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bethi\Desktop\CLIENTS\Clever Name Here\MDRC\Assets\2020\EASE TA Guide\0319\Updated files\"/>
    </mc:Choice>
  </mc:AlternateContent>
  <xr:revisionPtr revIDLastSave="0" documentId="13_ncr:1_{E921E22E-BEAF-46BB-972A-0C0549211A24}" xr6:coauthVersionLast="45" xr6:coauthVersionMax="45" xr10:uidLastSave="{00000000-0000-0000-0000-000000000000}"/>
  <workbookProtection workbookAlgorithmName="SHA-512" workbookHashValue="Jw3FcKeT0ayMv925F4wkROJhh2ERisL/TJXqWRMn5vKs79lrKLoMTRWzaZRRD623ObTH9qd/ETu7oBalAd+XNA==" workbookSaltValue="myDtVSSGMY6NC8AlCRIwFw==" workbookSpinCount="100000" lockStructure="1"/>
  <bookViews>
    <workbookView xWindow="-120" yWindow="-120" windowWidth="29040" windowHeight="15960" tabRatio="804" xr2:uid="{00000000-000D-0000-FFFF-FFFF00000000}"/>
  </bookViews>
  <sheets>
    <sheet name="Workbook Overview" sheetId="22" r:id="rId1"/>
    <sheet name="Summer Pell Overview" sheetId="25" r:id="rId2"/>
    <sheet name=" Student Spreadsheet" sheetId="21" r:id="rId3"/>
    <sheet name="Data Spreadsheet" sheetId="12" r:id="rId4"/>
    <sheet name="PaySched Lookups" sheetId="29" state="hidden" r:id="rId5"/>
    <sheet name="Data validation" sheetId="19" state="hidden" r:id="rId6"/>
    <sheet name="Enroll Levels" sheetId="5" state="hidden" r:id="rId7"/>
    <sheet name="Summer_Reimburse_Level" sheetId="11" state="hidden" r:id="rId8"/>
  </sheets>
  <definedNames>
    <definedName name="Enroll_Level">'Enroll Levels'!$B$1:$F$7</definedName>
    <definedName name="PaySched1617" localSheetId="4">'PaySched Lookups'!$B$2:$F$56</definedName>
    <definedName name="PaySched1617">'Data Spreadsheet'!$B$2:$G$56</definedName>
    <definedName name="PaySched1718" localSheetId="4">#REF!</definedName>
    <definedName name="PaySched1718">#REF!</definedName>
    <definedName name="_xlnm.Print_Area" localSheetId="1">'Summer Pell Overview'!$A$1:$T$32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 i="21" l="1"/>
  <c r="I12"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502" i="21"/>
  <c r="I503" i="21"/>
  <c r="I504" i="21"/>
  <c r="I505" i="21"/>
  <c r="I506" i="21"/>
  <c r="I507" i="21"/>
  <c r="I508" i="21"/>
  <c r="I509" i="21"/>
  <c r="I510" i="21"/>
  <c r="I511" i="21"/>
  <c r="I512" i="21"/>
  <c r="I513" i="21"/>
  <c r="I514" i="21"/>
  <c r="I515" i="21"/>
  <c r="I516" i="21"/>
  <c r="I517" i="21"/>
  <c r="I518" i="21"/>
  <c r="I519" i="21"/>
  <c r="I520" i="21"/>
  <c r="I521" i="21"/>
  <c r="I522" i="21"/>
  <c r="I523" i="21"/>
  <c r="I524" i="21"/>
  <c r="I525" i="21"/>
  <c r="I526" i="21"/>
  <c r="I527" i="21"/>
  <c r="I528" i="21"/>
  <c r="I529" i="21"/>
  <c r="I530" i="21"/>
  <c r="I531" i="21"/>
  <c r="I532" i="21"/>
  <c r="I533" i="21"/>
  <c r="I534" i="21"/>
  <c r="I535" i="21"/>
  <c r="I536" i="21"/>
  <c r="I537" i="21"/>
  <c r="I538" i="21"/>
  <c r="I539" i="21"/>
  <c r="I540" i="21"/>
  <c r="I541" i="21"/>
  <c r="I542" i="21"/>
  <c r="I543" i="21"/>
  <c r="I544" i="21"/>
  <c r="I545" i="21"/>
  <c r="I546" i="21"/>
  <c r="I547" i="21"/>
  <c r="I548" i="21"/>
  <c r="I549" i="21"/>
  <c r="I550" i="21"/>
  <c r="I551" i="21"/>
  <c r="I552" i="21"/>
  <c r="I553" i="21"/>
  <c r="I554" i="21"/>
  <c r="I555" i="21"/>
  <c r="I556" i="21"/>
  <c r="I557" i="21"/>
  <c r="I558" i="21"/>
  <c r="I559" i="21"/>
  <c r="I560" i="21"/>
  <c r="I561" i="21"/>
  <c r="I562" i="21"/>
  <c r="I563" i="21"/>
  <c r="I564" i="21"/>
  <c r="I565" i="21"/>
  <c r="I566" i="21"/>
  <c r="I567" i="21"/>
  <c r="I568" i="21"/>
  <c r="I569" i="21"/>
  <c r="I570" i="21"/>
  <c r="I571" i="21"/>
  <c r="I572" i="21"/>
  <c r="I573" i="21"/>
  <c r="I574" i="21"/>
  <c r="I575" i="21"/>
  <c r="I576" i="21"/>
  <c r="I577" i="21"/>
  <c r="I578" i="21"/>
  <c r="I579" i="21"/>
  <c r="I580" i="21"/>
  <c r="I581" i="21"/>
  <c r="I582" i="21"/>
  <c r="I583" i="21"/>
  <c r="I584" i="21"/>
  <c r="I585" i="21"/>
  <c r="I586" i="21"/>
  <c r="I587" i="21"/>
  <c r="I588" i="21"/>
  <c r="I589" i="21"/>
  <c r="I590" i="21"/>
  <c r="I591" i="21"/>
  <c r="I592" i="21"/>
  <c r="I593" i="21"/>
  <c r="I594" i="21"/>
  <c r="I595" i="21"/>
  <c r="I596" i="21"/>
  <c r="I597" i="21"/>
  <c r="I598" i="21"/>
  <c r="I599" i="21"/>
  <c r="I600" i="21"/>
  <c r="I601" i="21"/>
  <c r="I602" i="21"/>
  <c r="I603" i="21"/>
  <c r="I604" i="21"/>
  <c r="I605" i="21"/>
  <c r="I606" i="21"/>
  <c r="I607" i="21"/>
  <c r="I608" i="21"/>
  <c r="I609" i="21"/>
  <c r="I610" i="21"/>
  <c r="I611" i="21"/>
  <c r="I612" i="21"/>
  <c r="I613" i="21"/>
  <c r="I614" i="21"/>
  <c r="I615" i="21"/>
  <c r="I616" i="21"/>
  <c r="I617" i="21"/>
  <c r="I618" i="21"/>
  <c r="I619" i="21"/>
  <c r="I620" i="21"/>
  <c r="I621" i="21"/>
  <c r="I622" i="21"/>
  <c r="I623" i="21"/>
  <c r="I624" i="21"/>
  <c r="I625" i="21"/>
  <c r="I626" i="21"/>
  <c r="I627" i="21"/>
  <c r="I628" i="21"/>
  <c r="I629" i="21"/>
  <c r="I630" i="21"/>
  <c r="I631" i="21"/>
  <c r="I632" i="21"/>
  <c r="I633" i="21"/>
  <c r="I634" i="21"/>
  <c r="I635" i="21"/>
  <c r="I636" i="21"/>
  <c r="I637" i="21"/>
  <c r="I638" i="21"/>
  <c r="I639" i="21"/>
  <c r="I640" i="21"/>
  <c r="I641" i="21"/>
  <c r="I642" i="21"/>
  <c r="I643" i="21"/>
  <c r="I644" i="21"/>
  <c r="I645" i="21"/>
  <c r="I646" i="21"/>
  <c r="I647" i="21"/>
  <c r="I648" i="21"/>
  <c r="I649" i="21"/>
  <c r="I650" i="21"/>
  <c r="I651" i="21"/>
  <c r="I652" i="21"/>
  <c r="I653" i="21"/>
  <c r="I654" i="21"/>
  <c r="I655" i="21"/>
  <c r="I656" i="21"/>
  <c r="I657" i="21"/>
  <c r="I658" i="21"/>
  <c r="I659" i="21"/>
  <c r="I660" i="21"/>
  <c r="I661" i="21"/>
  <c r="I662" i="21"/>
  <c r="I663" i="21"/>
  <c r="I664" i="21"/>
  <c r="I665" i="21"/>
  <c r="I666" i="21"/>
  <c r="I667" i="21"/>
  <c r="I668" i="21"/>
  <c r="I669" i="21"/>
  <c r="I670" i="21"/>
  <c r="I671" i="21"/>
  <c r="I672" i="21"/>
  <c r="I673" i="21"/>
  <c r="I674" i="21"/>
  <c r="I675" i="21"/>
  <c r="I676" i="21"/>
  <c r="I677" i="21"/>
  <c r="I678" i="21"/>
  <c r="I679" i="21"/>
  <c r="I680" i="21"/>
  <c r="I681" i="21"/>
  <c r="I682" i="21"/>
  <c r="I683" i="21"/>
  <c r="I684" i="21"/>
  <c r="I685" i="21"/>
  <c r="I686" i="21"/>
  <c r="I687" i="21"/>
  <c r="I688" i="21"/>
  <c r="I689" i="21"/>
  <c r="I690" i="21"/>
  <c r="I691" i="21"/>
  <c r="I692" i="21"/>
  <c r="I693" i="21"/>
  <c r="I694" i="21"/>
  <c r="I695" i="21"/>
  <c r="I696" i="21"/>
  <c r="I697" i="21"/>
  <c r="I698" i="21"/>
  <c r="I699" i="21"/>
  <c r="I700" i="21"/>
  <c r="I701" i="21"/>
  <c r="I702" i="21"/>
  <c r="I703" i="21"/>
  <c r="I704" i="21"/>
  <c r="I705" i="21"/>
  <c r="I706" i="21"/>
  <c r="I707" i="21"/>
  <c r="I708" i="21"/>
  <c r="I709" i="21"/>
  <c r="I710" i="21"/>
  <c r="I711" i="21"/>
  <c r="I712" i="21"/>
  <c r="I713" i="21"/>
  <c r="I714" i="21"/>
  <c r="I715" i="21"/>
  <c r="I716" i="21"/>
  <c r="I717" i="21"/>
  <c r="I718" i="21"/>
  <c r="I719" i="21"/>
  <c r="I720" i="21"/>
  <c r="I721" i="21"/>
  <c r="I722" i="21"/>
  <c r="I723" i="21"/>
  <c r="I724" i="21"/>
  <c r="I725" i="21"/>
  <c r="I726" i="21"/>
  <c r="I727" i="21"/>
  <c r="I728" i="21"/>
  <c r="I729" i="21"/>
  <c r="I730" i="21"/>
  <c r="I731" i="21"/>
  <c r="I732" i="21"/>
  <c r="I733" i="21"/>
  <c r="I734" i="21"/>
  <c r="I735" i="21"/>
  <c r="I736" i="21"/>
  <c r="I737" i="21"/>
  <c r="I738" i="21"/>
  <c r="I739" i="21"/>
  <c r="I740" i="21"/>
  <c r="I741" i="21"/>
  <c r="I742" i="21"/>
  <c r="I743" i="21"/>
  <c r="I744" i="21"/>
  <c r="I745" i="21"/>
  <c r="I746" i="21"/>
  <c r="I747" i="21"/>
  <c r="I748" i="21"/>
  <c r="I749" i="21"/>
  <c r="I750" i="21"/>
  <c r="I751" i="21"/>
  <c r="I752" i="21"/>
  <c r="I753" i="21"/>
  <c r="I754" i="21"/>
  <c r="I755" i="21"/>
  <c r="I756" i="21"/>
  <c r="I757" i="21"/>
  <c r="I758" i="21"/>
  <c r="I759" i="21"/>
  <c r="I760" i="21"/>
  <c r="I761" i="21"/>
  <c r="I762" i="21"/>
  <c r="I763" i="21"/>
  <c r="I764" i="21"/>
  <c r="I765" i="21"/>
  <c r="I766" i="21"/>
  <c r="I767" i="21"/>
  <c r="I768" i="21"/>
  <c r="I769" i="21"/>
  <c r="I770" i="21"/>
  <c r="I771" i="21"/>
  <c r="I772" i="21"/>
  <c r="I773" i="21"/>
  <c r="I774" i="21"/>
  <c r="I775" i="21"/>
  <c r="I776" i="21"/>
  <c r="I777" i="21"/>
  <c r="I778" i="21"/>
  <c r="I779" i="21"/>
  <c r="I780" i="21"/>
  <c r="I781" i="21"/>
  <c r="I782" i="21"/>
  <c r="I783" i="21"/>
  <c r="I784" i="21"/>
  <c r="I785" i="21"/>
  <c r="I786" i="21"/>
  <c r="I787" i="21"/>
  <c r="I788" i="21"/>
  <c r="I789" i="21"/>
  <c r="I790" i="21"/>
  <c r="I791" i="21"/>
  <c r="I792" i="21"/>
  <c r="I793" i="21"/>
  <c r="I794" i="21"/>
  <c r="I795" i="21"/>
  <c r="I796" i="21"/>
  <c r="I797" i="21"/>
  <c r="I798" i="21"/>
  <c r="I799" i="21"/>
  <c r="I800" i="21"/>
  <c r="I801" i="21"/>
  <c r="I802" i="21"/>
  <c r="I803" i="21"/>
  <c r="I804" i="21"/>
  <c r="I805" i="21"/>
  <c r="I806" i="21"/>
  <c r="I807" i="21"/>
  <c r="I808" i="21"/>
  <c r="I809" i="21"/>
  <c r="I810" i="21"/>
  <c r="I811" i="21"/>
  <c r="I812" i="21"/>
  <c r="I813" i="21"/>
  <c r="I814" i="21"/>
  <c r="I815" i="21"/>
  <c r="I816" i="21"/>
  <c r="I817" i="21"/>
  <c r="I818" i="21"/>
  <c r="I819" i="21"/>
  <c r="I820" i="21"/>
  <c r="I821" i="21"/>
  <c r="I822" i="21"/>
  <c r="I823" i="21"/>
  <c r="I824" i="21"/>
  <c r="I825" i="21"/>
  <c r="I826" i="21"/>
  <c r="I827" i="21"/>
  <c r="I828" i="21"/>
  <c r="I829" i="21"/>
  <c r="I830" i="21"/>
  <c r="I831" i="21"/>
  <c r="I832" i="21"/>
  <c r="I833" i="21"/>
  <c r="I834" i="21"/>
  <c r="I835" i="21"/>
  <c r="I836" i="21"/>
  <c r="I837" i="21"/>
  <c r="I838" i="21"/>
  <c r="I839" i="21"/>
  <c r="I840" i="21"/>
  <c r="I841" i="21"/>
  <c r="I842" i="21"/>
  <c r="I843" i="21"/>
  <c r="I844" i="21"/>
  <c r="I845" i="21"/>
  <c r="I846" i="21"/>
  <c r="I847" i="21"/>
  <c r="I848" i="21"/>
  <c r="I849" i="21"/>
  <c r="I850" i="21"/>
  <c r="I851" i="21"/>
  <c r="I852" i="21"/>
  <c r="I853" i="21"/>
  <c r="I854" i="21"/>
  <c r="I855" i="21"/>
  <c r="I856" i="21"/>
  <c r="I857" i="21"/>
  <c r="I858" i="21"/>
  <c r="I859" i="21"/>
  <c r="I860" i="21"/>
  <c r="I861" i="21"/>
  <c r="I862" i="21"/>
  <c r="I863" i="21"/>
  <c r="I864" i="21"/>
  <c r="I865" i="21"/>
  <c r="I866" i="21"/>
  <c r="I867" i="21"/>
  <c r="I868" i="21"/>
  <c r="I869" i="21"/>
  <c r="I870" i="21"/>
  <c r="I871" i="21"/>
  <c r="I872" i="21"/>
  <c r="I873" i="21"/>
  <c r="I874" i="21"/>
  <c r="I875" i="21"/>
  <c r="I876" i="21"/>
  <c r="I877" i="21"/>
  <c r="I878" i="21"/>
  <c r="I879" i="21"/>
  <c r="I880" i="21"/>
  <c r="I881" i="21"/>
  <c r="I882" i="21"/>
  <c r="I883" i="21"/>
  <c r="I884" i="21"/>
  <c r="I885" i="21"/>
  <c r="I886" i="21"/>
  <c r="I887" i="21"/>
  <c r="I888" i="21"/>
  <c r="I889" i="21"/>
  <c r="I890" i="21"/>
  <c r="I891" i="21"/>
  <c r="I892" i="21"/>
  <c r="I893" i="21"/>
  <c r="I894" i="21"/>
  <c r="I895" i="21"/>
  <c r="I896" i="21"/>
  <c r="I897" i="21"/>
  <c r="I898" i="21"/>
  <c r="I899" i="21"/>
  <c r="I900" i="21"/>
  <c r="I901" i="21"/>
  <c r="I902" i="21"/>
  <c r="I903" i="21"/>
  <c r="I904" i="21"/>
  <c r="I905" i="21"/>
  <c r="I906" i="21"/>
  <c r="I907" i="21"/>
  <c r="I908" i="21"/>
  <c r="I909" i="21"/>
  <c r="I910" i="21"/>
  <c r="I911" i="21"/>
  <c r="I912" i="21"/>
  <c r="I913" i="21"/>
  <c r="I914" i="21"/>
  <c r="I915" i="21"/>
  <c r="I916" i="21"/>
  <c r="I917" i="21"/>
  <c r="I918" i="21"/>
  <c r="I919" i="21"/>
  <c r="I920" i="21"/>
  <c r="I921" i="21"/>
  <c r="I922" i="21"/>
  <c r="I923" i="21"/>
  <c r="I924" i="21"/>
  <c r="I925" i="21"/>
  <c r="I926" i="21"/>
  <c r="I927" i="21"/>
  <c r="I928" i="21"/>
  <c r="I929" i="21"/>
  <c r="I930" i="21"/>
  <c r="I931" i="21"/>
  <c r="I932" i="21"/>
  <c r="I933" i="21"/>
  <c r="I934" i="21"/>
  <c r="I935" i="21"/>
  <c r="I936" i="21"/>
  <c r="I937" i="21"/>
  <c r="I938" i="21"/>
  <c r="I939" i="21"/>
  <c r="I940" i="21"/>
  <c r="I941" i="21"/>
  <c r="I942" i="21"/>
  <c r="I943" i="21"/>
  <c r="I944" i="21"/>
  <c r="I945" i="21"/>
  <c r="I946" i="21"/>
  <c r="I947" i="21"/>
  <c r="I948" i="21"/>
  <c r="I949" i="21"/>
  <c r="I950" i="21"/>
  <c r="I951" i="21"/>
  <c r="I952" i="21"/>
  <c r="I953" i="21"/>
  <c r="I954" i="21"/>
  <c r="I955" i="21"/>
  <c r="I956" i="21"/>
  <c r="I957" i="21"/>
  <c r="I958" i="21"/>
  <c r="I959" i="21"/>
  <c r="I960" i="21"/>
  <c r="I961" i="21"/>
  <c r="I962" i="21"/>
  <c r="I963" i="21"/>
  <c r="I964" i="21"/>
  <c r="I965" i="21"/>
  <c r="I966" i="21"/>
  <c r="I967" i="21"/>
  <c r="I968" i="21"/>
  <c r="I969" i="21"/>
  <c r="I970" i="21"/>
  <c r="I971" i="21"/>
  <c r="I972" i="21"/>
  <c r="I973" i="21"/>
  <c r="I974" i="21"/>
  <c r="I975" i="21"/>
  <c r="I976" i="21"/>
  <c r="I977" i="21"/>
  <c r="I978" i="21"/>
  <c r="I979" i="21"/>
  <c r="I980" i="21"/>
  <c r="I981" i="21"/>
  <c r="I982" i="21"/>
  <c r="I983" i="21"/>
  <c r="I984" i="21"/>
  <c r="I985" i="21"/>
  <c r="I986" i="21"/>
  <c r="I987" i="21"/>
  <c r="I988" i="21"/>
  <c r="I989" i="21"/>
  <c r="I990" i="21"/>
  <c r="I991" i="21"/>
  <c r="I992" i="21"/>
  <c r="I993" i="21"/>
  <c r="I994" i="21"/>
  <c r="I995" i="21"/>
  <c r="I996" i="21"/>
  <c r="I997" i="21"/>
  <c r="I998" i="21"/>
  <c r="I999" i="21"/>
  <c r="I1000" i="21"/>
  <c r="I1001" i="21"/>
  <c r="I1002" i="21"/>
  <c r="I1003" i="21"/>
  <c r="I1004" i="21"/>
  <c r="I1005" i="21"/>
  <c r="I1006" i="21"/>
  <c r="I1007" i="21"/>
  <c r="I1008" i="21"/>
  <c r="I1009" i="21"/>
  <c r="I1010" i="21"/>
  <c r="I1011" i="21"/>
  <c r="I1012" i="21"/>
  <c r="I1013" i="21"/>
  <c r="I1014" i="21"/>
  <c r="I1015" i="21"/>
  <c r="I1016" i="21"/>
  <c r="I1017" i="21"/>
  <c r="I1018" i="21"/>
  <c r="I1019" i="21"/>
  <c r="I1020" i="21"/>
  <c r="I1021" i="21"/>
  <c r="I1022" i="21"/>
  <c r="I1023" i="21"/>
  <c r="I1024" i="21"/>
  <c r="I1025" i="21"/>
  <c r="I1026" i="21"/>
  <c r="I1027" i="21"/>
  <c r="I1028" i="21"/>
  <c r="I1029" i="21"/>
  <c r="I1030" i="21"/>
  <c r="I1031" i="21"/>
  <c r="I1032" i="21"/>
  <c r="I1033" i="21"/>
  <c r="I1034" i="21"/>
  <c r="I1035" i="21"/>
  <c r="I1036" i="21"/>
  <c r="I1037" i="21"/>
  <c r="I1038" i="21"/>
  <c r="I1039" i="21"/>
  <c r="I1040" i="21"/>
  <c r="I1041" i="21"/>
  <c r="I1042" i="21"/>
  <c r="I1043" i="21"/>
  <c r="I1044" i="21"/>
  <c r="I1045" i="21"/>
  <c r="I1046" i="21"/>
  <c r="I1047" i="21"/>
  <c r="I1048" i="21"/>
  <c r="I1049" i="21"/>
  <c r="I1050" i="21"/>
  <c r="I1051" i="21"/>
  <c r="I1052" i="21"/>
  <c r="I1053" i="21"/>
  <c r="I1054" i="21"/>
  <c r="I1055" i="21"/>
  <c r="I1056" i="21"/>
  <c r="I1057" i="21"/>
  <c r="I1058" i="21"/>
  <c r="I1059" i="21"/>
  <c r="I1060" i="21"/>
  <c r="I1061" i="21"/>
  <c r="I1062" i="21"/>
  <c r="I1063" i="21"/>
  <c r="I1064" i="21"/>
  <c r="I1065" i="21"/>
  <c r="I1066" i="21"/>
  <c r="I1067" i="21"/>
  <c r="I1068" i="21"/>
  <c r="I1069" i="21"/>
  <c r="I1070" i="21"/>
  <c r="I1071" i="21"/>
  <c r="I1072" i="21"/>
  <c r="I1073" i="21"/>
  <c r="I1074" i="21"/>
  <c r="I1075" i="21"/>
  <c r="I1076" i="21"/>
  <c r="I1077" i="21"/>
  <c r="I1078" i="21"/>
  <c r="I1079" i="21"/>
  <c r="I1080" i="21"/>
  <c r="I1081" i="21"/>
  <c r="I1082" i="21"/>
  <c r="I1083" i="21"/>
  <c r="I1084" i="21"/>
  <c r="I1085" i="21"/>
  <c r="I1086" i="21"/>
  <c r="I1087" i="21"/>
  <c r="I1088" i="21"/>
  <c r="I1089" i="21"/>
  <c r="I1090" i="21"/>
  <c r="I1091" i="21"/>
  <c r="I1092" i="21"/>
  <c r="I1093" i="21"/>
  <c r="I1094" i="21"/>
  <c r="I1095" i="21"/>
  <c r="I1096" i="21"/>
  <c r="I1097" i="21"/>
  <c r="I1098" i="21"/>
  <c r="I1099" i="21"/>
  <c r="I1100" i="21"/>
  <c r="I1101" i="21"/>
  <c r="I1102" i="21"/>
  <c r="I1103" i="21"/>
  <c r="I1104" i="21"/>
  <c r="I1105" i="21"/>
  <c r="I1106" i="21"/>
  <c r="I1107" i="21"/>
  <c r="I1108" i="21"/>
  <c r="I1109" i="21"/>
  <c r="I1110" i="21"/>
  <c r="I1111" i="21"/>
  <c r="I1112" i="21"/>
  <c r="I1113" i="21"/>
  <c r="I1114" i="21"/>
  <c r="I1115" i="21"/>
  <c r="I1116" i="21"/>
  <c r="I1117" i="21"/>
  <c r="I1118" i="21"/>
  <c r="I1119" i="21"/>
  <c r="I1120" i="21"/>
  <c r="I1121" i="21"/>
  <c r="I1122" i="21"/>
  <c r="I1123" i="21"/>
  <c r="I1124" i="21"/>
  <c r="I1125" i="21"/>
  <c r="I1126" i="21"/>
  <c r="I1127" i="21"/>
  <c r="I1128" i="21"/>
  <c r="I1129" i="21"/>
  <c r="I1130" i="21"/>
  <c r="I1131" i="21"/>
  <c r="I1132" i="21"/>
  <c r="I1133" i="21"/>
  <c r="I1134" i="21"/>
  <c r="I1135" i="21"/>
  <c r="I1136" i="21"/>
  <c r="I1137" i="21"/>
  <c r="I1138" i="21"/>
  <c r="I1139" i="21"/>
  <c r="I1140" i="21"/>
  <c r="I1141" i="21"/>
  <c r="I1142" i="21"/>
  <c r="I1143" i="21"/>
  <c r="I1144" i="21"/>
  <c r="I1145" i="21"/>
  <c r="I1146" i="21"/>
  <c r="I1147" i="21"/>
  <c r="I1148" i="21"/>
  <c r="I1149" i="21"/>
  <c r="I1150" i="21"/>
  <c r="I1151" i="21"/>
  <c r="I1152" i="21"/>
  <c r="I1153" i="21"/>
  <c r="I1154" i="21"/>
  <c r="I1155" i="21"/>
  <c r="I1156" i="21"/>
  <c r="I1157" i="21"/>
  <c r="I1158" i="21"/>
  <c r="I1159" i="21"/>
  <c r="I1160" i="21"/>
  <c r="I1161" i="21"/>
  <c r="I1162" i="21"/>
  <c r="I1163" i="21"/>
  <c r="I1164" i="21"/>
  <c r="I1165" i="21"/>
  <c r="I1166" i="21"/>
  <c r="I1167" i="21"/>
  <c r="I1168" i="21"/>
  <c r="I1169" i="21"/>
  <c r="I1170" i="21"/>
  <c r="I1171" i="21"/>
  <c r="I1172" i="21"/>
  <c r="I1173" i="21"/>
  <c r="I1174" i="21"/>
  <c r="I1175" i="21"/>
  <c r="I1176" i="21"/>
  <c r="I1177" i="21"/>
  <c r="I1178" i="21"/>
  <c r="I1179" i="21"/>
  <c r="I1180" i="21"/>
  <c r="I1181" i="21"/>
  <c r="I1182" i="21"/>
  <c r="I1183" i="21"/>
  <c r="I1184" i="21"/>
  <c r="I1185" i="21"/>
  <c r="I1186" i="21"/>
  <c r="I1187" i="21"/>
  <c r="I1188" i="21"/>
  <c r="I1189" i="21"/>
  <c r="I1190" i="21"/>
  <c r="I1191" i="21"/>
  <c r="I1192" i="21"/>
  <c r="I1193" i="21"/>
  <c r="I1194" i="21"/>
  <c r="I1195" i="21"/>
  <c r="I1196" i="21"/>
  <c r="I1197" i="21"/>
  <c r="I1198" i="21"/>
  <c r="I1199" i="21"/>
  <c r="I1200" i="21"/>
  <c r="I1201" i="21"/>
  <c r="I1202" i="21"/>
  <c r="I1203" i="21"/>
  <c r="I1204" i="21"/>
  <c r="I1205" i="21"/>
  <c r="I1206" i="21"/>
  <c r="I1207" i="21"/>
  <c r="I1208" i="21"/>
  <c r="I1209" i="21"/>
  <c r="I1210" i="21"/>
  <c r="I1211" i="21"/>
  <c r="I1212" i="21"/>
  <c r="I1213" i="21"/>
  <c r="I1214" i="21"/>
  <c r="I1215" i="21"/>
  <c r="I1216" i="21"/>
  <c r="I1217" i="21"/>
  <c r="I1218" i="21"/>
  <c r="I1219" i="21"/>
  <c r="I1220" i="21"/>
  <c r="I1221" i="21"/>
  <c r="I1222" i="21"/>
  <c r="I1223" i="21"/>
  <c r="I1224" i="21"/>
  <c r="I1225" i="21"/>
  <c r="I1226" i="21"/>
  <c r="I1227" i="21"/>
  <c r="I1228" i="21"/>
  <c r="I1229" i="21"/>
  <c r="I1230" i="21"/>
  <c r="I1231" i="21"/>
  <c r="I1232" i="21"/>
  <c r="I1233" i="21"/>
  <c r="I1234" i="21"/>
  <c r="I1235" i="21"/>
  <c r="I1236" i="21"/>
  <c r="I1237" i="21"/>
  <c r="I1238" i="21"/>
  <c r="I1239" i="21"/>
  <c r="I1240" i="21"/>
  <c r="I1241" i="21"/>
  <c r="I1242" i="21"/>
  <c r="I1243" i="21"/>
  <c r="I1244" i="21"/>
  <c r="I1245" i="21"/>
  <c r="I1246" i="21"/>
  <c r="I1247" i="21"/>
  <c r="I1248" i="21"/>
  <c r="I1249" i="21"/>
  <c r="I1250" i="21"/>
  <c r="I1251" i="21"/>
  <c r="I1252" i="21"/>
  <c r="I1253" i="21"/>
  <c r="I1254" i="21"/>
  <c r="I1255" i="21"/>
  <c r="I1256" i="21"/>
  <c r="I1257" i="21"/>
  <c r="I1258" i="21"/>
  <c r="I1259" i="21"/>
  <c r="I1260" i="21"/>
  <c r="I1261" i="21"/>
  <c r="I1262" i="21"/>
  <c r="I1263" i="21"/>
  <c r="I1264" i="21"/>
  <c r="I1265" i="21"/>
  <c r="I1266" i="21"/>
  <c r="I1267" i="21"/>
  <c r="I1268" i="21"/>
  <c r="I1269" i="21"/>
  <c r="I1270" i="21"/>
  <c r="I1271" i="21"/>
  <c r="I1272" i="21"/>
  <c r="I1273" i="21"/>
  <c r="I1274" i="21"/>
  <c r="I1275" i="21"/>
  <c r="I1276" i="21"/>
  <c r="I1277" i="21"/>
  <c r="I1278" i="21"/>
  <c r="I1279" i="21"/>
  <c r="I1280" i="21"/>
  <c r="I1281" i="21"/>
  <c r="I1282" i="21"/>
  <c r="I1283" i="21"/>
  <c r="I1284" i="21"/>
  <c r="I1285" i="21"/>
  <c r="I1286" i="21"/>
  <c r="I1287" i="21"/>
  <c r="I1288" i="21"/>
  <c r="I1289" i="21"/>
  <c r="I1290" i="21"/>
  <c r="I1291" i="21"/>
  <c r="I1292" i="21"/>
  <c r="I1293" i="21"/>
  <c r="I1294" i="21"/>
  <c r="I1295" i="21"/>
  <c r="I1296" i="21"/>
  <c r="I1297" i="21"/>
  <c r="I1298" i="21"/>
  <c r="I1299" i="21"/>
  <c r="I1300" i="21"/>
  <c r="I1301" i="21"/>
  <c r="I1302" i="21"/>
  <c r="I1303" i="21"/>
  <c r="I1304" i="21"/>
  <c r="I1305" i="21"/>
  <c r="I1306" i="21"/>
  <c r="I1307" i="21"/>
  <c r="I1308" i="21"/>
  <c r="I1309" i="21"/>
  <c r="I1310" i="21"/>
  <c r="I1311" i="21"/>
  <c r="I1312" i="21"/>
  <c r="I1313" i="21"/>
  <c r="I1314" i="21"/>
  <c r="I1315" i="21"/>
  <c r="I1316" i="21"/>
  <c r="I1317" i="21"/>
  <c r="I1318" i="21"/>
  <c r="I1319" i="21"/>
  <c r="I1320" i="21"/>
  <c r="I1321" i="21"/>
  <c r="I1322" i="21"/>
  <c r="I1323" i="21"/>
  <c r="I1324" i="21"/>
  <c r="I1325" i="21"/>
  <c r="I1326" i="21"/>
  <c r="I1327" i="21"/>
  <c r="I1328" i="21"/>
  <c r="I1329" i="21"/>
  <c r="I1330" i="21"/>
  <c r="I1331" i="21"/>
  <c r="I1332" i="21"/>
  <c r="I1333" i="21"/>
  <c r="I1334" i="21"/>
  <c r="I1335" i="21"/>
  <c r="I1336" i="21"/>
  <c r="I1337" i="21"/>
  <c r="I1338" i="21"/>
  <c r="I1339" i="21"/>
  <c r="I1340" i="21"/>
  <c r="I1341" i="21"/>
  <c r="I1342" i="21"/>
  <c r="I1343" i="21"/>
  <c r="I1344" i="21"/>
  <c r="I1345" i="21"/>
  <c r="I1346" i="21"/>
  <c r="I1347" i="21"/>
  <c r="I1348" i="21"/>
  <c r="I1349" i="21"/>
  <c r="I1350" i="21"/>
  <c r="I1351" i="21"/>
  <c r="I1352" i="21"/>
  <c r="I1353" i="21"/>
  <c r="I1354" i="21"/>
  <c r="I1355" i="21"/>
  <c r="I1356" i="21"/>
  <c r="I1357" i="21"/>
  <c r="I1358" i="21"/>
  <c r="I1359" i="21"/>
  <c r="I1360" i="21"/>
  <c r="I1361" i="21"/>
  <c r="I1362" i="21"/>
  <c r="I1363" i="21"/>
  <c r="I1364" i="21"/>
  <c r="I1365" i="21"/>
  <c r="I1366" i="21"/>
  <c r="I1367" i="21"/>
  <c r="I1368" i="21"/>
  <c r="I1369" i="21"/>
  <c r="I1370" i="21"/>
  <c r="I1371" i="21"/>
  <c r="I1372" i="21"/>
  <c r="I1373" i="21"/>
  <c r="I1374" i="21"/>
  <c r="I1375" i="21"/>
  <c r="I1376" i="21"/>
  <c r="I1377" i="21"/>
  <c r="I1378" i="21"/>
  <c r="I1379" i="21"/>
  <c r="I1380" i="21"/>
  <c r="I1381" i="21"/>
  <c r="I1382" i="21"/>
  <c r="I1383" i="21"/>
  <c r="I1384" i="21"/>
  <c r="I1385" i="21"/>
  <c r="I1386" i="21"/>
  <c r="I1387" i="21"/>
  <c r="I1388" i="21"/>
  <c r="I1389" i="21"/>
  <c r="I1390" i="21"/>
  <c r="I1391" i="21"/>
  <c r="I1392" i="21"/>
  <c r="I1393" i="21"/>
  <c r="I1394" i="21"/>
  <c r="I1395" i="21"/>
  <c r="I1396" i="21"/>
  <c r="I1397" i="21"/>
  <c r="I1398" i="21"/>
  <c r="I1399" i="21"/>
  <c r="I1400" i="21"/>
  <c r="I1401" i="21"/>
  <c r="I1402" i="21"/>
  <c r="I1403" i="21"/>
  <c r="I1404" i="21"/>
  <c r="I1405" i="21"/>
  <c r="I1406" i="21"/>
  <c r="I1407" i="21"/>
  <c r="I1408" i="21"/>
  <c r="I1409" i="21"/>
  <c r="I1410" i="21"/>
  <c r="I1411" i="21"/>
  <c r="I1412" i="21"/>
  <c r="I1413" i="21"/>
  <c r="I1414" i="21"/>
  <c r="I1415" i="21"/>
  <c r="I1416" i="21"/>
  <c r="I1417" i="21"/>
  <c r="I1418" i="21"/>
  <c r="I1419" i="21"/>
  <c r="I1420" i="21"/>
  <c r="I1421" i="21"/>
  <c r="I1422" i="21"/>
  <c r="I1423" i="21"/>
  <c r="I1424" i="21"/>
  <c r="I1425" i="21"/>
  <c r="I1426" i="21"/>
  <c r="I1427" i="21"/>
  <c r="I1428" i="21"/>
  <c r="I1429" i="21"/>
  <c r="I1430" i="21"/>
  <c r="I1431" i="21"/>
  <c r="I1432" i="21"/>
  <c r="I1433" i="21"/>
  <c r="I1434" i="21"/>
  <c r="I1435" i="21"/>
  <c r="I1436" i="21"/>
  <c r="I1437" i="21"/>
  <c r="I1438" i="21"/>
  <c r="I1439" i="21"/>
  <c r="I1440" i="21"/>
  <c r="I1441" i="21"/>
  <c r="I1442" i="21"/>
  <c r="I1443" i="21"/>
  <c r="I1444" i="21"/>
  <c r="I1445" i="21"/>
  <c r="I1446" i="21"/>
  <c r="I1447" i="21"/>
  <c r="I1448" i="21"/>
  <c r="I1449" i="21"/>
  <c r="I1450" i="21"/>
  <c r="I1451" i="21"/>
  <c r="I1452" i="21"/>
  <c r="I1453" i="21"/>
  <c r="I1454" i="21"/>
  <c r="I1455" i="21"/>
  <c r="I1456" i="21"/>
  <c r="I1457" i="21"/>
  <c r="I1458" i="21"/>
  <c r="I1459" i="21"/>
  <c r="I1460" i="21"/>
  <c r="I1461" i="21"/>
  <c r="I1462" i="21"/>
  <c r="I1463" i="21"/>
  <c r="I1464" i="21"/>
  <c r="I1465" i="21"/>
  <c r="I1466" i="21"/>
  <c r="I1467" i="21"/>
  <c r="I1468" i="21"/>
  <c r="I1469" i="21"/>
  <c r="I1470" i="21"/>
  <c r="I1471" i="21"/>
  <c r="I1472" i="21"/>
  <c r="I1473" i="21"/>
  <c r="I1474" i="21"/>
  <c r="I1475" i="21"/>
  <c r="I1476" i="21"/>
  <c r="I1477" i="21"/>
  <c r="I1478" i="21"/>
  <c r="I1479" i="21"/>
  <c r="I1480" i="21"/>
  <c r="I1481" i="21"/>
  <c r="I1482" i="21"/>
  <c r="I1483" i="21"/>
  <c r="I1484" i="21"/>
  <c r="I1485" i="21"/>
  <c r="I1486" i="21"/>
  <c r="I1487" i="21"/>
  <c r="I1488" i="21"/>
  <c r="I1489" i="21"/>
  <c r="I1490" i="21"/>
  <c r="I1491" i="21"/>
  <c r="I1492" i="21"/>
  <c r="I1493" i="21"/>
  <c r="I1494" i="21"/>
  <c r="I1495" i="21"/>
  <c r="I1496" i="21"/>
  <c r="I1497" i="21"/>
  <c r="I1498" i="21"/>
  <c r="I1499" i="21"/>
  <c r="I1500" i="21"/>
  <c r="I1501" i="21"/>
  <c r="I1502" i="21"/>
  <c r="I1503" i="21"/>
  <c r="I1504" i="21"/>
  <c r="I1505" i="21"/>
  <c r="I1506" i="21"/>
  <c r="I1507" i="21"/>
  <c r="I1508" i="21"/>
  <c r="I1509" i="21"/>
  <c r="I1510" i="21"/>
  <c r="I1511" i="21"/>
  <c r="I1512" i="21"/>
  <c r="I1513" i="21"/>
  <c r="I1514" i="21"/>
  <c r="I1515" i="21"/>
  <c r="I1516" i="21"/>
  <c r="I1517" i="21"/>
  <c r="I1518" i="21"/>
  <c r="I1519" i="21"/>
  <c r="I1520" i="21"/>
  <c r="I1521" i="21"/>
  <c r="I1522" i="21"/>
  <c r="I1523" i="21"/>
  <c r="I1524" i="21"/>
  <c r="I1525" i="21"/>
  <c r="I1526" i="21"/>
  <c r="I1527" i="21"/>
  <c r="I1528" i="21"/>
  <c r="I1529" i="21"/>
  <c r="I1530" i="21"/>
  <c r="I1531" i="21"/>
  <c r="I1532" i="21"/>
  <c r="I1533" i="21"/>
  <c r="I1534" i="21"/>
  <c r="I1535" i="21"/>
  <c r="I1536" i="21"/>
  <c r="I1537" i="21"/>
  <c r="I1538" i="21"/>
  <c r="I1539" i="21"/>
  <c r="I1540" i="21"/>
  <c r="I1541" i="21"/>
  <c r="I1542" i="21"/>
  <c r="I1543" i="21"/>
  <c r="I1544" i="21"/>
  <c r="I1545" i="21"/>
  <c r="I1546" i="21"/>
  <c r="I1547" i="21"/>
  <c r="I1548" i="21"/>
  <c r="I1549" i="21"/>
  <c r="I1550" i="21"/>
  <c r="I1551" i="21"/>
  <c r="I1552" i="21"/>
  <c r="I1553" i="21"/>
  <c r="I1554" i="21"/>
  <c r="I1555" i="21"/>
  <c r="I1556" i="21"/>
  <c r="I1557" i="21"/>
  <c r="I1558" i="21"/>
  <c r="I1559" i="21"/>
  <c r="I1560" i="21"/>
  <c r="I1561" i="21"/>
  <c r="I1562" i="21"/>
  <c r="I1563" i="21"/>
  <c r="I1564" i="21"/>
  <c r="I1565" i="21"/>
  <c r="I1566" i="21"/>
  <c r="I1567" i="21"/>
  <c r="I1568" i="21"/>
  <c r="I1569" i="21"/>
  <c r="I1570" i="21"/>
  <c r="I1571" i="21"/>
  <c r="I1572" i="21"/>
  <c r="I1573" i="21"/>
  <c r="I1574" i="21"/>
  <c r="I1575" i="21"/>
  <c r="I1576" i="21"/>
  <c r="I1577" i="21"/>
  <c r="I1578" i="21"/>
  <c r="I1579" i="21"/>
  <c r="I1580" i="21"/>
  <c r="I1581" i="21"/>
  <c r="I1582" i="21"/>
  <c r="I1583" i="21"/>
  <c r="I1584" i="21"/>
  <c r="I1585" i="21"/>
  <c r="I1586" i="21"/>
  <c r="I1587" i="21"/>
  <c r="I1588" i="21"/>
  <c r="I1589" i="21"/>
  <c r="I1590" i="21"/>
  <c r="I1591" i="21"/>
  <c r="I1592" i="21"/>
  <c r="I1593" i="21"/>
  <c r="I1594" i="21"/>
  <c r="I1595" i="21"/>
  <c r="I1596" i="21"/>
  <c r="I1597" i="21"/>
  <c r="I1598" i="21"/>
  <c r="I1599" i="21"/>
  <c r="I1600" i="21"/>
  <c r="I1601" i="21"/>
  <c r="I1602" i="21"/>
  <c r="I1603" i="21"/>
  <c r="I1604" i="21"/>
  <c r="I1605" i="21"/>
  <c r="I1606" i="21"/>
  <c r="I1607" i="21"/>
  <c r="I1608" i="21"/>
  <c r="I1609" i="21"/>
  <c r="I1610" i="21"/>
  <c r="I1611" i="21"/>
  <c r="I1612" i="21"/>
  <c r="I1613" i="21"/>
  <c r="I1614" i="21"/>
  <c r="I1615" i="21"/>
  <c r="I1616" i="21"/>
  <c r="I1617" i="21"/>
  <c r="I1618" i="21"/>
  <c r="I1619" i="21"/>
  <c r="I1620" i="21"/>
  <c r="I1621" i="21"/>
  <c r="I1622" i="21"/>
  <c r="I1623" i="21"/>
  <c r="I1624" i="21"/>
  <c r="I1625" i="21"/>
  <c r="I1626" i="21"/>
  <c r="I1627" i="21"/>
  <c r="I1628" i="21"/>
  <c r="I1629" i="21"/>
  <c r="I1630" i="21"/>
  <c r="I1631" i="21"/>
  <c r="I1632" i="21"/>
  <c r="I1633" i="21"/>
  <c r="I1634" i="21"/>
  <c r="I1635" i="21"/>
  <c r="I1636" i="21"/>
  <c r="I1637" i="21"/>
  <c r="I1638" i="21"/>
  <c r="I1639" i="21"/>
  <c r="I1640" i="21"/>
  <c r="I1641" i="21"/>
  <c r="I1642" i="21"/>
  <c r="I1643" i="21"/>
  <c r="I1644" i="21"/>
  <c r="I1645" i="21"/>
  <c r="I1646" i="21"/>
  <c r="I1647" i="21"/>
  <c r="I1648" i="21"/>
  <c r="I1649" i="21"/>
  <c r="I1650" i="21"/>
  <c r="I1651" i="21"/>
  <c r="I1652" i="21"/>
  <c r="I1653" i="21"/>
  <c r="I1654" i="21"/>
  <c r="I1655" i="21"/>
  <c r="I1656" i="21"/>
  <c r="I1657" i="21"/>
  <c r="I1658" i="21"/>
  <c r="I1659" i="21"/>
  <c r="I1660" i="21"/>
  <c r="I1661" i="21"/>
  <c r="I1662" i="21"/>
  <c r="I1663" i="21"/>
  <c r="I1664" i="21"/>
  <c r="I1665" i="21"/>
  <c r="I1666" i="21"/>
  <c r="I1667" i="21"/>
  <c r="I1668" i="21"/>
  <c r="I1669" i="21"/>
  <c r="I1670" i="21"/>
  <c r="I1671" i="21"/>
  <c r="I1672" i="21"/>
  <c r="I1673" i="21"/>
  <c r="I1674" i="21"/>
  <c r="I1675" i="21"/>
  <c r="I1676" i="21"/>
  <c r="I1677" i="21"/>
  <c r="I1678" i="21"/>
  <c r="I1679" i="21"/>
  <c r="I1680" i="21"/>
  <c r="I1681" i="21"/>
  <c r="I1682" i="21"/>
  <c r="I1683" i="21"/>
  <c r="I1684" i="21"/>
  <c r="I1685" i="21"/>
  <c r="I1686" i="21"/>
  <c r="I1687" i="21"/>
  <c r="I1688" i="21"/>
  <c r="I1689" i="21"/>
  <c r="I1690" i="21"/>
  <c r="I1691" i="21"/>
  <c r="I1692" i="21"/>
  <c r="I1693" i="21"/>
  <c r="I1694" i="21"/>
  <c r="I1695" i="21"/>
  <c r="I1696" i="21"/>
  <c r="I1697" i="21"/>
  <c r="I1698" i="21"/>
  <c r="I1699" i="21"/>
  <c r="I1700" i="21"/>
  <c r="I1701" i="21"/>
  <c r="I1702" i="21"/>
  <c r="I1703" i="21"/>
  <c r="I1704" i="21"/>
  <c r="I1705" i="21"/>
  <c r="I1706" i="21"/>
  <c r="I1707" i="21"/>
  <c r="I1708" i="21"/>
  <c r="I1709" i="21"/>
  <c r="I1710" i="21"/>
  <c r="I1711" i="21"/>
  <c r="I1712" i="21"/>
  <c r="I1713" i="21"/>
  <c r="I1714" i="21"/>
  <c r="I1715" i="21"/>
  <c r="I1716" i="21"/>
  <c r="I1717" i="21"/>
  <c r="I1718" i="21"/>
  <c r="I1719" i="21"/>
  <c r="I1720" i="21"/>
  <c r="I1721" i="21"/>
  <c r="I1722" i="21"/>
  <c r="I1723" i="21"/>
  <c r="I1724" i="21"/>
  <c r="I1725" i="21"/>
  <c r="I1726" i="21"/>
  <c r="I1727" i="21"/>
  <c r="I1728" i="21"/>
  <c r="I1729" i="21"/>
  <c r="I1730" i="21"/>
  <c r="I1731" i="21"/>
  <c r="I1732" i="21"/>
  <c r="I1733" i="21"/>
  <c r="I1734" i="21"/>
  <c r="I1735" i="21"/>
  <c r="I1736" i="21"/>
  <c r="I1737" i="21"/>
  <c r="I1738" i="21"/>
  <c r="I1739" i="21"/>
  <c r="I1740" i="21"/>
  <c r="I1741" i="21"/>
  <c r="I1742" i="21"/>
  <c r="I1743" i="21"/>
  <c r="I1744" i="21"/>
  <c r="I1745" i="21"/>
  <c r="I1746" i="21"/>
  <c r="I1747" i="21"/>
  <c r="I1748" i="21"/>
  <c r="I1749" i="21"/>
  <c r="I1750" i="21"/>
  <c r="I1751" i="21"/>
  <c r="I1752" i="21"/>
  <c r="I1753" i="21"/>
  <c r="I1754" i="21"/>
  <c r="I1755" i="21"/>
  <c r="I1756" i="21"/>
  <c r="I1757" i="21"/>
  <c r="I1758" i="21"/>
  <c r="I1759" i="21"/>
  <c r="I1760" i="21"/>
  <c r="I1761" i="21"/>
  <c r="I1762" i="21"/>
  <c r="I1763" i="21"/>
  <c r="I1764" i="21"/>
  <c r="I1765" i="21"/>
  <c r="I1766" i="21"/>
  <c r="I1767" i="21"/>
  <c r="I1768" i="21"/>
  <c r="I1769" i="21"/>
  <c r="I1770" i="21"/>
  <c r="I1771" i="21"/>
  <c r="I1772" i="21"/>
  <c r="I1773" i="21"/>
  <c r="I1774" i="21"/>
  <c r="I1775" i="21"/>
  <c r="I1776" i="21"/>
  <c r="I1777" i="21"/>
  <c r="I1778" i="21"/>
  <c r="I1779" i="21"/>
  <c r="I1780" i="21"/>
  <c r="I1781" i="21"/>
  <c r="I1782" i="21"/>
  <c r="I1783" i="21"/>
  <c r="I1784" i="21"/>
  <c r="I1785" i="21"/>
  <c r="I1786" i="21"/>
  <c r="I1787" i="21"/>
  <c r="I1788" i="21"/>
  <c r="I1789" i="21"/>
  <c r="I1790" i="21"/>
  <c r="I1791" i="21"/>
  <c r="I1792" i="21"/>
  <c r="I1793" i="21"/>
  <c r="I1794" i="21"/>
  <c r="I1795" i="21"/>
  <c r="I1796" i="21"/>
  <c r="I1797" i="21"/>
  <c r="I1798" i="21"/>
  <c r="I1799" i="21"/>
  <c r="I1800" i="21"/>
  <c r="I1801" i="21"/>
  <c r="I1802" i="21"/>
  <c r="I1803" i="21"/>
  <c r="I1804" i="21"/>
  <c r="I1805" i="21"/>
  <c r="I1806" i="21"/>
  <c r="I1807" i="21"/>
  <c r="I1808" i="21"/>
  <c r="I1809" i="21"/>
  <c r="I1810" i="21"/>
  <c r="I1811" i="21"/>
  <c r="I1812" i="21"/>
  <c r="I1813" i="21"/>
  <c r="I1814" i="21"/>
  <c r="I1815" i="21"/>
  <c r="I1816" i="21"/>
  <c r="I1817" i="21"/>
  <c r="I1818" i="21"/>
  <c r="I1819" i="21"/>
  <c r="I1820" i="21"/>
  <c r="I1821" i="21"/>
  <c r="I1822" i="21"/>
  <c r="I1823" i="21"/>
  <c r="I1824" i="21"/>
  <c r="I1825" i="21"/>
  <c r="I1826" i="21"/>
  <c r="I1827" i="21"/>
  <c r="I1828" i="21"/>
  <c r="I1829" i="21"/>
  <c r="I1830" i="21"/>
  <c r="I1831" i="21"/>
  <c r="I1832" i="21"/>
  <c r="I1833" i="21"/>
  <c r="I1834" i="21"/>
  <c r="I1835" i="21"/>
  <c r="I1836" i="21"/>
  <c r="I1837" i="21"/>
  <c r="I1838" i="21"/>
  <c r="I1839" i="21"/>
  <c r="I1840" i="21"/>
  <c r="I1841" i="21"/>
  <c r="I1842" i="21"/>
  <c r="I1843" i="21"/>
  <c r="I1844" i="21"/>
  <c r="I1845" i="21"/>
  <c r="I1846" i="21"/>
  <c r="I1847" i="21"/>
  <c r="I1848" i="21"/>
  <c r="I1849" i="21"/>
  <c r="I1850" i="21"/>
  <c r="I1851" i="21"/>
  <c r="I1852" i="21"/>
  <c r="I1853" i="21"/>
  <c r="I1854" i="21"/>
  <c r="I1855" i="21"/>
  <c r="I1856" i="21"/>
  <c r="I1857" i="21"/>
  <c r="I1858" i="21"/>
  <c r="I1859" i="21"/>
  <c r="I1860" i="21"/>
  <c r="I1861" i="21"/>
  <c r="I1862" i="21"/>
  <c r="I1863" i="21"/>
  <c r="I1864" i="21"/>
  <c r="I1865" i="21"/>
  <c r="I1866" i="21"/>
  <c r="I1867" i="21"/>
  <c r="I1868" i="21"/>
  <c r="I1869" i="21"/>
  <c r="I1870" i="21"/>
  <c r="I1871" i="21"/>
  <c r="I1872" i="21"/>
  <c r="I1873" i="21"/>
  <c r="I1874" i="21"/>
  <c r="I1875" i="21"/>
  <c r="I1876" i="21"/>
  <c r="I1877" i="21"/>
  <c r="I1878" i="21"/>
  <c r="I1879" i="21"/>
  <c r="I1880" i="21"/>
  <c r="I1881" i="21"/>
  <c r="I1882" i="21"/>
  <c r="I1883" i="21"/>
  <c r="I1884" i="21"/>
  <c r="I1885" i="21"/>
  <c r="I1886" i="21"/>
  <c r="I1887" i="21"/>
  <c r="I1888" i="21"/>
  <c r="I1889" i="21"/>
  <c r="I1890" i="21"/>
  <c r="I1891" i="21"/>
  <c r="I1892" i="21"/>
  <c r="I1893" i="21"/>
  <c r="I1894" i="21"/>
  <c r="I1895" i="21"/>
  <c r="I1896" i="21"/>
  <c r="I1897" i="21"/>
  <c r="I1898" i="21"/>
  <c r="I1899" i="21"/>
  <c r="I1900" i="21"/>
  <c r="I1901" i="21"/>
  <c r="I1902" i="21"/>
  <c r="I1903" i="21"/>
  <c r="I1904" i="21"/>
  <c r="I1905" i="21"/>
  <c r="I1906" i="21"/>
  <c r="I1907" i="21"/>
  <c r="I1908" i="21"/>
  <c r="I1909" i="21"/>
  <c r="I1910" i="21"/>
  <c r="I1911" i="21"/>
  <c r="I1912" i="21"/>
  <c r="I1913" i="21"/>
  <c r="I1914" i="21"/>
  <c r="I1915" i="21"/>
  <c r="I1916" i="21"/>
  <c r="I1917" i="21"/>
  <c r="I1918" i="21"/>
  <c r="I1919" i="21"/>
  <c r="I1920" i="21"/>
  <c r="I1921" i="21"/>
  <c r="I1922" i="21"/>
  <c r="I1923" i="21"/>
  <c r="I1924" i="21"/>
  <c r="I1925" i="21"/>
  <c r="I1926" i="21"/>
  <c r="I1927" i="21"/>
  <c r="I1928" i="21"/>
  <c r="I1929" i="21"/>
  <c r="I1930" i="21"/>
  <c r="I1931" i="21"/>
  <c r="I1932" i="21"/>
  <c r="I1933" i="21"/>
  <c r="I1934" i="21"/>
  <c r="I1935" i="21"/>
  <c r="I1936" i="21"/>
  <c r="I1937" i="21"/>
  <c r="I1938" i="21"/>
  <c r="I1939" i="21"/>
  <c r="I1940" i="21"/>
  <c r="I1941" i="21"/>
  <c r="I1942" i="21"/>
  <c r="I1943" i="21"/>
  <c r="I1944" i="21"/>
  <c r="I1945" i="21"/>
  <c r="I1946" i="21"/>
  <c r="I1947" i="21"/>
  <c r="I1948" i="21"/>
  <c r="I1949" i="21"/>
  <c r="I1950" i="21"/>
  <c r="I1951" i="21"/>
  <c r="I1952" i="21"/>
  <c r="I1953" i="21"/>
  <c r="I1954" i="21"/>
  <c r="I1955" i="21"/>
  <c r="I1956" i="21"/>
  <c r="I1957" i="21"/>
  <c r="I1958" i="21"/>
  <c r="I1959" i="21"/>
  <c r="I1960" i="21"/>
  <c r="I1961" i="21"/>
  <c r="I1962" i="21"/>
  <c r="I1963" i="21"/>
  <c r="I1964" i="21"/>
  <c r="I1965" i="21"/>
  <c r="I1966" i="21"/>
  <c r="I1967" i="21"/>
  <c r="I1968" i="21"/>
  <c r="I1969" i="21"/>
  <c r="I1970" i="21"/>
  <c r="I1971" i="21"/>
  <c r="I1972" i="21"/>
  <c r="I1973" i="21"/>
  <c r="I1974" i="21"/>
  <c r="I1975" i="21"/>
  <c r="I1976" i="21"/>
  <c r="I1977" i="21"/>
  <c r="I1978" i="21"/>
  <c r="I1979" i="21"/>
  <c r="I1980" i="21"/>
  <c r="I1981" i="21"/>
  <c r="I1982" i="21"/>
  <c r="I1983" i="21"/>
  <c r="I1984" i="21"/>
  <c r="I1985" i="21"/>
  <c r="I1986" i="21"/>
  <c r="I1987" i="21"/>
  <c r="I1988" i="21"/>
  <c r="I1989" i="21"/>
  <c r="I1990" i="21"/>
  <c r="I1991" i="21"/>
  <c r="I1992" i="21"/>
  <c r="I1993" i="21"/>
  <c r="I1994" i="21"/>
  <c r="I1995" i="21"/>
  <c r="I1996" i="21"/>
  <c r="I1997" i="21"/>
  <c r="I1998" i="21"/>
  <c r="I1999" i="21"/>
  <c r="I2000" i="21"/>
  <c r="I2001" i="21"/>
  <c r="I2002" i="21"/>
  <c r="I2003" i="21"/>
  <c r="I2004" i="21"/>
  <c r="I2005" i="21"/>
  <c r="I2006" i="21"/>
  <c r="I2007" i="21"/>
  <c r="I2008" i="21"/>
  <c r="I2009" i="21"/>
  <c r="I2010" i="21"/>
  <c r="I2011" i="21"/>
  <c r="I2012" i="21"/>
  <c r="I2013" i="21"/>
  <c r="I2014" i="21"/>
  <c r="I2015" i="21"/>
  <c r="I2016" i="21"/>
  <c r="I2017" i="21"/>
  <c r="I2018" i="21"/>
  <c r="I2019" i="21"/>
  <c r="I2020" i="21"/>
  <c r="I2021" i="21"/>
  <c r="I2022" i="21"/>
  <c r="I2023" i="21"/>
  <c r="I2024" i="21"/>
  <c r="I2025" i="21"/>
  <c r="I2026" i="21"/>
  <c r="I2027" i="21"/>
  <c r="I2028" i="21"/>
  <c r="I2029" i="21"/>
  <c r="I2030" i="21"/>
  <c r="I2031" i="21"/>
  <c r="I2032" i="21"/>
  <c r="I2033" i="21"/>
  <c r="I2034" i="21"/>
  <c r="I2035" i="21"/>
  <c r="I2036" i="21"/>
  <c r="I2037" i="21"/>
  <c r="I2038" i="21"/>
  <c r="I2039" i="21"/>
  <c r="I2040" i="21"/>
  <c r="I2041" i="21"/>
  <c r="I2042" i="21"/>
  <c r="I2043" i="21"/>
  <c r="I2044" i="21"/>
  <c r="I2045" i="21"/>
  <c r="I2046" i="21"/>
  <c r="I2047" i="21"/>
  <c r="I2048" i="21"/>
  <c r="I2049" i="21"/>
  <c r="I2050" i="21"/>
  <c r="I2051" i="21"/>
  <c r="I2052" i="21"/>
  <c r="I2053" i="21"/>
  <c r="I2054" i="21"/>
  <c r="I2055" i="21"/>
  <c r="I2056" i="21"/>
  <c r="I2057" i="21"/>
  <c r="I2058" i="21"/>
  <c r="I2059" i="21"/>
  <c r="I2060" i="21"/>
  <c r="I2061" i="21"/>
  <c r="I2062" i="21"/>
  <c r="I2063" i="21"/>
  <c r="I2064" i="21"/>
  <c r="I2065" i="21"/>
  <c r="I2066" i="21"/>
  <c r="I2067" i="21"/>
  <c r="I2068" i="21"/>
  <c r="I2069" i="21"/>
  <c r="I2070" i="21"/>
  <c r="I2071" i="21"/>
  <c r="I2072" i="21"/>
  <c r="I2073" i="21"/>
  <c r="I2074" i="21"/>
  <c r="I2075" i="21"/>
  <c r="I2076" i="21"/>
  <c r="I2077" i="21"/>
  <c r="I2078" i="21"/>
  <c r="I2079" i="21"/>
  <c r="I2080" i="21"/>
  <c r="I2081" i="21"/>
  <c r="I2082" i="21"/>
  <c r="I2083" i="21"/>
  <c r="I2084" i="21"/>
  <c r="I2085" i="21"/>
  <c r="I2086" i="21"/>
  <c r="I2087" i="21"/>
  <c r="I2088" i="21"/>
  <c r="I2089" i="21"/>
  <c r="I2090" i="21"/>
  <c r="I2091" i="21"/>
  <c r="I2092" i="21"/>
  <c r="I2093" i="21"/>
  <c r="I2094" i="21"/>
  <c r="I2095" i="21"/>
  <c r="I2096" i="21"/>
  <c r="I2097" i="21"/>
  <c r="I2098" i="21"/>
  <c r="I2099" i="21"/>
  <c r="I2100" i="21"/>
  <c r="I2101" i="21"/>
  <c r="I2102" i="21"/>
  <c r="I2103" i="21"/>
  <c r="I2104" i="21"/>
  <c r="I2105" i="21"/>
  <c r="I2106" i="21"/>
  <c r="I2107" i="21"/>
  <c r="I2108" i="21"/>
  <c r="I2109" i="21"/>
  <c r="I2110" i="21"/>
  <c r="I2111" i="21"/>
  <c r="I2112" i="21"/>
  <c r="I2113" i="21"/>
  <c r="I2114" i="21"/>
  <c r="I2115" i="21"/>
  <c r="I2116" i="21"/>
  <c r="I2117" i="21"/>
  <c r="I2118" i="21"/>
  <c r="I2119" i="21"/>
  <c r="I2120" i="21"/>
  <c r="I2121" i="21"/>
  <c r="I2122" i="21"/>
  <c r="I2123" i="21"/>
  <c r="I2124" i="21"/>
  <c r="I2125" i="21"/>
  <c r="I2126" i="21"/>
  <c r="I2127" i="21"/>
  <c r="I2128" i="21"/>
  <c r="I2129" i="21"/>
  <c r="I2130" i="21"/>
  <c r="I2131" i="21"/>
  <c r="I2132" i="21"/>
  <c r="I2133" i="21"/>
  <c r="I2134" i="21"/>
  <c r="I2135" i="21"/>
  <c r="I2136" i="21"/>
  <c r="I2137" i="21"/>
  <c r="I2138" i="21"/>
  <c r="I2139" i="21"/>
  <c r="I2140" i="21"/>
  <c r="I2141" i="21"/>
  <c r="I2142" i="21"/>
  <c r="I2143" i="21"/>
  <c r="I2144" i="21"/>
  <c r="I2145" i="21"/>
  <c r="I2146" i="21"/>
  <c r="I2147" i="21"/>
  <c r="I2148" i="21"/>
  <c r="I2149" i="21"/>
  <c r="I2150" i="21"/>
  <c r="I2151" i="21"/>
  <c r="I2152" i="21"/>
  <c r="I2153" i="21"/>
  <c r="I2154" i="21"/>
  <c r="I2155" i="21"/>
  <c r="I2156" i="21"/>
  <c r="I2157" i="21"/>
  <c r="I2158" i="21"/>
  <c r="I2159" i="21"/>
  <c r="I2160" i="21"/>
  <c r="I2161" i="21"/>
  <c r="I2162" i="21"/>
  <c r="I2163" i="21"/>
  <c r="I2164" i="21"/>
  <c r="I2165" i="21"/>
  <c r="I2166" i="21"/>
  <c r="I2167" i="21"/>
  <c r="I2168" i="21"/>
  <c r="I2169" i="21"/>
  <c r="I2170" i="21"/>
  <c r="I2171" i="21"/>
  <c r="I2172" i="21"/>
  <c r="I2173" i="21"/>
  <c r="I2174" i="21"/>
  <c r="I2175" i="21"/>
  <c r="I2176" i="21"/>
  <c r="I2177" i="21"/>
  <c r="I2178" i="21"/>
  <c r="I2179" i="21"/>
  <c r="I2180" i="21"/>
  <c r="I2181" i="21"/>
  <c r="I2182" i="21"/>
  <c r="I2183" i="21"/>
  <c r="I2184" i="21"/>
  <c r="I2185" i="21"/>
  <c r="I2186" i="21"/>
  <c r="I2187" i="21"/>
  <c r="I2188" i="21"/>
  <c r="I2189" i="21"/>
  <c r="I2190" i="21"/>
  <c r="I2191" i="21"/>
  <c r="I2192" i="21"/>
  <c r="I2193" i="21"/>
  <c r="I2194" i="21"/>
  <c r="I2195" i="21"/>
  <c r="I2196" i="21"/>
  <c r="I2197" i="21"/>
  <c r="I2198" i="21"/>
  <c r="I2199" i="21"/>
  <c r="I2200" i="21"/>
  <c r="I2201" i="21"/>
  <c r="I2202" i="21"/>
  <c r="I2203" i="21"/>
  <c r="I2204" i="21"/>
  <c r="I2205" i="21"/>
  <c r="I2206" i="21"/>
  <c r="I2207" i="21"/>
  <c r="I2208" i="21"/>
  <c r="I2209" i="21"/>
  <c r="I2210" i="21"/>
  <c r="I2211" i="21"/>
  <c r="I2212" i="21"/>
  <c r="I2213" i="21"/>
  <c r="I2214" i="21"/>
  <c r="I2215" i="21"/>
  <c r="I2216" i="21"/>
  <c r="I2217" i="21"/>
  <c r="I2218" i="21"/>
  <c r="I2219" i="21"/>
  <c r="I2220" i="21"/>
  <c r="I2221" i="21"/>
  <c r="I2222" i="21"/>
  <c r="I2223" i="21"/>
  <c r="I2224" i="21"/>
  <c r="I2225" i="21"/>
  <c r="I2226" i="21"/>
  <c r="I2227" i="21"/>
  <c r="I2228" i="21"/>
  <c r="I2229" i="21"/>
  <c r="I2230" i="21"/>
  <c r="I2231" i="21"/>
  <c r="I2232" i="21"/>
  <c r="I2233" i="21"/>
  <c r="I2234" i="21"/>
  <c r="I2235" i="21"/>
  <c r="I2236" i="21"/>
  <c r="I2237" i="21"/>
  <c r="I2238" i="21"/>
  <c r="I2239" i="21"/>
  <c r="I2240" i="21"/>
  <c r="I2241" i="21"/>
  <c r="I2242" i="21"/>
  <c r="I2243" i="21"/>
  <c r="I2244" i="21"/>
  <c r="I2245" i="21"/>
  <c r="I2246" i="21"/>
  <c r="I2247" i="21"/>
  <c r="I2248" i="21"/>
  <c r="I2249" i="21"/>
  <c r="I2250" i="21"/>
  <c r="I2251" i="21"/>
  <c r="I2252" i="21"/>
  <c r="I2253" i="21"/>
  <c r="I2254" i="21"/>
  <c r="I2255" i="21"/>
  <c r="I2256" i="21"/>
  <c r="I2257" i="21"/>
  <c r="I2258" i="21"/>
  <c r="I2259" i="21"/>
  <c r="I2260" i="21"/>
  <c r="I2261" i="21"/>
  <c r="I2262" i="21"/>
  <c r="I2263" i="21"/>
  <c r="I2264" i="21"/>
  <c r="I2265" i="21"/>
  <c r="I2266" i="21"/>
  <c r="I2267" i="21"/>
  <c r="I2268" i="21"/>
  <c r="I2269" i="21"/>
  <c r="I2270" i="21"/>
  <c r="I2271" i="21"/>
  <c r="I2272" i="21"/>
  <c r="I2273" i="21"/>
  <c r="I2274" i="21"/>
  <c r="I2275" i="21"/>
  <c r="I2276" i="21"/>
  <c r="I2277" i="21"/>
  <c r="I2278" i="21"/>
  <c r="I2279" i="21"/>
  <c r="I2280" i="21"/>
  <c r="I2281" i="21"/>
  <c r="I2282" i="21"/>
  <c r="I2283" i="21"/>
  <c r="I2284" i="21"/>
  <c r="I2285" i="21"/>
  <c r="I2286" i="21"/>
  <c r="I2287" i="21"/>
  <c r="I2288" i="21"/>
  <c r="I2289" i="21"/>
  <c r="I2290" i="21"/>
  <c r="I2291" i="21"/>
  <c r="I2292" i="21"/>
  <c r="I2293" i="21"/>
  <c r="I2294" i="21"/>
  <c r="I2295" i="21"/>
  <c r="I2296" i="21"/>
  <c r="I2297" i="21"/>
  <c r="I2298" i="21"/>
  <c r="I2299" i="21"/>
  <c r="I2300" i="21"/>
  <c r="I2301" i="21"/>
  <c r="I2302" i="21"/>
  <c r="I2303" i="21"/>
  <c r="I2304" i="21"/>
  <c r="I2305" i="21"/>
  <c r="I2306" i="21"/>
  <c r="I2307" i="21"/>
  <c r="I2308" i="21"/>
  <c r="I2309" i="21"/>
  <c r="I2310" i="21"/>
  <c r="I2311" i="21"/>
  <c r="I2312" i="21"/>
  <c r="I2313" i="21"/>
  <c r="I2314" i="21"/>
  <c r="I2315" i="21"/>
  <c r="I2316" i="21"/>
  <c r="I2317" i="21"/>
  <c r="I2318" i="21"/>
  <c r="I2319" i="21"/>
  <c r="I2320" i="21"/>
  <c r="I2321" i="21"/>
  <c r="I2322" i="21"/>
  <c r="I2323" i="21"/>
  <c r="I2324" i="21"/>
  <c r="I2325" i="21"/>
  <c r="I2326" i="21"/>
  <c r="I2327" i="21"/>
  <c r="I2328" i="21"/>
  <c r="I2329" i="21"/>
  <c r="I2330" i="21"/>
  <c r="I2331" i="21"/>
  <c r="I2332" i="21"/>
  <c r="I2333" i="21"/>
  <c r="I2334" i="21"/>
  <c r="I2335" i="21"/>
  <c r="I2336" i="21"/>
  <c r="I2337" i="21"/>
  <c r="I2338" i="21"/>
  <c r="I2339" i="21"/>
  <c r="I2340" i="21"/>
  <c r="I2341" i="21"/>
  <c r="I2342" i="21"/>
  <c r="I2343" i="21"/>
  <c r="I2344" i="21"/>
  <c r="I2345" i="21"/>
  <c r="I2346" i="21"/>
  <c r="I2347" i="21"/>
  <c r="I2348" i="21"/>
  <c r="I2349" i="21"/>
  <c r="I2350" i="21"/>
  <c r="I2351" i="21"/>
  <c r="I2352" i="21"/>
  <c r="I2353" i="21"/>
  <c r="I2354" i="21"/>
  <c r="I2355" i="21"/>
  <c r="I2356" i="21"/>
  <c r="I2357" i="21"/>
  <c r="I2358" i="21"/>
  <c r="I2359" i="21"/>
  <c r="I2360" i="21"/>
  <c r="I2361" i="21"/>
  <c r="I2362" i="21"/>
  <c r="I2363" i="21"/>
  <c r="I2364" i="21"/>
  <c r="I2365" i="21"/>
  <c r="I2366" i="21"/>
  <c r="I2367" i="21"/>
  <c r="I2368" i="21"/>
  <c r="I2369" i="21"/>
  <c r="I2370" i="21"/>
  <c r="I2371" i="21"/>
  <c r="I2372" i="21"/>
  <c r="I2373" i="21"/>
  <c r="I2374" i="21"/>
  <c r="I2375" i="21"/>
  <c r="I2376" i="21"/>
  <c r="I2377" i="21"/>
  <c r="I2378" i="21"/>
  <c r="I2379" i="21"/>
  <c r="I2380" i="21"/>
  <c r="I2381" i="21"/>
  <c r="I2382" i="21"/>
  <c r="I2383" i="21"/>
  <c r="I2384" i="21"/>
  <c r="I2385" i="21"/>
  <c r="I2386" i="21"/>
  <c r="I2387" i="21"/>
  <c r="I2388" i="21"/>
  <c r="I2389" i="21"/>
  <c r="I2390" i="21"/>
  <c r="I2391" i="21"/>
  <c r="I2392" i="21"/>
  <c r="I2393" i="21"/>
  <c r="I2394" i="21"/>
  <c r="I2395" i="21"/>
  <c r="I2396" i="21"/>
  <c r="I2397" i="21"/>
  <c r="I2398" i="21"/>
  <c r="I2399" i="21"/>
  <c r="I2400" i="21"/>
  <c r="I2401" i="21"/>
  <c r="I2402" i="21"/>
  <c r="I2403" i="21"/>
  <c r="I2404" i="21"/>
  <c r="I2405" i="21"/>
  <c r="I2406" i="21"/>
  <c r="I2407" i="21"/>
  <c r="I2408" i="21"/>
  <c r="I2409" i="21"/>
  <c r="I2410" i="21"/>
  <c r="I2411" i="21"/>
  <c r="I2412" i="21"/>
  <c r="I2413" i="21"/>
  <c r="I2414" i="21"/>
  <c r="I2415" i="21"/>
  <c r="I2416" i="21"/>
  <c r="I2417" i="21"/>
  <c r="I2418" i="21"/>
  <c r="I2419" i="21"/>
  <c r="I2420" i="21"/>
  <c r="I2421" i="21"/>
  <c r="I2422" i="21"/>
  <c r="I2423" i="21"/>
  <c r="I2424" i="21"/>
  <c r="I2425" i="21"/>
  <c r="I2426" i="21"/>
  <c r="I2427" i="21"/>
  <c r="I2428" i="21"/>
  <c r="I2429" i="21"/>
  <c r="I2430" i="21"/>
  <c r="I2431" i="21"/>
  <c r="I2432" i="21"/>
  <c r="I2433" i="21"/>
  <c r="I2434" i="21"/>
  <c r="I2435" i="21"/>
  <c r="I2436" i="21"/>
  <c r="I2437" i="21"/>
  <c r="I2438" i="21"/>
  <c r="I2439" i="21"/>
  <c r="I2440" i="21"/>
  <c r="I2441" i="21"/>
  <c r="I2442" i="21"/>
  <c r="I2443" i="21"/>
  <c r="I2444" i="21"/>
  <c r="I2445" i="21"/>
  <c r="I2446" i="21"/>
  <c r="I2447" i="21"/>
  <c r="I2448" i="21"/>
  <c r="I2449" i="21"/>
  <c r="I2450" i="21"/>
  <c r="I2451" i="21"/>
  <c r="I2452" i="21"/>
  <c r="I2453" i="21"/>
  <c r="I2454" i="21"/>
  <c r="I2455" i="21"/>
  <c r="I2456" i="21"/>
  <c r="I2457" i="21"/>
  <c r="I2458" i="21"/>
  <c r="I2459" i="21"/>
  <c r="I2460" i="21"/>
  <c r="I2461" i="21"/>
  <c r="I2462" i="21"/>
  <c r="I2463" i="21"/>
  <c r="I2464" i="21"/>
  <c r="I2465" i="21"/>
  <c r="I2466" i="21"/>
  <c r="I2467" i="21"/>
  <c r="I2468" i="21"/>
  <c r="I2469" i="21"/>
  <c r="I2470" i="21"/>
  <c r="I2471" i="21"/>
  <c r="I2472" i="21"/>
  <c r="I2473" i="21"/>
  <c r="I2474" i="21"/>
  <c r="I2475" i="21"/>
  <c r="I2476" i="21"/>
  <c r="I2477" i="21"/>
  <c r="I2478" i="21"/>
  <c r="I2479" i="21"/>
  <c r="I2480" i="21"/>
  <c r="I2481" i="21"/>
  <c r="I2482" i="21"/>
  <c r="I2483" i="21"/>
  <c r="I2484" i="21"/>
  <c r="I2485" i="21"/>
  <c r="I2486" i="21"/>
  <c r="I2487" i="21"/>
  <c r="I2488" i="21"/>
  <c r="I2489" i="21"/>
  <c r="I2490" i="21"/>
  <c r="I2491" i="21"/>
  <c r="I2492" i="21"/>
  <c r="I2493" i="21"/>
  <c r="I2494" i="21"/>
  <c r="I2495" i="21"/>
  <c r="I2496" i="21"/>
  <c r="I2497" i="21"/>
  <c r="I2498" i="21"/>
  <c r="I2499" i="21"/>
  <c r="I2500" i="21"/>
  <c r="I2501" i="21"/>
  <c r="I2502" i="21"/>
  <c r="I2503" i="21"/>
  <c r="I2504" i="21"/>
  <c r="I2505" i="21"/>
  <c r="I2506" i="21"/>
  <c r="I2507" i="21"/>
  <c r="I2508" i="21"/>
  <c r="I2509" i="21"/>
  <c r="I2510" i="21"/>
  <c r="I2511" i="21"/>
  <c r="I2512" i="21"/>
  <c r="I2513" i="21"/>
  <c r="I2514" i="21"/>
  <c r="I2515" i="21"/>
  <c r="I2516" i="21"/>
  <c r="I2517" i="21"/>
  <c r="I2518" i="21"/>
  <c r="I2519" i="21"/>
  <c r="I2520" i="21"/>
  <c r="I2521" i="21"/>
  <c r="I2522" i="21"/>
  <c r="I2523" i="21"/>
  <c r="I2524" i="21"/>
  <c r="I2525" i="21"/>
  <c r="I2526" i="21"/>
  <c r="I2527" i="21"/>
  <c r="I2528" i="21"/>
  <c r="I2529" i="21"/>
  <c r="I2530" i="21"/>
  <c r="I2531" i="21"/>
  <c r="I2532" i="21"/>
  <c r="I2533" i="21"/>
  <c r="I2534" i="21"/>
  <c r="I2535" i="21"/>
  <c r="I2536" i="21"/>
  <c r="I2537" i="21"/>
  <c r="I2538" i="21"/>
  <c r="I2539" i="21"/>
  <c r="I2540" i="21"/>
  <c r="I2541" i="21"/>
  <c r="I2542" i="21"/>
  <c r="I2543" i="21"/>
  <c r="I2544" i="21"/>
  <c r="I2545" i="21"/>
  <c r="I2546" i="21"/>
  <c r="I2547" i="21"/>
  <c r="I2548" i="21"/>
  <c r="I2549" i="21"/>
  <c r="I2550" i="21"/>
  <c r="I2551" i="21"/>
  <c r="I2552" i="21"/>
  <c r="I2553" i="21"/>
  <c r="I2554" i="21"/>
  <c r="I2555" i="21"/>
  <c r="I2556" i="21"/>
  <c r="I2557" i="21"/>
  <c r="I2558" i="21"/>
  <c r="I2559" i="21"/>
  <c r="I2560" i="21"/>
  <c r="I2561" i="21"/>
  <c r="I2562" i="21"/>
  <c r="I2563" i="21"/>
  <c r="I2564" i="21"/>
  <c r="I2565" i="21"/>
  <c r="I2566" i="21"/>
  <c r="I2567" i="21"/>
  <c r="I2568" i="21"/>
  <c r="I2569" i="21"/>
  <c r="I2570" i="21"/>
  <c r="I2571" i="21"/>
  <c r="I2572" i="21"/>
  <c r="I2573" i="21"/>
  <c r="I2574" i="21"/>
  <c r="I2575" i="21"/>
  <c r="I2576" i="21"/>
  <c r="I2577" i="21"/>
  <c r="I2578" i="21"/>
  <c r="I2579" i="21"/>
  <c r="I2580" i="21"/>
  <c r="I2581" i="21"/>
  <c r="I2582" i="21"/>
  <c r="I2583" i="21"/>
  <c r="I2584" i="21"/>
  <c r="I2585" i="21"/>
  <c r="I2586" i="21"/>
  <c r="I2587" i="21"/>
  <c r="I2588" i="21"/>
  <c r="I2589" i="21"/>
  <c r="I2590" i="21"/>
  <c r="I2591" i="21"/>
  <c r="I2592" i="21"/>
  <c r="I2593" i="21"/>
  <c r="I2594" i="21"/>
  <c r="I2595" i="21"/>
  <c r="I2596" i="21"/>
  <c r="I2597" i="21"/>
  <c r="I2598" i="21"/>
  <c r="I2599" i="21"/>
  <c r="I2600" i="21"/>
  <c r="I2601" i="21"/>
  <c r="I2602" i="21"/>
  <c r="I2603" i="21"/>
  <c r="I2604" i="21"/>
  <c r="I2605" i="21"/>
  <c r="I2606" i="21"/>
  <c r="I2607" i="21"/>
  <c r="I2608" i="21"/>
  <c r="I2609" i="21"/>
  <c r="I2610" i="21"/>
  <c r="I2611" i="21"/>
  <c r="I2612" i="21"/>
  <c r="I2613" i="21"/>
  <c r="I2614" i="21"/>
  <c r="I2615" i="21"/>
  <c r="I2616" i="21"/>
  <c r="I2617" i="21"/>
  <c r="I2618" i="21"/>
  <c r="I2619" i="21"/>
  <c r="I2620" i="21"/>
  <c r="I2621" i="21"/>
  <c r="I2622" i="21"/>
  <c r="I2623" i="21"/>
  <c r="I2624" i="21"/>
  <c r="I2625" i="21"/>
  <c r="I2626" i="21"/>
  <c r="I2627" i="21"/>
  <c r="I2628" i="21"/>
  <c r="I2629" i="21"/>
  <c r="I2630" i="21"/>
  <c r="I2631" i="21"/>
  <c r="I2632" i="21"/>
  <c r="I2633" i="21"/>
  <c r="I2634" i="21"/>
  <c r="I2635" i="21"/>
  <c r="I2636" i="21"/>
  <c r="I2637" i="21"/>
  <c r="I2638" i="21"/>
  <c r="I2639" i="21"/>
  <c r="I2640" i="21"/>
  <c r="I2641" i="21"/>
  <c r="I2642" i="21"/>
  <c r="I2643" i="21"/>
  <c r="I2644" i="21"/>
  <c r="I2645" i="21"/>
  <c r="I2646" i="21"/>
  <c r="I2647" i="21"/>
  <c r="I2648" i="21"/>
  <c r="I2649" i="21"/>
  <c r="I2650" i="21"/>
  <c r="I2651" i="21"/>
  <c r="I2652" i="21"/>
  <c r="I2653" i="21"/>
  <c r="I2654" i="21"/>
  <c r="I2655" i="21"/>
  <c r="I2656" i="21"/>
  <c r="I2657" i="21"/>
  <c r="I2658" i="21"/>
  <c r="I2659" i="21"/>
  <c r="I2660" i="21"/>
  <c r="I2661" i="21"/>
  <c r="I2662" i="21"/>
  <c r="I2663" i="21"/>
  <c r="I2664" i="21"/>
  <c r="I2665" i="21"/>
  <c r="I2666" i="21"/>
  <c r="I2667" i="21"/>
  <c r="I2668" i="21"/>
  <c r="I2669" i="21"/>
  <c r="I2670" i="21"/>
  <c r="I2671" i="21"/>
  <c r="I2672" i="21"/>
  <c r="I2673" i="21"/>
  <c r="I2674" i="21"/>
  <c r="I2675" i="21"/>
  <c r="I2676" i="21"/>
  <c r="I2677" i="21"/>
  <c r="I2678" i="21"/>
  <c r="I2679" i="21"/>
  <c r="I2680" i="21"/>
  <c r="I2681" i="21"/>
  <c r="I2682" i="21"/>
  <c r="I2683" i="21"/>
  <c r="I2684" i="21"/>
  <c r="I2685" i="21"/>
  <c r="I2686" i="21"/>
  <c r="I2687" i="21"/>
  <c r="I2688" i="21"/>
  <c r="I2689" i="21"/>
  <c r="I2690" i="21"/>
  <c r="I2691" i="21"/>
  <c r="I2692" i="21"/>
  <c r="I2693" i="21"/>
  <c r="I2694" i="21"/>
  <c r="I2695" i="21"/>
  <c r="I2696" i="21"/>
  <c r="I2697" i="21"/>
  <c r="I2698" i="21"/>
  <c r="I2699" i="21"/>
  <c r="I2700" i="21"/>
  <c r="I2701" i="21"/>
  <c r="I2702" i="21"/>
  <c r="I2703" i="21"/>
  <c r="I2704" i="21"/>
  <c r="I2705" i="21"/>
  <c r="I2706" i="21"/>
  <c r="I2707" i="21"/>
  <c r="I2708" i="21"/>
  <c r="I2709" i="21"/>
  <c r="I2710" i="21"/>
  <c r="I2711" i="21"/>
  <c r="I2712" i="21"/>
  <c r="I2713" i="21"/>
  <c r="I2714" i="21"/>
  <c r="I2715" i="21"/>
  <c r="I2716" i="21"/>
  <c r="I2717" i="21"/>
  <c r="I2718" i="21"/>
  <c r="I2719" i="21"/>
  <c r="I2720" i="21"/>
  <c r="I2721" i="21"/>
  <c r="I2722" i="21"/>
  <c r="I2723" i="21"/>
  <c r="I2724" i="21"/>
  <c r="I2725" i="21"/>
  <c r="I2726" i="21"/>
  <c r="I2727" i="21"/>
  <c r="I2728" i="21"/>
  <c r="I2729" i="21"/>
  <c r="I2730" i="21"/>
  <c r="I2731" i="21"/>
  <c r="I2732" i="21"/>
  <c r="I2733" i="21"/>
  <c r="I2734" i="21"/>
  <c r="I2735" i="21"/>
  <c r="I2736" i="21"/>
  <c r="I2737" i="21"/>
  <c r="I2738" i="21"/>
  <c r="I2739" i="21"/>
  <c r="I2740" i="21"/>
  <c r="I2741" i="21"/>
  <c r="I2742" i="21"/>
  <c r="I2743" i="21"/>
  <c r="I2744" i="21"/>
  <c r="I2745" i="21"/>
  <c r="I2746" i="21"/>
  <c r="I2747" i="21"/>
  <c r="I2748" i="21"/>
  <c r="I2749" i="21"/>
  <c r="I2750" i="21"/>
  <c r="I2751" i="21"/>
  <c r="I2752" i="21"/>
  <c r="I2753" i="21"/>
  <c r="I2754" i="21"/>
  <c r="I2755" i="21"/>
  <c r="I2756" i="21"/>
  <c r="I2757" i="21"/>
  <c r="I2758" i="21"/>
  <c r="I2759" i="21"/>
  <c r="I2760" i="21"/>
  <c r="I2761" i="21"/>
  <c r="I2762" i="21"/>
  <c r="I2763" i="21"/>
  <c r="I2764" i="21"/>
  <c r="I2765" i="21"/>
  <c r="I2766" i="21"/>
  <c r="I2767" i="21"/>
  <c r="I2768" i="21"/>
  <c r="I2769" i="21"/>
  <c r="I2770" i="21"/>
  <c r="I2771" i="21"/>
  <c r="I2772" i="21"/>
  <c r="I2773" i="21"/>
  <c r="I2774" i="21"/>
  <c r="I2775" i="21"/>
  <c r="I2776" i="21"/>
  <c r="I2777" i="21"/>
  <c r="I2778" i="21"/>
  <c r="I2779" i="21"/>
  <c r="I2780" i="21"/>
  <c r="I2781" i="21"/>
  <c r="I2782" i="21"/>
  <c r="I2783" i="21"/>
  <c r="I2784" i="21"/>
  <c r="I2785" i="21"/>
  <c r="I2786" i="21"/>
  <c r="I2787" i="21"/>
  <c r="I2788" i="21"/>
  <c r="I2789" i="21"/>
  <c r="I2790" i="21"/>
  <c r="I2791" i="21"/>
  <c r="I2792" i="21"/>
  <c r="I2793" i="21"/>
  <c r="I2794" i="21"/>
  <c r="I2795" i="21"/>
  <c r="I2796" i="21"/>
  <c r="I2797" i="21"/>
  <c r="I2798" i="21"/>
  <c r="I2799" i="21"/>
  <c r="I2800" i="21"/>
  <c r="I2801" i="21"/>
  <c r="I2802" i="21"/>
  <c r="I2803" i="21"/>
  <c r="I2804" i="21"/>
  <c r="I2805" i="21"/>
  <c r="I2806" i="21"/>
  <c r="I2807" i="21"/>
  <c r="I2808" i="21"/>
  <c r="I2809" i="21"/>
  <c r="I2810" i="21"/>
  <c r="I2811" i="21"/>
  <c r="I2812" i="21"/>
  <c r="I2813" i="21"/>
  <c r="I2814" i="21"/>
  <c r="I2815" i="21"/>
  <c r="I2816" i="21"/>
  <c r="I2817" i="21"/>
  <c r="I2818" i="21"/>
  <c r="I2819" i="21"/>
  <c r="I2820" i="21"/>
  <c r="I2821" i="21"/>
  <c r="I2822" i="21"/>
  <c r="I2823" i="21"/>
  <c r="I2824" i="21"/>
  <c r="I2825" i="21"/>
  <c r="I2826" i="21"/>
  <c r="I2827" i="21"/>
  <c r="I2828" i="21"/>
  <c r="I2829" i="21"/>
  <c r="I2830" i="21"/>
  <c r="I2831" i="21"/>
  <c r="I2832" i="21"/>
  <c r="I2833" i="21"/>
  <c r="I2834" i="21"/>
  <c r="I2835" i="21"/>
  <c r="I2836" i="21"/>
  <c r="I2837" i="21"/>
  <c r="I2838" i="21"/>
  <c r="I2839" i="21"/>
  <c r="I2840" i="21"/>
  <c r="I2841" i="21"/>
  <c r="I2842" i="21"/>
  <c r="I2843" i="21"/>
  <c r="I2844" i="21"/>
  <c r="I2845" i="21"/>
  <c r="I2846" i="21"/>
  <c r="I2847" i="21"/>
  <c r="I2848" i="21"/>
  <c r="I2849" i="21"/>
  <c r="I2850" i="21"/>
  <c r="I2851" i="21"/>
  <c r="I2852" i="21"/>
  <c r="I2853" i="21"/>
  <c r="I2854" i="21"/>
  <c r="I2855" i="21"/>
  <c r="I2856" i="21"/>
  <c r="I2857" i="21"/>
  <c r="I2858" i="21"/>
  <c r="I2859" i="21"/>
  <c r="I2860" i="21"/>
  <c r="I2861" i="21"/>
  <c r="I2862" i="21"/>
  <c r="I2863" i="21"/>
  <c r="I2864" i="21"/>
  <c r="I2865" i="21"/>
  <c r="I2866" i="21"/>
  <c r="I2867" i="21"/>
  <c r="I2868" i="21"/>
  <c r="I2869" i="21"/>
  <c r="I2870" i="21"/>
  <c r="I2871" i="21"/>
  <c r="I2872" i="21"/>
  <c r="I2873" i="21"/>
  <c r="I2874" i="21"/>
  <c r="I2875" i="21"/>
  <c r="I2876" i="21"/>
  <c r="I2877" i="21"/>
  <c r="I2878" i="21"/>
  <c r="I2879" i="21"/>
  <c r="I2880" i="21"/>
  <c r="I2881" i="21"/>
  <c r="I2882" i="21"/>
  <c r="I2883" i="21"/>
  <c r="I2884" i="21"/>
  <c r="I2885" i="21"/>
  <c r="I2886" i="21"/>
  <c r="I2887" i="21"/>
  <c r="I2888" i="21"/>
  <c r="I2889" i="21"/>
  <c r="I2890" i="21"/>
  <c r="I2891" i="21"/>
  <c r="I2892" i="21"/>
  <c r="I2893" i="21"/>
  <c r="I2894" i="21"/>
  <c r="I2895" i="21"/>
  <c r="I2896" i="21"/>
  <c r="I2897" i="21"/>
  <c r="I2898" i="21"/>
  <c r="I2899" i="21"/>
  <c r="I2900" i="21"/>
  <c r="I2901" i="21"/>
  <c r="I2902" i="21"/>
  <c r="I2903" i="21"/>
  <c r="I2904" i="21"/>
  <c r="I2905" i="21"/>
  <c r="I2906" i="21"/>
  <c r="I2907" i="21"/>
  <c r="I2908" i="21"/>
  <c r="I2909" i="21"/>
  <c r="I2910" i="21"/>
  <c r="I2911" i="21"/>
  <c r="I2912" i="21"/>
  <c r="I2913" i="21"/>
  <c r="I2914" i="21"/>
  <c r="I2915" i="21"/>
  <c r="I2916" i="21"/>
  <c r="I2917" i="21"/>
  <c r="I2918" i="21"/>
  <c r="I2919" i="21"/>
  <c r="I2920" i="21"/>
  <c r="I2921" i="21"/>
  <c r="I2922" i="21"/>
  <c r="I2923" i="21"/>
  <c r="I2924" i="21"/>
  <c r="I2925" i="21"/>
  <c r="I2926" i="21"/>
  <c r="I2927" i="21"/>
  <c r="I2928" i="21"/>
  <c r="I2929" i="21"/>
  <c r="I2930" i="21"/>
  <c r="I2931" i="21"/>
  <c r="I2932" i="21"/>
  <c r="I2933" i="21"/>
  <c r="I2934" i="21"/>
  <c r="I2935" i="21"/>
  <c r="I2936" i="21"/>
  <c r="I2937" i="21"/>
  <c r="I2938" i="21"/>
  <c r="I2939" i="21"/>
  <c r="I2940" i="21"/>
  <c r="I2941" i="21"/>
  <c r="I2942" i="21"/>
  <c r="I2943" i="21"/>
  <c r="I2944" i="21"/>
  <c r="I2945" i="21"/>
  <c r="I2946" i="21"/>
  <c r="I2947" i="21"/>
  <c r="I2948" i="21"/>
  <c r="I2949" i="21"/>
  <c r="I2950" i="21"/>
  <c r="I2951" i="21"/>
  <c r="I2952" i="21"/>
  <c r="I2953" i="21"/>
  <c r="I2954" i="21"/>
  <c r="I2955" i="21"/>
  <c r="I2956" i="21"/>
  <c r="I2957" i="21"/>
  <c r="I2958" i="21"/>
  <c r="I2959" i="21"/>
  <c r="I2960" i="21"/>
  <c r="I2961" i="21"/>
  <c r="I2962" i="21"/>
  <c r="I2963" i="21"/>
  <c r="I2964" i="21"/>
  <c r="I2965" i="21"/>
  <c r="I2966" i="21"/>
  <c r="I2967" i="21"/>
  <c r="I2968" i="21"/>
  <c r="I2969" i="21"/>
  <c r="I2970" i="21"/>
  <c r="I2971" i="21"/>
  <c r="I2972" i="21"/>
  <c r="I2973" i="21"/>
  <c r="I2974" i="21"/>
  <c r="I2975" i="21"/>
  <c r="I2976" i="21"/>
  <c r="I2977" i="21"/>
  <c r="I2978" i="21"/>
  <c r="I2979" i="21"/>
  <c r="I2980" i="21"/>
  <c r="I2981" i="21"/>
  <c r="I2982" i="21"/>
  <c r="I2983" i="21"/>
  <c r="I2984" i="21"/>
  <c r="I2985" i="21"/>
  <c r="I2986" i="21"/>
  <c r="I2987" i="21"/>
  <c r="I2988" i="21"/>
  <c r="I2989" i="21"/>
  <c r="I2990" i="21"/>
  <c r="I2991" i="21"/>
  <c r="I2992" i="21"/>
  <c r="I2993" i="21"/>
  <c r="I2994" i="21"/>
  <c r="I2995" i="21"/>
  <c r="I2996" i="21"/>
  <c r="I2997" i="21"/>
  <c r="I2998" i="21"/>
  <c r="I2999" i="21"/>
  <c r="I3000" i="21"/>
  <c r="I3001" i="21"/>
  <c r="I3002" i="21"/>
  <c r="I3003" i="21"/>
  <c r="I3004" i="21"/>
  <c r="I3005" i="21"/>
  <c r="I3006" i="21"/>
  <c r="I3007" i="21"/>
  <c r="I3008" i="21"/>
  <c r="I3009" i="21"/>
  <c r="I3010" i="21"/>
  <c r="I3011" i="21"/>
  <c r="I3012" i="21"/>
  <c r="I3013" i="21"/>
  <c r="I3014" i="21"/>
  <c r="I3015" i="21"/>
  <c r="I3016" i="21"/>
  <c r="I3017" i="21"/>
  <c r="I3018" i="21"/>
  <c r="I3019" i="21"/>
  <c r="I3020" i="21"/>
  <c r="I3021" i="21"/>
  <c r="I3022" i="21"/>
  <c r="I3023" i="21"/>
  <c r="I3024" i="21"/>
  <c r="I3025" i="21"/>
  <c r="I3026" i="21"/>
  <c r="I3027" i="21"/>
  <c r="I3028" i="21"/>
  <c r="I3029" i="21"/>
  <c r="I3030" i="21"/>
  <c r="I3031" i="21"/>
  <c r="I3032" i="21"/>
  <c r="I3033" i="21"/>
  <c r="I3034" i="21"/>
  <c r="I3035" i="21"/>
  <c r="I3036" i="21"/>
  <c r="I3037" i="21"/>
  <c r="I3038" i="21"/>
  <c r="I3039" i="21"/>
  <c r="I3040" i="21"/>
  <c r="I3041" i="21"/>
  <c r="I3042" i="21"/>
  <c r="I3043" i="21"/>
  <c r="I3044" i="21"/>
  <c r="I3045" i="21"/>
  <c r="I3046" i="21"/>
  <c r="I3047" i="21"/>
  <c r="I3048" i="21"/>
  <c r="I3049" i="21"/>
  <c r="I3050" i="21"/>
  <c r="I3051" i="21"/>
  <c r="I3052" i="21"/>
  <c r="I3053" i="21"/>
  <c r="I3054" i="21"/>
  <c r="I3055" i="21"/>
  <c r="I3056" i="21"/>
  <c r="I3057" i="21"/>
  <c r="I3058" i="21"/>
  <c r="I3059" i="21"/>
  <c r="I3060" i="21"/>
  <c r="I3061" i="21"/>
  <c r="I3062" i="21"/>
  <c r="I3063" i="21"/>
  <c r="I3064" i="21"/>
  <c r="I3065" i="21"/>
  <c r="I3066" i="21"/>
  <c r="I3067" i="21"/>
  <c r="I3068" i="21"/>
  <c r="I3069" i="21"/>
  <c r="I3070" i="21"/>
  <c r="I3071" i="21"/>
  <c r="I3072" i="21"/>
  <c r="I3073" i="21"/>
  <c r="I3074" i="21"/>
  <c r="I3075" i="21"/>
  <c r="I3076" i="21"/>
  <c r="I3077" i="21"/>
  <c r="I3078" i="21"/>
  <c r="I3079" i="21"/>
  <c r="I3080" i="21"/>
  <c r="I3081" i="21"/>
  <c r="I3082" i="21"/>
  <c r="I3083" i="21"/>
  <c r="I3084" i="21"/>
  <c r="I3085" i="21"/>
  <c r="I3086" i="21"/>
  <c r="I3087" i="21"/>
  <c r="I3088" i="21"/>
  <c r="I3089" i="21"/>
  <c r="I3090" i="21"/>
  <c r="I3091" i="21"/>
  <c r="I3092" i="21"/>
  <c r="I3093" i="21"/>
  <c r="I3094" i="21"/>
  <c r="I3095" i="21"/>
  <c r="I3096" i="21"/>
  <c r="I3097" i="21"/>
  <c r="I3098" i="21"/>
  <c r="I3099" i="21"/>
  <c r="I3100" i="21"/>
  <c r="I3101" i="21"/>
  <c r="I3102" i="21"/>
  <c r="I3103" i="21"/>
  <c r="I3104" i="21"/>
  <c r="I3105" i="21"/>
  <c r="I3106" i="21"/>
  <c r="I3107" i="21"/>
  <c r="I3108" i="21"/>
  <c r="I3109" i="21"/>
  <c r="I3110" i="21"/>
  <c r="I3111" i="21"/>
  <c r="I3112" i="21"/>
  <c r="I3113" i="21"/>
  <c r="I3114" i="21"/>
  <c r="I3115" i="21"/>
  <c r="I3116" i="21"/>
  <c r="I3117" i="21"/>
  <c r="I3118" i="21"/>
  <c r="I3119" i="21"/>
  <c r="I3120" i="21"/>
  <c r="I3121" i="21"/>
  <c r="I3122" i="21"/>
  <c r="I3123" i="21"/>
  <c r="I3124" i="21"/>
  <c r="I3125" i="21"/>
  <c r="I3126" i="21"/>
  <c r="I3127" i="21"/>
  <c r="I3128" i="21"/>
  <c r="I3129" i="21"/>
  <c r="I3130" i="21"/>
  <c r="I3131" i="21"/>
  <c r="I3132" i="21"/>
  <c r="I3133" i="21"/>
  <c r="I3134" i="21"/>
  <c r="I3135" i="21"/>
  <c r="I3136" i="21"/>
  <c r="I3137" i="21"/>
  <c r="I3138" i="21"/>
  <c r="I3139" i="21"/>
  <c r="I3140" i="21"/>
  <c r="I3141" i="21"/>
  <c r="I3142" i="21"/>
  <c r="I3143" i="21"/>
  <c r="I3144" i="21"/>
  <c r="I3145" i="21"/>
  <c r="I3146" i="21"/>
  <c r="I3147" i="21"/>
  <c r="I3148" i="21"/>
  <c r="I3149" i="21"/>
  <c r="I3150" i="21"/>
  <c r="I3151" i="21"/>
  <c r="I3152" i="21"/>
  <c r="I3153" i="21"/>
  <c r="I3154" i="21"/>
  <c r="I3155" i="21"/>
  <c r="I3156" i="21"/>
  <c r="I3157" i="21"/>
  <c r="I3158" i="21"/>
  <c r="I3159" i="21"/>
  <c r="I3160" i="21"/>
  <c r="I3161" i="21"/>
  <c r="I3162" i="21"/>
  <c r="I3163" i="21"/>
  <c r="I3164" i="21"/>
  <c r="I3165" i="21"/>
  <c r="I3166" i="21"/>
  <c r="I3167" i="21"/>
  <c r="I3168" i="21"/>
  <c r="I3169" i="21"/>
  <c r="I3170" i="21"/>
  <c r="I3171" i="21"/>
  <c r="I3172" i="21"/>
  <c r="I3173" i="21"/>
  <c r="I3174" i="21"/>
  <c r="I3175" i="21"/>
  <c r="I3176" i="21"/>
  <c r="I3177" i="21"/>
  <c r="I3178" i="21"/>
  <c r="I3179" i="21"/>
  <c r="I3180" i="21"/>
  <c r="I3181" i="21"/>
  <c r="I3182" i="21"/>
  <c r="I3183" i="21"/>
  <c r="I3184" i="21"/>
  <c r="I3185" i="21"/>
  <c r="I3186" i="21"/>
  <c r="I3187" i="21"/>
  <c r="I3188" i="21"/>
  <c r="I3189" i="21"/>
  <c r="I3190" i="21"/>
  <c r="I3191" i="21"/>
  <c r="I3192" i="21"/>
  <c r="I3193" i="21"/>
  <c r="I3194" i="21"/>
  <c r="I3195" i="21"/>
  <c r="I3196" i="21"/>
  <c r="I3197" i="21"/>
  <c r="I3198" i="21"/>
  <c r="I3199" i="21"/>
  <c r="I3200" i="21"/>
  <c r="I3201" i="21"/>
  <c r="I3202" i="21"/>
  <c r="I3203" i="21"/>
  <c r="I3204" i="21"/>
  <c r="I3205" i="21"/>
  <c r="I3206" i="21"/>
  <c r="I3207" i="21"/>
  <c r="I3208" i="21"/>
  <c r="I3209" i="21"/>
  <c r="I3210" i="21"/>
  <c r="I3211" i="21"/>
  <c r="I3212" i="21"/>
  <c r="I3213" i="21"/>
  <c r="I3214" i="21"/>
  <c r="I3215" i="21"/>
  <c r="I3216" i="21"/>
  <c r="I3217" i="21"/>
  <c r="I3218" i="21"/>
  <c r="I3219" i="21"/>
  <c r="I3220" i="21"/>
  <c r="I3221" i="21"/>
  <c r="I3222" i="21"/>
  <c r="I3223" i="21"/>
  <c r="I3224" i="21"/>
  <c r="I3225" i="21"/>
  <c r="I3226" i="21"/>
  <c r="I3227" i="21"/>
  <c r="I3228" i="21"/>
  <c r="I3229" i="21"/>
  <c r="I3230" i="21"/>
  <c r="I3231" i="21"/>
  <c r="I3232" i="21"/>
  <c r="I3233" i="21"/>
  <c r="I3234" i="21"/>
  <c r="I3235" i="21"/>
  <c r="I3236" i="21"/>
  <c r="I3237" i="21"/>
  <c r="I3238" i="21"/>
  <c r="I3239" i="21"/>
  <c r="I3240" i="21"/>
  <c r="I3241" i="21"/>
  <c r="I3242" i="21"/>
  <c r="I3243" i="21"/>
  <c r="I3244" i="21"/>
  <c r="I3245" i="21"/>
  <c r="I3246" i="21"/>
  <c r="I3247" i="21"/>
  <c r="I3248" i="21"/>
  <c r="I3249" i="21"/>
  <c r="I3250" i="21"/>
  <c r="I3251" i="21"/>
  <c r="I3252" i="21"/>
  <c r="I3253" i="21"/>
  <c r="I3254" i="21"/>
  <c r="I3255" i="21"/>
  <c r="I3256" i="21"/>
  <c r="I3257" i="21"/>
  <c r="I3258" i="21"/>
  <c r="I3259" i="21"/>
  <c r="I3260" i="21"/>
  <c r="I3261" i="21"/>
  <c r="I3262" i="21"/>
  <c r="I3263" i="21"/>
  <c r="I3264" i="21"/>
  <c r="I3265" i="21"/>
  <c r="I3266" i="21"/>
  <c r="I3267" i="21"/>
  <c r="I3268" i="21"/>
  <c r="I3269" i="21"/>
  <c r="I3270" i="21"/>
  <c r="I3271" i="21"/>
  <c r="I3272" i="21"/>
  <c r="I3273" i="21"/>
  <c r="I3274" i="21"/>
  <c r="I3275" i="21"/>
  <c r="I3276" i="21"/>
  <c r="I3277" i="21"/>
  <c r="I3278" i="21"/>
  <c r="I3279" i="21"/>
  <c r="I3280" i="21"/>
  <c r="I3281" i="21"/>
  <c r="I3282" i="21"/>
  <c r="I3283" i="21"/>
  <c r="I3284" i="21"/>
  <c r="I3285" i="21"/>
  <c r="I3286" i="21"/>
  <c r="I3287" i="21"/>
  <c r="I3288" i="21"/>
  <c r="I3289" i="21"/>
  <c r="I3290" i="21"/>
  <c r="I3291" i="21"/>
  <c r="I3292" i="21"/>
  <c r="I3293" i="21"/>
  <c r="I3294" i="21"/>
  <c r="I3295" i="21"/>
  <c r="I3296" i="21"/>
  <c r="I3297" i="21"/>
  <c r="I3298" i="21"/>
  <c r="I3299" i="21"/>
  <c r="I3300" i="21"/>
  <c r="I3301" i="21"/>
  <c r="I3302" i="21"/>
  <c r="I3303" i="21"/>
  <c r="I3304" i="21"/>
  <c r="I3305" i="21"/>
  <c r="I3306" i="21"/>
  <c r="I3307" i="21"/>
  <c r="I3308" i="21"/>
  <c r="I3309" i="21"/>
  <c r="I3310" i="21"/>
  <c r="I3311" i="21"/>
  <c r="I3312" i="21"/>
  <c r="I3313" i="21"/>
  <c r="I3314" i="21"/>
  <c r="I3315" i="21"/>
  <c r="I3316" i="21"/>
  <c r="I3317" i="21"/>
  <c r="I3318" i="21"/>
  <c r="I3319" i="21"/>
  <c r="I3320" i="21"/>
  <c r="I3321" i="21"/>
  <c r="I3322" i="21"/>
  <c r="I3323" i="21"/>
  <c r="I3324" i="21"/>
  <c r="I3325" i="21"/>
  <c r="I3326" i="21"/>
  <c r="I3327" i="21"/>
  <c r="I3328" i="21"/>
  <c r="I3329" i="21"/>
  <c r="I3330" i="21"/>
  <c r="I3331" i="21"/>
  <c r="I3332" i="21"/>
  <c r="I3333" i="21"/>
  <c r="I3334" i="21"/>
  <c r="I3335" i="21"/>
  <c r="I3336" i="21"/>
  <c r="I3337" i="21"/>
  <c r="I3338" i="21"/>
  <c r="I3339" i="21"/>
  <c r="I3340" i="21"/>
  <c r="I3341" i="21"/>
  <c r="I3342" i="21"/>
  <c r="I3343" i="21"/>
  <c r="I3344" i="21"/>
  <c r="I3345" i="21"/>
  <c r="I3346" i="21"/>
  <c r="I3347" i="21"/>
  <c r="I3348" i="21"/>
  <c r="I3349" i="21"/>
  <c r="I3350" i="21"/>
  <c r="I3351" i="21"/>
  <c r="I3352" i="21"/>
  <c r="I3353" i="21"/>
  <c r="I3354" i="21"/>
  <c r="I3355" i="21"/>
  <c r="I3356" i="21"/>
  <c r="I3357" i="21"/>
  <c r="I3358" i="21"/>
  <c r="I3359" i="21"/>
  <c r="I3360" i="21"/>
  <c r="I3361" i="21"/>
  <c r="I3362" i="21"/>
  <c r="I3363" i="21"/>
  <c r="I3364" i="21"/>
  <c r="I3365" i="21"/>
  <c r="I3366" i="21"/>
  <c r="I3367" i="21"/>
  <c r="I3368" i="21"/>
  <c r="I3369" i="21"/>
  <c r="I3370" i="21"/>
  <c r="I3371" i="21"/>
  <c r="I3372" i="21"/>
  <c r="I3373" i="21"/>
  <c r="I3374" i="21"/>
  <c r="I3375" i="21"/>
  <c r="I3376" i="21"/>
  <c r="I3377" i="21"/>
  <c r="I3378" i="21"/>
  <c r="I3379" i="21"/>
  <c r="I3380" i="21"/>
  <c r="I3381" i="21"/>
  <c r="I3382" i="21"/>
  <c r="I3383" i="21"/>
  <c r="I3384" i="21"/>
  <c r="I3385" i="21"/>
  <c r="I3386" i="21"/>
  <c r="I3387" i="21"/>
  <c r="I3388" i="21"/>
  <c r="I3389" i="21"/>
  <c r="I3390" i="21"/>
  <c r="I3391" i="21"/>
  <c r="I3392" i="21"/>
  <c r="I3393" i="21"/>
  <c r="I3394" i="21"/>
  <c r="I3395" i="21"/>
  <c r="I3396" i="21"/>
  <c r="I3397" i="21"/>
  <c r="I3398" i="21"/>
  <c r="I3399" i="21"/>
  <c r="I3400" i="21"/>
  <c r="I3401" i="21"/>
  <c r="I3402" i="21"/>
  <c r="I3403" i="21"/>
  <c r="I3404" i="21"/>
  <c r="I3405" i="21"/>
  <c r="I3406" i="21"/>
  <c r="I3407" i="21"/>
  <c r="I3408" i="21"/>
  <c r="I3409" i="21"/>
  <c r="I3410" i="21"/>
  <c r="I3411" i="21"/>
  <c r="I3412" i="21"/>
  <c r="I3413" i="21"/>
  <c r="I3414" i="21"/>
  <c r="I3415" i="21"/>
  <c r="I3416" i="21"/>
  <c r="I3417" i="21"/>
  <c r="I3418" i="21"/>
  <c r="I3419" i="21"/>
  <c r="I3420" i="21"/>
  <c r="I3421" i="21"/>
  <c r="I3422" i="21"/>
  <c r="I3423" i="21"/>
  <c r="I3424" i="21"/>
  <c r="I3425" i="21"/>
  <c r="I3426" i="21"/>
  <c r="I3427" i="21"/>
  <c r="I3428" i="21"/>
  <c r="I3429" i="21"/>
  <c r="I3430" i="21"/>
  <c r="I3431" i="21"/>
  <c r="I3432" i="21"/>
  <c r="I3433" i="21"/>
  <c r="I3434" i="21"/>
  <c r="I3435" i="21"/>
  <c r="I3436" i="21"/>
  <c r="I3437" i="21"/>
  <c r="I3438" i="21"/>
  <c r="I3439" i="21"/>
  <c r="I3440" i="21"/>
  <c r="I3441" i="21"/>
  <c r="I3442" i="21"/>
  <c r="I3443" i="21"/>
  <c r="I3444" i="21"/>
  <c r="I3445" i="21"/>
  <c r="I3446" i="21"/>
  <c r="I3447" i="21"/>
  <c r="I3448" i="21"/>
  <c r="I3449" i="21"/>
  <c r="I3450" i="21"/>
  <c r="I3451" i="21"/>
  <c r="I3452" i="21"/>
  <c r="I3453" i="21"/>
  <c r="I3454" i="21"/>
  <c r="I3455" i="21"/>
  <c r="I3456" i="21"/>
  <c r="I3457" i="21"/>
  <c r="I3458" i="21"/>
  <c r="I3459" i="21"/>
  <c r="I3460" i="21"/>
  <c r="I3461" i="21"/>
  <c r="I3462" i="21"/>
  <c r="I3463" i="21"/>
  <c r="I3464" i="21"/>
  <c r="I3465" i="21"/>
  <c r="I3466" i="21"/>
  <c r="I3467" i="21"/>
  <c r="I3468" i="21"/>
  <c r="I3469" i="21"/>
  <c r="I3470" i="21"/>
  <c r="I3471" i="21"/>
  <c r="I3472" i="21"/>
  <c r="I3473" i="21"/>
  <c r="I3474" i="21"/>
  <c r="I3475" i="21"/>
  <c r="I3476" i="21"/>
  <c r="I3477" i="21"/>
  <c r="I3478" i="21"/>
  <c r="I3479" i="21"/>
  <c r="I3480" i="21"/>
  <c r="I3481" i="21"/>
  <c r="I3482" i="21"/>
  <c r="I3483" i="21"/>
  <c r="I3484" i="21"/>
  <c r="I3485" i="21"/>
  <c r="I3486" i="21"/>
  <c r="I3487" i="21"/>
  <c r="I3488" i="21"/>
  <c r="I3489" i="21"/>
  <c r="I3490" i="21"/>
  <c r="I3491" i="21"/>
  <c r="I3492" i="21"/>
  <c r="I3493" i="21"/>
  <c r="I3494" i="21"/>
  <c r="I3495" i="21"/>
  <c r="I3496" i="21"/>
  <c r="I3497" i="21"/>
  <c r="I3498" i="21"/>
  <c r="I3499" i="21"/>
  <c r="I3500" i="21"/>
  <c r="I3501" i="21"/>
  <c r="I3502" i="21"/>
  <c r="I3503" i="21"/>
  <c r="I3504" i="21"/>
  <c r="I3505" i="21"/>
  <c r="I3506" i="21"/>
  <c r="I3507" i="21"/>
  <c r="I3508" i="21"/>
  <c r="I3509" i="21"/>
  <c r="I3510" i="21"/>
  <c r="I3511" i="21"/>
  <c r="I3512" i="21"/>
  <c r="I3513" i="21"/>
  <c r="I3514" i="21"/>
  <c r="I3515" i="21"/>
  <c r="I3516" i="21"/>
  <c r="I3517" i="21"/>
  <c r="I3518" i="21"/>
  <c r="I3519" i="21"/>
  <c r="I3520" i="21"/>
  <c r="I3521" i="21"/>
  <c r="I3522" i="21"/>
  <c r="I3523" i="21"/>
  <c r="I3524" i="21"/>
  <c r="I3525" i="21"/>
  <c r="I3526" i="21"/>
  <c r="I3527" i="21"/>
  <c r="I3528" i="21"/>
  <c r="I3529" i="21"/>
  <c r="I3530" i="21"/>
  <c r="I3531" i="21"/>
  <c r="I3532" i="21"/>
  <c r="I3533" i="21"/>
  <c r="I3534" i="21"/>
  <c r="I3535" i="21"/>
  <c r="I3536" i="21"/>
  <c r="I3537" i="21"/>
  <c r="I3538" i="21"/>
  <c r="I3539" i="21"/>
  <c r="I3540" i="21"/>
  <c r="I3541" i="21"/>
  <c r="I3542" i="21"/>
  <c r="I3543" i="21"/>
  <c r="I3544" i="21"/>
  <c r="I3545" i="21"/>
  <c r="I3546" i="21"/>
  <c r="I3547" i="21"/>
  <c r="I3548" i="21"/>
  <c r="I3549" i="21"/>
  <c r="I3550" i="21"/>
  <c r="I3551" i="21"/>
  <c r="I3552" i="21"/>
  <c r="I3553" i="21"/>
  <c r="I3554" i="21"/>
  <c r="I3555" i="21"/>
  <c r="I3556" i="21"/>
  <c r="I3557" i="21"/>
  <c r="I3558" i="21"/>
  <c r="I3559" i="21"/>
  <c r="I3560" i="21"/>
  <c r="I3561" i="21"/>
  <c r="I3562" i="21"/>
  <c r="I3563" i="21"/>
  <c r="I3564" i="21"/>
  <c r="I3565" i="21"/>
  <c r="I3566" i="21"/>
  <c r="I3567" i="21"/>
  <c r="I3568" i="21"/>
  <c r="I3569" i="21"/>
  <c r="I3570" i="21"/>
  <c r="I3571" i="21"/>
  <c r="I3572" i="21"/>
  <c r="I3573" i="21"/>
  <c r="I3574" i="21"/>
  <c r="I3575" i="21"/>
  <c r="I3576" i="21"/>
  <c r="I3577" i="21"/>
  <c r="I3578" i="21"/>
  <c r="I3579" i="21"/>
  <c r="I3580" i="21"/>
  <c r="I3581" i="21"/>
  <c r="I3582" i="21"/>
  <c r="I3583" i="21"/>
  <c r="I3584" i="21"/>
  <c r="I3585" i="21"/>
  <c r="I3586" i="21"/>
  <c r="I3587" i="21"/>
  <c r="I3588" i="21"/>
  <c r="I3589" i="21"/>
  <c r="I3590" i="21"/>
  <c r="I3591" i="21"/>
  <c r="I3592" i="21"/>
  <c r="I3593" i="21"/>
  <c r="I3594" i="21"/>
  <c r="I3595" i="21"/>
  <c r="I3596" i="21"/>
  <c r="I3597" i="21"/>
  <c r="I3598" i="21"/>
  <c r="I3599" i="21"/>
  <c r="I3600" i="21"/>
  <c r="I3601" i="21"/>
  <c r="I3602" i="21"/>
  <c r="I3603" i="21"/>
  <c r="I3604" i="21"/>
  <c r="I3605" i="21"/>
  <c r="I3606" i="21"/>
  <c r="I3607" i="21"/>
  <c r="I3608" i="21"/>
  <c r="I3609" i="21"/>
  <c r="I3610" i="21"/>
  <c r="I3611" i="21"/>
  <c r="I3612" i="21"/>
  <c r="I3613" i="21"/>
  <c r="I3614" i="21"/>
  <c r="I3615" i="21"/>
  <c r="I3616" i="21"/>
  <c r="I3617" i="21"/>
  <c r="I3618" i="21"/>
  <c r="I3619" i="21"/>
  <c r="I3620" i="21"/>
  <c r="I3621" i="21"/>
  <c r="I3622" i="21"/>
  <c r="I3623" i="21"/>
  <c r="I3624" i="21"/>
  <c r="I3625" i="21"/>
  <c r="I3626" i="21"/>
  <c r="I3627" i="21"/>
  <c r="I3628" i="21"/>
  <c r="I3629" i="21"/>
  <c r="I3630" i="21"/>
  <c r="I3631" i="21"/>
  <c r="I3632" i="21"/>
  <c r="I3633" i="21"/>
  <c r="I3634" i="21"/>
  <c r="I3635" i="21"/>
  <c r="I3636" i="21"/>
  <c r="I3637" i="21"/>
  <c r="I3638" i="21"/>
  <c r="I3639" i="21"/>
  <c r="I3640" i="21"/>
  <c r="I3641" i="21"/>
  <c r="I3642" i="21"/>
  <c r="I3643" i="21"/>
  <c r="I3644" i="21"/>
  <c r="I3645" i="21"/>
  <c r="I3646" i="21"/>
  <c r="I3647" i="21"/>
  <c r="I3648" i="21"/>
  <c r="I3649" i="21"/>
  <c r="I3650" i="21"/>
  <c r="I3651" i="21"/>
  <c r="I3652" i="21"/>
  <c r="I3653" i="21"/>
  <c r="I3654" i="21"/>
  <c r="I3655" i="21"/>
  <c r="I3656" i="21"/>
  <c r="I3657" i="21"/>
  <c r="I3658" i="21"/>
  <c r="I3659" i="21"/>
  <c r="I3660" i="21"/>
  <c r="I3661" i="21"/>
  <c r="I3662" i="21"/>
  <c r="I3663" i="21"/>
  <c r="I3664" i="21"/>
  <c r="I3665" i="21"/>
  <c r="I3666" i="21"/>
  <c r="I3667" i="21"/>
  <c r="I3668" i="21"/>
  <c r="I3669" i="21"/>
  <c r="I3670" i="21"/>
  <c r="I3671" i="21"/>
  <c r="I3672" i="21"/>
  <c r="I3673" i="21"/>
  <c r="I3674" i="21"/>
  <c r="I3675" i="21"/>
  <c r="I3676" i="21"/>
  <c r="I3677" i="21"/>
  <c r="I3678" i="21"/>
  <c r="I3679" i="21"/>
  <c r="I3680" i="21"/>
  <c r="I3681" i="21"/>
  <c r="I3682" i="21"/>
  <c r="I3683" i="21"/>
  <c r="I3684" i="21"/>
  <c r="I3685" i="21"/>
  <c r="I3686" i="21"/>
  <c r="I3687" i="21"/>
  <c r="I3688" i="21"/>
  <c r="I3689" i="21"/>
  <c r="I3690" i="21"/>
  <c r="I3691" i="21"/>
  <c r="I3692" i="21"/>
  <c r="I3693" i="21"/>
  <c r="I3694" i="21"/>
  <c r="I3695" i="21"/>
  <c r="I3696" i="21"/>
  <c r="I3697" i="21"/>
  <c r="I3698" i="21"/>
  <c r="I3699" i="21"/>
  <c r="I3700" i="21"/>
  <c r="I3701" i="21"/>
  <c r="I3702" i="21"/>
  <c r="I3703" i="21"/>
  <c r="I3704" i="21"/>
  <c r="I3705" i="21"/>
  <c r="I3706" i="21"/>
  <c r="I3707" i="21"/>
  <c r="I3708" i="21"/>
  <c r="I3709" i="21"/>
  <c r="I3710" i="21"/>
  <c r="I3711" i="21"/>
  <c r="I3712" i="21"/>
  <c r="I3713" i="21"/>
  <c r="I3714" i="21"/>
  <c r="I3715" i="21"/>
  <c r="I3716" i="21"/>
  <c r="I3717" i="21"/>
  <c r="I3718" i="21"/>
  <c r="I3719" i="21"/>
  <c r="I3720" i="21"/>
  <c r="I3721" i="21"/>
  <c r="I3722" i="21"/>
  <c r="I3723" i="21"/>
  <c r="I3724" i="21"/>
  <c r="I3725" i="21"/>
  <c r="I3726" i="21"/>
  <c r="I3727" i="21"/>
  <c r="I3728" i="21"/>
  <c r="I3729" i="21"/>
  <c r="I3730" i="21"/>
  <c r="I3731" i="21"/>
  <c r="I3732" i="21"/>
  <c r="I3733" i="21"/>
  <c r="I3734" i="21"/>
  <c r="I3735" i="21"/>
  <c r="I3736" i="21"/>
  <c r="I3737" i="21"/>
  <c r="I3738" i="21"/>
  <c r="I3739" i="21"/>
  <c r="I3740" i="21"/>
  <c r="I3741" i="21"/>
  <c r="I3742" i="21"/>
  <c r="I3743" i="21"/>
  <c r="I3744" i="21"/>
  <c r="I3745" i="21"/>
  <c r="I3746" i="21"/>
  <c r="I3747" i="21"/>
  <c r="I3748" i="21"/>
  <c r="I3749" i="21"/>
  <c r="I3750" i="21"/>
  <c r="I3751" i="21"/>
  <c r="I3752" i="21"/>
  <c r="I3753" i="21"/>
  <c r="I3754" i="21"/>
  <c r="I3755" i="21"/>
  <c r="I3756" i="21"/>
  <c r="I3757" i="21"/>
  <c r="I3758" i="21"/>
  <c r="I3759" i="21"/>
  <c r="I3760" i="21"/>
  <c r="I3761" i="21"/>
  <c r="I3762" i="21"/>
  <c r="I3763" i="21"/>
  <c r="I3764" i="21"/>
  <c r="I3765" i="21"/>
  <c r="I3766" i="21"/>
  <c r="I3767" i="21"/>
  <c r="I3768" i="21"/>
  <c r="I3769" i="21"/>
  <c r="I3770" i="21"/>
  <c r="I3771" i="21"/>
  <c r="I3772" i="21"/>
  <c r="I3773" i="21"/>
  <c r="I3774" i="21"/>
  <c r="I3775" i="21"/>
  <c r="I3776" i="21"/>
  <c r="I3777" i="21"/>
  <c r="I3778" i="21"/>
  <c r="I3779" i="21"/>
  <c r="I3780" i="21"/>
  <c r="I3781" i="21"/>
  <c r="I3782" i="21"/>
  <c r="I3783" i="21"/>
  <c r="I3784" i="21"/>
  <c r="I3785" i="21"/>
  <c r="I3786" i="21"/>
  <c r="I3787" i="21"/>
  <c r="I3788" i="21"/>
  <c r="I3789" i="21"/>
  <c r="I3790" i="21"/>
  <c r="I3791" i="21"/>
  <c r="I3792" i="21"/>
  <c r="I3793" i="21"/>
  <c r="I3794" i="21"/>
  <c r="I3795" i="21"/>
  <c r="I3796" i="21"/>
  <c r="I3797" i="21"/>
  <c r="I3798" i="21"/>
  <c r="I3799" i="21"/>
  <c r="I3800" i="21"/>
  <c r="I3801" i="21"/>
  <c r="I3802" i="21"/>
  <c r="I3803" i="21"/>
  <c r="I3804" i="21"/>
  <c r="I3805" i="21"/>
  <c r="I3806" i="21"/>
  <c r="I3807" i="21"/>
  <c r="I3808" i="21"/>
  <c r="I3809" i="21"/>
  <c r="I3810" i="21"/>
  <c r="I3811" i="21"/>
  <c r="I3812" i="21"/>
  <c r="I3813" i="21"/>
  <c r="I3814" i="21"/>
  <c r="I3815" i="21"/>
  <c r="I3816" i="21"/>
  <c r="I3817" i="21"/>
  <c r="I3818" i="21"/>
  <c r="I3819" i="21"/>
  <c r="I3820" i="21"/>
  <c r="I3821" i="21"/>
  <c r="I3822" i="21"/>
  <c r="I3823" i="21"/>
  <c r="I3824" i="21"/>
  <c r="I3825" i="21"/>
  <c r="I3826" i="21"/>
  <c r="I3827" i="21"/>
  <c r="I3828" i="21"/>
  <c r="I3829" i="21"/>
  <c r="I3830" i="21"/>
  <c r="I3831" i="21"/>
  <c r="I3832" i="21"/>
  <c r="I3833" i="21"/>
  <c r="I3834" i="21"/>
  <c r="I3835" i="21"/>
  <c r="I3836" i="21"/>
  <c r="I3837" i="21"/>
  <c r="I3838" i="21"/>
  <c r="I3839" i="21"/>
  <c r="I3840" i="21"/>
  <c r="I3841" i="21"/>
  <c r="I3842" i="21"/>
  <c r="I3843" i="21"/>
  <c r="I3844" i="21"/>
  <c r="I3845" i="21"/>
  <c r="I3846" i="21"/>
  <c r="I3847" i="21"/>
  <c r="I3848" i="21"/>
  <c r="I3849" i="21"/>
  <c r="I3850" i="21"/>
  <c r="I3851" i="21"/>
  <c r="I3852" i="21"/>
  <c r="I3853" i="21"/>
  <c r="I3854" i="21"/>
  <c r="I3855" i="21"/>
  <c r="I3856" i="21"/>
  <c r="I3857" i="21"/>
  <c r="I3858" i="21"/>
  <c r="I3859" i="21"/>
  <c r="I3860" i="21"/>
  <c r="I3861" i="21"/>
  <c r="I3862" i="21"/>
  <c r="I3863" i="21"/>
  <c r="I3864" i="21"/>
  <c r="I3865" i="21"/>
  <c r="I3866" i="21"/>
  <c r="I3867" i="21"/>
  <c r="I3868" i="21"/>
  <c r="I3869" i="21"/>
  <c r="I3870" i="21"/>
  <c r="I3871" i="21"/>
  <c r="I3872" i="21"/>
  <c r="I3873" i="21"/>
  <c r="I3874" i="21"/>
  <c r="I3875" i="21"/>
  <c r="I3876" i="21"/>
  <c r="I3877" i="21"/>
  <c r="I3878" i="21"/>
  <c r="I3879" i="21"/>
  <c r="I3880" i="21"/>
  <c r="I3881" i="21"/>
  <c r="I3882" i="21"/>
  <c r="I3883" i="21"/>
  <c r="I3884" i="21"/>
  <c r="I3885" i="21"/>
  <c r="I3886" i="21"/>
  <c r="I3887" i="21"/>
  <c r="I3888" i="21"/>
  <c r="I3889" i="21"/>
  <c r="I3890" i="21"/>
  <c r="I3891" i="21"/>
  <c r="I3892" i="21"/>
  <c r="I3893" i="21"/>
  <c r="I3894" i="21"/>
  <c r="I3895" i="21"/>
  <c r="I3896" i="21"/>
  <c r="I3897" i="21"/>
  <c r="I3898" i="21"/>
  <c r="I3899" i="21"/>
  <c r="I3900" i="21"/>
  <c r="I3901" i="21"/>
  <c r="I3902" i="21"/>
  <c r="I3903" i="21"/>
  <c r="I3904" i="21"/>
  <c r="I3905" i="21"/>
  <c r="I3906" i="21"/>
  <c r="I3907" i="21"/>
  <c r="I3908" i="21"/>
  <c r="I3909" i="21"/>
  <c r="I3910" i="21"/>
  <c r="I3911" i="21"/>
  <c r="I3912" i="21"/>
  <c r="I3913" i="21"/>
  <c r="I3914" i="21"/>
  <c r="I3915" i="21"/>
  <c r="I3916" i="21"/>
  <c r="I3917" i="21"/>
  <c r="I3918" i="21"/>
  <c r="I3919" i="21"/>
  <c r="I3920" i="21"/>
  <c r="I3921" i="21"/>
  <c r="I3922" i="21"/>
  <c r="I3923" i="21"/>
  <c r="I3924" i="21"/>
  <c r="I3925" i="21"/>
  <c r="I3926" i="21"/>
  <c r="I3927" i="21"/>
  <c r="I3928" i="21"/>
  <c r="I3929" i="21"/>
  <c r="I3930" i="21"/>
  <c r="I3931" i="21"/>
  <c r="I3932" i="21"/>
  <c r="I3933" i="21"/>
  <c r="I3934" i="21"/>
  <c r="I3935" i="21"/>
  <c r="I3936" i="21"/>
  <c r="I3937" i="21"/>
  <c r="I3938" i="21"/>
  <c r="I3939" i="21"/>
  <c r="I3940" i="21"/>
  <c r="I3941" i="21"/>
  <c r="I3942" i="21"/>
  <c r="I3943" i="21"/>
  <c r="I3944" i="21"/>
  <c r="I3945" i="21"/>
  <c r="I3946" i="21"/>
  <c r="I3947" i="21"/>
  <c r="I3948" i="21"/>
  <c r="I3949" i="21"/>
  <c r="I3950" i="21"/>
  <c r="I3951" i="21"/>
  <c r="I3952" i="21"/>
  <c r="I3953" i="21"/>
  <c r="I3954" i="21"/>
  <c r="I3955" i="21"/>
  <c r="I3956" i="21"/>
  <c r="I3957" i="21"/>
  <c r="I3958" i="21"/>
  <c r="I3959" i="21"/>
  <c r="I3960" i="21"/>
  <c r="I3961" i="21"/>
  <c r="I3962" i="21"/>
  <c r="I3963" i="21"/>
  <c r="I3964" i="21"/>
  <c r="I3965" i="21"/>
  <c r="I3966" i="21"/>
  <c r="I3967" i="21"/>
  <c r="I3968" i="21"/>
  <c r="I3969" i="21"/>
  <c r="I3970" i="21"/>
  <c r="I3971" i="21"/>
  <c r="I3972" i="21"/>
  <c r="I3973" i="21"/>
  <c r="I3974" i="21"/>
  <c r="I3975" i="21"/>
  <c r="I3976" i="21"/>
  <c r="I3977" i="21"/>
  <c r="I3978" i="21"/>
  <c r="I3979" i="21"/>
  <c r="I3980" i="21"/>
  <c r="I3981" i="21"/>
  <c r="I3982" i="21"/>
  <c r="I3983" i="21"/>
  <c r="I3984" i="21"/>
  <c r="I3985" i="21"/>
  <c r="I3986" i="21"/>
  <c r="I3987" i="21"/>
  <c r="I3988" i="21"/>
  <c r="I3989" i="21"/>
  <c r="I3990" i="21"/>
  <c r="I3991" i="21"/>
  <c r="I3992" i="21"/>
  <c r="I3993" i="21"/>
  <c r="I3994" i="21"/>
  <c r="I3995" i="21"/>
  <c r="I3996" i="21"/>
  <c r="I3997" i="21"/>
  <c r="I3998" i="21"/>
  <c r="I3999" i="21"/>
  <c r="I4000" i="21"/>
  <c r="I4001" i="21"/>
  <c r="I4002" i="21"/>
  <c r="I4003" i="21"/>
  <c r="I4004" i="21"/>
  <c r="I4005" i="21"/>
  <c r="I4006" i="21"/>
  <c r="I4007" i="21"/>
  <c r="I4008" i="21"/>
  <c r="I4009" i="21"/>
  <c r="I4010" i="21"/>
  <c r="I4011" i="21"/>
  <c r="I4012" i="21"/>
  <c r="I4013" i="21"/>
  <c r="I4014" i="21"/>
  <c r="I4015" i="21"/>
  <c r="I4016" i="21"/>
  <c r="I4017" i="21"/>
  <c r="I4018" i="21"/>
  <c r="I4019" i="21"/>
  <c r="I4020" i="21"/>
  <c r="I4021" i="21"/>
  <c r="I4022" i="21"/>
  <c r="I4023" i="21"/>
  <c r="I4024" i="21"/>
  <c r="I4025" i="21"/>
  <c r="I4026" i="21"/>
  <c r="I4027" i="21"/>
  <c r="I4028" i="21"/>
  <c r="I4029" i="21"/>
  <c r="I4030" i="21"/>
  <c r="I4031" i="21"/>
  <c r="I4032" i="21"/>
  <c r="I4033" i="21"/>
  <c r="I4034" i="21"/>
  <c r="I4035" i="21"/>
  <c r="I4036" i="21"/>
  <c r="I4037" i="21"/>
  <c r="I4038" i="21"/>
  <c r="I4039" i="21"/>
  <c r="I4040" i="21"/>
  <c r="I4041" i="21"/>
  <c r="I4042" i="21"/>
  <c r="I4043" i="21"/>
  <c r="I4044" i="21"/>
  <c r="I4045" i="21"/>
  <c r="I4046" i="21"/>
  <c r="I4047" i="21"/>
  <c r="I4048" i="21"/>
  <c r="I4049" i="21"/>
  <c r="I4050" i="21"/>
  <c r="I4051" i="21"/>
  <c r="I4052" i="21"/>
  <c r="I4053" i="21"/>
  <c r="I4054" i="21"/>
  <c r="I4055" i="21"/>
  <c r="I4056" i="21"/>
  <c r="I4057" i="21"/>
  <c r="I4058" i="21"/>
  <c r="I4059" i="21"/>
  <c r="I4060" i="21"/>
  <c r="I4061" i="21"/>
  <c r="I4062" i="21"/>
  <c r="I4063" i="21"/>
  <c r="I4064" i="21"/>
  <c r="I4065" i="21"/>
  <c r="I4066" i="21"/>
  <c r="I4067" i="21"/>
  <c r="I4068" i="21"/>
  <c r="I4069" i="21"/>
  <c r="I4070" i="21"/>
  <c r="I4071" i="21"/>
  <c r="I4072" i="21"/>
  <c r="I4073" i="21"/>
  <c r="I4074" i="21"/>
  <c r="I4075" i="21"/>
  <c r="I4076" i="21"/>
  <c r="I4077" i="21"/>
  <c r="I4078" i="21"/>
  <c r="I4079" i="21"/>
  <c r="I4080" i="21"/>
  <c r="I4081" i="21"/>
  <c r="I4082" i="21"/>
  <c r="I4083" i="21"/>
  <c r="I4084" i="21"/>
  <c r="I4085" i="21"/>
  <c r="I4086" i="21"/>
  <c r="I4087" i="21"/>
  <c r="I4088" i="21"/>
  <c r="I4089" i="21"/>
  <c r="I4090" i="21"/>
  <c r="I4091" i="21"/>
  <c r="I4092" i="21"/>
  <c r="I4093" i="21"/>
  <c r="I4094" i="21"/>
  <c r="I4095" i="21"/>
  <c r="I4096" i="21"/>
  <c r="I4097" i="21"/>
  <c r="I4098" i="21"/>
  <c r="I4099" i="21"/>
  <c r="I4100" i="21"/>
  <c r="I4101" i="21"/>
  <c r="I4102" i="21"/>
  <c r="I4103" i="21"/>
  <c r="I4104" i="21"/>
  <c r="I4105" i="21"/>
  <c r="I4106" i="21"/>
  <c r="I4107" i="21"/>
  <c r="I4108" i="21"/>
  <c r="I4109" i="21"/>
  <c r="I4110" i="21"/>
  <c r="I4111" i="21"/>
  <c r="I4112" i="21"/>
  <c r="I4113" i="21"/>
  <c r="I4114" i="21"/>
  <c r="I4115" i="21"/>
  <c r="I4116" i="21"/>
  <c r="I4117" i="21"/>
  <c r="I4118" i="21"/>
  <c r="I4119" i="21"/>
  <c r="I4120" i="21"/>
  <c r="I4121" i="21"/>
  <c r="I4122" i="21"/>
  <c r="I4123" i="21"/>
  <c r="I4124" i="21"/>
  <c r="I4125" i="21"/>
  <c r="I4126" i="21"/>
  <c r="I4127" i="21"/>
  <c r="I4128" i="21"/>
  <c r="I4129" i="21"/>
  <c r="I4130" i="21"/>
  <c r="I4131" i="21"/>
  <c r="I4132" i="21"/>
  <c r="I4133" i="21"/>
  <c r="I4134" i="21"/>
  <c r="I4135" i="21"/>
  <c r="I4136" i="21"/>
  <c r="I4137" i="21"/>
  <c r="I4138" i="21"/>
  <c r="I4139" i="21"/>
  <c r="I4140" i="21"/>
  <c r="I4141" i="21"/>
  <c r="I4142" i="21"/>
  <c r="I4143" i="21"/>
  <c r="I4144" i="21"/>
  <c r="I4145" i="21"/>
  <c r="I4146" i="21"/>
  <c r="I4147" i="21"/>
  <c r="I4148" i="21"/>
  <c r="I4149" i="21"/>
  <c r="I4150" i="21"/>
  <c r="I4151" i="21"/>
  <c r="I4152" i="21"/>
  <c r="I4153" i="21"/>
  <c r="I4154" i="21"/>
  <c r="I4155" i="21"/>
  <c r="I4156" i="21"/>
  <c r="I4157" i="21"/>
  <c r="I4158" i="21"/>
  <c r="I4159" i="21"/>
  <c r="I4160" i="21"/>
  <c r="I4161" i="21"/>
  <c r="I4162" i="21"/>
  <c r="I4163" i="21"/>
  <c r="I4164" i="21"/>
  <c r="I4165" i="21"/>
  <c r="I4166" i="21"/>
  <c r="I4167" i="21"/>
  <c r="I4168" i="21"/>
  <c r="I4169" i="21"/>
  <c r="I4170" i="21"/>
  <c r="I4171" i="21"/>
  <c r="I4172" i="21"/>
  <c r="I4173" i="21"/>
  <c r="I4174" i="21"/>
  <c r="I4175" i="21"/>
  <c r="I4176" i="21"/>
  <c r="I4177" i="21"/>
  <c r="I4178" i="21"/>
  <c r="I4179" i="21"/>
  <c r="I4180" i="21"/>
  <c r="I4181" i="21"/>
  <c r="I4182" i="21"/>
  <c r="I4183" i="21"/>
  <c r="I4184" i="21"/>
  <c r="I4185" i="21"/>
  <c r="I4186" i="21"/>
  <c r="I4187" i="21"/>
  <c r="I4188" i="21"/>
  <c r="I4189" i="21"/>
  <c r="I4190" i="21"/>
  <c r="I4191" i="21"/>
  <c r="I4192" i="21"/>
  <c r="I4193" i="21"/>
  <c r="I4194" i="21"/>
  <c r="I4195" i="21"/>
  <c r="I4196" i="21"/>
  <c r="I4197" i="21"/>
  <c r="I4198" i="21"/>
  <c r="I4199" i="21"/>
  <c r="I4200" i="21"/>
  <c r="I4201" i="21"/>
  <c r="I4202" i="21"/>
  <c r="I4203" i="21"/>
  <c r="I4204" i="21"/>
  <c r="I4205" i="21"/>
  <c r="I4206" i="21"/>
  <c r="I4207" i="21"/>
  <c r="I4208" i="21"/>
  <c r="I4209" i="21"/>
  <c r="I4210" i="21"/>
  <c r="I4211" i="21"/>
  <c r="I4212" i="21"/>
  <c r="I4213" i="21"/>
  <c r="I4214" i="21"/>
  <c r="I4215" i="21"/>
  <c r="I4216" i="21"/>
  <c r="I4217" i="21"/>
  <c r="I4218" i="21"/>
  <c r="I4219" i="21"/>
  <c r="I4220" i="21"/>
  <c r="I4221" i="21"/>
  <c r="I4222" i="21"/>
  <c r="I4223" i="21"/>
  <c r="I4224" i="21"/>
  <c r="I4225" i="21"/>
  <c r="I4226" i="21"/>
  <c r="I4227" i="21"/>
  <c r="I4228" i="21"/>
  <c r="I4229" i="21"/>
  <c r="I4230" i="21"/>
  <c r="I4231" i="21"/>
  <c r="I4232" i="21"/>
  <c r="I4233" i="21"/>
  <c r="I4234" i="21"/>
  <c r="I4235" i="21"/>
  <c r="I4236" i="21"/>
  <c r="I4237" i="21"/>
  <c r="I4238" i="21"/>
  <c r="I4239" i="21"/>
  <c r="I4240" i="21"/>
  <c r="I4241" i="21"/>
  <c r="I4242" i="21"/>
  <c r="I4243" i="21"/>
  <c r="I4244" i="21"/>
  <c r="I4245" i="21"/>
  <c r="I4246" i="21"/>
  <c r="I4247" i="21"/>
  <c r="I4248" i="21"/>
  <c r="I4249" i="21"/>
  <c r="I4250" i="21"/>
  <c r="I4251" i="21"/>
  <c r="I4252" i="21"/>
  <c r="I4253" i="21"/>
  <c r="I4254" i="21"/>
  <c r="I4255" i="21"/>
  <c r="I4256" i="21"/>
  <c r="I4257" i="21"/>
  <c r="I4258" i="21"/>
  <c r="I4259" i="21"/>
  <c r="I4260" i="21"/>
  <c r="I4261" i="21"/>
  <c r="I4262" i="21"/>
  <c r="I4263" i="21"/>
  <c r="I4264" i="21"/>
  <c r="I4265" i="21"/>
  <c r="I4266" i="21"/>
  <c r="I4267" i="21"/>
  <c r="I4268" i="21"/>
  <c r="I4269" i="21"/>
  <c r="I4270" i="21"/>
  <c r="I4271" i="21"/>
  <c r="I4272" i="21"/>
  <c r="I4273" i="21"/>
  <c r="I4274" i="21"/>
  <c r="I4275" i="21"/>
  <c r="I4276" i="21"/>
  <c r="I4277" i="21"/>
  <c r="I4278" i="21"/>
  <c r="I4279" i="21"/>
  <c r="I4280" i="21"/>
  <c r="I4281" i="21"/>
  <c r="I4282" i="21"/>
  <c r="I4283" i="21"/>
  <c r="I4284" i="21"/>
  <c r="I4285" i="21"/>
  <c r="I4286" i="21"/>
  <c r="I4287" i="21"/>
  <c r="I4288" i="21"/>
  <c r="I4289" i="21"/>
  <c r="I4290" i="21"/>
  <c r="I4291" i="21"/>
  <c r="I4292" i="21"/>
  <c r="I4293" i="21"/>
  <c r="I4294" i="21"/>
  <c r="I4295" i="21"/>
  <c r="I4296" i="21"/>
  <c r="I4297" i="21"/>
  <c r="I4298" i="21"/>
  <c r="I4299" i="21"/>
  <c r="I4300" i="21"/>
  <c r="I4301" i="21"/>
  <c r="I4302" i="21"/>
  <c r="I4303" i="21"/>
  <c r="I4304" i="21"/>
  <c r="I4305" i="21"/>
  <c r="I4306" i="21"/>
  <c r="I4307" i="21"/>
  <c r="I4308" i="21"/>
  <c r="I4309" i="21"/>
  <c r="I4310" i="21"/>
  <c r="I4311" i="21"/>
  <c r="I4312" i="21"/>
  <c r="I4313" i="21"/>
  <c r="I4314" i="21"/>
  <c r="I4315" i="21"/>
  <c r="I4316" i="21"/>
  <c r="I4317" i="21"/>
  <c r="I4318" i="21"/>
  <c r="I4319" i="21"/>
  <c r="I4320" i="21"/>
  <c r="I4321" i="21"/>
  <c r="I4322" i="21"/>
  <c r="I4323" i="21"/>
  <c r="I4324" i="21"/>
  <c r="I4325" i="21"/>
  <c r="I4326" i="21"/>
  <c r="I4327" i="21"/>
  <c r="I4328" i="21"/>
  <c r="I4329" i="21"/>
  <c r="I4330" i="21"/>
  <c r="I4331" i="21"/>
  <c r="I4332" i="21"/>
  <c r="I4333" i="21"/>
  <c r="I4334" i="21"/>
  <c r="I4335" i="21"/>
  <c r="I4336" i="21"/>
  <c r="I4337" i="21"/>
  <c r="I4338" i="21"/>
  <c r="I4339" i="21"/>
  <c r="I4340" i="21"/>
  <c r="I4341" i="21"/>
  <c r="I4342" i="21"/>
  <c r="I4343" i="21"/>
  <c r="I4344" i="21"/>
  <c r="I4345" i="21"/>
  <c r="I4346" i="21"/>
  <c r="I4347" i="21"/>
  <c r="I4348" i="21"/>
  <c r="I4349" i="21"/>
  <c r="I4350" i="21"/>
  <c r="I4351" i="21"/>
  <c r="I4352" i="21"/>
  <c r="I4353" i="21"/>
  <c r="I4354" i="21"/>
  <c r="I4355" i="21"/>
  <c r="I4356" i="21"/>
  <c r="I4357" i="21"/>
  <c r="I4358" i="21"/>
  <c r="I4359" i="21"/>
  <c r="I4360" i="21"/>
  <c r="I4361" i="21"/>
  <c r="I4362" i="21"/>
  <c r="I4363" i="21"/>
  <c r="I4364" i="21"/>
  <c r="I4365" i="21"/>
  <c r="I4366" i="21"/>
  <c r="I4367" i="21"/>
  <c r="I4368" i="21"/>
  <c r="I4369" i="21"/>
  <c r="I4370" i="21"/>
  <c r="I4371" i="21"/>
  <c r="I4372" i="21"/>
  <c r="I4373" i="21"/>
  <c r="I4374" i="21"/>
  <c r="I4375" i="21"/>
  <c r="I4376" i="21"/>
  <c r="I4377" i="21"/>
  <c r="I4378" i="21"/>
  <c r="I4379" i="21"/>
  <c r="I4380" i="21"/>
  <c r="I4381" i="21"/>
  <c r="I4382" i="21"/>
  <c r="I4383" i="21"/>
  <c r="I4384" i="21"/>
  <c r="I4385" i="21"/>
  <c r="I4386" i="21"/>
  <c r="I4387" i="21"/>
  <c r="I4388" i="21"/>
  <c r="I4389" i="21"/>
  <c r="I4390" i="21"/>
  <c r="I4391" i="21"/>
  <c r="I4392" i="21"/>
  <c r="I4393" i="21"/>
  <c r="I4394" i="21"/>
  <c r="I4395" i="21"/>
  <c r="I4396" i="21"/>
  <c r="I4397" i="21"/>
  <c r="I4398" i="21"/>
  <c r="I4399" i="21"/>
  <c r="I4400" i="21"/>
  <c r="I4401" i="21"/>
  <c r="I4402" i="21"/>
  <c r="I4403" i="21"/>
  <c r="I4404" i="21"/>
  <c r="I4405" i="21"/>
  <c r="I4406" i="21"/>
  <c r="I4407" i="21"/>
  <c r="I4408" i="21"/>
  <c r="I4409" i="21"/>
  <c r="I4410" i="21"/>
  <c r="I4411" i="21"/>
  <c r="I4412" i="21"/>
  <c r="I4413" i="21"/>
  <c r="I4414" i="21"/>
  <c r="I4415" i="21"/>
  <c r="I4416" i="21"/>
  <c r="I4417" i="21"/>
  <c r="I4418" i="21"/>
  <c r="I4419" i="21"/>
  <c r="I4420" i="21"/>
  <c r="I4421" i="21"/>
  <c r="I4422" i="21"/>
  <c r="I4423" i="21"/>
  <c r="I4424" i="21"/>
  <c r="I4425" i="21"/>
  <c r="I4426" i="21"/>
  <c r="I4427" i="21"/>
  <c r="I4428" i="21"/>
  <c r="I4429" i="21"/>
  <c r="I4430" i="21"/>
  <c r="I4431" i="21"/>
  <c r="I4432" i="21"/>
  <c r="I4433" i="21"/>
  <c r="I4434" i="21"/>
  <c r="I4435" i="21"/>
  <c r="I4436" i="21"/>
  <c r="I4437" i="21"/>
  <c r="I4438" i="21"/>
  <c r="I4439" i="21"/>
  <c r="I4440" i="21"/>
  <c r="I4441" i="21"/>
  <c r="I4442" i="21"/>
  <c r="I4443" i="21"/>
  <c r="I4444" i="21"/>
  <c r="I4445" i="21"/>
  <c r="I4446" i="21"/>
  <c r="I4447" i="21"/>
  <c r="I4448" i="21"/>
  <c r="I4449" i="21"/>
  <c r="I4450" i="21"/>
  <c r="I4451" i="21"/>
  <c r="I4452" i="21"/>
  <c r="I4453" i="21"/>
  <c r="I4454" i="21"/>
  <c r="I4455" i="21"/>
  <c r="I4456" i="21"/>
  <c r="I4457" i="21"/>
  <c r="I4458" i="21"/>
  <c r="I4459" i="21"/>
  <c r="I4460" i="21"/>
  <c r="I4461" i="21"/>
  <c r="I4462" i="21"/>
  <c r="I4463" i="21"/>
  <c r="I4464" i="21"/>
  <c r="I4465" i="21"/>
  <c r="I4466" i="21"/>
  <c r="I4467" i="21"/>
  <c r="I4468" i="21"/>
  <c r="I4469" i="21"/>
  <c r="I4470" i="21"/>
  <c r="I4471" i="21"/>
  <c r="I4472" i="21"/>
  <c r="I4473" i="21"/>
  <c r="I4474" i="21"/>
  <c r="I4475" i="21"/>
  <c r="I4476" i="21"/>
  <c r="I4477" i="21"/>
  <c r="I4478" i="21"/>
  <c r="I4479" i="21"/>
  <c r="I4480" i="21"/>
  <c r="I4481" i="21"/>
  <c r="I4482" i="21"/>
  <c r="I4483" i="21"/>
  <c r="I4484" i="21"/>
  <c r="I4485" i="21"/>
  <c r="I4486" i="21"/>
  <c r="I4487" i="21"/>
  <c r="I4488" i="21"/>
  <c r="I4489" i="21"/>
  <c r="I4490" i="21"/>
  <c r="I4491" i="21"/>
  <c r="I4492" i="21"/>
  <c r="I4493" i="21"/>
  <c r="I4494" i="21"/>
  <c r="I4495" i="21"/>
  <c r="I4496" i="21"/>
  <c r="I4497" i="21"/>
  <c r="I4498" i="21"/>
  <c r="I4499" i="21"/>
  <c r="I4500" i="21"/>
  <c r="I4501" i="21"/>
  <c r="I4502" i="21"/>
  <c r="I4503" i="21"/>
  <c r="I4504" i="21"/>
  <c r="I4505" i="21"/>
  <c r="I4506" i="21"/>
  <c r="I4507" i="21"/>
  <c r="I4508" i="21"/>
  <c r="I4509" i="21"/>
  <c r="I4510" i="21"/>
  <c r="I4511" i="21"/>
  <c r="I4512" i="21"/>
  <c r="I4513" i="21"/>
  <c r="I4514" i="21"/>
  <c r="I4515" i="21"/>
  <c r="I4516" i="21"/>
  <c r="I4517" i="21"/>
  <c r="I4518" i="21"/>
  <c r="I4519" i="21"/>
  <c r="I4520" i="21"/>
  <c r="I4521" i="21"/>
  <c r="I4522" i="21"/>
  <c r="I4523" i="21"/>
  <c r="I4524" i="21"/>
  <c r="I4525" i="21"/>
  <c r="I4526" i="21"/>
  <c r="I4527" i="21"/>
  <c r="I4528" i="21"/>
  <c r="I4529" i="21"/>
  <c r="I4530" i="21"/>
  <c r="I4531" i="21"/>
  <c r="I4532" i="21"/>
  <c r="I4533" i="21"/>
  <c r="I4534" i="21"/>
  <c r="I4535" i="21"/>
  <c r="I4536" i="21"/>
  <c r="I4537" i="21"/>
  <c r="I4538" i="21"/>
  <c r="I4539" i="21"/>
  <c r="I4540" i="21"/>
  <c r="I4541" i="21"/>
  <c r="I4542" i="21"/>
  <c r="I4543" i="21"/>
  <c r="I4544" i="21"/>
  <c r="I4545" i="21"/>
  <c r="I4546" i="21"/>
  <c r="I4547" i="21"/>
  <c r="I4548" i="21"/>
  <c r="I4549" i="21"/>
  <c r="I4550" i="21"/>
  <c r="I4551" i="21"/>
  <c r="I4552" i="21"/>
  <c r="I4553" i="21"/>
  <c r="I4554" i="21"/>
  <c r="I4555" i="21"/>
  <c r="I4556" i="21"/>
  <c r="I4557" i="21"/>
  <c r="I4558" i="21"/>
  <c r="I4559" i="21"/>
  <c r="I4560" i="21"/>
  <c r="I4561" i="21"/>
  <c r="I4562" i="21"/>
  <c r="I4563" i="21"/>
  <c r="I4564" i="21"/>
  <c r="I4565" i="21"/>
  <c r="I4566" i="21"/>
  <c r="I4567" i="21"/>
  <c r="I4568" i="21"/>
  <c r="I4569" i="21"/>
  <c r="I4570" i="21"/>
  <c r="I4571" i="21"/>
  <c r="I4572" i="21"/>
  <c r="I4573" i="21"/>
  <c r="I4574" i="21"/>
  <c r="I4575" i="21"/>
  <c r="I4576" i="21"/>
  <c r="I4577" i="21"/>
  <c r="I4578" i="21"/>
  <c r="I4579" i="21"/>
  <c r="I4580" i="21"/>
  <c r="I4581" i="21"/>
  <c r="I4582" i="21"/>
  <c r="I4583" i="21"/>
  <c r="I4584" i="21"/>
  <c r="I4585" i="21"/>
  <c r="I4586" i="21"/>
  <c r="I4587" i="21"/>
  <c r="I4588" i="21"/>
  <c r="I4589" i="21"/>
  <c r="I4590" i="21"/>
  <c r="I4591" i="21"/>
  <c r="I4592" i="21"/>
  <c r="I4593" i="21"/>
  <c r="I4594" i="21"/>
  <c r="I4595" i="21"/>
  <c r="I4596" i="21"/>
  <c r="I4597" i="21"/>
  <c r="I4598" i="21"/>
  <c r="I4599" i="21"/>
  <c r="I4600" i="21"/>
  <c r="I4601" i="21"/>
  <c r="I4602" i="21"/>
  <c r="I4603" i="21"/>
  <c r="I4604" i="21"/>
  <c r="I4605" i="21"/>
  <c r="I4606" i="21"/>
  <c r="I4607" i="21"/>
  <c r="I4608" i="21"/>
  <c r="I4609" i="21"/>
  <c r="I4610" i="21"/>
  <c r="I4611" i="21"/>
  <c r="I4612" i="21"/>
  <c r="I4613" i="21"/>
  <c r="I4614" i="21"/>
  <c r="I4615" i="21"/>
  <c r="I4616" i="21"/>
  <c r="I4617" i="21"/>
  <c r="I4618" i="21"/>
  <c r="I4619" i="21"/>
  <c r="I4620" i="21"/>
  <c r="I4621" i="21"/>
  <c r="I4622" i="21"/>
  <c r="I4623" i="21"/>
  <c r="I4624" i="21"/>
  <c r="I4625" i="21"/>
  <c r="I4626" i="21"/>
  <c r="I4627" i="21"/>
  <c r="I4628" i="21"/>
  <c r="I4629" i="21"/>
  <c r="I4630" i="21"/>
  <c r="I4631" i="21"/>
  <c r="I4632" i="21"/>
  <c r="I4633" i="21"/>
  <c r="I4634" i="21"/>
  <c r="I4635" i="21"/>
  <c r="I4636" i="21"/>
  <c r="I4637" i="21"/>
  <c r="I4638" i="21"/>
  <c r="I4639" i="21"/>
  <c r="I4640" i="21"/>
  <c r="I4641" i="21"/>
  <c r="I4642" i="21"/>
  <c r="I4643" i="21"/>
  <c r="I4644" i="21"/>
  <c r="I4645" i="21"/>
  <c r="I4646" i="21"/>
  <c r="I4647" i="21"/>
  <c r="I4648" i="21"/>
  <c r="I4649" i="21"/>
  <c r="I4650" i="21"/>
  <c r="I4651" i="21"/>
  <c r="I4652" i="21"/>
  <c r="I4653" i="21"/>
  <c r="I4654" i="21"/>
  <c r="I4655" i="21"/>
  <c r="I4656" i="21"/>
  <c r="I4657" i="21"/>
  <c r="I4658" i="21"/>
  <c r="I4659" i="21"/>
  <c r="I4660" i="21"/>
  <c r="I4661" i="21"/>
  <c r="I4662" i="21"/>
  <c r="I4663" i="21"/>
  <c r="I4664" i="21"/>
  <c r="I4665" i="21"/>
  <c r="I4666" i="21"/>
  <c r="I4667" i="21"/>
  <c r="I4668" i="21"/>
  <c r="I4669" i="21"/>
  <c r="I4670" i="21"/>
  <c r="I4671" i="21"/>
  <c r="I4672" i="21"/>
  <c r="I4673" i="21"/>
  <c r="I4674" i="21"/>
  <c r="I4675" i="21"/>
  <c r="I4676" i="21"/>
  <c r="I4677" i="21"/>
  <c r="I4678" i="21"/>
  <c r="I4679" i="21"/>
  <c r="I4680" i="21"/>
  <c r="I4681" i="21"/>
  <c r="I4682" i="21"/>
  <c r="I4683" i="21"/>
  <c r="I4684" i="21"/>
  <c r="I4685" i="21"/>
  <c r="I4686" i="21"/>
  <c r="I4687" i="21"/>
  <c r="I4688" i="21"/>
  <c r="I4689" i="21"/>
  <c r="I4690" i="21"/>
  <c r="I4691" i="21"/>
  <c r="I4692" i="21"/>
  <c r="I4693" i="21"/>
  <c r="I4694" i="21"/>
  <c r="I4695" i="21"/>
  <c r="I4696" i="21"/>
  <c r="I4697" i="21"/>
  <c r="I4698" i="21"/>
  <c r="I4699" i="21"/>
  <c r="I4700" i="21"/>
  <c r="I4701" i="21"/>
  <c r="I4702" i="21"/>
  <c r="I4703" i="21"/>
  <c r="I4704" i="21"/>
  <c r="I4705" i="21"/>
  <c r="I4706" i="21"/>
  <c r="I4707" i="21"/>
  <c r="I4708" i="21"/>
  <c r="I4709" i="21"/>
  <c r="I4710" i="21"/>
  <c r="I4711" i="21"/>
  <c r="I4712" i="21"/>
  <c r="I4713" i="21"/>
  <c r="I4714" i="21"/>
  <c r="I4715" i="21"/>
  <c r="I4716" i="21"/>
  <c r="I4717" i="21"/>
  <c r="I4718" i="21"/>
  <c r="I4719" i="21"/>
  <c r="I4720" i="21"/>
  <c r="I4721" i="21"/>
  <c r="I4722" i="21"/>
  <c r="I4723" i="21"/>
  <c r="I4724" i="21"/>
  <c r="I4725" i="21"/>
  <c r="I4726" i="21"/>
  <c r="I4727" i="21"/>
  <c r="I4728" i="21"/>
  <c r="I4729" i="21"/>
  <c r="I4730" i="21"/>
  <c r="I4731" i="21"/>
  <c r="I4732" i="21"/>
  <c r="I4733" i="21"/>
  <c r="I4734" i="21"/>
  <c r="I4735" i="21"/>
  <c r="I4736" i="21"/>
  <c r="I4737" i="21"/>
  <c r="I4738" i="21"/>
  <c r="I4739" i="21"/>
  <c r="I4740" i="21"/>
  <c r="I4741" i="21"/>
  <c r="I4742" i="21"/>
  <c r="I4743" i="21"/>
  <c r="I4744" i="21"/>
  <c r="I4745" i="21"/>
  <c r="I4746" i="21"/>
  <c r="I4747" i="21"/>
  <c r="I4748" i="21"/>
  <c r="I4749" i="21"/>
  <c r="I4750" i="21"/>
  <c r="I4751" i="21"/>
  <c r="I4752" i="21"/>
  <c r="I4753" i="21"/>
  <c r="I4754" i="21"/>
  <c r="I4755" i="21"/>
  <c r="I4756" i="21"/>
  <c r="I4757" i="21"/>
  <c r="I4758" i="21"/>
  <c r="I4759" i="21"/>
  <c r="I4760" i="21"/>
  <c r="I4761" i="21"/>
  <c r="I4762" i="21"/>
  <c r="I4763" i="21"/>
  <c r="I4764" i="21"/>
  <c r="I4765" i="21"/>
  <c r="I4766" i="21"/>
  <c r="I4767" i="21"/>
  <c r="I4768" i="21"/>
  <c r="I4769" i="21"/>
  <c r="I4770" i="21"/>
  <c r="I4771" i="21"/>
  <c r="I4772" i="21"/>
  <c r="I4773" i="21"/>
  <c r="I4774" i="21"/>
  <c r="I4775" i="21"/>
  <c r="I4776" i="21"/>
  <c r="I4777" i="21"/>
  <c r="I4778" i="21"/>
  <c r="I4779" i="21"/>
  <c r="I4780" i="21"/>
  <c r="I4781" i="21"/>
  <c r="I4782" i="21"/>
  <c r="I4783" i="21"/>
  <c r="I4784" i="21"/>
  <c r="I4785" i="21"/>
  <c r="I4786" i="21"/>
  <c r="I4787" i="21"/>
  <c r="I4788" i="21"/>
  <c r="I4789" i="21"/>
  <c r="I4790" i="21"/>
  <c r="I4791" i="21"/>
  <c r="I4792" i="21"/>
  <c r="I4793" i="21"/>
  <c r="I4794" i="21"/>
  <c r="I4795" i="21"/>
  <c r="I4796" i="21"/>
  <c r="I4797" i="21"/>
  <c r="I4798" i="21"/>
  <c r="I4799" i="21"/>
  <c r="I4800" i="21"/>
  <c r="I4801" i="21"/>
  <c r="I4802" i="21"/>
  <c r="I4803" i="21"/>
  <c r="I4804" i="21"/>
  <c r="I4805" i="21"/>
  <c r="I4806" i="21"/>
  <c r="I4807" i="21"/>
  <c r="I4808" i="21"/>
  <c r="I4809" i="21"/>
  <c r="I4810" i="21"/>
  <c r="I4811" i="21"/>
  <c r="I4812" i="21"/>
  <c r="I4813" i="21"/>
  <c r="I4814" i="21"/>
  <c r="I4815" i="21"/>
  <c r="I4816" i="21"/>
  <c r="I4817" i="21"/>
  <c r="I4818" i="21"/>
  <c r="I4819" i="21"/>
  <c r="I4820" i="21"/>
  <c r="I4821" i="21"/>
  <c r="I4822" i="21"/>
  <c r="I4823" i="21"/>
  <c r="I4824" i="21"/>
  <c r="I4825" i="21"/>
  <c r="I4826" i="21"/>
  <c r="I4827" i="21"/>
  <c r="I4828" i="21"/>
  <c r="I4829" i="21"/>
  <c r="I4830" i="21"/>
  <c r="I4831" i="21"/>
  <c r="I4832" i="21"/>
  <c r="I4833" i="21"/>
  <c r="I4834" i="21"/>
  <c r="I4835" i="21"/>
  <c r="I4836" i="21"/>
  <c r="I4837" i="21"/>
  <c r="I4838" i="21"/>
  <c r="I4839" i="21"/>
  <c r="I4840" i="21"/>
  <c r="I4841" i="21"/>
  <c r="I4842" i="21"/>
  <c r="I4843" i="21"/>
  <c r="I4844" i="21"/>
  <c r="I4845" i="21"/>
  <c r="I4846" i="21"/>
  <c r="I4847" i="21"/>
  <c r="I4848" i="21"/>
  <c r="I4849" i="21"/>
  <c r="I4850" i="21"/>
  <c r="I4851" i="21"/>
  <c r="I4852" i="21"/>
  <c r="I4853" i="21"/>
  <c r="I4854" i="21"/>
  <c r="I4855" i="21"/>
  <c r="I4856" i="21"/>
  <c r="I4857" i="21"/>
  <c r="I4858" i="21"/>
  <c r="I4859" i="21"/>
  <c r="I4860" i="21"/>
  <c r="I4861" i="21"/>
  <c r="I4862" i="21"/>
  <c r="I4863" i="21"/>
  <c r="I4864" i="21"/>
  <c r="I4865" i="21"/>
  <c r="I4866" i="21"/>
  <c r="I4867" i="21"/>
  <c r="I4868" i="21"/>
  <c r="I4869" i="21"/>
  <c r="I4870" i="21"/>
  <c r="I4871" i="21"/>
  <c r="I4872" i="21"/>
  <c r="I4873" i="21"/>
  <c r="I4874" i="21"/>
  <c r="I4875" i="21"/>
  <c r="I4876" i="21"/>
  <c r="I4877" i="21"/>
  <c r="I4878" i="21"/>
  <c r="I4879" i="21"/>
  <c r="I4880" i="21"/>
  <c r="I4881" i="21"/>
  <c r="I4882" i="21"/>
  <c r="I4883" i="21"/>
  <c r="I4884" i="21"/>
  <c r="I4885" i="21"/>
  <c r="I4886" i="21"/>
  <c r="I4887" i="21"/>
  <c r="I4888" i="21"/>
  <c r="I4889" i="21"/>
  <c r="I4890" i="21"/>
  <c r="I4891" i="21"/>
  <c r="I4892" i="21"/>
  <c r="I4893" i="21"/>
  <c r="I4894" i="21"/>
  <c r="I4895" i="21"/>
  <c r="I4896" i="21"/>
  <c r="I4897" i="21"/>
  <c r="I4898" i="21"/>
  <c r="I4899" i="21"/>
  <c r="I4900" i="21"/>
  <c r="I4901" i="21"/>
  <c r="I4902" i="21"/>
  <c r="I4903" i="21"/>
  <c r="I4904" i="21"/>
  <c r="I4905" i="21"/>
  <c r="I4906" i="21"/>
  <c r="I4907" i="21"/>
  <c r="I4908" i="21"/>
  <c r="I4909" i="21"/>
  <c r="I4910" i="21"/>
  <c r="I4911" i="21"/>
  <c r="I4912" i="21"/>
  <c r="I4913" i="21"/>
  <c r="I4914" i="21"/>
  <c r="I4915" i="21"/>
  <c r="I4916" i="21"/>
  <c r="I4917" i="21"/>
  <c r="I4918" i="21"/>
  <c r="I4919" i="21"/>
  <c r="I4920" i="21"/>
  <c r="I4921" i="21"/>
  <c r="I4922" i="21"/>
  <c r="I4923" i="21"/>
  <c r="I4924" i="21"/>
  <c r="I4925" i="21"/>
  <c r="I4926" i="21"/>
  <c r="I4927" i="21"/>
  <c r="I4928" i="21"/>
  <c r="I4929" i="21"/>
  <c r="I4930" i="21"/>
  <c r="I4931" i="21"/>
  <c r="I4932" i="21"/>
  <c r="I4933" i="21"/>
  <c r="I4934" i="21"/>
  <c r="I4935" i="21"/>
  <c r="I4936" i="21"/>
  <c r="I4937" i="21"/>
  <c r="I4938" i="21"/>
  <c r="I4939" i="21"/>
  <c r="I4940" i="21"/>
  <c r="I4941" i="21"/>
  <c r="I4942" i="21"/>
  <c r="I4943" i="21"/>
  <c r="I4944" i="21"/>
  <c r="I4945" i="21"/>
  <c r="I4946" i="21"/>
  <c r="I4947" i="21"/>
  <c r="I4948" i="21"/>
  <c r="I4949" i="21"/>
  <c r="I4950" i="21"/>
  <c r="I4951" i="21"/>
  <c r="I4952" i="21"/>
  <c r="I4953" i="21"/>
  <c r="I4954" i="21"/>
  <c r="I4955" i="21"/>
  <c r="I4956" i="21"/>
  <c r="I4957" i="21"/>
  <c r="I4958" i="21"/>
  <c r="I4959" i="21"/>
  <c r="I4960" i="21"/>
  <c r="I4961" i="21"/>
  <c r="I4962" i="21"/>
  <c r="I4963" i="21"/>
  <c r="I4964" i="21"/>
  <c r="I4965" i="21"/>
  <c r="I4966" i="21"/>
  <c r="I4967" i="21"/>
  <c r="I4968" i="21"/>
  <c r="I4969" i="21"/>
  <c r="I4970" i="21"/>
  <c r="I4971" i="21"/>
  <c r="I4972" i="21"/>
  <c r="I4973" i="21"/>
  <c r="I4974" i="21"/>
  <c r="I4975" i="21"/>
  <c r="I4976" i="21"/>
  <c r="I4977" i="21"/>
  <c r="I4978" i="21"/>
  <c r="I4979" i="21"/>
  <c r="I4980" i="21"/>
  <c r="I4981" i="21"/>
  <c r="I4982" i="21"/>
  <c r="I4983" i="21"/>
  <c r="I4984" i="21"/>
  <c r="I4985" i="21"/>
  <c r="I4986" i="21"/>
  <c r="I4987" i="21"/>
  <c r="I4988" i="21"/>
  <c r="I4989" i="21"/>
  <c r="I4990" i="21"/>
  <c r="I4991" i="21"/>
  <c r="I4992" i="21"/>
  <c r="I4993" i="21"/>
  <c r="I4994" i="21"/>
  <c r="I4995" i="21"/>
  <c r="I4996" i="21"/>
  <c r="I4997" i="21"/>
  <c r="I4998" i="21"/>
  <c r="I4999" i="21"/>
  <c r="I5000" i="21"/>
  <c r="I5001" i="21"/>
  <c r="I5002" i="21"/>
  <c r="I5003" i="21"/>
  <c r="I5004" i="21"/>
  <c r="I5005" i="21"/>
  <c r="I5006" i="21"/>
  <c r="I5007" i="21"/>
  <c r="I5008" i="21"/>
  <c r="I5009" i="21"/>
  <c r="I5010" i="21"/>
  <c r="I5011" i="21"/>
  <c r="I5012" i="21"/>
  <c r="I5013" i="21"/>
  <c r="I5014" i="21"/>
  <c r="I5015" i="21"/>
  <c r="I5016" i="21"/>
  <c r="I5017" i="21"/>
  <c r="I5018" i="21"/>
  <c r="I5019" i="21"/>
  <c r="I5020" i="21"/>
  <c r="I5021" i="21"/>
  <c r="I5022" i="21"/>
  <c r="I5023" i="21"/>
  <c r="I5024" i="21"/>
  <c r="I5025" i="21"/>
  <c r="I5026" i="21"/>
  <c r="I5027" i="21"/>
  <c r="I5028" i="21"/>
  <c r="I5029" i="21"/>
  <c r="I5030" i="21"/>
  <c r="I5031" i="21"/>
  <c r="I5032" i="21"/>
  <c r="I5033" i="21"/>
  <c r="I5034" i="21"/>
  <c r="I5035" i="21"/>
  <c r="I5036" i="21"/>
  <c r="I5037" i="21"/>
  <c r="I5038" i="21"/>
  <c r="I5039" i="21"/>
  <c r="I5040" i="21"/>
  <c r="I5041" i="21"/>
  <c r="I5042" i="21"/>
  <c r="I5043" i="21"/>
  <c r="I5044" i="21"/>
  <c r="I5045" i="21"/>
  <c r="I5046" i="21"/>
  <c r="I5047" i="21"/>
  <c r="I5048" i="21"/>
  <c r="I5049" i="21"/>
  <c r="I5050" i="21"/>
  <c r="I5051" i="21"/>
  <c r="I5052" i="21"/>
  <c r="I5053" i="21"/>
  <c r="I5054" i="21"/>
  <c r="I5055" i="21"/>
  <c r="I5056" i="21"/>
  <c r="I5057" i="21"/>
  <c r="I5058" i="21"/>
  <c r="I5059" i="21"/>
  <c r="I5060" i="21"/>
  <c r="I5061" i="21"/>
  <c r="I5062" i="21"/>
  <c r="I5063" i="21"/>
  <c r="I5064" i="21"/>
  <c r="I5065" i="21"/>
  <c r="I5066" i="21"/>
  <c r="I5067" i="21"/>
  <c r="I5068" i="21"/>
  <c r="I5069" i="21"/>
  <c r="I5070" i="21"/>
  <c r="I5071" i="21"/>
  <c r="I5072" i="21"/>
  <c r="I5073" i="21"/>
  <c r="I5074" i="21"/>
  <c r="I5075" i="21"/>
  <c r="I5076" i="21"/>
  <c r="I5077" i="21"/>
  <c r="I5078" i="21"/>
  <c r="I5079" i="21"/>
  <c r="I5080" i="21"/>
  <c r="I5081" i="21"/>
  <c r="I5082" i="21"/>
  <c r="I5083" i="21"/>
  <c r="I5084" i="21"/>
  <c r="I5085" i="21"/>
  <c r="I5086" i="21"/>
  <c r="I5087" i="21"/>
  <c r="I5088" i="21"/>
  <c r="I5089" i="21"/>
  <c r="I5090" i="21"/>
  <c r="I5091" i="21"/>
  <c r="I5092" i="21"/>
  <c r="I5093" i="21"/>
  <c r="I5094" i="21"/>
  <c r="I5095" i="21"/>
  <c r="I5096" i="21"/>
  <c r="I5097" i="21"/>
  <c r="I5098" i="21"/>
  <c r="I5099" i="21"/>
  <c r="I5100" i="21"/>
  <c r="I5101" i="21"/>
  <c r="I5102" i="21"/>
  <c r="I5103" i="21"/>
  <c r="I5104" i="21"/>
  <c r="I5105" i="21"/>
  <c r="I5106" i="21"/>
  <c r="I5107" i="21"/>
  <c r="I5108" i="21"/>
  <c r="I5109" i="21"/>
  <c r="I5110" i="21"/>
  <c r="I5111" i="21"/>
  <c r="I5112" i="21"/>
  <c r="I5113" i="21"/>
  <c r="I5114" i="21"/>
  <c r="I5115" i="21"/>
  <c r="I5116" i="21"/>
  <c r="I5117" i="21"/>
  <c r="I5118" i="21"/>
  <c r="I5119" i="21"/>
  <c r="I5120" i="21"/>
  <c r="I5121" i="21"/>
  <c r="I5122" i="21"/>
  <c r="I5123" i="21"/>
  <c r="I5124" i="21"/>
  <c r="I5125" i="21"/>
  <c r="I5126" i="21"/>
  <c r="I5127" i="21"/>
  <c r="I5128" i="21"/>
  <c r="I5129" i="21"/>
  <c r="I5130" i="21"/>
  <c r="I5131" i="21"/>
  <c r="I5132" i="21"/>
  <c r="I5133" i="21"/>
  <c r="I5134" i="21"/>
  <c r="I5135" i="21"/>
  <c r="I5136" i="21"/>
  <c r="I5137" i="21"/>
  <c r="I5138" i="21"/>
  <c r="I5139" i="21"/>
  <c r="I5140" i="21"/>
  <c r="I5141" i="21"/>
  <c r="I5142" i="21"/>
  <c r="I5143" i="21"/>
  <c r="I5144" i="21"/>
  <c r="I5145" i="21"/>
  <c r="I5146" i="21"/>
  <c r="I5147" i="21"/>
  <c r="I5148" i="21"/>
  <c r="I5149" i="21"/>
  <c r="I5150" i="21"/>
  <c r="I5151" i="21"/>
  <c r="I5152" i="21"/>
  <c r="I5153" i="21"/>
  <c r="I5154" i="21"/>
  <c r="I5155" i="21"/>
  <c r="I5156" i="21"/>
  <c r="I5157" i="21"/>
  <c r="I5158" i="21"/>
  <c r="I5159" i="21"/>
  <c r="I5160" i="21"/>
  <c r="I5161" i="21"/>
  <c r="I5162" i="21"/>
  <c r="I5163" i="21"/>
  <c r="I5164" i="21"/>
  <c r="I5165" i="21"/>
  <c r="I5166" i="21"/>
  <c r="I5167" i="21"/>
  <c r="I5168" i="21"/>
  <c r="I5169" i="21"/>
  <c r="I5170" i="21"/>
  <c r="I5171" i="21"/>
  <c r="I5172" i="21"/>
  <c r="I5173" i="21"/>
  <c r="I5174" i="21"/>
  <c r="I5175" i="21"/>
  <c r="I5176" i="21"/>
  <c r="I5177" i="21"/>
  <c r="I5178" i="21"/>
  <c r="I5179" i="21"/>
  <c r="I5180" i="21"/>
  <c r="I5181" i="21"/>
  <c r="I5182" i="21"/>
  <c r="I5183" i="21"/>
  <c r="I5184" i="21"/>
  <c r="I5185" i="21"/>
  <c r="I5186" i="21"/>
  <c r="I5187" i="21"/>
  <c r="I5188" i="21"/>
  <c r="I5189" i="21"/>
  <c r="I5190" i="21"/>
  <c r="I5191" i="21"/>
  <c r="I5192" i="21"/>
  <c r="I5193" i="21"/>
  <c r="I5194" i="21"/>
  <c r="I5195" i="21"/>
  <c r="I5196" i="21"/>
  <c r="I5197" i="21"/>
  <c r="I5198" i="21"/>
  <c r="I5199" i="21"/>
  <c r="I5200" i="21"/>
  <c r="I5201" i="21"/>
  <c r="I5202" i="21"/>
  <c r="I5203" i="21"/>
  <c r="I5204" i="21"/>
  <c r="I5205" i="21"/>
  <c r="I5206" i="21"/>
  <c r="I5207" i="21"/>
  <c r="I5208" i="21"/>
  <c r="I5209" i="21"/>
  <c r="I5210" i="21"/>
  <c r="I5211" i="21"/>
  <c r="I5212" i="21"/>
  <c r="I5213" i="21"/>
  <c r="I5214" i="21"/>
  <c r="I5215" i="21"/>
  <c r="I5216" i="21"/>
  <c r="I5217" i="21"/>
  <c r="I5218" i="21"/>
  <c r="I5219" i="21"/>
  <c r="I5220" i="21"/>
  <c r="I5221" i="21"/>
  <c r="I5222" i="21"/>
  <c r="I5223" i="21"/>
  <c r="I5224" i="21"/>
  <c r="I5225" i="21"/>
  <c r="I5226" i="21"/>
  <c r="I5227" i="21"/>
  <c r="I5228" i="21"/>
  <c r="I5229" i="21"/>
  <c r="I5230" i="21"/>
  <c r="I5231" i="21"/>
  <c r="I5232" i="21"/>
  <c r="I5233" i="21"/>
  <c r="I5234" i="21"/>
  <c r="I5235" i="21"/>
  <c r="I5236" i="21"/>
  <c r="I5237" i="21"/>
  <c r="I5238" i="21"/>
  <c r="I5239" i="21"/>
  <c r="I5240" i="21"/>
  <c r="I5241" i="21"/>
  <c r="I5242" i="21"/>
  <c r="I5243" i="21"/>
  <c r="I5244" i="21"/>
  <c r="I5245" i="21"/>
  <c r="I5246" i="21"/>
  <c r="I5247" i="21"/>
  <c r="I5248" i="21"/>
  <c r="I5249" i="21"/>
  <c r="I5250" i="21"/>
  <c r="I5251" i="21"/>
  <c r="I5252" i="21"/>
  <c r="I5253" i="21"/>
  <c r="I5254" i="21"/>
  <c r="I5255" i="21"/>
  <c r="I5256" i="21"/>
  <c r="I5257" i="21"/>
  <c r="I5258" i="21"/>
  <c r="I5259" i="21"/>
  <c r="I5260" i="21"/>
  <c r="I5261" i="21"/>
  <c r="I5262" i="21"/>
  <c r="I5263" i="21"/>
  <c r="I5264" i="21"/>
  <c r="I5265" i="21"/>
  <c r="I5266" i="21"/>
  <c r="I5267" i="21"/>
  <c r="I5268" i="21"/>
  <c r="I5269" i="21"/>
  <c r="I5270" i="21"/>
  <c r="I5271" i="21"/>
  <c r="I5272" i="21"/>
  <c r="I5273" i="21"/>
  <c r="I5274" i="21"/>
  <c r="I5275" i="21"/>
  <c r="I5276" i="21"/>
  <c r="I5277" i="21"/>
  <c r="I5278" i="21"/>
  <c r="I5279" i="21"/>
  <c r="I5280" i="21"/>
  <c r="I5281" i="21"/>
  <c r="I5282" i="21"/>
  <c r="I5283" i="21"/>
  <c r="I5284" i="21"/>
  <c r="I5285" i="21"/>
  <c r="I5286" i="21"/>
  <c r="I5287" i="21"/>
  <c r="I5288" i="21"/>
  <c r="I5289" i="21"/>
  <c r="I5290" i="21"/>
  <c r="I5291" i="21"/>
  <c r="I5292" i="21"/>
  <c r="I5293" i="21"/>
  <c r="I5294" i="21"/>
  <c r="I5295" i="21"/>
  <c r="I5296" i="21"/>
  <c r="I5297" i="21"/>
  <c r="I5298" i="21"/>
  <c r="I5299" i="21"/>
  <c r="I5300" i="21"/>
  <c r="I5301" i="21"/>
  <c r="I5302" i="21"/>
  <c r="I5303" i="21"/>
  <c r="I5304" i="21"/>
  <c r="I5305" i="21"/>
  <c r="I5306" i="21"/>
  <c r="I5307" i="21"/>
  <c r="I5308" i="21"/>
  <c r="I5309" i="21"/>
  <c r="I5310" i="21"/>
  <c r="I5311" i="21"/>
  <c r="I5312" i="21"/>
  <c r="I5313" i="21"/>
  <c r="I5314" i="21"/>
  <c r="I5315" i="21"/>
  <c r="I5316" i="21"/>
  <c r="I5317" i="21"/>
  <c r="I5318" i="21"/>
  <c r="I5319" i="21"/>
  <c r="I5320" i="21"/>
  <c r="I5321" i="21"/>
  <c r="I5322" i="21"/>
  <c r="I5323" i="21"/>
  <c r="I5324" i="21"/>
  <c r="I5325" i="21"/>
  <c r="I5326" i="21"/>
  <c r="I5327" i="21"/>
  <c r="I5328" i="21"/>
  <c r="I5329" i="21"/>
  <c r="I5330" i="21"/>
  <c r="I5331" i="21"/>
  <c r="I5332" i="21"/>
  <c r="I5333" i="21"/>
  <c r="I5334" i="21"/>
  <c r="I5335" i="21"/>
  <c r="I5336" i="21"/>
  <c r="I5337" i="21"/>
  <c r="I5338" i="21"/>
  <c r="I5339" i="21"/>
  <c r="I5340" i="21"/>
  <c r="I5341" i="21"/>
  <c r="I5342" i="21"/>
  <c r="I5343" i="21"/>
  <c r="I5344" i="21"/>
  <c r="I5345" i="21"/>
  <c r="I5346" i="21"/>
  <c r="I5347" i="21"/>
  <c r="I5348" i="21"/>
  <c r="I5349" i="21"/>
  <c r="I5350" i="21"/>
  <c r="I5351" i="21"/>
  <c r="I5352" i="21"/>
  <c r="I5353" i="21"/>
  <c r="I5354" i="21"/>
  <c r="I5355" i="21"/>
  <c r="I5356" i="21"/>
  <c r="I5357" i="21"/>
  <c r="I5358" i="21"/>
  <c r="I5359" i="21"/>
  <c r="I5360" i="21"/>
  <c r="I5361" i="21"/>
  <c r="I5362" i="21"/>
  <c r="I5363" i="21"/>
  <c r="I5364" i="21"/>
  <c r="I5365" i="21"/>
  <c r="I5366" i="21"/>
  <c r="I5367" i="21"/>
  <c r="I5368" i="21"/>
  <c r="I5369" i="21"/>
  <c r="I5370" i="21"/>
  <c r="I5371" i="21"/>
  <c r="I5372" i="21"/>
  <c r="I5373" i="21"/>
  <c r="I5374" i="21"/>
  <c r="I5375" i="21"/>
  <c r="I5376" i="21"/>
  <c r="I5377" i="21"/>
  <c r="I5378" i="21"/>
  <c r="I5379" i="21"/>
  <c r="I5380" i="21"/>
  <c r="I5381" i="21"/>
  <c r="I5382" i="21"/>
  <c r="I5383" i="21"/>
  <c r="I5384" i="21"/>
  <c r="I5385" i="21"/>
  <c r="I5386" i="21"/>
  <c r="I5387" i="21"/>
  <c r="I5388" i="21"/>
  <c r="I5389" i="21"/>
  <c r="I5390" i="21"/>
  <c r="I5391" i="21"/>
  <c r="I5392" i="21"/>
  <c r="I5393" i="21"/>
  <c r="I5394" i="21"/>
  <c r="I5395" i="21"/>
  <c r="I5396" i="21"/>
  <c r="I5397" i="21"/>
  <c r="I5398" i="21"/>
  <c r="I5399" i="21"/>
  <c r="I5400" i="21"/>
  <c r="I5401" i="21"/>
  <c r="I5402" i="21"/>
  <c r="I5403" i="21"/>
  <c r="I5404" i="21"/>
  <c r="I5405" i="21"/>
  <c r="I5406" i="21"/>
  <c r="I5407" i="21"/>
  <c r="I5408" i="21"/>
  <c r="I5409" i="21"/>
  <c r="I5410" i="21"/>
  <c r="I5411" i="21"/>
  <c r="I5412" i="21"/>
  <c r="I5413" i="21"/>
  <c r="I5414" i="21"/>
  <c r="I5415" i="21"/>
  <c r="I5416" i="21"/>
  <c r="I5417" i="21"/>
  <c r="I5418" i="21"/>
  <c r="I5419" i="21"/>
  <c r="I5420" i="21"/>
  <c r="I5421" i="21"/>
  <c r="I5422" i="21"/>
  <c r="I5423" i="21"/>
  <c r="I5424" i="21"/>
  <c r="I5425" i="21"/>
  <c r="I5426" i="21"/>
  <c r="I5427" i="21"/>
  <c r="I5428" i="21"/>
  <c r="I5429" i="21"/>
  <c r="I5430" i="21"/>
  <c r="I5431" i="21"/>
  <c r="I5432" i="21"/>
  <c r="I5433" i="21"/>
  <c r="I5434" i="21"/>
  <c r="I5435" i="21"/>
  <c r="I5436" i="21"/>
  <c r="I5437" i="21"/>
  <c r="I5438" i="21"/>
  <c r="I5439" i="21"/>
  <c r="I5440" i="21"/>
  <c r="I5441" i="21"/>
  <c r="I5442" i="21"/>
  <c r="I5443" i="21"/>
  <c r="I5444" i="21"/>
  <c r="I5445" i="21"/>
  <c r="I5446" i="21"/>
  <c r="I5447" i="21"/>
  <c r="I5448" i="21"/>
  <c r="I5449" i="21"/>
  <c r="I5450" i="21"/>
  <c r="I5451" i="21"/>
  <c r="I5452" i="21"/>
  <c r="I5453" i="21"/>
  <c r="I5454" i="21"/>
  <c r="I5455" i="21"/>
  <c r="I5456" i="21"/>
  <c r="I5457" i="21"/>
  <c r="I5458" i="21"/>
  <c r="I5459" i="21"/>
  <c r="I5460" i="21"/>
  <c r="I5461" i="21"/>
  <c r="I5462" i="21"/>
  <c r="I5463" i="21"/>
  <c r="I5464" i="21"/>
  <c r="I5465" i="21"/>
  <c r="I5466" i="21"/>
  <c r="I5467" i="21"/>
  <c r="I5468" i="21"/>
  <c r="I5469" i="21"/>
  <c r="I5470" i="21"/>
  <c r="I5471" i="21"/>
  <c r="I5472" i="21"/>
  <c r="I5473" i="21"/>
  <c r="I5474" i="21"/>
  <c r="I5475" i="21"/>
  <c r="I5476" i="21"/>
  <c r="I5477" i="21"/>
  <c r="I5478" i="21"/>
  <c r="I5479" i="21"/>
  <c r="I5480" i="21"/>
  <c r="I5481" i="21"/>
  <c r="I5482" i="21"/>
  <c r="I5483" i="21"/>
  <c r="I5484" i="21"/>
  <c r="I5485" i="21"/>
  <c r="I5486" i="21"/>
  <c r="I5487" i="21"/>
  <c r="I5488" i="21"/>
  <c r="I5489" i="21"/>
  <c r="I5490" i="21"/>
  <c r="I5491" i="21"/>
  <c r="I5492" i="21"/>
  <c r="I5493" i="21"/>
  <c r="I5494" i="21"/>
  <c r="I5495" i="21"/>
  <c r="I5496" i="21"/>
  <c r="I5497" i="21"/>
  <c r="I5498" i="21"/>
  <c r="I5499" i="21"/>
  <c r="I5500" i="21"/>
  <c r="I5501" i="21"/>
  <c r="I5502" i="21"/>
  <c r="I5503" i="21"/>
  <c r="I5504" i="21"/>
  <c r="I5505" i="21"/>
  <c r="I5506" i="21"/>
  <c r="I5507" i="21"/>
  <c r="I5508" i="21"/>
  <c r="I5509" i="21"/>
  <c r="I5510" i="21"/>
  <c r="I5511" i="21"/>
  <c r="I5512" i="21"/>
  <c r="I5513" i="21"/>
  <c r="I5514" i="21"/>
  <c r="I5515" i="21"/>
  <c r="I5516" i="21"/>
  <c r="I5517" i="21"/>
  <c r="I5518" i="21"/>
  <c r="I5519" i="21"/>
  <c r="I5520" i="21"/>
  <c r="I5521" i="21"/>
  <c r="I5522" i="21"/>
  <c r="I5523" i="21"/>
  <c r="I5524" i="21"/>
  <c r="I5525" i="21"/>
  <c r="I5526" i="21"/>
  <c r="I5527" i="21"/>
  <c r="I5528" i="21"/>
  <c r="I5529" i="21"/>
  <c r="I5530" i="21"/>
  <c r="I5531" i="21"/>
  <c r="I5532" i="21"/>
  <c r="I5533" i="21"/>
  <c r="I5534" i="21"/>
  <c r="I5535" i="21"/>
  <c r="I5536" i="21"/>
  <c r="I5537" i="21"/>
  <c r="I5538" i="21"/>
  <c r="I5539" i="21"/>
  <c r="I5540" i="21"/>
  <c r="I5541" i="21"/>
  <c r="I5542" i="21"/>
  <c r="I5543" i="21"/>
  <c r="I5544" i="21"/>
  <c r="I5545" i="21"/>
  <c r="I5546" i="21"/>
  <c r="I5547" i="21"/>
  <c r="I5548" i="21"/>
  <c r="I5549" i="21"/>
  <c r="I5550" i="21"/>
  <c r="I5551" i="21"/>
  <c r="I5552" i="21"/>
  <c r="I5553" i="21"/>
  <c r="I5554" i="21"/>
  <c r="I5555" i="21"/>
  <c r="I5556" i="21"/>
  <c r="I5557" i="21"/>
  <c r="I5558" i="21"/>
  <c r="I5559" i="21"/>
  <c r="I5560" i="21"/>
  <c r="I5561" i="21"/>
  <c r="I5562" i="21"/>
  <c r="I5563" i="21"/>
  <c r="I5564" i="21"/>
  <c r="I5565" i="21"/>
  <c r="I5566" i="21"/>
  <c r="I5567" i="21"/>
  <c r="I5568" i="21"/>
  <c r="I5569" i="21"/>
  <c r="I5570" i="21"/>
  <c r="I5571" i="21"/>
  <c r="I5572" i="21"/>
  <c r="I5573" i="21"/>
  <c r="I5574" i="21"/>
  <c r="I5575" i="21"/>
  <c r="I5576" i="21"/>
  <c r="I5577" i="21"/>
  <c r="I5578" i="21"/>
  <c r="I5579" i="21"/>
  <c r="I5580" i="21"/>
  <c r="I5581" i="21"/>
  <c r="I5582" i="21"/>
  <c r="I5583" i="21"/>
  <c r="I5584" i="21"/>
  <c r="I5585" i="21"/>
  <c r="I5586" i="21"/>
  <c r="I5587" i="21"/>
  <c r="I5588" i="21"/>
  <c r="I5589" i="21"/>
  <c r="I5590" i="21"/>
  <c r="I5591" i="21"/>
  <c r="I5592" i="21"/>
  <c r="I5593" i="21"/>
  <c r="I5594" i="21"/>
  <c r="I5595" i="21"/>
  <c r="I5596" i="21"/>
  <c r="I5597" i="21"/>
  <c r="I5598" i="21"/>
  <c r="I5599" i="21"/>
  <c r="I5600" i="21"/>
  <c r="I5601" i="21"/>
  <c r="I5602" i="21"/>
  <c r="I5603" i="21"/>
  <c r="I5604" i="21"/>
  <c r="I5605" i="21"/>
  <c r="I5606" i="21"/>
  <c r="I5607" i="21"/>
  <c r="I5608" i="21"/>
  <c r="I5609" i="21"/>
  <c r="I5610" i="21"/>
  <c r="I5611" i="21"/>
  <c r="I5612" i="21"/>
  <c r="I5613" i="21"/>
  <c r="I5614" i="21"/>
  <c r="I5615" i="21"/>
  <c r="I5616" i="21"/>
  <c r="I5617" i="21"/>
  <c r="I5618" i="21"/>
  <c r="I5619" i="21"/>
  <c r="I5620" i="21"/>
  <c r="I5621" i="21"/>
  <c r="I5622" i="21"/>
  <c r="I5623" i="21"/>
  <c r="I5624" i="21"/>
  <c r="I5625" i="21"/>
  <c r="I5626" i="21"/>
  <c r="I5627" i="21"/>
  <c r="I5628" i="21"/>
  <c r="I5629" i="21"/>
  <c r="I5630" i="21"/>
  <c r="I5631" i="21"/>
  <c r="I5632" i="21"/>
  <c r="I5633" i="21"/>
  <c r="I5634" i="21"/>
  <c r="I5635" i="21"/>
  <c r="I5636" i="21"/>
  <c r="I5637" i="21"/>
  <c r="I5638" i="21"/>
  <c r="I5639" i="21"/>
  <c r="I5640" i="21"/>
  <c r="I5641" i="21"/>
  <c r="I5642" i="21"/>
  <c r="I5643" i="21"/>
  <c r="I5644" i="21"/>
  <c r="I5645" i="21"/>
  <c r="I5646" i="21"/>
  <c r="I5647" i="21"/>
  <c r="I5648" i="21"/>
  <c r="I5649" i="21"/>
  <c r="I5650" i="21"/>
  <c r="I5651" i="21"/>
  <c r="I5652" i="21"/>
  <c r="I5653" i="21"/>
  <c r="I5654" i="21"/>
  <c r="I5655" i="21"/>
  <c r="I5656" i="21"/>
  <c r="I5657" i="21"/>
  <c r="I5658" i="21"/>
  <c r="I5659" i="21"/>
  <c r="I5660" i="21"/>
  <c r="I5661" i="21"/>
  <c r="I5662" i="21"/>
  <c r="I5663" i="21"/>
  <c r="I5664" i="21"/>
  <c r="I5665" i="21"/>
  <c r="I5666" i="21"/>
  <c r="I5667" i="21"/>
  <c r="I5668" i="21"/>
  <c r="I5669" i="21"/>
  <c r="I5670" i="21"/>
  <c r="I5671" i="21"/>
  <c r="I5672" i="21"/>
  <c r="I5673" i="21"/>
  <c r="I5674" i="21"/>
  <c r="I5675" i="21"/>
  <c r="I5676" i="21"/>
  <c r="I5677" i="21"/>
  <c r="I5678" i="21"/>
  <c r="I5679" i="21"/>
  <c r="I5680" i="21"/>
  <c r="I5681" i="21"/>
  <c r="I5682" i="21"/>
  <c r="I5683" i="21"/>
  <c r="I5684" i="21"/>
  <c r="I5685" i="21"/>
  <c r="I5686" i="21"/>
  <c r="I5687" i="21"/>
  <c r="I5688" i="21"/>
  <c r="I5689" i="21"/>
  <c r="I5690" i="21"/>
  <c r="I5691" i="21"/>
  <c r="I5692" i="21"/>
  <c r="I5693" i="21"/>
  <c r="I5694" i="21"/>
  <c r="I5695" i="21"/>
  <c r="I5696" i="21"/>
  <c r="I5697" i="21"/>
  <c r="I5698" i="21"/>
  <c r="I5699" i="21"/>
  <c r="I5700" i="21"/>
  <c r="I5701" i="21"/>
  <c r="I5702" i="21"/>
  <c r="I5703" i="21"/>
  <c r="I5704" i="21"/>
  <c r="I5705" i="21"/>
  <c r="I5706" i="21"/>
  <c r="I5707" i="21"/>
  <c r="I5708" i="21"/>
  <c r="I5709" i="21"/>
  <c r="I5710" i="21"/>
  <c r="I5711" i="21"/>
  <c r="I5712" i="21"/>
  <c r="I5713" i="21"/>
  <c r="I5714" i="21"/>
  <c r="I5715" i="21"/>
  <c r="I5716" i="21"/>
  <c r="I5717" i="21"/>
  <c r="I5718" i="21"/>
  <c r="I5719" i="21"/>
  <c r="I5720" i="21"/>
  <c r="I5721" i="21"/>
  <c r="I5722" i="21"/>
  <c r="I5723" i="21"/>
  <c r="I5724" i="21"/>
  <c r="I5725" i="21"/>
  <c r="I5726" i="21"/>
  <c r="I5727" i="21"/>
  <c r="I5728" i="21"/>
  <c r="I5729" i="21"/>
  <c r="I5730" i="21"/>
  <c r="I5731" i="21"/>
  <c r="I5732" i="21"/>
  <c r="I5733" i="21"/>
  <c r="I5734" i="21"/>
  <c r="I5735" i="21"/>
  <c r="I5736" i="21"/>
  <c r="I5737" i="21"/>
  <c r="I5738" i="21"/>
  <c r="I5739" i="21"/>
  <c r="I5740" i="21"/>
  <c r="I5741" i="21"/>
  <c r="I5742" i="21"/>
  <c r="I5743" i="21"/>
  <c r="I5744" i="21"/>
  <c r="I5745" i="21"/>
  <c r="I5746" i="21"/>
  <c r="I5747" i="21"/>
  <c r="I5748" i="21"/>
  <c r="I5749" i="21"/>
  <c r="I5750" i="21"/>
  <c r="I5751" i="21"/>
  <c r="I5752" i="21"/>
  <c r="I5753" i="21"/>
  <c r="I5754" i="21"/>
  <c r="I5755" i="21"/>
  <c r="I5756" i="21"/>
  <c r="I5757" i="21"/>
  <c r="I5758" i="21"/>
  <c r="I5759" i="21"/>
  <c r="I5760" i="21"/>
  <c r="I5761" i="21"/>
  <c r="I5762" i="21"/>
  <c r="I5763" i="21"/>
  <c r="I5764" i="21"/>
  <c r="I5765" i="21"/>
  <c r="I5766" i="21"/>
  <c r="I5767" i="21"/>
  <c r="I5768" i="21"/>
  <c r="I5769" i="21"/>
  <c r="I5770" i="21"/>
  <c r="I5771" i="21"/>
  <c r="I5772" i="21"/>
  <c r="I5773" i="21"/>
  <c r="I5774" i="21"/>
  <c r="I5775" i="21"/>
  <c r="I5776" i="21"/>
  <c r="I5777" i="21"/>
  <c r="I5778" i="21"/>
  <c r="I5779" i="21"/>
  <c r="I5780" i="21"/>
  <c r="I5781" i="21"/>
  <c r="I5782" i="21"/>
  <c r="I5783" i="21"/>
  <c r="I5784" i="21"/>
  <c r="I5785" i="21"/>
  <c r="I5786" i="21"/>
  <c r="I5787" i="21"/>
  <c r="I5788" i="21"/>
  <c r="I5789" i="21"/>
  <c r="I5790" i="21"/>
  <c r="I5791" i="21"/>
  <c r="I5792" i="21"/>
  <c r="I5793" i="21"/>
  <c r="I5794" i="21"/>
  <c r="I5795" i="21"/>
  <c r="I5796" i="21"/>
  <c r="I5797" i="21"/>
  <c r="I5798" i="21"/>
  <c r="I5799" i="21"/>
  <c r="I5800" i="21"/>
  <c r="I5801" i="21"/>
  <c r="I5802" i="21"/>
  <c r="I5803" i="21"/>
  <c r="I5804" i="21"/>
  <c r="I5805" i="21"/>
  <c r="I5806" i="21"/>
  <c r="I5807" i="21"/>
  <c r="I5808" i="21"/>
  <c r="I5809" i="21"/>
  <c r="I5810" i="21"/>
  <c r="I5811" i="21"/>
  <c r="I5812" i="21"/>
  <c r="I5813" i="21"/>
  <c r="I5814" i="21"/>
  <c r="I5815" i="21"/>
  <c r="I5816" i="21"/>
  <c r="I5817" i="21"/>
  <c r="I5818" i="21"/>
  <c r="I5819" i="21"/>
  <c r="I5820" i="21"/>
  <c r="I5821" i="21"/>
  <c r="I5822" i="21"/>
  <c r="I5823" i="21"/>
  <c r="I5824" i="21"/>
  <c r="I5825" i="21"/>
  <c r="I5826" i="21"/>
  <c r="I5827" i="21"/>
  <c r="I5828" i="21"/>
  <c r="I5829" i="21"/>
  <c r="I5830" i="21"/>
  <c r="I5831" i="21"/>
  <c r="I5832" i="21"/>
  <c r="I5833" i="21"/>
  <c r="I5834" i="21"/>
  <c r="I5835" i="21"/>
  <c r="I5836" i="21"/>
  <c r="I5837" i="21"/>
  <c r="I5838" i="21"/>
  <c r="I5839" i="21"/>
  <c r="I5840" i="21"/>
  <c r="I5841" i="21"/>
  <c r="I5842" i="21"/>
  <c r="I5843" i="21"/>
  <c r="I5844" i="21"/>
  <c r="I5845" i="21"/>
  <c r="I5846" i="21"/>
  <c r="I5847" i="21"/>
  <c r="I5848" i="21"/>
  <c r="I5849" i="21"/>
  <c r="I5850" i="21"/>
  <c r="I5851" i="21"/>
  <c r="I5852" i="21"/>
  <c r="I5853" i="21"/>
  <c r="I5854" i="21"/>
  <c r="I5855" i="21"/>
  <c r="I5856" i="21"/>
  <c r="I5857" i="21"/>
  <c r="I5858" i="21"/>
  <c r="I5859" i="21"/>
  <c r="I5860" i="21"/>
  <c r="I5861" i="21"/>
  <c r="I5862" i="21"/>
  <c r="I5863" i="21"/>
  <c r="I5864" i="21"/>
  <c r="I5865" i="21"/>
  <c r="I5866" i="21"/>
  <c r="I5867" i="21"/>
  <c r="I5868" i="21"/>
  <c r="I5869" i="21"/>
  <c r="I5870" i="21"/>
  <c r="I5871" i="21"/>
  <c r="I5872" i="21"/>
  <c r="I5873" i="21"/>
  <c r="I5874" i="21"/>
  <c r="I5875" i="21"/>
  <c r="I5876" i="21"/>
  <c r="I5877" i="21"/>
  <c r="I5878" i="21"/>
  <c r="I5879" i="21"/>
  <c r="I5880" i="21"/>
  <c r="I5881" i="21"/>
  <c r="I5882" i="21"/>
  <c r="I5883" i="21"/>
  <c r="I5884" i="21"/>
  <c r="I5885" i="21"/>
  <c r="I5886" i="21"/>
  <c r="I5887" i="21"/>
  <c r="I5888" i="21"/>
  <c r="I5889" i="21"/>
  <c r="I5890" i="21"/>
  <c r="I5891" i="21"/>
  <c r="I5892" i="21"/>
  <c r="I5893" i="21"/>
  <c r="I5894" i="21"/>
  <c r="I5895" i="21"/>
  <c r="I5896" i="21"/>
  <c r="I5897" i="21"/>
  <c r="I5898" i="21"/>
  <c r="I5899" i="21"/>
  <c r="I5900" i="21"/>
  <c r="I5901" i="21"/>
  <c r="I5902" i="21"/>
  <c r="I5903" i="21"/>
  <c r="I5904" i="21"/>
  <c r="I5905" i="21"/>
  <c r="I5906" i="21"/>
  <c r="I5907" i="21"/>
  <c r="I5908" i="21"/>
  <c r="I5909" i="21"/>
  <c r="I5910" i="21"/>
  <c r="I5911" i="21"/>
  <c r="I5912" i="21"/>
  <c r="I5913" i="21"/>
  <c r="I5914" i="21"/>
  <c r="I5915" i="21"/>
  <c r="I5916" i="21"/>
  <c r="I5917" i="21"/>
  <c r="I5918" i="21"/>
  <c r="I5919" i="21"/>
  <c r="I5920" i="21"/>
  <c r="I5921" i="21"/>
  <c r="I5922" i="21"/>
  <c r="I5923" i="21"/>
  <c r="I5924" i="21"/>
  <c r="I5925" i="21"/>
  <c r="I5926" i="21"/>
  <c r="I5927" i="21"/>
  <c r="I5928" i="21"/>
  <c r="I5929" i="21"/>
  <c r="I5930" i="21"/>
  <c r="I5931" i="21"/>
  <c r="I5932" i="21"/>
  <c r="I5933" i="21"/>
  <c r="I5934" i="21"/>
  <c r="I5935" i="21"/>
  <c r="I5936" i="21"/>
  <c r="I5937" i="21"/>
  <c r="I5938" i="21"/>
  <c r="I5939" i="21"/>
  <c r="I5940" i="21"/>
  <c r="I5941" i="21"/>
  <c r="I5942" i="21"/>
  <c r="I5943" i="21"/>
  <c r="I5944" i="21"/>
  <c r="I5945" i="21"/>
  <c r="I5946" i="21"/>
  <c r="I5947" i="21"/>
  <c r="I5948" i="21"/>
  <c r="I5949" i="21"/>
  <c r="I5950" i="21"/>
  <c r="I5951" i="21"/>
  <c r="I5952" i="21"/>
  <c r="I5953" i="21"/>
  <c r="I5954" i="21"/>
  <c r="I5955" i="21"/>
  <c r="I5956" i="21"/>
  <c r="I5957" i="21"/>
  <c r="I5958" i="21"/>
  <c r="I5959" i="21"/>
  <c r="I5960" i="21"/>
  <c r="I5961" i="21"/>
  <c r="I5962" i="21"/>
  <c r="I5963" i="21"/>
  <c r="I5964" i="21"/>
  <c r="I5965" i="21"/>
  <c r="I5966" i="21"/>
  <c r="I5967" i="21"/>
  <c r="I5968" i="21"/>
  <c r="I5969" i="21"/>
  <c r="I5970" i="21"/>
  <c r="I5971" i="21"/>
  <c r="I5972" i="21"/>
  <c r="I5973" i="21"/>
  <c r="I5974" i="21"/>
  <c r="I5975" i="21"/>
  <c r="I5976" i="21"/>
  <c r="I5977" i="21"/>
  <c r="I5978" i="21"/>
  <c r="I5979" i="21"/>
  <c r="I5980" i="21"/>
  <c r="I5981" i="21"/>
  <c r="I5982" i="21"/>
  <c r="I5983" i="21"/>
  <c r="I5984" i="21"/>
  <c r="I5985" i="21"/>
  <c r="I5986" i="21"/>
  <c r="I5987" i="21"/>
  <c r="I5988" i="21"/>
  <c r="I5989" i="21"/>
  <c r="I5990" i="21"/>
  <c r="I5991" i="21"/>
  <c r="I5992" i="21"/>
  <c r="I5993" i="21"/>
  <c r="I5994" i="21"/>
  <c r="I5995" i="21"/>
  <c r="I5996" i="21"/>
  <c r="I5997" i="21"/>
  <c r="I5998" i="21"/>
  <c r="I5999" i="21"/>
  <c r="I6000" i="21"/>
  <c r="I6001" i="21"/>
  <c r="I6002" i="21"/>
  <c r="I6003" i="21"/>
  <c r="I6004" i="21"/>
  <c r="I6005" i="21"/>
  <c r="I6006" i="21"/>
  <c r="I6007" i="21"/>
  <c r="I6008" i="21"/>
  <c r="I6009" i="21"/>
  <c r="I6010" i="21"/>
  <c r="I6011" i="21"/>
  <c r="I6012" i="21"/>
  <c r="I6013" i="21"/>
  <c r="I6014" i="21"/>
  <c r="I6015" i="21"/>
  <c r="I6016" i="21"/>
  <c r="I6017" i="21"/>
  <c r="I6018" i="21"/>
  <c r="I6019" i="21"/>
  <c r="I6020" i="21"/>
  <c r="I6021" i="21"/>
  <c r="I6022" i="21"/>
  <c r="I6023" i="21"/>
  <c r="I6024" i="21"/>
  <c r="I6025" i="21"/>
  <c r="I6026" i="21"/>
  <c r="I6027" i="21"/>
  <c r="I6028" i="21"/>
  <c r="I6029" i="21"/>
  <c r="I6030" i="21"/>
  <c r="I6031" i="21"/>
  <c r="I6032" i="21"/>
  <c r="I6033" i="21"/>
  <c r="I6034" i="21"/>
  <c r="I6035" i="21"/>
  <c r="I6036" i="21"/>
  <c r="I6037" i="21"/>
  <c r="I6038" i="21"/>
  <c r="I6039" i="21"/>
  <c r="I6040" i="21"/>
  <c r="I6041" i="21"/>
  <c r="I6042" i="21"/>
  <c r="I6043" i="21"/>
  <c r="I6044" i="21"/>
  <c r="I6045" i="21"/>
  <c r="I6046" i="21"/>
  <c r="I6047" i="21"/>
  <c r="I6048" i="21"/>
  <c r="I6049" i="21"/>
  <c r="I6050" i="21"/>
  <c r="I6051" i="21"/>
  <c r="I6052" i="21"/>
  <c r="I6053" i="21"/>
  <c r="I6054" i="21"/>
  <c r="I6055" i="21"/>
  <c r="I6056" i="21"/>
  <c r="I6057" i="21"/>
  <c r="I6058" i="21"/>
  <c r="I6059" i="21"/>
  <c r="I6060" i="21"/>
  <c r="I6061" i="21"/>
  <c r="I6062" i="21"/>
  <c r="I6063" i="21"/>
  <c r="I6064" i="21"/>
  <c r="I6065" i="21"/>
  <c r="I6066" i="21"/>
  <c r="I6067" i="21"/>
  <c r="I6068" i="21"/>
  <c r="I6069" i="21"/>
  <c r="I6070" i="21"/>
  <c r="I6071" i="21"/>
  <c r="I6072" i="21"/>
  <c r="I6073" i="21"/>
  <c r="I6074" i="21"/>
  <c r="I6075" i="21"/>
  <c r="I6076" i="21"/>
  <c r="I6077" i="21"/>
  <c r="I6078" i="21"/>
  <c r="I6079" i="21"/>
  <c r="I6080" i="21"/>
  <c r="I6081" i="21"/>
  <c r="I6082" i="21"/>
  <c r="I6083" i="21"/>
  <c r="I6084" i="21"/>
  <c r="I6085" i="21"/>
  <c r="I6086" i="21"/>
  <c r="I6087" i="21"/>
  <c r="I6088" i="21"/>
  <c r="I6089" i="21"/>
  <c r="I6090" i="21"/>
  <c r="I6091" i="21"/>
  <c r="I6092" i="21"/>
  <c r="I6093" i="21"/>
  <c r="I6094" i="21"/>
  <c r="I6095" i="21"/>
  <c r="I6096" i="21"/>
  <c r="I6097" i="21"/>
  <c r="I6098" i="21"/>
  <c r="I6099" i="21"/>
  <c r="I6100" i="21"/>
  <c r="I6101" i="21"/>
  <c r="I6102" i="21"/>
  <c r="I6103" i="21"/>
  <c r="I6104" i="21"/>
  <c r="I6105" i="21"/>
  <c r="I6106" i="21"/>
  <c r="I6107" i="21"/>
  <c r="I6108" i="21"/>
  <c r="I6109" i="21"/>
  <c r="I6110" i="21"/>
  <c r="I6111" i="21"/>
  <c r="I6112" i="21"/>
  <c r="I6113" i="21"/>
  <c r="I6114" i="21"/>
  <c r="I6115" i="21"/>
  <c r="I6116" i="21"/>
  <c r="I6117" i="21"/>
  <c r="I6118" i="21"/>
  <c r="I6119" i="21"/>
  <c r="I6120" i="21"/>
  <c r="I6121" i="21"/>
  <c r="I6122" i="21"/>
  <c r="I6123" i="21"/>
  <c r="I6124" i="21"/>
  <c r="I6125" i="21"/>
  <c r="I6126" i="21"/>
  <c r="I6127" i="21"/>
  <c r="I6128" i="21"/>
  <c r="I6129" i="21"/>
  <c r="I6130" i="21"/>
  <c r="I6131" i="21"/>
  <c r="I6132" i="21"/>
  <c r="I6133" i="21"/>
  <c r="I6134" i="21"/>
  <c r="I6135" i="21"/>
  <c r="I6136" i="21"/>
  <c r="I6137" i="21"/>
  <c r="I6138" i="21"/>
  <c r="I6139" i="21"/>
  <c r="I6140" i="21"/>
  <c r="I6141" i="21"/>
  <c r="I6142" i="21"/>
  <c r="I6143" i="21"/>
  <c r="I6144" i="21"/>
  <c r="I6145" i="21"/>
  <c r="I6146" i="21"/>
  <c r="I6147" i="21"/>
  <c r="I6148" i="21"/>
  <c r="I6149" i="21"/>
  <c r="I6150" i="21"/>
  <c r="I6151" i="21"/>
  <c r="I6152" i="21"/>
  <c r="I6153" i="21"/>
  <c r="I6154" i="21"/>
  <c r="I6155" i="21"/>
  <c r="I6156" i="21"/>
  <c r="I6157" i="21"/>
  <c r="I6158" i="21"/>
  <c r="I6159" i="21"/>
  <c r="I6160" i="21"/>
  <c r="I6161" i="21"/>
  <c r="I6162" i="21"/>
  <c r="I6163" i="21"/>
  <c r="I6164" i="21"/>
  <c r="I6165" i="21"/>
  <c r="I6166" i="21"/>
  <c r="I6167" i="21"/>
  <c r="I6168" i="21"/>
  <c r="I6169" i="21"/>
  <c r="I6170" i="21"/>
  <c r="I6171" i="21"/>
  <c r="I6172" i="21"/>
  <c r="I6173" i="21"/>
  <c r="I6174" i="21"/>
  <c r="I6175" i="21"/>
  <c r="I6176" i="21"/>
  <c r="I6177" i="21"/>
  <c r="I6178" i="21"/>
  <c r="I6179" i="21"/>
  <c r="I6180" i="21"/>
  <c r="I6181" i="21"/>
  <c r="I6182" i="21"/>
  <c r="I6183" i="21"/>
  <c r="I6184" i="21"/>
  <c r="I6185" i="21"/>
  <c r="I6186" i="21"/>
  <c r="I6187" i="21"/>
  <c r="I6188" i="21"/>
  <c r="I6189" i="21"/>
  <c r="I6190" i="21"/>
  <c r="I6191" i="21"/>
  <c r="I6192" i="21"/>
  <c r="I6193" i="21"/>
  <c r="I6194" i="21"/>
  <c r="I6195" i="21"/>
  <c r="I6196" i="21"/>
  <c r="I6197" i="21"/>
  <c r="I6198" i="21"/>
  <c r="I6199" i="21"/>
  <c r="I6200" i="21"/>
  <c r="I6201" i="21"/>
  <c r="I6202" i="21"/>
  <c r="I6203" i="21"/>
  <c r="I6204" i="21"/>
  <c r="I6205" i="21"/>
  <c r="I6206" i="21"/>
  <c r="I6207" i="21"/>
  <c r="I6208" i="21"/>
  <c r="I6209" i="21"/>
  <c r="I6210" i="21"/>
  <c r="I6211" i="21"/>
  <c r="I6212" i="21"/>
  <c r="I6213" i="21"/>
  <c r="I6214" i="21"/>
  <c r="I6215" i="21"/>
  <c r="I6216" i="21"/>
  <c r="I6217" i="21"/>
  <c r="I6218" i="21"/>
  <c r="I6219" i="21"/>
  <c r="I6220" i="21"/>
  <c r="I6221" i="21"/>
  <c r="I6222" i="21"/>
  <c r="I6223" i="21"/>
  <c r="I6224" i="21"/>
  <c r="I6225" i="21"/>
  <c r="I6226" i="21"/>
  <c r="I6227" i="21"/>
  <c r="I6228" i="21"/>
  <c r="I6229" i="21"/>
  <c r="I6230" i="21"/>
  <c r="I6231" i="21"/>
  <c r="I6232" i="21"/>
  <c r="I6233" i="21"/>
  <c r="I6234" i="21"/>
  <c r="I6235" i="21"/>
  <c r="I6236" i="21"/>
  <c r="I6237" i="21"/>
  <c r="I6238" i="21"/>
  <c r="I6239" i="21"/>
  <c r="I6240" i="21"/>
  <c r="I6241" i="21"/>
  <c r="I6242" i="21"/>
  <c r="I6243" i="21"/>
  <c r="I6244" i="21"/>
  <c r="I6245" i="21"/>
  <c r="I6246" i="21"/>
  <c r="I6247" i="21"/>
  <c r="I6248" i="21"/>
  <c r="I6249" i="21"/>
  <c r="I6250" i="21"/>
  <c r="I6251" i="21"/>
  <c r="I6252" i="21"/>
  <c r="I6253" i="21"/>
  <c r="I6254" i="21"/>
  <c r="I6255" i="21"/>
  <c r="I6256" i="21"/>
  <c r="I6257" i="21"/>
  <c r="I6258" i="21"/>
  <c r="I6259" i="21"/>
  <c r="I6260" i="21"/>
  <c r="I6261" i="21"/>
  <c r="I6262" i="21"/>
  <c r="I6263" i="21"/>
  <c r="I6264" i="21"/>
  <c r="I6265" i="21"/>
  <c r="I6266" i="21"/>
  <c r="I6267" i="21"/>
  <c r="I6268" i="21"/>
  <c r="I6269" i="21"/>
  <c r="I6270" i="21"/>
  <c r="I6271" i="21"/>
  <c r="I6272" i="21"/>
  <c r="I6273" i="21"/>
  <c r="I6274" i="21"/>
  <c r="I6275" i="21"/>
  <c r="I6276" i="21"/>
  <c r="I6277" i="21"/>
  <c r="I6278" i="21"/>
  <c r="I6279" i="21"/>
  <c r="I6280" i="21"/>
  <c r="I6281" i="21"/>
  <c r="I6282" i="21"/>
  <c r="I6283" i="21"/>
  <c r="I6284" i="21"/>
  <c r="I6285" i="21"/>
  <c r="I6286" i="21"/>
  <c r="I6287" i="21"/>
  <c r="I6288" i="21"/>
  <c r="I6289" i="21"/>
  <c r="I6290" i="21"/>
  <c r="I6291" i="21"/>
  <c r="I6292" i="21"/>
  <c r="I6293" i="21"/>
  <c r="I6294" i="21"/>
  <c r="I6295" i="21"/>
  <c r="I6296" i="21"/>
  <c r="I6297" i="21"/>
  <c r="I6298" i="21"/>
  <c r="I6299" i="21"/>
  <c r="I6300" i="21"/>
  <c r="I6301" i="21"/>
  <c r="I6302" i="21"/>
  <c r="I6303" i="21"/>
  <c r="I6304" i="21"/>
  <c r="I6305" i="21"/>
  <c r="I6306" i="21"/>
  <c r="I6307" i="21"/>
  <c r="I6308" i="21"/>
  <c r="I6309" i="21"/>
  <c r="I6310" i="21"/>
  <c r="I6311" i="21"/>
  <c r="I6312" i="21"/>
  <c r="I6313" i="21"/>
  <c r="I6314" i="21"/>
  <c r="I6315" i="21"/>
  <c r="I6316" i="21"/>
  <c r="I6317" i="21"/>
  <c r="I6318" i="21"/>
  <c r="I6319" i="21"/>
  <c r="I6320" i="21"/>
  <c r="I6321" i="21"/>
  <c r="I6322" i="21"/>
  <c r="I6323" i="21"/>
  <c r="I6324" i="21"/>
  <c r="I6325" i="21"/>
  <c r="I6326" i="21"/>
  <c r="I6327" i="21"/>
  <c r="I6328" i="21"/>
  <c r="I6329" i="21"/>
  <c r="I6330" i="21"/>
  <c r="I6331" i="21"/>
  <c r="I6332" i="21"/>
  <c r="I6333" i="21"/>
  <c r="I6334" i="21"/>
  <c r="I6335" i="21"/>
  <c r="I6336" i="21"/>
  <c r="I6337" i="21"/>
  <c r="I6338" i="21"/>
  <c r="I6339" i="21"/>
  <c r="I6340" i="21"/>
  <c r="I6341" i="21"/>
  <c r="I6342" i="21"/>
  <c r="I6343" i="21"/>
  <c r="I6344" i="21"/>
  <c r="I6345" i="21"/>
  <c r="I6346" i="21"/>
  <c r="I6347" i="21"/>
  <c r="I6348" i="21"/>
  <c r="I6349" i="21"/>
  <c r="I6350" i="21"/>
  <c r="I6351" i="21"/>
  <c r="I6352" i="21"/>
  <c r="I6353" i="21"/>
  <c r="I6354" i="21"/>
  <c r="I6355" i="21"/>
  <c r="I6356" i="21"/>
  <c r="I6357" i="21"/>
  <c r="I6358" i="21"/>
  <c r="I6359" i="21"/>
  <c r="I6360" i="21"/>
  <c r="I6361" i="21"/>
  <c r="I6362" i="21"/>
  <c r="I6363" i="21"/>
  <c r="I6364" i="21"/>
  <c r="I6365" i="21"/>
  <c r="I6366" i="21"/>
  <c r="I6367" i="21"/>
  <c r="I6368" i="21"/>
  <c r="I6369" i="21"/>
  <c r="I6370" i="21"/>
  <c r="I6371" i="21"/>
  <c r="I6372" i="21"/>
  <c r="I6373" i="21"/>
  <c r="I6374" i="21"/>
  <c r="I6375" i="21"/>
  <c r="I6376" i="21"/>
  <c r="I6377" i="21"/>
  <c r="I6378" i="21"/>
  <c r="I6379" i="21"/>
  <c r="I6380" i="21"/>
  <c r="I6381" i="21"/>
  <c r="I6382" i="21"/>
  <c r="I6383" i="21"/>
  <c r="I6384" i="21"/>
  <c r="I6385" i="21"/>
  <c r="I6386" i="21"/>
  <c r="I6387" i="21"/>
  <c r="I6388" i="21"/>
  <c r="I6389" i="21"/>
  <c r="I6390" i="21"/>
  <c r="I6391" i="21"/>
  <c r="I6392" i="21"/>
  <c r="I6393" i="21"/>
  <c r="I6394" i="21"/>
  <c r="I6395" i="21"/>
  <c r="I6396" i="21"/>
  <c r="I6397" i="21"/>
  <c r="I6398" i="21"/>
  <c r="I6399" i="21"/>
  <c r="I6400" i="21"/>
  <c r="I6401" i="21"/>
  <c r="I6402" i="21"/>
  <c r="I6403" i="21"/>
  <c r="I6404" i="21"/>
  <c r="I6405" i="21"/>
  <c r="I6406" i="21"/>
  <c r="I6407" i="21"/>
  <c r="I6408" i="21"/>
  <c r="I6409" i="21"/>
  <c r="I6410" i="21"/>
  <c r="I6411" i="21"/>
  <c r="I6412" i="21"/>
  <c r="I6413" i="21"/>
  <c r="I6414" i="21"/>
  <c r="I6415" i="21"/>
  <c r="I6416" i="21"/>
  <c r="I6417" i="21"/>
  <c r="I6418" i="21"/>
  <c r="I6419" i="21"/>
  <c r="I6420" i="21"/>
  <c r="I6421" i="21"/>
  <c r="I6422" i="21"/>
  <c r="I6423" i="21"/>
  <c r="I6424" i="21"/>
  <c r="I6425" i="21"/>
  <c r="I6426" i="21"/>
  <c r="I6427" i="21"/>
  <c r="I6428" i="21"/>
  <c r="I6429" i="21"/>
  <c r="I6430" i="21"/>
  <c r="I6431" i="21"/>
  <c r="I6432" i="21"/>
  <c r="I6433" i="21"/>
  <c r="I6434" i="21"/>
  <c r="I6435" i="21"/>
  <c r="I6436" i="21"/>
  <c r="I6437" i="21"/>
  <c r="I6438" i="21"/>
  <c r="I6439" i="21"/>
  <c r="I6440" i="21"/>
  <c r="I6441" i="21"/>
  <c r="I6442" i="21"/>
  <c r="I6443" i="21"/>
  <c r="I6444" i="21"/>
  <c r="I6445" i="21"/>
  <c r="I6446" i="21"/>
  <c r="I6447" i="21"/>
  <c r="I6448" i="21"/>
  <c r="I6449" i="21"/>
  <c r="I6450" i="21"/>
  <c r="I6451" i="21"/>
  <c r="I6452" i="21"/>
  <c r="I6453" i="21"/>
  <c r="I6454" i="21"/>
  <c r="I6455" i="21"/>
  <c r="I6456" i="21"/>
  <c r="I6457" i="21"/>
  <c r="I6458" i="21"/>
  <c r="I6459" i="21"/>
  <c r="I6460" i="21"/>
  <c r="I6461" i="21"/>
  <c r="I6462" i="21"/>
  <c r="I6463" i="21"/>
  <c r="I6464" i="21"/>
  <c r="I6465" i="21"/>
  <c r="I6466" i="21"/>
  <c r="I6467" i="21"/>
  <c r="I6468" i="21"/>
  <c r="I6469" i="21"/>
  <c r="I6470" i="21"/>
  <c r="I6471" i="21"/>
  <c r="I6472" i="21"/>
  <c r="I6473" i="21"/>
  <c r="I6474" i="21"/>
  <c r="I6475" i="21"/>
  <c r="I6476" i="21"/>
  <c r="I6477" i="21"/>
  <c r="I6478" i="21"/>
  <c r="I6479" i="21"/>
  <c r="I6480" i="21"/>
  <c r="I6481" i="21"/>
  <c r="I6482" i="21"/>
  <c r="I6483" i="21"/>
  <c r="I6484" i="21"/>
  <c r="I6485" i="21"/>
  <c r="I6486" i="21"/>
  <c r="I6487" i="21"/>
  <c r="I6488" i="21"/>
  <c r="I6489" i="21"/>
  <c r="I6490" i="21"/>
  <c r="I6491" i="21"/>
  <c r="I6492" i="21"/>
  <c r="I6493" i="21"/>
  <c r="I6494" i="21"/>
  <c r="I6495" i="21"/>
  <c r="I6496" i="21"/>
  <c r="I6497" i="21"/>
  <c r="I6498" i="21"/>
  <c r="I6499" i="21"/>
  <c r="I6500" i="21"/>
  <c r="I6501" i="21"/>
  <c r="I6502" i="21"/>
  <c r="I6503" i="21"/>
  <c r="I6504" i="21"/>
  <c r="I6505" i="21"/>
  <c r="I6506" i="21"/>
  <c r="I6507" i="21"/>
  <c r="I6508" i="21"/>
  <c r="I6509" i="21"/>
  <c r="I6510" i="21"/>
  <c r="I6511" i="21"/>
  <c r="I6512" i="21"/>
  <c r="I6513" i="21"/>
  <c r="I6514" i="21"/>
  <c r="I6515" i="21"/>
  <c r="I6516" i="21"/>
  <c r="I6517" i="21"/>
  <c r="I6518" i="21"/>
  <c r="I6519" i="21"/>
  <c r="I6520" i="21"/>
  <c r="I6521" i="21"/>
  <c r="I6522" i="21"/>
  <c r="I6523" i="21"/>
  <c r="I6524" i="21"/>
  <c r="I6525" i="21"/>
  <c r="I6526" i="21"/>
  <c r="I6527" i="21"/>
  <c r="I6528" i="21"/>
  <c r="I6529" i="21"/>
  <c r="I6530" i="21"/>
  <c r="I6531" i="21"/>
  <c r="I6532" i="21"/>
  <c r="I6533" i="21"/>
  <c r="I6534" i="21"/>
  <c r="I6535" i="21"/>
  <c r="I6536" i="21"/>
  <c r="I6537" i="21"/>
  <c r="I6538" i="21"/>
  <c r="I6539" i="21"/>
  <c r="I6540" i="21"/>
  <c r="I6541" i="21"/>
  <c r="I6542" i="21"/>
  <c r="I6543" i="21"/>
  <c r="I6544" i="21"/>
  <c r="I6545" i="21"/>
  <c r="I6546" i="21"/>
  <c r="I6547" i="21"/>
  <c r="I6548" i="21"/>
  <c r="I6549" i="21"/>
  <c r="I6550" i="21"/>
  <c r="I6551" i="21"/>
  <c r="I6552" i="21"/>
  <c r="I6553" i="21"/>
  <c r="I6554" i="21"/>
  <c r="I6555" i="21"/>
  <c r="I6556" i="21"/>
  <c r="I6557" i="21"/>
  <c r="I6558" i="21"/>
  <c r="I6559" i="21"/>
  <c r="I6560" i="21"/>
  <c r="I6561" i="21"/>
  <c r="I6562" i="21"/>
  <c r="I6563" i="21"/>
  <c r="I6564" i="21"/>
  <c r="I6565" i="21"/>
  <c r="I6566" i="21"/>
  <c r="I6567" i="21"/>
  <c r="I6568" i="21"/>
  <c r="I6569" i="21"/>
  <c r="I6570" i="21"/>
  <c r="I6571" i="21"/>
  <c r="I6572" i="21"/>
  <c r="I6573" i="21"/>
  <c r="I6574" i="21"/>
  <c r="I6575" i="21"/>
  <c r="I6576" i="21"/>
  <c r="I6577" i="21"/>
  <c r="I6578" i="21"/>
  <c r="I6579" i="21"/>
  <c r="I6580" i="21"/>
  <c r="I6581" i="21"/>
  <c r="I6582" i="21"/>
  <c r="I6583" i="21"/>
  <c r="I6584" i="21"/>
  <c r="I6585" i="21"/>
  <c r="I6586" i="21"/>
  <c r="I6587" i="21"/>
  <c r="I6588" i="21"/>
  <c r="I6589" i="21"/>
  <c r="I6590" i="21"/>
  <c r="I6591" i="21"/>
  <c r="I6592" i="21"/>
  <c r="I6593" i="21"/>
  <c r="I6594" i="21"/>
  <c r="I6595" i="21"/>
  <c r="I6596" i="21"/>
  <c r="I6597" i="21"/>
  <c r="I6598" i="21"/>
  <c r="I6599" i="21"/>
  <c r="I6600" i="21"/>
  <c r="I6601" i="21"/>
  <c r="I6602" i="21"/>
  <c r="I6603" i="21"/>
  <c r="I6604" i="21"/>
  <c r="I6605" i="21"/>
  <c r="I6606" i="21"/>
  <c r="I6607" i="21"/>
  <c r="I6608" i="21"/>
  <c r="I6609" i="21"/>
  <c r="I6610" i="21"/>
  <c r="I6611" i="21"/>
  <c r="I6612" i="21"/>
  <c r="I6613" i="21"/>
  <c r="I6614" i="21"/>
  <c r="I6615" i="21"/>
  <c r="I6616" i="21"/>
  <c r="I6617" i="21"/>
  <c r="I6618" i="21"/>
  <c r="I6619" i="21"/>
  <c r="I6620" i="21"/>
  <c r="I6621" i="21"/>
  <c r="I6622" i="21"/>
  <c r="I6623" i="21"/>
  <c r="I6624" i="21"/>
  <c r="I6625" i="21"/>
  <c r="I6626" i="21"/>
  <c r="I6627" i="21"/>
  <c r="I6628" i="21"/>
  <c r="I6629" i="21"/>
  <c r="I6630" i="21"/>
  <c r="I6631" i="21"/>
  <c r="I6632" i="21"/>
  <c r="I6633" i="21"/>
  <c r="I6634" i="21"/>
  <c r="I6635" i="21"/>
  <c r="I6636" i="21"/>
  <c r="I6637" i="21"/>
  <c r="I6638" i="21"/>
  <c r="I6639" i="21"/>
  <c r="I6640" i="21"/>
  <c r="I6641" i="21"/>
  <c r="I6642" i="21"/>
  <c r="I6643" i="21"/>
  <c r="I6644" i="21"/>
  <c r="I6645" i="21"/>
  <c r="I6646" i="21"/>
  <c r="I6647" i="21"/>
  <c r="I6648" i="21"/>
  <c r="I6649" i="21"/>
  <c r="I6650" i="21"/>
  <c r="I6651" i="21"/>
  <c r="I6652" i="21"/>
  <c r="I6653" i="21"/>
  <c r="I6654" i="21"/>
  <c r="I6655" i="21"/>
  <c r="I6656" i="21"/>
  <c r="I6657" i="21"/>
  <c r="I6658" i="21"/>
  <c r="I6659" i="21"/>
  <c r="I6660" i="21"/>
  <c r="I6661" i="21"/>
  <c r="I6662" i="21"/>
  <c r="I6663" i="21"/>
  <c r="I6664" i="21"/>
  <c r="I6665" i="21"/>
  <c r="I6666" i="21"/>
  <c r="I6667" i="21"/>
  <c r="I6668" i="21"/>
  <c r="I6669" i="21"/>
  <c r="I6670" i="21"/>
  <c r="I6671" i="21"/>
  <c r="I6672" i="21"/>
  <c r="I6673" i="21"/>
  <c r="I6674" i="21"/>
  <c r="I6675" i="21"/>
  <c r="I6676" i="21"/>
  <c r="I6677" i="21"/>
  <c r="I6678" i="21"/>
  <c r="I6679" i="21"/>
  <c r="I6680" i="21"/>
  <c r="I6681" i="21"/>
  <c r="I6682" i="21"/>
  <c r="I6683" i="21"/>
  <c r="I6684" i="21"/>
  <c r="I6685" i="21"/>
  <c r="I6686" i="21"/>
  <c r="I6687" i="21"/>
  <c r="I6688" i="21"/>
  <c r="I6689" i="21"/>
  <c r="I6690" i="21"/>
  <c r="I6691" i="21"/>
  <c r="I6692" i="21"/>
  <c r="I6693" i="21"/>
  <c r="I6694" i="21"/>
  <c r="I6695" i="21"/>
  <c r="I6696" i="21"/>
  <c r="I6697" i="21"/>
  <c r="I6698" i="21"/>
  <c r="I6699" i="21"/>
  <c r="I6700" i="21"/>
  <c r="I6701" i="21"/>
  <c r="I6702" i="21"/>
  <c r="I6703" i="21"/>
  <c r="I6704" i="21"/>
  <c r="I6705" i="21"/>
  <c r="I6706" i="21"/>
  <c r="I6707" i="21"/>
  <c r="I6708" i="21"/>
  <c r="I6709" i="21"/>
  <c r="I6710" i="21"/>
  <c r="I6711" i="21"/>
  <c r="I6712" i="21"/>
  <c r="I6713" i="21"/>
  <c r="I6714" i="21"/>
  <c r="I6715" i="21"/>
  <c r="I6716" i="21"/>
  <c r="I6717" i="21"/>
  <c r="I6718" i="21"/>
  <c r="I6719" i="21"/>
  <c r="I6720" i="21"/>
  <c r="I6721" i="21"/>
  <c r="I6722" i="21"/>
  <c r="I6723" i="21"/>
  <c r="I6724" i="21"/>
  <c r="I6725" i="21"/>
  <c r="I6726" i="21"/>
  <c r="I6727" i="21"/>
  <c r="I6728" i="21"/>
  <c r="I6729" i="21"/>
  <c r="I6730" i="21"/>
  <c r="I6731" i="21"/>
  <c r="I6732" i="21"/>
  <c r="I6733" i="21"/>
  <c r="I6734" i="21"/>
  <c r="I6735" i="21"/>
  <c r="I6736" i="21"/>
  <c r="I6737" i="21"/>
  <c r="I6738" i="21"/>
  <c r="I6739" i="21"/>
  <c r="I6740" i="21"/>
  <c r="I6741" i="21"/>
  <c r="I6742" i="21"/>
  <c r="I6743" i="21"/>
  <c r="I6744" i="21"/>
  <c r="I6745" i="21"/>
  <c r="I6746" i="21"/>
  <c r="I6747" i="21"/>
  <c r="I6748" i="21"/>
  <c r="I6749" i="21"/>
  <c r="I6750" i="21"/>
  <c r="I6751" i="21"/>
  <c r="I6752" i="21"/>
  <c r="I6753" i="21"/>
  <c r="I6754" i="21"/>
  <c r="I6755" i="21"/>
  <c r="I6756" i="21"/>
  <c r="I6757" i="21"/>
  <c r="I6758" i="21"/>
  <c r="I6759" i="21"/>
  <c r="I6760" i="21"/>
  <c r="I6761" i="21"/>
  <c r="I6762" i="21"/>
  <c r="I6763" i="21"/>
  <c r="I6764" i="21"/>
  <c r="I6765" i="21"/>
  <c r="I6766" i="21"/>
  <c r="I6767" i="21"/>
  <c r="I6768" i="21"/>
  <c r="I6769" i="21"/>
  <c r="I6770" i="21"/>
  <c r="I6771" i="21"/>
  <c r="I6772" i="21"/>
  <c r="I6773" i="21"/>
  <c r="I6774" i="21"/>
  <c r="I6775" i="21"/>
  <c r="I6776" i="21"/>
  <c r="I6777" i="21"/>
  <c r="I6778" i="21"/>
  <c r="I6779" i="21"/>
  <c r="I6780" i="21"/>
  <c r="I6781" i="21"/>
  <c r="I6782" i="21"/>
  <c r="I6783" i="21"/>
  <c r="I6784" i="21"/>
  <c r="I6785" i="21"/>
  <c r="I6786" i="21"/>
  <c r="I6787" i="21"/>
  <c r="I6788" i="21"/>
  <c r="I6789" i="21"/>
  <c r="I6790" i="21"/>
  <c r="I6791" i="21"/>
  <c r="I6792" i="21"/>
  <c r="I6793" i="21"/>
  <c r="I6794" i="21"/>
  <c r="I6795" i="21"/>
  <c r="I6796" i="21"/>
  <c r="I6797" i="21"/>
  <c r="I6798" i="21"/>
  <c r="I6799" i="21"/>
  <c r="I6800" i="21"/>
  <c r="I6801" i="21"/>
  <c r="I6802" i="21"/>
  <c r="I6803" i="21"/>
  <c r="I6804" i="21"/>
  <c r="I6805" i="21"/>
  <c r="I6806" i="21"/>
  <c r="I6807" i="21"/>
  <c r="I6808" i="21"/>
  <c r="I6809" i="21"/>
  <c r="I6810" i="21"/>
  <c r="I6811" i="21"/>
  <c r="I6812" i="21"/>
  <c r="I6813" i="21"/>
  <c r="I6814" i="21"/>
  <c r="I6815" i="21"/>
  <c r="I6816" i="21"/>
  <c r="I6817" i="21"/>
  <c r="I6818" i="21"/>
  <c r="I6819" i="21"/>
  <c r="I6820" i="21"/>
  <c r="I6821" i="21"/>
  <c r="I6822" i="21"/>
  <c r="I6823" i="21"/>
  <c r="I6824" i="21"/>
  <c r="I6825" i="21"/>
  <c r="I6826" i="21"/>
  <c r="I6827" i="21"/>
  <c r="I6828" i="21"/>
  <c r="I6829" i="21"/>
  <c r="I6830" i="21"/>
  <c r="I6831" i="21"/>
  <c r="I6832" i="21"/>
  <c r="I6833" i="21"/>
  <c r="I6834" i="21"/>
  <c r="I6835" i="21"/>
  <c r="I6836" i="21"/>
  <c r="I6837" i="21"/>
  <c r="I6838" i="21"/>
  <c r="I6839" i="21"/>
  <c r="I6840" i="21"/>
  <c r="I6841" i="21"/>
  <c r="I6842" i="21"/>
  <c r="I6843" i="21"/>
  <c r="I6844" i="21"/>
  <c r="I6845" i="21"/>
  <c r="I6846" i="21"/>
  <c r="I6847" i="21"/>
  <c r="I6848" i="21"/>
  <c r="I6849" i="21"/>
  <c r="I6850" i="21"/>
  <c r="I6851" i="21"/>
  <c r="I6852" i="21"/>
  <c r="I6853" i="21"/>
  <c r="I6854" i="21"/>
  <c r="I6855" i="21"/>
  <c r="I6856" i="21"/>
  <c r="I6857" i="21"/>
  <c r="I6858" i="21"/>
  <c r="I6859" i="21"/>
  <c r="I6860" i="21"/>
  <c r="I6861" i="21"/>
  <c r="I6862" i="21"/>
  <c r="I6863" i="21"/>
  <c r="I6864" i="21"/>
  <c r="I6865" i="21"/>
  <c r="I6866" i="21"/>
  <c r="I6867" i="21"/>
  <c r="I6868" i="21"/>
  <c r="I6869" i="21"/>
  <c r="I6870" i="21"/>
  <c r="I6871" i="21"/>
  <c r="I6872" i="21"/>
  <c r="I6873" i="21"/>
  <c r="I6874" i="21"/>
  <c r="I6875" i="21"/>
  <c r="I6876" i="21"/>
  <c r="I6877" i="21"/>
  <c r="I6878" i="21"/>
  <c r="I6879" i="21"/>
  <c r="I6880" i="21"/>
  <c r="I6881" i="21"/>
  <c r="I6882" i="21"/>
  <c r="I6883" i="21"/>
  <c r="I6884" i="21"/>
  <c r="I6885" i="21"/>
  <c r="I6886" i="21"/>
  <c r="I6887" i="21"/>
  <c r="I6888" i="21"/>
  <c r="I6889" i="21"/>
  <c r="I6890" i="21"/>
  <c r="I6891" i="21"/>
  <c r="I6892" i="21"/>
  <c r="I6893" i="21"/>
  <c r="I6894" i="21"/>
  <c r="I6895" i="21"/>
  <c r="I6896" i="21"/>
  <c r="I6897" i="21"/>
  <c r="I6898" i="21"/>
  <c r="I6899" i="21"/>
  <c r="I6900" i="21"/>
  <c r="I6901" i="21"/>
  <c r="I6902" i="21"/>
  <c r="I6903" i="21"/>
  <c r="I6904" i="21"/>
  <c r="I6905" i="21"/>
  <c r="I6906" i="21"/>
  <c r="I6907" i="21"/>
  <c r="I6908" i="21"/>
  <c r="I6909" i="21"/>
  <c r="I6910" i="21"/>
  <c r="I6911" i="21"/>
  <c r="I6912" i="21"/>
  <c r="I6913" i="21"/>
  <c r="I6914" i="21"/>
  <c r="I6915" i="21"/>
  <c r="I6916" i="21"/>
  <c r="I6917" i="21"/>
  <c r="I6918" i="21"/>
  <c r="I6919" i="21"/>
  <c r="I6920" i="21"/>
  <c r="I6921" i="21"/>
  <c r="I6922" i="21"/>
  <c r="I6923" i="21"/>
  <c r="I6924" i="21"/>
  <c r="I6925" i="21"/>
  <c r="I6926" i="21"/>
  <c r="I6927" i="21"/>
  <c r="I6928" i="21"/>
  <c r="I6929" i="21"/>
  <c r="I6930" i="21"/>
  <c r="I6931" i="21"/>
  <c r="I6932" i="21"/>
  <c r="I6933" i="21"/>
  <c r="I6934" i="21"/>
  <c r="I6935" i="21"/>
  <c r="I6936" i="21"/>
  <c r="I6937" i="21"/>
  <c r="I6938" i="21"/>
  <c r="I6939" i="21"/>
  <c r="I6940" i="21"/>
  <c r="I6941" i="21"/>
  <c r="I6942" i="21"/>
  <c r="I6943" i="21"/>
  <c r="I6944" i="21"/>
  <c r="I6945" i="21"/>
  <c r="I6946" i="21"/>
  <c r="I6947" i="21"/>
  <c r="I6948" i="21"/>
  <c r="I6949" i="21"/>
  <c r="I6950" i="21"/>
  <c r="I6951" i="21"/>
  <c r="I6952" i="21"/>
  <c r="I6953" i="21"/>
  <c r="I6954" i="21"/>
  <c r="I6955" i="21"/>
  <c r="I6956" i="21"/>
  <c r="I6957" i="21"/>
  <c r="I6958" i="21"/>
  <c r="I6959" i="21"/>
  <c r="I6960" i="21"/>
  <c r="I6961" i="21"/>
  <c r="I6962" i="21"/>
  <c r="I6963" i="21"/>
  <c r="I6964" i="21"/>
  <c r="I6965" i="21"/>
  <c r="I6966" i="21"/>
  <c r="I6967" i="21"/>
  <c r="I6968" i="21"/>
  <c r="I6969" i="21"/>
  <c r="I6970" i="21"/>
  <c r="I6971" i="21"/>
  <c r="I6972" i="21"/>
  <c r="I6973" i="21"/>
  <c r="I6974" i="21"/>
  <c r="I6975" i="21"/>
  <c r="I6976" i="21"/>
  <c r="I6977" i="21"/>
  <c r="I6978" i="21"/>
  <c r="I6979" i="21"/>
  <c r="I6980" i="21"/>
  <c r="I6981" i="21"/>
  <c r="I6982" i="21"/>
  <c r="I6983" i="21"/>
  <c r="I6984" i="21"/>
  <c r="I6985" i="21"/>
  <c r="I6986" i="21"/>
  <c r="I6987" i="21"/>
  <c r="I6988" i="21"/>
  <c r="I6989" i="21"/>
  <c r="I6990" i="21"/>
  <c r="I6991" i="21"/>
  <c r="I6992" i="21"/>
  <c r="I6993" i="21"/>
  <c r="I6994" i="21"/>
  <c r="I6995" i="21"/>
  <c r="I6996" i="21"/>
  <c r="I6997" i="21"/>
  <c r="I6998" i="21"/>
  <c r="I6999" i="21"/>
  <c r="I7000" i="21"/>
  <c r="I7001" i="21"/>
  <c r="I7002" i="21"/>
  <c r="I7003" i="21"/>
  <c r="I7004" i="21"/>
  <c r="I7005" i="21"/>
  <c r="I7006" i="21"/>
  <c r="I7007" i="21"/>
  <c r="I7008" i="21"/>
  <c r="I7009" i="21"/>
  <c r="I7010" i="21"/>
  <c r="I7011" i="21"/>
  <c r="I7012" i="21"/>
  <c r="I7013" i="21"/>
  <c r="I7014" i="21"/>
  <c r="I7015" i="21"/>
  <c r="I7016" i="21"/>
  <c r="I7017" i="21"/>
  <c r="I7018" i="21"/>
  <c r="I7019" i="21"/>
  <c r="I7020" i="21"/>
  <c r="I7021" i="21"/>
  <c r="I7022" i="21"/>
  <c r="I7023" i="21"/>
  <c r="I7024" i="21"/>
  <c r="I7025" i="21"/>
  <c r="I7026" i="21"/>
  <c r="I7027" i="21"/>
  <c r="I7028" i="21"/>
  <c r="I7029" i="21"/>
  <c r="I7030" i="21"/>
  <c r="I7031" i="21"/>
  <c r="I7032" i="21"/>
  <c r="I7033" i="21"/>
  <c r="I7034" i="21"/>
  <c r="I7035" i="21"/>
  <c r="I7036" i="21"/>
  <c r="I7037" i="21"/>
  <c r="I7038" i="21"/>
  <c r="I7039" i="21"/>
  <c r="I7040" i="21"/>
  <c r="I7041" i="21"/>
  <c r="I7042" i="21"/>
  <c r="I7043" i="21"/>
  <c r="I7044" i="21"/>
  <c r="I7045" i="21"/>
  <c r="I7046" i="21"/>
  <c r="I7047" i="21"/>
  <c r="I7048" i="21"/>
  <c r="I7049" i="21"/>
  <c r="I7050" i="21"/>
  <c r="I7051" i="21"/>
  <c r="I7052" i="21"/>
  <c r="I7053" i="21"/>
  <c r="I7054" i="21"/>
  <c r="I7055" i="21"/>
  <c r="I7056" i="21"/>
  <c r="I7057" i="21"/>
  <c r="I7058" i="21"/>
  <c r="I7059" i="21"/>
  <c r="I7060" i="21"/>
  <c r="I7061" i="21"/>
  <c r="I7062" i="21"/>
  <c r="I7063" i="21"/>
  <c r="I7064" i="21"/>
  <c r="I7065" i="21"/>
  <c r="I7066" i="21"/>
  <c r="I7067" i="21"/>
  <c r="I7068" i="21"/>
  <c r="I7069" i="21"/>
  <c r="I7070" i="21"/>
  <c r="I7071" i="21"/>
  <c r="I7072" i="21"/>
  <c r="I7073" i="21"/>
  <c r="I7074" i="21"/>
  <c r="I7075" i="21"/>
  <c r="I7076" i="21"/>
  <c r="I7077" i="21"/>
  <c r="I7078" i="21"/>
  <c r="I7079" i="21"/>
  <c r="I7080" i="21"/>
  <c r="I7081" i="21"/>
  <c r="I7082" i="21"/>
  <c r="I7083" i="21"/>
  <c r="I7084" i="21"/>
  <c r="I7085" i="21"/>
  <c r="I7086" i="21"/>
  <c r="I7087" i="21"/>
  <c r="I7088" i="21"/>
  <c r="I7089" i="21"/>
  <c r="I7090" i="21"/>
  <c r="I7091" i="21"/>
  <c r="I7092" i="21"/>
  <c r="I7093" i="21"/>
  <c r="I7094" i="21"/>
  <c r="I7095" i="21"/>
  <c r="I7096" i="21"/>
  <c r="I7097" i="21"/>
  <c r="I7098" i="21"/>
  <c r="I7099" i="21"/>
  <c r="I7100" i="21"/>
  <c r="I7101" i="21"/>
  <c r="I7102" i="21"/>
  <c r="I7103" i="21"/>
  <c r="I7104" i="21"/>
  <c r="I7105" i="21"/>
  <c r="I7106" i="21"/>
  <c r="I7107" i="21"/>
  <c r="I7108" i="21"/>
  <c r="I7109" i="21"/>
  <c r="I7110" i="21"/>
  <c r="I7111" i="21"/>
  <c r="I7112" i="21"/>
  <c r="I7113" i="21"/>
  <c r="I7114" i="21"/>
  <c r="I7115" i="21"/>
  <c r="I7116" i="21"/>
  <c r="I7117" i="21"/>
  <c r="I7118" i="21"/>
  <c r="I7119" i="21"/>
  <c r="I7120" i="21"/>
  <c r="I7121" i="21"/>
  <c r="I7122" i="21"/>
  <c r="I7123" i="21"/>
  <c r="I7124" i="21"/>
  <c r="I7125" i="21"/>
  <c r="I7126" i="21"/>
  <c r="I7127" i="21"/>
  <c r="I7128" i="21"/>
  <c r="I7129" i="21"/>
  <c r="I7130" i="21"/>
  <c r="I7131" i="21"/>
  <c r="I7132" i="21"/>
  <c r="I7133" i="21"/>
  <c r="I7134" i="21"/>
  <c r="I7135" i="21"/>
  <c r="I7136" i="21"/>
  <c r="I7137" i="21"/>
  <c r="I7138" i="21"/>
  <c r="I7139" i="21"/>
  <c r="I7140" i="21"/>
  <c r="I7141" i="21"/>
  <c r="I7142" i="21"/>
  <c r="I7143" i="21"/>
  <c r="I7144" i="21"/>
  <c r="I7145" i="21"/>
  <c r="I7146" i="21"/>
  <c r="I7147" i="21"/>
  <c r="I7148" i="21"/>
  <c r="I7149" i="21"/>
  <c r="I7150" i="21"/>
  <c r="I7151" i="21"/>
  <c r="I7152" i="21"/>
  <c r="I7153" i="21"/>
  <c r="I7154" i="21"/>
  <c r="I7155" i="21"/>
  <c r="I7156" i="21"/>
  <c r="I7157" i="21"/>
  <c r="I7158" i="21"/>
  <c r="I7159" i="21"/>
  <c r="I7160" i="21"/>
  <c r="I7161" i="21"/>
  <c r="I7162" i="21"/>
  <c r="I7163" i="21"/>
  <c r="I7164" i="21"/>
  <c r="I7165" i="21"/>
  <c r="I7166" i="21"/>
  <c r="I7167" i="21"/>
  <c r="I7168" i="21"/>
  <c r="I7169" i="21"/>
  <c r="I7170" i="21"/>
  <c r="I7171" i="21"/>
  <c r="I7172" i="21"/>
  <c r="I7173" i="21"/>
  <c r="I7174" i="21"/>
  <c r="I7175" i="21"/>
  <c r="I7176" i="21"/>
  <c r="I7177" i="21"/>
  <c r="I7178" i="21"/>
  <c r="I7179" i="21"/>
  <c r="I7180" i="21"/>
  <c r="I7181" i="21"/>
  <c r="I7182" i="21"/>
  <c r="I7183" i="21"/>
  <c r="I7184" i="21"/>
  <c r="I7185" i="21"/>
  <c r="I7186" i="21"/>
  <c r="I7187" i="21"/>
  <c r="I7188" i="21"/>
  <c r="I7189" i="21"/>
  <c r="I7190" i="21"/>
  <c r="I7191" i="21"/>
  <c r="I7192" i="21"/>
  <c r="I7193" i="21"/>
  <c r="I7194" i="21"/>
  <c r="I7195" i="21"/>
  <c r="I7196" i="21"/>
  <c r="I7197" i="21"/>
  <c r="I7198" i="21"/>
  <c r="I7199" i="21"/>
  <c r="I7200" i="21"/>
  <c r="I7201" i="21"/>
  <c r="I7202" i="21"/>
  <c r="I7203" i="21"/>
  <c r="I7204" i="21"/>
  <c r="I7205" i="21"/>
  <c r="I7206" i="21"/>
  <c r="I7207" i="21"/>
  <c r="I7208" i="21"/>
  <c r="I7209" i="21"/>
  <c r="I7210" i="21"/>
  <c r="I7211" i="21"/>
  <c r="I7212" i="21"/>
  <c r="I7213" i="21"/>
  <c r="I7214" i="21"/>
  <c r="I7215" i="21"/>
  <c r="I7216" i="21"/>
  <c r="I7217" i="21"/>
  <c r="I7218" i="21"/>
  <c r="I7219" i="21"/>
  <c r="I7220" i="21"/>
  <c r="I7221" i="21"/>
  <c r="I7222" i="21"/>
  <c r="I7223" i="21"/>
  <c r="I7224" i="21"/>
  <c r="I7225" i="21"/>
  <c r="I7226" i="21"/>
  <c r="I7227" i="21"/>
  <c r="I7228" i="21"/>
  <c r="I7229" i="21"/>
  <c r="I7230" i="21"/>
  <c r="I7231" i="21"/>
  <c r="I7232" i="21"/>
  <c r="I7233" i="21"/>
  <c r="I7234" i="21"/>
  <c r="I7235" i="21"/>
  <c r="I7236" i="21"/>
  <c r="I7237" i="21"/>
  <c r="I7238" i="21"/>
  <c r="I7239" i="21"/>
  <c r="I7240" i="21"/>
  <c r="I7241" i="21"/>
  <c r="I7242" i="21"/>
  <c r="I7243" i="21"/>
  <c r="I7244" i="21"/>
  <c r="I7245" i="21"/>
  <c r="I7246" i="21"/>
  <c r="I7247" i="21"/>
  <c r="I7248" i="21"/>
  <c r="I7249" i="21"/>
  <c r="I7250" i="21"/>
  <c r="I7251" i="21"/>
  <c r="I7252" i="21"/>
  <c r="I7253" i="21"/>
  <c r="I7254" i="21"/>
  <c r="I7255" i="21"/>
  <c r="I7256" i="21"/>
  <c r="I7257" i="21"/>
  <c r="I7258" i="21"/>
  <c r="I7259" i="21"/>
  <c r="I7260" i="21"/>
  <c r="I7261" i="21"/>
  <c r="I7262" i="21"/>
  <c r="I7263" i="21"/>
  <c r="I7264" i="21"/>
  <c r="I7265" i="21"/>
  <c r="I7266" i="21"/>
  <c r="I7267" i="21"/>
  <c r="I7268" i="21"/>
  <c r="I7269" i="21"/>
  <c r="I7270" i="21"/>
  <c r="I7271" i="21"/>
  <c r="I7272" i="21"/>
  <c r="I7273" i="21"/>
  <c r="I7274" i="21"/>
  <c r="I7275" i="21"/>
  <c r="I7276" i="21"/>
  <c r="I7277" i="21"/>
  <c r="I7278" i="21"/>
  <c r="I7279" i="21"/>
  <c r="I7280" i="21"/>
  <c r="I7281" i="21"/>
  <c r="I7282" i="21"/>
  <c r="I7283" i="21"/>
  <c r="I7284" i="21"/>
  <c r="I7285" i="21"/>
  <c r="I7286" i="21"/>
  <c r="I7287" i="21"/>
  <c r="I7288" i="21"/>
  <c r="I7289" i="21"/>
  <c r="I7290" i="21"/>
  <c r="I7291" i="21"/>
  <c r="I7292" i="21"/>
  <c r="I7293" i="21"/>
  <c r="I7294" i="21"/>
  <c r="I7295" i="21"/>
  <c r="I7296" i="21"/>
  <c r="I7297" i="21"/>
  <c r="I7298" i="21"/>
  <c r="I7299" i="21"/>
  <c r="I7300" i="21"/>
  <c r="I7301" i="21"/>
  <c r="I7302" i="21"/>
  <c r="I7303" i="21"/>
  <c r="I7304" i="21"/>
  <c r="I7305" i="21"/>
  <c r="I7306" i="21"/>
  <c r="I7307" i="21"/>
  <c r="I7308" i="21"/>
  <c r="I7309" i="21"/>
  <c r="I7310" i="21"/>
  <c r="I7311" i="21"/>
  <c r="I7312" i="21"/>
  <c r="I7313" i="21"/>
  <c r="I7314" i="21"/>
  <c r="I7315" i="21"/>
  <c r="I7316" i="21"/>
  <c r="I7317" i="21"/>
  <c r="I7318" i="21"/>
  <c r="I7319" i="21"/>
  <c r="I7320" i="21"/>
  <c r="I7321" i="21"/>
  <c r="I7322" i="21"/>
  <c r="I7323" i="21"/>
  <c r="I7324" i="21"/>
  <c r="I7325" i="21"/>
  <c r="I7326" i="21"/>
  <c r="I7327" i="21"/>
  <c r="I7328" i="21"/>
  <c r="I7329" i="21"/>
  <c r="I7330" i="21"/>
  <c r="I7331" i="21"/>
  <c r="I7332" i="21"/>
  <c r="I7333" i="21"/>
  <c r="I7334" i="21"/>
  <c r="I7335" i="21"/>
  <c r="I7336" i="21"/>
  <c r="I7337" i="21"/>
  <c r="I7338" i="21"/>
  <c r="I7339" i="21"/>
  <c r="I7340" i="21"/>
  <c r="I7341" i="21"/>
  <c r="I7342" i="21"/>
  <c r="I7343" i="21"/>
  <c r="I7344" i="21"/>
  <c r="I7345" i="21"/>
  <c r="I7346" i="21"/>
  <c r="I7347" i="21"/>
  <c r="I7348" i="21"/>
  <c r="I7349" i="21"/>
  <c r="I7350" i="21"/>
  <c r="I7351" i="21"/>
  <c r="I7352" i="21"/>
  <c r="I7353" i="21"/>
  <c r="I7354" i="21"/>
  <c r="I7355" i="21"/>
  <c r="I7356" i="21"/>
  <c r="I7357" i="21"/>
  <c r="I7358" i="21"/>
  <c r="I7359" i="21"/>
  <c r="I7360" i="21"/>
  <c r="I7361" i="21"/>
  <c r="I7362" i="21"/>
  <c r="I7363" i="21"/>
  <c r="I7364" i="21"/>
  <c r="I7365" i="21"/>
  <c r="I7366" i="21"/>
  <c r="I7367" i="21"/>
  <c r="I7368" i="21"/>
  <c r="I7369" i="21"/>
  <c r="I7370" i="21"/>
  <c r="I7371" i="21"/>
  <c r="I7372" i="21"/>
  <c r="I7373" i="21"/>
  <c r="I7374" i="21"/>
  <c r="I7375" i="21"/>
  <c r="I7376" i="21"/>
  <c r="I7377" i="21"/>
  <c r="I7378" i="21"/>
  <c r="I7379" i="21"/>
  <c r="I7380" i="21"/>
  <c r="I7381" i="21"/>
  <c r="I7382" i="21"/>
  <c r="I7383" i="21"/>
  <c r="I7384" i="21"/>
  <c r="I7385" i="21"/>
  <c r="I7386" i="21"/>
  <c r="I7387" i="21"/>
  <c r="I7388" i="21"/>
  <c r="I7389" i="21"/>
  <c r="I7390" i="21"/>
  <c r="I7391" i="21"/>
  <c r="I7392" i="21"/>
  <c r="I7393" i="21"/>
  <c r="I7394" i="21"/>
  <c r="I7395" i="21"/>
  <c r="I7396" i="21"/>
  <c r="I7397" i="21"/>
  <c r="I7398" i="21"/>
  <c r="I7399" i="21"/>
  <c r="I7400" i="21"/>
  <c r="I7401" i="21"/>
  <c r="I7402" i="21"/>
  <c r="I7403" i="21"/>
  <c r="I7404" i="21"/>
  <c r="I7405" i="21"/>
  <c r="I7406" i="21"/>
  <c r="I7407" i="21"/>
  <c r="I7408" i="21"/>
  <c r="I7409" i="21"/>
  <c r="I7410" i="21"/>
  <c r="I7411" i="21"/>
  <c r="I7412" i="21"/>
  <c r="I7413" i="21"/>
  <c r="I7414" i="21"/>
  <c r="I7415" i="21"/>
  <c r="I7416" i="21"/>
  <c r="I7417" i="21"/>
  <c r="I7418" i="21"/>
  <c r="I7419" i="21"/>
  <c r="I7420" i="21"/>
  <c r="I7421" i="21"/>
  <c r="I7422" i="21"/>
  <c r="I7423" i="21"/>
  <c r="I7424" i="21"/>
  <c r="I7425" i="21"/>
  <c r="I7426" i="21"/>
  <c r="I7427" i="21"/>
  <c r="I7428" i="21"/>
  <c r="I7429" i="21"/>
  <c r="I7430" i="21"/>
  <c r="I7431" i="21"/>
  <c r="I7432" i="21"/>
  <c r="I7433" i="21"/>
  <c r="I7434" i="21"/>
  <c r="I7435" i="21"/>
  <c r="I7436" i="21"/>
  <c r="I7437" i="21"/>
  <c r="I7438" i="21"/>
  <c r="I7439" i="21"/>
  <c r="I7440" i="21"/>
  <c r="I7441" i="21"/>
  <c r="I7442" i="21"/>
  <c r="I7443" i="21"/>
  <c r="I7444" i="21"/>
  <c r="I7445" i="21"/>
  <c r="I7446" i="21"/>
  <c r="I7447" i="21"/>
  <c r="I7448" i="21"/>
  <c r="I7449" i="21"/>
  <c r="I7450" i="21"/>
  <c r="I7451" i="21"/>
  <c r="I7452" i="21"/>
  <c r="I7453" i="21"/>
  <c r="I7454" i="21"/>
  <c r="I7455" i="21"/>
  <c r="I7456" i="21"/>
  <c r="I7457" i="21"/>
  <c r="I7458" i="21"/>
  <c r="I7459" i="21"/>
  <c r="I7460" i="21"/>
  <c r="I7461" i="21"/>
  <c r="I7462" i="21"/>
  <c r="I7463" i="21"/>
  <c r="I7464" i="21"/>
  <c r="I7465" i="21"/>
  <c r="I7466" i="21"/>
  <c r="I7467" i="21"/>
  <c r="I7468" i="21"/>
  <c r="I7469" i="21"/>
  <c r="I7470" i="21"/>
  <c r="I7471" i="21"/>
  <c r="I7472" i="21"/>
  <c r="I7473" i="21"/>
  <c r="I7474" i="21"/>
  <c r="I7475" i="21"/>
  <c r="I7476" i="21"/>
  <c r="I7477" i="21"/>
  <c r="I7478" i="21"/>
  <c r="I7479" i="21"/>
  <c r="I7480" i="21"/>
  <c r="I7481" i="21"/>
  <c r="I7482" i="21"/>
  <c r="I7483" i="21"/>
  <c r="I7484" i="21"/>
  <c r="I7485" i="21"/>
  <c r="I7486" i="21"/>
  <c r="I7487" i="21"/>
  <c r="I7488" i="21"/>
  <c r="I7489" i="21"/>
  <c r="I7490" i="21"/>
  <c r="I7491" i="21"/>
  <c r="I7492" i="21"/>
  <c r="I7493" i="21"/>
  <c r="I7494" i="21"/>
  <c r="I7495" i="21"/>
  <c r="I7496" i="21"/>
  <c r="I7497" i="21"/>
  <c r="I7498" i="21"/>
  <c r="I7499" i="21"/>
  <c r="I7500" i="21"/>
  <c r="I7501" i="21"/>
  <c r="I7502" i="21"/>
  <c r="I7503" i="21"/>
  <c r="I7504" i="21"/>
  <c r="I7505" i="21"/>
  <c r="I7506" i="21"/>
  <c r="I7507" i="21"/>
  <c r="I7508" i="21"/>
  <c r="I7509" i="21"/>
  <c r="I7510" i="21"/>
  <c r="I7511" i="21"/>
  <c r="I7512" i="21"/>
  <c r="I7513" i="21"/>
  <c r="I7514" i="21"/>
  <c r="I7515" i="21"/>
  <c r="I7516" i="21"/>
  <c r="I7517" i="21"/>
  <c r="I7518" i="21"/>
  <c r="I7519" i="21"/>
  <c r="I7520" i="21"/>
  <c r="I7521" i="21"/>
  <c r="I7522" i="21"/>
  <c r="I7523" i="21"/>
  <c r="I7524" i="21"/>
  <c r="I7525" i="21"/>
  <c r="I7526" i="21"/>
  <c r="I7527" i="21"/>
  <c r="I7528" i="21"/>
  <c r="I7529" i="21"/>
  <c r="I7530" i="21"/>
  <c r="I7531" i="21"/>
  <c r="I7532" i="21"/>
  <c r="I7533" i="21"/>
  <c r="I7534" i="21"/>
  <c r="I7535" i="21"/>
  <c r="I7536" i="21"/>
  <c r="I7537" i="21"/>
  <c r="I7538" i="21"/>
  <c r="I7539" i="21"/>
  <c r="I7540" i="21"/>
  <c r="I7541" i="21"/>
  <c r="I7542" i="21"/>
  <c r="I7543" i="21"/>
  <c r="I7544" i="21"/>
  <c r="I7545" i="21"/>
  <c r="I7546" i="21"/>
  <c r="I7547" i="21"/>
  <c r="I7548" i="21"/>
  <c r="I7549" i="21"/>
  <c r="I7550" i="21"/>
  <c r="I7551" i="21"/>
  <c r="I7552" i="21"/>
  <c r="I7553" i="21"/>
  <c r="I7554" i="21"/>
  <c r="I7555" i="21"/>
  <c r="I7556" i="21"/>
  <c r="I7557" i="21"/>
  <c r="I7558" i="21"/>
  <c r="I7559" i="21"/>
  <c r="I7560" i="21"/>
  <c r="I7561" i="21"/>
  <c r="I7562" i="21"/>
  <c r="I7563" i="21"/>
  <c r="I7564" i="21"/>
  <c r="I7565" i="21"/>
  <c r="I7566" i="21"/>
  <c r="I7567" i="21"/>
  <c r="I7568" i="21"/>
  <c r="I7569" i="21"/>
  <c r="I7570" i="21"/>
  <c r="I7571" i="21"/>
  <c r="I7572" i="21"/>
  <c r="I7573" i="21"/>
  <c r="I7574" i="21"/>
  <c r="I7575" i="21"/>
  <c r="I7576" i="21"/>
  <c r="I7577" i="21"/>
  <c r="I7578" i="21"/>
  <c r="I7579" i="21"/>
  <c r="I7580" i="21"/>
  <c r="I7581" i="21"/>
  <c r="I7582" i="21"/>
  <c r="I7583" i="21"/>
  <c r="I7584" i="21"/>
  <c r="I7585" i="21"/>
  <c r="I7586" i="21"/>
  <c r="I7587" i="21"/>
  <c r="I7588" i="21"/>
  <c r="I7589" i="21"/>
  <c r="I7590" i="21"/>
  <c r="I7591" i="21"/>
  <c r="I7592" i="21"/>
  <c r="I7593" i="21"/>
  <c r="I7594" i="21"/>
  <c r="I7595" i="21"/>
  <c r="I7596" i="21"/>
  <c r="I7597" i="21"/>
  <c r="I7598" i="21"/>
  <c r="I7599" i="21"/>
  <c r="I7600" i="21"/>
  <c r="I7601" i="21"/>
  <c r="I7602" i="21"/>
  <c r="I7603" i="21"/>
  <c r="I7604" i="21"/>
  <c r="I7605" i="21"/>
  <c r="I7606" i="21"/>
  <c r="I7607" i="21"/>
  <c r="I7608" i="21"/>
  <c r="I7609" i="21"/>
  <c r="I7610" i="21"/>
  <c r="I7611" i="21"/>
  <c r="I7612" i="21"/>
  <c r="I7613" i="21"/>
  <c r="I7614" i="21"/>
  <c r="I7615" i="21"/>
  <c r="I7616" i="21"/>
  <c r="I7617" i="21"/>
  <c r="I7618" i="21"/>
  <c r="I7619" i="21"/>
  <c r="I7620" i="21"/>
  <c r="I7621" i="21"/>
  <c r="I7622" i="21"/>
  <c r="I7623" i="21"/>
  <c r="I7624" i="21"/>
  <c r="I7625" i="21"/>
  <c r="I7626" i="21"/>
  <c r="I7627" i="21"/>
  <c r="I7628" i="21"/>
  <c r="I7629" i="21"/>
  <c r="I7630" i="21"/>
  <c r="I7631" i="21"/>
  <c r="I7632" i="21"/>
  <c r="I7633" i="21"/>
  <c r="I7634" i="21"/>
  <c r="I7635" i="21"/>
  <c r="I7636" i="21"/>
  <c r="I7637" i="21"/>
  <c r="I7638" i="21"/>
  <c r="I7639" i="21"/>
  <c r="I7640" i="21"/>
  <c r="I7641" i="21"/>
  <c r="I7642" i="21"/>
  <c r="I7643" i="21"/>
  <c r="I7644" i="21"/>
  <c r="I7645" i="21"/>
  <c r="I7646" i="21"/>
  <c r="I7647" i="21"/>
  <c r="I7648" i="21"/>
  <c r="I7649" i="21"/>
  <c r="I7650" i="21"/>
  <c r="I7651" i="21"/>
  <c r="I7652" i="21"/>
  <c r="I7653" i="21"/>
  <c r="I7654" i="21"/>
  <c r="I7655" i="21"/>
  <c r="I7656" i="21"/>
  <c r="I7657" i="21"/>
  <c r="I7658" i="21"/>
  <c r="I7659" i="21"/>
  <c r="I7660" i="21"/>
  <c r="I7661" i="21"/>
  <c r="I7662" i="21"/>
  <c r="I7663" i="21"/>
  <c r="I7664" i="21"/>
  <c r="I7665" i="21"/>
  <c r="I7666" i="21"/>
  <c r="I7667" i="21"/>
  <c r="I7668" i="21"/>
  <c r="I7669" i="21"/>
  <c r="I7670" i="21"/>
  <c r="I7671" i="21"/>
  <c r="I7672" i="21"/>
  <c r="I7673" i="21"/>
  <c r="I7674" i="21"/>
  <c r="I7675" i="21"/>
  <c r="I7676" i="21"/>
  <c r="I7677" i="21"/>
  <c r="I7678" i="21"/>
  <c r="I7679" i="21"/>
  <c r="I7680" i="21"/>
  <c r="I7681" i="21"/>
  <c r="I7682" i="21"/>
  <c r="I7683" i="21"/>
  <c r="I7684" i="21"/>
  <c r="I7685" i="21"/>
  <c r="I7686" i="21"/>
  <c r="I7687" i="21"/>
  <c r="I7688" i="21"/>
  <c r="I7689" i="21"/>
  <c r="I7690" i="21"/>
  <c r="I7691" i="21"/>
  <c r="I7692" i="21"/>
  <c r="I7693" i="21"/>
  <c r="I7694" i="21"/>
  <c r="I7695" i="21"/>
  <c r="I7696" i="21"/>
  <c r="I7697" i="21"/>
  <c r="I7698" i="21"/>
  <c r="I7699" i="21"/>
  <c r="I7700" i="21"/>
  <c r="I7701" i="21"/>
  <c r="I7702" i="21"/>
  <c r="I7703" i="21"/>
  <c r="I7704" i="21"/>
  <c r="I7705" i="21"/>
  <c r="I7706" i="21"/>
  <c r="I7707" i="21"/>
  <c r="I7708" i="21"/>
  <c r="I7709" i="21"/>
  <c r="I7710" i="21"/>
  <c r="I7711" i="21"/>
  <c r="I7712" i="21"/>
  <c r="I7713" i="21"/>
  <c r="I7714" i="21"/>
  <c r="I7715" i="21"/>
  <c r="I7716" i="21"/>
  <c r="I7717" i="21"/>
  <c r="I7718" i="21"/>
  <c r="I7719" i="21"/>
  <c r="I7720" i="21"/>
  <c r="I7721" i="21"/>
  <c r="I7722" i="21"/>
  <c r="I7723" i="21"/>
  <c r="I7724" i="21"/>
  <c r="I7725" i="21"/>
  <c r="I7726" i="21"/>
  <c r="I7727" i="21"/>
  <c r="I7728" i="21"/>
  <c r="I7729" i="21"/>
  <c r="I7730" i="21"/>
  <c r="I7731" i="21"/>
  <c r="I7732" i="21"/>
  <c r="I7733" i="21"/>
  <c r="I7734" i="21"/>
  <c r="I7735" i="21"/>
  <c r="I7736" i="21"/>
  <c r="I7737" i="21"/>
  <c r="I7738" i="21"/>
  <c r="I7739" i="21"/>
  <c r="I7740" i="21"/>
  <c r="I7741" i="21"/>
  <c r="I7742" i="21"/>
  <c r="I7743" i="21"/>
  <c r="I7744" i="21"/>
  <c r="I7745" i="21"/>
  <c r="I7746" i="21"/>
  <c r="I7747" i="21"/>
  <c r="I7748" i="21"/>
  <c r="I7749" i="21"/>
  <c r="I7750" i="21"/>
  <c r="I7751" i="21"/>
  <c r="I7752" i="21"/>
  <c r="I7753" i="21"/>
  <c r="I7754" i="21"/>
  <c r="I7755" i="21"/>
  <c r="I7756" i="21"/>
  <c r="I7757" i="21"/>
  <c r="I7758" i="21"/>
  <c r="I7759" i="21"/>
  <c r="I7760" i="21"/>
  <c r="I7761" i="21"/>
  <c r="I7762" i="21"/>
  <c r="I7763" i="21"/>
  <c r="I7764" i="21"/>
  <c r="I7765" i="21"/>
  <c r="I7766" i="21"/>
  <c r="I7767" i="21"/>
  <c r="I7768" i="21"/>
  <c r="I7769" i="21"/>
  <c r="I7770" i="21"/>
  <c r="I7771" i="21"/>
  <c r="I7772" i="21"/>
  <c r="I7773" i="21"/>
  <c r="I7774" i="21"/>
  <c r="I7775" i="21"/>
  <c r="I7776" i="21"/>
  <c r="I7777" i="21"/>
  <c r="I7778" i="21"/>
  <c r="I7779" i="21"/>
  <c r="I7780" i="21"/>
  <c r="I7781" i="21"/>
  <c r="I7782" i="21"/>
  <c r="I7783" i="21"/>
  <c r="I7784" i="21"/>
  <c r="I7785" i="21"/>
  <c r="I7786" i="21"/>
  <c r="I7787" i="21"/>
  <c r="I7788" i="21"/>
  <c r="I7789" i="21"/>
  <c r="I7790" i="21"/>
  <c r="I7791" i="21"/>
  <c r="I7792" i="21"/>
  <c r="I7793" i="21"/>
  <c r="I7794" i="21"/>
  <c r="I7795" i="21"/>
  <c r="I7796" i="21"/>
  <c r="I7797" i="21"/>
  <c r="I7798" i="21"/>
  <c r="I7799" i="21"/>
  <c r="I7800" i="21"/>
  <c r="I7801" i="21"/>
  <c r="I7802" i="21"/>
  <c r="I7803" i="21"/>
  <c r="I7804" i="21"/>
  <c r="I7805" i="21"/>
  <c r="I7806" i="21"/>
  <c r="I7807" i="21"/>
  <c r="I7808" i="21"/>
  <c r="I7809" i="21"/>
  <c r="I7810" i="21"/>
  <c r="I7811" i="21"/>
  <c r="I7812" i="21"/>
  <c r="I7813" i="21"/>
  <c r="I7814" i="21"/>
  <c r="I7815" i="21"/>
  <c r="I7816" i="21"/>
  <c r="I7817" i="21"/>
  <c r="I7818" i="21"/>
  <c r="I7819" i="21"/>
  <c r="I7820" i="21"/>
  <c r="I7821" i="21"/>
  <c r="I7822" i="21"/>
  <c r="I7823" i="21"/>
  <c r="I7824" i="21"/>
  <c r="I7825" i="21"/>
  <c r="I7826" i="21"/>
  <c r="I7827" i="21"/>
  <c r="I7828" i="21"/>
  <c r="I7829" i="21"/>
  <c r="I7830" i="21"/>
  <c r="I7831" i="21"/>
  <c r="I7832" i="21"/>
  <c r="I7833" i="21"/>
  <c r="I7834" i="21"/>
  <c r="I7835" i="21"/>
  <c r="I7836" i="21"/>
  <c r="I7837" i="21"/>
  <c r="I7838" i="21"/>
  <c r="I7839" i="21"/>
  <c r="I7840" i="21"/>
  <c r="I7841" i="21"/>
  <c r="I7842" i="21"/>
  <c r="I7843" i="21"/>
  <c r="I7844" i="21"/>
  <c r="I7845" i="21"/>
  <c r="I7846" i="21"/>
  <c r="I7847" i="21"/>
  <c r="I7848" i="21"/>
  <c r="I7849" i="21"/>
  <c r="I7850" i="21"/>
  <c r="I7851" i="21"/>
  <c r="I7852" i="21"/>
  <c r="I7853" i="21"/>
  <c r="I7854" i="21"/>
  <c r="I7855" i="21"/>
  <c r="I7856" i="21"/>
  <c r="I7857" i="21"/>
  <c r="I7858" i="21"/>
  <c r="I7859" i="21"/>
  <c r="I7860" i="21"/>
  <c r="I7861" i="21"/>
  <c r="I7862" i="21"/>
  <c r="I7863" i="21"/>
  <c r="I7864" i="21"/>
  <c r="I7865" i="21"/>
  <c r="I7866" i="21"/>
  <c r="I7867" i="21"/>
  <c r="I7868" i="21"/>
  <c r="I7869" i="21"/>
  <c r="I7870" i="21"/>
  <c r="I7871" i="21"/>
  <c r="I7872" i="21"/>
  <c r="I7873" i="21"/>
  <c r="I7874" i="21"/>
  <c r="I7875" i="21"/>
  <c r="I7876" i="21"/>
  <c r="I7877" i="21"/>
  <c r="I7878" i="21"/>
  <c r="I7879" i="21"/>
  <c r="I7880" i="21"/>
  <c r="I7881" i="21"/>
  <c r="I7882" i="21"/>
  <c r="I7883" i="21"/>
  <c r="I7884" i="21"/>
  <c r="I7885" i="21"/>
  <c r="I7886" i="21"/>
  <c r="I7887" i="21"/>
  <c r="I7888" i="21"/>
  <c r="I7889" i="21"/>
  <c r="I7890" i="21"/>
  <c r="I7891" i="21"/>
  <c r="I7892" i="21"/>
  <c r="I7893" i="21"/>
  <c r="I7894" i="21"/>
  <c r="I7895" i="21"/>
  <c r="I7896" i="21"/>
  <c r="I7897" i="21"/>
  <c r="I7898" i="21"/>
  <c r="I7899" i="21"/>
  <c r="I7900" i="21"/>
  <c r="I7901" i="21"/>
  <c r="I7902" i="21"/>
  <c r="I7903" i="21"/>
  <c r="I7904" i="21"/>
  <c r="I7905" i="21"/>
  <c r="I7906" i="21"/>
  <c r="I7907" i="21"/>
  <c r="I7908" i="21"/>
  <c r="I7909" i="21"/>
  <c r="I7910" i="21"/>
  <c r="I7911" i="21"/>
  <c r="I7912" i="21"/>
  <c r="I7913" i="21"/>
  <c r="I7914" i="21"/>
  <c r="I7915" i="21"/>
  <c r="I7916" i="21"/>
  <c r="I7917" i="21"/>
  <c r="I7918" i="21"/>
  <c r="I7919" i="21"/>
  <c r="I7920" i="21"/>
  <c r="I7921" i="21"/>
  <c r="I7922" i="21"/>
  <c r="I7923" i="21"/>
  <c r="I7924" i="21"/>
  <c r="I7925" i="21"/>
  <c r="I7926" i="21"/>
  <c r="I7927" i="21"/>
  <c r="I7928" i="21"/>
  <c r="I7929" i="21"/>
  <c r="I7930" i="21"/>
  <c r="I7931" i="21"/>
  <c r="I7932" i="21"/>
  <c r="I7933" i="21"/>
  <c r="I7934" i="21"/>
  <c r="I7935" i="21"/>
  <c r="I7936" i="21"/>
  <c r="I7937" i="21"/>
  <c r="I7938" i="21"/>
  <c r="I7939" i="21"/>
  <c r="I7940" i="21"/>
  <c r="I7941" i="21"/>
  <c r="I7942" i="21"/>
  <c r="I7943" i="21"/>
  <c r="I7944" i="21"/>
  <c r="I7945" i="21"/>
  <c r="I7946" i="21"/>
  <c r="I7947" i="21"/>
  <c r="I7948" i="21"/>
  <c r="I7949" i="21"/>
  <c r="I7950" i="21"/>
  <c r="I7951" i="21"/>
  <c r="I7952" i="21"/>
  <c r="I7953" i="21"/>
  <c r="I7954" i="21"/>
  <c r="I7955" i="21"/>
  <c r="I7956" i="21"/>
  <c r="I7957" i="21"/>
  <c r="I7958" i="21"/>
  <c r="I7959" i="21"/>
  <c r="I7960" i="21"/>
  <c r="I7961" i="21"/>
  <c r="I7962" i="21"/>
  <c r="I7963" i="21"/>
  <c r="I7964" i="21"/>
  <c r="I7965" i="21"/>
  <c r="I7966" i="21"/>
  <c r="I7967" i="21"/>
  <c r="I7968" i="21"/>
  <c r="I7969" i="21"/>
  <c r="I7970" i="21"/>
  <c r="I7971" i="21"/>
  <c r="I7972" i="21"/>
  <c r="I7973" i="21"/>
  <c r="I7974" i="21"/>
  <c r="I7975" i="21"/>
  <c r="I7976" i="21"/>
  <c r="I7977" i="21"/>
  <c r="I7978" i="21"/>
  <c r="I7979" i="21"/>
  <c r="I7980" i="21"/>
  <c r="I7981" i="21"/>
  <c r="I7982" i="21"/>
  <c r="I7983" i="21"/>
  <c r="I7984" i="21"/>
  <c r="I7985" i="21"/>
  <c r="I7986" i="21"/>
  <c r="I7987" i="21"/>
  <c r="I7988" i="21"/>
  <c r="I7989"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10" i="21"/>
  <c r="H511" i="21"/>
  <c r="H512" i="21"/>
  <c r="H513" i="21"/>
  <c r="H514" i="21"/>
  <c r="H515" i="21"/>
  <c r="H516" i="21"/>
  <c r="H517" i="21"/>
  <c r="H518" i="21"/>
  <c r="H519" i="21"/>
  <c r="H520" i="21"/>
  <c r="H521" i="21"/>
  <c r="H522" i="21"/>
  <c r="H523" i="21"/>
  <c r="H524" i="21"/>
  <c r="H525" i="21"/>
  <c r="H526" i="21"/>
  <c r="H527" i="21"/>
  <c r="H528" i="21"/>
  <c r="H529" i="21"/>
  <c r="H530" i="21"/>
  <c r="H531" i="21"/>
  <c r="H532" i="21"/>
  <c r="H533" i="21"/>
  <c r="H534" i="21"/>
  <c r="H535" i="21"/>
  <c r="H536" i="21"/>
  <c r="H537" i="21"/>
  <c r="H538" i="21"/>
  <c r="H539" i="21"/>
  <c r="H540" i="21"/>
  <c r="H541" i="21"/>
  <c r="H542" i="21"/>
  <c r="H543" i="21"/>
  <c r="H544" i="21"/>
  <c r="H545" i="21"/>
  <c r="H546" i="21"/>
  <c r="H547" i="21"/>
  <c r="H548" i="21"/>
  <c r="H549" i="21"/>
  <c r="H550" i="21"/>
  <c r="H551" i="21"/>
  <c r="H552" i="21"/>
  <c r="H553" i="21"/>
  <c r="H554" i="21"/>
  <c r="H555" i="21"/>
  <c r="H556" i="21"/>
  <c r="H557" i="21"/>
  <c r="H558" i="21"/>
  <c r="H559" i="21"/>
  <c r="H560" i="21"/>
  <c r="H561" i="21"/>
  <c r="H562" i="21"/>
  <c r="H563" i="21"/>
  <c r="H564" i="21"/>
  <c r="H565" i="21"/>
  <c r="H566" i="21"/>
  <c r="H567" i="21"/>
  <c r="H568" i="21"/>
  <c r="H569" i="21"/>
  <c r="H570" i="21"/>
  <c r="H571" i="21"/>
  <c r="H572" i="21"/>
  <c r="H573" i="21"/>
  <c r="H574" i="21"/>
  <c r="H575" i="21"/>
  <c r="H576" i="21"/>
  <c r="H577" i="21"/>
  <c r="H578" i="21"/>
  <c r="H579" i="21"/>
  <c r="H580" i="21"/>
  <c r="H581" i="21"/>
  <c r="H582" i="21"/>
  <c r="H583" i="21"/>
  <c r="H584" i="21"/>
  <c r="H585" i="21"/>
  <c r="H586" i="21"/>
  <c r="H587" i="21"/>
  <c r="H588" i="21"/>
  <c r="H589" i="21"/>
  <c r="H590" i="21"/>
  <c r="H591" i="21"/>
  <c r="H592" i="21"/>
  <c r="H593" i="21"/>
  <c r="H594" i="21"/>
  <c r="H595" i="21"/>
  <c r="H596" i="21"/>
  <c r="H597" i="21"/>
  <c r="H598" i="21"/>
  <c r="H599" i="21"/>
  <c r="H600" i="21"/>
  <c r="H601" i="21"/>
  <c r="H602" i="21"/>
  <c r="H603" i="21"/>
  <c r="H604" i="21"/>
  <c r="H605" i="21"/>
  <c r="H606" i="21"/>
  <c r="H607" i="21"/>
  <c r="H608" i="21"/>
  <c r="H609" i="21"/>
  <c r="H610" i="21"/>
  <c r="H611" i="21"/>
  <c r="H612" i="21"/>
  <c r="H613" i="21"/>
  <c r="H614" i="21"/>
  <c r="H615" i="21"/>
  <c r="H616" i="21"/>
  <c r="H617" i="21"/>
  <c r="H618" i="21"/>
  <c r="H619" i="21"/>
  <c r="H620" i="21"/>
  <c r="H621" i="21"/>
  <c r="H622" i="21"/>
  <c r="H623" i="21"/>
  <c r="H624" i="21"/>
  <c r="H625" i="21"/>
  <c r="H626" i="21"/>
  <c r="H627" i="21"/>
  <c r="H628" i="21"/>
  <c r="H629" i="21"/>
  <c r="H630" i="21"/>
  <c r="H631" i="21"/>
  <c r="H632" i="21"/>
  <c r="H633" i="21"/>
  <c r="H634" i="21"/>
  <c r="H635" i="21"/>
  <c r="H636" i="21"/>
  <c r="H637" i="21"/>
  <c r="H638" i="21"/>
  <c r="H639" i="21"/>
  <c r="H640" i="21"/>
  <c r="H641" i="21"/>
  <c r="H642" i="21"/>
  <c r="H643" i="21"/>
  <c r="H644" i="21"/>
  <c r="H645" i="21"/>
  <c r="H646" i="21"/>
  <c r="H647" i="21"/>
  <c r="H648" i="21"/>
  <c r="H649" i="21"/>
  <c r="H650" i="21"/>
  <c r="H651" i="21"/>
  <c r="H652" i="21"/>
  <c r="H653" i="21"/>
  <c r="H654" i="21"/>
  <c r="H655" i="21"/>
  <c r="H656" i="21"/>
  <c r="H657" i="21"/>
  <c r="H658" i="21"/>
  <c r="H659" i="21"/>
  <c r="H660" i="21"/>
  <c r="H661" i="21"/>
  <c r="H662" i="21"/>
  <c r="H663" i="21"/>
  <c r="H664" i="21"/>
  <c r="H665" i="21"/>
  <c r="H666" i="21"/>
  <c r="H667" i="21"/>
  <c r="H668" i="21"/>
  <c r="H669" i="21"/>
  <c r="H670" i="21"/>
  <c r="H671" i="21"/>
  <c r="H672" i="21"/>
  <c r="H673" i="21"/>
  <c r="H674" i="21"/>
  <c r="H675" i="21"/>
  <c r="H676" i="21"/>
  <c r="H677" i="21"/>
  <c r="H678" i="21"/>
  <c r="H679" i="21"/>
  <c r="H680" i="21"/>
  <c r="H681" i="21"/>
  <c r="H682" i="21"/>
  <c r="H683" i="21"/>
  <c r="H684" i="21"/>
  <c r="H685" i="21"/>
  <c r="H686" i="21"/>
  <c r="H687" i="21"/>
  <c r="H688" i="21"/>
  <c r="H689" i="21"/>
  <c r="H690" i="21"/>
  <c r="H691" i="21"/>
  <c r="H692" i="21"/>
  <c r="H693" i="21"/>
  <c r="H694" i="21"/>
  <c r="H695" i="21"/>
  <c r="H696" i="21"/>
  <c r="H697" i="21"/>
  <c r="H698" i="21"/>
  <c r="H699" i="21"/>
  <c r="H700" i="21"/>
  <c r="H701" i="21"/>
  <c r="H702" i="21"/>
  <c r="H703" i="21"/>
  <c r="H704" i="21"/>
  <c r="H705" i="21"/>
  <c r="H706" i="21"/>
  <c r="H707" i="21"/>
  <c r="H708" i="21"/>
  <c r="H709" i="21"/>
  <c r="H710" i="21"/>
  <c r="H711" i="21"/>
  <c r="H712" i="21"/>
  <c r="H713" i="21"/>
  <c r="H714" i="21"/>
  <c r="H715" i="21"/>
  <c r="H716" i="21"/>
  <c r="H717" i="21"/>
  <c r="H718" i="21"/>
  <c r="H719" i="21"/>
  <c r="H720" i="21"/>
  <c r="H721" i="21"/>
  <c r="H722" i="21"/>
  <c r="H723" i="21"/>
  <c r="H724" i="21"/>
  <c r="H725" i="21"/>
  <c r="H726" i="21"/>
  <c r="H727" i="21"/>
  <c r="H728" i="21"/>
  <c r="H729" i="21"/>
  <c r="H730" i="21"/>
  <c r="H731" i="21"/>
  <c r="H732" i="21"/>
  <c r="H733" i="21"/>
  <c r="H734" i="21"/>
  <c r="H735" i="21"/>
  <c r="H736" i="21"/>
  <c r="H737" i="21"/>
  <c r="H738" i="21"/>
  <c r="H739" i="21"/>
  <c r="H740" i="21"/>
  <c r="H741" i="21"/>
  <c r="H742" i="21"/>
  <c r="H743" i="21"/>
  <c r="H744" i="21"/>
  <c r="H745" i="21"/>
  <c r="H746" i="21"/>
  <c r="H747" i="21"/>
  <c r="H748" i="21"/>
  <c r="H749" i="21"/>
  <c r="H750" i="21"/>
  <c r="H751" i="21"/>
  <c r="H752" i="21"/>
  <c r="H753" i="21"/>
  <c r="H754" i="21"/>
  <c r="H755" i="21"/>
  <c r="H756" i="21"/>
  <c r="H757" i="21"/>
  <c r="H758" i="21"/>
  <c r="H759" i="21"/>
  <c r="H760" i="21"/>
  <c r="H761" i="21"/>
  <c r="H762" i="21"/>
  <c r="H763" i="21"/>
  <c r="H764" i="21"/>
  <c r="H765" i="21"/>
  <c r="H766" i="21"/>
  <c r="H767" i="21"/>
  <c r="H768" i="21"/>
  <c r="H769" i="21"/>
  <c r="H770" i="21"/>
  <c r="H771" i="21"/>
  <c r="H772" i="21"/>
  <c r="H773" i="21"/>
  <c r="H774" i="21"/>
  <c r="H775" i="21"/>
  <c r="H776" i="21"/>
  <c r="H777" i="21"/>
  <c r="H778" i="21"/>
  <c r="H779" i="21"/>
  <c r="H780" i="21"/>
  <c r="H781" i="21"/>
  <c r="H782" i="21"/>
  <c r="H783" i="21"/>
  <c r="H784" i="21"/>
  <c r="H785" i="21"/>
  <c r="H786" i="21"/>
  <c r="H787" i="21"/>
  <c r="H788" i="21"/>
  <c r="H789" i="21"/>
  <c r="H790" i="21"/>
  <c r="H791" i="21"/>
  <c r="H792" i="21"/>
  <c r="H793" i="21"/>
  <c r="H794" i="21"/>
  <c r="H795" i="21"/>
  <c r="H796" i="21"/>
  <c r="H797" i="21"/>
  <c r="H798" i="21"/>
  <c r="H799" i="21"/>
  <c r="H800" i="21"/>
  <c r="H801" i="21"/>
  <c r="H802" i="21"/>
  <c r="H803" i="21"/>
  <c r="H804" i="21"/>
  <c r="H805" i="21"/>
  <c r="H806" i="21"/>
  <c r="H807" i="21"/>
  <c r="H808" i="21"/>
  <c r="H809" i="21"/>
  <c r="H810" i="21"/>
  <c r="H811" i="21"/>
  <c r="H812" i="21"/>
  <c r="H813" i="21"/>
  <c r="H814" i="21"/>
  <c r="H815" i="21"/>
  <c r="H816" i="21"/>
  <c r="H817" i="21"/>
  <c r="H818" i="21"/>
  <c r="H819" i="21"/>
  <c r="H820" i="21"/>
  <c r="H821" i="21"/>
  <c r="H822" i="21"/>
  <c r="H823" i="21"/>
  <c r="H824" i="21"/>
  <c r="H825" i="21"/>
  <c r="H826" i="21"/>
  <c r="H827" i="21"/>
  <c r="H828" i="21"/>
  <c r="H829" i="21"/>
  <c r="H830" i="21"/>
  <c r="H831" i="21"/>
  <c r="H832" i="21"/>
  <c r="H833" i="21"/>
  <c r="H834" i="21"/>
  <c r="H835" i="21"/>
  <c r="H836" i="21"/>
  <c r="H837" i="21"/>
  <c r="H838" i="21"/>
  <c r="H839" i="21"/>
  <c r="H840" i="21"/>
  <c r="H841" i="21"/>
  <c r="H842" i="21"/>
  <c r="H843" i="21"/>
  <c r="H844" i="21"/>
  <c r="H845" i="21"/>
  <c r="H846" i="21"/>
  <c r="H847" i="21"/>
  <c r="H848" i="21"/>
  <c r="H849" i="21"/>
  <c r="H850" i="21"/>
  <c r="H851" i="21"/>
  <c r="H852" i="21"/>
  <c r="H853" i="21"/>
  <c r="H854" i="21"/>
  <c r="H855" i="21"/>
  <c r="H856" i="21"/>
  <c r="H857" i="21"/>
  <c r="H858" i="21"/>
  <c r="H859" i="21"/>
  <c r="H860" i="21"/>
  <c r="H861" i="21"/>
  <c r="H862" i="21"/>
  <c r="H863" i="21"/>
  <c r="H864" i="21"/>
  <c r="H865" i="21"/>
  <c r="H866" i="21"/>
  <c r="H867" i="21"/>
  <c r="H868" i="21"/>
  <c r="H869" i="21"/>
  <c r="H870" i="21"/>
  <c r="H871" i="21"/>
  <c r="H872" i="21"/>
  <c r="H873" i="21"/>
  <c r="H874" i="21"/>
  <c r="H875" i="21"/>
  <c r="H876" i="21"/>
  <c r="H877" i="21"/>
  <c r="H878" i="21"/>
  <c r="H879" i="21"/>
  <c r="H880" i="21"/>
  <c r="H881" i="21"/>
  <c r="H882" i="21"/>
  <c r="H883" i="21"/>
  <c r="H884" i="21"/>
  <c r="H885" i="21"/>
  <c r="H886" i="21"/>
  <c r="H887" i="21"/>
  <c r="H888" i="21"/>
  <c r="H889" i="21"/>
  <c r="H890" i="21"/>
  <c r="H891" i="21"/>
  <c r="H892" i="21"/>
  <c r="H893" i="21"/>
  <c r="H894" i="21"/>
  <c r="H895" i="21"/>
  <c r="H896" i="21"/>
  <c r="H897" i="21"/>
  <c r="H898" i="21"/>
  <c r="H899" i="21"/>
  <c r="H900" i="21"/>
  <c r="H901" i="21"/>
  <c r="H902" i="21"/>
  <c r="H903" i="21"/>
  <c r="H904" i="21"/>
  <c r="H905" i="21"/>
  <c r="H906" i="21"/>
  <c r="H907" i="21"/>
  <c r="H908" i="21"/>
  <c r="H909" i="21"/>
  <c r="H910" i="21"/>
  <c r="H911" i="21"/>
  <c r="H912" i="21"/>
  <c r="H913" i="21"/>
  <c r="H914" i="21"/>
  <c r="H915" i="21"/>
  <c r="H916" i="21"/>
  <c r="H917" i="21"/>
  <c r="H918" i="21"/>
  <c r="H919" i="21"/>
  <c r="H920" i="21"/>
  <c r="H921" i="21"/>
  <c r="H922" i="21"/>
  <c r="H923" i="21"/>
  <c r="H924" i="21"/>
  <c r="H925" i="21"/>
  <c r="H926" i="21"/>
  <c r="H927" i="21"/>
  <c r="H928" i="21"/>
  <c r="H929" i="21"/>
  <c r="H930" i="21"/>
  <c r="H931" i="21"/>
  <c r="H932" i="21"/>
  <c r="H933" i="21"/>
  <c r="H934" i="21"/>
  <c r="H935" i="21"/>
  <c r="H936" i="21"/>
  <c r="H937" i="21"/>
  <c r="H938" i="21"/>
  <c r="H939" i="21"/>
  <c r="H940" i="21"/>
  <c r="H941" i="21"/>
  <c r="H942" i="21"/>
  <c r="H943" i="21"/>
  <c r="H944" i="21"/>
  <c r="H945" i="21"/>
  <c r="H946" i="21"/>
  <c r="H947" i="21"/>
  <c r="H948" i="21"/>
  <c r="H949" i="21"/>
  <c r="H950" i="21"/>
  <c r="H951" i="21"/>
  <c r="H952" i="21"/>
  <c r="H953" i="21"/>
  <c r="H954" i="21"/>
  <c r="H955" i="21"/>
  <c r="H956" i="21"/>
  <c r="H957" i="21"/>
  <c r="H958" i="21"/>
  <c r="H959" i="21"/>
  <c r="H960" i="21"/>
  <c r="H961" i="21"/>
  <c r="H962" i="21"/>
  <c r="H963" i="21"/>
  <c r="H964" i="21"/>
  <c r="H965" i="21"/>
  <c r="H966" i="21"/>
  <c r="H967" i="21"/>
  <c r="H968" i="21"/>
  <c r="H969" i="21"/>
  <c r="H970" i="21"/>
  <c r="H971" i="21"/>
  <c r="H972" i="21"/>
  <c r="H973" i="21"/>
  <c r="H974" i="21"/>
  <c r="H975" i="21"/>
  <c r="H976" i="21"/>
  <c r="H977" i="21"/>
  <c r="H978" i="21"/>
  <c r="H979" i="21"/>
  <c r="H980" i="21"/>
  <c r="H981" i="21"/>
  <c r="H982" i="21"/>
  <c r="H983" i="21"/>
  <c r="H984" i="21"/>
  <c r="H985" i="21"/>
  <c r="H986" i="21"/>
  <c r="H987" i="21"/>
  <c r="H988" i="21"/>
  <c r="H989" i="21"/>
  <c r="H990" i="21"/>
  <c r="H991" i="21"/>
  <c r="H992" i="21"/>
  <c r="H993" i="21"/>
  <c r="H994" i="21"/>
  <c r="H995" i="21"/>
  <c r="H996" i="21"/>
  <c r="H997" i="21"/>
  <c r="H998" i="21"/>
  <c r="H999" i="21"/>
  <c r="H1000" i="21"/>
  <c r="H1001" i="21"/>
  <c r="H1002" i="21"/>
  <c r="H1003" i="21"/>
  <c r="H1004" i="21"/>
  <c r="H1005" i="21"/>
  <c r="H1006" i="21"/>
  <c r="H1007" i="21"/>
  <c r="H1008" i="21"/>
  <c r="H1009" i="21"/>
  <c r="H1010" i="21"/>
  <c r="H1011" i="21"/>
  <c r="H1012" i="21"/>
  <c r="H1013" i="21"/>
  <c r="H1014" i="21"/>
  <c r="H1015" i="21"/>
  <c r="H1016" i="21"/>
  <c r="H1017" i="21"/>
  <c r="H1018" i="21"/>
  <c r="H1019" i="21"/>
  <c r="H1020" i="21"/>
  <c r="H1021" i="21"/>
  <c r="H1022" i="21"/>
  <c r="H1023" i="21"/>
  <c r="H1024" i="21"/>
  <c r="H1025" i="21"/>
  <c r="H1026" i="21"/>
  <c r="H1027" i="21"/>
  <c r="H1028" i="21"/>
  <c r="H1029" i="21"/>
  <c r="H1030" i="21"/>
  <c r="H1031" i="21"/>
  <c r="H1032" i="21"/>
  <c r="H1033" i="21"/>
  <c r="H1034" i="21"/>
  <c r="H1035" i="21"/>
  <c r="H1036" i="21"/>
  <c r="H1037" i="21"/>
  <c r="H1038" i="21"/>
  <c r="H1039" i="21"/>
  <c r="H1040" i="21"/>
  <c r="H1041" i="21"/>
  <c r="H1042" i="21"/>
  <c r="H1043" i="21"/>
  <c r="H1044" i="21"/>
  <c r="H1045" i="21"/>
  <c r="H1046" i="21"/>
  <c r="H1047" i="21"/>
  <c r="H1048" i="21"/>
  <c r="H1049" i="21"/>
  <c r="H1050" i="21"/>
  <c r="H1051" i="21"/>
  <c r="H1052" i="21"/>
  <c r="H1053" i="21"/>
  <c r="H1054" i="21"/>
  <c r="H1055" i="21"/>
  <c r="H1056" i="21"/>
  <c r="H1057" i="21"/>
  <c r="H1058" i="21"/>
  <c r="H1059" i="21"/>
  <c r="H1060" i="21"/>
  <c r="H1061" i="21"/>
  <c r="H1062" i="21"/>
  <c r="H1063" i="21"/>
  <c r="H1064" i="21"/>
  <c r="H1065" i="21"/>
  <c r="H1066" i="21"/>
  <c r="H1067" i="21"/>
  <c r="H1068" i="21"/>
  <c r="H1069" i="21"/>
  <c r="H1070" i="21"/>
  <c r="H1071" i="21"/>
  <c r="H1072" i="21"/>
  <c r="H1073" i="21"/>
  <c r="H1074" i="21"/>
  <c r="H1075" i="21"/>
  <c r="H1076" i="21"/>
  <c r="H1077" i="21"/>
  <c r="H1078" i="21"/>
  <c r="H1079" i="21"/>
  <c r="H1080" i="21"/>
  <c r="H1081" i="21"/>
  <c r="H1082" i="21"/>
  <c r="H1083" i="21"/>
  <c r="H1084" i="21"/>
  <c r="H1085" i="21"/>
  <c r="H1086" i="21"/>
  <c r="H1087" i="21"/>
  <c r="H1088" i="21"/>
  <c r="H1089" i="21"/>
  <c r="H1090" i="21"/>
  <c r="H1091" i="21"/>
  <c r="H1092" i="21"/>
  <c r="H1093" i="21"/>
  <c r="H1094" i="21"/>
  <c r="H1095" i="21"/>
  <c r="H1096" i="21"/>
  <c r="H1097" i="21"/>
  <c r="H1098" i="21"/>
  <c r="H1099" i="21"/>
  <c r="H1100" i="21"/>
  <c r="H1101" i="21"/>
  <c r="H1102" i="21"/>
  <c r="H1103" i="21"/>
  <c r="H1104" i="21"/>
  <c r="H1105" i="21"/>
  <c r="H1106" i="21"/>
  <c r="H1107" i="21"/>
  <c r="H1108" i="21"/>
  <c r="H1109" i="21"/>
  <c r="H1110" i="21"/>
  <c r="H1111" i="21"/>
  <c r="H1112" i="21"/>
  <c r="H1113" i="21"/>
  <c r="H1114" i="21"/>
  <c r="H1115" i="21"/>
  <c r="H1116" i="21"/>
  <c r="H1117" i="21"/>
  <c r="H1118" i="21"/>
  <c r="H1119" i="21"/>
  <c r="H1120" i="21"/>
  <c r="H1121" i="21"/>
  <c r="H1122" i="21"/>
  <c r="H1123" i="21"/>
  <c r="H1124" i="21"/>
  <c r="H1125" i="21"/>
  <c r="H1126" i="21"/>
  <c r="H1127" i="21"/>
  <c r="H1128" i="21"/>
  <c r="H1129" i="21"/>
  <c r="H1130" i="21"/>
  <c r="H1131" i="21"/>
  <c r="H1132" i="21"/>
  <c r="H1133" i="21"/>
  <c r="H1134" i="21"/>
  <c r="H1135" i="21"/>
  <c r="H1136" i="21"/>
  <c r="H1137" i="21"/>
  <c r="H1138" i="21"/>
  <c r="H1139" i="21"/>
  <c r="H1140" i="21"/>
  <c r="H1141" i="21"/>
  <c r="H1142" i="21"/>
  <c r="H1143" i="21"/>
  <c r="H1144" i="21"/>
  <c r="H1145" i="21"/>
  <c r="H1146" i="21"/>
  <c r="H1147" i="21"/>
  <c r="H1148" i="21"/>
  <c r="H1149" i="21"/>
  <c r="H1150" i="21"/>
  <c r="H1151" i="21"/>
  <c r="H1152" i="21"/>
  <c r="H1153" i="21"/>
  <c r="H1154" i="21"/>
  <c r="H1155" i="21"/>
  <c r="H1156" i="21"/>
  <c r="H1157" i="21"/>
  <c r="H1158" i="21"/>
  <c r="H1159" i="21"/>
  <c r="H1160" i="21"/>
  <c r="H1161" i="21"/>
  <c r="H1162" i="21"/>
  <c r="H1163" i="21"/>
  <c r="H1164" i="21"/>
  <c r="H1165" i="21"/>
  <c r="H1166" i="21"/>
  <c r="H1167" i="21"/>
  <c r="H1168" i="21"/>
  <c r="H1169" i="21"/>
  <c r="H1170" i="21"/>
  <c r="H1171" i="21"/>
  <c r="H1172" i="21"/>
  <c r="H1173" i="21"/>
  <c r="H1174" i="21"/>
  <c r="H1175" i="21"/>
  <c r="H1176" i="21"/>
  <c r="H1177" i="21"/>
  <c r="H1178" i="21"/>
  <c r="H1179" i="21"/>
  <c r="H1180" i="21"/>
  <c r="H1181" i="21"/>
  <c r="H1182" i="21"/>
  <c r="H1183" i="21"/>
  <c r="H1184" i="21"/>
  <c r="H1185" i="21"/>
  <c r="H1186" i="21"/>
  <c r="H1187" i="21"/>
  <c r="H1188" i="21"/>
  <c r="H1189" i="21"/>
  <c r="H1190" i="21"/>
  <c r="H1191" i="21"/>
  <c r="H1192" i="21"/>
  <c r="H1193" i="21"/>
  <c r="H1194" i="21"/>
  <c r="H1195" i="21"/>
  <c r="H1196" i="21"/>
  <c r="H1197" i="21"/>
  <c r="H1198" i="21"/>
  <c r="H1199" i="21"/>
  <c r="H1200" i="21"/>
  <c r="H1201" i="21"/>
  <c r="H1202" i="21"/>
  <c r="H1203" i="21"/>
  <c r="H1204" i="21"/>
  <c r="H1205" i="21"/>
  <c r="H1206" i="21"/>
  <c r="H1207" i="21"/>
  <c r="H1208" i="21"/>
  <c r="H1209" i="21"/>
  <c r="H1210" i="21"/>
  <c r="H1211" i="21"/>
  <c r="H1212" i="21"/>
  <c r="H1213" i="21"/>
  <c r="H1214" i="21"/>
  <c r="H1215" i="21"/>
  <c r="H1216" i="21"/>
  <c r="H1217" i="21"/>
  <c r="H1218" i="21"/>
  <c r="H1219" i="21"/>
  <c r="H1220" i="21"/>
  <c r="H1221" i="21"/>
  <c r="H1222" i="21"/>
  <c r="H1223" i="21"/>
  <c r="H1224" i="21"/>
  <c r="H1225" i="21"/>
  <c r="H1226" i="21"/>
  <c r="H1227" i="21"/>
  <c r="H1228" i="21"/>
  <c r="H1229" i="21"/>
  <c r="H1230" i="21"/>
  <c r="H1231" i="21"/>
  <c r="H1232" i="21"/>
  <c r="H1233" i="21"/>
  <c r="H1234" i="21"/>
  <c r="H1235" i="21"/>
  <c r="H1236" i="21"/>
  <c r="H1237" i="21"/>
  <c r="H1238" i="21"/>
  <c r="H1239" i="21"/>
  <c r="H1240" i="21"/>
  <c r="H1241" i="21"/>
  <c r="H1242" i="21"/>
  <c r="H1243" i="21"/>
  <c r="H1244" i="21"/>
  <c r="H1245" i="21"/>
  <c r="H1246" i="21"/>
  <c r="H1247" i="21"/>
  <c r="H1248" i="21"/>
  <c r="H1249" i="21"/>
  <c r="H1250" i="21"/>
  <c r="H1251" i="21"/>
  <c r="H1252" i="21"/>
  <c r="H1253" i="21"/>
  <c r="H1254" i="21"/>
  <c r="H1255" i="21"/>
  <c r="H1256" i="21"/>
  <c r="H1257" i="21"/>
  <c r="H1258" i="21"/>
  <c r="H1259" i="21"/>
  <c r="H1260" i="21"/>
  <c r="H1261" i="21"/>
  <c r="H1262" i="21"/>
  <c r="H1263" i="21"/>
  <c r="H1264" i="21"/>
  <c r="H1265" i="21"/>
  <c r="H1266" i="21"/>
  <c r="H1267" i="21"/>
  <c r="H1268" i="21"/>
  <c r="H1269" i="21"/>
  <c r="H1270" i="21"/>
  <c r="H1271" i="21"/>
  <c r="H1272" i="21"/>
  <c r="H1273" i="21"/>
  <c r="H1274" i="21"/>
  <c r="H1275" i="21"/>
  <c r="H1276" i="21"/>
  <c r="H1277" i="21"/>
  <c r="H1278" i="21"/>
  <c r="H1279" i="21"/>
  <c r="H1280" i="21"/>
  <c r="H1281" i="21"/>
  <c r="H1282" i="21"/>
  <c r="H1283" i="21"/>
  <c r="H1284" i="21"/>
  <c r="H1285" i="21"/>
  <c r="H1286" i="21"/>
  <c r="H1287" i="21"/>
  <c r="H1288" i="21"/>
  <c r="H1289" i="21"/>
  <c r="H1290" i="21"/>
  <c r="H1291" i="21"/>
  <c r="H1292" i="21"/>
  <c r="H1293" i="21"/>
  <c r="H1294" i="21"/>
  <c r="H1295" i="21"/>
  <c r="H1296" i="21"/>
  <c r="H1297" i="21"/>
  <c r="H1298" i="21"/>
  <c r="H1299" i="21"/>
  <c r="H1300" i="21"/>
  <c r="H1301" i="21"/>
  <c r="H1302" i="21"/>
  <c r="H1303" i="21"/>
  <c r="H1304" i="21"/>
  <c r="H1305" i="21"/>
  <c r="H1306" i="21"/>
  <c r="H1307" i="21"/>
  <c r="H1308" i="21"/>
  <c r="H1309" i="21"/>
  <c r="H1310" i="21"/>
  <c r="H1311" i="21"/>
  <c r="H1312" i="21"/>
  <c r="H1313" i="21"/>
  <c r="H1314" i="21"/>
  <c r="H1315" i="21"/>
  <c r="H1316" i="21"/>
  <c r="H1317" i="21"/>
  <c r="H1318" i="21"/>
  <c r="H1319" i="21"/>
  <c r="H1320" i="21"/>
  <c r="H1321" i="21"/>
  <c r="H1322" i="21"/>
  <c r="H1323" i="21"/>
  <c r="H1324" i="21"/>
  <c r="H1325" i="21"/>
  <c r="H1326" i="21"/>
  <c r="H1327" i="21"/>
  <c r="H1328" i="21"/>
  <c r="H1329" i="21"/>
  <c r="H1330" i="21"/>
  <c r="H1331" i="21"/>
  <c r="H1332" i="21"/>
  <c r="H1333" i="21"/>
  <c r="H1334" i="21"/>
  <c r="H1335" i="21"/>
  <c r="H1336" i="21"/>
  <c r="H1337" i="21"/>
  <c r="H1338" i="21"/>
  <c r="H1339" i="21"/>
  <c r="H1340" i="21"/>
  <c r="H1341" i="21"/>
  <c r="H1342" i="21"/>
  <c r="H1343" i="21"/>
  <c r="H1344" i="21"/>
  <c r="H1345" i="21"/>
  <c r="H1346" i="21"/>
  <c r="H1347" i="21"/>
  <c r="H1348" i="21"/>
  <c r="H1349" i="21"/>
  <c r="H1350" i="21"/>
  <c r="H1351" i="21"/>
  <c r="H1352" i="21"/>
  <c r="H1353" i="21"/>
  <c r="H1354" i="21"/>
  <c r="H1355" i="21"/>
  <c r="H1356" i="21"/>
  <c r="H1357" i="21"/>
  <c r="H1358" i="21"/>
  <c r="H1359" i="21"/>
  <c r="H1360" i="21"/>
  <c r="H1361" i="21"/>
  <c r="H1362" i="21"/>
  <c r="H1363" i="21"/>
  <c r="H1364" i="21"/>
  <c r="H1365" i="21"/>
  <c r="H1366" i="21"/>
  <c r="H1367" i="21"/>
  <c r="H1368" i="21"/>
  <c r="H1369" i="21"/>
  <c r="H1370" i="21"/>
  <c r="H1371" i="21"/>
  <c r="H1372" i="21"/>
  <c r="H1373" i="21"/>
  <c r="H1374" i="21"/>
  <c r="H1375" i="21"/>
  <c r="H1376" i="21"/>
  <c r="H1377" i="21"/>
  <c r="H1378" i="21"/>
  <c r="H1379" i="21"/>
  <c r="H1380" i="21"/>
  <c r="H1381" i="21"/>
  <c r="H1382" i="21"/>
  <c r="H1383" i="21"/>
  <c r="H1384" i="21"/>
  <c r="H1385" i="21"/>
  <c r="H1386" i="21"/>
  <c r="H1387" i="21"/>
  <c r="H1388" i="21"/>
  <c r="H1389" i="21"/>
  <c r="H1390" i="21"/>
  <c r="H1391" i="21"/>
  <c r="H1392" i="21"/>
  <c r="H1393" i="21"/>
  <c r="H1394" i="21"/>
  <c r="H1395" i="21"/>
  <c r="H1396" i="21"/>
  <c r="H1397" i="21"/>
  <c r="H1398" i="21"/>
  <c r="H1399" i="21"/>
  <c r="H1400" i="21"/>
  <c r="H1401" i="21"/>
  <c r="H1402" i="21"/>
  <c r="H1403" i="21"/>
  <c r="H1404" i="21"/>
  <c r="H1405" i="21"/>
  <c r="H1406" i="21"/>
  <c r="H1407" i="21"/>
  <c r="H1408" i="21"/>
  <c r="H1409" i="21"/>
  <c r="H1410" i="21"/>
  <c r="H1411" i="21"/>
  <c r="H1412" i="21"/>
  <c r="H1413" i="21"/>
  <c r="H1414" i="21"/>
  <c r="H1415" i="21"/>
  <c r="H1416" i="21"/>
  <c r="H1417" i="21"/>
  <c r="H1418" i="21"/>
  <c r="H1419" i="21"/>
  <c r="H1420" i="21"/>
  <c r="H1421" i="21"/>
  <c r="H1422" i="21"/>
  <c r="H1423" i="21"/>
  <c r="H1424" i="21"/>
  <c r="H1425" i="21"/>
  <c r="H1426" i="21"/>
  <c r="H1427" i="21"/>
  <c r="H1428" i="21"/>
  <c r="H1429" i="21"/>
  <c r="H1430" i="21"/>
  <c r="H1431" i="21"/>
  <c r="H1432" i="21"/>
  <c r="H1433" i="21"/>
  <c r="H1434" i="21"/>
  <c r="H1435" i="21"/>
  <c r="H1436" i="21"/>
  <c r="H1437" i="21"/>
  <c r="H1438" i="21"/>
  <c r="H1439" i="21"/>
  <c r="H1440" i="21"/>
  <c r="H1441" i="21"/>
  <c r="H1442" i="21"/>
  <c r="H1443" i="21"/>
  <c r="H1444" i="21"/>
  <c r="H1445" i="21"/>
  <c r="H1446" i="21"/>
  <c r="H1447" i="21"/>
  <c r="H1448" i="21"/>
  <c r="H1449" i="21"/>
  <c r="H1450" i="21"/>
  <c r="H1451" i="21"/>
  <c r="H1452" i="21"/>
  <c r="H1453" i="21"/>
  <c r="H1454" i="21"/>
  <c r="H1455" i="21"/>
  <c r="H1456" i="21"/>
  <c r="H1457" i="21"/>
  <c r="H1458" i="21"/>
  <c r="H1459" i="21"/>
  <c r="H1460" i="21"/>
  <c r="H1461" i="21"/>
  <c r="H1462" i="21"/>
  <c r="H1463" i="21"/>
  <c r="H1464" i="21"/>
  <c r="H1465" i="21"/>
  <c r="H1466" i="21"/>
  <c r="H1467" i="21"/>
  <c r="H1468" i="21"/>
  <c r="H1469" i="21"/>
  <c r="H1470" i="21"/>
  <c r="H1471" i="21"/>
  <c r="H1472" i="21"/>
  <c r="H1473" i="21"/>
  <c r="H1474" i="21"/>
  <c r="H1475" i="21"/>
  <c r="H1476" i="21"/>
  <c r="H1477" i="21"/>
  <c r="H1478" i="21"/>
  <c r="H1479" i="21"/>
  <c r="H1480" i="21"/>
  <c r="H1481" i="21"/>
  <c r="H1482" i="21"/>
  <c r="H1483" i="21"/>
  <c r="H1484" i="21"/>
  <c r="H1485" i="21"/>
  <c r="H1486" i="21"/>
  <c r="H1487" i="21"/>
  <c r="H1488" i="21"/>
  <c r="H1489" i="21"/>
  <c r="H1490" i="21"/>
  <c r="H1491" i="21"/>
  <c r="H1492" i="21"/>
  <c r="H1493" i="21"/>
  <c r="H1494" i="21"/>
  <c r="H1495" i="21"/>
  <c r="H1496" i="21"/>
  <c r="H1497" i="21"/>
  <c r="H1498" i="21"/>
  <c r="H1499" i="21"/>
  <c r="H1500" i="21"/>
  <c r="H1501" i="21"/>
  <c r="H1502" i="21"/>
  <c r="H1503" i="21"/>
  <c r="H1504" i="21"/>
  <c r="H1505" i="21"/>
  <c r="H1506" i="21"/>
  <c r="H1507" i="21"/>
  <c r="H1508" i="21"/>
  <c r="H1509" i="21"/>
  <c r="H1510" i="21"/>
  <c r="H1511" i="21"/>
  <c r="H1512" i="21"/>
  <c r="H1513" i="21"/>
  <c r="H1514" i="21"/>
  <c r="H1515" i="21"/>
  <c r="H1516" i="21"/>
  <c r="H1517" i="21"/>
  <c r="H1518" i="21"/>
  <c r="H1519" i="21"/>
  <c r="H1520" i="21"/>
  <c r="H1521" i="21"/>
  <c r="H1522" i="21"/>
  <c r="H1523" i="21"/>
  <c r="H1524" i="21"/>
  <c r="H1525" i="21"/>
  <c r="H1526" i="21"/>
  <c r="H1527" i="21"/>
  <c r="H1528" i="21"/>
  <c r="H1529" i="21"/>
  <c r="H1530" i="21"/>
  <c r="H1531" i="21"/>
  <c r="H1532" i="21"/>
  <c r="H1533" i="21"/>
  <c r="H1534" i="21"/>
  <c r="H1535" i="21"/>
  <c r="H1536" i="21"/>
  <c r="H1537" i="21"/>
  <c r="H1538" i="21"/>
  <c r="H1539" i="21"/>
  <c r="H1540" i="21"/>
  <c r="H1541" i="21"/>
  <c r="H1542" i="21"/>
  <c r="H1543" i="21"/>
  <c r="H1544" i="21"/>
  <c r="H1545" i="21"/>
  <c r="H1546" i="21"/>
  <c r="H1547" i="21"/>
  <c r="H1548" i="21"/>
  <c r="H1549" i="21"/>
  <c r="H1550" i="21"/>
  <c r="H1551" i="21"/>
  <c r="H1552" i="21"/>
  <c r="H1553" i="21"/>
  <c r="H1554" i="21"/>
  <c r="H1555" i="21"/>
  <c r="H1556" i="21"/>
  <c r="H1557" i="21"/>
  <c r="H1558" i="21"/>
  <c r="H1559" i="21"/>
  <c r="H1560" i="21"/>
  <c r="H1561" i="21"/>
  <c r="H1562" i="21"/>
  <c r="H1563" i="21"/>
  <c r="H1564" i="21"/>
  <c r="H1565" i="21"/>
  <c r="H1566" i="21"/>
  <c r="H1567" i="21"/>
  <c r="H1568" i="21"/>
  <c r="H1569" i="21"/>
  <c r="H1570" i="21"/>
  <c r="H1571" i="21"/>
  <c r="H1572" i="21"/>
  <c r="H1573" i="21"/>
  <c r="H1574" i="21"/>
  <c r="H1575" i="21"/>
  <c r="H1576" i="21"/>
  <c r="H1577" i="21"/>
  <c r="H1578" i="21"/>
  <c r="H1579" i="21"/>
  <c r="H1580" i="21"/>
  <c r="H1581" i="21"/>
  <c r="H1582" i="21"/>
  <c r="H1583" i="21"/>
  <c r="H1584" i="21"/>
  <c r="H1585" i="21"/>
  <c r="H1586" i="21"/>
  <c r="H1587" i="21"/>
  <c r="H1588" i="21"/>
  <c r="H1589" i="21"/>
  <c r="H1590" i="21"/>
  <c r="H1591" i="21"/>
  <c r="H1592" i="21"/>
  <c r="H1593" i="21"/>
  <c r="H1594" i="21"/>
  <c r="H1595" i="21"/>
  <c r="H1596" i="21"/>
  <c r="H1597" i="21"/>
  <c r="H1598" i="21"/>
  <c r="H1599" i="21"/>
  <c r="H1600" i="21"/>
  <c r="H1601" i="21"/>
  <c r="H1602" i="21"/>
  <c r="H1603" i="21"/>
  <c r="H1604" i="21"/>
  <c r="H1605" i="21"/>
  <c r="H1606" i="21"/>
  <c r="H1607" i="21"/>
  <c r="H1608" i="21"/>
  <c r="H1609" i="21"/>
  <c r="H1610" i="21"/>
  <c r="H1611" i="21"/>
  <c r="H1612" i="21"/>
  <c r="H1613" i="21"/>
  <c r="H1614" i="21"/>
  <c r="H1615" i="21"/>
  <c r="H1616" i="21"/>
  <c r="H1617" i="21"/>
  <c r="H1618" i="21"/>
  <c r="H1619" i="21"/>
  <c r="H1620" i="21"/>
  <c r="H1621" i="21"/>
  <c r="H1622" i="21"/>
  <c r="H1623" i="21"/>
  <c r="H1624" i="21"/>
  <c r="H1625" i="21"/>
  <c r="H1626" i="21"/>
  <c r="H1627" i="21"/>
  <c r="H1628" i="21"/>
  <c r="H1629" i="21"/>
  <c r="H1630" i="21"/>
  <c r="H1631" i="21"/>
  <c r="H1632" i="21"/>
  <c r="H1633" i="21"/>
  <c r="H1634" i="21"/>
  <c r="H1635" i="21"/>
  <c r="H1636" i="21"/>
  <c r="H1637" i="21"/>
  <c r="H1638" i="21"/>
  <c r="H1639" i="21"/>
  <c r="H1640" i="21"/>
  <c r="H1641" i="21"/>
  <c r="H1642" i="21"/>
  <c r="H1643" i="21"/>
  <c r="H1644" i="21"/>
  <c r="H1645" i="21"/>
  <c r="H1646" i="21"/>
  <c r="H1647" i="21"/>
  <c r="H1648" i="21"/>
  <c r="H1649" i="21"/>
  <c r="H1650" i="21"/>
  <c r="H1651" i="21"/>
  <c r="H1652" i="21"/>
  <c r="H1653" i="21"/>
  <c r="H1654" i="21"/>
  <c r="H1655" i="21"/>
  <c r="H1656" i="21"/>
  <c r="H1657" i="21"/>
  <c r="H1658" i="21"/>
  <c r="H1659" i="21"/>
  <c r="H1660" i="21"/>
  <c r="H1661" i="21"/>
  <c r="H1662" i="21"/>
  <c r="H1663" i="21"/>
  <c r="H1664" i="21"/>
  <c r="H1665" i="21"/>
  <c r="H1666" i="21"/>
  <c r="H1667" i="21"/>
  <c r="H1668" i="21"/>
  <c r="H1669" i="21"/>
  <c r="H1670" i="21"/>
  <c r="H1671" i="21"/>
  <c r="H1672" i="21"/>
  <c r="H1673" i="21"/>
  <c r="H1674" i="21"/>
  <c r="H1675" i="21"/>
  <c r="H1676" i="21"/>
  <c r="H1677" i="21"/>
  <c r="H1678" i="21"/>
  <c r="H1679" i="21"/>
  <c r="H1680" i="21"/>
  <c r="H1681" i="21"/>
  <c r="H1682" i="21"/>
  <c r="H1683" i="21"/>
  <c r="H1684" i="21"/>
  <c r="H1685" i="21"/>
  <c r="H1686" i="21"/>
  <c r="H1687" i="21"/>
  <c r="H1688" i="21"/>
  <c r="H1689" i="21"/>
  <c r="H1690" i="21"/>
  <c r="H1691" i="21"/>
  <c r="H1692" i="21"/>
  <c r="H1693" i="21"/>
  <c r="H1694" i="21"/>
  <c r="H1695" i="21"/>
  <c r="H1696" i="21"/>
  <c r="H1697" i="21"/>
  <c r="H1698" i="21"/>
  <c r="H1699" i="21"/>
  <c r="H1700" i="21"/>
  <c r="H1701" i="21"/>
  <c r="H1702" i="21"/>
  <c r="H1703" i="21"/>
  <c r="H1704" i="21"/>
  <c r="H1705" i="21"/>
  <c r="H1706" i="21"/>
  <c r="H1707" i="21"/>
  <c r="H1708" i="21"/>
  <c r="H1709" i="21"/>
  <c r="H1710" i="21"/>
  <c r="H1711" i="21"/>
  <c r="H1712" i="21"/>
  <c r="H1713" i="21"/>
  <c r="H1714" i="21"/>
  <c r="H1715" i="21"/>
  <c r="H1716" i="21"/>
  <c r="H1717" i="21"/>
  <c r="H1718" i="21"/>
  <c r="H1719" i="21"/>
  <c r="H1720" i="21"/>
  <c r="H1721" i="21"/>
  <c r="H1722" i="21"/>
  <c r="H1723" i="21"/>
  <c r="H1724" i="21"/>
  <c r="H1725" i="21"/>
  <c r="H1726" i="21"/>
  <c r="H1727" i="21"/>
  <c r="H1728" i="21"/>
  <c r="H1729" i="21"/>
  <c r="H1730" i="21"/>
  <c r="H1731" i="21"/>
  <c r="H1732" i="21"/>
  <c r="H1733" i="21"/>
  <c r="H1734" i="21"/>
  <c r="H1735" i="21"/>
  <c r="H1736" i="21"/>
  <c r="H1737" i="21"/>
  <c r="H1738" i="21"/>
  <c r="H1739" i="21"/>
  <c r="H1740" i="21"/>
  <c r="H1741" i="21"/>
  <c r="H1742" i="21"/>
  <c r="H1743" i="21"/>
  <c r="H1744" i="21"/>
  <c r="H1745" i="21"/>
  <c r="H1746" i="21"/>
  <c r="H1747" i="21"/>
  <c r="H1748" i="21"/>
  <c r="H1749" i="21"/>
  <c r="H1750" i="21"/>
  <c r="H1751" i="21"/>
  <c r="H1752" i="21"/>
  <c r="H1753" i="21"/>
  <c r="H1754" i="21"/>
  <c r="H1755" i="21"/>
  <c r="H1756" i="21"/>
  <c r="H1757" i="21"/>
  <c r="H1758" i="21"/>
  <c r="H1759" i="21"/>
  <c r="H1760" i="21"/>
  <c r="H1761" i="21"/>
  <c r="H1762" i="21"/>
  <c r="H1763" i="21"/>
  <c r="H1764" i="21"/>
  <c r="H1765" i="21"/>
  <c r="H1766" i="21"/>
  <c r="H1767" i="21"/>
  <c r="H1768" i="21"/>
  <c r="H1769" i="21"/>
  <c r="H1770" i="21"/>
  <c r="H1771" i="21"/>
  <c r="H1772" i="21"/>
  <c r="H1773" i="21"/>
  <c r="H1774" i="21"/>
  <c r="H1775" i="21"/>
  <c r="H1776" i="21"/>
  <c r="H1777" i="21"/>
  <c r="H1778" i="21"/>
  <c r="H1779" i="21"/>
  <c r="H1780" i="21"/>
  <c r="H1781" i="21"/>
  <c r="H1782" i="21"/>
  <c r="H1783" i="21"/>
  <c r="H1784" i="21"/>
  <c r="H1785" i="21"/>
  <c r="H1786" i="21"/>
  <c r="H1787" i="21"/>
  <c r="H1788" i="21"/>
  <c r="H1789" i="21"/>
  <c r="H1790" i="21"/>
  <c r="H1791" i="21"/>
  <c r="H1792" i="21"/>
  <c r="H1793" i="21"/>
  <c r="H1794" i="21"/>
  <c r="H1795" i="21"/>
  <c r="H1796" i="21"/>
  <c r="H1797" i="21"/>
  <c r="H1798" i="21"/>
  <c r="H1799" i="21"/>
  <c r="H1800" i="21"/>
  <c r="H1801" i="21"/>
  <c r="H1802" i="21"/>
  <c r="H1803" i="21"/>
  <c r="H1804" i="21"/>
  <c r="H1805" i="21"/>
  <c r="H1806" i="21"/>
  <c r="H1807" i="21"/>
  <c r="H1808" i="21"/>
  <c r="H1809" i="21"/>
  <c r="H1810" i="21"/>
  <c r="H1811" i="21"/>
  <c r="H1812" i="21"/>
  <c r="H1813" i="21"/>
  <c r="H1814" i="21"/>
  <c r="H1815" i="21"/>
  <c r="H1816" i="21"/>
  <c r="H1817" i="21"/>
  <c r="H1818" i="21"/>
  <c r="H1819" i="21"/>
  <c r="H1820" i="21"/>
  <c r="H1821" i="21"/>
  <c r="H1822" i="21"/>
  <c r="H1823" i="21"/>
  <c r="H1824" i="21"/>
  <c r="H1825" i="21"/>
  <c r="H1826" i="21"/>
  <c r="H1827" i="21"/>
  <c r="H1828" i="21"/>
  <c r="H1829" i="21"/>
  <c r="H1830" i="21"/>
  <c r="H1831" i="21"/>
  <c r="H1832" i="21"/>
  <c r="H1833" i="21"/>
  <c r="H1834" i="21"/>
  <c r="H1835" i="21"/>
  <c r="H1836" i="21"/>
  <c r="H1837" i="21"/>
  <c r="H1838" i="21"/>
  <c r="H1839" i="21"/>
  <c r="H1840" i="21"/>
  <c r="H1841" i="21"/>
  <c r="H1842" i="21"/>
  <c r="H1843" i="21"/>
  <c r="H1844" i="21"/>
  <c r="H1845" i="21"/>
  <c r="H1846" i="21"/>
  <c r="H1847" i="21"/>
  <c r="H1848" i="21"/>
  <c r="H1849" i="21"/>
  <c r="H1850" i="21"/>
  <c r="H1851" i="21"/>
  <c r="H1852" i="21"/>
  <c r="H1853" i="21"/>
  <c r="H1854" i="21"/>
  <c r="H1855" i="21"/>
  <c r="H1856" i="21"/>
  <c r="H1857" i="21"/>
  <c r="H1858" i="21"/>
  <c r="H1859" i="21"/>
  <c r="H1860" i="21"/>
  <c r="H1861" i="21"/>
  <c r="H1862" i="21"/>
  <c r="H1863" i="21"/>
  <c r="H1864" i="21"/>
  <c r="H1865" i="21"/>
  <c r="H1866" i="21"/>
  <c r="H1867" i="21"/>
  <c r="H1868" i="21"/>
  <c r="H1869" i="21"/>
  <c r="H1870" i="21"/>
  <c r="H1871" i="21"/>
  <c r="H1872" i="21"/>
  <c r="H1873" i="21"/>
  <c r="H1874" i="21"/>
  <c r="H1875" i="21"/>
  <c r="H1876" i="21"/>
  <c r="H1877" i="21"/>
  <c r="H1878" i="21"/>
  <c r="H1879" i="21"/>
  <c r="H1880" i="21"/>
  <c r="H1881" i="21"/>
  <c r="H1882" i="21"/>
  <c r="H1883" i="21"/>
  <c r="H1884" i="21"/>
  <c r="H1885" i="21"/>
  <c r="H1886" i="21"/>
  <c r="H1887" i="21"/>
  <c r="H1888" i="21"/>
  <c r="H1889" i="21"/>
  <c r="H1890" i="21"/>
  <c r="H1891" i="21"/>
  <c r="H1892" i="21"/>
  <c r="H1893" i="21"/>
  <c r="H1894" i="21"/>
  <c r="H1895" i="21"/>
  <c r="H1896" i="21"/>
  <c r="H1897" i="21"/>
  <c r="H1898" i="21"/>
  <c r="H1899" i="21"/>
  <c r="H1900" i="21"/>
  <c r="H1901" i="21"/>
  <c r="H1902" i="21"/>
  <c r="H1903" i="21"/>
  <c r="H1904" i="21"/>
  <c r="H1905" i="21"/>
  <c r="H1906" i="21"/>
  <c r="H1907" i="21"/>
  <c r="H1908" i="21"/>
  <c r="H1909" i="21"/>
  <c r="H1910" i="21"/>
  <c r="H1911" i="21"/>
  <c r="H1912" i="21"/>
  <c r="H1913" i="21"/>
  <c r="H1914" i="21"/>
  <c r="H1915" i="21"/>
  <c r="H1916" i="21"/>
  <c r="H1917" i="21"/>
  <c r="H1918" i="21"/>
  <c r="H1919" i="21"/>
  <c r="H1920" i="21"/>
  <c r="H1921" i="21"/>
  <c r="H1922" i="21"/>
  <c r="H1923" i="21"/>
  <c r="H1924" i="21"/>
  <c r="H1925" i="21"/>
  <c r="H1926" i="21"/>
  <c r="H1927" i="21"/>
  <c r="H1928" i="21"/>
  <c r="H1929" i="21"/>
  <c r="H1930" i="21"/>
  <c r="H1931" i="21"/>
  <c r="H1932" i="21"/>
  <c r="H1933" i="21"/>
  <c r="H1934" i="21"/>
  <c r="H1935" i="21"/>
  <c r="H1936" i="21"/>
  <c r="H1937" i="21"/>
  <c r="H1938" i="21"/>
  <c r="H1939" i="21"/>
  <c r="H1940" i="21"/>
  <c r="H1941" i="21"/>
  <c r="H1942" i="21"/>
  <c r="H1943" i="21"/>
  <c r="H1944" i="21"/>
  <c r="H1945" i="21"/>
  <c r="H1946" i="21"/>
  <c r="H1947" i="21"/>
  <c r="H1948" i="21"/>
  <c r="H1949" i="21"/>
  <c r="H1950" i="21"/>
  <c r="H1951" i="21"/>
  <c r="H1952" i="21"/>
  <c r="H1953" i="21"/>
  <c r="H1954" i="21"/>
  <c r="H1955" i="21"/>
  <c r="H1956" i="21"/>
  <c r="H1957" i="21"/>
  <c r="H1958" i="21"/>
  <c r="H1959" i="21"/>
  <c r="H1960" i="21"/>
  <c r="H1961" i="21"/>
  <c r="H1962" i="21"/>
  <c r="H1963" i="21"/>
  <c r="H1964" i="21"/>
  <c r="H1965" i="21"/>
  <c r="H1966" i="21"/>
  <c r="H1967" i="21"/>
  <c r="H1968" i="21"/>
  <c r="H1969" i="21"/>
  <c r="H1970" i="21"/>
  <c r="H1971" i="21"/>
  <c r="H1972" i="21"/>
  <c r="H1973" i="21"/>
  <c r="H1974" i="21"/>
  <c r="H1975" i="21"/>
  <c r="H1976" i="21"/>
  <c r="H1977" i="21"/>
  <c r="H1978" i="21"/>
  <c r="H1979" i="21"/>
  <c r="H1980" i="21"/>
  <c r="H1981" i="21"/>
  <c r="H1982" i="21"/>
  <c r="H1983" i="21"/>
  <c r="H1984" i="21"/>
  <c r="H1985" i="21"/>
  <c r="H1986" i="21"/>
  <c r="H1987" i="21"/>
  <c r="H1988" i="21"/>
  <c r="H1989" i="21"/>
  <c r="H1990" i="21"/>
  <c r="H1991" i="21"/>
  <c r="H1992" i="21"/>
  <c r="H1993" i="21"/>
  <c r="H1994" i="21"/>
  <c r="H1995" i="21"/>
  <c r="H1996" i="21"/>
  <c r="H1997" i="21"/>
  <c r="H1998" i="21"/>
  <c r="H1999" i="21"/>
  <c r="H2000" i="21"/>
  <c r="H2001" i="21"/>
  <c r="H2002" i="21"/>
  <c r="H2003" i="21"/>
  <c r="H2004" i="21"/>
  <c r="H2005" i="21"/>
  <c r="H2006" i="21"/>
  <c r="H2007" i="21"/>
  <c r="H2008" i="21"/>
  <c r="H2009" i="21"/>
  <c r="H2010" i="21"/>
  <c r="H2011" i="21"/>
  <c r="H2012" i="21"/>
  <c r="H2013" i="21"/>
  <c r="H2014" i="21"/>
  <c r="H2015" i="21"/>
  <c r="H2016" i="21"/>
  <c r="H2017" i="21"/>
  <c r="H2018" i="21"/>
  <c r="H2019" i="21"/>
  <c r="H2020" i="21"/>
  <c r="H2021" i="21"/>
  <c r="H2022" i="21"/>
  <c r="H2023" i="21"/>
  <c r="H2024" i="21"/>
  <c r="H2025" i="21"/>
  <c r="H2026" i="21"/>
  <c r="H2027" i="21"/>
  <c r="H2028" i="21"/>
  <c r="H2029" i="21"/>
  <c r="H2030" i="21"/>
  <c r="H2031" i="21"/>
  <c r="H2032" i="21"/>
  <c r="H2033" i="21"/>
  <c r="H2034" i="21"/>
  <c r="H2035" i="21"/>
  <c r="H2036" i="21"/>
  <c r="H2037" i="21"/>
  <c r="H2038" i="21"/>
  <c r="H2039" i="21"/>
  <c r="H2040" i="21"/>
  <c r="H2041" i="21"/>
  <c r="H2042" i="21"/>
  <c r="H2043" i="21"/>
  <c r="H2044" i="21"/>
  <c r="H2045" i="21"/>
  <c r="H2046" i="21"/>
  <c r="H2047" i="21"/>
  <c r="H2048" i="21"/>
  <c r="H2049" i="21"/>
  <c r="H2050" i="21"/>
  <c r="H2051" i="21"/>
  <c r="H2052" i="21"/>
  <c r="H2053" i="21"/>
  <c r="H2054" i="21"/>
  <c r="H2055" i="21"/>
  <c r="H2056" i="21"/>
  <c r="H2057" i="21"/>
  <c r="H2058" i="21"/>
  <c r="H2059" i="21"/>
  <c r="H2060" i="21"/>
  <c r="H2061" i="21"/>
  <c r="H2062" i="21"/>
  <c r="H2063" i="21"/>
  <c r="H2064" i="21"/>
  <c r="H2065" i="21"/>
  <c r="H2066" i="21"/>
  <c r="H2067" i="21"/>
  <c r="H2068" i="21"/>
  <c r="H2069" i="21"/>
  <c r="H2070" i="21"/>
  <c r="H2071" i="21"/>
  <c r="H2072" i="21"/>
  <c r="H2073" i="21"/>
  <c r="H2074" i="21"/>
  <c r="H2075" i="21"/>
  <c r="H2076" i="21"/>
  <c r="H2077" i="21"/>
  <c r="H2078" i="21"/>
  <c r="H2079" i="21"/>
  <c r="H2080" i="21"/>
  <c r="H2081" i="21"/>
  <c r="H2082" i="21"/>
  <c r="H2083" i="21"/>
  <c r="H2084" i="21"/>
  <c r="H2085" i="21"/>
  <c r="H2086" i="21"/>
  <c r="H2087" i="21"/>
  <c r="H2088" i="21"/>
  <c r="H2089" i="21"/>
  <c r="H2090" i="21"/>
  <c r="H2091" i="21"/>
  <c r="H2092" i="21"/>
  <c r="H2093" i="21"/>
  <c r="H2094" i="21"/>
  <c r="H2095" i="21"/>
  <c r="H2096" i="21"/>
  <c r="H2097" i="21"/>
  <c r="H2098" i="21"/>
  <c r="H2099" i="21"/>
  <c r="H2100" i="21"/>
  <c r="H2101" i="21"/>
  <c r="H2102" i="21"/>
  <c r="H2103" i="21"/>
  <c r="H2104" i="21"/>
  <c r="H2105" i="21"/>
  <c r="H2106" i="21"/>
  <c r="H2107" i="21"/>
  <c r="H2108" i="21"/>
  <c r="H2109" i="21"/>
  <c r="H2110" i="21"/>
  <c r="H2111" i="21"/>
  <c r="H2112" i="21"/>
  <c r="H2113" i="21"/>
  <c r="H2114" i="21"/>
  <c r="H2115" i="21"/>
  <c r="H2116" i="21"/>
  <c r="H2117" i="21"/>
  <c r="H2118" i="21"/>
  <c r="H2119" i="21"/>
  <c r="H2120" i="21"/>
  <c r="H2121" i="21"/>
  <c r="H2122" i="21"/>
  <c r="H2123" i="21"/>
  <c r="H2124" i="21"/>
  <c r="H2125" i="21"/>
  <c r="H2126" i="21"/>
  <c r="H2127" i="21"/>
  <c r="H2128" i="21"/>
  <c r="H2129" i="21"/>
  <c r="H2130" i="21"/>
  <c r="H2131" i="21"/>
  <c r="H2132" i="21"/>
  <c r="H2133" i="21"/>
  <c r="H2134" i="21"/>
  <c r="H2135" i="21"/>
  <c r="H2136" i="21"/>
  <c r="H2137" i="21"/>
  <c r="H2138" i="21"/>
  <c r="H2139" i="21"/>
  <c r="H2140" i="21"/>
  <c r="H2141" i="21"/>
  <c r="H2142" i="21"/>
  <c r="H2143" i="21"/>
  <c r="H2144" i="21"/>
  <c r="H2145" i="21"/>
  <c r="H2146" i="21"/>
  <c r="H2147" i="21"/>
  <c r="H2148" i="21"/>
  <c r="H2149" i="21"/>
  <c r="H2150" i="21"/>
  <c r="H2151" i="21"/>
  <c r="H2152" i="21"/>
  <c r="H2153" i="21"/>
  <c r="H2154" i="21"/>
  <c r="H2155" i="21"/>
  <c r="H2156" i="21"/>
  <c r="H2157" i="21"/>
  <c r="H2158" i="21"/>
  <c r="H2159" i="21"/>
  <c r="H2160" i="21"/>
  <c r="H2161" i="21"/>
  <c r="H2162" i="21"/>
  <c r="H2163" i="21"/>
  <c r="H2164" i="21"/>
  <c r="H2165" i="21"/>
  <c r="H2166" i="21"/>
  <c r="H2167" i="21"/>
  <c r="H2168" i="21"/>
  <c r="H2169" i="21"/>
  <c r="H2170" i="21"/>
  <c r="H2171" i="21"/>
  <c r="H2172" i="21"/>
  <c r="H2173" i="21"/>
  <c r="H2174" i="21"/>
  <c r="H2175" i="21"/>
  <c r="H2176" i="21"/>
  <c r="H2177" i="21"/>
  <c r="H2178" i="21"/>
  <c r="H2179" i="21"/>
  <c r="H2180" i="21"/>
  <c r="H2181" i="21"/>
  <c r="H2182" i="21"/>
  <c r="H2183" i="21"/>
  <c r="H2184" i="21"/>
  <c r="H2185" i="21"/>
  <c r="H2186" i="21"/>
  <c r="H2187" i="21"/>
  <c r="H2188" i="21"/>
  <c r="H2189" i="21"/>
  <c r="H2190" i="21"/>
  <c r="H2191" i="21"/>
  <c r="H2192" i="21"/>
  <c r="H2193" i="21"/>
  <c r="H2194" i="21"/>
  <c r="H2195" i="21"/>
  <c r="H2196" i="21"/>
  <c r="H2197" i="21"/>
  <c r="H2198" i="21"/>
  <c r="H2199" i="21"/>
  <c r="H2200" i="21"/>
  <c r="H2201" i="21"/>
  <c r="H2202" i="21"/>
  <c r="H2203" i="21"/>
  <c r="H2204" i="21"/>
  <c r="H2205" i="21"/>
  <c r="H2206" i="21"/>
  <c r="H2207" i="21"/>
  <c r="H2208" i="21"/>
  <c r="H2209" i="21"/>
  <c r="H2210" i="21"/>
  <c r="H2211" i="21"/>
  <c r="H2212" i="21"/>
  <c r="H2213" i="21"/>
  <c r="H2214" i="21"/>
  <c r="H2215" i="21"/>
  <c r="H2216" i="21"/>
  <c r="H2217" i="21"/>
  <c r="H2218" i="21"/>
  <c r="H2219" i="21"/>
  <c r="H2220" i="21"/>
  <c r="H2221" i="21"/>
  <c r="H2222" i="21"/>
  <c r="H2223" i="21"/>
  <c r="H2224" i="21"/>
  <c r="H2225" i="21"/>
  <c r="H2226" i="21"/>
  <c r="H2227" i="21"/>
  <c r="H2228" i="21"/>
  <c r="H2229" i="21"/>
  <c r="H2230" i="21"/>
  <c r="H2231" i="21"/>
  <c r="H2232" i="21"/>
  <c r="H2233" i="21"/>
  <c r="H2234" i="21"/>
  <c r="H2235" i="21"/>
  <c r="H2236" i="21"/>
  <c r="H2237" i="21"/>
  <c r="H2238" i="21"/>
  <c r="H2239" i="21"/>
  <c r="H2240" i="21"/>
  <c r="H2241" i="21"/>
  <c r="H2242" i="21"/>
  <c r="H2243" i="21"/>
  <c r="H2244" i="21"/>
  <c r="H2245" i="21"/>
  <c r="H2246" i="21"/>
  <c r="H2247" i="21"/>
  <c r="H2248" i="21"/>
  <c r="H2249" i="21"/>
  <c r="H2250" i="21"/>
  <c r="H2251" i="21"/>
  <c r="H2252" i="21"/>
  <c r="H2253" i="21"/>
  <c r="H2254" i="21"/>
  <c r="H2255" i="21"/>
  <c r="H2256" i="21"/>
  <c r="H2257" i="21"/>
  <c r="H2258" i="21"/>
  <c r="H2259" i="21"/>
  <c r="H2260" i="21"/>
  <c r="H2261" i="21"/>
  <c r="H2262" i="21"/>
  <c r="H2263" i="21"/>
  <c r="H2264" i="21"/>
  <c r="H2265" i="21"/>
  <c r="H2266" i="21"/>
  <c r="H2267" i="21"/>
  <c r="H2268" i="21"/>
  <c r="H2269" i="21"/>
  <c r="H2270" i="21"/>
  <c r="H2271" i="21"/>
  <c r="H2272" i="21"/>
  <c r="H2273" i="21"/>
  <c r="H2274" i="21"/>
  <c r="H2275" i="21"/>
  <c r="H2276" i="21"/>
  <c r="H2277" i="21"/>
  <c r="H2278" i="21"/>
  <c r="H2279" i="21"/>
  <c r="H2280" i="21"/>
  <c r="H2281" i="21"/>
  <c r="H2282" i="21"/>
  <c r="H2283" i="21"/>
  <c r="H2284" i="21"/>
  <c r="H2285" i="21"/>
  <c r="H2286" i="21"/>
  <c r="H2287" i="21"/>
  <c r="H2288" i="21"/>
  <c r="H2289" i="21"/>
  <c r="H2290" i="21"/>
  <c r="H2291" i="21"/>
  <c r="H2292" i="21"/>
  <c r="H2293" i="21"/>
  <c r="H2294" i="21"/>
  <c r="H2295" i="21"/>
  <c r="H2296" i="21"/>
  <c r="H2297" i="21"/>
  <c r="H2298" i="21"/>
  <c r="H2299" i="21"/>
  <c r="H2300" i="21"/>
  <c r="H2301" i="21"/>
  <c r="H2302" i="21"/>
  <c r="H2303" i="21"/>
  <c r="H2304" i="21"/>
  <c r="H2305" i="21"/>
  <c r="H2306" i="21"/>
  <c r="H2307" i="21"/>
  <c r="H2308" i="21"/>
  <c r="H2309" i="21"/>
  <c r="H2310" i="21"/>
  <c r="H2311" i="21"/>
  <c r="H2312" i="21"/>
  <c r="H2313" i="21"/>
  <c r="H2314" i="21"/>
  <c r="H2315" i="21"/>
  <c r="H2316" i="21"/>
  <c r="H2317" i="21"/>
  <c r="H2318" i="21"/>
  <c r="H2319" i="21"/>
  <c r="H2320" i="21"/>
  <c r="H2321" i="21"/>
  <c r="H2322" i="21"/>
  <c r="H2323" i="21"/>
  <c r="H2324" i="21"/>
  <c r="H2325" i="21"/>
  <c r="H2326" i="21"/>
  <c r="H2327" i="21"/>
  <c r="H2328" i="21"/>
  <c r="H2329" i="21"/>
  <c r="H2330" i="21"/>
  <c r="H2331" i="21"/>
  <c r="H2332" i="21"/>
  <c r="H2333" i="21"/>
  <c r="H2334" i="21"/>
  <c r="H2335" i="21"/>
  <c r="H2336" i="21"/>
  <c r="H2337" i="21"/>
  <c r="H2338" i="21"/>
  <c r="H2339" i="21"/>
  <c r="H2340" i="21"/>
  <c r="H2341" i="21"/>
  <c r="H2342" i="21"/>
  <c r="H2343" i="21"/>
  <c r="H2344" i="21"/>
  <c r="H2345" i="21"/>
  <c r="H2346" i="21"/>
  <c r="H2347" i="21"/>
  <c r="H2348" i="21"/>
  <c r="H2349" i="21"/>
  <c r="H2350" i="21"/>
  <c r="H2351" i="21"/>
  <c r="H2352" i="21"/>
  <c r="H2353" i="21"/>
  <c r="H2354" i="21"/>
  <c r="H2355" i="21"/>
  <c r="H2356" i="21"/>
  <c r="H2357" i="21"/>
  <c r="H2358" i="21"/>
  <c r="H2359" i="21"/>
  <c r="H2360" i="21"/>
  <c r="H2361" i="21"/>
  <c r="H2362" i="21"/>
  <c r="H2363" i="21"/>
  <c r="H2364" i="21"/>
  <c r="H2365" i="21"/>
  <c r="H2366" i="21"/>
  <c r="H2367" i="21"/>
  <c r="H2368" i="21"/>
  <c r="H2369" i="21"/>
  <c r="H2370" i="21"/>
  <c r="H2371" i="21"/>
  <c r="H2372" i="21"/>
  <c r="H2373" i="21"/>
  <c r="H2374" i="21"/>
  <c r="H2375" i="21"/>
  <c r="H2376" i="21"/>
  <c r="H2377" i="21"/>
  <c r="H2378" i="21"/>
  <c r="H2379" i="21"/>
  <c r="H2380" i="21"/>
  <c r="H2381" i="21"/>
  <c r="H2382" i="21"/>
  <c r="H2383" i="21"/>
  <c r="H2384" i="21"/>
  <c r="H2385" i="21"/>
  <c r="H2386" i="21"/>
  <c r="H2387" i="21"/>
  <c r="H2388" i="21"/>
  <c r="H2389" i="21"/>
  <c r="H2390" i="21"/>
  <c r="H2391" i="21"/>
  <c r="H2392" i="21"/>
  <c r="H2393" i="21"/>
  <c r="H2394" i="21"/>
  <c r="H2395" i="21"/>
  <c r="H2396" i="21"/>
  <c r="H2397" i="21"/>
  <c r="H2398" i="21"/>
  <c r="H2399" i="21"/>
  <c r="H2400" i="21"/>
  <c r="H2401" i="21"/>
  <c r="H2402" i="21"/>
  <c r="H2403" i="21"/>
  <c r="H2404" i="21"/>
  <c r="H2405" i="21"/>
  <c r="H2406" i="21"/>
  <c r="H2407" i="21"/>
  <c r="H2408" i="21"/>
  <c r="H2409" i="21"/>
  <c r="H2410" i="21"/>
  <c r="H2411" i="21"/>
  <c r="H2412" i="21"/>
  <c r="H2413" i="21"/>
  <c r="H2414" i="21"/>
  <c r="H2415" i="21"/>
  <c r="H2416" i="21"/>
  <c r="H2417" i="21"/>
  <c r="H2418" i="21"/>
  <c r="H2419" i="21"/>
  <c r="H2420" i="21"/>
  <c r="H2421" i="21"/>
  <c r="H2422" i="21"/>
  <c r="H2423" i="21"/>
  <c r="H2424" i="21"/>
  <c r="H2425" i="21"/>
  <c r="H2426" i="21"/>
  <c r="H2427" i="21"/>
  <c r="H2428" i="21"/>
  <c r="H2429" i="21"/>
  <c r="H2430" i="21"/>
  <c r="H2431" i="21"/>
  <c r="H2432" i="21"/>
  <c r="H2433" i="21"/>
  <c r="H2434" i="21"/>
  <c r="H2435" i="21"/>
  <c r="H2436" i="21"/>
  <c r="H2437" i="21"/>
  <c r="H2438" i="21"/>
  <c r="H2439" i="21"/>
  <c r="H2440" i="21"/>
  <c r="H2441" i="21"/>
  <c r="H2442" i="21"/>
  <c r="H2443" i="21"/>
  <c r="H2444" i="21"/>
  <c r="H2445" i="21"/>
  <c r="H2446" i="21"/>
  <c r="H2447" i="21"/>
  <c r="H2448" i="21"/>
  <c r="H2449" i="21"/>
  <c r="H2450" i="21"/>
  <c r="H2451" i="21"/>
  <c r="H2452" i="21"/>
  <c r="H2453" i="21"/>
  <c r="H2454" i="21"/>
  <c r="H2455" i="21"/>
  <c r="H2456" i="21"/>
  <c r="H2457" i="21"/>
  <c r="H2458" i="21"/>
  <c r="H2459" i="21"/>
  <c r="H2460" i="21"/>
  <c r="H2461" i="21"/>
  <c r="H2462" i="21"/>
  <c r="H2463" i="21"/>
  <c r="H2464" i="21"/>
  <c r="H2465" i="21"/>
  <c r="H2466" i="21"/>
  <c r="H2467" i="21"/>
  <c r="H2468" i="21"/>
  <c r="H2469" i="21"/>
  <c r="H2470" i="21"/>
  <c r="H2471" i="21"/>
  <c r="H2472" i="21"/>
  <c r="H2473" i="21"/>
  <c r="H2474" i="21"/>
  <c r="H2475" i="21"/>
  <c r="H2476" i="21"/>
  <c r="H2477" i="21"/>
  <c r="H2478" i="21"/>
  <c r="H2479" i="21"/>
  <c r="H2480" i="21"/>
  <c r="H2481" i="21"/>
  <c r="H2482" i="21"/>
  <c r="H2483" i="21"/>
  <c r="H2484" i="21"/>
  <c r="H2485" i="21"/>
  <c r="H2486" i="21"/>
  <c r="H2487" i="21"/>
  <c r="H2488" i="21"/>
  <c r="H2489" i="21"/>
  <c r="H2490" i="21"/>
  <c r="H2491" i="21"/>
  <c r="H2492" i="21"/>
  <c r="H2493" i="21"/>
  <c r="H2494" i="21"/>
  <c r="H2495" i="21"/>
  <c r="H2496" i="21"/>
  <c r="H2497" i="21"/>
  <c r="H2498" i="21"/>
  <c r="H2499" i="21"/>
  <c r="H2500" i="21"/>
  <c r="H2501" i="21"/>
  <c r="H2502" i="21"/>
  <c r="H2503" i="21"/>
  <c r="H2504" i="21"/>
  <c r="H2505" i="21"/>
  <c r="H2506" i="21"/>
  <c r="H2507" i="21"/>
  <c r="H2508" i="21"/>
  <c r="H2509" i="21"/>
  <c r="H2510" i="21"/>
  <c r="H2511" i="21"/>
  <c r="H2512" i="21"/>
  <c r="H2513" i="21"/>
  <c r="H2514" i="21"/>
  <c r="H2515" i="21"/>
  <c r="H2516" i="21"/>
  <c r="H2517" i="21"/>
  <c r="H2518" i="21"/>
  <c r="H2519" i="21"/>
  <c r="H2520" i="21"/>
  <c r="H2521" i="21"/>
  <c r="H2522" i="21"/>
  <c r="H2523" i="21"/>
  <c r="H2524" i="21"/>
  <c r="H2525" i="21"/>
  <c r="H2526" i="21"/>
  <c r="H2527" i="21"/>
  <c r="H2528" i="21"/>
  <c r="H2529" i="21"/>
  <c r="H2530" i="21"/>
  <c r="H2531" i="21"/>
  <c r="H2532" i="21"/>
  <c r="H2533" i="21"/>
  <c r="H2534" i="21"/>
  <c r="H2535" i="21"/>
  <c r="H2536" i="21"/>
  <c r="H2537" i="21"/>
  <c r="H2538" i="21"/>
  <c r="H2539" i="21"/>
  <c r="H2540" i="21"/>
  <c r="H2541" i="21"/>
  <c r="H2542" i="21"/>
  <c r="H2543" i="21"/>
  <c r="H2544" i="21"/>
  <c r="H2545" i="21"/>
  <c r="H2546" i="21"/>
  <c r="H2547" i="21"/>
  <c r="H2548" i="21"/>
  <c r="H2549" i="21"/>
  <c r="H2550" i="21"/>
  <c r="H2551" i="21"/>
  <c r="H2552" i="21"/>
  <c r="H2553" i="21"/>
  <c r="H2554" i="21"/>
  <c r="H2555" i="21"/>
  <c r="H2556" i="21"/>
  <c r="H2557" i="21"/>
  <c r="H2558" i="21"/>
  <c r="H2559" i="21"/>
  <c r="H2560" i="21"/>
  <c r="H2561" i="21"/>
  <c r="H2562" i="21"/>
  <c r="H2563" i="21"/>
  <c r="H2564" i="21"/>
  <c r="H2565" i="21"/>
  <c r="H2566" i="21"/>
  <c r="H2567" i="21"/>
  <c r="H2568" i="21"/>
  <c r="H2569" i="21"/>
  <c r="H2570" i="21"/>
  <c r="H2571" i="21"/>
  <c r="H2572" i="21"/>
  <c r="H2573" i="21"/>
  <c r="H2574" i="21"/>
  <c r="H2575" i="21"/>
  <c r="H2576" i="21"/>
  <c r="H2577" i="21"/>
  <c r="H2578" i="21"/>
  <c r="H2579" i="21"/>
  <c r="H2580" i="21"/>
  <c r="H2581" i="21"/>
  <c r="H2582" i="21"/>
  <c r="H2583" i="21"/>
  <c r="H2584" i="21"/>
  <c r="H2585" i="21"/>
  <c r="H2586" i="21"/>
  <c r="H2587" i="21"/>
  <c r="H2588" i="21"/>
  <c r="H2589" i="21"/>
  <c r="H2590" i="21"/>
  <c r="H2591" i="21"/>
  <c r="H2592" i="21"/>
  <c r="H2593" i="21"/>
  <c r="H2594" i="21"/>
  <c r="H2595" i="21"/>
  <c r="H2596" i="21"/>
  <c r="H2597" i="21"/>
  <c r="H2598" i="21"/>
  <c r="H2599" i="21"/>
  <c r="H2600" i="21"/>
  <c r="H2601" i="21"/>
  <c r="H2602" i="21"/>
  <c r="H2603" i="21"/>
  <c r="H2604" i="21"/>
  <c r="H2605" i="21"/>
  <c r="H2606" i="21"/>
  <c r="H2607" i="21"/>
  <c r="H2608" i="21"/>
  <c r="H2609" i="21"/>
  <c r="H2610" i="21"/>
  <c r="H2611" i="21"/>
  <c r="H2612" i="21"/>
  <c r="H2613" i="21"/>
  <c r="H2614" i="21"/>
  <c r="H2615" i="21"/>
  <c r="H2616" i="21"/>
  <c r="H2617" i="21"/>
  <c r="H2618" i="21"/>
  <c r="H2619" i="21"/>
  <c r="H2620" i="21"/>
  <c r="H2621" i="21"/>
  <c r="H2622" i="21"/>
  <c r="H2623" i="21"/>
  <c r="H2624" i="21"/>
  <c r="H2625" i="21"/>
  <c r="H2626" i="21"/>
  <c r="H2627" i="21"/>
  <c r="H2628" i="21"/>
  <c r="H2629" i="21"/>
  <c r="H2630" i="21"/>
  <c r="H2631" i="21"/>
  <c r="H2632" i="21"/>
  <c r="H2633" i="21"/>
  <c r="H2634" i="21"/>
  <c r="H2635" i="21"/>
  <c r="H2636" i="21"/>
  <c r="H2637" i="21"/>
  <c r="H2638" i="21"/>
  <c r="H2639" i="21"/>
  <c r="H2640" i="21"/>
  <c r="H2641" i="21"/>
  <c r="H2642" i="21"/>
  <c r="H2643" i="21"/>
  <c r="H2644" i="21"/>
  <c r="H2645" i="21"/>
  <c r="H2646" i="21"/>
  <c r="H2647" i="21"/>
  <c r="H2648" i="21"/>
  <c r="H2649" i="21"/>
  <c r="H2650" i="21"/>
  <c r="H2651" i="21"/>
  <c r="H2652" i="21"/>
  <c r="H2653" i="21"/>
  <c r="H2654" i="21"/>
  <c r="H2655" i="21"/>
  <c r="H2656" i="21"/>
  <c r="H2657" i="21"/>
  <c r="H2658" i="21"/>
  <c r="H2659" i="21"/>
  <c r="H2660" i="21"/>
  <c r="H2661" i="21"/>
  <c r="H2662" i="21"/>
  <c r="H2663" i="21"/>
  <c r="H2664" i="21"/>
  <c r="H2665" i="21"/>
  <c r="H2666" i="21"/>
  <c r="H2667" i="21"/>
  <c r="H2668" i="21"/>
  <c r="H2669" i="21"/>
  <c r="H2670" i="21"/>
  <c r="H2671" i="21"/>
  <c r="H2672" i="21"/>
  <c r="H2673" i="21"/>
  <c r="H2674" i="21"/>
  <c r="H2675" i="21"/>
  <c r="H2676" i="21"/>
  <c r="H2677" i="21"/>
  <c r="H2678" i="21"/>
  <c r="H2679" i="21"/>
  <c r="H2680" i="21"/>
  <c r="H2681" i="21"/>
  <c r="H2682" i="21"/>
  <c r="H2683" i="21"/>
  <c r="H2684" i="21"/>
  <c r="H2685" i="21"/>
  <c r="H2686" i="21"/>
  <c r="H2687" i="21"/>
  <c r="H2688" i="21"/>
  <c r="H2689" i="21"/>
  <c r="H2690" i="21"/>
  <c r="H2691" i="21"/>
  <c r="H2692" i="21"/>
  <c r="H2693" i="21"/>
  <c r="H2694" i="21"/>
  <c r="H2695" i="21"/>
  <c r="H2696" i="21"/>
  <c r="H2697" i="21"/>
  <c r="H2698" i="21"/>
  <c r="H2699" i="21"/>
  <c r="H2700" i="21"/>
  <c r="H2701" i="21"/>
  <c r="H2702" i="21"/>
  <c r="H2703" i="21"/>
  <c r="H2704" i="21"/>
  <c r="H2705" i="21"/>
  <c r="H2706" i="21"/>
  <c r="H2707" i="21"/>
  <c r="H2708" i="21"/>
  <c r="H2709" i="21"/>
  <c r="H2710" i="21"/>
  <c r="H2711" i="21"/>
  <c r="H2712" i="21"/>
  <c r="H2713" i="21"/>
  <c r="H2714" i="21"/>
  <c r="H2715" i="21"/>
  <c r="H2716" i="21"/>
  <c r="H2717" i="21"/>
  <c r="H2718" i="21"/>
  <c r="H2719" i="21"/>
  <c r="H2720" i="21"/>
  <c r="H2721" i="21"/>
  <c r="H2722" i="21"/>
  <c r="H2723" i="21"/>
  <c r="H2724" i="21"/>
  <c r="H2725" i="21"/>
  <c r="H2726" i="21"/>
  <c r="H2727" i="21"/>
  <c r="H2728" i="21"/>
  <c r="H2729" i="21"/>
  <c r="H2730" i="21"/>
  <c r="H2731" i="21"/>
  <c r="H2732" i="21"/>
  <c r="H2733" i="21"/>
  <c r="H2734" i="21"/>
  <c r="H2735" i="21"/>
  <c r="H2736" i="21"/>
  <c r="H2737" i="21"/>
  <c r="H2738" i="21"/>
  <c r="H2739" i="21"/>
  <c r="H2740" i="21"/>
  <c r="H2741" i="21"/>
  <c r="H2742" i="21"/>
  <c r="H2743" i="21"/>
  <c r="H2744" i="21"/>
  <c r="H2745" i="21"/>
  <c r="H2746" i="21"/>
  <c r="H2747" i="21"/>
  <c r="H2748" i="21"/>
  <c r="H2749" i="21"/>
  <c r="H2750" i="21"/>
  <c r="H2751" i="21"/>
  <c r="H2752" i="21"/>
  <c r="H2753" i="21"/>
  <c r="H2754" i="21"/>
  <c r="H2755" i="21"/>
  <c r="H2756" i="21"/>
  <c r="H2757" i="21"/>
  <c r="H2758" i="21"/>
  <c r="H2759" i="21"/>
  <c r="H2760" i="21"/>
  <c r="H2761" i="21"/>
  <c r="H2762" i="21"/>
  <c r="H2763" i="21"/>
  <c r="H2764" i="21"/>
  <c r="H2765" i="21"/>
  <c r="H2766" i="21"/>
  <c r="H2767" i="21"/>
  <c r="H2768" i="21"/>
  <c r="H2769" i="21"/>
  <c r="H2770" i="21"/>
  <c r="H2771" i="21"/>
  <c r="H2772" i="21"/>
  <c r="H2773" i="21"/>
  <c r="H2774" i="21"/>
  <c r="H2775" i="21"/>
  <c r="H2776" i="21"/>
  <c r="H2777" i="21"/>
  <c r="H2778" i="21"/>
  <c r="H2779" i="21"/>
  <c r="H2780" i="21"/>
  <c r="H2781" i="21"/>
  <c r="H2782" i="21"/>
  <c r="H2783" i="21"/>
  <c r="H2784" i="21"/>
  <c r="H2785" i="21"/>
  <c r="H2786" i="21"/>
  <c r="H2787" i="21"/>
  <c r="H2788" i="21"/>
  <c r="H2789" i="21"/>
  <c r="H2790" i="21"/>
  <c r="H2791" i="21"/>
  <c r="H2792" i="21"/>
  <c r="H2793" i="21"/>
  <c r="H2794" i="21"/>
  <c r="H2795" i="21"/>
  <c r="H2796" i="21"/>
  <c r="H2797" i="21"/>
  <c r="H2798" i="21"/>
  <c r="H2799" i="21"/>
  <c r="H2800" i="21"/>
  <c r="H2801" i="21"/>
  <c r="H2802" i="21"/>
  <c r="H2803" i="21"/>
  <c r="H2804" i="21"/>
  <c r="H2805" i="21"/>
  <c r="H2806" i="21"/>
  <c r="H2807" i="21"/>
  <c r="H2808" i="21"/>
  <c r="H2809" i="21"/>
  <c r="H2810" i="21"/>
  <c r="H2811" i="21"/>
  <c r="H2812" i="21"/>
  <c r="H2813" i="21"/>
  <c r="H2814" i="21"/>
  <c r="H2815" i="21"/>
  <c r="H2816" i="21"/>
  <c r="H2817" i="21"/>
  <c r="H2818" i="21"/>
  <c r="H2819" i="21"/>
  <c r="H2820" i="21"/>
  <c r="H2821" i="21"/>
  <c r="H2822" i="21"/>
  <c r="H2823" i="21"/>
  <c r="H2824" i="21"/>
  <c r="H2825" i="21"/>
  <c r="H2826" i="21"/>
  <c r="H2827" i="21"/>
  <c r="H2828" i="21"/>
  <c r="H2829" i="21"/>
  <c r="H2830" i="21"/>
  <c r="H2831" i="21"/>
  <c r="H2832" i="21"/>
  <c r="H2833" i="21"/>
  <c r="H2834" i="21"/>
  <c r="H2835" i="21"/>
  <c r="H2836" i="21"/>
  <c r="H2837" i="21"/>
  <c r="H2838" i="21"/>
  <c r="H2839" i="21"/>
  <c r="H2840" i="21"/>
  <c r="H2841" i="21"/>
  <c r="H2842" i="21"/>
  <c r="H2843" i="21"/>
  <c r="H2844" i="21"/>
  <c r="H2845" i="21"/>
  <c r="H2846" i="21"/>
  <c r="H2847" i="21"/>
  <c r="H2848" i="21"/>
  <c r="H2849" i="21"/>
  <c r="H2850" i="21"/>
  <c r="H2851" i="21"/>
  <c r="H2852" i="21"/>
  <c r="H2853" i="21"/>
  <c r="H2854" i="21"/>
  <c r="H2855" i="21"/>
  <c r="H2856" i="21"/>
  <c r="H2857" i="21"/>
  <c r="H2858" i="21"/>
  <c r="H2859" i="21"/>
  <c r="H2860" i="21"/>
  <c r="H2861" i="21"/>
  <c r="H2862" i="21"/>
  <c r="H2863" i="21"/>
  <c r="H2864" i="21"/>
  <c r="H2865" i="21"/>
  <c r="H2866" i="21"/>
  <c r="H2867" i="21"/>
  <c r="H2868" i="21"/>
  <c r="H2869" i="21"/>
  <c r="H2870" i="21"/>
  <c r="H2871" i="21"/>
  <c r="H2872" i="21"/>
  <c r="H2873" i="21"/>
  <c r="H2874" i="21"/>
  <c r="H2875" i="21"/>
  <c r="H2876" i="21"/>
  <c r="H2877" i="21"/>
  <c r="H2878" i="21"/>
  <c r="H2879" i="21"/>
  <c r="H2880" i="21"/>
  <c r="H2881" i="21"/>
  <c r="H2882" i="21"/>
  <c r="H2883" i="21"/>
  <c r="H2884" i="21"/>
  <c r="H2885" i="21"/>
  <c r="H2886" i="21"/>
  <c r="H2887" i="21"/>
  <c r="H2888" i="21"/>
  <c r="H2889" i="21"/>
  <c r="H2890" i="21"/>
  <c r="H2891" i="21"/>
  <c r="H2892" i="21"/>
  <c r="H2893" i="21"/>
  <c r="H2894" i="21"/>
  <c r="H2895" i="21"/>
  <c r="H2896" i="21"/>
  <c r="H2897" i="21"/>
  <c r="H2898" i="21"/>
  <c r="H2899" i="21"/>
  <c r="H2900" i="21"/>
  <c r="H2901" i="21"/>
  <c r="H2902" i="21"/>
  <c r="H2903" i="21"/>
  <c r="H2904" i="21"/>
  <c r="H2905" i="21"/>
  <c r="H2906" i="21"/>
  <c r="H2907" i="21"/>
  <c r="H2908" i="21"/>
  <c r="H2909" i="21"/>
  <c r="H2910" i="21"/>
  <c r="H2911" i="21"/>
  <c r="H2912" i="21"/>
  <c r="H2913" i="21"/>
  <c r="H2914" i="21"/>
  <c r="H2915" i="21"/>
  <c r="H2916" i="21"/>
  <c r="H2917" i="21"/>
  <c r="H2918" i="21"/>
  <c r="H2919" i="21"/>
  <c r="H2920" i="21"/>
  <c r="H2921" i="21"/>
  <c r="H2922" i="21"/>
  <c r="H2923" i="21"/>
  <c r="H2924" i="21"/>
  <c r="H2925" i="21"/>
  <c r="H2926" i="21"/>
  <c r="H2927" i="21"/>
  <c r="H2928" i="21"/>
  <c r="H2929" i="21"/>
  <c r="H2930" i="21"/>
  <c r="H2931" i="21"/>
  <c r="H2932" i="21"/>
  <c r="H2933" i="21"/>
  <c r="H2934" i="21"/>
  <c r="H2935" i="21"/>
  <c r="H2936" i="21"/>
  <c r="H2937" i="21"/>
  <c r="H2938" i="21"/>
  <c r="H2939" i="21"/>
  <c r="H2940" i="21"/>
  <c r="H2941" i="21"/>
  <c r="H2942" i="21"/>
  <c r="H2943" i="21"/>
  <c r="H2944" i="21"/>
  <c r="H2945" i="21"/>
  <c r="H2946" i="21"/>
  <c r="H2947" i="21"/>
  <c r="H2948" i="21"/>
  <c r="H2949" i="21"/>
  <c r="H2950" i="21"/>
  <c r="H2951" i="21"/>
  <c r="H2952" i="21"/>
  <c r="H2953" i="21"/>
  <c r="H2954" i="21"/>
  <c r="H2955" i="21"/>
  <c r="H2956" i="21"/>
  <c r="H2957" i="21"/>
  <c r="H2958" i="21"/>
  <c r="H2959" i="21"/>
  <c r="H2960" i="21"/>
  <c r="H2961" i="21"/>
  <c r="H2962" i="21"/>
  <c r="H2963" i="21"/>
  <c r="H2964" i="21"/>
  <c r="H2965" i="21"/>
  <c r="H2966" i="21"/>
  <c r="H2967" i="21"/>
  <c r="H2968" i="21"/>
  <c r="H2969" i="21"/>
  <c r="H2970" i="21"/>
  <c r="H2971" i="21"/>
  <c r="H2972" i="21"/>
  <c r="H2973" i="21"/>
  <c r="H2974" i="21"/>
  <c r="H2975" i="21"/>
  <c r="H2976" i="21"/>
  <c r="H2977" i="21"/>
  <c r="H2978" i="21"/>
  <c r="H2979" i="21"/>
  <c r="H2980" i="21"/>
  <c r="H2981" i="21"/>
  <c r="H2982" i="21"/>
  <c r="H2983" i="21"/>
  <c r="H2984" i="21"/>
  <c r="H2985" i="21"/>
  <c r="H2986" i="21"/>
  <c r="H2987" i="21"/>
  <c r="H2988" i="21"/>
  <c r="H2989" i="21"/>
  <c r="H2990" i="21"/>
  <c r="H2991" i="21"/>
  <c r="H2992" i="21"/>
  <c r="H2993" i="21"/>
  <c r="H2994" i="21"/>
  <c r="H2995" i="21"/>
  <c r="H2996" i="21"/>
  <c r="H2997" i="21"/>
  <c r="H2998" i="21"/>
  <c r="H2999" i="21"/>
  <c r="H3000" i="21"/>
  <c r="H3001" i="21"/>
  <c r="H3002" i="21"/>
  <c r="H3003" i="21"/>
  <c r="H3004" i="21"/>
  <c r="H3005" i="21"/>
  <c r="H3006" i="21"/>
  <c r="H3007" i="21"/>
  <c r="H3008" i="21"/>
  <c r="H3009" i="21"/>
  <c r="H3010" i="21"/>
  <c r="H3011" i="21"/>
  <c r="H3012" i="21"/>
  <c r="H3013" i="21"/>
  <c r="H3014" i="21"/>
  <c r="H3015" i="21"/>
  <c r="H3016" i="21"/>
  <c r="H3017" i="21"/>
  <c r="H3018" i="21"/>
  <c r="H3019" i="21"/>
  <c r="H3020" i="21"/>
  <c r="H3021" i="21"/>
  <c r="H3022" i="21"/>
  <c r="H3023" i="21"/>
  <c r="H3024" i="21"/>
  <c r="H3025" i="21"/>
  <c r="H3026" i="21"/>
  <c r="H3027" i="21"/>
  <c r="H3028" i="21"/>
  <c r="H3029" i="21"/>
  <c r="H3030" i="21"/>
  <c r="H3031" i="21"/>
  <c r="H3032" i="21"/>
  <c r="H3033" i="21"/>
  <c r="H3034" i="21"/>
  <c r="H3035" i="21"/>
  <c r="H3036" i="21"/>
  <c r="H3037" i="21"/>
  <c r="H3038" i="21"/>
  <c r="H3039" i="21"/>
  <c r="H3040" i="21"/>
  <c r="H3041" i="21"/>
  <c r="H3042" i="21"/>
  <c r="H3043" i="21"/>
  <c r="H3044" i="21"/>
  <c r="H3045" i="21"/>
  <c r="H3046" i="21"/>
  <c r="H3047" i="21"/>
  <c r="H3048" i="21"/>
  <c r="H3049" i="21"/>
  <c r="H3050" i="21"/>
  <c r="H3051" i="21"/>
  <c r="H3052" i="21"/>
  <c r="H3053" i="21"/>
  <c r="H3054" i="21"/>
  <c r="H3055" i="21"/>
  <c r="H3056" i="21"/>
  <c r="H3057" i="21"/>
  <c r="H3058" i="21"/>
  <c r="H3059" i="21"/>
  <c r="H3060" i="21"/>
  <c r="H3061" i="21"/>
  <c r="H3062" i="21"/>
  <c r="H3063" i="21"/>
  <c r="H3064" i="21"/>
  <c r="H3065" i="21"/>
  <c r="H3066" i="21"/>
  <c r="H3067" i="21"/>
  <c r="H3068" i="21"/>
  <c r="H3069" i="21"/>
  <c r="H3070" i="21"/>
  <c r="H3071" i="21"/>
  <c r="H3072" i="21"/>
  <c r="H3073" i="21"/>
  <c r="H3074" i="21"/>
  <c r="H3075" i="21"/>
  <c r="H3076" i="21"/>
  <c r="H3077" i="21"/>
  <c r="H3078" i="21"/>
  <c r="H3079" i="21"/>
  <c r="H3080" i="21"/>
  <c r="H3081" i="21"/>
  <c r="H3082" i="21"/>
  <c r="H3083" i="21"/>
  <c r="H3084" i="21"/>
  <c r="H3085" i="21"/>
  <c r="H3086" i="21"/>
  <c r="H3087" i="21"/>
  <c r="H3088" i="21"/>
  <c r="H3089" i="21"/>
  <c r="H3090" i="21"/>
  <c r="H3091" i="21"/>
  <c r="H3092" i="21"/>
  <c r="H3093" i="21"/>
  <c r="H3094" i="21"/>
  <c r="H3095" i="21"/>
  <c r="H3096" i="21"/>
  <c r="H3097" i="21"/>
  <c r="H3098" i="21"/>
  <c r="H3099" i="21"/>
  <c r="H3100" i="21"/>
  <c r="H3101" i="21"/>
  <c r="H3102" i="21"/>
  <c r="H3103" i="21"/>
  <c r="H3104" i="21"/>
  <c r="H3105" i="21"/>
  <c r="H3106" i="21"/>
  <c r="H3107" i="21"/>
  <c r="H3108" i="21"/>
  <c r="H3109" i="21"/>
  <c r="H3110" i="21"/>
  <c r="H3111" i="21"/>
  <c r="H3112" i="21"/>
  <c r="H3113" i="21"/>
  <c r="H3114" i="21"/>
  <c r="H3115" i="21"/>
  <c r="H3116" i="21"/>
  <c r="H3117" i="21"/>
  <c r="H3118" i="21"/>
  <c r="H3119" i="21"/>
  <c r="H3120" i="21"/>
  <c r="H3121" i="21"/>
  <c r="H3122" i="21"/>
  <c r="H3123" i="21"/>
  <c r="H3124" i="21"/>
  <c r="H3125" i="21"/>
  <c r="H3126" i="21"/>
  <c r="H3127" i="21"/>
  <c r="H3128" i="21"/>
  <c r="H3129" i="21"/>
  <c r="H3130" i="21"/>
  <c r="H3131" i="21"/>
  <c r="H3132" i="21"/>
  <c r="H3133" i="21"/>
  <c r="H3134" i="21"/>
  <c r="H3135" i="21"/>
  <c r="H3136" i="21"/>
  <c r="H3137" i="21"/>
  <c r="H3138" i="21"/>
  <c r="H3139" i="21"/>
  <c r="H3140" i="21"/>
  <c r="H3141" i="21"/>
  <c r="H3142" i="21"/>
  <c r="H3143" i="21"/>
  <c r="H3144" i="21"/>
  <c r="H3145" i="21"/>
  <c r="H3146" i="21"/>
  <c r="H3147" i="21"/>
  <c r="H3148" i="21"/>
  <c r="H3149" i="21"/>
  <c r="H3150" i="21"/>
  <c r="H3151" i="21"/>
  <c r="H3152" i="21"/>
  <c r="H3153" i="21"/>
  <c r="H3154" i="21"/>
  <c r="H3155" i="21"/>
  <c r="H3156" i="21"/>
  <c r="H3157" i="21"/>
  <c r="H3158" i="21"/>
  <c r="H3159" i="21"/>
  <c r="H3160" i="21"/>
  <c r="H3161" i="21"/>
  <c r="H3162" i="21"/>
  <c r="H3163" i="21"/>
  <c r="H3164" i="21"/>
  <c r="H3165" i="21"/>
  <c r="H3166" i="21"/>
  <c r="H3167" i="21"/>
  <c r="H3168" i="21"/>
  <c r="H3169" i="21"/>
  <c r="H3170" i="21"/>
  <c r="H3171" i="21"/>
  <c r="H3172" i="21"/>
  <c r="H3173" i="21"/>
  <c r="H3174" i="21"/>
  <c r="H3175" i="21"/>
  <c r="H3176" i="21"/>
  <c r="H3177" i="21"/>
  <c r="H3178" i="21"/>
  <c r="H3179" i="21"/>
  <c r="H3180" i="21"/>
  <c r="H3181" i="21"/>
  <c r="H3182" i="21"/>
  <c r="H3183" i="21"/>
  <c r="H3184" i="21"/>
  <c r="H3185" i="21"/>
  <c r="H3186" i="21"/>
  <c r="H3187" i="21"/>
  <c r="H3188" i="21"/>
  <c r="H3189" i="21"/>
  <c r="H3190" i="21"/>
  <c r="H3191" i="21"/>
  <c r="H3192" i="21"/>
  <c r="H3193" i="21"/>
  <c r="H3194" i="21"/>
  <c r="H3195" i="21"/>
  <c r="H3196" i="21"/>
  <c r="H3197" i="21"/>
  <c r="H3198" i="21"/>
  <c r="H3199" i="21"/>
  <c r="H3200" i="21"/>
  <c r="H3201" i="21"/>
  <c r="H3202" i="21"/>
  <c r="H3203" i="21"/>
  <c r="H3204" i="21"/>
  <c r="H3205" i="21"/>
  <c r="H3206" i="21"/>
  <c r="H3207" i="21"/>
  <c r="H3208" i="21"/>
  <c r="H3209" i="21"/>
  <c r="H3210" i="21"/>
  <c r="H3211" i="21"/>
  <c r="H3212" i="21"/>
  <c r="H3213" i="21"/>
  <c r="H3214" i="21"/>
  <c r="H3215" i="21"/>
  <c r="H3216" i="21"/>
  <c r="H3217" i="21"/>
  <c r="H3218" i="21"/>
  <c r="H3219" i="21"/>
  <c r="H3220" i="21"/>
  <c r="H3221" i="21"/>
  <c r="H3222" i="21"/>
  <c r="H3223" i="21"/>
  <c r="H3224" i="21"/>
  <c r="H3225" i="21"/>
  <c r="H3226" i="21"/>
  <c r="H3227" i="21"/>
  <c r="H3228" i="21"/>
  <c r="H3229" i="21"/>
  <c r="H3230" i="21"/>
  <c r="H3231" i="21"/>
  <c r="H3232" i="21"/>
  <c r="H3233" i="21"/>
  <c r="H3234" i="21"/>
  <c r="H3235" i="21"/>
  <c r="H3236" i="21"/>
  <c r="H3237" i="21"/>
  <c r="H3238" i="21"/>
  <c r="H3239" i="21"/>
  <c r="H3240" i="21"/>
  <c r="H3241" i="21"/>
  <c r="H3242" i="21"/>
  <c r="H3243" i="21"/>
  <c r="H3244" i="21"/>
  <c r="H3245" i="21"/>
  <c r="H3246" i="21"/>
  <c r="H3247" i="21"/>
  <c r="H3248" i="21"/>
  <c r="H3249" i="21"/>
  <c r="H3250" i="21"/>
  <c r="H3251" i="21"/>
  <c r="H3252" i="21"/>
  <c r="H3253" i="21"/>
  <c r="H3254" i="21"/>
  <c r="H3255" i="21"/>
  <c r="H3256" i="21"/>
  <c r="H3257" i="21"/>
  <c r="H3258" i="21"/>
  <c r="H3259" i="21"/>
  <c r="H3260" i="21"/>
  <c r="H3261" i="21"/>
  <c r="H3262" i="21"/>
  <c r="H3263" i="21"/>
  <c r="H3264" i="21"/>
  <c r="H3265" i="21"/>
  <c r="H3266" i="21"/>
  <c r="H3267" i="21"/>
  <c r="H3268" i="21"/>
  <c r="H3269" i="21"/>
  <c r="H3270" i="21"/>
  <c r="H3271" i="21"/>
  <c r="H3272" i="21"/>
  <c r="H3273" i="21"/>
  <c r="H3274" i="21"/>
  <c r="H3275" i="21"/>
  <c r="H3276" i="21"/>
  <c r="H3277" i="21"/>
  <c r="H3278" i="21"/>
  <c r="H3279" i="21"/>
  <c r="H3280" i="21"/>
  <c r="H3281" i="21"/>
  <c r="H3282" i="21"/>
  <c r="H3283" i="21"/>
  <c r="H3284" i="21"/>
  <c r="H3285" i="21"/>
  <c r="H3286" i="21"/>
  <c r="H3287" i="21"/>
  <c r="H3288" i="21"/>
  <c r="H3289" i="21"/>
  <c r="H3290" i="21"/>
  <c r="H3291" i="21"/>
  <c r="H3292" i="21"/>
  <c r="H3293" i="21"/>
  <c r="H3294" i="21"/>
  <c r="H3295" i="21"/>
  <c r="H3296" i="21"/>
  <c r="H3297" i="21"/>
  <c r="H3298" i="21"/>
  <c r="H3299" i="21"/>
  <c r="H3300" i="21"/>
  <c r="H3301" i="21"/>
  <c r="H3302" i="21"/>
  <c r="H3303" i="21"/>
  <c r="H3304" i="21"/>
  <c r="H3305" i="21"/>
  <c r="H3306" i="21"/>
  <c r="H3307" i="21"/>
  <c r="H3308" i="21"/>
  <c r="H3309" i="21"/>
  <c r="H3310" i="21"/>
  <c r="H3311" i="21"/>
  <c r="H3312" i="21"/>
  <c r="H3313" i="21"/>
  <c r="H3314" i="21"/>
  <c r="H3315" i="21"/>
  <c r="H3316" i="21"/>
  <c r="H3317" i="21"/>
  <c r="H3318" i="21"/>
  <c r="H3319" i="21"/>
  <c r="H3320" i="21"/>
  <c r="H3321" i="21"/>
  <c r="H3322" i="21"/>
  <c r="H3323" i="21"/>
  <c r="H3324" i="21"/>
  <c r="H3325" i="21"/>
  <c r="H3326" i="21"/>
  <c r="H3327" i="21"/>
  <c r="H3328" i="21"/>
  <c r="H3329" i="21"/>
  <c r="H3330" i="21"/>
  <c r="H3331" i="21"/>
  <c r="H3332" i="21"/>
  <c r="H3333" i="21"/>
  <c r="H3334" i="21"/>
  <c r="H3335" i="21"/>
  <c r="H3336" i="21"/>
  <c r="H3337" i="21"/>
  <c r="H3338" i="21"/>
  <c r="H3339" i="21"/>
  <c r="H3340" i="21"/>
  <c r="H3341" i="21"/>
  <c r="H3342" i="21"/>
  <c r="H3343" i="21"/>
  <c r="H3344" i="21"/>
  <c r="H3345" i="21"/>
  <c r="H3346" i="21"/>
  <c r="H3347" i="21"/>
  <c r="H3348" i="21"/>
  <c r="H3349" i="21"/>
  <c r="H3350" i="21"/>
  <c r="H3351" i="21"/>
  <c r="H3352" i="21"/>
  <c r="H3353" i="21"/>
  <c r="H3354" i="21"/>
  <c r="H3355" i="21"/>
  <c r="H3356" i="21"/>
  <c r="H3357" i="21"/>
  <c r="H3358" i="21"/>
  <c r="H3359" i="21"/>
  <c r="H3360" i="21"/>
  <c r="H3361" i="21"/>
  <c r="H3362" i="21"/>
  <c r="H3363" i="21"/>
  <c r="H3364" i="21"/>
  <c r="H3365" i="21"/>
  <c r="H3366" i="21"/>
  <c r="H3367" i="21"/>
  <c r="H3368" i="21"/>
  <c r="H3369" i="21"/>
  <c r="H3370" i="21"/>
  <c r="H3371" i="21"/>
  <c r="H3372" i="21"/>
  <c r="H3373" i="21"/>
  <c r="H3374" i="21"/>
  <c r="H3375" i="21"/>
  <c r="H3376" i="21"/>
  <c r="H3377" i="21"/>
  <c r="H3378" i="21"/>
  <c r="H3379" i="21"/>
  <c r="H3380" i="21"/>
  <c r="H3381" i="21"/>
  <c r="H3382" i="21"/>
  <c r="H3383" i="21"/>
  <c r="H3384" i="21"/>
  <c r="H3385" i="21"/>
  <c r="H3386" i="21"/>
  <c r="H3387" i="21"/>
  <c r="H3388" i="21"/>
  <c r="H3389" i="21"/>
  <c r="H3390" i="21"/>
  <c r="H3391" i="21"/>
  <c r="H3392" i="21"/>
  <c r="H3393" i="21"/>
  <c r="H3394" i="21"/>
  <c r="H3395" i="21"/>
  <c r="H3396" i="21"/>
  <c r="H3397" i="21"/>
  <c r="H3398" i="21"/>
  <c r="H3399" i="21"/>
  <c r="H3400" i="21"/>
  <c r="H3401" i="21"/>
  <c r="H3402" i="21"/>
  <c r="H3403" i="21"/>
  <c r="H3404" i="21"/>
  <c r="H3405" i="21"/>
  <c r="H3406" i="21"/>
  <c r="H3407" i="21"/>
  <c r="H3408" i="21"/>
  <c r="H3409" i="21"/>
  <c r="H3410" i="21"/>
  <c r="H3411" i="21"/>
  <c r="H3412" i="21"/>
  <c r="H3413" i="21"/>
  <c r="H3414" i="21"/>
  <c r="H3415" i="21"/>
  <c r="H3416" i="21"/>
  <c r="H3417" i="21"/>
  <c r="H3418" i="21"/>
  <c r="H3419" i="21"/>
  <c r="H3420" i="21"/>
  <c r="H3421" i="21"/>
  <c r="H3422" i="21"/>
  <c r="H3423" i="21"/>
  <c r="H3424" i="21"/>
  <c r="H3425" i="21"/>
  <c r="H3426" i="21"/>
  <c r="H3427" i="21"/>
  <c r="H3428" i="21"/>
  <c r="H3429" i="21"/>
  <c r="H3430" i="21"/>
  <c r="H3431" i="21"/>
  <c r="H3432" i="21"/>
  <c r="H3433" i="21"/>
  <c r="H3434" i="21"/>
  <c r="H3435" i="21"/>
  <c r="H3436" i="21"/>
  <c r="H3437" i="21"/>
  <c r="H3438" i="21"/>
  <c r="H3439" i="21"/>
  <c r="H3440" i="21"/>
  <c r="H3441" i="21"/>
  <c r="H3442" i="21"/>
  <c r="H3443" i="21"/>
  <c r="H3444" i="21"/>
  <c r="H3445" i="21"/>
  <c r="H3446" i="21"/>
  <c r="H3447" i="21"/>
  <c r="H3448" i="21"/>
  <c r="H3449" i="21"/>
  <c r="H3450" i="21"/>
  <c r="H3451" i="21"/>
  <c r="H3452" i="21"/>
  <c r="H3453" i="21"/>
  <c r="H3454" i="21"/>
  <c r="H3455" i="21"/>
  <c r="H3456" i="21"/>
  <c r="H3457" i="21"/>
  <c r="H3458" i="21"/>
  <c r="H3459" i="21"/>
  <c r="H3460" i="21"/>
  <c r="H3461" i="21"/>
  <c r="H3462" i="21"/>
  <c r="H3463" i="21"/>
  <c r="H3464" i="21"/>
  <c r="H3465" i="21"/>
  <c r="H3466" i="21"/>
  <c r="H3467" i="21"/>
  <c r="H3468" i="21"/>
  <c r="H3469" i="21"/>
  <c r="H3470" i="21"/>
  <c r="H3471" i="21"/>
  <c r="H3472" i="21"/>
  <c r="H3473" i="21"/>
  <c r="H3474" i="21"/>
  <c r="H3475" i="21"/>
  <c r="H3476" i="21"/>
  <c r="H3477" i="21"/>
  <c r="H3478" i="21"/>
  <c r="H3479" i="21"/>
  <c r="H3480" i="21"/>
  <c r="H3481" i="21"/>
  <c r="H3482" i="21"/>
  <c r="H3483" i="21"/>
  <c r="H3484" i="21"/>
  <c r="H3485" i="21"/>
  <c r="H3486" i="21"/>
  <c r="H3487" i="21"/>
  <c r="H3488" i="21"/>
  <c r="H3489" i="21"/>
  <c r="H3490" i="21"/>
  <c r="H3491" i="21"/>
  <c r="H3492" i="21"/>
  <c r="H3493" i="21"/>
  <c r="H3494" i="21"/>
  <c r="H3495" i="21"/>
  <c r="H3496" i="21"/>
  <c r="H3497" i="21"/>
  <c r="H3498" i="21"/>
  <c r="H3499" i="21"/>
  <c r="H3500" i="21"/>
  <c r="H3501" i="21"/>
  <c r="H3502" i="21"/>
  <c r="H3503" i="21"/>
  <c r="H3504" i="21"/>
  <c r="H3505" i="21"/>
  <c r="H3506" i="21"/>
  <c r="H3507" i="21"/>
  <c r="H3508" i="21"/>
  <c r="H3509" i="21"/>
  <c r="H3510" i="21"/>
  <c r="H3511" i="21"/>
  <c r="H3512" i="21"/>
  <c r="H3513" i="21"/>
  <c r="H3514" i="21"/>
  <c r="H3515" i="21"/>
  <c r="H3516" i="21"/>
  <c r="H3517" i="21"/>
  <c r="H3518" i="21"/>
  <c r="H3519" i="21"/>
  <c r="H3520" i="21"/>
  <c r="H3521" i="21"/>
  <c r="H3522" i="21"/>
  <c r="H3523" i="21"/>
  <c r="H3524" i="21"/>
  <c r="H3525" i="21"/>
  <c r="H3526" i="21"/>
  <c r="H3527" i="21"/>
  <c r="H3528" i="21"/>
  <c r="H3529" i="21"/>
  <c r="H3530" i="21"/>
  <c r="H3531" i="21"/>
  <c r="H3532" i="21"/>
  <c r="H3533" i="21"/>
  <c r="H3534" i="21"/>
  <c r="H3535" i="21"/>
  <c r="H3536" i="21"/>
  <c r="H3537" i="21"/>
  <c r="H3538" i="21"/>
  <c r="H3539" i="21"/>
  <c r="H3540" i="21"/>
  <c r="H3541" i="21"/>
  <c r="H3542" i="21"/>
  <c r="H3543" i="21"/>
  <c r="H3544" i="21"/>
  <c r="H3545" i="21"/>
  <c r="H3546" i="21"/>
  <c r="H3547" i="21"/>
  <c r="H3548" i="21"/>
  <c r="H3549" i="21"/>
  <c r="H3550" i="21"/>
  <c r="H3551" i="21"/>
  <c r="H3552" i="21"/>
  <c r="H3553" i="21"/>
  <c r="H3554" i="21"/>
  <c r="H3555" i="21"/>
  <c r="H3556" i="21"/>
  <c r="H3557" i="21"/>
  <c r="H3558" i="21"/>
  <c r="H3559" i="21"/>
  <c r="H3560" i="21"/>
  <c r="H3561" i="21"/>
  <c r="H3562" i="21"/>
  <c r="H3563" i="21"/>
  <c r="H3564" i="21"/>
  <c r="H3565" i="21"/>
  <c r="H3566" i="21"/>
  <c r="H3567" i="21"/>
  <c r="H3568" i="21"/>
  <c r="H3569" i="21"/>
  <c r="H3570" i="21"/>
  <c r="H3571" i="21"/>
  <c r="H3572" i="21"/>
  <c r="H3573" i="21"/>
  <c r="H3574" i="21"/>
  <c r="H3575" i="21"/>
  <c r="H3576" i="21"/>
  <c r="H3577" i="21"/>
  <c r="H3578" i="21"/>
  <c r="H3579" i="21"/>
  <c r="H3580" i="21"/>
  <c r="H3581" i="21"/>
  <c r="H3582" i="21"/>
  <c r="H3583" i="21"/>
  <c r="H3584" i="21"/>
  <c r="H3585" i="21"/>
  <c r="H3586" i="21"/>
  <c r="H3587" i="21"/>
  <c r="H3588" i="21"/>
  <c r="H3589" i="21"/>
  <c r="H3590" i="21"/>
  <c r="H3591" i="21"/>
  <c r="H3592" i="21"/>
  <c r="H3593" i="21"/>
  <c r="H3594" i="21"/>
  <c r="H3595" i="21"/>
  <c r="H3596" i="21"/>
  <c r="H3597" i="21"/>
  <c r="H3598" i="21"/>
  <c r="H3599" i="21"/>
  <c r="H3600" i="21"/>
  <c r="H3601" i="21"/>
  <c r="H3602" i="21"/>
  <c r="H3603" i="21"/>
  <c r="H3604" i="21"/>
  <c r="H3605" i="21"/>
  <c r="H3606" i="21"/>
  <c r="H3607" i="21"/>
  <c r="H3608" i="21"/>
  <c r="H3609" i="21"/>
  <c r="H3610" i="21"/>
  <c r="H3611" i="21"/>
  <c r="H3612" i="21"/>
  <c r="H3613" i="21"/>
  <c r="H3614" i="21"/>
  <c r="H3615" i="21"/>
  <c r="H3616" i="21"/>
  <c r="H3617" i="21"/>
  <c r="H3618" i="21"/>
  <c r="H3619" i="21"/>
  <c r="H3620" i="21"/>
  <c r="H3621" i="21"/>
  <c r="H3622" i="21"/>
  <c r="H3623" i="21"/>
  <c r="H3624" i="21"/>
  <c r="H3625" i="21"/>
  <c r="H3626" i="21"/>
  <c r="H3627" i="21"/>
  <c r="H3628" i="21"/>
  <c r="H3629" i="21"/>
  <c r="H3630" i="21"/>
  <c r="H3631" i="21"/>
  <c r="H3632" i="21"/>
  <c r="H3633" i="21"/>
  <c r="H3634" i="21"/>
  <c r="H3635" i="21"/>
  <c r="H3636" i="21"/>
  <c r="H3637" i="21"/>
  <c r="H3638" i="21"/>
  <c r="H3639" i="21"/>
  <c r="H3640" i="21"/>
  <c r="H3641" i="21"/>
  <c r="H3642" i="21"/>
  <c r="H3643" i="21"/>
  <c r="H3644" i="21"/>
  <c r="H3645" i="21"/>
  <c r="H3646" i="21"/>
  <c r="H3647" i="21"/>
  <c r="H3648" i="21"/>
  <c r="H3649" i="21"/>
  <c r="H3650" i="21"/>
  <c r="H3651" i="21"/>
  <c r="H3652" i="21"/>
  <c r="H3653" i="21"/>
  <c r="H3654" i="21"/>
  <c r="H3655" i="21"/>
  <c r="H3656" i="21"/>
  <c r="H3657" i="21"/>
  <c r="H3658" i="21"/>
  <c r="H3659" i="21"/>
  <c r="H3660" i="21"/>
  <c r="H3661" i="21"/>
  <c r="H3662" i="21"/>
  <c r="H3663" i="21"/>
  <c r="H3664" i="21"/>
  <c r="H3665" i="21"/>
  <c r="H3666" i="21"/>
  <c r="H3667" i="21"/>
  <c r="H3668" i="21"/>
  <c r="H3669" i="21"/>
  <c r="H3670" i="21"/>
  <c r="H3671" i="21"/>
  <c r="H3672" i="21"/>
  <c r="H3673" i="21"/>
  <c r="H3674" i="21"/>
  <c r="H3675" i="21"/>
  <c r="H3676" i="21"/>
  <c r="H3677" i="21"/>
  <c r="H3678" i="21"/>
  <c r="H3679" i="21"/>
  <c r="H3680" i="21"/>
  <c r="H3681" i="21"/>
  <c r="H3682" i="21"/>
  <c r="H3683" i="21"/>
  <c r="H3684" i="21"/>
  <c r="H3685" i="21"/>
  <c r="H3686" i="21"/>
  <c r="H3687" i="21"/>
  <c r="H3688" i="21"/>
  <c r="H3689" i="21"/>
  <c r="H3690" i="21"/>
  <c r="H3691" i="21"/>
  <c r="H3692" i="21"/>
  <c r="H3693" i="21"/>
  <c r="H3694" i="21"/>
  <c r="H3695" i="21"/>
  <c r="H3696" i="21"/>
  <c r="H3697" i="21"/>
  <c r="H3698" i="21"/>
  <c r="H3699" i="21"/>
  <c r="H3700" i="21"/>
  <c r="H3701" i="21"/>
  <c r="H3702" i="21"/>
  <c r="H3703" i="21"/>
  <c r="H3704" i="21"/>
  <c r="H3705" i="21"/>
  <c r="H3706" i="21"/>
  <c r="H3707" i="21"/>
  <c r="H3708" i="21"/>
  <c r="H3709" i="21"/>
  <c r="H3710" i="21"/>
  <c r="H3711" i="21"/>
  <c r="H3712" i="21"/>
  <c r="H3713" i="21"/>
  <c r="H3714" i="21"/>
  <c r="H3715" i="21"/>
  <c r="H3716" i="21"/>
  <c r="H3717" i="21"/>
  <c r="H3718" i="21"/>
  <c r="H3719" i="21"/>
  <c r="H3720" i="21"/>
  <c r="H3721" i="21"/>
  <c r="H3722" i="21"/>
  <c r="H3723" i="21"/>
  <c r="H3724" i="21"/>
  <c r="H3725" i="21"/>
  <c r="H3726" i="21"/>
  <c r="H3727" i="21"/>
  <c r="H3728" i="21"/>
  <c r="H3729" i="21"/>
  <c r="H3730" i="21"/>
  <c r="H3731" i="21"/>
  <c r="H3732" i="21"/>
  <c r="H3733" i="21"/>
  <c r="H3734" i="21"/>
  <c r="H3735" i="21"/>
  <c r="H3736" i="21"/>
  <c r="H3737" i="21"/>
  <c r="H3738" i="21"/>
  <c r="H3739" i="21"/>
  <c r="H3740" i="21"/>
  <c r="H3741" i="21"/>
  <c r="H3742" i="21"/>
  <c r="H3743" i="21"/>
  <c r="H3744" i="21"/>
  <c r="H3745" i="21"/>
  <c r="H3746" i="21"/>
  <c r="H3747" i="21"/>
  <c r="H3748" i="21"/>
  <c r="H3749" i="21"/>
  <c r="H3750" i="21"/>
  <c r="H3751" i="21"/>
  <c r="H3752" i="21"/>
  <c r="H3753" i="21"/>
  <c r="H3754" i="21"/>
  <c r="H3755" i="21"/>
  <c r="H3756" i="21"/>
  <c r="H3757" i="21"/>
  <c r="H3758" i="21"/>
  <c r="H3759" i="21"/>
  <c r="H3760" i="21"/>
  <c r="H3761" i="21"/>
  <c r="H3762" i="21"/>
  <c r="H3763" i="21"/>
  <c r="H3764" i="21"/>
  <c r="H3765" i="21"/>
  <c r="H3766" i="21"/>
  <c r="H3767" i="21"/>
  <c r="H3768" i="21"/>
  <c r="H3769" i="21"/>
  <c r="H3770" i="21"/>
  <c r="H3771" i="21"/>
  <c r="H3772" i="21"/>
  <c r="H3773" i="21"/>
  <c r="H3774" i="21"/>
  <c r="H3775" i="21"/>
  <c r="H3776" i="21"/>
  <c r="H3777" i="21"/>
  <c r="H3778" i="21"/>
  <c r="H3779" i="21"/>
  <c r="H3780" i="21"/>
  <c r="H3781" i="21"/>
  <c r="H3782" i="21"/>
  <c r="H3783" i="21"/>
  <c r="H3784" i="21"/>
  <c r="H3785" i="21"/>
  <c r="H3786" i="21"/>
  <c r="H3787" i="21"/>
  <c r="H3788" i="21"/>
  <c r="H3789" i="21"/>
  <c r="H3790" i="21"/>
  <c r="H3791" i="21"/>
  <c r="H3792" i="21"/>
  <c r="H3793" i="21"/>
  <c r="H3794" i="21"/>
  <c r="H3795" i="21"/>
  <c r="H3796" i="21"/>
  <c r="H3797" i="21"/>
  <c r="H3798" i="21"/>
  <c r="H3799" i="21"/>
  <c r="H3800" i="21"/>
  <c r="H3801" i="21"/>
  <c r="H3802" i="21"/>
  <c r="H3803" i="21"/>
  <c r="H3804" i="21"/>
  <c r="H3805" i="21"/>
  <c r="H3806" i="21"/>
  <c r="H3807" i="21"/>
  <c r="H3808" i="21"/>
  <c r="H3809" i="21"/>
  <c r="H3810" i="21"/>
  <c r="H3811" i="21"/>
  <c r="H3812" i="21"/>
  <c r="H3813" i="21"/>
  <c r="H3814" i="21"/>
  <c r="H3815" i="21"/>
  <c r="H3816" i="21"/>
  <c r="H3817" i="21"/>
  <c r="H3818" i="21"/>
  <c r="H3819" i="21"/>
  <c r="H3820" i="21"/>
  <c r="H3821" i="21"/>
  <c r="H3822" i="21"/>
  <c r="H3823" i="21"/>
  <c r="H3824" i="21"/>
  <c r="H3825" i="21"/>
  <c r="H3826" i="21"/>
  <c r="H3827" i="21"/>
  <c r="H3828" i="21"/>
  <c r="H3829" i="21"/>
  <c r="H3830" i="21"/>
  <c r="H3831" i="21"/>
  <c r="H3832" i="21"/>
  <c r="H3833" i="21"/>
  <c r="H3834" i="21"/>
  <c r="H3835" i="21"/>
  <c r="H3836" i="21"/>
  <c r="H3837" i="21"/>
  <c r="H3838" i="21"/>
  <c r="H3839" i="21"/>
  <c r="H3840" i="21"/>
  <c r="H3841" i="21"/>
  <c r="H3842" i="21"/>
  <c r="H3843" i="21"/>
  <c r="H3844" i="21"/>
  <c r="H3845" i="21"/>
  <c r="H3846" i="21"/>
  <c r="H3847" i="21"/>
  <c r="H3848" i="21"/>
  <c r="H3849" i="21"/>
  <c r="H3850" i="21"/>
  <c r="H3851" i="21"/>
  <c r="H3852" i="21"/>
  <c r="H3853" i="21"/>
  <c r="H3854" i="21"/>
  <c r="H3855" i="21"/>
  <c r="H3856" i="21"/>
  <c r="H3857" i="21"/>
  <c r="H3858" i="21"/>
  <c r="H3859" i="21"/>
  <c r="H3860" i="21"/>
  <c r="H3861" i="21"/>
  <c r="H3862" i="21"/>
  <c r="H3863" i="21"/>
  <c r="H3864" i="21"/>
  <c r="H3865" i="21"/>
  <c r="H3866" i="21"/>
  <c r="H3867" i="21"/>
  <c r="H3868" i="21"/>
  <c r="H3869" i="21"/>
  <c r="H3870" i="21"/>
  <c r="H3871" i="21"/>
  <c r="H3872" i="21"/>
  <c r="H3873" i="21"/>
  <c r="H3874" i="21"/>
  <c r="H3875" i="21"/>
  <c r="H3876" i="21"/>
  <c r="H3877" i="21"/>
  <c r="H3878" i="21"/>
  <c r="H3879" i="21"/>
  <c r="H3880" i="21"/>
  <c r="H3881" i="21"/>
  <c r="H3882" i="21"/>
  <c r="H3883" i="21"/>
  <c r="H3884" i="21"/>
  <c r="H3885" i="21"/>
  <c r="H3886" i="21"/>
  <c r="H3887" i="21"/>
  <c r="H3888" i="21"/>
  <c r="H3889" i="21"/>
  <c r="H3890" i="21"/>
  <c r="H3891" i="21"/>
  <c r="H3892" i="21"/>
  <c r="H3893" i="21"/>
  <c r="H3894" i="21"/>
  <c r="H3895" i="21"/>
  <c r="H3896" i="21"/>
  <c r="H3897" i="21"/>
  <c r="H3898" i="21"/>
  <c r="H3899" i="21"/>
  <c r="H3900" i="21"/>
  <c r="H3901" i="21"/>
  <c r="H3902" i="21"/>
  <c r="H3903" i="21"/>
  <c r="H3904" i="21"/>
  <c r="H3905" i="21"/>
  <c r="H3906" i="21"/>
  <c r="H3907" i="21"/>
  <c r="H3908" i="21"/>
  <c r="H3909" i="21"/>
  <c r="H3910" i="21"/>
  <c r="H3911" i="21"/>
  <c r="H3912" i="21"/>
  <c r="H3913" i="21"/>
  <c r="H3914" i="21"/>
  <c r="H3915" i="21"/>
  <c r="H3916" i="21"/>
  <c r="H3917" i="21"/>
  <c r="H3918" i="21"/>
  <c r="H3919" i="21"/>
  <c r="H3920" i="21"/>
  <c r="H3921" i="21"/>
  <c r="H3922" i="21"/>
  <c r="H3923" i="21"/>
  <c r="H3924" i="21"/>
  <c r="H3925" i="21"/>
  <c r="H3926" i="21"/>
  <c r="H3927" i="21"/>
  <c r="H3928" i="21"/>
  <c r="H3929" i="21"/>
  <c r="H3930" i="21"/>
  <c r="H3931" i="21"/>
  <c r="H3932" i="21"/>
  <c r="H3933" i="21"/>
  <c r="H3934" i="21"/>
  <c r="H3935" i="21"/>
  <c r="H3936" i="21"/>
  <c r="H3937" i="21"/>
  <c r="H3938" i="21"/>
  <c r="H3939" i="21"/>
  <c r="H3940" i="21"/>
  <c r="H3941" i="21"/>
  <c r="H3942" i="21"/>
  <c r="H3943" i="21"/>
  <c r="H3944" i="21"/>
  <c r="H3945" i="21"/>
  <c r="H3946" i="21"/>
  <c r="H3947" i="21"/>
  <c r="H3948" i="21"/>
  <c r="H3949" i="21"/>
  <c r="H3950" i="21"/>
  <c r="H3951" i="21"/>
  <c r="H3952" i="21"/>
  <c r="H3953" i="21"/>
  <c r="H3954" i="21"/>
  <c r="H3955" i="21"/>
  <c r="H3956" i="21"/>
  <c r="H3957" i="21"/>
  <c r="H3958" i="21"/>
  <c r="H3959" i="21"/>
  <c r="H3960" i="21"/>
  <c r="H3961" i="21"/>
  <c r="H3962" i="21"/>
  <c r="H3963" i="21"/>
  <c r="H3964" i="21"/>
  <c r="H3965" i="21"/>
  <c r="H3966" i="21"/>
  <c r="H3967" i="21"/>
  <c r="H3968" i="21"/>
  <c r="H3969" i="21"/>
  <c r="H3970" i="21"/>
  <c r="H3971" i="21"/>
  <c r="H3972" i="21"/>
  <c r="H3973" i="21"/>
  <c r="H3974" i="21"/>
  <c r="H3975" i="21"/>
  <c r="H3976" i="21"/>
  <c r="H3977" i="21"/>
  <c r="H3978" i="21"/>
  <c r="H3979" i="21"/>
  <c r="H3980" i="21"/>
  <c r="H3981" i="21"/>
  <c r="H3982" i="21"/>
  <c r="H3983" i="21"/>
  <c r="H3984" i="21"/>
  <c r="H3985" i="21"/>
  <c r="H3986" i="21"/>
  <c r="H3987" i="21"/>
  <c r="H3988" i="21"/>
  <c r="H3989" i="21"/>
  <c r="H3990" i="21"/>
  <c r="H3991" i="21"/>
  <c r="H3992" i="21"/>
  <c r="H3993" i="21"/>
  <c r="H3994" i="21"/>
  <c r="H3995" i="21"/>
  <c r="H3996" i="21"/>
  <c r="H3997" i="21"/>
  <c r="H3998" i="21"/>
  <c r="H3999" i="21"/>
  <c r="H4000" i="21"/>
  <c r="H4001" i="21"/>
  <c r="H4002" i="21"/>
  <c r="H4003" i="21"/>
  <c r="H4004" i="21"/>
  <c r="H4005" i="21"/>
  <c r="H4006" i="21"/>
  <c r="H4007" i="21"/>
  <c r="H4008" i="21"/>
  <c r="H4009" i="21"/>
  <c r="H4010" i="21"/>
  <c r="H4011" i="21"/>
  <c r="H4012" i="21"/>
  <c r="H4013" i="21"/>
  <c r="H4014" i="21"/>
  <c r="H4015" i="21"/>
  <c r="H4016" i="21"/>
  <c r="H4017" i="21"/>
  <c r="H4018" i="21"/>
  <c r="H4019" i="21"/>
  <c r="H4020" i="21"/>
  <c r="H4021" i="21"/>
  <c r="H4022" i="21"/>
  <c r="H4023" i="21"/>
  <c r="H4024" i="21"/>
  <c r="H4025" i="21"/>
  <c r="H4026" i="21"/>
  <c r="H4027" i="21"/>
  <c r="H4028" i="21"/>
  <c r="H4029" i="21"/>
  <c r="H4030" i="21"/>
  <c r="H4031" i="21"/>
  <c r="H4032" i="21"/>
  <c r="H4033" i="21"/>
  <c r="H4034" i="21"/>
  <c r="H4035" i="21"/>
  <c r="H4036" i="21"/>
  <c r="H4037" i="21"/>
  <c r="H4038" i="21"/>
  <c r="H4039" i="21"/>
  <c r="H4040" i="21"/>
  <c r="H4041" i="21"/>
  <c r="H4042" i="21"/>
  <c r="H4043" i="21"/>
  <c r="H4044" i="21"/>
  <c r="H4045" i="21"/>
  <c r="H4046" i="21"/>
  <c r="H4047" i="21"/>
  <c r="H4048" i="21"/>
  <c r="H4049" i="21"/>
  <c r="H4050" i="21"/>
  <c r="H4051" i="21"/>
  <c r="H4052" i="21"/>
  <c r="H4053" i="21"/>
  <c r="H4054" i="21"/>
  <c r="H4055" i="21"/>
  <c r="H4056" i="21"/>
  <c r="H4057" i="21"/>
  <c r="H4058" i="21"/>
  <c r="H4059" i="21"/>
  <c r="H4060" i="21"/>
  <c r="H4061" i="21"/>
  <c r="H4062" i="21"/>
  <c r="H4063" i="21"/>
  <c r="H4064" i="21"/>
  <c r="H4065" i="21"/>
  <c r="H4066" i="21"/>
  <c r="H4067" i="21"/>
  <c r="H4068" i="21"/>
  <c r="H4069" i="21"/>
  <c r="H4070" i="21"/>
  <c r="H4071" i="21"/>
  <c r="H4072" i="21"/>
  <c r="H4073" i="21"/>
  <c r="H4074" i="21"/>
  <c r="H4075" i="21"/>
  <c r="H4076" i="21"/>
  <c r="H4077" i="21"/>
  <c r="H4078" i="21"/>
  <c r="H4079" i="21"/>
  <c r="H4080" i="21"/>
  <c r="H4081" i="21"/>
  <c r="H4082" i="21"/>
  <c r="H4083" i="21"/>
  <c r="H4084" i="21"/>
  <c r="H4085" i="21"/>
  <c r="H4086" i="21"/>
  <c r="H4087" i="21"/>
  <c r="H4088" i="21"/>
  <c r="H4089" i="21"/>
  <c r="H4090" i="21"/>
  <c r="H4091" i="21"/>
  <c r="H4092" i="21"/>
  <c r="H4093" i="21"/>
  <c r="H4094" i="21"/>
  <c r="H4095" i="21"/>
  <c r="H4096" i="21"/>
  <c r="H4097" i="21"/>
  <c r="H4098" i="21"/>
  <c r="H4099" i="21"/>
  <c r="H4100" i="21"/>
  <c r="H4101" i="21"/>
  <c r="H4102" i="21"/>
  <c r="H4103" i="21"/>
  <c r="H4104" i="21"/>
  <c r="H4105" i="21"/>
  <c r="H4106" i="21"/>
  <c r="H4107" i="21"/>
  <c r="H4108" i="21"/>
  <c r="H4109" i="21"/>
  <c r="H4110" i="21"/>
  <c r="H4111" i="21"/>
  <c r="H4112" i="21"/>
  <c r="H4113" i="21"/>
  <c r="H4114" i="21"/>
  <c r="H4115" i="21"/>
  <c r="H4116" i="21"/>
  <c r="H4117" i="21"/>
  <c r="H4118" i="21"/>
  <c r="H4119" i="21"/>
  <c r="H4120" i="21"/>
  <c r="H4121" i="21"/>
  <c r="H4122" i="21"/>
  <c r="H4123" i="21"/>
  <c r="H4124" i="21"/>
  <c r="H4125" i="21"/>
  <c r="H4126" i="21"/>
  <c r="H4127" i="21"/>
  <c r="H4128" i="21"/>
  <c r="H4129" i="21"/>
  <c r="H4130" i="21"/>
  <c r="H4131" i="21"/>
  <c r="H4132" i="21"/>
  <c r="H4133" i="21"/>
  <c r="H4134" i="21"/>
  <c r="H4135" i="21"/>
  <c r="H4136" i="21"/>
  <c r="H4137" i="21"/>
  <c r="H4138" i="21"/>
  <c r="H4139" i="21"/>
  <c r="H4140" i="21"/>
  <c r="H4141" i="21"/>
  <c r="H4142" i="21"/>
  <c r="H4143" i="21"/>
  <c r="H4144" i="21"/>
  <c r="H4145" i="21"/>
  <c r="H4146" i="21"/>
  <c r="H4147" i="21"/>
  <c r="H4148" i="21"/>
  <c r="H4149" i="21"/>
  <c r="H4150" i="21"/>
  <c r="H4151" i="21"/>
  <c r="H4152" i="21"/>
  <c r="H4153" i="21"/>
  <c r="H4154" i="21"/>
  <c r="H4155" i="21"/>
  <c r="H4156" i="21"/>
  <c r="H4157" i="21"/>
  <c r="H4158" i="21"/>
  <c r="H4159" i="21"/>
  <c r="H4160" i="21"/>
  <c r="H4161" i="21"/>
  <c r="H4162" i="21"/>
  <c r="H4163" i="21"/>
  <c r="H4164" i="21"/>
  <c r="H4165" i="21"/>
  <c r="H4166" i="21"/>
  <c r="H4167" i="21"/>
  <c r="H4168" i="21"/>
  <c r="H4169" i="21"/>
  <c r="H4170" i="21"/>
  <c r="H4171" i="21"/>
  <c r="H4172" i="21"/>
  <c r="H4173" i="21"/>
  <c r="H4174" i="21"/>
  <c r="H4175" i="21"/>
  <c r="H4176" i="21"/>
  <c r="H4177" i="21"/>
  <c r="H4178" i="21"/>
  <c r="H4179" i="21"/>
  <c r="H4180" i="21"/>
  <c r="H4181" i="21"/>
  <c r="H4182" i="21"/>
  <c r="H4183" i="21"/>
  <c r="H4184" i="21"/>
  <c r="H4185" i="21"/>
  <c r="H4186" i="21"/>
  <c r="H4187" i="21"/>
  <c r="H4188" i="21"/>
  <c r="H4189" i="21"/>
  <c r="H4190" i="21"/>
  <c r="H4191" i="21"/>
  <c r="H4192" i="21"/>
  <c r="H4193" i="21"/>
  <c r="H4194" i="21"/>
  <c r="H4195" i="21"/>
  <c r="H4196" i="21"/>
  <c r="H4197" i="21"/>
  <c r="H4198" i="21"/>
  <c r="H4199" i="21"/>
  <c r="H4200" i="21"/>
  <c r="H4201" i="21"/>
  <c r="H4202" i="21"/>
  <c r="H4203" i="21"/>
  <c r="H4204" i="21"/>
  <c r="H4205" i="21"/>
  <c r="H4206" i="21"/>
  <c r="H4207" i="21"/>
  <c r="H4208" i="21"/>
  <c r="H4209" i="21"/>
  <c r="H4210" i="21"/>
  <c r="H4211" i="21"/>
  <c r="H4212" i="21"/>
  <c r="H4213" i="21"/>
  <c r="H4214" i="21"/>
  <c r="H4215" i="21"/>
  <c r="H4216" i="21"/>
  <c r="H4217" i="21"/>
  <c r="H4218" i="21"/>
  <c r="H4219" i="21"/>
  <c r="H4220" i="21"/>
  <c r="H4221" i="21"/>
  <c r="H4222" i="21"/>
  <c r="H4223" i="21"/>
  <c r="H4224" i="21"/>
  <c r="H4225" i="21"/>
  <c r="H4226" i="21"/>
  <c r="H4227" i="21"/>
  <c r="H4228" i="21"/>
  <c r="H4229" i="21"/>
  <c r="H4230" i="21"/>
  <c r="H4231" i="21"/>
  <c r="H4232" i="21"/>
  <c r="H4233" i="21"/>
  <c r="H4234" i="21"/>
  <c r="H4235" i="21"/>
  <c r="H4236" i="21"/>
  <c r="H4237" i="21"/>
  <c r="H4238" i="21"/>
  <c r="H4239" i="21"/>
  <c r="H4240" i="21"/>
  <c r="H4241" i="21"/>
  <c r="H4242" i="21"/>
  <c r="H4243" i="21"/>
  <c r="H4244" i="21"/>
  <c r="H4245" i="21"/>
  <c r="H4246" i="21"/>
  <c r="H4247" i="21"/>
  <c r="H4248" i="21"/>
  <c r="H4249" i="21"/>
  <c r="H4250" i="21"/>
  <c r="H4251" i="21"/>
  <c r="H4252" i="21"/>
  <c r="H4253" i="21"/>
  <c r="H4254" i="21"/>
  <c r="H4255" i="21"/>
  <c r="H4256" i="21"/>
  <c r="H4257" i="21"/>
  <c r="H4258" i="21"/>
  <c r="H4259" i="21"/>
  <c r="H4260" i="21"/>
  <c r="H4261" i="21"/>
  <c r="H4262" i="21"/>
  <c r="H4263" i="21"/>
  <c r="H4264" i="21"/>
  <c r="H4265" i="21"/>
  <c r="H4266" i="21"/>
  <c r="H4267" i="21"/>
  <c r="H4268" i="21"/>
  <c r="H4269" i="21"/>
  <c r="H4270" i="21"/>
  <c r="H4271" i="21"/>
  <c r="H4272" i="21"/>
  <c r="H4273" i="21"/>
  <c r="H4274" i="21"/>
  <c r="H4275" i="21"/>
  <c r="H4276" i="21"/>
  <c r="H4277" i="21"/>
  <c r="H4278" i="21"/>
  <c r="H4279" i="21"/>
  <c r="H4280" i="21"/>
  <c r="H4281" i="21"/>
  <c r="H4282" i="21"/>
  <c r="H4283" i="21"/>
  <c r="H4284" i="21"/>
  <c r="H4285" i="21"/>
  <c r="H4286" i="21"/>
  <c r="H4287" i="21"/>
  <c r="H4288" i="21"/>
  <c r="H4289" i="21"/>
  <c r="H4290" i="21"/>
  <c r="H4291" i="21"/>
  <c r="H4292" i="21"/>
  <c r="H4293" i="21"/>
  <c r="H4294" i="21"/>
  <c r="H4295" i="21"/>
  <c r="H4296" i="21"/>
  <c r="H4297" i="21"/>
  <c r="H4298" i="21"/>
  <c r="H4299" i="21"/>
  <c r="H4300" i="21"/>
  <c r="H4301" i="21"/>
  <c r="H4302" i="21"/>
  <c r="H4303" i="21"/>
  <c r="H4304" i="21"/>
  <c r="H4305" i="21"/>
  <c r="H4306" i="21"/>
  <c r="H4307" i="21"/>
  <c r="H4308" i="21"/>
  <c r="H4309" i="21"/>
  <c r="H4310" i="21"/>
  <c r="H4311" i="21"/>
  <c r="H4312" i="21"/>
  <c r="H4313" i="21"/>
  <c r="H4314" i="21"/>
  <c r="H4315" i="21"/>
  <c r="H4316" i="21"/>
  <c r="H4317" i="21"/>
  <c r="H4318" i="21"/>
  <c r="H4319" i="21"/>
  <c r="H4320" i="21"/>
  <c r="H4321" i="21"/>
  <c r="H4322" i="21"/>
  <c r="H4323" i="21"/>
  <c r="H4324" i="21"/>
  <c r="H4325" i="21"/>
  <c r="H4326" i="21"/>
  <c r="H4327" i="21"/>
  <c r="H4328" i="21"/>
  <c r="H4329" i="21"/>
  <c r="H4330" i="21"/>
  <c r="H4331" i="21"/>
  <c r="H4332" i="21"/>
  <c r="H4333" i="21"/>
  <c r="H4334" i="21"/>
  <c r="H4335" i="21"/>
  <c r="H4336" i="21"/>
  <c r="H4337" i="21"/>
  <c r="H4338" i="21"/>
  <c r="H4339" i="21"/>
  <c r="H4340" i="21"/>
  <c r="H4341" i="21"/>
  <c r="H4342" i="21"/>
  <c r="H4343" i="21"/>
  <c r="H4344" i="21"/>
  <c r="H4345" i="21"/>
  <c r="H4346" i="21"/>
  <c r="H4347" i="21"/>
  <c r="H4348" i="21"/>
  <c r="H4349" i="21"/>
  <c r="H4350" i="21"/>
  <c r="H4351" i="21"/>
  <c r="H4352" i="21"/>
  <c r="H4353" i="21"/>
  <c r="H4354" i="21"/>
  <c r="H4355" i="21"/>
  <c r="H4356" i="21"/>
  <c r="H4357" i="21"/>
  <c r="H4358" i="21"/>
  <c r="H4359" i="21"/>
  <c r="H4360" i="21"/>
  <c r="H4361" i="21"/>
  <c r="H4362" i="21"/>
  <c r="H4363" i="21"/>
  <c r="H4364" i="21"/>
  <c r="H4365" i="21"/>
  <c r="H4366" i="21"/>
  <c r="H4367" i="21"/>
  <c r="H4368" i="21"/>
  <c r="H4369" i="21"/>
  <c r="H4370" i="21"/>
  <c r="H4371" i="21"/>
  <c r="H4372" i="21"/>
  <c r="H4373" i="21"/>
  <c r="H4374" i="21"/>
  <c r="H4375" i="21"/>
  <c r="H4376" i="21"/>
  <c r="H4377" i="21"/>
  <c r="H4378" i="21"/>
  <c r="H4379" i="21"/>
  <c r="H4380" i="21"/>
  <c r="H4381" i="21"/>
  <c r="H4382" i="21"/>
  <c r="H4383" i="21"/>
  <c r="H4384" i="21"/>
  <c r="H4385" i="21"/>
  <c r="H4386" i="21"/>
  <c r="H4387" i="21"/>
  <c r="H4388" i="21"/>
  <c r="H4389" i="21"/>
  <c r="H4390" i="21"/>
  <c r="H4391" i="21"/>
  <c r="H4392" i="21"/>
  <c r="H4393" i="21"/>
  <c r="H4394" i="21"/>
  <c r="H4395" i="21"/>
  <c r="H4396" i="21"/>
  <c r="H4397" i="21"/>
  <c r="H4398" i="21"/>
  <c r="H4399" i="21"/>
  <c r="H4400" i="21"/>
  <c r="H4401" i="21"/>
  <c r="H4402" i="21"/>
  <c r="H4403" i="21"/>
  <c r="H4404" i="21"/>
  <c r="H4405" i="21"/>
  <c r="H4406" i="21"/>
  <c r="H4407" i="21"/>
  <c r="H4408" i="21"/>
  <c r="H4409" i="21"/>
  <c r="H4410" i="21"/>
  <c r="H4411" i="21"/>
  <c r="H4412" i="21"/>
  <c r="H4413" i="21"/>
  <c r="H4414" i="21"/>
  <c r="H4415" i="21"/>
  <c r="H4416" i="21"/>
  <c r="H4417" i="21"/>
  <c r="H4418" i="21"/>
  <c r="H4419" i="21"/>
  <c r="H4420" i="21"/>
  <c r="H4421" i="21"/>
  <c r="H4422" i="21"/>
  <c r="H4423" i="21"/>
  <c r="H4424" i="21"/>
  <c r="H4425" i="21"/>
  <c r="H4426" i="21"/>
  <c r="H4427" i="21"/>
  <c r="H4428" i="21"/>
  <c r="H4429" i="21"/>
  <c r="H4430" i="21"/>
  <c r="H4431" i="21"/>
  <c r="H4432" i="21"/>
  <c r="H4433" i="21"/>
  <c r="H4434" i="21"/>
  <c r="H4435" i="21"/>
  <c r="H4436" i="21"/>
  <c r="H4437" i="21"/>
  <c r="H4438" i="21"/>
  <c r="H4439" i="21"/>
  <c r="H4440" i="21"/>
  <c r="H4441" i="21"/>
  <c r="H4442" i="21"/>
  <c r="H4443" i="21"/>
  <c r="H4444" i="21"/>
  <c r="H4445" i="21"/>
  <c r="H4446" i="21"/>
  <c r="H4447" i="21"/>
  <c r="H4448" i="21"/>
  <c r="H4449" i="21"/>
  <c r="H4450" i="21"/>
  <c r="H4451" i="21"/>
  <c r="H4452" i="21"/>
  <c r="H4453" i="21"/>
  <c r="H4454" i="21"/>
  <c r="H4455" i="21"/>
  <c r="H4456" i="21"/>
  <c r="H4457" i="21"/>
  <c r="H4458" i="21"/>
  <c r="H4459" i="21"/>
  <c r="H4460" i="21"/>
  <c r="H4461" i="21"/>
  <c r="H4462" i="21"/>
  <c r="H4463" i="21"/>
  <c r="H4464" i="21"/>
  <c r="H4465" i="21"/>
  <c r="H4466" i="21"/>
  <c r="H4467" i="21"/>
  <c r="H4468" i="21"/>
  <c r="H4469" i="21"/>
  <c r="H4470" i="21"/>
  <c r="H4471" i="21"/>
  <c r="H4472" i="21"/>
  <c r="H4473" i="21"/>
  <c r="H4474" i="21"/>
  <c r="H4475" i="21"/>
  <c r="H4476" i="21"/>
  <c r="H4477" i="21"/>
  <c r="H4478" i="21"/>
  <c r="H4479" i="21"/>
  <c r="H4480" i="21"/>
  <c r="H4481" i="21"/>
  <c r="H4482" i="21"/>
  <c r="H4483" i="21"/>
  <c r="H4484" i="21"/>
  <c r="H4485" i="21"/>
  <c r="H4486" i="21"/>
  <c r="H4487" i="21"/>
  <c r="H4488" i="21"/>
  <c r="H4489" i="21"/>
  <c r="H4490" i="21"/>
  <c r="H4491" i="21"/>
  <c r="H4492" i="21"/>
  <c r="H4493" i="21"/>
  <c r="H4494" i="21"/>
  <c r="H4495" i="21"/>
  <c r="H4496" i="21"/>
  <c r="H4497" i="21"/>
  <c r="H4498" i="21"/>
  <c r="H4499" i="21"/>
  <c r="H4500" i="21"/>
  <c r="H4501" i="21"/>
  <c r="H4502" i="21"/>
  <c r="H4503" i="21"/>
  <c r="H4504" i="21"/>
  <c r="H4505" i="21"/>
  <c r="H4506" i="21"/>
  <c r="H4507" i="21"/>
  <c r="H4508" i="21"/>
  <c r="H4509" i="21"/>
  <c r="H4510" i="21"/>
  <c r="H4511" i="21"/>
  <c r="H4512" i="21"/>
  <c r="H4513" i="21"/>
  <c r="H4514" i="21"/>
  <c r="H4515" i="21"/>
  <c r="H4516" i="21"/>
  <c r="H4517" i="21"/>
  <c r="H4518" i="21"/>
  <c r="H4519" i="21"/>
  <c r="H4520" i="21"/>
  <c r="H4521" i="21"/>
  <c r="H4522" i="21"/>
  <c r="H4523" i="21"/>
  <c r="H4524" i="21"/>
  <c r="H4525" i="21"/>
  <c r="H4526" i="21"/>
  <c r="H4527" i="21"/>
  <c r="H4528" i="21"/>
  <c r="H4529" i="21"/>
  <c r="H4530" i="21"/>
  <c r="H4531" i="21"/>
  <c r="H4532" i="21"/>
  <c r="H4533" i="21"/>
  <c r="H4534" i="21"/>
  <c r="H4535" i="21"/>
  <c r="H4536" i="21"/>
  <c r="H4537" i="21"/>
  <c r="H4538" i="21"/>
  <c r="H4539" i="21"/>
  <c r="H4540" i="21"/>
  <c r="H4541" i="21"/>
  <c r="H4542" i="21"/>
  <c r="H4543" i="21"/>
  <c r="H4544" i="21"/>
  <c r="H4545" i="21"/>
  <c r="H4546" i="21"/>
  <c r="H4547" i="21"/>
  <c r="H4548" i="21"/>
  <c r="H4549" i="21"/>
  <c r="H4550" i="21"/>
  <c r="H4551" i="21"/>
  <c r="H4552" i="21"/>
  <c r="H4553" i="21"/>
  <c r="H4554" i="21"/>
  <c r="H4555" i="21"/>
  <c r="H4556" i="21"/>
  <c r="H4557" i="21"/>
  <c r="H4558" i="21"/>
  <c r="H4559" i="21"/>
  <c r="H4560" i="21"/>
  <c r="H4561" i="21"/>
  <c r="H4562" i="21"/>
  <c r="H4563" i="21"/>
  <c r="H4564" i="21"/>
  <c r="H4565" i="21"/>
  <c r="H4566" i="21"/>
  <c r="H4567" i="21"/>
  <c r="H4568" i="21"/>
  <c r="H4569" i="21"/>
  <c r="H4570" i="21"/>
  <c r="H4571" i="21"/>
  <c r="H4572" i="21"/>
  <c r="H4573" i="21"/>
  <c r="H4574" i="21"/>
  <c r="H4575" i="21"/>
  <c r="H4576" i="21"/>
  <c r="H4577" i="21"/>
  <c r="H4578" i="21"/>
  <c r="H4579" i="21"/>
  <c r="H4580" i="21"/>
  <c r="H4581" i="21"/>
  <c r="H4582" i="21"/>
  <c r="H4583" i="21"/>
  <c r="H4584" i="21"/>
  <c r="H4585" i="21"/>
  <c r="H4586" i="21"/>
  <c r="H4587" i="21"/>
  <c r="H4588" i="21"/>
  <c r="H4589" i="21"/>
  <c r="H4590" i="21"/>
  <c r="H4591" i="21"/>
  <c r="H4592" i="21"/>
  <c r="H4593" i="21"/>
  <c r="H4594" i="21"/>
  <c r="H4595" i="21"/>
  <c r="H4596" i="21"/>
  <c r="H4597" i="21"/>
  <c r="H4598" i="21"/>
  <c r="H4599" i="21"/>
  <c r="H4600" i="21"/>
  <c r="H4601" i="21"/>
  <c r="H4602" i="21"/>
  <c r="H4603" i="21"/>
  <c r="H4604" i="21"/>
  <c r="H4605" i="21"/>
  <c r="H4606" i="21"/>
  <c r="H4607" i="21"/>
  <c r="H4608" i="21"/>
  <c r="H4609" i="21"/>
  <c r="H4610" i="21"/>
  <c r="H4611" i="21"/>
  <c r="H4612" i="21"/>
  <c r="H4613" i="21"/>
  <c r="H4614" i="21"/>
  <c r="H4615" i="21"/>
  <c r="H4616" i="21"/>
  <c r="H4617" i="21"/>
  <c r="H4618" i="21"/>
  <c r="H4619" i="21"/>
  <c r="H4620" i="21"/>
  <c r="H4621" i="21"/>
  <c r="H4622" i="21"/>
  <c r="H4623" i="21"/>
  <c r="H4624" i="21"/>
  <c r="H4625" i="21"/>
  <c r="H4626" i="21"/>
  <c r="H4627" i="21"/>
  <c r="H4628" i="21"/>
  <c r="H4629" i="21"/>
  <c r="H4630" i="21"/>
  <c r="H4631" i="21"/>
  <c r="H4632" i="21"/>
  <c r="H4633" i="21"/>
  <c r="H4634" i="21"/>
  <c r="H4635" i="21"/>
  <c r="H4636" i="21"/>
  <c r="H4637" i="21"/>
  <c r="H4638" i="21"/>
  <c r="H4639" i="21"/>
  <c r="H4640" i="21"/>
  <c r="H4641" i="21"/>
  <c r="H4642" i="21"/>
  <c r="H4643" i="21"/>
  <c r="H4644" i="21"/>
  <c r="H4645" i="21"/>
  <c r="H4646" i="21"/>
  <c r="H4647" i="21"/>
  <c r="H4648" i="21"/>
  <c r="H4649" i="21"/>
  <c r="H4650" i="21"/>
  <c r="H4651" i="21"/>
  <c r="H4652" i="21"/>
  <c r="H4653" i="21"/>
  <c r="H4654" i="21"/>
  <c r="H4655" i="21"/>
  <c r="H4656" i="21"/>
  <c r="H4657" i="21"/>
  <c r="H4658" i="21"/>
  <c r="H4659" i="21"/>
  <c r="H4660" i="21"/>
  <c r="H4661" i="21"/>
  <c r="H4662" i="21"/>
  <c r="H4663" i="21"/>
  <c r="H4664" i="21"/>
  <c r="H4665" i="21"/>
  <c r="H4666" i="21"/>
  <c r="H4667" i="21"/>
  <c r="H4668" i="21"/>
  <c r="H4669" i="21"/>
  <c r="H4670" i="21"/>
  <c r="H4671" i="21"/>
  <c r="H4672" i="21"/>
  <c r="H4673" i="21"/>
  <c r="H4674" i="21"/>
  <c r="H4675" i="21"/>
  <c r="H4676" i="21"/>
  <c r="H4677" i="21"/>
  <c r="H4678" i="21"/>
  <c r="H4679" i="21"/>
  <c r="H4680" i="21"/>
  <c r="H4681" i="21"/>
  <c r="H4682" i="21"/>
  <c r="H4683" i="21"/>
  <c r="H4684" i="21"/>
  <c r="H4685" i="21"/>
  <c r="H4686" i="21"/>
  <c r="H4687" i="21"/>
  <c r="H4688" i="21"/>
  <c r="H4689" i="21"/>
  <c r="H4690" i="21"/>
  <c r="H4691" i="21"/>
  <c r="H4692" i="21"/>
  <c r="H4693" i="21"/>
  <c r="H4694" i="21"/>
  <c r="H4695" i="21"/>
  <c r="H4696" i="21"/>
  <c r="H4697" i="21"/>
  <c r="H4698" i="21"/>
  <c r="H4699" i="21"/>
  <c r="H4700" i="21"/>
  <c r="H4701" i="21"/>
  <c r="H4702" i="21"/>
  <c r="H4703" i="21"/>
  <c r="H4704" i="21"/>
  <c r="H4705" i="21"/>
  <c r="H4706" i="21"/>
  <c r="H4707" i="21"/>
  <c r="H4708" i="21"/>
  <c r="H4709" i="21"/>
  <c r="H4710" i="21"/>
  <c r="H4711" i="21"/>
  <c r="H4712" i="21"/>
  <c r="H4713" i="21"/>
  <c r="H4714" i="21"/>
  <c r="H4715" i="21"/>
  <c r="H4716" i="21"/>
  <c r="H4717" i="21"/>
  <c r="H4718" i="21"/>
  <c r="H4719" i="21"/>
  <c r="H4720" i="21"/>
  <c r="H4721" i="21"/>
  <c r="H4722" i="21"/>
  <c r="H4723" i="21"/>
  <c r="H4724" i="21"/>
  <c r="H4725" i="21"/>
  <c r="H4726" i="21"/>
  <c r="H4727" i="21"/>
  <c r="H4728" i="21"/>
  <c r="H4729" i="21"/>
  <c r="H4730" i="21"/>
  <c r="H4731" i="21"/>
  <c r="H4732" i="21"/>
  <c r="H4733" i="21"/>
  <c r="H4734" i="21"/>
  <c r="H4735" i="21"/>
  <c r="H4736" i="21"/>
  <c r="H4737" i="21"/>
  <c r="H4738" i="21"/>
  <c r="H4739" i="21"/>
  <c r="H4740" i="21"/>
  <c r="H4741" i="21"/>
  <c r="H4742" i="21"/>
  <c r="H4743" i="21"/>
  <c r="H4744" i="21"/>
  <c r="H4745" i="21"/>
  <c r="H4746" i="21"/>
  <c r="H4747" i="21"/>
  <c r="H4748" i="21"/>
  <c r="H4749" i="21"/>
  <c r="H4750" i="21"/>
  <c r="H4751" i="21"/>
  <c r="H4752" i="21"/>
  <c r="H4753" i="21"/>
  <c r="H4754" i="21"/>
  <c r="H4755" i="21"/>
  <c r="H4756" i="21"/>
  <c r="H4757" i="21"/>
  <c r="H4758" i="21"/>
  <c r="H4759" i="21"/>
  <c r="H4760" i="21"/>
  <c r="H4761" i="21"/>
  <c r="H4762" i="21"/>
  <c r="H4763" i="21"/>
  <c r="H4764" i="21"/>
  <c r="H4765" i="21"/>
  <c r="H4766" i="21"/>
  <c r="H4767" i="21"/>
  <c r="H4768" i="21"/>
  <c r="H4769" i="21"/>
  <c r="H4770" i="21"/>
  <c r="H4771" i="21"/>
  <c r="H4772" i="21"/>
  <c r="H4773" i="21"/>
  <c r="H4774" i="21"/>
  <c r="H4775" i="21"/>
  <c r="H4776" i="21"/>
  <c r="H4777" i="21"/>
  <c r="H4778" i="21"/>
  <c r="H4779" i="21"/>
  <c r="H4780" i="21"/>
  <c r="H4781" i="21"/>
  <c r="H4782" i="21"/>
  <c r="H4783" i="21"/>
  <c r="H4784" i="21"/>
  <c r="H4785" i="21"/>
  <c r="H4786" i="21"/>
  <c r="H4787" i="21"/>
  <c r="H4788" i="21"/>
  <c r="H4789" i="21"/>
  <c r="H4790" i="21"/>
  <c r="H4791" i="21"/>
  <c r="H4792" i="21"/>
  <c r="H4793" i="21"/>
  <c r="H4794" i="21"/>
  <c r="H4795" i="21"/>
  <c r="H4796" i="21"/>
  <c r="H4797" i="21"/>
  <c r="H4798" i="21"/>
  <c r="H4799" i="21"/>
  <c r="H4800" i="21"/>
  <c r="H4801" i="21"/>
  <c r="H4802" i="21"/>
  <c r="H4803" i="21"/>
  <c r="H4804" i="21"/>
  <c r="H4805" i="21"/>
  <c r="H4806" i="21"/>
  <c r="H4807" i="21"/>
  <c r="H4808" i="21"/>
  <c r="H4809" i="21"/>
  <c r="H4810" i="21"/>
  <c r="H4811" i="21"/>
  <c r="H4812" i="21"/>
  <c r="H4813" i="21"/>
  <c r="H4814" i="21"/>
  <c r="H4815" i="21"/>
  <c r="H4816" i="21"/>
  <c r="H4817" i="21"/>
  <c r="H4818" i="21"/>
  <c r="H4819" i="21"/>
  <c r="H4820" i="21"/>
  <c r="H4821" i="21"/>
  <c r="H4822" i="21"/>
  <c r="H4823" i="21"/>
  <c r="H4824" i="21"/>
  <c r="H4825" i="21"/>
  <c r="H4826" i="21"/>
  <c r="H4827" i="21"/>
  <c r="H4828" i="21"/>
  <c r="H4829" i="21"/>
  <c r="H4830" i="21"/>
  <c r="H4831" i="21"/>
  <c r="H4832" i="21"/>
  <c r="H4833" i="21"/>
  <c r="H4834" i="21"/>
  <c r="H4835" i="21"/>
  <c r="H4836" i="21"/>
  <c r="H4837" i="21"/>
  <c r="H4838" i="21"/>
  <c r="H4839" i="21"/>
  <c r="H4840" i="21"/>
  <c r="H4841" i="21"/>
  <c r="H4842" i="21"/>
  <c r="H4843" i="21"/>
  <c r="H4844" i="21"/>
  <c r="H4845" i="21"/>
  <c r="H4846" i="21"/>
  <c r="H4847" i="21"/>
  <c r="H4848" i="21"/>
  <c r="H4849" i="21"/>
  <c r="H4850" i="21"/>
  <c r="H4851" i="21"/>
  <c r="H4852" i="21"/>
  <c r="H4853" i="21"/>
  <c r="H4854" i="21"/>
  <c r="H4855" i="21"/>
  <c r="H4856" i="21"/>
  <c r="H4857" i="21"/>
  <c r="H4858" i="21"/>
  <c r="H4859" i="21"/>
  <c r="H4860" i="21"/>
  <c r="H4861" i="21"/>
  <c r="H4862" i="21"/>
  <c r="H4863" i="21"/>
  <c r="H4864" i="21"/>
  <c r="H4865" i="21"/>
  <c r="H4866" i="21"/>
  <c r="H4867" i="21"/>
  <c r="H4868" i="21"/>
  <c r="H4869" i="21"/>
  <c r="H4870" i="21"/>
  <c r="H4871" i="21"/>
  <c r="H4872" i="21"/>
  <c r="H4873" i="21"/>
  <c r="H4874" i="21"/>
  <c r="H4875" i="21"/>
  <c r="H4876" i="21"/>
  <c r="H4877" i="21"/>
  <c r="H4878" i="21"/>
  <c r="H4879" i="21"/>
  <c r="H4880" i="21"/>
  <c r="H4881" i="21"/>
  <c r="H4882" i="21"/>
  <c r="H4883" i="21"/>
  <c r="H4884" i="21"/>
  <c r="H4885" i="21"/>
  <c r="H4886" i="21"/>
  <c r="H4887" i="21"/>
  <c r="H4888" i="21"/>
  <c r="H4889" i="21"/>
  <c r="H4890" i="21"/>
  <c r="H4891" i="21"/>
  <c r="H4892" i="21"/>
  <c r="H4893" i="21"/>
  <c r="H4894" i="21"/>
  <c r="H4895" i="21"/>
  <c r="H4896" i="21"/>
  <c r="H4897" i="21"/>
  <c r="H4898" i="21"/>
  <c r="H4899" i="21"/>
  <c r="H4900" i="21"/>
  <c r="H4901" i="21"/>
  <c r="H4902" i="21"/>
  <c r="H4903" i="21"/>
  <c r="H4904" i="21"/>
  <c r="H4905" i="21"/>
  <c r="H4906" i="21"/>
  <c r="H4907" i="21"/>
  <c r="H4908" i="21"/>
  <c r="H4909" i="21"/>
  <c r="H4910" i="21"/>
  <c r="H4911" i="21"/>
  <c r="H4912" i="21"/>
  <c r="H4913" i="21"/>
  <c r="H4914" i="21"/>
  <c r="H4915" i="21"/>
  <c r="H4916" i="21"/>
  <c r="H4917" i="21"/>
  <c r="H4918" i="21"/>
  <c r="H4919" i="21"/>
  <c r="H4920" i="21"/>
  <c r="H4921" i="21"/>
  <c r="H4922" i="21"/>
  <c r="H4923" i="21"/>
  <c r="H4924" i="21"/>
  <c r="H4925" i="21"/>
  <c r="H4926" i="21"/>
  <c r="H4927" i="21"/>
  <c r="H4928" i="21"/>
  <c r="H4929" i="21"/>
  <c r="H4930" i="21"/>
  <c r="H4931" i="21"/>
  <c r="H4932" i="21"/>
  <c r="H4933" i="21"/>
  <c r="H4934" i="21"/>
  <c r="H4935" i="21"/>
  <c r="H4936" i="21"/>
  <c r="H4937" i="21"/>
  <c r="H4938" i="21"/>
  <c r="H4939" i="21"/>
  <c r="H4940" i="21"/>
  <c r="H4941" i="21"/>
  <c r="H4942" i="21"/>
  <c r="H4943" i="21"/>
  <c r="H4944" i="21"/>
  <c r="H4945" i="21"/>
  <c r="H4946" i="21"/>
  <c r="H4947" i="21"/>
  <c r="H4948" i="21"/>
  <c r="H4949" i="21"/>
  <c r="H4950" i="21"/>
  <c r="H4951" i="21"/>
  <c r="H4952" i="21"/>
  <c r="H4953" i="21"/>
  <c r="H4954" i="21"/>
  <c r="H4955" i="21"/>
  <c r="H4956" i="21"/>
  <c r="H4957" i="21"/>
  <c r="H4958" i="21"/>
  <c r="H4959" i="21"/>
  <c r="H4960" i="21"/>
  <c r="H4961" i="21"/>
  <c r="H4962" i="21"/>
  <c r="H4963" i="21"/>
  <c r="H4964" i="21"/>
  <c r="H4965" i="21"/>
  <c r="H4966" i="21"/>
  <c r="H4967" i="21"/>
  <c r="H4968" i="21"/>
  <c r="H4969" i="21"/>
  <c r="H4970" i="21"/>
  <c r="H4971" i="21"/>
  <c r="H4972" i="21"/>
  <c r="H4973" i="21"/>
  <c r="H4974" i="21"/>
  <c r="H4975" i="21"/>
  <c r="H4976" i="21"/>
  <c r="H4977" i="21"/>
  <c r="H4978" i="21"/>
  <c r="H4979" i="21"/>
  <c r="H4980" i="21"/>
  <c r="H4981" i="21"/>
  <c r="H4982" i="21"/>
  <c r="H4983" i="21"/>
  <c r="H4984" i="21"/>
  <c r="H4985" i="21"/>
  <c r="H4986" i="21"/>
  <c r="H4987" i="21"/>
  <c r="H4988" i="21"/>
  <c r="H4989" i="21"/>
  <c r="H4990" i="21"/>
  <c r="H4991" i="21"/>
  <c r="H4992" i="21"/>
  <c r="H4993" i="21"/>
  <c r="H4994" i="21"/>
  <c r="H4995" i="21"/>
  <c r="H4996" i="21"/>
  <c r="H4997" i="21"/>
  <c r="H4998" i="21"/>
  <c r="H4999" i="21"/>
  <c r="H5000" i="21"/>
  <c r="H5001" i="21"/>
  <c r="H5002" i="21"/>
  <c r="H5003" i="21"/>
  <c r="H5004" i="21"/>
  <c r="H5005" i="21"/>
  <c r="H5006" i="21"/>
  <c r="H5007" i="21"/>
  <c r="H5008" i="21"/>
  <c r="H5009" i="21"/>
  <c r="H5010" i="21"/>
  <c r="H5011" i="21"/>
  <c r="H5012" i="21"/>
  <c r="H5013" i="21"/>
  <c r="H5014" i="21"/>
  <c r="H5015" i="21"/>
  <c r="H5016" i="21"/>
  <c r="H5017" i="21"/>
  <c r="H5018" i="21"/>
  <c r="H5019" i="21"/>
  <c r="H5020" i="21"/>
  <c r="H5021" i="21"/>
  <c r="H5022" i="21"/>
  <c r="H5023" i="21"/>
  <c r="H5024" i="21"/>
  <c r="H5025" i="21"/>
  <c r="H5026" i="21"/>
  <c r="H5027" i="21"/>
  <c r="H5028" i="21"/>
  <c r="H5029" i="21"/>
  <c r="H5030" i="21"/>
  <c r="H5031" i="21"/>
  <c r="H5032" i="21"/>
  <c r="H5033" i="21"/>
  <c r="H5034" i="21"/>
  <c r="H5035" i="21"/>
  <c r="H5036" i="21"/>
  <c r="H5037" i="21"/>
  <c r="H5038" i="21"/>
  <c r="H5039" i="21"/>
  <c r="H5040" i="21"/>
  <c r="H5041" i="21"/>
  <c r="H5042" i="21"/>
  <c r="H5043" i="21"/>
  <c r="H5044" i="21"/>
  <c r="H5045" i="21"/>
  <c r="H5046" i="21"/>
  <c r="H5047" i="21"/>
  <c r="H5048" i="21"/>
  <c r="H5049" i="21"/>
  <c r="H5050" i="21"/>
  <c r="H5051" i="21"/>
  <c r="H5052" i="21"/>
  <c r="H5053" i="21"/>
  <c r="H5054" i="21"/>
  <c r="H5055" i="21"/>
  <c r="H5056" i="21"/>
  <c r="H5057" i="21"/>
  <c r="H5058" i="21"/>
  <c r="H5059" i="21"/>
  <c r="H5060" i="21"/>
  <c r="H5061" i="21"/>
  <c r="H5062" i="21"/>
  <c r="H5063" i="21"/>
  <c r="H5064" i="21"/>
  <c r="H5065" i="21"/>
  <c r="H5066" i="21"/>
  <c r="H5067" i="21"/>
  <c r="H5068" i="21"/>
  <c r="H5069" i="21"/>
  <c r="H5070" i="21"/>
  <c r="H5071" i="21"/>
  <c r="H5072" i="21"/>
  <c r="H5073" i="21"/>
  <c r="H5074" i="21"/>
  <c r="H5075" i="21"/>
  <c r="H5076" i="21"/>
  <c r="H5077" i="21"/>
  <c r="H5078" i="21"/>
  <c r="H5079" i="21"/>
  <c r="H5080" i="21"/>
  <c r="H5081" i="21"/>
  <c r="H5082" i="21"/>
  <c r="H5083" i="21"/>
  <c r="H5084" i="21"/>
  <c r="H5085" i="21"/>
  <c r="H5086" i="21"/>
  <c r="H5087" i="21"/>
  <c r="H5088" i="21"/>
  <c r="H5089" i="21"/>
  <c r="H5090" i="21"/>
  <c r="H5091" i="21"/>
  <c r="H5092" i="21"/>
  <c r="H5093" i="21"/>
  <c r="H5094" i="21"/>
  <c r="H5095" i="21"/>
  <c r="H5096" i="21"/>
  <c r="H5097" i="21"/>
  <c r="H5098" i="21"/>
  <c r="H5099" i="21"/>
  <c r="H5100" i="21"/>
  <c r="H5101" i="21"/>
  <c r="H5102" i="21"/>
  <c r="H5103" i="21"/>
  <c r="H5104" i="21"/>
  <c r="H5105" i="21"/>
  <c r="H5106" i="21"/>
  <c r="H5107" i="21"/>
  <c r="H5108" i="21"/>
  <c r="H5109" i="21"/>
  <c r="H5110" i="21"/>
  <c r="H5111" i="21"/>
  <c r="H5112" i="21"/>
  <c r="H5113" i="21"/>
  <c r="H5114" i="21"/>
  <c r="H5115" i="21"/>
  <c r="H5116" i="21"/>
  <c r="H5117" i="21"/>
  <c r="H5118" i="21"/>
  <c r="H5119" i="21"/>
  <c r="H5120" i="21"/>
  <c r="H5121" i="21"/>
  <c r="H5122" i="21"/>
  <c r="H5123" i="21"/>
  <c r="H5124" i="21"/>
  <c r="H5125" i="21"/>
  <c r="H5126" i="21"/>
  <c r="H5127" i="21"/>
  <c r="H5128" i="21"/>
  <c r="H5129" i="21"/>
  <c r="H5130" i="21"/>
  <c r="H5131" i="21"/>
  <c r="H5132" i="21"/>
  <c r="H5133" i="21"/>
  <c r="H5134" i="21"/>
  <c r="H5135" i="21"/>
  <c r="H5136" i="21"/>
  <c r="H5137" i="21"/>
  <c r="H5138" i="21"/>
  <c r="H5139" i="21"/>
  <c r="H5140" i="21"/>
  <c r="H5141" i="21"/>
  <c r="H5142" i="21"/>
  <c r="H5143" i="21"/>
  <c r="H5144" i="21"/>
  <c r="H5145" i="21"/>
  <c r="H5146" i="21"/>
  <c r="H5147" i="21"/>
  <c r="H5148" i="21"/>
  <c r="H5149" i="21"/>
  <c r="H5150" i="21"/>
  <c r="H5151" i="21"/>
  <c r="H5152" i="21"/>
  <c r="H5153" i="21"/>
  <c r="H5154" i="21"/>
  <c r="H5155" i="21"/>
  <c r="H5156" i="21"/>
  <c r="H5157" i="21"/>
  <c r="H5158" i="21"/>
  <c r="H5159" i="21"/>
  <c r="H5160" i="21"/>
  <c r="H5161" i="21"/>
  <c r="H5162" i="21"/>
  <c r="H5163" i="21"/>
  <c r="H5164" i="21"/>
  <c r="H5165" i="21"/>
  <c r="H5166" i="21"/>
  <c r="H5167" i="21"/>
  <c r="H5168" i="21"/>
  <c r="H5169" i="21"/>
  <c r="H5170" i="21"/>
  <c r="H5171" i="21"/>
  <c r="H5172" i="21"/>
  <c r="H5173" i="21"/>
  <c r="H5174" i="21"/>
  <c r="H5175" i="21"/>
  <c r="H5176" i="21"/>
  <c r="H5177" i="21"/>
  <c r="H5178" i="21"/>
  <c r="H5179" i="21"/>
  <c r="H5180" i="21"/>
  <c r="H5181" i="21"/>
  <c r="H5182" i="21"/>
  <c r="H5183" i="21"/>
  <c r="H5184" i="21"/>
  <c r="H5185" i="21"/>
  <c r="H5186" i="21"/>
  <c r="H5187" i="21"/>
  <c r="H5188" i="21"/>
  <c r="H5189" i="21"/>
  <c r="H5190" i="21"/>
  <c r="H5191" i="21"/>
  <c r="H5192" i="21"/>
  <c r="H5193" i="21"/>
  <c r="H5194" i="21"/>
  <c r="H5195" i="21"/>
  <c r="H5196" i="21"/>
  <c r="H5197" i="21"/>
  <c r="H5198" i="21"/>
  <c r="H5199" i="21"/>
  <c r="H5200" i="21"/>
  <c r="H5201" i="21"/>
  <c r="H5202" i="21"/>
  <c r="H5203" i="21"/>
  <c r="H5204" i="21"/>
  <c r="H5205" i="21"/>
  <c r="H5206" i="21"/>
  <c r="H5207" i="21"/>
  <c r="H5208" i="21"/>
  <c r="H5209" i="21"/>
  <c r="H5210" i="21"/>
  <c r="H5211" i="21"/>
  <c r="H5212" i="21"/>
  <c r="H5213" i="21"/>
  <c r="H5214" i="21"/>
  <c r="H5215" i="21"/>
  <c r="H5216" i="21"/>
  <c r="H5217" i="21"/>
  <c r="H5218" i="21"/>
  <c r="H5219" i="21"/>
  <c r="H5220" i="21"/>
  <c r="H5221" i="21"/>
  <c r="H5222" i="21"/>
  <c r="H5223" i="21"/>
  <c r="H5224" i="21"/>
  <c r="H5225" i="21"/>
  <c r="H5226" i="21"/>
  <c r="H5227" i="21"/>
  <c r="H5228" i="21"/>
  <c r="H5229" i="21"/>
  <c r="H5230" i="21"/>
  <c r="H5231" i="21"/>
  <c r="H5232" i="21"/>
  <c r="H5233" i="21"/>
  <c r="H5234" i="21"/>
  <c r="H5235" i="21"/>
  <c r="H5236" i="21"/>
  <c r="H5237" i="21"/>
  <c r="H5238" i="21"/>
  <c r="H5239" i="21"/>
  <c r="H5240" i="21"/>
  <c r="H5241" i="21"/>
  <c r="H5242" i="21"/>
  <c r="H5243" i="21"/>
  <c r="H5244" i="21"/>
  <c r="H5245" i="21"/>
  <c r="H5246" i="21"/>
  <c r="H5247" i="21"/>
  <c r="H5248" i="21"/>
  <c r="H5249" i="21"/>
  <c r="H5250" i="21"/>
  <c r="H5251" i="21"/>
  <c r="H5252" i="21"/>
  <c r="H5253" i="21"/>
  <c r="H5254" i="21"/>
  <c r="H5255" i="21"/>
  <c r="H5256" i="21"/>
  <c r="H5257" i="21"/>
  <c r="H5258" i="21"/>
  <c r="H5259" i="21"/>
  <c r="H5260" i="21"/>
  <c r="H5261" i="21"/>
  <c r="H5262" i="21"/>
  <c r="H5263" i="21"/>
  <c r="H5264" i="21"/>
  <c r="H5265" i="21"/>
  <c r="H5266" i="21"/>
  <c r="H5267" i="21"/>
  <c r="H5268" i="21"/>
  <c r="H5269" i="21"/>
  <c r="H5270" i="21"/>
  <c r="H5271" i="21"/>
  <c r="H5272" i="21"/>
  <c r="H5273" i="21"/>
  <c r="H5274" i="21"/>
  <c r="H5275" i="21"/>
  <c r="H5276" i="21"/>
  <c r="H5277" i="21"/>
  <c r="H5278" i="21"/>
  <c r="H5279" i="21"/>
  <c r="H5280" i="21"/>
  <c r="H5281" i="21"/>
  <c r="H5282" i="21"/>
  <c r="H5283" i="21"/>
  <c r="H5284" i="21"/>
  <c r="H5285" i="21"/>
  <c r="H5286" i="21"/>
  <c r="H5287" i="21"/>
  <c r="H5288" i="21"/>
  <c r="H5289" i="21"/>
  <c r="H5290" i="21"/>
  <c r="H5291" i="21"/>
  <c r="H5292" i="21"/>
  <c r="H5293" i="21"/>
  <c r="H5294" i="21"/>
  <c r="H5295" i="21"/>
  <c r="H5296" i="21"/>
  <c r="H5297" i="21"/>
  <c r="H5298" i="21"/>
  <c r="H5299" i="21"/>
  <c r="H5300" i="21"/>
  <c r="H5301" i="21"/>
  <c r="H5302" i="21"/>
  <c r="H5303" i="21"/>
  <c r="H5304" i="21"/>
  <c r="H5305" i="21"/>
  <c r="H5306" i="21"/>
  <c r="H5307" i="21"/>
  <c r="H5308" i="21"/>
  <c r="H5309" i="21"/>
  <c r="H5310" i="21"/>
  <c r="H5311" i="21"/>
  <c r="H5312" i="21"/>
  <c r="H5313" i="21"/>
  <c r="H5314" i="21"/>
  <c r="H5315" i="21"/>
  <c r="H5316" i="21"/>
  <c r="H5317" i="21"/>
  <c r="H5318" i="21"/>
  <c r="H5319" i="21"/>
  <c r="H5320" i="21"/>
  <c r="H5321" i="21"/>
  <c r="H5322" i="21"/>
  <c r="H5323" i="21"/>
  <c r="H5324" i="21"/>
  <c r="H5325" i="21"/>
  <c r="H5326" i="21"/>
  <c r="H5327" i="21"/>
  <c r="H5328" i="21"/>
  <c r="H5329" i="21"/>
  <c r="H5330" i="21"/>
  <c r="H5331" i="21"/>
  <c r="H5332" i="21"/>
  <c r="H5333" i="21"/>
  <c r="H5334" i="21"/>
  <c r="H5335" i="21"/>
  <c r="H5336" i="21"/>
  <c r="H5337" i="21"/>
  <c r="H5338" i="21"/>
  <c r="H5339" i="21"/>
  <c r="H5340" i="21"/>
  <c r="H5341" i="21"/>
  <c r="H5342" i="21"/>
  <c r="H5343" i="21"/>
  <c r="H5344" i="21"/>
  <c r="H5345" i="21"/>
  <c r="H5346" i="21"/>
  <c r="H5347" i="21"/>
  <c r="H5348" i="21"/>
  <c r="H5349" i="21"/>
  <c r="H5350" i="21"/>
  <c r="H5351" i="21"/>
  <c r="H5352" i="21"/>
  <c r="H5353" i="21"/>
  <c r="H5354" i="21"/>
  <c r="H5355" i="21"/>
  <c r="H5356" i="21"/>
  <c r="H5357" i="21"/>
  <c r="H5358" i="21"/>
  <c r="H5359" i="21"/>
  <c r="H5360" i="21"/>
  <c r="H5361" i="21"/>
  <c r="H5362" i="21"/>
  <c r="H5363" i="21"/>
  <c r="H5364" i="21"/>
  <c r="H5365" i="21"/>
  <c r="H5366" i="21"/>
  <c r="H5367" i="21"/>
  <c r="H5368" i="21"/>
  <c r="H5369" i="21"/>
  <c r="H5370" i="21"/>
  <c r="H5371" i="21"/>
  <c r="H5372" i="21"/>
  <c r="H5373" i="21"/>
  <c r="H5374" i="21"/>
  <c r="H5375" i="21"/>
  <c r="H5376" i="21"/>
  <c r="H5377" i="21"/>
  <c r="H5378" i="21"/>
  <c r="H5379" i="21"/>
  <c r="H5380" i="21"/>
  <c r="H5381" i="21"/>
  <c r="H5382" i="21"/>
  <c r="H5383" i="21"/>
  <c r="H5384" i="21"/>
  <c r="H5385" i="21"/>
  <c r="H5386" i="21"/>
  <c r="H5387" i="21"/>
  <c r="H5388" i="21"/>
  <c r="H5389" i="21"/>
  <c r="H5390" i="21"/>
  <c r="H5391" i="21"/>
  <c r="H5392" i="21"/>
  <c r="H5393" i="21"/>
  <c r="H5394" i="21"/>
  <c r="H5395" i="21"/>
  <c r="H5396" i="21"/>
  <c r="H5397" i="21"/>
  <c r="H5398" i="21"/>
  <c r="H5399" i="21"/>
  <c r="H5400" i="21"/>
  <c r="H5401" i="21"/>
  <c r="H5402" i="21"/>
  <c r="H5403" i="21"/>
  <c r="H5404" i="21"/>
  <c r="H5405" i="21"/>
  <c r="H5406" i="21"/>
  <c r="H5407" i="21"/>
  <c r="H5408" i="21"/>
  <c r="H5409" i="21"/>
  <c r="H5410" i="21"/>
  <c r="H5411" i="21"/>
  <c r="H5412" i="21"/>
  <c r="H5413" i="21"/>
  <c r="H5414" i="21"/>
  <c r="H5415" i="21"/>
  <c r="H5416" i="21"/>
  <c r="H5417" i="21"/>
  <c r="H5418" i="21"/>
  <c r="H5419" i="21"/>
  <c r="H5420" i="21"/>
  <c r="H5421" i="21"/>
  <c r="H5422" i="21"/>
  <c r="H5423" i="21"/>
  <c r="H5424" i="21"/>
  <c r="H5425" i="21"/>
  <c r="H5426" i="21"/>
  <c r="H5427" i="21"/>
  <c r="H5428" i="21"/>
  <c r="H5429" i="21"/>
  <c r="H5430" i="21"/>
  <c r="H5431" i="21"/>
  <c r="H5432" i="21"/>
  <c r="H5433" i="21"/>
  <c r="H5434" i="21"/>
  <c r="H5435" i="21"/>
  <c r="H5436" i="21"/>
  <c r="H5437" i="21"/>
  <c r="H5438" i="21"/>
  <c r="H5439" i="21"/>
  <c r="H5440" i="21"/>
  <c r="H5441" i="21"/>
  <c r="H5442" i="21"/>
  <c r="H5443" i="21"/>
  <c r="H5444" i="21"/>
  <c r="H5445" i="21"/>
  <c r="H5446" i="21"/>
  <c r="H5447" i="21"/>
  <c r="H5448" i="21"/>
  <c r="H5449" i="21"/>
  <c r="H5450" i="21"/>
  <c r="H5451" i="21"/>
  <c r="H5452" i="21"/>
  <c r="H5453" i="21"/>
  <c r="H5454" i="21"/>
  <c r="H5455" i="21"/>
  <c r="H5456" i="21"/>
  <c r="H5457" i="21"/>
  <c r="H5458" i="21"/>
  <c r="H5459" i="21"/>
  <c r="H5460" i="21"/>
  <c r="H5461" i="21"/>
  <c r="H5462" i="21"/>
  <c r="H5463" i="21"/>
  <c r="H5464" i="21"/>
  <c r="H5465" i="21"/>
  <c r="H5466" i="21"/>
  <c r="H5467" i="21"/>
  <c r="H5468" i="21"/>
  <c r="H5469" i="21"/>
  <c r="H5470" i="21"/>
  <c r="H5471" i="21"/>
  <c r="H5472" i="21"/>
  <c r="H5473" i="21"/>
  <c r="H5474" i="21"/>
  <c r="H5475" i="21"/>
  <c r="H5476" i="21"/>
  <c r="H5477" i="21"/>
  <c r="H5478" i="21"/>
  <c r="H5479" i="21"/>
  <c r="H5480" i="21"/>
  <c r="H5481" i="21"/>
  <c r="H5482" i="21"/>
  <c r="H5483" i="21"/>
  <c r="H5484" i="21"/>
  <c r="H5485" i="21"/>
  <c r="H5486" i="21"/>
  <c r="H5487" i="21"/>
  <c r="H5488" i="21"/>
  <c r="H5489" i="21"/>
  <c r="H5490" i="21"/>
  <c r="H5491" i="21"/>
  <c r="H5492" i="21"/>
  <c r="H5493" i="21"/>
  <c r="H5494" i="21"/>
  <c r="H5495" i="21"/>
  <c r="H5496" i="21"/>
  <c r="H5497" i="21"/>
  <c r="H5498" i="21"/>
  <c r="H5499" i="21"/>
  <c r="H5500" i="21"/>
  <c r="H5501" i="21"/>
  <c r="H5502" i="21"/>
  <c r="H5503" i="21"/>
  <c r="H5504" i="21"/>
  <c r="H5505" i="21"/>
  <c r="H5506" i="21"/>
  <c r="H5507" i="21"/>
  <c r="H5508" i="21"/>
  <c r="H5509" i="21"/>
  <c r="H5510" i="21"/>
  <c r="H5511" i="21"/>
  <c r="H5512" i="21"/>
  <c r="H5513" i="21"/>
  <c r="H5514" i="21"/>
  <c r="H5515" i="21"/>
  <c r="H5516" i="21"/>
  <c r="H5517" i="21"/>
  <c r="H5518" i="21"/>
  <c r="H5519" i="21"/>
  <c r="H5520" i="21"/>
  <c r="H5521" i="21"/>
  <c r="H5522" i="21"/>
  <c r="H5523" i="21"/>
  <c r="H5524" i="21"/>
  <c r="H5525" i="21"/>
  <c r="H5526" i="21"/>
  <c r="H5527" i="21"/>
  <c r="H5528" i="21"/>
  <c r="H5529" i="21"/>
  <c r="H5530" i="21"/>
  <c r="H5531" i="21"/>
  <c r="H5532" i="21"/>
  <c r="H5533" i="21"/>
  <c r="H5534" i="21"/>
  <c r="H5535" i="21"/>
  <c r="H5536" i="21"/>
  <c r="H5537" i="21"/>
  <c r="H5538" i="21"/>
  <c r="H5539" i="21"/>
  <c r="H5540" i="21"/>
  <c r="H5541" i="21"/>
  <c r="H5542" i="21"/>
  <c r="H5543" i="21"/>
  <c r="H5544" i="21"/>
  <c r="H5545" i="21"/>
  <c r="H5546" i="21"/>
  <c r="H5547" i="21"/>
  <c r="H5548" i="21"/>
  <c r="H5549" i="21"/>
  <c r="H5550" i="21"/>
  <c r="H5551" i="21"/>
  <c r="H5552" i="21"/>
  <c r="H5553" i="21"/>
  <c r="H5554" i="21"/>
  <c r="H5555" i="21"/>
  <c r="H5556" i="21"/>
  <c r="H5557" i="21"/>
  <c r="H5558" i="21"/>
  <c r="H5559" i="21"/>
  <c r="H5560" i="21"/>
  <c r="H5561" i="21"/>
  <c r="H5562" i="21"/>
  <c r="H5563" i="21"/>
  <c r="H5564" i="21"/>
  <c r="H5565" i="21"/>
  <c r="H5566" i="21"/>
  <c r="H5567" i="21"/>
  <c r="H5568" i="21"/>
  <c r="H5569" i="21"/>
  <c r="H5570" i="21"/>
  <c r="H5571" i="21"/>
  <c r="H5572" i="21"/>
  <c r="H5573" i="21"/>
  <c r="H5574" i="21"/>
  <c r="H5575" i="21"/>
  <c r="H5576" i="21"/>
  <c r="H5577" i="21"/>
  <c r="H5578" i="21"/>
  <c r="H5579" i="21"/>
  <c r="H5580" i="21"/>
  <c r="H5581" i="21"/>
  <c r="H5582" i="21"/>
  <c r="H5583" i="21"/>
  <c r="H5584" i="21"/>
  <c r="H5585" i="21"/>
  <c r="H5586" i="21"/>
  <c r="H5587" i="21"/>
  <c r="H5588" i="21"/>
  <c r="H5589" i="21"/>
  <c r="H5590" i="21"/>
  <c r="H5591" i="21"/>
  <c r="H5592" i="21"/>
  <c r="H5593" i="21"/>
  <c r="H5594" i="21"/>
  <c r="H5595" i="21"/>
  <c r="H5596" i="21"/>
  <c r="H5597" i="21"/>
  <c r="H5598" i="21"/>
  <c r="H5599" i="21"/>
  <c r="H5600" i="21"/>
  <c r="H5601" i="21"/>
  <c r="H5602" i="21"/>
  <c r="H5603" i="21"/>
  <c r="H5604" i="21"/>
  <c r="H5605" i="21"/>
  <c r="H5606" i="21"/>
  <c r="H5607" i="21"/>
  <c r="H5608" i="21"/>
  <c r="H5609" i="21"/>
  <c r="H5610" i="21"/>
  <c r="H5611" i="21"/>
  <c r="H5612" i="21"/>
  <c r="H5613" i="21"/>
  <c r="H5614" i="21"/>
  <c r="H5615" i="21"/>
  <c r="H5616" i="21"/>
  <c r="H5617" i="21"/>
  <c r="H5618" i="21"/>
  <c r="H5619" i="21"/>
  <c r="H5620" i="21"/>
  <c r="H5621" i="21"/>
  <c r="H5622" i="21"/>
  <c r="H5623" i="21"/>
  <c r="H5624" i="21"/>
  <c r="H5625" i="21"/>
  <c r="H5626" i="21"/>
  <c r="H5627" i="21"/>
  <c r="H5628" i="21"/>
  <c r="H5629" i="21"/>
  <c r="H5630" i="21"/>
  <c r="H5631" i="21"/>
  <c r="H5632" i="21"/>
  <c r="H5633" i="21"/>
  <c r="H5634" i="21"/>
  <c r="H5635" i="21"/>
  <c r="H5636" i="21"/>
  <c r="H5637" i="21"/>
  <c r="H5638" i="21"/>
  <c r="H5639" i="21"/>
  <c r="H5640" i="21"/>
  <c r="H5641" i="21"/>
  <c r="H5642" i="21"/>
  <c r="H5643" i="21"/>
  <c r="H5644" i="21"/>
  <c r="H5645" i="21"/>
  <c r="H5646" i="21"/>
  <c r="H5647" i="21"/>
  <c r="H5648" i="21"/>
  <c r="H5649" i="21"/>
  <c r="H5650" i="21"/>
  <c r="H5651" i="21"/>
  <c r="H5652" i="21"/>
  <c r="H5653" i="21"/>
  <c r="H5654" i="21"/>
  <c r="H5655" i="21"/>
  <c r="H5656" i="21"/>
  <c r="H5657" i="21"/>
  <c r="H5658" i="21"/>
  <c r="H5659" i="21"/>
  <c r="H5660" i="21"/>
  <c r="H5661" i="21"/>
  <c r="H5662" i="21"/>
  <c r="H5663" i="21"/>
  <c r="H5664" i="21"/>
  <c r="H5665" i="21"/>
  <c r="H5666" i="21"/>
  <c r="H5667" i="21"/>
  <c r="H5668" i="21"/>
  <c r="H5669" i="21"/>
  <c r="H5670" i="21"/>
  <c r="H5671" i="21"/>
  <c r="H5672" i="21"/>
  <c r="H5673" i="21"/>
  <c r="H5674" i="21"/>
  <c r="H5675" i="21"/>
  <c r="H5676" i="21"/>
  <c r="H5677" i="21"/>
  <c r="H5678" i="21"/>
  <c r="H5679" i="21"/>
  <c r="H5680" i="21"/>
  <c r="H5681" i="21"/>
  <c r="H5682" i="21"/>
  <c r="H5683" i="21"/>
  <c r="H5684" i="21"/>
  <c r="H5685" i="21"/>
  <c r="H5686" i="21"/>
  <c r="H5687" i="21"/>
  <c r="H5688" i="21"/>
  <c r="H5689" i="21"/>
  <c r="H5690" i="21"/>
  <c r="H5691" i="21"/>
  <c r="H5692" i="21"/>
  <c r="H5693" i="21"/>
  <c r="H5694" i="21"/>
  <c r="H5695" i="21"/>
  <c r="H5696" i="21"/>
  <c r="H5697" i="21"/>
  <c r="H5698" i="21"/>
  <c r="H5699" i="21"/>
  <c r="H5700" i="21"/>
  <c r="H5701" i="21"/>
  <c r="H5702" i="21"/>
  <c r="H5703" i="21"/>
  <c r="H5704" i="21"/>
  <c r="H5705" i="21"/>
  <c r="H5706" i="21"/>
  <c r="H5707" i="21"/>
  <c r="H5708" i="21"/>
  <c r="H5709" i="21"/>
  <c r="H5710" i="21"/>
  <c r="H5711" i="21"/>
  <c r="H5712" i="21"/>
  <c r="H5713" i="21"/>
  <c r="H5714" i="21"/>
  <c r="H5715" i="21"/>
  <c r="H5716" i="21"/>
  <c r="H5717" i="21"/>
  <c r="H5718" i="21"/>
  <c r="H5719" i="21"/>
  <c r="H5720" i="21"/>
  <c r="H5721" i="21"/>
  <c r="H5722" i="21"/>
  <c r="H5723" i="21"/>
  <c r="H5724" i="21"/>
  <c r="H5725" i="21"/>
  <c r="H5726" i="21"/>
  <c r="H5727" i="21"/>
  <c r="H5728" i="21"/>
  <c r="H5729" i="21"/>
  <c r="H5730" i="21"/>
  <c r="H5731" i="21"/>
  <c r="H5732" i="21"/>
  <c r="H5733" i="21"/>
  <c r="H5734" i="21"/>
  <c r="H5735" i="21"/>
  <c r="H5736" i="21"/>
  <c r="H5737" i="21"/>
  <c r="H5738" i="21"/>
  <c r="H5739" i="21"/>
  <c r="H5740" i="21"/>
  <c r="H5741" i="21"/>
  <c r="H5742" i="21"/>
  <c r="H5743" i="21"/>
  <c r="H5744" i="21"/>
  <c r="H5745" i="21"/>
  <c r="H5746" i="21"/>
  <c r="H5747" i="21"/>
  <c r="H5748" i="21"/>
  <c r="H5749" i="21"/>
  <c r="H5750" i="21"/>
  <c r="H5751" i="21"/>
  <c r="H5752" i="21"/>
  <c r="H5753" i="21"/>
  <c r="H5754" i="21"/>
  <c r="H5755" i="21"/>
  <c r="H5756" i="21"/>
  <c r="H5757" i="21"/>
  <c r="H5758" i="21"/>
  <c r="H5759" i="21"/>
  <c r="H5760" i="21"/>
  <c r="H5761" i="21"/>
  <c r="H5762" i="21"/>
  <c r="H5763" i="21"/>
  <c r="H5764" i="21"/>
  <c r="H5765" i="21"/>
  <c r="H5766" i="21"/>
  <c r="H5767" i="21"/>
  <c r="H5768" i="21"/>
  <c r="H5769" i="21"/>
  <c r="H5770" i="21"/>
  <c r="H5771" i="21"/>
  <c r="H5772" i="21"/>
  <c r="H5773" i="21"/>
  <c r="H5774" i="21"/>
  <c r="H5775" i="21"/>
  <c r="H5776" i="21"/>
  <c r="H5777" i="21"/>
  <c r="H5778" i="21"/>
  <c r="H5779" i="21"/>
  <c r="H5780" i="21"/>
  <c r="H5781" i="21"/>
  <c r="H5782" i="21"/>
  <c r="H5783" i="21"/>
  <c r="H5784" i="21"/>
  <c r="H5785" i="21"/>
  <c r="H5786" i="21"/>
  <c r="H5787" i="21"/>
  <c r="H5788" i="21"/>
  <c r="H5789" i="21"/>
  <c r="H5790" i="21"/>
  <c r="H5791" i="21"/>
  <c r="H5792" i="21"/>
  <c r="H5793" i="21"/>
  <c r="H5794" i="21"/>
  <c r="H5795" i="21"/>
  <c r="H5796" i="21"/>
  <c r="H5797" i="21"/>
  <c r="H5798" i="21"/>
  <c r="H5799" i="21"/>
  <c r="H5800" i="21"/>
  <c r="H5801" i="21"/>
  <c r="H5802" i="21"/>
  <c r="H5803" i="21"/>
  <c r="H5804" i="21"/>
  <c r="H5805" i="21"/>
  <c r="H5806" i="21"/>
  <c r="H5807" i="21"/>
  <c r="H5808" i="21"/>
  <c r="H5809" i="21"/>
  <c r="H5810" i="21"/>
  <c r="H5811" i="21"/>
  <c r="H5812" i="21"/>
  <c r="H5813" i="21"/>
  <c r="H5814" i="21"/>
  <c r="H5815" i="21"/>
  <c r="H5816" i="21"/>
  <c r="H5817" i="21"/>
  <c r="H5818" i="21"/>
  <c r="H5819" i="21"/>
  <c r="H5820" i="21"/>
  <c r="H5821" i="21"/>
  <c r="H5822" i="21"/>
  <c r="H5823" i="21"/>
  <c r="H5824" i="21"/>
  <c r="H5825" i="21"/>
  <c r="H5826" i="21"/>
  <c r="H5827" i="21"/>
  <c r="H5828" i="21"/>
  <c r="H5829" i="21"/>
  <c r="H5830" i="21"/>
  <c r="H5831" i="21"/>
  <c r="H5832" i="21"/>
  <c r="H5833" i="21"/>
  <c r="H5834" i="21"/>
  <c r="H5835" i="21"/>
  <c r="H5836" i="21"/>
  <c r="H5837" i="21"/>
  <c r="H5838" i="21"/>
  <c r="H5839" i="21"/>
  <c r="H5840" i="21"/>
  <c r="H5841" i="21"/>
  <c r="H5842" i="21"/>
  <c r="H5843" i="21"/>
  <c r="H5844" i="21"/>
  <c r="H5845" i="21"/>
  <c r="H5846" i="21"/>
  <c r="H5847" i="21"/>
  <c r="H5848" i="21"/>
  <c r="H5849" i="21"/>
  <c r="H5850" i="21"/>
  <c r="H5851" i="21"/>
  <c r="H5852" i="21"/>
  <c r="H5853" i="21"/>
  <c r="H5854" i="21"/>
  <c r="H5855" i="21"/>
  <c r="H5856" i="21"/>
  <c r="H5857" i="21"/>
  <c r="H5858" i="21"/>
  <c r="H5859" i="21"/>
  <c r="H5860" i="21"/>
  <c r="H5861" i="21"/>
  <c r="H5862" i="21"/>
  <c r="H5863" i="21"/>
  <c r="H5864" i="21"/>
  <c r="H5865" i="21"/>
  <c r="H5866" i="21"/>
  <c r="H5867" i="21"/>
  <c r="H5868" i="21"/>
  <c r="H5869" i="21"/>
  <c r="H5870" i="21"/>
  <c r="H5871" i="21"/>
  <c r="H5872" i="21"/>
  <c r="H5873" i="21"/>
  <c r="H5874" i="21"/>
  <c r="H5875" i="21"/>
  <c r="H5876" i="21"/>
  <c r="H5877" i="21"/>
  <c r="H5878" i="21"/>
  <c r="H5879" i="21"/>
  <c r="H5880" i="21"/>
  <c r="H5881" i="21"/>
  <c r="H5882" i="21"/>
  <c r="H5883" i="21"/>
  <c r="H5884" i="21"/>
  <c r="H5885" i="21"/>
  <c r="H5886" i="21"/>
  <c r="H5887" i="21"/>
  <c r="H5888" i="21"/>
  <c r="H5889" i="21"/>
  <c r="H5890" i="21"/>
  <c r="H5891" i="21"/>
  <c r="H5892" i="21"/>
  <c r="H5893" i="21"/>
  <c r="H5894" i="21"/>
  <c r="H5895" i="21"/>
  <c r="H5896" i="21"/>
  <c r="H5897" i="21"/>
  <c r="H5898" i="21"/>
  <c r="H5899" i="21"/>
  <c r="H5900" i="21"/>
  <c r="H5901" i="21"/>
  <c r="H5902" i="21"/>
  <c r="H5903" i="21"/>
  <c r="H5904" i="21"/>
  <c r="H5905" i="21"/>
  <c r="H5906" i="21"/>
  <c r="H5907" i="21"/>
  <c r="H5908" i="21"/>
  <c r="H5909" i="21"/>
  <c r="H5910" i="21"/>
  <c r="H5911" i="21"/>
  <c r="H5912" i="21"/>
  <c r="H5913" i="21"/>
  <c r="H5914" i="21"/>
  <c r="H5915" i="21"/>
  <c r="H5916" i="21"/>
  <c r="H5917" i="21"/>
  <c r="H5918" i="21"/>
  <c r="H5919" i="21"/>
  <c r="H5920" i="21"/>
  <c r="H5921" i="21"/>
  <c r="H5922" i="21"/>
  <c r="H5923" i="21"/>
  <c r="H5924" i="21"/>
  <c r="H5925" i="21"/>
  <c r="H5926" i="21"/>
  <c r="H5927" i="21"/>
  <c r="H5928" i="21"/>
  <c r="H5929" i="21"/>
  <c r="H5930" i="21"/>
  <c r="H5931" i="21"/>
  <c r="H5932" i="21"/>
  <c r="H5933" i="21"/>
  <c r="H5934" i="21"/>
  <c r="H5935" i="21"/>
  <c r="H5936" i="21"/>
  <c r="H5937" i="21"/>
  <c r="H5938" i="21"/>
  <c r="H5939" i="21"/>
  <c r="H5940" i="21"/>
  <c r="H5941" i="21"/>
  <c r="H5942" i="21"/>
  <c r="H5943" i="21"/>
  <c r="H5944" i="21"/>
  <c r="H5945" i="21"/>
  <c r="H5946" i="21"/>
  <c r="H5947" i="21"/>
  <c r="H5948" i="21"/>
  <c r="H5949" i="21"/>
  <c r="H5950" i="21"/>
  <c r="H5951" i="21"/>
  <c r="H5952" i="21"/>
  <c r="H5953" i="21"/>
  <c r="H5954" i="21"/>
  <c r="H5955" i="21"/>
  <c r="H5956" i="21"/>
  <c r="H5957" i="21"/>
  <c r="H5958" i="21"/>
  <c r="H5959" i="21"/>
  <c r="H5960" i="21"/>
  <c r="H5961" i="21"/>
  <c r="H5962" i="21"/>
  <c r="H5963" i="21"/>
  <c r="H5964" i="21"/>
  <c r="H5965" i="21"/>
  <c r="H5966" i="21"/>
  <c r="H5967" i="21"/>
  <c r="H5968" i="21"/>
  <c r="H5969" i="21"/>
  <c r="H5970" i="21"/>
  <c r="H5971" i="21"/>
  <c r="H5972" i="21"/>
  <c r="H5973" i="21"/>
  <c r="H5974" i="21"/>
  <c r="H5975" i="21"/>
  <c r="H5976" i="21"/>
  <c r="H5977" i="21"/>
  <c r="H5978" i="21"/>
  <c r="H5979" i="21"/>
  <c r="H5980" i="21"/>
  <c r="H5981" i="21"/>
  <c r="H5982" i="21"/>
  <c r="H5983" i="21"/>
  <c r="H5984" i="21"/>
  <c r="H5985" i="21"/>
  <c r="H5986" i="21"/>
  <c r="H5987" i="21"/>
  <c r="H5988" i="21"/>
  <c r="H5989" i="21"/>
  <c r="H5990" i="21"/>
  <c r="H5991" i="21"/>
  <c r="H5992" i="21"/>
  <c r="H5993" i="21"/>
  <c r="H5994" i="21"/>
  <c r="H5995" i="21"/>
  <c r="H5996" i="21"/>
  <c r="H5997" i="21"/>
  <c r="H5998" i="21"/>
  <c r="H5999" i="21"/>
  <c r="H6000" i="21"/>
  <c r="H6001" i="21"/>
  <c r="H6002" i="21"/>
  <c r="H6003" i="21"/>
  <c r="H6004" i="21"/>
  <c r="H6005" i="21"/>
  <c r="H6006" i="21"/>
  <c r="H6007" i="21"/>
  <c r="H6008" i="21"/>
  <c r="H6009" i="21"/>
  <c r="H6010" i="21"/>
  <c r="H6011" i="21"/>
  <c r="H6012" i="21"/>
  <c r="H6013" i="21"/>
  <c r="H6014" i="21"/>
  <c r="H6015" i="21"/>
  <c r="H6016" i="21"/>
  <c r="H6017" i="21"/>
  <c r="H6018" i="21"/>
  <c r="H6019" i="21"/>
  <c r="H6020" i="21"/>
  <c r="H6021" i="21"/>
  <c r="H6022" i="21"/>
  <c r="H6023" i="21"/>
  <c r="H6024" i="21"/>
  <c r="H6025" i="21"/>
  <c r="H6026" i="21"/>
  <c r="H6027" i="21"/>
  <c r="H6028" i="21"/>
  <c r="H6029" i="21"/>
  <c r="H6030" i="21"/>
  <c r="H6031" i="21"/>
  <c r="H6032" i="21"/>
  <c r="H6033" i="21"/>
  <c r="H6034" i="21"/>
  <c r="H6035" i="21"/>
  <c r="H6036" i="21"/>
  <c r="H6037" i="21"/>
  <c r="H6038" i="21"/>
  <c r="H6039" i="21"/>
  <c r="H6040" i="21"/>
  <c r="H6041" i="21"/>
  <c r="H6042" i="21"/>
  <c r="H6043" i="21"/>
  <c r="H6044" i="21"/>
  <c r="H6045" i="21"/>
  <c r="H6046" i="21"/>
  <c r="H6047" i="21"/>
  <c r="H6048" i="21"/>
  <c r="H6049" i="21"/>
  <c r="H6050" i="21"/>
  <c r="H6051" i="21"/>
  <c r="H6052" i="21"/>
  <c r="H6053" i="21"/>
  <c r="H6054" i="21"/>
  <c r="H6055" i="21"/>
  <c r="H6056" i="21"/>
  <c r="H6057" i="21"/>
  <c r="H6058" i="21"/>
  <c r="H6059" i="21"/>
  <c r="H6060" i="21"/>
  <c r="H6061" i="21"/>
  <c r="H6062" i="21"/>
  <c r="H6063" i="21"/>
  <c r="H6064" i="21"/>
  <c r="H6065" i="21"/>
  <c r="H6066" i="21"/>
  <c r="H6067" i="21"/>
  <c r="H6068" i="21"/>
  <c r="H6069" i="21"/>
  <c r="H6070" i="21"/>
  <c r="H6071" i="21"/>
  <c r="H6072" i="21"/>
  <c r="H6073" i="21"/>
  <c r="H6074" i="21"/>
  <c r="H6075" i="21"/>
  <c r="H6076" i="21"/>
  <c r="H6077" i="21"/>
  <c r="H6078" i="21"/>
  <c r="H6079" i="21"/>
  <c r="H6080" i="21"/>
  <c r="H6081" i="21"/>
  <c r="H6082" i="21"/>
  <c r="H6083" i="21"/>
  <c r="H6084" i="21"/>
  <c r="H6085" i="21"/>
  <c r="H6086" i="21"/>
  <c r="H6087" i="21"/>
  <c r="H6088" i="21"/>
  <c r="H6089" i="21"/>
  <c r="H6090" i="21"/>
  <c r="H6091" i="21"/>
  <c r="H6092" i="21"/>
  <c r="H6093" i="21"/>
  <c r="H6094" i="21"/>
  <c r="H6095" i="21"/>
  <c r="H6096" i="21"/>
  <c r="H6097" i="21"/>
  <c r="H6098" i="21"/>
  <c r="H6099" i="21"/>
  <c r="H6100" i="21"/>
  <c r="H6101" i="21"/>
  <c r="H6102" i="21"/>
  <c r="H6103" i="21"/>
  <c r="H6104" i="21"/>
  <c r="H6105" i="21"/>
  <c r="H6106" i="21"/>
  <c r="H6107" i="21"/>
  <c r="H6108" i="21"/>
  <c r="H6109" i="21"/>
  <c r="H6110" i="21"/>
  <c r="H6111" i="21"/>
  <c r="H6112" i="21"/>
  <c r="H6113" i="21"/>
  <c r="H6114" i="21"/>
  <c r="H6115" i="21"/>
  <c r="H6116" i="21"/>
  <c r="H6117" i="21"/>
  <c r="H6118" i="21"/>
  <c r="H6119" i="21"/>
  <c r="H6120" i="21"/>
  <c r="H6121" i="21"/>
  <c r="H6122" i="21"/>
  <c r="H6123" i="21"/>
  <c r="H6124" i="21"/>
  <c r="H6125" i="21"/>
  <c r="H6126" i="21"/>
  <c r="H6127" i="21"/>
  <c r="H6128" i="21"/>
  <c r="H6129" i="21"/>
  <c r="H6130" i="21"/>
  <c r="H6131" i="21"/>
  <c r="H6132" i="21"/>
  <c r="H6133" i="21"/>
  <c r="H6134" i="21"/>
  <c r="H6135" i="21"/>
  <c r="H6136" i="21"/>
  <c r="H6137" i="21"/>
  <c r="H6138" i="21"/>
  <c r="H6139" i="21"/>
  <c r="H6140" i="21"/>
  <c r="H6141" i="21"/>
  <c r="H6142" i="21"/>
  <c r="H6143" i="21"/>
  <c r="H6144" i="21"/>
  <c r="H6145" i="21"/>
  <c r="H6146" i="21"/>
  <c r="H6147" i="21"/>
  <c r="H6148" i="21"/>
  <c r="H6149" i="21"/>
  <c r="H6150" i="21"/>
  <c r="H6151" i="21"/>
  <c r="H6152" i="21"/>
  <c r="H6153" i="21"/>
  <c r="H6154" i="21"/>
  <c r="H6155" i="21"/>
  <c r="H6156" i="21"/>
  <c r="H6157" i="21"/>
  <c r="H6158" i="21"/>
  <c r="H6159" i="21"/>
  <c r="H6160" i="21"/>
  <c r="H6161" i="21"/>
  <c r="H6162" i="21"/>
  <c r="H6163" i="21"/>
  <c r="H6164" i="21"/>
  <c r="H6165" i="21"/>
  <c r="H6166" i="21"/>
  <c r="H6167" i="21"/>
  <c r="H6168" i="21"/>
  <c r="H6169" i="21"/>
  <c r="H6170" i="21"/>
  <c r="H6171" i="21"/>
  <c r="H6172" i="21"/>
  <c r="H6173" i="21"/>
  <c r="H6174" i="21"/>
  <c r="H6175" i="21"/>
  <c r="H6176" i="21"/>
  <c r="H6177" i="21"/>
  <c r="H6178" i="21"/>
  <c r="H6179" i="21"/>
  <c r="H6180" i="21"/>
  <c r="H6181" i="21"/>
  <c r="H6182" i="21"/>
  <c r="H6183" i="21"/>
  <c r="H6184" i="21"/>
  <c r="H6185" i="21"/>
  <c r="H6186" i="21"/>
  <c r="H6187" i="21"/>
  <c r="H6188" i="21"/>
  <c r="H6189" i="21"/>
  <c r="H6190" i="21"/>
  <c r="H6191" i="21"/>
  <c r="H6192" i="21"/>
  <c r="H6193" i="21"/>
  <c r="H6194" i="21"/>
  <c r="H6195" i="21"/>
  <c r="H6196" i="21"/>
  <c r="H6197" i="21"/>
  <c r="H6198" i="21"/>
  <c r="H6199" i="21"/>
  <c r="H6200" i="21"/>
  <c r="H6201" i="21"/>
  <c r="H6202" i="21"/>
  <c r="H6203" i="21"/>
  <c r="H6204" i="21"/>
  <c r="H6205" i="21"/>
  <c r="H6206" i="21"/>
  <c r="H6207" i="21"/>
  <c r="H6208" i="21"/>
  <c r="H6209" i="21"/>
  <c r="H6210" i="21"/>
  <c r="H6211" i="21"/>
  <c r="H6212" i="21"/>
  <c r="H6213" i="21"/>
  <c r="H6214" i="21"/>
  <c r="H6215" i="21"/>
  <c r="H6216" i="21"/>
  <c r="H6217" i="21"/>
  <c r="H6218" i="21"/>
  <c r="H6219" i="21"/>
  <c r="H6220" i="21"/>
  <c r="H6221" i="21"/>
  <c r="H6222" i="21"/>
  <c r="H6223" i="21"/>
  <c r="H6224" i="21"/>
  <c r="H6225" i="21"/>
  <c r="H6226" i="21"/>
  <c r="H6227" i="21"/>
  <c r="H6228" i="21"/>
  <c r="H6229" i="21"/>
  <c r="H6230" i="21"/>
  <c r="H6231" i="21"/>
  <c r="H6232" i="21"/>
  <c r="H6233" i="21"/>
  <c r="H6234" i="21"/>
  <c r="H6235" i="21"/>
  <c r="H6236" i="21"/>
  <c r="H6237" i="21"/>
  <c r="H6238" i="21"/>
  <c r="H6239" i="21"/>
  <c r="H6240" i="21"/>
  <c r="H6241" i="21"/>
  <c r="H6242" i="21"/>
  <c r="H6243" i="21"/>
  <c r="H6244" i="21"/>
  <c r="H6245" i="21"/>
  <c r="H6246" i="21"/>
  <c r="H6247" i="21"/>
  <c r="H6248" i="21"/>
  <c r="H6249" i="21"/>
  <c r="H6250" i="21"/>
  <c r="H6251" i="21"/>
  <c r="H6252" i="21"/>
  <c r="H6253" i="21"/>
  <c r="H6254" i="21"/>
  <c r="H6255" i="21"/>
  <c r="H6256" i="21"/>
  <c r="H6257" i="21"/>
  <c r="H6258" i="21"/>
  <c r="H6259" i="21"/>
  <c r="H6260" i="21"/>
  <c r="H6261" i="21"/>
  <c r="H6262" i="21"/>
  <c r="H6263" i="21"/>
  <c r="H6264" i="21"/>
  <c r="H6265" i="21"/>
  <c r="H6266" i="21"/>
  <c r="H6267" i="21"/>
  <c r="H6268" i="21"/>
  <c r="H6269" i="21"/>
  <c r="H6270" i="21"/>
  <c r="H6271" i="21"/>
  <c r="H6272" i="21"/>
  <c r="H6273" i="21"/>
  <c r="H6274" i="21"/>
  <c r="H6275" i="21"/>
  <c r="H6276" i="21"/>
  <c r="H6277" i="21"/>
  <c r="H6278" i="21"/>
  <c r="H6279" i="21"/>
  <c r="H6280" i="21"/>
  <c r="H6281" i="21"/>
  <c r="H6282" i="21"/>
  <c r="H6283" i="21"/>
  <c r="H6284" i="21"/>
  <c r="H6285" i="21"/>
  <c r="H6286" i="21"/>
  <c r="H6287" i="21"/>
  <c r="H6288" i="21"/>
  <c r="H6289" i="21"/>
  <c r="H6290" i="21"/>
  <c r="H6291" i="21"/>
  <c r="H6292" i="21"/>
  <c r="H6293" i="21"/>
  <c r="H6294" i="21"/>
  <c r="H6295" i="21"/>
  <c r="H6296" i="21"/>
  <c r="H6297" i="21"/>
  <c r="H6298" i="21"/>
  <c r="H6299" i="21"/>
  <c r="H6300" i="21"/>
  <c r="H6301" i="21"/>
  <c r="H6302" i="21"/>
  <c r="H6303" i="21"/>
  <c r="H6304" i="21"/>
  <c r="H6305" i="21"/>
  <c r="H6306" i="21"/>
  <c r="H6307" i="21"/>
  <c r="H6308" i="21"/>
  <c r="H6309" i="21"/>
  <c r="H6310" i="21"/>
  <c r="H6311" i="21"/>
  <c r="H6312" i="21"/>
  <c r="H6313" i="21"/>
  <c r="H6314" i="21"/>
  <c r="H6315" i="21"/>
  <c r="H6316" i="21"/>
  <c r="H6317" i="21"/>
  <c r="H6318" i="21"/>
  <c r="H6319" i="21"/>
  <c r="H6320" i="21"/>
  <c r="H6321" i="21"/>
  <c r="H6322" i="21"/>
  <c r="H6323" i="21"/>
  <c r="H6324" i="21"/>
  <c r="H6325" i="21"/>
  <c r="H6326" i="21"/>
  <c r="H6327" i="21"/>
  <c r="H6328" i="21"/>
  <c r="H6329" i="21"/>
  <c r="H6330" i="21"/>
  <c r="H6331" i="21"/>
  <c r="H6332" i="21"/>
  <c r="H6333" i="21"/>
  <c r="H6334" i="21"/>
  <c r="H6335" i="21"/>
  <c r="H6336" i="21"/>
  <c r="H6337" i="21"/>
  <c r="H6338" i="21"/>
  <c r="H6339" i="21"/>
  <c r="H6340" i="21"/>
  <c r="H6341" i="21"/>
  <c r="H6342" i="21"/>
  <c r="H6343" i="21"/>
  <c r="H6344" i="21"/>
  <c r="H6345" i="21"/>
  <c r="H6346" i="21"/>
  <c r="H6347" i="21"/>
  <c r="H6348" i="21"/>
  <c r="H6349" i="21"/>
  <c r="H6350" i="21"/>
  <c r="H6351" i="21"/>
  <c r="H6352" i="21"/>
  <c r="H6353" i="21"/>
  <c r="H6354" i="21"/>
  <c r="H6355" i="21"/>
  <c r="H6356" i="21"/>
  <c r="H6357" i="21"/>
  <c r="H6358" i="21"/>
  <c r="H6359" i="21"/>
  <c r="H6360" i="21"/>
  <c r="H6361" i="21"/>
  <c r="H6362" i="21"/>
  <c r="H6363" i="21"/>
  <c r="H6364" i="21"/>
  <c r="H6365" i="21"/>
  <c r="H6366" i="21"/>
  <c r="H6367" i="21"/>
  <c r="H6368" i="21"/>
  <c r="H6369" i="21"/>
  <c r="H6370" i="21"/>
  <c r="H6371" i="21"/>
  <c r="H6372" i="21"/>
  <c r="H6373" i="21"/>
  <c r="H6374" i="21"/>
  <c r="H6375" i="21"/>
  <c r="H6376" i="21"/>
  <c r="H6377" i="21"/>
  <c r="H6378" i="21"/>
  <c r="H6379" i="21"/>
  <c r="H6380" i="21"/>
  <c r="H6381" i="21"/>
  <c r="H6382" i="21"/>
  <c r="H6383" i="21"/>
  <c r="H6384" i="21"/>
  <c r="H6385" i="21"/>
  <c r="H6386" i="21"/>
  <c r="H6387" i="21"/>
  <c r="H6388" i="21"/>
  <c r="H6389" i="21"/>
  <c r="H6390" i="21"/>
  <c r="H6391" i="21"/>
  <c r="H6392" i="21"/>
  <c r="H6393" i="21"/>
  <c r="H6394" i="21"/>
  <c r="H6395" i="21"/>
  <c r="H6396" i="21"/>
  <c r="H6397" i="21"/>
  <c r="H6398" i="21"/>
  <c r="H6399" i="21"/>
  <c r="H6400" i="21"/>
  <c r="H6401" i="21"/>
  <c r="H6402" i="21"/>
  <c r="H6403" i="21"/>
  <c r="H6404" i="21"/>
  <c r="H6405" i="21"/>
  <c r="H6406" i="21"/>
  <c r="H6407" i="21"/>
  <c r="H6408" i="21"/>
  <c r="H6409" i="21"/>
  <c r="H6410" i="21"/>
  <c r="H6411" i="21"/>
  <c r="H6412" i="21"/>
  <c r="H6413" i="21"/>
  <c r="H6414" i="21"/>
  <c r="H6415" i="21"/>
  <c r="H6416" i="21"/>
  <c r="H6417" i="21"/>
  <c r="H6418" i="21"/>
  <c r="H6419" i="21"/>
  <c r="H6420" i="21"/>
  <c r="H6421" i="21"/>
  <c r="H6422" i="21"/>
  <c r="H6423" i="21"/>
  <c r="H6424" i="21"/>
  <c r="H6425" i="21"/>
  <c r="H6426" i="21"/>
  <c r="H6427" i="21"/>
  <c r="H6428" i="21"/>
  <c r="H6429" i="21"/>
  <c r="H6430" i="21"/>
  <c r="H6431" i="21"/>
  <c r="H6432" i="21"/>
  <c r="H6433" i="21"/>
  <c r="H6434" i="21"/>
  <c r="H6435" i="21"/>
  <c r="H6436" i="21"/>
  <c r="H6437" i="21"/>
  <c r="H6438" i="21"/>
  <c r="H6439" i="21"/>
  <c r="H6440" i="21"/>
  <c r="H6441" i="21"/>
  <c r="H6442" i="21"/>
  <c r="H6443" i="21"/>
  <c r="H6444" i="21"/>
  <c r="H6445" i="21"/>
  <c r="H6446" i="21"/>
  <c r="H6447" i="21"/>
  <c r="H6448" i="21"/>
  <c r="H6449" i="21"/>
  <c r="H6450" i="21"/>
  <c r="H6451" i="21"/>
  <c r="H6452" i="21"/>
  <c r="H6453" i="21"/>
  <c r="H6454" i="21"/>
  <c r="H6455" i="21"/>
  <c r="H6456" i="21"/>
  <c r="H6457" i="21"/>
  <c r="H6458" i="21"/>
  <c r="H6459" i="21"/>
  <c r="H6460" i="21"/>
  <c r="H6461" i="21"/>
  <c r="H6462" i="21"/>
  <c r="H6463" i="21"/>
  <c r="H6464" i="21"/>
  <c r="H6465" i="21"/>
  <c r="H6466" i="21"/>
  <c r="H6467" i="21"/>
  <c r="H6468" i="21"/>
  <c r="H6469" i="21"/>
  <c r="H6470" i="21"/>
  <c r="H6471" i="21"/>
  <c r="H6472" i="21"/>
  <c r="H6473" i="21"/>
  <c r="H6474" i="21"/>
  <c r="H6475" i="21"/>
  <c r="H6476" i="21"/>
  <c r="H6477" i="21"/>
  <c r="H6478" i="21"/>
  <c r="H6479" i="21"/>
  <c r="H6480" i="21"/>
  <c r="H6481" i="21"/>
  <c r="H6482" i="21"/>
  <c r="H6483" i="21"/>
  <c r="H6484" i="21"/>
  <c r="H6485" i="21"/>
  <c r="H6486" i="21"/>
  <c r="H6487" i="21"/>
  <c r="H6488" i="21"/>
  <c r="H6489" i="21"/>
  <c r="H6490" i="21"/>
  <c r="H6491" i="21"/>
  <c r="H6492" i="21"/>
  <c r="H6493" i="21"/>
  <c r="H6494" i="21"/>
  <c r="H6495" i="21"/>
  <c r="H6496" i="21"/>
  <c r="H6497" i="21"/>
  <c r="H6498" i="21"/>
  <c r="H6499" i="21"/>
  <c r="H6500" i="21"/>
  <c r="H6501" i="21"/>
  <c r="H6502" i="21"/>
  <c r="H6503" i="21"/>
  <c r="H6504" i="21"/>
  <c r="H6505" i="21"/>
  <c r="H6506" i="21"/>
  <c r="H6507" i="21"/>
  <c r="H6508" i="21"/>
  <c r="H6509" i="21"/>
  <c r="H6510" i="21"/>
  <c r="H6511" i="21"/>
  <c r="H6512" i="21"/>
  <c r="H6513" i="21"/>
  <c r="H6514" i="21"/>
  <c r="H6515" i="21"/>
  <c r="H6516" i="21"/>
  <c r="H6517" i="21"/>
  <c r="H6518" i="21"/>
  <c r="H6519" i="21"/>
  <c r="H6520" i="21"/>
  <c r="H6521" i="21"/>
  <c r="H6522" i="21"/>
  <c r="H6523" i="21"/>
  <c r="H6524" i="21"/>
  <c r="H6525" i="21"/>
  <c r="H6526" i="21"/>
  <c r="H6527" i="21"/>
  <c r="H6528" i="21"/>
  <c r="H6529" i="21"/>
  <c r="H6530" i="21"/>
  <c r="H6531" i="21"/>
  <c r="H6532" i="21"/>
  <c r="H6533" i="21"/>
  <c r="H6534" i="21"/>
  <c r="H6535" i="21"/>
  <c r="H6536" i="21"/>
  <c r="H6537" i="21"/>
  <c r="H6538" i="21"/>
  <c r="H6539" i="21"/>
  <c r="H6540" i="21"/>
  <c r="H6541" i="21"/>
  <c r="H6542" i="21"/>
  <c r="H6543" i="21"/>
  <c r="H6544" i="21"/>
  <c r="H6545" i="21"/>
  <c r="H6546" i="21"/>
  <c r="H6547" i="21"/>
  <c r="H6548" i="21"/>
  <c r="H6549" i="21"/>
  <c r="H6550" i="21"/>
  <c r="H6551" i="21"/>
  <c r="H6552" i="21"/>
  <c r="H6553" i="21"/>
  <c r="H6554" i="21"/>
  <c r="H6555" i="21"/>
  <c r="H6556" i="21"/>
  <c r="H6557" i="21"/>
  <c r="H6558" i="21"/>
  <c r="H6559" i="21"/>
  <c r="H6560" i="21"/>
  <c r="H6561" i="21"/>
  <c r="H6562" i="21"/>
  <c r="H6563" i="21"/>
  <c r="H6564" i="21"/>
  <c r="H6565" i="21"/>
  <c r="H6566" i="21"/>
  <c r="H6567" i="21"/>
  <c r="H6568" i="21"/>
  <c r="H6569" i="21"/>
  <c r="H6570" i="21"/>
  <c r="H6571" i="21"/>
  <c r="H6572" i="21"/>
  <c r="H6573" i="21"/>
  <c r="H6574" i="21"/>
  <c r="H6575" i="21"/>
  <c r="H6576" i="21"/>
  <c r="H6577" i="21"/>
  <c r="H6578" i="21"/>
  <c r="H6579" i="21"/>
  <c r="H6580" i="21"/>
  <c r="H6581" i="21"/>
  <c r="H6582" i="21"/>
  <c r="H6583" i="21"/>
  <c r="H6584" i="21"/>
  <c r="H6585" i="21"/>
  <c r="H6586" i="21"/>
  <c r="H6587" i="21"/>
  <c r="H6588" i="21"/>
  <c r="H6589" i="21"/>
  <c r="H6590" i="21"/>
  <c r="H6591" i="21"/>
  <c r="H6592" i="21"/>
  <c r="H6593" i="21"/>
  <c r="H6594" i="21"/>
  <c r="H6595" i="21"/>
  <c r="H6596" i="21"/>
  <c r="H6597" i="21"/>
  <c r="H6598" i="21"/>
  <c r="H6599" i="21"/>
  <c r="H6600" i="21"/>
  <c r="H6601" i="21"/>
  <c r="H6602" i="21"/>
  <c r="H6603" i="21"/>
  <c r="H6604" i="21"/>
  <c r="H6605" i="21"/>
  <c r="H6606" i="21"/>
  <c r="H6607" i="21"/>
  <c r="H6608" i="21"/>
  <c r="H6609" i="21"/>
  <c r="H6610" i="21"/>
  <c r="H6611" i="21"/>
  <c r="H6612" i="21"/>
  <c r="H6613" i="21"/>
  <c r="H6614" i="21"/>
  <c r="H6615" i="21"/>
  <c r="H6616" i="21"/>
  <c r="H6617" i="21"/>
  <c r="H6618" i="21"/>
  <c r="H6619" i="21"/>
  <c r="H6620" i="21"/>
  <c r="H6621" i="21"/>
  <c r="H6622" i="21"/>
  <c r="H6623" i="21"/>
  <c r="H6624" i="21"/>
  <c r="H6625" i="21"/>
  <c r="H6626" i="21"/>
  <c r="H6627" i="21"/>
  <c r="H6628" i="21"/>
  <c r="H6629" i="21"/>
  <c r="H6630" i="21"/>
  <c r="H6631" i="21"/>
  <c r="H6632" i="21"/>
  <c r="H6633" i="21"/>
  <c r="H6634" i="21"/>
  <c r="H6635" i="21"/>
  <c r="H6636" i="21"/>
  <c r="H6637" i="21"/>
  <c r="H6638" i="21"/>
  <c r="H6639" i="21"/>
  <c r="H6640" i="21"/>
  <c r="H6641" i="21"/>
  <c r="H6642" i="21"/>
  <c r="H6643" i="21"/>
  <c r="H6644" i="21"/>
  <c r="H6645" i="21"/>
  <c r="H6646" i="21"/>
  <c r="H6647" i="21"/>
  <c r="H6648" i="21"/>
  <c r="H6649" i="21"/>
  <c r="H6650" i="21"/>
  <c r="H6651" i="21"/>
  <c r="H6652" i="21"/>
  <c r="H6653" i="21"/>
  <c r="H6654" i="21"/>
  <c r="H6655" i="21"/>
  <c r="H6656" i="21"/>
  <c r="H6657" i="21"/>
  <c r="H6658" i="21"/>
  <c r="H6659" i="21"/>
  <c r="H6660" i="21"/>
  <c r="H6661" i="21"/>
  <c r="H6662" i="21"/>
  <c r="H6663" i="21"/>
  <c r="H6664" i="21"/>
  <c r="H6665" i="21"/>
  <c r="H6666" i="21"/>
  <c r="H6667" i="21"/>
  <c r="H6668" i="21"/>
  <c r="H6669" i="21"/>
  <c r="H6670" i="21"/>
  <c r="H6671" i="21"/>
  <c r="H6672" i="21"/>
  <c r="H6673" i="21"/>
  <c r="H6674" i="21"/>
  <c r="H6675" i="21"/>
  <c r="H6676" i="21"/>
  <c r="H6677" i="21"/>
  <c r="H6678" i="21"/>
  <c r="H6679" i="21"/>
  <c r="H6680" i="21"/>
  <c r="H6681" i="21"/>
  <c r="H6682" i="21"/>
  <c r="H6683" i="21"/>
  <c r="H6684" i="21"/>
  <c r="H6685" i="21"/>
  <c r="H6686" i="21"/>
  <c r="H6687" i="21"/>
  <c r="H6688" i="21"/>
  <c r="H6689" i="21"/>
  <c r="H6690" i="21"/>
  <c r="H6691" i="21"/>
  <c r="H6692" i="21"/>
  <c r="H6693" i="21"/>
  <c r="H6694" i="21"/>
  <c r="H6695" i="21"/>
  <c r="H6696" i="21"/>
  <c r="H6697" i="21"/>
  <c r="H6698" i="21"/>
  <c r="H6699" i="21"/>
  <c r="H6700" i="21"/>
  <c r="H6701" i="21"/>
  <c r="H6702" i="21"/>
  <c r="H6703" i="21"/>
  <c r="H6704" i="21"/>
  <c r="H6705" i="21"/>
  <c r="H6706" i="21"/>
  <c r="H6707" i="21"/>
  <c r="H6708" i="21"/>
  <c r="H6709" i="21"/>
  <c r="H6710" i="21"/>
  <c r="H6711" i="21"/>
  <c r="H6712" i="21"/>
  <c r="H6713" i="21"/>
  <c r="H6714" i="21"/>
  <c r="H6715" i="21"/>
  <c r="H6716" i="21"/>
  <c r="H6717" i="21"/>
  <c r="H6718" i="21"/>
  <c r="H6719" i="21"/>
  <c r="H6720" i="21"/>
  <c r="H6721" i="21"/>
  <c r="H6722" i="21"/>
  <c r="H6723" i="21"/>
  <c r="H6724" i="21"/>
  <c r="H6725" i="21"/>
  <c r="H6726" i="21"/>
  <c r="H6727" i="21"/>
  <c r="H6728" i="21"/>
  <c r="H6729" i="21"/>
  <c r="H6730" i="21"/>
  <c r="H6731" i="21"/>
  <c r="H6732" i="21"/>
  <c r="H6733" i="21"/>
  <c r="H6734" i="21"/>
  <c r="H6735" i="21"/>
  <c r="H6736" i="21"/>
  <c r="H6737" i="21"/>
  <c r="H6738" i="21"/>
  <c r="H6739" i="21"/>
  <c r="H6740" i="21"/>
  <c r="H6741" i="21"/>
  <c r="H6742" i="21"/>
  <c r="H6743" i="21"/>
  <c r="H6744" i="21"/>
  <c r="H6745" i="21"/>
  <c r="H6746" i="21"/>
  <c r="H6747" i="21"/>
  <c r="H6748" i="21"/>
  <c r="H6749" i="21"/>
  <c r="H6750" i="21"/>
  <c r="H6751" i="21"/>
  <c r="H6752" i="21"/>
  <c r="H6753" i="21"/>
  <c r="H6754" i="21"/>
  <c r="H6755" i="21"/>
  <c r="H6756" i="21"/>
  <c r="H6757" i="21"/>
  <c r="H6758" i="21"/>
  <c r="H6759" i="21"/>
  <c r="H6760" i="21"/>
  <c r="H6761" i="21"/>
  <c r="H6762" i="21"/>
  <c r="H6763" i="21"/>
  <c r="H6764" i="21"/>
  <c r="H6765" i="21"/>
  <c r="H6766" i="21"/>
  <c r="H6767" i="21"/>
  <c r="H6768" i="21"/>
  <c r="H6769" i="21"/>
  <c r="H6770" i="21"/>
  <c r="H6771" i="21"/>
  <c r="H6772" i="21"/>
  <c r="H6773" i="21"/>
  <c r="H6774" i="21"/>
  <c r="H6775" i="21"/>
  <c r="H6776" i="21"/>
  <c r="H6777" i="21"/>
  <c r="H6778" i="21"/>
  <c r="H6779" i="21"/>
  <c r="H6780" i="21"/>
  <c r="H6781" i="21"/>
  <c r="H6782" i="21"/>
  <c r="H6783" i="21"/>
  <c r="H6784" i="21"/>
  <c r="H6785" i="21"/>
  <c r="H6786" i="21"/>
  <c r="H6787" i="21"/>
  <c r="H6788" i="21"/>
  <c r="H6789" i="21"/>
  <c r="H6790" i="21"/>
  <c r="H6791" i="21"/>
  <c r="H6792" i="21"/>
  <c r="H6793" i="21"/>
  <c r="H6794" i="21"/>
  <c r="H6795" i="21"/>
  <c r="H6796" i="21"/>
  <c r="H6797" i="21"/>
  <c r="H6798" i="21"/>
  <c r="H6799" i="21"/>
  <c r="H6800" i="21"/>
  <c r="H6801" i="21"/>
  <c r="H6802" i="21"/>
  <c r="H6803" i="21"/>
  <c r="H6804" i="21"/>
  <c r="H6805" i="21"/>
  <c r="H6806" i="21"/>
  <c r="H6807" i="21"/>
  <c r="H6808" i="21"/>
  <c r="H6809" i="21"/>
  <c r="H6810" i="21"/>
  <c r="H6811" i="21"/>
  <c r="H6812" i="21"/>
  <c r="H6813" i="21"/>
  <c r="H6814" i="21"/>
  <c r="H6815" i="21"/>
  <c r="H6816" i="21"/>
  <c r="H6817" i="21"/>
  <c r="H6818" i="21"/>
  <c r="H6819" i="21"/>
  <c r="H6820" i="21"/>
  <c r="H6821" i="21"/>
  <c r="H6822" i="21"/>
  <c r="H6823" i="21"/>
  <c r="H6824" i="21"/>
  <c r="H6825" i="21"/>
  <c r="H6826" i="21"/>
  <c r="H6827" i="21"/>
  <c r="H6828" i="21"/>
  <c r="H6829" i="21"/>
  <c r="H6830" i="21"/>
  <c r="H6831" i="21"/>
  <c r="H6832" i="21"/>
  <c r="H6833" i="21"/>
  <c r="H6834" i="21"/>
  <c r="H6835" i="21"/>
  <c r="H6836" i="21"/>
  <c r="H6837" i="21"/>
  <c r="H6838" i="21"/>
  <c r="H6839" i="21"/>
  <c r="H6840" i="21"/>
  <c r="H6841" i="21"/>
  <c r="H6842" i="21"/>
  <c r="H6843" i="21"/>
  <c r="H6844" i="21"/>
  <c r="H6845" i="21"/>
  <c r="H6846" i="21"/>
  <c r="H6847" i="21"/>
  <c r="H6848" i="21"/>
  <c r="H6849" i="21"/>
  <c r="H6850" i="21"/>
  <c r="H6851" i="21"/>
  <c r="H6852" i="21"/>
  <c r="H6853" i="21"/>
  <c r="H6854" i="21"/>
  <c r="H6855" i="21"/>
  <c r="H6856" i="21"/>
  <c r="H6857" i="21"/>
  <c r="H6858" i="21"/>
  <c r="H6859" i="21"/>
  <c r="H6860" i="21"/>
  <c r="H6861" i="21"/>
  <c r="H6862" i="21"/>
  <c r="H6863" i="21"/>
  <c r="H6864" i="21"/>
  <c r="H6865" i="21"/>
  <c r="H6866" i="21"/>
  <c r="H6867" i="21"/>
  <c r="H6868" i="21"/>
  <c r="H6869" i="21"/>
  <c r="H6870" i="21"/>
  <c r="H6871" i="21"/>
  <c r="H6872" i="21"/>
  <c r="H6873" i="21"/>
  <c r="H6874" i="21"/>
  <c r="H6875" i="21"/>
  <c r="H6876" i="21"/>
  <c r="H6877" i="21"/>
  <c r="H6878" i="21"/>
  <c r="H6879" i="21"/>
  <c r="H6880" i="21"/>
  <c r="H6881" i="21"/>
  <c r="H6882" i="21"/>
  <c r="H6883" i="21"/>
  <c r="H6884" i="21"/>
  <c r="H6885" i="21"/>
  <c r="H6886" i="21"/>
  <c r="H6887" i="21"/>
  <c r="H6888" i="21"/>
  <c r="H6889" i="21"/>
  <c r="H6890" i="21"/>
  <c r="H6891" i="21"/>
  <c r="H6892" i="21"/>
  <c r="H6893" i="21"/>
  <c r="H6894" i="21"/>
  <c r="H6895" i="21"/>
  <c r="H6896" i="21"/>
  <c r="H6897" i="21"/>
  <c r="H6898" i="21"/>
  <c r="H6899" i="21"/>
  <c r="H6900" i="21"/>
  <c r="H6901" i="21"/>
  <c r="H6902" i="21"/>
  <c r="H6903" i="21"/>
  <c r="H6904" i="21"/>
  <c r="H6905" i="21"/>
  <c r="H6906" i="21"/>
  <c r="H6907" i="21"/>
  <c r="H6908" i="21"/>
  <c r="H6909" i="21"/>
  <c r="H6910" i="21"/>
  <c r="H6911" i="21"/>
  <c r="H6912" i="21"/>
  <c r="H6913" i="21"/>
  <c r="H6914" i="21"/>
  <c r="H6915" i="21"/>
  <c r="H6916" i="21"/>
  <c r="H6917" i="21"/>
  <c r="H6918" i="21"/>
  <c r="H6919" i="21"/>
  <c r="H6920" i="21"/>
  <c r="H6921" i="21"/>
  <c r="H6922" i="21"/>
  <c r="H6923" i="21"/>
  <c r="H6924" i="21"/>
  <c r="H6925" i="21"/>
  <c r="H6926" i="21"/>
  <c r="H6927" i="21"/>
  <c r="H6928" i="21"/>
  <c r="H6929" i="21"/>
  <c r="H6930" i="21"/>
  <c r="H6931" i="21"/>
  <c r="H6932" i="21"/>
  <c r="H6933" i="21"/>
  <c r="H6934" i="21"/>
  <c r="H6935" i="21"/>
  <c r="H6936" i="21"/>
  <c r="H6937" i="21"/>
  <c r="H6938" i="21"/>
  <c r="H6939" i="21"/>
  <c r="H6940" i="21"/>
  <c r="H6941" i="21"/>
  <c r="H6942" i="21"/>
  <c r="H6943" i="21"/>
  <c r="H6944" i="21"/>
  <c r="H6945" i="21"/>
  <c r="H6946" i="21"/>
  <c r="H6947" i="21"/>
  <c r="H6948" i="21"/>
  <c r="H6949" i="21"/>
  <c r="H6950" i="21"/>
  <c r="H6951" i="21"/>
  <c r="H6952" i="21"/>
  <c r="H6953" i="21"/>
  <c r="H6954" i="21"/>
  <c r="H6955" i="21"/>
  <c r="H6956" i="21"/>
  <c r="H6957" i="21"/>
  <c r="H6958" i="21"/>
  <c r="H6959" i="21"/>
  <c r="H6960" i="21"/>
  <c r="H6961" i="21"/>
  <c r="H6962" i="21"/>
  <c r="H6963" i="21"/>
  <c r="H6964" i="21"/>
  <c r="H6965" i="21"/>
  <c r="H6966" i="21"/>
  <c r="H6967" i="21"/>
  <c r="H6968" i="21"/>
  <c r="H6969" i="21"/>
  <c r="H6970" i="21"/>
  <c r="H6971" i="21"/>
  <c r="H6972" i="21"/>
  <c r="H6973" i="21"/>
  <c r="H6974" i="21"/>
  <c r="H6975" i="21"/>
  <c r="H6976" i="21"/>
  <c r="H6977" i="21"/>
  <c r="H6978" i="21"/>
  <c r="H6979" i="21"/>
  <c r="H6980" i="21"/>
  <c r="H6981" i="21"/>
  <c r="H6982" i="21"/>
  <c r="H6983" i="21"/>
  <c r="H6984" i="21"/>
  <c r="H6985" i="21"/>
  <c r="H6986" i="21"/>
  <c r="H6987" i="21"/>
  <c r="H6988" i="21"/>
  <c r="H6989" i="21"/>
  <c r="H6990" i="21"/>
  <c r="H6991" i="21"/>
  <c r="H6992" i="21"/>
  <c r="H6993" i="21"/>
  <c r="H6994" i="21"/>
  <c r="H6995" i="21"/>
  <c r="H6996" i="21"/>
  <c r="H6997" i="21"/>
  <c r="H6998" i="21"/>
  <c r="H6999" i="21"/>
  <c r="H7000" i="21"/>
  <c r="H7001" i="21"/>
  <c r="H7002" i="21"/>
  <c r="H7003" i="21"/>
  <c r="H7004" i="21"/>
  <c r="H7005" i="21"/>
  <c r="H7006" i="21"/>
  <c r="H7007" i="21"/>
  <c r="H7008" i="21"/>
  <c r="H7009" i="21"/>
  <c r="H7010" i="21"/>
  <c r="H7011" i="21"/>
  <c r="H7012" i="21"/>
  <c r="H7013" i="21"/>
  <c r="H7014" i="21"/>
  <c r="H7015" i="21"/>
  <c r="H7016" i="21"/>
  <c r="H7017" i="21"/>
  <c r="H7018" i="21"/>
  <c r="H7019" i="21"/>
  <c r="H7020" i="21"/>
  <c r="H7021" i="21"/>
  <c r="H7022" i="21"/>
  <c r="H7023" i="21"/>
  <c r="H7024" i="21"/>
  <c r="H7025" i="21"/>
  <c r="H7026" i="21"/>
  <c r="H7027" i="21"/>
  <c r="H7028" i="21"/>
  <c r="H7029" i="21"/>
  <c r="H7030" i="21"/>
  <c r="H7031" i="21"/>
  <c r="H7032" i="21"/>
  <c r="H7033" i="21"/>
  <c r="H7034" i="21"/>
  <c r="H7035" i="21"/>
  <c r="H7036" i="21"/>
  <c r="H7037" i="21"/>
  <c r="H7038" i="21"/>
  <c r="H7039" i="21"/>
  <c r="H7040" i="21"/>
  <c r="H7041" i="21"/>
  <c r="H7042" i="21"/>
  <c r="H7043" i="21"/>
  <c r="H7044" i="21"/>
  <c r="H7045" i="21"/>
  <c r="H7046" i="21"/>
  <c r="H7047" i="21"/>
  <c r="H7048" i="21"/>
  <c r="H7049" i="21"/>
  <c r="H7050" i="21"/>
  <c r="H7051" i="21"/>
  <c r="H7052" i="21"/>
  <c r="H7053" i="21"/>
  <c r="H7054" i="21"/>
  <c r="H7055" i="21"/>
  <c r="H7056" i="21"/>
  <c r="H7057" i="21"/>
  <c r="H7058" i="21"/>
  <c r="H7059" i="21"/>
  <c r="H7060" i="21"/>
  <c r="H7061" i="21"/>
  <c r="H7062" i="21"/>
  <c r="H7063" i="21"/>
  <c r="H7064" i="21"/>
  <c r="H7065" i="21"/>
  <c r="H7066" i="21"/>
  <c r="H7067" i="21"/>
  <c r="H7068" i="21"/>
  <c r="H7069" i="21"/>
  <c r="H7070" i="21"/>
  <c r="H7071" i="21"/>
  <c r="H7072" i="21"/>
  <c r="H7073" i="21"/>
  <c r="H7074" i="21"/>
  <c r="H7075" i="21"/>
  <c r="H7076" i="21"/>
  <c r="H7077" i="21"/>
  <c r="H7078" i="21"/>
  <c r="H7079" i="21"/>
  <c r="H7080" i="21"/>
  <c r="H7081" i="21"/>
  <c r="H7082" i="21"/>
  <c r="H7083" i="21"/>
  <c r="H7084" i="21"/>
  <c r="H7085" i="21"/>
  <c r="H7086" i="21"/>
  <c r="H7087" i="21"/>
  <c r="H7088" i="21"/>
  <c r="H7089" i="21"/>
  <c r="H7090" i="21"/>
  <c r="H7091" i="21"/>
  <c r="H7092" i="21"/>
  <c r="H7093" i="21"/>
  <c r="H7094" i="21"/>
  <c r="H7095" i="21"/>
  <c r="H7096" i="21"/>
  <c r="H7097" i="21"/>
  <c r="H7098" i="21"/>
  <c r="H7099" i="21"/>
  <c r="H7100" i="21"/>
  <c r="H7101" i="21"/>
  <c r="H7102" i="21"/>
  <c r="H7103" i="21"/>
  <c r="H7104" i="21"/>
  <c r="H7105" i="21"/>
  <c r="H7106" i="21"/>
  <c r="H7107" i="21"/>
  <c r="H7108" i="21"/>
  <c r="H7109" i="21"/>
  <c r="H7110" i="21"/>
  <c r="H7111" i="21"/>
  <c r="H7112" i="21"/>
  <c r="H7113" i="21"/>
  <c r="H7114" i="21"/>
  <c r="H7115" i="21"/>
  <c r="H7116" i="21"/>
  <c r="H7117" i="21"/>
  <c r="H7118" i="21"/>
  <c r="H7119" i="21"/>
  <c r="H7120" i="21"/>
  <c r="H7121" i="21"/>
  <c r="H7122" i="21"/>
  <c r="H7123" i="21"/>
  <c r="H7124" i="21"/>
  <c r="H7125" i="21"/>
  <c r="H7126" i="21"/>
  <c r="H7127" i="21"/>
  <c r="H7128" i="21"/>
  <c r="H7129" i="21"/>
  <c r="H7130" i="21"/>
  <c r="H7131" i="21"/>
  <c r="H7132" i="21"/>
  <c r="H7133" i="21"/>
  <c r="H7134" i="21"/>
  <c r="H7135" i="21"/>
  <c r="H7136" i="21"/>
  <c r="H7137" i="21"/>
  <c r="H7138" i="21"/>
  <c r="H7139" i="21"/>
  <c r="H7140" i="21"/>
  <c r="H7141" i="21"/>
  <c r="H7142" i="21"/>
  <c r="H7143" i="21"/>
  <c r="H7144" i="21"/>
  <c r="H7145" i="21"/>
  <c r="H7146" i="21"/>
  <c r="H7147" i="21"/>
  <c r="H7148" i="21"/>
  <c r="H7149" i="21"/>
  <c r="H7150" i="21"/>
  <c r="H7151" i="21"/>
  <c r="H7152" i="21"/>
  <c r="H7153" i="21"/>
  <c r="H7154" i="21"/>
  <c r="H7155" i="21"/>
  <c r="H7156" i="21"/>
  <c r="H7157" i="21"/>
  <c r="H7158" i="21"/>
  <c r="H7159" i="21"/>
  <c r="H7160" i="21"/>
  <c r="H7161" i="21"/>
  <c r="H7162" i="21"/>
  <c r="H7163" i="21"/>
  <c r="H7164" i="21"/>
  <c r="H7165" i="21"/>
  <c r="H7166" i="21"/>
  <c r="H7167" i="21"/>
  <c r="H7168" i="21"/>
  <c r="H7169" i="21"/>
  <c r="H7170" i="21"/>
  <c r="H7171" i="21"/>
  <c r="H7172" i="21"/>
  <c r="H7173" i="21"/>
  <c r="H7174" i="21"/>
  <c r="H7175" i="21"/>
  <c r="H7176" i="21"/>
  <c r="H7177" i="21"/>
  <c r="H7178" i="21"/>
  <c r="H7179" i="21"/>
  <c r="H7180" i="21"/>
  <c r="H7181" i="21"/>
  <c r="H7182" i="21"/>
  <c r="H7183" i="21"/>
  <c r="H7184" i="21"/>
  <c r="H7185" i="21"/>
  <c r="H7186" i="21"/>
  <c r="H7187" i="21"/>
  <c r="H7188" i="21"/>
  <c r="H7189" i="21"/>
  <c r="H7190" i="21"/>
  <c r="H7191" i="21"/>
  <c r="H7192" i="21"/>
  <c r="H7193" i="21"/>
  <c r="H7194" i="21"/>
  <c r="H7195" i="21"/>
  <c r="H7196" i="21"/>
  <c r="H7197" i="21"/>
  <c r="H7198" i="21"/>
  <c r="H7199" i="21"/>
  <c r="H7200" i="21"/>
  <c r="H7201" i="21"/>
  <c r="H7202" i="21"/>
  <c r="H7203" i="21"/>
  <c r="H7204" i="21"/>
  <c r="H7205" i="21"/>
  <c r="H7206" i="21"/>
  <c r="H7207" i="21"/>
  <c r="H7208" i="21"/>
  <c r="H7209" i="21"/>
  <c r="H7210" i="21"/>
  <c r="H7211" i="21"/>
  <c r="H7212" i="21"/>
  <c r="H7213" i="21"/>
  <c r="H7214" i="21"/>
  <c r="H7215" i="21"/>
  <c r="H7216" i="21"/>
  <c r="H7217" i="21"/>
  <c r="H7218" i="21"/>
  <c r="H7219" i="21"/>
  <c r="H7220" i="21"/>
  <c r="H7221" i="21"/>
  <c r="H7222" i="21"/>
  <c r="H7223" i="21"/>
  <c r="H7224" i="21"/>
  <c r="H7225" i="21"/>
  <c r="H7226" i="21"/>
  <c r="H7227" i="21"/>
  <c r="H7228" i="21"/>
  <c r="H7229" i="21"/>
  <c r="H7230" i="21"/>
  <c r="H7231" i="21"/>
  <c r="H7232" i="21"/>
  <c r="H7233" i="21"/>
  <c r="H7234" i="21"/>
  <c r="H7235" i="21"/>
  <c r="H7236" i="21"/>
  <c r="H7237" i="21"/>
  <c r="H7238" i="21"/>
  <c r="H7239" i="21"/>
  <c r="H7240" i="21"/>
  <c r="H7241" i="21"/>
  <c r="H7242" i="21"/>
  <c r="H7243" i="21"/>
  <c r="H7244" i="21"/>
  <c r="H7245" i="21"/>
  <c r="H7246" i="21"/>
  <c r="H7247" i="21"/>
  <c r="H7248" i="21"/>
  <c r="H7249" i="21"/>
  <c r="H7250" i="21"/>
  <c r="H7251" i="21"/>
  <c r="H7252" i="21"/>
  <c r="H7253" i="21"/>
  <c r="H7254" i="21"/>
  <c r="H7255" i="21"/>
  <c r="H7256" i="21"/>
  <c r="H7257" i="21"/>
  <c r="H7258" i="21"/>
  <c r="H7259" i="21"/>
  <c r="H7260" i="21"/>
  <c r="H7261" i="21"/>
  <c r="H7262" i="21"/>
  <c r="H7263" i="21"/>
  <c r="H7264" i="21"/>
  <c r="H7265" i="21"/>
  <c r="H7266" i="21"/>
  <c r="H7267" i="21"/>
  <c r="H7268" i="21"/>
  <c r="H7269" i="21"/>
  <c r="H7270" i="21"/>
  <c r="H7271" i="21"/>
  <c r="H7272" i="21"/>
  <c r="H7273" i="21"/>
  <c r="H7274" i="21"/>
  <c r="H7275" i="21"/>
  <c r="H7276" i="21"/>
  <c r="H7277" i="21"/>
  <c r="H7278" i="21"/>
  <c r="H7279" i="21"/>
  <c r="H7280" i="21"/>
  <c r="H7281" i="21"/>
  <c r="H7282" i="21"/>
  <c r="H7283" i="21"/>
  <c r="H7284" i="21"/>
  <c r="H7285" i="21"/>
  <c r="H7286" i="21"/>
  <c r="H7287" i="21"/>
  <c r="H7288" i="21"/>
  <c r="H7289" i="21"/>
  <c r="H7290" i="21"/>
  <c r="H7291" i="21"/>
  <c r="H7292" i="21"/>
  <c r="H7293" i="21"/>
  <c r="H7294" i="21"/>
  <c r="H7295" i="21"/>
  <c r="H7296" i="21"/>
  <c r="H7297" i="21"/>
  <c r="H7298" i="21"/>
  <c r="H7299" i="21"/>
  <c r="H7300" i="21"/>
  <c r="H7301" i="21"/>
  <c r="H7302" i="21"/>
  <c r="H7303" i="21"/>
  <c r="H7304" i="21"/>
  <c r="H7305" i="21"/>
  <c r="H7306" i="21"/>
  <c r="H7307" i="21"/>
  <c r="H7308" i="21"/>
  <c r="H7309" i="21"/>
  <c r="H7310" i="21"/>
  <c r="H7311" i="21"/>
  <c r="H7312" i="21"/>
  <c r="H7313" i="21"/>
  <c r="H7314" i="21"/>
  <c r="H7315" i="21"/>
  <c r="H7316" i="21"/>
  <c r="H7317" i="21"/>
  <c r="H7318" i="21"/>
  <c r="H7319" i="21"/>
  <c r="H7320" i="21"/>
  <c r="H7321" i="21"/>
  <c r="H7322" i="21"/>
  <c r="H7323" i="21"/>
  <c r="H7324" i="21"/>
  <c r="H7325" i="21"/>
  <c r="H7326" i="21"/>
  <c r="H7327" i="21"/>
  <c r="H7328" i="21"/>
  <c r="H7329" i="21"/>
  <c r="H7330" i="21"/>
  <c r="H7331" i="21"/>
  <c r="H7332" i="21"/>
  <c r="H7333" i="21"/>
  <c r="H7334" i="21"/>
  <c r="H7335" i="21"/>
  <c r="H7336" i="21"/>
  <c r="H7337" i="21"/>
  <c r="H7338" i="21"/>
  <c r="H7339" i="21"/>
  <c r="H7340" i="21"/>
  <c r="H7341" i="21"/>
  <c r="H7342" i="21"/>
  <c r="H7343" i="21"/>
  <c r="H7344" i="21"/>
  <c r="H7345" i="21"/>
  <c r="H7346" i="21"/>
  <c r="H7347" i="21"/>
  <c r="H7348" i="21"/>
  <c r="H7349" i="21"/>
  <c r="H7350" i="21"/>
  <c r="H7351" i="21"/>
  <c r="H7352" i="21"/>
  <c r="H7353" i="21"/>
  <c r="H7354" i="21"/>
  <c r="H7355" i="21"/>
  <c r="H7356" i="21"/>
  <c r="H7357" i="21"/>
  <c r="H7358" i="21"/>
  <c r="H7359" i="21"/>
  <c r="H7360" i="21"/>
  <c r="H7361" i="21"/>
  <c r="H7362" i="21"/>
  <c r="H7363" i="21"/>
  <c r="H7364" i="21"/>
  <c r="H7365" i="21"/>
  <c r="H7366" i="21"/>
  <c r="H7367" i="21"/>
  <c r="H7368" i="21"/>
  <c r="H7369" i="21"/>
  <c r="H7370" i="21"/>
  <c r="H7371" i="21"/>
  <c r="H7372" i="21"/>
  <c r="H7373" i="21"/>
  <c r="H7374" i="21"/>
  <c r="H7375" i="21"/>
  <c r="H7376" i="21"/>
  <c r="H7377" i="21"/>
  <c r="H7378" i="21"/>
  <c r="H7379" i="21"/>
  <c r="H7380" i="21"/>
  <c r="H7381" i="21"/>
  <c r="H7382" i="21"/>
  <c r="H7383" i="21"/>
  <c r="H7384" i="21"/>
  <c r="H7385" i="21"/>
  <c r="H7386" i="21"/>
  <c r="H7387" i="21"/>
  <c r="H7388" i="21"/>
  <c r="H7389" i="21"/>
  <c r="H7390" i="21"/>
  <c r="H7391" i="21"/>
  <c r="H7392" i="21"/>
  <c r="H7393" i="21"/>
  <c r="H7394" i="21"/>
  <c r="H7395" i="21"/>
  <c r="H7396" i="21"/>
  <c r="H7397" i="21"/>
  <c r="H7398" i="21"/>
  <c r="H7399" i="21"/>
  <c r="H7400" i="21"/>
  <c r="H7401" i="21"/>
  <c r="H7402" i="21"/>
  <c r="H7403" i="21"/>
  <c r="H7404" i="21"/>
  <c r="H7405" i="21"/>
  <c r="H7406" i="21"/>
  <c r="H7407" i="21"/>
  <c r="H7408" i="21"/>
  <c r="H7409" i="21"/>
  <c r="H7410" i="21"/>
  <c r="H7411" i="21"/>
  <c r="H7412" i="21"/>
  <c r="H7413" i="21"/>
  <c r="H7414" i="21"/>
  <c r="H7415" i="21"/>
  <c r="H7416" i="21"/>
  <c r="H7417" i="21"/>
  <c r="H7418" i="21"/>
  <c r="H7419" i="21"/>
  <c r="H7420" i="21"/>
  <c r="H7421" i="21"/>
  <c r="H7422" i="21"/>
  <c r="H7423" i="21"/>
  <c r="H7424" i="21"/>
  <c r="H7425" i="21"/>
  <c r="H7426" i="21"/>
  <c r="H7427" i="21"/>
  <c r="H7428" i="21"/>
  <c r="H7429" i="21"/>
  <c r="H7430" i="21"/>
  <c r="H7431" i="21"/>
  <c r="H7432" i="21"/>
  <c r="H7433" i="21"/>
  <c r="H7434" i="21"/>
  <c r="H7435" i="21"/>
  <c r="H7436" i="21"/>
  <c r="H7437" i="21"/>
  <c r="H7438" i="21"/>
  <c r="H7439" i="21"/>
  <c r="H7440" i="21"/>
  <c r="H7441" i="21"/>
  <c r="H7442" i="21"/>
  <c r="H7443" i="21"/>
  <c r="H7444" i="21"/>
  <c r="H7445" i="21"/>
  <c r="H7446" i="21"/>
  <c r="H7447" i="21"/>
  <c r="H7448" i="21"/>
  <c r="H7449" i="21"/>
  <c r="H7450" i="21"/>
  <c r="H7451" i="21"/>
  <c r="H7452" i="21"/>
  <c r="H7453" i="21"/>
  <c r="H7454" i="21"/>
  <c r="H7455" i="21"/>
  <c r="H7456" i="21"/>
  <c r="H7457" i="21"/>
  <c r="H7458" i="21"/>
  <c r="H7459" i="21"/>
  <c r="H7460" i="21"/>
  <c r="H7461" i="21"/>
  <c r="H7462" i="21"/>
  <c r="H7463" i="21"/>
  <c r="H7464" i="21"/>
  <c r="H7465" i="21"/>
  <c r="H7466" i="21"/>
  <c r="H7467" i="21"/>
  <c r="H7468" i="21"/>
  <c r="H7469" i="21"/>
  <c r="H7470" i="21"/>
  <c r="H7471" i="21"/>
  <c r="H7472" i="21"/>
  <c r="H7473" i="21"/>
  <c r="H7474" i="21"/>
  <c r="H7475" i="21"/>
  <c r="H7476" i="21"/>
  <c r="H7477" i="21"/>
  <c r="H7478" i="21"/>
  <c r="H7479" i="21"/>
  <c r="H7480" i="21"/>
  <c r="H7481" i="21"/>
  <c r="H7482" i="21"/>
  <c r="H7483" i="21"/>
  <c r="H7484" i="21"/>
  <c r="H7485" i="21"/>
  <c r="H7486" i="21"/>
  <c r="H7487" i="21"/>
  <c r="H7488" i="21"/>
  <c r="H7489" i="21"/>
  <c r="H7490" i="21"/>
  <c r="H7491" i="21"/>
  <c r="H7492" i="21"/>
  <c r="H7493" i="21"/>
  <c r="H7494" i="21"/>
  <c r="H7495" i="21"/>
  <c r="H7496" i="21"/>
  <c r="H7497" i="21"/>
  <c r="H7498" i="21"/>
  <c r="H7499" i="21"/>
  <c r="H7500" i="21"/>
  <c r="H7501" i="21"/>
  <c r="H7502" i="21"/>
  <c r="H7503" i="21"/>
  <c r="H7504" i="21"/>
  <c r="H7505" i="21"/>
  <c r="H7506" i="21"/>
  <c r="H7507" i="21"/>
  <c r="H7508" i="21"/>
  <c r="H7509" i="21"/>
  <c r="H7510" i="21"/>
  <c r="H7511" i="21"/>
  <c r="H7512" i="21"/>
  <c r="H7513" i="21"/>
  <c r="H7514" i="21"/>
  <c r="H7515" i="21"/>
  <c r="H7516" i="21"/>
  <c r="H7517" i="21"/>
  <c r="H7518" i="21"/>
  <c r="H7519" i="21"/>
  <c r="H7520" i="21"/>
  <c r="H7521" i="21"/>
  <c r="H7522" i="21"/>
  <c r="H7523" i="21"/>
  <c r="H7524" i="21"/>
  <c r="H7525" i="21"/>
  <c r="H7526" i="21"/>
  <c r="H7527" i="21"/>
  <c r="H7528" i="21"/>
  <c r="H7529" i="21"/>
  <c r="H7530" i="21"/>
  <c r="H7531" i="21"/>
  <c r="H7532" i="21"/>
  <c r="H7533" i="21"/>
  <c r="H7534" i="21"/>
  <c r="H7535" i="21"/>
  <c r="H7536" i="21"/>
  <c r="H7537" i="21"/>
  <c r="H7538" i="21"/>
  <c r="H7539" i="21"/>
  <c r="H7540" i="21"/>
  <c r="H7541" i="21"/>
  <c r="H7542" i="21"/>
  <c r="H7543" i="21"/>
  <c r="H7544" i="21"/>
  <c r="H7545" i="21"/>
  <c r="H7546" i="21"/>
  <c r="H7547" i="21"/>
  <c r="H7548" i="21"/>
  <c r="H7549" i="21"/>
  <c r="H7550" i="21"/>
  <c r="H7551" i="21"/>
  <c r="H7552" i="21"/>
  <c r="H7553" i="21"/>
  <c r="H7554" i="21"/>
  <c r="H7555" i="21"/>
  <c r="H7556" i="21"/>
  <c r="H7557" i="21"/>
  <c r="H7558" i="21"/>
  <c r="H7559" i="21"/>
  <c r="H7560" i="21"/>
  <c r="H7561" i="21"/>
  <c r="H7562" i="21"/>
  <c r="H7563" i="21"/>
  <c r="H7564" i="21"/>
  <c r="H7565" i="21"/>
  <c r="H7566" i="21"/>
  <c r="H7567" i="21"/>
  <c r="H7568" i="21"/>
  <c r="H7569" i="21"/>
  <c r="H7570" i="21"/>
  <c r="H7571" i="21"/>
  <c r="H7572" i="21"/>
  <c r="H7573" i="21"/>
  <c r="H7574" i="21"/>
  <c r="H7575" i="21"/>
  <c r="H7576" i="21"/>
  <c r="H7577" i="21"/>
  <c r="H7578" i="21"/>
  <c r="H7579" i="21"/>
  <c r="H7580" i="21"/>
  <c r="H7581" i="21"/>
  <c r="H7582" i="21"/>
  <c r="H7583" i="21"/>
  <c r="H7584" i="21"/>
  <c r="H7585" i="21"/>
  <c r="H7586" i="21"/>
  <c r="H7587" i="21"/>
  <c r="H7588" i="21"/>
  <c r="H7589" i="21"/>
  <c r="H7590" i="21"/>
  <c r="H7591" i="21"/>
  <c r="H7592" i="21"/>
  <c r="H7593" i="21"/>
  <c r="H7594" i="21"/>
  <c r="H7595" i="21"/>
  <c r="H7596" i="21"/>
  <c r="H7597" i="21"/>
  <c r="H7598" i="21"/>
  <c r="H7599" i="21"/>
  <c r="H7600" i="21"/>
  <c r="H7601" i="21"/>
  <c r="H7602" i="21"/>
  <c r="H7603" i="21"/>
  <c r="H7604" i="21"/>
  <c r="H7605" i="21"/>
  <c r="H7606" i="21"/>
  <c r="H7607" i="21"/>
  <c r="H7608" i="21"/>
  <c r="H7609" i="21"/>
  <c r="H7610" i="21"/>
  <c r="H7611" i="21"/>
  <c r="H7612" i="21"/>
  <c r="H7613" i="21"/>
  <c r="H7614" i="21"/>
  <c r="H7615" i="21"/>
  <c r="H7616" i="21"/>
  <c r="H7617" i="21"/>
  <c r="H7618" i="21"/>
  <c r="H7619" i="21"/>
  <c r="H7620" i="21"/>
  <c r="H7621" i="21"/>
  <c r="H7622" i="21"/>
  <c r="H7623" i="21"/>
  <c r="H7624" i="21"/>
  <c r="H7625" i="21"/>
  <c r="H7626" i="21"/>
  <c r="H7627" i="21"/>
  <c r="H7628" i="21"/>
  <c r="H7629" i="21"/>
  <c r="H7630" i="21"/>
  <c r="H7631" i="21"/>
  <c r="H7632" i="21"/>
  <c r="H7633" i="21"/>
  <c r="H7634" i="21"/>
  <c r="H7635" i="21"/>
  <c r="H7636" i="21"/>
  <c r="H7637" i="21"/>
  <c r="H7638" i="21"/>
  <c r="H7639" i="21"/>
  <c r="H7640" i="21"/>
  <c r="H7641" i="21"/>
  <c r="H7642" i="21"/>
  <c r="H7643" i="21"/>
  <c r="H7644" i="21"/>
  <c r="H7645" i="21"/>
  <c r="H7646" i="21"/>
  <c r="H7647" i="21"/>
  <c r="H7648" i="21"/>
  <c r="H7649" i="21"/>
  <c r="H7650" i="21"/>
  <c r="H7651" i="21"/>
  <c r="H7652" i="21"/>
  <c r="H7653" i="21"/>
  <c r="H7654" i="21"/>
  <c r="H7655" i="21"/>
  <c r="H7656" i="21"/>
  <c r="H7657" i="21"/>
  <c r="H7658" i="21"/>
  <c r="H7659" i="21"/>
  <c r="H7660" i="21"/>
  <c r="H7661" i="21"/>
  <c r="H7662" i="21"/>
  <c r="H7663" i="21"/>
  <c r="H7664" i="21"/>
  <c r="H7665" i="21"/>
  <c r="H7666" i="21"/>
  <c r="H7667" i="21"/>
  <c r="H7668" i="21"/>
  <c r="H7669" i="21"/>
  <c r="H7670" i="21"/>
  <c r="H7671" i="21"/>
  <c r="H7672" i="21"/>
  <c r="H7673" i="21"/>
  <c r="H7674" i="21"/>
  <c r="H7675" i="21"/>
  <c r="H7676" i="21"/>
  <c r="H7677" i="21"/>
  <c r="H7678" i="21"/>
  <c r="H7679" i="21"/>
  <c r="H7680" i="21"/>
  <c r="H7681" i="21"/>
  <c r="H7682" i="21"/>
  <c r="H7683" i="21"/>
  <c r="H7684" i="21"/>
  <c r="H7685" i="21"/>
  <c r="H7686" i="21"/>
  <c r="H7687" i="21"/>
  <c r="H7688" i="21"/>
  <c r="H7689" i="21"/>
  <c r="H7690" i="21"/>
  <c r="H7691" i="21"/>
  <c r="H7692" i="21"/>
  <c r="H7693" i="21"/>
  <c r="H7694" i="21"/>
  <c r="H7695" i="21"/>
  <c r="H7696" i="21"/>
  <c r="H7697" i="21"/>
  <c r="H7698" i="21"/>
  <c r="H7699" i="21"/>
  <c r="H7700" i="21"/>
  <c r="H7701" i="21"/>
  <c r="H7702" i="21"/>
  <c r="H7703" i="21"/>
  <c r="H7704" i="21"/>
  <c r="H7705" i="21"/>
  <c r="H7706" i="21"/>
  <c r="H7707" i="21"/>
  <c r="H7708" i="21"/>
  <c r="H7709" i="21"/>
  <c r="H7710" i="21"/>
  <c r="H7711" i="21"/>
  <c r="H7712" i="21"/>
  <c r="H7713" i="21"/>
  <c r="H7714" i="21"/>
  <c r="H7715" i="21"/>
  <c r="H7716" i="21"/>
  <c r="H7717" i="21"/>
  <c r="H7718" i="21"/>
  <c r="H7719" i="21"/>
  <c r="H7720" i="21"/>
  <c r="H7721" i="21"/>
  <c r="H7722" i="21"/>
  <c r="H7723" i="21"/>
  <c r="H7724" i="21"/>
  <c r="H7725" i="21"/>
  <c r="H7726" i="21"/>
  <c r="H7727" i="21"/>
  <c r="H7728" i="21"/>
  <c r="H7729" i="21"/>
  <c r="H7730" i="21"/>
  <c r="H7731" i="21"/>
  <c r="H7732" i="21"/>
  <c r="H7733" i="21"/>
  <c r="H7734" i="21"/>
  <c r="H7735" i="21"/>
  <c r="H7736" i="21"/>
  <c r="H7737" i="21"/>
  <c r="H7738" i="21"/>
  <c r="H7739" i="21"/>
  <c r="H7740" i="21"/>
  <c r="H7741" i="21"/>
  <c r="H7742" i="21"/>
  <c r="H7743" i="21"/>
  <c r="H7744" i="21"/>
  <c r="H7745" i="21"/>
  <c r="H7746" i="21"/>
  <c r="H7747" i="21"/>
  <c r="H7748" i="21"/>
  <c r="H7749" i="21"/>
  <c r="H7750" i="21"/>
  <c r="H7751" i="21"/>
  <c r="H7752" i="21"/>
  <c r="H7753" i="21"/>
  <c r="H7754" i="21"/>
  <c r="H7755" i="21"/>
  <c r="H7756" i="21"/>
  <c r="H7757" i="21"/>
  <c r="H7758" i="21"/>
  <c r="H7759" i="21"/>
  <c r="H7760" i="21"/>
  <c r="H7761" i="21"/>
  <c r="H7762" i="21"/>
  <c r="H7763" i="21"/>
  <c r="H7764" i="21"/>
  <c r="H7765" i="21"/>
  <c r="H7766" i="21"/>
  <c r="H7767" i="21"/>
  <c r="H7768" i="21"/>
  <c r="H7769" i="21"/>
  <c r="H7770" i="21"/>
  <c r="H7771" i="21"/>
  <c r="H7772" i="21"/>
  <c r="H7773" i="21"/>
  <c r="H7774" i="21"/>
  <c r="H7775" i="21"/>
  <c r="H7776" i="21"/>
  <c r="H7777" i="21"/>
  <c r="H7778" i="21"/>
  <c r="H7779" i="21"/>
  <c r="H7780" i="21"/>
  <c r="H7781" i="21"/>
  <c r="H7782" i="21"/>
  <c r="H7783" i="21"/>
  <c r="H7784" i="21"/>
  <c r="H7785" i="21"/>
  <c r="H7786" i="21"/>
  <c r="H7787" i="21"/>
  <c r="H7788" i="21"/>
  <c r="H7789" i="21"/>
  <c r="H7790" i="21"/>
  <c r="H7791" i="21"/>
  <c r="H7792" i="21"/>
  <c r="H7793" i="21"/>
  <c r="H7794" i="21"/>
  <c r="H7795" i="21"/>
  <c r="H7796" i="21"/>
  <c r="H7797" i="21"/>
  <c r="H7798" i="21"/>
  <c r="H7799" i="21"/>
  <c r="H7800" i="21"/>
  <c r="H7801" i="21"/>
  <c r="H7802" i="21"/>
  <c r="H7803" i="21"/>
  <c r="H7804" i="21"/>
  <c r="H7805" i="21"/>
  <c r="H7806" i="21"/>
  <c r="H7807" i="21"/>
  <c r="H7808" i="21"/>
  <c r="H7809" i="21"/>
  <c r="H7810" i="21"/>
  <c r="H7811" i="21"/>
  <c r="H7812" i="21"/>
  <c r="H7813" i="21"/>
  <c r="H7814" i="21"/>
  <c r="H7815" i="21"/>
  <c r="H7816" i="21"/>
  <c r="H7817" i="21"/>
  <c r="H7818" i="21"/>
  <c r="H7819" i="21"/>
  <c r="H7820" i="21"/>
  <c r="H7821" i="21"/>
  <c r="H7822" i="21"/>
  <c r="H7823" i="21"/>
  <c r="H7824" i="21"/>
  <c r="H7825" i="21"/>
  <c r="H7826" i="21"/>
  <c r="H7827" i="21"/>
  <c r="H7828" i="21"/>
  <c r="H7829" i="21"/>
  <c r="H7830" i="21"/>
  <c r="H7831" i="21"/>
  <c r="H7832" i="21"/>
  <c r="H7833" i="21"/>
  <c r="H7834" i="21"/>
  <c r="H7835" i="21"/>
  <c r="H7836" i="21"/>
  <c r="H7837" i="21"/>
  <c r="H7838" i="21"/>
  <c r="H7839" i="21"/>
  <c r="H7840" i="21"/>
  <c r="H7841" i="21"/>
  <c r="H7842" i="21"/>
  <c r="H7843" i="21"/>
  <c r="H7844" i="21"/>
  <c r="H7845" i="21"/>
  <c r="H7846" i="21"/>
  <c r="H7847" i="21"/>
  <c r="H7848" i="21"/>
  <c r="H7849" i="21"/>
  <c r="H7850" i="21"/>
  <c r="H7851" i="21"/>
  <c r="H7852" i="21"/>
  <c r="H7853" i="21"/>
  <c r="H7854" i="21"/>
  <c r="H7855" i="21"/>
  <c r="H7856" i="21"/>
  <c r="H7857" i="21"/>
  <c r="H7858" i="21"/>
  <c r="H7859" i="21"/>
  <c r="H7860" i="21"/>
  <c r="H7861" i="21"/>
  <c r="H7862" i="21"/>
  <c r="H7863" i="21"/>
  <c r="H7864" i="21"/>
  <c r="H7865" i="21"/>
  <c r="H7866" i="21"/>
  <c r="H7867" i="21"/>
  <c r="H7868" i="21"/>
  <c r="H7869" i="21"/>
  <c r="H7870" i="21"/>
  <c r="H7871" i="21"/>
  <c r="H7872" i="21"/>
  <c r="H7873" i="21"/>
  <c r="H7874" i="21"/>
  <c r="H7875" i="21"/>
  <c r="H7876" i="21"/>
  <c r="H7877" i="21"/>
  <c r="H7878" i="21"/>
  <c r="H7879" i="21"/>
  <c r="H7880" i="21"/>
  <c r="H7881" i="21"/>
  <c r="H7882" i="21"/>
  <c r="H7883" i="21"/>
  <c r="H7884" i="21"/>
  <c r="H7885" i="21"/>
  <c r="H7886" i="21"/>
  <c r="H7887" i="21"/>
  <c r="H7888" i="21"/>
  <c r="H7889" i="21"/>
  <c r="H7890" i="21"/>
  <c r="H7891" i="21"/>
  <c r="H7892" i="21"/>
  <c r="H7893" i="21"/>
  <c r="H7894" i="21"/>
  <c r="H7895" i="21"/>
  <c r="H7896" i="21"/>
  <c r="H7897" i="21"/>
  <c r="H7898" i="21"/>
  <c r="H7899" i="21"/>
  <c r="H7900" i="21"/>
  <c r="H7901" i="21"/>
  <c r="H7902" i="21"/>
  <c r="H7903" i="21"/>
  <c r="H7904" i="21"/>
  <c r="H7905" i="21"/>
  <c r="H7906" i="21"/>
  <c r="H7907" i="21"/>
  <c r="H7908" i="21"/>
  <c r="H7909" i="21"/>
  <c r="H7910" i="21"/>
  <c r="H7911" i="21"/>
  <c r="H7912" i="21"/>
  <c r="H7913" i="21"/>
  <c r="H7914" i="21"/>
  <c r="H7915" i="21"/>
  <c r="H7916" i="21"/>
  <c r="H7917" i="21"/>
  <c r="H7918" i="21"/>
  <c r="H7919" i="21"/>
  <c r="H7920" i="21"/>
  <c r="H7921" i="21"/>
  <c r="H7922" i="21"/>
  <c r="H7923" i="21"/>
  <c r="H7924" i="21"/>
  <c r="H7925" i="21"/>
  <c r="H7926" i="21"/>
  <c r="H7927" i="21"/>
  <c r="H7928" i="21"/>
  <c r="H7929" i="21"/>
  <c r="H7930" i="21"/>
  <c r="H7931" i="21"/>
  <c r="H7932" i="21"/>
  <c r="H7933" i="21"/>
  <c r="H7934" i="21"/>
  <c r="H7935" i="21"/>
  <c r="H7936" i="21"/>
  <c r="H7937" i="21"/>
  <c r="H7938" i="21"/>
  <c r="H7939" i="21"/>
  <c r="H7940" i="21"/>
  <c r="H7941" i="21"/>
  <c r="H7942" i="21"/>
  <c r="H7943" i="21"/>
  <c r="H7944" i="21"/>
  <c r="H7945" i="21"/>
  <c r="H7946" i="21"/>
  <c r="H7947" i="21"/>
  <c r="H7948" i="21"/>
  <c r="H7949" i="21"/>
  <c r="H7950" i="21"/>
  <c r="H7951" i="21"/>
  <c r="H7952" i="21"/>
  <c r="H7953" i="21"/>
  <c r="H7954" i="21"/>
  <c r="H7955" i="21"/>
  <c r="H7956" i="21"/>
  <c r="H7957" i="21"/>
  <c r="H7958" i="21"/>
  <c r="H7959" i="21"/>
  <c r="H7960" i="21"/>
  <c r="H7961" i="21"/>
  <c r="H7962" i="21"/>
  <c r="H7963" i="21"/>
  <c r="H7964" i="21"/>
  <c r="H7965" i="21"/>
  <c r="H7966" i="21"/>
  <c r="H7967" i="21"/>
  <c r="H7968" i="21"/>
  <c r="H7969" i="21"/>
  <c r="H7970" i="21"/>
  <c r="H7971" i="21"/>
  <c r="H7972" i="21"/>
  <c r="H7973" i="21"/>
  <c r="H7974" i="21"/>
  <c r="H7975" i="21"/>
  <c r="H7976" i="21"/>
  <c r="H7977" i="21"/>
  <c r="H7978" i="21"/>
  <c r="H7979" i="21"/>
  <c r="H7980" i="21"/>
  <c r="H7981" i="21"/>
  <c r="H7982" i="21"/>
  <c r="H7983" i="21"/>
  <c r="H7984" i="21"/>
  <c r="H7985" i="21"/>
  <c r="H7986" i="21"/>
  <c r="H7987" i="21"/>
  <c r="H7988" i="21"/>
  <c r="H7989"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516" i="21"/>
  <c r="G517" i="21"/>
  <c r="G518" i="21"/>
  <c r="G519" i="21"/>
  <c r="G520" i="21"/>
  <c r="G521" i="21"/>
  <c r="G522" i="21"/>
  <c r="G523" i="21"/>
  <c r="G524" i="21"/>
  <c r="G525" i="21"/>
  <c r="G526" i="21"/>
  <c r="G527" i="21"/>
  <c r="G528" i="21"/>
  <c r="G529" i="21"/>
  <c r="G530" i="21"/>
  <c r="G531" i="21"/>
  <c r="G532" i="21"/>
  <c r="G533" i="21"/>
  <c r="G534" i="21"/>
  <c r="G535" i="21"/>
  <c r="G536" i="21"/>
  <c r="G537" i="21"/>
  <c r="G538" i="21"/>
  <c r="G539" i="21"/>
  <c r="G540" i="21"/>
  <c r="G541" i="21"/>
  <c r="G542" i="21"/>
  <c r="G543" i="21"/>
  <c r="G544" i="21"/>
  <c r="G545" i="21"/>
  <c r="G546" i="21"/>
  <c r="G547" i="21"/>
  <c r="G548" i="21"/>
  <c r="G549" i="21"/>
  <c r="G550" i="21"/>
  <c r="G551" i="21"/>
  <c r="G552" i="21"/>
  <c r="G553" i="21"/>
  <c r="G554" i="21"/>
  <c r="G555" i="21"/>
  <c r="G556" i="21"/>
  <c r="G557" i="21"/>
  <c r="G558" i="21"/>
  <c r="G559" i="21"/>
  <c r="G560" i="21"/>
  <c r="G561" i="21"/>
  <c r="G562" i="21"/>
  <c r="G563" i="21"/>
  <c r="G564" i="21"/>
  <c r="G565" i="21"/>
  <c r="G566" i="21"/>
  <c r="G567" i="21"/>
  <c r="G568" i="21"/>
  <c r="G569" i="21"/>
  <c r="G570" i="21"/>
  <c r="G571" i="21"/>
  <c r="G572" i="21"/>
  <c r="G573" i="21"/>
  <c r="G574" i="21"/>
  <c r="G575" i="21"/>
  <c r="G576" i="21"/>
  <c r="G577" i="21"/>
  <c r="G578" i="21"/>
  <c r="G579" i="21"/>
  <c r="G580" i="21"/>
  <c r="G581" i="21"/>
  <c r="G582" i="21"/>
  <c r="G583" i="21"/>
  <c r="G584" i="21"/>
  <c r="G585" i="21"/>
  <c r="G586" i="21"/>
  <c r="G587" i="21"/>
  <c r="G588" i="21"/>
  <c r="G589" i="21"/>
  <c r="G590" i="21"/>
  <c r="G591" i="21"/>
  <c r="G592" i="21"/>
  <c r="G593" i="21"/>
  <c r="G594" i="21"/>
  <c r="G595" i="21"/>
  <c r="G596" i="21"/>
  <c r="G597" i="21"/>
  <c r="G598" i="21"/>
  <c r="G599" i="21"/>
  <c r="G600" i="21"/>
  <c r="G601" i="21"/>
  <c r="G602" i="21"/>
  <c r="G603" i="21"/>
  <c r="G604" i="21"/>
  <c r="G605" i="21"/>
  <c r="G606" i="21"/>
  <c r="G607" i="21"/>
  <c r="G608" i="21"/>
  <c r="G609" i="21"/>
  <c r="G610" i="21"/>
  <c r="G611" i="21"/>
  <c r="G612" i="21"/>
  <c r="G613" i="21"/>
  <c r="G614" i="21"/>
  <c r="G615" i="21"/>
  <c r="G616" i="21"/>
  <c r="G617" i="21"/>
  <c r="G618" i="21"/>
  <c r="G619" i="21"/>
  <c r="G620" i="21"/>
  <c r="G621" i="21"/>
  <c r="G622" i="21"/>
  <c r="G623" i="21"/>
  <c r="G624" i="21"/>
  <c r="G625" i="21"/>
  <c r="G626" i="21"/>
  <c r="G627" i="21"/>
  <c r="G628" i="21"/>
  <c r="G629" i="21"/>
  <c r="G630" i="21"/>
  <c r="G631" i="21"/>
  <c r="G632" i="21"/>
  <c r="G633" i="21"/>
  <c r="G634" i="21"/>
  <c r="G635" i="21"/>
  <c r="G636" i="21"/>
  <c r="G637" i="21"/>
  <c r="G638" i="21"/>
  <c r="G639" i="21"/>
  <c r="G640" i="21"/>
  <c r="G641" i="21"/>
  <c r="G642" i="21"/>
  <c r="G643" i="21"/>
  <c r="G644" i="21"/>
  <c r="G645" i="21"/>
  <c r="G646" i="21"/>
  <c r="G647" i="21"/>
  <c r="G648" i="21"/>
  <c r="G649" i="21"/>
  <c r="G650" i="21"/>
  <c r="G651" i="21"/>
  <c r="G652" i="21"/>
  <c r="G653" i="21"/>
  <c r="G654" i="21"/>
  <c r="G655" i="21"/>
  <c r="G656" i="21"/>
  <c r="G657" i="21"/>
  <c r="G658" i="21"/>
  <c r="G659" i="21"/>
  <c r="G660" i="21"/>
  <c r="G661" i="21"/>
  <c r="G662" i="21"/>
  <c r="G663" i="21"/>
  <c r="G664" i="21"/>
  <c r="G665" i="21"/>
  <c r="G666" i="21"/>
  <c r="G667" i="21"/>
  <c r="G668" i="21"/>
  <c r="G669" i="21"/>
  <c r="G670" i="21"/>
  <c r="G671" i="21"/>
  <c r="G672" i="21"/>
  <c r="G673" i="21"/>
  <c r="G674" i="21"/>
  <c r="G675" i="21"/>
  <c r="G676" i="21"/>
  <c r="G677" i="21"/>
  <c r="G678" i="21"/>
  <c r="G679" i="21"/>
  <c r="G680" i="21"/>
  <c r="G681" i="21"/>
  <c r="G682" i="21"/>
  <c r="G683" i="21"/>
  <c r="G684" i="21"/>
  <c r="G685" i="21"/>
  <c r="G686" i="21"/>
  <c r="G687" i="21"/>
  <c r="G688" i="21"/>
  <c r="G689" i="21"/>
  <c r="G690" i="21"/>
  <c r="G691" i="21"/>
  <c r="G692" i="21"/>
  <c r="G693" i="21"/>
  <c r="G694" i="21"/>
  <c r="G695" i="21"/>
  <c r="G696" i="21"/>
  <c r="G697" i="21"/>
  <c r="G698" i="21"/>
  <c r="G699" i="21"/>
  <c r="G700" i="21"/>
  <c r="G701" i="21"/>
  <c r="G702" i="21"/>
  <c r="G703" i="21"/>
  <c r="G704" i="21"/>
  <c r="G705" i="21"/>
  <c r="G706" i="21"/>
  <c r="G707" i="21"/>
  <c r="G708" i="21"/>
  <c r="G709" i="21"/>
  <c r="G710" i="21"/>
  <c r="G711" i="21"/>
  <c r="G712" i="21"/>
  <c r="G713" i="21"/>
  <c r="G714" i="21"/>
  <c r="G715" i="21"/>
  <c r="G716" i="21"/>
  <c r="G717" i="21"/>
  <c r="G718" i="21"/>
  <c r="G719" i="21"/>
  <c r="G720" i="21"/>
  <c r="G721" i="21"/>
  <c r="G722" i="21"/>
  <c r="G723" i="21"/>
  <c r="G724" i="21"/>
  <c r="G725" i="21"/>
  <c r="G726" i="21"/>
  <c r="G727" i="21"/>
  <c r="G728" i="21"/>
  <c r="G729" i="21"/>
  <c r="G730" i="21"/>
  <c r="G731" i="21"/>
  <c r="G732" i="21"/>
  <c r="G733" i="21"/>
  <c r="G734" i="21"/>
  <c r="G735" i="21"/>
  <c r="G736" i="21"/>
  <c r="G737" i="21"/>
  <c r="G738" i="21"/>
  <c r="G739" i="21"/>
  <c r="G740" i="21"/>
  <c r="G741" i="21"/>
  <c r="G742" i="21"/>
  <c r="G743" i="21"/>
  <c r="G744" i="21"/>
  <c r="G745" i="21"/>
  <c r="G746" i="21"/>
  <c r="G747" i="21"/>
  <c r="G748" i="21"/>
  <c r="G749" i="21"/>
  <c r="G750" i="21"/>
  <c r="G751" i="21"/>
  <c r="G752" i="21"/>
  <c r="G753" i="21"/>
  <c r="G754" i="21"/>
  <c r="G755" i="21"/>
  <c r="G756" i="21"/>
  <c r="G757" i="21"/>
  <c r="G758" i="21"/>
  <c r="G759" i="21"/>
  <c r="G760" i="21"/>
  <c r="G761"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790" i="21"/>
  <c r="G791" i="21"/>
  <c r="G792" i="21"/>
  <c r="G793" i="21"/>
  <c r="G794" i="21"/>
  <c r="G795" i="21"/>
  <c r="G796" i="21"/>
  <c r="G797" i="21"/>
  <c r="G798" i="21"/>
  <c r="G799" i="21"/>
  <c r="G800" i="21"/>
  <c r="G801" i="21"/>
  <c r="G802" i="21"/>
  <c r="G803" i="21"/>
  <c r="G804" i="21"/>
  <c r="G805" i="21"/>
  <c r="G806" i="21"/>
  <c r="G807" i="21"/>
  <c r="G808" i="21"/>
  <c r="G809" i="21"/>
  <c r="G810" i="21"/>
  <c r="G811" i="21"/>
  <c r="G812" i="21"/>
  <c r="G813" i="21"/>
  <c r="G814" i="21"/>
  <c r="G815" i="21"/>
  <c r="G816" i="21"/>
  <c r="G817" i="21"/>
  <c r="G818" i="21"/>
  <c r="G819" i="21"/>
  <c r="G820" i="21"/>
  <c r="G821" i="21"/>
  <c r="G822" i="21"/>
  <c r="G823" i="21"/>
  <c r="G824" i="21"/>
  <c r="G825" i="21"/>
  <c r="G826" i="21"/>
  <c r="G827" i="21"/>
  <c r="G828" i="21"/>
  <c r="G829" i="21"/>
  <c r="G830" i="21"/>
  <c r="G831" i="21"/>
  <c r="G832" i="21"/>
  <c r="G833" i="21"/>
  <c r="G834" i="21"/>
  <c r="G835" i="21"/>
  <c r="G836" i="21"/>
  <c r="G837" i="21"/>
  <c r="G838" i="21"/>
  <c r="G839" i="21"/>
  <c r="G840" i="21"/>
  <c r="G841" i="21"/>
  <c r="G842" i="21"/>
  <c r="G843" i="21"/>
  <c r="G844" i="21"/>
  <c r="G845" i="21"/>
  <c r="G846" i="21"/>
  <c r="G847" i="21"/>
  <c r="G848" i="21"/>
  <c r="G849" i="21"/>
  <c r="G850" i="21"/>
  <c r="G851" i="21"/>
  <c r="G852" i="21"/>
  <c r="G853" i="21"/>
  <c r="G854" i="21"/>
  <c r="G855" i="21"/>
  <c r="G856" i="21"/>
  <c r="G857" i="21"/>
  <c r="G858" i="21"/>
  <c r="G859" i="21"/>
  <c r="G860" i="21"/>
  <c r="G861" i="21"/>
  <c r="G862" i="21"/>
  <c r="G863" i="21"/>
  <c r="G864" i="21"/>
  <c r="G865" i="21"/>
  <c r="G866" i="21"/>
  <c r="G867" i="21"/>
  <c r="G868" i="21"/>
  <c r="G869" i="21"/>
  <c r="G870" i="21"/>
  <c r="G871" i="21"/>
  <c r="G872" i="21"/>
  <c r="G873" i="21"/>
  <c r="G874" i="21"/>
  <c r="G875" i="21"/>
  <c r="G876" i="21"/>
  <c r="G877" i="21"/>
  <c r="G878" i="21"/>
  <c r="G879" i="21"/>
  <c r="G880" i="21"/>
  <c r="G881" i="21"/>
  <c r="G882" i="21"/>
  <c r="G883" i="21"/>
  <c r="G884" i="21"/>
  <c r="G885" i="21"/>
  <c r="G886" i="21"/>
  <c r="G887" i="21"/>
  <c r="G888" i="21"/>
  <c r="G889" i="21"/>
  <c r="G890" i="21"/>
  <c r="G891" i="21"/>
  <c r="G892" i="21"/>
  <c r="G893" i="21"/>
  <c r="G894" i="21"/>
  <c r="G895" i="21"/>
  <c r="G896" i="21"/>
  <c r="G897" i="21"/>
  <c r="G898" i="21"/>
  <c r="G899" i="21"/>
  <c r="G900" i="21"/>
  <c r="G901" i="21"/>
  <c r="G902" i="21"/>
  <c r="G903" i="21"/>
  <c r="G904" i="21"/>
  <c r="G905" i="21"/>
  <c r="G906" i="21"/>
  <c r="G907" i="21"/>
  <c r="G908" i="21"/>
  <c r="G909" i="21"/>
  <c r="G910" i="21"/>
  <c r="G911" i="21"/>
  <c r="G912" i="21"/>
  <c r="G913" i="21"/>
  <c r="G914" i="21"/>
  <c r="G915" i="21"/>
  <c r="G916" i="21"/>
  <c r="G917" i="21"/>
  <c r="G918" i="21"/>
  <c r="G919" i="21"/>
  <c r="G920" i="21"/>
  <c r="G921" i="21"/>
  <c r="G922" i="21"/>
  <c r="G923" i="21"/>
  <c r="G924" i="21"/>
  <c r="G925" i="21"/>
  <c r="G926" i="21"/>
  <c r="G927" i="21"/>
  <c r="G928" i="21"/>
  <c r="G929" i="21"/>
  <c r="G930" i="21"/>
  <c r="G931" i="21"/>
  <c r="G932" i="21"/>
  <c r="G933" i="21"/>
  <c r="G934" i="21"/>
  <c r="G935" i="21"/>
  <c r="G936" i="21"/>
  <c r="G937" i="21"/>
  <c r="G938" i="21"/>
  <c r="G939" i="21"/>
  <c r="G940" i="21"/>
  <c r="G941" i="21"/>
  <c r="G942" i="21"/>
  <c r="G943" i="21"/>
  <c r="G944" i="21"/>
  <c r="G945" i="21"/>
  <c r="G946" i="21"/>
  <c r="G947" i="21"/>
  <c r="G948" i="21"/>
  <c r="G949" i="21"/>
  <c r="G950" i="21"/>
  <c r="G951" i="21"/>
  <c r="G952" i="21"/>
  <c r="G953" i="21"/>
  <c r="G954" i="21"/>
  <c r="G955" i="21"/>
  <c r="G956" i="21"/>
  <c r="G957" i="21"/>
  <c r="G958" i="21"/>
  <c r="G959" i="21"/>
  <c r="G960" i="21"/>
  <c r="G961" i="21"/>
  <c r="G962" i="21"/>
  <c r="G963" i="21"/>
  <c r="G964" i="21"/>
  <c r="G965" i="21"/>
  <c r="G966" i="21"/>
  <c r="G967" i="21"/>
  <c r="G968" i="21"/>
  <c r="G969" i="21"/>
  <c r="G970" i="21"/>
  <c r="G971" i="21"/>
  <c r="G972" i="21"/>
  <c r="G973" i="21"/>
  <c r="G974" i="21"/>
  <c r="G975" i="21"/>
  <c r="G976" i="21"/>
  <c r="G977" i="21"/>
  <c r="G978" i="21"/>
  <c r="G979" i="21"/>
  <c r="G980" i="21"/>
  <c r="G981" i="21"/>
  <c r="G982" i="21"/>
  <c r="G983" i="21"/>
  <c r="G984" i="21"/>
  <c r="G985" i="21"/>
  <c r="G986" i="21"/>
  <c r="G987" i="21"/>
  <c r="G988" i="21"/>
  <c r="G989" i="21"/>
  <c r="G990" i="21"/>
  <c r="G991" i="21"/>
  <c r="G992" i="21"/>
  <c r="G993" i="21"/>
  <c r="G994" i="21"/>
  <c r="G995" i="21"/>
  <c r="G996" i="21"/>
  <c r="G997" i="21"/>
  <c r="G998" i="21"/>
  <c r="G999" i="21"/>
  <c r="G1000" i="21"/>
  <c r="G1001" i="21"/>
  <c r="G1002" i="21"/>
  <c r="G1003" i="21"/>
  <c r="G1004" i="21"/>
  <c r="G1005" i="21"/>
  <c r="G1006" i="21"/>
  <c r="G1007" i="21"/>
  <c r="G1008" i="21"/>
  <c r="G1009" i="21"/>
  <c r="G1010" i="21"/>
  <c r="G1011" i="21"/>
  <c r="G1012" i="21"/>
  <c r="G1013" i="21"/>
  <c r="G1014" i="21"/>
  <c r="G1015" i="21"/>
  <c r="G1016" i="21"/>
  <c r="G1017" i="21"/>
  <c r="G1018" i="21"/>
  <c r="G1019" i="21"/>
  <c r="G1020" i="21"/>
  <c r="G1021" i="21"/>
  <c r="G1022" i="21"/>
  <c r="G1023" i="21"/>
  <c r="G1024" i="21"/>
  <c r="G1025" i="21"/>
  <c r="G1026" i="21"/>
  <c r="G1027" i="21"/>
  <c r="G1028" i="21"/>
  <c r="G1029" i="21"/>
  <c r="G1030" i="21"/>
  <c r="G1031" i="21"/>
  <c r="G1032" i="21"/>
  <c r="G1033" i="21"/>
  <c r="G1034" i="21"/>
  <c r="G1035" i="21"/>
  <c r="G1036" i="21"/>
  <c r="G1037" i="21"/>
  <c r="G1038" i="21"/>
  <c r="G1039" i="21"/>
  <c r="G1040" i="21"/>
  <c r="G1041" i="21"/>
  <c r="G1042" i="21"/>
  <c r="G1043" i="21"/>
  <c r="G1044" i="21"/>
  <c r="G1045" i="21"/>
  <c r="G1046" i="21"/>
  <c r="G1047" i="21"/>
  <c r="G1048" i="21"/>
  <c r="G1049" i="21"/>
  <c r="G1050" i="21"/>
  <c r="G1051" i="21"/>
  <c r="G1052" i="21"/>
  <c r="G1053" i="21"/>
  <c r="G1054" i="21"/>
  <c r="G1055" i="21"/>
  <c r="G1056" i="21"/>
  <c r="G1057" i="21"/>
  <c r="G1058" i="21"/>
  <c r="G1059" i="21"/>
  <c r="G1060" i="21"/>
  <c r="G1061" i="21"/>
  <c r="G1062" i="21"/>
  <c r="G1063" i="21"/>
  <c r="G1064" i="21"/>
  <c r="G1065" i="21"/>
  <c r="G1066" i="21"/>
  <c r="G1067" i="21"/>
  <c r="G1068" i="21"/>
  <c r="G1069" i="21"/>
  <c r="G1070" i="21"/>
  <c r="G1071" i="21"/>
  <c r="G1072" i="21"/>
  <c r="G1073" i="21"/>
  <c r="G1074" i="21"/>
  <c r="G1075" i="21"/>
  <c r="G1076" i="21"/>
  <c r="G1077" i="21"/>
  <c r="G1078" i="21"/>
  <c r="G1079" i="21"/>
  <c r="G1080" i="21"/>
  <c r="G1081" i="21"/>
  <c r="G1082" i="21"/>
  <c r="G1083" i="21"/>
  <c r="G1084" i="21"/>
  <c r="G1085" i="21"/>
  <c r="G1086" i="21"/>
  <c r="G1087" i="21"/>
  <c r="G1088" i="21"/>
  <c r="G1089" i="21"/>
  <c r="G1090" i="21"/>
  <c r="G1091" i="21"/>
  <c r="G1092" i="21"/>
  <c r="G1093" i="21"/>
  <c r="G1094" i="21"/>
  <c r="G1095" i="21"/>
  <c r="G1096" i="21"/>
  <c r="G1097" i="21"/>
  <c r="G1098" i="21"/>
  <c r="G1099" i="21"/>
  <c r="G1100" i="21"/>
  <c r="G1101" i="21"/>
  <c r="G1102" i="21"/>
  <c r="G1103" i="21"/>
  <c r="G1104" i="21"/>
  <c r="G1105" i="21"/>
  <c r="G1106" i="21"/>
  <c r="G1107" i="21"/>
  <c r="G1108" i="21"/>
  <c r="G1109" i="21"/>
  <c r="G1110" i="21"/>
  <c r="G1111" i="21"/>
  <c r="G1112" i="21"/>
  <c r="G1113" i="21"/>
  <c r="G1114" i="21"/>
  <c r="G1115" i="21"/>
  <c r="G1116" i="21"/>
  <c r="G1117" i="21"/>
  <c r="G1118" i="21"/>
  <c r="G1119" i="21"/>
  <c r="G1120" i="21"/>
  <c r="G1121" i="21"/>
  <c r="G1122" i="21"/>
  <c r="G1123" i="21"/>
  <c r="G1124" i="21"/>
  <c r="G1125" i="21"/>
  <c r="G1126" i="21"/>
  <c r="G1127" i="21"/>
  <c r="G1128" i="21"/>
  <c r="G1129" i="21"/>
  <c r="G1130" i="21"/>
  <c r="G1131" i="21"/>
  <c r="G1132" i="21"/>
  <c r="G1133" i="21"/>
  <c r="G1134" i="21"/>
  <c r="G1135" i="21"/>
  <c r="G1136" i="21"/>
  <c r="G1137" i="21"/>
  <c r="G1138" i="21"/>
  <c r="G1139" i="21"/>
  <c r="G1140" i="21"/>
  <c r="G1141" i="21"/>
  <c r="G1142" i="21"/>
  <c r="G1143" i="21"/>
  <c r="G1144" i="21"/>
  <c r="G1145" i="21"/>
  <c r="G1146" i="21"/>
  <c r="G1147" i="21"/>
  <c r="G1148" i="21"/>
  <c r="G1149" i="21"/>
  <c r="G1150" i="21"/>
  <c r="G1151" i="21"/>
  <c r="G1152" i="21"/>
  <c r="G1153" i="21"/>
  <c r="G1154" i="21"/>
  <c r="G1155" i="21"/>
  <c r="G1156" i="21"/>
  <c r="G1157" i="21"/>
  <c r="G1158" i="21"/>
  <c r="G1159" i="21"/>
  <c r="G1160" i="21"/>
  <c r="G1161" i="21"/>
  <c r="G1162" i="21"/>
  <c r="G1163" i="21"/>
  <c r="G1164" i="21"/>
  <c r="G1165" i="21"/>
  <c r="G1166" i="21"/>
  <c r="G1167" i="21"/>
  <c r="G1168" i="21"/>
  <c r="G1169" i="21"/>
  <c r="G1170" i="21"/>
  <c r="G1171" i="21"/>
  <c r="G1172" i="21"/>
  <c r="G1173" i="21"/>
  <c r="G1174" i="21"/>
  <c r="G1175" i="21"/>
  <c r="G1176" i="21"/>
  <c r="G1177" i="21"/>
  <c r="G1178" i="21"/>
  <c r="G1179" i="21"/>
  <c r="G1180" i="21"/>
  <c r="G1181" i="21"/>
  <c r="G1182" i="21"/>
  <c r="G1183" i="21"/>
  <c r="G1184" i="21"/>
  <c r="G1185" i="21"/>
  <c r="G1186" i="21"/>
  <c r="G1187" i="21"/>
  <c r="G1188" i="21"/>
  <c r="G1189" i="21"/>
  <c r="G1190" i="21"/>
  <c r="G1191" i="21"/>
  <c r="G1192" i="21"/>
  <c r="G1193" i="21"/>
  <c r="G1194" i="21"/>
  <c r="G1195" i="21"/>
  <c r="G1196" i="21"/>
  <c r="G1197" i="21"/>
  <c r="G1198" i="21"/>
  <c r="G1199" i="21"/>
  <c r="G1200" i="21"/>
  <c r="G1201" i="21"/>
  <c r="G1202" i="21"/>
  <c r="G1203" i="21"/>
  <c r="G1204" i="21"/>
  <c r="G1205" i="21"/>
  <c r="G1206" i="21"/>
  <c r="G1207" i="21"/>
  <c r="G1208" i="21"/>
  <c r="G1209" i="21"/>
  <c r="G1210" i="21"/>
  <c r="G1211" i="21"/>
  <c r="G1212" i="21"/>
  <c r="G1213" i="21"/>
  <c r="G1214" i="21"/>
  <c r="G1215" i="21"/>
  <c r="G1216" i="21"/>
  <c r="G1217" i="21"/>
  <c r="G1218" i="21"/>
  <c r="G1219" i="21"/>
  <c r="G1220" i="21"/>
  <c r="G1221" i="21"/>
  <c r="G1222" i="21"/>
  <c r="G1223" i="21"/>
  <c r="G1224" i="21"/>
  <c r="G1225" i="21"/>
  <c r="G1226" i="21"/>
  <c r="G1227" i="21"/>
  <c r="G1228" i="21"/>
  <c r="G1229" i="21"/>
  <c r="G1230" i="21"/>
  <c r="G1231" i="21"/>
  <c r="G1232" i="21"/>
  <c r="G1233" i="21"/>
  <c r="G1234" i="21"/>
  <c r="G1235" i="21"/>
  <c r="G1236" i="21"/>
  <c r="G1237" i="21"/>
  <c r="G1238" i="21"/>
  <c r="G1239" i="21"/>
  <c r="G1240" i="21"/>
  <c r="G1241" i="21"/>
  <c r="G1242" i="21"/>
  <c r="G1243" i="21"/>
  <c r="G1244" i="21"/>
  <c r="G1245" i="21"/>
  <c r="G1246" i="21"/>
  <c r="G1247" i="21"/>
  <c r="G1248" i="21"/>
  <c r="G1249" i="21"/>
  <c r="G1250" i="21"/>
  <c r="G1251" i="21"/>
  <c r="G1252" i="21"/>
  <c r="G1253" i="21"/>
  <c r="G1254" i="21"/>
  <c r="G1255" i="21"/>
  <c r="G1256" i="21"/>
  <c r="G1257" i="21"/>
  <c r="G1258" i="21"/>
  <c r="G1259" i="21"/>
  <c r="G1260" i="21"/>
  <c r="G1261" i="21"/>
  <c r="G1262" i="21"/>
  <c r="G1263" i="21"/>
  <c r="G1264" i="21"/>
  <c r="G1265" i="21"/>
  <c r="G1266" i="21"/>
  <c r="G1267" i="21"/>
  <c r="G1268" i="21"/>
  <c r="G1269" i="21"/>
  <c r="G1270" i="21"/>
  <c r="G1271" i="21"/>
  <c r="G1272" i="21"/>
  <c r="G1273" i="21"/>
  <c r="G1274" i="21"/>
  <c r="G1275" i="21"/>
  <c r="G1276" i="21"/>
  <c r="G1277" i="21"/>
  <c r="G1278" i="21"/>
  <c r="G1279" i="21"/>
  <c r="G1280" i="21"/>
  <c r="G1281" i="21"/>
  <c r="G1282" i="21"/>
  <c r="G1283" i="21"/>
  <c r="G1284" i="21"/>
  <c r="G1285" i="21"/>
  <c r="G1286" i="21"/>
  <c r="G1287" i="21"/>
  <c r="G1288" i="21"/>
  <c r="G1289" i="21"/>
  <c r="G1290" i="21"/>
  <c r="G1291" i="21"/>
  <c r="G1292" i="21"/>
  <c r="G1293" i="21"/>
  <c r="G1294" i="21"/>
  <c r="G1295" i="21"/>
  <c r="G1296" i="21"/>
  <c r="G1297" i="21"/>
  <c r="G1298" i="21"/>
  <c r="G1299" i="21"/>
  <c r="G1300" i="21"/>
  <c r="G1301" i="21"/>
  <c r="G1302" i="21"/>
  <c r="G1303" i="21"/>
  <c r="G1304" i="21"/>
  <c r="G1305" i="21"/>
  <c r="G1306" i="21"/>
  <c r="G1307" i="21"/>
  <c r="G1308" i="21"/>
  <c r="G1309" i="21"/>
  <c r="G1310" i="21"/>
  <c r="G1311" i="21"/>
  <c r="G1312" i="21"/>
  <c r="G1313" i="21"/>
  <c r="G1314" i="21"/>
  <c r="G1315" i="21"/>
  <c r="G1316" i="21"/>
  <c r="G1317" i="21"/>
  <c r="G1318" i="21"/>
  <c r="G1319" i="21"/>
  <c r="G1320" i="21"/>
  <c r="G1321" i="21"/>
  <c r="G1322" i="21"/>
  <c r="G1323" i="21"/>
  <c r="G1324" i="21"/>
  <c r="G1325" i="21"/>
  <c r="G1326" i="21"/>
  <c r="G1327" i="21"/>
  <c r="G1328" i="21"/>
  <c r="G1329" i="21"/>
  <c r="G1330" i="21"/>
  <c r="G1331" i="21"/>
  <c r="G1332" i="21"/>
  <c r="G1333" i="21"/>
  <c r="G1334" i="21"/>
  <c r="G1335" i="21"/>
  <c r="G1336" i="21"/>
  <c r="G1337" i="21"/>
  <c r="G1338" i="21"/>
  <c r="G1339" i="21"/>
  <c r="G1340" i="21"/>
  <c r="G1341" i="21"/>
  <c r="G1342" i="21"/>
  <c r="G1343" i="21"/>
  <c r="G1344" i="21"/>
  <c r="G1345" i="21"/>
  <c r="G1346" i="21"/>
  <c r="G1347" i="21"/>
  <c r="G1348" i="21"/>
  <c r="G1349" i="21"/>
  <c r="G1350" i="21"/>
  <c r="G1351" i="21"/>
  <c r="G1352" i="21"/>
  <c r="G1353" i="21"/>
  <c r="G1354" i="21"/>
  <c r="G1355" i="21"/>
  <c r="G1356" i="21"/>
  <c r="G1357" i="21"/>
  <c r="G1358" i="21"/>
  <c r="G1359" i="21"/>
  <c r="G1360" i="21"/>
  <c r="G1361" i="21"/>
  <c r="G1362" i="21"/>
  <c r="G1363" i="21"/>
  <c r="G1364" i="21"/>
  <c r="G1365" i="21"/>
  <c r="G1366" i="21"/>
  <c r="G1367" i="21"/>
  <c r="G1368" i="21"/>
  <c r="G1369" i="21"/>
  <c r="G1370" i="21"/>
  <c r="G1371" i="21"/>
  <c r="G1372" i="21"/>
  <c r="G1373" i="21"/>
  <c r="G1374" i="21"/>
  <c r="G1375" i="21"/>
  <c r="G1376" i="21"/>
  <c r="G1377" i="21"/>
  <c r="G1378" i="21"/>
  <c r="G1379" i="21"/>
  <c r="G1380" i="21"/>
  <c r="G1381" i="21"/>
  <c r="G1382" i="21"/>
  <c r="G1383" i="21"/>
  <c r="G1384" i="21"/>
  <c r="G1385" i="21"/>
  <c r="G1386" i="21"/>
  <c r="G1387" i="21"/>
  <c r="G1388" i="21"/>
  <c r="G1389" i="21"/>
  <c r="G1390" i="21"/>
  <c r="G1391" i="21"/>
  <c r="G1392" i="21"/>
  <c r="G1393" i="21"/>
  <c r="G1394" i="21"/>
  <c r="G1395" i="21"/>
  <c r="G1396" i="21"/>
  <c r="G1397" i="21"/>
  <c r="G1398" i="21"/>
  <c r="G1399" i="21"/>
  <c r="G1400" i="21"/>
  <c r="G1401" i="21"/>
  <c r="G1402" i="21"/>
  <c r="G1403" i="21"/>
  <c r="G1404" i="21"/>
  <c r="G1405" i="21"/>
  <c r="G1406" i="21"/>
  <c r="G1407" i="21"/>
  <c r="G1408" i="21"/>
  <c r="G1409" i="21"/>
  <c r="G1410" i="21"/>
  <c r="G1411" i="21"/>
  <c r="G1412" i="21"/>
  <c r="G1413" i="21"/>
  <c r="G1414" i="21"/>
  <c r="G1415" i="21"/>
  <c r="G1416" i="21"/>
  <c r="G1417" i="21"/>
  <c r="G1418" i="21"/>
  <c r="G1419" i="21"/>
  <c r="G1420" i="21"/>
  <c r="G1421" i="21"/>
  <c r="G1422" i="21"/>
  <c r="G1423" i="21"/>
  <c r="G1424" i="21"/>
  <c r="G1425" i="21"/>
  <c r="G1426" i="21"/>
  <c r="G1427" i="21"/>
  <c r="G1428" i="21"/>
  <c r="G1429" i="21"/>
  <c r="G1430" i="21"/>
  <c r="G1431" i="21"/>
  <c r="G1432" i="21"/>
  <c r="G1433" i="21"/>
  <c r="G1434" i="21"/>
  <c r="G1435" i="21"/>
  <c r="G1436" i="21"/>
  <c r="G1437" i="21"/>
  <c r="G1438" i="21"/>
  <c r="G1439" i="21"/>
  <c r="G1440" i="21"/>
  <c r="G1441" i="21"/>
  <c r="G1442" i="21"/>
  <c r="G1443" i="21"/>
  <c r="G1444" i="21"/>
  <c r="G1445" i="21"/>
  <c r="G1446" i="21"/>
  <c r="G1447" i="21"/>
  <c r="G1448" i="21"/>
  <c r="G1449" i="21"/>
  <c r="G1450" i="21"/>
  <c r="G1451" i="21"/>
  <c r="G1452" i="21"/>
  <c r="G1453" i="21"/>
  <c r="G1454" i="21"/>
  <c r="G1455" i="21"/>
  <c r="G1456" i="21"/>
  <c r="G1457" i="21"/>
  <c r="G1458" i="21"/>
  <c r="G1459" i="21"/>
  <c r="G1460" i="21"/>
  <c r="G1461" i="21"/>
  <c r="G1462" i="21"/>
  <c r="G1463" i="21"/>
  <c r="G1464" i="21"/>
  <c r="G1465" i="21"/>
  <c r="G1466" i="21"/>
  <c r="G1467" i="21"/>
  <c r="G1468" i="21"/>
  <c r="G1469" i="21"/>
  <c r="G1470" i="21"/>
  <c r="G1471" i="21"/>
  <c r="G1472" i="21"/>
  <c r="G1473" i="21"/>
  <c r="G1474" i="21"/>
  <c r="G1475" i="21"/>
  <c r="G1476" i="21"/>
  <c r="G1477" i="21"/>
  <c r="G1478" i="21"/>
  <c r="G1479" i="21"/>
  <c r="G1480" i="21"/>
  <c r="G1481" i="21"/>
  <c r="G1482" i="21"/>
  <c r="G1483" i="21"/>
  <c r="G1484" i="21"/>
  <c r="G1485" i="21"/>
  <c r="G1486" i="21"/>
  <c r="G1487" i="21"/>
  <c r="G1488" i="21"/>
  <c r="G1489" i="21"/>
  <c r="G1490" i="21"/>
  <c r="G1491" i="21"/>
  <c r="G1492" i="21"/>
  <c r="G1493" i="21"/>
  <c r="G1494" i="21"/>
  <c r="G1495" i="21"/>
  <c r="G1496" i="21"/>
  <c r="G1497" i="21"/>
  <c r="G1498" i="21"/>
  <c r="G1499" i="21"/>
  <c r="G1500" i="21"/>
  <c r="G1501" i="21"/>
  <c r="G1502" i="21"/>
  <c r="G1503" i="21"/>
  <c r="G1504" i="21"/>
  <c r="G1505" i="21"/>
  <c r="G1506" i="21"/>
  <c r="G1507" i="21"/>
  <c r="G1508" i="21"/>
  <c r="G1509" i="21"/>
  <c r="G1510" i="21"/>
  <c r="G1511" i="21"/>
  <c r="G1512" i="21"/>
  <c r="G1513" i="21"/>
  <c r="G1514" i="21"/>
  <c r="G1515" i="21"/>
  <c r="G1516" i="21"/>
  <c r="G1517" i="21"/>
  <c r="G1518" i="21"/>
  <c r="G1519" i="21"/>
  <c r="G1520" i="21"/>
  <c r="G1521" i="21"/>
  <c r="G1522" i="21"/>
  <c r="G1523" i="21"/>
  <c r="G1524" i="21"/>
  <c r="G1525" i="21"/>
  <c r="G1526" i="21"/>
  <c r="G1527" i="21"/>
  <c r="G1528" i="21"/>
  <c r="G1529" i="21"/>
  <c r="G1530" i="21"/>
  <c r="G1531" i="21"/>
  <c r="G1532" i="21"/>
  <c r="G1533" i="21"/>
  <c r="G1534" i="21"/>
  <c r="G1535" i="21"/>
  <c r="G1536" i="21"/>
  <c r="G1537" i="21"/>
  <c r="G1538" i="21"/>
  <c r="G1539" i="21"/>
  <c r="G1540" i="21"/>
  <c r="G1541" i="21"/>
  <c r="G1542" i="21"/>
  <c r="G1543" i="21"/>
  <c r="G1544" i="21"/>
  <c r="G1545" i="21"/>
  <c r="G1546" i="21"/>
  <c r="G1547" i="21"/>
  <c r="G1548" i="21"/>
  <c r="G1549" i="21"/>
  <c r="G1550" i="21"/>
  <c r="G1551" i="21"/>
  <c r="G1552" i="21"/>
  <c r="G1553" i="21"/>
  <c r="G1554" i="21"/>
  <c r="G1555" i="21"/>
  <c r="G1556" i="21"/>
  <c r="G1557" i="21"/>
  <c r="G1558" i="21"/>
  <c r="G1559" i="21"/>
  <c r="G1560" i="21"/>
  <c r="G1561" i="21"/>
  <c r="G1562" i="21"/>
  <c r="G1563" i="21"/>
  <c r="G1564" i="21"/>
  <c r="G1565" i="21"/>
  <c r="G1566" i="21"/>
  <c r="G1567" i="21"/>
  <c r="G1568" i="21"/>
  <c r="G1569" i="21"/>
  <c r="G1570" i="21"/>
  <c r="G1571" i="21"/>
  <c r="G1572" i="21"/>
  <c r="G1573" i="21"/>
  <c r="G1574" i="21"/>
  <c r="G1575" i="21"/>
  <c r="G1576" i="21"/>
  <c r="G1577" i="21"/>
  <c r="G1578" i="21"/>
  <c r="G1579" i="21"/>
  <c r="G1580" i="21"/>
  <c r="G1581" i="21"/>
  <c r="G1582" i="21"/>
  <c r="G1583" i="21"/>
  <c r="G1584" i="21"/>
  <c r="G1585" i="21"/>
  <c r="G1586" i="21"/>
  <c r="G1587" i="21"/>
  <c r="G1588" i="21"/>
  <c r="G1589" i="21"/>
  <c r="G1590" i="21"/>
  <c r="G1591" i="21"/>
  <c r="G1592" i="21"/>
  <c r="G1593" i="21"/>
  <c r="G1594" i="21"/>
  <c r="G1595" i="21"/>
  <c r="G1596" i="21"/>
  <c r="G1597" i="21"/>
  <c r="G1598" i="21"/>
  <c r="G1599" i="21"/>
  <c r="G1600" i="21"/>
  <c r="G1601" i="21"/>
  <c r="G1602" i="21"/>
  <c r="G1603" i="21"/>
  <c r="G1604" i="21"/>
  <c r="G1605" i="21"/>
  <c r="G1606" i="21"/>
  <c r="G1607" i="21"/>
  <c r="G1608" i="21"/>
  <c r="G1609" i="21"/>
  <c r="G1610" i="21"/>
  <c r="G1611" i="21"/>
  <c r="G1612" i="21"/>
  <c r="G1613" i="21"/>
  <c r="G1614" i="21"/>
  <c r="G1615" i="21"/>
  <c r="G1616" i="21"/>
  <c r="G1617" i="21"/>
  <c r="G1618" i="21"/>
  <c r="G1619" i="21"/>
  <c r="G1620" i="21"/>
  <c r="G1621" i="21"/>
  <c r="G1622" i="21"/>
  <c r="G1623" i="21"/>
  <c r="G1624" i="21"/>
  <c r="G1625" i="21"/>
  <c r="G1626" i="21"/>
  <c r="G1627" i="21"/>
  <c r="G1628" i="21"/>
  <c r="G1629" i="21"/>
  <c r="G1630" i="21"/>
  <c r="G1631" i="21"/>
  <c r="G1632" i="21"/>
  <c r="G1633" i="21"/>
  <c r="G1634" i="21"/>
  <c r="G1635" i="21"/>
  <c r="G1636" i="21"/>
  <c r="G1637" i="21"/>
  <c r="G1638" i="21"/>
  <c r="G1639" i="21"/>
  <c r="G1640" i="21"/>
  <c r="G1641" i="21"/>
  <c r="G1642" i="21"/>
  <c r="G1643" i="21"/>
  <c r="G1644" i="21"/>
  <c r="G1645" i="21"/>
  <c r="G1646" i="21"/>
  <c r="G1647" i="21"/>
  <c r="G1648" i="21"/>
  <c r="G1649" i="21"/>
  <c r="G1650" i="21"/>
  <c r="G1651" i="21"/>
  <c r="G1652" i="21"/>
  <c r="G1653" i="21"/>
  <c r="G1654" i="21"/>
  <c r="G1655" i="21"/>
  <c r="G1656" i="21"/>
  <c r="G1657" i="21"/>
  <c r="G1658" i="21"/>
  <c r="G1659" i="21"/>
  <c r="G1660" i="21"/>
  <c r="G1661" i="21"/>
  <c r="G1662" i="21"/>
  <c r="G1663" i="21"/>
  <c r="G1664" i="21"/>
  <c r="G1665" i="21"/>
  <c r="G1666" i="21"/>
  <c r="G1667" i="21"/>
  <c r="G1668" i="21"/>
  <c r="G1669" i="21"/>
  <c r="G1670" i="21"/>
  <c r="G1671" i="21"/>
  <c r="G1672" i="21"/>
  <c r="G1673" i="21"/>
  <c r="G1674" i="21"/>
  <c r="G1675" i="21"/>
  <c r="G1676" i="21"/>
  <c r="G1677" i="21"/>
  <c r="G1678" i="21"/>
  <c r="G1679" i="21"/>
  <c r="G1680" i="21"/>
  <c r="G1681" i="21"/>
  <c r="G1682" i="21"/>
  <c r="G1683" i="21"/>
  <c r="G1684" i="21"/>
  <c r="G1685" i="21"/>
  <c r="G1686" i="21"/>
  <c r="G1687" i="21"/>
  <c r="G1688" i="21"/>
  <c r="G1689" i="21"/>
  <c r="G1690" i="21"/>
  <c r="G1691" i="21"/>
  <c r="G1692" i="21"/>
  <c r="G1693" i="21"/>
  <c r="G1694" i="21"/>
  <c r="G1695" i="21"/>
  <c r="G1696" i="21"/>
  <c r="G1697" i="21"/>
  <c r="G1698" i="21"/>
  <c r="G1699" i="21"/>
  <c r="G1700" i="21"/>
  <c r="G1701" i="21"/>
  <c r="G1702" i="21"/>
  <c r="G1703" i="21"/>
  <c r="G1704" i="21"/>
  <c r="G1705" i="21"/>
  <c r="G1706" i="21"/>
  <c r="G1707" i="21"/>
  <c r="G1708" i="21"/>
  <c r="G1709" i="21"/>
  <c r="G1710" i="21"/>
  <c r="G1711" i="21"/>
  <c r="G1712" i="21"/>
  <c r="G1713" i="21"/>
  <c r="G1714" i="21"/>
  <c r="G1715" i="21"/>
  <c r="G1716" i="21"/>
  <c r="G1717" i="21"/>
  <c r="G1718" i="21"/>
  <c r="G1719" i="21"/>
  <c r="G1720" i="21"/>
  <c r="G1721" i="21"/>
  <c r="G1722" i="21"/>
  <c r="G1723" i="21"/>
  <c r="G1724" i="21"/>
  <c r="G1725" i="21"/>
  <c r="G1726" i="21"/>
  <c r="G1727" i="21"/>
  <c r="G1728" i="21"/>
  <c r="G1729" i="21"/>
  <c r="G1730" i="21"/>
  <c r="G1731" i="21"/>
  <c r="G1732" i="21"/>
  <c r="G1733" i="21"/>
  <c r="G1734" i="21"/>
  <c r="G1735" i="21"/>
  <c r="G1736" i="21"/>
  <c r="G1737" i="21"/>
  <c r="G1738" i="21"/>
  <c r="G1739" i="21"/>
  <c r="G1740" i="21"/>
  <c r="G1741" i="21"/>
  <c r="G1742" i="21"/>
  <c r="G1743" i="21"/>
  <c r="G1744" i="21"/>
  <c r="G1745" i="21"/>
  <c r="G1746" i="21"/>
  <c r="G1747" i="21"/>
  <c r="G1748" i="21"/>
  <c r="G1749" i="21"/>
  <c r="G1750" i="21"/>
  <c r="G1751" i="21"/>
  <c r="G1752" i="21"/>
  <c r="G1753" i="21"/>
  <c r="G1754" i="21"/>
  <c r="G1755" i="21"/>
  <c r="G1756" i="21"/>
  <c r="G1757" i="21"/>
  <c r="G1758" i="21"/>
  <c r="G1759" i="21"/>
  <c r="G1760" i="21"/>
  <c r="G1761" i="21"/>
  <c r="G1762" i="21"/>
  <c r="G1763" i="21"/>
  <c r="G1764" i="21"/>
  <c r="G1765" i="21"/>
  <c r="G1766" i="21"/>
  <c r="G1767" i="21"/>
  <c r="G1768" i="21"/>
  <c r="G1769" i="21"/>
  <c r="G1770" i="21"/>
  <c r="G1771" i="21"/>
  <c r="G1772" i="21"/>
  <c r="G1773" i="21"/>
  <c r="G1774" i="21"/>
  <c r="G1775" i="21"/>
  <c r="G1776" i="21"/>
  <c r="G1777" i="21"/>
  <c r="G1778" i="21"/>
  <c r="G1779" i="21"/>
  <c r="G1780" i="21"/>
  <c r="G1781" i="21"/>
  <c r="G1782" i="21"/>
  <c r="G1783" i="21"/>
  <c r="G1784" i="21"/>
  <c r="G1785" i="21"/>
  <c r="G1786" i="21"/>
  <c r="G1787" i="21"/>
  <c r="G1788" i="21"/>
  <c r="G1789" i="21"/>
  <c r="G1790" i="21"/>
  <c r="G1791" i="21"/>
  <c r="G1792" i="21"/>
  <c r="G1793" i="21"/>
  <c r="G1794" i="21"/>
  <c r="G1795" i="21"/>
  <c r="G1796" i="21"/>
  <c r="G1797" i="21"/>
  <c r="G1798" i="21"/>
  <c r="G1799" i="21"/>
  <c r="G1800" i="21"/>
  <c r="G1801" i="21"/>
  <c r="G1802" i="21"/>
  <c r="G1803" i="21"/>
  <c r="G1804" i="21"/>
  <c r="G1805" i="21"/>
  <c r="G1806" i="21"/>
  <c r="G1807" i="21"/>
  <c r="G1808" i="21"/>
  <c r="G1809" i="21"/>
  <c r="G1810" i="21"/>
  <c r="G1811" i="21"/>
  <c r="G1812" i="21"/>
  <c r="G1813" i="21"/>
  <c r="G1814" i="21"/>
  <c r="G1815" i="21"/>
  <c r="G1816" i="21"/>
  <c r="G1817" i="21"/>
  <c r="G1818" i="21"/>
  <c r="G1819" i="21"/>
  <c r="G1820" i="21"/>
  <c r="G1821" i="21"/>
  <c r="G1822" i="21"/>
  <c r="G1823" i="21"/>
  <c r="G1824" i="21"/>
  <c r="G1825" i="21"/>
  <c r="G1826" i="21"/>
  <c r="G1827" i="21"/>
  <c r="G1828" i="21"/>
  <c r="G1829" i="21"/>
  <c r="G1830" i="21"/>
  <c r="G1831" i="21"/>
  <c r="G1832" i="21"/>
  <c r="G1833" i="21"/>
  <c r="G1834" i="21"/>
  <c r="G1835" i="21"/>
  <c r="G1836" i="21"/>
  <c r="G1837" i="21"/>
  <c r="G1838" i="21"/>
  <c r="G1839" i="21"/>
  <c r="G1840" i="21"/>
  <c r="G1841" i="21"/>
  <c r="G1842" i="21"/>
  <c r="G1843" i="21"/>
  <c r="G1844" i="21"/>
  <c r="G1845" i="21"/>
  <c r="G1846" i="21"/>
  <c r="G1847" i="21"/>
  <c r="G1848" i="21"/>
  <c r="G1849" i="21"/>
  <c r="G1850" i="21"/>
  <c r="G1851" i="21"/>
  <c r="G1852" i="21"/>
  <c r="G1853" i="21"/>
  <c r="G1854" i="21"/>
  <c r="G1855" i="21"/>
  <c r="G1856" i="21"/>
  <c r="G1857" i="21"/>
  <c r="G1858" i="21"/>
  <c r="G1859" i="21"/>
  <c r="G1860" i="21"/>
  <c r="G1861" i="21"/>
  <c r="G1862" i="21"/>
  <c r="G1863" i="21"/>
  <c r="G1864" i="21"/>
  <c r="G1865" i="21"/>
  <c r="G1866" i="21"/>
  <c r="G1867" i="21"/>
  <c r="G1868" i="21"/>
  <c r="G1869" i="21"/>
  <c r="G1870" i="21"/>
  <c r="G1871" i="21"/>
  <c r="G1872" i="21"/>
  <c r="G1873" i="21"/>
  <c r="G1874" i="21"/>
  <c r="G1875" i="21"/>
  <c r="G1876" i="21"/>
  <c r="G1877" i="21"/>
  <c r="G1878" i="21"/>
  <c r="G1879" i="21"/>
  <c r="G1880" i="21"/>
  <c r="G1881" i="21"/>
  <c r="G1882" i="21"/>
  <c r="G1883" i="21"/>
  <c r="G1884" i="21"/>
  <c r="G1885" i="21"/>
  <c r="G1886" i="21"/>
  <c r="G1887" i="21"/>
  <c r="G1888" i="21"/>
  <c r="G1889" i="21"/>
  <c r="G1890" i="21"/>
  <c r="G1891" i="21"/>
  <c r="G1892" i="21"/>
  <c r="G1893" i="21"/>
  <c r="G1894" i="21"/>
  <c r="G1895" i="21"/>
  <c r="G1896" i="21"/>
  <c r="G1897" i="21"/>
  <c r="G1898" i="21"/>
  <c r="G1899" i="21"/>
  <c r="G1900" i="21"/>
  <c r="G1901" i="21"/>
  <c r="G1902" i="21"/>
  <c r="G1903" i="21"/>
  <c r="G1904" i="21"/>
  <c r="G1905" i="21"/>
  <c r="G1906" i="21"/>
  <c r="G1907" i="21"/>
  <c r="G1908" i="21"/>
  <c r="G1909" i="21"/>
  <c r="G1910" i="21"/>
  <c r="G1911" i="21"/>
  <c r="G1912" i="21"/>
  <c r="G1913" i="21"/>
  <c r="G1914" i="21"/>
  <c r="G1915" i="21"/>
  <c r="G1916" i="21"/>
  <c r="G1917" i="21"/>
  <c r="G1918" i="21"/>
  <c r="G1919" i="21"/>
  <c r="G1920" i="21"/>
  <c r="G1921" i="21"/>
  <c r="G1922" i="21"/>
  <c r="G1923" i="21"/>
  <c r="G1924" i="21"/>
  <c r="G1925" i="21"/>
  <c r="G1926" i="21"/>
  <c r="G1927" i="21"/>
  <c r="G1928" i="21"/>
  <c r="G1929" i="21"/>
  <c r="G1930" i="21"/>
  <c r="G1931" i="21"/>
  <c r="G1932" i="21"/>
  <c r="G1933" i="21"/>
  <c r="G1934" i="21"/>
  <c r="G1935" i="21"/>
  <c r="G1936" i="21"/>
  <c r="G1937" i="21"/>
  <c r="G1938" i="21"/>
  <c r="G1939" i="21"/>
  <c r="G1940" i="21"/>
  <c r="G1941" i="21"/>
  <c r="G1942" i="21"/>
  <c r="G1943" i="21"/>
  <c r="G1944" i="21"/>
  <c r="G1945" i="21"/>
  <c r="G1946" i="21"/>
  <c r="G1947" i="21"/>
  <c r="G1948" i="21"/>
  <c r="G1949" i="21"/>
  <c r="G1950" i="21"/>
  <c r="G1951" i="21"/>
  <c r="G1952" i="21"/>
  <c r="G1953" i="21"/>
  <c r="G1954" i="21"/>
  <c r="G1955" i="21"/>
  <c r="G1956" i="21"/>
  <c r="G1957" i="21"/>
  <c r="G1958" i="21"/>
  <c r="G1959" i="21"/>
  <c r="G1960" i="21"/>
  <c r="G1961" i="21"/>
  <c r="G1962" i="21"/>
  <c r="G1963" i="21"/>
  <c r="G1964" i="21"/>
  <c r="G1965" i="21"/>
  <c r="G1966" i="21"/>
  <c r="G1967" i="21"/>
  <c r="G1968" i="21"/>
  <c r="G1969" i="21"/>
  <c r="G1970" i="21"/>
  <c r="G1971" i="21"/>
  <c r="G1972" i="21"/>
  <c r="G1973" i="21"/>
  <c r="G1974" i="21"/>
  <c r="G1975" i="21"/>
  <c r="G1976" i="21"/>
  <c r="G1977" i="21"/>
  <c r="G1978" i="21"/>
  <c r="G1979" i="21"/>
  <c r="G1980" i="21"/>
  <c r="G1981" i="21"/>
  <c r="G1982" i="21"/>
  <c r="G1983" i="21"/>
  <c r="G1984" i="21"/>
  <c r="G1985" i="21"/>
  <c r="G1986" i="21"/>
  <c r="G1987" i="21"/>
  <c r="G1988" i="21"/>
  <c r="G1989" i="21"/>
  <c r="G1990" i="21"/>
  <c r="G1991" i="21"/>
  <c r="G1992" i="21"/>
  <c r="G1993" i="21"/>
  <c r="G1994" i="21"/>
  <c r="G1995" i="21"/>
  <c r="G1996" i="21"/>
  <c r="G1997" i="21"/>
  <c r="G1998" i="21"/>
  <c r="G1999" i="21"/>
  <c r="G2000" i="21"/>
  <c r="G2001" i="21"/>
  <c r="G2002" i="21"/>
  <c r="G2003" i="21"/>
  <c r="G2004" i="21"/>
  <c r="G2005" i="21"/>
  <c r="G2006" i="21"/>
  <c r="G2007" i="21"/>
  <c r="G2008" i="21"/>
  <c r="G2009" i="21"/>
  <c r="G2010" i="21"/>
  <c r="G2011" i="21"/>
  <c r="G2012" i="21"/>
  <c r="G2013" i="21"/>
  <c r="G2014" i="21"/>
  <c r="G2015" i="21"/>
  <c r="G2016" i="21"/>
  <c r="G2017" i="21"/>
  <c r="G2018" i="21"/>
  <c r="G2019" i="21"/>
  <c r="G2020" i="21"/>
  <c r="G2021" i="21"/>
  <c r="G2022" i="21"/>
  <c r="G2023" i="21"/>
  <c r="G2024" i="21"/>
  <c r="G2025" i="21"/>
  <c r="G2026" i="21"/>
  <c r="G2027" i="21"/>
  <c r="G2028" i="21"/>
  <c r="G2029" i="21"/>
  <c r="G2030" i="21"/>
  <c r="G2031" i="21"/>
  <c r="G2032" i="21"/>
  <c r="G2033" i="21"/>
  <c r="G2034" i="21"/>
  <c r="G2035" i="21"/>
  <c r="G2036" i="21"/>
  <c r="G2037" i="21"/>
  <c r="G2038" i="21"/>
  <c r="G2039" i="21"/>
  <c r="G2040" i="21"/>
  <c r="G2041" i="21"/>
  <c r="G2042" i="21"/>
  <c r="G2043" i="21"/>
  <c r="G2044" i="21"/>
  <c r="G2045" i="21"/>
  <c r="G2046" i="21"/>
  <c r="G2047" i="21"/>
  <c r="G2048" i="21"/>
  <c r="G2049" i="21"/>
  <c r="G2050" i="21"/>
  <c r="G2051" i="21"/>
  <c r="G2052" i="21"/>
  <c r="G2053" i="21"/>
  <c r="G2054" i="21"/>
  <c r="G2055" i="21"/>
  <c r="G2056" i="21"/>
  <c r="G2057" i="21"/>
  <c r="G2058" i="21"/>
  <c r="G2059" i="21"/>
  <c r="G2060" i="21"/>
  <c r="G2061" i="21"/>
  <c r="G2062" i="21"/>
  <c r="G2063" i="21"/>
  <c r="G2064" i="21"/>
  <c r="G2065" i="21"/>
  <c r="G2066" i="21"/>
  <c r="G2067" i="21"/>
  <c r="G2068" i="21"/>
  <c r="G2069" i="21"/>
  <c r="G2070" i="21"/>
  <c r="G2071" i="21"/>
  <c r="G2072" i="21"/>
  <c r="G2073" i="21"/>
  <c r="G2074" i="21"/>
  <c r="G2075" i="21"/>
  <c r="G2076" i="21"/>
  <c r="G2077" i="21"/>
  <c r="G2078" i="21"/>
  <c r="G2079" i="21"/>
  <c r="G2080" i="21"/>
  <c r="G2081" i="21"/>
  <c r="G2082" i="21"/>
  <c r="G2083" i="21"/>
  <c r="G2084" i="21"/>
  <c r="G2085" i="21"/>
  <c r="G2086" i="21"/>
  <c r="G2087" i="21"/>
  <c r="G2088" i="21"/>
  <c r="G2089" i="21"/>
  <c r="G2090" i="21"/>
  <c r="G2091" i="21"/>
  <c r="G2092" i="21"/>
  <c r="G2093" i="21"/>
  <c r="G2094" i="21"/>
  <c r="G2095" i="21"/>
  <c r="G2096" i="21"/>
  <c r="G2097" i="21"/>
  <c r="G2098" i="21"/>
  <c r="G2099" i="21"/>
  <c r="G2100" i="21"/>
  <c r="G2101" i="21"/>
  <c r="G2102" i="21"/>
  <c r="G2103" i="21"/>
  <c r="G2104" i="21"/>
  <c r="G2105" i="21"/>
  <c r="G2106" i="21"/>
  <c r="G2107" i="21"/>
  <c r="G2108" i="21"/>
  <c r="G2109" i="21"/>
  <c r="G2110" i="21"/>
  <c r="G2111" i="21"/>
  <c r="G2112" i="21"/>
  <c r="G2113" i="21"/>
  <c r="G2114" i="21"/>
  <c r="G2115" i="21"/>
  <c r="G2116" i="21"/>
  <c r="G2117" i="21"/>
  <c r="G2118" i="21"/>
  <c r="G2119" i="21"/>
  <c r="G2120" i="21"/>
  <c r="G2121" i="21"/>
  <c r="G2122" i="21"/>
  <c r="G2123" i="21"/>
  <c r="G2124" i="21"/>
  <c r="G2125" i="21"/>
  <c r="G2126" i="21"/>
  <c r="G2127" i="21"/>
  <c r="G2128" i="21"/>
  <c r="G2129" i="21"/>
  <c r="G2130" i="21"/>
  <c r="G2131" i="21"/>
  <c r="G2132" i="21"/>
  <c r="G2133" i="21"/>
  <c r="G2134" i="21"/>
  <c r="G2135" i="21"/>
  <c r="G2136" i="21"/>
  <c r="G2137" i="21"/>
  <c r="G2138" i="21"/>
  <c r="G2139" i="21"/>
  <c r="G2140" i="21"/>
  <c r="G2141" i="21"/>
  <c r="G2142" i="21"/>
  <c r="G2143" i="21"/>
  <c r="G2144" i="21"/>
  <c r="G2145" i="21"/>
  <c r="G2146" i="21"/>
  <c r="G2147" i="21"/>
  <c r="G2148" i="21"/>
  <c r="G2149" i="21"/>
  <c r="G2150" i="21"/>
  <c r="G2151" i="21"/>
  <c r="G2152" i="21"/>
  <c r="G2153" i="21"/>
  <c r="G2154" i="21"/>
  <c r="G2155" i="21"/>
  <c r="G2156" i="21"/>
  <c r="G2157" i="21"/>
  <c r="G2158" i="21"/>
  <c r="G2159" i="21"/>
  <c r="G2160" i="21"/>
  <c r="G2161" i="21"/>
  <c r="G2162" i="21"/>
  <c r="G2163" i="21"/>
  <c r="G2164" i="21"/>
  <c r="G2165" i="21"/>
  <c r="G2166" i="21"/>
  <c r="G2167" i="21"/>
  <c r="G2168" i="21"/>
  <c r="G2169" i="21"/>
  <c r="G2170" i="21"/>
  <c r="G2171" i="21"/>
  <c r="G2172" i="21"/>
  <c r="G2173" i="21"/>
  <c r="G2174" i="21"/>
  <c r="G2175" i="21"/>
  <c r="G2176" i="21"/>
  <c r="G2177" i="21"/>
  <c r="G2178" i="21"/>
  <c r="G2179" i="21"/>
  <c r="G2180" i="21"/>
  <c r="G2181" i="21"/>
  <c r="G2182" i="21"/>
  <c r="G2183" i="21"/>
  <c r="G2184" i="21"/>
  <c r="G2185" i="21"/>
  <c r="G2186" i="21"/>
  <c r="G2187" i="21"/>
  <c r="G2188" i="21"/>
  <c r="G2189" i="21"/>
  <c r="G2190" i="21"/>
  <c r="G2191" i="21"/>
  <c r="G2192" i="21"/>
  <c r="G2193" i="21"/>
  <c r="G2194" i="21"/>
  <c r="G2195" i="21"/>
  <c r="G2196" i="21"/>
  <c r="G2197" i="21"/>
  <c r="G2198" i="21"/>
  <c r="G2199" i="21"/>
  <c r="G2200" i="21"/>
  <c r="G2201" i="21"/>
  <c r="G2202" i="21"/>
  <c r="G2203" i="21"/>
  <c r="G2204" i="21"/>
  <c r="G2205" i="21"/>
  <c r="G2206" i="21"/>
  <c r="G2207" i="21"/>
  <c r="G2208" i="21"/>
  <c r="G2209" i="21"/>
  <c r="G2210" i="21"/>
  <c r="G2211" i="21"/>
  <c r="G2212" i="21"/>
  <c r="G2213" i="21"/>
  <c r="G2214" i="21"/>
  <c r="G2215" i="21"/>
  <c r="G2216" i="21"/>
  <c r="G2217" i="21"/>
  <c r="G2218" i="21"/>
  <c r="G2219" i="21"/>
  <c r="G2220" i="21"/>
  <c r="G2221" i="21"/>
  <c r="G2222" i="21"/>
  <c r="G2223" i="21"/>
  <c r="G2224" i="21"/>
  <c r="G2225" i="21"/>
  <c r="G2226" i="21"/>
  <c r="G2227" i="21"/>
  <c r="G2228" i="21"/>
  <c r="G2229" i="21"/>
  <c r="G2230" i="21"/>
  <c r="G2231" i="21"/>
  <c r="G2232" i="21"/>
  <c r="G2233" i="21"/>
  <c r="G2234" i="21"/>
  <c r="G2235" i="21"/>
  <c r="G2236" i="21"/>
  <c r="G2237" i="21"/>
  <c r="G2238" i="21"/>
  <c r="G2239" i="21"/>
  <c r="G2240" i="21"/>
  <c r="G2241" i="21"/>
  <c r="G2242" i="21"/>
  <c r="G2243" i="21"/>
  <c r="G2244" i="21"/>
  <c r="G2245" i="21"/>
  <c r="G2246" i="21"/>
  <c r="G2247" i="21"/>
  <c r="G2248" i="21"/>
  <c r="G2249" i="21"/>
  <c r="G2250" i="21"/>
  <c r="G2251" i="21"/>
  <c r="G2252" i="21"/>
  <c r="G2253" i="21"/>
  <c r="G2254" i="21"/>
  <c r="G2255" i="21"/>
  <c r="G2256" i="21"/>
  <c r="G2257" i="21"/>
  <c r="G2258" i="21"/>
  <c r="G2259" i="21"/>
  <c r="G2260" i="21"/>
  <c r="G2261" i="21"/>
  <c r="G2262" i="21"/>
  <c r="G2263" i="21"/>
  <c r="G2264" i="21"/>
  <c r="G2265" i="21"/>
  <c r="G2266" i="21"/>
  <c r="G2267" i="21"/>
  <c r="G2268" i="21"/>
  <c r="G2269" i="21"/>
  <c r="G2270" i="21"/>
  <c r="G2271" i="21"/>
  <c r="G2272" i="21"/>
  <c r="G2273" i="21"/>
  <c r="G2274" i="21"/>
  <c r="G2275" i="21"/>
  <c r="G2276" i="21"/>
  <c r="G2277" i="21"/>
  <c r="G2278" i="21"/>
  <c r="G2279" i="21"/>
  <c r="G2280" i="21"/>
  <c r="G2281" i="21"/>
  <c r="G2282" i="21"/>
  <c r="G2283" i="21"/>
  <c r="G2284" i="21"/>
  <c r="G2285" i="21"/>
  <c r="G2286" i="21"/>
  <c r="G2287" i="21"/>
  <c r="G2288" i="21"/>
  <c r="G2289" i="21"/>
  <c r="G2290" i="21"/>
  <c r="G2291" i="21"/>
  <c r="G2292" i="21"/>
  <c r="G2293" i="21"/>
  <c r="G2294" i="21"/>
  <c r="G2295" i="21"/>
  <c r="G2296" i="21"/>
  <c r="G2297" i="21"/>
  <c r="G2298" i="21"/>
  <c r="G2299" i="21"/>
  <c r="G2300" i="21"/>
  <c r="G2301" i="21"/>
  <c r="G2302" i="21"/>
  <c r="G2303" i="21"/>
  <c r="G2304" i="21"/>
  <c r="G2305" i="21"/>
  <c r="G2306" i="21"/>
  <c r="G2307" i="21"/>
  <c r="G2308" i="21"/>
  <c r="G2309" i="21"/>
  <c r="G2310" i="21"/>
  <c r="G2311" i="21"/>
  <c r="G2312" i="21"/>
  <c r="G2313" i="21"/>
  <c r="G2314" i="21"/>
  <c r="G2315" i="21"/>
  <c r="G2316" i="21"/>
  <c r="G2317" i="21"/>
  <c r="G2318" i="21"/>
  <c r="G2319" i="21"/>
  <c r="G2320" i="21"/>
  <c r="G2321" i="21"/>
  <c r="G2322" i="21"/>
  <c r="G2323" i="21"/>
  <c r="G2324" i="21"/>
  <c r="G2325" i="21"/>
  <c r="G2326" i="21"/>
  <c r="G2327" i="21"/>
  <c r="G2328" i="21"/>
  <c r="G2329" i="21"/>
  <c r="G2330" i="21"/>
  <c r="G2331" i="21"/>
  <c r="G2332" i="21"/>
  <c r="G2333" i="21"/>
  <c r="G2334" i="21"/>
  <c r="G2335" i="21"/>
  <c r="G2336" i="21"/>
  <c r="G2337" i="21"/>
  <c r="G2338" i="21"/>
  <c r="G2339" i="21"/>
  <c r="G2340" i="21"/>
  <c r="G2341" i="21"/>
  <c r="G2342" i="21"/>
  <c r="G2343" i="21"/>
  <c r="G2344" i="21"/>
  <c r="G2345" i="21"/>
  <c r="G2346" i="21"/>
  <c r="G2347" i="21"/>
  <c r="G2348" i="21"/>
  <c r="G2349" i="21"/>
  <c r="G2350" i="21"/>
  <c r="G2351" i="21"/>
  <c r="G2352" i="21"/>
  <c r="G2353" i="21"/>
  <c r="G2354" i="21"/>
  <c r="G2355" i="21"/>
  <c r="G2356" i="21"/>
  <c r="G2357" i="21"/>
  <c r="G2358" i="21"/>
  <c r="G2359" i="21"/>
  <c r="G2360" i="21"/>
  <c r="G2361" i="21"/>
  <c r="G2362" i="21"/>
  <c r="G2363" i="21"/>
  <c r="G2364" i="21"/>
  <c r="G2365" i="21"/>
  <c r="G2366" i="21"/>
  <c r="G2367" i="21"/>
  <c r="G2368" i="21"/>
  <c r="G2369" i="21"/>
  <c r="G2370" i="21"/>
  <c r="G2371" i="21"/>
  <c r="G2372" i="21"/>
  <c r="G2373" i="21"/>
  <c r="G2374" i="21"/>
  <c r="G2375" i="21"/>
  <c r="G2376" i="21"/>
  <c r="G2377" i="21"/>
  <c r="G2378" i="21"/>
  <c r="G2379" i="21"/>
  <c r="G2380" i="21"/>
  <c r="G2381" i="21"/>
  <c r="G2382" i="21"/>
  <c r="G2383" i="21"/>
  <c r="G2384" i="21"/>
  <c r="G2385" i="21"/>
  <c r="G2386" i="21"/>
  <c r="G2387" i="21"/>
  <c r="G2388" i="21"/>
  <c r="G2389" i="21"/>
  <c r="G2390" i="21"/>
  <c r="G2391" i="21"/>
  <c r="G2392" i="21"/>
  <c r="G2393" i="21"/>
  <c r="G2394" i="21"/>
  <c r="G2395" i="21"/>
  <c r="G2396" i="21"/>
  <c r="G2397" i="21"/>
  <c r="G2398" i="21"/>
  <c r="G2399" i="21"/>
  <c r="G2400" i="21"/>
  <c r="G2401" i="21"/>
  <c r="G2402" i="21"/>
  <c r="G2403" i="21"/>
  <c r="G2404" i="21"/>
  <c r="G2405" i="21"/>
  <c r="G2406" i="21"/>
  <c r="G2407" i="21"/>
  <c r="G2408" i="21"/>
  <c r="G2409" i="21"/>
  <c r="G2410" i="21"/>
  <c r="G2411" i="21"/>
  <c r="G2412" i="21"/>
  <c r="G2413" i="21"/>
  <c r="G2414" i="21"/>
  <c r="G2415" i="21"/>
  <c r="G2416" i="21"/>
  <c r="G2417" i="21"/>
  <c r="G2418" i="21"/>
  <c r="G2419" i="21"/>
  <c r="G2420" i="21"/>
  <c r="G2421" i="21"/>
  <c r="G2422" i="21"/>
  <c r="G2423" i="21"/>
  <c r="G2424" i="21"/>
  <c r="G2425" i="21"/>
  <c r="G2426" i="21"/>
  <c r="G2427" i="21"/>
  <c r="G2428" i="21"/>
  <c r="G2429" i="21"/>
  <c r="G2430" i="21"/>
  <c r="G2431" i="21"/>
  <c r="G2432" i="21"/>
  <c r="G2433" i="21"/>
  <c r="G2434" i="21"/>
  <c r="G2435" i="21"/>
  <c r="G2436" i="21"/>
  <c r="G2437" i="21"/>
  <c r="G2438" i="21"/>
  <c r="G2439" i="21"/>
  <c r="G2440" i="21"/>
  <c r="G2441" i="21"/>
  <c r="G2442" i="21"/>
  <c r="G2443" i="21"/>
  <c r="G2444" i="21"/>
  <c r="G2445" i="21"/>
  <c r="G2446" i="21"/>
  <c r="G2447" i="21"/>
  <c r="G2448" i="21"/>
  <c r="G2449" i="21"/>
  <c r="G2450" i="21"/>
  <c r="G2451" i="21"/>
  <c r="G2452" i="21"/>
  <c r="G2453" i="21"/>
  <c r="G2454" i="21"/>
  <c r="G2455" i="21"/>
  <c r="G2456" i="21"/>
  <c r="G2457" i="21"/>
  <c r="G2458" i="21"/>
  <c r="G2459" i="21"/>
  <c r="G2460" i="21"/>
  <c r="G2461" i="21"/>
  <c r="G2462" i="21"/>
  <c r="G2463" i="21"/>
  <c r="G2464" i="21"/>
  <c r="G2465" i="21"/>
  <c r="G2466" i="21"/>
  <c r="G2467" i="21"/>
  <c r="G2468" i="21"/>
  <c r="G2469" i="21"/>
  <c r="G2470" i="21"/>
  <c r="G2471" i="21"/>
  <c r="G2472" i="21"/>
  <c r="G2473" i="21"/>
  <c r="G2474" i="21"/>
  <c r="G2475" i="21"/>
  <c r="G2476" i="21"/>
  <c r="G2477" i="21"/>
  <c r="G2478" i="21"/>
  <c r="G2479" i="21"/>
  <c r="G2480" i="21"/>
  <c r="G2481" i="21"/>
  <c r="G2482" i="21"/>
  <c r="G2483" i="21"/>
  <c r="G2484" i="21"/>
  <c r="G2485" i="21"/>
  <c r="G2486" i="21"/>
  <c r="G2487" i="21"/>
  <c r="G2488" i="21"/>
  <c r="G2489" i="21"/>
  <c r="G2490" i="21"/>
  <c r="G2491" i="21"/>
  <c r="G2492" i="21"/>
  <c r="G2493" i="21"/>
  <c r="G2494" i="21"/>
  <c r="G2495" i="21"/>
  <c r="G2496" i="21"/>
  <c r="G2497" i="21"/>
  <c r="G2498" i="21"/>
  <c r="G2499" i="21"/>
  <c r="G2500" i="21"/>
  <c r="G2501" i="21"/>
  <c r="G2502" i="21"/>
  <c r="G2503" i="21"/>
  <c r="G2504" i="21"/>
  <c r="G2505" i="21"/>
  <c r="G2506" i="21"/>
  <c r="G2507" i="21"/>
  <c r="G2508" i="21"/>
  <c r="G2509" i="21"/>
  <c r="G2510" i="21"/>
  <c r="G2511" i="21"/>
  <c r="G2512" i="21"/>
  <c r="G2513" i="21"/>
  <c r="G2514" i="21"/>
  <c r="G2515" i="21"/>
  <c r="G2516" i="21"/>
  <c r="G2517" i="21"/>
  <c r="G2518" i="21"/>
  <c r="G2519" i="21"/>
  <c r="G2520" i="21"/>
  <c r="G2521" i="21"/>
  <c r="G2522" i="21"/>
  <c r="G2523" i="21"/>
  <c r="G2524" i="21"/>
  <c r="G2525" i="21"/>
  <c r="G2526" i="21"/>
  <c r="G2527" i="21"/>
  <c r="G2528" i="21"/>
  <c r="G2529" i="21"/>
  <c r="G2530" i="21"/>
  <c r="G2531" i="21"/>
  <c r="G2532" i="21"/>
  <c r="G2533" i="21"/>
  <c r="G2534" i="21"/>
  <c r="G2535" i="21"/>
  <c r="G2536" i="21"/>
  <c r="G2537" i="21"/>
  <c r="G2538" i="21"/>
  <c r="G2539" i="21"/>
  <c r="G2540" i="21"/>
  <c r="G2541" i="21"/>
  <c r="G2542" i="21"/>
  <c r="G2543" i="21"/>
  <c r="G2544" i="21"/>
  <c r="G2545" i="21"/>
  <c r="G2546" i="21"/>
  <c r="G2547" i="21"/>
  <c r="G2548" i="21"/>
  <c r="G2549" i="21"/>
  <c r="G2550" i="21"/>
  <c r="G2551" i="21"/>
  <c r="G2552" i="21"/>
  <c r="G2553" i="21"/>
  <c r="G2554" i="21"/>
  <c r="G2555" i="21"/>
  <c r="G2556" i="21"/>
  <c r="G2557" i="21"/>
  <c r="G2558" i="21"/>
  <c r="G2559" i="21"/>
  <c r="G2560" i="21"/>
  <c r="G2561" i="21"/>
  <c r="G2562" i="21"/>
  <c r="G2563" i="21"/>
  <c r="G2564" i="21"/>
  <c r="G2565" i="21"/>
  <c r="G2566" i="21"/>
  <c r="G2567" i="21"/>
  <c r="G2568" i="21"/>
  <c r="G2569" i="21"/>
  <c r="G2570" i="21"/>
  <c r="G2571" i="21"/>
  <c r="G2572" i="21"/>
  <c r="G2573" i="21"/>
  <c r="G2574" i="21"/>
  <c r="G2575" i="21"/>
  <c r="G2576" i="21"/>
  <c r="G2577" i="21"/>
  <c r="G2578" i="21"/>
  <c r="G2579" i="21"/>
  <c r="G2580" i="21"/>
  <c r="G2581" i="21"/>
  <c r="G2582" i="21"/>
  <c r="G2583" i="21"/>
  <c r="G2584" i="21"/>
  <c r="G2585" i="21"/>
  <c r="G2586" i="21"/>
  <c r="G2587" i="21"/>
  <c r="G2588" i="21"/>
  <c r="G2589" i="21"/>
  <c r="G2590" i="21"/>
  <c r="G2591" i="21"/>
  <c r="G2592" i="21"/>
  <c r="G2593" i="21"/>
  <c r="G2594" i="21"/>
  <c r="G2595" i="21"/>
  <c r="G2596" i="21"/>
  <c r="G2597" i="21"/>
  <c r="G2598" i="21"/>
  <c r="G2599" i="21"/>
  <c r="G2600" i="21"/>
  <c r="G2601" i="21"/>
  <c r="G2602" i="21"/>
  <c r="G2603" i="21"/>
  <c r="G2604" i="21"/>
  <c r="G2605" i="21"/>
  <c r="G2606" i="21"/>
  <c r="G2607" i="21"/>
  <c r="G2608" i="21"/>
  <c r="G2609" i="21"/>
  <c r="G2610" i="21"/>
  <c r="G2611" i="21"/>
  <c r="G2612" i="21"/>
  <c r="G2613" i="21"/>
  <c r="G2614" i="21"/>
  <c r="G2615" i="21"/>
  <c r="G2616" i="21"/>
  <c r="G2617" i="21"/>
  <c r="G2618" i="21"/>
  <c r="G2619" i="21"/>
  <c r="G2620" i="21"/>
  <c r="G2621" i="21"/>
  <c r="G2622" i="21"/>
  <c r="G2623" i="21"/>
  <c r="G2624" i="21"/>
  <c r="G2625" i="21"/>
  <c r="G2626" i="21"/>
  <c r="G2627" i="21"/>
  <c r="G2628" i="21"/>
  <c r="G2629" i="21"/>
  <c r="G2630" i="21"/>
  <c r="G2631" i="21"/>
  <c r="G2632" i="21"/>
  <c r="G2633" i="21"/>
  <c r="G2634" i="21"/>
  <c r="G2635" i="21"/>
  <c r="G2636" i="21"/>
  <c r="G2637" i="21"/>
  <c r="G2638" i="21"/>
  <c r="G2639" i="21"/>
  <c r="G2640" i="21"/>
  <c r="G2641" i="21"/>
  <c r="G2642" i="21"/>
  <c r="G2643" i="21"/>
  <c r="G2644" i="21"/>
  <c r="G2645" i="21"/>
  <c r="G2646" i="21"/>
  <c r="G2647" i="21"/>
  <c r="G2648" i="21"/>
  <c r="G2649" i="21"/>
  <c r="G2650" i="21"/>
  <c r="G2651" i="21"/>
  <c r="G2652" i="21"/>
  <c r="G2653" i="21"/>
  <c r="G2654" i="21"/>
  <c r="G2655" i="21"/>
  <c r="G2656" i="21"/>
  <c r="G2657" i="21"/>
  <c r="G2658" i="21"/>
  <c r="G2659" i="21"/>
  <c r="G2660" i="21"/>
  <c r="G2661" i="21"/>
  <c r="G2662" i="21"/>
  <c r="G2663" i="21"/>
  <c r="G2664" i="21"/>
  <c r="G2665" i="21"/>
  <c r="G2666" i="21"/>
  <c r="G2667" i="21"/>
  <c r="G2668" i="21"/>
  <c r="G2669" i="21"/>
  <c r="G2670" i="21"/>
  <c r="G2671" i="21"/>
  <c r="G2672" i="21"/>
  <c r="G2673" i="21"/>
  <c r="G2674" i="21"/>
  <c r="G2675" i="21"/>
  <c r="G2676" i="21"/>
  <c r="G2677" i="21"/>
  <c r="G2678" i="21"/>
  <c r="G2679" i="21"/>
  <c r="G2680" i="21"/>
  <c r="G2681" i="21"/>
  <c r="G2682" i="21"/>
  <c r="G2683" i="21"/>
  <c r="G2684" i="21"/>
  <c r="G2685" i="21"/>
  <c r="G2686" i="21"/>
  <c r="G2687" i="21"/>
  <c r="G2688" i="21"/>
  <c r="G2689" i="21"/>
  <c r="G2690" i="21"/>
  <c r="G2691" i="21"/>
  <c r="G2692" i="21"/>
  <c r="G2693" i="21"/>
  <c r="G2694" i="21"/>
  <c r="G2695" i="21"/>
  <c r="G2696" i="21"/>
  <c r="G2697" i="21"/>
  <c r="G2698" i="21"/>
  <c r="G2699" i="21"/>
  <c r="G2700" i="21"/>
  <c r="G2701" i="21"/>
  <c r="G2702" i="21"/>
  <c r="G2703" i="21"/>
  <c r="G2704" i="21"/>
  <c r="G2705" i="21"/>
  <c r="G2706" i="21"/>
  <c r="G2707" i="21"/>
  <c r="G2708" i="21"/>
  <c r="G2709" i="21"/>
  <c r="G2710" i="21"/>
  <c r="G2711" i="21"/>
  <c r="G2712" i="21"/>
  <c r="G2713" i="21"/>
  <c r="G2714" i="21"/>
  <c r="G2715" i="21"/>
  <c r="G2716" i="21"/>
  <c r="G2717" i="21"/>
  <c r="G2718" i="21"/>
  <c r="G2719" i="21"/>
  <c r="G2720" i="21"/>
  <c r="G2721" i="21"/>
  <c r="G2722" i="21"/>
  <c r="G2723" i="21"/>
  <c r="G2724" i="21"/>
  <c r="G2725" i="21"/>
  <c r="G2726" i="21"/>
  <c r="G2727" i="21"/>
  <c r="G2728" i="21"/>
  <c r="G2729" i="21"/>
  <c r="G2730" i="21"/>
  <c r="G2731" i="21"/>
  <c r="G2732" i="21"/>
  <c r="G2733" i="21"/>
  <c r="G2734" i="21"/>
  <c r="G2735" i="21"/>
  <c r="G2736" i="21"/>
  <c r="G2737" i="21"/>
  <c r="G2738" i="21"/>
  <c r="G2739" i="21"/>
  <c r="G2740" i="21"/>
  <c r="G2741" i="21"/>
  <c r="G2742" i="21"/>
  <c r="G2743" i="21"/>
  <c r="G2744" i="21"/>
  <c r="G2745" i="21"/>
  <c r="G2746" i="21"/>
  <c r="G2747" i="21"/>
  <c r="G2748" i="21"/>
  <c r="G2749" i="21"/>
  <c r="G2750" i="21"/>
  <c r="G2751" i="21"/>
  <c r="G2752" i="21"/>
  <c r="G2753" i="21"/>
  <c r="G2754" i="21"/>
  <c r="G2755" i="21"/>
  <c r="G2756" i="21"/>
  <c r="G2757" i="21"/>
  <c r="G2758" i="21"/>
  <c r="G2759" i="21"/>
  <c r="G2760" i="21"/>
  <c r="G2761" i="21"/>
  <c r="G2762" i="21"/>
  <c r="G2763" i="21"/>
  <c r="G2764" i="21"/>
  <c r="G2765" i="21"/>
  <c r="G2766" i="21"/>
  <c r="G2767" i="21"/>
  <c r="G2768" i="21"/>
  <c r="G2769" i="21"/>
  <c r="G2770" i="21"/>
  <c r="G2771" i="21"/>
  <c r="G2772" i="21"/>
  <c r="G2773" i="21"/>
  <c r="G2774" i="21"/>
  <c r="G2775" i="21"/>
  <c r="G2776" i="21"/>
  <c r="G2777" i="21"/>
  <c r="G2778" i="21"/>
  <c r="G2779" i="21"/>
  <c r="G2780" i="21"/>
  <c r="G2781" i="21"/>
  <c r="G2782" i="21"/>
  <c r="G2783" i="21"/>
  <c r="G2784" i="21"/>
  <c r="G2785" i="21"/>
  <c r="G2786" i="21"/>
  <c r="G2787" i="21"/>
  <c r="G2788" i="21"/>
  <c r="G2789" i="21"/>
  <c r="G2790" i="21"/>
  <c r="G2791" i="21"/>
  <c r="G2792" i="21"/>
  <c r="G2793" i="21"/>
  <c r="G2794" i="21"/>
  <c r="G2795" i="21"/>
  <c r="G2796" i="21"/>
  <c r="G2797" i="21"/>
  <c r="G2798" i="21"/>
  <c r="G2799" i="21"/>
  <c r="G2800" i="21"/>
  <c r="G2801" i="21"/>
  <c r="G2802" i="21"/>
  <c r="G2803" i="21"/>
  <c r="G2804" i="21"/>
  <c r="G2805" i="21"/>
  <c r="G2806" i="21"/>
  <c r="G2807" i="21"/>
  <c r="G2808" i="21"/>
  <c r="G2809" i="21"/>
  <c r="G2810" i="21"/>
  <c r="G2811" i="21"/>
  <c r="G2812" i="21"/>
  <c r="G2813" i="21"/>
  <c r="G2814" i="21"/>
  <c r="G2815" i="21"/>
  <c r="G2816" i="21"/>
  <c r="G2817" i="21"/>
  <c r="G2818" i="21"/>
  <c r="G2819" i="21"/>
  <c r="G2820" i="21"/>
  <c r="G2821" i="21"/>
  <c r="G2822" i="21"/>
  <c r="G2823" i="21"/>
  <c r="G2824" i="21"/>
  <c r="G2825" i="21"/>
  <c r="G2826" i="21"/>
  <c r="G2827" i="21"/>
  <c r="G2828" i="21"/>
  <c r="G2829" i="21"/>
  <c r="G2830" i="21"/>
  <c r="G2831" i="21"/>
  <c r="G2832" i="21"/>
  <c r="G2833" i="21"/>
  <c r="G2834" i="21"/>
  <c r="G2835" i="21"/>
  <c r="G2836" i="21"/>
  <c r="G2837" i="21"/>
  <c r="G2838" i="21"/>
  <c r="G2839" i="21"/>
  <c r="G2840" i="21"/>
  <c r="G2841" i="21"/>
  <c r="G2842" i="21"/>
  <c r="G2843" i="21"/>
  <c r="G2844" i="21"/>
  <c r="G2845" i="21"/>
  <c r="G2846" i="21"/>
  <c r="G2847" i="21"/>
  <c r="G2848" i="21"/>
  <c r="G2849" i="21"/>
  <c r="G2850" i="21"/>
  <c r="G2851" i="21"/>
  <c r="G2852" i="21"/>
  <c r="G2853" i="21"/>
  <c r="G2854" i="21"/>
  <c r="G2855" i="21"/>
  <c r="G2856" i="21"/>
  <c r="G2857" i="21"/>
  <c r="G2858" i="21"/>
  <c r="G2859" i="21"/>
  <c r="G2860" i="21"/>
  <c r="G2861" i="21"/>
  <c r="G2862" i="21"/>
  <c r="G2863" i="21"/>
  <c r="G2864" i="21"/>
  <c r="G2865" i="21"/>
  <c r="G2866" i="21"/>
  <c r="G2867" i="21"/>
  <c r="G2868" i="21"/>
  <c r="G2869" i="21"/>
  <c r="G2870" i="21"/>
  <c r="G2871" i="21"/>
  <c r="G2872" i="21"/>
  <c r="G2873" i="21"/>
  <c r="G2874" i="21"/>
  <c r="G2875" i="21"/>
  <c r="G2876" i="21"/>
  <c r="G2877" i="21"/>
  <c r="G2878" i="21"/>
  <c r="G2879" i="21"/>
  <c r="G2880" i="21"/>
  <c r="G2881" i="21"/>
  <c r="G2882" i="21"/>
  <c r="G2883" i="21"/>
  <c r="G2884" i="21"/>
  <c r="G2885" i="21"/>
  <c r="G2886" i="21"/>
  <c r="G2887" i="21"/>
  <c r="G2888" i="21"/>
  <c r="G2889" i="21"/>
  <c r="G2890" i="21"/>
  <c r="G2891" i="21"/>
  <c r="G2892" i="21"/>
  <c r="G2893" i="21"/>
  <c r="G2894" i="21"/>
  <c r="G2895" i="21"/>
  <c r="G2896" i="21"/>
  <c r="G2897" i="21"/>
  <c r="G2898" i="21"/>
  <c r="G2899" i="21"/>
  <c r="G2900" i="21"/>
  <c r="G2901" i="21"/>
  <c r="G2902" i="21"/>
  <c r="G2903" i="21"/>
  <c r="G2904" i="21"/>
  <c r="G2905" i="21"/>
  <c r="G2906" i="21"/>
  <c r="G2907" i="21"/>
  <c r="G2908" i="21"/>
  <c r="G2909" i="21"/>
  <c r="G2910" i="21"/>
  <c r="G2911" i="21"/>
  <c r="G2912" i="21"/>
  <c r="G2913" i="21"/>
  <c r="G2914" i="21"/>
  <c r="G2915" i="21"/>
  <c r="G2916" i="21"/>
  <c r="G2917" i="21"/>
  <c r="G2918" i="21"/>
  <c r="G2919" i="21"/>
  <c r="G2920" i="21"/>
  <c r="G2921" i="21"/>
  <c r="G2922" i="21"/>
  <c r="G2923" i="21"/>
  <c r="G2924" i="21"/>
  <c r="G2925" i="21"/>
  <c r="G2926" i="21"/>
  <c r="G2927" i="21"/>
  <c r="G2928" i="21"/>
  <c r="G2929" i="21"/>
  <c r="G2930" i="21"/>
  <c r="G2931" i="21"/>
  <c r="G2932" i="21"/>
  <c r="G2933" i="21"/>
  <c r="G2934" i="21"/>
  <c r="G2935" i="21"/>
  <c r="G2936" i="21"/>
  <c r="G2937" i="21"/>
  <c r="G2938" i="21"/>
  <c r="G2939" i="21"/>
  <c r="G2940" i="21"/>
  <c r="G2941" i="21"/>
  <c r="G2942" i="21"/>
  <c r="G2943" i="21"/>
  <c r="G2944" i="21"/>
  <c r="G2945" i="21"/>
  <c r="G2946" i="21"/>
  <c r="G2947" i="21"/>
  <c r="G2948" i="21"/>
  <c r="G2949" i="21"/>
  <c r="G2950" i="21"/>
  <c r="G2951" i="21"/>
  <c r="G2952" i="21"/>
  <c r="G2953" i="21"/>
  <c r="G2954" i="21"/>
  <c r="G2955" i="21"/>
  <c r="G2956" i="21"/>
  <c r="G2957" i="21"/>
  <c r="G2958" i="21"/>
  <c r="G2959" i="21"/>
  <c r="G2960" i="21"/>
  <c r="G2961" i="21"/>
  <c r="G2962" i="21"/>
  <c r="G2963" i="21"/>
  <c r="G2964" i="21"/>
  <c r="G2965" i="21"/>
  <c r="G2966" i="21"/>
  <c r="G2967" i="21"/>
  <c r="G2968" i="21"/>
  <c r="G2969" i="21"/>
  <c r="G2970" i="21"/>
  <c r="G2971" i="21"/>
  <c r="G2972" i="21"/>
  <c r="G2973" i="21"/>
  <c r="G2974" i="21"/>
  <c r="G2975" i="21"/>
  <c r="G2976" i="21"/>
  <c r="G2977" i="21"/>
  <c r="G2978" i="21"/>
  <c r="G2979" i="21"/>
  <c r="G2980" i="21"/>
  <c r="G2981" i="21"/>
  <c r="G2982" i="21"/>
  <c r="G2983" i="21"/>
  <c r="G2984" i="21"/>
  <c r="G2985" i="21"/>
  <c r="G2986" i="21"/>
  <c r="G2987" i="21"/>
  <c r="G2988" i="21"/>
  <c r="G2989" i="21"/>
  <c r="G2990" i="21"/>
  <c r="G2991" i="21"/>
  <c r="G2992" i="21"/>
  <c r="G2993" i="21"/>
  <c r="G2994" i="21"/>
  <c r="G2995" i="21"/>
  <c r="G2996" i="21"/>
  <c r="G2997" i="21"/>
  <c r="G2998" i="21"/>
  <c r="G2999" i="21"/>
  <c r="G3000" i="21"/>
  <c r="G3001" i="21"/>
  <c r="G3002" i="21"/>
  <c r="G3003" i="21"/>
  <c r="G3004" i="21"/>
  <c r="G3005" i="21"/>
  <c r="G3006" i="21"/>
  <c r="G3007" i="21"/>
  <c r="G3008" i="21"/>
  <c r="G3009" i="21"/>
  <c r="G3010" i="21"/>
  <c r="G3011" i="21"/>
  <c r="G3012" i="21"/>
  <c r="G3013" i="21"/>
  <c r="G3014" i="21"/>
  <c r="G3015" i="21"/>
  <c r="G3016" i="21"/>
  <c r="G3017" i="21"/>
  <c r="G3018" i="21"/>
  <c r="G3019" i="21"/>
  <c r="G3020" i="21"/>
  <c r="G3021" i="21"/>
  <c r="G3022" i="21"/>
  <c r="G3023" i="21"/>
  <c r="G3024" i="21"/>
  <c r="G3025" i="21"/>
  <c r="G3026" i="21"/>
  <c r="G3027" i="21"/>
  <c r="G3028" i="21"/>
  <c r="G3029" i="21"/>
  <c r="G3030" i="21"/>
  <c r="G3031" i="21"/>
  <c r="G3032" i="21"/>
  <c r="G3033" i="21"/>
  <c r="G3034" i="21"/>
  <c r="G3035" i="21"/>
  <c r="G3036" i="21"/>
  <c r="G3037" i="21"/>
  <c r="G3038" i="21"/>
  <c r="G3039" i="21"/>
  <c r="G3040" i="21"/>
  <c r="G3041" i="21"/>
  <c r="G3042" i="21"/>
  <c r="G3043" i="21"/>
  <c r="G3044" i="21"/>
  <c r="G3045" i="21"/>
  <c r="G3046" i="21"/>
  <c r="G3047" i="21"/>
  <c r="G3048" i="21"/>
  <c r="G3049" i="21"/>
  <c r="G3050" i="21"/>
  <c r="G3051" i="21"/>
  <c r="G3052" i="21"/>
  <c r="G3053" i="21"/>
  <c r="G3054" i="21"/>
  <c r="G3055" i="21"/>
  <c r="G3056" i="21"/>
  <c r="G3057" i="21"/>
  <c r="G3058" i="21"/>
  <c r="G3059" i="21"/>
  <c r="G3060" i="21"/>
  <c r="G3061" i="21"/>
  <c r="G3062" i="21"/>
  <c r="G3063" i="21"/>
  <c r="G3064" i="21"/>
  <c r="G3065" i="21"/>
  <c r="G3066" i="21"/>
  <c r="G3067" i="21"/>
  <c r="G3068" i="21"/>
  <c r="G3069" i="21"/>
  <c r="G3070" i="21"/>
  <c r="G3071" i="21"/>
  <c r="G3072" i="21"/>
  <c r="G3073" i="21"/>
  <c r="G3074" i="21"/>
  <c r="G3075" i="21"/>
  <c r="G3076" i="21"/>
  <c r="G3077" i="21"/>
  <c r="G3078" i="21"/>
  <c r="G3079" i="21"/>
  <c r="G3080" i="21"/>
  <c r="G3081" i="21"/>
  <c r="G3082" i="21"/>
  <c r="G3083" i="21"/>
  <c r="G3084" i="21"/>
  <c r="G3085" i="21"/>
  <c r="G3086" i="21"/>
  <c r="G3087" i="21"/>
  <c r="G3088" i="21"/>
  <c r="G3089" i="21"/>
  <c r="G3090" i="21"/>
  <c r="G3091" i="21"/>
  <c r="G3092" i="21"/>
  <c r="G3093" i="21"/>
  <c r="G3094" i="21"/>
  <c r="G3095" i="21"/>
  <c r="G3096" i="21"/>
  <c r="G3097" i="21"/>
  <c r="G3098" i="21"/>
  <c r="G3099" i="21"/>
  <c r="G3100" i="21"/>
  <c r="G3101" i="21"/>
  <c r="G3102" i="21"/>
  <c r="G3103" i="21"/>
  <c r="G3104" i="21"/>
  <c r="G3105" i="21"/>
  <c r="G3106" i="21"/>
  <c r="G3107" i="21"/>
  <c r="G3108" i="21"/>
  <c r="G3109" i="21"/>
  <c r="G3110" i="21"/>
  <c r="G3111" i="21"/>
  <c r="G3112" i="21"/>
  <c r="G3113" i="21"/>
  <c r="G3114" i="21"/>
  <c r="G3115" i="21"/>
  <c r="G3116" i="21"/>
  <c r="G3117" i="21"/>
  <c r="G3118" i="21"/>
  <c r="G3119" i="21"/>
  <c r="G3120" i="21"/>
  <c r="G3121" i="21"/>
  <c r="G3122" i="21"/>
  <c r="G3123" i="21"/>
  <c r="G3124" i="21"/>
  <c r="G3125" i="21"/>
  <c r="G3126" i="21"/>
  <c r="G3127" i="21"/>
  <c r="G3128" i="21"/>
  <c r="G3129" i="21"/>
  <c r="G3130" i="21"/>
  <c r="G3131" i="21"/>
  <c r="G3132" i="21"/>
  <c r="G3133" i="21"/>
  <c r="G3134" i="21"/>
  <c r="G3135" i="21"/>
  <c r="G3136" i="21"/>
  <c r="G3137" i="21"/>
  <c r="G3138" i="21"/>
  <c r="G3139" i="21"/>
  <c r="G3140" i="21"/>
  <c r="G3141" i="21"/>
  <c r="G3142" i="21"/>
  <c r="G3143" i="21"/>
  <c r="G3144" i="21"/>
  <c r="G3145" i="21"/>
  <c r="G3146" i="21"/>
  <c r="G3147" i="21"/>
  <c r="G3148" i="21"/>
  <c r="G3149" i="21"/>
  <c r="G3150" i="21"/>
  <c r="G3151" i="21"/>
  <c r="G3152" i="21"/>
  <c r="G3153" i="21"/>
  <c r="G3154" i="21"/>
  <c r="G3155" i="21"/>
  <c r="G3156" i="21"/>
  <c r="G3157" i="21"/>
  <c r="G3158" i="21"/>
  <c r="G3159" i="21"/>
  <c r="G3160" i="21"/>
  <c r="G3161" i="21"/>
  <c r="G3162" i="21"/>
  <c r="G3163" i="21"/>
  <c r="G3164" i="21"/>
  <c r="G3165" i="21"/>
  <c r="G3166" i="21"/>
  <c r="G3167" i="21"/>
  <c r="G3168" i="21"/>
  <c r="G3169" i="21"/>
  <c r="G3170" i="21"/>
  <c r="G3171" i="21"/>
  <c r="G3172" i="21"/>
  <c r="G3173" i="21"/>
  <c r="G3174" i="21"/>
  <c r="G3175" i="21"/>
  <c r="G3176" i="21"/>
  <c r="G3177" i="21"/>
  <c r="G3178" i="21"/>
  <c r="G3179" i="21"/>
  <c r="G3180" i="21"/>
  <c r="G3181" i="21"/>
  <c r="G3182" i="21"/>
  <c r="G3183" i="21"/>
  <c r="G3184" i="21"/>
  <c r="G3185" i="21"/>
  <c r="G3186" i="21"/>
  <c r="G3187" i="21"/>
  <c r="G3188" i="21"/>
  <c r="G3189" i="21"/>
  <c r="G3190" i="21"/>
  <c r="G3191" i="21"/>
  <c r="G3192" i="21"/>
  <c r="G3193" i="21"/>
  <c r="G3194" i="21"/>
  <c r="G3195" i="21"/>
  <c r="G3196" i="21"/>
  <c r="G3197" i="21"/>
  <c r="G3198" i="21"/>
  <c r="G3199" i="21"/>
  <c r="G3200" i="21"/>
  <c r="G3201" i="21"/>
  <c r="G3202" i="21"/>
  <c r="G3203" i="21"/>
  <c r="G3204" i="21"/>
  <c r="G3205" i="21"/>
  <c r="G3206" i="21"/>
  <c r="G3207" i="21"/>
  <c r="G3208" i="21"/>
  <c r="G3209" i="21"/>
  <c r="G3210" i="21"/>
  <c r="G3211" i="21"/>
  <c r="G3212" i="21"/>
  <c r="G3213" i="21"/>
  <c r="G3214" i="21"/>
  <c r="G3215" i="21"/>
  <c r="G3216" i="21"/>
  <c r="G3217" i="21"/>
  <c r="G3218" i="21"/>
  <c r="G3219" i="21"/>
  <c r="G3220" i="21"/>
  <c r="G3221" i="21"/>
  <c r="G3222" i="21"/>
  <c r="G3223" i="21"/>
  <c r="G3224" i="21"/>
  <c r="G3225" i="21"/>
  <c r="G3226" i="21"/>
  <c r="G3227" i="21"/>
  <c r="G3228" i="21"/>
  <c r="G3229" i="21"/>
  <c r="G3230" i="21"/>
  <c r="G3231" i="21"/>
  <c r="G3232" i="21"/>
  <c r="G3233" i="21"/>
  <c r="G3234" i="21"/>
  <c r="G3235" i="21"/>
  <c r="G3236" i="21"/>
  <c r="G3237" i="21"/>
  <c r="G3238" i="21"/>
  <c r="G3239" i="21"/>
  <c r="G3240" i="21"/>
  <c r="G3241" i="21"/>
  <c r="G3242" i="21"/>
  <c r="G3243" i="21"/>
  <c r="G3244" i="21"/>
  <c r="G3245" i="21"/>
  <c r="G3246" i="21"/>
  <c r="G3247" i="21"/>
  <c r="G3248" i="21"/>
  <c r="G3249" i="21"/>
  <c r="G3250" i="21"/>
  <c r="G3251" i="21"/>
  <c r="G3252" i="21"/>
  <c r="G3253" i="21"/>
  <c r="G3254" i="21"/>
  <c r="G3255" i="21"/>
  <c r="G3256" i="21"/>
  <c r="G3257" i="21"/>
  <c r="G3258" i="21"/>
  <c r="G3259" i="21"/>
  <c r="G3260" i="21"/>
  <c r="G3261" i="21"/>
  <c r="G3262" i="21"/>
  <c r="G3263" i="21"/>
  <c r="G3264" i="21"/>
  <c r="G3265" i="21"/>
  <c r="G3266" i="21"/>
  <c r="G3267" i="21"/>
  <c r="G3268" i="21"/>
  <c r="G3269" i="21"/>
  <c r="G3270" i="21"/>
  <c r="G3271" i="21"/>
  <c r="G3272" i="21"/>
  <c r="G3273" i="21"/>
  <c r="G3274" i="21"/>
  <c r="G3275" i="21"/>
  <c r="G3276" i="21"/>
  <c r="G3277" i="21"/>
  <c r="G3278" i="21"/>
  <c r="G3279" i="21"/>
  <c r="G3280" i="21"/>
  <c r="G3281" i="21"/>
  <c r="G3282" i="21"/>
  <c r="G3283" i="21"/>
  <c r="G3284" i="21"/>
  <c r="G3285" i="21"/>
  <c r="G3286" i="21"/>
  <c r="G3287" i="21"/>
  <c r="G3288" i="21"/>
  <c r="G3289" i="21"/>
  <c r="G3290" i="21"/>
  <c r="G3291" i="21"/>
  <c r="G3292" i="21"/>
  <c r="G3293" i="21"/>
  <c r="G3294" i="21"/>
  <c r="G3295" i="21"/>
  <c r="G3296" i="21"/>
  <c r="G3297" i="21"/>
  <c r="G3298" i="21"/>
  <c r="G3299" i="21"/>
  <c r="G3300" i="21"/>
  <c r="G3301" i="21"/>
  <c r="G3302" i="21"/>
  <c r="G3303" i="21"/>
  <c r="G3304" i="21"/>
  <c r="G3305" i="21"/>
  <c r="G3306" i="21"/>
  <c r="G3307" i="21"/>
  <c r="G3308" i="21"/>
  <c r="G3309" i="21"/>
  <c r="G3310" i="21"/>
  <c r="G3311" i="21"/>
  <c r="G3312" i="21"/>
  <c r="G3313" i="21"/>
  <c r="G3314" i="21"/>
  <c r="G3315" i="21"/>
  <c r="G3316" i="21"/>
  <c r="G3317" i="21"/>
  <c r="G3318" i="21"/>
  <c r="G3319" i="21"/>
  <c r="G3320" i="21"/>
  <c r="G3321" i="21"/>
  <c r="G3322" i="21"/>
  <c r="G3323" i="21"/>
  <c r="G3324" i="21"/>
  <c r="G3325" i="21"/>
  <c r="G3326" i="21"/>
  <c r="G3327" i="21"/>
  <c r="G3328" i="21"/>
  <c r="G3329" i="21"/>
  <c r="G3330" i="21"/>
  <c r="G3331" i="21"/>
  <c r="G3332" i="21"/>
  <c r="G3333" i="21"/>
  <c r="G3334" i="21"/>
  <c r="G3335" i="21"/>
  <c r="G3336" i="21"/>
  <c r="G3337" i="21"/>
  <c r="G3338" i="21"/>
  <c r="G3339" i="21"/>
  <c r="G3340" i="21"/>
  <c r="G3341" i="21"/>
  <c r="G3342" i="21"/>
  <c r="G3343" i="21"/>
  <c r="G3344" i="21"/>
  <c r="G3345" i="21"/>
  <c r="G3346" i="21"/>
  <c r="G3347" i="21"/>
  <c r="G3348" i="21"/>
  <c r="G3349" i="21"/>
  <c r="G3350" i="21"/>
  <c r="G3351" i="21"/>
  <c r="G3352" i="21"/>
  <c r="G3353" i="21"/>
  <c r="G3354" i="21"/>
  <c r="G3355" i="21"/>
  <c r="G3356" i="21"/>
  <c r="G3357" i="21"/>
  <c r="G3358" i="21"/>
  <c r="G3359" i="21"/>
  <c r="G3360" i="21"/>
  <c r="G3361" i="21"/>
  <c r="G3362" i="21"/>
  <c r="G3363" i="21"/>
  <c r="G3364" i="21"/>
  <c r="G3365" i="21"/>
  <c r="G3366" i="21"/>
  <c r="G3367" i="21"/>
  <c r="G3368" i="21"/>
  <c r="G3369" i="21"/>
  <c r="G3370" i="21"/>
  <c r="G3371" i="21"/>
  <c r="G3372" i="21"/>
  <c r="G3373" i="21"/>
  <c r="G3374" i="21"/>
  <c r="G3375" i="21"/>
  <c r="G3376" i="21"/>
  <c r="G3377" i="21"/>
  <c r="G3378" i="21"/>
  <c r="G3379" i="21"/>
  <c r="G3380" i="21"/>
  <c r="G3381" i="21"/>
  <c r="G3382" i="21"/>
  <c r="G3383" i="21"/>
  <c r="G3384" i="21"/>
  <c r="G3385" i="21"/>
  <c r="G3386" i="21"/>
  <c r="G3387" i="21"/>
  <c r="G3388" i="21"/>
  <c r="G3389" i="21"/>
  <c r="G3390" i="21"/>
  <c r="G3391" i="21"/>
  <c r="G3392" i="21"/>
  <c r="G3393" i="21"/>
  <c r="G3394" i="21"/>
  <c r="G3395" i="21"/>
  <c r="G3396" i="21"/>
  <c r="G3397" i="21"/>
  <c r="G3398" i="21"/>
  <c r="G3399" i="21"/>
  <c r="G3400" i="21"/>
  <c r="G3401" i="21"/>
  <c r="G3402" i="21"/>
  <c r="G3403" i="21"/>
  <c r="G3404" i="21"/>
  <c r="G3405" i="21"/>
  <c r="G3406" i="21"/>
  <c r="G3407" i="21"/>
  <c r="G3408" i="21"/>
  <c r="G3409" i="21"/>
  <c r="G3410" i="21"/>
  <c r="G3411" i="21"/>
  <c r="G3412" i="21"/>
  <c r="G3413" i="21"/>
  <c r="G3414" i="21"/>
  <c r="G3415" i="21"/>
  <c r="G3416" i="21"/>
  <c r="G3417" i="21"/>
  <c r="G3418" i="21"/>
  <c r="G3419" i="21"/>
  <c r="G3420" i="21"/>
  <c r="G3421" i="21"/>
  <c r="G3422" i="21"/>
  <c r="G3423" i="21"/>
  <c r="G3424" i="21"/>
  <c r="G3425" i="21"/>
  <c r="G3426" i="21"/>
  <c r="G3427" i="21"/>
  <c r="G3428" i="21"/>
  <c r="G3429" i="21"/>
  <c r="G3430" i="21"/>
  <c r="G3431" i="21"/>
  <c r="G3432" i="21"/>
  <c r="G3433" i="21"/>
  <c r="G3434" i="21"/>
  <c r="G3435" i="21"/>
  <c r="G3436" i="21"/>
  <c r="G3437" i="21"/>
  <c r="G3438" i="21"/>
  <c r="G3439" i="21"/>
  <c r="G3440" i="21"/>
  <c r="G3441" i="21"/>
  <c r="G3442" i="21"/>
  <c r="G3443" i="21"/>
  <c r="G3444" i="21"/>
  <c r="G3445" i="21"/>
  <c r="G3446" i="21"/>
  <c r="G3447" i="21"/>
  <c r="G3448" i="21"/>
  <c r="G3449" i="21"/>
  <c r="G3450" i="21"/>
  <c r="G3451" i="21"/>
  <c r="G3452" i="21"/>
  <c r="G3453" i="21"/>
  <c r="G3454" i="21"/>
  <c r="G3455" i="21"/>
  <c r="G3456" i="21"/>
  <c r="G3457" i="21"/>
  <c r="G3458" i="21"/>
  <c r="G3459" i="21"/>
  <c r="G3460" i="21"/>
  <c r="G3461" i="21"/>
  <c r="G3462" i="21"/>
  <c r="G3463" i="21"/>
  <c r="G3464" i="21"/>
  <c r="G3465" i="21"/>
  <c r="G3466" i="21"/>
  <c r="G3467" i="21"/>
  <c r="G3468" i="21"/>
  <c r="G3469" i="21"/>
  <c r="G3470" i="21"/>
  <c r="G3471" i="21"/>
  <c r="G3472" i="21"/>
  <c r="G3473" i="21"/>
  <c r="G3474" i="21"/>
  <c r="G3475" i="21"/>
  <c r="G3476" i="21"/>
  <c r="G3477" i="21"/>
  <c r="G3478" i="21"/>
  <c r="G3479" i="21"/>
  <c r="G3480" i="21"/>
  <c r="G3481" i="21"/>
  <c r="G3482" i="21"/>
  <c r="G3483" i="21"/>
  <c r="G3484" i="21"/>
  <c r="G3485" i="21"/>
  <c r="G3486" i="21"/>
  <c r="G3487" i="21"/>
  <c r="G3488" i="21"/>
  <c r="G3489" i="21"/>
  <c r="G3490" i="21"/>
  <c r="G3491" i="21"/>
  <c r="G3492" i="21"/>
  <c r="G3493" i="21"/>
  <c r="G3494" i="21"/>
  <c r="G3495" i="21"/>
  <c r="G3496" i="21"/>
  <c r="G3497" i="21"/>
  <c r="G3498" i="21"/>
  <c r="G3499" i="21"/>
  <c r="G3500" i="21"/>
  <c r="G3501" i="21"/>
  <c r="G3502" i="21"/>
  <c r="G3503" i="21"/>
  <c r="G3504" i="21"/>
  <c r="G3505" i="21"/>
  <c r="G3506" i="21"/>
  <c r="G3507" i="21"/>
  <c r="G3508" i="21"/>
  <c r="G3509" i="21"/>
  <c r="G3510" i="21"/>
  <c r="G3511" i="21"/>
  <c r="G3512" i="21"/>
  <c r="G3513" i="21"/>
  <c r="G3514" i="21"/>
  <c r="G3515" i="21"/>
  <c r="G3516" i="21"/>
  <c r="G3517" i="21"/>
  <c r="G3518" i="21"/>
  <c r="G3519" i="21"/>
  <c r="G3520" i="21"/>
  <c r="G3521" i="21"/>
  <c r="G3522" i="21"/>
  <c r="G3523" i="21"/>
  <c r="G3524" i="21"/>
  <c r="G3525" i="21"/>
  <c r="G3526" i="21"/>
  <c r="G3527" i="21"/>
  <c r="G3528" i="21"/>
  <c r="G3529" i="21"/>
  <c r="G3530" i="21"/>
  <c r="G3531" i="21"/>
  <c r="G3532" i="21"/>
  <c r="G3533" i="21"/>
  <c r="G3534" i="21"/>
  <c r="G3535" i="21"/>
  <c r="G3536" i="21"/>
  <c r="G3537" i="21"/>
  <c r="G3538" i="21"/>
  <c r="G3539" i="21"/>
  <c r="G3540" i="21"/>
  <c r="G3541" i="21"/>
  <c r="G3542" i="21"/>
  <c r="G3543" i="21"/>
  <c r="G3544" i="21"/>
  <c r="G3545" i="21"/>
  <c r="G3546" i="21"/>
  <c r="G3547" i="21"/>
  <c r="G3548" i="21"/>
  <c r="G3549" i="21"/>
  <c r="G3550" i="21"/>
  <c r="G3551" i="21"/>
  <c r="G3552" i="21"/>
  <c r="G3553" i="21"/>
  <c r="G3554" i="21"/>
  <c r="G3555" i="21"/>
  <c r="G3556" i="21"/>
  <c r="G3557" i="21"/>
  <c r="G3558" i="21"/>
  <c r="G3559" i="21"/>
  <c r="G3560" i="21"/>
  <c r="G3561" i="21"/>
  <c r="G3562" i="21"/>
  <c r="G3563" i="21"/>
  <c r="G3564" i="21"/>
  <c r="G3565" i="21"/>
  <c r="G3566" i="21"/>
  <c r="G3567" i="21"/>
  <c r="G3568" i="21"/>
  <c r="G3569" i="21"/>
  <c r="G3570" i="21"/>
  <c r="G3571" i="21"/>
  <c r="G3572" i="21"/>
  <c r="G3573" i="21"/>
  <c r="G3574" i="21"/>
  <c r="G3575" i="21"/>
  <c r="G3576" i="21"/>
  <c r="G3577" i="21"/>
  <c r="G3578" i="21"/>
  <c r="G3579" i="21"/>
  <c r="G3580" i="21"/>
  <c r="G3581" i="21"/>
  <c r="G3582" i="21"/>
  <c r="G3583" i="21"/>
  <c r="G3584" i="21"/>
  <c r="G3585" i="21"/>
  <c r="G3586" i="21"/>
  <c r="G3587" i="21"/>
  <c r="G3588" i="21"/>
  <c r="G3589" i="21"/>
  <c r="G3590" i="21"/>
  <c r="G3591" i="21"/>
  <c r="G3592" i="21"/>
  <c r="G3593" i="21"/>
  <c r="G3594" i="21"/>
  <c r="G3595" i="21"/>
  <c r="G3596" i="21"/>
  <c r="G3597" i="21"/>
  <c r="G3598" i="21"/>
  <c r="G3599" i="21"/>
  <c r="G3600" i="21"/>
  <c r="G3601" i="21"/>
  <c r="G3602" i="21"/>
  <c r="G3603" i="21"/>
  <c r="G3604" i="21"/>
  <c r="G3605" i="21"/>
  <c r="G3606" i="21"/>
  <c r="G3607" i="21"/>
  <c r="G3608" i="21"/>
  <c r="G3609" i="21"/>
  <c r="G3610" i="21"/>
  <c r="G3611" i="21"/>
  <c r="G3612" i="21"/>
  <c r="G3613" i="21"/>
  <c r="G3614" i="21"/>
  <c r="G3615" i="21"/>
  <c r="G3616" i="21"/>
  <c r="G3617" i="21"/>
  <c r="G3618" i="21"/>
  <c r="G3619" i="21"/>
  <c r="G3620" i="21"/>
  <c r="G3621" i="21"/>
  <c r="G3622" i="21"/>
  <c r="G3623" i="21"/>
  <c r="G3624" i="21"/>
  <c r="G3625" i="21"/>
  <c r="G3626" i="21"/>
  <c r="G3627" i="21"/>
  <c r="G3628" i="21"/>
  <c r="G3629" i="21"/>
  <c r="G3630" i="21"/>
  <c r="G3631" i="21"/>
  <c r="G3632" i="21"/>
  <c r="G3633" i="21"/>
  <c r="G3634" i="21"/>
  <c r="G3635" i="21"/>
  <c r="G3636" i="21"/>
  <c r="G3637" i="21"/>
  <c r="G3638" i="21"/>
  <c r="G3639" i="21"/>
  <c r="G3640" i="21"/>
  <c r="G3641" i="21"/>
  <c r="G3642" i="21"/>
  <c r="G3643" i="21"/>
  <c r="G3644" i="21"/>
  <c r="G3645" i="21"/>
  <c r="G3646" i="21"/>
  <c r="G3647" i="21"/>
  <c r="G3648" i="21"/>
  <c r="G3649" i="21"/>
  <c r="G3650" i="21"/>
  <c r="G3651" i="21"/>
  <c r="G3652" i="21"/>
  <c r="G3653" i="21"/>
  <c r="G3654" i="21"/>
  <c r="G3655" i="21"/>
  <c r="G3656" i="21"/>
  <c r="G3657" i="21"/>
  <c r="G3658" i="21"/>
  <c r="G3659" i="21"/>
  <c r="G3660" i="21"/>
  <c r="G3661" i="21"/>
  <c r="G3662" i="21"/>
  <c r="G3663" i="21"/>
  <c r="G3664" i="21"/>
  <c r="G3665" i="21"/>
  <c r="G3666" i="21"/>
  <c r="G3667" i="21"/>
  <c r="G3668" i="21"/>
  <c r="G3669" i="21"/>
  <c r="G3670" i="21"/>
  <c r="G3671" i="21"/>
  <c r="G3672" i="21"/>
  <c r="G3673" i="21"/>
  <c r="G3674" i="21"/>
  <c r="G3675" i="21"/>
  <c r="G3676" i="21"/>
  <c r="G3677" i="21"/>
  <c r="G3678" i="21"/>
  <c r="G3679" i="21"/>
  <c r="G3680" i="21"/>
  <c r="G3681" i="21"/>
  <c r="G3682" i="21"/>
  <c r="G3683" i="21"/>
  <c r="G3684" i="21"/>
  <c r="G3685" i="21"/>
  <c r="G3686" i="21"/>
  <c r="G3687" i="21"/>
  <c r="G3688" i="21"/>
  <c r="G3689" i="21"/>
  <c r="G3690" i="21"/>
  <c r="G3691" i="21"/>
  <c r="G3692" i="21"/>
  <c r="G3693" i="21"/>
  <c r="G3694" i="21"/>
  <c r="G3695" i="21"/>
  <c r="G3696" i="21"/>
  <c r="G3697" i="21"/>
  <c r="G3698" i="21"/>
  <c r="G3699" i="21"/>
  <c r="G3700" i="21"/>
  <c r="G3701" i="21"/>
  <c r="G3702" i="21"/>
  <c r="G3703" i="21"/>
  <c r="G3704" i="21"/>
  <c r="G3705" i="21"/>
  <c r="G3706" i="21"/>
  <c r="G3707" i="21"/>
  <c r="G3708" i="21"/>
  <c r="G3709" i="21"/>
  <c r="G3710" i="21"/>
  <c r="G3711" i="21"/>
  <c r="G3712" i="21"/>
  <c r="G3713" i="21"/>
  <c r="G3714" i="21"/>
  <c r="G3715" i="21"/>
  <c r="G3716" i="21"/>
  <c r="G3717" i="21"/>
  <c r="G3718" i="21"/>
  <c r="G3719" i="21"/>
  <c r="G3720" i="21"/>
  <c r="G3721" i="21"/>
  <c r="G3722" i="21"/>
  <c r="G3723" i="21"/>
  <c r="G3724" i="21"/>
  <c r="G3725" i="21"/>
  <c r="G3726" i="21"/>
  <c r="G3727" i="21"/>
  <c r="G3728" i="21"/>
  <c r="G3729" i="21"/>
  <c r="G3730" i="21"/>
  <c r="G3731" i="21"/>
  <c r="G3732" i="21"/>
  <c r="G3733" i="21"/>
  <c r="G3734" i="21"/>
  <c r="G3735" i="21"/>
  <c r="G3736" i="21"/>
  <c r="G3737" i="21"/>
  <c r="G3738" i="21"/>
  <c r="G3739" i="21"/>
  <c r="G3740" i="21"/>
  <c r="G3741" i="21"/>
  <c r="G3742" i="21"/>
  <c r="G3743" i="21"/>
  <c r="G3744" i="21"/>
  <c r="G3745" i="21"/>
  <c r="G3746" i="21"/>
  <c r="G3747" i="21"/>
  <c r="G3748" i="21"/>
  <c r="G3749" i="21"/>
  <c r="G3750" i="21"/>
  <c r="G3751" i="21"/>
  <c r="G3752" i="21"/>
  <c r="G3753" i="21"/>
  <c r="G3754" i="21"/>
  <c r="G3755" i="21"/>
  <c r="G3756" i="21"/>
  <c r="G3757" i="21"/>
  <c r="G3758" i="21"/>
  <c r="G3759" i="21"/>
  <c r="G3760" i="21"/>
  <c r="G3761" i="21"/>
  <c r="G3762" i="21"/>
  <c r="G3763" i="21"/>
  <c r="G3764" i="21"/>
  <c r="G3765" i="21"/>
  <c r="G3766" i="21"/>
  <c r="G3767" i="21"/>
  <c r="G3768" i="21"/>
  <c r="G3769" i="21"/>
  <c r="G3770" i="21"/>
  <c r="G3771" i="21"/>
  <c r="G3772" i="21"/>
  <c r="G3773" i="21"/>
  <c r="G3774" i="21"/>
  <c r="G3775" i="21"/>
  <c r="G3776" i="21"/>
  <c r="G3777" i="21"/>
  <c r="G3778" i="21"/>
  <c r="G3779" i="21"/>
  <c r="G3780" i="21"/>
  <c r="G3781" i="21"/>
  <c r="G3782" i="21"/>
  <c r="G3783" i="21"/>
  <c r="G3784" i="21"/>
  <c r="G3785" i="21"/>
  <c r="G3786" i="21"/>
  <c r="G3787" i="21"/>
  <c r="G3788" i="21"/>
  <c r="G3789" i="21"/>
  <c r="G3790" i="21"/>
  <c r="G3791" i="21"/>
  <c r="G3792" i="21"/>
  <c r="G3793" i="21"/>
  <c r="G3794" i="21"/>
  <c r="G3795" i="21"/>
  <c r="G3796" i="21"/>
  <c r="G3797" i="21"/>
  <c r="G3798" i="21"/>
  <c r="G3799" i="21"/>
  <c r="G3800" i="21"/>
  <c r="G3801" i="21"/>
  <c r="G3802" i="21"/>
  <c r="G3803" i="21"/>
  <c r="G3804" i="21"/>
  <c r="G3805" i="21"/>
  <c r="G3806" i="21"/>
  <c r="G3807" i="21"/>
  <c r="G3808" i="21"/>
  <c r="G3809" i="21"/>
  <c r="G3810" i="21"/>
  <c r="G3811" i="21"/>
  <c r="G3812" i="21"/>
  <c r="G3813" i="21"/>
  <c r="G3814" i="21"/>
  <c r="G3815" i="21"/>
  <c r="G3816" i="21"/>
  <c r="G3817" i="21"/>
  <c r="G3818" i="21"/>
  <c r="G3819" i="21"/>
  <c r="G3820" i="21"/>
  <c r="G3821" i="21"/>
  <c r="G3822" i="21"/>
  <c r="G3823" i="21"/>
  <c r="G3824" i="21"/>
  <c r="G3825" i="21"/>
  <c r="G3826" i="21"/>
  <c r="G3827" i="21"/>
  <c r="G3828" i="21"/>
  <c r="G3829" i="21"/>
  <c r="G3830" i="21"/>
  <c r="G3831" i="21"/>
  <c r="G3832" i="21"/>
  <c r="G3833" i="21"/>
  <c r="G3834" i="21"/>
  <c r="G3835" i="21"/>
  <c r="G3836" i="21"/>
  <c r="G3837" i="21"/>
  <c r="G3838" i="21"/>
  <c r="G3839" i="21"/>
  <c r="G3840" i="21"/>
  <c r="G3841" i="21"/>
  <c r="G3842" i="21"/>
  <c r="G3843" i="21"/>
  <c r="G3844" i="21"/>
  <c r="G3845" i="21"/>
  <c r="G3846" i="21"/>
  <c r="G3847" i="21"/>
  <c r="G3848" i="21"/>
  <c r="G3849" i="21"/>
  <c r="G3850" i="21"/>
  <c r="G3851" i="21"/>
  <c r="G3852" i="21"/>
  <c r="G3853" i="21"/>
  <c r="G3854" i="21"/>
  <c r="G3855" i="21"/>
  <c r="G3856" i="21"/>
  <c r="G3857" i="21"/>
  <c r="G3858" i="21"/>
  <c r="G3859" i="21"/>
  <c r="G3860" i="21"/>
  <c r="G3861" i="21"/>
  <c r="G3862" i="21"/>
  <c r="G3863" i="21"/>
  <c r="G3864" i="21"/>
  <c r="G3865" i="21"/>
  <c r="G3866" i="21"/>
  <c r="G3867" i="21"/>
  <c r="G3868" i="21"/>
  <c r="G3869" i="21"/>
  <c r="G3870" i="21"/>
  <c r="G3871" i="21"/>
  <c r="G3872" i="21"/>
  <c r="G3873" i="21"/>
  <c r="G3874" i="21"/>
  <c r="G3875" i="21"/>
  <c r="G3876" i="21"/>
  <c r="G3877" i="21"/>
  <c r="G3878" i="21"/>
  <c r="G3879" i="21"/>
  <c r="G3880" i="21"/>
  <c r="G3881" i="21"/>
  <c r="G3882" i="21"/>
  <c r="G3883" i="21"/>
  <c r="G3884" i="21"/>
  <c r="G3885" i="21"/>
  <c r="G3886" i="21"/>
  <c r="G3887" i="21"/>
  <c r="G3888" i="21"/>
  <c r="G3889" i="21"/>
  <c r="G3890" i="21"/>
  <c r="G3891" i="21"/>
  <c r="G3892" i="21"/>
  <c r="G3893" i="21"/>
  <c r="G3894" i="21"/>
  <c r="G3895" i="21"/>
  <c r="G3896" i="21"/>
  <c r="G3897" i="21"/>
  <c r="G3898" i="21"/>
  <c r="G3899" i="21"/>
  <c r="G3900" i="21"/>
  <c r="G3901" i="21"/>
  <c r="G3902" i="21"/>
  <c r="G3903" i="21"/>
  <c r="G3904" i="21"/>
  <c r="G3905" i="21"/>
  <c r="G3906" i="21"/>
  <c r="G3907" i="21"/>
  <c r="G3908" i="21"/>
  <c r="G3909" i="21"/>
  <c r="G3910" i="21"/>
  <c r="G3911" i="21"/>
  <c r="G3912" i="21"/>
  <c r="G3913" i="21"/>
  <c r="G3914" i="21"/>
  <c r="G3915" i="21"/>
  <c r="G3916" i="21"/>
  <c r="G3917" i="21"/>
  <c r="G3918" i="21"/>
  <c r="G3919" i="21"/>
  <c r="G3920" i="21"/>
  <c r="G3921" i="21"/>
  <c r="G3922" i="21"/>
  <c r="G3923" i="21"/>
  <c r="G3924" i="21"/>
  <c r="G3925" i="21"/>
  <c r="G3926" i="21"/>
  <c r="G3927" i="21"/>
  <c r="G3928" i="21"/>
  <c r="G3929" i="21"/>
  <c r="G3930" i="21"/>
  <c r="G3931" i="21"/>
  <c r="G3932" i="21"/>
  <c r="G3933" i="21"/>
  <c r="G3934" i="21"/>
  <c r="G3935" i="21"/>
  <c r="G3936" i="21"/>
  <c r="G3937" i="21"/>
  <c r="G3938" i="21"/>
  <c r="G3939" i="21"/>
  <c r="G3940" i="21"/>
  <c r="G3941" i="21"/>
  <c r="G3942" i="21"/>
  <c r="G3943" i="21"/>
  <c r="G3944" i="21"/>
  <c r="G3945" i="21"/>
  <c r="G3946" i="21"/>
  <c r="G3947" i="21"/>
  <c r="G3948" i="21"/>
  <c r="G3949" i="21"/>
  <c r="G3950" i="21"/>
  <c r="G3951" i="21"/>
  <c r="G3952" i="21"/>
  <c r="G3953" i="21"/>
  <c r="G3954" i="21"/>
  <c r="G3955" i="21"/>
  <c r="G3956" i="21"/>
  <c r="G3957" i="21"/>
  <c r="G3958" i="21"/>
  <c r="G3959" i="21"/>
  <c r="G3960" i="21"/>
  <c r="G3961" i="21"/>
  <c r="G3962" i="21"/>
  <c r="G3963" i="21"/>
  <c r="G3964" i="21"/>
  <c r="G3965" i="21"/>
  <c r="G3966" i="21"/>
  <c r="G3967" i="21"/>
  <c r="G3968" i="21"/>
  <c r="G3969" i="21"/>
  <c r="G3970" i="21"/>
  <c r="G3971" i="21"/>
  <c r="G3972" i="21"/>
  <c r="G3973" i="21"/>
  <c r="G3974" i="21"/>
  <c r="G3975" i="21"/>
  <c r="G3976" i="21"/>
  <c r="G3977" i="21"/>
  <c r="G3978" i="21"/>
  <c r="G3979" i="21"/>
  <c r="G3980" i="21"/>
  <c r="G3981" i="21"/>
  <c r="G3982" i="21"/>
  <c r="G3983" i="21"/>
  <c r="G3984" i="21"/>
  <c r="G3985" i="21"/>
  <c r="G3986" i="21"/>
  <c r="G3987" i="21"/>
  <c r="G3988" i="21"/>
  <c r="G3989" i="21"/>
  <c r="G3990" i="21"/>
  <c r="G3991" i="21"/>
  <c r="G3992" i="21"/>
  <c r="G3993" i="21"/>
  <c r="G3994" i="21"/>
  <c r="G3995" i="21"/>
  <c r="G3996" i="21"/>
  <c r="G3997" i="21"/>
  <c r="G3998" i="21"/>
  <c r="G3999" i="21"/>
  <c r="G4000" i="21"/>
  <c r="G4001" i="21"/>
  <c r="G4002" i="21"/>
  <c r="G4003" i="21"/>
  <c r="G4004" i="21"/>
  <c r="G4005" i="21"/>
  <c r="G4006" i="21"/>
  <c r="G4007" i="21"/>
  <c r="G4008" i="21"/>
  <c r="G4009" i="21"/>
  <c r="G4010" i="21"/>
  <c r="G4011" i="21"/>
  <c r="G4012" i="21"/>
  <c r="G4013" i="21"/>
  <c r="G4014" i="21"/>
  <c r="G4015" i="21"/>
  <c r="G4016" i="21"/>
  <c r="G4017" i="21"/>
  <c r="G4018" i="21"/>
  <c r="G4019" i="21"/>
  <c r="G4020" i="21"/>
  <c r="G4021" i="21"/>
  <c r="G4022" i="21"/>
  <c r="G4023" i="21"/>
  <c r="G4024" i="21"/>
  <c r="G4025" i="21"/>
  <c r="G4026" i="21"/>
  <c r="G4027" i="21"/>
  <c r="G4028" i="21"/>
  <c r="G4029" i="21"/>
  <c r="G4030" i="21"/>
  <c r="G4031" i="21"/>
  <c r="G4032" i="21"/>
  <c r="G4033" i="21"/>
  <c r="G4034" i="21"/>
  <c r="G4035" i="21"/>
  <c r="G4036" i="21"/>
  <c r="G4037" i="21"/>
  <c r="G4038" i="21"/>
  <c r="G4039" i="21"/>
  <c r="G4040" i="21"/>
  <c r="G4041" i="21"/>
  <c r="G4042" i="21"/>
  <c r="G4043" i="21"/>
  <c r="G4044" i="21"/>
  <c r="G4045" i="21"/>
  <c r="G4046" i="21"/>
  <c r="G4047" i="21"/>
  <c r="G4048" i="21"/>
  <c r="G4049" i="21"/>
  <c r="G4050" i="21"/>
  <c r="G4051" i="21"/>
  <c r="G4052" i="21"/>
  <c r="G4053" i="21"/>
  <c r="G4054" i="21"/>
  <c r="G4055" i="21"/>
  <c r="G4056" i="21"/>
  <c r="G4057" i="21"/>
  <c r="G4058" i="21"/>
  <c r="G4059" i="21"/>
  <c r="G4060" i="21"/>
  <c r="G4061" i="21"/>
  <c r="G4062" i="21"/>
  <c r="G4063" i="21"/>
  <c r="G4064" i="21"/>
  <c r="G4065" i="21"/>
  <c r="G4066" i="21"/>
  <c r="G4067" i="21"/>
  <c r="G4068" i="21"/>
  <c r="G4069" i="21"/>
  <c r="G4070" i="21"/>
  <c r="G4071" i="21"/>
  <c r="G4072" i="21"/>
  <c r="G4073" i="21"/>
  <c r="G4074" i="21"/>
  <c r="G4075" i="21"/>
  <c r="G4076" i="21"/>
  <c r="G4077" i="21"/>
  <c r="G4078" i="21"/>
  <c r="G4079" i="21"/>
  <c r="G4080" i="21"/>
  <c r="G4081" i="21"/>
  <c r="G4082" i="21"/>
  <c r="G4083" i="21"/>
  <c r="G4084" i="21"/>
  <c r="G4085" i="21"/>
  <c r="G4086" i="21"/>
  <c r="G4087" i="21"/>
  <c r="G4088" i="21"/>
  <c r="G4089" i="21"/>
  <c r="G4090" i="21"/>
  <c r="G4091" i="21"/>
  <c r="G4092" i="21"/>
  <c r="G4093" i="21"/>
  <c r="G4094" i="21"/>
  <c r="G4095" i="21"/>
  <c r="G4096" i="21"/>
  <c r="G4097" i="21"/>
  <c r="G4098" i="21"/>
  <c r="G4099" i="21"/>
  <c r="G4100" i="21"/>
  <c r="G4101" i="21"/>
  <c r="G4102" i="21"/>
  <c r="G4103" i="21"/>
  <c r="G4104" i="21"/>
  <c r="G4105" i="21"/>
  <c r="G4106" i="21"/>
  <c r="G4107" i="21"/>
  <c r="G4108" i="21"/>
  <c r="G4109" i="21"/>
  <c r="G4110" i="21"/>
  <c r="G4111" i="21"/>
  <c r="G4112" i="21"/>
  <c r="G4113" i="21"/>
  <c r="G4114" i="21"/>
  <c r="G4115" i="21"/>
  <c r="G4116" i="21"/>
  <c r="G4117" i="21"/>
  <c r="G4118" i="21"/>
  <c r="G4119" i="21"/>
  <c r="G4120" i="21"/>
  <c r="G4121" i="21"/>
  <c r="G4122" i="21"/>
  <c r="G4123" i="21"/>
  <c r="G4124" i="21"/>
  <c r="G4125" i="21"/>
  <c r="G4126" i="21"/>
  <c r="G4127" i="21"/>
  <c r="G4128" i="21"/>
  <c r="G4129" i="21"/>
  <c r="G4130" i="21"/>
  <c r="G4131" i="21"/>
  <c r="G4132" i="21"/>
  <c r="G4133" i="21"/>
  <c r="G4134" i="21"/>
  <c r="G4135" i="21"/>
  <c r="G4136" i="21"/>
  <c r="G4137" i="21"/>
  <c r="G4138" i="21"/>
  <c r="G4139" i="21"/>
  <c r="G4140" i="21"/>
  <c r="G4141" i="21"/>
  <c r="G4142" i="21"/>
  <c r="G4143" i="21"/>
  <c r="G4144" i="21"/>
  <c r="G4145" i="21"/>
  <c r="G4146" i="21"/>
  <c r="G4147" i="21"/>
  <c r="G4148" i="21"/>
  <c r="G4149" i="21"/>
  <c r="G4150" i="21"/>
  <c r="G4151" i="21"/>
  <c r="G4152" i="21"/>
  <c r="G4153" i="21"/>
  <c r="G4154" i="21"/>
  <c r="G4155" i="21"/>
  <c r="G4156" i="21"/>
  <c r="G4157" i="21"/>
  <c r="G4158" i="21"/>
  <c r="G4159" i="21"/>
  <c r="G4160" i="21"/>
  <c r="G4161" i="21"/>
  <c r="G4162" i="21"/>
  <c r="G4163" i="21"/>
  <c r="G4164" i="21"/>
  <c r="G4165" i="21"/>
  <c r="G4166" i="21"/>
  <c r="G4167" i="21"/>
  <c r="G4168" i="21"/>
  <c r="G4169" i="21"/>
  <c r="G4170" i="21"/>
  <c r="G4171" i="21"/>
  <c r="G4172" i="21"/>
  <c r="G4173" i="21"/>
  <c r="G4174" i="21"/>
  <c r="G4175" i="21"/>
  <c r="G4176" i="21"/>
  <c r="G4177" i="21"/>
  <c r="G4178" i="21"/>
  <c r="G4179" i="21"/>
  <c r="G4180" i="21"/>
  <c r="G4181" i="21"/>
  <c r="G4182" i="21"/>
  <c r="G4183" i="21"/>
  <c r="G4184" i="21"/>
  <c r="G4185" i="21"/>
  <c r="G4186" i="21"/>
  <c r="G4187" i="21"/>
  <c r="G4188" i="21"/>
  <c r="G4189" i="21"/>
  <c r="G4190" i="21"/>
  <c r="G4191" i="21"/>
  <c r="G4192" i="21"/>
  <c r="G4193" i="21"/>
  <c r="G4194" i="21"/>
  <c r="G4195" i="21"/>
  <c r="G4196" i="21"/>
  <c r="G4197" i="21"/>
  <c r="G4198" i="21"/>
  <c r="G4199" i="21"/>
  <c r="G4200" i="21"/>
  <c r="G4201" i="21"/>
  <c r="G4202" i="21"/>
  <c r="G4203" i="21"/>
  <c r="G4204" i="21"/>
  <c r="G4205" i="21"/>
  <c r="G4206" i="21"/>
  <c r="G4207" i="21"/>
  <c r="G4208" i="21"/>
  <c r="G4209" i="21"/>
  <c r="G4210" i="21"/>
  <c r="G4211" i="21"/>
  <c r="G4212" i="21"/>
  <c r="G4213" i="21"/>
  <c r="G4214" i="21"/>
  <c r="G4215" i="21"/>
  <c r="G4216" i="21"/>
  <c r="G4217" i="21"/>
  <c r="G4218" i="21"/>
  <c r="G4219" i="21"/>
  <c r="G4220" i="21"/>
  <c r="G4221" i="21"/>
  <c r="G4222" i="21"/>
  <c r="G4223" i="21"/>
  <c r="G4224" i="21"/>
  <c r="G4225" i="21"/>
  <c r="G4226" i="21"/>
  <c r="G4227" i="21"/>
  <c r="G4228" i="21"/>
  <c r="G4229" i="21"/>
  <c r="G4230" i="21"/>
  <c r="G4231" i="21"/>
  <c r="G4232" i="21"/>
  <c r="G4233" i="21"/>
  <c r="G4234" i="21"/>
  <c r="G4235" i="21"/>
  <c r="G4236" i="21"/>
  <c r="G4237" i="21"/>
  <c r="G4238" i="21"/>
  <c r="G4239" i="21"/>
  <c r="G4240" i="21"/>
  <c r="G4241" i="21"/>
  <c r="G4242" i="21"/>
  <c r="G4243" i="21"/>
  <c r="G4244" i="21"/>
  <c r="G4245" i="21"/>
  <c r="G4246" i="21"/>
  <c r="G4247" i="21"/>
  <c r="G4248" i="21"/>
  <c r="G4249" i="21"/>
  <c r="G4250" i="21"/>
  <c r="G4251" i="21"/>
  <c r="G4252" i="21"/>
  <c r="G4253" i="21"/>
  <c r="G4254" i="21"/>
  <c r="G4255" i="21"/>
  <c r="G4256" i="21"/>
  <c r="G4257" i="21"/>
  <c r="G4258" i="21"/>
  <c r="G4259" i="21"/>
  <c r="G4260" i="21"/>
  <c r="G4261" i="21"/>
  <c r="G4262" i="21"/>
  <c r="G4263" i="21"/>
  <c r="G4264" i="21"/>
  <c r="G4265" i="21"/>
  <c r="G4266" i="21"/>
  <c r="G4267" i="21"/>
  <c r="G4268" i="21"/>
  <c r="G4269" i="21"/>
  <c r="G4270" i="21"/>
  <c r="G4271" i="21"/>
  <c r="G4272" i="21"/>
  <c r="G4273" i="21"/>
  <c r="G4274" i="21"/>
  <c r="G4275" i="21"/>
  <c r="G4276" i="21"/>
  <c r="G4277" i="21"/>
  <c r="G4278" i="21"/>
  <c r="G4279" i="21"/>
  <c r="G4280" i="21"/>
  <c r="G4281" i="21"/>
  <c r="G4282" i="21"/>
  <c r="G4283" i="21"/>
  <c r="G4284" i="21"/>
  <c r="G4285" i="21"/>
  <c r="G4286" i="21"/>
  <c r="G4287" i="21"/>
  <c r="G4288" i="21"/>
  <c r="G4289" i="21"/>
  <c r="G4290" i="21"/>
  <c r="G4291" i="21"/>
  <c r="G4292" i="21"/>
  <c r="G4293" i="21"/>
  <c r="G4294" i="21"/>
  <c r="G4295" i="21"/>
  <c r="G4296" i="21"/>
  <c r="G4297" i="21"/>
  <c r="G4298" i="21"/>
  <c r="G4299" i="21"/>
  <c r="G4300" i="21"/>
  <c r="G4301" i="21"/>
  <c r="G4302" i="21"/>
  <c r="G4303" i="21"/>
  <c r="G4304" i="21"/>
  <c r="G4305" i="21"/>
  <c r="G4306" i="21"/>
  <c r="G4307" i="21"/>
  <c r="G4308" i="21"/>
  <c r="G4309" i="21"/>
  <c r="G4310" i="21"/>
  <c r="G4311" i="21"/>
  <c r="G4312" i="21"/>
  <c r="G4313" i="21"/>
  <c r="G4314" i="21"/>
  <c r="G4315" i="21"/>
  <c r="G4316" i="21"/>
  <c r="G4317" i="21"/>
  <c r="G4318" i="21"/>
  <c r="G4319" i="21"/>
  <c r="G4320" i="21"/>
  <c r="G4321" i="21"/>
  <c r="G4322" i="21"/>
  <c r="G4323" i="21"/>
  <c r="G4324" i="21"/>
  <c r="G4325" i="21"/>
  <c r="G4326" i="21"/>
  <c r="G4327" i="21"/>
  <c r="G4328" i="21"/>
  <c r="G4329" i="21"/>
  <c r="G4330" i="21"/>
  <c r="G4331" i="21"/>
  <c r="G4332" i="21"/>
  <c r="G4333" i="21"/>
  <c r="G4334" i="21"/>
  <c r="G4335" i="21"/>
  <c r="G4336" i="21"/>
  <c r="G4337" i="21"/>
  <c r="G4338" i="21"/>
  <c r="G4339" i="21"/>
  <c r="G4340" i="21"/>
  <c r="G4341" i="21"/>
  <c r="G4342" i="21"/>
  <c r="G4343" i="21"/>
  <c r="G4344" i="21"/>
  <c r="G4345" i="21"/>
  <c r="G4346" i="21"/>
  <c r="G4347" i="21"/>
  <c r="G4348" i="21"/>
  <c r="G4349" i="21"/>
  <c r="G4350" i="21"/>
  <c r="G4351" i="21"/>
  <c r="G4352" i="21"/>
  <c r="G4353" i="21"/>
  <c r="G4354" i="21"/>
  <c r="G4355" i="21"/>
  <c r="G4356" i="21"/>
  <c r="G4357" i="21"/>
  <c r="G4358" i="21"/>
  <c r="G4359" i="21"/>
  <c r="G4360" i="21"/>
  <c r="G4361" i="21"/>
  <c r="G4362" i="21"/>
  <c r="G4363" i="21"/>
  <c r="G4364" i="21"/>
  <c r="G4365" i="21"/>
  <c r="G4366" i="21"/>
  <c r="G4367" i="21"/>
  <c r="G4368" i="21"/>
  <c r="G4369" i="21"/>
  <c r="G4370" i="21"/>
  <c r="G4371" i="21"/>
  <c r="G4372" i="21"/>
  <c r="G4373" i="21"/>
  <c r="G4374" i="21"/>
  <c r="G4375" i="21"/>
  <c r="G4376" i="21"/>
  <c r="G4377" i="21"/>
  <c r="G4378" i="21"/>
  <c r="G4379" i="21"/>
  <c r="G4380" i="21"/>
  <c r="G4381" i="21"/>
  <c r="G4382" i="21"/>
  <c r="G4383" i="21"/>
  <c r="G4384" i="21"/>
  <c r="G4385" i="21"/>
  <c r="G4386" i="21"/>
  <c r="G4387" i="21"/>
  <c r="G4388" i="21"/>
  <c r="G4389" i="21"/>
  <c r="G4390" i="21"/>
  <c r="G4391" i="21"/>
  <c r="G4392" i="21"/>
  <c r="G4393" i="21"/>
  <c r="G4394" i="21"/>
  <c r="G4395" i="21"/>
  <c r="G4396" i="21"/>
  <c r="G4397" i="21"/>
  <c r="G4398" i="21"/>
  <c r="G4399" i="21"/>
  <c r="G4400" i="21"/>
  <c r="G4401" i="21"/>
  <c r="G4402" i="21"/>
  <c r="G4403" i="21"/>
  <c r="G4404" i="21"/>
  <c r="G4405" i="21"/>
  <c r="G4406" i="21"/>
  <c r="G4407" i="21"/>
  <c r="G4408" i="21"/>
  <c r="G4409" i="21"/>
  <c r="G4410" i="21"/>
  <c r="G4411" i="21"/>
  <c r="G4412" i="21"/>
  <c r="G4413" i="21"/>
  <c r="G4414" i="21"/>
  <c r="G4415" i="21"/>
  <c r="G4416" i="21"/>
  <c r="G4417" i="21"/>
  <c r="G4418" i="21"/>
  <c r="G4419" i="21"/>
  <c r="G4420" i="21"/>
  <c r="G4421" i="21"/>
  <c r="G4422" i="21"/>
  <c r="G4423" i="21"/>
  <c r="G4424" i="21"/>
  <c r="G4425" i="21"/>
  <c r="G4426" i="21"/>
  <c r="G4427" i="21"/>
  <c r="G4428" i="21"/>
  <c r="G4429" i="21"/>
  <c r="G4430" i="21"/>
  <c r="G4431" i="21"/>
  <c r="G4432" i="21"/>
  <c r="G4433" i="21"/>
  <c r="G4434" i="21"/>
  <c r="G4435" i="21"/>
  <c r="G4436" i="21"/>
  <c r="G4437" i="21"/>
  <c r="G4438" i="21"/>
  <c r="G4439" i="21"/>
  <c r="G4440" i="21"/>
  <c r="G4441" i="21"/>
  <c r="G4442" i="21"/>
  <c r="G4443" i="21"/>
  <c r="G4444" i="21"/>
  <c r="G4445" i="21"/>
  <c r="G4446" i="21"/>
  <c r="G4447" i="21"/>
  <c r="G4448" i="21"/>
  <c r="G4449" i="21"/>
  <c r="G4450" i="21"/>
  <c r="G4451" i="21"/>
  <c r="G4452" i="21"/>
  <c r="G4453" i="21"/>
  <c r="G4454" i="21"/>
  <c r="G4455" i="21"/>
  <c r="G4456" i="21"/>
  <c r="G4457" i="21"/>
  <c r="G4458" i="21"/>
  <c r="G4459" i="21"/>
  <c r="G4460" i="21"/>
  <c r="G4461" i="21"/>
  <c r="G4462" i="21"/>
  <c r="G4463" i="21"/>
  <c r="G4464" i="21"/>
  <c r="G4465" i="21"/>
  <c r="G4466" i="21"/>
  <c r="G4467" i="21"/>
  <c r="G4468" i="21"/>
  <c r="G4469" i="21"/>
  <c r="G4470" i="21"/>
  <c r="G4471" i="21"/>
  <c r="G4472" i="21"/>
  <c r="G4473" i="21"/>
  <c r="G4474" i="21"/>
  <c r="G4475" i="21"/>
  <c r="G4476" i="21"/>
  <c r="G4477" i="21"/>
  <c r="G4478" i="21"/>
  <c r="G4479" i="21"/>
  <c r="G4480" i="21"/>
  <c r="G4481" i="21"/>
  <c r="G4482" i="21"/>
  <c r="G4483" i="21"/>
  <c r="G4484" i="21"/>
  <c r="G4485" i="21"/>
  <c r="G4486" i="21"/>
  <c r="G4487" i="21"/>
  <c r="G4488" i="21"/>
  <c r="G4489" i="21"/>
  <c r="G4490" i="21"/>
  <c r="G4491" i="21"/>
  <c r="G4492" i="21"/>
  <c r="G4493" i="21"/>
  <c r="G4494" i="21"/>
  <c r="G4495" i="21"/>
  <c r="G4496" i="21"/>
  <c r="G4497" i="21"/>
  <c r="G4498" i="21"/>
  <c r="G4499" i="21"/>
  <c r="G4500" i="21"/>
  <c r="G4501" i="21"/>
  <c r="G4502" i="21"/>
  <c r="G4503" i="21"/>
  <c r="G4504" i="21"/>
  <c r="G4505" i="21"/>
  <c r="G4506" i="21"/>
  <c r="G4507" i="21"/>
  <c r="G4508" i="21"/>
  <c r="G4509" i="21"/>
  <c r="G4510" i="21"/>
  <c r="G4511" i="21"/>
  <c r="G4512" i="21"/>
  <c r="G4513" i="21"/>
  <c r="G4514" i="21"/>
  <c r="G4515" i="21"/>
  <c r="G4516" i="21"/>
  <c r="G4517" i="21"/>
  <c r="G4518" i="21"/>
  <c r="G4519" i="21"/>
  <c r="G4520" i="21"/>
  <c r="G4521" i="21"/>
  <c r="G4522" i="21"/>
  <c r="G4523" i="21"/>
  <c r="G4524" i="21"/>
  <c r="G4525" i="21"/>
  <c r="G4526" i="21"/>
  <c r="G4527" i="21"/>
  <c r="G4528" i="21"/>
  <c r="G4529" i="21"/>
  <c r="G4530" i="21"/>
  <c r="G4531" i="21"/>
  <c r="G4532" i="21"/>
  <c r="G4533" i="21"/>
  <c r="G4534" i="21"/>
  <c r="G4535" i="21"/>
  <c r="G4536" i="21"/>
  <c r="G4537" i="21"/>
  <c r="G4538" i="21"/>
  <c r="G4539" i="21"/>
  <c r="G4540" i="21"/>
  <c r="G4541" i="21"/>
  <c r="G4542" i="21"/>
  <c r="G4543" i="21"/>
  <c r="G4544" i="21"/>
  <c r="G4545" i="21"/>
  <c r="G4546" i="21"/>
  <c r="G4547" i="21"/>
  <c r="G4548" i="21"/>
  <c r="G4549" i="21"/>
  <c r="G4550" i="21"/>
  <c r="G4551" i="21"/>
  <c r="G4552" i="21"/>
  <c r="G4553" i="21"/>
  <c r="G4554" i="21"/>
  <c r="G4555" i="21"/>
  <c r="G4556" i="21"/>
  <c r="G4557" i="21"/>
  <c r="G4558" i="21"/>
  <c r="G4559" i="21"/>
  <c r="G4560" i="21"/>
  <c r="G4561" i="21"/>
  <c r="G4562" i="21"/>
  <c r="G4563" i="21"/>
  <c r="G4564" i="21"/>
  <c r="G4565" i="21"/>
  <c r="G4566" i="21"/>
  <c r="G4567" i="21"/>
  <c r="G4568" i="21"/>
  <c r="G4569" i="21"/>
  <c r="G4570" i="21"/>
  <c r="G4571" i="21"/>
  <c r="G4572" i="21"/>
  <c r="G4573" i="21"/>
  <c r="G4574" i="21"/>
  <c r="G4575" i="21"/>
  <c r="G4576" i="21"/>
  <c r="G4577" i="21"/>
  <c r="G4578" i="21"/>
  <c r="G4579" i="21"/>
  <c r="G4580" i="21"/>
  <c r="G4581" i="21"/>
  <c r="G4582" i="21"/>
  <c r="G4583" i="21"/>
  <c r="G4584" i="21"/>
  <c r="G4585" i="21"/>
  <c r="G4586" i="21"/>
  <c r="G4587" i="21"/>
  <c r="G4588" i="21"/>
  <c r="G4589" i="21"/>
  <c r="G4590" i="21"/>
  <c r="G4591" i="21"/>
  <c r="G4592" i="21"/>
  <c r="G4593" i="21"/>
  <c r="G4594" i="21"/>
  <c r="G4595" i="21"/>
  <c r="G4596" i="21"/>
  <c r="G4597" i="21"/>
  <c r="G4598" i="21"/>
  <c r="G4599" i="21"/>
  <c r="G4600" i="21"/>
  <c r="G4601" i="21"/>
  <c r="G4602" i="21"/>
  <c r="G4603" i="21"/>
  <c r="G4604" i="21"/>
  <c r="G4605" i="21"/>
  <c r="G4606" i="21"/>
  <c r="G4607" i="21"/>
  <c r="G4608" i="21"/>
  <c r="G4609" i="21"/>
  <c r="G4610" i="21"/>
  <c r="G4611" i="21"/>
  <c r="G4612" i="21"/>
  <c r="G4613" i="21"/>
  <c r="G4614" i="21"/>
  <c r="G4615" i="21"/>
  <c r="G4616" i="21"/>
  <c r="G4617" i="21"/>
  <c r="G4618" i="21"/>
  <c r="G4619" i="21"/>
  <c r="G4620" i="21"/>
  <c r="G4621" i="21"/>
  <c r="G4622" i="21"/>
  <c r="G4623" i="21"/>
  <c r="G4624" i="21"/>
  <c r="G4625" i="21"/>
  <c r="G4626" i="21"/>
  <c r="G4627" i="21"/>
  <c r="G4628" i="21"/>
  <c r="G4629" i="21"/>
  <c r="G4630" i="21"/>
  <c r="G4631" i="21"/>
  <c r="G4632" i="21"/>
  <c r="G4633" i="21"/>
  <c r="G4634" i="21"/>
  <c r="G4635" i="21"/>
  <c r="G4636" i="21"/>
  <c r="G4637" i="21"/>
  <c r="G4638" i="21"/>
  <c r="G4639" i="21"/>
  <c r="G4640" i="21"/>
  <c r="G4641" i="21"/>
  <c r="G4642" i="21"/>
  <c r="G4643" i="21"/>
  <c r="G4644" i="21"/>
  <c r="G4645" i="21"/>
  <c r="G4646" i="21"/>
  <c r="G4647" i="21"/>
  <c r="G4648" i="21"/>
  <c r="G4649" i="21"/>
  <c r="G4650" i="21"/>
  <c r="G4651" i="21"/>
  <c r="G4652" i="21"/>
  <c r="G4653" i="21"/>
  <c r="G4654" i="21"/>
  <c r="G4655" i="21"/>
  <c r="G4656" i="21"/>
  <c r="G4657" i="21"/>
  <c r="G4658" i="21"/>
  <c r="G4659" i="21"/>
  <c r="G4660" i="21"/>
  <c r="G4661" i="21"/>
  <c r="G4662" i="21"/>
  <c r="G4663" i="21"/>
  <c r="G4664" i="21"/>
  <c r="G4665" i="21"/>
  <c r="G4666" i="21"/>
  <c r="G4667" i="21"/>
  <c r="G4668" i="21"/>
  <c r="G4669" i="21"/>
  <c r="G4670" i="21"/>
  <c r="G4671" i="21"/>
  <c r="G4672" i="21"/>
  <c r="G4673" i="21"/>
  <c r="G4674" i="21"/>
  <c r="G4675" i="21"/>
  <c r="G4676" i="21"/>
  <c r="G4677" i="21"/>
  <c r="G4678" i="21"/>
  <c r="G4679" i="21"/>
  <c r="G4680" i="21"/>
  <c r="G4681" i="21"/>
  <c r="G4682" i="21"/>
  <c r="G4683" i="21"/>
  <c r="G4684" i="21"/>
  <c r="G4685" i="21"/>
  <c r="G4686" i="21"/>
  <c r="G4687" i="21"/>
  <c r="G4688" i="21"/>
  <c r="G4689" i="21"/>
  <c r="G4690" i="21"/>
  <c r="G4691" i="21"/>
  <c r="G4692" i="21"/>
  <c r="G4693" i="21"/>
  <c r="G4694" i="21"/>
  <c r="G4695" i="21"/>
  <c r="G4696" i="21"/>
  <c r="G4697" i="21"/>
  <c r="G4698" i="21"/>
  <c r="G4699" i="21"/>
  <c r="G4700" i="21"/>
  <c r="G4701" i="21"/>
  <c r="G4702" i="21"/>
  <c r="G4703" i="21"/>
  <c r="G4704" i="21"/>
  <c r="G4705" i="21"/>
  <c r="G4706" i="21"/>
  <c r="G4707" i="21"/>
  <c r="G4708" i="21"/>
  <c r="G4709" i="21"/>
  <c r="G4710" i="21"/>
  <c r="G4711" i="21"/>
  <c r="G4712" i="21"/>
  <c r="G4713" i="21"/>
  <c r="G4714" i="21"/>
  <c r="G4715" i="21"/>
  <c r="G4716" i="21"/>
  <c r="G4717" i="21"/>
  <c r="G4718" i="21"/>
  <c r="G4719" i="21"/>
  <c r="G4720" i="21"/>
  <c r="G4721" i="21"/>
  <c r="G4722" i="21"/>
  <c r="G4723" i="21"/>
  <c r="G4724" i="21"/>
  <c r="G4725" i="21"/>
  <c r="G4726" i="21"/>
  <c r="G4727" i="21"/>
  <c r="G4728" i="21"/>
  <c r="G4729" i="21"/>
  <c r="G4730" i="21"/>
  <c r="G4731" i="21"/>
  <c r="G4732" i="21"/>
  <c r="G4733" i="21"/>
  <c r="G4734" i="21"/>
  <c r="G4735" i="21"/>
  <c r="G4736" i="21"/>
  <c r="G4737" i="21"/>
  <c r="G4738" i="21"/>
  <c r="G4739" i="21"/>
  <c r="G4740" i="21"/>
  <c r="G4741" i="21"/>
  <c r="G4742" i="21"/>
  <c r="G4743" i="21"/>
  <c r="G4744" i="21"/>
  <c r="G4745" i="21"/>
  <c r="G4746" i="21"/>
  <c r="G4747" i="21"/>
  <c r="G4748" i="21"/>
  <c r="G4749" i="21"/>
  <c r="G4750" i="21"/>
  <c r="G4751" i="21"/>
  <c r="G4752" i="21"/>
  <c r="G4753" i="21"/>
  <c r="G4754" i="21"/>
  <c r="G4755" i="21"/>
  <c r="G4756" i="21"/>
  <c r="G4757" i="21"/>
  <c r="G4758" i="21"/>
  <c r="G4759" i="21"/>
  <c r="G4760" i="21"/>
  <c r="G4761" i="21"/>
  <c r="G4762" i="21"/>
  <c r="G4763" i="21"/>
  <c r="G4764" i="21"/>
  <c r="G4765" i="21"/>
  <c r="G4766" i="21"/>
  <c r="G4767" i="21"/>
  <c r="G4768" i="21"/>
  <c r="G4769" i="21"/>
  <c r="G4770" i="21"/>
  <c r="G4771" i="21"/>
  <c r="G4772" i="21"/>
  <c r="G4773" i="21"/>
  <c r="G4774" i="21"/>
  <c r="G4775" i="21"/>
  <c r="G4776" i="21"/>
  <c r="G4777" i="21"/>
  <c r="G4778" i="21"/>
  <c r="G4779" i="21"/>
  <c r="G4780" i="21"/>
  <c r="G4781" i="21"/>
  <c r="G4782" i="21"/>
  <c r="G4783" i="21"/>
  <c r="G4784" i="21"/>
  <c r="G4785" i="21"/>
  <c r="G4786" i="21"/>
  <c r="G4787" i="21"/>
  <c r="G4788" i="21"/>
  <c r="G4789" i="21"/>
  <c r="G4790" i="21"/>
  <c r="G4791" i="21"/>
  <c r="G4792" i="21"/>
  <c r="G4793" i="21"/>
  <c r="G4794" i="21"/>
  <c r="G4795" i="21"/>
  <c r="G4796" i="21"/>
  <c r="G4797" i="21"/>
  <c r="G4798" i="21"/>
  <c r="G4799" i="21"/>
  <c r="G4800" i="21"/>
  <c r="G4801" i="21"/>
  <c r="G4802" i="21"/>
  <c r="G4803" i="21"/>
  <c r="G4804" i="21"/>
  <c r="G4805" i="21"/>
  <c r="G4806" i="21"/>
  <c r="G4807" i="21"/>
  <c r="G4808" i="21"/>
  <c r="G4809" i="21"/>
  <c r="G4810" i="21"/>
  <c r="G4811" i="21"/>
  <c r="G4812" i="21"/>
  <c r="G4813" i="21"/>
  <c r="G4814" i="21"/>
  <c r="G4815" i="21"/>
  <c r="G4816" i="21"/>
  <c r="G4817" i="21"/>
  <c r="G4818" i="21"/>
  <c r="G4819" i="21"/>
  <c r="G4820" i="21"/>
  <c r="G4821" i="21"/>
  <c r="G4822" i="21"/>
  <c r="G4823" i="21"/>
  <c r="G4824" i="21"/>
  <c r="G4825" i="21"/>
  <c r="G4826" i="21"/>
  <c r="G4827" i="21"/>
  <c r="G4828" i="21"/>
  <c r="G4829" i="21"/>
  <c r="G4830" i="21"/>
  <c r="G4831" i="21"/>
  <c r="G4832" i="21"/>
  <c r="G4833" i="21"/>
  <c r="G4834" i="21"/>
  <c r="G4835" i="21"/>
  <c r="G4836" i="21"/>
  <c r="G4837" i="21"/>
  <c r="G4838" i="21"/>
  <c r="G4839" i="21"/>
  <c r="G4840" i="21"/>
  <c r="G4841" i="21"/>
  <c r="G4842" i="21"/>
  <c r="G4843" i="21"/>
  <c r="G4844" i="21"/>
  <c r="G4845" i="21"/>
  <c r="G4846" i="21"/>
  <c r="G4847" i="21"/>
  <c r="G4848" i="21"/>
  <c r="G4849" i="21"/>
  <c r="G4850" i="21"/>
  <c r="G4851" i="21"/>
  <c r="G4852" i="21"/>
  <c r="G4853" i="21"/>
  <c r="G4854" i="21"/>
  <c r="G4855" i="21"/>
  <c r="G4856" i="21"/>
  <c r="G4857" i="21"/>
  <c r="G4858" i="21"/>
  <c r="G4859" i="21"/>
  <c r="G4860" i="21"/>
  <c r="G4861" i="21"/>
  <c r="G4862" i="21"/>
  <c r="G4863" i="21"/>
  <c r="G4864" i="21"/>
  <c r="G4865" i="21"/>
  <c r="G4866" i="21"/>
  <c r="G4867" i="21"/>
  <c r="G4868" i="21"/>
  <c r="G4869" i="21"/>
  <c r="G4870" i="21"/>
  <c r="G4871" i="21"/>
  <c r="G4872" i="21"/>
  <c r="G4873" i="21"/>
  <c r="G4874" i="21"/>
  <c r="G4875" i="21"/>
  <c r="G4876" i="21"/>
  <c r="G4877" i="21"/>
  <c r="G4878" i="21"/>
  <c r="G4879" i="21"/>
  <c r="G4880" i="21"/>
  <c r="G4881" i="21"/>
  <c r="G4882" i="21"/>
  <c r="G4883" i="21"/>
  <c r="G4884" i="21"/>
  <c r="G4885" i="21"/>
  <c r="G4886" i="21"/>
  <c r="G4887" i="21"/>
  <c r="G4888" i="21"/>
  <c r="G4889" i="21"/>
  <c r="G4890" i="21"/>
  <c r="G4891" i="21"/>
  <c r="G4892" i="21"/>
  <c r="G4893" i="21"/>
  <c r="G4894" i="21"/>
  <c r="G4895" i="21"/>
  <c r="G4896" i="21"/>
  <c r="G4897" i="21"/>
  <c r="G4898" i="21"/>
  <c r="G4899" i="21"/>
  <c r="G4900" i="21"/>
  <c r="G4901" i="21"/>
  <c r="G4902" i="21"/>
  <c r="G4903" i="21"/>
  <c r="G4904" i="21"/>
  <c r="G4905" i="21"/>
  <c r="G4906" i="21"/>
  <c r="G4907" i="21"/>
  <c r="G4908" i="21"/>
  <c r="G4909" i="21"/>
  <c r="G4910" i="21"/>
  <c r="G4911" i="21"/>
  <c r="G4912" i="21"/>
  <c r="G4913" i="21"/>
  <c r="G4914" i="21"/>
  <c r="G4915" i="21"/>
  <c r="G4916" i="21"/>
  <c r="G4917" i="21"/>
  <c r="G4918" i="21"/>
  <c r="G4919" i="21"/>
  <c r="G4920" i="21"/>
  <c r="G4921" i="21"/>
  <c r="G4922" i="21"/>
  <c r="G4923" i="21"/>
  <c r="G4924" i="21"/>
  <c r="G4925" i="21"/>
  <c r="G4926" i="21"/>
  <c r="G4927" i="21"/>
  <c r="G4928" i="21"/>
  <c r="G4929" i="21"/>
  <c r="G4930" i="21"/>
  <c r="G4931" i="21"/>
  <c r="G4932" i="21"/>
  <c r="G4933" i="21"/>
  <c r="G4934" i="21"/>
  <c r="G4935" i="21"/>
  <c r="G4936" i="21"/>
  <c r="G4937" i="21"/>
  <c r="G4938" i="21"/>
  <c r="G4939" i="21"/>
  <c r="G4940" i="21"/>
  <c r="G4941" i="21"/>
  <c r="G4942" i="21"/>
  <c r="G4943" i="21"/>
  <c r="G4944" i="21"/>
  <c r="G4945" i="21"/>
  <c r="G4946" i="21"/>
  <c r="G4947" i="21"/>
  <c r="G4948" i="21"/>
  <c r="G4949" i="21"/>
  <c r="G4950" i="21"/>
  <c r="G4951" i="21"/>
  <c r="G4952" i="21"/>
  <c r="G4953" i="21"/>
  <c r="G4954" i="21"/>
  <c r="G4955" i="21"/>
  <c r="G4956" i="21"/>
  <c r="G4957" i="21"/>
  <c r="G4958" i="21"/>
  <c r="G4959" i="21"/>
  <c r="G4960" i="21"/>
  <c r="G4961" i="21"/>
  <c r="G4962" i="21"/>
  <c r="G4963" i="21"/>
  <c r="G4964" i="21"/>
  <c r="G4965" i="21"/>
  <c r="G4966" i="21"/>
  <c r="G4967" i="21"/>
  <c r="G4968" i="21"/>
  <c r="G4969" i="21"/>
  <c r="G4970" i="21"/>
  <c r="G4971" i="21"/>
  <c r="G4972" i="21"/>
  <c r="G4973" i="21"/>
  <c r="G4974" i="21"/>
  <c r="G4975" i="21"/>
  <c r="G4976" i="21"/>
  <c r="G4977" i="21"/>
  <c r="G4978" i="21"/>
  <c r="G4979" i="21"/>
  <c r="G4980" i="21"/>
  <c r="G4981" i="21"/>
  <c r="G4982" i="21"/>
  <c r="G4983" i="21"/>
  <c r="G4984" i="21"/>
  <c r="G4985" i="21"/>
  <c r="G4986" i="21"/>
  <c r="G4987" i="21"/>
  <c r="G4988" i="21"/>
  <c r="G4989" i="21"/>
  <c r="G4990" i="21"/>
  <c r="G4991" i="21"/>
  <c r="G4992" i="21"/>
  <c r="G4993" i="21"/>
  <c r="G4994" i="21"/>
  <c r="G4995" i="21"/>
  <c r="G4996" i="21"/>
  <c r="G4997" i="21"/>
  <c r="G4998" i="21"/>
  <c r="G4999" i="21"/>
  <c r="G5000" i="21"/>
  <c r="G5001" i="21"/>
  <c r="G5002" i="21"/>
  <c r="G5003" i="21"/>
  <c r="G5004" i="21"/>
  <c r="G5005" i="21"/>
  <c r="G5006" i="21"/>
  <c r="G5007" i="21"/>
  <c r="G5008" i="21"/>
  <c r="G5009" i="21"/>
  <c r="G5010" i="21"/>
  <c r="G5011" i="21"/>
  <c r="G5012" i="21"/>
  <c r="G5013" i="21"/>
  <c r="G5014" i="21"/>
  <c r="G5015" i="21"/>
  <c r="G5016" i="21"/>
  <c r="G5017" i="21"/>
  <c r="G5018" i="21"/>
  <c r="G5019" i="21"/>
  <c r="G5020" i="21"/>
  <c r="G5021" i="21"/>
  <c r="G5022" i="21"/>
  <c r="G5023" i="21"/>
  <c r="G5024" i="21"/>
  <c r="G5025" i="21"/>
  <c r="G5026" i="21"/>
  <c r="G5027" i="21"/>
  <c r="G5028" i="21"/>
  <c r="G5029" i="21"/>
  <c r="G5030" i="21"/>
  <c r="G5031" i="21"/>
  <c r="G5032" i="21"/>
  <c r="G5033" i="21"/>
  <c r="G5034" i="21"/>
  <c r="G5035" i="21"/>
  <c r="G5036" i="21"/>
  <c r="G5037" i="21"/>
  <c r="G5038" i="21"/>
  <c r="G5039" i="21"/>
  <c r="G5040" i="21"/>
  <c r="G5041" i="21"/>
  <c r="G5042" i="21"/>
  <c r="G5043" i="21"/>
  <c r="G5044" i="21"/>
  <c r="G5045" i="21"/>
  <c r="G5046" i="21"/>
  <c r="G5047" i="21"/>
  <c r="G5048" i="21"/>
  <c r="G5049" i="21"/>
  <c r="G5050" i="21"/>
  <c r="G5051" i="21"/>
  <c r="G5052" i="21"/>
  <c r="G5053" i="21"/>
  <c r="G5054" i="21"/>
  <c r="G5055" i="21"/>
  <c r="G5056" i="21"/>
  <c r="G5057" i="21"/>
  <c r="G5058" i="21"/>
  <c r="G5059" i="21"/>
  <c r="G5060" i="21"/>
  <c r="G5061" i="21"/>
  <c r="G5062" i="21"/>
  <c r="G5063" i="21"/>
  <c r="G5064" i="21"/>
  <c r="G5065" i="21"/>
  <c r="G5066" i="21"/>
  <c r="G5067" i="21"/>
  <c r="G5068" i="21"/>
  <c r="G5069" i="21"/>
  <c r="G5070" i="21"/>
  <c r="G5071" i="21"/>
  <c r="G5072" i="21"/>
  <c r="G5073" i="21"/>
  <c r="G5074" i="21"/>
  <c r="G5075" i="21"/>
  <c r="G5076" i="21"/>
  <c r="G5077" i="21"/>
  <c r="G5078" i="21"/>
  <c r="G5079" i="21"/>
  <c r="G5080" i="21"/>
  <c r="G5081" i="21"/>
  <c r="G5082" i="21"/>
  <c r="G5083" i="21"/>
  <c r="G5084" i="21"/>
  <c r="G5085" i="21"/>
  <c r="G5086" i="21"/>
  <c r="G5087" i="21"/>
  <c r="G5088" i="21"/>
  <c r="G5089" i="21"/>
  <c r="G5090" i="21"/>
  <c r="G5091" i="21"/>
  <c r="G5092" i="21"/>
  <c r="G5093" i="21"/>
  <c r="G5094" i="21"/>
  <c r="G5095" i="21"/>
  <c r="G5096" i="21"/>
  <c r="G5097" i="21"/>
  <c r="G5098" i="21"/>
  <c r="G5099" i="21"/>
  <c r="G5100" i="21"/>
  <c r="G5101" i="21"/>
  <c r="G5102" i="21"/>
  <c r="G5103" i="21"/>
  <c r="G5104" i="21"/>
  <c r="G5105" i="21"/>
  <c r="G5106" i="21"/>
  <c r="G5107" i="21"/>
  <c r="G5108" i="21"/>
  <c r="G5109" i="21"/>
  <c r="G5110" i="21"/>
  <c r="G5111" i="21"/>
  <c r="G5112" i="21"/>
  <c r="G5113" i="21"/>
  <c r="G5114" i="21"/>
  <c r="G5115" i="21"/>
  <c r="G5116" i="21"/>
  <c r="G5117" i="21"/>
  <c r="G5118" i="21"/>
  <c r="G5119" i="21"/>
  <c r="G5120" i="21"/>
  <c r="G5121" i="21"/>
  <c r="G5122" i="21"/>
  <c r="G5123" i="21"/>
  <c r="G5124" i="21"/>
  <c r="G5125" i="21"/>
  <c r="G5126" i="21"/>
  <c r="G5127" i="21"/>
  <c r="G5128" i="21"/>
  <c r="G5129" i="21"/>
  <c r="G5130" i="21"/>
  <c r="G5131" i="21"/>
  <c r="G5132" i="21"/>
  <c r="G5133" i="21"/>
  <c r="G5134" i="21"/>
  <c r="G5135" i="21"/>
  <c r="G5136" i="21"/>
  <c r="G5137" i="21"/>
  <c r="G5138" i="21"/>
  <c r="G5139" i="21"/>
  <c r="G5140" i="21"/>
  <c r="G5141" i="21"/>
  <c r="G5142" i="21"/>
  <c r="G5143" i="21"/>
  <c r="G5144" i="21"/>
  <c r="G5145" i="21"/>
  <c r="G5146" i="21"/>
  <c r="G5147" i="21"/>
  <c r="G5148" i="21"/>
  <c r="G5149" i="21"/>
  <c r="G5150" i="21"/>
  <c r="G5151" i="21"/>
  <c r="G5152" i="21"/>
  <c r="G5153" i="21"/>
  <c r="G5154" i="21"/>
  <c r="G5155" i="21"/>
  <c r="G5156" i="21"/>
  <c r="G5157" i="21"/>
  <c r="G5158" i="21"/>
  <c r="G5159" i="21"/>
  <c r="G5160" i="21"/>
  <c r="G5161" i="21"/>
  <c r="G5162" i="21"/>
  <c r="G5163" i="21"/>
  <c r="G5164" i="21"/>
  <c r="G5165" i="21"/>
  <c r="G5166" i="21"/>
  <c r="G5167" i="21"/>
  <c r="G5168" i="21"/>
  <c r="G5169" i="21"/>
  <c r="G5170" i="21"/>
  <c r="G5171" i="21"/>
  <c r="G5172" i="21"/>
  <c r="G5173" i="21"/>
  <c r="G5174" i="21"/>
  <c r="G5175" i="21"/>
  <c r="G5176" i="21"/>
  <c r="G5177" i="21"/>
  <c r="G5178" i="21"/>
  <c r="G5179" i="21"/>
  <c r="G5180" i="21"/>
  <c r="G5181" i="21"/>
  <c r="G5182" i="21"/>
  <c r="G5183" i="21"/>
  <c r="G5184" i="21"/>
  <c r="G5185" i="21"/>
  <c r="G5186" i="21"/>
  <c r="G5187" i="21"/>
  <c r="G5188" i="21"/>
  <c r="G5189" i="21"/>
  <c r="G5190" i="21"/>
  <c r="G5191" i="21"/>
  <c r="G5192" i="21"/>
  <c r="G5193" i="21"/>
  <c r="G5194" i="21"/>
  <c r="G5195" i="21"/>
  <c r="G5196" i="21"/>
  <c r="G5197" i="21"/>
  <c r="G5198" i="21"/>
  <c r="G5199" i="21"/>
  <c r="G5200" i="21"/>
  <c r="G5201" i="21"/>
  <c r="G5202" i="21"/>
  <c r="G5203" i="21"/>
  <c r="G5204" i="21"/>
  <c r="G5205" i="21"/>
  <c r="G5206" i="21"/>
  <c r="G5207" i="21"/>
  <c r="G5208" i="21"/>
  <c r="G5209" i="21"/>
  <c r="G5210" i="21"/>
  <c r="G5211" i="21"/>
  <c r="G5212" i="21"/>
  <c r="G5213" i="21"/>
  <c r="G5214" i="21"/>
  <c r="G5215" i="21"/>
  <c r="G5216" i="21"/>
  <c r="G5217" i="21"/>
  <c r="G5218" i="21"/>
  <c r="G5219" i="21"/>
  <c r="G5220" i="21"/>
  <c r="G5221" i="21"/>
  <c r="G5222" i="21"/>
  <c r="G5223" i="21"/>
  <c r="G5224" i="21"/>
  <c r="G5225" i="21"/>
  <c r="G5226" i="21"/>
  <c r="G5227" i="21"/>
  <c r="G5228" i="21"/>
  <c r="G5229" i="21"/>
  <c r="G5230" i="21"/>
  <c r="G5231" i="21"/>
  <c r="G5232" i="21"/>
  <c r="G5233" i="21"/>
  <c r="G5234" i="21"/>
  <c r="G5235" i="21"/>
  <c r="G5236" i="21"/>
  <c r="G5237" i="21"/>
  <c r="G5238" i="21"/>
  <c r="G5239" i="21"/>
  <c r="G5240" i="21"/>
  <c r="G5241" i="21"/>
  <c r="G5242" i="21"/>
  <c r="G5243" i="21"/>
  <c r="G5244" i="21"/>
  <c r="G5245" i="21"/>
  <c r="G5246" i="21"/>
  <c r="G5247" i="21"/>
  <c r="G5248" i="21"/>
  <c r="G5249" i="21"/>
  <c r="G5250" i="21"/>
  <c r="G5251" i="21"/>
  <c r="G5252" i="21"/>
  <c r="G5253" i="21"/>
  <c r="G5254" i="21"/>
  <c r="G5255" i="21"/>
  <c r="G5256" i="21"/>
  <c r="G5257" i="21"/>
  <c r="G5258" i="21"/>
  <c r="G5259" i="21"/>
  <c r="G5260" i="21"/>
  <c r="G5261" i="21"/>
  <c r="G5262" i="21"/>
  <c r="G5263" i="21"/>
  <c r="G5264" i="21"/>
  <c r="G5265" i="21"/>
  <c r="G5266" i="21"/>
  <c r="G5267" i="21"/>
  <c r="G5268" i="21"/>
  <c r="G5269" i="21"/>
  <c r="G5270" i="21"/>
  <c r="G5271" i="21"/>
  <c r="G5272" i="21"/>
  <c r="G5273" i="21"/>
  <c r="G5274" i="21"/>
  <c r="G5275" i="21"/>
  <c r="G5276" i="21"/>
  <c r="G5277" i="21"/>
  <c r="G5278" i="21"/>
  <c r="G5279" i="21"/>
  <c r="G5280" i="21"/>
  <c r="G5281" i="21"/>
  <c r="G5282" i="21"/>
  <c r="G5283" i="21"/>
  <c r="G5284" i="21"/>
  <c r="G5285" i="21"/>
  <c r="G5286" i="21"/>
  <c r="G5287" i="21"/>
  <c r="G5288" i="21"/>
  <c r="G5289" i="21"/>
  <c r="G5290" i="21"/>
  <c r="G5291" i="21"/>
  <c r="G5292" i="21"/>
  <c r="G5293" i="21"/>
  <c r="G5294" i="21"/>
  <c r="G5295" i="21"/>
  <c r="G5296" i="21"/>
  <c r="G5297" i="21"/>
  <c r="G5298" i="21"/>
  <c r="G5299" i="21"/>
  <c r="G5300" i="21"/>
  <c r="G5301" i="21"/>
  <c r="G5302" i="21"/>
  <c r="G5303" i="21"/>
  <c r="G5304" i="21"/>
  <c r="G5305" i="21"/>
  <c r="G5306" i="21"/>
  <c r="G5307" i="21"/>
  <c r="G5308" i="21"/>
  <c r="G5309" i="21"/>
  <c r="G5310" i="21"/>
  <c r="G5311" i="21"/>
  <c r="G5312" i="21"/>
  <c r="G5313" i="21"/>
  <c r="G5314" i="21"/>
  <c r="G5315" i="21"/>
  <c r="G5316" i="21"/>
  <c r="G5317" i="21"/>
  <c r="G5318" i="21"/>
  <c r="G5319" i="21"/>
  <c r="G5320" i="21"/>
  <c r="G5321" i="21"/>
  <c r="G5322" i="21"/>
  <c r="G5323" i="21"/>
  <c r="G5324" i="21"/>
  <c r="G5325" i="21"/>
  <c r="G5326" i="21"/>
  <c r="G5327" i="21"/>
  <c r="G5328" i="21"/>
  <c r="G5329" i="21"/>
  <c r="G5330" i="21"/>
  <c r="G5331" i="21"/>
  <c r="G5332" i="21"/>
  <c r="G5333" i="21"/>
  <c r="G5334" i="21"/>
  <c r="G5335" i="21"/>
  <c r="G5336" i="21"/>
  <c r="G5337" i="21"/>
  <c r="G5338" i="21"/>
  <c r="G5339" i="21"/>
  <c r="G5340" i="21"/>
  <c r="G5341" i="21"/>
  <c r="G5342" i="21"/>
  <c r="G5343" i="21"/>
  <c r="G5344" i="21"/>
  <c r="G5345" i="21"/>
  <c r="G5346" i="21"/>
  <c r="G5347" i="21"/>
  <c r="G5348" i="21"/>
  <c r="G5349" i="21"/>
  <c r="G5350" i="21"/>
  <c r="G5351" i="21"/>
  <c r="G5352" i="21"/>
  <c r="G5353" i="21"/>
  <c r="G5354" i="21"/>
  <c r="G5355" i="21"/>
  <c r="G5356" i="21"/>
  <c r="G5357" i="21"/>
  <c r="G5358" i="21"/>
  <c r="G5359" i="21"/>
  <c r="G5360" i="21"/>
  <c r="G5361" i="21"/>
  <c r="G5362" i="21"/>
  <c r="G5363" i="21"/>
  <c r="G5364" i="21"/>
  <c r="G5365" i="21"/>
  <c r="G5366" i="21"/>
  <c r="G5367" i="21"/>
  <c r="G5368" i="21"/>
  <c r="G5369" i="21"/>
  <c r="G5370" i="21"/>
  <c r="G5371" i="21"/>
  <c r="G5372" i="21"/>
  <c r="G5373" i="21"/>
  <c r="G5374" i="21"/>
  <c r="G5375" i="21"/>
  <c r="G5376" i="21"/>
  <c r="G5377" i="21"/>
  <c r="G5378" i="21"/>
  <c r="G5379" i="21"/>
  <c r="G5380" i="21"/>
  <c r="G5381" i="21"/>
  <c r="G5382" i="21"/>
  <c r="G5383" i="21"/>
  <c r="G5384" i="21"/>
  <c r="G5385" i="21"/>
  <c r="G5386" i="21"/>
  <c r="G5387" i="21"/>
  <c r="G5388" i="21"/>
  <c r="G5389" i="21"/>
  <c r="G5390" i="21"/>
  <c r="G5391" i="21"/>
  <c r="G5392" i="21"/>
  <c r="G5393" i="21"/>
  <c r="G5394" i="21"/>
  <c r="G5395" i="21"/>
  <c r="G5396" i="21"/>
  <c r="G5397" i="21"/>
  <c r="G5398" i="21"/>
  <c r="G5399" i="21"/>
  <c r="G5400" i="21"/>
  <c r="G5401" i="21"/>
  <c r="G5402" i="21"/>
  <c r="G5403" i="21"/>
  <c r="G5404" i="21"/>
  <c r="G5405" i="21"/>
  <c r="G5406" i="21"/>
  <c r="G5407" i="21"/>
  <c r="G5408" i="21"/>
  <c r="G5409" i="21"/>
  <c r="G5410" i="21"/>
  <c r="G5411" i="21"/>
  <c r="G5412" i="21"/>
  <c r="G5413" i="21"/>
  <c r="G5414" i="21"/>
  <c r="G5415" i="21"/>
  <c r="G5416" i="21"/>
  <c r="G5417" i="21"/>
  <c r="G5418" i="21"/>
  <c r="G5419" i="21"/>
  <c r="G5420" i="21"/>
  <c r="G5421" i="21"/>
  <c r="G5422" i="21"/>
  <c r="G5423" i="21"/>
  <c r="G5424" i="21"/>
  <c r="G5425" i="21"/>
  <c r="G5426" i="21"/>
  <c r="G5427" i="21"/>
  <c r="G5428" i="21"/>
  <c r="G5429" i="21"/>
  <c r="G5430" i="21"/>
  <c r="G5431" i="21"/>
  <c r="G5432" i="21"/>
  <c r="G5433" i="21"/>
  <c r="G5434" i="21"/>
  <c r="G5435" i="21"/>
  <c r="G5436" i="21"/>
  <c r="G5437" i="21"/>
  <c r="G5438" i="21"/>
  <c r="G5439" i="21"/>
  <c r="G5440" i="21"/>
  <c r="G5441" i="21"/>
  <c r="G5442" i="21"/>
  <c r="G5443" i="21"/>
  <c r="G5444" i="21"/>
  <c r="G5445" i="21"/>
  <c r="G5446" i="21"/>
  <c r="G5447" i="21"/>
  <c r="G5448" i="21"/>
  <c r="G5449" i="21"/>
  <c r="G5450" i="21"/>
  <c r="G5451" i="21"/>
  <c r="G5452" i="21"/>
  <c r="G5453" i="21"/>
  <c r="G5454" i="21"/>
  <c r="G5455" i="21"/>
  <c r="G5456" i="21"/>
  <c r="G5457" i="21"/>
  <c r="G5458" i="21"/>
  <c r="G5459" i="21"/>
  <c r="G5460" i="21"/>
  <c r="G5461" i="21"/>
  <c r="G5462" i="21"/>
  <c r="G5463" i="21"/>
  <c r="G5464" i="21"/>
  <c r="G5465" i="21"/>
  <c r="G5466" i="21"/>
  <c r="G5467" i="21"/>
  <c r="G5468" i="21"/>
  <c r="G5469" i="21"/>
  <c r="G5470" i="21"/>
  <c r="G5471" i="21"/>
  <c r="G5472" i="21"/>
  <c r="G5473" i="21"/>
  <c r="G5474" i="21"/>
  <c r="G5475" i="21"/>
  <c r="G5476" i="21"/>
  <c r="G5477" i="21"/>
  <c r="G5478" i="21"/>
  <c r="G5479" i="21"/>
  <c r="G5480" i="21"/>
  <c r="G5481" i="21"/>
  <c r="G5482" i="21"/>
  <c r="G5483" i="21"/>
  <c r="G5484" i="21"/>
  <c r="G5485" i="21"/>
  <c r="G5486" i="21"/>
  <c r="G5487" i="21"/>
  <c r="G5488" i="21"/>
  <c r="G5489" i="21"/>
  <c r="G5490" i="21"/>
  <c r="G5491" i="21"/>
  <c r="G5492" i="21"/>
  <c r="G5493" i="21"/>
  <c r="G5494" i="21"/>
  <c r="G5495" i="21"/>
  <c r="G5496" i="21"/>
  <c r="G5497" i="21"/>
  <c r="G5498" i="21"/>
  <c r="G5499" i="21"/>
  <c r="G5500" i="21"/>
  <c r="G5501" i="21"/>
  <c r="G5502" i="21"/>
  <c r="G5503" i="21"/>
  <c r="G5504" i="21"/>
  <c r="G5505" i="21"/>
  <c r="G5506" i="21"/>
  <c r="G5507" i="21"/>
  <c r="G5508" i="21"/>
  <c r="G5509" i="21"/>
  <c r="G5510" i="21"/>
  <c r="G5511" i="21"/>
  <c r="G5512" i="21"/>
  <c r="G5513" i="21"/>
  <c r="G5514" i="21"/>
  <c r="G5515" i="21"/>
  <c r="G5516" i="21"/>
  <c r="G5517" i="21"/>
  <c r="G5518" i="21"/>
  <c r="G5519" i="21"/>
  <c r="G5520" i="21"/>
  <c r="G5521" i="21"/>
  <c r="G5522" i="21"/>
  <c r="G5523" i="21"/>
  <c r="G5524" i="21"/>
  <c r="G5525" i="21"/>
  <c r="G5526" i="21"/>
  <c r="G5527" i="21"/>
  <c r="G5528" i="21"/>
  <c r="G5529" i="21"/>
  <c r="G5530" i="21"/>
  <c r="G5531" i="21"/>
  <c r="G5532" i="21"/>
  <c r="G5533" i="21"/>
  <c r="G5534" i="21"/>
  <c r="G5535" i="21"/>
  <c r="G5536" i="21"/>
  <c r="G5537" i="21"/>
  <c r="G5538" i="21"/>
  <c r="G5539" i="21"/>
  <c r="G5540" i="21"/>
  <c r="G5541" i="21"/>
  <c r="G5542" i="21"/>
  <c r="G5543" i="21"/>
  <c r="G5544" i="21"/>
  <c r="G5545" i="21"/>
  <c r="G5546" i="21"/>
  <c r="G5547" i="21"/>
  <c r="G5548" i="21"/>
  <c r="G5549" i="21"/>
  <c r="G5550" i="21"/>
  <c r="G5551" i="21"/>
  <c r="G5552" i="21"/>
  <c r="G5553" i="21"/>
  <c r="G5554" i="21"/>
  <c r="G5555" i="21"/>
  <c r="G5556" i="21"/>
  <c r="G5557" i="21"/>
  <c r="G5558" i="21"/>
  <c r="G5559" i="21"/>
  <c r="G5560" i="21"/>
  <c r="G5561" i="21"/>
  <c r="G5562" i="21"/>
  <c r="G5563" i="21"/>
  <c r="G5564" i="21"/>
  <c r="G5565" i="21"/>
  <c r="G5566" i="21"/>
  <c r="G5567" i="21"/>
  <c r="G5568" i="21"/>
  <c r="G5569" i="21"/>
  <c r="G5570" i="21"/>
  <c r="G5571" i="21"/>
  <c r="G5572" i="21"/>
  <c r="G5573" i="21"/>
  <c r="G5574" i="21"/>
  <c r="G5575" i="21"/>
  <c r="G5576" i="21"/>
  <c r="G5577" i="21"/>
  <c r="G5578" i="21"/>
  <c r="G5579" i="21"/>
  <c r="G5580" i="21"/>
  <c r="G5581" i="21"/>
  <c r="G5582" i="21"/>
  <c r="G5583" i="21"/>
  <c r="G5584" i="21"/>
  <c r="G5585" i="21"/>
  <c r="G5586" i="21"/>
  <c r="G5587" i="21"/>
  <c r="G5588" i="21"/>
  <c r="G5589" i="21"/>
  <c r="G5590" i="21"/>
  <c r="G5591" i="21"/>
  <c r="G5592" i="21"/>
  <c r="G5593" i="21"/>
  <c r="G5594" i="21"/>
  <c r="G5595" i="21"/>
  <c r="G5596" i="21"/>
  <c r="G5597" i="21"/>
  <c r="G5598" i="21"/>
  <c r="G5599" i="21"/>
  <c r="G5600" i="21"/>
  <c r="G5601" i="21"/>
  <c r="G5602" i="21"/>
  <c r="G5603" i="21"/>
  <c r="G5604" i="21"/>
  <c r="G5605" i="21"/>
  <c r="G5606" i="21"/>
  <c r="G5607" i="21"/>
  <c r="G5608" i="21"/>
  <c r="G5609" i="21"/>
  <c r="G5610" i="21"/>
  <c r="G5611" i="21"/>
  <c r="G5612" i="21"/>
  <c r="G5613" i="21"/>
  <c r="G5614" i="21"/>
  <c r="G5615" i="21"/>
  <c r="G5616" i="21"/>
  <c r="G5617" i="21"/>
  <c r="G5618" i="21"/>
  <c r="G5619" i="21"/>
  <c r="G5620" i="21"/>
  <c r="G5621" i="21"/>
  <c r="G5622" i="21"/>
  <c r="G5623" i="21"/>
  <c r="G5624" i="21"/>
  <c r="G5625" i="21"/>
  <c r="G5626" i="21"/>
  <c r="G5627" i="21"/>
  <c r="G5628" i="21"/>
  <c r="G5629" i="21"/>
  <c r="G5630" i="21"/>
  <c r="G5631" i="21"/>
  <c r="G5632" i="21"/>
  <c r="G5633" i="21"/>
  <c r="G5634" i="21"/>
  <c r="G5635" i="21"/>
  <c r="G5636" i="21"/>
  <c r="G5637" i="21"/>
  <c r="G5638" i="21"/>
  <c r="G5639" i="21"/>
  <c r="G5640" i="21"/>
  <c r="G5641" i="21"/>
  <c r="G5642" i="21"/>
  <c r="G5643" i="21"/>
  <c r="G5644" i="21"/>
  <c r="G5645" i="21"/>
  <c r="G5646" i="21"/>
  <c r="G5647" i="21"/>
  <c r="G5648" i="21"/>
  <c r="G5649" i="21"/>
  <c r="G5650" i="21"/>
  <c r="G5651" i="21"/>
  <c r="G5652" i="21"/>
  <c r="G5653" i="21"/>
  <c r="G5654" i="21"/>
  <c r="G5655" i="21"/>
  <c r="G5656" i="21"/>
  <c r="G5657" i="21"/>
  <c r="G5658" i="21"/>
  <c r="G5659" i="21"/>
  <c r="G5660" i="21"/>
  <c r="G5661" i="21"/>
  <c r="G5662" i="21"/>
  <c r="G5663" i="21"/>
  <c r="G5664" i="21"/>
  <c r="G5665" i="21"/>
  <c r="G5666" i="21"/>
  <c r="G5667" i="21"/>
  <c r="G5668" i="21"/>
  <c r="G5669" i="21"/>
  <c r="G5670" i="21"/>
  <c r="G5671" i="21"/>
  <c r="G5672" i="21"/>
  <c r="G5673" i="21"/>
  <c r="G5674" i="21"/>
  <c r="G5675" i="21"/>
  <c r="G5676" i="21"/>
  <c r="G5677" i="21"/>
  <c r="G5678" i="21"/>
  <c r="G5679" i="21"/>
  <c r="G5680" i="21"/>
  <c r="G5681" i="21"/>
  <c r="G5682" i="21"/>
  <c r="G5683" i="21"/>
  <c r="G5684" i="21"/>
  <c r="G5685" i="21"/>
  <c r="G5686" i="21"/>
  <c r="G5687" i="21"/>
  <c r="G5688" i="21"/>
  <c r="G5689" i="21"/>
  <c r="G5690" i="21"/>
  <c r="G5691" i="21"/>
  <c r="G5692" i="21"/>
  <c r="G5693" i="21"/>
  <c r="G5694" i="21"/>
  <c r="G5695" i="21"/>
  <c r="G5696" i="21"/>
  <c r="G5697" i="21"/>
  <c r="G5698" i="21"/>
  <c r="G5699" i="21"/>
  <c r="G5700" i="21"/>
  <c r="G5701" i="21"/>
  <c r="G5702" i="21"/>
  <c r="G5703" i="21"/>
  <c r="G5704" i="21"/>
  <c r="G5705" i="21"/>
  <c r="G5706" i="21"/>
  <c r="G5707" i="21"/>
  <c r="G5708" i="21"/>
  <c r="G5709" i="21"/>
  <c r="G5710" i="21"/>
  <c r="G5711" i="21"/>
  <c r="G5712" i="21"/>
  <c r="G5713" i="21"/>
  <c r="G5714" i="21"/>
  <c r="G5715" i="21"/>
  <c r="G5716" i="21"/>
  <c r="G5717" i="21"/>
  <c r="G5718" i="21"/>
  <c r="G5719" i="21"/>
  <c r="G5720" i="21"/>
  <c r="G5721" i="21"/>
  <c r="G5722" i="21"/>
  <c r="G5723" i="21"/>
  <c r="G5724" i="21"/>
  <c r="G5725" i="21"/>
  <c r="G5726" i="21"/>
  <c r="G5727" i="21"/>
  <c r="G5728" i="21"/>
  <c r="G5729" i="21"/>
  <c r="G5730" i="21"/>
  <c r="G5731" i="21"/>
  <c r="G5732" i="21"/>
  <c r="G5733" i="21"/>
  <c r="G5734" i="21"/>
  <c r="G5735" i="21"/>
  <c r="G5736" i="21"/>
  <c r="G5737" i="21"/>
  <c r="G5738" i="21"/>
  <c r="G5739" i="21"/>
  <c r="G5740" i="21"/>
  <c r="G5741" i="21"/>
  <c r="G5742" i="21"/>
  <c r="G5743" i="21"/>
  <c r="G5744" i="21"/>
  <c r="G5745" i="21"/>
  <c r="G5746" i="21"/>
  <c r="G5747" i="21"/>
  <c r="G5748" i="21"/>
  <c r="G5749" i="21"/>
  <c r="G5750" i="21"/>
  <c r="G5751" i="21"/>
  <c r="G5752" i="21"/>
  <c r="G5753" i="21"/>
  <c r="G5754" i="21"/>
  <c r="G5755" i="21"/>
  <c r="G5756" i="21"/>
  <c r="G5757" i="21"/>
  <c r="G5758" i="21"/>
  <c r="G5759" i="21"/>
  <c r="G5760" i="21"/>
  <c r="G5761" i="21"/>
  <c r="G5762" i="21"/>
  <c r="G5763" i="21"/>
  <c r="G5764" i="21"/>
  <c r="G5765" i="21"/>
  <c r="G5766" i="21"/>
  <c r="G5767" i="21"/>
  <c r="G5768" i="21"/>
  <c r="G5769" i="21"/>
  <c r="G5770" i="21"/>
  <c r="G5771" i="21"/>
  <c r="G5772" i="21"/>
  <c r="G5773" i="21"/>
  <c r="G5774" i="21"/>
  <c r="G5775" i="21"/>
  <c r="G5776" i="21"/>
  <c r="G5777" i="21"/>
  <c r="G5778" i="21"/>
  <c r="G5779" i="21"/>
  <c r="G5780" i="21"/>
  <c r="G5781" i="21"/>
  <c r="G5782" i="21"/>
  <c r="G5783" i="21"/>
  <c r="G5784" i="21"/>
  <c r="G5785" i="21"/>
  <c r="G5786" i="21"/>
  <c r="G5787" i="21"/>
  <c r="G5788" i="21"/>
  <c r="G5789" i="21"/>
  <c r="G5790" i="21"/>
  <c r="G5791" i="21"/>
  <c r="G5792" i="21"/>
  <c r="G5793" i="21"/>
  <c r="G5794" i="21"/>
  <c r="G5795" i="21"/>
  <c r="G5796" i="21"/>
  <c r="G5797" i="21"/>
  <c r="G5798" i="21"/>
  <c r="G5799" i="21"/>
  <c r="G5800" i="21"/>
  <c r="G5801" i="21"/>
  <c r="G5802" i="21"/>
  <c r="G5803" i="21"/>
  <c r="G5804" i="21"/>
  <c r="G5805" i="21"/>
  <c r="G5806" i="21"/>
  <c r="G5807" i="21"/>
  <c r="G5808" i="21"/>
  <c r="G5809" i="21"/>
  <c r="G5810" i="21"/>
  <c r="G5811" i="21"/>
  <c r="G5812" i="21"/>
  <c r="G5813" i="21"/>
  <c r="G5814" i="21"/>
  <c r="G5815" i="21"/>
  <c r="G5816" i="21"/>
  <c r="G5817" i="21"/>
  <c r="G5818" i="21"/>
  <c r="G5819" i="21"/>
  <c r="G5820" i="21"/>
  <c r="G5821" i="21"/>
  <c r="G5822" i="21"/>
  <c r="G5823" i="21"/>
  <c r="G5824" i="21"/>
  <c r="G5825" i="21"/>
  <c r="G5826" i="21"/>
  <c r="G5827" i="21"/>
  <c r="G5828" i="21"/>
  <c r="G5829" i="21"/>
  <c r="G5830" i="21"/>
  <c r="G5831" i="21"/>
  <c r="G5832" i="21"/>
  <c r="G5833" i="21"/>
  <c r="G5834" i="21"/>
  <c r="G5835" i="21"/>
  <c r="G5836" i="21"/>
  <c r="G5837" i="21"/>
  <c r="G5838" i="21"/>
  <c r="G5839" i="21"/>
  <c r="G5840" i="21"/>
  <c r="G5841" i="21"/>
  <c r="G5842" i="21"/>
  <c r="G5843" i="21"/>
  <c r="G5844" i="21"/>
  <c r="G5845" i="21"/>
  <c r="G5846" i="21"/>
  <c r="G5847" i="21"/>
  <c r="G5848" i="21"/>
  <c r="G5849" i="21"/>
  <c r="G5850" i="21"/>
  <c r="G5851" i="21"/>
  <c r="G5852" i="21"/>
  <c r="G5853" i="21"/>
  <c r="G5854" i="21"/>
  <c r="G5855" i="21"/>
  <c r="G5856" i="21"/>
  <c r="G5857" i="21"/>
  <c r="G5858" i="21"/>
  <c r="G5859" i="21"/>
  <c r="G5860" i="21"/>
  <c r="G5861" i="21"/>
  <c r="G5862" i="21"/>
  <c r="G5863" i="21"/>
  <c r="G5864" i="21"/>
  <c r="G5865" i="21"/>
  <c r="G5866" i="21"/>
  <c r="G5867" i="21"/>
  <c r="G5868" i="21"/>
  <c r="G5869" i="21"/>
  <c r="G5870" i="21"/>
  <c r="G5871" i="21"/>
  <c r="G5872" i="21"/>
  <c r="G5873" i="21"/>
  <c r="G5874" i="21"/>
  <c r="G5875" i="21"/>
  <c r="G5876" i="21"/>
  <c r="G5877" i="21"/>
  <c r="G5878" i="21"/>
  <c r="G5879" i="21"/>
  <c r="G5880" i="21"/>
  <c r="G5881" i="21"/>
  <c r="G5882" i="21"/>
  <c r="G5883" i="21"/>
  <c r="G5884" i="21"/>
  <c r="G5885" i="21"/>
  <c r="G5886" i="21"/>
  <c r="G5887" i="21"/>
  <c r="G5888" i="21"/>
  <c r="G5889" i="21"/>
  <c r="G5890" i="21"/>
  <c r="G5891" i="21"/>
  <c r="G5892" i="21"/>
  <c r="G5893" i="21"/>
  <c r="G5894" i="21"/>
  <c r="G5895" i="21"/>
  <c r="G5896" i="21"/>
  <c r="G5897" i="21"/>
  <c r="G5898" i="21"/>
  <c r="G5899" i="21"/>
  <c r="G5900" i="21"/>
  <c r="G5901" i="21"/>
  <c r="G5902" i="21"/>
  <c r="G5903" i="21"/>
  <c r="G5904" i="21"/>
  <c r="G5905" i="21"/>
  <c r="G5906" i="21"/>
  <c r="G5907" i="21"/>
  <c r="G5908" i="21"/>
  <c r="G5909" i="21"/>
  <c r="G5910" i="21"/>
  <c r="G5911" i="21"/>
  <c r="G5912" i="21"/>
  <c r="G5913" i="21"/>
  <c r="G5914" i="21"/>
  <c r="G5915" i="21"/>
  <c r="G5916" i="21"/>
  <c r="G5917" i="21"/>
  <c r="G5918" i="21"/>
  <c r="G5919" i="21"/>
  <c r="G5920" i="21"/>
  <c r="G5921" i="21"/>
  <c r="G5922" i="21"/>
  <c r="G5923" i="21"/>
  <c r="G5924" i="21"/>
  <c r="G5925" i="21"/>
  <c r="G5926" i="21"/>
  <c r="G5927" i="21"/>
  <c r="G5928" i="21"/>
  <c r="G5929" i="21"/>
  <c r="G5930" i="21"/>
  <c r="G5931" i="21"/>
  <c r="G5932" i="21"/>
  <c r="G5933" i="21"/>
  <c r="G5934" i="21"/>
  <c r="G5935" i="21"/>
  <c r="G5936" i="21"/>
  <c r="G5937" i="21"/>
  <c r="G5938" i="21"/>
  <c r="G5939" i="21"/>
  <c r="G5940" i="21"/>
  <c r="G5941" i="21"/>
  <c r="G5942" i="21"/>
  <c r="G5943" i="21"/>
  <c r="G5944" i="21"/>
  <c r="G5945" i="21"/>
  <c r="G5946" i="21"/>
  <c r="G5947" i="21"/>
  <c r="G5948" i="21"/>
  <c r="G5949" i="21"/>
  <c r="G5950" i="21"/>
  <c r="G5951" i="21"/>
  <c r="G5952" i="21"/>
  <c r="G5953" i="21"/>
  <c r="G5954" i="21"/>
  <c r="G5955" i="21"/>
  <c r="G5956" i="21"/>
  <c r="G5957" i="21"/>
  <c r="G5958" i="21"/>
  <c r="G5959" i="21"/>
  <c r="G5960" i="21"/>
  <c r="G5961" i="21"/>
  <c r="G5962" i="21"/>
  <c r="G5963" i="21"/>
  <c r="G5964" i="21"/>
  <c r="G5965" i="21"/>
  <c r="G5966" i="21"/>
  <c r="G5967" i="21"/>
  <c r="G5968" i="21"/>
  <c r="G5969" i="21"/>
  <c r="G5970" i="21"/>
  <c r="G5971" i="21"/>
  <c r="G5972" i="21"/>
  <c r="G5973" i="21"/>
  <c r="G5974" i="21"/>
  <c r="G5975" i="21"/>
  <c r="G5976" i="21"/>
  <c r="G5977" i="21"/>
  <c r="G5978" i="21"/>
  <c r="G5979" i="21"/>
  <c r="G5980" i="21"/>
  <c r="G5981" i="21"/>
  <c r="G5982" i="21"/>
  <c r="G5983" i="21"/>
  <c r="G5984" i="21"/>
  <c r="G5985" i="21"/>
  <c r="G5986" i="21"/>
  <c r="G5987" i="21"/>
  <c r="G5988" i="21"/>
  <c r="G5989" i="21"/>
  <c r="G5990" i="21"/>
  <c r="G5991" i="21"/>
  <c r="G5992" i="21"/>
  <c r="G5993" i="21"/>
  <c r="G5994" i="21"/>
  <c r="G5995" i="21"/>
  <c r="G5996" i="21"/>
  <c r="G5997" i="21"/>
  <c r="G5998" i="21"/>
  <c r="G5999" i="21"/>
  <c r="G6000" i="21"/>
  <c r="G6001" i="21"/>
  <c r="G6002" i="21"/>
  <c r="G6003" i="21"/>
  <c r="G6004" i="21"/>
  <c r="G6005" i="21"/>
  <c r="G6006" i="21"/>
  <c r="G6007" i="21"/>
  <c r="G6008" i="21"/>
  <c r="G6009" i="21"/>
  <c r="G6010" i="21"/>
  <c r="G6011" i="21"/>
  <c r="G6012" i="21"/>
  <c r="G6013" i="21"/>
  <c r="G6014" i="21"/>
  <c r="G6015" i="21"/>
  <c r="G6016" i="21"/>
  <c r="G6017" i="21"/>
  <c r="G6018" i="21"/>
  <c r="G6019" i="21"/>
  <c r="G6020" i="21"/>
  <c r="G6021" i="21"/>
  <c r="G6022" i="21"/>
  <c r="G6023" i="21"/>
  <c r="G6024" i="21"/>
  <c r="G6025" i="21"/>
  <c r="G6026" i="21"/>
  <c r="G6027" i="21"/>
  <c r="G6028" i="21"/>
  <c r="G6029" i="21"/>
  <c r="G6030" i="21"/>
  <c r="G6031" i="21"/>
  <c r="G6032" i="21"/>
  <c r="G6033" i="21"/>
  <c r="G6034" i="21"/>
  <c r="G6035" i="21"/>
  <c r="G6036" i="21"/>
  <c r="G6037" i="21"/>
  <c r="G6038" i="21"/>
  <c r="G6039" i="21"/>
  <c r="G6040" i="21"/>
  <c r="G6041" i="21"/>
  <c r="G6042" i="21"/>
  <c r="G6043" i="21"/>
  <c r="G6044" i="21"/>
  <c r="G6045" i="21"/>
  <c r="G6046" i="21"/>
  <c r="G6047" i="21"/>
  <c r="G6048" i="21"/>
  <c r="G6049" i="21"/>
  <c r="G6050" i="21"/>
  <c r="G6051" i="21"/>
  <c r="G6052" i="21"/>
  <c r="G6053" i="21"/>
  <c r="G6054" i="21"/>
  <c r="G6055" i="21"/>
  <c r="G6056" i="21"/>
  <c r="G6057" i="21"/>
  <c r="G6058" i="21"/>
  <c r="G6059" i="21"/>
  <c r="G6060" i="21"/>
  <c r="G6061" i="21"/>
  <c r="G6062" i="21"/>
  <c r="G6063" i="21"/>
  <c r="G6064" i="21"/>
  <c r="G6065" i="21"/>
  <c r="G6066" i="21"/>
  <c r="G6067" i="21"/>
  <c r="G6068" i="21"/>
  <c r="G6069" i="21"/>
  <c r="G6070" i="21"/>
  <c r="G6071" i="21"/>
  <c r="G6072" i="21"/>
  <c r="G6073" i="21"/>
  <c r="G6074" i="21"/>
  <c r="G6075" i="21"/>
  <c r="G6076" i="21"/>
  <c r="G6077" i="21"/>
  <c r="G6078" i="21"/>
  <c r="G6079" i="21"/>
  <c r="G6080" i="21"/>
  <c r="G6081" i="21"/>
  <c r="G6082" i="21"/>
  <c r="G6083" i="21"/>
  <c r="G6084" i="21"/>
  <c r="G6085" i="21"/>
  <c r="G6086" i="21"/>
  <c r="G6087" i="21"/>
  <c r="G6088" i="21"/>
  <c r="G6089" i="21"/>
  <c r="G6090" i="21"/>
  <c r="G6091" i="21"/>
  <c r="G6092" i="21"/>
  <c r="G6093" i="21"/>
  <c r="G6094" i="21"/>
  <c r="G6095" i="21"/>
  <c r="G6096" i="21"/>
  <c r="G6097" i="21"/>
  <c r="G6098" i="21"/>
  <c r="G6099" i="21"/>
  <c r="G6100" i="21"/>
  <c r="G6101" i="21"/>
  <c r="G6102" i="21"/>
  <c r="G6103" i="21"/>
  <c r="G6104" i="21"/>
  <c r="G6105" i="21"/>
  <c r="G6106" i="21"/>
  <c r="G6107" i="21"/>
  <c r="G6108" i="21"/>
  <c r="G6109" i="21"/>
  <c r="G6110" i="21"/>
  <c r="G6111" i="21"/>
  <c r="G6112" i="21"/>
  <c r="G6113" i="21"/>
  <c r="G6114" i="21"/>
  <c r="G6115" i="21"/>
  <c r="G6116" i="21"/>
  <c r="G6117" i="21"/>
  <c r="G6118" i="21"/>
  <c r="G6119" i="21"/>
  <c r="G6120" i="21"/>
  <c r="G6121" i="21"/>
  <c r="G6122" i="21"/>
  <c r="G6123" i="21"/>
  <c r="G6124" i="21"/>
  <c r="G6125" i="21"/>
  <c r="G6126" i="21"/>
  <c r="G6127" i="21"/>
  <c r="G6128" i="21"/>
  <c r="G6129" i="21"/>
  <c r="G6130" i="21"/>
  <c r="G6131" i="21"/>
  <c r="G6132" i="21"/>
  <c r="G6133" i="21"/>
  <c r="G6134" i="21"/>
  <c r="G6135" i="21"/>
  <c r="G6136" i="21"/>
  <c r="G6137" i="21"/>
  <c r="G6138" i="21"/>
  <c r="G6139" i="21"/>
  <c r="G6140" i="21"/>
  <c r="G6141" i="21"/>
  <c r="G6142" i="21"/>
  <c r="G6143" i="21"/>
  <c r="G6144" i="21"/>
  <c r="G6145" i="21"/>
  <c r="G6146" i="21"/>
  <c r="G6147" i="21"/>
  <c r="G6148" i="21"/>
  <c r="G6149" i="21"/>
  <c r="G6150" i="21"/>
  <c r="G6151" i="21"/>
  <c r="G6152" i="21"/>
  <c r="G6153" i="21"/>
  <c r="G6154" i="21"/>
  <c r="G6155" i="21"/>
  <c r="G6156" i="21"/>
  <c r="G6157" i="21"/>
  <c r="G6158" i="21"/>
  <c r="G6159" i="21"/>
  <c r="G6160" i="21"/>
  <c r="G6161" i="21"/>
  <c r="G6162" i="21"/>
  <c r="G6163" i="21"/>
  <c r="G6164" i="21"/>
  <c r="G6165" i="21"/>
  <c r="G6166" i="21"/>
  <c r="G6167" i="21"/>
  <c r="G6168" i="21"/>
  <c r="G6169" i="21"/>
  <c r="G6170" i="21"/>
  <c r="G6171" i="21"/>
  <c r="G6172" i="21"/>
  <c r="G6173" i="21"/>
  <c r="G6174" i="21"/>
  <c r="G6175" i="21"/>
  <c r="G6176" i="21"/>
  <c r="G6177" i="21"/>
  <c r="G6178" i="21"/>
  <c r="G6179" i="21"/>
  <c r="G6180" i="21"/>
  <c r="G6181" i="21"/>
  <c r="G6182" i="21"/>
  <c r="G6183" i="21"/>
  <c r="G6184" i="21"/>
  <c r="G6185" i="21"/>
  <c r="G6186" i="21"/>
  <c r="G6187" i="21"/>
  <c r="G6188" i="21"/>
  <c r="G6189" i="21"/>
  <c r="G6190" i="21"/>
  <c r="G6191" i="21"/>
  <c r="G6192" i="21"/>
  <c r="G6193" i="21"/>
  <c r="G6194" i="21"/>
  <c r="G6195" i="21"/>
  <c r="G6196" i="21"/>
  <c r="G6197" i="21"/>
  <c r="G6198" i="21"/>
  <c r="G6199" i="21"/>
  <c r="G6200" i="21"/>
  <c r="G6201" i="21"/>
  <c r="G6202" i="21"/>
  <c r="G6203" i="21"/>
  <c r="G6204" i="21"/>
  <c r="G6205" i="21"/>
  <c r="G6206" i="21"/>
  <c r="G6207" i="21"/>
  <c r="G6208" i="21"/>
  <c r="G6209" i="21"/>
  <c r="G6210" i="21"/>
  <c r="G6211" i="21"/>
  <c r="G6212" i="21"/>
  <c r="G6213" i="21"/>
  <c r="G6214" i="21"/>
  <c r="G6215" i="21"/>
  <c r="G6216" i="21"/>
  <c r="G6217" i="21"/>
  <c r="G6218" i="21"/>
  <c r="G6219" i="21"/>
  <c r="G6220" i="21"/>
  <c r="G6221" i="21"/>
  <c r="G6222" i="21"/>
  <c r="G6223" i="21"/>
  <c r="G6224" i="21"/>
  <c r="G6225" i="21"/>
  <c r="G6226" i="21"/>
  <c r="G6227" i="21"/>
  <c r="G6228" i="21"/>
  <c r="G6229" i="21"/>
  <c r="G6230" i="21"/>
  <c r="G6231" i="21"/>
  <c r="G6232" i="21"/>
  <c r="G6233" i="21"/>
  <c r="G6234" i="21"/>
  <c r="G6235" i="21"/>
  <c r="G6236" i="21"/>
  <c r="G6237" i="21"/>
  <c r="G6238" i="21"/>
  <c r="G6239" i="21"/>
  <c r="G6240" i="21"/>
  <c r="G6241" i="21"/>
  <c r="G6242" i="21"/>
  <c r="G6243" i="21"/>
  <c r="G6244" i="21"/>
  <c r="G6245" i="21"/>
  <c r="G6246" i="21"/>
  <c r="G6247" i="21"/>
  <c r="G6248" i="21"/>
  <c r="G6249" i="21"/>
  <c r="G6250" i="21"/>
  <c r="G6251" i="21"/>
  <c r="G6252" i="21"/>
  <c r="G6253" i="21"/>
  <c r="G6254" i="21"/>
  <c r="G6255" i="21"/>
  <c r="G6256" i="21"/>
  <c r="G6257" i="21"/>
  <c r="G6258" i="21"/>
  <c r="G6259" i="21"/>
  <c r="G6260" i="21"/>
  <c r="G6261" i="21"/>
  <c r="G6262" i="21"/>
  <c r="G6263" i="21"/>
  <c r="G6264" i="21"/>
  <c r="G6265" i="21"/>
  <c r="G6266" i="21"/>
  <c r="G6267" i="21"/>
  <c r="G6268" i="21"/>
  <c r="G6269" i="21"/>
  <c r="G6270" i="21"/>
  <c r="G6271" i="21"/>
  <c r="G6272" i="21"/>
  <c r="G6273" i="21"/>
  <c r="G6274" i="21"/>
  <c r="G6275" i="21"/>
  <c r="G6276" i="21"/>
  <c r="G6277" i="21"/>
  <c r="G6278" i="21"/>
  <c r="G6279" i="21"/>
  <c r="G6280" i="21"/>
  <c r="G6281" i="21"/>
  <c r="G6282" i="21"/>
  <c r="G6283" i="21"/>
  <c r="G6284" i="21"/>
  <c r="G6285" i="21"/>
  <c r="G6286" i="21"/>
  <c r="G6287" i="21"/>
  <c r="G6288" i="21"/>
  <c r="G6289" i="21"/>
  <c r="G6290" i="21"/>
  <c r="G6291" i="21"/>
  <c r="G6292" i="21"/>
  <c r="G6293" i="21"/>
  <c r="G6294" i="21"/>
  <c r="G6295" i="21"/>
  <c r="G6296" i="21"/>
  <c r="G6297" i="21"/>
  <c r="G6298" i="21"/>
  <c r="G6299" i="21"/>
  <c r="G6300" i="21"/>
  <c r="G6301" i="21"/>
  <c r="G6302" i="21"/>
  <c r="G6303" i="21"/>
  <c r="G6304" i="21"/>
  <c r="G6305" i="21"/>
  <c r="G6306" i="21"/>
  <c r="G6307" i="21"/>
  <c r="G6308" i="21"/>
  <c r="G6309" i="21"/>
  <c r="G6310" i="21"/>
  <c r="G6311" i="21"/>
  <c r="G6312" i="21"/>
  <c r="G6313" i="21"/>
  <c r="G6314" i="21"/>
  <c r="G6315" i="21"/>
  <c r="G6316" i="21"/>
  <c r="G6317" i="21"/>
  <c r="G6318" i="21"/>
  <c r="G6319" i="21"/>
  <c r="G6320" i="21"/>
  <c r="G6321" i="21"/>
  <c r="G6322" i="21"/>
  <c r="G6323" i="21"/>
  <c r="G6324" i="21"/>
  <c r="G6325" i="21"/>
  <c r="G6326" i="21"/>
  <c r="G6327" i="21"/>
  <c r="G6328" i="21"/>
  <c r="G6329" i="21"/>
  <c r="G6330" i="21"/>
  <c r="G6331" i="21"/>
  <c r="G6332" i="21"/>
  <c r="G6333" i="21"/>
  <c r="G6334" i="21"/>
  <c r="G6335" i="21"/>
  <c r="G6336" i="21"/>
  <c r="G6337" i="21"/>
  <c r="G6338" i="21"/>
  <c r="G6339" i="21"/>
  <c r="G6340" i="21"/>
  <c r="G6341" i="21"/>
  <c r="G6342" i="21"/>
  <c r="G6343" i="21"/>
  <c r="G6344" i="21"/>
  <c r="G6345" i="21"/>
  <c r="G6346" i="21"/>
  <c r="G6347" i="21"/>
  <c r="G6348" i="21"/>
  <c r="G6349" i="21"/>
  <c r="G6350" i="21"/>
  <c r="G6351" i="21"/>
  <c r="G6352" i="21"/>
  <c r="G6353" i="21"/>
  <c r="G6354" i="21"/>
  <c r="G6355" i="21"/>
  <c r="G6356" i="21"/>
  <c r="G6357" i="21"/>
  <c r="G6358" i="21"/>
  <c r="G6359" i="21"/>
  <c r="G6360" i="21"/>
  <c r="G6361" i="21"/>
  <c r="G6362" i="21"/>
  <c r="G6363" i="21"/>
  <c r="G6364" i="21"/>
  <c r="G6365" i="21"/>
  <c r="G6366" i="21"/>
  <c r="G6367" i="21"/>
  <c r="G6368" i="21"/>
  <c r="G6369" i="21"/>
  <c r="G6370" i="21"/>
  <c r="G6371" i="21"/>
  <c r="G6372" i="21"/>
  <c r="G6373" i="21"/>
  <c r="G6374" i="21"/>
  <c r="G6375" i="21"/>
  <c r="G6376" i="21"/>
  <c r="G6377" i="21"/>
  <c r="G6378" i="21"/>
  <c r="G6379" i="21"/>
  <c r="G6380" i="21"/>
  <c r="G6381" i="21"/>
  <c r="G6382" i="21"/>
  <c r="G6383" i="21"/>
  <c r="G6384" i="21"/>
  <c r="G6385" i="21"/>
  <c r="G6386" i="21"/>
  <c r="G6387" i="21"/>
  <c r="G6388" i="21"/>
  <c r="G6389" i="21"/>
  <c r="G6390" i="21"/>
  <c r="G6391" i="21"/>
  <c r="G6392" i="21"/>
  <c r="G6393" i="21"/>
  <c r="G6394" i="21"/>
  <c r="G6395" i="21"/>
  <c r="G6396" i="21"/>
  <c r="G6397" i="21"/>
  <c r="G6398" i="21"/>
  <c r="G6399" i="21"/>
  <c r="G6400" i="21"/>
  <c r="G6401" i="21"/>
  <c r="G6402" i="21"/>
  <c r="G6403" i="21"/>
  <c r="G6404" i="21"/>
  <c r="G6405" i="21"/>
  <c r="G6406" i="21"/>
  <c r="G6407" i="21"/>
  <c r="G6408" i="21"/>
  <c r="G6409" i="21"/>
  <c r="G6410" i="21"/>
  <c r="G6411" i="21"/>
  <c r="G6412" i="21"/>
  <c r="G6413" i="21"/>
  <c r="G6414" i="21"/>
  <c r="G6415" i="21"/>
  <c r="G6416" i="21"/>
  <c r="G6417" i="21"/>
  <c r="G6418" i="21"/>
  <c r="G6419" i="21"/>
  <c r="G6420" i="21"/>
  <c r="G6421" i="21"/>
  <c r="G6422" i="21"/>
  <c r="G6423" i="21"/>
  <c r="G6424" i="21"/>
  <c r="G6425" i="21"/>
  <c r="G6426" i="21"/>
  <c r="G6427" i="21"/>
  <c r="G6428" i="21"/>
  <c r="G6429" i="21"/>
  <c r="G6430" i="21"/>
  <c r="G6431" i="21"/>
  <c r="G6432" i="21"/>
  <c r="G6433" i="21"/>
  <c r="G6434" i="21"/>
  <c r="G6435" i="21"/>
  <c r="G6436" i="21"/>
  <c r="G6437" i="21"/>
  <c r="G6438" i="21"/>
  <c r="G6439" i="21"/>
  <c r="G6440" i="21"/>
  <c r="G6441" i="21"/>
  <c r="G6442" i="21"/>
  <c r="G6443" i="21"/>
  <c r="G6444" i="21"/>
  <c r="G6445" i="21"/>
  <c r="G6446" i="21"/>
  <c r="G6447" i="21"/>
  <c r="G6448" i="21"/>
  <c r="G6449" i="21"/>
  <c r="G6450" i="21"/>
  <c r="G6451" i="21"/>
  <c r="G6452" i="21"/>
  <c r="G6453" i="21"/>
  <c r="G6454" i="21"/>
  <c r="G6455" i="21"/>
  <c r="G6456" i="21"/>
  <c r="G6457" i="21"/>
  <c r="G6458" i="21"/>
  <c r="G6459" i="21"/>
  <c r="G6460" i="21"/>
  <c r="G6461" i="21"/>
  <c r="G6462" i="21"/>
  <c r="G6463" i="21"/>
  <c r="G6464" i="21"/>
  <c r="G6465" i="21"/>
  <c r="G6466" i="21"/>
  <c r="G6467" i="21"/>
  <c r="G6468" i="21"/>
  <c r="G6469" i="21"/>
  <c r="G6470" i="21"/>
  <c r="G6471" i="21"/>
  <c r="G6472" i="21"/>
  <c r="G6473" i="21"/>
  <c r="G6474" i="21"/>
  <c r="G6475" i="21"/>
  <c r="G6476" i="21"/>
  <c r="G6477" i="21"/>
  <c r="G6478" i="21"/>
  <c r="G6479" i="21"/>
  <c r="G6480" i="21"/>
  <c r="G6481" i="21"/>
  <c r="G6482" i="21"/>
  <c r="G6483" i="21"/>
  <c r="G6484" i="21"/>
  <c r="G6485" i="21"/>
  <c r="G6486" i="21"/>
  <c r="G6487" i="21"/>
  <c r="G6488" i="21"/>
  <c r="G6489" i="21"/>
  <c r="G6490" i="21"/>
  <c r="G6491" i="21"/>
  <c r="G6492" i="21"/>
  <c r="G6493" i="21"/>
  <c r="G6494" i="21"/>
  <c r="G6495" i="21"/>
  <c r="G6496" i="21"/>
  <c r="G6497" i="21"/>
  <c r="G6498" i="21"/>
  <c r="G6499" i="21"/>
  <c r="G6500" i="21"/>
  <c r="G6501" i="21"/>
  <c r="G6502" i="21"/>
  <c r="G6503" i="21"/>
  <c r="G6504" i="21"/>
  <c r="G6505" i="21"/>
  <c r="G6506" i="21"/>
  <c r="G6507" i="21"/>
  <c r="G6508" i="21"/>
  <c r="G6509" i="21"/>
  <c r="G6510" i="21"/>
  <c r="G6511" i="21"/>
  <c r="G6512" i="21"/>
  <c r="G6513" i="21"/>
  <c r="G6514" i="21"/>
  <c r="G6515" i="21"/>
  <c r="G6516" i="21"/>
  <c r="G6517" i="21"/>
  <c r="G6518" i="21"/>
  <c r="G6519" i="21"/>
  <c r="G6520" i="21"/>
  <c r="G6521" i="21"/>
  <c r="G6522" i="21"/>
  <c r="G6523" i="21"/>
  <c r="G6524" i="21"/>
  <c r="G6525" i="21"/>
  <c r="G6526" i="21"/>
  <c r="G6527" i="21"/>
  <c r="G6528" i="21"/>
  <c r="G6529" i="21"/>
  <c r="G6530" i="21"/>
  <c r="G6531" i="21"/>
  <c r="G6532" i="21"/>
  <c r="G6533" i="21"/>
  <c r="G6534" i="21"/>
  <c r="G6535" i="21"/>
  <c r="G6536" i="21"/>
  <c r="G6537" i="21"/>
  <c r="G6538" i="21"/>
  <c r="G6539" i="21"/>
  <c r="G6540" i="21"/>
  <c r="G6541" i="21"/>
  <c r="G6542" i="21"/>
  <c r="G6543" i="21"/>
  <c r="G6544" i="21"/>
  <c r="G6545" i="21"/>
  <c r="G6546" i="21"/>
  <c r="G6547" i="21"/>
  <c r="G6548" i="21"/>
  <c r="G6549" i="21"/>
  <c r="G6550" i="21"/>
  <c r="G6551" i="21"/>
  <c r="G6552" i="21"/>
  <c r="G6553" i="21"/>
  <c r="G6554" i="21"/>
  <c r="G6555" i="21"/>
  <c r="G6556" i="21"/>
  <c r="G6557" i="21"/>
  <c r="G6558" i="21"/>
  <c r="G6559" i="21"/>
  <c r="G6560" i="21"/>
  <c r="G6561" i="21"/>
  <c r="G6562" i="21"/>
  <c r="G6563" i="21"/>
  <c r="G6564" i="21"/>
  <c r="G6565" i="21"/>
  <c r="G6566" i="21"/>
  <c r="G6567" i="21"/>
  <c r="G6568" i="21"/>
  <c r="G6569" i="21"/>
  <c r="G6570" i="21"/>
  <c r="G6571" i="21"/>
  <c r="G6572" i="21"/>
  <c r="G6573" i="21"/>
  <c r="G6574" i="21"/>
  <c r="G6575" i="21"/>
  <c r="G6576" i="21"/>
  <c r="G6577" i="21"/>
  <c r="G6578" i="21"/>
  <c r="G6579" i="21"/>
  <c r="G6580" i="21"/>
  <c r="G6581" i="21"/>
  <c r="G6582" i="21"/>
  <c r="G6583" i="21"/>
  <c r="G6584" i="21"/>
  <c r="G6585" i="21"/>
  <c r="G6586" i="21"/>
  <c r="G6587" i="21"/>
  <c r="G6588" i="21"/>
  <c r="G6589" i="21"/>
  <c r="G6590" i="21"/>
  <c r="G6591" i="21"/>
  <c r="G6592" i="21"/>
  <c r="G6593" i="21"/>
  <c r="G6594" i="21"/>
  <c r="G6595" i="21"/>
  <c r="G6596" i="21"/>
  <c r="G6597" i="21"/>
  <c r="G6598" i="21"/>
  <c r="G6599" i="21"/>
  <c r="G6600" i="21"/>
  <c r="G6601" i="21"/>
  <c r="G6602" i="21"/>
  <c r="G6603" i="21"/>
  <c r="G6604" i="21"/>
  <c r="G6605" i="21"/>
  <c r="G6606" i="21"/>
  <c r="G6607" i="21"/>
  <c r="G6608" i="21"/>
  <c r="G6609" i="21"/>
  <c r="G6610" i="21"/>
  <c r="G6611" i="21"/>
  <c r="G6612" i="21"/>
  <c r="G6613" i="21"/>
  <c r="G6614" i="21"/>
  <c r="G6615" i="21"/>
  <c r="G6616" i="21"/>
  <c r="G6617" i="21"/>
  <c r="G6618" i="21"/>
  <c r="G6619" i="21"/>
  <c r="G6620" i="21"/>
  <c r="G6621" i="21"/>
  <c r="G6622" i="21"/>
  <c r="G6623" i="21"/>
  <c r="G6624" i="21"/>
  <c r="G6625" i="21"/>
  <c r="G6626" i="21"/>
  <c r="G6627" i="21"/>
  <c r="G6628" i="21"/>
  <c r="G6629" i="21"/>
  <c r="G6630" i="21"/>
  <c r="G6631" i="21"/>
  <c r="G6632" i="21"/>
  <c r="G6633" i="21"/>
  <c r="G6634" i="21"/>
  <c r="G6635" i="21"/>
  <c r="G6636" i="21"/>
  <c r="G6637" i="21"/>
  <c r="G6638" i="21"/>
  <c r="G6639" i="21"/>
  <c r="G6640" i="21"/>
  <c r="G6641" i="21"/>
  <c r="G6642" i="21"/>
  <c r="G6643" i="21"/>
  <c r="G6644" i="21"/>
  <c r="G6645" i="21"/>
  <c r="G6646" i="21"/>
  <c r="G6647" i="21"/>
  <c r="G6648" i="21"/>
  <c r="G6649" i="21"/>
  <c r="G6650" i="21"/>
  <c r="G6651" i="21"/>
  <c r="G6652" i="21"/>
  <c r="G6653" i="21"/>
  <c r="G6654" i="21"/>
  <c r="G6655" i="21"/>
  <c r="G6656" i="21"/>
  <c r="G6657" i="21"/>
  <c r="G6658" i="21"/>
  <c r="G6659" i="21"/>
  <c r="G6660" i="21"/>
  <c r="G6661" i="21"/>
  <c r="G6662" i="21"/>
  <c r="G6663" i="21"/>
  <c r="G6664" i="21"/>
  <c r="G6665" i="21"/>
  <c r="G6666" i="21"/>
  <c r="G6667" i="21"/>
  <c r="G6668" i="21"/>
  <c r="G6669" i="21"/>
  <c r="G6670" i="21"/>
  <c r="G6671" i="21"/>
  <c r="G6672" i="21"/>
  <c r="G6673" i="21"/>
  <c r="G6674" i="21"/>
  <c r="G6675" i="21"/>
  <c r="G6676" i="21"/>
  <c r="G6677" i="21"/>
  <c r="G6678" i="21"/>
  <c r="G6679" i="21"/>
  <c r="G6680" i="21"/>
  <c r="G6681" i="21"/>
  <c r="G6682" i="21"/>
  <c r="G6683" i="21"/>
  <c r="G6684" i="21"/>
  <c r="G6685" i="21"/>
  <c r="G6686" i="21"/>
  <c r="G6687" i="21"/>
  <c r="G6688" i="21"/>
  <c r="G6689" i="21"/>
  <c r="G6690" i="21"/>
  <c r="G6691" i="21"/>
  <c r="G6692" i="21"/>
  <c r="G6693" i="21"/>
  <c r="G6694" i="21"/>
  <c r="G6695" i="21"/>
  <c r="G6696" i="21"/>
  <c r="G6697" i="21"/>
  <c r="G6698" i="21"/>
  <c r="G6699" i="21"/>
  <c r="G6700" i="21"/>
  <c r="G6701" i="21"/>
  <c r="G6702" i="21"/>
  <c r="G6703" i="21"/>
  <c r="G6704" i="21"/>
  <c r="G6705" i="21"/>
  <c r="G6706" i="21"/>
  <c r="G6707" i="21"/>
  <c r="G6708" i="21"/>
  <c r="G6709" i="21"/>
  <c r="G6710" i="21"/>
  <c r="G6711" i="21"/>
  <c r="G6712" i="21"/>
  <c r="G6713" i="21"/>
  <c r="G6714" i="21"/>
  <c r="G6715" i="21"/>
  <c r="G6716" i="21"/>
  <c r="G6717" i="21"/>
  <c r="G6718" i="21"/>
  <c r="G6719" i="21"/>
  <c r="G6720" i="21"/>
  <c r="G6721" i="21"/>
  <c r="G6722" i="21"/>
  <c r="G6723" i="21"/>
  <c r="G6724" i="21"/>
  <c r="G6725" i="21"/>
  <c r="G6726" i="21"/>
  <c r="G6727" i="21"/>
  <c r="G6728" i="21"/>
  <c r="G6729" i="21"/>
  <c r="G6730" i="21"/>
  <c r="G6731" i="21"/>
  <c r="G6732" i="21"/>
  <c r="G6733" i="21"/>
  <c r="G6734" i="21"/>
  <c r="G6735" i="21"/>
  <c r="G6736" i="21"/>
  <c r="G6737" i="21"/>
  <c r="G6738" i="21"/>
  <c r="G6739" i="21"/>
  <c r="G6740" i="21"/>
  <c r="G6741" i="21"/>
  <c r="G6742" i="21"/>
  <c r="G6743" i="21"/>
  <c r="G6744" i="21"/>
  <c r="G6745" i="21"/>
  <c r="G6746" i="21"/>
  <c r="G6747" i="21"/>
  <c r="G6748" i="21"/>
  <c r="G6749" i="21"/>
  <c r="G6750" i="21"/>
  <c r="G6751" i="21"/>
  <c r="G6752" i="21"/>
  <c r="G6753" i="21"/>
  <c r="G6754" i="21"/>
  <c r="G6755" i="21"/>
  <c r="G6756" i="21"/>
  <c r="G6757" i="21"/>
  <c r="G6758" i="21"/>
  <c r="G6759" i="21"/>
  <c r="G6760" i="21"/>
  <c r="G6761" i="21"/>
  <c r="G6762" i="21"/>
  <c r="G6763" i="21"/>
  <c r="G6764" i="21"/>
  <c r="G6765" i="21"/>
  <c r="G6766" i="21"/>
  <c r="G6767" i="21"/>
  <c r="G6768" i="21"/>
  <c r="G6769" i="21"/>
  <c r="G6770" i="21"/>
  <c r="G6771" i="21"/>
  <c r="G6772" i="21"/>
  <c r="G6773" i="21"/>
  <c r="G6774" i="21"/>
  <c r="G6775" i="21"/>
  <c r="G6776" i="21"/>
  <c r="G6777" i="21"/>
  <c r="G6778" i="21"/>
  <c r="G6779" i="21"/>
  <c r="G6780" i="21"/>
  <c r="G6781" i="21"/>
  <c r="G6782" i="21"/>
  <c r="G6783" i="21"/>
  <c r="G6784" i="21"/>
  <c r="G6785" i="21"/>
  <c r="G6786" i="21"/>
  <c r="G6787" i="21"/>
  <c r="G6788" i="21"/>
  <c r="G6789" i="21"/>
  <c r="G6790" i="21"/>
  <c r="G6791" i="21"/>
  <c r="G6792" i="21"/>
  <c r="G6793" i="21"/>
  <c r="G6794" i="21"/>
  <c r="G6795" i="21"/>
  <c r="G6796" i="21"/>
  <c r="G6797" i="21"/>
  <c r="G6798" i="21"/>
  <c r="G6799" i="21"/>
  <c r="G6800" i="21"/>
  <c r="G6801" i="21"/>
  <c r="G6802" i="21"/>
  <c r="G6803" i="21"/>
  <c r="G6804" i="21"/>
  <c r="G6805" i="21"/>
  <c r="G6806" i="21"/>
  <c r="G6807" i="21"/>
  <c r="G6808" i="21"/>
  <c r="G6809" i="21"/>
  <c r="G6810" i="21"/>
  <c r="G6811" i="21"/>
  <c r="G6812" i="21"/>
  <c r="G6813" i="21"/>
  <c r="G6814" i="21"/>
  <c r="G6815" i="21"/>
  <c r="G6816" i="21"/>
  <c r="G6817" i="21"/>
  <c r="G6818" i="21"/>
  <c r="G6819" i="21"/>
  <c r="G6820" i="21"/>
  <c r="G6821" i="21"/>
  <c r="G6822" i="21"/>
  <c r="G6823" i="21"/>
  <c r="G6824" i="21"/>
  <c r="G6825" i="21"/>
  <c r="G6826" i="21"/>
  <c r="G6827" i="21"/>
  <c r="G6828" i="21"/>
  <c r="G6829" i="21"/>
  <c r="G6830" i="21"/>
  <c r="G6831" i="21"/>
  <c r="G6832" i="21"/>
  <c r="G6833" i="21"/>
  <c r="G6834" i="21"/>
  <c r="G6835" i="21"/>
  <c r="G6836" i="21"/>
  <c r="G6837" i="21"/>
  <c r="G6838" i="21"/>
  <c r="G6839" i="21"/>
  <c r="G6840" i="21"/>
  <c r="G6841" i="21"/>
  <c r="G6842" i="21"/>
  <c r="G6843" i="21"/>
  <c r="G6844" i="21"/>
  <c r="G6845" i="21"/>
  <c r="G6846" i="21"/>
  <c r="G6847" i="21"/>
  <c r="G6848" i="21"/>
  <c r="G6849" i="21"/>
  <c r="G6850" i="21"/>
  <c r="G6851" i="21"/>
  <c r="G6852" i="21"/>
  <c r="G6853" i="21"/>
  <c r="G6854" i="21"/>
  <c r="G6855" i="21"/>
  <c r="G6856" i="21"/>
  <c r="G6857" i="21"/>
  <c r="G6858" i="21"/>
  <c r="G6859" i="21"/>
  <c r="G6860" i="21"/>
  <c r="G6861" i="21"/>
  <c r="G6862" i="21"/>
  <c r="G6863" i="21"/>
  <c r="G6864" i="21"/>
  <c r="G6865" i="21"/>
  <c r="G6866" i="21"/>
  <c r="G6867" i="21"/>
  <c r="G6868" i="21"/>
  <c r="G6869" i="21"/>
  <c r="G6870" i="21"/>
  <c r="G6871" i="21"/>
  <c r="G6872" i="21"/>
  <c r="G6873" i="21"/>
  <c r="G6874" i="21"/>
  <c r="G6875" i="21"/>
  <c r="G6876" i="21"/>
  <c r="G6877" i="21"/>
  <c r="G6878" i="21"/>
  <c r="G6879" i="21"/>
  <c r="G6880" i="21"/>
  <c r="G6881" i="21"/>
  <c r="G6882" i="21"/>
  <c r="G6883" i="21"/>
  <c r="G6884" i="21"/>
  <c r="G6885" i="21"/>
  <c r="G6886" i="21"/>
  <c r="G6887" i="21"/>
  <c r="G6888" i="21"/>
  <c r="G6889" i="21"/>
  <c r="G6890" i="21"/>
  <c r="G6891" i="21"/>
  <c r="G6892" i="21"/>
  <c r="G6893" i="21"/>
  <c r="G6894" i="21"/>
  <c r="G6895" i="21"/>
  <c r="G6896" i="21"/>
  <c r="G6897" i="21"/>
  <c r="G6898" i="21"/>
  <c r="G6899" i="21"/>
  <c r="G6900" i="21"/>
  <c r="G6901" i="21"/>
  <c r="G6902" i="21"/>
  <c r="G6903" i="21"/>
  <c r="G6904" i="21"/>
  <c r="G6905" i="21"/>
  <c r="G6906" i="21"/>
  <c r="G6907" i="21"/>
  <c r="G6908" i="21"/>
  <c r="G6909" i="21"/>
  <c r="G6910" i="21"/>
  <c r="G6911" i="21"/>
  <c r="G6912" i="21"/>
  <c r="G6913" i="21"/>
  <c r="G6914" i="21"/>
  <c r="G6915" i="21"/>
  <c r="G6916" i="21"/>
  <c r="G6917" i="21"/>
  <c r="G6918" i="21"/>
  <c r="G6919" i="21"/>
  <c r="G6920" i="21"/>
  <c r="G6921" i="21"/>
  <c r="G6922" i="21"/>
  <c r="G6923" i="21"/>
  <c r="G6924" i="21"/>
  <c r="G6925" i="21"/>
  <c r="G6926" i="21"/>
  <c r="G6927" i="21"/>
  <c r="G6928" i="21"/>
  <c r="G6929" i="21"/>
  <c r="G6930" i="21"/>
  <c r="G6931" i="21"/>
  <c r="G6932" i="21"/>
  <c r="G6933" i="21"/>
  <c r="G6934" i="21"/>
  <c r="G6935" i="21"/>
  <c r="G6936" i="21"/>
  <c r="G6937" i="21"/>
  <c r="G6938" i="21"/>
  <c r="G6939" i="21"/>
  <c r="G6940" i="21"/>
  <c r="G6941" i="21"/>
  <c r="G6942" i="21"/>
  <c r="G6943" i="21"/>
  <c r="G6944" i="21"/>
  <c r="G6945" i="21"/>
  <c r="G6946" i="21"/>
  <c r="G6947" i="21"/>
  <c r="G6948" i="21"/>
  <c r="G6949" i="21"/>
  <c r="G6950" i="21"/>
  <c r="G6951" i="21"/>
  <c r="G6952" i="21"/>
  <c r="G6953" i="21"/>
  <c r="G6954" i="21"/>
  <c r="G6955" i="21"/>
  <c r="G6956" i="21"/>
  <c r="G6957" i="21"/>
  <c r="G6958" i="21"/>
  <c r="G6959" i="21"/>
  <c r="G6960" i="21"/>
  <c r="G6961" i="21"/>
  <c r="G6962" i="21"/>
  <c r="G6963" i="21"/>
  <c r="G6964" i="21"/>
  <c r="G6965" i="21"/>
  <c r="G6966" i="21"/>
  <c r="G6967" i="21"/>
  <c r="G6968" i="21"/>
  <c r="G6969" i="21"/>
  <c r="G6970" i="21"/>
  <c r="G6971" i="21"/>
  <c r="G6972" i="21"/>
  <c r="G6973" i="21"/>
  <c r="G6974" i="21"/>
  <c r="G6975" i="21"/>
  <c r="G6976" i="21"/>
  <c r="G6977" i="21"/>
  <c r="G6978" i="21"/>
  <c r="G6979" i="21"/>
  <c r="G6980" i="21"/>
  <c r="G6981" i="21"/>
  <c r="G6982" i="21"/>
  <c r="G6983" i="21"/>
  <c r="G6984" i="21"/>
  <c r="G6985" i="21"/>
  <c r="G6986" i="21"/>
  <c r="G6987" i="21"/>
  <c r="G6988" i="21"/>
  <c r="G6989" i="21"/>
  <c r="G6990" i="21"/>
  <c r="G6991" i="21"/>
  <c r="G6992" i="21"/>
  <c r="G6993" i="21"/>
  <c r="G6994" i="21"/>
  <c r="G6995" i="21"/>
  <c r="G6996" i="21"/>
  <c r="G6997" i="21"/>
  <c r="G6998" i="21"/>
  <c r="G6999" i="21"/>
  <c r="G7000" i="21"/>
  <c r="G7001" i="21"/>
  <c r="G7002" i="21"/>
  <c r="G7003" i="21"/>
  <c r="G7004" i="21"/>
  <c r="G7005" i="21"/>
  <c r="G7006" i="21"/>
  <c r="G7007" i="21"/>
  <c r="G7008" i="21"/>
  <c r="G7009" i="21"/>
  <c r="G7010" i="21"/>
  <c r="G7011" i="21"/>
  <c r="G7012" i="21"/>
  <c r="G7013" i="21"/>
  <c r="G7014" i="21"/>
  <c r="G7015" i="21"/>
  <c r="G7016" i="21"/>
  <c r="G7017" i="21"/>
  <c r="G7018" i="21"/>
  <c r="G7019" i="21"/>
  <c r="G7020" i="21"/>
  <c r="G7021" i="21"/>
  <c r="G7022" i="21"/>
  <c r="G7023" i="21"/>
  <c r="G7024" i="21"/>
  <c r="G7025" i="21"/>
  <c r="G7026" i="21"/>
  <c r="G7027" i="21"/>
  <c r="G7028" i="21"/>
  <c r="G7029" i="21"/>
  <c r="G7030" i="21"/>
  <c r="G7031" i="21"/>
  <c r="G7032" i="21"/>
  <c r="G7033" i="21"/>
  <c r="G7034" i="21"/>
  <c r="G7035" i="21"/>
  <c r="G7036" i="21"/>
  <c r="G7037" i="21"/>
  <c r="G7038" i="21"/>
  <c r="G7039" i="21"/>
  <c r="G7040" i="21"/>
  <c r="G7041" i="21"/>
  <c r="G7042" i="21"/>
  <c r="G7043" i="21"/>
  <c r="G7044" i="21"/>
  <c r="G7045" i="21"/>
  <c r="G7046" i="21"/>
  <c r="G7047" i="21"/>
  <c r="G7048" i="21"/>
  <c r="G7049" i="21"/>
  <c r="G7050" i="21"/>
  <c r="G7051" i="21"/>
  <c r="G7052" i="21"/>
  <c r="G7053" i="21"/>
  <c r="G7054" i="21"/>
  <c r="G7055" i="21"/>
  <c r="G7056" i="21"/>
  <c r="G7057" i="21"/>
  <c r="G7058" i="21"/>
  <c r="G7059" i="21"/>
  <c r="G7060" i="21"/>
  <c r="G7061" i="21"/>
  <c r="G7062" i="21"/>
  <c r="G7063" i="21"/>
  <c r="G7064" i="21"/>
  <c r="G7065" i="21"/>
  <c r="G7066" i="21"/>
  <c r="G7067" i="21"/>
  <c r="G7068" i="21"/>
  <c r="G7069" i="21"/>
  <c r="G7070" i="21"/>
  <c r="G7071" i="21"/>
  <c r="G7072" i="21"/>
  <c r="G7073" i="21"/>
  <c r="G7074" i="21"/>
  <c r="G7075" i="21"/>
  <c r="G7076" i="21"/>
  <c r="G7077" i="21"/>
  <c r="G7078" i="21"/>
  <c r="G7079" i="21"/>
  <c r="G7080" i="21"/>
  <c r="G7081" i="21"/>
  <c r="G7082" i="21"/>
  <c r="G7083" i="21"/>
  <c r="G7084" i="21"/>
  <c r="G7085" i="21"/>
  <c r="G7086" i="21"/>
  <c r="G7087" i="21"/>
  <c r="G7088" i="21"/>
  <c r="G7089" i="21"/>
  <c r="G7090" i="21"/>
  <c r="G7091" i="21"/>
  <c r="G7092" i="21"/>
  <c r="G7093" i="21"/>
  <c r="G7094" i="21"/>
  <c r="G7095" i="21"/>
  <c r="G7096" i="21"/>
  <c r="G7097" i="21"/>
  <c r="G7098" i="21"/>
  <c r="G7099" i="21"/>
  <c r="G7100" i="21"/>
  <c r="G7101" i="21"/>
  <c r="G7102" i="21"/>
  <c r="G7103" i="21"/>
  <c r="G7104" i="21"/>
  <c r="G7105" i="21"/>
  <c r="G7106" i="21"/>
  <c r="G7107" i="21"/>
  <c r="G7108" i="21"/>
  <c r="G7109" i="21"/>
  <c r="G7110" i="21"/>
  <c r="G7111" i="21"/>
  <c r="G7112" i="21"/>
  <c r="G7113" i="21"/>
  <c r="G7114" i="21"/>
  <c r="G7115" i="21"/>
  <c r="G7116" i="21"/>
  <c r="G7117" i="21"/>
  <c r="G7118" i="21"/>
  <c r="G7119" i="21"/>
  <c r="G7120" i="21"/>
  <c r="G7121" i="21"/>
  <c r="G7122" i="21"/>
  <c r="G7123" i="21"/>
  <c r="G7124" i="21"/>
  <c r="G7125" i="21"/>
  <c r="G7126" i="21"/>
  <c r="G7127" i="21"/>
  <c r="G7128" i="21"/>
  <c r="G7129" i="21"/>
  <c r="G7130" i="21"/>
  <c r="G7131" i="21"/>
  <c r="G7132" i="21"/>
  <c r="G7133" i="21"/>
  <c r="G7134" i="21"/>
  <c r="G7135" i="21"/>
  <c r="G7136" i="21"/>
  <c r="G7137" i="21"/>
  <c r="G7138" i="21"/>
  <c r="G7139" i="21"/>
  <c r="G7140" i="21"/>
  <c r="G7141" i="21"/>
  <c r="G7142" i="21"/>
  <c r="G7143" i="21"/>
  <c r="G7144" i="21"/>
  <c r="G7145" i="21"/>
  <c r="G7146" i="21"/>
  <c r="G7147" i="21"/>
  <c r="G7148" i="21"/>
  <c r="G7149" i="21"/>
  <c r="G7150" i="21"/>
  <c r="G7151" i="21"/>
  <c r="G7152" i="21"/>
  <c r="G7153" i="21"/>
  <c r="G7154" i="21"/>
  <c r="G7155" i="21"/>
  <c r="G7156" i="21"/>
  <c r="G7157" i="21"/>
  <c r="G7158" i="21"/>
  <c r="G7159" i="21"/>
  <c r="G7160" i="21"/>
  <c r="G7161" i="21"/>
  <c r="G7162" i="21"/>
  <c r="G7163" i="21"/>
  <c r="G7164" i="21"/>
  <c r="G7165" i="21"/>
  <c r="G7166" i="21"/>
  <c r="G7167" i="21"/>
  <c r="G7168" i="21"/>
  <c r="G7169" i="21"/>
  <c r="G7170" i="21"/>
  <c r="G7171" i="21"/>
  <c r="G7172" i="21"/>
  <c r="G7173" i="21"/>
  <c r="G7174" i="21"/>
  <c r="G7175" i="21"/>
  <c r="G7176" i="21"/>
  <c r="G7177" i="21"/>
  <c r="G7178" i="21"/>
  <c r="G7179" i="21"/>
  <c r="G7180" i="21"/>
  <c r="G7181" i="21"/>
  <c r="G7182" i="21"/>
  <c r="G7183" i="21"/>
  <c r="G7184" i="21"/>
  <c r="G7185" i="21"/>
  <c r="G7186" i="21"/>
  <c r="G7187" i="21"/>
  <c r="G7188" i="21"/>
  <c r="G7189" i="21"/>
  <c r="G7190" i="21"/>
  <c r="G7191" i="21"/>
  <c r="G7192" i="21"/>
  <c r="G7193" i="21"/>
  <c r="G7194" i="21"/>
  <c r="G7195" i="21"/>
  <c r="G7196" i="21"/>
  <c r="G7197" i="21"/>
  <c r="G7198" i="21"/>
  <c r="G7199" i="21"/>
  <c r="G7200" i="21"/>
  <c r="G7201" i="21"/>
  <c r="G7202" i="21"/>
  <c r="G7203" i="21"/>
  <c r="G7204" i="21"/>
  <c r="G7205" i="21"/>
  <c r="G7206" i="21"/>
  <c r="G7207" i="21"/>
  <c r="G7208" i="21"/>
  <c r="G7209" i="21"/>
  <c r="G7210" i="21"/>
  <c r="G7211" i="21"/>
  <c r="G7212" i="21"/>
  <c r="G7213" i="21"/>
  <c r="G7214" i="21"/>
  <c r="G7215" i="21"/>
  <c r="G7216" i="21"/>
  <c r="G7217" i="21"/>
  <c r="G7218" i="21"/>
  <c r="G7219" i="21"/>
  <c r="G7220" i="21"/>
  <c r="G7221" i="21"/>
  <c r="G7222" i="21"/>
  <c r="G7223" i="21"/>
  <c r="G7224" i="21"/>
  <c r="G7225" i="21"/>
  <c r="G7226" i="21"/>
  <c r="G7227" i="21"/>
  <c r="G7228" i="21"/>
  <c r="G7229" i="21"/>
  <c r="G7230" i="21"/>
  <c r="G7231" i="21"/>
  <c r="G7232" i="21"/>
  <c r="G7233" i="21"/>
  <c r="G7234" i="21"/>
  <c r="G7235" i="21"/>
  <c r="G7236" i="21"/>
  <c r="G7237" i="21"/>
  <c r="G7238" i="21"/>
  <c r="G7239" i="21"/>
  <c r="G7240" i="21"/>
  <c r="G7241" i="21"/>
  <c r="G7242" i="21"/>
  <c r="G7243" i="21"/>
  <c r="G7244" i="21"/>
  <c r="G7245" i="21"/>
  <c r="G7246" i="21"/>
  <c r="G7247" i="21"/>
  <c r="G7248" i="21"/>
  <c r="G7249" i="21"/>
  <c r="G7250" i="21"/>
  <c r="G7251" i="21"/>
  <c r="G7252" i="21"/>
  <c r="G7253" i="21"/>
  <c r="G7254" i="21"/>
  <c r="G7255" i="21"/>
  <c r="G7256" i="21"/>
  <c r="G7257" i="21"/>
  <c r="G7258" i="21"/>
  <c r="G7259" i="21"/>
  <c r="G7260" i="21"/>
  <c r="G7261" i="21"/>
  <c r="G7262" i="21"/>
  <c r="G7263" i="21"/>
  <c r="G7264" i="21"/>
  <c r="G7265" i="21"/>
  <c r="G7266" i="21"/>
  <c r="G7267" i="21"/>
  <c r="G7268" i="21"/>
  <c r="G7269" i="21"/>
  <c r="G7270" i="21"/>
  <c r="G7271" i="21"/>
  <c r="G7272" i="21"/>
  <c r="G7273" i="21"/>
  <c r="G7274" i="21"/>
  <c r="G7275" i="21"/>
  <c r="G7276" i="21"/>
  <c r="G7277" i="21"/>
  <c r="G7278" i="21"/>
  <c r="G7279" i="21"/>
  <c r="G7280" i="21"/>
  <c r="G7281" i="21"/>
  <c r="G7282" i="21"/>
  <c r="G7283" i="21"/>
  <c r="G7284" i="21"/>
  <c r="G7285" i="21"/>
  <c r="G7286" i="21"/>
  <c r="G7287" i="21"/>
  <c r="G7288" i="21"/>
  <c r="G7289" i="21"/>
  <c r="G7290" i="21"/>
  <c r="G7291" i="21"/>
  <c r="G7292" i="21"/>
  <c r="G7293" i="21"/>
  <c r="G7294" i="21"/>
  <c r="G7295" i="21"/>
  <c r="G7296" i="21"/>
  <c r="G7297" i="21"/>
  <c r="G7298" i="21"/>
  <c r="G7299" i="21"/>
  <c r="G7300" i="21"/>
  <c r="G7301" i="21"/>
  <c r="G7302" i="21"/>
  <c r="G7303" i="21"/>
  <c r="G7304" i="21"/>
  <c r="G7305" i="21"/>
  <c r="G7306" i="21"/>
  <c r="G7307" i="21"/>
  <c r="G7308" i="21"/>
  <c r="G7309" i="21"/>
  <c r="G7310" i="21"/>
  <c r="G7311" i="21"/>
  <c r="G7312" i="21"/>
  <c r="G7313" i="21"/>
  <c r="G7314" i="21"/>
  <c r="G7315" i="21"/>
  <c r="G7316" i="21"/>
  <c r="G7317" i="21"/>
  <c r="G7318" i="21"/>
  <c r="G7319" i="21"/>
  <c r="G7320" i="21"/>
  <c r="G7321" i="21"/>
  <c r="G7322" i="21"/>
  <c r="G7323" i="21"/>
  <c r="G7324" i="21"/>
  <c r="G7325" i="21"/>
  <c r="G7326" i="21"/>
  <c r="G7327" i="21"/>
  <c r="G7328" i="21"/>
  <c r="G7329" i="21"/>
  <c r="G7330" i="21"/>
  <c r="G7331" i="21"/>
  <c r="G7332" i="21"/>
  <c r="G7333" i="21"/>
  <c r="G7334" i="21"/>
  <c r="G7335" i="21"/>
  <c r="G7336" i="21"/>
  <c r="G7337" i="21"/>
  <c r="G7338" i="21"/>
  <c r="G7339" i="21"/>
  <c r="G7340" i="21"/>
  <c r="G7341" i="21"/>
  <c r="G7342" i="21"/>
  <c r="G7343" i="21"/>
  <c r="G7344" i="21"/>
  <c r="G7345" i="21"/>
  <c r="G7346" i="21"/>
  <c r="G7347" i="21"/>
  <c r="G7348" i="21"/>
  <c r="G7349" i="21"/>
  <c r="G7350" i="21"/>
  <c r="G7351" i="21"/>
  <c r="G7352" i="21"/>
  <c r="G7353" i="21"/>
  <c r="G7354" i="21"/>
  <c r="G7355" i="21"/>
  <c r="G7356" i="21"/>
  <c r="G7357" i="21"/>
  <c r="G7358" i="21"/>
  <c r="G7359" i="21"/>
  <c r="G7360" i="21"/>
  <c r="G7361" i="21"/>
  <c r="G7362" i="21"/>
  <c r="G7363" i="21"/>
  <c r="G7364" i="21"/>
  <c r="G7365" i="21"/>
  <c r="G7366" i="21"/>
  <c r="G7367" i="21"/>
  <c r="G7368" i="21"/>
  <c r="G7369" i="21"/>
  <c r="G7370" i="21"/>
  <c r="G7371" i="21"/>
  <c r="G7372" i="21"/>
  <c r="G7373" i="21"/>
  <c r="G7374" i="21"/>
  <c r="G7375" i="21"/>
  <c r="G7376" i="21"/>
  <c r="G7377" i="21"/>
  <c r="G7378" i="21"/>
  <c r="G7379" i="21"/>
  <c r="G7380" i="21"/>
  <c r="G7381" i="21"/>
  <c r="G7382" i="21"/>
  <c r="G7383" i="21"/>
  <c r="G7384" i="21"/>
  <c r="G7385" i="21"/>
  <c r="G7386" i="21"/>
  <c r="G7387" i="21"/>
  <c r="G7388" i="21"/>
  <c r="G7389" i="21"/>
  <c r="G7390" i="21"/>
  <c r="G7391" i="21"/>
  <c r="G7392" i="21"/>
  <c r="G7393" i="21"/>
  <c r="G7394" i="21"/>
  <c r="G7395" i="21"/>
  <c r="G7396" i="21"/>
  <c r="G7397" i="21"/>
  <c r="G7398" i="21"/>
  <c r="G7399" i="21"/>
  <c r="G7400" i="21"/>
  <c r="G7401" i="21"/>
  <c r="G7402" i="21"/>
  <c r="G7403" i="21"/>
  <c r="G7404" i="21"/>
  <c r="G7405" i="21"/>
  <c r="G7406" i="21"/>
  <c r="G7407" i="21"/>
  <c r="G7408" i="21"/>
  <c r="G7409" i="21"/>
  <c r="G7410" i="21"/>
  <c r="G7411" i="21"/>
  <c r="G7412" i="21"/>
  <c r="G7413" i="21"/>
  <c r="G7414" i="21"/>
  <c r="G7415" i="21"/>
  <c r="G7416" i="21"/>
  <c r="G7417" i="21"/>
  <c r="G7418" i="21"/>
  <c r="G7419" i="21"/>
  <c r="G7420" i="21"/>
  <c r="G7421" i="21"/>
  <c r="G7422" i="21"/>
  <c r="G7423" i="21"/>
  <c r="G7424" i="21"/>
  <c r="G7425" i="21"/>
  <c r="G7426" i="21"/>
  <c r="G7427" i="21"/>
  <c r="G7428" i="21"/>
  <c r="G7429" i="21"/>
  <c r="G7430" i="21"/>
  <c r="G7431" i="21"/>
  <c r="G7432" i="21"/>
  <c r="G7433" i="21"/>
  <c r="G7434" i="21"/>
  <c r="G7435" i="21"/>
  <c r="G7436" i="21"/>
  <c r="G7437" i="21"/>
  <c r="G7438" i="21"/>
  <c r="G7439" i="21"/>
  <c r="G7440" i="21"/>
  <c r="G7441" i="21"/>
  <c r="G7442" i="21"/>
  <c r="G7443" i="21"/>
  <c r="G7444" i="21"/>
  <c r="G7445" i="21"/>
  <c r="G7446" i="21"/>
  <c r="G7447" i="21"/>
  <c r="G7448" i="21"/>
  <c r="G7449" i="21"/>
  <c r="G7450" i="21"/>
  <c r="G7451" i="21"/>
  <c r="G7452" i="21"/>
  <c r="G7453" i="21"/>
  <c r="G7454" i="21"/>
  <c r="G7455" i="21"/>
  <c r="G7456" i="21"/>
  <c r="G7457" i="21"/>
  <c r="G7458" i="21"/>
  <c r="G7459" i="21"/>
  <c r="G7460" i="21"/>
  <c r="G7461" i="21"/>
  <c r="G7462" i="21"/>
  <c r="G7463" i="21"/>
  <c r="G7464" i="21"/>
  <c r="G7465" i="21"/>
  <c r="G7466" i="21"/>
  <c r="G7467" i="21"/>
  <c r="G7468" i="21"/>
  <c r="G7469" i="21"/>
  <c r="G7470" i="21"/>
  <c r="G7471" i="21"/>
  <c r="G7472" i="21"/>
  <c r="G7473" i="21"/>
  <c r="G7474" i="21"/>
  <c r="G7475" i="21"/>
  <c r="G7476" i="21"/>
  <c r="G7477" i="21"/>
  <c r="G7478" i="21"/>
  <c r="G7479" i="21"/>
  <c r="G7480" i="21"/>
  <c r="G7481" i="21"/>
  <c r="G7482" i="21"/>
  <c r="G7483" i="21"/>
  <c r="G7484" i="21"/>
  <c r="G7485" i="21"/>
  <c r="G7486" i="21"/>
  <c r="G7487" i="21"/>
  <c r="G7488" i="21"/>
  <c r="G7489" i="21"/>
  <c r="G7490" i="21"/>
  <c r="G7491" i="21"/>
  <c r="G7492" i="21"/>
  <c r="G7493" i="21"/>
  <c r="G7494" i="21"/>
  <c r="G7495" i="21"/>
  <c r="G7496" i="21"/>
  <c r="G7497" i="21"/>
  <c r="G7498" i="21"/>
  <c r="G7499" i="21"/>
  <c r="G7500" i="21"/>
  <c r="G7501" i="21"/>
  <c r="G7502" i="21"/>
  <c r="G7503" i="21"/>
  <c r="G7504" i="21"/>
  <c r="G7505" i="21"/>
  <c r="G7506" i="21"/>
  <c r="G7507" i="21"/>
  <c r="G7508" i="21"/>
  <c r="G7509" i="21"/>
  <c r="G7510" i="21"/>
  <c r="G7511" i="21"/>
  <c r="G7512" i="21"/>
  <c r="G7513" i="21"/>
  <c r="G7514" i="21"/>
  <c r="G7515" i="21"/>
  <c r="G7516" i="21"/>
  <c r="G7517" i="21"/>
  <c r="G7518" i="21"/>
  <c r="G7519" i="21"/>
  <c r="G7520" i="21"/>
  <c r="G7521" i="21"/>
  <c r="G7522" i="21"/>
  <c r="G7523" i="21"/>
  <c r="G7524" i="21"/>
  <c r="G7525" i="21"/>
  <c r="G7526" i="21"/>
  <c r="G7527" i="21"/>
  <c r="G7528" i="21"/>
  <c r="G7529" i="21"/>
  <c r="G7530" i="21"/>
  <c r="G7531" i="21"/>
  <c r="G7532" i="21"/>
  <c r="G7533" i="21"/>
  <c r="G7534" i="21"/>
  <c r="G7535" i="21"/>
  <c r="G7536" i="21"/>
  <c r="G7537" i="21"/>
  <c r="G7538" i="21"/>
  <c r="G7539" i="21"/>
  <c r="G7540" i="21"/>
  <c r="G7541" i="21"/>
  <c r="G7542" i="21"/>
  <c r="G7543" i="21"/>
  <c r="G7544" i="21"/>
  <c r="G7545" i="21"/>
  <c r="G7546" i="21"/>
  <c r="G7547" i="21"/>
  <c r="G7548" i="21"/>
  <c r="G7549" i="21"/>
  <c r="G7550" i="21"/>
  <c r="G7551" i="21"/>
  <c r="G7552" i="21"/>
  <c r="G7553" i="21"/>
  <c r="G7554" i="21"/>
  <c r="G7555" i="21"/>
  <c r="G7556" i="21"/>
  <c r="G7557" i="21"/>
  <c r="G7558" i="21"/>
  <c r="G7559" i="21"/>
  <c r="G7560" i="21"/>
  <c r="G7561" i="21"/>
  <c r="G7562" i="21"/>
  <c r="G7563" i="21"/>
  <c r="G7564" i="21"/>
  <c r="G7565" i="21"/>
  <c r="G7566" i="21"/>
  <c r="G7567" i="21"/>
  <c r="G7568" i="21"/>
  <c r="G7569" i="21"/>
  <c r="G7570" i="21"/>
  <c r="G7571" i="21"/>
  <c r="G7572" i="21"/>
  <c r="G7573" i="21"/>
  <c r="G7574" i="21"/>
  <c r="G7575" i="21"/>
  <c r="G7576" i="21"/>
  <c r="G7577" i="21"/>
  <c r="G7578" i="21"/>
  <c r="G7579" i="21"/>
  <c r="G7580" i="21"/>
  <c r="G7581" i="21"/>
  <c r="G7582" i="21"/>
  <c r="G7583" i="21"/>
  <c r="G7584" i="21"/>
  <c r="G7585" i="21"/>
  <c r="G7586" i="21"/>
  <c r="G7587" i="21"/>
  <c r="G7588" i="21"/>
  <c r="G7589" i="21"/>
  <c r="G7590" i="21"/>
  <c r="G7591" i="21"/>
  <c r="G7592" i="21"/>
  <c r="G7593" i="21"/>
  <c r="G7594" i="21"/>
  <c r="G7595" i="21"/>
  <c r="G7596" i="21"/>
  <c r="G7597" i="21"/>
  <c r="G7598" i="21"/>
  <c r="G7599" i="21"/>
  <c r="G7600" i="21"/>
  <c r="G7601" i="21"/>
  <c r="G7602" i="21"/>
  <c r="G7603" i="21"/>
  <c r="G7604" i="21"/>
  <c r="G7605" i="21"/>
  <c r="G7606" i="21"/>
  <c r="G7607" i="21"/>
  <c r="G7608" i="21"/>
  <c r="G7609" i="21"/>
  <c r="G7610" i="21"/>
  <c r="G7611" i="21"/>
  <c r="G7612" i="21"/>
  <c r="G7613" i="21"/>
  <c r="G7614" i="21"/>
  <c r="G7615" i="21"/>
  <c r="G7616" i="21"/>
  <c r="G7617" i="21"/>
  <c r="G7618" i="21"/>
  <c r="G7619" i="21"/>
  <c r="G7620" i="21"/>
  <c r="G7621" i="21"/>
  <c r="G7622" i="21"/>
  <c r="G7623" i="21"/>
  <c r="G7624" i="21"/>
  <c r="G7625" i="21"/>
  <c r="G7626" i="21"/>
  <c r="G7627" i="21"/>
  <c r="G7628" i="21"/>
  <c r="G7629" i="21"/>
  <c r="G7630" i="21"/>
  <c r="G7631" i="21"/>
  <c r="G7632" i="21"/>
  <c r="G7633" i="21"/>
  <c r="G7634" i="21"/>
  <c r="G7635" i="21"/>
  <c r="G7636" i="21"/>
  <c r="G7637" i="21"/>
  <c r="G7638" i="21"/>
  <c r="G7639" i="21"/>
  <c r="G7640" i="21"/>
  <c r="G7641" i="21"/>
  <c r="G7642" i="21"/>
  <c r="G7643" i="21"/>
  <c r="G7644" i="21"/>
  <c r="G7645" i="21"/>
  <c r="G7646" i="21"/>
  <c r="G7647" i="21"/>
  <c r="G7648" i="21"/>
  <c r="G7649" i="21"/>
  <c r="G7650" i="21"/>
  <c r="G7651" i="21"/>
  <c r="G7652" i="21"/>
  <c r="G7653" i="21"/>
  <c r="G7654" i="21"/>
  <c r="G7655" i="21"/>
  <c r="G7656" i="21"/>
  <c r="G7657" i="21"/>
  <c r="G7658" i="21"/>
  <c r="G7659" i="21"/>
  <c r="G7660" i="21"/>
  <c r="G7661" i="21"/>
  <c r="G7662" i="21"/>
  <c r="G7663" i="21"/>
  <c r="G7664" i="21"/>
  <c r="G7665" i="21"/>
  <c r="G7666" i="21"/>
  <c r="G7667" i="21"/>
  <c r="G7668" i="21"/>
  <c r="G7669" i="21"/>
  <c r="G7670" i="21"/>
  <c r="G7671" i="21"/>
  <c r="G7672" i="21"/>
  <c r="G7673" i="21"/>
  <c r="G7674" i="21"/>
  <c r="G7675" i="21"/>
  <c r="G7676" i="21"/>
  <c r="G7677" i="21"/>
  <c r="G7678" i="21"/>
  <c r="G7679" i="21"/>
  <c r="G7680" i="21"/>
  <c r="G7681" i="21"/>
  <c r="G7682" i="21"/>
  <c r="G7683" i="21"/>
  <c r="G7684" i="21"/>
  <c r="G7685" i="21"/>
  <c r="G7686" i="21"/>
  <c r="G7687" i="21"/>
  <c r="G7688" i="21"/>
  <c r="G7689" i="21"/>
  <c r="G7690" i="21"/>
  <c r="G7691" i="21"/>
  <c r="G7692" i="21"/>
  <c r="G7693" i="21"/>
  <c r="G7694" i="21"/>
  <c r="G7695" i="21"/>
  <c r="G7696" i="21"/>
  <c r="G7697" i="21"/>
  <c r="G7698" i="21"/>
  <c r="G7699" i="21"/>
  <c r="G7700" i="21"/>
  <c r="G7701" i="21"/>
  <c r="G7702" i="21"/>
  <c r="G7703" i="21"/>
  <c r="G7704" i="21"/>
  <c r="G7705" i="21"/>
  <c r="G7706" i="21"/>
  <c r="G7707" i="21"/>
  <c r="G7708" i="21"/>
  <c r="G7709" i="21"/>
  <c r="G7710" i="21"/>
  <c r="G7711" i="21"/>
  <c r="G7712" i="21"/>
  <c r="G7713" i="21"/>
  <c r="G7714" i="21"/>
  <c r="G7715" i="21"/>
  <c r="G7716" i="21"/>
  <c r="G7717" i="21"/>
  <c r="G7718" i="21"/>
  <c r="G7719" i="21"/>
  <c r="G7720" i="21"/>
  <c r="G7721" i="21"/>
  <c r="G7722" i="21"/>
  <c r="G7723" i="21"/>
  <c r="G7724" i="21"/>
  <c r="G7725" i="21"/>
  <c r="G7726" i="21"/>
  <c r="G7727" i="21"/>
  <c r="G7728" i="21"/>
  <c r="G7729" i="21"/>
  <c r="G7730" i="21"/>
  <c r="G7731" i="21"/>
  <c r="G7732" i="21"/>
  <c r="G7733" i="21"/>
  <c r="G7734" i="21"/>
  <c r="G7735" i="21"/>
  <c r="G7736" i="21"/>
  <c r="G7737" i="21"/>
  <c r="G7738" i="21"/>
  <c r="G7739" i="21"/>
  <c r="G7740" i="21"/>
  <c r="G7741" i="21"/>
  <c r="G7742" i="21"/>
  <c r="G7743" i="21"/>
  <c r="G7744" i="21"/>
  <c r="G7745" i="21"/>
  <c r="G7746" i="21"/>
  <c r="G7747" i="21"/>
  <c r="G7748" i="21"/>
  <c r="G7749" i="21"/>
  <c r="G7750" i="21"/>
  <c r="G7751" i="21"/>
  <c r="G7752" i="21"/>
  <c r="G7753" i="21"/>
  <c r="G7754" i="21"/>
  <c r="G7755" i="21"/>
  <c r="G7756" i="21"/>
  <c r="G7757" i="21"/>
  <c r="G7758" i="21"/>
  <c r="G7759" i="21"/>
  <c r="G7760" i="21"/>
  <c r="G7761" i="21"/>
  <c r="G7762" i="21"/>
  <c r="G7763" i="21"/>
  <c r="G7764" i="21"/>
  <c r="G7765" i="21"/>
  <c r="G7766" i="21"/>
  <c r="G7767" i="21"/>
  <c r="G7768" i="21"/>
  <c r="G7769" i="21"/>
  <c r="G7770" i="21"/>
  <c r="G7771" i="21"/>
  <c r="G7772" i="21"/>
  <c r="G7773" i="21"/>
  <c r="G7774" i="21"/>
  <c r="G7775" i="21"/>
  <c r="G7776" i="21"/>
  <c r="G7777" i="21"/>
  <c r="G7778" i="21"/>
  <c r="G7779" i="21"/>
  <c r="G7780" i="21"/>
  <c r="G7781" i="21"/>
  <c r="G7782" i="21"/>
  <c r="G7783" i="21"/>
  <c r="G7784" i="21"/>
  <c r="G7785" i="21"/>
  <c r="G7786" i="21"/>
  <c r="G7787" i="21"/>
  <c r="G7788" i="21"/>
  <c r="G7789" i="21"/>
  <c r="G7790" i="21"/>
  <c r="G7791" i="21"/>
  <c r="G7792" i="21"/>
  <c r="G7793" i="21"/>
  <c r="G7794" i="21"/>
  <c r="G7795" i="21"/>
  <c r="G7796" i="21"/>
  <c r="G7797" i="21"/>
  <c r="G7798" i="21"/>
  <c r="G7799" i="21"/>
  <c r="G7800" i="21"/>
  <c r="G7801" i="21"/>
  <c r="G7802" i="21"/>
  <c r="G7803" i="21"/>
  <c r="G7804" i="21"/>
  <c r="G7805" i="21"/>
  <c r="G7806" i="21"/>
  <c r="G7807" i="21"/>
  <c r="G7808" i="21"/>
  <c r="G7809" i="21"/>
  <c r="G7810" i="21"/>
  <c r="G7811" i="21"/>
  <c r="G7812" i="21"/>
  <c r="G7813" i="21"/>
  <c r="G7814" i="21"/>
  <c r="G7815" i="21"/>
  <c r="G7816" i="21"/>
  <c r="G7817" i="21"/>
  <c r="G7818" i="21"/>
  <c r="G7819" i="21"/>
  <c r="G7820" i="21"/>
  <c r="G7821" i="21"/>
  <c r="G7822" i="21"/>
  <c r="G7823" i="21"/>
  <c r="G7824" i="21"/>
  <c r="G7825" i="21"/>
  <c r="G7826" i="21"/>
  <c r="G7827" i="21"/>
  <c r="G7828" i="21"/>
  <c r="G7829" i="21"/>
  <c r="G7830" i="21"/>
  <c r="G7831" i="21"/>
  <c r="G7832" i="21"/>
  <c r="G7833" i="21"/>
  <c r="G7834" i="21"/>
  <c r="G7835" i="21"/>
  <c r="G7836" i="21"/>
  <c r="G7837" i="21"/>
  <c r="G7838" i="21"/>
  <c r="G7839" i="21"/>
  <c r="G7840" i="21"/>
  <c r="G7841" i="21"/>
  <c r="G7842" i="21"/>
  <c r="G7843" i="21"/>
  <c r="G7844" i="21"/>
  <c r="G7845" i="21"/>
  <c r="G7846" i="21"/>
  <c r="G7847" i="21"/>
  <c r="G7848" i="21"/>
  <c r="G7849" i="21"/>
  <c r="G7850" i="21"/>
  <c r="G7851" i="21"/>
  <c r="G7852" i="21"/>
  <c r="G7853" i="21"/>
  <c r="G7854" i="21"/>
  <c r="G7855" i="21"/>
  <c r="G7856" i="21"/>
  <c r="G7857" i="21"/>
  <c r="G7858" i="21"/>
  <c r="G7859" i="21"/>
  <c r="G7860" i="21"/>
  <c r="G7861" i="21"/>
  <c r="G7862" i="21"/>
  <c r="G7863" i="21"/>
  <c r="G7864" i="21"/>
  <c r="G7865" i="21"/>
  <c r="G7866" i="21"/>
  <c r="G7867" i="21"/>
  <c r="G7868" i="21"/>
  <c r="G7869" i="21"/>
  <c r="G7870" i="21"/>
  <c r="G7871" i="21"/>
  <c r="G7872" i="21"/>
  <c r="G7873" i="21"/>
  <c r="G7874" i="21"/>
  <c r="G7875" i="21"/>
  <c r="G7876" i="21"/>
  <c r="G7877" i="21"/>
  <c r="G7878" i="21"/>
  <c r="G7879" i="21"/>
  <c r="G7880" i="21"/>
  <c r="G7881" i="21"/>
  <c r="G7882" i="21"/>
  <c r="G7883" i="21"/>
  <c r="G7884" i="21"/>
  <c r="G7885" i="21"/>
  <c r="G7886" i="21"/>
  <c r="G7887" i="21"/>
  <c r="G7888" i="21"/>
  <c r="G7889" i="21"/>
  <c r="G7890" i="21"/>
  <c r="G7891" i="21"/>
  <c r="G7892" i="21"/>
  <c r="G7893" i="21"/>
  <c r="G7894" i="21"/>
  <c r="G7895" i="21"/>
  <c r="G7896" i="21"/>
  <c r="G7897" i="21"/>
  <c r="G7898" i="21"/>
  <c r="G7899" i="21"/>
  <c r="G7900" i="21"/>
  <c r="G7901" i="21"/>
  <c r="G7902" i="21"/>
  <c r="G7903" i="21"/>
  <c r="G7904" i="21"/>
  <c r="G7905" i="21"/>
  <c r="G7906" i="21"/>
  <c r="G7907" i="21"/>
  <c r="G7908" i="21"/>
  <c r="G7909" i="21"/>
  <c r="G7910" i="21"/>
  <c r="G7911" i="21"/>
  <c r="G7912" i="21"/>
  <c r="G7913" i="21"/>
  <c r="G7914" i="21"/>
  <c r="G7915" i="21"/>
  <c r="G7916" i="21"/>
  <c r="G7917" i="21"/>
  <c r="G7918" i="21"/>
  <c r="G7919" i="21"/>
  <c r="G7920" i="21"/>
  <c r="G7921" i="21"/>
  <c r="G7922" i="21"/>
  <c r="G7923" i="21"/>
  <c r="G7924" i="21"/>
  <c r="G7925" i="21"/>
  <c r="G7926" i="21"/>
  <c r="G7927" i="21"/>
  <c r="G7928" i="21"/>
  <c r="G7929" i="21"/>
  <c r="G7930" i="21"/>
  <c r="G7931" i="21"/>
  <c r="G7932" i="21"/>
  <c r="G7933" i="21"/>
  <c r="G7934" i="21"/>
  <c r="G7935" i="21"/>
  <c r="G7936" i="21"/>
  <c r="G7937" i="21"/>
  <c r="G7938" i="21"/>
  <c r="G7939" i="21"/>
  <c r="G7940" i="21"/>
  <c r="G7941" i="21"/>
  <c r="G7942" i="21"/>
  <c r="G7943" i="21"/>
  <c r="G7944" i="21"/>
  <c r="G7945" i="21"/>
  <c r="G7946" i="21"/>
  <c r="G7947" i="21"/>
  <c r="G7948" i="21"/>
  <c r="G7949" i="21"/>
  <c r="G7950" i="21"/>
  <c r="G7951" i="21"/>
  <c r="G7952" i="21"/>
  <c r="G7953" i="21"/>
  <c r="G7954" i="21"/>
  <c r="G7955" i="21"/>
  <c r="G7956" i="21"/>
  <c r="G7957" i="21"/>
  <c r="G7958" i="21"/>
  <c r="G7959" i="21"/>
  <c r="G7960" i="21"/>
  <c r="G7961" i="21"/>
  <c r="G7962" i="21"/>
  <c r="G7963" i="21"/>
  <c r="G7964" i="21"/>
  <c r="G7965" i="21"/>
  <c r="G7966" i="21"/>
  <c r="G7967" i="21"/>
  <c r="G7968" i="21"/>
  <c r="G7969" i="21"/>
  <c r="G7970" i="21"/>
  <c r="G7971" i="21"/>
  <c r="G7972" i="21"/>
  <c r="G7973" i="21"/>
  <c r="G7974" i="21"/>
  <c r="G7975" i="21"/>
  <c r="G7976" i="21"/>
  <c r="G7977" i="21"/>
  <c r="G7978" i="21"/>
  <c r="G7979" i="21"/>
  <c r="G7980" i="21"/>
  <c r="G7981" i="21"/>
  <c r="G7982" i="21"/>
  <c r="G7983" i="21"/>
  <c r="G7984" i="21"/>
  <c r="G7985" i="21"/>
  <c r="G7986" i="21"/>
  <c r="G7987" i="21"/>
  <c r="G7988" i="21"/>
  <c r="G7989"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516" i="21"/>
  <c r="F517" i="21"/>
  <c r="F518" i="21"/>
  <c r="F519" i="21"/>
  <c r="F520" i="21"/>
  <c r="F521" i="21"/>
  <c r="F522" i="21"/>
  <c r="F523" i="21"/>
  <c r="F524" i="21"/>
  <c r="F525" i="21"/>
  <c r="F526" i="21"/>
  <c r="F527" i="21"/>
  <c r="F528" i="21"/>
  <c r="F529" i="21"/>
  <c r="F530" i="21"/>
  <c r="F531" i="21"/>
  <c r="F532" i="21"/>
  <c r="F533" i="21"/>
  <c r="F534" i="21"/>
  <c r="F535" i="21"/>
  <c r="F536" i="21"/>
  <c r="F537" i="21"/>
  <c r="F538" i="21"/>
  <c r="F539" i="21"/>
  <c r="F540" i="21"/>
  <c r="F541" i="21"/>
  <c r="F542" i="21"/>
  <c r="F543" i="21"/>
  <c r="F544" i="21"/>
  <c r="F545" i="21"/>
  <c r="F546" i="21"/>
  <c r="F547" i="21"/>
  <c r="F548" i="21"/>
  <c r="F549" i="21"/>
  <c r="F550" i="21"/>
  <c r="F551" i="21"/>
  <c r="F552" i="21"/>
  <c r="F553" i="21"/>
  <c r="F554" i="21"/>
  <c r="F555" i="21"/>
  <c r="F556" i="21"/>
  <c r="F557" i="21"/>
  <c r="F558" i="21"/>
  <c r="F559" i="21"/>
  <c r="F560" i="21"/>
  <c r="F561" i="21"/>
  <c r="F562" i="21"/>
  <c r="F563" i="21"/>
  <c r="F564" i="21"/>
  <c r="F565" i="21"/>
  <c r="F566" i="21"/>
  <c r="F567" i="21"/>
  <c r="F568" i="21"/>
  <c r="F569" i="21"/>
  <c r="F570" i="21"/>
  <c r="F571" i="21"/>
  <c r="F572" i="21"/>
  <c r="F573" i="21"/>
  <c r="F574" i="21"/>
  <c r="F575" i="21"/>
  <c r="F576" i="21"/>
  <c r="F577" i="21"/>
  <c r="F578" i="21"/>
  <c r="F579" i="21"/>
  <c r="F580" i="21"/>
  <c r="F581" i="21"/>
  <c r="F582" i="21"/>
  <c r="F583" i="21"/>
  <c r="F584" i="21"/>
  <c r="F585" i="21"/>
  <c r="F586" i="21"/>
  <c r="F587" i="21"/>
  <c r="F588" i="21"/>
  <c r="F589" i="21"/>
  <c r="F590" i="21"/>
  <c r="F591" i="21"/>
  <c r="F592" i="21"/>
  <c r="F593" i="21"/>
  <c r="F594" i="21"/>
  <c r="F595" i="21"/>
  <c r="F596" i="21"/>
  <c r="F597" i="21"/>
  <c r="F598" i="21"/>
  <c r="F599" i="21"/>
  <c r="F600" i="21"/>
  <c r="F601" i="21"/>
  <c r="F602" i="21"/>
  <c r="F603" i="21"/>
  <c r="F604" i="21"/>
  <c r="F605" i="21"/>
  <c r="F606" i="21"/>
  <c r="F607" i="21"/>
  <c r="F608" i="21"/>
  <c r="F609" i="21"/>
  <c r="F610" i="21"/>
  <c r="F611" i="21"/>
  <c r="F612" i="21"/>
  <c r="F613" i="21"/>
  <c r="F614" i="21"/>
  <c r="F615" i="21"/>
  <c r="F616" i="21"/>
  <c r="F617" i="21"/>
  <c r="F618" i="21"/>
  <c r="F619" i="21"/>
  <c r="F620" i="21"/>
  <c r="F621" i="21"/>
  <c r="F622" i="21"/>
  <c r="F623" i="21"/>
  <c r="F624" i="21"/>
  <c r="F625" i="21"/>
  <c r="F626" i="21"/>
  <c r="F627" i="21"/>
  <c r="F628" i="21"/>
  <c r="F629" i="21"/>
  <c r="F630" i="21"/>
  <c r="F631" i="21"/>
  <c r="F632" i="21"/>
  <c r="F633" i="21"/>
  <c r="F634" i="21"/>
  <c r="F635" i="21"/>
  <c r="F636" i="21"/>
  <c r="F637" i="21"/>
  <c r="F638" i="21"/>
  <c r="F639" i="21"/>
  <c r="F640" i="21"/>
  <c r="F641" i="21"/>
  <c r="F642" i="21"/>
  <c r="F643" i="21"/>
  <c r="F644" i="21"/>
  <c r="F645" i="21"/>
  <c r="F646" i="21"/>
  <c r="F647" i="21"/>
  <c r="F648" i="21"/>
  <c r="F649" i="21"/>
  <c r="F650" i="21"/>
  <c r="F651" i="21"/>
  <c r="F652" i="21"/>
  <c r="F653" i="21"/>
  <c r="F654" i="21"/>
  <c r="F655" i="21"/>
  <c r="F656" i="21"/>
  <c r="F657" i="21"/>
  <c r="F658" i="21"/>
  <c r="F659" i="21"/>
  <c r="F660" i="21"/>
  <c r="F661" i="21"/>
  <c r="F662" i="21"/>
  <c r="F663" i="21"/>
  <c r="F664" i="21"/>
  <c r="F665" i="21"/>
  <c r="F666" i="21"/>
  <c r="F667" i="21"/>
  <c r="F668" i="21"/>
  <c r="F669" i="21"/>
  <c r="F670" i="21"/>
  <c r="F671" i="21"/>
  <c r="F672" i="21"/>
  <c r="F673" i="21"/>
  <c r="F674" i="21"/>
  <c r="F675" i="21"/>
  <c r="F676" i="21"/>
  <c r="F677" i="21"/>
  <c r="F678" i="21"/>
  <c r="F679" i="21"/>
  <c r="F680" i="21"/>
  <c r="F681" i="21"/>
  <c r="F682" i="21"/>
  <c r="F683" i="21"/>
  <c r="F684" i="21"/>
  <c r="F685" i="21"/>
  <c r="F686" i="21"/>
  <c r="F687" i="21"/>
  <c r="F688" i="21"/>
  <c r="F689" i="21"/>
  <c r="F690" i="21"/>
  <c r="F691" i="21"/>
  <c r="F692" i="21"/>
  <c r="F693" i="21"/>
  <c r="F694" i="21"/>
  <c r="F695" i="21"/>
  <c r="F696" i="21"/>
  <c r="F697" i="21"/>
  <c r="F698" i="21"/>
  <c r="F699" i="21"/>
  <c r="F700" i="21"/>
  <c r="F701" i="21"/>
  <c r="F702" i="21"/>
  <c r="F703" i="21"/>
  <c r="F704" i="21"/>
  <c r="F705" i="21"/>
  <c r="F706" i="21"/>
  <c r="F707" i="21"/>
  <c r="F708" i="21"/>
  <c r="F709" i="21"/>
  <c r="F710" i="21"/>
  <c r="F711" i="21"/>
  <c r="F712" i="21"/>
  <c r="F713" i="21"/>
  <c r="F714" i="21"/>
  <c r="F715" i="21"/>
  <c r="F716" i="21"/>
  <c r="F717" i="21"/>
  <c r="F718" i="21"/>
  <c r="F719" i="21"/>
  <c r="F720" i="21"/>
  <c r="F721" i="21"/>
  <c r="F722" i="21"/>
  <c r="F723" i="21"/>
  <c r="F724" i="21"/>
  <c r="F725" i="21"/>
  <c r="F726" i="21"/>
  <c r="F727" i="21"/>
  <c r="F728" i="21"/>
  <c r="F729" i="21"/>
  <c r="F730" i="21"/>
  <c r="F731" i="21"/>
  <c r="F732" i="21"/>
  <c r="F733" i="21"/>
  <c r="F734" i="21"/>
  <c r="F735" i="21"/>
  <c r="F736" i="21"/>
  <c r="F737" i="21"/>
  <c r="F738" i="21"/>
  <c r="F739" i="21"/>
  <c r="F740" i="21"/>
  <c r="F741" i="21"/>
  <c r="F742" i="21"/>
  <c r="F743" i="21"/>
  <c r="F744" i="21"/>
  <c r="F745" i="21"/>
  <c r="F746" i="21"/>
  <c r="F747" i="21"/>
  <c r="F748" i="21"/>
  <c r="F749" i="21"/>
  <c r="F750" i="21"/>
  <c r="F751" i="21"/>
  <c r="F752" i="21"/>
  <c r="F753" i="21"/>
  <c r="F754" i="21"/>
  <c r="F755" i="21"/>
  <c r="F756" i="21"/>
  <c r="F757" i="21"/>
  <c r="F758" i="21"/>
  <c r="F759" i="21"/>
  <c r="F760" i="21"/>
  <c r="F761" i="21"/>
  <c r="F762" i="21"/>
  <c r="F763" i="21"/>
  <c r="F764" i="21"/>
  <c r="F765" i="21"/>
  <c r="F766" i="21"/>
  <c r="F767" i="21"/>
  <c r="F768" i="21"/>
  <c r="F769" i="21"/>
  <c r="F770" i="21"/>
  <c r="F771" i="21"/>
  <c r="F772" i="21"/>
  <c r="F773" i="21"/>
  <c r="F774" i="21"/>
  <c r="F775" i="21"/>
  <c r="F776" i="21"/>
  <c r="F777" i="21"/>
  <c r="F778" i="21"/>
  <c r="F779" i="21"/>
  <c r="F780" i="21"/>
  <c r="F781" i="21"/>
  <c r="F782" i="21"/>
  <c r="F783" i="21"/>
  <c r="F784" i="21"/>
  <c r="F785" i="21"/>
  <c r="F786" i="21"/>
  <c r="F787" i="21"/>
  <c r="F788" i="21"/>
  <c r="F789" i="21"/>
  <c r="F790" i="21"/>
  <c r="F791" i="21"/>
  <c r="F792" i="21"/>
  <c r="F793" i="21"/>
  <c r="F794" i="21"/>
  <c r="F795" i="21"/>
  <c r="F796" i="21"/>
  <c r="F797" i="21"/>
  <c r="F798" i="21"/>
  <c r="F799" i="21"/>
  <c r="F800" i="21"/>
  <c r="F801" i="21"/>
  <c r="F802" i="21"/>
  <c r="F803" i="21"/>
  <c r="F804" i="21"/>
  <c r="F805" i="21"/>
  <c r="F806" i="21"/>
  <c r="F807" i="21"/>
  <c r="F808" i="21"/>
  <c r="F809" i="21"/>
  <c r="F810" i="21"/>
  <c r="F811" i="21"/>
  <c r="F812" i="21"/>
  <c r="F813" i="21"/>
  <c r="F814" i="21"/>
  <c r="F815" i="21"/>
  <c r="F816" i="21"/>
  <c r="F817" i="21"/>
  <c r="F818" i="21"/>
  <c r="F819" i="21"/>
  <c r="F820" i="21"/>
  <c r="F821" i="21"/>
  <c r="F822" i="21"/>
  <c r="F823" i="21"/>
  <c r="F824" i="21"/>
  <c r="F825" i="21"/>
  <c r="F826" i="21"/>
  <c r="F827" i="21"/>
  <c r="F828" i="21"/>
  <c r="F829" i="21"/>
  <c r="F830" i="21"/>
  <c r="F831" i="21"/>
  <c r="F832" i="21"/>
  <c r="F833" i="21"/>
  <c r="F834" i="21"/>
  <c r="F835" i="21"/>
  <c r="F836" i="21"/>
  <c r="F837" i="21"/>
  <c r="F838" i="21"/>
  <c r="F839" i="21"/>
  <c r="F840" i="21"/>
  <c r="F841" i="21"/>
  <c r="F842" i="21"/>
  <c r="F843" i="21"/>
  <c r="F844" i="21"/>
  <c r="F845" i="21"/>
  <c r="F846" i="21"/>
  <c r="F847" i="21"/>
  <c r="F848" i="21"/>
  <c r="F849" i="21"/>
  <c r="F850" i="21"/>
  <c r="F851" i="21"/>
  <c r="F852" i="21"/>
  <c r="F853" i="21"/>
  <c r="F854" i="21"/>
  <c r="F855" i="21"/>
  <c r="F856" i="21"/>
  <c r="F857" i="21"/>
  <c r="F858" i="21"/>
  <c r="F859" i="21"/>
  <c r="F860" i="21"/>
  <c r="F861" i="21"/>
  <c r="F862" i="21"/>
  <c r="F863" i="21"/>
  <c r="F864" i="21"/>
  <c r="F865" i="21"/>
  <c r="F866" i="21"/>
  <c r="F867" i="21"/>
  <c r="F868" i="21"/>
  <c r="F869" i="21"/>
  <c r="F870" i="21"/>
  <c r="F871" i="21"/>
  <c r="F872" i="21"/>
  <c r="F873" i="21"/>
  <c r="F874" i="21"/>
  <c r="F875" i="21"/>
  <c r="F876" i="21"/>
  <c r="F877" i="21"/>
  <c r="F878" i="21"/>
  <c r="F879" i="21"/>
  <c r="F880" i="21"/>
  <c r="F881" i="21"/>
  <c r="F882" i="21"/>
  <c r="F883" i="21"/>
  <c r="F884" i="21"/>
  <c r="F885" i="21"/>
  <c r="F886" i="21"/>
  <c r="F887" i="21"/>
  <c r="F888" i="21"/>
  <c r="F889" i="21"/>
  <c r="F890" i="21"/>
  <c r="F891" i="21"/>
  <c r="F892" i="21"/>
  <c r="F893" i="21"/>
  <c r="F894" i="21"/>
  <c r="F895" i="21"/>
  <c r="F896" i="21"/>
  <c r="F897" i="21"/>
  <c r="F898" i="21"/>
  <c r="F899" i="21"/>
  <c r="F900" i="21"/>
  <c r="F901" i="21"/>
  <c r="F902" i="21"/>
  <c r="F903" i="21"/>
  <c r="F904" i="21"/>
  <c r="F905" i="21"/>
  <c r="F906" i="21"/>
  <c r="F907" i="21"/>
  <c r="F908" i="21"/>
  <c r="F909" i="21"/>
  <c r="F910" i="21"/>
  <c r="F911" i="21"/>
  <c r="F912" i="21"/>
  <c r="F913" i="21"/>
  <c r="F914" i="21"/>
  <c r="F915" i="21"/>
  <c r="F916" i="21"/>
  <c r="F917" i="21"/>
  <c r="F918" i="21"/>
  <c r="F919" i="21"/>
  <c r="F920" i="21"/>
  <c r="F921" i="21"/>
  <c r="F922" i="21"/>
  <c r="F923" i="21"/>
  <c r="F924" i="21"/>
  <c r="F925" i="21"/>
  <c r="F926" i="21"/>
  <c r="F927" i="21"/>
  <c r="F928" i="21"/>
  <c r="F929" i="21"/>
  <c r="F930" i="21"/>
  <c r="F931" i="21"/>
  <c r="F932" i="21"/>
  <c r="F933" i="21"/>
  <c r="F934" i="21"/>
  <c r="F935" i="21"/>
  <c r="F936" i="21"/>
  <c r="F937" i="21"/>
  <c r="F938" i="21"/>
  <c r="F939" i="21"/>
  <c r="F940" i="21"/>
  <c r="F941" i="21"/>
  <c r="F942" i="21"/>
  <c r="F943" i="21"/>
  <c r="F944" i="21"/>
  <c r="F945" i="21"/>
  <c r="F946" i="21"/>
  <c r="F947" i="21"/>
  <c r="F948" i="21"/>
  <c r="F949" i="21"/>
  <c r="F950" i="21"/>
  <c r="F951" i="21"/>
  <c r="F952" i="21"/>
  <c r="F953" i="21"/>
  <c r="F954" i="21"/>
  <c r="F955" i="21"/>
  <c r="F956" i="21"/>
  <c r="F957" i="21"/>
  <c r="F958" i="21"/>
  <c r="F959" i="21"/>
  <c r="F960" i="21"/>
  <c r="F961" i="21"/>
  <c r="F962" i="21"/>
  <c r="F963" i="21"/>
  <c r="F964" i="21"/>
  <c r="F965" i="21"/>
  <c r="F966" i="21"/>
  <c r="F967" i="21"/>
  <c r="F968" i="21"/>
  <c r="F969" i="21"/>
  <c r="F970" i="21"/>
  <c r="F971" i="21"/>
  <c r="F972" i="21"/>
  <c r="F973" i="21"/>
  <c r="F974" i="21"/>
  <c r="F975" i="21"/>
  <c r="F976" i="21"/>
  <c r="F977" i="21"/>
  <c r="F978" i="21"/>
  <c r="F979" i="21"/>
  <c r="F980" i="21"/>
  <c r="F981" i="21"/>
  <c r="F982" i="21"/>
  <c r="F983" i="21"/>
  <c r="F984" i="21"/>
  <c r="F985" i="21"/>
  <c r="F986" i="21"/>
  <c r="F987" i="21"/>
  <c r="F988" i="21"/>
  <c r="F989" i="21"/>
  <c r="F990" i="21"/>
  <c r="F991" i="21"/>
  <c r="F992" i="21"/>
  <c r="F993" i="21"/>
  <c r="F994" i="21"/>
  <c r="F995" i="21"/>
  <c r="F996" i="21"/>
  <c r="F997" i="21"/>
  <c r="F998" i="21"/>
  <c r="F999" i="21"/>
  <c r="F1000" i="21"/>
  <c r="F1001" i="21"/>
  <c r="F1002" i="21"/>
  <c r="F1003" i="21"/>
  <c r="F1004" i="21"/>
  <c r="F1005" i="21"/>
  <c r="F1006" i="21"/>
  <c r="F1007" i="21"/>
  <c r="F1008" i="21"/>
  <c r="F1009" i="21"/>
  <c r="F1010" i="21"/>
  <c r="F1011" i="21"/>
  <c r="F1012" i="21"/>
  <c r="F1013" i="21"/>
  <c r="F1014" i="21"/>
  <c r="F1015" i="21"/>
  <c r="F1016" i="21"/>
  <c r="F1017" i="21"/>
  <c r="F1018" i="21"/>
  <c r="F1019" i="21"/>
  <c r="F1020" i="21"/>
  <c r="F1021" i="21"/>
  <c r="F1022" i="21"/>
  <c r="F1023" i="21"/>
  <c r="F1024" i="21"/>
  <c r="F1025" i="21"/>
  <c r="F1026" i="21"/>
  <c r="F1027" i="21"/>
  <c r="F1028" i="21"/>
  <c r="F1029" i="21"/>
  <c r="F1030" i="21"/>
  <c r="F1031" i="21"/>
  <c r="F1032" i="21"/>
  <c r="F1033" i="21"/>
  <c r="F1034" i="21"/>
  <c r="F1035" i="21"/>
  <c r="F1036" i="21"/>
  <c r="F1037" i="21"/>
  <c r="F1038" i="21"/>
  <c r="F1039" i="21"/>
  <c r="F1040" i="21"/>
  <c r="F1041" i="21"/>
  <c r="F1042" i="21"/>
  <c r="F1043" i="21"/>
  <c r="F1044" i="21"/>
  <c r="F1045" i="21"/>
  <c r="F1046" i="21"/>
  <c r="F1047" i="21"/>
  <c r="F1048" i="21"/>
  <c r="F1049" i="21"/>
  <c r="F1050" i="21"/>
  <c r="F1051" i="21"/>
  <c r="F1052" i="21"/>
  <c r="F1053" i="21"/>
  <c r="F1054" i="21"/>
  <c r="F1055" i="21"/>
  <c r="F1056" i="21"/>
  <c r="F1057" i="21"/>
  <c r="F1058" i="21"/>
  <c r="F1059" i="21"/>
  <c r="F1060" i="21"/>
  <c r="F1061" i="21"/>
  <c r="F1062" i="21"/>
  <c r="F1063" i="21"/>
  <c r="F1064" i="21"/>
  <c r="F1065" i="21"/>
  <c r="F1066" i="21"/>
  <c r="F1067" i="21"/>
  <c r="F1068" i="21"/>
  <c r="F1069" i="21"/>
  <c r="F1070" i="21"/>
  <c r="F1071" i="21"/>
  <c r="F1072" i="21"/>
  <c r="F1073" i="21"/>
  <c r="F1074" i="21"/>
  <c r="F1075" i="21"/>
  <c r="F1076" i="21"/>
  <c r="F1077" i="21"/>
  <c r="F1078" i="21"/>
  <c r="F1079" i="21"/>
  <c r="F1080" i="21"/>
  <c r="F1081" i="21"/>
  <c r="F1082" i="21"/>
  <c r="F1083" i="21"/>
  <c r="F1084" i="21"/>
  <c r="F1085" i="21"/>
  <c r="F1086" i="21"/>
  <c r="F1087" i="21"/>
  <c r="F1088" i="21"/>
  <c r="F1089" i="21"/>
  <c r="F1090" i="21"/>
  <c r="F1091" i="21"/>
  <c r="F1092" i="21"/>
  <c r="F1093" i="21"/>
  <c r="F1094" i="21"/>
  <c r="F1095" i="21"/>
  <c r="F1096" i="21"/>
  <c r="F1097" i="21"/>
  <c r="F1098" i="21"/>
  <c r="F1099" i="21"/>
  <c r="F1100" i="21"/>
  <c r="F1101" i="21"/>
  <c r="F1102" i="21"/>
  <c r="F1103" i="21"/>
  <c r="F1104" i="21"/>
  <c r="F1105" i="21"/>
  <c r="F1106" i="21"/>
  <c r="F1107" i="21"/>
  <c r="F1108" i="21"/>
  <c r="F1109" i="21"/>
  <c r="F1110" i="21"/>
  <c r="F1111" i="21"/>
  <c r="F1112" i="21"/>
  <c r="F1113" i="21"/>
  <c r="F1114" i="21"/>
  <c r="F1115" i="21"/>
  <c r="F1116" i="21"/>
  <c r="F1117" i="21"/>
  <c r="F1118" i="21"/>
  <c r="F1119" i="21"/>
  <c r="F1120" i="21"/>
  <c r="F1121" i="21"/>
  <c r="F1122" i="21"/>
  <c r="F1123" i="21"/>
  <c r="F1124" i="21"/>
  <c r="F1125" i="21"/>
  <c r="F1126" i="21"/>
  <c r="F1127" i="21"/>
  <c r="F1128" i="21"/>
  <c r="F1129" i="21"/>
  <c r="F1130" i="21"/>
  <c r="F1131" i="21"/>
  <c r="F1132" i="21"/>
  <c r="F1133" i="21"/>
  <c r="F1134" i="21"/>
  <c r="F1135" i="21"/>
  <c r="F1136" i="21"/>
  <c r="F1137" i="21"/>
  <c r="F1138" i="21"/>
  <c r="F1139" i="21"/>
  <c r="F1140" i="21"/>
  <c r="F1141" i="21"/>
  <c r="F1142" i="21"/>
  <c r="F1143" i="21"/>
  <c r="F1144" i="21"/>
  <c r="F1145" i="21"/>
  <c r="F1146" i="21"/>
  <c r="F1147" i="21"/>
  <c r="F1148" i="21"/>
  <c r="F1149" i="21"/>
  <c r="F1150" i="21"/>
  <c r="F1151" i="21"/>
  <c r="F1152" i="21"/>
  <c r="F1153" i="21"/>
  <c r="F1154" i="21"/>
  <c r="F1155" i="21"/>
  <c r="F1156" i="21"/>
  <c r="F1157" i="21"/>
  <c r="F1158" i="21"/>
  <c r="F1159" i="21"/>
  <c r="F1160" i="21"/>
  <c r="F1161" i="21"/>
  <c r="F1162" i="21"/>
  <c r="F1163" i="21"/>
  <c r="F1164" i="21"/>
  <c r="F1165" i="21"/>
  <c r="F1166" i="21"/>
  <c r="F1167" i="21"/>
  <c r="F1168" i="21"/>
  <c r="F1169" i="21"/>
  <c r="F1170" i="21"/>
  <c r="F1171" i="21"/>
  <c r="F1172" i="21"/>
  <c r="F1173" i="21"/>
  <c r="F1174" i="21"/>
  <c r="F1175" i="21"/>
  <c r="F1176" i="21"/>
  <c r="F1177" i="21"/>
  <c r="F1178" i="21"/>
  <c r="F1179" i="21"/>
  <c r="F1180" i="21"/>
  <c r="F1181" i="21"/>
  <c r="F1182" i="21"/>
  <c r="F1183" i="21"/>
  <c r="F1184" i="21"/>
  <c r="F1185" i="21"/>
  <c r="F1186" i="21"/>
  <c r="F1187" i="21"/>
  <c r="F1188" i="21"/>
  <c r="F1189" i="21"/>
  <c r="F1190" i="21"/>
  <c r="F1191" i="21"/>
  <c r="F1192" i="21"/>
  <c r="F1193" i="21"/>
  <c r="F1194" i="21"/>
  <c r="F1195" i="21"/>
  <c r="F1196" i="21"/>
  <c r="F1197" i="21"/>
  <c r="F1198" i="21"/>
  <c r="F1199" i="21"/>
  <c r="F1200" i="21"/>
  <c r="F1201" i="21"/>
  <c r="F1202" i="21"/>
  <c r="F1203" i="21"/>
  <c r="F1204" i="21"/>
  <c r="F1205" i="21"/>
  <c r="F1206" i="21"/>
  <c r="F1207" i="21"/>
  <c r="F1208" i="21"/>
  <c r="F1209" i="21"/>
  <c r="F1210" i="21"/>
  <c r="F1211" i="21"/>
  <c r="F1212" i="21"/>
  <c r="F1213" i="21"/>
  <c r="F1214" i="21"/>
  <c r="F1215" i="21"/>
  <c r="F1216" i="21"/>
  <c r="F1217" i="21"/>
  <c r="F1218" i="21"/>
  <c r="F1219" i="21"/>
  <c r="F1220" i="21"/>
  <c r="F1221" i="21"/>
  <c r="F1222" i="21"/>
  <c r="F1223" i="21"/>
  <c r="F1224" i="21"/>
  <c r="F1225" i="21"/>
  <c r="F1226" i="21"/>
  <c r="F1227" i="21"/>
  <c r="F1228" i="21"/>
  <c r="F1229" i="21"/>
  <c r="F1230" i="21"/>
  <c r="F1231" i="21"/>
  <c r="F1232" i="21"/>
  <c r="F1233" i="21"/>
  <c r="F1234" i="21"/>
  <c r="F1235" i="21"/>
  <c r="F1236" i="21"/>
  <c r="F1237" i="21"/>
  <c r="F1238" i="21"/>
  <c r="F1239" i="21"/>
  <c r="F1240" i="21"/>
  <c r="F1241" i="21"/>
  <c r="F1242" i="21"/>
  <c r="F1243" i="21"/>
  <c r="F1244" i="21"/>
  <c r="F1245" i="21"/>
  <c r="F1246" i="21"/>
  <c r="F1247" i="21"/>
  <c r="F1248" i="21"/>
  <c r="F1249" i="21"/>
  <c r="F1250" i="21"/>
  <c r="F1251" i="21"/>
  <c r="F1252" i="21"/>
  <c r="F1253" i="21"/>
  <c r="F1254" i="21"/>
  <c r="F1255" i="21"/>
  <c r="F1256" i="21"/>
  <c r="F1257" i="21"/>
  <c r="F1258" i="21"/>
  <c r="F1259" i="21"/>
  <c r="F1260" i="21"/>
  <c r="F1261" i="21"/>
  <c r="F1262" i="21"/>
  <c r="F1263" i="21"/>
  <c r="F1264" i="21"/>
  <c r="F1265" i="21"/>
  <c r="F1266" i="21"/>
  <c r="F1267" i="21"/>
  <c r="F1268" i="21"/>
  <c r="F1269" i="21"/>
  <c r="F1270" i="21"/>
  <c r="F1271" i="21"/>
  <c r="F1272" i="21"/>
  <c r="F1273" i="21"/>
  <c r="F1274" i="21"/>
  <c r="F1275" i="21"/>
  <c r="F1276" i="21"/>
  <c r="F1277" i="21"/>
  <c r="F1278" i="21"/>
  <c r="F1279" i="21"/>
  <c r="F1280" i="21"/>
  <c r="F1281" i="21"/>
  <c r="F1282" i="21"/>
  <c r="F1283" i="21"/>
  <c r="F1284" i="21"/>
  <c r="F1285" i="21"/>
  <c r="F1286" i="21"/>
  <c r="F1287" i="21"/>
  <c r="F1288" i="21"/>
  <c r="F1289" i="21"/>
  <c r="F1290" i="21"/>
  <c r="F1291" i="21"/>
  <c r="F1292" i="21"/>
  <c r="F1293" i="21"/>
  <c r="F1294" i="21"/>
  <c r="F1295" i="21"/>
  <c r="F1296" i="21"/>
  <c r="F1297" i="21"/>
  <c r="F1298" i="21"/>
  <c r="F1299" i="21"/>
  <c r="F1300" i="21"/>
  <c r="F1301" i="21"/>
  <c r="F1302" i="21"/>
  <c r="F1303" i="21"/>
  <c r="F1304" i="21"/>
  <c r="F1305" i="21"/>
  <c r="F1306" i="21"/>
  <c r="F1307" i="21"/>
  <c r="F1308" i="21"/>
  <c r="F1309" i="21"/>
  <c r="F1310" i="21"/>
  <c r="F1311" i="21"/>
  <c r="F1312" i="21"/>
  <c r="F1313" i="21"/>
  <c r="F1314" i="21"/>
  <c r="F1315" i="21"/>
  <c r="F1316" i="21"/>
  <c r="F1317" i="21"/>
  <c r="F1318" i="21"/>
  <c r="F1319" i="21"/>
  <c r="F1320" i="21"/>
  <c r="F1321" i="21"/>
  <c r="F1322" i="21"/>
  <c r="F1323" i="21"/>
  <c r="F1324" i="21"/>
  <c r="F1325" i="21"/>
  <c r="F1326" i="21"/>
  <c r="F1327" i="21"/>
  <c r="F1328" i="21"/>
  <c r="F1329" i="21"/>
  <c r="F1330" i="21"/>
  <c r="F1331" i="21"/>
  <c r="F1332" i="21"/>
  <c r="F1333" i="21"/>
  <c r="F1334" i="21"/>
  <c r="F1335" i="21"/>
  <c r="F1336" i="21"/>
  <c r="F1337" i="21"/>
  <c r="F1338" i="21"/>
  <c r="F1339" i="21"/>
  <c r="F1340" i="21"/>
  <c r="F1341" i="21"/>
  <c r="F1342" i="21"/>
  <c r="F1343" i="21"/>
  <c r="F1344" i="21"/>
  <c r="F1345" i="21"/>
  <c r="F1346" i="21"/>
  <c r="F1347" i="21"/>
  <c r="F1348" i="21"/>
  <c r="F1349" i="21"/>
  <c r="F1350" i="21"/>
  <c r="F1351" i="21"/>
  <c r="F1352" i="21"/>
  <c r="F1353" i="21"/>
  <c r="F1354" i="21"/>
  <c r="F1355" i="21"/>
  <c r="F1356" i="21"/>
  <c r="F1357" i="21"/>
  <c r="F1358" i="21"/>
  <c r="F1359" i="21"/>
  <c r="F1360" i="21"/>
  <c r="F1361" i="21"/>
  <c r="F1362" i="21"/>
  <c r="F1363" i="21"/>
  <c r="F1364" i="21"/>
  <c r="F1365" i="21"/>
  <c r="F1366" i="21"/>
  <c r="F1367" i="21"/>
  <c r="F1368" i="21"/>
  <c r="F1369" i="21"/>
  <c r="F1370" i="21"/>
  <c r="F1371" i="21"/>
  <c r="F1372" i="21"/>
  <c r="F1373" i="21"/>
  <c r="F1374" i="21"/>
  <c r="F1375" i="21"/>
  <c r="F1376" i="21"/>
  <c r="F1377" i="21"/>
  <c r="F1378" i="21"/>
  <c r="F1379" i="21"/>
  <c r="F1380" i="21"/>
  <c r="F1381" i="21"/>
  <c r="F1382" i="21"/>
  <c r="F1383" i="21"/>
  <c r="F1384" i="21"/>
  <c r="F1385" i="21"/>
  <c r="F1386" i="21"/>
  <c r="F1387" i="21"/>
  <c r="F1388" i="21"/>
  <c r="F1389" i="21"/>
  <c r="F1390" i="21"/>
  <c r="F1391" i="21"/>
  <c r="F1392" i="21"/>
  <c r="F1393" i="21"/>
  <c r="F1394" i="21"/>
  <c r="F1395" i="21"/>
  <c r="F1396" i="21"/>
  <c r="F1397" i="21"/>
  <c r="F1398" i="21"/>
  <c r="F1399" i="21"/>
  <c r="F1400" i="21"/>
  <c r="F1401" i="21"/>
  <c r="F1402" i="21"/>
  <c r="F1403" i="21"/>
  <c r="F1404" i="21"/>
  <c r="F1405" i="21"/>
  <c r="F1406" i="21"/>
  <c r="F1407" i="21"/>
  <c r="F1408" i="21"/>
  <c r="F1409" i="21"/>
  <c r="F1410" i="21"/>
  <c r="F1411" i="21"/>
  <c r="F1412" i="21"/>
  <c r="F1413" i="21"/>
  <c r="F1414" i="21"/>
  <c r="F1415" i="21"/>
  <c r="F1416" i="21"/>
  <c r="F1417" i="21"/>
  <c r="F1418" i="21"/>
  <c r="F1419" i="21"/>
  <c r="F1420" i="21"/>
  <c r="F1421" i="21"/>
  <c r="F1422" i="21"/>
  <c r="F1423" i="21"/>
  <c r="F1424" i="21"/>
  <c r="F1425" i="21"/>
  <c r="F1426" i="21"/>
  <c r="F1427" i="21"/>
  <c r="F1428" i="21"/>
  <c r="F1429" i="21"/>
  <c r="F1430" i="21"/>
  <c r="F1431" i="21"/>
  <c r="F1432" i="21"/>
  <c r="F1433" i="21"/>
  <c r="F1434" i="21"/>
  <c r="F1435" i="21"/>
  <c r="F1436" i="21"/>
  <c r="F1437" i="21"/>
  <c r="F1438" i="21"/>
  <c r="F1439" i="21"/>
  <c r="F1440" i="21"/>
  <c r="F1441" i="21"/>
  <c r="F1442" i="21"/>
  <c r="F1443" i="21"/>
  <c r="F1444" i="21"/>
  <c r="F1445" i="21"/>
  <c r="F1446" i="21"/>
  <c r="F1447" i="21"/>
  <c r="F1448" i="21"/>
  <c r="F1449" i="21"/>
  <c r="F1450" i="21"/>
  <c r="F1451" i="21"/>
  <c r="F1452" i="21"/>
  <c r="F1453" i="21"/>
  <c r="F1454" i="21"/>
  <c r="F1455" i="21"/>
  <c r="F1456" i="21"/>
  <c r="F1457" i="21"/>
  <c r="F1458" i="21"/>
  <c r="F1459" i="21"/>
  <c r="F1460" i="21"/>
  <c r="F1461" i="21"/>
  <c r="F1462" i="21"/>
  <c r="F1463" i="21"/>
  <c r="F1464" i="21"/>
  <c r="F1465" i="21"/>
  <c r="F1466" i="21"/>
  <c r="F1467" i="21"/>
  <c r="F1468" i="21"/>
  <c r="F1469" i="21"/>
  <c r="F1470" i="21"/>
  <c r="F1471" i="21"/>
  <c r="F1472" i="21"/>
  <c r="F1473" i="21"/>
  <c r="F1474" i="21"/>
  <c r="F1475" i="21"/>
  <c r="F1476" i="21"/>
  <c r="F1477" i="21"/>
  <c r="F1478" i="21"/>
  <c r="F1479" i="21"/>
  <c r="F1480" i="21"/>
  <c r="F1481" i="21"/>
  <c r="F1482" i="21"/>
  <c r="F1483" i="21"/>
  <c r="F1484" i="21"/>
  <c r="F1485" i="21"/>
  <c r="F1486" i="21"/>
  <c r="F1487" i="21"/>
  <c r="F1488" i="21"/>
  <c r="F1489" i="21"/>
  <c r="F1490" i="21"/>
  <c r="F1491" i="21"/>
  <c r="F1492" i="21"/>
  <c r="F1493" i="21"/>
  <c r="F1494" i="21"/>
  <c r="F1495" i="21"/>
  <c r="F1496" i="21"/>
  <c r="F1497" i="21"/>
  <c r="F1498" i="21"/>
  <c r="F1499" i="21"/>
  <c r="F1500" i="21"/>
  <c r="F1501" i="21"/>
  <c r="F1502" i="21"/>
  <c r="F1503" i="21"/>
  <c r="F1504" i="21"/>
  <c r="F1505" i="21"/>
  <c r="F1506" i="21"/>
  <c r="F1507" i="21"/>
  <c r="F1508" i="21"/>
  <c r="F1509" i="21"/>
  <c r="F1510" i="21"/>
  <c r="F1511" i="21"/>
  <c r="F1512" i="21"/>
  <c r="F1513" i="21"/>
  <c r="F1514" i="21"/>
  <c r="F1515" i="21"/>
  <c r="F1516" i="21"/>
  <c r="F1517" i="21"/>
  <c r="F1518" i="21"/>
  <c r="F1519" i="21"/>
  <c r="F1520" i="21"/>
  <c r="F1521" i="21"/>
  <c r="F1522" i="21"/>
  <c r="F1523" i="21"/>
  <c r="F1524" i="21"/>
  <c r="F1525" i="21"/>
  <c r="F1526" i="21"/>
  <c r="F1527" i="21"/>
  <c r="F1528" i="21"/>
  <c r="F1529" i="21"/>
  <c r="F1530" i="21"/>
  <c r="F1531" i="21"/>
  <c r="F1532" i="21"/>
  <c r="F1533" i="21"/>
  <c r="F1534" i="21"/>
  <c r="F1535" i="21"/>
  <c r="F1536" i="21"/>
  <c r="F1537" i="21"/>
  <c r="F1538" i="21"/>
  <c r="F1539" i="21"/>
  <c r="F1540" i="21"/>
  <c r="F1541" i="21"/>
  <c r="F1542" i="21"/>
  <c r="F1543" i="21"/>
  <c r="F1544" i="21"/>
  <c r="F1545" i="21"/>
  <c r="F1546" i="21"/>
  <c r="F1547" i="21"/>
  <c r="F1548" i="21"/>
  <c r="F1549" i="21"/>
  <c r="F1550" i="21"/>
  <c r="F1551" i="21"/>
  <c r="F1552" i="21"/>
  <c r="F1553" i="21"/>
  <c r="F1554" i="21"/>
  <c r="F1555" i="21"/>
  <c r="F1556" i="21"/>
  <c r="F1557" i="21"/>
  <c r="F1558" i="21"/>
  <c r="F1559" i="21"/>
  <c r="F1560" i="21"/>
  <c r="F1561" i="21"/>
  <c r="F1562" i="21"/>
  <c r="F1563" i="21"/>
  <c r="F1564" i="21"/>
  <c r="F1565" i="21"/>
  <c r="F1566" i="21"/>
  <c r="F1567" i="21"/>
  <c r="F1568" i="21"/>
  <c r="F1569" i="21"/>
  <c r="F1570" i="21"/>
  <c r="F1571" i="21"/>
  <c r="F1572" i="21"/>
  <c r="F1573" i="21"/>
  <c r="F1574" i="21"/>
  <c r="F1575" i="21"/>
  <c r="F1576" i="21"/>
  <c r="F1577" i="21"/>
  <c r="F1578" i="21"/>
  <c r="F1579" i="21"/>
  <c r="F1580" i="21"/>
  <c r="F1581" i="21"/>
  <c r="F1582" i="21"/>
  <c r="F1583" i="21"/>
  <c r="F1584" i="21"/>
  <c r="F1585" i="21"/>
  <c r="F1586" i="21"/>
  <c r="F1587" i="21"/>
  <c r="F1588" i="21"/>
  <c r="F1589" i="21"/>
  <c r="F1590" i="21"/>
  <c r="F1591" i="21"/>
  <c r="F1592" i="21"/>
  <c r="F1593" i="21"/>
  <c r="F1594" i="21"/>
  <c r="F1595" i="21"/>
  <c r="F1596" i="21"/>
  <c r="F1597" i="21"/>
  <c r="F1598" i="21"/>
  <c r="F1599" i="21"/>
  <c r="F1600" i="21"/>
  <c r="F1601" i="21"/>
  <c r="F1602" i="21"/>
  <c r="F1603" i="21"/>
  <c r="F1604" i="21"/>
  <c r="F1605" i="21"/>
  <c r="F1606" i="21"/>
  <c r="F1607" i="21"/>
  <c r="F1608" i="21"/>
  <c r="F1609" i="21"/>
  <c r="F1610" i="21"/>
  <c r="F1611" i="21"/>
  <c r="F1612" i="21"/>
  <c r="F1613" i="21"/>
  <c r="F1614" i="21"/>
  <c r="F1615" i="21"/>
  <c r="F1616" i="21"/>
  <c r="F1617" i="21"/>
  <c r="F1618" i="21"/>
  <c r="F1619" i="21"/>
  <c r="F1620" i="21"/>
  <c r="F1621" i="21"/>
  <c r="F1622" i="21"/>
  <c r="F1623" i="21"/>
  <c r="F1624" i="21"/>
  <c r="F1625" i="21"/>
  <c r="F1626" i="21"/>
  <c r="F1627" i="21"/>
  <c r="F1628" i="21"/>
  <c r="F1629" i="21"/>
  <c r="F1630" i="21"/>
  <c r="F1631" i="21"/>
  <c r="F1632" i="21"/>
  <c r="F1633" i="21"/>
  <c r="F1634" i="21"/>
  <c r="F1635" i="21"/>
  <c r="F1636" i="21"/>
  <c r="F1637" i="21"/>
  <c r="F1638" i="21"/>
  <c r="F1639" i="21"/>
  <c r="F1640" i="21"/>
  <c r="F1641" i="21"/>
  <c r="F1642" i="21"/>
  <c r="F1643" i="21"/>
  <c r="F1644" i="21"/>
  <c r="F1645" i="21"/>
  <c r="F1646" i="21"/>
  <c r="F1647" i="21"/>
  <c r="F1648" i="21"/>
  <c r="F1649" i="21"/>
  <c r="F1650" i="21"/>
  <c r="F1651" i="21"/>
  <c r="F1652" i="21"/>
  <c r="F1653" i="21"/>
  <c r="F1654" i="21"/>
  <c r="F1655" i="21"/>
  <c r="F1656" i="21"/>
  <c r="F1657" i="21"/>
  <c r="F1658" i="21"/>
  <c r="F1659" i="21"/>
  <c r="F1660" i="21"/>
  <c r="F1661" i="21"/>
  <c r="F1662" i="21"/>
  <c r="F1663" i="21"/>
  <c r="F1664" i="21"/>
  <c r="F1665" i="21"/>
  <c r="F1666" i="21"/>
  <c r="F1667" i="21"/>
  <c r="F1668" i="21"/>
  <c r="F1669" i="21"/>
  <c r="F1670" i="21"/>
  <c r="F1671" i="21"/>
  <c r="F1672" i="21"/>
  <c r="F1673" i="21"/>
  <c r="F1674" i="21"/>
  <c r="F1675" i="21"/>
  <c r="F1676" i="21"/>
  <c r="F1677" i="21"/>
  <c r="F1678" i="21"/>
  <c r="F1679" i="21"/>
  <c r="F1680" i="21"/>
  <c r="F1681" i="21"/>
  <c r="F1682" i="21"/>
  <c r="F1683" i="21"/>
  <c r="F1684" i="21"/>
  <c r="F1685" i="21"/>
  <c r="F1686" i="21"/>
  <c r="F1687" i="21"/>
  <c r="F1688" i="21"/>
  <c r="F1689" i="21"/>
  <c r="F1690" i="21"/>
  <c r="F1691" i="21"/>
  <c r="F1692" i="21"/>
  <c r="F1693" i="21"/>
  <c r="F1694" i="21"/>
  <c r="F1695" i="21"/>
  <c r="F1696" i="21"/>
  <c r="F1697" i="21"/>
  <c r="F1698" i="21"/>
  <c r="F1699" i="21"/>
  <c r="F1700" i="21"/>
  <c r="F1701" i="21"/>
  <c r="F1702" i="21"/>
  <c r="F1703" i="21"/>
  <c r="F1704" i="21"/>
  <c r="F1705" i="21"/>
  <c r="F1706" i="21"/>
  <c r="F1707" i="21"/>
  <c r="F1708" i="21"/>
  <c r="F1709" i="21"/>
  <c r="F1710" i="21"/>
  <c r="F1711" i="21"/>
  <c r="F1712" i="21"/>
  <c r="F1713" i="21"/>
  <c r="F1714" i="21"/>
  <c r="F1715" i="21"/>
  <c r="F1716" i="21"/>
  <c r="F1717" i="21"/>
  <c r="F1718" i="21"/>
  <c r="F1719" i="21"/>
  <c r="F1720" i="21"/>
  <c r="F1721" i="21"/>
  <c r="F1722" i="21"/>
  <c r="F1723" i="21"/>
  <c r="F1724" i="21"/>
  <c r="F1725" i="21"/>
  <c r="F1726" i="21"/>
  <c r="F1727" i="21"/>
  <c r="F1728" i="21"/>
  <c r="F1729" i="21"/>
  <c r="F1730" i="21"/>
  <c r="F1731" i="21"/>
  <c r="F1732" i="21"/>
  <c r="F1733" i="21"/>
  <c r="F1734" i="21"/>
  <c r="F1735" i="21"/>
  <c r="F1736" i="21"/>
  <c r="F1737" i="21"/>
  <c r="F1738" i="21"/>
  <c r="F1739" i="21"/>
  <c r="F1740" i="21"/>
  <c r="F1741" i="21"/>
  <c r="F1742" i="21"/>
  <c r="F1743" i="21"/>
  <c r="F1744" i="21"/>
  <c r="F1745" i="21"/>
  <c r="F1746" i="21"/>
  <c r="F1747" i="21"/>
  <c r="F1748" i="21"/>
  <c r="F1749" i="21"/>
  <c r="F1750" i="21"/>
  <c r="F1751" i="21"/>
  <c r="F1752" i="21"/>
  <c r="F1753" i="21"/>
  <c r="F1754" i="21"/>
  <c r="F1755" i="21"/>
  <c r="F1756" i="21"/>
  <c r="F1757" i="21"/>
  <c r="F1758" i="21"/>
  <c r="F1759" i="21"/>
  <c r="F1760" i="21"/>
  <c r="F1761" i="21"/>
  <c r="F1762" i="21"/>
  <c r="F1763" i="21"/>
  <c r="F1764" i="21"/>
  <c r="F1765" i="21"/>
  <c r="F1766" i="21"/>
  <c r="F1767" i="21"/>
  <c r="F1768" i="21"/>
  <c r="F1769" i="21"/>
  <c r="F1770" i="21"/>
  <c r="F1771" i="21"/>
  <c r="F1772" i="21"/>
  <c r="F1773" i="21"/>
  <c r="F1774" i="21"/>
  <c r="F1775" i="21"/>
  <c r="F1776" i="21"/>
  <c r="F1777" i="21"/>
  <c r="F1778" i="21"/>
  <c r="F1779" i="21"/>
  <c r="F1780" i="21"/>
  <c r="F1781" i="21"/>
  <c r="F1782" i="21"/>
  <c r="F1783" i="21"/>
  <c r="F1784" i="21"/>
  <c r="F1785" i="21"/>
  <c r="F1786" i="21"/>
  <c r="F1787" i="21"/>
  <c r="F1788" i="21"/>
  <c r="F1789" i="21"/>
  <c r="F1790" i="21"/>
  <c r="F1791" i="21"/>
  <c r="F1792" i="21"/>
  <c r="F1793" i="21"/>
  <c r="F1794" i="21"/>
  <c r="F1795" i="21"/>
  <c r="F1796" i="21"/>
  <c r="F1797" i="21"/>
  <c r="F1798" i="21"/>
  <c r="F1799" i="21"/>
  <c r="F1800" i="21"/>
  <c r="F1801" i="21"/>
  <c r="F1802" i="21"/>
  <c r="F1803" i="21"/>
  <c r="F1804" i="21"/>
  <c r="F1805" i="21"/>
  <c r="F1806" i="21"/>
  <c r="F1807" i="21"/>
  <c r="F1808" i="21"/>
  <c r="F1809" i="21"/>
  <c r="F1810" i="21"/>
  <c r="F1811" i="21"/>
  <c r="F1812" i="21"/>
  <c r="F1813" i="21"/>
  <c r="F1814" i="21"/>
  <c r="F1815" i="21"/>
  <c r="F1816" i="21"/>
  <c r="F1817" i="21"/>
  <c r="F1818" i="21"/>
  <c r="F1819" i="21"/>
  <c r="F1820" i="21"/>
  <c r="F1821" i="21"/>
  <c r="F1822" i="21"/>
  <c r="F1823" i="21"/>
  <c r="F1824" i="21"/>
  <c r="F1825" i="21"/>
  <c r="F1826" i="21"/>
  <c r="F1827" i="21"/>
  <c r="F1828" i="21"/>
  <c r="F1829" i="21"/>
  <c r="F1830" i="21"/>
  <c r="F1831" i="21"/>
  <c r="F1832" i="21"/>
  <c r="F1833" i="21"/>
  <c r="F1834" i="21"/>
  <c r="F1835" i="21"/>
  <c r="F1836" i="21"/>
  <c r="F1837" i="21"/>
  <c r="F1838" i="21"/>
  <c r="F1839" i="21"/>
  <c r="F1840" i="21"/>
  <c r="F1841" i="21"/>
  <c r="F1842" i="21"/>
  <c r="F1843" i="21"/>
  <c r="F1844" i="21"/>
  <c r="F1845" i="21"/>
  <c r="F1846" i="21"/>
  <c r="F1847" i="21"/>
  <c r="F1848" i="21"/>
  <c r="F1849" i="21"/>
  <c r="F1850" i="21"/>
  <c r="F1851" i="21"/>
  <c r="F1852" i="21"/>
  <c r="F1853" i="21"/>
  <c r="F1854" i="21"/>
  <c r="F1855" i="21"/>
  <c r="F1856" i="21"/>
  <c r="F1857" i="21"/>
  <c r="F1858" i="21"/>
  <c r="F1859" i="21"/>
  <c r="F1860" i="21"/>
  <c r="F1861" i="21"/>
  <c r="F1862" i="21"/>
  <c r="F1863" i="21"/>
  <c r="F1864" i="21"/>
  <c r="F1865" i="21"/>
  <c r="F1866" i="21"/>
  <c r="F1867" i="21"/>
  <c r="F1868" i="21"/>
  <c r="F1869" i="21"/>
  <c r="F1870" i="21"/>
  <c r="F1871" i="21"/>
  <c r="F1872" i="21"/>
  <c r="F1873" i="21"/>
  <c r="F1874" i="21"/>
  <c r="F1875" i="21"/>
  <c r="F1876" i="21"/>
  <c r="F1877" i="21"/>
  <c r="F1878" i="21"/>
  <c r="F1879" i="21"/>
  <c r="F1880" i="21"/>
  <c r="F1881" i="21"/>
  <c r="F1882" i="21"/>
  <c r="F1883" i="21"/>
  <c r="F1884" i="21"/>
  <c r="F1885" i="21"/>
  <c r="F1886" i="21"/>
  <c r="F1887" i="21"/>
  <c r="F1888" i="21"/>
  <c r="F1889" i="21"/>
  <c r="F1890" i="21"/>
  <c r="F1891" i="21"/>
  <c r="F1892" i="21"/>
  <c r="F1893" i="21"/>
  <c r="F1894" i="21"/>
  <c r="F1895" i="21"/>
  <c r="F1896" i="21"/>
  <c r="F1897" i="21"/>
  <c r="F1898" i="21"/>
  <c r="F1899" i="21"/>
  <c r="F1900" i="21"/>
  <c r="F1901" i="21"/>
  <c r="F1902" i="21"/>
  <c r="F1903" i="21"/>
  <c r="F1904" i="21"/>
  <c r="F1905" i="21"/>
  <c r="F1906" i="21"/>
  <c r="F1907" i="21"/>
  <c r="F1908" i="21"/>
  <c r="F1909" i="21"/>
  <c r="F1910" i="21"/>
  <c r="F1911" i="21"/>
  <c r="F1912" i="21"/>
  <c r="F1913" i="21"/>
  <c r="F1914" i="21"/>
  <c r="F1915" i="21"/>
  <c r="F1916" i="21"/>
  <c r="F1917" i="21"/>
  <c r="F1918" i="21"/>
  <c r="F1919" i="21"/>
  <c r="F1920" i="21"/>
  <c r="F1921" i="21"/>
  <c r="F1922" i="21"/>
  <c r="F1923" i="21"/>
  <c r="F1924" i="21"/>
  <c r="F1925" i="21"/>
  <c r="F1926" i="21"/>
  <c r="F1927" i="21"/>
  <c r="F1928" i="21"/>
  <c r="F1929" i="21"/>
  <c r="F1930" i="21"/>
  <c r="F1931" i="21"/>
  <c r="F1932" i="21"/>
  <c r="F1933" i="21"/>
  <c r="F1934" i="21"/>
  <c r="F1935" i="21"/>
  <c r="F1936" i="21"/>
  <c r="F1937" i="21"/>
  <c r="F1938" i="21"/>
  <c r="F1939" i="21"/>
  <c r="F1940" i="21"/>
  <c r="F1941" i="21"/>
  <c r="F1942" i="21"/>
  <c r="F1943" i="21"/>
  <c r="F1944" i="21"/>
  <c r="F1945" i="21"/>
  <c r="F1946" i="21"/>
  <c r="F1947" i="21"/>
  <c r="F1948" i="21"/>
  <c r="F1949" i="21"/>
  <c r="F1950" i="21"/>
  <c r="F1951" i="21"/>
  <c r="F1952" i="21"/>
  <c r="F1953" i="21"/>
  <c r="F1954" i="21"/>
  <c r="F1955" i="21"/>
  <c r="F1956" i="21"/>
  <c r="F1957" i="21"/>
  <c r="F1958" i="21"/>
  <c r="F1959" i="21"/>
  <c r="F1960" i="21"/>
  <c r="F1961" i="21"/>
  <c r="F1962" i="21"/>
  <c r="F1963" i="21"/>
  <c r="F1964" i="21"/>
  <c r="F1965" i="21"/>
  <c r="F1966" i="21"/>
  <c r="F1967" i="21"/>
  <c r="F1968" i="21"/>
  <c r="F1969" i="21"/>
  <c r="F1970" i="21"/>
  <c r="F1971" i="21"/>
  <c r="F1972" i="21"/>
  <c r="F1973" i="21"/>
  <c r="F1974" i="21"/>
  <c r="F1975" i="21"/>
  <c r="F1976" i="21"/>
  <c r="F1977" i="21"/>
  <c r="F1978" i="21"/>
  <c r="F1979" i="21"/>
  <c r="F1980" i="21"/>
  <c r="F1981" i="21"/>
  <c r="F1982" i="21"/>
  <c r="F1983" i="21"/>
  <c r="F1984" i="21"/>
  <c r="F1985" i="21"/>
  <c r="F1986" i="21"/>
  <c r="F1987" i="21"/>
  <c r="F1988" i="21"/>
  <c r="F1989" i="21"/>
  <c r="F1990" i="21"/>
  <c r="F1991" i="21"/>
  <c r="F1992" i="21"/>
  <c r="F1993" i="21"/>
  <c r="F1994" i="21"/>
  <c r="F1995" i="21"/>
  <c r="F1996" i="21"/>
  <c r="F1997" i="21"/>
  <c r="F1998" i="21"/>
  <c r="F1999" i="21"/>
  <c r="F2000" i="21"/>
  <c r="F2001" i="21"/>
  <c r="F2002" i="21"/>
  <c r="F2003" i="21"/>
  <c r="F2004" i="21"/>
  <c r="F2005" i="21"/>
  <c r="F2006" i="21"/>
  <c r="F2007" i="21"/>
  <c r="F2008" i="21"/>
  <c r="F2009" i="21"/>
  <c r="F2010" i="21"/>
  <c r="F2011" i="21"/>
  <c r="F2012" i="21"/>
  <c r="F2013" i="21"/>
  <c r="F2014" i="21"/>
  <c r="F2015" i="21"/>
  <c r="F2016" i="21"/>
  <c r="F2017" i="21"/>
  <c r="F2018" i="21"/>
  <c r="F2019" i="21"/>
  <c r="F2020" i="21"/>
  <c r="F2021" i="21"/>
  <c r="F2022" i="21"/>
  <c r="F2023" i="21"/>
  <c r="F2024" i="21"/>
  <c r="F2025" i="21"/>
  <c r="F2026" i="21"/>
  <c r="F2027" i="21"/>
  <c r="F2028" i="21"/>
  <c r="F2029" i="21"/>
  <c r="F2030" i="21"/>
  <c r="F2031" i="21"/>
  <c r="F2032" i="21"/>
  <c r="F2033" i="21"/>
  <c r="F2034" i="21"/>
  <c r="F2035" i="21"/>
  <c r="F2036" i="21"/>
  <c r="F2037" i="21"/>
  <c r="F2038" i="21"/>
  <c r="F2039" i="21"/>
  <c r="F2040" i="21"/>
  <c r="F2041" i="21"/>
  <c r="F2042" i="21"/>
  <c r="F2043" i="21"/>
  <c r="F2044" i="21"/>
  <c r="F2045" i="21"/>
  <c r="F2046" i="21"/>
  <c r="F2047" i="21"/>
  <c r="F2048" i="21"/>
  <c r="F2049" i="21"/>
  <c r="F2050" i="21"/>
  <c r="F2051" i="21"/>
  <c r="F2052" i="21"/>
  <c r="F2053" i="21"/>
  <c r="F2054" i="21"/>
  <c r="F2055" i="21"/>
  <c r="F2056" i="21"/>
  <c r="F2057" i="21"/>
  <c r="F2058" i="21"/>
  <c r="F2059" i="21"/>
  <c r="F2060" i="21"/>
  <c r="F2061" i="21"/>
  <c r="F2062" i="21"/>
  <c r="F2063" i="21"/>
  <c r="F2064" i="21"/>
  <c r="F2065" i="21"/>
  <c r="F2066" i="21"/>
  <c r="F2067" i="21"/>
  <c r="F2068" i="21"/>
  <c r="F2069" i="21"/>
  <c r="F2070" i="21"/>
  <c r="F2071" i="21"/>
  <c r="F2072" i="21"/>
  <c r="F2073" i="21"/>
  <c r="F2074" i="21"/>
  <c r="F2075" i="21"/>
  <c r="F2076" i="21"/>
  <c r="F2077" i="21"/>
  <c r="F2078" i="21"/>
  <c r="F2079" i="21"/>
  <c r="F2080" i="21"/>
  <c r="F2081" i="21"/>
  <c r="F2082" i="21"/>
  <c r="F2083" i="21"/>
  <c r="F2084" i="21"/>
  <c r="F2085" i="21"/>
  <c r="F2086" i="21"/>
  <c r="F2087" i="21"/>
  <c r="F2088" i="21"/>
  <c r="F2089" i="21"/>
  <c r="F2090" i="21"/>
  <c r="F2091" i="21"/>
  <c r="F2092" i="21"/>
  <c r="F2093" i="21"/>
  <c r="F2094" i="21"/>
  <c r="F2095" i="21"/>
  <c r="F2096" i="21"/>
  <c r="F2097" i="21"/>
  <c r="F2098" i="21"/>
  <c r="F2099" i="21"/>
  <c r="F2100" i="21"/>
  <c r="F2101" i="21"/>
  <c r="F2102" i="21"/>
  <c r="F2103" i="21"/>
  <c r="F2104" i="21"/>
  <c r="F2105" i="21"/>
  <c r="F2106" i="21"/>
  <c r="F2107" i="21"/>
  <c r="F2108" i="21"/>
  <c r="F2109" i="21"/>
  <c r="F2110" i="21"/>
  <c r="F2111" i="21"/>
  <c r="F2112" i="21"/>
  <c r="F2113" i="21"/>
  <c r="F2114" i="21"/>
  <c r="F2115" i="21"/>
  <c r="F2116" i="21"/>
  <c r="F2117" i="21"/>
  <c r="F2118" i="21"/>
  <c r="F2119" i="21"/>
  <c r="F2120" i="21"/>
  <c r="F2121" i="21"/>
  <c r="F2122" i="21"/>
  <c r="F2123" i="21"/>
  <c r="F2124" i="21"/>
  <c r="F2125" i="21"/>
  <c r="F2126" i="21"/>
  <c r="F2127" i="21"/>
  <c r="F2128" i="21"/>
  <c r="F2129" i="21"/>
  <c r="F2130" i="21"/>
  <c r="F2131" i="21"/>
  <c r="F2132" i="21"/>
  <c r="F2133" i="21"/>
  <c r="F2134" i="21"/>
  <c r="F2135" i="21"/>
  <c r="F2136" i="21"/>
  <c r="F2137" i="21"/>
  <c r="F2138" i="21"/>
  <c r="F2139" i="21"/>
  <c r="F2140" i="21"/>
  <c r="F2141" i="21"/>
  <c r="F2142" i="21"/>
  <c r="F2143" i="21"/>
  <c r="F2144" i="21"/>
  <c r="F2145" i="21"/>
  <c r="F2146" i="21"/>
  <c r="F2147" i="21"/>
  <c r="F2148" i="21"/>
  <c r="F2149" i="21"/>
  <c r="F2150" i="21"/>
  <c r="F2151" i="21"/>
  <c r="F2152" i="21"/>
  <c r="F2153" i="21"/>
  <c r="F2154" i="21"/>
  <c r="F2155" i="21"/>
  <c r="F2156" i="21"/>
  <c r="F2157" i="21"/>
  <c r="F2158" i="21"/>
  <c r="F2159" i="21"/>
  <c r="F2160" i="21"/>
  <c r="F2161" i="21"/>
  <c r="F2162" i="21"/>
  <c r="F2163" i="21"/>
  <c r="F2164" i="21"/>
  <c r="F2165" i="21"/>
  <c r="F2166" i="21"/>
  <c r="F2167" i="21"/>
  <c r="F2168" i="21"/>
  <c r="F2169" i="21"/>
  <c r="F2170" i="21"/>
  <c r="F2171" i="21"/>
  <c r="F2172" i="21"/>
  <c r="F2173" i="21"/>
  <c r="F2174" i="21"/>
  <c r="F2175" i="21"/>
  <c r="F2176" i="21"/>
  <c r="F2177" i="21"/>
  <c r="F2178" i="21"/>
  <c r="F2179" i="21"/>
  <c r="F2180" i="21"/>
  <c r="F2181" i="21"/>
  <c r="F2182" i="21"/>
  <c r="F2183" i="21"/>
  <c r="F2184" i="21"/>
  <c r="F2185" i="21"/>
  <c r="F2186" i="21"/>
  <c r="F2187" i="21"/>
  <c r="F2188" i="21"/>
  <c r="F2189" i="21"/>
  <c r="F2190" i="21"/>
  <c r="F2191" i="21"/>
  <c r="F2192" i="21"/>
  <c r="F2193" i="21"/>
  <c r="F2194" i="21"/>
  <c r="F2195" i="21"/>
  <c r="F2196" i="21"/>
  <c r="F2197" i="21"/>
  <c r="F2198" i="21"/>
  <c r="F2199" i="21"/>
  <c r="F2200" i="21"/>
  <c r="F2201" i="21"/>
  <c r="F2202" i="21"/>
  <c r="F2203" i="21"/>
  <c r="F2204" i="21"/>
  <c r="F2205" i="21"/>
  <c r="F2206" i="21"/>
  <c r="F2207" i="21"/>
  <c r="F2208" i="21"/>
  <c r="F2209" i="21"/>
  <c r="F2210" i="21"/>
  <c r="F2211" i="21"/>
  <c r="F2212" i="21"/>
  <c r="F2213" i="21"/>
  <c r="F2214" i="21"/>
  <c r="F2215" i="21"/>
  <c r="F2216" i="21"/>
  <c r="F2217" i="21"/>
  <c r="F2218" i="21"/>
  <c r="F2219" i="21"/>
  <c r="F2220" i="21"/>
  <c r="F2221" i="21"/>
  <c r="F2222" i="21"/>
  <c r="F2223" i="21"/>
  <c r="F2224" i="21"/>
  <c r="F2225" i="21"/>
  <c r="F2226" i="21"/>
  <c r="F2227" i="21"/>
  <c r="F2228" i="21"/>
  <c r="F2229" i="21"/>
  <c r="F2230" i="21"/>
  <c r="F2231" i="21"/>
  <c r="F2232" i="21"/>
  <c r="F2233" i="21"/>
  <c r="F2234" i="21"/>
  <c r="F2235" i="21"/>
  <c r="F2236" i="21"/>
  <c r="F2237" i="21"/>
  <c r="F2238" i="21"/>
  <c r="F2239" i="21"/>
  <c r="F2240" i="21"/>
  <c r="F2241" i="21"/>
  <c r="F2242" i="21"/>
  <c r="F2243" i="21"/>
  <c r="F2244" i="21"/>
  <c r="F2245" i="21"/>
  <c r="F2246" i="21"/>
  <c r="F2247" i="21"/>
  <c r="F2248" i="21"/>
  <c r="F2249" i="21"/>
  <c r="F2250" i="21"/>
  <c r="F2251" i="21"/>
  <c r="F2252" i="21"/>
  <c r="F2253" i="21"/>
  <c r="F2254" i="21"/>
  <c r="F2255" i="21"/>
  <c r="F2256" i="21"/>
  <c r="F2257" i="21"/>
  <c r="F2258" i="21"/>
  <c r="F2259" i="21"/>
  <c r="F2260" i="21"/>
  <c r="F2261" i="21"/>
  <c r="F2262" i="21"/>
  <c r="F2263" i="21"/>
  <c r="F2264" i="21"/>
  <c r="F2265" i="21"/>
  <c r="F2266" i="21"/>
  <c r="F2267" i="21"/>
  <c r="F2268" i="21"/>
  <c r="F2269" i="21"/>
  <c r="F2270" i="21"/>
  <c r="F2271" i="21"/>
  <c r="F2272" i="21"/>
  <c r="F2273" i="21"/>
  <c r="F2274" i="21"/>
  <c r="F2275" i="21"/>
  <c r="F2276" i="21"/>
  <c r="F2277" i="21"/>
  <c r="F2278" i="21"/>
  <c r="F2279" i="21"/>
  <c r="F2280" i="21"/>
  <c r="F2281" i="21"/>
  <c r="F2282" i="21"/>
  <c r="F2283" i="21"/>
  <c r="F2284" i="21"/>
  <c r="F2285" i="21"/>
  <c r="F2286" i="21"/>
  <c r="F2287" i="21"/>
  <c r="F2288" i="21"/>
  <c r="F2289" i="21"/>
  <c r="F2290" i="21"/>
  <c r="F2291" i="21"/>
  <c r="F2292" i="21"/>
  <c r="F2293" i="21"/>
  <c r="F2294" i="21"/>
  <c r="F2295" i="21"/>
  <c r="F2296" i="21"/>
  <c r="F2297" i="21"/>
  <c r="F2298" i="21"/>
  <c r="F2299" i="21"/>
  <c r="F2300" i="21"/>
  <c r="F2301" i="21"/>
  <c r="F2302" i="21"/>
  <c r="F2303" i="21"/>
  <c r="F2304" i="21"/>
  <c r="F2305" i="21"/>
  <c r="F2306" i="21"/>
  <c r="F2307" i="21"/>
  <c r="F2308" i="21"/>
  <c r="F2309" i="21"/>
  <c r="F2310" i="21"/>
  <c r="F2311" i="21"/>
  <c r="F2312" i="21"/>
  <c r="F2313" i="21"/>
  <c r="F2314" i="21"/>
  <c r="F2315" i="21"/>
  <c r="F2316" i="21"/>
  <c r="F2317" i="21"/>
  <c r="F2318" i="21"/>
  <c r="F2319" i="21"/>
  <c r="F2320" i="21"/>
  <c r="F2321" i="21"/>
  <c r="F2322" i="21"/>
  <c r="F2323" i="21"/>
  <c r="F2324" i="21"/>
  <c r="F2325" i="21"/>
  <c r="F2326" i="21"/>
  <c r="F2327" i="21"/>
  <c r="F2328" i="21"/>
  <c r="F2329" i="21"/>
  <c r="F2330" i="21"/>
  <c r="F2331" i="21"/>
  <c r="F2332" i="21"/>
  <c r="F2333" i="21"/>
  <c r="F2334" i="21"/>
  <c r="F2335" i="21"/>
  <c r="F2336" i="21"/>
  <c r="F2337" i="21"/>
  <c r="F2338" i="21"/>
  <c r="F2339" i="21"/>
  <c r="F2340" i="21"/>
  <c r="F2341" i="21"/>
  <c r="F2342" i="21"/>
  <c r="F2343" i="21"/>
  <c r="F2344" i="21"/>
  <c r="F2345" i="21"/>
  <c r="F2346" i="21"/>
  <c r="F2347" i="21"/>
  <c r="F2348" i="21"/>
  <c r="F2349" i="21"/>
  <c r="F2350" i="21"/>
  <c r="F2351" i="21"/>
  <c r="F2352" i="21"/>
  <c r="F2353" i="21"/>
  <c r="F2354" i="21"/>
  <c r="F2355" i="21"/>
  <c r="F2356" i="21"/>
  <c r="F2357" i="21"/>
  <c r="F2358" i="21"/>
  <c r="F2359" i="21"/>
  <c r="F2360" i="21"/>
  <c r="F2361" i="21"/>
  <c r="F2362" i="21"/>
  <c r="F2363" i="21"/>
  <c r="F2364" i="21"/>
  <c r="F2365" i="21"/>
  <c r="F2366" i="21"/>
  <c r="F2367" i="21"/>
  <c r="F2368" i="21"/>
  <c r="F2369" i="21"/>
  <c r="F2370" i="21"/>
  <c r="F2371" i="21"/>
  <c r="F2372" i="21"/>
  <c r="F2373" i="21"/>
  <c r="F2374" i="21"/>
  <c r="F2375" i="21"/>
  <c r="F2376" i="21"/>
  <c r="F2377" i="21"/>
  <c r="F2378" i="21"/>
  <c r="F2379" i="21"/>
  <c r="F2380" i="21"/>
  <c r="F2381" i="21"/>
  <c r="F2382" i="21"/>
  <c r="F2383" i="21"/>
  <c r="F2384" i="21"/>
  <c r="F2385" i="21"/>
  <c r="F2386" i="21"/>
  <c r="F2387" i="21"/>
  <c r="F2388" i="21"/>
  <c r="F2389" i="21"/>
  <c r="F2390" i="21"/>
  <c r="F2391" i="21"/>
  <c r="F2392" i="21"/>
  <c r="F2393" i="21"/>
  <c r="F2394" i="21"/>
  <c r="F2395" i="21"/>
  <c r="F2396" i="21"/>
  <c r="F2397" i="21"/>
  <c r="F2398" i="21"/>
  <c r="F2399" i="21"/>
  <c r="F2400" i="21"/>
  <c r="F2401" i="21"/>
  <c r="F2402" i="21"/>
  <c r="F2403" i="21"/>
  <c r="F2404" i="21"/>
  <c r="F2405" i="21"/>
  <c r="F2406" i="21"/>
  <c r="F2407" i="21"/>
  <c r="F2408" i="21"/>
  <c r="F2409" i="21"/>
  <c r="F2410" i="21"/>
  <c r="F2411" i="21"/>
  <c r="F2412" i="21"/>
  <c r="F2413" i="21"/>
  <c r="F2414" i="21"/>
  <c r="F2415" i="21"/>
  <c r="F2416" i="21"/>
  <c r="F2417" i="21"/>
  <c r="F2418" i="21"/>
  <c r="F2419" i="21"/>
  <c r="F2420" i="21"/>
  <c r="F2421" i="21"/>
  <c r="F2422" i="21"/>
  <c r="F2423" i="21"/>
  <c r="F2424" i="21"/>
  <c r="F2425" i="21"/>
  <c r="F2426" i="21"/>
  <c r="F2427" i="21"/>
  <c r="F2428" i="21"/>
  <c r="F2429" i="21"/>
  <c r="F2430" i="21"/>
  <c r="F2431" i="21"/>
  <c r="F2432" i="21"/>
  <c r="F2433" i="21"/>
  <c r="F2434" i="21"/>
  <c r="F2435" i="21"/>
  <c r="F2436" i="21"/>
  <c r="F2437" i="21"/>
  <c r="F2438" i="21"/>
  <c r="F2439" i="21"/>
  <c r="F2440" i="21"/>
  <c r="F2441" i="21"/>
  <c r="F2442" i="21"/>
  <c r="F2443" i="21"/>
  <c r="F2444" i="21"/>
  <c r="F2445" i="21"/>
  <c r="F2446" i="21"/>
  <c r="F2447" i="21"/>
  <c r="F2448" i="21"/>
  <c r="F2449" i="21"/>
  <c r="F2450" i="21"/>
  <c r="F2451" i="21"/>
  <c r="F2452" i="21"/>
  <c r="F2453" i="21"/>
  <c r="F2454" i="21"/>
  <c r="F2455" i="21"/>
  <c r="F2456" i="21"/>
  <c r="F2457" i="21"/>
  <c r="F2458" i="21"/>
  <c r="F2459" i="21"/>
  <c r="F2460" i="21"/>
  <c r="F2461" i="21"/>
  <c r="F2462" i="21"/>
  <c r="F2463" i="21"/>
  <c r="F2464" i="21"/>
  <c r="F2465" i="21"/>
  <c r="F2466" i="21"/>
  <c r="F2467" i="21"/>
  <c r="F2468" i="21"/>
  <c r="F2469" i="21"/>
  <c r="F2470" i="21"/>
  <c r="F2471" i="21"/>
  <c r="F2472" i="21"/>
  <c r="F2473" i="21"/>
  <c r="F2474" i="21"/>
  <c r="F2475" i="21"/>
  <c r="F2476" i="21"/>
  <c r="F2477" i="21"/>
  <c r="F2478" i="21"/>
  <c r="F2479" i="21"/>
  <c r="F2480" i="21"/>
  <c r="F2481" i="21"/>
  <c r="F2482" i="21"/>
  <c r="F2483" i="21"/>
  <c r="F2484" i="21"/>
  <c r="F2485" i="21"/>
  <c r="F2486" i="21"/>
  <c r="F2487" i="21"/>
  <c r="F2488" i="21"/>
  <c r="F2489" i="21"/>
  <c r="F2490" i="21"/>
  <c r="F2491" i="21"/>
  <c r="F2492" i="21"/>
  <c r="F2493" i="21"/>
  <c r="F2494" i="21"/>
  <c r="F2495" i="21"/>
  <c r="F2496" i="21"/>
  <c r="F2497" i="21"/>
  <c r="F2498" i="21"/>
  <c r="F2499" i="21"/>
  <c r="F2500" i="21"/>
  <c r="F2501" i="21"/>
  <c r="F2502" i="21"/>
  <c r="F2503" i="21"/>
  <c r="F2504" i="21"/>
  <c r="F2505" i="21"/>
  <c r="F2506" i="21"/>
  <c r="F2507" i="21"/>
  <c r="F2508" i="21"/>
  <c r="F2509" i="21"/>
  <c r="F2510" i="21"/>
  <c r="F2511" i="21"/>
  <c r="F2512" i="21"/>
  <c r="F2513" i="21"/>
  <c r="F2514" i="21"/>
  <c r="F2515" i="21"/>
  <c r="F2516" i="21"/>
  <c r="F2517" i="21"/>
  <c r="F2518" i="21"/>
  <c r="F2519" i="21"/>
  <c r="F2520" i="21"/>
  <c r="F2521" i="21"/>
  <c r="F2522" i="21"/>
  <c r="F2523" i="21"/>
  <c r="F2524" i="21"/>
  <c r="F2525" i="21"/>
  <c r="F2526" i="21"/>
  <c r="F2527" i="21"/>
  <c r="F2528" i="21"/>
  <c r="F2529" i="21"/>
  <c r="F2530" i="21"/>
  <c r="F2531" i="21"/>
  <c r="F2532" i="21"/>
  <c r="F2533" i="21"/>
  <c r="F2534" i="21"/>
  <c r="F2535" i="21"/>
  <c r="F2536" i="21"/>
  <c r="F2537" i="21"/>
  <c r="F2538" i="21"/>
  <c r="F2539" i="21"/>
  <c r="F2540" i="21"/>
  <c r="F2541" i="21"/>
  <c r="F2542" i="21"/>
  <c r="F2543" i="21"/>
  <c r="F2544" i="21"/>
  <c r="F2545" i="21"/>
  <c r="F2546" i="21"/>
  <c r="F2547" i="21"/>
  <c r="F2548" i="21"/>
  <c r="F2549" i="21"/>
  <c r="F2550" i="21"/>
  <c r="F2551" i="21"/>
  <c r="F2552" i="21"/>
  <c r="F2553" i="21"/>
  <c r="F2554" i="21"/>
  <c r="F2555" i="21"/>
  <c r="F2556" i="21"/>
  <c r="F2557" i="21"/>
  <c r="F2558" i="21"/>
  <c r="F2559" i="21"/>
  <c r="F2560" i="21"/>
  <c r="F2561" i="21"/>
  <c r="F2562" i="21"/>
  <c r="F2563" i="21"/>
  <c r="F2564" i="21"/>
  <c r="F2565" i="21"/>
  <c r="F2566" i="21"/>
  <c r="F2567" i="21"/>
  <c r="F2568" i="21"/>
  <c r="F2569" i="21"/>
  <c r="F2570" i="21"/>
  <c r="F2571" i="21"/>
  <c r="F2572" i="21"/>
  <c r="F2573" i="21"/>
  <c r="F2574" i="21"/>
  <c r="F2575" i="21"/>
  <c r="F2576" i="21"/>
  <c r="F2577" i="21"/>
  <c r="F2578" i="21"/>
  <c r="F2579" i="21"/>
  <c r="F2580" i="21"/>
  <c r="F2581" i="21"/>
  <c r="F2582" i="21"/>
  <c r="F2583" i="21"/>
  <c r="F2584" i="21"/>
  <c r="F2585" i="21"/>
  <c r="F2586" i="21"/>
  <c r="F2587" i="21"/>
  <c r="F2588" i="21"/>
  <c r="F2589" i="21"/>
  <c r="F2590" i="21"/>
  <c r="F2591" i="21"/>
  <c r="F2592" i="21"/>
  <c r="F2593" i="21"/>
  <c r="F2594" i="21"/>
  <c r="F2595" i="21"/>
  <c r="F2596" i="21"/>
  <c r="F2597" i="21"/>
  <c r="F2598" i="21"/>
  <c r="F2599" i="21"/>
  <c r="F2600" i="21"/>
  <c r="F2601" i="21"/>
  <c r="F2602" i="21"/>
  <c r="F2603" i="21"/>
  <c r="F2604" i="21"/>
  <c r="F2605" i="21"/>
  <c r="F2606" i="21"/>
  <c r="F2607" i="21"/>
  <c r="F2608" i="21"/>
  <c r="F2609" i="21"/>
  <c r="F2610" i="21"/>
  <c r="F2611" i="21"/>
  <c r="F2612" i="21"/>
  <c r="F2613" i="21"/>
  <c r="F2614" i="21"/>
  <c r="F2615" i="21"/>
  <c r="F2616" i="21"/>
  <c r="F2617" i="21"/>
  <c r="F2618" i="21"/>
  <c r="F2619" i="21"/>
  <c r="F2620" i="21"/>
  <c r="F2621" i="21"/>
  <c r="F2622" i="21"/>
  <c r="F2623" i="21"/>
  <c r="F2624" i="21"/>
  <c r="F2625" i="21"/>
  <c r="F2626" i="21"/>
  <c r="F2627" i="21"/>
  <c r="F2628" i="21"/>
  <c r="F2629" i="21"/>
  <c r="F2630" i="21"/>
  <c r="F2631" i="21"/>
  <c r="F2632" i="21"/>
  <c r="F2633" i="21"/>
  <c r="F2634" i="21"/>
  <c r="F2635" i="21"/>
  <c r="F2636" i="21"/>
  <c r="F2637" i="21"/>
  <c r="F2638" i="21"/>
  <c r="F2639" i="21"/>
  <c r="F2640" i="21"/>
  <c r="F2641" i="21"/>
  <c r="F2642" i="21"/>
  <c r="F2643" i="21"/>
  <c r="F2644" i="21"/>
  <c r="F2645" i="21"/>
  <c r="F2646" i="21"/>
  <c r="F2647" i="21"/>
  <c r="F2648" i="21"/>
  <c r="F2649" i="21"/>
  <c r="F2650" i="21"/>
  <c r="F2651" i="21"/>
  <c r="F2652" i="21"/>
  <c r="F2653" i="21"/>
  <c r="F2654" i="21"/>
  <c r="F2655" i="21"/>
  <c r="F2656" i="21"/>
  <c r="F2657" i="21"/>
  <c r="F2658" i="21"/>
  <c r="F2659" i="21"/>
  <c r="F2660" i="21"/>
  <c r="F2661" i="21"/>
  <c r="F2662" i="21"/>
  <c r="F2663" i="21"/>
  <c r="F2664" i="21"/>
  <c r="F2665" i="21"/>
  <c r="F2666" i="21"/>
  <c r="F2667" i="21"/>
  <c r="F2668" i="21"/>
  <c r="F2669" i="21"/>
  <c r="F2670" i="21"/>
  <c r="F2671" i="21"/>
  <c r="F2672" i="21"/>
  <c r="F2673" i="21"/>
  <c r="F2674" i="21"/>
  <c r="F2675" i="21"/>
  <c r="F2676" i="21"/>
  <c r="F2677" i="21"/>
  <c r="F2678" i="21"/>
  <c r="F2679" i="21"/>
  <c r="F2680" i="21"/>
  <c r="F2681" i="21"/>
  <c r="F2682" i="21"/>
  <c r="F2683" i="21"/>
  <c r="F2684" i="21"/>
  <c r="F2685" i="21"/>
  <c r="F2686" i="21"/>
  <c r="F2687" i="21"/>
  <c r="F2688" i="21"/>
  <c r="F2689" i="21"/>
  <c r="F2690" i="21"/>
  <c r="F2691" i="21"/>
  <c r="F2692" i="21"/>
  <c r="F2693" i="21"/>
  <c r="F2694" i="21"/>
  <c r="F2695" i="21"/>
  <c r="F2696" i="21"/>
  <c r="F2697" i="21"/>
  <c r="F2698" i="21"/>
  <c r="F2699" i="21"/>
  <c r="F2700" i="21"/>
  <c r="F2701" i="21"/>
  <c r="F2702" i="21"/>
  <c r="F2703" i="21"/>
  <c r="F2704" i="21"/>
  <c r="F2705" i="21"/>
  <c r="F2706" i="21"/>
  <c r="F2707" i="21"/>
  <c r="F2708" i="21"/>
  <c r="F2709" i="21"/>
  <c r="F2710" i="21"/>
  <c r="F2711" i="21"/>
  <c r="F2712" i="21"/>
  <c r="F2713" i="21"/>
  <c r="F2714" i="21"/>
  <c r="F2715" i="21"/>
  <c r="F2716" i="21"/>
  <c r="F2717" i="21"/>
  <c r="F2718" i="21"/>
  <c r="F2719" i="21"/>
  <c r="F2720" i="21"/>
  <c r="F2721" i="21"/>
  <c r="F2722" i="21"/>
  <c r="F2723" i="21"/>
  <c r="F2724" i="21"/>
  <c r="F2725" i="21"/>
  <c r="F2726" i="21"/>
  <c r="F2727" i="21"/>
  <c r="F2728" i="21"/>
  <c r="F2729" i="21"/>
  <c r="F2730" i="21"/>
  <c r="F2731" i="21"/>
  <c r="F2732" i="21"/>
  <c r="F2733" i="21"/>
  <c r="F2734" i="21"/>
  <c r="F2735" i="21"/>
  <c r="F2736" i="21"/>
  <c r="F2737" i="21"/>
  <c r="F2738" i="21"/>
  <c r="F2739" i="21"/>
  <c r="F2740" i="21"/>
  <c r="F2741" i="21"/>
  <c r="F2742" i="21"/>
  <c r="F2743" i="21"/>
  <c r="F2744" i="21"/>
  <c r="F2745" i="21"/>
  <c r="F2746" i="21"/>
  <c r="F2747" i="21"/>
  <c r="F2748" i="21"/>
  <c r="F2749" i="21"/>
  <c r="F2750" i="21"/>
  <c r="F2751" i="21"/>
  <c r="F2752" i="21"/>
  <c r="F2753" i="21"/>
  <c r="F2754" i="21"/>
  <c r="F2755" i="21"/>
  <c r="F2756" i="21"/>
  <c r="F2757" i="21"/>
  <c r="F2758" i="21"/>
  <c r="F2759" i="21"/>
  <c r="F2760" i="21"/>
  <c r="F2761" i="21"/>
  <c r="F2762" i="21"/>
  <c r="F2763" i="21"/>
  <c r="F2764" i="21"/>
  <c r="F2765" i="21"/>
  <c r="F2766" i="21"/>
  <c r="F2767" i="21"/>
  <c r="F2768" i="21"/>
  <c r="F2769" i="21"/>
  <c r="F2770" i="21"/>
  <c r="F2771" i="21"/>
  <c r="F2772" i="21"/>
  <c r="F2773" i="21"/>
  <c r="F2774" i="21"/>
  <c r="F2775" i="21"/>
  <c r="F2776" i="21"/>
  <c r="F2777" i="21"/>
  <c r="F2778" i="21"/>
  <c r="F2779" i="21"/>
  <c r="F2780" i="21"/>
  <c r="F2781" i="21"/>
  <c r="F2782" i="21"/>
  <c r="F2783" i="21"/>
  <c r="F2784" i="21"/>
  <c r="F2785" i="21"/>
  <c r="F2786" i="21"/>
  <c r="F2787" i="21"/>
  <c r="F2788" i="21"/>
  <c r="F2789" i="21"/>
  <c r="F2790" i="21"/>
  <c r="F2791" i="21"/>
  <c r="F2792" i="21"/>
  <c r="F2793" i="21"/>
  <c r="F2794" i="21"/>
  <c r="F2795" i="21"/>
  <c r="F2796" i="21"/>
  <c r="F2797" i="21"/>
  <c r="F2798" i="21"/>
  <c r="F2799" i="21"/>
  <c r="F2800" i="21"/>
  <c r="F2801" i="21"/>
  <c r="F2802" i="21"/>
  <c r="F2803" i="21"/>
  <c r="F2804" i="21"/>
  <c r="F2805" i="21"/>
  <c r="F2806" i="21"/>
  <c r="F2807" i="21"/>
  <c r="F2808" i="21"/>
  <c r="F2809" i="21"/>
  <c r="F2810" i="21"/>
  <c r="F2811" i="21"/>
  <c r="F2812" i="21"/>
  <c r="F2813" i="21"/>
  <c r="F2814" i="21"/>
  <c r="F2815" i="21"/>
  <c r="F2816" i="21"/>
  <c r="F2817" i="21"/>
  <c r="F2818" i="21"/>
  <c r="F2819" i="21"/>
  <c r="F2820" i="21"/>
  <c r="F2821" i="21"/>
  <c r="F2822" i="21"/>
  <c r="F2823" i="21"/>
  <c r="F2824" i="21"/>
  <c r="F2825" i="21"/>
  <c r="F2826" i="21"/>
  <c r="F2827" i="21"/>
  <c r="F2828" i="21"/>
  <c r="F2829" i="21"/>
  <c r="F2830" i="21"/>
  <c r="F2831" i="21"/>
  <c r="F2832" i="21"/>
  <c r="F2833" i="21"/>
  <c r="F2834" i="21"/>
  <c r="F2835" i="21"/>
  <c r="F2836" i="21"/>
  <c r="F2837" i="21"/>
  <c r="F2838" i="21"/>
  <c r="F2839" i="21"/>
  <c r="F2840" i="21"/>
  <c r="F2841" i="21"/>
  <c r="F2842" i="21"/>
  <c r="F2843" i="21"/>
  <c r="F2844" i="21"/>
  <c r="F2845" i="21"/>
  <c r="F2846" i="21"/>
  <c r="F2847" i="21"/>
  <c r="F2848" i="21"/>
  <c r="F2849" i="21"/>
  <c r="F2850" i="21"/>
  <c r="F2851" i="21"/>
  <c r="F2852" i="21"/>
  <c r="F2853" i="21"/>
  <c r="F2854" i="21"/>
  <c r="F2855" i="21"/>
  <c r="F2856" i="21"/>
  <c r="F2857" i="21"/>
  <c r="F2858" i="21"/>
  <c r="F2859" i="21"/>
  <c r="F2860" i="21"/>
  <c r="F2861" i="21"/>
  <c r="F2862" i="21"/>
  <c r="F2863" i="21"/>
  <c r="F2864" i="21"/>
  <c r="F2865" i="21"/>
  <c r="F2866" i="21"/>
  <c r="F2867" i="21"/>
  <c r="F2868" i="21"/>
  <c r="F2869" i="21"/>
  <c r="F2870" i="21"/>
  <c r="F2871" i="21"/>
  <c r="F2872" i="21"/>
  <c r="F2873" i="21"/>
  <c r="F2874" i="21"/>
  <c r="F2875" i="21"/>
  <c r="F2876" i="21"/>
  <c r="F2877" i="21"/>
  <c r="F2878" i="21"/>
  <c r="F2879" i="21"/>
  <c r="F2880" i="21"/>
  <c r="F2881" i="21"/>
  <c r="F2882" i="21"/>
  <c r="F2883" i="21"/>
  <c r="F2884" i="21"/>
  <c r="F2885" i="21"/>
  <c r="F2886" i="21"/>
  <c r="F2887" i="21"/>
  <c r="F2888" i="21"/>
  <c r="F2889" i="21"/>
  <c r="F2890" i="21"/>
  <c r="F2891" i="21"/>
  <c r="F2892" i="21"/>
  <c r="F2893" i="21"/>
  <c r="F2894" i="21"/>
  <c r="F2895" i="21"/>
  <c r="F2896" i="21"/>
  <c r="F2897" i="21"/>
  <c r="F2898" i="21"/>
  <c r="F2899" i="21"/>
  <c r="F2900" i="21"/>
  <c r="F2901" i="21"/>
  <c r="F2902" i="21"/>
  <c r="F2903" i="21"/>
  <c r="F2904" i="21"/>
  <c r="F2905" i="21"/>
  <c r="F2906" i="21"/>
  <c r="F2907" i="21"/>
  <c r="F2908" i="21"/>
  <c r="F2909" i="21"/>
  <c r="F2910" i="21"/>
  <c r="F2911" i="21"/>
  <c r="F2912" i="21"/>
  <c r="F2913" i="21"/>
  <c r="F2914" i="21"/>
  <c r="F2915" i="21"/>
  <c r="F2916" i="21"/>
  <c r="F2917" i="21"/>
  <c r="F2918" i="21"/>
  <c r="F2919" i="21"/>
  <c r="F2920" i="21"/>
  <c r="F2921" i="21"/>
  <c r="F2922" i="21"/>
  <c r="F2923" i="21"/>
  <c r="F2924" i="21"/>
  <c r="F2925" i="21"/>
  <c r="F2926" i="21"/>
  <c r="F2927" i="21"/>
  <c r="F2928" i="21"/>
  <c r="F2929" i="21"/>
  <c r="F2930" i="21"/>
  <c r="F2931" i="21"/>
  <c r="F2932" i="21"/>
  <c r="F2933" i="21"/>
  <c r="F2934" i="21"/>
  <c r="F2935" i="21"/>
  <c r="F2936" i="21"/>
  <c r="F2937" i="21"/>
  <c r="F2938" i="21"/>
  <c r="F2939" i="21"/>
  <c r="F2940" i="21"/>
  <c r="F2941" i="21"/>
  <c r="F2942" i="21"/>
  <c r="F2943" i="21"/>
  <c r="F2944" i="21"/>
  <c r="F2945" i="21"/>
  <c r="F2946" i="21"/>
  <c r="F2947" i="21"/>
  <c r="F2948" i="21"/>
  <c r="F2949" i="21"/>
  <c r="F2950" i="21"/>
  <c r="F2951" i="21"/>
  <c r="F2952" i="21"/>
  <c r="F2953" i="21"/>
  <c r="F2954" i="21"/>
  <c r="F2955" i="21"/>
  <c r="F2956" i="21"/>
  <c r="F2957" i="21"/>
  <c r="F2958" i="21"/>
  <c r="F2959" i="21"/>
  <c r="F2960" i="21"/>
  <c r="F2961" i="21"/>
  <c r="F2962" i="21"/>
  <c r="F2963" i="21"/>
  <c r="F2964" i="21"/>
  <c r="F2965" i="21"/>
  <c r="F2966" i="21"/>
  <c r="F2967" i="21"/>
  <c r="F2968" i="21"/>
  <c r="F2969" i="21"/>
  <c r="F2970" i="21"/>
  <c r="F2971" i="21"/>
  <c r="F2972" i="21"/>
  <c r="F2973" i="21"/>
  <c r="F2974" i="21"/>
  <c r="F2975" i="21"/>
  <c r="F2976" i="21"/>
  <c r="F2977" i="21"/>
  <c r="F2978" i="21"/>
  <c r="F2979" i="21"/>
  <c r="F2980" i="21"/>
  <c r="F2981" i="21"/>
  <c r="F2982" i="21"/>
  <c r="F2983" i="21"/>
  <c r="F2984" i="21"/>
  <c r="F2985" i="21"/>
  <c r="F2986" i="21"/>
  <c r="F2987" i="21"/>
  <c r="F2988" i="21"/>
  <c r="F2989" i="21"/>
  <c r="F2990" i="21"/>
  <c r="F2991" i="21"/>
  <c r="F2992" i="21"/>
  <c r="F2993" i="21"/>
  <c r="F2994" i="21"/>
  <c r="F2995" i="21"/>
  <c r="F2996" i="21"/>
  <c r="F2997" i="21"/>
  <c r="F2998" i="21"/>
  <c r="F2999" i="21"/>
  <c r="F3000" i="21"/>
  <c r="F3001" i="21"/>
  <c r="F3002" i="21"/>
  <c r="F3003" i="21"/>
  <c r="F3004" i="21"/>
  <c r="F3005" i="21"/>
  <c r="F3006" i="21"/>
  <c r="F3007" i="21"/>
  <c r="F3008" i="21"/>
  <c r="F3009" i="21"/>
  <c r="F3010" i="21"/>
  <c r="F3011" i="21"/>
  <c r="F3012" i="21"/>
  <c r="F3013" i="21"/>
  <c r="F3014" i="21"/>
  <c r="F3015" i="21"/>
  <c r="F3016" i="21"/>
  <c r="F3017" i="21"/>
  <c r="F3018" i="21"/>
  <c r="F3019" i="21"/>
  <c r="F3020" i="21"/>
  <c r="F3021" i="21"/>
  <c r="F3022" i="21"/>
  <c r="F3023" i="21"/>
  <c r="F3024" i="21"/>
  <c r="F3025" i="21"/>
  <c r="F3026" i="21"/>
  <c r="F3027" i="21"/>
  <c r="F3028" i="21"/>
  <c r="F3029" i="21"/>
  <c r="F3030" i="21"/>
  <c r="F3031" i="21"/>
  <c r="F3032" i="21"/>
  <c r="F3033" i="21"/>
  <c r="F3034" i="21"/>
  <c r="F3035" i="21"/>
  <c r="F3036" i="21"/>
  <c r="F3037" i="21"/>
  <c r="F3038" i="21"/>
  <c r="F3039" i="21"/>
  <c r="F3040" i="21"/>
  <c r="F3041" i="21"/>
  <c r="F3042" i="21"/>
  <c r="F3043" i="21"/>
  <c r="F3044" i="21"/>
  <c r="F3045" i="21"/>
  <c r="F3046" i="21"/>
  <c r="F3047" i="21"/>
  <c r="F3048" i="21"/>
  <c r="F3049" i="21"/>
  <c r="F3050" i="21"/>
  <c r="F3051" i="21"/>
  <c r="F3052" i="21"/>
  <c r="F3053" i="21"/>
  <c r="F3054" i="21"/>
  <c r="F3055" i="21"/>
  <c r="F3056" i="21"/>
  <c r="F3057" i="21"/>
  <c r="F3058" i="21"/>
  <c r="F3059" i="21"/>
  <c r="F3060" i="21"/>
  <c r="F3061" i="21"/>
  <c r="F3062" i="21"/>
  <c r="F3063" i="21"/>
  <c r="F3064" i="21"/>
  <c r="F3065" i="21"/>
  <c r="F3066" i="21"/>
  <c r="F3067" i="21"/>
  <c r="F3068" i="21"/>
  <c r="F3069" i="21"/>
  <c r="F3070" i="21"/>
  <c r="F3071" i="21"/>
  <c r="F3072" i="21"/>
  <c r="F3073" i="21"/>
  <c r="F3074" i="21"/>
  <c r="F3075" i="21"/>
  <c r="F3076" i="21"/>
  <c r="F3077" i="21"/>
  <c r="F3078" i="21"/>
  <c r="F3079" i="21"/>
  <c r="F3080" i="21"/>
  <c r="F3081" i="21"/>
  <c r="F3082" i="21"/>
  <c r="F3083" i="21"/>
  <c r="F3084" i="21"/>
  <c r="F3085" i="21"/>
  <c r="F3086" i="21"/>
  <c r="F3087" i="21"/>
  <c r="F3088" i="21"/>
  <c r="F3089" i="21"/>
  <c r="F3090" i="21"/>
  <c r="F3091" i="21"/>
  <c r="F3092" i="21"/>
  <c r="F3093" i="21"/>
  <c r="F3094" i="21"/>
  <c r="F3095" i="21"/>
  <c r="F3096" i="21"/>
  <c r="F3097" i="21"/>
  <c r="F3098" i="21"/>
  <c r="F3099" i="21"/>
  <c r="F3100" i="21"/>
  <c r="F3101" i="21"/>
  <c r="F3102" i="21"/>
  <c r="F3103" i="21"/>
  <c r="F3104" i="21"/>
  <c r="F3105" i="21"/>
  <c r="F3106" i="21"/>
  <c r="F3107" i="21"/>
  <c r="F3108" i="21"/>
  <c r="F3109" i="21"/>
  <c r="F3110" i="21"/>
  <c r="F3111" i="21"/>
  <c r="F3112" i="21"/>
  <c r="F3113" i="21"/>
  <c r="F3114" i="21"/>
  <c r="F3115" i="21"/>
  <c r="F3116" i="21"/>
  <c r="F3117" i="21"/>
  <c r="F3118" i="21"/>
  <c r="F3119" i="21"/>
  <c r="F3120" i="21"/>
  <c r="F3121" i="21"/>
  <c r="F3122" i="21"/>
  <c r="F3123" i="21"/>
  <c r="F3124" i="21"/>
  <c r="F3125" i="21"/>
  <c r="F3126" i="21"/>
  <c r="F3127" i="21"/>
  <c r="F3128" i="21"/>
  <c r="F3129" i="21"/>
  <c r="F3130" i="21"/>
  <c r="F3131" i="21"/>
  <c r="F3132" i="21"/>
  <c r="F3133" i="21"/>
  <c r="F3134" i="21"/>
  <c r="F3135" i="21"/>
  <c r="F3136" i="21"/>
  <c r="F3137" i="21"/>
  <c r="F3138" i="21"/>
  <c r="F3139" i="21"/>
  <c r="F3140" i="21"/>
  <c r="F3141" i="21"/>
  <c r="F3142" i="21"/>
  <c r="F3143" i="21"/>
  <c r="F3144" i="21"/>
  <c r="F3145" i="21"/>
  <c r="F3146" i="21"/>
  <c r="F3147" i="21"/>
  <c r="F3148" i="21"/>
  <c r="F3149" i="21"/>
  <c r="F3150" i="21"/>
  <c r="F3151" i="21"/>
  <c r="F3152" i="21"/>
  <c r="F3153" i="21"/>
  <c r="F3154" i="21"/>
  <c r="F3155" i="21"/>
  <c r="F3156" i="21"/>
  <c r="F3157" i="21"/>
  <c r="F3158" i="21"/>
  <c r="F3159" i="21"/>
  <c r="F3160" i="21"/>
  <c r="F3161" i="21"/>
  <c r="F3162" i="21"/>
  <c r="F3163" i="21"/>
  <c r="F3164" i="21"/>
  <c r="F3165" i="21"/>
  <c r="F3166" i="21"/>
  <c r="F3167" i="21"/>
  <c r="F3168" i="21"/>
  <c r="F3169" i="21"/>
  <c r="F3170" i="21"/>
  <c r="F3171" i="21"/>
  <c r="F3172" i="21"/>
  <c r="F3173" i="21"/>
  <c r="F3174" i="21"/>
  <c r="F3175" i="21"/>
  <c r="F3176" i="21"/>
  <c r="F3177" i="21"/>
  <c r="F3178" i="21"/>
  <c r="F3179" i="21"/>
  <c r="F3180" i="21"/>
  <c r="F3181" i="21"/>
  <c r="F3182" i="21"/>
  <c r="F3183" i="21"/>
  <c r="F3184" i="21"/>
  <c r="F3185" i="21"/>
  <c r="F3186" i="21"/>
  <c r="F3187" i="21"/>
  <c r="F3188" i="21"/>
  <c r="F3189" i="21"/>
  <c r="F3190" i="21"/>
  <c r="F3191" i="21"/>
  <c r="F3192" i="21"/>
  <c r="F3193" i="21"/>
  <c r="F3194" i="21"/>
  <c r="F3195" i="21"/>
  <c r="F3196" i="21"/>
  <c r="F3197" i="21"/>
  <c r="F3198" i="21"/>
  <c r="F3199" i="21"/>
  <c r="F3200" i="21"/>
  <c r="F3201" i="21"/>
  <c r="F3202" i="21"/>
  <c r="F3203" i="21"/>
  <c r="F3204" i="21"/>
  <c r="F3205" i="21"/>
  <c r="F3206" i="21"/>
  <c r="F3207" i="21"/>
  <c r="F3208" i="21"/>
  <c r="F3209" i="21"/>
  <c r="F3210" i="21"/>
  <c r="F3211" i="21"/>
  <c r="F3212" i="21"/>
  <c r="F3213" i="21"/>
  <c r="F3214" i="21"/>
  <c r="F3215" i="21"/>
  <c r="F3216" i="21"/>
  <c r="F3217" i="21"/>
  <c r="F3218" i="21"/>
  <c r="F3219" i="21"/>
  <c r="F3220" i="21"/>
  <c r="F3221" i="21"/>
  <c r="F3222" i="21"/>
  <c r="F3223" i="21"/>
  <c r="F3224" i="21"/>
  <c r="F3225" i="21"/>
  <c r="F3226" i="21"/>
  <c r="F3227" i="21"/>
  <c r="F3228" i="21"/>
  <c r="F3229" i="21"/>
  <c r="F3230" i="21"/>
  <c r="F3231" i="21"/>
  <c r="F3232" i="21"/>
  <c r="F3233" i="21"/>
  <c r="F3234" i="21"/>
  <c r="F3235" i="21"/>
  <c r="F3236" i="21"/>
  <c r="F3237" i="21"/>
  <c r="F3238" i="21"/>
  <c r="F3239" i="21"/>
  <c r="F3240" i="21"/>
  <c r="F3241" i="21"/>
  <c r="F3242" i="21"/>
  <c r="F3243" i="21"/>
  <c r="F3244" i="21"/>
  <c r="F3245" i="21"/>
  <c r="F3246" i="21"/>
  <c r="F3247" i="21"/>
  <c r="F3248" i="21"/>
  <c r="F3249" i="21"/>
  <c r="F3250" i="21"/>
  <c r="F3251" i="21"/>
  <c r="F3252" i="21"/>
  <c r="F3253" i="21"/>
  <c r="F3254" i="21"/>
  <c r="F3255" i="21"/>
  <c r="F3256" i="21"/>
  <c r="F3257" i="21"/>
  <c r="F3258" i="21"/>
  <c r="F3259" i="21"/>
  <c r="F3260" i="21"/>
  <c r="F3261" i="21"/>
  <c r="F3262" i="21"/>
  <c r="F3263" i="21"/>
  <c r="F3264" i="21"/>
  <c r="F3265" i="21"/>
  <c r="F3266" i="21"/>
  <c r="F3267" i="21"/>
  <c r="F3268" i="21"/>
  <c r="F3269" i="21"/>
  <c r="F3270" i="21"/>
  <c r="F3271" i="21"/>
  <c r="F3272" i="21"/>
  <c r="F3273" i="21"/>
  <c r="F3274" i="21"/>
  <c r="F3275" i="21"/>
  <c r="F3276" i="21"/>
  <c r="F3277" i="21"/>
  <c r="F3278" i="21"/>
  <c r="F3279" i="21"/>
  <c r="F3280" i="21"/>
  <c r="F3281" i="21"/>
  <c r="F3282" i="21"/>
  <c r="F3283" i="21"/>
  <c r="F3284" i="21"/>
  <c r="F3285" i="21"/>
  <c r="F3286" i="21"/>
  <c r="F3287" i="21"/>
  <c r="F3288" i="21"/>
  <c r="F3289" i="21"/>
  <c r="F3290" i="21"/>
  <c r="F3291" i="21"/>
  <c r="F3292" i="21"/>
  <c r="F3293" i="21"/>
  <c r="F3294" i="21"/>
  <c r="F3295" i="21"/>
  <c r="F3296" i="21"/>
  <c r="F3297" i="21"/>
  <c r="F3298" i="21"/>
  <c r="F3299" i="21"/>
  <c r="F3300" i="21"/>
  <c r="F3301" i="21"/>
  <c r="F3302" i="21"/>
  <c r="F3303" i="21"/>
  <c r="F3304" i="21"/>
  <c r="F3305" i="21"/>
  <c r="F3306" i="21"/>
  <c r="F3307" i="21"/>
  <c r="F3308" i="21"/>
  <c r="F3309" i="21"/>
  <c r="F3310" i="21"/>
  <c r="F3311" i="21"/>
  <c r="F3312" i="21"/>
  <c r="F3313" i="21"/>
  <c r="F3314" i="21"/>
  <c r="F3315" i="21"/>
  <c r="F3316" i="21"/>
  <c r="F3317" i="21"/>
  <c r="F3318" i="21"/>
  <c r="F3319" i="21"/>
  <c r="F3320" i="21"/>
  <c r="F3321" i="21"/>
  <c r="F3322" i="21"/>
  <c r="F3323" i="21"/>
  <c r="F3324" i="21"/>
  <c r="F3325" i="21"/>
  <c r="F3326" i="21"/>
  <c r="F3327" i="21"/>
  <c r="F3328" i="21"/>
  <c r="F3329" i="21"/>
  <c r="F3330" i="21"/>
  <c r="F3331" i="21"/>
  <c r="F3332" i="21"/>
  <c r="F3333" i="21"/>
  <c r="F3334" i="21"/>
  <c r="F3335" i="21"/>
  <c r="F3336" i="21"/>
  <c r="F3337" i="21"/>
  <c r="F3338" i="21"/>
  <c r="F3339" i="21"/>
  <c r="F3340" i="21"/>
  <c r="F3341" i="21"/>
  <c r="F3342" i="21"/>
  <c r="F3343" i="21"/>
  <c r="F3344" i="21"/>
  <c r="F3345" i="21"/>
  <c r="F3346" i="21"/>
  <c r="F3347" i="21"/>
  <c r="F3348" i="21"/>
  <c r="F3349" i="21"/>
  <c r="F3350" i="21"/>
  <c r="F3351" i="21"/>
  <c r="F3352" i="21"/>
  <c r="F3353" i="21"/>
  <c r="F3354" i="21"/>
  <c r="F3355" i="21"/>
  <c r="F3356" i="21"/>
  <c r="F3357" i="21"/>
  <c r="F3358" i="21"/>
  <c r="F3359" i="21"/>
  <c r="F3360" i="21"/>
  <c r="F3361" i="21"/>
  <c r="F3362" i="21"/>
  <c r="F3363" i="21"/>
  <c r="F3364" i="21"/>
  <c r="F3365" i="21"/>
  <c r="F3366" i="21"/>
  <c r="F3367" i="21"/>
  <c r="F3368" i="21"/>
  <c r="F3369" i="21"/>
  <c r="F3370" i="21"/>
  <c r="F3371" i="21"/>
  <c r="F3372" i="21"/>
  <c r="F3373" i="21"/>
  <c r="F3374" i="21"/>
  <c r="F3375" i="21"/>
  <c r="F3376" i="21"/>
  <c r="F3377" i="21"/>
  <c r="F3378" i="21"/>
  <c r="F3379" i="21"/>
  <c r="F3380" i="21"/>
  <c r="F3381" i="21"/>
  <c r="F3382" i="21"/>
  <c r="F3383" i="21"/>
  <c r="F3384" i="21"/>
  <c r="F3385" i="21"/>
  <c r="F3386" i="21"/>
  <c r="F3387" i="21"/>
  <c r="F3388" i="21"/>
  <c r="F3389" i="21"/>
  <c r="F3390" i="21"/>
  <c r="F3391" i="21"/>
  <c r="F3392" i="21"/>
  <c r="F3393" i="21"/>
  <c r="F3394" i="21"/>
  <c r="F3395" i="21"/>
  <c r="F3396" i="21"/>
  <c r="F3397" i="21"/>
  <c r="F3398" i="21"/>
  <c r="F3399" i="21"/>
  <c r="F3400" i="21"/>
  <c r="F3401" i="21"/>
  <c r="F3402" i="21"/>
  <c r="F3403" i="21"/>
  <c r="F3404" i="21"/>
  <c r="F3405" i="21"/>
  <c r="F3406" i="21"/>
  <c r="F3407" i="21"/>
  <c r="F3408" i="21"/>
  <c r="F3409" i="21"/>
  <c r="F3410" i="21"/>
  <c r="F3411" i="21"/>
  <c r="F3412" i="21"/>
  <c r="F3413" i="21"/>
  <c r="F3414" i="21"/>
  <c r="F3415" i="21"/>
  <c r="F3416" i="21"/>
  <c r="F3417" i="21"/>
  <c r="F3418" i="21"/>
  <c r="F3419" i="21"/>
  <c r="F3420" i="21"/>
  <c r="F3421" i="21"/>
  <c r="F3422" i="21"/>
  <c r="F3423" i="21"/>
  <c r="F3424" i="21"/>
  <c r="F3425" i="21"/>
  <c r="F3426" i="21"/>
  <c r="F3427" i="21"/>
  <c r="F3428" i="21"/>
  <c r="F3429" i="21"/>
  <c r="F3430" i="21"/>
  <c r="F3431" i="21"/>
  <c r="F3432" i="21"/>
  <c r="F3433" i="21"/>
  <c r="F3434" i="21"/>
  <c r="F3435" i="21"/>
  <c r="F3436" i="21"/>
  <c r="F3437" i="21"/>
  <c r="F3438" i="21"/>
  <c r="F3439" i="21"/>
  <c r="F3440" i="21"/>
  <c r="F3441" i="21"/>
  <c r="F3442" i="21"/>
  <c r="F3443" i="21"/>
  <c r="F3444" i="21"/>
  <c r="F3445" i="21"/>
  <c r="F3446" i="21"/>
  <c r="F3447" i="21"/>
  <c r="F3448" i="21"/>
  <c r="F3449" i="21"/>
  <c r="F3450" i="21"/>
  <c r="F3451" i="21"/>
  <c r="F3452" i="21"/>
  <c r="F3453" i="21"/>
  <c r="F3454" i="21"/>
  <c r="F3455" i="21"/>
  <c r="F3456" i="21"/>
  <c r="F3457" i="21"/>
  <c r="F3458" i="21"/>
  <c r="F3459" i="21"/>
  <c r="F3460" i="21"/>
  <c r="F3461" i="21"/>
  <c r="F3462" i="21"/>
  <c r="F3463" i="21"/>
  <c r="F3464" i="21"/>
  <c r="F3465" i="21"/>
  <c r="F3466" i="21"/>
  <c r="F3467" i="21"/>
  <c r="F3468" i="21"/>
  <c r="F3469" i="21"/>
  <c r="F3470" i="21"/>
  <c r="F3471" i="21"/>
  <c r="F3472" i="21"/>
  <c r="F3473" i="21"/>
  <c r="F3474" i="21"/>
  <c r="F3475" i="21"/>
  <c r="F3476" i="21"/>
  <c r="F3477" i="21"/>
  <c r="F3478" i="21"/>
  <c r="F3479" i="21"/>
  <c r="F3480" i="21"/>
  <c r="F3481" i="21"/>
  <c r="F3482" i="21"/>
  <c r="F3483" i="21"/>
  <c r="F3484" i="21"/>
  <c r="F3485" i="21"/>
  <c r="F3486" i="21"/>
  <c r="F3487" i="21"/>
  <c r="F3488" i="21"/>
  <c r="F3489" i="21"/>
  <c r="F3490" i="21"/>
  <c r="F3491" i="21"/>
  <c r="F3492" i="21"/>
  <c r="F3493" i="21"/>
  <c r="F3494" i="21"/>
  <c r="F3495" i="21"/>
  <c r="F3496" i="21"/>
  <c r="F3497" i="21"/>
  <c r="F3498" i="21"/>
  <c r="F3499" i="21"/>
  <c r="F3500" i="21"/>
  <c r="F3501" i="21"/>
  <c r="F3502" i="21"/>
  <c r="F3503" i="21"/>
  <c r="F3504" i="21"/>
  <c r="F3505" i="21"/>
  <c r="F3506" i="21"/>
  <c r="F3507" i="21"/>
  <c r="F3508" i="21"/>
  <c r="F3509" i="21"/>
  <c r="F3510" i="21"/>
  <c r="F3511" i="21"/>
  <c r="F3512" i="21"/>
  <c r="F3513" i="21"/>
  <c r="F3514" i="21"/>
  <c r="F3515" i="21"/>
  <c r="F3516" i="21"/>
  <c r="F3517" i="21"/>
  <c r="F3518" i="21"/>
  <c r="F3519" i="21"/>
  <c r="F3520" i="21"/>
  <c r="F3521" i="21"/>
  <c r="F3522" i="21"/>
  <c r="F3523" i="21"/>
  <c r="F3524" i="21"/>
  <c r="F3525" i="21"/>
  <c r="F3526" i="21"/>
  <c r="F3527" i="21"/>
  <c r="F3528" i="21"/>
  <c r="F3529" i="21"/>
  <c r="F3530" i="21"/>
  <c r="F3531" i="21"/>
  <c r="F3532" i="21"/>
  <c r="F3533" i="21"/>
  <c r="F3534" i="21"/>
  <c r="F3535" i="21"/>
  <c r="F3536" i="21"/>
  <c r="F3537" i="21"/>
  <c r="F3538" i="21"/>
  <c r="F3539" i="21"/>
  <c r="F3540" i="21"/>
  <c r="F3541" i="21"/>
  <c r="F3542" i="21"/>
  <c r="F3543" i="21"/>
  <c r="F3544" i="21"/>
  <c r="F3545" i="21"/>
  <c r="F3546" i="21"/>
  <c r="F3547" i="21"/>
  <c r="F3548" i="21"/>
  <c r="F3549" i="21"/>
  <c r="F3550" i="21"/>
  <c r="F3551" i="21"/>
  <c r="F3552" i="21"/>
  <c r="F3553" i="21"/>
  <c r="F3554" i="21"/>
  <c r="F3555" i="21"/>
  <c r="F3556" i="21"/>
  <c r="F3557" i="21"/>
  <c r="F3558" i="21"/>
  <c r="F3559" i="21"/>
  <c r="F3560" i="21"/>
  <c r="F3561" i="21"/>
  <c r="F3562" i="21"/>
  <c r="F3563" i="21"/>
  <c r="F3564" i="21"/>
  <c r="F3565" i="21"/>
  <c r="F3566" i="21"/>
  <c r="F3567" i="21"/>
  <c r="F3568" i="21"/>
  <c r="F3569" i="21"/>
  <c r="F3570" i="21"/>
  <c r="F3571" i="21"/>
  <c r="F3572" i="21"/>
  <c r="F3573" i="21"/>
  <c r="F3574" i="21"/>
  <c r="F3575" i="21"/>
  <c r="F3576" i="21"/>
  <c r="F3577" i="21"/>
  <c r="F3578" i="21"/>
  <c r="F3579" i="21"/>
  <c r="F3580" i="21"/>
  <c r="F3581" i="21"/>
  <c r="F3582" i="21"/>
  <c r="F3583" i="21"/>
  <c r="F3584" i="21"/>
  <c r="F3585" i="21"/>
  <c r="F3586" i="21"/>
  <c r="F3587" i="21"/>
  <c r="F3588" i="21"/>
  <c r="F3589" i="21"/>
  <c r="F3590" i="21"/>
  <c r="F3591" i="21"/>
  <c r="F3592" i="21"/>
  <c r="F3593" i="21"/>
  <c r="F3594" i="21"/>
  <c r="F3595" i="21"/>
  <c r="F3596" i="21"/>
  <c r="F3597" i="21"/>
  <c r="F3598" i="21"/>
  <c r="F3599" i="21"/>
  <c r="F3600" i="21"/>
  <c r="F3601" i="21"/>
  <c r="F3602" i="21"/>
  <c r="F3603" i="21"/>
  <c r="F3604" i="21"/>
  <c r="F3605" i="21"/>
  <c r="F3606" i="21"/>
  <c r="F3607" i="21"/>
  <c r="F3608" i="21"/>
  <c r="F3609" i="21"/>
  <c r="F3610" i="21"/>
  <c r="F3611" i="21"/>
  <c r="F3612" i="21"/>
  <c r="F3613" i="21"/>
  <c r="F3614" i="21"/>
  <c r="F3615" i="21"/>
  <c r="F3616" i="21"/>
  <c r="F3617" i="21"/>
  <c r="F3618" i="21"/>
  <c r="F3619" i="21"/>
  <c r="F3620" i="21"/>
  <c r="F3621" i="21"/>
  <c r="F3622" i="21"/>
  <c r="F3623" i="21"/>
  <c r="F3624" i="21"/>
  <c r="F3625" i="21"/>
  <c r="F3626" i="21"/>
  <c r="F3627" i="21"/>
  <c r="F3628" i="21"/>
  <c r="F3629" i="21"/>
  <c r="F3630" i="21"/>
  <c r="F3631" i="21"/>
  <c r="F3632" i="21"/>
  <c r="F3633" i="21"/>
  <c r="F3634" i="21"/>
  <c r="F3635" i="21"/>
  <c r="F3636" i="21"/>
  <c r="F3637" i="21"/>
  <c r="F3638" i="21"/>
  <c r="F3639" i="21"/>
  <c r="F3640" i="21"/>
  <c r="F3641" i="21"/>
  <c r="F3642" i="21"/>
  <c r="F3643" i="21"/>
  <c r="F3644" i="21"/>
  <c r="F3645" i="21"/>
  <c r="F3646" i="21"/>
  <c r="F3647" i="21"/>
  <c r="F3648" i="21"/>
  <c r="F3649" i="21"/>
  <c r="F3650" i="21"/>
  <c r="F3651" i="21"/>
  <c r="F3652" i="21"/>
  <c r="F3653" i="21"/>
  <c r="F3654" i="21"/>
  <c r="F3655" i="21"/>
  <c r="F3656" i="21"/>
  <c r="F3657" i="21"/>
  <c r="F3658" i="21"/>
  <c r="F3659" i="21"/>
  <c r="F3660" i="21"/>
  <c r="F3661" i="21"/>
  <c r="F3662" i="21"/>
  <c r="F3663" i="21"/>
  <c r="F3664" i="21"/>
  <c r="F3665" i="21"/>
  <c r="F3666" i="21"/>
  <c r="F3667" i="21"/>
  <c r="F3668" i="21"/>
  <c r="F3669" i="21"/>
  <c r="F3670" i="21"/>
  <c r="F3671" i="21"/>
  <c r="F3672" i="21"/>
  <c r="F3673" i="21"/>
  <c r="F3674" i="21"/>
  <c r="F3675" i="21"/>
  <c r="F3676" i="21"/>
  <c r="F3677" i="21"/>
  <c r="F3678" i="21"/>
  <c r="F3679" i="21"/>
  <c r="F3680" i="21"/>
  <c r="F3681" i="21"/>
  <c r="F3682" i="21"/>
  <c r="F3683" i="21"/>
  <c r="F3684" i="21"/>
  <c r="F3685" i="21"/>
  <c r="F3686" i="21"/>
  <c r="F3687" i="21"/>
  <c r="F3688" i="21"/>
  <c r="F3689" i="21"/>
  <c r="F3690" i="21"/>
  <c r="F3691" i="21"/>
  <c r="F3692" i="21"/>
  <c r="F3693" i="21"/>
  <c r="F3694" i="21"/>
  <c r="F3695" i="21"/>
  <c r="F3696" i="21"/>
  <c r="F3697" i="21"/>
  <c r="F3698" i="21"/>
  <c r="F3699" i="21"/>
  <c r="F3700" i="21"/>
  <c r="F3701" i="21"/>
  <c r="F3702" i="21"/>
  <c r="F3703" i="21"/>
  <c r="F3704" i="21"/>
  <c r="F3705" i="21"/>
  <c r="F3706" i="21"/>
  <c r="F3707" i="21"/>
  <c r="F3708" i="21"/>
  <c r="F3709" i="21"/>
  <c r="F3710" i="21"/>
  <c r="F3711" i="21"/>
  <c r="F3712" i="21"/>
  <c r="F3713" i="21"/>
  <c r="F3714" i="21"/>
  <c r="F3715" i="21"/>
  <c r="F3716" i="21"/>
  <c r="F3717" i="21"/>
  <c r="F3718" i="21"/>
  <c r="F3719" i="21"/>
  <c r="F3720" i="21"/>
  <c r="F3721" i="21"/>
  <c r="F3722" i="21"/>
  <c r="F3723" i="21"/>
  <c r="F3724" i="21"/>
  <c r="F3725" i="21"/>
  <c r="F3726" i="21"/>
  <c r="F3727" i="21"/>
  <c r="F3728" i="21"/>
  <c r="F3729" i="21"/>
  <c r="F3730" i="21"/>
  <c r="F3731" i="21"/>
  <c r="F3732" i="21"/>
  <c r="F3733" i="21"/>
  <c r="F3734" i="21"/>
  <c r="F3735" i="21"/>
  <c r="F3736" i="21"/>
  <c r="F3737" i="21"/>
  <c r="F3738" i="21"/>
  <c r="F3739" i="21"/>
  <c r="F3740" i="21"/>
  <c r="F3741" i="21"/>
  <c r="F3742" i="21"/>
  <c r="F3743" i="21"/>
  <c r="F3744" i="21"/>
  <c r="F3745" i="21"/>
  <c r="F3746" i="21"/>
  <c r="F3747" i="21"/>
  <c r="F3748" i="21"/>
  <c r="F3749" i="21"/>
  <c r="F3750" i="21"/>
  <c r="F3751" i="21"/>
  <c r="F3752" i="21"/>
  <c r="F3753" i="21"/>
  <c r="F3754" i="21"/>
  <c r="F3755" i="21"/>
  <c r="F3756" i="21"/>
  <c r="F3757" i="21"/>
  <c r="F3758" i="21"/>
  <c r="F3759" i="21"/>
  <c r="F3760" i="21"/>
  <c r="F3761" i="21"/>
  <c r="F3762" i="21"/>
  <c r="F3763" i="21"/>
  <c r="F3764" i="21"/>
  <c r="F3765" i="21"/>
  <c r="F3766" i="21"/>
  <c r="F3767" i="21"/>
  <c r="F3768" i="21"/>
  <c r="F3769" i="21"/>
  <c r="F3770" i="21"/>
  <c r="F3771" i="21"/>
  <c r="F3772" i="21"/>
  <c r="F3773" i="21"/>
  <c r="F3774" i="21"/>
  <c r="F3775" i="21"/>
  <c r="F3776" i="21"/>
  <c r="F3777" i="21"/>
  <c r="F3778" i="21"/>
  <c r="F3779" i="21"/>
  <c r="F3780" i="21"/>
  <c r="F3781" i="21"/>
  <c r="F3782" i="21"/>
  <c r="F3783" i="21"/>
  <c r="F3784" i="21"/>
  <c r="F3785" i="21"/>
  <c r="F3786" i="21"/>
  <c r="F3787" i="21"/>
  <c r="F3788" i="21"/>
  <c r="F3789" i="21"/>
  <c r="F3790" i="21"/>
  <c r="F3791" i="21"/>
  <c r="F3792" i="21"/>
  <c r="F3793" i="21"/>
  <c r="F3794" i="21"/>
  <c r="F3795" i="21"/>
  <c r="F3796" i="21"/>
  <c r="F3797" i="21"/>
  <c r="F3798" i="21"/>
  <c r="F3799" i="21"/>
  <c r="F3800" i="21"/>
  <c r="F3801" i="21"/>
  <c r="F3802" i="21"/>
  <c r="F3803" i="21"/>
  <c r="F3804" i="21"/>
  <c r="F3805" i="21"/>
  <c r="F3806" i="21"/>
  <c r="F3807" i="21"/>
  <c r="F3808" i="21"/>
  <c r="F3809" i="21"/>
  <c r="F3810" i="21"/>
  <c r="F3811" i="21"/>
  <c r="F3812" i="21"/>
  <c r="F3813" i="21"/>
  <c r="F3814" i="21"/>
  <c r="F3815" i="21"/>
  <c r="F3816" i="21"/>
  <c r="F3817" i="21"/>
  <c r="F3818" i="21"/>
  <c r="F3819" i="21"/>
  <c r="F3820" i="21"/>
  <c r="F3821" i="21"/>
  <c r="F3822" i="21"/>
  <c r="F3823" i="21"/>
  <c r="F3824" i="21"/>
  <c r="F3825" i="21"/>
  <c r="F3826" i="21"/>
  <c r="F3827" i="21"/>
  <c r="F3828" i="21"/>
  <c r="F3829" i="21"/>
  <c r="F3830" i="21"/>
  <c r="F3831" i="21"/>
  <c r="F3832" i="21"/>
  <c r="F3833" i="21"/>
  <c r="F3834" i="21"/>
  <c r="F3835" i="21"/>
  <c r="F3836" i="21"/>
  <c r="F3837" i="21"/>
  <c r="F3838" i="21"/>
  <c r="F3839" i="21"/>
  <c r="F3840" i="21"/>
  <c r="F3841" i="21"/>
  <c r="F3842" i="21"/>
  <c r="F3843" i="21"/>
  <c r="F3844" i="21"/>
  <c r="F3845" i="21"/>
  <c r="F3846" i="21"/>
  <c r="F3847" i="21"/>
  <c r="F3848" i="21"/>
  <c r="F3849" i="21"/>
  <c r="F3850" i="21"/>
  <c r="F3851" i="21"/>
  <c r="F3852" i="21"/>
  <c r="F3853" i="21"/>
  <c r="F3854" i="21"/>
  <c r="F3855" i="21"/>
  <c r="F3856" i="21"/>
  <c r="F3857" i="21"/>
  <c r="F3858" i="21"/>
  <c r="F3859" i="21"/>
  <c r="F3860" i="21"/>
  <c r="F3861" i="21"/>
  <c r="F3862" i="21"/>
  <c r="F3863" i="21"/>
  <c r="F3864" i="21"/>
  <c r="F3865" i="21"/>
  <c r="F3866" i="21"/>
  <c r="F3867" i="21"/>
  <c r="F3868" i="21"/>
  <c r="F3869" i="21"/>
  <c r="F3870" i="21"/>
  <c r="F3871" i="21"/>
  <c r="F3872" i="21"/>
  <c r="F3873" i="21"/>
  <c r="F3874" i="21"/>
  <c r="F3875" i="21"/>
  <c r="F3876" i="21"/>
  <c r="F3877" i="21"/>
  <c r="F3878" i="21"/>
  <c r="F3879" i="21"/>
  <c r="F3880" i="21"/>
  <c r="F3881" i="21"/>
  <c r="F3882" i="21"/>
  <c r="F3883" i="21"/>
  <c r="F3884" i="21"/>
  <c r="F3885" i="21"/>
  <c r="F3886" i="21"/>
  <c r="F3887" i="21"/>
  <c r="F3888" i="21"/>
  <c r="F3889" i="21"/>
  <c r="F3890" i="21"/>
  <c r="F3891" i="21"/>
  <c r="F3892" i="21"/>
  <c r="F3893" i="21"/>
  <c r="F3894" i="21"/>
  <c r="F3895" i="21"/>
  <c r="F3896" i="21"/>
  <c r="F3897" i="21"/>
  <c r="F3898" i="21"/>
  <c r="F3899" i="21"/>
  <c r="F3900" i="21"/>
  <c r="F3901" i="21"/>
  <c r="F3902" i="21"/>
  <c r="F3903" i="21"/>
  <c r="F3904" i="21"/>
  <c r="F3905" i="21"/>
  <c r="F3906" i="21"/>
  <c r="F3907" i="21"/>
  <c r="F3908" i="21"/>
  <c r="F3909" i="21"/>
  <c r="F3910" i="21"/>
  <c r="F3911" i="21"/>
  <c r="F3912" i="21"/>
  <c r="F3913" i="21"/>
  <c r="F3914" i="21"/>
  <c r="F3915" i="21"/>
  <c r="F3916" i="21"/>
  <c r="F3917" i="21"/>
  <c r="F3918" i="21"/>
  <c r="F3919" i="21"/>
  <c r="F3920" i="21"/>
  <c r="F3921" i="21"/>
  <c r="F3922" i="21"/>
  <c r="F3923" i="21"/>
  <c r="F3924" i="21"/>
  <c r="F3925" i="21"/>
  <c r="F3926" i="21"/>
  <c r="F3927" i="21"/>
  <c r="F3928" i="21"/>
  <c r="F3929" i="21"/>
  <c r="F3930" i="21"/>
  <c r="F3931" i="21"/>
  <c r="F3932" i="21"/>
  <c r="F3933" i="21"/>
  <c r="F3934" i="21"/>
  <c r="F3935" i="21"/>
  <c r="F3936" i="21"/>
  <c r="F3937" i="21"/>
  <c r="F3938" i="21"/>
  <c r="F3939" i="21"/>
  <c r="F3940" i="21"/>
  <c r="F3941" i="21"/>
  <c r="F3942" i="21"/>
  <c r="F3943" i="21"/>
  <c r="F3944" i="21"/>
  <c r="F3945" i="21"/>
  <c r="F3946" i="21"/>
  <c r="F3947" i="21"/>
  <c r="F3948" i="21"/>
  <c r="F3949" i="21"/>
  <c r="F3950" i="21"/>
  <c r="F3951" i="21"/>
  <c r="F3952" i="21"/>
  <c r="F3953" i="21"/>
  <c r="F3954" i="21"/>
  <c r="F3955" i="21"/>
  <c r="F3956" i="21"/>
  <c r="F3957" i="21"/>
  <c r="F3958" i="21"/>
  <c r="F3959" i="21"/>
  <c r="F3960" i="21"/>
  <c r="F3961" i="21"/>
  <c r="F3962" i="21"/>
  <c r="F3963" i="21"/>
  <c r="F3964" i="21"/>
  <c r="F3965" i="21"/>
  <c r="F3966" i="21"/>
  <c r="F3967" i="21"/>
  <c r="F3968" i="21"/>
  <c r="F3969" i="21"/>
  <c r="F3970" i="21"/>
  <c r="F3971" i="21"/>
  <c r="F3972" i="21"/>
  <c r="F3973" i="21"/>
  <c r="F3974" i="21"/>
  <c r="F3975" i="21"/>
  <c r="F3976" i="21"/>
  <c r="F3977" i="21"/>
  <c r="F3978" i="21"/>
  <c r="F3979" i="21"/>
  <c r="F3980" i="21"/>
  <c r="F3981" i="21"/>
  <c r="F3982" i="21"/>
  <c r="F3983" i="21"/>
  <c r="F3984" i="21"/>
  <c r="F3985" i="21"/>
  <c r="F3986" i="21"/>
  <c r="F3987" i="21"/>
  <c r="F3988" i="21"/>
  <c r="F3989" i="21"/>
  <c r="F3990" i="21"/>
  <c r="F3991" i="21"/>
  <c r="F3992" i="21"/>
  <c r="F3993" i="21"/>
  <c r="F3994" i="21"/>
  <c r="F3995" i="21"/>
  <c r="F3996" i="21"/>
  <c r="F3997" i="21"/>
  <c r="F3998" i="21"/>
  <c r="F3999" i="21"/>
  <c r="F4000" i="21"/>
  <c r="F4001" i="21"/>
  <c r="F4002" i="21"/>
  <c r="F4003" i="21"/>
  <c r="F4004" i="21"/>
  <c r="F4005" i="21"/>
  <c r="F4006" i="21"/>
  <c r="F4007" i="21"/>
  <c r="F4008" i="21"/>
  <c r="F4009" i="21"/>
  <c r="F4010" i="21"/>
  <c r="F4011" i="21"/>
  <c r="F4012" i="21"/>
  <c r="F4013" i="21"/>
  <c r="F4014" i="21"/>
  <c r="F4015" i="21"/>
  <c r="F4016" i="21"/>
  <c r="F4017" i="21"/>
  <c r="F4018" i="21"/>
  <c r="F4019" i="21"/>
  <c r="F4020" i="21"/>
  <c r="F4021" i="21"/>
  <c r="F4022" i="21"/>
  <c r="F4023" i="21"/>
  <c r="F4024" i="21"/>
  <c r="F4025" i="21"/>
  <c r="F4026" i="21"/>
  <c r="F4027" i="21"/>
  <c r="F4028" i="21"/>
  <c r="F4029" i="21"/>
  <c r="F4030" i="21"/>
  <c r="F4031" i="21"/>
  <c r="F4032" i="21"/>
  <c r="F4033" i="21"/>
  <c r="F4034" i="21"/>
  <c r="F4035" i="21"/>
  <c r="F4036" i="21"/>
  <c r="F4037" i="21"/>
  <c r="F4038" i="21"/>
  <c r="F4039" i="21"/>
  <c r="F4040" i="21"/>
  <c r="F4041" i="21"/>
  <c r="F4042" i="21"/>
  <c r="F4043" i="21"/>
  <c r="F4044" i="21"/>
  <c r="F4045" i="21"/>
  <c r="F4046" i="21"/>
  <c r="F4047" i="21"/>
  <c r="F4048" i="21"/>
  <c r="F4049" i="21"/>
  <c r="F4050" i="21"/>
  <c r="F4051" i="21"/>
  <c r="F4052" i="21"/>
  <c r="F4053" i="21"/>
  <c r="F4054" i="21"/>
  <c r="F4055" i="21"/>
  <c r="F4056" i="21"/>
  <c r="F4057" i="21"/>
  <c r="F4058" i="21"/>
  <c r="F4059" i="21"/>
  <c r="F4060" i="21"/>
  <c r="F4061" i="21"/>
  <c r="F4062" i="21"/>
  <c r="F4063" i="21"/>
  <c r="F4064" i="21"/>
  <c r="F4065" i="21"/>
  <c r="F4066" i="21"/>
  <c r="F4067" i="21"/>
  <c r="F4068" i="21"/>
  <c r="F4069" i="21"/>
  <c r="F4070" i="21"/>
  <c r="F4071" i="21"/>
  <c r="F4072" i="21"/>
  <c r="F4073" i="21"/>
  <c r="F4074" i="21"/>
  <c r="F4075" i="21"/>
  <c r="F4076" i="21"/>
  <c r="F4077" i="21"/>
  <c r="F4078" i="21"/>
  <c r="F4079" i="21"/>
  <c r="F4080" i="21"/>
  <c r="F4081" i="21"/>
  <c r="F4082" i="21"/>
  <c r="F4083" i="21"/>
  <c r="F4084" i="21"/>
  <c r="F4085" i="21"/>
  <c r="F4086" i="21"/>
  <c r="F4087" i="21"/>
  <c r="F4088" i="21"/>
  <c r="F4089" i="21"/>
  <c r="F4090" i="21"/>
  <c r="F4091" i="21"/>
  <c r="F4092" i="21"/>
  <c r="F4093" i="21"/>
  <c r="F4094" i="21"/>
  <c r="F4095" i="21"/>
  <c r="F4096" i="21"/>
  <c r="F4097" i="21"/>
  <c r="F4098" i="21"/>
  <c r="F4099" i="21"/>
  <c r="F4100" i="21"/>
  <c r="F4101" i="21"/>
  <c r="F4102" i="21"/>
  <c r="F4103" i="21"/>
  <c r="F4104" i="21"/>
  <c r="F4105" i="21"/>
  <c r="F4106" i="21"/>
  <c r="F4107" i="21"/>
  <c r="F4108" i="21"/>
  <c r="F4109" i="21"/>
  <c r="F4110" i="21"/>
  <c r="F4111" i="21"/>
  <c r="F4112" i="21"/>
  <c r="F4113" i="21"/>
  <c r="F4114" i="21"/>
  <c r="F4115" i="21"/>
  <c r="F4116" i="21"/>
  <c r="F4117" i="21"/>
  <c r="F4118" i="21"/>
  <c r="F4119" i="21"/>
  <c r="F4120" i="21"/>
  <c r="F4121" i="21"/>
  <c r="F4122" i="21"/>
  <c r="F4123" i="21"/>
  <c r="F4124" i="21"/>
  <c r="F4125" i="21"/>
  <c r="F4126" i="21"/>
  <c r="F4127" i="21"/>
  <c r="F4128" i="21"/>
  <c r="F4129" i="21"/>
  <c r="F4130" i="21"/>
  <c r="F4131" i="21"/>
  <c r="F4132" i="21"/>
  <c r="F4133" i="21"/>
  <c r="F4134" i="21"/>
  <c r="F4135" i="21"/>
  <c r="F4136" i="21"/>
  <c r="F4137" i="21"/>
  <c r="F4138" i="21"/>
  <c r="F4139" i="21"/>
  <c r="F4140" i="21"/>
  <c r="F4141" i="21"/>
  <c r="F4142" i="21"/>
  <c r="F4143" i="21"/>
  <c r="F4144" i="21"/>
  <c r="F4145" i="21"/>
  <c r="F4146" i="21"/>
  <c r="F4147" i="21"/>
  <c r="F4148" i="21"/>
  <c r="F4149" i="21"/>
  <c r="F4150" i="21"/>
  <c r="F4151" i="21"/>
  <c r="F4152" i="21"/>
  <c r="F4153" i="21"/>
  <c r="F4154" i="21"/>
  <c r="F4155" i="21"/>
  <c r="F4156" i="21"/>
  <c r="F4157" i="21"/>
  <c r="F4158" i="21"/>
  <c r="F4159" i="21"/>
  <c r="F4160" i="21"/>
  <c r="F4161" i="21"/>
  <c r="F4162" i="21"/>
  <c r="F4163" i="21"/>
  <c r="F4164" i="21"/>
  <c r="F4165" i="21"/>
  <c r="F4166" i="21"/>
  <c r="F4167" i="21"/>
  <c r="F4168" i="21"/>
  <c r="F4169" i="21"/>
  <c r="F4170" i="21"/>
  <c r="F4171" i="21"/>
  <c r="F4172" i="21"/>
  <c r="F4173" i="21"/>
  <c r="F4174" i="21"/>
  <c r="F4175" i="21"/>
  <c r="F4176" i="21"/>
  <c r="F4177" i="21"/>
  <c r="F4178" i="21"/>
  <c r="F4179" i="21"/>
  <c r="F4180" i="21"/>
  <c r="F4181" i="21"/>
  <c r="F4182" i="21"/>
  <c r="F4183" i="21"/>
  <c r="F4184" i="21"/>
  <c r="F4185" i="21"/>
  <c r="F4186" i="21"/>
  <c r="F4187" i="21"/>
  <c r="F4188" i="21"/>
  <c r="F4189" i="21"/>
  <c r="F4190" i="21"/>
  <c r="F4191" i="21"/>
  <c r="F4192" i="21"/>
  <c r="F4193" i="21"/>
  <c r="F4194" i="21"/>
  <c r="F4195" i="21"/>
  <c r="F4196" i="21"/>
  <c r="F4197" i="21"/>
  <c r="F4198" i="21"/>
  <c r="F4199" i="21"/>
  <c r="F4200" i="21"/>
  <c r="F4201" i="21"/>
  <c r="F4202" i="21"/>
  <c r="F4203" i="21"/>
  <c r="F4204" i="21"/>
  <c r="F4205" i="21"/>
  <c r="F4206" i="21"/>
  <c r="F4207" i="21"/>
  <c r="F4208" i="21"/>
  <c r="F4209" i="21"/>
  <c r="F4210" i="21"/>
  <c r="F4211" i="21"/>
  <c r="F4212" i="21"/>
  <c r="F4213" i="21"/>
  <c r="F4214" i="21"/>
  <c r="F4215" i="21"/>
  <c r="F4216" i="21"/>
  <c r="F4217" i="21"/>
  <c r="F4218" i="21"/>
  <c r="F4219" i="21"/>
  <c r="F4220" i="21"/>
  <c r="F4221" i="21"/>
  <c r="F4222" i="21"/>
  <c r="F4223" i="21"/>
  <c r="F4224" i="21"/>
  <c r="F4225" i="21"/>
  <c r="F4226" i="21"/>
  <c r="F4227" i="21"/>
  <c r="F4228" i="21"/>
  <c r="F4229" i="21"/>
  <c r="F4230" i="21"/>
  <c r="F4231" i="21"/>
  <c r="F4232" i="21"/>
  <c r="F4233" i="21"/>
  <c r="F4234" i="21"/>
  <c r="F4235" i="21"/>
  <c r="F4236" i="21"/>
  <c r="F4237" i="21"/>
  <c r="F4238" i="21"/>
  <c r="F4239" i="21"/>
  <c r="F4240" i="21"/>
  <c r="F4241" i="21"/>
  <c r="F4242" i="21"/>
  <c r="F4243" i="21"/>
  <c r="F4244" i="21"/>
  <c r="F4245" i="21"/>
  <c r="F4246" i="21"/>
  <c r="F4247" i="21"/>
  <c r="F4248" i="21"/>
  <c r="F4249" i="21"/>
  <c r="F4250" i="21"/>
  <c r="F4251" i="21"/>
  <c r="F4252" i="21"/>
  <c r="F4253" i="21"/>
  <c r="F4254" i="21"/>
  <c r="F4255" i="21"/>
  <c r="F4256" i="21"/>
  <c r="F4257" i="21"/>
  <c r="F4258" i="21"/>
  <c r="F4259" i="21"/>
  <c r="F4260" i="21"/>
  <c r="F4261" i="21"/>
  <c r="F4262" i="21"/>
  <c r="F4263" i="21"/>
  <c r="F4264" i="21"/>
  <c r="F4265" i="21"/>
  <c r="F4266" i="21"/>
  <c r="F4267" i="21"/>
  <c r="F4268" i="21"/>
  <c r="F4269" i="21"/>
  <c r="F4270" i="21"/>
  <c r="F4271" i="21"/>
  <c r="F4272" i="21"/>
  <c r="F4273" i="21"/>
  <c r="F4274" i="21"/>
  <c r="F4275" i="21"/>
  <c r="F4276" i="21"/>
  <c r="F4277" i="21"/>
  <c r="F4278" i="21"/>
  <c r="F4279" i="21"/>
  <c r="F4280" i="21"/>
  <c r="F4281" i="21"/>
  <c r="F4282" i="21"/>
  <c r="F4283" i="21"/>
  <c r="F4284" i="21"/>
  <c r="F4285" i="21"/>
  <c r="F4286" i="21"/>
  <c r="F4287" i="21"/>
  <c r="F4288" i="21"/>
  <c r="F4289" i="21"/>
  <c r="F4290" i="21"/>
  <c r="F4291" i="21"/>
  <c r="F4292" i="21"/>
  <c r="F4293" i="21"/>
  <c r="F4294" i="21"/>
  <c r="F4295" i="21"/>
  <c r="F4296" i="21"/>
  <c r="F4297" i="21"/>
  <c r="F4298" i="21"/>
  <c r="F4299" i="21"/>
  <c r="F4300" i="21"/>
  <c r="F4301" i="21"/>
  <c r="F4302" i="21"/>
  <c r="F4303" i="21"/>
  <c r="F4304" i="21"/>
  <c r="F4305" i="21"/>
  <c r="F4306" i="21"/>
  <c r="F4307" i="21"/>
  <c r="F4308" i="21"/>
  <c r="F4309" i="21"/>
  <c r="F4310" i="21"/>
  <c r="F4311" i="21"/>
  <c r="F4312" i="21"/>
  <c r="F4313" i="21"/>
  <c r="F4314" i="21"/>
  <c r="F4315" i="21"/>
  <c r="F4316" i="21"/>
  <c r="F4317" i="21"/>
  <c r="F4318" i="21"/>
  <c r="F4319" i="21"/>
  <c r="F4320" i="21"/>
  <c r="F4321" i="21"/>
  <c r="F4322" i="21"/>
  <c r="F4323" i="21"/>
  <c r="F4324" i="21"/>
  <c r="F4325" i="21"/>
  <c r="F4326" i="21"/>
  <c r="F4327" i="21"/>
  <c r="F4328" i="21"/>
  <c r="F4329" i="21"/>
  <c r="F4330" i="21"/>
  <c r="F4331" i="21"/>
  <c r="F4332" i="21"/>
  <c r="F4333" i="21"/>
  <c r="F4334" i="21"/>
  <c r="F4335" i="21"/>
  <c r="F4336" i="21"/>
  <c r="F4337" i="21"/>
  <c r="F4338" i="21"/>
  <c r="F4339" i="21"/>
  <c r="F4340" i="21"/>
  <c r="F4341" i="21"/>
  <c r="F4342" i="21"/>
  <c r="F4343" i="21"/>
  <c r="F4344" i="21"/>
  <c r="F4345" i="21"/>
  <c r="F4346" i="21"/>
  <c r="F4347" i="21"/>
  <c r="F4348" i="21"/>
  <c r="F4349" i="21"/>
  <c r="F4350" i="21"/>
  <c r="F4351" i="21"/>
  <c r="F4352" i="21"/>
  <c r="F4353" i="21"/>
  <c r="F4354" i="21"/>
  <c r="F4355" i="21"/>
  <c r="F4356" i="21"/>
  <c r="F4357" i="21"/>
  <c r="F4358" i="21"/>
  <c r="F4359" i="21"/>
  <c r="F4360" i="21"/>
  <c r="F4361" i="21"/>
  <c r="F4362" i="21"/>
  <c r="F4363" i="21"/>
  <c r="F4364" i="21"/>
  <c r="F4365" i="21"/>
  <c r="F4366" i="21"/>
  <c r="F4367" i="21"/>
  <c r="F4368" i="21"/>
  <c r="F4369" i="21"/>
  <c r="F4370" i="21"/>
  <c r="F4371" i="21"/>
  <c r="F4372" i="21"/>
  <c r="F4373" i="21"/>
  <c r="F4374" i="21"/>
  <c r="F4375" i="21"/>
  <c r="F4376" i="21"/>
  <c r="F4377" i="21"/>
  <c r="F4378" i="21"/>
  <c r="F4379" i="21"/>
  <c r="F4380" i="21"/>
  <c r="F4381" i="21"/>
  <c r="F4382" i="21"/>
  <c r="F4383" i="21"/>
  <c r="F4384" i="21"/>
  <c r="F4385" i="21"/>
  <c r="F4386" i="21"/>
  <c r="F4387" i="21"/>
  <c r="F4388" i="21"/>
  <c r="F4389" i="21"/>
  <c r="F4390" i="21"/>
  <c r="F4391" i="21"/>
  <c r="F4392" i="21"/>
  <c r="F4393" i="21"/>
  <c r="F4394" i="21"/>
  <c r="F4395" i="21"/>
  <c r="F4396" i="21"/>
  <c r="F4397" i="21"/>
  <c r="F4398" i="21"/>
  <c r="F4399" i="21"/>
  <c r="F4400" i="21"/>
  <c r="F4401" i="21"/>
  <c r="F4402" i="21"/>
  <c r="F4403" i="21"/>
  <c r="F4404" i="21"/>
  <c r="F4405" i="21"/>
  <c r="F4406" i="21"/>
  <c r="F4407" i="21"/>
  <c r="F4408" i="21"/>
  <c r="F4409" i="21"/>
  <c r="F4410" i="21"/>
  <c r="F4411" i="21"/>
  <c r="F4412" i="21"/>
  <c r="F4413" i="21"/>
  <c r="F4414" i="21"/>
  <c r="F4415" i="21"/>
  <c r="F4416" i="21"/>
  <c r="F4417" i="21"/>
  <c r="F4418" i="21"/>
  <c r="F4419" i="21"/>
  <c r="F4420" i="21"/>
  <c r="F4421" i="21"/>
  <c r="F4422" i="21"/>
  <c r="F4423" i="21"/>
  <c r="F4424" i="21"/>
  <c r="F4425" i="21"/>
  <c r="F4426" i="21"/>
  <c r="F4427" i="21"/>
  <c r="F4428" i="21"/>
  <c r="F4429" i="21"/>
  <c r="F4430" i="21"/>
  <c r="F4431" i="21"/>
  <c r="F4432" i="21"/>
  <c r="F4433" i="21"/>
  <c r="F4434" i="21"/>
  <c r="F4435" i="21"/>
  <c r="F4436" i="21"/>
  <c r="F4437" i="21"/>
  <c r="F4438" i="21"/>
  <c r="F4439" i="21"/>
  <c r="F4440" i="21"/>
  <c r="F4441" i="21"/>
  <c r="F4442" i="21"/>
  <c r="F4443" i="21"/>
  <c r="F4444" i="21"/>
  <c r="F4445" i="21"/>
  <c r="F4446" i="21"/>
  <c r="F4447" i="21"/>
  <c r="F4448" i="21"/>
  <c r="F4449" i="21"/>
  <c r="F4450" i="21"/>
  <c r="F4451" i="21"/>
  <c r="F4452" i="21"/>
  <c r="F4453" i="21"/>
  <c r="F4454" i="21"/>
  <c r="F4455" i="21"/>
  <c r="F4456" i="21"/>
  <c r="F4457" i="21"/>
  <c r="F4458" i="21"/>
  <c r="F4459" i="21"/>
  <c r="F4460" i="21"/>
  <c r="F4461" i="21"/>
  <c r="F4462" i="21"/>
  <c r="F4463" i="21"/>
  <c r="F4464" i="21"/>
  <c r="F4465" i="21"/>
  <c r="F4466" i="21"/>
  <c r="F4467" i="21"/>
  <c r="F4468" i="21"/>
  <c r="F4469" i="21"/>
  <c r="F4470" i="21"/>
  <c r="F4471" i="21"/>
  <c r="F4472" i="21"/>
  <c r="F4473" i="21"/>
  <c r="F4474" i="21"/>
  <c r="F4475" i="21"/>
  <c r="F4476" i="21"/>
  <c r="F4477" i="21"/>
  <c r="F4478" i="21"/>
  <c r="F4479" i="21"/>
  <c r="F4480" i="21"/>
  <c r="F4481" i="21"/>
  <c r="F4482" i="21"/>
  <c r="F4483" i="21"/>
  <c r="F4484" i="21"/>
  <c r="F4485" i="21"/>
  <c r="F4486" i="21"/>
  <c r="F4487" i="21"/>
  <c r="F4488" i="21"/>
  <c r="F4489" i="21"/>
  <c r="F4490" i="21"/>
  <c r="F4491" i="21"/>
  <c r="F4492" i="21"/>
  <c r="F4493" i="21"/>
  <c r="F4494" i="21"/>
  <c r="F4495" i="21"/>
  <c r="F4496" i="21"/>
  <c r="F4497" i="21"/>
  <c r="F4498" i="21"/>
  <c r="F4499" i="21"/>
  <c r="F4500" i="21"/>
  <c r="F4501" i="21"/>
  <c r="F4502" i="21"/>
  <c r="F4503" i="21"/>
  <c r="F4504" i="21"/>
  <c r="F4505" i="21"/>
  <c r="F4506" i="21"/>
  <c r="F4507" i="21"/>
  <c r="F4508" i="21"/>
  <c r="F4509" i="21"/>
  <c r="F4510" i="21"/>
  <c r="F4511" i="21"/>
  <c r="F4512" i="21"/>
  <c r="F4513" i="21"/>
  <c r="F4514" i="21"/>
  <c r="F4515" i="21"/>
  <c r="F4516" i="21"/>
  <c r="F4517" i="21"/>
  <c r="F4518" i="21"/>
  <c r="F4519" i="21"/>
  <c r="F4520" i="21"/>
  <c r="F4521" i="21"/>
  <c r="F4522" i="21"/>
  <c r="F4523" i="21"/>
  <c r="F4524" i="21"/>
  <c r="F4525" i="21"/>
  <c r="F4526" i="21"/>
  <c r="F4527" i="21"/>
  <c r="F4528" i="21"/>
  <c r="F4529" i="21"/>
  <c r="F4530" i="21"/>
  <c r="F4531" i="21"/>
  <c r="F4532" i="21"/>
  <c r="F4533" i="21"/>
  <c r="F4534" i="21"/>
  <c r="F4535" i="21"/>
  <c r="F4536" i="21"/>
  <c r="F4537" i="21"/>
  <c r="F4538" i="21"/>
  <c r="F4539" i="21"/>
  <c r="F4540" i="21"/>
  <c r="F4541" i="21"/>
  <c r="F4542" i="21"/>
  <c r="F4543" i="21"/>
  <c r="F4544" i="21"/>
  <c r="F4545" i="21"/>
  <c r="F4546" i="21"/>
  <c r="F4547" i="21"/>
  <c r="F4548" i="21"/>
  <c r="F4549" i="21"/>
  <c r="F4550" i="21"/>
  <c r="F4551" i="21"/>
  <c r="F4552" i="21"/>
  <c r="F4553" i="21"/>
  <c r="F4554" i="21"/>
  <c r="F4555" i="21"/>
  <c r="F4556" i="21"/>
  <c r="F4557" i="21"/>
  <c r="F4558" i="21"/>
  <c r="F4559" i="21"/>
  <c r="F4560" i="21"/>
  <c r="F4561" i="21"/>
  <c r="F4562" i="21"/>
  <c r="F4563" i="21"/>
  <c r="F4564" i="21"/>
  <c r="F4565" i="21"/>
  <c r="F4566" i="21"/>
  <c r="F4567" i="21"/>
  <c r="F4568" i="21"/>
  <c r="F4569" i="21"/>
  <c r="F4570" i="21"/>
  <c r="F4571" i="21"/>
  <c r="F4572" i="21"/>
  <c r="F4573" i="21"/>
  <c r="F4574" i="21"/>
  <c r="F4575" i="21"/>
  <c r="F4576" i="21"/>
  <c r="F4577" i="21"/>
  <c r="F4578" i="21"/>
  <c r="F4579" i="21"/>
  <c r="F4580" i="21"/>
  <c r="F4581" i="21"/>
  <c r="F4582" i="21"/>
  <c r="F4583" i="21"/>
  <c r="F4584" i="21"/>
  <c r="F4585" i="21"/>
  <c r="F4586" i="21"/>
  <c r="F4587" i="21"/>
  <c r="F4588" i="21"/>
  <c r="F4589" i="21"/>
  <c r="F4590" i="21"/>
  <c r="F4591" i="21"/>
  <c r="F4592" i="21"/>
  <c r="F4593" i="21"/>
  <c r="F4594" i="21"/>
  <c r="F4595" i="21"/>
  <c r="F4596" i="21"/>
  <c r="F4597" i="21"/>
  <c r="F4598" i="21"/>
  <c r="F4599" i="21"/>
  <c r="F4600" i="21"/>
  <c r="F4601" i="21"/>
  <c r="F4602" i="21"/>
  <c r="F4603" i="21"/>
  <c r="F4604" i="21"/>
  <c r="F4605" i="21"/>
  <c r="F4606" i="21"/>
  <c r="F4607" i="21"/>
  <c r="F4608" i="21"/>
  <c r="F4609" i="21"/>
  <c r="F4610" i="21"/>
  <c r="F4611" i="21"/>
  <c r="F4612" i="21"/>
  <c r="F4613" i="21"/>
  <c r="F4614" i="21"/>
  <c r="F4615" i="21"/>
  <c r="F4616" i="21"/>
  <c r="F4617" i="21"/>
  <c r="F4618" i="21"/>
  <c r="F4619" i="21"/>
  <c r="F4620" i="21"/>
  <c r="F4621" i="21"/>
  <c r="F4622" i="21"/>
  <c r="F4623" i="21"/>
  <c r="F4624" i="21"/>
  <c r="F4625" i="21"/>
  <c r="F4626" i="21"/>
  <c r="F4627" i="21"/>
  <c r="F4628" i="21"/>
  <c r="F4629" i="21"/>
  <c r="F4630" i="21"/>
  <c r="F4631" i="21"/>
  <c r="F4632" i="21"/>
  <c r="F4633" i="21"/>
  <c r="F4634" i="21"/>
  <c r="F4635" i="21"/>
  <c r="F4636" i="21"/>
  <c r="F4637" i="21"/>
  <c r="F4638" i="21"/>
  <c r="F4639" i="21"/>
  <c r="F4640" i="21"/>
  <c r="F4641" i="21"/>
  <c r="F4642" i="21"/>
  <c r="F4643" i="21"/>
  <c r="F4644" i="21"/>
  <c r="F4645" i="21"/>
  <c r="F4646" i="21"/>
  <c r="F4647" i="21"/>
  <c r="F4648" i="21"/>
  <c r="F4649" i="21"/>
  <c r="F4650" i="21"/>
  <c r="F4651" i="21"/>
  <c r="F4652" i="21"/>
  <c r="F4653" i="21"/>
  <c r="F4654" i="21"/>
  <c r="F4655" i="21"/>
  <c r="F4656" i="21"/>
  <c r="F4657" i="21"/>
  <c r="F4658" i="21"/>
  <c r="F4659" i="21"/>
  <c r="F4660" i="21"/>
  <c r="F4661" i="21"/>
  <c r="F4662" i="21"/>
  <c r="F4663" i="21"/>
  <c r="F4664" i="21"/>
  <c r="F4665" i="21"/>
  <c r="F4666" i="21"/>
  <c r="F4667" i="21"/>
  <c r="F4668" i="21"/>
  <c r="F4669" i="21"/>
  <c r="F4670" i="21"/>
  <c r="F4671" i="21"/>
  <c r="F4672" i="21"/>
  <c r="F4673" i="21"/>
  <c r="F4674" i="21"/>
  <c r="F4675" i="21"/>
  <c r="F4676" i="21"/>
  <c r="F4677" i="21"/>
  <c r="F4678" i="21"/>
  <c r="F4679" i="21"/>
  <c r="F4680" i="21"/>
  <c r="F4681" i="21"/>
  <c r="F4682" i="21"/>
  <c r="F4683" i="21"/>
  <c r="F4684" i="21"/>
  <c r="F4685" i="21"/>
  <c r="F4686" i="21"/>
  <c r="F4687" i="21"/>
  <c r="F4688" i="21"/>
  <c r="F4689" i="21"/>
  <c r="F4690" i="21"/>
  <c r="F4691" i="21"/>
  <c r="F4692" i="21"/>
  <c r="F4693" i="21"/>
  <c r="F4694" i="21"/>
  <c r="F4695" i="21"/>
  <c r="F4696" i="21"/>
  <c r="F4697" i="21"/>
  <c r="F4698" i="21"/>
  <c r="F4699" i="21"/>
  <c r="F4700" i="21"/>
  <c r="F4701" i="21"/>
  <c r="F4702" i="21"/>
  <c r="F4703" i="21"/>
  <c r="F4704" i="21"/>
  <c r="F4705" i="21"/>
  <c r="F4706" i="21"/>
  <c r="F4707" i="21"/>
  <c r="F4708" i="21"/>
  <c r="F4709" i="21"/>
  <c r="F4710" i="21"/>
  <c r="F4711" i="21"/>
  <c r="F4712" i="21"/>
  <c r="F4713" i="21"/>
  <c r="F4714" i="21"/>
  <c r="F4715" i="21"/>
  <c r="F4716" i="21"/>
  <c r="F4717" i="21"/>
  <c r="F4718" i="21"/>
  <c r="F4719" i="21"/>
  <c r="F4720" i="21"/>
  <c r="F4721" i="21"/>
  <c r="F4722" i="21"/>
  <c r="F4723" i="21"/>
  <c r="F4724" i="21"/>
  <c r="F4725" i="21"/>
  <c r="F4726" i="21"/>
  <c r="F4727" i="21"/>
  <c r="F4728" i="21"/>
  <c r="F4729" i="21"/>
  <c r="F4730" i="21"/>
  <c r="F4731" i="21"/>
  <c r="F4732" i="21"/>
  <c r="F4733" i="21"/>
  <c r="F4734" i="21"/>
  <c r="F4735" i="21"/>
  <c r="F4736" i="21"/>
  <c r="F4737" i="21"/>
  <c r="F4738" i="21"/>
  <c r="F4739" i="21"/>
  <c r="F4740" i="21"/>
  <c r="F4741" i="21"/>
  <c r="F4742" i="21"/>
  <c r="F4743" i="21"/>
  <c r="F4744" i="21"/>
  <c r="F4745" i="21"/>
  <c r="F4746" i="21"/>
  <c r="F4747" i="21"/>
  <c r="F4748" i="21"/>
  <c r="F4749" i="21"/>
  <c r="F4750" i="21"/>
  <c r="F4751" i="21"/>
  <c r="F4752" i="21"/>
  <c r="F4753" i="21"/>
  <c r="F4754" i="21"/>
  <c r="F4755" i="21"/>
  <c r="F4756" i="21"/>
  <c r="F4757" i="21"/>
  <c r="F4758" i="21"/>
  <c r="F4759" i="21"/>
  <c r="F4760" i="21"/>
  <c r="F4761" i="21"/>
  <c r="F4762" i="21"/>
  <c r="F4763" i="21"/>
  <c r="F4764" i="21"/>
  <c r="F4765" i="21"/>
  <c r="F4766" i="21"/>
  <c r="F4767" i="21"/>
  <c r="F4768" i="21"/>
  <c r="F4769" i="21"/>
  <c r="F4770" i="21"/>
  <c r="F4771" i="21"/>
  <c r="F4772" i="21"/>
  <c r="F4773" i="21"/>
  <c r="F4774" i="21"/>
  <c r="F4775" i="21"/>
  <c r="F4776" i="21"/>
  <c r="F4777" i="21"/>
  <c r="F4778" i="21"/>
  <c r="F4779" i="21"/>
  <c r="F4780" i="21"/>
  <c r="F4781" i="21"/>
  <c r="F4782" i="21"/>
  <c r="F4783" i="21"/>
  <c r="F4784" i="21"/>
  <c r="F4785" i="21"/>
  <c r="F4786" i="21"/>
  <c r="F4787" i="21"/>
  <c r="F4788" i="21"/>
  <c r="F4789" i="21"/>
  <c r="F4790" i="21"/>
  <c r="F4791" i="21"/>
  <c r="F4792" i="21"/>
  <c r="F4793" i="21"/>
  <c r="F4794" i="21"/>
  <c r="F4795" i="21"/>
  <c r="F4796" i="21"/>
  <c r="F4797" i="21"/>
  <c r="F4798" i="21"/>
  <c r="F4799" i="21"/>
  <c r="F4800" i="21"/>
  <c r="F4801" i="21"/>
  <c r="F4802" i="21"/>
  <c r="F4803" i="21"/>
  <c r="F4804" i="21"/>
  <c r="F4805" i="21"/>
  <c r="F4806" i="21"/>
  <c r="F4807" i="21"/>
  <c r="F4808" i="21"/>
  <c r="F4809" i="21"/>
  <c r="F4810" i="21"/>
  <c r="F4811" i="21"/>
  <c r="F4812" i="21"/>
  <c r="F4813" i="21"/>
  <c r="F4814" i="21"/>
  <c r="F4815" i="21"/>
  <c r="F4816" i="21"/>
  <c r="F4817" i="21"/>
  <c r="F4818" i="21"/>
  <c r="F4819" i="21"/>
  <c r="F4820" i="21"/>
  <c r="F4821" i="21"/>
  <c r="F4822" i="21"/>
  <c r="F4823" i="21"/>
  <c r="F4824" i="21"/>
  <c r="F4825" i="21"/>
  <c r="F4826" i="21"/>
  <c r="F4827" i="21"/>
  <c r="F4828" i="21"/>
  <c r="F4829" i="21"/>
  <c r="F4830" i="21"/>
  <c r="F4831" i="21"/>
  <c r="F4832" i="21"/>
  <c r="F4833" i="21"/>
  <c r="F4834" i="21"/>
  <c r="F4835" i="21"/>
  <c r="F4836" i="21"/>
  <c r="F4837" i="21"/>
  <c r="F4838" i="21"/>
  <c r="F4839" i="21"/>
  <c r="F4840" i="21"/>
  <c r="F4841" i="21"/>
  <c r="F4842" i="21"/>
  <c r="F4843" i="21"/>
  <c r="F4844" i="21"/>
  <c r="F4845" i="21"/>
  <c r="F4846" i="21"/>
  <c r="F4847" i="21"/>
  <c r="F4848" i="21"/>
  <c r="F4849" i="21"/>
  <c r="F4850" i="21"/>
  <c r="F4851" i="21"/>
  <c r="F4852" i="21"/>
  <c r="F4853" i="21"/>
  <c r="F4854" i="21"/>
  <c r="F4855" i="21"/>
  <c r="F4856" i="21"/>
  <c r="F4857" i="21"/>
  <c r="F4858" i="21"/>
  <c r="F4859" i="21"/>
  <c r="F4860" i="21"/>
  <c r="F4861" i="21"/>
  <c r="F4862" i="21"/>
  <c r="F4863" i="21"/>
  <c r="F4864" i="21"/>
  <c r="F4865" i="21"/>
  <c r="F4866" i="21"/>
  <c r="F4867" i="21"/>
  <c r="F4868" i="21"/>
  <c r="F4869" i="21"/>
  <c r="F4870" i="21"/>
  <c r="F4871" i="21"/>
  <c r="F4872" i="21"/>
  <c r="F4873" i="21"/>
  <c r="F4874" i="21"/>
  <c r="F4875" i="21"/>
  <c r="F4876" i="21"/>
  <c r="F4877" i="21"/>
  <c r="F4878" i="21"/>
  <c r="F4879" i="21"/>
  <c r="F4880" i="21"/>
  <c r="F4881" i="21"/>
  <c r="F4882" i="21"/>
  <c r="F4883" i="21"/>
  <c r="F4884" i="21"/>
  <c r="F4885" i="21"/>
  <c r="F4886" i="21"/>
  <c r="F4887" i="21"/>
  <c r="F4888" i="21"/>
  <c r="F4889" i="21"/>
  <c r="F4890" i="21"/>
  <c r="F4891" i="21"/>
  <c r="F4892" i="21"/>
  <c r="F4893" i="21"/>
  <c r="F4894" i="21"/>
  <c r="F4895" i="21"/>
  <c r="F4896" i="21"/>
  <c r="F4897" i="21"/>
  <c r="F4898" i="21"/>
  <c r="F4899" i="21"/>
  <c r="F4900" i="21"/>
  <c r="F4901" i="21"/>
  <c r="F4902" i="21"/>
  <c r="F4903" i="21"/>
  <c r="F4904" i="21"/>
  <c r="F4905" i="21"/>
  <c r="F4906" i="21"/>
  <c r="F4907" i="21"/>
  <c r="F4908" i="21"/>
  <c r="F4909" i="21"/>
  <c r="F4910" i="21"/>
  <c r="F4911" i="21"/>
  <c r="F4912" i="21"/>
  <c r="F4913" i="21"/>
  <c r="F4914" i="21"/>
  <c r="F4915" i="21"/>
  <c r="F4916" i="21"/>
  <c r="F4917" i="21"/>
  <c r="F4918" i="21"/>
  <c r="F4919" i="21"/>
  <c r="F4920" i="21"/>
  <c r="F4921" i="21"/>
  <c r="F4922" i="21"/>
  <c r="F4923" i="21"/>
  <c r="F4924" i="21"/>
  <c r="F4925" i="21"/>
  <c r="F4926" i="21"/>
  <c r="F4927" i="21"/>
  <c r="F4928" i="21"/>
  <c r="F4929" i="21"/>
  <c r="F4930" i="21"/>
  <c r="F4931" i="21"/>
  <c r="F4932" i="21"/>
  <c r="F4933" i="21"/>
  <c r="F4934" i="21"/>
  <c r="F4935" i="21"/>
  <c r="F4936" i="21"/>
  <c r="F4937" i="21"/>
  <c r="F4938" i="21"/>
  <c r="F4939" i="21"/>
  <c r="F4940" i="21"/>
  <c r="F4941" i="21"/>
  <c r="F4942" i="21"/>
  <c r="F4943" i="21"/>
  <c r="F4944" i="21"/>
  <c r="F4945" i="21"/>
  <c r="F4946" i="21"/>
  <c r="F4947" i="21"/>
  <c r="F4948" i="21"/>
  <c r="F4949" i="21"/>
  <c r="F4950" i="21"/>
  <c r="F4951" i="21"/>
  <c r="F4952" i="21"/>
  <c r="F4953" i="21"/>
  <c r="F4954" i="21"/>
  <c r="F4955" i="21"/>
  <c r="F4956" i="21"/>
  <c r="F4957" i="21"/>
  <c r="F4958" i="21"/>
  <c r="F4959" i="21"/>
  <c r="F4960" i="21"/>
  <c r="F4961" i="21"/>
  <c r="F4962" i="21"/>
  <c r="F4963" i="21"/>
  <c r="F4964" i="21"/>
  <c r="F4965" i="21"/>
  <c r="F4966" i="21"/>
  <c r="F4967" i="21"/>
  <c r="F4968" i="21"/>
  <c r="F4969" i="21"/>
  <c r="F4970" i="21"/>
  <c r="F4971" i="21"/>
  <c r="F4972" i="21"/>
  <c r="F4973" i="21"/>
  <c r="F4974" i="21"/>
  <c r="F4975" i="21"/>
  <c r="F4976" i="21"/>
  <c r="F4977" i="21"/>
  <c r="F4978" i="21"/>
  <c r="F4979" i="21"/>
  <c r="F4980" i="21"/>
  <c r="F4981" i="21"/>
  <c r="F4982" i="21"/>
  <c r="F4983" i="21"/>
  <c r="F4984" i="21"/>
  <c r="F4985" i="21"/>
  <c r="F4986" i="21"/>
  <c r="F4987" i="21"/>
  <c r="F4988" i="21"/>
  <c r="F4989" i="21"/>
  <c r="F4990" i="21"/>
  <c r="F4991" i="21"/>
  <c r="F4992" i="21"/>
  <c r="F4993" i="21"/>
  <c r="F4994" i="21"/>
  <c r="F4995" i="21"/>
  <c r="F4996" i="21"/>
  <c r="F4997" i="21"/>
  <c r="F4998" i="21"/>
  <c r="F4999" i="21"/>
  <c r="F5000" i="21"/>
  <c r="F5001" i="21"/>
  <c r="F5002" i="21"/>
  <c r="F5003" i="21"/>
  <c r="F5004" i="21"/>
  <c r="F5005" i="21"/>
  <c r="F5006" i="21"/>
  <c r="F5007" i="21"/>
  <c r="F5008" i="21"/>
  <c r="F5009" i="21"/>
  <c r="F5010" i="21"/>
  <c r="F5011" i="21"/>
  <c r="F5012" i="21"/>
  <c r="F5013" i="21"/>
  <c r="F5014" i="21"/>
  <c r="F5015" i="21"/>
  <c r="F5016" i="21"/>
  <c r="F5017" i="21"/>
  <c r="F5018" i="21"/>
  <c r="F5019" i="21"/>
  <c r="F5020" i="21"/>
  <c r="F5021" i="21"/>
  <c r="F5022" i="21"/>
  <c r="F5023" i="21"/>
  <c r="F5024" i="21"/>
  <c r="F5025" i="21"/>
  <c r="F5026" i="21"/>
  <c r="F5027" i="21"/>
  <c r="F5028" i="21"/>
  <c r="F5029" i="21"/>
  <c r="F5030" i="21"/>
  <c r="F5031" i="21"/>
  <c r="F5032" i="21"/>
  <c r="F5033" i="21"/>
  <c r="F5034" i="21"/>
  <c r="F5035" i="21"/>
  <c r="F5036" i="21"/>
  <c r="F5037" i="21"/>
  <c r="F5038" i="21"/>
  <c r="F5039" i="21"/>
  <c r="F5040" i="21"/>
  <c r="F5041" i="21"/>
  <c r="F5042" i="21"/>
  <c r="F5043" i="21"/>
  <c r="F5044" i="21"/>
  <c r="F5045" i="21"/>
  <c r="F5046" i="21"/>
  <c r="F5047" i="21"/>
  <c r="F5048" i="21"/>
  <c r="F5049" i="21"/>
  <c r="F5050" i="21"/>
  <c r="F5051" i="21"/>
  <c r="F5052" i="21"/>
  <c r="F5053" i="21"/>
  <c r="F5054" i="21"/>
  <c r="F5055" i="21"/>
  <c r="F5056" i="21"/>
  <c r="F5057" i="21"/>
  <c r="F5058" i="21"/>
  <c r="F5059" i="21"/>
  <c r="F5060" i="21"/>
  <c r="F5061" i="21"/>
  <c r="F5062" i="21"/>
  <c r="F5063" i="21"/>
  <c r="F5064" i="21"/>
  <c r="F5065" i="21"/>
  <c r="F5066" i="21"/>
  <c r="F5067" i="21"/>
  <c r="F5068" i="21"/>
  <c r="F5069" i="21"/>
  <c r="F5070" i="21"/>
  <c r="F5071" i="21"/>
  <c r="F5072" i="21"/>
  <c r="F5073" i="21"/>
  <c r="F5074" i="21"/>
  <c r="F5075" i="21"/>
  <c r="F5076" i="21"/>
  <c r="F5077" i="21"/>
  <c r="F5078" i="21"/>
  <c r="F5079" i="21"/>
  <c r="F5080" i="21"/>
  <c r="F5081" i="21"/>
  <c r="F5082" i="21"/>
  <c r="F5083" i="21"/>
  <c r="F5084" i="21"/>
  <c r="F5085" i="21"/>
  <c r="F5086" i="21"/>
  <c r="F5087" i="21"/>
  <c r="F5088" i="21"/>
  <c r="F5089" i="21"/>
  <c r="F5090" i="21"/>
  <c r="F5091" i="21"/>
  <c r="F5092" i="21"/>
  <c r="F5093" i="21"/>
  <c r="F5094" i="21"/>
  <c r="F5095" i="21"/>
  <c r="F5096" i="21"/>
  <c r="F5097" i="21"/>
  <c r="F5098" i="21"/>
  <c r="F5099" i="21"/>
  <c r="F5100" i="21"/>
  <c r="F5101" i="21"/>
  <c r="F5102" i="21"/>
  <c r="F5103" i="21"/>
  <c r="F5104" i="21"/>
  <c r="F5105" i="21"/>
  <c r="F5106" i="21"/>
  <c r="F5107" i="21"/>
  <c r="F5108" i="21"/>
  <c r="F5109" i="21"/>
  <c r="F5110" i="21"/>
  <c r="F5111" i="21"/>
  <c r="F5112" i="21"/>
  <c r="F5113" i="21"/>
  <c r="F5114" i="21"/>
  <c r="F5115" i="21"/>
  <c r="F5116" i="21"/>
  <c r="F5117" i="21"/>
  <c r="F5118" i="21"/>
  <c r="F5119" i="21"/>
  <c r="F5120" i="21"/>
  <c r="F5121" i="21"/>
  <c r="F5122" i="21"/>
  <c r="F5123" i="21"/>
  <c r="F5124" i="21"/>
  <c r="F5125" i="21"/>
  <c r="F5126" i="21"/>
  <c r="F5127" i="21"/>
  <c r="F5128" i="21"/>
  <c r="F5129" i="21"/>
  <c r="F5130" i="21"/>
  <c r="F5131" i="21"/>
  <c r="F5132" i="21"/>
  <c r="F5133" i="21"/>
  <c r="F5134" i="21"/>
  <c r="F5135" i="21"/>
  <c r="F5136" i="21"/>
  <c r="F5137" i="21"/>
  <c r="F5138" i="21"/>
  <c r="F5139" i="21"/>
  <c r="F5140" i="21"/>
  <c r="F5141" i="21"/>
  <c r="F5142" i="21"/>
  <c r="F5143" i="21"/>
  <c r="F5144" i="21"/>
  <c r="F5145" i="21"/>
  <c r="F5146" i="21"/>
  <c r="F5147" i="21"/>
  <c r="F5148" i="21"/>
  <c r="F5149" i="21"/>
  <c r="F5150" i="21"/>
  <c r="F5151" i="21"/>
  <c r="F5152" i="21"/>
  <c r="F5153" i="21"/>
  <c r="F5154" i="21"/>
  <c r="F5155" i="21"/>
  <c r="F5156" i="21"/>
  <c r="F5157" i="21"/>
  <c r="F5158" i="21"/>
  <c r="F5159" i="21"/>
  <c r="F5160" i="21"/>
  <c r="F5161" i="21"/>
  <c r="F5162" i="21"/>
  <c r="F5163" i="21"/>
  <c r="F5164" i="21"/>
  <c r="F5165" i="21"/>
  <c r="F5166" i="21"/>
  <c r="F5167" i="21"/>
  <c r="F5168" i="21"/>
  <c r="F5169" i="21"/>
  <c r="F5170" i="21"/>
  <c r="F5171" i="21"/>
  <c r="F5172" i="21"/>
  <c r="F5173" i="21"/>
  <c r="F5174" i="21"/>
  <c r="F5175" i="21"/>
  <c r="F5176" i="21"/>
  <c r="F5177" i="21"/>
  <c r="F5178" i="21"/>
  <c r="F5179" i="21"/>
  <c r="F5180" i="21"/>
  <c r="F5181" i="21"/>
  <c r="F5182" i="21"/>
  <c r="F5183" i="21"/>
  <c r="F5184" i="21"/>
  <c r="F5185" i="21"/>
  <c r="F5186" i="21"/>
  <c r="F5187" i="21"/>
  <c r="F5188" i="21"/>
  <c r="F5189" i="21"/>
  <c r="F5190" i="21"/>
  <c r="F5191" i="21"/>
  <c r="F5192" i="21"/>
  <c r="F5193" i="21"/>
  <c r="F5194" i="21"/>
  <c r="F5195" i="21"/>
  <c r="F5196" i="21"/>
  <c r="F5197" i="21"/>
  <c r="F5198" i="21"/>
  <c r="F5199" i="21"/>
  <c r="F5200" i="21"/>
  <c r="F5201" i="21"/>
  <c r="F5202" i="21"/>
  <c r="F5203" i="21"/>
  <c r="F5204" i="21"/>
  <c r="F5205" i="21"/>
  <c r="F5206" i="21"/>
  <c r="F5207" i="21"/>
  <c r="F5208" i="21"/>
  <c r="F5209" i="21"/>
  <c r="F5210" i="21"/>
  <c r="F5211" i="21"/>
  <c r="F5212" i="21"/>
  <c r="F5213" i="21"/>
  <c r="F5214" i="21"/>
  <c r="F5215" i="21"/>
  <c r="F5216" i="21"/>
  <c r="F5217" i="21"/>
  <c r="F5218" i="21"/>
  <c r="F5219" i="21"/>
  <c r="F5220" i="21"/>
  <c r="F5221" i="21"/>
  <c r="F5222" i="21"/>
  <c r="F5223" i="21"/>
  <c r="F5224" i="21"/>
  <c r="F5225" i="21"/>
  <c r="F5226" i="21"/>
  <c r="F5227" i="21"/>
  <c r="F5228" i="21"/>
  <c r="F5229" i="21"/>
  <c r="F5230" i="21"/>
  <c r="F5231" i="21"/>
  <c r="F5232" i="21"/>
  <c r="F5233" i="21"/>
  <c r="F5234" i="21"/>
  <c r="F5235" i="21"/>
  <c r="F5236" i="21"/>
  <c r="F5237" i="21"/>
  <c r="F5238" i="21"/>
  <c r="F5239" i="21"/>
  <c r="F5240" i="21"/>
  <c r="F5241" i="21"/>
  <c r="F5242" i="21"/>
  <c r="F5243" i="21"/>
  <c r="F5244" i="21"/>
  <c r="F5245" i="21"/>
  <c r="F5246" i="21"/>
  <c r="F5247" i="21"/>
  <c r="F5248" i="21"/>
  <c r="F5249" i="21"/>
  <c r="F5250" i="21"/>
  <c r="F5251" i="21"/>
  <c r="F5252" i="21"/>
  <c r="F5253" i="21"/>
  <c r="F5254" i="21"/>
  <c r="F5255" i="21"/>
  <c r="F5256" i="21"/>
  <c r="F5257" i="21"/>
  <c r="F5258" i="21"/>
  <c r="F5259" i="21"/>
  <c r="F5260" i="21"/>
  <c r="F5261" i="21"/>
  <c r="F5262" i="21"/>
  <c r="F5263" i="21"/>
  <c r="F5264" i="21"/>
  <c r="F5265" i="21"/>
  <c r="F5266" i="21"/>
  <c r="F5267" i="21"/>
  <c r="F5268" i="21"/>
  <c r="F5269" i="21"/>
  <c r="F5270" i="21"/>
  <c r="F5271" i="21"/>
  <c r="F5272" i="21"/>
  <c r="F5273" i="21"/>
  <c r="F5274" i="21"/>
  <c r="F5275" i="21"/>
  <c r="F5276" i="21"/>
  <c r="F5277" i="21"/>
  <c r="F5278" i="21"/>
  <c r="F5279" i="21"/>
  <c r="F5280" i="21"/>
  <c r="F5281" i="21"/>
  <c r="F5282" i="21"/>
  <c r="F5283" i="21"/>
  <c r="F5284" i="21"/>
  <c r="F5285" i="21"/>
  <c r="F5286" i="21"/>
  <c r="F5287" i="21"/>
  <c r="F5288" i="21"/>
  <c r="F5289" i="21"/>
  <c r="F5290" i="21"/>
  <c r="F5291" i="21"/>
  <c r="F5292" i="21"/>
  <c r="F5293" i="21"/>
  <c r="F5294" i="21"/>
  <c r="F5295" i="21"/>
  <c r="F5296" i="21"/>
  <c r="F5297" i="21"/>
  <c r="F5298" i="21"/>
  <c r="F5299" i="21"/>
  <c r="F5300" i="21"/>
  <c r="F5301" i="21"/>
  <c r="F5302" i="21"/>
  <c r="F5303" i="21"/>
  <c r="F5304" i="21"/>
  <c r="F5305" i="21"/>
  <c r="F5306" i="21"/>
  <c r="F5307" i="21"/>
  <c r="F5308" i="21"/>
  <c r="F5309" i="21"/>
  <c r="F5310" i="21"/>
  <c r="F5311" i="21"/>
  <c r="F5312" i="21"/>
  <c r="F5313" i="21"/>
  <c r="F5314" i="21"/>
  <c r="F5315" i="21"/>
  <c r="F5316" i="21"/>
  <c r="F5317" i="21"/>
  <c r="F5318" i="21"/>
  <c r="F5319" i="21"/>
  <c r="F5320" i="21"/>
  <c r="F5321" i="21"/>
  <c r="F5322" i="21"/>
  <c r="F5323" i="21"/>
  <c r="F5324" i="21"/>
  <c r="F5325" i="21"/>
  <c r="F5326" i="21"/>
  <c r="F5327" i="21"/>
  <c r="F5328" i="21"/>
  <c r="F5329" i="21"/>
  <c r="F5330" i="21"/>
  <c r="F5331" i="21"/>
  <c r="F5332" i="21"/>
  <c r="F5333" i="21"/>
  <c r="F5334" i="21"/>
  <c r="F5335" i="21"/>
  <c r="F5336" i="21"/>
  <c r="F5337" i="21"/>
  <c r="F5338" i="21"/>
  <c r="F5339" i="21"/>
  <c r="F5340" i="21"/>
  <c r="F5341" i="21"/>
  <c r="F5342" i="21"/>
  <c r="F5343" i="21"/>
  <c r="F5344" i="21"/>
  <c r="F5345" i="21"/>
  <c r="F5346" i="21"/>
  <c r="F5347" i="21"/>
  <c r="F5348" i="21"/>
  <c r="F5349" i="21"/>
  <c r="F5350" i="21"/>
  <c r="F5351" i="21"/>
  <c r="F5352" i="21"/>
  <c r="F5353" i="21"/>
  <c r="F5354" i="21"/>
  <c r="F5355" i="21"/>
  <c r="F5356" i="21"/>
  <c r="F5357" i="21"/>
  <c r="F5358" i="21"/>
  <c r="F5359" i="21"/>
  <c r="F5360" i="21"/>
  <c r="F5361" i="21"/>
  <c r="F5362" i="21"/>
  <c r="F5363" i="21"/>
  <c r="F5364" i="21"/>
  <c r="F5365" i="21"/>
  <c r="F5366" i="21"/>
  <c r="F5367" i="21"/>
  <c r="F5368" i="21"/>
  <c r="F5369" i="21"/>
  <c r="F5370" i="21"/>
  <c r="F5371" i="21"/>
  <c r="F5372" i="21"/>
  <c r="F5373" i="21"/>
  <c r="F5374" i="21"/>
  <c r="F5375" i="21"/>
  <c r="F5376" i="21"/>
  <c r="F5377" i="21"/>
  <c r="F5378" i="21"/>
  <c r="F5379" i="21"/>
  <c r="F5380" i="21"/>
  <c r="F5381" i="21"/>
  <c r="F5382" i="21"/>
  <c r="F5383" i="21"/>
  <c r="F5384" i="21"/>
  <c r="F5385" i="21"/>
  <c r="F5386" i="21"/>
  <c r="F5387" i="21"/>
  <c r="F5388" i="21"/>
  <c r="F5389" i="21"/>
  <c r="F5390" i="21"/>
  <c r="F5391" i="21"/>
  <c r="F5392" i="21"/>
  <c r="F5393" i="21"/>
  <c r="F5394" i="21"/>
  <c r="F5395" i="21"/>
  <c r="F5396" i="21"/>
  <c r="F5397" i="21"/>
  <c r="F5398" i="21"/>
  <c r="F5399" i="21"/>
  <c r="F5400" i="21"/>
  <c r="F5401" i="21"/>
  <c r="F5402" i="21"/>
  <c r="F5403" i="21"/>
  <c r="F5404" i="21"/>
  <c r="F5405" i="21"/>
  <c r="F5406" i="21"/>
  <c r="F5407" i="21"/>
  <c r="F5408" i="21"/>
  <c r="F5409" i="21"/>
  <c r="F5410" i="21"/>
  <c r="F5411" i="21"/>
  <c r="F5412" i="21"/>
  <c r="F5413" i="21"/>
  <c r="F5414" i="21"/>
  <c r="F5415" i="21"/>
  <c r="F5416" i="21"/>
  <c r="F5417" i="21"/>
  <c r="F5418" i="21"/>
  <c r="F5419" i="21"/>
  <c r="F5420" i="21"/>
  <c r="F5421" i="21"/>
  <c r="F5422" i="21"/>
  <c r="F5423" i="21"/>
  <c r="F5424" i="21"/>
  <c r="F5425" i="21"/>
  <c r="F5426" i="21"/>
  <c r="F5427" i="21"/>
  <c r="F5428" i="21"/>
  <c r="F5429" i="21"/>
  <c r="F5430" i="21"/>
  <c r="F5431" i="21"/>
  <c r="F5432" i="21"/>
  <c r="F5433" i="21"/>
  <c r="F5434" i="21"/>
  <c r="F5435" i="21"/>
  <c r="F5436" i="21"/>
  <c r="F5437" i="21"/>
  <c r="F5438" i="21"/>
  <c r="F5439" i="21"/>
  <c r="F5440" i="21"/>
  <c r="F5441" i="21"/>
  <c r="F5442" i="21"/>
  <c r="F5443" i="21"/>
  <c r="F5444" i="21"/>
  <c r="F5445" i="21"/>
  <c r="F5446" i="21"/>
  <c r="F5447" i="21"/>
  <c r="F5448" i="21"/>
  <c r="F5449" i="21"/>
  <c r="F5450" i="21"/>
  <c r="F5451" i="21"/>
  <c r="F5452" i="21"/>
  <c r="F5453" i="21"/>
  <c r="F5454" i="21"/>
  <c r="F5455" i="21"/>
  <c r="F5456" i="21"/>
  <c r="F5457" i="21"/>
  <c r="F5458" i="21"/>
  <c r="F5459" i="21"/>
  <c r="F5460" i="21"/>
  <c r="F5461" i="21"/>
  <c r="F5462" i="21"/>
  <c r="F5463" i="21"/>
  <c r="F5464" i="21"/>
  <c r="F5465" i="21"/>
  <c r="F5466" i="21"/>
  <c r="F5467" i="21"/>
  <c r="F5468" i="21"/>
  <c r="F5469" i="21"/>
  <c r="F5470" i="21"/>
  <c r="F5471" i="21"/>
  <c r="F5472" i="21"/>
  <c r="F5473" i="21"/>
  <c r="F5474" i="21"/>
  <c r="F5475" i="21"/>
  <c r="F5476" i="21"/>
  <c r="F5477" i="21"/>
  <c r="F5478" i="21"/>
  <c r="F5479" i="21"/>
  <c r="F5480" i="21"/>
  <c r="F5481" i="21"/>
  <c r="F5482" i="21"/>
  <c r="F5483" i="21"/>
  <c r="F5484" i="21"/>
  <c r="F5485" i="21"/>
  <c r="F5486" i="21"/>
  <c r="F5487" i="21"/>
  <c r="F5488" i="21"/>
  <c r="F5489" i="21"/>
  <c r="F5490" i="21"/>
  <c r="F5491" i="21"/>
  <c r="F5492" i="21"/>
  <c r="F5493" i="21"/>
  <c r="F5494" i="21"/>
  <c r="F5495" i="21"/>
  <c r="F5496" i="21"/>
  <c r="F5497" i="21"/>
  <c r="F5498" i="21"/>
  <c r="F5499" i="21"/>
  <c r="F5500" i="21"/>
  <c r="F5501" i="21"/>
  <c r="F5502" i="21"/>
  <c r="F5503" i="21"/>
  <c r="F5504" i="21"/>
  <c r="F5505" i="21"/>
  <c r="F5506" i="21"/>
  <c r="F5507" i="21"/>
  <c r="F5508" i="21"/>
  <c r="F5509" i="21"/>
  <c r="F5510" i="21"/>
  <c r="F5511" i="21"/>
  <c r="F5512" i="21"/>
  <c r="F5513" i="21"/>
  <c r="F5514" i="21"/>
  <c r="F5515" i="21"/>
  <c r="F5516" i="21"/>
  <c r="F5517" i="21"/>
  <c r="F5518" i="21"/>
  <c r="F5519" i="21"/>
  <c r="F5520" i="21"/>
  <c r="F5521" i="21"/>
  <c r="F5522" i="21"/>
  <c r="F5523" i="21"/>
  <c r="F5524" i="21"/>
  <c r="F5525" i="21"/>
  <c r="F5526" i="21"/>
  <c r="F5527" i="21"/>
  <c r="F5528" i="21"/>
  <c r="F5529" i="21"/>
  <c r="F5530" i="21"/>
  <c r="F5531" i="21"/>
  <c r="F5532" i="21"/>
  <c r="F5533" i="21"/>
  <c r="F5534" i="21"/>
  <c r="F5535" i="21"/>
  <c r="F5536" i="21"/>
  <c r="F5537" i="21"/>
  <c r="F5538" i="21"/>
  <c r="F5539" i="21"/>
  <c r="F5540" i="21"/>
  <c r="F5541" i="21"/>
  <c r="F5542" i="21"/>
  <c r="F5543" i="21"/>
  <c r="F5544" i="21"/>
  <c r="F5545" i="21"/>
  <c r="F5546" i="21"/>
  <c r="F5547" i="21"/>
  <c r="F5548" i="21"/>
  <c r="F5549" i="21"/>
  <c r="F5550" i="21"/>
  <c r="F5551" i="21"/>
  <c r="F5552" i="21"/>
  <c r="F5553" i="21"/>
  <c r="F5554" i="21"/>
  <c r="F5555" i="21"/>
  <c r="F5556" i="21"/>
  <c r="F5557" i="21"/>
  <c r="F5558" i="21"/>
  <c r="F5559" i="21"/>
  <c r="F5560" i="21"/>
  <c r="F5561" i="21"/>
  <c r="F5562" i="21"/>
  <c r="F5563" i="21"/>
  <c r="F5564" i="21"/>
  <c r="F5565" i="21"/>
  <c r="F5566" i="21"/>
  <c r="F5567" i="21"/>
  <c r="F5568" i="21"/>
  <c r="F5569" i="21"/>
  <c r="F5570" i="21"/>
  <c r="F5571" i="21"/>
  <c r="F5572" i="21"/>
  <c r="F5573" i="21"/>
  <c r="F5574" i="21"/>
  <c r="F5575" i="21"/>
  <c r="F5576" i="21"/>
  <c r="F5577" i="21"/>
  <c r="F5578" i="21"/>
  <c r="F5579" i="21"/>
  <c r="F5580" i="21"/>
  <c r="F5581" i="21"/>
  <c r="F5582" i="21"/>
  <c r="F5583" i="21"/>
  <c r="F5584" i="21"/>
  <c r="F5585" i="21"/>
  <c r="F5586" i="21"/>
  <c r="F5587" i="21"/>
  <c r="F5588" i="21"/>
  <c r="F5589" i="21"/>
  <c r="F5590" i="21"/>
  <c r="F5591" i="21"/>
  <c r="F5592" i="21"/>
  <c r="F5593" i="21"/>
  <c r="F5594" i="21"/>
  <c r="F5595" i="21"/>
  <c r="F5596" i="21"/>
  <c r="F5597" i="21"/>
  <c r="F5598" i="21"/>
  <c r="F5599" i="21"/>
  <c r="F5600" i="21"/>
  <c r="F5601" i="21"/>
  <c r="F5602" i="21"/>
  <c r="F5603" i="21"/>
  <c r="F5604" i="21"/>
  <c r="F5605" i="21"/>
  <c r="F5606" i="21"/>
  <c r="F5607" i="21"/>
  <c r="F5608" i="21"/>
  <c r="F5609" i="21"/>
  <c r="F5610" i="21"/>
  <c r="F5611" i="21"/>
  <c r="F5612" i="21"/>
  <c r="F5613" i="21"/>
  <c r="F5614" i="21"/>
  <c r="F5615" i="21"/>
  <c r="F5616" i="21"/>
  <c r="F5617" i="21"/>
  <c r="F5618" i="21"/>
  <c r="F5619" i="21"/>
  <c r="F5620" i="21"/>
  <c r="F5621" i="21"/>
  <c r="F5622" i="21"/>
  <c r="F5623" i="21"/>
  <c r="F5624" i="21"/>
  <c r="F5625" i="21"/>
  <c r="F5626" i="21"/>
  <c r="F5627" i="21"/>
  <c r="F5628" i="21"/>
  <c r="F5629" i="21"/>
  <c r="F5630" i="21"/>
  <c r="F5631" i="21"/>
  <c r="F5632" i="21"/>
  <c r="F5633" i="21"/>
  <c r="F5634" i="21"/>
  <c r="F5635" i="21"/>
  <c r="F5636" i="21"/>
  <c r="F5637" i="21"/>
  <c r="F5638" i="21"/>
  <c r="F5639" i="21"/>
  <c r="F5640" i="21"/>
  <c r="F5641" i="21"/>
  <c r="F5642" i="21"/>
  <c r="F5643" i="21"/>
  <c r="F5644" i="21"/>
  <c r="F5645" i="21"/>
  <c r="F5646" i="21"/>
  <c r="F5647" i="21"/>
  <c r="F5648" i="21"/>
  <c r="F5649" i="21"/>
  <c r="F5650" i="21"/>
  <c r="F5651" i="21"/>
  <c r="F5652" i="21"/>
  <c r="F5653" i="21"/>
  <c r="F5654" i="21"/>
  <c r="F5655" i="21"/>
  <c r="F5656" i="21"/>
  <c r="F5657" i="21"/>
  <c r="F5658" i="21"/>
  <c r="F5659" i="21"/>
  <c r="F5660" i="21"/>
  <c r="F5661" i="21"/>
  <c r="F5662" i="21"/>
  <c r="F5663" i="21"/>
  <c r="F5664" i="21"/>
  <c r="F5665" i="21"/>
  <c r="F5666" i="21"/>
  <c r="F5667" i="21"/>
  <c r="F5668" i="21"/>
  <c r="F5669" i="21"/>
  <c r="F5670" i="21"/>
  <c r="F5671" i="21"/>
  <c r="F5672" i="21"/>
  <c r="F5673" i="21"/>
  <c r="F5674" i="21"/>
  <c r="F5675" i="21"/>
  <c r="F5676" i="21"/>
  <c r="F5677" i="21"/>
  <c r="F5678" i="21"/>
  <c r="F5679" i="21"/>
  <c r="F5680" i="21"/>
  <c r="F5681" i="21"/>
  <c r="F5682" i="21"/>
  <c r="F5683" i="21"/>
  <c r="F5684" i="21"/>
  <c r="F5685" i="21"/>
  <c r="F5686" i="21"/>
  <c r="F5687" i="21"/>
  <c r="F5688" i="21"/>
  <c r="F5689" i="21"/>
  <c r="F5690" i="21"/>
  <c r="F5691" i="21"/>
  <c r="F5692" i="21"/>
  <c r="F5693" i="21"/>
  <c r="F5694" i="21"/>
  <c r="F5695" i="21"/>
  <c r="F5696" i="21"/>
  <c r="F5697" i="21"/>
  <c r="F5698" i="21"/>
  <c r="F5699" i="21"/>
  <c r="F5700" i="21"/>
  <c r="F5701" i="21"/>
  <c r="F5702" i="21"/>
  <c r="F5703" i="21"/>
  <c r="F5704" i="21"/>
  <c r="F5705" i="21"/>
  <c r="F5706" i="21"/>
  <c r="F5707" i="21"/>
  <c r="F5708" i="21"/>
  <c r="F5709" i="21"/>
  <c r="F5710" i="21"/>
  <c r="F5711" i="21"/>
  <c r="F5712" i="21"/>
  <c r="F5713" i="21"/>
  <c r="F5714" i="21"/>
  <c r="F5715" i="21"/>
  <c r="F5716" i="21"/>
  <c r="F5717" i="21"/>
  <c r="F5718" i="21"/>
  <c r="F5719" i="21"/>
  <c r="F5720" i="21"/>
  <c r="F5721" i="21"/>
  <c r="F5722" i="21"/>
  <c r="F5723" i="21"/>
  <c r="F5724" i="21"/>
  <c r="F5725" i="21"/>
  <c r="F5726" i="21"/>
  <c r="F5727" i="21"/>
  <c r="F5728" i="21"/>
  <c r="F5729" i="21"/>
  <c r="F5730" i="21"/>
  <c r="F5731" i="21"/>
  <c r="F5732" i="21"/>
  <c r="F5733" i="21"/>
  <c r="F5734" i="21"/>
  <c r="F5735" i="21"/>
  <c r="F5736" i="21"/>
  <c r="F5737" i="21"/>
  <c r="F5738" i="21"/>
  <c r="F5739" i="21"/>
  <c r="F5740" i="21"/>
  <c r="F5741" i="21"/>
  <c r="F5742" i="21"/>
  <c r="F5743" i="21"/>
  <c r="F5744" i="21"/>
  <c r="F5745" i="21"/>
  <c r="F5746" i="21"/>
  <c r="F5747" i="21"/>
  <c r="F5748" i="21"/>
  <c r="F5749" i="21"/>
  <c r="F5750" i="21"/>
  <c r="F5751" i="21"/>
  <c r="F5752" i="21"/>
  <c r="F5753" i="21"/>
  <c r="F5754" i="21"/>
  <c r="F5755" i="21"/>
  <c r="F5756" i="21"/>
  <c r="F5757" i="21"/>
  <c r="F5758" i="21"/>
  <c r="F5759" i="21"/>
  <c r="F5760" i="21"/>
  <c r="F5761" i="21"/>
  <c r="F5762" i="21"/>
  <c r="F5763" i="21"/>
  <c r="F5764" i="21"/>
  <c r="F5765" i="21"/>
  <c r="F5766" i="21"/>
  <c r="F5767" i="21"/>
  <c r="F5768" i="21"/>
  <c r="F5769" i="21"/>
  <c r="F5770" i="21"/>
  <c r="F5771" i="21"/>
  <c r="F5772" i="21"/>
  <c r="F5773" i="21"/>
  <c r="F5774" i="21"/>
  <c r="F5775" i="21"/>
  <c r="F5776" i="21"/>
  <c r="F5777" i="21"/>
  <c r="F5778" i="21"/>
  <c r="F5779" i="21"/>
  <c r="F5780" i="21"/>
  <c r="F5781" i="21"/>
  <c r="F5782" i="21"/>
  <c r="F5783" i="21"/>
  <c r="F5784" i="21"/>
  <c r="F5785" i="21"/>
  <c r="F5786" i="21"/>
  <c r="F5787" i="21"/>
  <c r="F5788" i="21"/>
  <c r="F5789" i="21"/>
  <c r="F5790" i="21"/>
  <c r="F5791" i="21"/>
  <c r="F5792" i="21"/>
  <c r="F5793" i="21"/>
  <c r="F5794" i="21"/>
  <c r="F5795" i="21"/>
  <c r="F5796" i="21"/>
  <c r="F5797" i="21"/>
  <c r="F5798" i="21"/>
  <c r="F5799" i="21"/>
  <c r="F5800" i="21"/>
  <c r="F5801" i="21"/>
  <c r="F5802" i="21"/>
  <c r="F5803" i="21"/>
  <c r="F5804" i="21"/>
  <c r="F5805" i="21"/>
  <c r="F5806" i="21"/>
  <c r="F5807" i="21"/>
  <c r="F5808" i="21"/>
  <c r="F5809" i="21"/>
  <c r="F5810" i="21"/>
  <c r="F5811" i="21"/>
  <c r="F5812" i="21"/>
  <c r="F5813" i="21"/>
  <c r="F5814" i="21"/>
  <c r="F5815" i="21"/>
  <c r="F5816" i="21"/>
  <c r="F5817" i="21"/>
  <c r="F5818" i="21"/>
  <c r="F5819" i="21"/>
  <c r="F5820" i="21"/>
  <c r="F5821" i="21"/>
  <c r="F5822" i="21"/>
  <c r="F5823" i="21"/>
  <c r="F5824" i="21"/>
  <c r="F5825" i="21"/>
  <c r="F5826" i="21"/>
  <c r="F5827" i="21"/>
  <c r="F5828" i="21"/>
  <c r="F5829" i="21"/>
  <c r="F5830" i="21"/>
  <c r="F5831" i="21"/>
  <c r="F5832" i="21"/>
  <c r="F5833" i="21"/>
  <c r="F5834" i="21"/>
  <c r="F5835" i="21"/>
  <c r="F5836" i="21"/>
  <c r="F5837" i="21"/>
  <c r="F5838" i="21"/>
  <c r="F5839" i="21"/>
  <c r="F5840" i="21"/>
  <c r="F5841" i="21"/>
  <c r="F5842" i="21"/>
  <c r="F5843" i="21"/>
  <c r="F5844" i="21"/>
  <c r="F5845" i="21"/>
  <c r="F5846" i="21"/>
  <c r="F5847" i="21"/>
  <c r="F5848" i="21"/>
  <c r="F5849" i="21"/>
  <c r="F5850" i="21"/>
  <c r="F5851" i="21"/>
  <c r="F5852" i="21"/>
  <c r="F5853" i="21"/>
  <c r="F5854" i="21"/>
  <c r="F5855" i="21"/>
  <c r="F5856" i="21"/>
  <c r="F5857" i="21"/>
  <c r="F5858" i="21"/>
  <c r="F5859" i="21"/>
  <c r="F5860" i="21"/>
  <c r="F5861" i="21"/>
  <c r="F5862" i="21"/>
  <c r="F5863" i="21"/>
  <c r="F5864" i="21"/>
  <c r="F5865" i="21"/>
  <c r="F5866" i="21"/>
  <c r="F5867" i="21"/>
  <c r="F5868" i="21"/>
  <c r="F5869" i="21"/>
  <c r="F5870" i="21"/>
  <c r="F5871" i="21"/>
  <c r="F5872" i="21"/>
  <c r="F5873" i="21"/>
  <c r="F5874" i="21"/>
  <c r="F5875" i="21"/>
  <c r="F5876" i="21"/>
  <c r="F5877" i="21"/>
  <c r="F5878" i="21"/>
  <c r="F5879" i="21"/>
  <c r="F5880" i="21"/>
  <c r="F5881" i="21"/>
  <c r="F5882" i="21"/>
  <c r="F5883" i="21"/>
  <c r="F5884" i="21"/>
  <c r="F5885" i="21"/>
  <c r="F5886" i="21"/>
  <c r="F5887" i="21"/>
  <c r="F5888" i="21"/>
  <c r="F5889" i="21"/>
  <c r="F5890" i="21"/>
  <c r="F5891" i="21"/>
  <c r="F5892" i="21"/>
  <c r="F5893" i="21"/>
  <c r="F5894" i="21"/>
  <c r="F5895" i="21"/>
  <c r="F5896" i="21"/>
  <c r="F5897" i="21"/>
  <c r="F5898" i="21"/>
  <c r="F5899" i="21"/>
  <c r="F5900" i="21"/>
  <c r="F5901" i="21"/>
  <c r="F5902" i="21"/>
  <c r="F5903" i="21"/>
  <c r="F5904" i="21"/>
  <c r="F5905" i="21"/>
  <c r="F5906" i="21"/>
  <c r="F5907" i="21"/>
  <c r="F5908" i="21"/>
  <c r="F5909" i="21"/>
  <c r="F5910" i="21"/>
  <c r="F5911" i="21"/>
  <c r="F5912" i="21"/>
  <c r="F5913" i="21"/>
  <c r="F5914" i="21"/>
  <c r="F5915" i="21"/>
  <c r="F5916" i="21"/>
  <c r="F5917" i="21"/>
  <c r="F5918" i="21"/>
  <c r="F5919" i="21"/>
  <c r="F5920" i="21"/>
  <c r="F5921" i="21"/>
  <c r="F5922" i="21"/>
  <c r="F5923" i="21"/>
  <c r="F5924" i="21"/>
  <c r="F5925" i="21"/>
  <c r="F5926" i="21"/>
  <c r="F5927" i="21"/>
  <c r="F5928" i="21"/>
  <c r="F5929" i="21"/>
  <c r="F5930" i="21"/>
  <c r="F5931" i="21"/>
  <c r="F5932" i="21"/>
  <c r="F5933" i="21"/>
  <c r="F5934" i="21"/>
  <c r="F5935" i="21"/>
  <c r="F5936" i="21"/>
  <c r="F5937" i="21"/>
  <c r="F5938" i="21"/>
  <c r="F5939" i="21"/>
  <c r="F5940" i="21"/>
  <c r="F5941" i="21"/>
  <c r="F5942" i="21"/>
  <c r="F5943" i="21"/>
  <c r="F5944" i="21"/>
  <c r="F5945" i="21"/>
  <c r="F5946" i="21"/>
  <c r="F5947" i="21"/>
  <c r="F5948" i="21"/>
  <c r="F5949" i="21"/>
  <c r="F5950" i="21"/>
  <c r="F5951" i="21"/>
  <c r="F5952" i="21"/>
  <c r="F5953" i="21"/>
  <c r="F5954" i="21"/>
  <c r="F5955" i="21"/>
  <c r="F5956" i="21"/>
  <c r="F5957" i="21"/>
  <c r="F5958" i="21"/>
  <c r="F5959" i="21"/>
  <c r="F5960" i="21"/>
  <c r="F5961" i="21"/>
  <c r="F5962" i="21"/>
  <c r="F5963" i="21"/>
  <c r="F5964" i="21"/>
  <c r="F5965" i="21"/>
  <c r="F5966" i="21"/>
  <c r="F5967" i="21"/>
  <c r="F5968" i="21"/>
  <c r="F5969" i="21"/>
  <c r="F5970" i="21"/>
  <c r="F5971" i="21"/>
  <c r="F5972" i="21"/>
  <c r="F5973" i="21"/>
  <c r="F5974" i="21"/>
  <c r="F5975" i="21"/>
  <c r="F5976" i="21"/>
  <c r="F5977" i="21"/>
  <c r="F5978" i="21"/>
  <c r="F5979" i="21"/>
  <c r="F5980" i="21"/>
  <c r="F5981" i="21"/>
  <c r="F5982" i="21"/>
  <c r="F5983" i="21"/>
  <c r="F5984" i="21"/>
  <c r="F5985" i="21"/>
  <c r="F5986" i="21"/>
  <c r="F5987" i="21"/>
  <c r="F5988" i="21"/>
  <c r="F5989" i="21"/>
  <c r="F5990" i="21"/>
  <c r="F5991" i="21"/>
  <c r="F5992" i="21"/>
  <c r="F5993" i="21"/>
  <c r="F5994" i="21"/>
  <c r="F5995" i="21"/>
  <c r="F5996" i="21"/>
  <c r="F5997" i="21"/>
  <c r="F5998" i="21"/>
  <c r="F5999" i="21"/>
  <c r="F6000" i="21"/>
  <c r="F6001" i="21"/>
  <c r="F6002" i="21"/>
  <c r="F6003" i="21"/>
  <c r="F6004" i="21"/>
  <c r="F6005" i="21"/>
  <c r="F6006" i="21"/>
  <c r="F6007" i="21"/>
  <c r="F6008" i="21"/>
  <c r="F6009" i="21"/>
  <c r="F6010" i="21"/>
  <c r="F6011" i="21"/>
  <c r="F6012" i="21"/>
  <c r="F6013" i="21"/>
  <c r="F6014" i="21"/>
  <c r="F6015" i="21"/>
  <c r="F6016" i="21"/>
  <c r="F6017" i="21"/>
  <c r="F6018" i="21"/>
  <c r="F6019" i="21"/>
  <c r="F6020" i="21"/>
  <c r="F6021" i="21"/>
  <c r="F6022" i="21"/>
  <c r="F6023" i="21"/>
  <c r="F6024" i="21"/>
  <c r="F6025" i="21"/>
  <c r="F6026" i="21"/>
  <c r="F6027" i="21"/>
  <c r="F6028" i="21"/>
  <c r="F6029" i="21"/>
  <c r="F6030" i="21"/>
  <c r="F6031" i="21"/>
  <c r="F6032" i="21"/>
  <c r="F6033" i="21"/>
  <c r="F6034" i="21"/>
  <c r="F6035" i="21"/>
  <c r="F6036" i="21"/>
  <c r="F6037" i="21"/>
  <c r="F6038" i="21"/>
  <c r="F6039" i="21"/>
  <c r="F6040" i="21"/>
  <c r="F6041" i="21"/>
  <c r="F6042" i="21"/>
  <c r="F6043" i="21"/>
  <c r="F6044" i="21"/>
  <c r="F6045" i="21"/>
  <c r="F6046" i="21"/>
  <c r="F6047" i="21"/>
  <c r="F6048" i="21"/>
  <c r="F6049" i="21"/>
  <c r="F6050" i="21"/>
  <c r="F6051" i="21"/>
  <c r="F6052" i="21"/>
  <c r="F6053" i="21"/>
  <c r="F6054" i="21"/>
  <c r="F6055" i="21"/>
  <c r="F6056" i="21"/>
  <c r="F6057" i="21"/>
  <c r="F6058" i="21"/>
  <c r="F6059" i="21"/>
  <c r="F6060" i="21"/>
  <c r="F6061" i="21"/>
  <c r="F6062" i="21"/>
  <c r="F6063" i="21"/>
  <c r="F6064" i="21"/>
  <c r="F6065" i="21"/>
  <c r="F6066" i="21"/>
  <c r="F6067" i="21"/>
  <c r="F6068" i="21"/>
  <c r="F6069" i="21"/>
  <c r="F6070" i="21"/>
  <c r="F6071" i="21"/>
  <c r="F6072" i="21"/>
  <c r="F6073" i="21"/>
  <c r="F6074" i="21"/>
  <c r="F6075" i="21"/>
  <c r="F6076" i="21"/>
  <c r="F6077" i="21"/>
  <c r="F6078" i="21"/>
  <c r="F6079" i="21"/>
  <c r="F6080" i="21"/>
  <c r="F6081" i="21"/>
  <c r="F6082" i="21"/>
  <c r="F6083" i="21"/>
  <c r="F6084" i="21"/>
  <c r="F6085" i="21"/>
  <c r="F6086" i="21"/>
  <c r="F6087" i="21"/>
  <c r="F6088" i="21"/>
  <c r="F6089" i="21"/>
  <c r="F6090" i="21"/>
  <c r="F6091" i="21"/>
  <c r="F6092" i="21"/>
  <c r="F6093" i="21"/>
  <c r="F6094" i="21"/>
  <c r="F6095" i="21"/>
  <c r="F6096" i="21"/>
  <c r="F6097" i="21"/>
  <c r="F6098" i="21"/>
  <c r="F6099" i="21"/>
  <c r="F6100" i="21"/>
  <c r="F6101" i="21"/>
  <c r="F6102" i="21"/>
  <c r="F6103" i="21"/>
  <c r="F6104" i="21"/>
  <c r="F6105" i="21"/>
  <c r="F6106" i="21"/>
  <c r="F6107" i="21"/>
  <c r="F6108" i="21"/>
  <c r="F6109" i="21"/>
  <c r="F6110" i="21"/>
  <c r="F6111" i="21"/>
  <c r="F6112" i="21"/>
  <c r="F6113" i="21"/>
  <c r="F6114" i="21"/>
  <c r="F6115" i="21"/>
  <c r="F6116" i="21"/>
  <c r="F6117" i="21"/>
  <c r="F6118" i="21"/>
  <c r="F6119" i="21"/>
  <c r="F6120" i="21"/>
  <c r="F6121" i="21"/>
  <c r="F6122" i="21"/>
  <c r="F6123" i="21"/>
  <c r="F6124" i="21"/>
  <c r="F6125" i="21"/>
  <c r="F6126" i="21"/>
  <c r="F6127" i="21"/>
  <c r="F6128" i="21"/>
  <c r="F6129" i="21"/>
  <c r="F6130" i="21"/>
  <c r="F6131" i="21"/>
  <c r="F6132" i="21"/>
  <c r="F6133" i="21"/>
  <c r="F6134" i="21"/>
  <c r="F6135" i="21"/>
  <c r="F6136" i="21"/>
  <c r="F6137" i="21"/>
  <c r="F6138" i="21"/>
  <c r="F6139" i="21"/>
  <c r="F6140" i="21"/>
  <c r="F6141" i="21"/>
  <c r="F6142" i="21"/>
  <c r="F6143" i="21"/>
  <c r="F6144" i="21"/>
  <c r="F6145" i="21"/>
  <c r="F6146" i="21"/>
  <c r="F6147" i="21"/>
  <c r="F6148" i="21"/>
  <c r="F6149" i="21"/>
  <c r="F6150" i="21"/>
  <c r="F6151" i="21"/>
  <c r="F6152" i="21"/>
  <c r="F6153" i="21"/>
  <c r="F6154" i="21"/>
  <c r="F6155" i="21"/>
  <c r="F6156" i="21"/>
  <c r="F6157" i="21"/>
  <c r="F6158" i="21"/>
  <c r="F6159" i="21"/>
  <c r="F6160" i="21"/>
  <c r="F6161" i="21"/>
  <c r="F6162" i="21"/>
  <c r="F6163" i="21"/>
  <c r="F6164" i="21"/>
  <c r="F6165" i="21"/>
  <c r="F6166" i="21"/>
  <c r="F6167" i="21"/>
  <c r="F6168" i="21"/>
  <c r="F6169" i="21"/>
  <c r="F6170" i="21"/>
  <c r="F6171" i="21"/>
  <c r="F6172" i="21"/>
  <c r="F6173" i="21"/>
  <c r="F6174" i="21"/>
  <c r="F6175" i="21"/>
  <c r="F6176" i="21"/>
  <c r="F6177" i="21"/>
  <c r="F6178" i="21"/>
  <c r="F6179" i="21"/>
  <c r="F6180" i="21"/>
  <c r="F6181" i="21"/>
  <c r="F6182" i="21"/>
  <c r="F6183" i="21"/>
  <c r="F6184" i="21"/>
  <c r="F6185" i="21"/>
  <c r="F6186" i="21"/>
  <c r="F6187" i="21"/>
  <c r="F6188" i="21"/>
  <c r="F6189" i="21"/>
  <c r="F6190" i="21"/>
  <c r="F6191" i="21"/>
  <c r="F6192" i="21"/>
  <c r="F6193" i="21"/>
  <c r="F6194" i="21"/>
  <c r="F6195" i="21"/>
  <c r="F6196" i="21"/>
  <c r="F6197" i="21"/>
  <c r="F6198" i="21"/>
  <c r="F6199" i="21"/>
  <c r="F6200" i="21"/>
  <c r="F6201" i="21"/>
  <c r="F6202" i="21"/>
  <c r="F6203" i="21"/>
  <c r="F6204" i="21"/>
  <c r="F6205" i="21"/>
  <c r="F6206" i="21"/>
  <c r="F6207" i="21"/>
  <c r="F6208" i="21"/>
  <c r="F6209" i="21"/>
  <c r="F6210" i="21"/>
  <c r="F6211" i="21"/>
  <c r="F6212" i="21"/>
  <c r="F6213" i="21"/>
  <c r="F6214" i="21"/>
  <c r="F6215" i="21"/>
  <c r="F6216" i="21"/>
  <c r="F6217" i="21"/>
  <c r="F6218" i="21"/>
  <c r="F6219" i="21"/>
  <c r="F6220" i="21"/>
  <c r="F6221" i="21"/>
  <c r="F6222" i="21"/>
  <c r="F6223" i="21"/>
  <c r="F6224" i="21"/>
  <c r="F6225" i="21"/>
  <c r="F6226" i="21"/>
  <c r="F6227" i="21"/>
  <c r="F6228" i="21"/>
  <c r="F6229" i="21"/>
  <c r="F6230" i="21"/>
  <c r="F6231" i="21"/>
  <c r="F6232" i="21"/>
  <c r="F6233" i="21"/>
  <c r="F6234" i="21"/>
  <c r="F6235" i="21"/>
  <c r="F6236" i="21"/>
  <c r="F6237" i="21"/>
  <c r="F6238" i="21"/>
  <c r="F6239" i="21"/>
  <c r="F6240" i="21"/>
  <c r="F6241" i="21"/>
  <c r="F6242" i="21"/>
  <c r="F6243" i="21"/>
  <c r="F6244" i="21"/>
  <c r="F6245" i="21"/>
  <c r="F6246" i="21"/>
  <c r="F6247" i="21"/>
  <c r="F6248" i="21"/>
  <c r="F6249" i="21"/>
  <c r="F6250" i="21"/>
  <c r="F6251" i="21"/>
  <c r="F6252" i="21"/>
  <c r="F6253" i="21"/>
  <c r="F6254" i="21"/>
  <c r="F6255" i="21"/>
  <c r="F6256" i="21"/>
  <c r="F6257" i="21"/>
  <c r="F6258" i="21"/>
  <c r="F6259" i="21"/>
  <c r="F6260" i="21"/>
  <c r="F6261" i="21"/>
  <c r="F6262" i="21"/>
  <c r="F6263" i="21"/>
  <c r="F6264" i="21"/>
  <c r="F6265" i="21"/>
  <c r="F6266" i="21"/>
  <c r="F6267" i="21"/>
  <c r="F6268" i="21"/>
  <c r="F6269" i="21"/>
  <c r="F6270" i="21"/>
  <c r="F6271" i="21"/>
  <c r="F6272" i="21"/>
  <c r="F6273" i="21"/>
  <c r="F6274" i="21"/>
  <c r="F6275" i="21"/>
  <c r="F6276" i="21"/>
  <c r="F6277" i="21"/>
  <c r="F6278" i="21"/>
  <c r="F6279" i="21"/>
  <c r="F6280" i="21"/>
  <c r="F6281" i="21"/>
  <c r="F6282" i="21"/>
  <c r="F6283" i="21"/>
  <c r="F6284" i="21"/>
  <c r="F6285" i="21"/>
  <c r="F6286" i="21"/>
  <c r="F6287" i="21"/>
  <c r="F6288" i="21"/>
  <c r="F6289" i="21"/>
  <c r="F6290" i="21"/>
  <c r="F6291" i="21"/>
  <c r="F6292" i="21"/>
  <c r="F6293" i="21"/>
  <c r="F6294" i="21"/>
  <c r="F6295" i="21"/>
  <c r="F6296" i="21"/>
  <c r="F6297" i="21"/>
  <c r="F6298" i="21"/>
  <c r="F6299" i="21"/>
  <c r="F6300" i="21"/>
  <c r="F6301" i="21"/>
  <c r="F6302" i="21"/>
  <c r="F6303" i="21"/>
  <c r="F6304" i="21"/>
  <c r="F6305" i="21"/>
  <c r="F6306" i="21"/>
  <c r="F6307" i="21"/>
  <c r="F6308" i="21"/>
  <c r="F6309" i="21"/>
  <c r="F6310" i="21"/>
  <c r="F6311" i="21"/>
  <c r="F6312" i="21"/>
  <c r="F6313" i="21"/>
  <c r="F6314" i="21"/>
  <c r="F6315" i="21"/>
  <c r="F6316" i="21"/>
  <c r="F6317" i="21"/>
  <c r="F6318" i="21"/>
  <c r="F6319" i="21"/>
  <c r="F6320" i="21"/>
  <c r="F6321" i="21"/>
  <c r="F6322" i="21"/>
  <c r="F6323" i="21"/>
  <c r="F6324" i="21"/>
  <c r="F6325" i="21"/>
  <c r="F6326" i="21"/>
  <c r="F6327" i="21"/>
  <c r="F6328" i="21"/>
  <c r="F6329" i="21"/>
  <c r="F6330" i="21"/>
  <c r="F6331" i="21"/>
  <c r="F6332" i="21"/>
  <c r="F6333" i="21"/>
  <c r="F6334" i="21"/>
  <c r="F6335" i="21"/>
  <c r="F6336" i="21"/>
  <c r="F6337" i="21"/>
  <c r="F6338" i="21"/>
  <c r="F6339" i="21"/>
  <c r="F6340" i="21"/>
  <c r="F6341" i="21"/>
  <c r="F6342" i="21"/>
  <c r="F6343" i="21"/>
  <c r="F6344" i="21"/>
  <c r="F6345" i="21"/>
  <c r="F6346" i="21"/>
  <c r="F6347" i="21"/>
  <c r="F6348" i="21"/>
  <c r="F6349" i="21"/>
  <c r="F6350" i="21"/>
  <c r="F6351" i="21"/>
  <c r="F6352" i="21"/>
  <c r="F6353" i="21"/>
  <c r="F6354" i="21"/>
  <c r="F6355" i="21"/>
  <c r="F6356" i="21"/>
  <c r="F6357" i="21"/>
  <c r="F6358" i="21"/>
  <c r="F6359" i="21"/>
  <c r="F6360" i="21"/>
  <c r="F6361" i="21"/>
  <c r="F6362" i="21"/>
  <c r="F6363" i="21"/>
  <c r="F6364" i="21"/>
  <c r="F6365" i="21"/>
  <c r="F6366" i="21"/>
  <c r="F6367" i="21"/>
  <c r="F6368" i="21"/>
  <c r="F6369" i="21"/>
  <c r="F6370" i="21"/>
  <c r="F6371" i="21"/>
  <c r="F6372" i="21"/>
  <c r="F6373" i="21"/>
  <c r="F6374" i="21"/>
  <c r="F6375" i="21"/>
  <c r="F6376" i="21"/>
  <c r="F6377" i="21"/>
  <c r="F6378" i="21"/>
  <c r="F6379" i="21"/>
  <c r="F6380" i="21"/>
  <c r="F6381" i="21"/>
  <c r="F6382" i="21"/>
  <c r="F6383" i="21"/>
  <c r="F6384" i="21"/>
  <c r="F6385" i="21"/>
  <c r="F6386" i="21"/>
  <c r="F6387" i="21"/>
  <c r="F6388" i="21"/>
  <c r="F6389" i="21"/>
  <c r="F6390" i="21"/>
  <c r="F6391" i="21"/>
  <c r="F6392" i="21"/>
  <c r="F6393" i="21"/>
  <c r="F6394" i="21"/>
  <c r="F6395" i="21"/>
  <c r="F6396" i="21"/>
  <c r="F6397" i="21"/>
  <c r="F6398" i="21"/>
  <c r="F6399" i="21"/>
  <c r="F6400" i="21"/>
  <c r="F6401" i="21"/>
  <c r="F6402" i="21"/>
  <c r="F6403" i="21"/>
  <c r="F6404" i="21"/>
  <c r="F6405" i="21"/>
  <c r="F6406" i="21"/>
  <c r="F6407" i="21"/>
  <c r="F6408" i="21"/>
  <c r="F6409" i="21"/>
  <c r="F6410" i="21"/>
  <c r="F6411" i="21"/>
  <c r="F6412" i="21"/>
  <c r="F6413" i="21"/>
  <c r="F6414" i="21"/>
  <c r="F6415" i="21"/>
  <c r="F6416" i="21"/>
  <c r="F6417" i="21"/>
  <c r="F6418" i="21"/>
  <c r="F6419" i="21"/>
  <c r="F6420" i="21"/>
  <c r="F6421" i="21"/>
  <c r="F6422" i="21"/>
  <c r="F6423" i="21"/>
  <c r="F6424" i="21"/>
  <c r="F6425" i="21"/>
  <c r="F6426" i="21"/>
  <c r="F6427" i="21"/>
  <c r="F6428" i="21"/>
  <c r="F6429" i="21"/>
  <c r="F6430" i="21"/>
  <c r="F6431" i="21"/>
  <c r="F6432" i="21"/>
  <c r="F6433" i="21"/>
  <c r="F6434" i="21"/>
  <c r="F6435" i="21"/>
  <c r="F6436" i="21"/>
  <c r="F6437" i="21"/>
  <c r="F6438" i="21"/>
  <c r="F6439" i="21"/>
  <c r="F6440" i="21"/>
  <c r="F6441" i="21"/>
  <c r="F6442" i="21"/>
  <c r="F6443" i="21"/>
  <c r="F6444" i="21"/>
  <c r="F6445" i="21"/>
  <c r="F6446" i="21"/>
  <c r="F6447" i="21"/>
  <c r="F6448" i="21"/>
  <c r="F6449" i="21"/>
  <c r="F6450" i="21"/>
  <c r="F6451" i="21"/>
  <c r="F6452" i="21"/>
  <c r="F6453" i="21"/>
  <c r="F6454" i="21"/>
  <c r="F6455" i="21"/>
  <c r="F6456" i="21"/>
  <c r="F6457" i="21"/>
  <c r="F6458" i="21"/>
  <c r="F6459" i="21"/>
  <c r="F6460" i="21"/>
  <c r="F6461" i="21"/>
  <c r="F6462" i="21"/>
  <c r="F6463" i="21"/>
  <c r="F6464" i="21"/>
  <c r="F6465" i="21"/>
  <c r="F6466" i="21"/>
  <c r="F6467" i="21"/>
  <c r="F6468" i="21"/>
  <c r="F6469" i="21"/>
  <c r="F6470" i="21"/>
  <c r="F6471" i="21"/>
  <c r="F6472" i="21"/>
  <c r="F6473" i="21"/>
  <c r="F6474" i="21"/>
  <c r="F6475" i="21"/>
  <c r="F6476" i="21"/>
  <c r="F6477" i="21"/>
  <c r="F6478" i="21"/>
  <c r="F6479" i="21"/>
  <c r="F6480" i="21"/>
  <c r="F6481" i="21"/>
  <c r="F6482" i="21"/>
  <c r="F6483" i="21"/>
  <c r="F6484" i="21"/>
  <c r="F6485" i="21"/>
  <c r="F6486" i="21"/>
  <c r="F6487" i="21"/>
  <c r="F6488" i="21"/>
  <c r="F6489" i="21"/>
  <c r="F6490" i="21"/>
  <c r="F6491" i="21"/>
  <c r="F6492" i="21"/>
  <c r="F6493" i="21"/>
  <c r="F6494" i="21"/>
  <c r="F6495" i="21"/>
  <c r="F6496" i="21"/>
  <c r="F6497" i="21"/>
  <c r="F6498" i="21"/>
  <c r="F6499" i="21"/>
  <c r="F6500" i="21"/>
  <c r="F6501" i="21"/>
  <c r="F6502" i="21"/>
  <c r="F6503" i="21"/>
  <c r="F6504" i="21"/>
  <c r="F6505" i="21"/>
  <c r="F6506" i="21"/>
  <c r="F6507" i="21"/>
  <c r="F6508" i="21"/>
  <c r="F6509" i="21"/>
  <c r="F6510" i="21"/>
  <c r="F6511" i="21"/>
  <c r="F6512" i="21"/>
  <c r="F6513" i="21"/>
  <c r="F6514" i="21"/>
  <c r="F6515" i="21"/>
  <c r="F6516" i="21"/>
  <c r="F6517" i="21"/>
  <c r="F6518" i="21"/>
  <c r="F6519" i="21"/>
  <c r="F6520" i="21"/>
  <c r="F6521" i="21"/>
  <c r="F6522" i="21"/>
  <c r="F6523" i="21"/>
  <c r="F6524" i="21"/>
  <c r="F6525" i="21"/>
  <c r="F6526" i="21"/>
  <c r="F6527" i="21"/>
  <c r="F6528" i="21"/>
  <c r="F6529" i="21"/>
  <c r="F6530" i="21"/>
  <c r="F6531" i="21"/>
  <c r="F6532" i="21"/>
  <c r="F6533" i="21"/>
  <c r="F6534" i="21"/>
  <c r="F6535" i="21"/>
  <c r="F6536" i="21"/>
  <c r="F6537" i="21"/>
  <c r="F6538" i="21"/>
  <c r="F6539" i="21"/>
  <c r="F6540" i="21"/>
  <c r="F6541" i="21"/>
  <c r="F6542" i="21"/>
  <c r="F6543" i="21"/>
  <c r="F6544" i="21"/>
  <c r="F6545" i="21"/>
  <c r="F6546" i="21"/>
  <c r="F6547" i="21"/>
  <c r="F6548" i="21"/>
  <c r="F6549" i="21"/>
  <c r="F6550" i="21"/>
  <c r="F6551" i="21"/>
  <c r="F6552" i="21"/>
  <c r="F6553" i="21"/>
  <c r="F6554" i="21"/>
  <c r="F6555" i="21"/>
  <c r="F6556" i="21"/>
  <c r="F6557" i="21"/>
  <c r="F6558" i="21"/>
  <c r="F6559" i="21"/>
  <c r="F6560" i="21"/>
  <c r="F6561" i="21"/>
  <c r="F6562" i="21"/>
  <c r="F6563" i="21"/>
  <c r="F6564" i="21"/>
  <c r="F6565" i="21"/>
  <c r="F6566" i="21"/>
  <c r="F6567" i="21"/>
  <c r="F6568" i="21"/>
  <c r="F6569" i="21"/>
  <c r="F6570" i="21"/>
  <c r="F6571" i="21"/>
  <c r="F6572" i="21"/>
  <c r="F6573" i="21"/>
  <c r="F6574" i="21"/>
  <c r="F6575" i="21"/>
  <c r="F6576" i="21"/>
  <c r="F6577" i="21"/>
  <c r="F6578" i="21"/>
  <c r="F6579" i="21"/>
  <c r="F6580" i="21"/>
  <c r="F6581" i="21"/>
  <c r="F6582" i="21"/>
  <c r="F6583" i="21"/>
  <c r="F6584" i="21"/>
  <c r="F6585" i="21"/>
  <c r="F6586" i="21"/>
  <c r="F6587" i="21"/>
  <c r="F6588" i="21"/>
  <c r="F6589" i="21"/>
  <c r="F6590" i="21"/>
  <c r="F6591" i="21"/>
  <c r="F6592" i="21"/>
  <c r="F6593" i="21"/>
  <c r="F6594" i="21"/>
  <c r="F6595" i="21"/>
  <c r="F6596" i="21"/>
  <c r="F6597" i="21"/>
  <c r="F6598" i="21"/>
  <c r="F6599" i="21"/>
  <c r="F6600" i="21"/>
  <c r="F6601" i="21"/>
  <c r="F6602" i="21"/>
  <c r="F6603" i="21"/>
  <c r="F6604" i="21"/>
  <c r="F6605" i="21"/>
  <c r="F6606" i="21"/>
  <c r="F6607" i="21"/>
  <c r="F6608" i="21"/>
  <c r="F6609" i="21"/>
  <c r="F6610" i="21"/>
  <c r="F6611" i="21"/>
  <c r="F6612" i="21"/>
  <c r="F6613" i="21"/>
  <c r="F6614" i="21"/>
  <c r="F6615" i="21"/>
  <c r="F6616" i="21"/>
  <c r="F6617" i="21"/>
  <c r="F6618" i="21"/>
  <c r="F6619" i="21"/>
  <c r="F6620" i="21"/>
  <c r="F6621" i="21"/>
  <c r="F6622" i="21"/>
  <c r="F6623" i="21"/>
  <c r="F6624" i="21"/>
  <c r="F6625" i="21"/>
  <c r="F6626" i="21"/>
  <c r="F6627" i="21"/>
  <c r="F6628" i="21"/>
  <c r="F6629" i="21"/>
  <c r="F6630" i="21"/>
  <c r="F6631" i="21"/>
  <c r="F6632" i="21"/>
  <c r="F6633" i="21"/>
  <c r="F6634" i="21"/>
  <c r="F6635" i="21"/>
  <c r="F6636" i="21"/>
  <c r="F6637" i="21"/>
  <c r="F6638" i="21"/>
  <c r="F6639" i="21"/>
  <c r="F6640" i="21"/>
  <c r="F6641" i="21"/>
  <c r="F6642" i="21"/>
  <c r="F6643" i="21"/>
  <c r="F6644" i="21"/>
  <c r="F6645" i="21"/>
  <c r="F6646" i="21"/>
  <c r="F6647" i="21"/>
  <c r="F6648" i="21"/>
  <c r="F6649" i="21"/>
  <c r="F6650" i="21"/>
  <c r="F6651" i="21"/>
  <c r="F6652" i="21"/>
  <c r="F6653" i="21"/>
  <c r="F6654" i="21"/>
  <c r="F6655" i="21"/>
  <c r="F6656" i="21"/>
  <c r="F6657" i="21"/>
  <c r="F6658" i="21"/>
  <c r="F6659" i="21"/>
  <c r="F6660" i="21"/>
  <c r="F6661" i="21"/>
  <c r="F6662" i="21"/>
  <c r="F6663" i="21"/>
  <c r="F6664" i="21"/>
  <c r="F6665" i="21"/>
  <c r="F6666" i="21"/>
  <c r="F6667" i="21"/>
  <c r="F6668" i="21"/>
  <c r="F6669" i="21"/>
  <c r="F6670" i="21"/>
  <c r="F6671" i="21"/>
  <c r="F6672" i="21"/>
  <c r="F6673" i="21"/>
  <c r="F6674" i="21"/>
  <c r="F6675" i="21"/>
  <c r="F6676" i="21"/>
  <c r="F6677" i="21"/>
  <c r="F6678" i="21"/>
  <c r="F6679" i="21"/>
  <c r="F6680" i="21"/>
  <c r="F6681" i="21"/>
  <c r="F6682" i="21"/>
  <c r="F6683" i="21"/>
  <c r="F6684" i="21"/>
  <c r="F6685" i="21"/>
  <c r="F6686" i="21"/>
  <c r="F6687" i="21"/>
  <c r="F6688" i="21"/>
  <c r="F6689" i="21"/>
  <c r="F6690" i="21"/>
  <c r="F6691" i="21"/>
  <c r="F6692" i="21"/>
  <c r="F6693" i="21"/>
  <c r="F6694" i="21"/>
  <c r="F6695" i="21"/>
  <c r="F6696" i="21"/>
  <c r="F6697" i="21"/>
  <c r="F6698" i="21"/>
  <c r="F6699" i="21"/>
  <c r="F6700" i="21"/>
  <c r="F6701" i="21"/>
  <c r="F6702" i="21"/>
  <c r="F6703" i="21"/>
  <c r="F6704" i="21"/>
  <c r="F6705" i="21"/>
  <c r="F6706" i="21"/>
  <c r="F6707" i="21"/>
  <c r="F6708" i="21"/>
  <c r="F6709" i="21"/>
  <c r="F6710" i="21"/>
  <c r="F6711" i="21"/>
  <c r="F6712" i="21"/>
  <c r="F6713" i="21"/>
  <c r="F6714" i="21"/>
  <c r="F6715" i="21"/>
  <c r="F6716" i="21"/>
  <c r="F6717" i="21"/>
  <c r="F6718" i="21"/>
  <c r="F6719" i="21"/>
  <c r="F6720" i="21"/>
  <c r="F6721" i="21"/>
  <c r="F6722" i="21"/>
  <c r="F6723" i="21"/>
  <c r="F6724" i="21"/>
  <c r="F6725" i="21"/>
  <c r="F6726" i="21"/>
  <c r="F6727" i="21"/>
  <c r="F6728" i="21"/>
  <c r="F6729" i="21"/>
  <c r="F6730" i="21"/>
  <c r="F6731" i="21"/>
  <c r="F6732" i="21"/>
  <c r="F6733" i="21"/>
  <c r="F6734" i="21"/>
  <c r="F6735" i="21"/>
  <c r="F6736" i="21"/>
  <c r="F6737" i="21"/>
  <c r="F6738" i="21"/>
  <c r="F6739" i="21"/>
  <c r="F6740" i="21"/>
  <c r="F6741" i="21"/>
  <c r="F6742" i="21"/>
  <c r="F6743" i="21"/>
  <c r="F6744" i="21"/>
  <c r="F6745" i="21"/>
  <c r="F6746" i="21"/>
  <c r="F6747" i="21"/>
  <c r="F6748" i="21"/>
  <c r="F6749" i="21"/>
  <c r="F6750" i="21"/>
  <c r="F6751" i="21"/>
  <c r="F6752" i="21"/>
  <c r="F6753" i="21"/>
  <c r="F6754" i="21"/>
  <c r="F6755" i="21"/>
  <c r="F6756" i="21"/>
  <c r="F6757" i="21"/>
  <c r="F6758" i="21"/>
  <c r="F6759" i="21"/>
  <c r="F6760" i="21"/>
  <c r="F6761" i="21"/>
  <c r="F6762" i="21"/>
  <c r="F6763" i="21"/>
  <c r="F6764" i="21"/>
  <c r="F6765" i="21"/>
  <c r="F6766" i="21"/>
  <c r="F6767" i="21"/>
  <c r="F6768" i="21"/>
  <c r="F6769" i="21"/>
  <c r="F6770" i="21"/>
  <c r="F6771" i="21"/>
  <c r="F6772" i="21"/>
  <c r="F6773" i="21"/>
  <c r="F6774" i="21"/>
  <c r="F6775" i="21"/>
  <c r="F6776" i="21"/>
  <c r="F6777" i="21"/>
  <c r="F6778" i="21"/>
  <c r="F6779" i="21"/>
  <c r="F6780" i="21"/>
  <c r="F6781" i="21"/>
  <c r="F6782" i="21"/>
  <c r="F6783" i="21"/>
  <c r="F6784" i="21"/>
  <c r="F6785" i="21"/>
  <c r="F6786" i="21"/>
  <c r="F6787" i="21"/>
  <c r="F6788" i="21"/>
  <c r="F6789" i="21"/>
  <c r="F6790" i="21"/>
  <c r="F6791" i="21"/>
  <c r="F6792" i="21"/>
  <c r="F6793" i="21"/>
  <c r="F6794" i="21"/>
  <c r="F6795" i="21"/>
  <c r="F6796" i="21"/>
  <c r="F6797" i="21"/>
  <c r="F6798" i="21"/>
  <c r="F6799" i="21"/>
  <c r="F6800" i="21"/>
  <c r="F6801" i="21"/>
  <c r="F6802" i="21"/>
  <c r="F6803" i="21"/>
  <c r="F6804" i="21"/>
  <c r="F6805" i="21"/>
  <c r="F6806" i="21"/>
  <c r="F6807" i="21"/>
  <c r="F6808" i="21"/>
  <c r="F6809" i="21"/>
  <c r="F6810" i="21"/>
  <c r="F6811" i="21"/>
  <c r="F6812" i="21"/>
  <c r="F6813" i="21"/>
  <c r="F6814" i="21"/>
  <c r="F6815" i="21"/>
  <c r="F6816" i="21"/>
  <c r="F6817" i="21"/>
  <c r="F6818" i="21"/>
  <c r="F6819" i="21"/>
  <c r="F6820" i="21"/>
  <c r="F6821" i="21"/>
  <c r="F6822" i="21"/>
  <c r="F6823" i="21"/>
  <c r="F6824" i="21"/>
  <c r="F6825" i="21"/>
  <c r="F6826" i="21"/>
  <c r="F6827" i="21"/>
  <c r="F6828" i="21"/>
  <c r="F6829" i="21"/>
  <c r="F6830" i="21"/>
  <c r="F6831" i="21"/>
  <c r="F6832" i="21"/>
  <c r="F6833" i="21"/>
  <c r="F6834" i="21"/>
  <c r="F6835" i="21"/>
  <c r="F6836" i="21"/>
  <c r="F6837" i="21"/>
  <c r="F6838" i="21"/>
  <c r="F6839" i="21"/>
  <c r="F6840" i="21"/>
  <c r="F6841" i="21"/>
  <c r="F6842" i="21"/>
  <c r="F6843" i="21"/>
  <c r="F6844" i="21"/>
  <c r="F6845" i="21"/>
  <c r="F6846" i="21"/>
  <c r="F6847" i="21"/>
  <c r="F6848" i="21"/>
  <c r="F6849" i="21"/>
  <c r="F6850" i="21"/>
  <c r="F6851" i="21"/>
  <c r="F6852" i="21"/>
  <c r="F6853" i="21"/>
  <c r="F6854" i="21"/>
  <c r="F6855" i="21"/>
  <c r="F6856" i="21"/>
  <c r="F6857" i="21"/>
  <c r="F6858" i="21"/>
  <c r="F6859" i="21"/>
  <c r="F6860" i="21"/>
  <c r="F6861" i="21"/>
  <c r="F6862" i="21"/>
  <c r="F6863" i="21"/>
  <c r="F6864" i="21"/>
  <c r="F6865" i="21"/>
  <c r="F6866" i="21"/>
  <c r="F6867" i="21"/>
  <c r="F6868" i="21"/>
  <c r="F6869" i="21"/>
  <c r="F6870" i="21"/>
  <c r="F6871" i="21"/>
  <c r="F6872" i="21"/>
  <c r="F6873" i="21"/>
  <c r="F6874" i="21"/>
  <c r="F6875" i="21"/>
  <c r="F6876" i="21"/>
  <c r="F6877" i="21"/>
  <c r="F6878" i="21"/>
  <c r="F6879" i="21"/>
  <c r="F6880" i="21"/>
  <c r="F6881" i="21"/>
  <c r="F6882" i="21"/>
  <c r="F6883" i="21"/>
  <c r="F6884" i="21"/>
  <c r="F6885" i="21"/>
  <c r="F6886" i="21"/>
  <c r="F6887" i="21"/>
  <c r="F6888" i="21"/>
  <c r="F6889" i="21"/>
  <c r="F6890" i="21"/>
  <c r="F6891" i="21"/>
  <c r="F6892" i="21"/>
  <c r="F6893" i="21"/>
  <c r="F6894" i="21"/>
  <c r="F6895" i="21"/>
  <c r="F6896" i="21"/>
  <c r="F6897" i="21"/>
  <c r="F6898" i="21"/>
  <c r="F6899" i="21"/>
  <c r="F6900" i="21"/>
  <c r="F6901" i="21"/>
  <c r="F6902" i="21"/>
  <c r="F6903" i="21"/>
  <c r="F6904" i="21"/>
  <c r="F6905" i="21"/>
  <c r="F6906" i="21"/>
  <c r="F6907" i="21"/>
  <c r="F6908" i="21"/>
  <c r="F6909" i="21"/>
  <c r="F6910" i="21"/>
  <c r="F6911" i="21"/>
  <c r="F6912" i="21"/>
  <c r="F6913" i="21"/>
  <c r="F6914" i="21"/>
  <c r="F6915" i="21"/>
  <c r="F6916" i="21"/>
  <c r="F6917" i="21"/>
  <c r="F6918" i="21"/>
  <c r="F6919" i="21"/>
  <c r="F6920" i="21"/>
  <c r="F6921" i="21"/>
  <c r="F6922" i="21"/>
  <c r="F6923" i="21"/>
  <c r="F6924" i="21"/>
  <c r="F6925" i="21"/>
  <c r="F6926" i="21"/>
  <c r="F6927" i="21"/>
  <c r="F6928" i="21"/>
  <c r="F6929" i="21"/>
  <c r="F6930" i="21"/>
  <c r="F6931" i="21"/>
  <c r="F6932" i="21"/>
  <c r="F6933" i="21"/>
  <c r="F6934" i="21"/>
  <c r="F6935" i="21"/>
  <c r="F6936" i="21"/>
  <c r="F6937" i="21"/>
  <c r="F6938" i="21"/>
  <c r="F6939" i="21"/>
  <c r="F6940" i="21"/>
  <c r="F6941" i="21"/>
  <c r="F6942" i="21"/>
  <c r="F6943" i="21"/>
  <c r="F6944" i="21"/>
  <c r="F6945" i="21"/>
  <c r="F6946" i="21"/>
  <c r="F6947" i="21"/>
  <c r="F6948" i="21"/>
  <c r="F6949" i="21"/>
  <c r="F6950" i="21"/>
  <c r="F6951" i="21"/>
  <c r="F6952" i="21"/>
  <c r="F6953" i="21"/>
  <c r="F6954" i="21"/>
  <c r="F6955" i="21"/>
  <c r="F6956" i="21"/>
  <c r="F6957" i="21"/>
  <c r="F6958" i="21"/>
  <c r="F6959" i="21"/>
  <c r="F6960" i="21"/>
  <c r="F6961" i="21"/>
  <c r="F6962" i="21"/>
  <c r="F6963" i="21"/>
  <c r="F6964" i="21"/>
  <c r="F6965" i="21"/>
  <c r="F6966" i="21"/>
  <c r="F6967" i="21"/>
  <c r="F6968" i="21"/>
  <c r="F6969" i="21"/>
  <c r="F6970" i="21"/>
  <c r="F6971" i="21"/>
  <c r="F6972" i="21"/>
  <c r="F6973" i="21"/>
  <c r="F6974" i="21"/>
  <c r="F6975" i="21"/>
  <c r="F6976" i="21"/>
  <c r="F6977" i="21"/>
  <c r="F6978" i="21"/>
  <c r="F6979" i="21"/>
  <c r="F6980" i="21"/>
  <c r="F6981" i="21"/>
  <c r="F6982" i="21"/>
  <c r="F6983" i="21"/>
  <c r="F6984" i="21"/>
  <c r="F6985" i="21"/>
  <c r="F6986" i="21"/>
  <c r="F6987" i="21"/>
  <c r="F6988" i="21"/>
  <c r="F6989" i="21"/>
  <c r="F6990" i="21"/>
  <c r="F6991" i="21"/>
  <c r="F6992" i="21"/>
  <c r="F6993" i="21"/>
  <c r="F6994" i="21"/>
  <c r="F6995" i="21"/>
  <c r="F6996" i="21"/>
  <c r="F6997" i="21"/>
  <c r="F6998" i="21"/>
  <c r="F6999" i="21"/>
  <c r="F7000" i="21"/>
  <c r="F7001" i="21"/>
  <c r="F7002" i="21"/>
  <c r="F7003" i="21"/>
  <c r="F7004" i="21"/>
  <c r="F7005" i="21"/>
  <c r="F7006" i="21"/>
  <c r="F7007" i="21"/>
  <c r="F7008" i="21"/>
  <c r="F7009" i="21"/>
  <c r="F7010" i="21"/>
  <c r="F7011" i="21"/>
  <c r="F7012" i="21"/>
  <c r="F7013" i="21"/>
  <c r="F7014" i="21"/>
  <c r="F7015" i="21"/>
  <c r="F7016" i="21"/>
  <c r="F7017" i="21"/>
  <c r="F7018" i="21"/>
  <c r="F7019" i="21"/>
  <c r="F7020" i="21"/>
  <c r="F7021" i="21"/>
  <c r="F7022" i="21"/>
  <c r="F7023" i="21"/>
  <c r="F7024" i="21"/>
  <c r="F7025" i="21"/>
  <c r="F7026" i="21"/>
  <c r="F7027" i="21"/>
  <c r="F7028" i="21"/>
  <c r="F7029" i="21"/>
  <c r="F7030" i="21"/>
  <c r="F7031" i="21"/>
  <c r="F7032" i="21"/>
  <c r="F7033" i="21"/>
  <c r="F7034" i="21"/>
  <c r="F7035" i="21"/>
  <c r="F7036" i="21"/>
  <c r="F7037" i="21"/>
  <c r="F7038" i="21"/>
  <c r="F7039" i="21"/>
  <c r="F7040" i="21"/>
  <c r="F7041" i="21"/>
  <c r="F7042" i="21"/>
  <c r="F7043" i="21"/>
  <c r="F7044" i="21"/>
  <c r="F7045" i="21"/>
  <c r="F7046" i="21"/>
  <c r="F7047" i="21"/>
  <c r="F7048" i="21"/>
  <c r="F7049" i="21"/>
  <c r="F7050" i="21"/>
  <c r="F7051" i="21"/>
  <c r="F7052" i="21"/>
  <c r="F7053" i="21"/>
  <c r="F7054" i="21"/>
  <c r="F7055" i="21"/>
  <c r="F7056" i="21"/>
  <c r="F7057" i="21"/>
  <c r="F7058" i="21"/>
  <c r="F7059" i="21"/>
  <c r="F7060" i="21"/>
  <c r="F7061" i="21"/>
  <c r="F7062" i="21"/>
  <c r="F7063" i="21"/>
  <c r="F7064" i="21"/>
  <c r="F7065" i="21"/>
  <c r="F7066" i="21"/>
  <c r="F7067" i="21"/>
  <c r="F7068" i="21"/>
  <c r="F7069" i="21"/>
  <c r="F7070" i="21"/>
  <c r="F7071" i="21"/>
  <c r="F7072" i="21"/>
  <c r="F7073" i="21"/>
  <c r="F7074" i="21"/>
  <c r="F7075" i="21"/>
  <c r="F7076" i="21"/>
  <c r="F7077" i="21"/>
  <c r="F7078" i="21"/>
  <c r="F7079" i="21"/>
  <c r="F7080" i="21"/>
  <c r="F7081" i="21"/>
  <c r="F7082" i="21"/>
  <c r="F7083" i="21"/>
  <c r="F7084" i="21"/>
  <c r="F7085" i="21"/>
  <c r="F7086" i="21"/>
  <c r="F7087" i="21"/>
  <c r="F7088" i="21"/>
  <c r="F7089" i="21"/>
  <c r="F7090" i="21"/>
  <c r="F7091" i="21"/>
  <c r="F7092" i="21"/>
  <c r="F7093" i="21"/>
  <c r="F7094" i="21"/>
  <c r="F7095" i="21"/>
  <c r="F7096" i="21"/>
  <c r="F7097" i="21"/>
  <c r="F7098" i="21"/>
  <c r="F7099" i="21"/>
  <c r="F7100" i="21"/>
  <c r="F7101" i="21"/>
  <c r="F7102" i="21"/>
  <c r="F7103" i="21"/>
  <c r="F7104" i="21"/>
  <c r="F7105" i="21"/>
  <c r="F7106" i="21"/>
  <c r="F7107" i="21"/>
  <c r="F7108" i="21"/>
  <c r="F7109" i="21"/>
  <c r="F7110" i="21"/>
  <c r="F7111" i="21"/>
  <c r="F7112" i="21"/>
  <c r="F7113" i="21"/>
  <c r="F7114" i="21"/>
  <c r="F7115" i="21"/>
  <c r="F7116" i="21"/>
  <c r="F7117" i="21"/>
  <c r="F7118" i="21"/>
  <c r="F7119" i="21"/>
  <c r="F7120" i="21"/>
  <c r="F7121" i="21"/>
  <c r="F7122" i="21"/>
  <c r="F7123" i="21"/>
  <c r="F7124" i="21"/>
  <c r="F7125" i="21"/>
  <c r="F7126" i="21"/>
  <c r="F7127" i="21"/>
  <c r="F7128" i="21"/>
  <c r="F7129" i="21"/>
  <c r="F7130" i="21"/>
  <c r="F7131" i="21"/>
  <c r="F7132" i="21"/>
  <c r="F7133" i="21"/>
  <c r="F7134" i="21"/>
  <c r="F7135" i="21"/>
  <c r="F7136" i="21"/>
  <c r="F7137" i="21"/>
  <c r="F7138" i="21"/>
  <c r="F7139" i="21"/>
  <c r="F7140" i="21"/>
  <c r="F7141" i="21"/>
  <c r="F7142" i="21"/>
  <c r="F7143" i="21"/>
  <c r="F7144" i="21"/>
  <c r="F7145" i="21"/>
  <c r="F7146" i="21"/>
  <c r="F7147" i="21"/>
  <c r="F7148" i="21"/>
  <c r="F7149" i="21"/>
  <c r="F7150" i="21"/>
  <c r="F7151" i="21"/>
  <c r="F7152" i="21"/>
  <c r="F7153" i="21"/>
  <c r="F7154" i="21"/>
  <c r="F7155" i="21"/>
  <c r="F7156" i="21"/>
  <c r="F7157" i="21"/>
  <c r="F7158" i="21"/>
  <c r="F7159" i="21"/>
  <c r="F7160" i="21"/>
  <c r="F7161" i="21"/>
  <c r="F7162" i="21"/>
  <c r="F7163" i="21"/>
  <c r="F7164" i="21"/>
  <c r="F7165" i="21"/>
  <c r="F7166" i="21"/>
  <c r="F7167" i="21"/>
  <c r="F7168" i="21"/>
  <c r="F7169" i="21"/>
  <c r="F7170" i="21"/>
  <c r="F7171" i="21"/>
  <c r="F7172" i="21"/>
  <c r="F7173" i="21"/>
  <c r="F7174" i="21"/>
  <c r="F7175" i="21"/>
  <c r="F7176" i="21"/>
  <c r="F7177" i="21"/>
  <c r="F7178" i="21"/>
  <c r="F7179" i="21"/>
  <c r="F7180" i="21"/>
  <c r="F7181" i="21"/>
  <c r="F7182" i="21"/>
  <c r="F7183" i="21"/>
  <c r="F7184" i="21"/>
  <c r="F7185" i="21"/>
  <c r="F7186" i="21"/>
  <c r="F7187" i="21"/>
  <c r="F7188" i="21"/>
  <c r="F7189" i="21"/>
  <c r="F7190" i="21"/>
  <c r="F7191" i="21"/>
  <c r="F7192" i="21"/>
  <c r="F7193" i="21"/>
  <c r="F7194" i="21"/>
  <c r="F7195" i="21"/>
  <c r="F7196" i="21"/>
  <c r="F7197" i="21"/>
  <c r="F7198" i="21"/>
  <c r="F7199" i="21"/>
  <c r="F7200" i="21"/>
  <c r="F7201" i="21"/>
  <c r="F7202" i="21"/>
  <c r="F7203" i="21"/>
  <c r="F7204" i="21"/>
  <c r="F7205" i="21"/>
  <c r="F7206" i="21"/>
  <c r="F7207" i="21"/>
  <c r="F7208" i="21"/>
  <c r="F7209" i="21"/>
  <c r="F7210" i="21"/>
  <c r="F7211" i="21"/>
  <c r="F7212" i="21"/>
  <c r="F7213" i="21"/>
  <c r="F7214" i="21"/>
  <c r="F7215" i="21"/>
  <c r="F7216" i="21"/>
  <c r="F7217" i="21"/>
  <c r="F7218" i="21"/>
  <c r="F7219" i="21"/>
  <c r="F7220" i="21"/>
  <c r="F7221" i="21"/>
  <c r="F7222" i="21"/>
  <c r="F7223" i="21"/>
  <c r="F7224" i="21"/>
  <c r="F7225" i="21"/>
  <c r="F7226" i="21"/>
  <c r="F7227" i="21"/>
  <c r="F7228" i="21"/>
  <c r="F7229" i="21"/>
  <c r="F7230" i="21"/>
  <c r="F7231" i="21"/>
  <c r="F7232" i="21"/>
  <c r="F7233" i="21"/>
  <c r="F7234" i="21"/>
  <c r="F7235" i="21"/>
  <c r="F7236" i="21"/>
  <c r="F7237" i="21"/>
  <c r="F7238" i="21"/>
  <c r="F7239" i="21"/>
  <c r="F7240" i="21"/>
  <c r="F7241" i="21"/>
  <c r="F7242" i="21"/>
  <c r="F7243" i="21"/>
  <c r="F7244" i="21"/>
  <c r="F7245" i="21"/>
  <c r="F7246" i="21"/>
  <c r="F7247" i="21"/>
  <c r="F7248" i="21"/>
  <c r="F7249" i="21"/>
  <c r="F7250" i="21"/>
  <c r="F7251" i="21"/>
  <c r="F7252" i="21"/>
  <c r="F7253" i="21"/>
  <c r="F7254" i="21"/>
  <c r="F7255" i="21"/>
  <c r="F7256" i="21"/>
  <c r="F7257" i="21"/>
  <c r="F7258" i="21"/>
  <c r="F7259" i="21"/>
  <c r="F7260" i="21"/>
  <c r="F7261" i="21"/>
  <c r="F7262" i="21"/>
  <c r="F7263" i="21"/>
  <c r="F7264" i="21"/>
  <c r="F7265" i="21"/>
  <c r="F7266" i="21"/>
  <c r="F7267" i="21"/>
  <c r="F7268" i="21"/>
  <c r="F7269" i="21"/>
  <c r="F7270" i="21"/>
  <c r="F7271" i="21"/>
  <c r="F7272" i="21"/>
  <c r="F7273" i="21"/>
  <c r="F7274" i="21"/>
  <c r="F7275" i="21"/>
  <c r="F7276" i="21"/>
  <c r="F7277" i="21"/>
  <c r="F7278" i="21"/>
  <c r="F7279" i="21"/>
  <c r="F7280" i="21"/>
  <c r="F7281" i="21"/>
  <c r="F7282" i="21"/>
  <c r="F7283" i="21"/>
  <c r="F7284" i="21"/>
  <c r="F7285" i="21"/>
  <c r="F7286" i="21"/>
  <c r="F7287" i="21"/>
  <c r="F7288" i="21"/>
  <c r="F7289" i="21"/>
  <c r="F7290" i="21"/>
  <c r="F7291" i="21"/>
  <c r="F7292" i="21"/>
  <c r="F7293" i="21"/>
  <c r="F7294" i="21"/>
  <c r="F7295" i="21"/>
  <c r="F7296" i="21"/>
  <c r="F7297" i="21"/>
  <c r="F7298" i="21"/>
  <c r="F7299" i="21"/>
  <c r="F7300" i="21"/>
  <c r="F7301" i="21"/>
  <c r="F7302" i="21"/>
  <c r="F7303" i="21"/>
  <c r="F7304" i="21"/>
  <c r="F7305" i="21"/>
  <c r="F7306" i="21"/>
  <c r="F7307" i="21"/>
  <c r="F7308" i="21"/>
  <c r="F7309" i="21"/>
  <c r="F7310" i="21"/>
  <c r="F7311" i="21"/>
  <c r="F7312" i="21"/>
  <c r="F7313" i="21"/>
  <c r="F7314" i="21"/>
  <c r="F7315" i="21"/>
  <c r="F7316" i="21"/>
  <c r="F7317" i="21"/>
  <c r="F7318" i="21"/>
  <c r="F7319" i="21"/>
  <c r="F7320" i="21"/>
  <c r="F7321" i="21"/>
  <c r="F7322" i="21"/>
  <c r="F7323" i="21"/>
  <c r="F7324" i="21"/>
  <c r="F7325" i="21"/>
  <c r="F7326" i="21"/>
  <c r="F7327" i="21"/>
  <c r="F7328" i="21"/>
  <c r="F7329" i="21"/>
  <c r="F7330" i="21"/>
  <c r="F7331" i="21"/>
  <c r="F7332" i="21"/>
  <c r="F7333" i="21"/>
  <c r="F7334" i="21"/>
  <c r="F7335" i="21"/>
  <c r="F7336" i="21"/>
  <c r="F7337" i="21"/>
  <c r="F7338" i="21"/>
  <c r="F7339" i="21"/>
  <c r="F7340" i="21"/>
  <c r="F7341" i="21"/>
  <c r="F7342" i="21"/>
  <c r="F7343" i="21"/>
  <c r="F7344" i="21"/>
  <c r="F7345" i="21"/>
  <c r="F7346" i="21"/>
  <c r="F7347" i="21"/>
  <c r="F7348" i="21"/>
  <c r="F7349" i="21"/>
  <c r="F7350" i="21"/>
  <c r="F7351" i="21"/>
  <c r="F7352" i="21"/>
  <c r="F7353" i="21"/>
  <c r="F7354" i="21"/>
  <c r="F7355" i="21"/>
  <c r="F7356" i="21"/>
  <c r="F7357" i="21"/>
  <c r="F7358" i="21"/>
  <c r="F7359" i="21"/>
  <c r="F7360" i="21"/>
  <c r="F7361" i="21"/>
  <c r="F7362" i="21"/>
  <c r="F7363" i="21"/>
  <c r="F7364" i="21"/>
  <c r="F7365" i="21"/>
  <c r="F7366" i="21"/>
  <c r="F7367" i="21"/>
  <c r="F7368" i="21"/>
  <c r="F7369" i="21"/>
  <c r="F7370" i="21"/>
  <c r="F7371" i="21"/>
  <c r="F7372" i="21"/>
  <c r="F7373" i="21"/>
  <c r="F7374" i="21"/>
  <c r="F7375" i="21"/>
  <c r="F7376" i="21"/>
  <c r="F7377" i="21"/>
  <c r="F7378" i="21"/>
  <c r="F7379" i="21"/>
  <c r="F7380" i="21"/>
  <c r="F7381" i="21"/>
  <c r="F7382" i="21"/>
  <c r="F7383" i="21"/>
  <c r="F7384" i="21"/>
  <c r="F7385" i="21"/>
  <c r="F7386" i="21"/>
  <c r="F7387" i="21"/>
  <c r="F7388" i="21"/>
  <c r="F7389" i="21"/>
  <c r="F7390" i="21"/>
  <c r="F7391" i="21"/>
  <c r="F7392" i="21"/>
  <c r="F7393" i="21"/>
  <c r="F7394" i="21"/>
  <c r="F7395" i="21"/>
  <c r="F7396" i="21"/>
  <c r="F7397" i="21"/>
  <c r="F7398" i="21"/>
  <c r="F7399" i="21"/>
  <c r="F7400" i="21"/>
  <c r="F7401" i="21"/>
  <c r="F7402" i="21"/>
  <c r="F7403" i="21"/>
  <c r="F7404" i="21"/>
  <c r="F7405" i="21"/>
  <c r="F7406" i="21"/>
  <c r="F7407" i="21"/>
  <c r="F7408" i="21"/>
  <c r="F7409" i="21"/>
  <c r="F7410" i="21"/>
  <c r="F7411" i="21"/>
  <c r="F7412" i="21"/>
  <c r="F7413" i="21"/>
  <c r="F7414" i="21"/>
  <c r="F7415" i="21"/>
  <c r="F7416" i="21"/>
  <c r="F7417" i="21"/>
  <c r="F7418" i="21"/>
  <c r="F7419" i="21"/>
  <c r="F7420" i="21"/>
  <c r="F7421" i="21"/>
  <c r="F7422" i="21"/>
  <c r="F7423" i="21"/>
  <c r="F7424" i="21"/>
  <c r="F7425" i="21"/>
  <c r="F7426" i="21"/>
  <c r="F7427" i="21"/>
  <c r="F7428" i="21"/>
  <c r="F7429" i="21"/>
  <c r="F7430" i="21"/>
  <c r="F7431" i="21"/>
  <c r="F7432" i="21"/>
  <c r="F7433" i="21"/>
  <c r="F7434" i="21"/>
  <c r="F7435" i="21"/>
  <c r="F7436" i="21"/>
  <c r="F7437" i="21"/>
  <c r="F7438" i="21"/>
  <c r="F7439" i="21"/>
  <c r="F7440" i="21"/>
  <c r="F7441" i="21"/>
  <c r="F7442" i="21"/>
  <c r="F7443" i="21"/>
  <c r="F7444" i="21"/>
  <c r="F7445" i="21"/>
  <c r="F7446" i="21"/>
  <c r="F7447" i="21"/>
  <c r="F7448" i="21"/>
  <c r="F7449" i="21"/>
  <c r="F7450" i="21"/>
  <c r="F7451" i="21"/>
  <c r="F7452" i="21"/>
  <c r="F7453" i="21"/>
  <c r="F7454" i="21"/>
  <c r="F7455" i="21"/>
  <c r="F7456" i="21"/>
  <c r="F7457" i="21"/>
  <c r="F7458" i="21"/>
  <c r="F7459" i="21"/>
  <c r="F7460" i="21"/>
  <c r="F7461" i="21"/>
  <c r="F7462" i="21"/>
  <c r="F7463" i="21"/>
  <c r="F7464" i="21"/>
  <c r="F7465" i="21"/>
  <c r="F7466" i="21"/>
  <c r="F7467" i="21"/>
  <c r="F7468" i="21"/>
  <c r="F7469" i="21"/>
  <c r="F7470" i="21"/>
  <c r="F7471" i="21"/>
  <c r="F7472" i="21"/>
  <c r="F7473" i="21"/>
  <c r="F7474" i="21"/>
  <c r="F7475" i="21"/>
  <c r="F7476" i="21"/>
  <c r="F7477" i="21"/>
  <c r="F7478" i="21"/>
  <c r="F7479" i="21"/>
  <c r="F7480" i="21"/>
  <c r="F7481" i="21"/>
  <c r="F7482" i="21"/>
  <c r="F7483" i="21"/>
  <c r="F7484" i="21"/>
  <c r="F7485" i="21"/>
  <c r="F7486" i="21"/>
  <c r="F7487" i="21"/>
  <c r="F7488" i="21"/>
  <c r="F7489" i="21"/>
  <c r="F7490" i="21"/>
  <c r="F7491" i="21"/>
  <c r="F7492" i="21"/>
  <c r="F7493" i="21"/>
  <c r="F7494" i="21"/>
  <c r="F7495" i="21"/>
  <c r="F7496" i="21"/>
  <c r="F7497" i="21"/>
  <c r="F7498" i="21"/>
  <c r="F7499" i="21"/>
  <c r="F7500" i="21"/>
  <c r="F7501" i="21"/>
  <c r="F7502" i="21"/>
  <c r="F7503" i="21"/>
  <c r="F7504" i="21"/>
  <c r="F7505" i="21"/>
  <c r="F7506" i="21"/>
  <c r="F7507" i="21"/>
  <c r="F7508" i="21"/>
  <c r="F7509" i="21"/>
  <c r="F7510" i="21"/>
  <c r="F7511" i="21"/>
  <c r="F7512" i="21"/>
  <c r="F7513" i="21"/>
  <c r="F7514" i="21"/>
  <c r="F7515" i="21"/>
  <c r="F7516" i="21"/>
  <c r="F7517" i="21"/>
  <c r="F7518" i="21"/>
  <c r="F7519" i="21"/>
  <c r="F7520" i="21"/>
  <c r="F7521" i="21"/>
  <c r="F7522" i="21"/>
  <c r="F7523" i="21"/>
  <c r="F7524" i="21"/>
  <c r="F7525" i="21"/>
  <c r="F7526" i="21"/>
  <c r="F7527" i="21"/>
  <c r="F7528" i="21"/>
  <c r="F7529" i="21"/>
  <c r="F7530" i="21"/>
  <c r="F7531" i="21"/>
  <c r="F7532" i="21"/>
  <c r="F7533" i="21"/>
  <c r="F7534" i="21"/>
  <c r="F7535" i="21"/>
  <c r="F7536" i="21"/>
  <c r="F7537" i="21"/>
  <c r="F7538" i="21"/>
  <c r="F7539" i="21"/>
  <c r="F7540" i="21"/>
  <c r="F7541" i="21"/>
  <c r="F7542" i="21"/>
  <c r="F7543" i="21"/>
  <c r="F7544" i="21"/>
  <c r="F7545" i="21"/>
  <c r="F7546" i="21"/>
  <c r="F7547" i="21"/>
  <c r="F7548" i="21"/>
  <c r="F7549" i="21"/>
  <c r="F7550" i="21"/>
  <c r="F7551" i="21"/>
  <c r="F7552" i="21"/>
  <c r="F7553" i="21"/>
  <c r="F7554" i="21"/>
  <c r="F7555" i="21"/>
  <c r="F7556" i="21"/>
  <c r="F7557" i="21"/>
  <c r="F7558" i="21"/>
  <c r="F7559" i="21"/>
  <c r="F7560" i="21"/>
  <c r="F7561" i="21"/>
  <c r="F7562" i="21"/>
  <c r="F7563" i="21"/>
  <c r="F7564" i="21"/>
  <c r="F7565" i="21"/>
  <c r="F7566" i="21"/>
  <c r="F7567" i="21"/>
  <c r="F7568" i="21"/>
  <c r="F7569" i="21"/>
  <c r="F7570" i="21"/>
  <c r="F7571" i="21"/>
  <c r="F7572" i="21"/>
  <c r="F7573" i="21"/>
  <c r="F7574" i="21"/>
  <c r="F7575" i="21"/>
  <c r="F7576" i="21"/>
  <c r="F7577" i="21"/>
  <c r="F7578" i="21"/>
  <c r="F7579" i="21"/>
  <c r="F7580" i="21"/>
  <c r="F7581" i="21"/>
  <c r="F7582" i="21"/>
  <c r="F7583" i="21"/>
  <c r="F7584" i="21"/>
  <c r="F7585" i="21"/>
  <c r="F7586" i="21"/>
  <c r="F7587" i="21"/>
  <c r="F7588" i="21"/>
  <c r="F7589" i="21"/>
  <c r="F7590" i="21"/>
  <c r="F7591" i="21"/>
  <c r="F7592" i="21"/>
  <c r="F7593" i="21"/>
  <c r="F7594" i="21"/>
  <c r="F7595" i="21"/>
  <c r="F7596" i="21"/>
  <c r="F7597" i="21"/>
  <c r="F7598" i="21"/>
  <c r="F7599" i="21"/>
  <c r="F7600" i="21"/>
  <c r="F7601" i="21"/>
  <c r="F7602" i="21"/>
  <c r="F7603" i="21"/>
  <c r="F7604" i="21"/>
  <c r="F7605" i="21"/>
  <c r="F7606" i="21"/>
  <c r="F7607" i="21"/>
  <c r="F7608" i="21"/>
  <c r="F7609" i="21"/>
  <c r="F7610" i="21"/>
  <c r="F7611" i="21"/>
  <c r="F7612" i="21"/>
  <c r="F7613" i="21"/>
  <c r="F7614" i="21"/>
  <c r="F7615" i="21"/>
  <c r="F7616" i="21"/>
  <c r="F7617" i="21"/>
  <c r="F7618" i="21"/>
  <c r="F7619" i="21"/>
  <c r="F7620" i="21"/>
  <c r="F7621" i="21"/>
  <c r="F7622" i="21"/>
  <c r="F7623" i="21"/>
  <c r="F7624" i="21"/>
  <c r="F7625" i="21"/>
  <c r="F7626" i="21"/>
  <c r="F7627" i="21"/>
  <c r="F7628" i="21"/>
  <c r="F7629" i="21"/>
  <c r="F7630" i="21"/>
  <c r="F7631" i="21"/>
  <c r="F7632" i="21"/>
  <c r="F7633" i="21"/>
  <c r="F7634" i="21"/>
  <c r="F7635" i="21"/>
  <c r="F7636" i="21"/>
  <c r="F7637" i="21"/>
  <c r="F7638" i="21"/>
  <c r="F7639" i="21"/>
  <c r="F7640" i="21"/>
  <c r="F7641" i="21"/>
  <c r="F7642" i="21"/>
  <c r="F7643" i="21"/>
  <c r="F7644" i="21"/>
  <c r="F7645" i="21"/>
  <c r="F7646" i="21"/>
  <c r="F7647" i="21"/>
  <c r="F7648" i="21"/>
  <c r="F7649" i="21"/>
  <c r="F7650" i="21"/>
  <c r="F7651" i="21"/>
  <c r="F7652" i="21"/>
  <c r="F7653" i="21"/>
  <c r="F7654" i="21"/>
  <c r="F7655" i="21"/>
  <c r="F7656" i="21"/>
  <c r="F7657" i="21"/>
  <c r="F7658" i="21"/>
  <c r="F7659" i="21"/>
  <c r="F7660" i="21"/>
  <c r="F7661" i="21"/>
  <c r="F7662" i="21"/>
  <c r="F7663" i="21"/>
  <c r="F7664" i="21"/>
  <c r="F7665" i="21"/>
  <c r="F7666" i="21"/>
  <c r="F7667" i="21"/>
  <c r="F7668" i="21"/>
  <c r="F7669" i="21"/>
  <c r="F7670" i="21"/>
  <c r="F7671" i="21"/>
  <c r="F7672" i="21"/>
  <c r="F7673" i="21"/>
  <c r="F7674" i="21"/>
  <c r="F7675" i="21"/>
  <c r="F7676" i="21"/>
  <c r="F7677" i="21"/>
  <c r="F7678" i="21"/>
  <c r="F7679" i="21"/>
  <c r="F7680" i="21"/>
  <c r="F7681" i="21"/>
  <c r="F7682" i="21"/>
  <c r="F7683" i="21"/>
  <c r="F7684" i="21"/>
  <c r="F7685" i="21"/>
  <c r="F7686" i="21"/>
  <c r="F7687" i="21"/>
  <c r="F7688" i="21"/>
  <c r="F7689" i="21"/>
  <c r="F7690" i="21"/>
  <c r="F7691" i="21"/>
  <c r="F7692" i="21"/>
  <c r="F7693" i="21"/>
  <c r="F7694" i="21"/>
  <c r="F7695" i="21"/>
  <c r="F7696" i="21"/>
  <c r="F7697" i="21"/>
  <c r="F7698" i="21"/>
  <c r="F7699" i="21"/>
  <c r="F7700" i="21"/>
  <c r="F7701" i="21"/>
  <c r="F7702" i="21"/>
  <c r="F7703" i="21"/>
  <c r="F7704" i="21"/>
  <c r="F7705" i="21"/>
  <c r="F7706" i="21"/>
  <c r="F7707" i="21"/>
  <c r="F7708" i="21"/>
  <c r="F7709" i="21"/>
  <c r="F7710" i="21"/>
  <c r="F7711" i="21"/>
  <c r="F7712" i="21"/>
  <c r="F7713" i="21"/>
  <c r="F7714" i="21"/>
  <c r="F7715" i="21"/>
  <c r="F7716" i="21"/>
  <c r="F7717" i="21"/>
  <c r="F7718" i="21"/>
  <c r="F7719" i="21"/>
  <c r="F7720" i="21"/>
  <c r="F7721" i="21"/>
  <c r="F7722" i="21"/>
  <c r="F7723" i="21"/>
  <c r="F7724" i="21"/>
  <c r="F7725" i="21"/>
  <c r="F7726" i="21"/>
  <c r="F7727" i="21"/>
  <c r="F7728" i="21"/>
  <c r="F7729" i="21"/>
  <c r="F7730" i="21"/>
  <c r="F7731" i="21"/>
  <c r="F7732" i="21"/>
  <c r="F7733" i="21"/>
  <c r="F7734" i="21"/>
  <c r="F7735" i="21"/>
  <c r="F7736" i="21"/>
  <c r="F7737" i="21"/>
  <c r="F7738" i="21"/>
  <c r="F7739" i="21"/>
  <c r="F7740" i="21"/>
  <c r="F7741" i="21"/>
  <c r="F7742" i="21"/>
  <c r="F7743" i="21"/>
  <c r="F7744" i="21"/>
  <c r="F7745" i="21"/>
  <c r="F7746" i="21"/>
  <c r="F7747" i="21"/>
  <c r="F7748" i="21"/>
  <c r="F7749" i="21"/>
  <c r="F7750" i="21"/>
  <c r="F7751" i="21"/>
  <c r="F7752" i="21"/>
  <c r="F7753" i="21"/>
  <c r="F7754" i="21"/>
  <c r="F7755" i="21"/>
  <c r="F7756" i="21"/>
  <c r="F7757" i="21"/>
  <c r="F7758" i="21"/>
  <c r="F7759" i="21"/>
  <c r="F7760" i="21"/>
  <c r="F7761" i="21"/>
  <c r="F7762" i="21"/>
  <c r="F7763" i="21"/>
  <c r="F7764" i="21"/>
  <c r="F7765" i="21"/>
  <c r="F7766" i="21"/>
  <c r="F7767" i="21"/>
  <c r="F7768" i="21"/>
  <c r="F7769" i="21"/>
  <c r="F7770" i="21"/>
  <c r="F7771" i="21"/>
  <c r="F7772" i="21"/>
  <c r="F7773" i="21"/>
  <c r="F7774" i="21"/>
  <c r="F7775" i="21"/>
  <c r="F7776" i="21"/>
  <c r="F7777" i="21"/>
  <c r="F7778" i="21"/>
  <c r="F7779" i="21"/>
  <c r="F7780" i="21"/>
  <c r="F7781" i="21"/>
  <c r="F7782" i="21"/>
  <c r="F7783" i="21"/>
  <c r="F7784" i="21"/>
  <c r="F7785" i="21"/>
  <c r="F7786" i="21"/>
  <c r="F7787" i="21"/>
  <c r="F7788" i="21"/>
  <c r="F7789" i="21"/>
  <c r="F7790" i="21"/>
  <c r="F7791" i="21"/>
  <c r="F7792" i="21"/>
  <c r="F7793" i="21"/>
  <c r="F7794" i="21"/>
  <c r="F7795" i="21"/>
  <c r="F7796" i="21"/>
  <c r="F7797" i="21"/>
  <c r="F7798" i="21"/>
  <c r="F7799" i="21"/>
  <c r="F7800" i="21"/>
  <c r="F7801" i="21"/>
  <c r="F7802" i="21"/>
  <c r="F7803" i="21"/>
  <c r="F7804" i="21"/>
  <c r="F7805" i="21"/>
  <c r="F7806" i="21"/>
  <c r="F7807" i="21"/>
  <c r="F7808" i="21"/>
  <c r="F7809" i="21"/>
  <c r="F7810" i="21"/>
  <c r="F7811" i="21"/>
  <c r="F7812" i="21"/>
  <c r="F7813" i="21"/>
  <c r="F7814" i="21"/>
  <c r="F7815" i="21"/>
  <c r="F7816" i="21"/>
  <c r="F7817" i="21"/>
  <c r="F7818" i="21"/>
  <c r="F7819" i="21"/>
  <c r="F7820" i="21"/>
  <c r="F7821" i="21"/>
  <c r="F7822" i="21"/>
  <c r="F7823" i="21"/>
  <c r="F7824" i="21"/>
  <c r="F7825" i="21"/>
  <c r="F7826" i="21"/>
  <c r="F7827" i="21"/>
  <c r="F7828" i="21"/>
  <c r="F7829" i="21"/>
  <c r="F7830" i="21"/>
  <c r="F7831" i="21"/>
  <c r="F7832" i="21"/>
  <c r="F7833" i="21"/>
  <c r="F7834" i="21"/>
  <c r="F7835" i="21"/>
  <c r="F7836" i="21"/>
  <c r="F7837" i="21"/>
  <c r="F7838" i="21"/>
  <c r="F7839" i="21"/>
  <c r="F7840" i="21"/>
  <c r="F7841" i="21"/>
  <c r="F7842" i="21"/>
  <c r="F7843" i="21"/>
  <c r="F7844" i="21"/>
  <c r="F7845" i="21"/>
  <c r="F7846" i="21"/>
  <c r="F7847" i="21"/>
  <c r="F7848" i="21"/>
  <c r="F7849" i="21"/>
  <c r="F7850" i="21"/>
  <c r="F7851" i="21"/>
  <c r="F7852" i="21"/>
  <c r="F7853" i="21"/>
  <c r="F7854" i="21"/>
  <c r="F7855" i="21"/>
  <c r="F7856" i="21"/>
  <c r="F7857" i="21"/>
  <c r="F7858" i="21"/>
  <c r="F7859" i="21"/>
  <c r="F7860" i="21"/>
  <c r="F7861" i="21"/>
  <c r="F7862" i="21"/>
  <c r="F7863" i="21"/>
  <c r="F7864" i="21"/>
  <c r="F7865" i="21"/>
  <c r="F7866" i="21"/>
  <c r="F7867" i="21"/>
  <c r="F7868" i="21"/>
  <c r="F7869" i="21"/>
  <c r="F7870" i="21"/>
  <c r="F7871" i="21"/>
  <c r="F7872" i="21"/>
  <c r="F7873" i="21"/>
  <c r="F7874" i="21"/>
  <c r="F7875" i="21"/>
  <c r="F7876" i="21"/>
  <c r="F7877" i="21"/>
  <c r="F7878" i="21"/>
  <c r="F7879" i="21"/>
  <c r="F7880" i="21"/>
  <c r="F7881" i="21"/>
  <c r="F7882" i="21"/>
  <c r="F7883" i="21"/>
  <c r="F7884" i="21"/>
  <c r="F7885" i="21"/>
  <c r="F7886" i="21"/>
  <c r="F7887" i="21"/>
  <c r="F7888" i="21"/>
  <c r="F7889" i="21"/>
  <c r="F7890" i="21"/>
  <c r="F7891" i="21"/>
  <c r="F7892" i="21"/>
  <c r="F7893" i="21"/>
  <c r="F7894" i="21"/>
  <c r="F7895" i="21"/>
  <c r="F7896" i="21"/>
  <c r="F7897" i="21"/>
  <c r="F7898" i="21"/>
  <c r="F7899" i="21"/>
  <c r="F7900" i="21"/>
  <c r="F7901" i="21"/>
  <c r="F7902" i="21"/>
  <c r="F7903" i="21"/>
  <c r="F7904" i="21"/>
  <c r="F7905" i="21"/>
  <c r="F7906" i="21"/>
  <c r="F7907" i="21"/>
  <c r="F7908" i="21"/>
  <c r="F7909" i="21"/>
  <c r="F7910" i="21"/>
  <c r="F7911" i="21"/>
  <c r="F7912" i="21"/>
  <c r="F7913" i="21"/>
  <c r="F7914" i="21"/>
  <c r="F7915" i="21"/>
  <c r="F7916" i="21"/>
  <c r="F7917" i="21"/>
  <c r="F7918" i="21"/>
  <c r="F7919" i="21"/>
  <c r="F7920" i="21"/>
  <c r="F7921" i="21"/>
  <c r="F7922" i="21"/>
  <c r="F7923" i="21"/>
  <c r="F7924" i="21"/>
  <c r="F7925" i="21"/>
  <c r="F7926" i="21"/>
  <c r="F7927" i="21"/>
  <c r="F7928" i="21"/>
  <c r="F7929" i="21"/>
  <c r="F7930" i="21"/>
  <c r="F7931" i="21"/>
  <c r="F7932" i="21"/>
  <c r="F7933" i="21"/>
  <c r="F7934" i="21"/>
  <c r="F7935" i="21"/>
  <c r="F7936" i="21"/>
  <c r="F7937" i="21"/>
  <c r="F7938" i="21"/>
  <c r="F7939" i="21"/>
  <c r="F7940" i="21"/>
  <c r="F7941" i="21"/>
  <c r="F7942" i="21"/>
  <c r="F7943" i="21"/>
  <c r="F7944" i="21"/>
  <c r="F7945" i="21"/>
  <c r="F7946" i="21"/>
  <c r="F7947" i="21"/>
  <c r="F7948" i="21"/>
  <c r="F7949" i="21"/>
  <c r="F7950" i="21"/>
  <c r="F7951" i="21"/>
  <c r="F7952" i="21"/>
  <c r="F7953" i="21"/>
  <c r="F7954" i="21"/>
  <c r="F7955" i="21"/>
  <c r="F7956" i="21"/>
  <c r="F7957" i="21"/>
  <c r="F7958" i="21"/>
  <c r="F7959" i="21"/>
  <c r="F7960" i="21"/>
  <c r="F7961" i="21"/>
  <c r="F7962" i="21"/>
  <c r="F7963" i="21"/>
  <c r="F7964" i="21"/>
  <c r="F7965" i="21"/>
  <c r="F7966" i="21"/>
  <c r="F7967" i="21"/>
  <c r="F7968" i="21"/>
  <c r="F7969" i="21"/>
  <c r="F7970" i="21"/>
  <c r="F7971" i="21"/>
  <c r="F7972" i="21"/>
  <c r="F7973" i="21"/>
  <c r="F7974" i="21"/>
  <c r="F7975" i="21"/>
  <c r="F7976" i="21"/>
  <c r="F7977" i="21"/>
  <c r="F7978" i="21"/>
  <c r="F7979" i="21"/>
  <c r="F7980" i="21"/>
  <c r="F7981" i="21"/>
  <c r="F7982" i="21"/>
  <c r="F7983" i="21"/>
  <c r="F7984" i="21"/>
  <c r="F7985" i="21"/>
  <c r="F7986" i="21"/>
  <c r="F7987" i="21"/>
  <c r="F7988" i="21"/>
  <c r="F7989" i="21"/>
  <c r="E22" i="22" l="1"/>
  <c r="A237" i="29" l="1"/>
  <c r="J24" i="21" l="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2006" i="21"/>
  <c r="J2007" i="21"/>
  <c r="J2008" i="21"/>
  <c r="J2009" i="21"/>
  <c r="J2010" i="21"/>
  <c r="J2011" i="21"/>
  <c r="J2012" i="21"/>
  <c r="J2013" i="21"/>
  <c r="J2014" i="21"/>
  <c r="J2015" i="21"/>
  <c r="J2016" i="21"/>
  <c r="J2017" i="21"/>
  <c r="J2018" i="21"/>
  <c r="J2019" i="21"/>
  <c r="J2020" i="21"/>
  <c r="J2021" i="21"/>
  <c r="J2022" i="21"/>
  <c r="J2023" i="21"/>
  <c r="J2024" i="21"/>
  <c r="J2025" i="21"/>
  <c r="J2026" i="21"/>
  <c r="J2027" i="21"/>
  <c r="J2028" i="21"/>
  <c r="J2029" i="21"/>
  <c r="J2030" i="21"/>
  <c r="J2031" i="21"/>
  <c r="J2032" i="21"/>
  <c r="J2033" i="21"/>
  <c r="J2034" i="21"/>
  <c r="J2035" i="21"/>
  <c r="J2036" i="21"/>
  <c r="J2037" i="21"/>
  <c r="J2038" i="21"/>
  <c r="J2039" i="21"/>
  <c r="J2040" i="21"/>
  <c r="J2041" i="21"/>
  <c r="J2042" i="21"/>
  <c r="J2043" i="21"/>
  <c r="J2044" i="21"/>
  <c r="J2045" i="21"/>
  <c r="J2046" i="21"/>
  <c r="J2047" i="21"/>
  <c r="J2048" i="21"/>
  <c r="J2049" i="21"/>
  <c r="J2050" i="21"/>
  <c r="J2051" i="21"/>
  <c r="J2052" i="21"/>
  <c r="J2053" i="21"/>
  <c r="J2054" i="21"/>
  <c r="J2055" i="21"/>
  <c r="J2056" i="21"/>
  <c r="J2057" i="21"/>
  <c r="J2058" i="21"/>
  <c r="J2059" i="21"/>
  <c r="J2060" i="21"/>
  <c r="J2061" i="21"/>
  <c r="J2062" i="21"/>
  <c r="J2063" i="21"/>
  <c r="J2064" i="21"/>
  <c r="J2065" i="21"/>
  <c r="J2066" i="21"/>
  <c r="J2067" i="21"/>
  <c r="J2068" i="21"/>
  <c r="J2069" i="21"/>
  <c r="J2070" i="21"/>
  <c r="J2071" i="21"/>
  <c r="J2072" i="21"/>
  <c r="J2073" i="21"/>
  <c r="J2074" i="21"/>
  <c r="J2075" i="21"/>
  <c r="J2076" i="21"/>
  <c r="J2077" i="21"/>
  <c r="J2078" i="21"/>
  <c r="J2079" i="21"/>
  <c r="J2080" i="21"/>
  <c r="J2081" i="21"/>
  <c r="J2082" i="21"/>
  <c r="J2083" i="21"/>
  <c r="J2084" i="21"/>
  <c r="J2085" i="21"/>
  <c r="J2086" i="21"/>
  <c r="J2087" i="21"/>
  <c r="J2088" i="21"/>
  <c r="J2089" i="21"/>
  <c r="J2090" i="21"/>
  <c r="J2091" i="21"/>
  <c r="J2092" i="21"/>
  <c r="J2093" i="21"/>
  <c r="J2094" i="21"/>
  <c r="J2095" i="21"/>
  <c r="J2096" i="21"/>
  <c r="J2097" i="21"/>
  <c r="J2098" i="21"/>
  <c r="J2099" i="21"/>
  <c r="J2100" i="21"/>
  <c r="J2101" i="21"/>
  <c r="J2102" i="21"/>
  <c r="J2103" i="21"/>
  <c r="J2104" i="21"/>
  <c r="J2105" i="21"/>
  <c r="J2106" i="21"/>
  <c r="J2107" i="21"/>
  <c r="J2108" i="21"/>
  <c r="J2109" i="21"/>
  <c r="J2110" i="21"/>
  <c r="J2111" i="21"/>
  <c r="J2112" i="21"/>
  <c r="J2113" i="21"/>
  <c r="J2114" i="21"/>
  <c r="J2115" i="21"/>
  <c r="J2116" i="21"/>
  <c r="J2117" i="21"/>
  <c r="J2118" i="21"/>
  <c r="J2119" i="21"/>
  <c r="J2120" i="21"/>
  <c r="J2121" i="21"/>
  <c r="J2122" i="21"/>
  <c r="J2123" i="21"/>
  <c r="J2124" i="21"/>
  <c r="J2125" i="21"/>
  <c r="J2126" i="21"/>
  <c r="J2127" i="21"/>
  <c r="J2128" i="21"/>
  <c r="J2129" i="21"/>
  <c r="J2130" i="21"/>
  <c r="J2131" i="21"/>
  <c r="J2132" i="21"/>
  <c r="J2133" i="21"/>
  <c r="J2134" i="21"/>
  <c r="J2135" i="21"/>
  <c r="J2136" i="21"/>
  <c r="J2137" i="21"/>
  <c r="J2138" i="21"/>
  <c r="J2139" i="21"/>
  <c r="J2140" i="21"/>
  <c r="J2141" i="21"/>
  <c r="J2142" i="21"/>
  <c r="J2143" i="21"/>
  <c r="J2144" i="21"/>
  <c r="J2145" i="21"/>
  <c r="J2146" i="21"/>
  <c r="J2147" i="21"/>
  <c r="J2148" i="21"/>
  <c r="J2149" i="21"/>
  <c r="J2150" i="21"/>
  <c r="J2151" i="21"/>
  <c r="J2152" i="21"/>
  <c r="J2153" i="21"/>
  <c r="J2154" i="21"/>
  <c r="J2155" i="21"/>
  <c r="J2156" i="21"/>
  <c r="J2157" i="21"/>
  <c r="J2158" i="21"/>
  <c r="J2159" i="21"/>
  <c r="J2160" i="21"/>
  <c r="J2161" i="21"/>
  <c r="J2162" i="21"/>
  <c r="J2163" i="21"/>
  <c r="J2164" i="21"/>
  <c r="J2165" i="21"/>
  <c r="J2166" i="21"/>
  <c r="J2167" i="21"/>
  <c r="J2168" i="21"/>
  <c r="J2169" i="21"/>
  <c r="J2170" i="21"/>
  <c r="J2171" i="21"/>
  <c r="J2172" i="21"/>
  <c r="J2173" i="21"/>
  <c r="J2174" i="21"/>
  <c r="J2175" i="21"/>
  <c r="J2176" i="21"/>
  <c r="J2177" i="21"/>
  <c r="J2178" i="21"/>
  <c r="J2179" i="21"/>
  <c r="J2180" i="21"/>
  <c r="J2181" i="21"/>
  <c r="J2182" i="21"/>
  <c r="J2183" i="21"/>
  <c r="J2184" i="21"/>
  <c r="J2185" i="21"/>
  <c r="J2186" i="21"/>
  <c r="J2187" i="21"/>
  <c r="J2188" i="21"/>
  <c r="J2189" i="21"/>
  <c r="J2190" i="21"/>
  <c r="J2191" i="21"/>
  <c r="J2192" i="21"/>
  <c r="J2193" i="21"/>
  <c r="J2194" i="21"/>
  <c r="J2195" i="21"/>
  <c r="J2196" i="21"/>
  <c r="J2197" i="21"/>
  <c r="J2198" i="21"/>
  <c r="J2199" i="21"/>
  <c r="J2200" i="21"/>
  <c r="J2201" i="21"/>
  <c r="J2202" i="21"/>
  <c r="J2203" i="21"/>
  <c r="J2204" i="21"/>
  <c r="J2205" i="21"/>
  <c r="J2206" i="21"/>
  <c r="J2207" i="21"/>
  <c r="J2208" i="21"/>
  <c r="J2209" i="21"/>
  <c r="J2210" i="21"/>
  <c r="J2211" i="21"/>
  <c r="J2212" i="21"/>
  <c r="J2213" i="21"/>
  <c r="J2214" i="21"/>
  <c r="J2215" i="21"/>
  <c r="J2216" i="21"/>
  <c r="J2217" i="21"/>
  <c r="J2218" i="21"/>
  <c r="J2219" i="21"/>
  <c r="J2220" i="21"/>
  <c r="J2221" i="21"/>
  <c r="J2222" i="21"/>
  <c r="J2223" i="21"/>
  <c r="J2224" i="21"/>
  <c r="J2225" i="21"/>
  <c r="J2226" i="21"/>
  <c r="J2227" i="21"/>
  <c r="J2228" i="21"/>
  <c r="J2229" i="21"/>
  <c r="J2230" i="21"/>
  <c r="J2231" i="21"/>
  <c r="J2232" i="21"/>
  <c r="J2233" i="21"/>
  <c r="J2234" i="21"/>
  <c r="J2235" i="21"/>
  <c r="J2236" i="21"/>
  <c r="J2237" i="21"/>
  <c r="J2238" i="21"/>
  <c r="J2239" i="21"/>
  <c r="J2240" i="21"/>
  <c r="J2241" i="21"/>
  <c r="J2242" i="21"/>
  <c r="J2243" i="21"/>
  <c r="J2244" i="21"/>
  <c r="J2245" i="21"/>
  <c r="J2246" i="21"/>
  <c r="J2247" i="21"/>
  <c r="J2248" i="21"/>
  <c r="J2249" i="21"/>
  <c r="J2250" i="21"/>
  <c r="J2251" i="21"/>
  <c r="J2252" i="21"/>
  <c r="J2253" i="21"/>
  <c r="J2254" i="21"/>
  <c r="J2255" i="21"/>
  <c r="J2256" i="21"/>
  <c r="J2257" i="21"/>
  <c r="J2258" i="21"/>
  <c r="J2259" i="21"/>
  <c r="J2260" i="21"/>
  <c r="J2261" i="21"/>
  <c r="J2262" i="21"/>
  <c r="J2263" i="21"/>
  <c r="J2264" i="21"/>
  <c r="J2265" i="21"/>
  <c r="J2266" i="21"/>
  <c r="J2267" i="21"/>
  <c r="J2268" i="21"/>
  <c r="J2269" i="21"/>
  <c r="J2270" i="21"/>
  <c r="J2271" i="21"/>
  <c r="J2272" i="21"/>
  <c r="J2273" i="21"/>
  <c r="J2274" i="21"/>
  <c r="J2275" i="21"/>
  <c r="J2276" i="21"/>
  <c r="J2277" i="21"/>
  <c r="J2278" i="21"/>
  <c r="J2279" i="21"/>
  <c r="J2280" i="21"/>
  <c r="J2281" i="21"/>
  <c r="J2282" i="21"/>
  <c r="J2283" i="21"/>
  <c r="J2284" i="21"/>
  <c r="J2285" i="21"/>
  <c r="J2286" i="21"/>
  <c r="J2287" i="21"/>
  <c r="J2288" i="21"/>
  <c r="J2289" i="21"/>
  <c r="J2290" i="21"/>
  <c r="J2291" i="21"/>
  <c r="J2292" i="21"/>
  <c r="J2293" i="21"/>
  <c r="J2294" i="21"/>
  <c r="J2295" i="21"/>
  <c r="J2296" i="21"/>
  <c r="J2297" i="21"/>
  <c r="J2298" i="21"/>
  <c r="J2299" i="21"/>
  <c r="J2300" i="21"/>
  <c r="J2301" i="21"/>
  <c r="J2302" i="21"/>
  <c r="J2303" i="21"/>
  <c r="J2304" i="21"/>
  <c r="J2305" i="21"/>
  <c r="J2306" i="21"/>
  <c r="J2307" i="21"/>
  <c r="J2308" i="21"/>
  <c r="J2309" i="21"/>
  <c r="J2310" i="21"/>
  <c r="J2311" i="21"/>
  <c r="J2312" i="21"/>
  <c r="J2313" i="21"/>
  <c r="J2314" i="21"/>
  <c r="J2315" i="21"/>
  <c r="J2316" i="21"/>
  <c r="J2317" i="21"/>
  <c r="J2318" i="21"/>
  <c r="J2319" i="21"/>
  <c r="J2320" i="21"/>
  <c r="J2321" i="21"/>
  <c r="J2322" i="21"/>
  <c r="J2323" i="21"/>
  <c r="J2324" i="21"/>
  <c r="J2325" i="21"/>
  <c r="J2326" i="21"/>
  <c r="J2327" i="21"/>
  <c r="J2328" i="21"/>
  <c r="J2329" i="21"/>
  <c r="J2330" i="21"/>
  <c r="J2331" i="21"/>
  <c r="J2332" i="21"/>
  <c r="J2333" i="21"/>
  <c r="J2334" i="21"/>
  <c r="J2335" i="21"/>
  <c r="J2336" i="21"/>
  <c r="J2337" i="21"/>
  <c r="J2338" i="21"/>
  <c r="J2339" i="21"/>
  <c r="J2340" i="21"/>
  <c r="J2341" i="21"/>
  <c r="J2342" i="21"/>
  <c r="J2343" i="21"/>
  <c r="J2344" i="21"/>
  <c r="J2345" i="21"/>
  <c r="J2346" i="21"/>
  <c r="J2347" i="21"/>
  <c r="J2348" i="21"/>
  <c r="J2349" i="21"/>
  <c r="J2350" i="21"/>
  <c r="J2351" i="21"/>
  <c r="J2352" i="21"/>
  <c r="J2353" i="21"/>
  <c r="J2354" i="21"/>
  <c r="J2355" i="21"/>
  <c r="J2356" i="21"/>
  <c r="J2357" i="21"/>
  <c r="J2358" i="21"/>
  <c r="J2359" i="21"/>
  <c r="J2360" i="21"/>
  <c r="J2361" i="21"/>
  <c r="J2362" i="21"/>
  <c r="J2363" i="21"/>
  <c r="J2364" i="21"/>
  <c r="J2365" i="21"/>
  <c r="J2366" i="21"/>
  <c r="J2367" i="21"/>
  <c r="J2368" i="21"/>
  <c r="J2369" i="21"/>
  <c r="J2370" i="21"/>
  <c r="J2371" i="21"/>
  <c r="J2372" i="21"/>
  <c r="J2373" i="21"/>
  <c r="J2374" i="21"/>
  <c r="J2375" i="21"/>
  <c r="J2376" i="21"/>
  <c r="J2377" i="21"/>
  <c r="J2378" i="21"/>
  <c r="J2379" i="21"/>
  <c r="J2380" i="21"/>
  <c r="J2381" i="21"/>
  <c r="J2382" i="21"/>
  <c r="J2383" i="21"/>
  <c r="J2384" i="21"/>
  <c r="J2385" i="21"/>
  <c r="J2386" i="21"/>
  <c r="J2387" i="21"/>
  <c r="J2388" i="21"/>
  <c r="J2389" i="21"/>
  <c r="J2390" i="21"/>
  <c r="J2391" i="21"/>
  <c r="J2392" i="21"/>
  <c r="J2393" i="21"/>
  <c r="J2394" i="21"/>
  <c r="J2395" i="21"/>
  <c r="J2396" i="21"/>
  <c r="J2397" i="21"/>
  <c r="J2398" i="21"/>
  <c r="J2399" i="21"/>
  <c r="J2400" i="21"/>
  <c r="J2401" i="21"/>
  <c r="J2402" i="21"/>
  <c r="J2403" i="21"/>
  <c r="J2404" i="21"/>
  <c r="J2405" i="21"/>
  <c r="J2406" i="21"/>
  <c r="J2407" i="21"/>
  <c r="J2408" i="21"/>
  <c r="J2409" i="21"/>
  <c r="J2410" i="21"/>
  <c r="J2411" i="21"/>
  <c r="J2412" i="21"/>
  <c r="J2413" i="21"/>
  <c r="J2414" i="21"/>
  <c r="J2415" i="21"/>
  <c r="J2416" i="21"/>
  <c r="J2417" i="21"/>
  <c r="J2418" i="21"/>
  <c r="J2419" i="21"/>
  <c r="J2420" i="21"/>
  <c r="J2421" i="21"/>
  <c r="J2422" i="21"/>
  <c r="J2423" i="21"/>
  <c r="J2424" i="21"/>
  <c r="J2425" i="21"/>
  <c r="J2426" i="21"/>
  <c r="J2427" i="21"/>
  <c r="J2428" i="21"/>
  <c r="J2429" i="21"/>
  <c r="J2430" i="21"/>
  <c r="J2431" i="21"/>
  <c r="J2432" i="21"/>
  <c r="J2433" i="21"/>
  <c r="J2434" i="21"/>
  <c r="J2435" i="21"/>
  <c r="J2436" i="21"/>
  <c r="J2437" i="21"/>
  <c r="J2438" i="21"/>
  <c r="J2439" i="21"/>
  <c r="J2440" i="21"/>
  <c r="J2441" i="21"/>
  <c r="J2442" i="21"/>
  <c r="J2443" i="21"/>
  <c r="J2444" i="21"/>
  <c r="J2445" i="21"/>
  <c r="J2446" i="21"/>
  <c r="J2447" i="21"/>
  <c r="J2448" i="21"/>
  <c r="J2449" i="21"/>
  <c r="J2450" i="21"/>
  <c r="J2451" i="21"/>
  <c r="J2452" i="21"/>
  <c r="J2453" i="21"/>
  <c r="J2454" i="21"/>
  <c r="J2455" i="21"/>
  <c r="J2456" i="21"/>
  <c r="J2457" i="21"/>
  <c r="J2458" i="21"/>
  <c r="J2459" i="21"/>
  <c r="J2460" i="21"/>
  <c r="J2461" i="21"/>
  <c r="J2462" i="21"/>
  <c r="J2463" i="21"/>
  <c r="J2464" i="21"/>
  <c r="J2465" i="21"/>
  <c r="J2466" i="21"/>
  <c r="J2467" i="21"/>
  <c r="J2468" i="21"/>
  <c r="J2469" i="21"/>
  <c r="J2470" i="21"/>
  <c r="J2471" i="21"/>
  <c r="J2472" i="21"/>
  <c r="J2473" i="21"/>
  <c r="J2474" i="21"/>
  <c r="J2475" i="21"/>
  <c r="J2476" i="21"/>
  <c r="J2477" i="21"/>
  <c r="J2478" i="21"/>
  <c r="J2479" i="21"/>
  <c r="J2480" i="21"/>
  <c r="J2481" i="21"/>
  <c r="J2482" i="21"/>
  <c r="J2483" i="21"/>
  <c r="J2484" i="21"/>
  <c r="J2485" i="21"/>
  <c r="J2486" i="21"/>
  <c r="J2487" i="21"/>
  <c r="J2488" i="21"/>
  <c r="J2489" i="21"/>
  <c r="J2490" i="21"/>
  <c r="J2491" i="21"/>
  <c r="J2492" i="21"/>
  <c r="J2493" i="21"/>
  <c r="J2494" i="21"/>
  <c r="J2495" i="21"/>
  <c r="J2496" i="21"/>
  <c r="J2497" i="21"/>
  <c r="J2498" i="21"/>
  <c r="J2499" i="21"/>
  <c r="J2500" i="21"/>
  <c r="J2501" i="21"/>
  <c r="J2502" i="21"/>
  <c r="J2503" i="21"/>
  <c r="J2504" i="21"/>
  <c r="J2505" i="21"/>
  <c r="J2506" i="21"/>
  <c r="J2507" i="21"/>
  <c r="J2508" i="21"/>
  <c r="J2509" i="21"/>
  <c r="J2510" i="21"/>
  <c r="J2511" i="21"/>
  <c r="J2512" i="21"/>
  <c r="J2513" i="21"/>
  <c r="J2514" i="21"/>
  <c r="J2515" i="21"/>
  <c r="J2516" i="21"/>
  <c r="J2517" i="21"/>
  <c r="J2518" i="21"/>
  <c r="J2519" i="21"/>
  <c r="J2520" i="21"/>
  <c r="J2521" i="21"/>
  <c r="J2522" i="21"/>
  <c r="J2523" i="21"/>
  <c r="J2524" i="21"/>
  <c r="J2525" i="21"/>
  <c r="J2526" i="21"/>
  <c r="J2527" i="21"/>
  <c r="J2528" i="21"/>
  <c r="J2529" i="21"/>
  <c r="J2530" i="21"/>
  <c r="J2531" i="21"/>
  <c r="J2532" i="21"/>
  <c r="J2533" i="21"/>
  <c r="J2534" i="21"/>
  <c r="J2535" i="21"/>
  <c r="J2536" i="21"/>
  <c r="J2537" i="21"/>
  <c r="J2538" i="21"/>
  <c r="J2539" i="21"/>
  <c r="J2540" i="21"/>
  <c r="J2541" i="21"/>
  <c r="J2542" i="21"/>
  <c r="J2543" i="21"/>
  <c r="J2544" i="21"/>
  <c r="J2545" i="21"/>
  <c r="J2546" i="21"/>
  <c r="J2547" i="21"/>
  <c r="J2548" i="21"/>
  <c r="J2549" i="21"/>
  <c r="J2550" i="21"/>
  <c r="J2551" i="21"/>
  <c r="J2552" i="21"/>
  <c r="J2553" i="21"/>
  <c r="J2554" i="21"/>
  <c r="J2555" i="21"/>
  <c r="J2556" i="21"/>
  <c r="J2557" i="21"/>
  <c r="J2558" i="21"/>
  <c r="J2559" i="21"/>
  <c r="J2560" i="21"/>
  <c r="J2561" i="21"/>
  <c r="J2562" i="21"/>
  <c r="J2563" i="21"/>
  <c r="J2564" i="21"/>
  <c r="J2565" i="21"/>
  <c r="J2566" i="21"/>
  <c r="J2567" i="21"/>
  <c r="J2568" i="21"/>
  <c r="J2569" i="21"/>
  <c r="J2570" i="21"/>
  <c r="J2571" i="21"/>
  <c r="J2572" i="21"/>
  <c r="J2573" i="21"/>
  <c r="J2574" i="21"/>
  <c r="J2575" i="21"/>
  <c r="J2576" i="21"/>
  <c r="J2577" i="21"/>
  <c r="J2578" i="21"/>
  <c r="J2579" i="21"/>
  <c r="J2580" i="21"/>
  <c r="J2581" i="21"/>
  <c r="J2582" i="21"/>
  <c r="J2583" i="21"/>
  <c r="J2584" i="21"/>
  <c r="J2585" i="21"/>
  <c r="J2586" i="21"/>
  <c r="J2587" i="21"/>
  <c r="J2588" i="21"/>
  <c r="J2589" i="21"/>
  <c r="J2590" i="21"/>
  <c r="J2591" i="21"/>
  <c r="J2592" i="21"/>
  <c r="J2593" i="21"/>
  <c r="J2594" i="21"/>
  <c r="J2595" i="21"/>
  <c r="J2596" i="21"/>
  <c r="J2597" i="21"/>
  <c r="J2598" i="21"/>
  <c r="J2599" i="21"/>
  <c r="J2600" i="21"/>
  <c r="J2601" i="21"/>
  <c r="J2602" i="21"/>
  <c r="J2603" i="21"/>
  <c r="J2604" i="21"/>
  <c r="J2605" i="21"/>
  <c r="J2606" i="21"/>
  <c r="J2607" i="21"/>
  <c r="J2608" i="21"/>
  <c r="J2609" i="21"/>
  <c r="J2610" i="21"/>
  <c r="J2611" i="21"/>
  <c r="J2612" i="21"/>
  <c r="J2613" i="21"/>
  <c r="J2614" i="21"/>
  <c r="J2615" i="21"/>
  <c r="J2616" i="21"/>
  <c r="J2617" i="21"/>
  <c r="J2618" i="21"/>
  <c r="J2619" i="21"/>
  <c r="J2620" i="21"/>
  <c r="J2621" i="21"/>
  <c r="J2622" i="21"/>
  <c r="J2623" i="21"/>
  <c r="J2624" i="21"/>
  <c r="J2625" i="21"/>
  <c r="J2626" i="21"/>
  <c r="J2627" i="21"/>
  <c r="J2628" i="21"/>
  <c r="J2629" i="21"/>
  <c r="J2630" i="21"/>
  <c r="J2631" i="21"/>
  <c r="J2632" i="21"/>
  <c r="J2633" i="21"/>
  <c r="J2634" i="21"/>
  <c r="J2635" i="21"/>
  <c r="J2636" i="21"/>
  <c r="J2637" i="21"/>
  <c r="J2638" i="21"/>
  <c r="J2639" i="21"/>
  <c r="J2640" i="21"/>
  <c r="J2641" i="21"/>
  <c r="J2642" i="21"/>
  <c r="J2643" i="21"/>
  <c r="J2644" i="21"/>
  <c r="J2645" i="21"/>
  <c r="J2646" i="21"/>
  <c r="J2647" i="21"/>
  <c r="J2648" i="21"/>
  <c r="J2649" i="21"/>
  <c r="J2650" i="21"/>
  <c r="J2651" i="21"/>
  <c r="J2652" i="21"/>
  <c r="J2653" i="21"/>
  <c r="J2654" i="21"/>
  <c r="J2655" i="21"/>
  <c r="J2656" i="21"/>
  <c r="J2657" i="21"/>
  <c r="J2658" i="21"/>
  <c r="J2659" i="21"/>
  <c r="J2660" i="21"/>
  <c r="J2661" i="21"/>
  <c r="J2662" i="21"/>
  <c r="J2663" i="21"/>
  <c r="J2664" i="21"/>
  <c r="J2665" i="21"/>
  <c r="J2666" i="21"/>
  <c r="J2667" i="21"/>
  <c r="J2668" i="21"/>
  <c r="J2669" i="21"/>
  <c r="J2670" i="21"/>
  <c r="J2671" i="21"/>
  <c r="J2672" i="21"/>
  <c r="J2673" i="21"/>
  <c r="J2674" i="21"/>
  <c r="J2675" i="21"/>
  <c r="J2676" i="21"/>
  <c r="J2677" i="21"/>
  <c r="J2678" i="21"/>
  <c r="J2679" i="21"/>
  <c r="J2680" i="21"/>
  <c r="J2681" i="21"/>
  <c r="J2682" i="21"/>
  <c r="J2683" i="21"/>
  <c r="J2684" i="21"/>
  <c r="J2685" i="21"/>
  <c r="J2686" i="21"/>
  <c r="J2687" i="21"/>
  <c r="J2688" i="21"/>
  <c r="J2689" i="21"/>
  <c r="J2690" i="21"/>
  <c r="J2691" i="21"/>
  <c r="J2692" i="21"/>
  <c r="J2693" i="21"/>
  <c r="J2694" i="21"/>
  <c r="J2695" i="21"/>
  <c r="J2696" i="21"/>
  <c r="J2697" i="21"/>
  <c r="J2698" i="21"/>
  <c r="J2699" i="21"/>
  <c r="J2700" i="21"/>
  <c r="J2701" i="21"/>
  <c r="J2702" i="21"/>
  <c r="J2703" i="21"/>
  <c r="J2704" i="21"/>
  <c r="J2705" i="21"/>
  <c r="J2706" i="21"/>
  <c r="J2707" i="21"/>
  <c r="J2708" i="21"/>
  <c r="J2709" i="21"/>
  <c r="J2710" i="21"/>
  <c r="J2711" i="21"/>
  <c r="J2712" i="21"/>
  <c r="J2713" i="21"/>
  <c r="J2714" i="21"/>
  <c r="J2715" i="21"/>
  <c r="J2716" i="21"/>
  <c r="J2717" i="21"/>
  <c r="J2718" i="21"/>
  <c r="J2719" i="21"/>
  <c r="J2720" i="21"/>
  <c r="J2721" i="21"/>
  <c r="J2722" i="21"/>
  <c r="J2723" i="21"/>
  <c r="J2724" i="21"/>
  <c r="J2725" i="21"/>
  <c r="J2726" i="21"/>
  <c r="J2727" i="21"/>
  <c r="J2728" i="21"/>
  <c r="J2729" i="21"/>
  <c r="J2730" i="21"/>
  <c r="J2731" i="21"/>
  <c r="J2732" i="21"/>
  <c r="J2733" i="21"/>
  <c r="J2734" i="21"/>
  <c r="J2735" i="21"/>
  <c r="J2736" i="21"/>
  <c r="J2737" i="21"/>
  <c r="J2738" i="21"/>
  <c r="J2739" i="21"/>
  <c r="J2740" i="21"/>
  <c r="J2741" i="21"/>
  <c r="J2742" i="21"/>
  <c r="J2743" i="21"/>
  <c r="J2744" i="21"/>
  <c r="J2745" i="21"/>
  <c r="J2746" i="21"/>
  <c r="J2747" i="21"/>
  <c r="J2748" i="21"/>
  <c r="J2749" i="21"/>
  <c r="J2750" i="21"/>
  <c r="J2751" i="21"/>
  <c r="J2752" i="21"/>
  <c r="J2753" i="21"/>
  <c r="J2754" i="21"/>
  <c r="J2755" i="21"/>
  <c r="J2756" i="21"/>
  <c r="J2757" i="21"/>
  <c r="J2758" i="21"/>
  <c r="J2759" i="21"/>
  <c r="J2760" i="21"/>
  <c r="J2761" i="21"/>
  <c r="J2762" i="21"/>
  <c r="J2763" i="21"/>
  <c r="J2764" i="21"/>
  <c r="J2765" i="21"/>
  <c r="J2766" i="21"/>
  <c r="J2767" i="21"/>
  <c r="J2768" i="21"/>
  <c r="J2769" i="21"/>
  <c r="J2770" i="21"/>
  <c r="J2771" i="21"/>
  <c r="J2772" i="21"/>
  <c r="J2773" i="21"/>
  <c r="J2774" i="21"/>
  <c r="J2775" i="21"/>
  <c r="J2776" i="21"/>
  <c r="J2777" i="21"/>
  <c r="J2778" i="21"/>
  <c r="J2779" i="21"/>
  <c r="J2780" i="21"/>
  <c r="J2781" i="21"/>
  <c r="J2782" i="21"/>
  <c r="J2783" i="21"/>
  <c r="J2784" i="21"/>
  <c r="J2785" i="21"/>
  <c r="J2786" i="21"/>
  <c r="J2787" i="21"/>
  <c r="J2788" i="21"/>
  <c r="J2789" i="21"/>
  <c r="J2790" i="21"/>
  <c r="J2791" i="21"/>
  <c r="J2792" i="21"/>
  <c r="J2793" i="21"/>
  <c r="J2794" i="21"/>
  <c r="J2795" i="21"/>
  <c r="J2796" i="21"/>
  <c r="J2797" i="21"/>
  <c r="J2798" i="21"/>
  <c r="J2799" i="21"/>
  <c r="J2800" i="21"/>
  <c r="J2801" i="21"/>
  <c r="J2802" i="21"/>
  <c r="J2803" i="21"/>
  <c r="J2804" i="21"/>
  <c r="J2805" i="21"/>
  <c r="J2806" i="21"/>
  <c r="J2807" i="21"/>
  <c r="J2808" i="21"/>
  <c r="J2809" i="21"/>
  <c r="J2810" i="21"/>
  <c r="J2811" i="21"/>
  <c r="J2812" i="21"/>
  <c r="J2813" i="21"/>
  <c r="J2814" i="21"/>
  <c r="J2815" i="21"/>
  <c r="J2816" i="21"/>
  <c r="J2817" i="21"/>
  <c r="J2818" i="21"/>
  <c r="J2819" i="21"/>
  <c r="J2820" i="21"/>
  <c r="J2821" i="21"/>
  <c r="J2822" i="21"/>
  <c r="J2823" i="21"/>
  <c r="J2824" i="21"/>
  <c r="J2825" i="21"/>
  <c r="J2826" i="21"/>
  <c r="J2827" i="21"/>
  <c r="J2828" i="21"/>
  <c r="J2829" i="21"/>
  <c r="J2830" i="21"/>
  <c r="J2831" i="21"/>
  <c r="J2832" i="21"/>
  <c r="J2833" i="21"/>
  <c r="J2834" i="21"/>
  <c r="J2835" i="21"/>
  <c r="J2836" i="21"/>
  <c r="J2837" i="21"/>
  <c r="J2838" i="21"/>
  <c r="J2839" i="21"/>
  <c r="J2840" i="21"/>
  <c r="J2841" i="21"/>
  <c r="J2842" i="21"/>
  <c r="J2843" i="21"/>
  <c r="J2844" i="21"/>
  <c r="J2845" i="21"/>
  <c r="J2846" i="21"/>
  <c r="J2847" i="21"/>
  <c r="J2848" i="21"/>
  <c r="J2849" i="21"/>
  <c r="J2850" i="21"/>
  <c r="J2851" i="21"/>
  <c r="J2852" i="21"/>
  <c r="J2853" i="21"/>
  <c r="J2854" i="21"/>
  <c r="J2855" i="21"/>
  <c r="J2856" i="21"/>
  <c r="J2857" i="21"/>
  <c r="J2858" i="21"/>
  <c r="J2859" i="21"/>
  <c r="J2860" i="21"/>
  <c r="J2861" i="21"/>
  <c r="J2862" i="21"/>
  <c r="J2863" i="21"/>
  <c r="J2864" i="21"/>
  <c r="J2865" i="21"/>
  <c r="J2866" i="21"/>
  <c r="J2867" i="21"/>
  <c r="J2868" i="21"/>
  <c r="J2869" i="21"/>
  <c r="J2870" i="21"/>
  <c r="J2871" i="21"/>
  <c r="J2872" i="21"/>
  <c r="J2873" i="21"/>
  <c r="J2874" i="21"/>
  <c r="J2875" i="21"/>
  <c r="J2876" i="21"/>
  <c r="J2877" i="21"/>
  <c r="J2878" i="21"/>
  <c r="J2879" i="21"/>
  <c r="J2880" i="21"/>
  <c r="J2881" i="21"/>
  <c r="J2882" i="21"/>
  <c r="J2883" i="21"/>
  <c r="J2884" i="21"/>
  <c r="J2885" i="21"/>
  <c r="J2886" i="21"/>
  <c r="J2887" i="21"/>
  <c r="J2888" i="21"/>
  <c r="J2889" i="21"/>
  <c r="J2890" i="21"/>
  <c r="J2891" i="21"/>
  <c r="J2892" i="21"/>
  <c r="J2893" i="21"/>
  <c r="J2894" i="21"/>
  <c r="J2895" i="21"/>
  <c r="J2896" i="21"/>
  <c r="J2897" i="21"/>
  <c r="J2898" i="21"/>
  <c r="J2899" i="21"/>
  <c r="J2900" i="21"/>
  <c r="J2901" i="21"/>
  <c r="J2902" i="21"/>
  <c r="J2903" i="21"/>
  <c r="J2904" i="21"/>
  <c r="J2905" i="21"/>
  <c r="J2906" i="21"/>
  <c r="J2907" i="21"/>
  <c r="J2908" i="21"/>
  <c r="J2909" i="21"/>
  <c r="J2910" i="21"/>
  <c r="J2911" i="21"/>
  <c r="J2912" i="21"/>
  <c r="J2913" i="21"/>
  <c r="J2914" i="21"/>
  <c r="J2915" i="21"/>
  <c r="J2916" i="21"/>
  <c r="J2917" i="21"/>
  <c r="J2918" i="21"/>
  <c r="J2919" i="21"/>
  <c r="J2920" i="21"/>
  <c r="J2921" i="21"/>
  <c r="J2922" i="21"/>
  <c r="J2923" i="21"/>
  <c r="J2924" i="21"/>
  <c r="J2925" i="21"/>
  <c r="J2926" i="21"/>
  <c r="J2927" i="21"/>
  <c r="J2928" i="21"/>
  <c r="J2929" i="21"/>
  <c r="J2930" i="21"/>
  <c r="J2931" i="21"/>
  <c r="J2932" i="21"/>
  <c r="J2933" i="21"/>
  <c r="J2934" i="21"/>
  <c r="J2935" i="21"/>
  <c r="J2936" i="21"/>
  <c r="J2937" i="21"/>
  <c r="J2938" i="21"/>
  <c r="J2939" i="21"/>
  <c r="J2940" i="21"/>
  <c r="J2941" i="21"/>
  <c r="J2942" i="21"/>
  <c r="J2943" i="21"/>
  <c r="J2944" i="21"/>
  <c r="J2945" i="21"/>
  <c r="J2946" i="21"/>
  <c r="J2947" i="21"/>
  <c r="J2948" i="21"/>
  <c r="J2949" i="21"/>
  <c r="J2950" i="21"/>
  <c r="J2951" i="21"/>
  <c r="J2952" i="21"/>
  <c r="J2953" i="21"/>
  <c r="J2954" i="21"/>
  <c r="J2955" i="21"/>
  <c r="J2956" i="21"/>
  <c r="J2957" i="21"/>
  <c r="J2958" i="21"/>
  <c r="J2959" i="21"/>
  <c r="J2960" i="21"/>
  <c r="J2961" i="21"/>
  <c r="J2962" i="21"/>
  <c r="J2963" i="21"/>
  <c r="J2964" i="21"/>
  <c r="J2965" i="21"/>
  <c r="J2966" i="21"/>
  <c r="J2967" i="21"/>
  <c r="J2968" i="21"/>
  <c r="J2969" i="21"/>
  <c r="J2970" i="21"/>
  <c r="J2971" i="21"/>
  <c r="J2972" i="21"/>
  <c r="J2973" i="21"/>
  <c r="J2974" i="21"/>
  <c r="J2975" i="21"/>
  <c r="J2976" i="21"/>
  <c r="J2977" i="21"/>
  <c r="J2978" i="21"/>
  <c r="J2979" i="21"/>
  <c r="J2980" i="21"/>
  <c r="J2981" i="21"/>
  <c r="J2982" i="21"/>
  <c r="J2983" i="21"/>
  <c r="J2984" i="21"/>
  <c r="J2985" i="21"/>
  <c r="J2986" i="21"/>
  <c r="J2987" i="21"/>
  <c r="J2988" i="21"/>
  <c r="J2989" i="21"/>
  <c r="J2990" i="21"/>
  <c r="J2991" i="21"/>
  <c r="J2992" i="21"/>
  <c r="J2993" i="21"/>
  <c r="J2994" i="21"/>
  <c r="J2995" i="21"/>
  <c r="J2996" i="21"/>
  <c r="J2997" i="21"/>
  <c r="J2998" i="21"/>
  <c r="J2999" i="21"/>
  <c r="J3000" i="21"/>
  <c r="J3001" i="21"/>
  <c r="J3002" i="21"/>
  <c r="J3003" i="21"/>
  <c r="J3004" i="21"/>
  <c r="J3005" i="21"/>
  <c r="J3006" i="21"/>
  <c r="J3007" i="21"/>
  <c r="J3008" i="21"/>
  <c r="J3009" i="21"/>
  <c r="J3010" i="21"/>
  <c r="J3011" i="21"/>
  <c r="J3012" i="21"/>
  <c r="J3013" i="21"/>
  <c r="J3014" i="21"/>
  <c r="J3015" i="21"/>
  <c r="J3016" i="21"/>
  <c r="J3017" i="21"/>
  <c r="J3018" i="21"/>
  <c r="J3019" i="21"/>
  <c r="J3020" i="21"/>
  <c r="J3021" i="21"/>
  <c r="J3022" i="21"/>
  <c r="J3023" i="21"/>
  <c r="J3024" i="21"/>
  <c r="J3025" i="21"/>
  <c r="J3026" i="21"/>
  <c r="J3027" i="21"/>
  <c r="J3028" i="21"/>
  <c r="J3029" i="21"/>
  <c r="J3030" i="21"/>
  <c r="J3031" i="21"/>
  <c r="J3032" i="21"/>
  <c r="J3033" i="21"/>
  <c r="J3034" i="21"/>
  <c r="J3035" i="21"/>
  <c r="J3036" i="21"/>
  <c r="J3037" i="21"/>
  <c r="J3038" i="21"/>
  <c r="J3039" i="21"/>
  <c r="J3040" i="21"/>
  <c r="J3041" i="21"/>
  <c r="J3042" i="21"/>
  <c r="J3043" i="21"/>
  <c r="J3044" i="21"/>
  <c r="J3045" i="21"/>
  <c r="J3046" i="21"/>
  <c r="J3047" i="21"/>
  <c r="J3048" i="21"/>
  <c r="J3049" i="21"/>
  <c r="J3050" i="21"/>
  <c r="J3051" i="21"/>
  <c r="J3052" i="21"/>
  <c r="J3053" i="21"/>
  <c r="J3054" i="21"/>
  <c r="J3055" i="21"/>
  <c r="J3056" i="21"/>
  <c r="J3057" i="21"/>
  <c r="J3058" i="21"/>
  <c r="J3059" i="21"/>
  <c r="J3060" i="21"/>
  <c r="J3061" i="21"/>
  <c r="J3062" i="21"/>
  <c r="J3063" i="21"/>
  <c r="J3064" i="21"/>
  <c r="J3065" i="21"/>
  <c r="J3066" i="21"/>
  <c r="J3067" i="21"/>
  <c r="J3068" i="21"/>
  <c r="J3069" i="21"/>
  <c r="J3070" i="21"/>
  <c r="J3071" i="21"/>
  <c r="J3072" i="21"/>
  <c r="J3073" i="21"/>
  <c r="J3074" i="21"/>
  <c r="J3075" i="21"/>
  <c r="J3076" i="21"/>
  <c r="J3077" i="21"/>
  <c r="J3078" i="21"/>
  <c r="J3079" i="21"/>
  <c r="J3080" i="21"/>
  <c r="J3081" i="21"/>
  <c r="J3082" i="21"/>
  <c r="J3083" i="21"/>
  <c r="J3084" i="21"/>
  <c r="J3085" i="21"/>
  <c r="J3086" i="21"/>
  <c r="J3087" i="21"/>
  <c r="J3088" i="21"/>
  <c r="J3089" i="21"/>
  <c r="J3090" i="21"/>
  <c r="J3091" i="21"/>
  <c r="J3092" i="21"/>
  <c r="J3093" i="21"/>
  <c r="J3094" i="21"/>
  <c r="J3095" i="21"/>
  <c r="J3096" i="21"/>
  <c r="J3097" i="21"/>
  <c r="J3098" i="21"/>
  <c r="J3099" i="21"/>
  <c r="J3100" i="21"/>
  <c r="J3101" i="21"/>
  <c r="J3102" i="21"/>
  <c r="J3103" i="21"/>
  <c r="J3104" i="21"/>
  <c r="J3105" i="21"/>
  <c r="J3106" i="21"/>
  <c r="J3107" i="21"/>
  <c r="J3108" i="21"/>
  <c r="J3109" i="21"/>
  <c r="J3110" i="21"/>
  <c r="J3111" i="21"/>
  <c r="J3112" i="21"/>
  <c r="J3113" i="21"/>
  <c r="J3114" i="21"/>
  <c r="J3115" i="21"/>
  <c r="J3116" i="21"/>
  <c r="J3117" i="21"/>
  <c r="J3118" i="21"/>
  <c r="J3119" i="21"/>
  <c r="J3120" i="21"/>
  <c r="J3121" i="21"/>
  <c r="J3122" i="21"/>
  <c r="J3123" i="21"/>
  <c r="J3124" i="21"/>
  <c r="J3125" i="21"/>
  <c r="J3126" i="21"/>
  <c r="J3127" i="21"/>
  <c r="J3128" i="21"/>
  <c r="J3129" i="21"/>
  <c r="J3130" i="21"/>
  <c r="J3131" i="21"/>
  <c r="J3132" i="21"/>
  <c r="J3133" i="21"/>
  <c r="J3134" i="21"/>
  <c r="J3135" i="21"/>
  <c r="J3136" i="21"/>
  <c r="J3137" i="21"/>
  <c r="J3138" i="21"/>
  <c r="J3139" i="21"/>
  <c r="J3140" i="21"/>
  <c r="J3141" i="21"/>
  <c r="J3142" i="21"/>
  <c r="J3143" i="21"/>
  <c r="J3144" i="21"/>
  <c r="J3145" i="21"/>
  <c r="J3146" i="21"/>
  <c r="J3147" i="21"/>
  <c r="J3148" i="21"/>
  <c r="J3149" i="21"/>
  <c r="J3150" i="21"/>
  <c r="J3151" i="21"/>
  <c r="J3152" i="21"/>
  <c r="J3153" i="21"/>
  <c r="J3154" i="21"/>
  <c r="J3155" i="21"/>
  <c r="J3156" i="21"/>
  <c r="J3157" i="21"/>
  <c r="J3158" i="21"/>
  <c r="J3159" i="21"/>
  <c r="J3160" i="21"/>
  <c r="J3161" i="21"/>
  <c r="J3162" i="21"/>
  <c r="J3163" i="21"/>
  <c r="J3164" i="21"/>
  <c r="J3165" i="21"/>
  <c r="J3166" i="21"/>
  <c r="J3167" i="21"/>
  <c r="J3168" i="21"/>
  <c r="J3169" i="21"/>
  <c r="J3170" i="21"/>
  <c r="J3171" i="21"/>
  <c r="J3172" i="21"/>
  <c r="J3173" i="21"/>
  <c r="J3174" i="21"/>
  <c r="J3175" i="21"/>
  <c r="J3176" i="21"/>
  <c r="J3177" i="21"/>
  <c r="J3178" i="21"/>
  <c r="J3179" i="21"/>
  <c r="J3180" i="21"/>
  <c r="J3181" i="21"/>
  <c r="J3182" i="21"/>
  <c r="J3183" i="21"/>
  <c r="J3184" i="21"/>
  <c r="J3185" i="21"/>
  <c r="J3186" i="21"/>
  <c r="J3187" i="21"/>
  <c r="J3188" i="21"/>
  <c r="J3189" i="21"/>
  <c r="J3190" i="21"/>
  <c r="J3191" i="21"/>
  <c r="J3192" i="21"/>
  <c r="J3193" i="21"/>
  <c r="J3194" i="21"/>
  <c r="J3195" i="21"/>
  <c r="J3196" i="21"/>
  <c r="J3197" i="21"/>
  <c r="J3198" i="21"/>
  <c r="J3199" i="21"/>
  <c r="J3200" i="21"/>
  <c r="J3201" i="21"/>
  <c r="J3202" i="21"/>
  <c r="J3203" i="21"/>
  <c r="J3204" i="21"/>
  <c r="J3205" i="21"/>
  <c r="J3206" i="21"/>
  <c r="J3207" i="21"/>
  <c r="J3208" i="21"/>
  <c r="J3209" i="21"/>
  <c r="J3210" i="21"/>
  <c r="J3211" i="21"/>
  <c r="J3212" i="21"/>
  <c r="J3213" i="21"/>
  <c r="J3214" i="21"/>
  <c r="J3215" i="21"/>
  <c r="J3216" i="21"/>
  <c r="J3217" i="21"/>
  <c r="J3218" i="21"/>
  <c r="J3219" i="21"/>
  <c r="J3220" i="21"/>
  <c r="J3221" i="21"/>
  <c r="J3222" i="21"/>
  <c r="J3223" i="21"/>
  <c r="J3224" i="21"/>
  <c r="J3225" i="21"/>
  <c r="J3226" i="21"/>
  <c r="J3227" i="21"/>
  <c r="J3228" i="21"/>
  <c r="J3229" i="21"/>
  <c r="J3230" i="21"/>
  <c r="J3231" i="21"/>
  <c r="J3232" i="21"/>
  <c r="J3233" i="21"/>
  <c r="J3234" i="21"/>
  <c r="J3235" i="21"/>
  <c r="J3236" i="21"/>
  <c r="J3237" i="21"/>
  <c r="J3238" i="21"/>
  <c r="J3239" i="21"/>
  <c r="J3240" i="21"/>
  <c r="J3241" i="21"/>
  <c r="J3242" i="21"/>
  <c r="J3243" i="21"/>
  <c r="J3244" i="21"/>
  <c r="J3245" i="21"/>
  <c r="J3246" i="21"/>
  <c r="J3247" i="21"/>
  <c r="J3248" i="21"/>
  <c r="J3249" i="21"/>
  <c r="J3250" i="21"/>
  <c r="J3251" i="21"/>
  <c r="J3252" i="21"/>
  <c r="J3253" i="21"/>
  <c r="J3254" i="21"/>
  <c r="J3255" i="21"/>
  <c r="J3256" i="21"/>
  <c r="J3257" i="21"/>
  <c r="J3258" i="21"/>
  <c r="J3259" i="21"/>
  <c r="J3260" i="21"/>
  <c r="J3261" i="21"/>
  <c r="J3262" i="21"/>
  <c r="J3263" i="21"/>
  <c r="J3264" i="21"/>
  <c r="J3265" i="21"/>
  <c r="J3266" i="21"/>
  <c r="J3267" i="21"/>
  <c r="J3268" i="21"/>
  <c r="J3269" i="21"/>
  <c r="J3270" i="21"/>
  <c r="J3271" i="21"/>
  <c r="J3272" i="21"/>
  <c r="J3273" i="21"/>
  <c r="J3274" i="21"/>
  <c r="J3275" i="21"/>
  <c r="J3276" i="21"/>
  <c r="J3277" i="21"/>
  <c r="J3278" i="21"/>
  <c r="J3279" i="21"/>
  <c r="J3280" i="21"/>
  <c r="J3281" i="21"/>
  <c r="J3282" i="21"/>
  <c r="J3283" i="21"/>
  <c r="J3284" i="21"/>
  <c r="J3285" i="21"/>
  <c r="J3286" i="21"/>
  <c r="J3287" i="21"/>
  <c r="J3288" i="21"/>
  <c r="J3289" i="21"/>
  <c r="J3290" i="21"/>
  <c r="J3291" i="21"/>
  <c r="J3292" i="21"/>
  <c r="J3293" i="21"/>
  <c r="J3294" i="21"/>
  <c r="J3295" i="21"/>
  <c r="J3296" i="21"/>
  <c r="J3297" i="21"/>
  <c r="J3298" i="21"/>
  <c r="J3299" i="21"/>
  <c r="J3300" i="21"/>
  <c r="J3301" i="21"/>
  <c r="J3302" i="21"/>
  <c r="J3303" i="21"/>
  <c r="J3304" i="21"/>
  <c r="J3305" i="21"/>
  <c r="J3306" i="21"/>
  <c r="J3307" i="21"/>
  <c r="J3308" i="21"/>
  <c r="J3309" i="21"/>
  <c r="J3310" i="21"/>
  <c r="J3311" i="21"/>
  <c r="J3312" i="21"/>
  <c r="J3313" i="21"/>
  <c r="J3314" i="21"/>
  <c r="J3315" i="21"/>
  <c r="J3316" i="21"/>
  <c r="J3317" i="21"/>
  <c r="J3318" i="21"/>
  <c r="J3319" i="21"/>
  <c r="J3320" i="21"/>
  <c r="J3321" i="21"/>
  <c r="J3322" i="21"/>
  <c r="J3323" i="21"/>
  <c r="J3324" i="21"/>
  <c r="J3325" i="21"/>
  <c r="J3326" i="21"/>
  <c r="J3327" i="21"/>
  <c r="J3328" i="21"/>
  <c r="J3329" i="21"/>
  <c r="J3330" i="21"/>
  <c r="J3331" i="21"/>
  <c r="J3332" i="21"/>
  <c r="J3333" i="21"/>
  <c r="J3334" i="21"/>
  <c r="J3335" i="21"/>
  <c r="J3336" i="21"/>
  <c r="J3337" i="21"/>
  <c r="J3338" i="21"/>
  <c r="J3339" i="21"/>
  <c r="J3340" i="21"/>
  <c r="J3341" i="21"/>
  <c r="J3342" i="21"/>
  <c r="J3343" i="21"/>
  <c r="J3344" i="21"/>
  <c r="J3345" i="21"/>
  <c r="J3346" i="21"/>
  <c r="J3347" i="21"/>
  <c r="J3348" i="21"/>
  <c r="J3349" i="21"/>
  <c r="J3350" i="21"/>
  <c r="J3351" i="21"/>
  <c r="J3352" i="21"/>
  <c r="J3353" i="21"/>
  <c r="J3354" i="21"/>
  <c r="J3355" i="21"/>
  <c r="J3356" i="21"/>
  <c r="J3357" i="21"/>
  <c r="J3358" i="21"/>
  <c r="J3359" i="21"/>
  <c r="J3360" i="21"/>
  <c r="J3361" i="21"/>
  <c r="J3362" i="21"/>
  <c r="J3363" i="21"/>
  <c r="J3364" i="21"/>
  <c r="J3365" i="21"/>
  <c r="J3366" i="21"/>
  <c r="J3367" i="21"/>
  <c r="J3368" i="21"/>
  <c r="J3369" i="21"/>
  <c r="J3370" i="21"/>
  <c r="J3371" i="21"/>
  <c r="J3372" i="21"/>
  <c r="J3373" i="21"/>
  <c r="J3374" i="21"/>
  <c r="J3375" i="21"/>
  <c r="J3376" i="21"/>
  <c r="J3377" i="21"/>
  <c r="J3378" i="21"/>
  <c r="J3379" i="21"/>
  <c r="J3380" i="21"/>
  <c r="J3381" i="21"/>
  <c r="J3382" i="21"/>
  <c r="J3383" i="21"/>
  <c r="J3384" i="21"/>
  <c r="J3385" i="21"/>
  <c r="J3386" i="21"/>
  <c r="J3387" i="21"/>
  <c r="J3388" i="21"/>
  <c r="J3389" i="21"/>
  <c r="J3390" i="21"/>
  <c r="J3391" i="21"/>
  <c r="J3392" i="21"/>
  <c r="J3393" i="21"/>
  <c r="J3394" i="21"/>
  <c r="J3395" i="21"/>
  <c r="J3396" i="21"/>
  <c r="J3397" i="21"/>
  <c r="J3398" i="21"/>
  <c r="J3399" i="21"/>
  <c r="J3400" i="21"/>
  <c r="J3401" i="21"/>
  <c r="J3402" i="21"/>
  <c r="J3403" i="21"/>
  <c r="J3404" i="21"/>
  <c r="J3405" i="21"/>
  <c r="J3406" i="21"/>
  <c r="J3407" i="21"/>
  <c r="J3408" i="21"/>
  <c r="J3409" i="21"/>
  <c r="J3410" i="21"/>
  <c r="J3411" i="21"/>
  <c r="J3412" i="21"/>
  <c r="J3413" i="21"/>
  <c r="J3414" i="21"/>
  <c r="J3415" i="21"/>
  <c r="J3416" i="21"/>
  <c r="J3417" i="21"/>
  <c r="J3418" i="21"/>
  <c r="J3419" i="21"/>
  <c r="J3420" i="21"/>
  <c r="J3421" i="21"/>
  <c r="J3422" i="21"/>
  <c r="J3423" i="21"/>
  <c r="J3424" i="21"/>
  <c r="J3425" i="21"/>
  <c r="J3426" i="21"/>
  <c r="J3427" i="21"/>
  <c r="J3428" i="21"/>
  <c r="J3429" i="21"/>
  <c r="J3430" i="21"/>
  <c r="J3431" i="21"/>
  <c r="J3432" i="21"/>
  <c r="J3433" i="21"/>
  <c r="J3434" i="21"/>
  <c r="J3435" i="21"/>
  <c r="J3436" i="21"/>
  <c r="J3437" i="21"/>
  <c r="J3438" i="21"/>
  <c r="J3439" i="21"/>
  <c r="J3440" i="21"/>
  <c r="J3441" i="21"/>
  <c r="J3442" i="21"/>
  <c r="J3443" i="21"/>
  <c r="J3444" i="21"/>
  <c r="J3445" i="21"/>
  <c r="J3446" i="21"/>
  <c r="J3447" i="21"/>
  <c r="J3448" i="21"/>
  <c r="J3449" i="21"/>
  <c r="J3450" i="21"/>
  <c r="J3451" i="21"/>
  <c r="J3452" i="21"/>
  <c r="J3453" i="21"/>
  <c r="J3454" i="21"/>
  <c r="J3455" i="21"/>
  <c r="J3456" i="21"/>
  <c r="J3457" i="21"/>
  <c r="J3458" i="21"/>
  <c r="J3459" i="21"/>
  <c r="J3460" i="21"/>
  <c r="J3461" i="21"/>
  <c r="J3462" i="21"/>
  <c r="J3463" i="21"/>
  <c r="J3464" i="21"/>
  <c r="J3465" i="21"/>
  <c r="J3466" i="21"/>
  <c r="J3467" i="21"/>
  <c r="J3468" i="21"/>
  <c r="J3469" i="21"/>
  <c r="J3470" i="21"/>
  <c r="J3471" i="21"/>
  <c r="J3472" i="21"/>
  <c r="J3473" i="21"/>
  <c r="J3474" i="21"/>
  <c r="J3475" i="21"/>
  <c r="J3476" i="21"/>
  <c r="J3477" i="21"/>
  <c r="J3478" i="21"/>
  <c r="J3479" i="21"/>
  <c r="J3480" i="21"/>
  <c r="J3481" i="21"/>
  <c r="J3482" i="21"/>
  <c r="J3483" i="21"/>
  <c r="J3484" i="21"/>
  <c r="J3485" i="21"/>
  <c r="J3486" i="21"/>
  <c r="J3487" i="21"/>
  <c r="J3488" i="21"/>
  <c r="J3489" i="21"/>
  <c r="J3490" i="21"/>
  <c r="J3491" i="21"/>
  <c r="J3492" i="21"/>
  <c r="J3493" i="21"/>
  <c r="J3494" i="21"/>
  <c r="J3495" i="21"/>
  <c r="J3496" i="21"/>
  <c r="J3497" i="21"/>
  <c r="J3498" i="21"/>
  <c r="J3499" i="21"/>
  <c r="J3500" i="21"/>
  <c r="J3501" i="21"/>
  <c r="J3502" i="21"/>
  <c r="J3503" i="21"/>
  <c r="J3504" i="21"/>
  <c r="J3505" i="21"/>
  <c r="J3506" i="21"/>
  <c r="J3507" i="21"/>
  <c r="J3508" i="21"/>
  <c r="J3509" i="21"/>
  <c r="J3510" i="21"/>
  <c r="J3511" i="21"/>
  <c r="J3512" i="21"/>
  <c r="J3513" i="21"/>
  <c r="J3514" i="21"/>
  <c r="J3515" i="21"/>
  <c r="J3516" i="21"/>
  <c r="J3517" i="21"/>
  <c r="J3518" i="21"/>
  <c r="J3519" i="21"/>
  <c r="J3520" i="21"/>
  <c r="J3521" i="21"/>
  <c r="J3522" i="21"/>
  <c r="J3523" i="21"/>
  <c r="J3524" i="21"/>
  <c r="J3525" i="21"/>
  <c r="J3526" i="21"/>
  <c r="J3527" i="21"/>
  <c r="J3528" i="21"/>
  <c r="J3529" i="21"/>
  <c r="J3530" i="21"/>
  <c r="J3531" i="21"/>
  <c r="J3532" i="21"/>
  <c r="J3533" i="21"/>
  <c r="J3534" i="21"/>
  <c r="J3535" i="21"/>
  <c r="J3536" i="21"/>
  <c r="J3537" i="21"/>
  <c r="J3538" i="21"/>
  <c r="J3539" i="21"/>
  <c r="J3540" i="21"/>
  <c r="J3541" i="21"/>
  <c r="J3542" i="21"/>
  <c r="J3543" i="21"/>
  <c r="J3544" i="21"/>
  <c r="J3545" i="21"/>
  <c r="J3546" i="21"/>
  <c r="J3547" i="21"/>
  <c r="J3548" i="21"/>
  <c r="J3549" i="21"/>
  <c r="J3550" i="21"/>
  <c r="J3551" i="21"/>
  <c r="J3552" i="21"/>
  <c r="J3553" i="21"/>
  <c r="J3554" i="21"/>
  <c r="J3555" i="21"/>
  <c r="J3556" i="21"/>
  <c r="J3557" i="21"/>
  <c r="J3558" i="21"/>
  <c r="J3559" i="21"/>
  <c r="J3560" i="21"/>
  <c r="J3561" i="21"/>
  <c r="J3562" i="21"/>
  <c r="J3563" i="21"/>
  <c r="J3564" i="21"/>
  <c r="J3565" i="21"/>
  <c r="J3566" i="21"/>
  <c r="J3567" i="21"/>
  <c r="J3568" i="21"/>
  <c r="J3569" i="21"/>
  <c r="J3570" i="21"/>
  <c r="J3571" i="21"/>
  <c r="J3572" i="21"/>
  <c r="J3573" i="21"/>
  <c r="J3574" i="21"/>
  <c r="J3575" i="21"/>
  <c r="J3576" i="21"/>
  <c r="J3577" i="21"/>
  <c r="J3578" i="21"/>
  <c r="J3579" i="21"/>
  <c r="J3580" i="21"/>
  <c r="J3581" i="21"/>
  <c r="J3582" i="21"/>
  <c r="J3583" i="21"/>
  <c r="J3584" i="21"/>
  <c r="J3585" i="21"/>
  <c r="J3586" i="21"/>
  <c r="J3587" i="21"/>
  <c r="J3588" i="21"/>
  <c r="J3589" i="21"/>
  <c r="J3590" i="21"/>
  <c r="J3591" i="21"/>
  <c r="J3592" i="21"/>
  <c r="J3593" i="21"/>
  <c r="J3594" i="21"/>
  <c r="J3595" i="21"/>
  <c r="J3596" i="21"/>
  <c r="J3597" i="21"/>
  <c r="J3598" i="21"/>
  <c r="J3599" i="21"/>
  <c r="J3600" i="21"/>
  <c r="J3601" i="21"/>
  <c r="J3602" i="21"/>
  <c r="J3603" i="21"/>
  <c r="J3604" i="21"/>
  <c r="J3605" i="21"/>
  <c r="J3606" i="21"/>
  <c r="J3607" i="21"/>
  <c r="J3608" i="21"/>
  <c r="J3609" i="21"/>
  <c r="J3610" i="21"/>
  <c r="J3611" i="21"/>
  <c r="J3612" i="21"/>
  <c r="J3613" i="21"/>
  <c r="J3614" i="21"/>
  <c r="J3615" i="21"/>
  <c r="J3616" i="21"/>
  <c r="J3617" i="21"/>
  <c r="J3618" i="21"/>
  <c r="J3619" i="21"/>
  <c r="J3620" i="21"/>
  <c r="J3621" i="21"/>
  <c r="J3622" i="21"/>
  <c r="J3623" i="21"/>
  <c r="J3624" i="21"/>
  <c r="J3625" i="21"/>
  <c r="J3626" i="21"/>
  <c r="J3627" i="21"/>
  <c r="J3628" i="21"/>
  <c r="J3629" i="21"/>
  <c r="J3630" i="21"/>
  <c r="J3631" i="21"/>
  <c r="J3632" i="21"/>
  <c r="J3633" i="21"/>
  <c r="J3634" i="21"/>
  <c r="J3635" i="21"/>
  <c r="J3636" i="21"/>
  <c r="J3637" i="21"/>
  <c r="J3638" i="21"/>
  <c r="J3639" i="21"/>
  <c r="J3640" i="21"/>
  <c r="J3641" i="21"/>
  <c r="J3642" i="21"/>
  <c r="J3643" i="21"/>
  <c r="J3644" i="21"/>
  <c r="J3645" i="21"/>
  <c r="J3646" i="21"/>
  <c r="J3647" i="21"/>
  <c r="J3648" i="21"/>
  <c r="J3649" i="21"/>
  <c r="J3650" i="21"/>
  <c r="J3651" i="21"/>
  <c r="J3652" i="21"/>
  <c r="J3653" i="21"/>
  <c r="J3654" i="21"/>
  <c r="J3655" i="21"/>
  <c r="J3656" i="21"/>
  <c r="J3657" i="21"/>
  <c r="J3658" i="21"/>
  <c r="J3659" i="21"/>
  <c r="J3660" i="21"/>
  <c r="J3661" i="21"/>
  <c r="J3662" i="21"/>
  <c r="J3663" i="21"/>
  <c r="J3664" i="21"/>
  <c r="J3665" i="21"/>
  <c r="J3666" i="21"/>
  <c r="J3667" i="21"/>
  <c r="J3668" i="21"/>
  <c r="J3669" i="21"/>
  <c r="J3670" i="21"/>
  <c r="J3671" i="21"/>
  <c r="J3672" i="21"/>
  <c r="J3673" i="21"/>
  <c r="J3674" i="21"/>
  <c r="J3675" i="21"/>
  <c r="J3676" i="21"/>
  <c r="J3677" i="21"/>
  <c r="J3678" i="21"/>
  <c r="J3679" i="21"/>
  <c r="J3680" i="21"/>
  <c r="J3681" i="21"/>
  <c r="J3682" i="21"/>
  <c r="J3683" i="21"/>
  <c r="J3684" i="21"/>
  <c r="J3685" i="21"/>
  <c r="J3686" i="21"/>
  <c r="J3687" i="21"/>
  <c r="J3688" i="21"/>
  <c r="J3689" i="21"/>
  <c r="J3690" i="21"/>
  <c r="J3691" i="21"/>
  <c r="J3692" i="21"/>
  <c r="J3693" i="21"/>
  <c r="J3694" i="21"/>
  <c r="J3695" i="21"/>
  <c r="J3696" i="21"/>
  <c r="J3697" i="21"/>
  <c r="J3698" i="21"/>
  <c r="J3699" i="21"/>
  <c r="J3700" i="21"/>
  <c r="J3701" i="21"/>
  <c r="J3702" i="21"/>
  <c r="J3703" i="21"/>
  <c r="J3704" i="21"/>
  <c r="J3705" i="21"/>
  <c r="J3706" i="21"/>
  <c r="J3707" i="21"/>
  <c r="J3708" i="21"/>
  <c r="J3709" i="21"/>
  <c r="J3710" i="21"/>
  <c r="J3711" i="21"/>
  <c r="J3712" i="21"/>
  <c r="J3713" i="21"/>
  <c r="J3714" i="21"/>
  <c r="J3715" i="21"/>
  <c r="J3716" i="21"/>
  <c r="J3717" i="21"/>
  <c r="J3718" i="21"/>
  <c r="J3719" i="21"/>
  <c r="J3720" i="21"/>
  <c r="J3721" i="21"/>
  <c r="J3722" i="21"/>
  <c r="J3723" i="21"/>
  <c r="J3724" i="21"/>
  <c r="J3725" i="21"/>
  <c r="J3726" i="21"/>
  <c r="J3727" i="21"/>
  <c r="J3728" i="21"/>
  <c r="J3729" i="21"/>
  <c r="J3730" i="21"/>
  <c r="J3731" i="21"/>
  <c r="J3732" i="21"/>
  <c r="J3733" i="21"/>
  <c r="J3734" i="21"/>
  <c r="J3735" i="21"/>
  <c r="J3736" i="21"/>
  <c r="J3737" i="21"/>
  <c r="J3738" i="21"/>
  <c r="J3739" i="21"/>
  <c r="J3740" i="21"/>
  <c r="J3741" i="21"/>
  <c r="J3742" i="21"/>
  <c r="J3743" i="21"/>
  <c r="J3744" i="21"/>
  <c r="J3745" i="21"/>
  <c r="J3746" i="21"/>
  <c r="J3747" i="21"/>
  <c r="J3748" i="21"/>
  <c r="J3749" i="21"/>
  <c r="J3750" i="21"/>
  <c r="J3751" i="21"/>
  <c r="J3752" i="21"/>
  <c r="J3753" i="21"/>
  <c r="J3754" i="21"/>
  <c r="J3755" i="21"/>
  <c r="J3756" i="21"/>
  <c r="J3757" i="21"/>
  <c r="J3758" i="21"/>
  <c r="J3759" i="21"/>
  <c r="J3760" i="21"/>
  <c r="J3761" i="21"/>
  <c r="J3762" i="21"/>
  <c r="J3763" i="21"/>
  <c r="J3764" i="21"/>
  <c r="J3765" i="21"/>
  <c r="J3766" i="21"/>
  <c r="J3767" i="21"/>
  <c r="J3768" i="21"/>
  <c r="J3769" i="21"/>
  <c r="J3770" i="21"/>
  <c r="J3771" i="21"/>
  <c r="J3772" i="21"/>
  <c r="J3773" i="21"/>
  <c r="J3774" i="21"/>
  <c r="J3775" i="21"/>
  <c r="J3776" i="21"/>
  <c r="J3777" i="21"/>
  <c r="J3778" i="21"/>
  <c r="J3779" i="21"/>
  <c r="J3780" i="21"/>
  <c r="J3781" i="21"/>
  <c r="J3782" i="21"/>
  <c r="J3783" i="21"/>
  <c r="J3784" i="21"/>
  <c r="J3785" i="21"/>
  <c r="J3786" i="21"/>
  <c r="J3787" i="21"/>
  <c r="J3788" i="21"/>
  <c r="J3789" i="21"/>
  <c r="J3790" i="21"/>
  <c r="J3791" i="21"/>
  <c r="J3792" i="21"/>
  <c r="J3793" i="21"/>
  <c r="J3794" i="21"/>
  <c r="J3795" i="21"/>
  <c r="J3796" i="21"/>
  <c r="J3797" i="21"/>
  <c r="J3798" i="21"/>
  <c r="J3799" i="21"/>
  <c r="J3800" i="21"/>
  <c r="J3801" i="21"/>
  <c r="J3802" i="21"/>
  <c r="J3803" i="21"/>
  <c r="J3804" i="21"/>
  <c r="J3805" i="21"/>
  <c r="J3806" i="21"/>
  <c r="J3807" i="21"/>
  <c r="J3808" i="21"/>
  <c r="J3809" i="21"/>
  <c r="J3810" i="21"/>
  <c r="J3811" i="21"/>
  <c r="J3812" i="21"/>
  <c r="J3813" i="21"/>
  <c r="J3814" i="21"/>
  <c r="J3815" i="21"/>
  <c r="J3816" i="21"/>
  <c r="J3817" i="21"/>
  <c r="J3818" i="21"/>
  <c r="J3819" i="21"/>
  <c r="J3820" i="21"/>
  <c r="J3821" i="21"/>
  <c r="J3822" i="21"/>
  <c r="J3823" i="21"/>
  <c r="J3824" i="21"/>
  <c r="J3825" i="21"/>
  <c r="J3826" i="21"/>
  <c r="J3827" i="21"/>
  <c r="J3828" i="21"/>
  <c r="J3829" i="21"/>
  <c r="J3830" i="21"/>
  <c r="J3831" i="21"/>
  <c r="J3832" i="21"/>
  <c r="J3833" i="21"/>
  <c r="J3834" i="21"/>
  <c r="J3835" i="21"/>
  <c r="J3836" i="21"/>
  <c r="J3837" i="21"/>
  <c r="J3838" i="21"/>
  <c r="J3839" i="21"/>
  <c r="J3840" i="21"/>
  <c r="J3841" i="21"/>
  <c r="J3842" i="21"/>
  <c r="J3843" i="21"/>
  <c r="J3844" i="21"/>
  <c r="J3845" i="21"/>
  <c r="J3846" i="21"/>
  <c r="J3847" i="21"/>
  <c r="J3848" i="21"/>
  <c r="J3849" i="21"/>
  <c r="J3850" i="21"/>
  <c r="J3851" i="21"/>
  <c r="J3852" i="21"/>
  <c r="J3853" i="21"/>
  <c r="J3854" i="21"/>
  <c r="J3855" i="21"/>
  <c r="J3856" i="21"/>
  <c r="J3857" i="21"/>
  <c r="J3858" i="21"/>
  <c r="J3859" i="21"/>
  <c r="J3860" i="21"/>
  <c r="J3861" i="21"/>
  <c r="J3862" i="21"/>
  <c r="J3863" i="21"/>
  <c r="J3864" i="21"/>
  <c r="J3865" i="21"/>
  <c r="J3866" i="21"/>
  <c r="J3867" i="21"/>
  <c r="J3868" i="21"/>
  <c r="J3869" i="21"/>
  <c r="J3870" i="21"/>
  <c r="J3871" i="21"/>
  <c r="J3872" i="21"/>
  <c r="J3873" i="21"/>
  <c r="J3874" i="21"/>
  <c r="J3875" i="21"/>
  <c r="J3876" i="21"/>
  <c r="J3877" i="21"/>
  <c r="J3878" i="21"/>
  <c r="J3879" i="21"/>
  <c r="J3880" i="21"/>
  <c r="J3881" i="21"/>
  <c r="J3882" i="21"/>
  <c r="J3883" i="21"/>
  <c r="J3884" i="21"/>
  <c r="J3885" i="21"/>
  <c r="J3886" i="21"/>
  <c r="J3887" i="21"/>
  <c r="J3888" i="21"/>
  <c r="J3889" i="21"/>
  <c r="J3890" i="21"/>
  <c r="J3891" i="21"/>
  <c r="J3892" i="21"/>
  <c r="J3893" i="21"/>
  <c r="J3894" i="21"/>
  <c r="J3895" i="21"/>
  <c r="J3896" i="21"/>
  <c r="J3897" i="21"/>
  <c r="J3898" i="21"/>
  <c r="J3899" i="21"/>
  <c r="J3900" i="21"/>
  <c r="J3901" i="21"/>
  <c r="J3902" i="21"/>
  <c r="J3903" i="21"/>
  <c r="J3904" i="21"/>
  <c r="J3905" i="21"/>
  <c r="J3906" i="21"/>
  <c r="J3907" i="21"/>
  <c r="J3908" i="21"/>
  <c r="J3909" i="21"/>
  <c r="J3910" i="21"/>
  <c r="J3911" i="21"/>
  <c r="J3912" i="21"/>
  <c r="J3913" i="21"/>
  <c r="J3914" i="21"/>
  <c r="J3915" i="21"/>
  <c r="J3916" i="21"/>
  <c r="J3917" i="21"/>
  <c r="J3918" i="21"/>
  <c r="J3919" i="21"/>
  <c r="J3920" i="21"/>
  <c r="J3921" i="21"/>
  <c r="J3922" i="21"/>
  <c r="J3923" i="21"/>
  <c r="J3924" i="21"/>
  <c r="J3925" i="21"/>
  <c r="J3926" i="21"/>
  <c r="J3927" i="21"/>
  <c r="J3928" i="21"/>
  <c r="J3929" i="21"/>
  <c r="J3930" i="21"/>
  <c r="J3931" i="21"/>
  <c r="J3932" i="21"/>
  <c r="J3933" i="21"/>
  <c r="J3934" i="21"/>
  <c r="J3935" i="21"/>
  <c r="J3936" i="21"/>
  <c r="J3937" i="21"/>
  <c r="J3938" i="21"/>
  <c r="J3939" i="21"/>
  <c r="J3940" i="21"/>
  <c r="J3941" i="21"/>
  <c r="J3942" i="21"/>
  <c r="J3943" i="21"/>
  <c r="J3944" i="21"/>
  <c r="J3945" i="21"/>
  <c r="J3946" i="21"/>
  <c r="J3947" i="21"/>
  <c r="J3948" i="21"/>
  <c r="J3949" i="21"/>
  <c r="J3950" i="21"/>
  <c r="J3951" i="21"/>
  <c r="J3952" i="21"/>
  <c r="J3953" i="21"/>
  <c r="J3954" i="21"/>
  <c r="J3955" i="21"/>
  <c r="J3956" i="21"/>
  <c r="J3957" i="21"/>
  <c r="J3958" i="21"/>
  <c r="J3959" i="21"/>
  <c r="J3960" i="21"/>
  <c r="J3961" i="21"/>
  <c r="J3962" i="21"/>
  <c r="J3963" i="21"/>
  <c r="J3964" i="21"/>
  <c r="J3965" i="21"/>
  <c r="J3966" i="21"/>
  <c r="J3967" i="21"/>
  <c r="J3968" i="21"/>
  <c r="J3969" i="21"/>
  <c r="J3970" i="21"/>
  <c r="J3971" i="21"/>
  <c r="J3972" i="21"/>
  <c r="J3973" i="21"/>
  <c r="J3974" i="21"/>
  <c r="J3975" i="21"/>
  <c r="J3976" i="21"/>
  <c r="J3977" i="21"/>
  <c r="J3978" i="21"/>
  <c r="J3979" i="21"/>
  <c r="J3980" i="21"/>
  <c r="J3981" i="21"/>
  <c r="J3982" i="21"/>
  <c r="J3983" i="21"/>
  <c r="J3984" i="21"/>
  <c r="J3985" i="21"/>
  <c r="J3986" i="21"/>
  <c r="J3987" i="21"/>
  <c r="J3988" i="21"/>
  <c r="J3989" i="21"/>
  <c r="J3990" i="21"/>
  <c r="J3991" i="21"/>
  <c r="J3992" i="21"/>
  <c r="J3993" i="21"/>
  <c r="J3994" i="21"/>
  <c r="J3995" i="21"/>
  <c r="J3996" i="21"/>
  <c r="J3997" i="21"/>
  <c r="J3998" i="21"/>
  <c r="J3999" i="21"/>
  <c r="J4000" i="21"/>
  <c r="J4001" i="21"/>
  <c r="J4002" i="21"/>
  <c r="J4003" i="21"/>
  <c r="J4004" i="21"/>
  <c r="J4005" i="21"/>
  <c r="J4006" i="21"/>
  <c r="J4007" i="21"/>
  <c r="J4008" i="21"/>
  <c r="J4009" i="21"/>
  <c r="J4010" i="21"/>
  <c r="J4011" i="21"/>
  <c r="J4012" i="21"/>
  <c r="J4013" i="21"/>
  <c r="J4014" i="21"/>
  <c r="J4015" i="21"/>
  <c r="J4016" i="21"/>
  <c r="J4017" i="21"/>
  <c r="J4018" i="21"/>
  <c r="J4019" i="21"/>
  <c r="J4020" i="21"/>
  <c r="J4021" i="21"/>
  <c r="J4022" i="21"/>
  <c r="J4023" i="21"/>
  <c r="J4024" i="21"/>
  <c r="J4025" i="21"/>
  <c r="J4026" i="21"/>
  <c r="J4027" i="21"/>
  <c r="J4028" i="21"/>
  <c r="J4029" i="21"/>
  <c r="J4030" i="21"/>
  <c r="J4031" i="21"/>
  <c r="J4032" i="21"/>
  <c r="J4033" i="21"/>
  <c r="J4034" i="21"/>
  <c r="J4035" i="21"/>
  <c r="J4036" i="21"/>
  <c r="J4037" i="21"/>
  <c r="J4038" i="21"/>
  <c r="J4039" i="21"/>
  <c r="J4040" i="21"/>
  <c r="J4041" i="21"/>
  <c r="J4042" i="21"/>
  <c r="J4043" i="21"/>
  <c r="J4044" i="21"/>
  <c r="J4045" i="21"/>
  <c r="J4046" i="21"/>
  <c r="J4047" i="21"/>
  <c r="J4048" i="21"/>
  <c r="J4049" i="21"/>
  <c r="J4050" i="21"/>
  <c r="J4051" i="21"/>
  <c r="J4052" i="21"/>
  <c r="J4053" i="21"/>
  <c r="J4054" i="21"/>
  <c r="J4055" i="21"/>
  <c r="J4056" i="21"/>
  <c r="J4057" i="21"/>
  <c r="J4058" i="21"/>
  <c r="J4059" i="21"/>
  <c r="J4060" i="21"/>
  <c r="J4061" i="21"/>
  <c r="J4062" i="21"/>
  <c r="J4063" i="21"/>
  <c r="J4064" i="21"/>
  <c r="J4065" i="21"/>
  <c r="J4066" i="21"/>
  <c r="J4067" i="21"/>
  <c r="J4068" i="21"/>
  <c r="J4069" i="21"/>
  <c r="J4070" i="21"/>
  <c r="J4071" i="21"/>
  <c r="J4072" i="21"/>
  <c r="J4073" i="21"/>
  <c r="J4074" i="21"/>
  <c r="J4075" i="21"/>
  <c r="J4076" i="21"/>
  <c r="J4077" i="21"/>
  <c r="J4078" i="21"/>
  <c r="J4079" i="21"/>
  <c r="J4080" i="21"/>
  <c r="J4081" i="21"/>
  <c r="J4082" i="21"/>
  <c r="J4083" i="21"/>
  <c r="J4084" i="21"/>
  <c r="J4085" i="21"/>
  <c r="J4086" i="21"/>
  <c r="J4087" i="21"/>
  <c r="J4088" i="21"/>
  <c r="J4089" i="21"/>
  <c r="J4090" i="21"/>
  <c r="J4091" i="21"/>
  <c r="J4092" i="21"/>
  <c r="J4093" i="21"/>
  <c r="J4094" i="21"/>
  <c r="J4095" i="21"/>
  <c r="J4096" i="21"/>
  <c r="J4097" i="21"/>
  <c r="J4098" i="21"/>
  <c r="J4099" i="21"/>
  <c r="J4100" i="21"/>
  <c r="J4101" i="21"/>
  <c r="J4102" i="21"/>
  <c r="J4103" i="21"/>
  <c r="J4104" i="21"/>
  <c r="J4105" i="21"/>
  <c r="J4106" i="21"/>
  <c r="J4107" i="21"/>
  <c r="J4108" i="21"/>
  <c r="J4109" i="21"/>
  <c r="J4110" i="21"/>
  <c r="J4111" i="21"/>
  <c r="J4112" i="21"/>
  <c r="J4113" i="21"/>
  <c r="J4114" i="21"/>
  <c r="J4115" i="21"/>
  <c r="J4116" i="21"/>
  <c r="J4117" i="21"/>
  <c r="J4118" i="21"/>
  <c r="J4119" i="21"/>
  <c r="J4120" i="21"/>
  <c r="J4121" i="21"/>
  <c r="J4122" i="21"/>
  <c r="J4123" i="21"/>
  <c r="J4124" i="21"/>
  <c r="J4125" i="21"/>
  <c r="J4126" i="21"/>
  <c r="J4127" i="21"/>
  <c r="J4128" i="21"/>
  <c r="J4129" i="21"/>
  <c r="J4130" i="21"/>
  <c r="J4131" i="21"/>
  <c r="J4132" i="21"/>
  <c r="J4133" i="21"/>
  <c r="J4134" i="21"/>
  <c r="J4135" i="21"/>
  <c r="J4136" i="21"/>
  <c r="J4137" i="21"/>
  <c r="J4138" i="21"/>
  <c r="J4139" i="21"/>
  <c r="J4140" i="21"/>
  <c r="J4141" i="21"/>
  <c r="J4142" i="21"/>
  <c r="J4143" i="21"/>
  <c r="J4144" i="21"/>
  <c r="J4145" i="21"/>
  <c r="J4146" i="21"/>
  <c r="J4147" i="21"/>
  <c r="J4148" i="21"/>
  <c r="J4149" i="21"/>
  <c r="J4150" i="21"/>
  <c r="J4151" i="21"/>
  <c r="J4152" i="21"/>
  <c r="J4153" i="21"/>
  <c r="J4154" i="21"/>
  <c r="J4155" i="21"/>
  <c r="J4156" i="21"/>
  <c r="J4157" i="21"/>
  <c r="J4158" i="21"/>
  <c r="J4159" i="21"/>
  <c r="J4160" i="21"/>
  <c r="J4161" i="21"/>
  <c r="J4162" i="21"/>
  <c r="J4163" i="21"/>
  <c r="J4164" i="21"/>
  <c r="J4165" i="21"/>
  <c r="J4166" i="21"/>
  <c r="J4167" i="21"/>
  <c r="J4168" i="21"/>
  <c r="J4169" i="21"/>
  <c r="J4170" i="21"/>
  <c r="J4171" i="21"/>
  <c r="J4172" i="21"/>
  <c r="J4173" i="21"/>
  <c r="J4174" i="21"/>
  <c r="J4175" i="21"/>
  <c r="J4176" i="21"/>
  <c r="J4177" i="21"/>
  <c r="J4178" i="21"/>
  <c r="J4179" i="21"/>
  <c r="J4180" i="21"/>
  <c r="J4181" i="21"/>
  <c r="J4182" i="21"/>
  <c r="J4183" i="21"/>
  <c r="J4184" i="21"/>
  <c r="J4185" i="21"/>
  <c r="J4186" i="21"/>
  <c r="J4187" i="21"/>
  <c r="J4188" i="21"/>
  <c r="J4189" i="21"/>
  <c r="J4190" i="21"/>
  <c r="J4191" i="21"/>
  <c r="J4192" i="21"/>
  <c r="J4193" i="21"/>
  <c r="J4194" i="21"/>
  <c r="J4195" i="21"/>
  <c r="J4196" i="21"/>
  <c r="J4197" i="21"/>
  <c r="J4198" i="21"/>
  <c r="J4199" i="21"/>
  <c r="J4200" i="21"/>
  <c r="J4201" i="21"/>
  <c r="J4202" i="21"/>
  <c r="J4203" i="21"/>
  <c r="J4204" i="21"/>
  <c r="J4205" i="21"/>
  <c r="J4206" i="21"/>
  <c r="J4207" i="21"/>
  <c r="J4208" i="21"/>
  <c r="J4209" i="21"/>
  <c r="J4210" i="21"/>
  <c r="J4211" i="21"/>
  <c r="J4212" i="21"/>
  <c r="J4213" i="21"/>
  <c r="J4214" i="21"/>
  <c r="J4215" i="21"/>
  <c r="J4216" i="21"/>
  <c r="J4217" i="21"/>
  <c r="J4218" i="21"/>
  <c r="J4219" i="21"/>
  <c r="J4220" i="21"/>
  <c r="J4221" i="21"/>
  <c r="J4222" i="21"/>
  <c r="J4223" i="21"/>
  <c r="J4224" i="21"/>
  <c r="J4225" i="21"/>
  <c r="J4226" i="21"/>
  <c r="J4227" i="21"/>
  <c r="J4228" i="21"/>
  <c r="J4229" i="21"/>
  <c r="J4230" i="21"/>
  <c r="J4231" i="21"/>
  <c r="J4232" i="21"/>
  <c r="J4233" i="21"/>
  <c r="J4234" i="21"/>
  <c r="J4235" i="21"/>
  <c r="J4236" i="21"/>
  <c r="J4237" i="21"/>
  <c r="J4238" i="21"/>
  <c r="J4239" i="21"/>
  <c r="J4240" i="21"/>
  <c r="J4241" i="21"/>
  <c r="J4242" i="21"/>
  <c r="J4243" i="21"/>
  <c r="J4244" i="21"/>
  <c r="J4245" i="21"/>
  <c r="J4246" i="21"/>
  <c r="J4247" i="21"/>
  <c r="J4248" i="21"/>
  <c r="J4249" i="21"/>
  <c r="J4250" i="21"/>
  <c r="J4251" i="21"/>
  <c r="J4252" i="21"/>
  <c r="J4253" i="21"/>
  <c r="J4254" i="21"/>
  <c r="J4255" i="21"/>
  <c r="J4256" i="21"/>
  <c r="J4257" i="21"/>
  <c r="J4258" i="21"/>
  <c r="J4259" i="21"/>
  <c r="J4260" i="21"/>
  <c r="J4261" i="21"/>
  <c r="J4262" i="21"/>
  <c r="J4263" i="21"/>
  <c r="J4264" i="21"/>
  <c r="J4265" i="21"/>
  <c r="J4266" i="21"/>
  <c r="J4267" i="21"/>
  <c r="J4268" i="21"/>
  <c r="J4269" i="21"/>
  <c r="J4270" i="21"/>
  <c r="J4271" i="21"/>
  <c r="J4272" i="21"/>
  <c r="J4273" i="21"/>
  <c r="J4274" i="21"/>
  <c r="J4275" i="21"/>
  <c r="J4276" i="21"/>
  <c r="J4277" i="21"/>
  <c r="J4278" i="21"/>
  <c r="J4279" i="21"/>
  <c r="J4280" i="21"/>
  <c r="J4281" i="21"/>
  <c r="J4282" i="21"/>
  <c r="J4283" i="21"/>
  <c r="J4284" i="21"/>
  <c r="J4285" i="21"/>
  <c r="J4286" i="21"/>
  <c r="J4287" i="21"/>
  <c r="J4288" i="21"/>
  <c r="J4289" i="21"/>
  <c r="J4290" i="21"/>
  <c r="J4291" i="21"/>
  <c r="J4292" i="21"/>
  <c r="J4293" i="21"/>
  <c r="J4294" i="21"/>
  <c r="J4295" i="21"/>
  <c r="J4296" i="21"/>
  <c r="J4297" i="21"/>
  <c r="J4298" i="21"/>
  <c r="J4299" i="21"/>
  <c r="J4300" i="21"/>
  <c r="J4301" i="21"/>
  <c r="J4302" i="21"/>
  <c r="J4303" i="21"/>
  <c r="J4304" i="21"/>
  <c r="J4305" i="21"/>
  <c r="J4306" i="21"/>
  <c r="J4307" i="21"/>
  <c r="J4308" i="21"/>
  <c r="J4309" i="21"/>
  <c r="J4310" i="21"/>
  <c r="J4311" i="21"/>
  <c r="J4312" i="21"/>
  <c r="J4313" i="21"/>
  <c r="J4314" i="21"/>
  <c r="J4315" i="21"/>
  <c r="J4316" i="21"/>
  <c r="J4317" i="21"/>
  <c r="J4318" i="21"/>
  <c r="J4319" i="21"/>
  <c r="J4320" i="21"/>
  <c r="J4321" i="21"/>
  <c r="J4322" i="21"/>
  <c r="J4323" i="21"/>
  <c r="J4324" i="21"/>
  <c r="J4325" i="21"/>
  <c r="J4326" i="21"/>
  <c r="J4327" i="21"/>
  <c r="J4328" i="21"/>
  <c r="J4329" i="21"/>
  <c r="J4330" i="21"/>
  <c r="J4331" i="21"/>
  <c r="J4332" i="21"/>
  <c r="J4333" i="21"/>
  <c r="J4334" i="21"/>
  <c r="J4335" i="21"/>
  <c r="J4336" i="21"/>
  <c r="J4337" i="21"/>
  <c r="J4338" i="21"/>
  <c r="J4339" i="21"/>
  <c r="J4340" i="21"/>
  <c r="J4341" i="21"/>
  <c r="J4342" i="21"/>
  <c r="J4343" i="21"/>
  <c r="J4344" i="21"/>
  <c r="J4345" i="21"/>
  <c r="J4346" i="21"/>
  <c r="J4347" i="21"/>
  <c r="J4348" i="21"/>
  <c r="J4349" i="21"/>
  <c r="J4350" i="21"/>
  <c r="J4351" i="21"/>
  <c r="J4352" i="21"/>
  <c r="J4353" i="21"/>
  <c r="J4354" i="21"/>
  <c r="J4355" i="21"/>
  <c r="J4356" i="21"/>
  <c r="J4357" i="21"/>
  <c r="J4358" i="21"/>
  <c r="J4359" i="21"/>
  <c r="J4360" i="21"/>
  <c r="J4361" i="21"/>
  <c r="J4362" i="21"/>
  <c r="J4363" i="21"/>
  <c r="J4364" i="21"/>
  <c r="J4365" i="21"/>
  <c r="J4366" i="21"/>
  <c r="J4367" i="21"/>
  <c r="J4368" i="21"/>
  <c r="J4369" i="21"/>
  <c r="J4370" i="21"/>
  <c r="J4371" i="21"/>
  <c r="J4372" i="21"/>
  <c r="J4373" i="21"/>
  <c r="J4374" i="21"/>
  <c r="J4375" i="21"/>
  <c r="J4376" i="21"/>
  <c r="J4377" i="21"/>
  <c r="J4378" i="21"/>
  <c r="J4379" i="21"/>
  <c r="J4380" i="21"/>
  <c r="J4381" i="21"/>
  <c r="J4382" i="21"/>
  <c r="J4383" i="21"/>
  <c r="J4384" i="21"/>
  <c r="J4385" i="21"/>
  <c r="J4386" i="21"/>
  <c r="J4387" i="21"/>
  <c r="J4388" i="21"/>
  <c r="J4389" i="21"/>
  <c r="J4390" i="21"/>
  <c r="J4391" i="21"/>
  <c r="J4392" i="21"/>
  <c r="J4393" i="21"/>
  <c r="J4394" i="21"/>
  <c r="J4395" i="21"/>
  <c r="J4396" i="21"/>
  <c r="J4397" i="21"/>
  <c r="J4398" i="21"/>
  <c r="J4399" i="21"/>
  <c r="J4400" i="21"/>
  <c r="J4401" i="21"/>
  <c r="J4402" i="21"/>
  <c r="J4403" i="21"/>
  <c r="J4404" i="21"/>
  <c r="J4405" i="21"/>
  <c r="J4406" i="21"/>
  <c r="J4407" i="21"/>
  <c r="J4408" i="21"/>
  <c r="J4409" i="21"/>
  <c r="J4410" i="21"/>
  <c r="J4411" i="21"/>
  <c r="J4412" i="21"/>
  <c r="J4413" i="21"/>
  <c r="J4414" i="21"/>
  <c r="J4415" i="21"/>
  <c r="J4416" i="21"/>
  <c r="J4417" i="21"/>
  <c r="J4418" i="21"/>
  <c r="J4419" i="21"/>
  <c r="J4420" i="21"/>
  <c r="J4421" i="21"/>
  <c r="J4422" i="21"/>
  <c r="J4423" i="21"/>
  <c r="J4424" i="21"/>
  <c r="J4425" i="21"/>
  <c r="J4426" i="21"/>
  <c r="J4427" i="21"/>
  <c r="J4428" i="21"/>
  <c r="J4429" i="21"/>
  <c r="J4430" i="21"/>
  <c r="J4431" i="21"/>
  <c r="J4432" i="21"/>
  <c r="J4433" i="21"/>
  <c r="J4434" i="21"/>
  <c r="J4435" i="21"/>
  <c r="J4436" i="21"/>
  <c r="J4437" i="21"/>
  <c r="J4438" i="21"/>
  <c r="J4439" i="21"/>
  <c r="J4440" i="21"/>
  <c r="J4441" i="21"/>
  <c r="J4442" i="21"/>
  <c r="J4443" i="21"/>
  <c r="J4444" i="21"/>
  <c r="J4445" i="21"/>
  <c r="J4446" i="21"/>
  <c r="J4447" i="21"/>
  <c r="J4448" i="21"/>
  <c r="J4449" i="21"/>
  <c r="J4450" i="21"/>
  <c r="J4451" i="21"/>
  <c r="J4452" i="21"/>
  <c r="J4453" i="21"/>
  <c r="J4454" i="21"/>
  <c r="J4455" i="21"/>
  <c r="J4456" i="21"/>
  <c r="J4457" i="21"/>
  <c r="J4458" i="21"/>
  <c r="J4459" i="21"/>
  <c r="J4460" i="21"/>
  <c r="J4461" i="21"/>
  <c r="J4462" i="21"/>
  <c r="J4463" i="21"/>
  <c r="J4464" i="21"/>
  <c r="J4465" i="21"/>
  <c r="J4466" i="21"/>
  <c r="J4467" i="21"/>
  <c r="J4468" i="21"/>
  <c r="J4469" i="21"/>
  <c r="J4470" i="21"/>
  <c r="J4471" i="21"/>
  <c r="J4472" i="21"/>
  <c r="J4473" i="21"/>
  <c r="J4474" i="21"/>
  <c r="J4475" i="21"/>
  <c r="J4476" i="21"/>
  <c r="J4477" i="21"/>
  <c r="J4478" i="21"/>
  <c r="J4479" i="21"/>
  <c r="J4480" i="21"/>
  <c r="J4481" i="21"/>
  <c r="J4482" i="21"/>
  <c r="J4483" i="21"/>
  <c r="J4484" i="21"/>
  <c r="J4485" i="21"/>
  <c r="J4486" i="21"/>
  <c r="J4487" i="21"/>
  <c r="J4488" i="21"/>
  <c r="J4489" i="21"/>
  <c r="J4490" i="21"/>
  <c r="J4491" i="21"/>
  <c r="J4492" i="21"/>
  <c r="J4493" i="21"/>
  <c r="J4494" i="21"/>
  <c r="J4495" i="21"/>
  <c r="J4496" i="21"/>
  <c r="J4497" i="21"/>
  <c r="J4498" i="21"/>
  <c r="J4499" i="21"/>
  <c r="J4500" i="21"/>
  <c r="J4501" i="21"/>
  <c r="J4502" i="21"/>
  <c r="J4503" i="21"/>
  <c r="J4504" i="21"/>
  <c r="J4505" i="21"/>
  <c r="J4506" i="21"/>
  <c r="J4507" i="21"/>
  <c r="J4508" i="21"/>
  <c r="J4509" i="21"/>
  <c r="J4510" i="21"/>
  <c r="J4511" i="21"/>
  <c r="J4512" i="21"/>
  <c r="J4513" i="21"/>
  <c r="J4514" i="21"/>
  <c r="J4515" i="21"/>
  <c r="J4516" i="21"/>
  <c r="J4517" i="21"/>
  <c r="J4518" i="21"/>
  <c r="J4519" i="21"/>
  <c r="J4520" i="21"/>
  <c r="J4521" i="21"/>
  <c r="J4522" i="21"/>
  <c r="J4523" i="21"/>
  <c r="J4524" i="21"/>
  <c r="J4525" i="21"/>
  <c r="J4526" i="21"/>
  <c r="J4527" i="21"/>
  <c r="J4528" i="21"/>
  <c r="J4529" i="21"/>
  <c r="J4530" i="21"/>
  <c r="J4531" i="21"/>
  <c r="J4532" i="21"/>
  <c r="J4533" i="21"/>
  <c r="J4534" i="21"/>
  <c r="J4535" i="21"/>
  <c r="J4536" i="21"/>
  <c r="J4537" i="21"/>
  <c r="J4538" i="21"/>
  <c r="J4539" i="21"/>
  <c r="J4540" i="21"/>
  <c r="J4541" i="21"/>
  <c r="J4542" i="21"/>
  <c r="J4543" i="21"/>
  <c r="J4544" i="21"/>
  <c r="J4545" i="21"/>
  <c r="J4546" i="21"/>
  <c r="J4547" i="21"/>
  <c r="J4548" i="21"/>
  <c r="J4549" i="21"/>
  <c r="J4550" i="21"/>
  <c r="J4551" i="21"/>
  <c r="J4552" i="21"/>
  <c r="J4553" i="21"/>
  <c r="J4554" i="21"/>
  <c r="J4555" i="21"/>
  <c r="J4556" i="21"/>
  <c r="J4557" i="21"/>
  <c r="J4558" i="21"/>
  <c r="J4559" i="21"/>
  <c r="J4560" i="21"/>
  <c r="J4561" i="21"/>
  <c r="J4562" i="21"/>
  <c r="J4563" i="21"/>
  <c r="J4564" i="21"/>
  <c r="J4565" i="21"/>
  <c r="J4566" i="21"/>
  <c r="J4567" i="21"/>
  <c r="J4568" i="21"/>
  <c r="J4569" i="21"/>
  <c r="J4570" i="21"/>
  <c r="J4571" i="21"/>
  <c r="J4572" i="21"/>
  <c r="J4573" i="21"/>
  <c r="J4574" i="21"/>
  <c r="J4575" i="21"/>
  <c r="J4576" i="21"/>
  <c r="J4577" i="21"/>
  <c r="J4578" i="21"/>
  <c r="J4579" i="21"/>
  <c r="J4580" i="21"/>
  <c r="J4581" i="21"/>
  <c r="J4582" i="21"/>
  <c r="J4583" i="21"/>
  <c r="J4584" i="21"/>
  <c r="J4585" i="21"/>
  <c r="J4586" i="21"/>
  <c r="J4587" i="21"/>
  <c r="J4588" i="21"/>
  <c r="J4589" i="21"/>
  <c r="J4590" i="21"/>
  <c r="J4591" i="21"/>
  <c r="J4592" i="21"/>
  <c r="J4593" i="21"/>
  <c r="J4594" i="21"/>
  <c r="J4595" i="21"/>
  <c r="J4596" i="21"/>
  <c r="J4597" i="21"/>
  <c r="J4598" i="21"/>
  <c r="J4599" i="21"/>
  <c r="J4600" i="21"/>
  <c r="J4601" i="21"/>
  <c r="J4602" i="21"/>
  <c r="J4603" i="21"/>
  <c r="J4604" i="21"/>
  <c r="J4605" i="21"/>
  <c r="J4606" i="21"/>
  <c r="J4607" i="21"/>
  <c r="J4608" i="21"/>
  <c r="J4609" i="21"/>
  <c r="J4610" i="21"/>
  <c r="J4611" i="21"/>
  <c r="J4612" i="21"/>
  <c r="J4613" i="21"/>
  <c r="J4614" i="21"/>
  <c r="J4615" i="21"/>
  <c r="J4616" i="21"/>
  <c r="J4617" i="21"/>
  <c r="J4618" i="21"/>
  <c r="J4619" i="21"/>
  <c r="J4620" i="21"/>
  <c r="J4621" i="21"/>
  <c r="J4622" i="21"/>
  <c r="J4623" i="21"/>
  <c r="J4624" i="21"/>
  <c r="J4625" i="21"/>
  <c r="J4626" i="21"/>
  <c r="J4627" i="21"/>
  <c r="J4628" i="21"/>
  <c r="J4629" i="21"/>
  <c r="J4630" i="21"/>
  <c r="J4631" i="21"/>
  <c r="J4632" i="21"/>
  <c r="J4633" i="21"/>
  <c r="J4634" i="21"/>
  <c r="J4635" i="21"/>
  <c r="J4636" i="21"/>
  <c r="J4637" i="21"/>
  <c r="J4638" i="21"/>
  <c r="J4639" i="21"/>
  <c r="J4640" i="21"/>
  <c r="J4641" i="21"/>
  <c r="J4642" i="21"/>
  <c r="J4643" i="21"/>
  <c r="J4644" i="21"/>
  <c r="J4645" i="21"/>
  <c r="J4646" i="21"/>
  <c r="J4647" i="21"/>
  <c r="J4648" i="21"/>
  <c r="J4649" i="21"/>
  <c r="J4650" i="21"/>
  <c r="J4651" i="21"/>
  <c r="J4652" i="21"/>
  <c r="J4653" i="21"/>
  <c r="J4654" i="21"/>
  <c r="J4655" i="21"/>
  <c r="J4656" i="21"/>
  <c r="J4657" i="21"/>
  <c r="J4658" i="21"/>
  <c r="J4659" i="21"/>
  <c r="J4660" i="21"/>
  <c r="J4661" i="21"/>
  <c r="J4662" i="21"/>
  <c r="J4663" i="21"/>
  <c r="J4664" i="21"/>
  <c r="J4665" i="21"/>
  <c r="J4666" i="21"/>
  <c r="J4667" i="21"/>
  <c r="J4668" i="21"/>
  <c r="J4669" i="21"/>
  <c r="J4670" i="21"/>
  <c r="J4671" i="21"/>
  <c r="J4672" i="21"/>
  <c r="J4673" i="21"/>
  <c r="J4674" i="21"/>
  <c r="J4675" i="21"/>
  <c r="J4676" i="21"/>
  <c r="J4677" i="21"/>
  <c r="J4678" i="21"/>
  <c r="J4679" i="21"/>
  <c r="J4680" i="21"/>
  <c r="J4681" i="21"/>
  <c r="J4682" i="21"/>
  <c r="J4683" i="21"/>
  <c r="J4684" i="21"/>
  <c r="J4685" i="21"/>
  <c r="J4686" i="21"/>
  <c r="J4687" i="21"/>
  <c r="J4688" i="21"/>
  <c r="J4689" i="21"/>
  <c r="J4690" i="21"/>
  <c r="J4691" i="21"/>
  <c r="J4692" i="21"/>
  <c r="J4693" i="21"/>
  <c r="J4694" i="21"/>
  <c r="J4695" i="21"/>
  <c r="J4696" i="21"/>
  <c r="J4697" i="21"/>
  <c r="J4698" i="21"/>
  <c r="J4699" i="21"/>
  <c r="J4700" i="21"/>
  <c r="J4701" i="21"/>
  <c r="J4702" i="21"/>
  <c r="J4703" i="21"/>
  <c r="J4704" i="21"/>
  <c r="J4705" i="21"/>
  <c r="J4706" i="21"/>
  <c r="J4707" i="21"/>
  <c r="J4708" i="21"/>
  <c r="J4709" i="21"/>
  <c r="J4710" i="21"/>
  <c r="J4711" i="21"/>
  <c r="J4712" i="21"/>
  <c r="J4713" i="21"/>
  <c r="J4714" i="21"/>
  <c r="J4715" i="21"/>
  <c r="J4716" i="21"/>
  <c r="J4717" i="21"/>
  <c r="J4718" i="21"/>
  <c r="J4719" i="21"/>
  <c r="J4720" i="21"/>
  <c r="J4721" i="21"/>
  <c r="J4722" i="21"/>
  <c r="J4723" i="21"/>
  <c r="J4724" i="21"/>
  <c r="J4725" i="21"/>
  <c r="J4726" i="21"/>
  <c r="J4727" i="21"/>
  <c r="J4728" i="21"/>
  <c r="J4729" i="21"/>
  <c r="J4730" i="21"/>
  <c r="J4731" i="21"/>
  <c r="J4732" i="21"/>
  <c r="J4733" i="21"/>
  <c r="J4734" i="21"/>
  <c r="J4735" i="21"/>
  <c r="J4736" i="21"/>
  <c r="J4737" i="21"/>
  <c r="J4738" i="21"/>
  <c r="J4739" i="21"/>
  <c r="J4740" i="21"/>
  <c r="J4741" i="21"/>
  <c r="J4742" i="21"/>
  <c r="J4743" i="21"/>
  <c r="J4744" i="21"/>
  <c r="J4745" i="21"/>
  <c r="J4746" i="21"/>
  <c r="J4747" i="21"/>
  <c r="J4748" i="21"/>
  <c r="J4749" i="21"/>
  <c r="J4750" i="21"/>
  <c r="J4751" i="21"/>
  <c r="J4752" i="21"/>
  <c r="J4753" i="21"/>
  <c r="J4754" i="21"/>
  <c r="J4755" i="21"/>
  <c r="J4756" i="21"/>
  <c r="J4757" i="21"/>
  <c r="J4758" i="21"/>
  <c r="J4759" i="21"/>
  <c r="J4760" i="21"/>
  <c r="J4761" i="21"/>
  <c r="J4762" i="21"/>
  <c r="J4763" i="21"/>
  <c r="J4764" i="21"/>
  <c r="J4765" i="21"/>
  <c r="J4766" i="21"/>
  <c r="J4767" i="21"/>
  <c r="J4768" i="21"/>
  <c r="J4769" i="21"/>
  <c r="J4770" i="21"/>
  <c r="J4771" i="21"/>
  <c r="J4772" i="21"/>
  <c r="J4773" i="21"/>
  <c r="J4774" i="21"/>
  <c r="J4775" i="21"/>
  <c r="J4776" i="21"/>
  <c r="J4777" i="21"/>
  <c r="J4778" i="21"/>
  <c r="J4779" i="21"/>
  <c r="J4780" i="21"/>
  <c r="J4781" i="21"/>
  <c r="J4782" i="21"/>
  <c r="J4783" i="21"/>
  <c r="J4784" i="21"/>
  <c r="J4785" i="21"/>
  <c r="J4786" i="21"/>
  <c r="J4787" i="21"/>
  <c r="J4788" i="21"/>
  <c r="J4789" i="21"/>
  <c r="J4790" i="21"/>
  <c r="J4791" i="21"/>
  <c r="J4792" i="21"/>
  <c r="J4793" i="21"/>
  <c r="J4794" i="21"/>
  <c r="J4795" i="21"/>
  <c r="J4796" i="21"/>
  <c r="J4797" i="21"/>
  <c r="J4798" i="21"/>
  <c r="J4799" i="21"/>
  <c r="J4800" i="21"/>
  <c r="J4801" i="21"/>
  <c r="J4802" i="21"/>
  <c r="J4803" i="21"/>
  <c r="J4804" i="21"/>
  <c r="J4805" i="21"/>
  <c r="J4806" i="21"/>
  <c r="J4807" i="21"/>
  <c r="J4808" i="21"/>
  <c r="J4809" i="21"/>
  <c r="J4810" i="21"/>
  <c r="J4811" i="21"/>
  <c r="J4812" i="21"/>
  <c r="J4813" i="21"/>
  <c r="J4814" i="21"/>
  <c r="J4815" i="21"/>
  <c r="J4816" i="21"/>
  <c r="J4817" i="21"/>
  <c r="J4818" i="21"/>
  <c r="J4819" i="21"/>
  <c r="J4820" i="21"/>
  <c r="J4821" i="21"/>
  <c r="J4822" i="21"/>
  <c r="J4823" i="21"/>
  <c r="J4824" i="21"/>
  <c r="J4825" i="21"/>
  <c r="J4826" i="21"/>
  <c r="J4827" i="21"/>
  <c r="J4828" i="21"/>
  <c r="J4829" i="21"/>
  <c r="J4830" i="21"/>
  <c r="J4831" i="21"/>
  <c r="J4832" i="21"/>
  <c r="J4833" i="21"/>
  <c r="J4834" i="21"/>
  <c r="J4835" i="21"/>
  <c r="J4836" i="21"/>
  <c r="J4837" i="21"/>
  <c r="J4838" i="21"/>
  <c r="J4839" i="21"/>
  <c r="J4840" i="21"/>
  <c r="J4841" i="21"/>
  <c r="J4842" i="21"/>
  <c r="J4843" i="21"/>
  <c r="J4844" i="21"/>
  <c r="J4845" i="21"/>
  <c r="J4846" i="21"/>
  <c r="J4847" i="21"/>
  <c r="J4848" i="21"/>
  <c r="J4849" i="21"/>
  <c r="J4850" i="21"/>
  <c r="J4851" i="21"/>
  <c r="J4852" i="21"/>
  <c r="J4853" i="21"/>
  <c r="J4854" i="21"/>
  <c r="J4855" i="21"/>
  <c r="J4856" i="21"/>
  <c r="J4857" i="21"/>
  <c r="J4858" i="21"/>
  <c r="J4859" i="21"/>
  <c r="J4860" i="21"/>
  <c r="J4861" i="21"/>
  <c r="J4862" i="21"/>
  <c r="J4863" i="21"/>
  <c r="J4864" i="21"/>
  <c r="J4865" i="21"/>
  <c r="J4866" i="21"/>
  <c r="J4867" i="21"/>
  <c r="J4868" i="21"/>
  <c r="J4869" i="21"/>
  <c r="J4870" i="21"/>
  <c r="J4871" i="21"/>
  <c r="J4872" i="21"/>
  <c r="J4873" i="21"/>
  <c r="J4874" i="21"/>
  <c r="J4875" i="21"/>
  <c r="J4876" i="21"/>
  <c r="J4877" i="21"/>
  <c r="J4878" i="21"/>
  <c r="J4879" i="21"/>
  <c r="J4880" i="21"/>
  <c r="J4881" i="21"/>
  <c r="J4882" i="21"/>
  <c r="J4883" i="21"/>
  <c r="J4884" i="21"/>
  <c r="J4885" i="21"/>
  <c r="J4886" i="21"/>
  <c r="J4887" i="21"/>
  <c r="J4888" i="21"/>
  <c r="J4889" i="21"/>
  <c r="J4890" i="21"/>
  <c r="J4891" i="21"/>
  <c r="J4892" i="21"/>
  <c r="J4893" i="21"/>
  <c r="J4894" i="21"/>
  <c r="J4895" i="21"/>
  <c r="J4896" i="21"/>
  <c r="J4897" i="21"/>
  <c r="J4898" i="21"/>
  <c r="J4899" i="21"/>
  <c r="J4900" i="21"/>
  <c r="J4901" i="21"/>
  <c r="J4902" i="21"/>
  <c r="J4903" i="21"/>
  <c r="J4904" i="21"/>
  <c r="J4905" i="21"/>
  <c r="J4906" i="21"/>
  <c r="J4907" i="21"/>
  <c r="J4908" i="21"/>
  <c r="J4909" i="21"/>
  <c r="J4910" i="21"/>
  <c r="J4911" i="21"/>
  <c r="J4912" i="21"/>
  <c r="J4913" i="21"/>
  <c r="J4914" i="21"/>
  <c r="J4915" i="21"/>
  <c r="J4916" i="21"/>
  <c r="J4917" i="21"/>
  <c r="J4918" i="21"/>
  <c r="J4919" i="21"/>
  <c r="J4920" i="21"/>
  <c r="J4921" i="21"/>
  <c r="J4922" i="21"/>
  <c r="J4923" i="21"/>
  <c r="J4924" i="21"/>
  <c r="J4925" i="21"/>
  <c r="J4926" i="21"/>
  <c r="J4927" i="21"/>
  <c r="J4928" i="21"/>
  <c r="J4929" i="21"/>
  <c r="J4930" i="21"/>
  <c r="J4931" i="21"/>
  <c r="J4932" i="21"/>
  <c r="J4933" i="21"/>
  <c r="J4934" i="21"/>
  <c r="J4935" i="21"/>
  <c r="J4936" i="21"/>
  <c r="J4937" i="21"/>
  <c r="J4938" i="21"/>
  <c r="J4939" i="21"/>
  <c r="J4940" i="21"/>
  <c r="J4941" i="21"/>
  <c r="J4942" i="21"/>
  <c r="J4943" i="21"/>
  <c r="J4944" i="21"/>
  <c r="J4945" i="21"/>
  <c r="J4946" i="21"/>
  <c r="J4947" i="21"/>
  <c r="J4948" i="21"/>
  <c r="J4949" i="21"/>
  <c r="J4950" i="21"/>
  <c r="J4951" i="21"/>
  <c r="J4952" i="21"/>
  <c r="J4953" i="21"/>
  <c r="J4954" i="21"/>
  <c r="J4955" i="21"/>
  <c r="J4956" i="21"/>
  <c r="J4957" i="21"/>
  <c r="J4958" i="21"/>
  <c r="J4959" i="21"/>
  <c r="J4960" i="21"/>
  <c r="J4961" i="21"/>
  <c r="J4962" i="21"/>
  <c r="J4963" i="21"/>
  <c r="J4964" i="21"/>
  <c r="J4965" i="21"/>
  <c r="J4966" i="21"/>
  <c r="J4967" i="21"/>
  <c r="J4968" i="21"/>
  <c r="J4969" i="21"/>
  <c r="J4970" i="21"/>
  <c r="J4971" i="21"/>
  <c r="J4972" i="21"/>
  <c r="J4973" i="21"/>
  <c r="J4974" i="21"/>
  <c r="J4975" i="21"/>
  <c r="J4976" i="21"/>
  <c r="J4977" i="21"/>
  <c r="J4978" i="21"/>
  <c r="J4979" i="21"/>
  <c r="J4980" i="21"/>
  <c r="J4981" i="21"/>
  <c r="J4982" i="21"/>
  <c r="J4983" i="21"/>
  <c r="J4984" i="21"/>
  <c r="J4985" i="21"/>
  <c r="J4986" i="21"/>
  <c r="J4987" i="21"/>
  <c r="J4988" i="21"/>
  <c r="J4989" i="21"/>
  <c r="J4990" i="21"/>
  <c r="J4991" i="21"/>
  <c r="J4992" i="21"/>
  <c r="J4993" i="21"/>
  <c r="J4994" i="21"/>
  <c r="J4995" i="21"/>
  <c r="J4996" i="21"/>
  <c r="J4997" i="21"/>
  <c r="J4998" i="21"/>
  <c r="J4999" i="21"/>
  <c r="J5000" i="21"/>
  <c r="J5001" i="21"/>
  <c r="J5002" i="21"/>
  <c r="J5003" i="21"/>
  <c r="J5004" i="21"/>
  <c r="J5005" i="21"/>
  <c r="J5006" i="21"/>
  <c r="J5007" i="21"/>
  <c r="J5008" i="21"/>
  <c r="J5009" i="21"/>
  <c r="J5010" i="21"/>
  <c r="J5011" i="21"/>
  <c r="J5012" i="21"/>
  <c r="J5013" i="21"/>
  <c r="J5014" i="21"/>
  <c r="J5015" i="21"/>
  <c r="J5016" i="21"/>
  <c r="J5017" i="21"/>
  <c r="J5018" i="21"/>
  <c r="J5019" i="21"/>
  <c r="J5020" i="21"/>
  <c r="J5021" i="21"/>
  <c r="J5022" i="21"/>
  <c r="J5023" i="21"/>
  <c r="J5024" i="21"/>
  <c r="J5025" i="21"/>
  <c r="J5026" i="21"/>
  <c r="J5027" i="21"/>
  <c r="J5028" i="21"/>
  <c r="J5029" i="21"/>
  <c r="J5030" i="21"/>
  <c r="J5031" i="21"/>
  <c r="J5032" i="21"/>
  <c r="J5033" i="21"/>
  <c r="J5034" i="21"/>
  <c r="J5035" i="21"/>
  <c r="J5036" i="21"/>
  <c r="J5037" i="21"/>
  <c r="J5038" i="21"/>
  <c r="J5039" i="21"/>
  <c r="J5040" i="21"/>
  <c r="J5041" i="21"/>
  <c r="J5042" i="21"/>
  <c r="J5043" i="21"/>
  <c r="J5044" i="21"/>
  <c r="J5045" i="21"/>
  <c r="J5046" i="21"/>
  <c r="J5047" i="21"/>
  <c r="J5048" i="21"/>
  <c r="J5049" i="21"/>
  <c r="J5050" i="21"/>
  <c r="J5051" i="21"/>
  <c r="J5052" i="21"/>
  <c r="J5053" i="21"/>
  <c r="J5054" i="21"/>
  <c r="J5055" i="21"/>
  <c r="J5056" i="21"/>
  <c r="J5057" i="21"/>
  <c r="J5058" i="21"/>
  <c r="J5059" i="21"/>
  <c r="J5060" i="21"/>
  <c r="J5061" i="21"/>
  <c r="J5062" i="21"/>
  <c r="J5063" i="21"/>
  <c r="J5064" i="21"/>
  <c r="J5065" i="21"/>
  <c r="J5066" i="21"/>
  <c r="J5067" i="21"/>
  <c r="J5068" i="21"/>
  <c r="J5069" i="21"/>
  <c r="J5070" i="21"/>
  <c r="J5071" i="21"/>
  <c r="J5072" i="21"/>
  <c r="J5073" i="21"/>
  <c r="J5074" i="21"/>
  <c r="J5075" i="21"/>
  <c r="J5076" i="21"/>
  <c r="J5077" i="21"/>
  <c r="J5078" i="21"/>
  <c r="J5079" i="21"/>
  <c r="J5080" i="21"/>
  <c r="J5081" i="21"/>
  <c r="J5082" i="21"/>
  <c r="J5083" i="21"/>
  <c r="J5084" i="21"/>
  <c r="J5085" i="21"/>
  <c r="J5086" i="21"/>
  <c r="J5087" i="21"/>
  <c r="J5088" i="21"/>
  <c r="J5089" i="21"/>
  <c r="J5090" i="21"/>
  <c r="J5091" i="21"/>
  <c r="J5092" i="21"/>
  <c r="J5093" i="21"/>
  <c r="J5094" i="21"/>
  <c r="J5095" i="21"/>
  <c r="J5096" i="21"/>
  <c r="J5097" i="21"/>
  <c r="J5098" i="21"/>
  <c r="J5099" i="21"/>
  <c r="J5100" i="21"/>
  <c r="J5101" i="21"/>
  <c r="J5102" i="21"/>
  <c r="J5103" i="21"/>
  <c r="J5104" i="21"/>
  <c r="J5105" i="21"/>
  <c r="J5106" i="21"/>
  <c r="J5107" i="21"/>
  <c r="J5108" i="21"/>
  <c r="J5109" i="21"/>
  <c r="J5110" i="21"/>
  <c r="J5111" i="21"/>
  <c r="J5112" i="21"/>
  <c r="J5113" i="21"/>
  <c r="J5114" i="21"/>
  <c r="J5115" i="21"/>
  <c r="J5116" i="21"/>
  <c r="J5117" i="21"/>
  <c r="J5118" i="21"/>
  <c r="J5119" i="21"/>
  <c r="J5120" i="21"/>
  <c r="J5121" i="21"/>
  <c r="J5122" i="21"/>
  <c r="J5123" i="21"/>
  <c r="J5124" i="21"/>
  <c r="J5125" i="21"/>
  <c r="J5126" i="21"/>
  <c r="J5127" i="21"/>
  <c r="J5128" i="21"/>
  <c r="J5129" i="21"/>
  <c r="J5130" i="21"/>
  <c r="J5131" i="21"/>
  <c r="J5132" i="21"/>
  <c r="J5133" i="21"/>
  <c r="J5134" i="21"/>
  <c r="J5135" i="21"/>
  <c r="J5136" i="21"/>
  <c r="J5137" i="21"/>
  <c r="J5138" i="21"/>
  <c r="J5139" i="21"/>
  <c r="J5140" i="21"/>
  <c r="J5141" i="21"/>
  <c r="J5142" i="21"/>
  <c r="J5143" i="21"/>
  <c r="J5144" i="21"/>
  <c r="J5145" i="21"/>
  <c r="J5146" i="21"/>
  <c r="J5147" i="21"/>
  <c r="J5148" i="21"/>
  <c r="J5149" i="21"/>
  <c r="J5150" i="21"/>
  <c r="J5151" i="21"/>
  <c r="J5152" i="21"/>
  <c r="J5153" i="21"/>
  <c r="J5154" i="21"/>
  <c r="J5155" i="21"/>
  <c r="J5156" i="21"/>
  <c r="J5157" i="21"/>
  <c r="J5158" i="21"/>
  <c r="J5159" i="21"/>
  <c r="J5160" i="21"/>
  <c r="J5161" i="21"/>
  <c r="J5162" i="21"/>
  <c r="J5163" i="21"/>
  <c r="J5164" i="21"/>
  <c r="J5165" i="21"/>
  <c r="J5166" i="21"/>
  <c r="J5167" i="21"/>
  <c r="J5168" i="21"/>
  <c r="J5169" i="21"/>
  <c r="J5170" i="21"/>
  <c r="J5171" i="21"/>
  <c r="J5172" i="21"/>
  <c r="J5173" i="21"/>
  <c r="J5174" i="21"/>
  <c r="J5175" i="21"/>
  <c r="J5176" i="21"/>
  <c r="J5177" i="21"/>
  <c r="J5178" i="21"/>
  <c r="J5179" i="21"/>
  <c r="J5180" i="21"/>
  <c r="J5181" i="21"/>
  <c r="J5182" i="21"/>
  <c r="J5183" i="21"/>
  <c r="J5184" i="21"/>
  <c r="J5185" i="21"/>
  <c r="J5186" i="21"/>
  <c r="J5187" i="21"/>
  <c r="J5188" i="21"/>
  <c r="J5189" i="21"/>
  <c r="J5190" i="21"/>
  <c r="J5191" i="21"/>
  <c r="J5192" i="21"/>
  <c r="J5193" i="21"/>
  <c r="J5194" i="21"/>
  <c r="J5195" i="21"/>
  <c r="J5196" i="21"/>
  <c r="J5197" i="21"/>
  <c r="J5198" i="21"/>
  <c r="J5199" i="21"/>
  <c r="J5200" i="21"/>
  <c r="J5201" i="21"/>
  <c r="J5202" i="21"/>
  <c r="J5203" i="21"/>
  <c r="J5204" i="21"/>
  <c r="J5205" i="21"/>
  <c r="J5206" i="21"/>
  <c r="J5207" i="21"/>
  <c r="J5208" i="21"/>
  <c r="J5209" i="21"/>
  <c r="J5210" i="21"/>
  <c r="J5211" i="21"/>
  <c r="J5212" i="21"/>
  <c r="J5213" i="21"/>
  <c r="J5214" i="21"/>
  <c r="J5215" i="21"/>
  <c r="J5216" i="21"/>
  <c r="J5217" i="21"/>
  <c r="J5218" i="21"/>
  <c r="J5219" i="21"/>
  <c r="J5220" i="21"/>
  <c r="J5221" i="21"/>
  <c r="J5222" i="21"/>
  <c r="J5223" i="21"/>
  <c r="J5224" i="21"/>
  <c r="J5225" i="21"/>
  <c r="J5226" i="21"/>
  <c r="J5227" i="21"/>
  <c r="J5228" i="21"/>
  <c r="J5229" i="21"/>
  <c r="J5230" i="21"/>
  <c r="J5231" i="21"/>
  <c r="J5232" i="21"/>
  <c r="J5233" i="21"/>
  <c r="J5234" i="21"/>
  <c r="J5235" i="21"/>
  <c r="J5236" i="21"/>
  <c r="J5237" i="21"/>
  <c r="J5238" i="21"/>
  <c r="J5239" i="21"/>
  <c r="J5240" i="21"/>
  <c r="J5241" i="21"/>
  <c r="J5242" i="21"/>
  <c r="J5243" i="21"/>
  <c r="J5244" i="21"/>
  <c r="J5245" i="21"/>
  <c r="J5246" i="21"/>
  <c r="J5247" i="21"/>
  <c r="J5248" i="21"/>
  <c r="J5249" i="21"/>
  <c r="J5250" i="21"/>
  <c r="J5251" i="21"/>
  <c r="J5252" i="21"/>
  <c r="J5253" i="21"/>
  <c r="J5254" i="21"/>
  <c r="J5255" i="21"/>
  <c r="J5256" i="21"/>
  <c r="J5257" i="21"/>
  <c r="J5258" i="21"/>
  <c r="J5259" i="21"/>
  <c r="J5260" i="21"/>
  <c r="J5261" i="21"/>
  <c r="J5262" i="21"/>
  <c r="J5263" i="21"/>
  <c r="J5264" i="21"/>
  <c r="J5265" i="21"/>
  <c r="J5266" i="21"/>
  <c r="J5267" i="21"/>
  <c r="J5268" i="21"/>
  <c r="J5269" i="21"/>
  <c r="J5270" i="21"/>
  <c r="J5271" i="21"/>
  <c r="J5272" i="21"/>
  <c r="J5273" i="21"/>
  <c r="J5274" i="21"/>
  <c r="J5275" i="21"/>
  <c r="J5276" i="21"/>
  <c r="J5277" i="21"/>
  <c r="J5278" i="21"/>
  <c r="J5279" i="21"/>
  <c r="J5280" i="21"/>
  <c r="J5281" i="21"/>
  <c r="J5282" i="21"/>
  <c r="J5283" i="21"/>
  <c r="J5284" i="21"/>
  <c r="J5285" i="21"/>
  <c r="J5286" i="21"/>
  <c r="J5287" i="21"/>
  <c r="J5288" i="21"/>
  <c r="J5289" i="21"/>
  <c r="J5290" i="21"/>
  <c r="J5291" i="21"/>
  <c r="J5292" i="21"/>
  <c r="J5293" i="21"/>
  <c r="J5294" i="21"/>
  <c r="J5295" i="21"/>
  <c r="J5296" i="21"/>
  <c r="J5297" i="21"/>
  <c r="J5298" i="21"/>
  <c r="J5299" i="21"/>
  <c r="J5300" i="21"/>
  <c r="J5301" i="21"/>
  <c r="J5302" i="21"/>
  <c r="J5303" i="21"/>
  <c r="J5304" i="21"/>
  <c r="J5305" i="21"/>
  <c r="J5306" i="21"/>
  <c r="J5307" i="21"/>
  <c r="J5308" i="21"/>
  <c r="J5309" i="21"/>
  <c r="J5310" i="21"/>
  <c r="J5311" i="21"/>
  <c r="J5312" i="21"/>
  <c r="J5313" i="21"/>
  <c r="J5314" i="21"/>
  <c r="J5315" i="21"/>
  <c r="J5316" i="21"/>
  <c r="J5317" i="21"/>
  <c r="J5318" i="21"/>
  <c r="J5319" i="21"/>
  <c r="J5320" i="21"/>
  <c r="J5321" i="21"/>
  <c r="J5322" i="21"/>
  <c r="J5323" i="21"/>
  <c r="J5324" i="21"/>
  <c r="J5325" i="21"/>
  <c r="J5326" i="21"/>
  <c r="J5327" i="21"/>
  <c r="J5328" i="21"/>
  <c r="J5329" i="21"/>
  <c r="J5330" i="21"/>
  <c r="J5331" i="21"/>
  <c r="J5332" i="21"/>
  <c r="J5333" i="21"/>
  <c r="J5334" i="21"/>
  <c r="J5335" i="21"/>
  <c r="J5336" i="21"/>
  <c r="J5337" i="21"/>
  <c r="J5338" i="21"/>
  <c r="J5339" i="21"/>
  <c r="J5340" i="21"/>
  <c r="J5341" i="21"/>
  <c r="J5342" i="21"/>
  <c r="J5343" i="21"/>
  <c r="J5344" i="21"/>
  <c r="J5345" i="21"/>
  <c r="J5346" i="21"/>
  <c r="J5347" i="21"/>
  <c r="J5348" i="21"/>
  <c r="J5349" i="21"/>
  <c r="J5350" i="21"/>
  <c r="J5351" i="21"/>
  <c r="J5352" i="21"/>
  <c r="J5353" i="21"/>
  <c r="J5354" i="21"/>
  <c r="J5355" i="21"/>
  <c r="J5356" i="21"/>
  <c r="J5357" i="21"/>
  <c r="J5358" i="21"/>
  <c r="J5359" i="21"/>
  <c r="J5360" i="21"/>
  <c r="J5361" i="21"/>
  <c r="J5362" i="21"/>
  <c r="J5363" i="21"/>
  <c r="J5364" i="21"/>
  <c r="J5365" i="21"/>
  <c r="J5366" i="21"/>
  <c r="J5367" i="21"/>
  <c r="J5368" i="21"/>
  <c r="J5369" i="21"/>
  <c r="J5370" i="21"/>
  <c r="J5371" i="21"/>
  <c r="J5372" i="21"/>
  <c r="J5373" i="21"/>
  <c r="J5374" i="21"/>
  <c r="J5375" i="21"/>
  <c r="J5376" i="21"/>
  <c r="J5377" i="21"/>
  <c r="J5378" i="21"/>
  <c r="J5379" i="21"/>
  <c r="J5380" i="21"/>
  <c r="J5381" i="21"/>
  <c r="J5382" i="21"/>
  <c r="J5383" i="21"/>
  <c r="J5384" i="21"/>
  <c r="J5385" i="21"/>
  <c r="J5386" i="21"/>
  <c r="J5387" i="21"/>
  <c r="J5388" i="21"/>
  <c r="J5389" i="21"/>
  <c r="J5390" i="21"/>
  <c r="J5391" i="21"/>
  <c r="J5392" i="21"/>
  <c r="J5393" i="21"/>
  <c r="J5394" i="21"/>
  <c r="J5395" i="21"/>
  <c r="J5396" i="21"/>
  <c r="J5397" i="21"/>
  <c r="J5398" i="21"/>
  <c r="J5399" i="21"/>
  <c r="J5400" i="21"/>
  <c r="J5401" i="21"/>
  <c r="J5402" i="21"/>
  <c r="J5403" i="21"/>
  <c r="J5404" i="21"/>
  <c r="J5405" i="21"/>
  <c r="J5406" i="21"/>
  <c r="J5407" i="21"/>
  <c r="J5408" i="21"/>
  <c r="J5409" i="21"/>
  <c r="J5410" i="21"/>
  <c r="J5411" i="21"/>
  <c r="J5412" i="21"/>
  <c r="J5413" i="21"/>
  <c r="J5414" i="21"/>
  <c r="J5415" i="21"/>
  <c r="J5416" i="21"/>
  <c r="J5417" i="21"/>
  <c r="J5418" i="21"/>
  <c r="J5419" i="21"/>
  <c r="J5420" i="21"/>
  <c r="J5421" i="21"/>
  <c r="J5422" i="21"/>
  <c r="J5423" i="21"/>
  <c r="J5424" i="21"/>
  <c r="J5425" i="21"/>
  <c r="J5426" i="21"/>
  <c r="J5427" i="21"/>
  <c r="J5428" i="21"/>
  <c r="J5429" i="21"/>
  <c r="J5430" i="21"/>
  <c r="J5431" i="21"/>
  <c r="J5432" i="21"/>
  <c r="J5433" i="21"/>
  <c r="J5434" i="21"/>
  <c r="J5435" i="21"/>
  <c r="J5436" i="21"/>
  <c r="J5437" i="21"/>
  <c r="J5438" i="21"/>
  <c r="J5439" i="21"/>
  <c r="J5440" i="21"/>
  <c r="J5441" i="21"/>
  <c r="J5442" i="21"/>
  <c r="J5443" i="21"/>
  <c r="J5444" i="21"/>
  <c r="J5445" i="21"/>
  <c r="J5446" i="21"/>
  <c r="J5447" i="21"/>
  <c r="J5448" i="21"/>
  <c r="J5449" i="21"/>
  <c r="J5450" i="21"/>
  <c r="J5451" i="21"/>
  <c r="J5452" i="21"/>
  <c r="J5453" i="21"/>
  <c r="J5454" i="21"/>
  <c r="J5455" i="21"/>
  <c r="J5456" i="21"/>
  <c r="J5457" i="21"/>
  <c r="J5458" i="21"/>
  <c r="J5459" i="21"/>
  <c r="J5460" i="21"/>
  <c r="J5461" i="21"/>
  <c r="J5462" i="21"/>
  <c r="J5463" i="21"/>
  <c r="J5464" i="21"/>
  <c r="J5465" i="21"/>
  <c r="J5466" i="21"/>
  <c r="J5467" i="21"/>
  <c r="J5468" i="21"/>
  <c r="J5469" i="21"/>
  <c r="J5470" i="21"/>
  <c r="J5471" i="21"/>
  <c r="J5472" i="21"/>
  <c r="J5473" i="21"/>
  <c r="J5474" i="21"/>
  <c r="J5475" i="21"/>
  <c r="J5476" i="21"/>
  <c r="J5477" i="21"/>
  <c r="J5478" i="21"/>
  <c r="J5479" i="21"/>
  <c r="J5480" i="21"/>
  <c r="J5481" i="21"/>
  <c r="J5482" i="21"/>
  <c r="J5483" i="21"/>
  <c r="J5484" i="21"/>
  <c r="J5485" i="21"/>
  <c r="J5486" i="21"/>
  <c r="J5487" i="21"/>
  <c r="J5488" i="21"/>
  <c r="J5489" i="21"/>
  <c r="J5490" i="21"/>
  <c r="J5491" i="21"/>
  <c r="J5492" i="21"/>
  <c r="J5493" i="21"/>
  <c r="J5494" i="21"/>
  <c r="J5495" i="21"/>
  <c r="J5496" i="21"/>
  <c r="J5497" i="21"/>
  <c r="J5498" i="21"/>
  <c r="J5499" i="21"/>
  <c r="J5500" i="21"/>
  <c r="J5501" i="21"/>
  <c r="J5502" i="21"/>
  <c r="J5503" i="21"/>
  <c r="J5504" i="21"/>
  <c r="J5505" i="21"/>
  <c r="J5506" i="21"/>
  <c r="J5507" i="21"/>
  <c r="J5508" i="21"/>
  <c r="J5509" i="21"/>
  <c r="J5510" i="21"/>
  <c r="J5511" i="21"/>
  <c r="J5512" i="21"/>
  <c r="J5513" i="21"/>
  <c r="J5514" i="21"/>
  <c r="J5515" i="21"/>
  <c r="J5516" i="21"/>
  <c r="J5517" i="21"/>
  <c r="J5518" i="21"/>
  <c r="J5519" i="21"/>
  <c r="J5520" i="21"/>
  <c r="J5521" i="21"/>
  <c r="J5522" i="21"/>
  <c r="J5523" i="21"/>
  <c r="J5524" i="21"/>
  <c r="J5525" i="21"/>
  <c r="J5526" i="21"/>
  <c r="J5527" i="21"/>
  <c r="J5528" i="21"/>
  <c r="J5529" i="21"/>
  <c r="J5530" i="21"/>
  <c r="J5531" i="21"/>
  <c r="J5532" i="21"/>
  <c r="J5533" i="21"/>
  <c r="J5534" i="21"/>
  <c r="J5535" i="21"/>
  <c r="J5536" i="21"/>
  <c r="J5537" i="21"/>
  <c r="J5538" i="21"/>
  <c r="J5539" i="21"/>
  <c r="J5540" i="21"/>
  <c r="J5541" i="21"/>
  <c r="J5542" i="21"/>
  <c r="J5543" i="21"/>
  <c r="J5544" i="21"/>
  <c r="J5545" i="21"/>
  <c r="J5546" i="21"/>
  <c r="J5547" i="21"/>
  <c r="J5548" i="21"/>
  <c r="J5549" i="21"/>
  <c r="J5550" i="21"/>
  <c r="J5551" i="21"/>
  <c r="J5552" i="21"/>
  <c r="J5553" i="21"/>
  <c r="J5554" i="21"/>
  <c r="J5555" i="21"/>
  <c r="J5556" i="21"/>
  <c r="J5557" i="21"/>
  <c r="J5558" i="21"/>
  <c r="J5559" i="21"/>
  <c r="J5560" i="21"/>
  <c r="J5561" i="21"/>
  <c r="J5562" i="21"/>
  <c r="J5563" i="21"/>
  <c r="J5564" i="21"/>
  <c r="J5565" i="21"/>
  <c r="J5566" i="21"/>
  <c r="J5567" i="21"/>
  <c r="J5568" i="21"/>
  <c r="J5569" i="21"/>
  <c r="J5570" i="21"/>
  <c r="J5571" i="21"/>
  <c r="J5572" i="21"/>
  <c r="J5573" i="21"/>
  <c r="J5574" i="21"/>
  <c r="J5575" i="21"/>
  <c r="J5576" i="21"/>
  <c r="J5577" i="21"/>
  <c r="J5578" i="21"/>
  <c r="J5579" i="21"/>
  <c r="J5580" i="21"/>
  <c r="J5581" i="21"/>
  <c r="J5582" i="21"/>
  <c r="J5583" i="21"/>
  <c r="J5584" i="21"/>
  <c r="J5585" i="21"/>
  <c r="J5586" i="21"/>
  <c r="J5587" i="21"/>
  <c r="J5588" i="21"/>
  <c r="J5589" i="21"/>
  <c r="J5590" i="21"/>
  <c r="J5591" i="21"/>
  <c r="J5592" i="21"/>
  <c r="J5593" i="21"/>
  <c r="J5594" i="21"/>
  <c r="J5595" i="21"/>
  <c r="J5596" i="21"/>
  <c r="J5597" i="21"/>
  <c r="J5598" i="21"/>
  <c r="J5599" i="21"/>
  <c r="J5600" i="21"/>
  <c r="J5601" i="21"/>
  <c r="J5602" i="21"/>
  <c r="J5603" i="21"/>
  <c r="J5604" i="21"/>
  <c r="J5605" i="21"/>
  <c r="J5606" i="21"/>
  <c r="J5607" i="21"/>
  <c r="J5608" i="21"/>
  <c r="J5609" i="21"/>
  <c r="J5610" i="21"/>
  <c r="J5611" i="21"/>
  <c r="J5612" i="21"/>
  <c r="J5613" i="21"/>
  <c r="J5614" i="21"/>
  <c r="J5615" i="21"/>
  <c r="J5616" i="21"/>
  <c r="J5617" i="21"/>
  <c r="J5618" i="21"/>
  <c r="J5619" i="21"/>
  <c r="J5620" i="21"/>
  <c r="J5621" i="21"/>
  <c r="J5622" i="21"/>
  <c r="J5623" i="21"/>
  <c r="J5624" i="21"/>
  <c r="J5625" i="21"/>
  <c r="J5626" i="21"/>
  <c r="J5627" i="21"/>
  <c r="J5628" i="21"/>
  <c r="J5629" i="21"/>
  <c r="J5630" i="21"/>
  <c r="J5631" i="21"/>
  <c r="J5632" i="21"/>
  <c r="J5633" i="21"/>
  <c r="J5634" i="21"/>
  <c r="J5635" i="21"/>
  <c r="J5636" i="21"/>
  <c r="J5637" i="21"/>
  <c r="J5638" i="21"/>
  <c r="J5639" i="21"/>
  <c r="J5640" i="21"/>
  <c r="J5641" i="21"/>
  <c r="J5642" i="21"/>
  <c r="J5643" i="21"/>
  <c r="J5644" i="21"/>
  <c r="J5645" i="21"/>
  <c r="J5646" i="21"/>
  <c r="J5647" i="21"/>
  <c r="J5648" i="21"/>
  <c r="J5649" i="21"/>
  <c r="J5650" i="21"/>
  <c r="J5651" i="21"/>
  <c r="J5652" i="21"/>
  <c r="J5653" i="21"/>
  <c r="J5654" i="21"/>
  <c r="J5655" i="21"/>
  <c r="J5656" i="21"/>
  <c r="J5657" i="21"/>
  <c r="J5658" i="21"/>
  <c r="J5659" i="21"/>
  <c r="J5660" i="21"/>
  <c r="J5661" i="21"/>
  <c r="J5662" i="21"/>
  <c r="J5663" i="21"/>
  <c r="J5664" i="21"/>
  <c r="J5665" i="21"/>
  <c r="J5666" i="21"/>
  <c r="J5667" i="21"/>
  <c r="J5668" i="21"/>
  <c r="J5669" i="21"/>
  <c r="J5670" i="21"/>
  <c r="J5671" i="21"/>
  <c r="J5672" i="21"/>
  <c r="J5673" i="21"/>
  <c r="J5674" i="21"/>
  <c r="J5675" i="21"/>
  <c r="J5676" i="21"/>
  <c r="J5677" i="21"/>
  <c r="J5678" i="21"/>
  <c r="J5679" i="21"/>
  <c r="J5680" i="21"/>
  <c r="J5681" i="21"/>
  <c r="J5682" i="21"/>
  <c r="J5683" i="21"/>
  <c r="J5684" i="21"/>
  <c r="J5685" i="21"/>
  <c r="J5686" i="21"/>
  <c r="J5687" i="21"/>
  <c r="J5688" i="21"/>
  <c r="J5689" i="21"/>
  <c r="J5690" i="21"/>
  <c r="J5691" i="21"/>
  <c r="J5692" i="21"/>
  <c r="J5693" i="21"/>
  <c r="J5694" i="21"/>
  <c r="J5695" i="21"/>
  <c r="J5696" i="21"/>
  <c r="J5697" i="21"/>
  <c r="J5698" i="21"/>
  <c r="J5699" i="21"/>
  <c r="J5700" i="21"/>
  <c r="J5701" i="21"/>
  <c r="J5702" i="21"/>
  <c r="J5703" i="21"/>
  <c r="J5704" i="21"/>
  <c r="J5705" i="21"/>
  <c r="J5706" i="21"/>
  <c r="J5707" i="21"/>
  <c r="J5708" i="21"/>
  <c r="J5709" i="21"/>
  <c r="J5710" i="21"/>
  <c r="J5711" i="21"/>
  <c r="J5712" i="21"/>
  <c r="J5713" i="21"/>
  <c r="J5714" i="21"/>
  <c r="J5715" i="21"/>
  <c r="J5716" i="21"/>
  <c r="J5717" i="21"/>
  <c r="J5718" i="21"/>
  <c r="J5719" i="21"/>
  <c r="J5720" i="21"/>
  <c r="J5721" i="21"/>
  <c r="J5722" i="21"/>
  <c r="J5723" i="21"/>
  <c r="J5724" i="21"/>
  <c r="J5725" i="21"/>
  <c r="J5726" i="21"/>
  <c r="J5727" i="21"/>
  <c r="J5728" i="21"/>
  <c r="J5729" i="21"/>
  <c r="J5730" i="21"/>
  <c r="J5731" i="21"/>
  <c r="J5732" i="21"/>
  <c r="J5733" i="21"/>
  <c r="J5734" i="21"/>
  <c r="J5735" i="21"/>
  <c r="J5736" i="21"/>
  <c r="J5737" i="21"/>
  <c r="J5738" i="21"/>
  <c r="J5739" i="21"/>
  <c r="J5740" i="21"/>
  <c r="J5741" i="21"/>
  <c r="J5742" i="21"/>
  <c r="J5743" i="21"/>
  <c r="J5744" i="21"/>
  <c r="J5745" i="21"/>
  <c r="J5746" i="21"/>
  <c r="J5747" i="21"/>
  <c r="J5748" i="21"/>
  <c r="J5749" i="21"/>
  <c r="J5750" i="21"/>
  <c r="J5751" i="21"/>
  <c r="J5752" i="21"/>
  <c r="J5753" i="21"/>
  <c r="J5754" i="21"/>
  <c r="J5755" i="21"/>
  <c r="J5756" i="21"/>
  <c r="J5757" i="21"/>
  <c r="J5758" i="21"/>
  <c r="J5759" i="21"/>
  <c r="J5760" i="21"/>
  <c r="J5761" i="21"/>
  <c r="J5762" i="21"/>
  <c r="J5763" i="21"/>
  <c r="J5764" i="21"/>
  <c r="J5765" i="21"/>
  <c r="J5766" i="21"/>
  <c r="J5767" i="21"/>
  <c r="J5768" i="21"/>
  <c r="J5769" i="21"/>
  <c r="J5770" i="21"/>
  <c r="J5771" i="21"/>
  <c r="J5772" i="21"/>
  <c r="J5773" i="21"/>
  <c r="J5774" i="21"/>
  <c r="J5775" i="21"/>
  <c r="J5776" i="21"/>
  <c r="J5777" i="21"/>
  <c r="J5778" i="21"/>
  <c r="J5779" i="21"/>
  <c r="J5780" i="21"/>
  <c r="J5781" i="21"/>
  <c r="J5782" i="21"/>
  <c r="J5783" i="21"/>
  <c r="J5784" i="21"/>
  <c r="J5785" i="21"/>
  <c r="J5786" i="21"/>
  <c r="J5787" i="21"/>
  <c r="J5788" i="21"/>
  <c r="J5789" i="21"/>
  <c r="J5790" i="21"/>
  <c r="J5791" i="21"/>
  <c r="J5792" i="21"/>
  <c r="J5793" i="21"/>
  <c r="J5794" i="21"/>
  <c r="J5795" i="21"/>
  <c r="J5796" i="21"/>
  <c r="J5797" i="21"/>
  <c r="J5798" i="21"/>
  <c r="J5799" i="21"/>
  <c r="J5800" i="21"/>
  <c r="J5801" i="21"/>
  <c r="J5802" i="21"/>
  <c r="J5803" i="21"/>
  <c r="J5804" i="21"/>
  <c r="J5805" i="21"/>
  <c r="J5806" i="21"/>
  <c r="J5807" i="21"/>
  <c r="J5808" i="21"/>
  <c r="J5809" i="21"/>
  <c r="J5810" i="21"/>
  <c r="J5811" i="21"/>
  <c r="J5812" i="21"/>
  <c r="J5813" i="21"/>
  <c r="J5814" i="21"/>
  <c r="J5815" i="21"/>
  <c r="J5816" i="21"/>
  <c r="J5817" i="21"/>
  <c r="J5818" i="21"/>
  <c r="J5819" i="21"/>
  <c r="J5820" i="21"/>
  <c r="J5821" i="21"/>
  <c r="J5822" i="21"/>
  <c r="J5823" i="21"/>
  <c r="J5824" i="21"/>
  <c r="J5825" i="21"/>
  <c r="J5826" i="21"/>
  <c r="J5827" i="21"/>
  <c r="J5828" i="21"/>
  <c r="J5829" i="21"/>
  <c r="J5830" i="21"/>
  <c r="J5831" i="21"/>
  <c r="J5832" i="21"/>
  <c r="J5833" i="21"/>
  <c r="J5834" i="21"/>
  <c r="J5835" i="21"/>
  <c r="J5836" i="21"/>
  <c r="J5837" i="21"/>
  <c r="J5838" i="21"/>
  <c r="J5839" i="21"/>
  <c r="J5840" i="21"/>
  <c r="J5841" i="21"/>
  <c r="J5842" i="21"/>
  <c r="J5843" i="21"/>
  <c r="J5844" i="21"/>
  <c r="J5845" i="21"/>
  <c r="J5846" i="21"/>
  <c r="J5847" i="21"/>
  <c r="J5848" i="21"/>
  <c r="J5849" i="21"/>
  <c r="J5850" i="21"/>
  <c r="J5851" i="21"/>
  <c r="J5852" i="21"/>
  <c r="J5853" i="21"/>
  <c r="J5854" i="21"/>
  <c r="J5855" i="21"/>
  <c r="J5856" i="21"/>
  <c r="J5857" i="21"/>
  <c r="J5858" i="21"/>
  <c r="J5859" i="21"/>
  <c r="J5860" i="21"/>
  <c r="J5861" i="21"/>
  <c r="J5862" i="21"/>
  <c r="J5863" i="21"/>
  <c r="J5864" i="21"/>
  <c r="J5865" i="21"/>
  <c r="J5866" i="21"/>
  <c r="J5867" i="21"/>
  <c r="J5868" i="21"/>
  <c r="J5869" i="21"/>
  <c r="J5870" i="21"/>
  <c r="J5871" i="21"/>
  <c r="J5872" i="21"/>
  <c r="J5873" i="21"/>
  <c r="J5874" i="21"/>
  <c r="J5875" i="21"/>
  <c r="J5876" i="21"/>
  <c r="J5877" i="21"/>
  <c r="J5878" i="21"/>
  <c r="J5879" i="21"/>
  <c r="J5880" i="21"/>
  <c r="J5881" i="21"/>
  <c r="J5882" i="21"/>
  <c r="J5883" i="21"/>
  <c r="J5884" i="21"/>
  <c r="J5885" i="21"/>
  <c r="J5886" i="21"/>
  <c r="J5887" i="21"/>
  <c r="J5888" i="21"/>
  <c r="J5889" i="21"/>
  <c r="J5890" i="21"/>
  <c r="J5891" i="21"/>
  <c r="J5892" i="21"/>
  <c r="J5893" i="21"/>
  <c r="J5894" i="21"/>
  <c r="J5895" i="21"/>
  <c r="J5896" i="21"/>
  <c r="J5897" i="21"/>
  <c r="J5898" i="21"/>
  <c r="J5899" i="21"/>
  <c r="J5900" i="21"/>
  <c r="J5901" i="21"/>
  <c r="J5902" i="21"/>
  <c r="J5903" i="21"/>
  <c r="J5904" i="21"/>
  <c r="J5905" i="21"/>
  <c r="J5906" i="21"/>
  <c r="J5907" i="21"/>
  <c r="J5908" i="21"/>
  <c r="J5909" i="21"/>
  <c r="J5910" i="21"/>
  <c r="J5911" i="21"/>
  <c r="J5912" i="21"/>
  <c r="J5913" i="21"/>
  <c r="J5914" i="21"/>
  <c r="J5915" i="21"/>
  <c r="J5916" i="21"/>
  <c r="J5917" i="21"/>
  <c r="J5918" i="21"/>
  <c r="J5919" i="21"/>
  <c r="J5920" i="21"/>
  <c r="J5921" i="21"/>
  <c r="J5922" i="21"/>
  <c r="J5923" i="21"/>
  <c r="J5924" i="21"/>
  <c r="J5925" i="21"/>
  <c r="J5926" i="21"/>
  <c r="J5927" i="21"/>
  <c r="J5928" i="21"/>
  <c r="J5929" i="21"/>
  <c r="J5930" i="21"/>
  <c r="J5931" i="21"/>
  <c r="J5932" i="21"/>
  <c r="J5933" i="21"/>
  <c r="J5934" i="21"/>
  <c r="J5935" i="21"/>
  <c r="J5936" i="21"/>
  <c r="J5937" i="21"/>
  <c r="J5938" i="21"/>
  <c r="J5939" i="21"/>
  <c r="J5940" i="21"/>
  <c r="J5941" i="21"/>
  <c r="J5942" i="21"/>
  <c r="J5943" i="21"/>
  <c r="J5944" i="21"/>
  <c r="J5945" i="21"/>
  <c r="J5946" i="21"/>
  <c r="J5947" i="21"/>
  <c r="J5948" i="21"/>
  <c r="J5949" i="21"/>
  <c r="J5950" i="21"/>
  <c r="J5951" i="21"/>
  <c r="J5952" i="21"/>
  <c r="J5953" i="21"/>
  <c r="J5954" i="21"/>
  <c r="J5955" i="21"/>
  <c r="J5956" i="21"/>
  <c r="J5957" i="21"/>
  <c r="J5958" i="21"/>
  <c r="J5959" i="21"/>
  <c r="J5960" i="21"/>
  <c r="J5961" i="21"/>
  <c r="J5962" i="21"/>
  <c r="J5963" i="21"/>
  <c r="J5964" i="21"/>
  <c r="J5965" i="21"/>
  <c r="J5966" i="21"/>
  <c r="J5967" i="21"/>
  <c r="J5968" i="21"/>
  <c r="J5969" i="21"/>
  <c r="J5970" i="21"/>
  <c r="J5971" i="21"/>
  <c r="J5972" i="21"/>
  <c r="J5973" i="21"/>
  <c r="J5974" i="21"/>
  <c r="J5975" i="21"/>
  <c r="J5976" i="21"/>
  <c r="J5977" i="21"/>
  <c r="J5978" i="21"/>
  <c r="J5979" i="21"/>
  <c r="J5980" i="21"/>
  <c r="J5981" i="21"/>
  <c r="J5982" i="21"/>
  <c r="J5983" i="21"/>
  <c r="J5984" i="21"/>
  <c r="J5985" i="21"/>
  <c r="J5986" i="21"/>
  <c r="J5987" i="21"/>
  <c r="J5988" i="21"/>
  <c r="J5989" i="21"/>
  <c r="J5990" i="21"/>
  <c r="J5991" i="21"/>
  <c r="J5992" i="21"/>
  <c r="J5993" i="21"/>
  <c r="J5994" i="21"/>
  <c r="J5995" i="21"/>
  <c r="J5996" i="21"/>
  <c r="J5997" i="21"/>
  <c r="J5998" i="21"/>
  <c r="J5999" i="21"/>
  <c r="J6000" i="21"/>
  <c r="J6001" i="21"/>
  <c r="J6002" i="21"/>
  <c r="J6003" i="21"/>
  <c r="J6004" i="21"/>
  <c r="J6005" i="21"/>
  <c r="J6006" i="21"/>
  <c r="J6007" i="21"/>
  <c r="J6008" i="21"/>
  <c r="J6009" i="21"/>
  <c r="J6010" i="21"/>
  <c r="J6011" i="21"/>
  <c r="J6012" i="21"/>
  <c r="J6013" i="21"/>
  <c r="J6014" i="21"/>
  <c r="J6015" i="21"/>
  <c r="J6016" i="21"/>
  <c r="J6017" i="21"/>
  <c r="J6018" i="21"/>
  <c r="J6019" i="21"/>
  <c r="J6020" i="21"/>
  <c r="J6021" i="21"/>
  <c r="J6022" i="21"/>
  <c r="J6023" i="21"/>
  <c r="J6024" i="21"/>
  <c r="J6025" i="21"/>
  <c r="J6026" i="21"/>
  <c r="J6027" i="21"/>
  <c r="J6028" i="21"/>
  <c r="J6029" i="21"/>
  <c r="J6030" i="21"/>
  <c r="J6031" i="21"/>
  <c r="J6032" i="21"/>
  <c r="J6033" i="21"/>
  <c r="J6034" i="21"/>
  <c r="J6035" i="21"/>
  <c r="J6036" i="21"/>
  <c r="J6037" i="21"/>
  <c r="J6038" i="21"/>
  <c r="J6039" i="21"/>
  <c r="J6040" i="21"/>
  <c r="J6041" i="21"/>
  <c r="J6042" i="21"/>
  <c r="J6043" i="21"/>
  <c r="J6044" i="21"/>
  <c r="J6045" i="21"/>
  <c r="J6046" i="21"/>
  <c r="J6047" i="21"/>
  <c r="J6048" i="21"/>
  <c r="J6049" i="21"/>
  <c r="J6050" i="21"/>
  <c r="J6051" i="21"/>
  <c r="J6052" i="21"/>
  <c r="J6053" i="21"/>
  <c r="J6054" i="21"/>
  <c r="J6055" i="21"/>
  <c r="J6056" i="21"/>
  <c r="J6057" i="21"/>
  <c r="J6058" i="21"/>
  <c r="J6059" i="21"/>
  <c r="J6060" i="21"/>
  <c r="J6061" i="21"/>
  <c r="J6062" i="21"/>
  <c r="J6063" i="21"/>
  <c r="J6064" i="21"/>
  <c r="J6065" i="21"/>
  <c r="J6066" i="21"/>
  <c r="J6067" i="21"/>
  <c r="J6068" i="21"/>
  <c r="J6069" i="21"/>
  <c r="J6070" i="21"/>
  <c r="J6071" i="21"/>
  <c r="J6072" i="21"/>
  <c r="J6073" i="21"/>
  <c r="J6074" i="21"/>
  <c r="J6075" i="21"/>
  <c r="J6076" i="21"/>
  <c r="J6077" i="21"/>
  <c r="J6078" i="21"/>
  <c r="J6079" i="21"/>
  <c r="J6080" i="21"/>
  <c r="J6081" i="21"/>
  <c r="J6082" i="21"/>
  <c r="J6083" i="21"/>
  <c r="J6084" i="21"/>
  <c r="J6085" i="21"/>
  <c r="J6086" i="21"/>
  <c r="J6087" i="21"/>
  <c r="J6088" i="21"/>
  <c r="J6089" i="21"/>
  <c r="J6090" i="21"/>
  <c r="J6091" i="21"/>
  <c r="J6092" i="21"/>
  <c r="J6093" i="21"/>
  <c r="J6094" i="21"/>
  <c r="J6095" i="21"/>
  <c r="J6096" i="21"/>
  <c r="J6097" i="21"/>
  <c r="J6098" i="21"/>
  <c r="J6099" i="21"/>
  <c r="J6100" i="21"/>
  <c r="J6101" i="21"/>
  <c r="J6102" i="21"/>
  <c r="J6103" i="21"/>
  <c r="J6104" i="21"/>
  <c r="J6105" i="21"/>
  <c r="J6106" i="21"/>
  <c r="J6107" i="21"/>
  <c r="J6108" i="21"/>
  <c r="J6109" i="21"/>
  <c r="J6110" i="21"/>
  <c r="J6111" i="21"/>
  <c r="J6112" i="21"/>
  <c r="J6113" i="21"/>
  <c r="J6114" i="21"/>
  <c r="J6115" i="21"/>
  <c r="J6116" i="21"/>
  <c r="J6117" i="21"/>
  <c r="J6118" i="21"/>
  <c r="J6119" i="21"/>
  <c r="J6120" i="21"/>
  <c r="J6121" i="21"/>
  <c r="J6122" i="21"/>
  <c r="J6123" i="21"/>
  <c r="J6124" i="21"/>
  <c r="J6125" i="21"/>
  <c r="J6126" i="21"/>
  <c r="J6127" i="21"/>
  <c r="J6128" i="21"/>
  <c r="J6129" i="21"/>
  <c r="J6130" i="21"/>
  <c r="J6131" i="21"/>
  <c r="J6132" i="21"/>
  <c r="J6133" i="21"/>
  <c r="J6134" i="21"/>
  <c r="J6135" i="21"/>
  <c r="J6136" i="21"/>
  <c r="J6137" i="21"/>
  <c r="J6138" i="21"/>
  <c r="J6139" i="21"/>
  <c r="J6140" i="21"/>
  <c r="J6141" i="21"/>
  <c r="J6142" i="21"/>
  <c r="J6143" i="21"/>
  <c r="J6144" i="21"/>
  <c r="J6145" i="21"/>
  <c r="J6146" i="21"/>
  <c r="J6147" i="21"/>
  <c r="J6148" i="21"/>
  <c r="J6149" i="21"/>
  <c r="J6150" i="21"/>
  <c r="J6151" i="21"/>
  <c r="J6152" i="21"/>
  <c r="J6153" i="21"/>
  <c r="J6154" i="21"/>
  <c r="J6155" i="21"/>
  <c r="J6156" i="21"/>
  <c r="J6157" i="21"/>
  <c r="J6158" i="21"/>
  <c r="J6159" i="21"/>
  <c r="J6160" i="21"/>
  <c r="J6161" i="21"/>
  <c r="J6162" i="21"/>
  <c r="J6163" i="21"/>
  <c r="J6164" i="21"/>
  <c r="J6165" i="21"/>
  <c r="J6166" i="21"/>
  <c r="J6167" i="21"/>
  <c r="J6168" i="21"/>
  <c r="J6169" i="21"/>
  <c r="J6170" i="21"/>
  <c r="J6171" i="21"/>
  <c r="J6172" i="21"/>
  <c r="J6173" i="21"/>
  <c r="J6174" i="21"/>
  <c r="J6175" i="21"/>
  <c r="J6176" i="21"/>
  <c r="J6177" i="21"/>
  <c r="J6178" i="21"/>
  <c r="J6179" i="21"/>
  <c r="J6180" i="21"/>
  <c r="J6181" i="21"/>
  <c r="J6182" i="21"/>
  <c r="J6183" i="21"/>
  <c r="J6184" i="21"/>
  <c r="J6185" i="21"/>
  <c r="J6186" i="21"/>
  <c r="J6187" i="21"/>
  <c r="J6188" i="21"/>
  <c r="J6189" i="21"/>
  <c r="J6190" i="21"/>
  <c r="J6191" i="21"/>
  <c r="J6192" i="21"/>
  <c r="J6193" i="21"/>
  <c r="J6194" i="21"/>
  <c r="J6195" i="21"/>
  <c r="J6196" i="21"/>
  <c r="J6197" i="21"/>
  <c r="J6198" i="21"/>
  <c r="J6199" i="21"/>
  <c r="J6200" i="21"/>
  <c r="J6201" i="21"/>
  <c r="J6202" i="21"/>
  <c r="J6203" i="21"/>
  <c r="J6204" i="21"/>
  <c r="J6205" i="21"/>
  <c r="J6206" i="21"/>
  <c r="J6207" i="21"/>
  <c r="J6208" i="21"/>
  <c r="J6209" i="21"/>
  <c r="J6210" i="21"/>
  <c r="J6211" i="21"/>
  <c r="J6212" i="21"/>
  <c r="J6213" i="21"/>
  <c r="J6214" i="21"/>
  <c r="J6215" i="21"/>
  <c r="J6216" i="21"/>
  <c r="J6217" i="21"/>
  <c r="J6218" i="21"/>
  <c r="J6219" i="21"/>
  <c r="J6220" i="21"/>
  <c r="J6221" i="21"/>
  <c r="J6222" i="21"/>
  <c r="J6223" i="21"/>
  <c r="J6224" i="21"/>
  <c r="J6225" i="21"/>
  <c r="J6226" i="21"/>
  <c r="J6227" i="21"/>
  <c r="J6228" i="21"/>
  <c r="J6229" i="21"/>
  <c r="J6230" i="21"/>
  <c r="J6231" i="21"/>
  <c r="J6232" i="21"/>
  <c r="J6233" i="21"/>
  <c r="J6234" i="21"/>
  <c r="J6235" i="21"/>
  <c r="J6236" i="21"/>
  <c r="J6237" i="21"/>
  <c r="J6238" i="21"/>
  <c r="J6239" i="21"/>
  <c r="J6240" i="21"/>
  <c r="J6241" i="21"/>
  <c r="J6242" i="21"/>
  <c r="J6243" i="21"/>
  <c r="J6244" i="21"/>
  <c r="J6245" i="21"/>
  <c r="J6246" i="21"/>
  <c r="J6247" i="21"/>
  <c r="J6248" i="21"/>
  <c r="J6249" i="21"/>
  <c r="J6250" i="21"/>
  <c r="J6251" i="21"/>
  <c r="J6252" i="21"/>
  <c r="J6253" i="21"/>
  <c r="J6254" i="21"/>
  <c r="J6255" i="21"/>
  <c r="J6256" i="21"/>
  <c r="J6257" i="21"/>
  <c r="J6258" i="21"/>
  <c r="J6259" i="21"/>
  <c r="J6260" i="21"/>
  <c r="J6261" i="21"/>
  <c r="J6262" i="21"/>
  <c r="J6263" i="21"/>
  <c r="J6264" i="21"/>
  <c r="J6265" i="21"/>
  <c r="J6266" i="21"/>
  <c r="J6267" i="21"/>
  <c r="J6268" i="21"/>
  <c r="J6269" i="21"/>
  <c r="J6270" i="21"/>
  <c r="J6271" i="21"/>
  <c r="J6272" i="21"/>
  <c r="J6273" i="21"/>
  <c r="J6274" i="21"/>
  <c r="J6275" i="21"/>
  <c r="J6276" i="21"/>
  <c r="J6277" i="21"/>
  <c r="J6278" i="21"/>
  <c r="J6279" i="21"/>
  <c r="J6280" i="21"/>
  <c r="J6281" i="21"/>
  <c r="J6282" i="21"/>
  <c r="J6283" i="21"/>
  <c r="J6284" i="21"/>
  <c r="J6285" i="21"/>
  <c r="J6286" i="21"/>
  <c r="J6287" i="21"/>
  <c r="J6288" i="21"/>
  <c r="J6289" i="21"/>
  <c r="J6290" i="21"/>
  <c r="J6291" i="21"/>
  <c r="J6292" i="21"/>
  <c r="J6293" i="21"/>
  <c r="J6294" i="21"/>
  <c r="J6295" i="21"/>
  <c r="J6296" i="21"/>
  <c r="J6297" i="21"/>
  <c r="J6298" i="21"/>
  <c r="J6299" i="21"/>
  <c r="J6300" i="21"/>
  <c r="J6301" i="21"/>
  <c r="J6302" i="21"/>
  <c r="J6303" i="21"/>
  <c r="J6304" i="21"/>
  <c r="J6305" i="21"/>
  <c r="J6306" i="21"/>
  <c r="J6307" i="21"/>
  <c r="J6308" i="21"/>
  <c r="J6309" i="21"/>
  <c r="J6310" i="21"/>
  <c r="J6311" i="21"/>
  <c r="J6312" i="21"/>
  <c r="J6313" i="21"/>
  <c r="J6314" i="21"/>
  <c r="J6315" i="21"/>
  <c r="J6316" i="21"/>
  <c r="J6317" i="21"/>
  <c r="J6318" i="21"/>
  <c r="J6319" i="21"/>
  <c r="J6320" i="21"/>
  <c r="J6321" i="21"/>
  <c r="J6322" i="21"/>
  <c r="J6323" i="21"/>
  <c r="J6324" i="21"/>
  <c r="J6325" i="21"/>
  <c r="J6326" i="21"/>
  <c r="J6327" i="21"/>
  <c r="J6328" i="21"/>
  <c r="J6329" i="21"/>
  <c r="J6330" i="21"/>
  <c r="J6331" i="21"/>
  <c r="J6332" i="21"/>
  <c r="J6333" i="21"/>
  <c r="J6334" i="21"/>
  <c r="J6335" i="21"/>
  <c r="J6336" i="21"/>
  <c r="J6337" i="21"/>
  <c r="J6338" i="21"/>
  <c r="J6339" i="21"/>
  <c r="J6340" i="21"/>
  <c r="J6341" i="21"/>
  <c r="J6342" i="21"/>
  <c r="J6343" i="21"/>
  <c r="J6344" i="21"/>
  <c r="J6345" i="21"/>
  <c r="J6346" i="21"/>
  <c r="J6347" i="21"/>
  <c r="J6348" i="21"/>
  <c r="J6349" i="21"/>
  <c r="J6350" i="21"/>
  <c r="J6351" i="21"/>
  <c r="J6352" i="21"/>
  <c r="J6353" i="21"/>
  <c r="J6354" i="21"/>
  <c r="J6355" i="21"/>
  <c r="J6356" i="21"/>
  <c r="J6357" i="21"/>
  <c r="J6358" i="21"/>
  <c r="J6359" i="21"/>
  <c r="J6360" i="21"/>
  <c r="J6361" i="21"/>
  <c r="J6362" i="21"/>
  <c r="J6363" i="21"/>
  <c r="J6364" i="21"/>
  <c r="J6365" i="21"/>
  <c r="J6366" i="21"/>
  <c r="J6367" i="21"/>
  <c r="J6368" i="21"/>
  <c r="J6369" i="21"/>
  <c r="J6370" i="21"/>
  <c r="J6371" i="21"/>
  <c r="J6372" i="21"/>
  <c r="J6373" i="21"/>
  <c r="J6374" i="21"/>
  <c r="J6375" i="21"/>
  <c r="J6376" i="21"/>
  <c r="J6377" i="21"/>
  <c r="J6378" i="21"/>
  <c r="J6379" i="21"/>
  <c r="J6380" i="21"/>
  <c r="J6381" i="21"/>
  <c r="J6382" i="21"/>
  <c r="J6383" i="21"/>
  <c r="J6384" i="21"/>
  <c r="J6385" i="21"/>
  <c r="J6386" i="21"/>
  <c r="J6387" i="21"/>
  <c r="J6388" i="21"/>
  <c r="J6389" i="21"/>
  <c r="J6390" i="21"/>
  <c r="J6391" i="21"/>
  <c r="J6392" i="21"/>
  <c r="J6393" i="21"/>
  <c r="J6394" i="21"/>
  <c r="J6395" i="21"/>
  <c r="J6396" i="21"/>
  <c r="J6397" i="21"/>
  <c r="J6398" i="21"/>
  <c r="J6399" i="21"/>
  <c r="J6400" i="21"/>
  <c r="J6401" i="21"/>
  <c r="J6402" i="21"/>
  <c r="J6403" i="21"/>
  <c r="J6404" i="21"/>
  <c r="J6405" i="21"/>
  <c r="J6406" i="21"/>
  <c r="J6407" i="21"/>
  <c r="J6408" i="21"/>
  <c r="J6409" i="21"/>
  <c r="J6410" i="21"/>
  <c r="J6411" i="21"/>
  <c r="J6412" i="21"/>
  <c r="J6413" i="21"/>
  <c r="J6414" i="21"/>
  <c r="J6415" i="21"/>
  <c r="J6416" i="21"/>
  <c r="J6417" i="21"/>
  <c r="J6418" i="21"/>
  <c r="J6419" i="21"/>
  <c r="J6420" i="21"/>
  <c r="J6421" i="21"/>
  <c r="J6422" i="21"/>
  <c r="J6423" i="21"/>
  <c r="J6424" i="21"/>
  <c r="J6425" i="21"/>
  <c r="J6426" i="21"/>
  <c r="J6427" i="21"/>
  <c r="J6428" i="21"/>
  <c r="J6429" i="21"/>
  <c r="J6430" i="21"/>
  <c r="J6431" i="21"/>
  <c r="J6432" i="21"/>
  <c r="J6433" i="21"/>
  <c r="J6434" i="21"/>
  <c r="J6435" i="21"/>
  <c r="J6436" i="21"/>
  <c r="J6437" i="21"/>
  <c r="J6438" i="21"/>
  <c r="J3" i="21"/>
  <c r="J4" i="21"/>
  <c r="J5" i="21"/>
  <c r="J6" i="21"/>
  <c r="J7" i="21"/>
  <c r="J8" i="21"/>
  <c r="J9" i="21"/>
  <c r="J10" i="21"/>
  <c r="J11" i="21"/>
  <c r="J12" i="21"/>
  <c r="J13" i="21"/>
  <c r="J14" i="21"/>
  <c r="J15" i="21"/>
  <c r="J16" i="21"/>
  <c r="J17" i="21"/>
  <c r="J18" i="21"/>
  <c r="J19" i="21"/>
  <c r="J20" i="21"/>
  <c r="J21" i="21"/>
  <c r="J22" i="21"/>
  <c r="J23" i="21" l="1"/>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779" i="29"/>
  <c r="A780" i="29"/>
  <c r="A781" i="29"/>
  <c r="A782" i="29"/>
  <c r="A783" i="29"/>
  <c r="A784" i="29"/>
  <c r="A785" i="29"/>
  <c r="A786" i="29"/>
  <c r="A787" i="29"/>
  <c r="A788" i="29"/>
  <c r="A789" i="29"/>
  <c r="A790" i="29"/>
  <c r="A791" i="29"/>
  <c r="A792" i="29"/>
  <c r="A793" i="29"/>
  <c r="A794" i="29"/>
  <c r="A795" i="29"/>
  <c r="A796" i="29"/>
  <c r="A797" i="29"/>
  <c r="A798" i="29"/>
  <c r="A799" i="29"/>
  <c r="A800" i="29"/>
  <c r="A801" i="29"/>
  <c r="A802" i="29"/>
  <c r="A803" i="29"/>
  <c r="A804" i="29"/>
  <c r="A805" i="29"/>
  <c r="A806" i="29"/>
  <c r="A807" i="29"/>
  <c r="A808" i="29"/>
  <c r="A809" i="29"/>
  <c r="A810" i="29"/>
  <c r="A811" i="29"/>
  <c r="A812" i="29"/>
  <c r="A813" i="29"/>
  <c r="A814" i="29"/>
  <c r="A815" i="29"/>
  <c r="A816" i="29"/>
  <c r="A817" i="29"/>
  <c r="A818" i="29"/>
  <c r="A819" i="29"/>
  <c r="A820" i="29"/>
  <c r="A821" i="29"/>
  <c r="A822" i="29"/>
  <c r="A823" i="29"/>
  <c r="A824" i="29"/>
  <c r="A825" i="29"/>
  <c r="A826" i="29"/>
  <c r="A827" i="29"/>
  <c r="A828" i="29"/>
  <c r="A829" i="29"/>
  <c r="A830" i="29"/>
  <c r="A831" i="29"/>
  <c r="A832" i="29"/>
  <c r="A833" i="29"/>
  <c r="A834" i="29"/>
  <c r="A835" i="29"/>
  <c r="A836" i="29"/>
  <c r="A837" i="29"/>
  <c r="A838" i="29"/>
  <c r="A839" i="29"/>
  <c r="A840" i="29"/>
  <c r="A841" i="29"/>
  <c r="A842" i="29"/>
  <c r="A843" i="29"/>
  <c r="A844" i="29"/>
  <c r="A845" i="29"/>
  <c r="A846" i="29"/>
  <c r="A847" i="29"/>
  <c r="A848" i="29"/>
  <c r="A849" i="29"/>
  <c r="A850" i="29"/>
  <c r="A851" i="29"/>
  <c r="A852" i="29"/>
  <c r="A853" i="29"/>
  <c r="A854" i="29"/>
  <c r="A855" i="29"/>
  <c r="A856" i="29"/>
  <c r="A857" i="29"/>
  <c r="A858" i="29"/>
  <c r="A859" i="29"/>
  <c r="A860" i="29"/>
  <c r="A861" i="29"/>
  <c r="A862" i="29"/>
  <c r="A863" i="29"/>
  <c r="A864" i="29"/>
  <c r="A865" i="29"/>
  <c r="A866" i="29"/>
  <c r="A867" i="29"/>
  <c r="A868" i="29"/>
  <c r="A869" i="29"/>
  <c r="A870" i="29"/>
  <c r="A871" i="29"/>
  <c r="A872" i="29"/>
  <c r="A873" i="29"/>
  <c r="A874" i="29"/>
  <c r="A875" i="29"/>
  <c r="A876" i="29"/>
  <c r="A877" i="29"/>
  <c r="A878" i="29"/>
  <c r="A879" i="29"/>
  <c r="A880" i="29"/>
  <c r="A881" i="29"/>
  <c r="A882" i="29"/>
  <c r="A883" i="29"/>
  <c r="A884" i="29"/>
  <c r="A885" i="29"/>
  <c r="A886" i="29"/>
  <c r="A887" i="29"/>
  <c r="A888" i="29"/>
  <c r="A889" i="29"/>
  <c r="A890" i="29"/>
  <c r="A891" i="29"/>
  <c r="A892" i="29"/>
  <c r="A893" i="29"/>
  <c r="A894" i="29"/>
  <c r="A895" i="29"/>
  <c r="A896" i="29"/>
  <c r="A897" i="29"/>
  <c r="A898" i="29"/>
  <c r="A899" i="29"/>
  <c r="A900" i="29"/>
  <c r="A901" i="29"/>
  <c r="A902" i="29"/>
  <c r="A903" i="29"/>
  <c r="A904" i="29"/>
  <c r="A905" i="29"/>
  <c r="A906" i="29"/>
  <c r="A907" i="29"/>
  <c r="A908" i="29"/>
  <c r="A909" i="29"/>
  <c r="A910" i="29"/>
  <c r="A911" i="29"/>
  <c r="A912" i="29"/>
  <c r="A913" i="29"/>
  <c r="A914" i="29"/>
  <c r="A915" i="29"/>
  <c r="A916" i="29"/>
  <c r="A917" i="29"/>
  <c r="A918" i="29"/>
  <c r="A919" i="29"/>
  <c r="A920" i="29"/>
  <c r="A921" i="29"/>
  <c r="A922" i="29"/>
  <c r="A923" i="29"/>
  <c r="A924" i="29"/>
  <c r="A925" i="29"/>
  <c r="A926" i="29"/>
  <c r="A927" i="29"/>
  <c r="A928" i="29"/>
  <c r="A929" i="29"/>
  <c r="A930" i="29"/>
  <c r="A931" i="29"/>
  <c r="A932" i="29"/>
  <c r="A933" i="29"/>
  <c r="A934" i="29"/>
  <c r="A935" i="29"/>
  <c r="A936" i="29"/>
  <c r="A937" i="29"/>
  <c r="A938" i="29"/>
  <c r="A939" i="29"/>
  <c r="A940" i="29"/>
  <c r="A941" i="29"/>
  <c r="A942" i="29"/>
  <c r="A943" i="29"/>
  <c r="A944" i="29"/>
  <c r="A945" i="29"/>
  <c r="A946" i="29"/>
  <c r="A947" i="29"/>
  <c r="A948" i="29"/>
  <c r="A949" i="29"/>
  <c r="A950" i="29"/>
  <c r="A951" i="29"/>
  <c r="A952" i="29"/>
  <c r="A953" i="29"/>
  <c r="A954" i="29"/>
  <c r="A955" i="29"/>
  <c r="A956" i="29"/>
  <c r="A957" i="29"/>
  <c r="A958" i="29"/>
  <c r="A959" i="29"/>
  <c r="A960" i="29"/>
  <c r="A961" i="29"/>
  <c r="A962" i="29"/>
  <c r="A963" i="29"/>
  <c r="A964" i="29"/>
  <c r="A965" i="29"/>
  <c r="A966" i="29"/>
  <c r="A967" i="29"/>
  <c r="A968" i="29"/>
  <c r="A969" i="29"/>
  <c r="A970" i="29"/>
  <c r="A971" i="29"/>
  <c r="A972" i="29"/>
  <c r="A973" i="29"/>
  <c r="A974" i="29"/>
  <c r="A975" i="29"/>
  <c r="A976" i="29"/>
  <c r="A977" i="29"/>
  <c r="A978" i="29"/>
  <c r="A979" i="29"/>
  <c r="A980" i="29"/>
  <c r="A981" i="29"/>
  <c r="A982" i="29"/>
  <c r="A983" i="29"/>
  <c r="A984" i="29"/>
  <c r="A985" i="29"/>
  <c r="A986" i="29"/>
  <c r="A987" i="29"/>
  <c r="A988" i="29"/>
  <c r="A989" i="29"/>
  <c r="A990" i="29"/>
  <c r="A991" i="29"/>
  <c r="A992" i="29"/>
  <c r="A993" i="29"/>
  <c r="A994" i="29"/>
  <c r="A995" i="29"/>
  <c r="A996" i="29"/>
  <c r="A997" i="29"/>
  <c r="A998" i="29"/>
  <c r="A999" i="29"/>
  <c r="A1000" i="29"/>
  <c r="A1001" i="29"/>
  <c r="A1002" i="29"/>
  <c r="A1003" i="29"/>
  <c r="A1004" i="29"/>
  <c r="A1005" i="29"/>
  <c r="A1006" i="29"/>
  <c r="A1007" i="29"/>
  <c r="A1008" i="29"/>
  <c r="A1009" i="29"/>
  <c r="A1010" i="29"/>
  <c r="A1011" i="29"/>
  <c r="A1012" i="29"/>
  <c r="A1013" i="29"/>
  <c r="A1014" i="29"/>
  <c r="A1015" i="29"/>
  <c r="A1016" i="29"/>
  <c r="A1017" i="29"/>
  <c r="A1018" i="29"/>
  <c r="A1019" i="29"/>
  <c r="A1020" i="29"/>
  <c r="A1021" i="29"/>
  <c r="A1022" i="29"/>
  <c r="A1023" i="29"/>
  <c r="A1024" i="29"/>
  <c r="A1025" i="29"/>
  <c r="A1026" i="29"/>
  <c r="A1027" i="29"/>
  <c r="A1028" i="29"/>
  <c r="A1029" i="29"/>
  <c r="A1030" i="29"/>
  <c r="A1031" i="29"/>
  <c r="A1032" i="29"/>
  <c r="A1033" i="29"/>
  <c r="A1034" i="29"/>
  <c r="A1035" i="29"/>
  <c r="A1036" i="29"/>
  <c r="A1037" i="29"/>
  <c r="A1038" i="29"/>
  <c r="A1039" i="29"/>
  <c r="A1040" i="29"/>
  <c r="A1041" i="29"/>
  <c r="A1042" i="29"/>
  <c r="A1043" i="29"/>
  <c r="A1044" i="29"/>
  <c r="A1045" i="29"/>
  <c r="A1046" i="29"/>
  <c r="A1047" i="29"/>
  <c r="A1048" i="29"/>
  <c r="A1049" i="29"/>
  <c r="A1050" i="29"/>
  <c r="A1051" i="29"/>
  <c r="A1052" i="29"/>
  <c r="A1053" i="29"/>
  <c r="A1054" i="29"/>
  <c r="A1055" i="29"/>
  <c r="A1056" i="29"/>
  <c r="A1057" i="29"/>
  <c r="A1058" i="29"/>
  <c r="A1059" i="29"/>
  <c r="A1060" i="29"/>
  <c r="A1061" i="29"/>
  <c r="A1062" i="29"/>
  <c r="A1063" i="29"/>
  <c r="A1064" i="29"/>
  <c r="A1065" i="29"/>
  <c r="A1066" i="29"/>
  <c r="A1067" i="29"/>
  <c r="A1068" i="29"/>
  <c r="A1069" i="29"/>
  <c r="A1070" i="29"/>
  <c r="A1071" i="29"/>
  <c r="A1072" i="29"/>
  <c r="A1073" i="29"/>
  <c r="A1074" i="29"/>
  <c r="A1075" i="29"/>
  <c r="A1076" i="29"/>
  <c r="A1077" i="29"/>
  <c r="A1078" i="29"/>
  <c r="A1079" i="29"/>
  <c r="A1080" i="29"/>
  <c r="A1081" i="29"/>
  <c r="A1082" i="29"/>
  <c r="A1083" i="29"/>
  <c r="A1084" i="29"/>
  <c r="A1085" i="29"/>
  <c r="A1086" i="29"/>
  <c r="A1087" i="29"/>
  <c r="A1088" i="29"/>
  <c r="A1089" i="29"/>
  <c r="A1090" i="29"/>
  <c r="A1091" i="29"/>
  <c r="A1092" i="29"/>
  <c r="A1093" i="29"/>
  <c r="A1094" i="29"/>
  <c r="A1095" i="29"/>
  <c r="A1096" i="29"/>
  <c r="A1097" i="29"/>
  <c r="A1098" i="29"/>
  <c r="A1099" i="29"/>
  <c r="A1100" i="29"/>
  <c r="A1101" i="29"/>
  <c r="A1102" i="29"/>
  <c r="A1103" i="29"/>
  <c r="A1104" i="29"/>
  <c r="A1105" i="29"/>
  <c r="A1106" i="29"/>
  <c r="A1107" i="29"/>
  <c r="A1108" i="29"/>
  <c r="A1109" i="29"/>
  <c r="A1110" i="29"/>
  <c r="A1111" i="29"/>
  <c r="A1112" i="29"/>
  <c r="A1113" i="29"/>
  <c r="A1114" i="29"/>
  <c r="A1115" i="29"/>
  <c r="A1116" i="29"/>
  <c r="A1117" i="29"/>
  <c r="A1118" i="29"/>
  <c r="A1119" i="29"/>
  <c r="A1120" i="29"/>
  <c r="A1121" i="29"/>
  <c r="A1122" i="29"/>
  <c r="A1123" i="29"/>
  <c r="A1124" i="29"/>
  <c r="A1125" i="29"/>
  <c r="A1126" i="29"/>
  <c r="A1127" i="29"/>
  <c r="A1128" i="29"/>
  <c r="A1129" i="29"/>
  <c r="A1130" i="29"/>
  <c r="A1131" i="29"/>
  <c r="A1132" i="29"/>
  <c r="A1133" i="29"/>
  <c r="A1134" i="29"/>
  <c r="A1135" i="29"/>
  <c r="A1136" i="29"/>
  <c r="A1137" i="29"/>
  <c r="A1138" i="29"/>
  <c r="A1139" i="29"/>
  <c r="A1140" i="29"/>
  <c r="A1141" i="29"/>
  <c r="A1142" i="29"/>
  <c r="A1143" i="29"/>
  <c r="A1144" i="29"/>
  <c r="A1145" i="29"/>
  <c r="A1146" i="29"/>
  <c r="A1147" i="29"/>
  <c r="A1148" i="29"/>
  <c r="A1149" i="29"/>
  <c r="A1150" i="29"/>
  <c r="A1151" i="29"/>
  <c r="A1152" i="29"/>
  <c r="A1153" i="29"/>
  <c r="A1154" i="29"/>
  <c r="A1155" i="29"/>
  <c r="A1156" i="29"/>
  <c r="A1157" i="29"/>
  <c r="A1158" i="29"/>
  <c r="A1159" i="29"/>
  <c r="A1160" i="29"/>
  <c r="A1161" i="29"/>
  <c r="A1162" i="29"/>
  <c r="A1163" i="29"/>
  <c r="A1164" i="29"/>
  <c r="A1165" i="29"/>
  <c r="A1166" i="29"/>
  <c r="A1167" i="29"/>
  <c r="A1168" i="29"/>
  <c r="A1169" i="29"/>
  <c r="A1170" i="29"/>
  <c r="A1171" i="29"/>
  <c r="A1172" i="29"/>
  <c r="A1173" i="29"/>
  <c r="A1174" i="29"/>
  <c r="A1175" i="29"/>
  <c r="A1176" i="29"/>
  <c r="A1177" i="29"/>
  <c r="A1178" i="29"/>
  <c r="A1179" i="29"/>
  <c r="A1180" i="29"/>
  <c r="A1181" i="29"/>
  <c r="A1182" i="29"/>
  <c r="A1183" i="29"/>
  <c r="A1184" i="29"/>
  <c r="A1185" i="29"/>
  <c r="A1186" i="29"/>
  <c r="A1187" i="29"/>
  <c r="A1188" i="29"/>
  <c r="A1189" i="29"/>
  <c r="A1190" i="29"/>
  <c r="A1191" i="29"/>
  <c r="A1192" i="29"/>
  <c r="A1193" i="29"/>
  <c r="A1194" i="29"/>
  <c r="A1195" i="29"/>
  <c r="A1196" i="29"/>
  <c r="A1197" i="29"/>
  <c r="A1198" i="29"/>
  <c r="A1199" i="29"/>
  <c r="A1200" i="29"/>
  <c r="A1201" i="29"/>
  <c r="A1202" i="29"/>
  <c r="A1203" i="29"/>
  <c r="A1204" i="29"/>
  <c r="A1205" i="29"/>
  <c r="A1206" i="29"/>
  <c r="A1207" i="29"/>
  <c r="A1208" i="29"/>
  <c r="A1209" i="29"/>
  <c r="A1210" i="29"/>
  <c r="A1211" i="29"/>
  <c r="A1212" i="29"/>
  <c r="A1213" i="29"/>
  <c r="A1214" i="29"/>
  <c r="A1215" i="29"/>
  <c r="A1216" i="29"/>
  <c r="A1217" i="29"/>
  <c r="A1218" i="29"/>
  <c r="A1219" i="29"/>
  <c r="A1220" i="29"/>
  <c r="A1221" i="29"/>
  <c r="A1222" i="29"/>
  <c r="A1223" i="29"/>
  <c r="A1224" i="29"/>
  <c r="A1225" i="29"/>
  <c r="A1226" i="29"/>
  <c r="A1227" i="29"/>
  <c r="A1228" i="29"/>
  <c r="A1229" i="29"/>
  <c r="A1230" i="29"/>
  <c r="A1231" i="29"/>
  <c r="A1232" i="29"/>
  <c r="A1233" i="29"/>
  <c r="A1234" i="29"/>
  <c r="A1235" i="29"/>
  <c r="A1236" i="29"/>
  <c r="A1237" i="29"/>
  <c r="A1238" i="29"/>
  <c r="A1239" i="29"/>
  <c r="A1240" i="29"/>
  <c r="A1241" i="29"/>
  <c r="A1242" i="29"/>
  <c r="A1243" i="29"/>
  <c r="A1244" i="29"/>
  <c r="A1245" i="29"/>
  <c r="A1246" i="29"/>
  <c r="A1247" i="29"/>
  <c r="A1248" i="29"/>
  <c r="A1249" i="29"/>
  <c r="A1250" i="29"/>
  <c r="A1251" i="29"/>
  <c r="A1252" i="29"/>
  <c r="A1253" i="29"/>
  <c r="A1254" i="29"/>
  <c r="A1255" i="29"/>
  <c r="A1256" i="29"/>
  <c r="A1257" i="29"/>
  <c r="A1258" i="29"/>
  <c r="A1259" i="29"/>
  <c r="A1260" i="29"/>
  <c r="A1261" i="29"/>
  <c r="A1262" i="29"/>
  <c r="A1263" i="29"/>
  <c r="A1264" i="29"/>
  <c r="A1265" i="29"/>
  <c r="A1266" i="29"/>
  <c r="A1267" i="29"/>
  <c r="A1268" i="29"/>
  <c r="A1269" i="29"/>
  <c r="A1270" i="29"/>
  <c r="A1271" i="29"/>
  <c r="A1272" i="29"/>
  <c r="A1273" i="29"/>
  <c r="A1274" i="29"/>
  <c r="A1275" i="29"/>
  <c r="A1276" i="29"/>
  <c r="A1277" i="29"/>
  <c r="A1278" i="29"/>
  <c r="A1279" i="29"/>
  <c r="A1280" i="29"/>
  <c r="A1281" i="29"/>
  <c r="A1282" i="29"/>
  <c r="A1283" i="29"/>
  <c r="A1284" i="29"/>
  <c r="A1285" i="29"/>
  <c r="A1286" i="29"/>
  <c r="A1287" i="29"/>
  <c r="A1288" i="29"/>
  <c r="A1289" i="29"/>
  <c r="A1290" i="29"/>
  <c r="A1291" i="29"/>
  <c r="A1292" i="29"/>
  <c r="A1293" i="29"/>
  <c r="A1294" i="29"/>
  <c r="A1295" i="29"/>
  <c r="A1296" i="29"/>
  <c r="A1297" i="29"/>
  <c r="A1298" i="29"/>
  <c r="A1299" i="29"/>
  <c r="A1300" i="29"/>
  <c r="A1301" i="29"/>
  <c r="A1302" i="29"/>
  <c r="A1303" i="29"/>
  <c r="A1304" i="29"/>
  <c r="A1305" i="29"/>
  <c r="A1306" i="29"/>
  <c r="A1307" i="29"/>
  <c r="A1308" i="29"/>
  <c r="A1309" i="29"/>
  <c r="A1310" i="29"/>
  <c r="A1311" i="29"/>
  <c r="A1312" i="29"/>
  <c r="A1313" i="29"/>
  <c r="A1314" i="29"/>
  <c r="A1315" i="29"/>
  <c r="A1316" i="29"/>
  <c r="A1317" i="29"/>
  <c r="A1318" i="29"/>
  <c r="A1319" i="29"/>
  <c r="A1320" i="29"/>
  <c r="A1321" i="29"/>
  <c r="A1322" i="29"/>
  <c r="A1323" i="29"/>
  <c r="A1324" i="29"/>
  <c r="A1325" i="29"/>
  <c r="A1326" i="29"/>
  <c r="A1327" i="29"/>
  <c r="A1328" i="29"/>
  <c r="A1329" i="29"/>
  <c r="A1330" i="29"/>
  <c r="A1331" i="29"/>
  <c r="A1332" i="29"/>
  <c r="A1333" i="29"/>
  <c r="A1334" i="29"/>
  <c r="A1335" i="29"/>
  <c r="A1336" i="29"/>
  <c r="A1337" i="29"/>
  <c r="A1338" i="29"/>
  <c r="A1339" i="29"/>
  <c r="A1340" i="29"/>
  <c r="A1341" i="29"/>
  <c r="A1342" i="29"/>
  <c r="A1343" i="29"/>
  <c r="A1344" i="29"/>
  <c r="A1345" i="29"/>
  <c r="A1346" i="29"/>
  <c r="A1347" i="29"/>
  <c r="A1348" i="29"/>
  <c r="A1349" i="29"/>
  <c r="A1350" i="29"/>
  <c r="A1351" i="29"/>
  <c r="A1352" i="29"/>
  <c r="A1353" i="29"/>
  <c r="A1354" i="29"/>
  <c r="A1355" i="29"/>
  <c r="A1356" i="29"/>
  <c r="A1357" i="29"/>
  <c r="A1358" i="29"/>
  <c r="A1359" i="29"/>
  <c r="A1360" i="29"/>
  <c r="A1361" i="29"/>
  <c r="A1362" i="29"/>
  <c r="A1363" i="29"/>
  <c r="A1364" i="29"/>
  <c r="A1365" i="29"/>
  <c r="A1366" i="29"/>
  <c r="A1367" i="29"/>
  <c r="A1368" i="29"/>
  <c r="A1369" i="29"/>
  <c r="A1370" i="29"/>
  <c r="A1371" i="29"/>
  <c r="A1372" i="29"/>
  <c r="A1373" i="29"/>
  <c r="A1374" i="29"/>
  <c r="A1375" i="29"/>
  <c r="A1376" i="29"/>
  <c r="A1377" i="29"/>
  <c r="A1378" i="29"/>
  <c r="A1379" i="29"/>
  <c r="A1380" i="29"/>
  <c r="A1381" i="29"/>
  <c r="A1382" i="29"/>
  <c r="A1383" i="29"/>
  <c r="A1384" i="29"/>
  <c r="A1385" i="29"/>
  <c r="A1386" i="29"/>
  <c r="A1387" i="29"/>
  <c r="A1388" i="29"/>
  <c r="A1389" i="29"/>
  <c r="A1390" i="29"/>
  <c r="A1391" i="29"/>
  <c r="A1392" i="29"/>
  <c r="A1393" i="29"/>
  <c r="A1394" i="29"/>
  <c r="A1395" i="29"/>
  <c r="A1396" i="29"/>
  <c r="A1397" i="29"/>
  <c r="A1398" i="29"/>
  <c r="A1399" i="29"/>
  <c r="A1400" i="29"/>
  <c r="A1401" i="29"/>
  <c r="A1402" i="29"/>
  <c r="A1403" i="29"/>
  <c r="A1404" i="29"/>
  <c r="A1405" i="29"/>
  <c r="A1406" i="29"/>
  <c r="A1407" i="29"/>
  <c r="A1408" i="29"/>
  <c r="A1409" i="29"/>
  <c r="A1410" i="29"/>
  <c r="A1411" i="29"/>
  <c r="A1412" i="29"/>
  <c r="A1413" i="29"/>
  <c r="A1414" i="29"/>
  <c r="A1415" i="29"/>
  <c r="A1416" i="29"/>
  <c r="A1417" i="29"/>
  <c r="A1418" i="29"/>
  <c r="A1419" i="29"/>
  <c r="A1420" i="29"/>
  <c r="A1421" i="29"/>
  <c r="A1422" i="29"/>
  <c r="A1423" i="29"/>
  <c r="A1424" i="29"/>
  <c r="A1425" i="29"/>
  <c r="A1426" i="29"/>
  <c r="A1427" i="29"/>
  <c r="A1428" i="29"/>
  <c r="A1429" i="29"/>
  <c r="A1430" i="29"/>
  <c r="A1431" i="29"/>
  <c r="A1432" i="29"/>
  <c r="A1433" i="29"/>
  <c r="A1434" i="29"/>
  <c r="A1435" i="29"/>
  <c r="A1436" i="29"/>
  <c r="A1437" i="29"/>
  <c r="A1438" i="29"/>
  <c r="A1439" i="29"/>
  <c r="A1440" i="29"/>
  <c r="A1441" i="29"/>
  <c r="A1442" i="29"/>
  <c r="A1443" i="29"/>
  <c r="A1444" i="29"/>
  <c r="A1445" i="29"/>
  <c r="A1446" i="29"/>
  <c r="A1447" i="29"/>
  <c r="A1448" i="29"/>
  <c r="A1449" i="29"/>
  <c r="A1450" i="29"/>
  <c r="A1451" i="29"/>
  <c r="A1452" i="29"/>
  <c r="A1453" i="29"/>
  <c r="A1454" i="29"/>
  <c r="A1455" i="29"/>
  <c r="A1456" i="29"/>
  <c r="A1457" i="29"/>
  <c r="A1458" i="29"/>
  <c r="A1459" i="29"/>
  <c r="A1460" i="29"/>
  <c r="A1461" i="29"/>
  <c r="A1462" i="29"/>
  <c r="A1463" i="29"/>
  <c r="A1464" i="29"/>
  <c r="A1465" i="29"/>
  <c r="A1466" i="29"/>
  <c r="A1467" i="29"/>
  <c r="A1468" i="29"/>
  <c r="A1469" i="29"/>
  <c r="A1470" i="29"/>
  <c r="A1471" i="29"/>
  <c r="A1472" i="29"/>
  <c r="A1473" i="29"/>
  <c r="A1474" i="29"/>
  <c r="A1475" i="29"/>
  <c r="A1476" i="29"/>
  <c r="A1477" i="29"/>
  <c r="A1478" i="29"/>
  <c r="A1479" i="29"/>
  <c r="A1480" i="29"/>
  <c r="A1481" i="29"/>
  <c r="A1482" i="29"/>
  <c r="A1483" i="29"/>
  <c r="A1484" i="29"/>
  <c r="A1485" i="29"/>
  <c r="A1486" i="29"/>
  <c r="A1487" i="29"/>
  <c r="A1488" i="29"/>
  <c r="A1489" i="29"/>
  <c r="A1490" i="29"/>
  <c r="A1491" i="29"/>
  <c r="A1492" i="29"/>
  <c r="A1493" i="29"/>
  <c r="A1494" i="29"/>
  <c r="A1495" i="29"/>
  <c r="A1496" i="29"/>
  <c r="A1497" i="29"/>
  <c r="A1498" i="29"/>
  <c r="A1499" i="29"/>
  <c r="A1500" i="29"/>
  <c r="A1501" i="29"/>
  <c r="A1502" i="29"/>
  <c r="A1503" i="29"/>
  <c r="A1504" i="29"/>
  <c r="A1505" i="29"/>
  <c r="A1506" i="29"/>
  <c r="A1507" i="29"/>
  <c r="A1508" i="29"/>
  <c r="A1509" i="29"/>
  <c r="A1510" i="29"/>
  <c r="A1511" i="29"/>
  <c r="A1512" i="29"/>
  <c r="A1513" i="29"/>
  <c r="A1514" i="29"/>
  <c r="A1515" i="29"/>
  <c r="A1516" i="29"/>
  <c r="A1517" i="29"/>
  <c r="A1518" i="29"/>
  <c r="A1519" i="29"/>
  <c r="A1520" i="29"/>
  <c r="A1521" i="29"/>
  <c r="A1522" i="29"/>
  <c r="A1523" i="29"/>
  <c r="A1524" i="29"/>
  <c r="A1525" i="29"/>
  <c r="A1526" i="29"/>
  <c r="A1527" i="29"/>
  <c r="A1528" i="29"/>
  <c r="A1529" i="29"/>
  <c r="A1530" i="29"/>
  <c r="A1531" i="29"/>
  <c r="A1532" i="29"/>
  <c r="A1533" i="29"/>
  <c r="A1534" i="29"/>
  <c r="A1535" i="29"/>
  <c r="A1536" i="29"/>
  <c r="A1537" i="29"/>
  <c r="A1538" i="29"/>
  <c r="A1539" i="29"/>
  <c r="A1540" i="29"/>
  <c r="A1541" i="29"/>
  <c r="A1542" i="29"/>
  <c r="A1543" i="29"/>
  <c r="A1544" i="29"/>
  <c r="A1545" i="29"/>
  <c r="A1546" i="29"/>
  <c r="A1547" i="29"/>
  <c r="A1548" i="29"/>
  <c r="A1549" i="29"/>
  <c r="A1550" i="29"/>
  <c r="A1551" i="29"/>
  <c r="A1552" i="29"/>
  <c r="A1553" i="29"/>
  <c r="A1554" i="29"/>
  <c r="A1555" i="29"/>
  <c r="A1556" i="29"/>
  <c r="A1557" i="29"/>
  <c r="A1558" i="29"/>
  <c r="A1559" i="29"/>
  <c r="A1560" i="29"/>
  <c r="A1561" i="29"/>
  <c r="A1562" i="29"/>
  <c r="A1563" i="29"/>
  <c r="A1564" i="29"/>
  <c r="A1565" i="29"/>
  <c r="A1566" i="29"/>
  <c r="A1567" i="29"/>
  <c r="A1568" i="29"/>
  <c r="A1569" i="29"/>
  <c r="A1570" i="29"/>
  <c r="A1571" i="29"/>
  <c r="A1572" i="29"/>
  <c r="A1573" i="29"/>
  <c r="A1574" i="29"/>
  <c r="A1575" i="29"/>
  <c r="A1576" i="29"/>
  <c r="A1577" i="29"/>
  <c r="A1578" i="29"/>
  <c r="A1579" i="29"/>
  <c r="A1580" i="29"/>
  <c r="A1581" i="29"/>
  <c r="A1582" i="29"/>
  <c r="A1583" i="29"/>
  <c r="A1584" i="29"/>
  <c r="A1585" i="29"/>
  <c r="A1586" i="29"/>
  <c r="A1587" i="29"/>
  <c r="A1588" i="29"/>
  <c r="A1589" i="29"/>
  <c r="A1590" i="29"/>
  <c r="A1591" i="29"/>
  <c r="A1592" i="29"/>
  <c r="A1593" i="29"/>
  <c r="A1594" i="29"/>
  <c r="A1595" i="29"/>
  <c r="A1596" i="29"/>
  <c r="A1597" i="29"/>
  <c r="A1598" i="29"/>
  <c r="A1599" i="29"/>
  <c r="A1600" i="29"/>
  <c r="A1601" i="29"/>
  <c r="A1602" i="29"/>
  <c r="A1603" i="29"/>
  <c r="A1604" i="29"/>
  <c r="A1605" i="29"/>
  <c r="A1606" i="29"/>
  <c r="A1607" i="29"/>
  <c r="A1608" i="29"/>
  <c r="A1609" i="29"/>
  <c r="A1610" i="29"/>
  <c r="A1611" i="29"/>
  <c r="A1612" i="29"/>
  <c r="A1613" i="29"/>
  <c r="A1614" i="29"/>
  <c r="A1615" i="29"/>
  <c r="A1616" i="29"/>
  <c r="A1617" i="29"/>
  <c r="A1618" i="29"/>
  <c r="A1619" i="29"/>
  <c r="A1620" i="29"/>
  <c r="A1621" i="29"/>
  <c r="A1622" i="29"/>
  <c r="A1623" i="29"/>
  <c r="A1624" i="29"/>
  <c r="A1625" i="29"/>
  <c r="A1626" i="29"/>
  <c r="A1627" i="29"/>
  <c r="A1628" i="29"/>
  <c r="A1629" i="29"/>
  <c r="A1630" i="29"/>
  <c r="A1631" i="29"/>
  <c r="A1632" i="29"/>
  <c r="A1633" i="29"/>
  <c r="A1634" i="29"/>
  <c r="A1635" i="29"/>
  <c r="A1636" i="29"/>
  <c r="A1637" i="29"/>
  <c r="A1638" i="29"/>
  <c r="A1639" i="29"/>
  <c r="A1640" i="29"/>
  <c r="A1641" i="29"/>
  <c r="A1642" i="29"/>
  <c r="A1643" i="29"/>
  <c r="A1644" i="29"/>
  <c r="A1645" i="29"/>
  <c r="A1646" i="29"/>
  <c r="A1647" i="29"/>
  <c r="A1648" i="29"/>
  <c r="A1649" i="29"/>
  <c r="A1650" i="29"/>
  <c r="A1651" i="29"/>
  <c r="A1652" i="29"/>
  <c r="A1653" i="29"/>
  <c r="A1654" i="29"/>
  <c r="A1655" i="29"/>
  <c r="A1656" i="29"/>
  <c r="A1657" i="29"/>
  <c r="A1658" i="29"/>
  <c r="A1659" i="29"/>
  <c r="A1660" i="29"/>
  <c r="A1661" i="29"/>
  <c r="A1662" i="29"/>
  <c r="A1663" i="29"/>
  <c r="A1664" i="29"/>
  <c r="A1665" i="29"/>
  <c r="A1666" i="29"/>
  <c r="A1667" i="29"/>
  <c r="A1668" i="29"/>
  <c r="A1669" i="29"/>
  <c r="A1670" i="29"/>
  <c r="A1671" i="29"/>
  <c r="A1672" i="29"/>
  <c r="A1673" i="29"/>
  <c r="A1674" i="29"/>
  <c r="A1675" i="29"/>
  <c r="A1676" i="29"/>
  <c r="A1677" i="29"/>
  <c r="A1678" i="29"/>
  <c r="A1679" i="29"/>
  <c r="A1680" i="29"/>
  <c r="A1681" i="29"/>
  <c r="A1682" i="29"/>
  <c r="A1683" i="29"/>
  <c r="A1684" i="29"/>
  <c r="A1685" i="29"/>
  <c r="A1686" i="29"/>
  <c r="A1687" i="29"/>
  <c r="A1688" i="29"/>
  <c r="A1689" i="29"/>
  <c r="A1690" i="29"/>
  <c r="A1691" i="29"/>
  <c r="A1692" i="29"/>
  <c r="A1693" i="29"/>
  <c r="A1694" i="29"/>
  <c r="A1695" i="29"/>
  <c r="A1696" i="29"/>
  <c r="A1697" i="29"/>
  <c r="A1698" i="29"/>
  <c r="A1699" i="29"/>
  <c r="A1700" i="29"/>
  <c r="A1701" i="29"/>
  <c r="A1702" i="29"/>
  <c r="A1703" i="29"/>
  <c r="A1704" i="29"/>
  <c r="A1705" i="29"/>
  <c r="A1706" i="29"/>
  <c r="A1707" i="29"/>
  <c r="A1708" i="29"/>
  <c r="A1709" i="29"/>
  <c r="A1710" i="29"/>
  <c r="A1711" i="29"/>
  <c r="A1712" i="29"/>
  <c r="A1713" i="29"/>
  <c r="A1714" i="29"/>
  <c r="A1715" i="29"/>
  <c r="A1716" i="29"/>
  <c r="A1717" i="29"/>
  <c r="A1718" i="29"/>
  <c r="A1719" i="29"/>
  <c r="A1720" i="29"/>
  <c r="A1721" i="29"/>
  <c r="A1722" i="29"/>
  <c r="A1723" i="29"/>
  <c r="A1724" i="29"/>
  <c r="A1725" i="29"/>
  <c r="A1726" i="29"/>
  <c r="A1727" i="29"/>
  <c r="A1728" i="29"/>
  <c r="A1729" i="29"/>
  <c r="A1730" i="29"/>
  <c r="A1731" i="29"/>
  <c r="A1732" i="29"/>
  <c r="A1733" i="29"/>
  <c r="A1734" i="29"/>
  <c r="A1735" i="29"/>
  <c r="A1736" i="29"/>
  <c r="A1737" i="29"/>
  <c r="A1738" i="29"/>
  <c r="A1739" i="29"/>
  <c r="A1740" i="29"/>
  <c r="A1741" i="29"/>
  <c r="A1742" i="29"/>
  <c r="A1743" i="29"/>
  <c r="A1744" i="29"/>
  <c r="A1745" i="29"/>
  <c r="A1746" i="29"/>
  <c r="A1747" i="29"/>
  <c r="A1748" i="29"/>
  <c r="A1749" i="29"/>
  <c r="A1750" i="29"/>
  <c r="A1751" i="29"/>
  <c r="A1752" i="29"/>
  <c r="A1753" i="29"/>
  <c r="A1754" i="29"/>
  <c r="A1755" i="29"/>
  <c r="A1756" i="29"/>
  <c r="A1757" i="29"/>
  <c r="A1758" i="29"/>
  <c r="A1759" i="29"/>
  <c r="A1760" i="29"/>
  <c r="A1761" i="29"/>
  <c r="A1762" i="29"/>
  <c r="A1763" i="29"/>
  <c r="A1764" i="29"/>
  <c r="A1765" i="29"/>
  <c r="A1766" i="29"/>
  <c r="A1767" i="29"/>
  <c r="A1768" i="29"/>
  <c r="A1769" i="29"/>
  <c r="A1770" i="29"/>
  <c r="A1771" i="29"/>
  <c r="A1772" i="29"/>
  <c r="A1773" i="29"/>
  <c r="A1774" i="29"/>
  <c r="A1775" i="29"/>
  <c r="A1776" i="29"/>
  <c r="A1777" i="29"/>
  <c r="A1778" i="29"/>
  <c r="A1779" i="29"/>
  <c r="A1780" i="29"/>
  <c r="A1781" i="29"/>
  <c r="A1782" i="29"/>
  <c r="A1783" i="29"/>
  <c r="A1784" i="29"/>
  <c r="A1785" i="29"/>
  <c r="A1786" i="29"/>
  <c r="A1787" i="29"/>
  <c r="A1788" i="29"/>
  <c r="A1789" i="29"/>
  <c r="A1790" i="29"/>
  <c r="A1791" i="29"/>
  <c r="A1792" i="29"/>
  <c r="A1793" i="29"/>
  <c r="A1794" i="29"/>
  <c r="A1795" i="29"/>
  <c r="A1796" i="29"/>
  <c r="A1797" i="29"/>
  <c r="A1798" i="29"/>
  <c r="A1799" i="29"/>
  <c r="A1800" i="29"/>
  <c r="A1801" i="29"/>
  <c r="A1802" i="29"/>
  <c r="A1803" i="29"/>
  <c r="A1804" i="29"/>
  <c r="A1805" i="29"/>
  <c r="A1806" i="29"/>
  <c r="A1807" i="29"/>
  <c r="A1808" i="29"/>
  <c r="A1809" i="29"/>
  <c r="A1810" i="29"/>
  <c r="A1811" i="29"/>
  <c r="A1812" i="29"/>
  <c r="A1813" i="29"/>
  <c r="A1814" i="29"/>
  <c r="A1815" i="29"/>
  <c r="A1816" i="29"/>
  <c r="A1817" i="29"/>
  <c r="A1818" i="29"/>
  <c r="A1819" i="29"/>
  <c r="A1820" i="29"/>
  <c r="A1821" i="29"/>
  <c r="A1822" i="29"/>
  <c r="A1823" i="29"/>
  <c r="A1824" i="29"/>
  <c r="A1825" i="29"/>
  <c r="A1826" i="29"/>
  <c r="A1827" i="29"/>
  <c r="A1828" i="29"/>
  <c r="A1829" i="29"/>
  <c r="A1830" i="29"/>
  <c r="A1831" i="29"/>
  <c r="A1832" i="29"/>
  <c r="A1833" i="29"/>
  <c r="A1834" i="29"/>
  <c r="A1835" i="29"/>
  <c r="A1836" i="29"/>
  <c r="A1837" i="29"/>
  <c r="A1838" i="29"/>
  <c r="A1839" i="29"/>
  <c r="A1840" i="29"/>
  <c r="A1841" i="29"/>
  <c r="A1842" i="29"/>
  <c r="A1843" i="29"/>
  <c r="A1844" i="29"/>
  <c r="A1845" i="29"/>
  <c r="A1846" i="29"/>
  <c r="A1847" i="29"/>
  <c r="A1848" i="29"/>
  <c r="A1849" i="29"/>
  <c r="A1850" i="29"/>
  <c r="A1851" i="29"/>
  <c r="A1852" i="29"/>
  <c r="A1853" i="29"/>
  <c r="A1854" i="29"/>
  <c r="A1855" i="29"/>
  <c r="A1856" i="29"/>
  <c r="A1857" i="29"/>
  <c r="A1858" i="29"/>
  <c r="A1859" i="29"/>
  <c r="A1860" i="29"/>
  <c r="A1861" i="29"/>
  <c r="A1862" i="29"/>
  <c r="A1863" i="29"/>
  <c r="A1864" i="29"/>
  <c r="A1865" i="29"/>
  <c r="A1866" i="29"/>
  <c r="A1867" i="29"/>
  <c r="A1868" i="29"/>
  <c r="A1869" i="29"/>
  <c r="A1870" i="29"/>
  <c r="A1871" i="29"/>
  <c r="A1872" i="29"/>
  <c r="A1873" i="29"/>
  <c r="A1874" i="29"/>
  <c r="A1875" i="29"/>
  <c r="A1876" i="29"/>
  <c r="A1877" i="29"/>
  <c r="A1878" i="29"/>
  <c r="A1879" i="29"/>
  <c r="A1880" i="29"/>
  <c r="A1881" i="29"/>
  <c r="A1882" i="29"/>
  <c r="A1883" i="29"/>
  <c r="A1884" i="29"/>
  <c r="A1885" i="29"/>
  <c r="A1886" i="29"/>
  <c r="A1887" i="29"/>
  <c r="A1888" i="29"/>
  <c r="A1889" i="29"/>
  <c r="A1890" i="29"/>
  <c r="A1891" i="29"/>
  <c r="A1892" i="29"/>
  <c r="A1893" i="29"/>
  <c r="A1894" i="29"/>
  <c r="A1895" i="29"/>
  <c r="A1896" i="29"/>
  <c r="A1897" i="29"/>
  <c r="A1898" i="29"/>
  <c r="A1899" i="29"/>
  <c r="A1900" i="29"/>
  <c r="A1901" i="29"/>
  <c r="A1902" i="29"/>
  <c r="A1903" i="29"/>
  <c r="A1904" i="29"/>
  <c r="A1905" i="29"/>
  <c r="A1906" i="29"/>
  <c r="A1907" i="29"/>
  <c r="A1908" i="29"/>
  <c r="A1909" i="29"/>
  <c r="A1910" i="29"/>
  <c r="A1911" i="29"/>
  <c r="A1912" i="29"/>
  <c r="A1913" i="29"/>
  <c r="A1914" i="29"/>
  <c r="A1915" i="29"/>
  <c r="A1916" i="29"/>
  <c r="A1917" i="29"/>
  <c r="A1918" i="29"/>
  <c r="A1919" i="29"/>
  <c r="A1920" i="29"/>
  <c r="A1921" i="29"/>
  <c r="A1922" i="29"/>
  <c r="A1923" i="29"/>
  <c r="A1924" i="29"/>
  <c r="A1925" i="29"/>
  <c r="A1926" i="29"/>
  <c r="A1927" i="29"/>
  <c r="A1928" i="29"/>
  <c r="A1929" i="29"/>
  <c r="A1930" i="29"/>
  <c r="A1931" i="29"/>
  <c r="A1932" i="29"/>
  <c r="A1933" i="29"/>
  <c r="A1934" i="29"/>
  <c r="A1935" i="29"/>
  <c r="A1936" i="29"/>
  <c r="A1937" i="29"/>
  <c r="A1938" i="29"/>
  <c r="A1939" i="29"/>
  <c r="A1940" i="29"/>
  <c r="A1941" i="29"/>
  <c r="A1942" i="29"/>
  <c r="A1943" i="29"/>
  <c r="A1944" i="29"/>
  <c r="A1945" i="29"/>
  <c r="A1946" i="29"/>
  <c r="A1947" i="29"/>
  <c r="A1948" i="29"/>
  <c r="A1949" i="29"/>
  <c r="A1950" i="29"/>
  <c r="A1951" i="29"/>
  <c r="A1952" i="29"/>
  <c r="A1953" i="29"/>
  <c r="A1954" i="29"/>
  <c r="A1955" i="29"/>
  <c r="A1956" i="29"/>
  <c r="A1957" i="29"/>
  <c r="A1958" i="29"/>
  <c r="A1959" i="29"/>
  <c r="A1960" i="29"/>
  <c r="A1961" i="29"/>
  <c r="A1962" i="29"/>
  <c r="A1963" i="29"/>
  <c r="A1964" i="29"/>
  <c r="A1965" i="29"/>
  <c r="A1966" i="29"/>
  <c r="A1967" i="29"/>
  <c r="A1968" i="29"/>
  <c r="A1969" i="29"/>
  <c r="A1970" i="29"/>
  <c r="A1971" i="29"/>
  <c r="A1972" i="29"/>
  <c r="A1973" i="29"/>
  <c r="A1974" i="29"/>
  <c r="A1975" i="29"/>
  <c r="A1976" i="29"/>
  <c r="A1977" i="29"/>
  <c r="A1978" i="29"/>
  <c r="A1979" i="29"/>
  <c r="A1980" i="29"/>
  <c r="A1981" i="29"/>
  <c r="A1982" i="29"/>
  <c r="A1983" i="29"/>
  <c r="A1984" i="29"/>
  <c r="A1985" i="29"/>
  <c r="A1986" i="29"/>
  <c r="A1987" i="29"/>
  <c r="A1988" i="29"/>
  <c r="A1989" i="29"/>
  <c r="A1990" i="29"/>
  <c r="A1991" i="29"/>
  <c r="A1992" i="29"/>
  <c r="A1993" i="29"/>
  <c r="A1994" i="29"/>
  <c r="A1995" i="29"/>
  <c r="A1996" i="29"/>
  <c r="A1997" i="29"/>
  <c r="A1998" i="29"/>
  <c r="A1999" i="29"/>
  <c r="A2000" i="29"/>
  <c r="A2001" i="29"/>
  <c r="A2002" i="29"/>
  <c r="A2003" i="29"/>
  <c r="A2004" i="29"/>
  <c r="A2005" i="29"/>
  <c r="A2006" i="29"/>
  <c r="A2007" i="29"/>
  <c r="A2008" i="29"/>
  <c r="A2009" i="29"/>
  <c r="A2010" i="29"/>
  <c r="A2011" i="29"/>
  <c r="A2012" i="29"/>
  <c r="A2013" i="29"/>
  <c r="A2014" i="29"/>
  <c r="A2015" i="29"/>
  <c r="A2016" i="29"/>
  <c r="A2017" i="29"/>
  <c r="A2018" i="29"/>
  <c r="A2019" i="29"/>
  <c r="A2020" i="29"/>
  <c r="A2021" i="29"/>
  <c r="A2022" i="29"/>
  <c r="A2023" i="29"/>
  <c r="A2024" i="29"/>
  <c r="A2025" i="29"/>
  <c r="A2026" i="29"/>
  <c r="A2027" i="29"/>
  <c r="A2028" i="29"/>
  <c r="A2029" i="29"/>
  <c r="A2030" i="29"/>
  <c r="A2031" i="29"/>
  <c r="A2032" i="29"/>
  <c r="A2033" i="29"/>
  <c r="A2034" i="29"/>
  <c r="A2035" i="29"/>
  <c r="A2036" i="29"/>
  <c r="A2037" i="29"/>
  <c r="A2038" i="29"/>
  <c r="A2039" i="29"/>
  <c r="A2040" i="29"/>
  <c r="A2041" i="29"/>
  <c r="A2042" i="29"/>
  <c r="A2043" i="29"/>
  <c r="A2044" i="29"/>
  <c r="A2045" i="29"/>
  <c r="A2046" i="29"/>
  <c r="A2047" i="29"/>
  <c r="A2048" i="29"/>
  <c r="A2049" i="29"/>
  <c r="A2050" i="29"/>
  <c r="A2051" i="29"/>
  <c r="A2052" i="29"/>
  <c r="A2053" i="29"/>
  <c r="A2054" i="29"/>
  <c r="A2055" i="29"/>
  <c r="A2056" i="29"/>
  <c r="A2057" i="29"/>
  <c r="A2058" i="29"/>
  <c r="A2059" i="29"/>
  <c r="A2060" i="29"/>
  <c r="A2061" i="29"/>
  <c r="A2062" i="29"/>
  <c r="A2063" i="29"/>
  <c r="A2064" i="29"/>
  <c r="A2065" i="29"/>
  <c r="A2066" i="29"/>
  <c r="A2067" i="29"/>
  <c r="A2068" i="29"/>
  <c r="A2069" i="29"/>
  <c r="A2070" i="29"/>
  <c r="A2071" i="29"/>
  <c r="A2072" i="29"/>
  <c r="A2073" i="29"/>
  <c r="A2074" i="29"/>
  <c r="A2075" i="29"/>
  <c r="A2076" i="29"/>
  <c r="A2077" i="29"/>
  <c r="A2078" i="29"/>
  <c r="A2079" i="29"/>
  <c r="A2080" i="29"/>
  <c r="A2081" i="29"/>
  <c r="A2082" i="29"/>
  <c r="A2083" i="29"/>
  <c r="A2084" i="29"/>
  <c r="A2085" i="29"/>
  <c r="A2086" i="29"/>
  <c r="A2087" i="29"/>
  <c r="A2088" i="29"/>
  <c r="A2089" i="29"/>
  <c r="A2090" i="29"/>
  <c r="A2091" i="29"/>
  <c r="A2092" i="29"/>
  <c r="A2093" i="29"/>
  <c r="A2094" i="29"/>
  <c r="A2095" i="29"/>
  <c r="A2096" i="29"/>
  <c r="A2097" i="29"/>
  <c r="A2098" i="29"/>
  <c r="A2099" i="29"/>
  <c r="A2100" i="29"/>
  <c r="A2101" i="29"/>
  <c r="A2102" i="29"/>
  <c r="A2103" i="29"/>
  <c r="A2104" i="29"/>
  <c r="A2105" i="29"/>
  <c r="A2106" i="29"/>
  <c r="A2107" i="29"/>
  <c r="A2108" i="29"/>
  <c r="A2109" i="29"/>
  <c r="A2110" i="29"/>
  <c r="A2111" i="29"/>
  <c r="A2112" i="29"/>
  <c r="A2113" i="29"/>
  <c r="A2114" i="29"/>
  <c r="A2115" i="29"/>
  <c r="A2116" i="29"/>
  <c r="A2117" i="29"/>
  <c r="A2118" i="29"/>
  <c r="A2119" i="29"/>
  <c r="A2120" i="29"/>
  <c r="A2121" i="29"/>
  <c r="A2122" i="29"/>
  <c r="A2123" i="29"/>
  <c r="A2124" i="29"/>
  <c r="A2125" i="29"/>
  <c r="A2126" i="29"/>
  <c r="A2127" i="29"/>
  <c r="A2128" i="29"/>
  <c r="A2129" i="29"/>
  <c r="A2130" i="29"/>
  <c r="A2131" i="29"/>
  <c r="A2132" i="29"/>
  <c r="A2133" i="29"/>
  <c r="A2134" i="29"/>
  <c r="A2135" i="29"/>
  <c r="A2136" i="29"/>
  <c r="A2137" i="29"/>
  <c r="A2138" i="29"/>
  <c r="A2139" i="29"/>
  <c r="A2140" i="29"/>
  <c r="A2141" i="29"/>
  <c r="A2142" i="29"/>
  <c r="A2143" i="29"/>
  <c r="A2144" i="29"/>
  <c r="A2145" i="29"/>
  <c r="A2146" i="29"/>
  <c r="A2147" i="29"/>
  <c r="A2148" i="29"/>
  <c r="A2149" i="29"/>
  <c r="A2150" i="29"/>
  <c r="A2151" i="29"/>
  <c r="A2152" i="29"/>
  <c r="A2153" i="29"/>
  <c r="A2154" i="29"/>
  <c r="A2155" i="29"/>
  <c r="A2156" i="29"/>
  <c r="A2157" i="29"/>
  <c r="A2158" i="29"/>
  <c r="A2159" i="29"/>
  <c r="A2160" i="29"/>
  <c r="A2161" i="29"/>
  <c r="A2162" i="29"/>
  <c r="A2163" i="29"/>
  <c r="A2164" i="29"/>
  <c r="A2165" i="29"/>
  <c r="A2166" i="29"/>
  <c r="A2167" i="29"/>
  <c r="A2168" i="29"/>
  <c r="A2169" i="29"/>
  <c r="A2170" i="29"/>
  <c r="A2171" i="29"/>
  <c r="A2172" i="29"/>
  <c r="A2173" i="29"/>
  <c r="A2174" i="29"/>
  <c r="A2175" i="29"/>
  <c r="A2176" i="29"/>
  <c r="A2177" i="29"/>
  <c r="A2178" i="29"/>
  <c r="A2179" i="29"/>
  <c r="A2180" i="29"/>
  <c r="A2181" i="29"/>
  <c r="A2182" i="29"/>
  <c r="A2183" i="29"/>
  <c r="A2184" i="29"/>
  <c r="A2185" i="29"/>
  <c r="A2186" i="29"/>
  <c r="A2187" i="29"/>
  <c r="A2188" i="29"/>
  <c r="A2189" i="29"/>
  <c r="A2190" i="29"/>
  <c r="A2191" i="29"/>
  <c r="A2192" i="29"/>
  <c r="A2193" i="29"/>
  <c r="A2194" i="29"/>
  <c r="A2195" i="29"/>
  <c r="A2196" i="29"/>
  <c r="A2197" i="29"/>
  <c r="A2198" i="29"/>
  <c r="A2199" i="29"/>
  <c r="A2200" i="29"/>
  <c r="A2201" i="29"/>
  <c r="A2202" i="29"/>
  <c r="A2203" i="29"/>
  <c r="A2204" i="29"/>
  <c r="A2205" i="29"/>
  <c r="A2206" i="29"/>
  <c r="A2207" i="29"/>
  <c r="A2208" i="29"/>
  <c r="A2209" i="29"/>
  <c r="A2210" i="29"/>
  <c r="A2211" i="29"/>
  <c r="A2212" i="29"/>
  <c r="A2213" i="29"/>
  <c r="A2214" i="29"/>
  <c r="A2215" i="29"/>
  <c r="A2216" i="29"/>
  <c r="A2217" i="29"/>
  <c r="A2218" i="29"/>
  <c r="A2219" i="29"/>
  <c r="A2220" i="29"/>
  <c r="A2221" i="29"/>
  <c r="A2222" i="29"/>
  <c r="A2223" i="29"/>
  <c r="A2224" i="29"/>
  <c r="A2225" i="29"/>
  <c r="A2226" i="29"/>
  <c r="A2227" i="29"/>
  <c r="A2228" i="29"/>
  <c r="A2229" i="29"/>
  <c r="A2230" i="29"/>
  <c r="A2231" i="29"/>
  <c r="A2232" i="29"/>
  <c r="A2233" i="29"/>
  <c r="A2234" i="29"/>
  <c r="A2235" i="29"/>
  <c r="A2236" i="29"/>
  <c r="A2237" i="29"/>
  <c r="A2238" i="29"/>
  <c r="A2239" i="29"/>
  <c r="A2240" i="29"/>
  <c r="A2241" i="29"/>
  <c r="A2242" i="29"/>
  <c r="A2243" i="29"/>
  <c r="A2244" i="29"/>
  <c r="A2245" i="29"/>
  <c r="A2246" i="29"/>
  <c r="A2247" i="29"/>
  <c r="A2248" i="29"/>
  <c r="A2249" i="29"/>
  <c r="A2250" i="29"/>
  <c r="A2251" i="29"/>
  <c r="A2252" i="29"/>
  <c r="A2253" i="29"/>
  <c r="A2254" i="29"/>
  <c r="A2255" i="29"/>
  <c r="A2256" i="29"/>
  <c r="A2257" i="29"/>
  <c r="A2258" i="29"/>
  <c r="A2259" i="29"/>
  <c r="A2260" i="29"/>
  <c r="A2261" i="29"/>
  <c r="A2262" i="29"/>
  <c r="A2263" i="29"/>
  <c r="A2264" i="29"/>
  <c r="A2265" i="29"/>
  <c r="A2266" i="29"/>
  <c r="A2267" i="29"/>
  <c r="A2268" i="29"/>
  <c r="A2269" i="29"/>
  <c r="A2270" i="29"/>
  <c r="A2271" i="29"/>
  <c r="A2272" i="29"/>
  <c r="A2273" i="29"/>
  <c r="A2274" i="29"/>
  <c r="A2275" i="29"/>
  <c r="A2276" i="29"/>
  <c r="A2277" i="29"/>
  <c r="A2278" i="29"/>
  <c r="A2279" i="29"/>
  <c r="A2280" i="29"/>
  <c r="A2281" i="29"/>
  <c r="A2282" i="29"/>
  <c r="A2283" i="29"/>
  <c r="A2284" i="29"/>
  <c r="A2285" i="29"/>
  <c r="A2286" i="29"/>
  <c r="A2287" i="29"/>
  <c r="A2288" i="29"/>
  <c r="A2289" i="29"/>
  <c r="A2290" i="29"/>
  <c r="A2291" i="29"/>
  <c r="A2292" i="29"/>
  <c r="A2293" i="29"/>
  <c r="A2294" i="29"/>
  <c r="A2295" i="29"/>
  <c r="A2296" i="29"/>
  <c r="A2297" i="29"/>
  <c r="A2298" i="29"/>
  <c r="A2299" i="29"/>
  <c r="A2300" i="29"/>
  <c r="A2301" i="29"/>
  <c r="A2302" i="29"/>
  <c r="A2303" i="29"/>
  <c r="A2304" i="29"/>
  <c r="A2305" i="29"/>
  <c r="A2306" i="29"/>
  <c r="A2307" i="29"/>
  <c r="A2308" i="29"/>
  <c r="A2309" i="29"/>
  <c r="A2310" i="29"/>
  <c r="A2311" i="29"/>
  <c r="A2312" i="29"/>
  <c r="A2313" i="29"/>
  <c r="A2314" i="29"/>
  <c r="A2315" i="29"/>
  <c r="A2316" i="29"/>
  <c r="A2317" i="29"/>
  <c r="A2318" i="29"/>
  <c r="A2319" i="29"/>
  <c r="A2320" i="29"/>
  <c r="A2321" i="29"/>
  <c r="A2322" i="29"/>
  <c r="A2323" i="29"/>
  <c r="A2324" i="29"/>
  <c r="A2325" i="29"/>
  <c r="A2326" i="29"/>
  <c r="A2327" i="29"/>
  <c r="A2328" i="29"/>
  <c r="A2329" i="29"/>
  <c r="A2330" i="29"/>
  <c r="A2331" i="29"/>
  <c r="A2332" i="29"/>
  <c r="A2333" i="29"/>
  <c r="A2334" i="29"/>
  <c r="A2335" i="29"/>
  <c r="A2336" i="29"/>
  <c r="A2337" i="29"/>
  <c r="A2338" i="29"/>
  <c r="A2339" i="29"/>
  <c r="A2340" i="29"/>
  <c r="A2341" i="29"/>
  <c r="A2342" i="29"/>
  <c r="A2343" i="29"/>
  <c r="A2344" i="29"/>
  <c r="A2345" i="29"/>
  <c r="A2346" i="29"/>
  <c r="A2347" i="29"/>
  <c r="A2348" i="29"/>
  <c r="A2349" i="29"/>
  <c r="A2350" i="29"/>
  <c r="A2351" i="29"/>
  <c r="A2352" i="29"/>
  <c r="A2353" i="29"/>
  <c r="A2354" i="29"/>
  <c r="A2355" i="29"/>
  <c r="A2356" i="29"/>
  <c r="A2357" i="29"/>
  <c r="A2358" i="29"/>
  <c r="A2359" i="29"/>
  <c r="A2360" i="29"/>
  <c r="A2361" i="29"/>
  <c r="A2362" i="29"/>
  <c r="A2363" i="29"/>
  <c r="A2364" i="29"/>
  <c r="A2365" i="29"/>
  <c r="A2366" i="29"/>
  <c r="A2367" i="29"/>
  <c r="A2368" i="29"/>
  <c r="A2369" i="29"/>
  <c r="A2370" i="29"/>
  <c r="A2371" i="29"/>
  <c r="A2372" i="29"/>
  <c r="A2373" i="29"/>
  <c r="A2374" i="29"/>
  <c r="A2375" i="29"/>
  <c r="A2376" i="29"/>
  <c r="A2377" i="29"/>
  <c r="A2378" i="29"/>
  <c r="A2379" i="29"/>
  <c r="A2380" i="29"/>
  <c r="A2381" i="29"/>
  <c r="A2382" i="29"/>
  <c r="A2383" i="29"/>
  <c r="A2384" i="29"/>
  <c r="A2385" i="29"/>
  <c r="A2386" i="29"/>
  <c r="A2387" i="29"/>
  <c r="A2388" i="29"/>
  <c r="A2389" i="29"/>
  <c r="A2390" i="29"/>
  <c r="A2391" i="29"/>
  <c r="A2392" i="29"/>
  <c r="A2393" i="29"/>
  <c r="A2394" i="29"/>
  <c r="A2395" i="29"/>
  <c r="A2396" i="29"/>
  <c r="A2397" i="29"/>
  <c r="A2398" i="29"/>
  <c r="A2399" i="29"/>
  <c r="A2400" i="29"/>
  <c r="A2401" i="29"/>
  <c r="A2402" i="29"/>
  <c r="A2403" i="29"/>
  <c r="A2404" i="29"/>
  <c r="A2405" i="29"/>
  <c r="A2406" i="29"/>
  <c r="A2407" i="29"/>
  <c r="A2408" i="29"/>
  <c r="A2409" i="29"/>
  <c r="A2410" i="29"/>
  <c r="A2411" i="29"/>
  <c r="A2412" i="29"/>
  <c r="A2413" i="29"/>
  <c r="A2414" i="29"/>
  <c r="A2415" i="29"/>
  <c r="A2416" i="29"/>
  <c r="A2417" i="29"/>
  <c r="A2418" i="29"/>
  <c r="A2419" i="29"/>
  <c r="A2420" i="29"/>
  <c r="A2421" i="29"/>
  <c r="A2422" i="29"/>
  <c r="A2423" i="29"/>
  <c r="A2424" i="29"/>
  <c r="A2425" i="29"/>
  <c r="A2426" i="29"/>
  <c r="A2427" i="29"/>
  <c r="A2428" i="29"/>
  <c r="A2429" i="29"/>
  <c r="A2430" i="29"/>
  <c r="A2431" i="29"/>
  <c r="A2432" i="29"/>
  <c r="A2433" i="29"/>
  <c r="A2434" i="29"/>
  <c r="A2435" i="29"/>
  <c r="A2436" i="29"/>
  <c r="A2437" i="29"/>
  <c r="A2438" i="29"/>
  <c r="A2439" i="29"/>
  <c r="A2440" i="29"/>
  <c r="A2441" i="29"/>
  <c r="A2442" i="29"/>
  <c r="A2443" i="29"/>
  <c r="A2444" i="29"/>
  <c r="A2445" i="29"/>
  <c r="A2446" i="29"/>
  <c r="A2447" i="29"/>
  <c r="A2448" i="29"/>
  <c r="A2449" i="29"/>
  <c r="A2450" i="29"/>
  <c r="A2451" i="29"/>
  <c r="A2452" i="29"/>
  <c r="A2453" i="29"/>
  <c r="A2454" i="29"/>
  <c r="A2455" i="29"/>
  <c r="A2456" i="29"/>
  <c r="A2457" i="29"/>
  <c r="A2458" i="29"/>
  <c r="A2459" i="29"/>
  <c r="A2460" i="29"/>
  <c r="A2461" i="29"/>
  <c r="A2462" i="29"/>
  <c r="A2463" i="29"/>
  <c r="A2464" i="29"/>
  <c r="A2465" i="29"/>
  <c r="A2466" i="29"/>
  <c r="A2467" i="29"/>
  <c r="A2468" i="29"/>
  <c r="A2469" i="29"/>
  <c r="A2470" i="29"/>
  <c r="A2471" i="29"/>
  <c r="A2472" i="29"/>
  <c r="A2473" i="29"/>
  <c r="A2474" i="29"/>
  <c r="A2475" i="29"/>
  <c r="A2476" i="29"/>
  <c r="A2477" i="29"/>
  <c r="A2478" i="29"/>
  <c r="A2479" i="29"/>
  <c r="A2480" i="29"/>
  <c r="A2481" i="29"/>
  <c r="A2482" i="29"/>
  <c r="A2483" i="29"/>
  <c r="A2484" i="29"/>
  <c r="A2485" i="29"/>
  <c r="A2486" i="29"/>
  <c r="A2487" i="29"/>
  <c r="A2488" i="29"/>
  <c r="A2489" i="29"/>
  <c r="A2490" i="29"/>
  <c r="A2491" i="29"/>
  <c r="A2492" i="29"/>
  <c r="A2493" i="29"/>
  <c r="A2494" i="29"/>
  <c r="A2495" i="29"/>
  <c r="A2496" i="29"/>
  <c r="A2497" i="29"/>
  <c r="A2498" i="29"/>
  <c r="A2499" i="29"/>
  <c r="A2500" i="29"/>
  <c r="A2501" i="29"/>
  <c r="A2502" i="29"/>
  <c r="A2503" i="29"/>
  <c r="A2504" i="29"/>
  <c r="A2505" i="29"/>
  <c r="A2506" i="29"/>
  <c r="A2507" i="29"/>
  <c r="A2508" i="29"/>
  <c r="A2509" i="29"/>
  <c r="A2510" i="29"/>
  <c r="A2511" i="29"/>
  <c r="A2512" i="29"/>
  <c r="A2513" i="29"/>
  <c r="A2514" i="29"/>
  <c r="A2515" i="29"/>
  <c r="A2516" i="29"/>
  <c r="A2517" i="29"/>
  <c r="A2518" i="29"/>
  <c r="A2519" i="29"/>
  <c r="A2520" i="29"/>
  <c r="A2521" i="29"/>
  <c r="A2522" i="29"/>
  <c r="A2523" i="29"/>
  <c r="A2524" i="29"/>
  <c r="A2525" i="29"/>
  <c r="A2526" i="29"/>
  <c r="A2527" i="29"/>
  <c r="A2528" i="29"/>
  <c r="A2529" i="29"/>
  <c r="A2530" i="29"/>
  <c r="A2531" i="29"/>
  <c r="A2532" i="29"/>
  <c r="A2533" i="29"/>
  <c r="A2534" i="29"/>
  <c r="A2535" i="29"/>
  <c r="A2536" i="29"/>
  <c r="A2537" i="29"/>
  <c r="A2538" i="29"/>
  <c r="A2539" i="29"/>
  <c r="A2540" i="29"/>
  <c r="A2541" i="29"/>
  <c r="A2542" i="29"/>
  <c r="A2543" i="29"/>
  <c r="A2544" i="29"/>
  <c r="A2545" i="29"/>
  <c r="A2546" i="29"/>
  <c r="A2547" i="29"/>
  <c r="A2548" i="29"/>
  <c r="A2549" i="29"/>
  <c r="A2550" i="29"/>
  <c r="A2551" i="29"/>
  <c r="A2552" i="29"/>
  <c r="A2553" i="29"/>
  <c r="A2554" i="29"/>
  <c r="A2555" i="29"/>
  <c r="A2556" i="29"/>
  <c r="A2557" i="29"/>
  <c r="A2558" i="29"/>
  <c r="A2559" i="29"/>
  <c r="A2560" i="29"/>
  <c r="A2561" i="29"/>
  <c r="A2562" i="29"/>
  <c r="A2563" i="29"/>
  <c r="A2564" i="29"/>
  <c r="A2565" i="29"/>
  <c r="A2566" i="29"/>
  <c r="A2567" i="29"/>
  <c r="A2568" i="29"/>
  <c r="A2569" i="29"/>
  <c r="A2570" i="29"/>
  <c r="A2571" i="29"/>
  <c r="A2572" i="29"/>
  <c r="A2573" i="29"/>
  <c r="A2574" i="29"/>
  <c r="A2575" i="29"/>
  <c r="A2576" i="29"/>
  <c r="A2577" i="29"/>
  <c r="A2578" i="29"/>
  <c r="A2579" i="29"/>
  <c r="A2580" i="29"/>
  <c r="A2581" i="29"/>
  <c r="A2582" i="29"/>
  <c r="A2583" i="29"/>
  <c r="A2584" i="29"/>
  <c r="A2585" i="29"/>
  <c r="A2586" i="29"/>
  <c r="A2587" i="29"/>
  <c r="A2588" i="29"/>
  <c r="A2589" i="29"/>
  <c r="A2590" i="29"/>
  <c r="A2591" i="29"/>
  <c r="A2592" i="29"/>
  <c r="A2593" i="29"/>
  <c r="A2594" i="29"/>
  <c r="A2595" i="29"/>
  <c r="A2596" i="29"/>
  <c r="A2597" i="29"/>
  <c r="A2598" i="29"/>
  <c r="A2599" i="29"/>
  <c r="A2600" i="29"/>
  <c r="A2601" i="29"/>
  <c r="A2602" i="29"/>
  <c r="A2603" i="29"/>
  <c r="A2604" i="29"/>
  <c r="A2605" i="29"/>
  <c r="A2606" i="29"/>
  <c r="A2607" i="29"/>
  <c r="A2608" i="29"/>
  <c r="A2609" i="29"/>
  <c r="A2610" i="29"/>
  <c r="A2611" i="29"/>
  <c r="A2612" i="29"/>
  <c r="A2613" i="29"/>
  <c r="A2614" i="29"/>
  <c r="A2615" i="29"/>
  <c r="A2616" i="29"/>
  <c r="A2617" i="29"/>
  <c r="A2618" i="29"/>
  <c r="A2619" i="29"/>
  <c r="A2620" i="29"/>
  <c r="A2621" i="29"/>
  <c r="A2622" i="29"/>
  <c r="A2623" i="29"/>
  <c r="A2624" i="29"/>
  <c r="A2625" i="29"/>
  <c r="A2626" i="29"/>
  <c r="A2627" i="29"/>
  <c r="A2628" i="29"/>
  <c r="A2629" i="29"/>
  <c r="A2630" i="29"/>
  <c r="A2631" i="29"/>
  <c r="A2632" i="29"/>
  <c r="A2633" i="29"/>
  <c r="A2634" i="29"/>
  <c r="A2635" i="29"/>
  <c r="A2636" i="29"/>
  <c r="A2637" i="29"/>
  <c r="A2638" i="29"/>
  <c r="A2639" i="29"/>
  <c r="A2640" i="29"/>
  <c r="A2641" i="29"/>
  <c r="A2642" i="29"/>
  <c r="A2643" i="29"/>
  <c r="A2644" i="29"/>
  <c r="A2645" i="29"/>
  <c r="A2646" i="29"/>
  <c r="A2647" i="29"/>
  <c r="A2648" i="29"/>
  <c r="A2649" i="29"/>
  <c r="A2650" i="29"/>
  <c r="A2651" i="29"/>
  <c r="A2652" i="29"/>
  <c r="A2653" i="29"/>
  <c r="A2654" i="29"/>
  <c r="A2655" i="29"/>
  <c r="A2656" i="29"/>
  <c r="A2657" i="29"/>
  <c r="A2658" i="29"/>
  <c r="A2659" i="29"/>
  <c r="A2660" i="29"/>
  <c r="A2661" i="29"/>
  <c r="A2662" i="29"/>
  <c r="A2663" i="29"/>
  <c r="A2664" i="29"/>
  <c r="A2665" i="29"/>
  <c r="A2666" i="29"/>
  <c r="A2667" i="29"/>
  <c r="A2668" i="29"/>
  <c r="A2669" i="29"/>
  <c r="A2670" i="29"/>
  <c r="A2671" i="29"/>
  <c r="A2672" i="29"/>
  <c r="A2673" i="29"/>
  <c r="A2674" i="29"/>
  <c r="A2675" i="29"/>
  <c r="A2676" i="29"/>
  <c r="A2677" i="29"/>
  <c r="A2678" i="29"/>
  <c r="A2679" i="29"/>
  <c r="A2680" i="29"/>
  <c r="A2681" i="29"/>
  <c r="A2682" i="29"/>
  <c r="A2683" i="29"/>
  <c r="A2684" i="29"/>
  <c r="A2685" i="29"/>
  <c r="A2686" i="29"/>
  <c r="A2687" i="29"/>
  <c r="A2688" i="29"/>
  <c r="A2689" i="29"/>
  <c r="A2690" i="29"/>
  <c r="A2691" i="29"/>
  <c r="A2692" i="29"/>
  <c r="A2693" i="29"/>
  <c r="A2694" i="29"/>
  <c r="A2695" i="29"/>
  <c r="A2696" i="29"/>
  <c r="A2697" i="29"/>
  <c r="A2698" i="29"/>
  <c r="A2699" i="29"/>
  <c r="A2700" i="29"/>
  <c r="A2701" i="29"/>
  <c r="A2702" i="29"/>
  <c r="A2703" i="29"/>
  <c r="A2704" i="29"/>
  <c r="A2705" i="29"/>
  <c r="A2706" i="29"/>
  <c r="A2707" i="29"/>
  <c r="A2708" i="29"/>
  <c r="A2709" i="29"/>
  <c r="A2710" i="29"/>
  <c r="A2711" i="29"/>
  <c r="A2712" i="29"/>
  <c r="A2713" i="29"/>
  <c r="A2714" i="29"/>
  <c r="A2715" i="29"/>
  <c r="A2716" i="29"/>
  <c r="A2717" i="29"/>
  <c r="A2718" i="29"/>
  <c r="A2719" i="29"/>
  <c r="A2720" i="29"/>
  <c r="A2721" i="29"/>
  <c r="A2722" i="29"/>
  <c r="A2723" i="29"/>
  <c r="A2724" i="29"/>
  <c r="A2725" i="29"/>
  <c r="A2726" i="29"/>
  <c r="A2727" i="29"/>
  <c r="A2728" i="29"/>
  <c r="A2729" i="29"/>
  <c r="A2730" i="29"/>
  <c r="A2731" i="29"/>
  <c r="A2732" i="29"/>
  <c r="A2733" i="29"/>
  <c r="A2734" i="29"/>
  <c r="A2735" i="29"/>
  <c r="A2736" i="29"/>
  <c r="A2737" i="29"/>
  <c r="A2738" i="29"/>
  <c r="A2739" i="29"/>
  <c r="A2740" i="29"/>
  <c r="A2741" i="29"/>
  <c r="A2742" i="29"/>
  <c r="A2743" i="29"/>
  <c r="A2744" i="29"/>
  <c r="A2745" i="29"/>
  <c r="A2746" i="29"/>
  <c r="A2747" i="29"/>
  <c r="A2748" i="29"/>
  <c r="A2749" i="29"/>
  <c r="A2750" i="29"/>
  <c r="A2751" i="29"/>
  <c r="A2752" i="29"/>
  <c r="A2753" i="29"/>
  <c r="A2754" i="29"/>
  <c r="A2755" i="29"/>
  <c r="A2756" i="29"/>
  <c r="A2757" i="29"/>
  <c r="A2758" i="29"/>
  <c r="A2759" i="29"/>
  <c r="A2760" i="29"/>
  <c r="A2761" i="29"/>
  <c r="A2762" i="29"/>
  <c r="A2763" i="29"/>
  <c r="A2764" i="29"/>
  <c r="A2765" i="29"/>
  <c r="A2766" i="29"/>
  <c r="A2767" i="29"/>
  <c r="A2768" i="29"/>
  <c r="A2769" i="29"/>
  <c r="A2770" i="29"/>
  <c r="A2771" i="29"/>
  <c r="A2772" i="29"/>
  <c r="A2773" i="29"/>
  <c r="A2774" i="29"/>
  <c r="A2775" i="29"/>
  <c r="A2776" i="29"/>
  <c r="A2777" i="29"/>
  <c r="A2778" i="29"/>
  <c r="A2779" i="29"/>
  <c r="A2780" i="29"/>
  <c r="A2781" i="29"/>
  <c r="A2782" i="29"/>
  <c r="A2783" i="29"/>
  <c r="A2784" i="29"/>
  <c r="A2785" i="29"/>
  <c r="A2786" i="29"/>
  <c r="A2787" i="29"/>
  <c r="A2788" i="29"/>
  <c r="A2789" i="29"/>
  <c r="A2790" i="29"/>
  <c r="A2791" i="29"/>
  <c r="A2792" i="29"/>
  <c r="A2793" i="29"/>
  <c r="A2794" i="29"/>
  <c r="A2795" i="29"/>
  <c r="A2796" i="29"/>
  <c r="A2797" i="29"/>
  <c r="A2798" i="29"/>
  <c r="A2799" i="29"/>
  <c r="A2800" i="29"/>
  <c r="A2801" i="29"/>
  <c r="A2802" i="29"/>
  <c r="A2803" i="29"/>
  <c r="A2804" i="29"/>
  <c r="A2805" i="29"/>
  <c r="A2806" i="29"/>
  <c r="A2807" i="29"/>
  <c r="A2808" i="29"/>
  <c r="A2809" i="29"/>
  <c r="A2810" i="29"/>
  <c r="A2811" i="29"/>
  <c r="A2812" i="29"/>
  <c r="A2813" i="29"/>
  <c r="A2814" i="29"/>
  <c r="A2815" i="29"/>
  <c r="A2816" i="29"/>
  <c r="A2817" i="29"/>
  <c r="A2818" i="29"/>
  <c r="A2819" i="29"/>
  <c r="A2820" i="29"/>
  <c r="A2821" i="29"/>
  <c r="A2822" i="29"/>
  <c r="A2823" i="29"/>
  <c r="A2824" i="29"/>
  <c r="A2825" i="29"/>
  <c r="A2826" i="29"/>
  <c r="A2827" i="29"/>
  <c r="A2828" i="29"/>
  <c r="A2829" i="29"/>
  <c r="A2830" i="29"/>
  <c r="A2831" i="29"/>
  <c r="A2832" i="29"/>
  <c r="A2833" i="29"/>
  <c r="A2834" i="29"/>
  <c r="A2835" i="29"/>
  <c r="A2836" i="29"/>
  <c r="A2837" i="29"/>
  <c r="A2838" i="29"/>
  <c r="A2839" i="29"/>
  <c r="A2840" i="29"/>
  <c r="A2841" i="29"/>
  <c r="A2842" i="29"/>
  <c r="A2843" i="29"/>
  <c r="A2844" i="29"/>
  <c r="A2845" i="29"/>
  <c r="A2846" i="29"/>
  <c r="A2847" i="29"/>
  <c r="A2848" i="29"/>
  <c r="A2849" i="29"/>
  <c r="A2850" i="29"/>
  <c r="A2851" i="29"/>
  <c r="A2852" i="29"/>
  <c r="A2853" i="29"/>
  <c r="A2854" i="29"/>
  <c r="A2855" i="29"/>
  <c r="A2856" i="29"/>
  <c r="A2857" i="29"/>
  <c r="A2858" i="29"/>
  <c r="A2859" i="29"/>
  <c r="A2860" i="29"/>
  <c r="A2861" i="29"/>
  <c r="A2862" i="29"/>
  <c r="A2863" i="29"/>
  <c r="A2864" i="29"/>
  <c r="A2865" i="29"/>
  <c r="A2866" i="29"/>
  <c r="A2867" i="29"/>
  <c r="A2868" i="29"/>
  <c r="A2869" i="29"/>
  <c r="A2870" i="29"/>
  <c r="A2871" i="29"/>
  <c r="A2872" i="29"/>
  <c r="A2873" i="29"/>
  <c r="A2874" i="29"/>
  <c r="A2875" i="29"/>
  <c r="A2876" i="29"/>
  <c r="A2877" i="29"/>
  <c r="A2878" i="29"/>
  <c r="A2879" i="29"/>
  <c r="A2880" i="29"/>
  <c r="A2881" i="29"/>
  <c r="A2882" i="29"/>
  <c r="A2883" i="29"/>
  <c r="A2884" i="29"/>
  <c r="A2885" i="29"/>
  <c r="A2886" i="29"/>
  <c r="A2887" i="29"/>
  <c r="A2888" i="29"/>
  <c r="A2889" i="29"/>
  <c r="A2890" i="29"/>
  <c r="A2891" i="29"/>
  <c r="A2892" i="29"/>
  <c r="A2893" i="29"/>
  <c r="A2894" i="29"/>
  <c r="A2895" i="29"/>
  <c r="A2896" i="29"/>
  <c r="A2897" i="29"/>
  <c r="A2898" i="29"/>
  <c r="A2899" i="29"/>
  <c r="A2900" i="29"/>
  <c r="A2901" i="29"/>
  <c r="A2902" i="29"/>
  <c r="A2903" i="29"/>
  <c r="A2904" i="29"/>
  <c r="A2905" i="29"/>
  <c r="A2906" i="29"/>
  <c r="A2907" i="29"/>
  <c r="A2908" i="29"/>
  <c r="A2909" i="29"/>
  <c r="A2910" i="29"/>
  <c r="A2911" i="29"/>
  <c r="A2912" i="29"/>
  <c r="A2913" i="29"/>
  <c r="A2914" i="29"/>
  <c r="A2915" i="29"/>
  <c r="A2916" i="29"/>
  <c r="A2917" i="29"/>
  <c r="A2918" i="29"/>
  <c r="A2919" i="29"/>
  <c r="A2920" i="29"/>
  <c r="A2921" i="29"/>
  <c r="A2922" i="29"/>
  <c r="A2923" i="29"/>
  <c r="A2924" i="29"/>
  <c r="A2925" i="29"/>
  <c r="A2926" i="29"/>
  <c r="A2927" i="29"/>
  <c r="A2928" i="29"/>
  <c r="A2929" i="29"/>
  <c r="A2930" i="29"/>
  <c r="A2931" i="29"/>
  <c r="A2932" i="29"/>
  <c r="A2933" i="29"/>
  <c r="A2934" i="29"/>
  <c r="A2935" i="29"/>
  <c r="A2936" i="29"/>
  <c r="A2937" i="29"/>
  <c r="A2938" i="29"/>
  <c r="A2939" i="29"/>
  <c r="A2940" i="29"/>
  <c r="A2941" i="29"/>
  <c r="A2942" i="29"/>
  <c r="A2943" i="29"/>
  <c r="A2944" i="29"/>
  <c r="A2945" i="29"/>
  <c r="A2946" i="29"/>
  <c r="A2947" i="29"/>
  <c r="A2948" i="29"/>
  <c r="A2949" i="29"/>
  <c r="A2950" i="29"/>
  <c r="A2951" i="29"/>
  <c r="A2952" i="29"/>
  <c r="A2953" i="29"/>
  <c r="A2954" i="29"/>
  <c r="A2955" i="29"/>
  <c r="A2956" i="29"/>
  <c r="A2957" i="29"/>
  <c r="A2958" i="29"/>
  <c r="A2959" i="29"/>
  <c r="A2960" i="29"/>
  <c r="A2961" i="29"/>
  <c r="A2962" i="29"/>
  <c r="A2963" i="29"/>
  <c r="A2964" i="29"/>
  <c r="A2965" i="29"/>
  <c r="A2966" i="29"/>
  <c r="A2967" i="29"/>
  <c r="A2968" i="29"/>
  <c r="A2969" i="29"/>
  <c r="A2970" i="29"/>
  <c r="A2971" i="29"/>
  <c r="A2972" i="29"/>
  <c r="A2973" i="29"/>
  <c r="A2974" i="29"/>
  <c r="A2975" i="29"/>
  <c r="A2976" i="29"/>
  <c r="A2977" i="29"/>
  <c r="A2978" i="29"/>
  <c r="A2979" i="29"/>
  <c r="A2980" i="29"/>
  <c r="A2981" i="29"/>
  <c r="A2982" i="29"/>
  <c r="A2983" i="29"/>
  <c r="A2984" i="29"/>
  <c r="A2985" i="29"/>
  <c r="A2986" i="29"/>
  <c r="A2987" i="29"/>
  <c r="A2988" i="29"/>
  <c r="A2989" i="29"/>
  <c r="A2990" i="29"/>
  <c r="A2991" i="29"/>
  <c r="A2992" i="29"/>
  <c r="A2993" i="29"/>
  <c r="A2994" i="29"/>
  <c r="A2995" i="29"/>
  <c r="A2996" i="29"/>
  <c r="A2997" i="29"/>
  <c r="A2998" i="29"/>
  <c r="A2999" i="29"/>
  <c r="A3000" i="29"/>
  <c r="A3001" i="29"/>
  <c r="A3002" i="29"/>
  <c r="A3003" i="29"/>
  <c r="A3004" i="29"/>
  <c r="A3005" i="29"/>
  <c r="A3006" i="29"/>
  <c r="A3007" i="29"/>
  <c r="A3008" i="29"/>
  <c r="A3009" i="29"/>
  <c r="A3010" i="29"/>
  <c r="A3011" i="29"/>
  <c r="A3012" i="29"/>
  <c r="A3013" i="29"/>
  <c r="A3014" i="29"/>
  <c r="A3015" i="29"/>
  <c r="A3016" i="29"/>
  <c r="A3017" i="29"/>
  <c r="A3018" i="29"/>
  <c r="A3019" i="29"/>
  <c r="A3020" i="29"/>
  <c r="A3021" i="29"/>
  <c r="A3022" i="29"/>
  <c r="A3023" i="29"/>
  <c r="A3024" i="29"/>
  <c r="A3025" i="29"/>
  <c r="A3026" i="29"/>
  <c r="A3027" i="29"/>
  <c r="A3028" i="29"/>
  <c r="A3029" i="29"/>
  <c r="A3030" i="29"/>
  <c r="A3031" i="29"/>
  <c r="A3032" i="29"/>
  <c r="A3033" i="29"/>
  <c r="A3034" i="29"/>
  <c r="A3035" i="29"/>
  <c r="A3036" i="29"/>
  <c r="A3037" i="29"/>
  <c r="A3038" i="29"/>
  <c r="A3039" i="29"/>
  <c r="A3040" i="29"/>
  <c r="A3041" i="29"/>
  <c r="A3042" i="29"/>
  <c r="A3043" i="29"/>
  <c r="A3044" i="29"/>
  <c r="A3045" i="29"/>
  <c r="A3046" i="29"/>
  <c r="A3047" i="29"/>
  <c r="A3048" i="29"/>
  <c r="A3049" i="29"/>
  <c r="A3050" i="29"/>
  <c r="A3051" i="29"/>
  <c r="A3052" i="29"/>
  <c r="A3053" i="29"/>
  <c r="A3054" i="29"/>
  <c r="A3055" i="29"/>
  <c r="A3056" i="29"/>
  <c r="A3057" i="29"/>
  <c r="A3058" i="29"/>
  <c r="A3059" i="29"/>
  <c r="A3060" i="29"/>
  <c r="A3061" i="29"/>
  <c r="A3062" i="29"/>
  <c r="A3063" i="29"/>
  <c r="A3064" i="29"/>
  <c r="A3065" i="29"/>
  <c r="A3066" i="29"/>
  <c r="A3067" i="29"/>
  <c r="A3068" i="29"/>
  <c r="A3069" i="29"/>
  <c r="A3070" i="29"/>
  <c r="A3071" i="29"/>
  <c r="A3072" i="29"/>
  <c r="A3073" i="29"/>
  <c r="A3074" i="29"/>
  <c r="A3075" i="29"/>
  <c r="A3076" i="29"/>
  <c r="A3077" i="29"/>
  <c r="A3078" i="29"/>
  <c r="A3079" i="29"/>
  <c r="A3080" i="29"/>
  <c r="A3081" i="29"/>
  <c r="A3082" i="29"/>
  <c r="A3083" i="29"/>
  <c r="A3084" i="29"/>
  <c r="A3085" i="29"/>
  <c r="A3086" i="29"/>
  <c r="A3087" i="29"/>
  <c r="A3088" i="29"/>
  <c r="A3089" i="29"/>
  <c r="A3090" i="29"/>
  <c r="A3091" i="29"/>
  <c r="A3092" i="29"/>
  <c r="A3093" i="29"/>
  <c r="A3094" i="29"/>
  <c r="A3095" i="29"/>
  <c r="A3096" i="29"/>
  <c r="A3097" i="29"/>
  <c r="A3098" i="29"/>
  <c r="A3099" i="29"/>
  <c r="A3100" i="29"/>
  <c r="A3101" i="29"/>
  <c r="A3102" i="29"/>
  <c r="A3103" i="29"/>
  <c r="A3104" i="29"/>
  <c r="A3105" i="29"/>
  <c r="A3106" i="29"/>
  <c r="A3107" i="29"/>
  <c r="A3108" i="29"/>
  <c r="A3109" i="29"/>
  <c r="A3110" i="29"/>
  <c r="A3111" i="29"/>
  <c r="A3112" i="29"/>
  <c r="A3113" i="29"/>
  <c r="A3114" i="29"/>
  <c r="A3115" i="29"/>
  <c r="A3116" i="29"/>
  <c r="A3117" i="29"/>
  <c r="A3118" i="29"/>
  <c r="A3119" i="29"/>
  <c r="A3120" i="29"/>
  <c r="A3121" i="29"/>
  <c r="A3122" i="29"/>
  <c r="A3123" i="29"/>
  <c r="A3124" i="29"/>
  <c r="A3125" i="29"/>
  <c r="A3126" i="29"/>
  <c r="A3127" i="29"/>
  <c r="A3128" i="29"/>
  <c r="A3129" i="29"/>
  <c r="A3130" i="29"/>
  <c r="A3131" i="29"/>
  <c r="A3132" i="29"/>
  <c r="A3133" i="29"/>
  <c r="A3134" i="29"/>
  <c r="A3135" i="29"/>
  <c r="A3136" i="29"/>
  <c r="A3137" i="29"/>
  <c r="A3138" i="29"/>
  <c r="A3139" i="29"/>
  <c r="A3140" i="29"/>
  <c r="A3141" i="29"/>
  <c r="A3142" i="29"/>
  <c r="A3143" i="29"/>
  <c r="A3144" i="29"/>
  <c r="A3145" i="29"/>
  <c r="A3146" i="29"/>
  <c r="A3147" i="29"/>
  <c r="A3148" i="29"/>
  <c r="A3149" i="29"/>
  <c r="A3150" i="29"/>
  <c r="A3151" i="29"/>
  <c r="A3152" i="29"/>
  <c r="A3153" i="29"/>
  <c r="A3154" i="29"/>
  <c r="A3155" i="29"/>
  <c r="A3156" i="29"/>
  <c r="A3157" i="29"/>
  <c r="A3158" i="29"/>
  <c r="A3159" i="29"/>
  <c r="A3160" i="29"/>
  <c r="A3161" i="29"/>
  <c r="A3162" i="29"/>
  <c r="A3163" i="29"/>
  <c r="A3164" i="29"/>
  <c r="A3165" i="29"/>
  <c r="A3166" i="29"/>
  <c r="A3167" i="29"/>
  <c r="A3168" i="29"/>
  <c r="A3169" i="29"/>
  <c r="A3170" i="29"/>
  <c r="A3171" i="29"/>
  <c r="A3172" i="29"/>
  <c r="A3173" i="29"/>
  <c r="A3174" i="29"/>
  <c r="A3175" i="29"/>
  <c r="A3176" i="29"/>
  <c r="A3177" i="29"/>
  <c r="A3178" i="29"/>
  <c r="A3179" i="29"/>
  <c r="A3180" i="29"/>
  <c r="A3181" i="29"/>
  <c r="A3182" i="29"/>
  <c r="A3183" i="29"/>
  <c r="A3184" i="29"/>
  <c r="A3185" i="29"/>
  <c r="A3186" i="29"/>
  <c r="A3187" i="29"/>
  <c r="A3188" i="29"/>
  <c r="A3189" i="29"/>
  <c r="A3190" i="29"/>
  <c r="A3191" i="29"/>
  <c r="A3192" i="29"/>
  <c r="A3193" i="29"/>
  <c r="A3194" i="29"/>
  <c r="A3195" i="29"/>
  <c r="A3196" i="29"/>
  <c r="A3197" i="29"/>
  <c r="A3198" i="29"/>
  <c r="A3199" i="29"/>
  <c r="A3200" i="29"/>
  <c r="A3201" i="29"/>
  <c r="A3202" i="29"/>
  <c r="A3203" i="29"/>
  <c r="A3204" i="29"/>
  <c r="A3205" i="29"/>
  <c r="A3206" i="29"/>
  <c r="A3207" i="29"/>
  <c r="A3208" i="29"/>
  <c r="A3209" i="29"/>
  <c r="A3210" i="29"/>
  <c r="A3211" i="29"/>
  <c r="A3212" i="29"/>
  <c r="A3213" i="29"/>
  <c r="A3214" i="29"/>
  <c r="A3215" i="29"/>
  <c r="A3216" i="29"/>
  <c r="A3217" i="29"/>
  <c r="A3218" i="29"/>
  <c r="A3219" i="29"/>
  <c r="A3220" i="29"/>
  <c r="A3221" i="29"/>
  <c r="A3222" i="29"/>
  <c r="A3223" i="29"/>
  <c r="A3224" i="29"/>
  <c r="A3225" i="29"/>
  <c r="A3226" i="29"/>
  <c r="A3227" i="29"/>
  <c r="A3228" i="29"/>
  <c r="A3229" i="29"/>
  <c r="A3230" i="29"/>
  <c r="A3231" i="29"/>
  <c r="A3232" i="29"/>
  <c r="A3233" i="29"/>
  <c r="A3234" i="29"/>
  <c r="A3235" i="29"/>
  <c r="A3236" i="29"/>
  <c r="A3237" i="29"/>
  <c r="A3238" i="29"/>
  <c r="A3239" i="29"/>
  <c r="A3240" i="29"/>
  <c r="A3241" i="29"/>
  <c r="A3242" i="29"/>
  <c r="A3243" i="29"/>
  <c r="A3244" i="29"/>
  <c r="A3245" i="29"/>
  <c r="A3246" i="29"/>
  <c r="A3247" i="29"/>
  <c r="A3248" i="29"/>
  <c r="A3249" i="29"/>
  <c r="A3250" i="29"/>
  <c r="A3251" i="29"/>
  <c r="A3252" i="29"/>
  <c r="A3253" i="29"/>
  <c r="A3254" i="29"/>
  <c r="A3255" i="29"/>
  <c r="A3256" i="29"/>
  <c r="A3257" i="29"/>
  <c r="A3258" i="29"/>
  <c r="A3259" i="29"/>
  <c r="A3260" i="29"/>
  <c r="A3261" i="29"/>
  <c r="A3262" i="29"/>
  <c r="A3263" i="29"/>
  <c r="A3264" i="29"/>
  <c r="A3265" i="29"/>
  <c r="A3266" i="29"/>
  <c r="A3267" i="29"/>
  <c r="A3268" i="29"/>
  <c r="A3269" i="29"/>
  <c r="A3270" i="29"/>
  <c r="A3271" i="29"/>
  <c r="A3272" i="29"/>
  <c r="A3273" i="29"/>
  <c r="A3274" i="29"/>
  <c r="A3275" i="29"/>
  <c r="A3276" i="29"/>
  <c r="A3277" i="29"/>
  <c r="A3278" i="29"/>
  <c r="A3279" i="29"/>
  <c r="A3280" i="29"/>
  <c r="A3281" i="29"/>
  <c r="A3282" i="29"/>
  <c r="A3283" i="29"/>
  <c r="A3284" i="29"/>
  <c r="A3285" i="29"/>
  <c r="A3286" i="29"/>
  <c r="A3287" i="29"/>
  <c r="A3288" i="29"/>
  <c r="A3289" i="29"/>
  <c r="A3290" i="29"/>
  <c r="A3291" i="29"/>
  <c r="A3292" i="29"/>
  <c r="A3293" i="29"/>
  <c r="A3294" i="29"/>
  <c r="A3295" i="29"/>
  <c r="A3296" i="29"/>
  <c r="A3297" i="29"/>
  <c r="A3298" i="29"/>
  <c r="A3299" i="29"/>
  <c r="A3300" i="29"/>
  <c r="A3301" i="29"/>
  <c r="A3302" i="29"/>
  <c r="A3303" i="29"/>
  <c r="A3304" i="29"/>
  <c r="A3305" i="29"/>
  <c r="A3306" i="29"/>
  <c r="A3307" i="29"/>
  <c r="A3308" i="29"/>
  <c r="A3309" i="29"/>
  <c r="A3310" i="29"/>
  <c r="A3311" i="29"/>
  <c r="A3312" i="29"/>
  <c r="A3313" i="29"/>
  <c r="A3314" i="29"/>
  <c r="A3315" i="29"/>
  <c r="A3316" i="29"/>
  <c r="A3317" i="29"/>
  <c r="A3318" i="29"/>
  <c r="A3319" i="29"/>
  <c r="A3320" i="29"/>
  <c r="A3321" i="29"/>
  <c r="A3322" i="29"/>
  <c r="A3323" i="29"/>
  <c r="A3324" i="29"/>
  <c r="A3325" i="29"/>
  <c r="A3326" i="29"/>
  <c r="A3327" i="29"/>
  <c r="A3328" i="29"/>
  <c r="A3329" i="29"/>
  <c r="A3330" i="29"/>
  <c r="A3331" i="29"/>
  <c r="A3332" i="29"/>
  <c r="A3333" i="29"/>
  <c r="A3334" i="29"/>
  <c r="A3335" i="29"/>
  <c r="A3336" i="29"/>
  <c r="A3337" i="29"/>
  <c r="A3338" i="29"/>
  <c r="A3339" i="29"/>
  <c r="A3340" i="29"/>
  <c r="A3341" i="29"/>
  <c r="A3342" i="29"/>
  <c r="A3343" i="29"/>
  <c r="A3344" i="29"/>
  <c r="A3345" i="29"/>
  <c r="A3346" i="29"/>
  <c r="A3347" i="29"/>
  <c r="A3348" i="29"/>
  <c r="A3349" i="29"/>
  <c r="A3350" i="29"/>
  <c r="A3351" i="29"/>
  <c r="A3352" i="29"/>
  <c r="A3353" i="29"/>
  <c r="A3354" i="29"/>
  <c r="A3355" i="29"/>
  <c r="A3356" i="29"/>
  <c r="A3357" i="29"/>
  <c r="A3358" i="29"/>
  <c r="A3359" i="29"/>
  <c r="A3360" i="29"/>
  <c r="A3361" i="29"/>
  <c r="A3362" i="29"/>
  <c r="A3363" i="29"/>
  <c r="A3364" i="29"/>
  <c r="A3365" i="29"/>
  <c r="A3366" i="29"/>
  <c r="A3367" i="29"/>
  <c r="A3368" i="29"/>
  <c r="A3369" i="29"/>
  <c r="A3370" i="29"/>
  <c r="A3371" i="29"/>
  <c r="A3372" i="29"/>
  <c r="A3373" i="29"/>
  <c r="A3374" i="29"/>
  <c r="A3375" i="29"/>
  <c r="A3376" i="29"/>
  <c r="A3377" i="29"/>
  <c r="A3378" i="29"/>
  <c r="A3379" i="29"/>
  <c r="A3380" i="29"/>
  <c r="A3381" i="29"/>
  <c r="A3382" i="29"/>
  <c r="A3383" i="29"/>
  <c r="A3384" i="29"/>
  <c r="A3385" i="29"/>
  <c r="A3386" i="29"/>
  <c r="A3387" i="29"/>
  <c r="A3388" i="29"/>
  <c r="A3389" i="29"/>
  <c r="A3390" i="29"/>
  <c r="A3391" i="29"/>
  <c r="A3392" i="29"/>
  <c r="A3393" i="29"/>
  <c r="A3394" i="29"/>
  <c r="A3395" i="29"/>
  <c r="A3396" i="29"/>
  <c r="A3397" i="29"/>
  <c r="A3398" i="29"/>
  <c r="A3399" i="29"/>
  <c r="A3400" i="29"/>
  <c r="A3401" i="29"/>
  <c r="A3402" i="29"/>
  <c r="A3403" i="29"/>
  <c r="A3404" i="29"/>
  <c r="A3405" i="29"/>
  <c r="A3406" i="29"/>
  <c r="A3407" i="29"/>
  <c r="A3408" i="29"/>
  <c r="A3409" i="29"/>
  <c r="A3410" i="29"/>
  <c r="A3411" i="29"/>
  <c r="A3412" i="29"/>
  <c r="A3413" i="29"/>
  <c r="A3414" i="29"/>
  <c r="A3415" i="29"/>
  <c r="A3416" i="29"/>
  <c r="A3417" i="29"/>
  <c r="A3418" i="29"/>
  <c r="A3419" i="29"/>
  <c r="A3420" i="29"/>
  <c r="A3421" i="29"/>
  <c r="A3422" i="29"/>
  <c r="A3423" i="29"/>
  <c r="A3424" i="29"/>
  <c r="A3425" i="29"/>
  <c r="A3426" i="29"/>
  <c r="A3427" i="29"/>
  <c r="A3428" i="29"/>
  <c r="A3429" i="29"/>
  <c r="A3430" i="29"/>
  <c r="A3431" i="29"/>
  <c r="A3432" i="29"/>
  <c r="A3433" i="29"/>
  <c r="A3434" i="29"/>
  <c r="A3435" i="29"/>
  <c r="A3436" i="29"/>
  <c r="A3437" i="29"/>
  <c r="A3438" i="29"/>
  <c r="A3439" i="29"/>
  <c r="A3440" i="29"/>
  <c r="A3441" i="29"/>
  <c r="A3442" i="29"/>
  <c r="A3443" i="29"/>
  <c r="A3444" i="29"/>
  <c r="A3445" i="29"/>
  <c r="A3446" i="29"/>
  <c r="A3447" i="29"/>
  <c r="A3448" i="29"/>
  <c r="A3449" i="29"/>
  <c r="A3450" i="29"/>
  <c r="A3451" i="29"/>
  <c r="A3452" i="29"/>
  <c r="A3453" i="29"/>
  <c r="A3454" i="29"/>
  <c r="A3455" i="29"/>
  <c r="A3456" i="29"/>
  <c r="A3457" i="29"/>
  <c r="A3458" i="29"/>
  <c r="A3459" i="29"/>
  <c r="A3460" i="29"/>
  <c r="A3461" i="29"/>
  <c r="A3462" i="29"/>
  <c r="A3463" i="29"/>
  <c r="A3464" i="29"/>
  <c r="A3465" i="29"/>
  <c r="A3466" i="29"/>
  <c r="A3467" i="29"/>
  <c r="A3468" i="29"/>
  <c r="A3469" i="29"/>
  <c r="A3470" i="29"/>
  <c r="A3471" i="29"/>
  <c r="A3472" i="29"/>
  <c r="A3473" i="29"/>
  <c r="A3474" i="29"/>
  <c r="A3475" i="29"/>
  <c r="A3476" i="29"/>
  <c r="A3477" i="29"/>
  <c r="A3478" i="29"/>
  <c r="A3479" i="29"/>
  <c r="A3480" i="29"/>
  <c r="A3481" i="29"/>
  <c r="A3482" i="29"/>
  <c r="A3483" i="29"/>
  <c r="A3484" i="29"/>
  <c r="A3485" i="29"/>
  <c r="A3486" i="29"/>
  <c r="A3487" i="29"/>
  <c r="A3488" i="29"/>
  <c r="A3489" i="29"/>
  <c r="A3490" i="29"/>
  <c r="A3491" i="29"/>
  <c r="A3492" i="29"/>
  <c r="A3493" i="29"/>
  <c r="A3494" i="29"/>
  <c r="A3495" i="29"/>
  <c r="A3496" i="29"/>
  <c r="A3497" i="29"/>
  <c r="A3498" i="29"/>
  <c r="A3499" i="29"/>
  <c r="A3500" i="29"/>
  <c r="A3501" i="29"/>
  <c r="A3502" i="29"/>
  <c r="A3503" i="29"/>
  <c r="A3504" i="29"/>
  <c r="A3505" i="29"/>
  <c r="A3506" i="29"/>
  <c r="A3507" i="29"/>
  <c r="A3508" i="29"/>
  <c r="A3509" i="29"/>
  <c r="A3510" i="29"/>
  <c r="A3511" i="29"/>
  <c r="A3512" i="29"/>
  <c r="A3513" i="29"/>
  <c r="A3514" i="29"/>
  <c r="A3515" i="29"/>
  <c r="A3516" i="29"/>
  <c r="A3517" i="29"/>
  <c r="A3518" i="29"/>
  <c r="A3519" i="29"/>
  <c r="A3520" i="29"/>
  <c r="A3521" i="29"/>
  <c r="A3522" i="29"/>
  <c r="A3523" i="29"/>
  <c r="A3524" i="29"/>
  <c r="A3525" i="29"/>
  <c r="A3526" i="29"/>
  <c r="A3527" i="29"/>
  <c r="A3528" i="29"/>
  <c r="A3529" i="29"/>
  <c r="A3530" i="29"/>
  <c r="A3531" i="29"/>
  <c r="A3532" i="29"/>
  <c r="A3533" i="29"/>
  <c r="A3534" i="29"/>
  <c r="A3535" i="29"/>
  <c r="A3536" i="29"/>
  <c r="A3537" i="29"/>
  <c r="A3538" i="29"/>
  <c r="A3539" i="29"/>
  <c r="A3540" i="29"/>
  <c r="A3541" i="29"/>
  <c r="A3542" i="29"/>
  <c r="A3543" i="29"/>
  <c r="A3544" i="29"/>
  <c r="A3545" i="29"/>
  <c r="A3546" i="29"/>
  <c r="A3547" i="29"/>
  <c r="A3548" i="29"/>
  <c r="A3549" i="29"/>
  <c r="A3550" i="29"/>
  <c r="A3551" i="29"/>
  <c r="A3552" i="29"/>
  <c r="A3553" i="29"/>
  <c r="A3554" i="29"/>
  <c r="A3555" i="29"/>
  <c r="A3556" i="29"/>
  <c r="A3557" i="29"/>
  <c r="A3558" i="29"/>
  <c r="A3559" i="29"/>
  <c r="A3560" i="29"/>
  <c r="A3561" i="29"/>
  <c r="A3562" i="29"/>
  <c r="A3563" i="29"/>
  <c r="A3564" i="29"/>
  <c r="A3565" i="29"/>
  <c r="A3566" i="29"/>
  <c r="A3567" i="29"/>
  <c r="A3568" i="29"/>
  <c r="A3569" i="29"/>
  <c r="A3570" i="29"/>
  <c r="A3571" i="29"/>
  <c r="A3572" i="29"/>
  <c r="A3573" i="29"/>
  <c r="A3574" i="29"/>
  <c r="A3575" i="29"/>
  <c r="A3576" i="29"/>
  <c r="A3577" i="29"/>
  <c r="A3578" i="29"/>
  <c r="A3579" i="29"/>
  <c r="A3580" i="29"/>
  <c r="A3581" i="29"/>
  <c r="A3582" i="29"/>
  <c r="A3583" i="29"/>
  <c r="A3584" i="29"/>
  <c r="A3585" i="29"/>
  <c r="A3586" i="29"/>
  <c r="A3587" i="29"/>
  <c r="A3588" i="29"/>
  <c r="A3589" i="29"/>
  <c r="A3590" i="29"/>
  <c r="A3591" i="29"/>
  <c r="A3592" i="29"/>
  <c r="A3593" i="29"/>
  <c r="A3594" i="29"/>
  <c r="A3595" i="29"/>
  <c r="A3596" i="29"/>
  <c r="A3597" i="29"/>
  <c r="A3598" i="29"/>
  <c r="A3599" i="29"/>
  <c r="A3600" i="29"/>
  <c r="A3601" i="29"/>
  <c r="A3602" i="29"/>
  <c r="A3603" i="29"/>
  <c r="A3604" i="29"/>
  <c r="A3605" i="29"/>
  <c r="A3606" i="29"/>
  <c r="A3607" i="29"/>
  <c r="A3608" i="29"/>
  <c r="A3609" i="29"/>
  <c r="A3610" i="29"/>
  <c r="A3611" i="29"/>
  <c r="A3612" i="29"/>
  <c r="A3613" i="29"/>
  <c r="A3614" i="29"/>
  <c r="A3615" i="29"/>
  <c r="A3616" i="29"/>
  <c r="A3617" i="29"/>
  <c r="A3618" i="29"/>
  <c r="A3619" i="29"/>
  <c r="A3620" i="29"/>
  <c r="A3621" i="29"/>
  <c r="A3622" i="29"/>
  <c r="A3623" i="29"/>
  <c r="A3624" i="29"/>
  <c r="A3625" i="29"/>
  <c r="A3626" i="29"/>
  <c r="A3627" i="29"/>
  <c r="A3628" i="29"/>
  <c r="A3629" i="29"/>
  <c r="A3630" i="29"/>
  <c r="A3631" i="29"/>
  <c r="A3632" i="29"/>
  <c r="A3633" i="29"/>
  <c r="A3634" i="29"/>
  <c r="A3635" i="29"/>
  <c r="A3636" i="29"/>
  <c r="A3637" i="29"/>
  <c r="A3638" i="29"/>
  <c r="A3639" i="29"/>
  <c r="A3640" i="29"/>
  <c r="A3641" i="29"/>
  <c r="A3642" i="29"/>
  <c r="A3643" i="29"/>
  <c r="A3644" i="29"/>
  <c r="A3645" i="29"/>
  <c r="A3646" i="29"/>
  <c r="A3647" i="29"/>
  <c r="A3648" i="29"/>
  <c r="A3649" i="29"/>
  <c r="A3650" i="29"/>
  <c r="A3651" i="29"/>
  <c r="A3652" i="29"/>
  <c r="A3653" i="29"/>
  <c r="A3654" i="29"/>
  <c r="A3655" i="29"/>
  <c r="A3656" i="29"/>
  <c r="A3657" i="29"/>
  <c r="A3658" i="29"/>
  <c r="A3659" i="29"/>
  <c r="A3660" i="29"/>
  <c r="A3661" i="29"/>
  <c r="A3662" i="29"/>
  <c r="A3663" i="29"/>
  <c r="A3664" i="29"/>
  <c r="A3665" i="29"/>
  <c r="A3666" i="29"/>
  <c r="A3667" i="29"/>
  <c r="A3668" i="29"/>
  <c r="A3669" i="29"/>
  <c r="A3670" i="29"/>
  <c r="A3671" i="29"/>
  <c r="A3672" i="29"/>
  <c r="A3673" i="29"/>
  <c r="A3674" i="29"/>
  <c r="A3675" i="29"/>
  <c r="A3676" i="29"/>
  <c r="A3677" i="29"/>
  <c r="A3678" i="29"/>
  <c r="A3679" i="29"/>
  <c r="A3680" i="29"/>
  <c r="A3681" i="29"/>
  <c r="A3682" i="29"/>
  <c r="A3683" i="29"/>
  <c r="A3684" i="29"/>
  <c r="A3685" i="29"/>
  <c r="A3686" i="29"/>
  <c r="A3687" i="29"/>
  <c r="A3688" i="29"/>
  <c r="A3689" i="29"/>
  <c r="A3690" i="29"/>
  <c r="A3691" i="29"/>
  <c r="A3692" i="29"/>
  <c r="A3693" i="29"/>
  <c r="A3694" i="29"/>
  <c r="A3695" i="29"/>
  <c r="A3696" i="29"/>
  <c r="A3697" i="29"/>
  <c r="A3698" i="29"/>
  <c r="A3699" i="29"/>
  <c r="A3700" i="29"/>
  <c r="A3701" i="29"/>
  <c r="A3702" i="29"/>
  <c r="A3703" i="29"/>
  <c r="A3704" i="29"/>
  <c r="A3705" i="29"/>
  <c r="A3706" i="29"/>
  <c r="A3707" i="29"/>
  <c r="A3708" i="29"/>
  <c r="A3709" i="29"/>
  <c r="A3710" i="29"/>
  <c r="A3711" i="29"/>
  <c r="A3712" i="29"/>
  <c r="A3713" i="29"/>
  <c r="A3714" i="29"/>
  <c r="A3715" i="29"/>
  <c r="A3716" i="29"/>
  <c r="A3717" i="29"/>
  <c r="A3718" i="29"/>
  <c r="A3719" i="29"/>
  <c r="A3720" i="29"/>
  <c r="A3721" i="29"/>
  <c r="A3722" i="29"/>
  <c r="A3723" i="29"/>
  <c r="A3724" i="29"/>
  <c r="A3725" i="29"/>
  <c r="A3726" i="29"/>
  <c r="A3727" i="29"/>
  <c r="A3728" i="29"/>
  <c r="A3729" i="29"/>
  <c r="A3730" i="29"/>
  <c r="A3731" i="29"/>
  <c r="A3732" i="29"/>
  <c r="A3733" i="29"/>
  <c r="A3734" i="29"/>
  <c r="A3735" i="29"/>
  <c r="A3736" i="29"/>
  <c r="A3737" i="29"/>
  <c r="A3738" i="29"/>
  <c r="A3739" i="29"/>
  <c r="A3740" i="29"/>
  <c r="A3741" i="29"/>
  <c r="A3742" i="29"/>
  <c r="A3743" i="29"/>
  <c r="A3744" i="29"/>
  <c r="A3745" i="29"/>
  <c r="A3746" i="29"/>
  <c r="A3747" i="29"/>
  <c r="A3748" i="29"/>
  <c r="A3749" i="29"/>
  <c r="A3750" i="29"/>
  <c r="A3751" i="29"/>
  <c r="A3752" i="29"/>
  <c r="A3753" i="29"/>
  <c r="A3754" i="29"/>
  <c r="A3755" i="29"/>
  <c r="A3756" i="29"/>
  <c r="A3757" i="29"/>
  <c r="A3758" i="29"/>
  <c r="A3759" i="29"/>
  <c r="A3760" i="29"/>
  <c r="A3761" i="29"/>
  <c r="A3762" i="29"/>
  <c r="A3763" i="29"/>
  <c r="A3764" i="29"/>
  <c r="A3765" i="29"/>
  <c r="A3766" i="29"/>
  <c r="A3767" i="29"/>
  <c r="A3768" i="29"/>
  <c r="A3769" i="29"/>
  <c r="A3770" i="29"/>
  <c r="A3771" i="29"/>
  <c r="A3772" i="29"/>
  <c r="A3773" i="29"/>
  <c r="A3774" i="29"/>
  <c r="A3775" i="29"/>
  <c r="A3776" i="29"/>
  <c r="A3777" i="29"/>
  <c r="A3778" i="29"/>
  <c r="A3779" i="29"/>
  <c r="A3780" i="29"/>
  <c r="A3781" i="29"/>
  <c r="A3782" i="29"/>
  <c r="A3783" i="29"/>
  <c r="A3784" i="29"/>
  <c r="A3785" i="29"/>
  <c r="A3786" i="29"/>
  <c r="A3787" i="29"/>
  <c r="A3788" i="29"/>
  <c r="A3789" i="29"/>
  <c r="A3790" i="29"/>
  <c r="A3791" i="29"/>
  <c r="A3792" i="29"/>
  <c r="A3793" i="29"/>
  <c r="A3794" i="29"/>
  <c r="A3795" i="29"/>
  <c r="A3796" i="29"/>
  <c r="A3797" i="29"/>
  <c r="A3798" i="29"/>
  <c r="A3799" i="29"/>
  <c r="A3800" i="29"/>
  <c r="A3801" i="29"/>
  <c r="A3802" i="29"/>
  <c r="A3803" i="29"/>
  <c r="A3804" i="29"/>
  <c r="A3805" i="29"/>
  <c r="A3806" i="29"/>
  <c r="A3807" i="29"/>
  <c r="A3808" i="29"/>
  <c r="A3809" i="29"/>
  <c r="A3810" i="29"/>
  <c r="A3811" i="29"/>
  <c r="A3812" i="29"/>
  <c r="A3813" i="29"/>
  <c r="A3814" i="29"/>
  <c r="A3815" i="29"/>
  <c r="A3816" i="29"/>
  <c r="A3817" i="29"/>
  <c r="A3818" i="29"/>
  <c r="A3819" i="29"/>
  <c r="A3820" i="29"/>
  <c r="A3821" i="29"/>
  <c r="A3822" i="29"/>
  <c r="A3823" i="29"/>
  <c r="A3824" i="29"/>
  <c r="A3825" i="29"/>
  <c r="A3826" i="29"/>
  <c r="A3827" i="29"/>
  <c r="A3828" i="29"/>
  <c r="A3829" i="29"/>
  <c r="A3830" i="29"/>
  <c r="A3831" i="29"/>
  <c r="A3832" i="29"/>
  <c r="A3833" i="29"/>
  <c r="A3834" i="29"/>
  <c r="A3835" i="29"/>
  <c r="A3836" i="29"/>
  <c r="A3837" i="29"/>
  <c r="A3838" i="29"/>
  <c r="A3839" i="29"/>
  <c r="A3840" i="29"/>
  <c r="A3841" i="29"/>
  <c r="A3842" i="29"/>
  <c r="A3843" i="29"/>
  <c r="A3844" i="29"/>
  <c r="A3845" i="29"/>
  <c r="A3846" i="29"/>
  <c r="A3847" i="29"/>
  <c r="A3848" i="29"/>
  <c r="A3849" i="29"/>
  <c r="A3850" i="29"/>
  <c r="A3851" i="29"/>
  <c r="A3852" i="29"/>
  <c r="A3853" i="29"/>
  <c r="A3854" i="29"/>
  <c r="A3855" i="29"/>
  <c r="A3856" i="29"/>
  <c r="A3857" i="29"/>
  <c r="A3858" i="29"/>
  <c r="A3859" i="29"/>
  <c r="A3860" i="29"/>
  <c r="A3861" i="29"/>
  <c r="A3862" i="29"/>
  <c r="A3863" i="29"/>
  <c r="A3864" i="29"/>
  <c r="A3865" i="29"/>
  <c r="A3866" i="29"/>
  <c r="A3867" i="29"/>
  <c r="A3868" i="29"/>
  <c r="A3869" i="29"/>
  <c r="A3870" i="29"/>
  <c r="A3871" i="29"/>
  <c r="A3872" i="29"/>
  <c r="A3873" i="29"/>
  <c r="A3874" i="29"/>
  <c r="A3875" i="29"/>
  <c r="A3876" i="29"/>
  <c r="A3877" i="29"/>
  <c r="A3878" i="29"/>
  <c r="A3879" i="29"/>
  <c r="A3880" i="29"/>
  <c r="A3881" i="29"/>
  <c r="A3882" i="29"/>
  <c r="A3883" i="29"/>
  <c r="A3884" i="29"/>
  <c r="A3885" i="29"/>
  <c r="A3886" i="29"/>
  <c r="A3887" i="29"/>
  <c r="A3888" i="29"/>
  <c r="A3889" i="29"/>
  <c r="A3890" i="29"/>
  <c r="A3891" i="29"/>
  <c r="A3892" i="29"/>
  <c r="A3893" i="29"/>
  <c r="A3894" i="29"/>
  <c r="A3895" i="29"/>
  <c r="A3896" i="29"/>
  <c r="A3897" i="29"/>
  <c r="A3898" i="29"/>
  <c r="A3899" i="29"/>
  <c r="A3900" i="29"/>
  <c r="A3901" i="29"/>
  <c r="A3902" i="29"/>
  <c r="A3903" i="29"/>
  <c r="A3904" i="29"/>
  <c r="A3905" i="29"/>
  <c r="A3906" i="29"/>
  <c r="A3907" i="29"/>
  <c r="A3908" i="29"/>
  <c r="A3909" i="29"/>
  <c r="A3910" i="29"/>
  <c r="A3911" i="29"/>
  <c r="A3912" i="29"/>
  <c r="A3913" i="29"/>
  <c r="A3914" i="29"/>
  <c r="A3915" i="29"/>
  <c r="A3916" i="29"/>
  <c r="A3917" i="29"/>
  <c r="A3918" i="29"/>
  <c r="A3919" i="29"/>
  <c r="A3920" i="29"/>
  <c r="A3921" i="29"/>
  <c r="A3922" i="29"/>
  <c r="A3923" i="29"/>
  <c r="A3924" i="29"/>
  <c r="A3925" i="29"/>
  <c r="A3926" i="29"/>
  <c r="A3927" i="29"/>
  <c r="A3928" i="29"/>
  <c r="A3929" i="29"/>
  <c r="A3930" i="29"/>
  <c r="A3931" i="29"/>
  <c r="A3932" i="29"/>
  <c r="A3933" i="29"/>
  <c r="A3934" i="29"/>
  <c r="A3935" i="29"/>
  <c r="A3936" i="29"/>
  <c r="A3937" i="29"/>
  <c r="A3938" i="29"/>
  <c r="A3939" i="29"/>
  <c r="A3940" i="29"/>
  <c r="A3941" i="29"/>
  <c r="A3942" i="29"/>
  <c r="A3943" i="29"/>
  <c r="A3944" i="29"/>
  <c r="A3945" i="29"/>
  <c r="A3946" i="29"/>
  <c r="A3947" i="29"/>
  <c r="A3948" i="29"/>
  <c r="A3949" i="29"/>
  <c r="A3950" i="29"/>
  <c r="A3951" i="29"/>
  <c r="A3952" i="29"/>
  <c r="A3953" i="29"/>
  <c r="A3954" i="29"/>
  <c r="A3955" i="29"/>
  <c r="A3956" i="29"/>
  <c r="A3957" i="29"/>
  <c r="A3958" i="29"/>
  <c r="A3959" i="29"/>
  <c r="A3960" i="29"/>
  <c r="A3961" i="29"/>
  <c r="A3962" i="29"/>
  <c r="A3963" i="29"/>
  <c r="A3964" i="29"/>
  <c r="A3965" i="29"/>
  <c r="A3966" i="29"/>
  <c r="A3967" i="29"/>
  <c r="A3968" i="29"/>
  <c r="A3969" i="29"/>
  <c r="A3970" i="29"/>
  <c r="A3971" i="29"/>
  <c r="A3972" i="29"/>
  <c r="A3973" i="29"/>
  <c r="A3974" i="29"/>
  <c r="A3975" i="29"/>
  <c r="A3976" i="29"/>
  <c r="A3977" i="29"/>
  <c r="A3978" i="29"/>
  <c r="A3979" i="29"/>
  <c r="A3980" i="29"/>
  <c r="A3981" i="29"/>
  <c r="A3982" i="29"/>
  <c r="A3983" i="29"/>
  <c r="A3984" i="29"/>
  <c r="A3985" i="29"/>
  <c r="A3986" i="29"/>
  <c r="A3987" i="29"/>
  <c r="A3988" i="29"/>
  <c r="A3989" i="29"/>
  <c r="A3990" i="29"/>
  <c r="A3991" i="29"/>
  <c r="A3992" i="29"/>
  <c r="A3993" i="29"/>
  <c r="A3994" i="29"/>
  <c r="A3995" i="29"/>
  <c r="A3996" i="29"/>
  <c r="A3997" i="29"/>
  <c r="A3998" i="29"/>
  <c r="A3999" i="29"/>
  <c r="A4000" i="29"/>
  <c r="A4001" i="29"/>
  <c r="A4002" i="29"/>
  <c r="A4003" i="29"/>
  <c r="A4004" i="29"/>
  <c r="A4005" i="29"/>
  <c r="A4006" i="29"/>
  <c r="A4007" i="29"/>
  <c r="A4008" i="29"/>
  <c r="A4009" i="29"/>
  <c r="A4010" i="29"/>
  <c r="A4011" i="29"/>
  <c r="A4012" i="29"/>
  <c r="A4013" i="29"/>
  <c r="A4014" i="29"/>
  <c r="A4015" i="29"/>
  <c r="A4016" i="29"/>
  <c r="A4017" i="29"/>
  <c r="A4018" i="29"/>
  <c r="A4019" i="29"/>
  <c r="A4020" i="29"/>
  <c r="A4021" i="29"/>
  <c r="A4022" i="29"/>
  <c r="A4023" i="29"/>
  <c r="A4024" i="29"/>
  <c r="A4025" i="29"/>
  <c r="A4026" i="29"/>
  <c r="A4027" i="29"/>
  <c r="A4028" i="29"/>
  <c r="A4029" i="29"/>
  <c r="A4030" i="29"/>
  <c r="A4031" i="29"/>
  <c r="A4032" i="29"/>
  <c r="A4033" i="29"/>
  <c r="A4034" i="29"/>
  <c r="A4035" i="29"/>
  <c r="A4036" i="29"/>
  <c r="A4037" i="29"/>
  <c r="A4038" i="29"/>
  <c r="A4039" i="29"/>
  <c r="A4040" i="29"/>
  <c r="A4041" i="29"/>
  <c r="A4042" i="29"/>
  <c r="A4043" i="29"/>
  <c r="A4044" i="29"/>
  <c r="A4045" i="29"/>
  <c r="A4046" i="29"/>
  <c r="A4047" i="29"/>
  <c r="A4048" i="29"/>
  <c r="A4049" i="29"/>
  <c r="A4050" i="29"/>
  <c r="A4051" i="29"/>
  <c r="A4052" i="29"/>
  <c r="A4053" i="29"/>
  <c r="A4054" i="29"/>
  <c r="A4055" i="29"/>
  <c r="A4056" i="29"/>
  <c r="A4057" i="29"/>
  <c r="A4058" i="29"/>
  <c r="A4059" i="29"/>
  <c r="A4060" i="29"/>
  <c r="A4061" i="29"/>
  <c r="A4062" i="29"/>
  <c r="A4063" i="29"/>
  <c r="A4064" i="29"/>
  <c r="A4065" i="29"/>
  <c r="A4066" i="29"/>
  <c r="A4067" i="29"/>
  <c r="A4068" i="29"/>
  <c r="A4069" i="29"/>
  <c r="A4070" i="29"/>
  <c r="A4071" i="29"/>
  <c r="A4072" i="29"/>
  <c r="A4073" i="29"/>
  <c r="A4074" i="29"/>
  <c r="A4075" i="29"/>
  <c r="A4076" i="29"/>
  <c r="A4077" i="29"/>
  <c r="A4078" i="29"/>
  <c r="A4079" i="29"/>
  <c r="A4080" i="29"/>
  <c r="A4081" i="29"/>
  <c r="A4082" i="29"/>
  <c r="A4083" i="29"/>
  <c r="A4084" i="29"/>
  <c r="A4085" i="29"/>
  <c r="A4086" i="29"/>
  <c r="A4087" i="29"/>
  <c r="A4088" i="29"/>
  <c r="A4089" i="29"/>
  <c r="A4090" i="29"/>
  <c r="A4091" i="29"/>
  <c r="A4092" i="29"/>
  <c r="A4093" i="29"/>
  <c r="A4094" i="29"/>
  <c r="A4095" i="29"/>
  <c r="A4096" i="29"/>
  <c r="A4097" i="29"/>
  <c r="A4098" i="29"/>
  <c r="A4099" i="29"/>
  <c r="A4100" i="29"/>
  <c r="A4101" i="29"/>
  <c r="A4102" i="29"/>
  <c r="A4103" i="29"/>
  <c r="A4104" i="29"/>
  <c r="A4105" i="29"/>
  <c r="A4106" i="29"/>
  <c r="A4107" i="29"/>
  <c r="A4108" i="29"/>
  <c r="A4109" i="29"/>
  <c r="A4110" i="29"/>
  <c r="A4111" i="29"/>
  <c r="A4112" i="29"/>
  <c r="A4113" i="29"/>
  <c r="A4114" i="29"/>
  <c r="A4115" i="29"/>
  <c r="A4116" i="29"/>
  <c r="A4117" i="29"/>
  <c r="A4118" i="29"/>
  <c r="A4119" i="29"/>
  <c r="A4120" i="29"/>
  <c r="A4121" i="29"/>
  <c r="A4122" i="29"/>
  <c r="A4123" i="29"/>
  <c r="A4124" i="29"/>
  <c r="A4125" i="29"/>
  <c r="A4126" i="29"/>
  <c r="A4127" i="29"/>
  <c r="A4128" i="29"/>
  <c r="A4129" i="29"/>
  <c r="A4130" i="29"/>
  <c r="A4131" i="29"/>
  <c r="A4132" i="29"/>
  <c r="A4133" i="29"/>
  <c r="A4134" i="29"/>
  <c r="A4135" i="29"/>
  <c r="A4136" i="29"/>
  <c r="A4137" i="29"/>
  <c r="A4138" i="29"/>
  <c r="A4139" i="29"/>
  <c r="A4140" i="29"/>
  <c r="A4141" i="29"/>
  <c r="A4142" i="29"/>
  <c r="A4143" i="29"/>
  <c r="A4144" i="29"/>
  <c r="A4145" i="29"/>
  <c r="A4146" i="29"/>
  <c r="A4147" i="29"/>
  <c r="A4148" i="29"/>
  <c r="A4149" i="29"/>
  <c r="A4150" i="29"/>
  <c r="A4151" i="29"/>
  <c r="A4152" i="29"/>
  <c r="A4153" i="29"/>
  <c r="A4154" i="29"/>
  <c r="A4155" i="29"/>
  <c r="A4156" i="29"/>
  <c r="A4157" i="29"/>
  <c r="A4158" i="29"/>
  <c r="A4159" i="29"/>
  <c r="A4160" i="29"/>
  <c r="A4161" i="29"/>
  <c r="A4162" i="29"/>
  <c r="A4163" i="29"/>
  <c r="A4164" i="29"/>
  <c r="A4165" i="29"/>
  <c r="A4166" i="29"/>
  <c r="A4167" i="29"/>
  <c r="A4168" i="29"/>
  <c r="A4169" i="29"/>
  <c r="A4170" i="29"/>
  <c r="A4171" i="29"/>
  <c r="A4172" i="29"/>
  <c r="A4173" i="29"/>
  <c r="A4174" i="29"/>
  <c r="A4175" i="29"/>
  <c r="A4176" i="29"/>
  <c r="A4177" i="29"/>
  <c r="A4178" i="29"/>
  <c r="A4179" i="29"/>
  <c r="A4180" i="29"/>
  <c r="A4181" i="29"/>
  <c r="A4182" i="29"/>
  <c r="A4183" i="29"/>
  <c r="A4184" i="29"/>
  <c r="A4185" i="29"/>
  <c r="A4186" i="29"/>
  <c r="A4187" i="29"/>
  <c r="A4188" i="29"/>
  <c r="A4189" i="29"/>
  <c r="A4190" i="29"/>
  <c r="A4191" i="29"/>
  <c r="A4192" i="29"/>
  <c r="A4193" i="29"/>
  <c r="A4194" i="29"/>
  <c r="A4195" i="29"/>
  <c r="A4196" i="29"/>
  <c r="A4197" i="29"/>
  <c r="A4198" i="29"/>
  <c r="A4199" i="29"/>
  <c r="A4200" i="29"/>
  <c r="A4201" i="29"/>
  <c r="A4202" i="29"/>
  <c r="A4203" i="29"/>
  <c r="A4204" i="29"/>
  <c r="A4205" i="29"/>
  <c r="A4206" i="29"/>
  <c r="A4207" i="29"/>
  <c r="A4208" i="29"/>
  <c r="A4209" i="29"/>
  <c r="A4210" i="29"/>
  <c r="A4211" i="29"/>
  <c r="A4212" i="29"/>
  <c r="A4213" i="29"/>
  <c r="A4214" i="29"/>
  <c r="A4215" i="29"/>
  <c r="A4216" i="29"/>
  <c r="A4217" i="29"/>
  <c r="A4218" i="29"/>
  <c r="A4219" i="29"/>
  <c r="A4220" i="29"/>
  <c r="A4221" i="29"/>
  <c r="A4222" i="29"/>
  <c r="A4223" i="29"/>
  <c r="A4224" i="29"/>
  <c r="A4225" i="29"/>
  <c r="A4226" i="29"/>
  <c r="A4227" i="29"/>
  <c r="A4228" i="29"/>
  <c r="A4229" i="29"/>
  <c r="A4230" i="29"/>
  <c r="A4231" i="29"/>
  <c r="A4232" i="29"/>
  <c r="A4233" i="29"/>
  <c r="A4234" i="29"/>
  <c r="A4235" i="29"/>
  <c r="A4236" i="29"/>
  <c r="A4237" i="29"/>
  <c r="A4238" i="29"/>
  <c r="A4239" i="29"/>
  <c r="A4240" i="29"/>
  <c r="A4241" i="29"/>
  <c r="A4242" i="29"/>
  <c r="A4243" i="29"/>
  <c r="A4244" i="29"/>
  <c r="A4245" i="29"/>
  <c r="A4246" i="29"/>
  <c r="A4247" i="29"/>
  <c r="A4248" i="29"/>
  <c r="A4249" i="29"/>
  <c r="A4250" i="29"/>
  <c r="A4251" i="29"/>
  <c r="A4252" i="29"/>
  <c r="A4253" i="29"/>
  <c r="A4254" i="29"/>
  <c r="A4255" i="29"/>
  <c r="A4256" i="29"/>
  <c r="A4257" i="29"/>
  <c r="A4258" i="29"/>
  <c r="A4259" i="29"/>
  <c r="A4260" i="29"/>
  <c r="A4261" i="29"/>
  <c r="A4262" i="29"/>
  <c r="A4263" i="29"/>
  <c r="A4264" i="29"/>
  <c r="A4265" i="29"/>
  <c r="A4266" i="29"/>
  <c r="A4267" i="29"/>
  <c r="A4268" i="29"/>
  <c r="A4269" i="29"/>
  <c r="A4270" i="29"/>
  <c r="A4271" i="29"/>
  <c r="A4272" i="29"/>
  <c r="A4273" i="29"/>
  <c r="A4274" i="29"/>
  <c r="A4275" i="29"/>
  <c r="A4276" i="29"/>
  <c r="A4277" i="29"/>
  <c r="A4278" i="29"/>
  <c r="A4279" i="29"/>
  <c r="A4280" i="29"/>
  <c r="A4281" i="29"/>
  <c r="A4282" i="29"/>
  <c r="A4283" i="29"/>
  <c r="A4284" i="29"/>
  <c r="A4285" i="29"/>
  <c r="A4286" i="29"/>
  <c r="A4287" i="29"/>
  <c r="A4288" i="29"/>
  <c r="A4289" i="29"/>
  <c r="A4290" i="29"/>
  <c r="A4291" i="29"/>
  <c r="A4292" i="29"/>
  <c r="A4293" i="29"/>
  <c r="A4294" i="29"/>
  <c r="A4295" i="29"/>
  <c r="A4296" i="29"/>
  <c r="A4297" i="29"/>
  <c r="A4298" i="29"/>
  <c r="A4299" i="29"/>
  <c r="A4300" i="29"/>
  <c r="A4301" i="29"/>
  <c r="A4302" i="29"/>
  <c r="A4303" i="29"/>
  <c r="A4304" i="29"/>
  <c r="A4305" i="29"/>
  <c r="A4306" i="29"/>
  <c r="A4307" i="29"/>
  <c r="A4308" i="29"/>
  <c r="A4309" i="29"/>
  <c r="A4310" i="29"/>
  <c r="A4311" i="29"/>
  <c r="A4312" i="29"/>
  <c r="A4313" i="29"/>
  <c r="A4314" i="29"/>
  <c r="A4315" i="29"/>
  <c r="A4316" i="29"/>
  <c r="A4317" i="29"/>
  <c r="A4318" i="29"/>
  <c r="A4319" i="29"/>
  <c r="A4320" i="29"/>
  <c r="A4321" i="29"/>
  <c r="A4322" i="29"/>
  <c r="A4323" i="29"/>
  <c r="A4324" i="29"/>
  <c r="A4325" i="29"/>
  <c r="A4326" i="29"/>
  <c r="A4327" i="29"/>
  <c r="A4328" i="29"/>
  <c r="A4329" i="29"/>
  <c r="A4330" i="29"/>
  <c r="A4331" i="29"/>
  <c r="A4332" i="29"/>
  <c r="A4333" i="29"/>
  <c r="A4334" i="29"/>
  <c r="A4335" i="29"/>
  <c r="A4336" i="29"/>
  <c r="A4337" i="29"/>
  <c r="A4338" i="29"/>
  <c r="A4339" i="29"/>
  <c r="A4340" i="29"/>
  <c r="A4341" i="29"/>
  <c r="A4342" i="29"/>
  <c r="A4343" i="29"/>
  <c r="A4344" i="29"/>
  <c r="A4345" i="29"/>
  <c r="A4346" i="29"/>
  <c r="A4347" i="29"/>
  <c r="A4348" i="29"/>
  <c r="A4349" i="29"/>
  <c r="A4350" i="29"/>
  <c r="A4351" i="29"/>
  <c r="A4352" i="29"/>
  <c r="A4353" i="29"/>
  <c r="A4354" i="29"/>
  <c r="A4355" i="29"/>
  <c r="A4356" i="29"/>
  <c r="A4357" i="29"/>
  <c r="A4358" i="29"/>
  <c r="A4359" i="29"/>
  <c r="A4360" i="29"/>
  <c r="A4361" i="29"/>
  <c r="A4362" i="29"/>
  <c r="A4363" i="29"/>
  <c r="A4364" i="29"/>
  <c r="A4365" i="29"/>
  <c r="A4366" i="29"/>
  <c r="A4367" i="29"/>
  <c r="A4368" i="29"/>
  <c r="A4369" i="29"/>
  <c r="A4370" i="29"/>
  <c r="A4371" i="29"/>
  <c r="A4372" i="29"/>
  <c r="A4373" i="29"/>
  <c r="A4374" i="29"/>
  <c r="A4375" i="29"/>
  <c r="A4376" i="29"/>
  <c r="A4377" i="29"/>
  <c r="A4378" i="29"/>
  <c r="A4379" i="29"/>
  <c r="A4380" i="29"/>
  <c r="A4381" i="29"/>
  <c r="A4382" i="29"/>
  <c r="A4383" i="29"/>
  <c r="A4384" i="29"/>
  <c r="A4385" i="29"/>
  <c r="A4386" i="29"/>
  <c r="A4387" i="29"/>
  <c r="A4388" i="29"/>
  <c r="A4389" i="29"/>
  <c r="A4390" i="29"/>
  <c r="A4391" i="29"/>
  <c r="A4392" i="29"/>
  <c r="A4393" i="29"/>
  <c r="A4394" i="29"/>
  <c r="A4395" i="29"/>
  <c r="A4396" i="29"/>
  <c r="A4397" i="29"/>
  <c r="A4398" i="29"/>
  <c r="A4399" i="29"/>
  <c r="A4400" i="29"/>
  <c r="A4401" i="29"/>
  <c r="A4402" i="29"/>
  <c r="A4403" i="29"/>
  <c r="A4404" i="29"/>
  <c r="A4405" i="29"/>
  <c r="A4406" i="29"/>
  <c r="A4407" i="29"/>
  <c r="A4408" i="29"/>
  <c r="A4409" i="29"/>
  <c r="A4410" i="29"/>
  <c r="A4411" i="29"/>
  <c r="A4412" i="29"/>
  <c r="A4413" i="29"/>
  <c r="A4414" i="29"/>
  <c r="A4415" i="29"/>
  <c r="A4416" i="29"/>
  <c r="A4417" i="29"/>
  <c r="A4418" i="29"/>
  <c r="A4419" i="29"/>
  <c r="A4420" i="29"/>
  <c r="A4421" i="29"/>
  <c r="A4422" i="29"/>
  <c r="A4423" i="29"/>
  <c r="A4424" i="29"/>
  <c r="A4425" i="29"/>
  <c r="A4426" i="29"/>
  <c r="A4427" i="29"/>
  <c r="A4428" i="29"/>
  <c r="A4429" i="29"/>
  <c r="A4430" i="29"/>
  <c r="A4431" i="29"/>
  <c r="A4432" i="29"/>
  <c r="A4433" i="29"/>
  <c r="A4434" i="29"/>
  <c r="A4435" i="29"/>
  <c r="A4436" i="29"/>
  <c r="A4437" i="29"/>
  <c r="A4438" i="29"/>
  <c r="A4439" i="29"/>
  <c r="A4440" i="29"/>
  <c r="A4441" i="29"/>
  <c r="A4442" i="29"/>
  <c r="A4443" i="29"/>
  <c r="A4444" i="29"/>
  <c r="A4445" i="29"/>
  <c r="A4446" i="29"/>
  <c r="A4447" i="29"/>
  <c r="A4448" i="29"/>
  <c r="A4449" i="29"/>
  <c r="A4450" i="29"/>
  <c r="A4451" i="29"/>
  <c r="A4452" i="29"/>
  <c r="A4453" i="29"/>
  <c r="A4454" i="29"/>
  <c r="A4455" i="29"/>
  <c r="A4456" i="29"/>
  <c r="A4457" i="29"/>
  <c r="A4458" i="29"/>
  <c r="A4459" i="29"/>
  <c r="A4460" i="29"/>
  <c r="A4461" i="29"/>
  <c r="A4462" i="29"/>
  <c r="A4463" i="29"/>
  <c r="A4464" i="29"/>
  <c r="A4465" i="29"/>
  <c r="A4466" i="29"/>
  <c r="A4467" i="29"/>
  <c r="A4468" i="29"/>
  <c r="A4469" i="29"/>
  <c r="A4470" i="29"/>
  <c r="A4471" i="29"/>
  <c r="A4472" i="29"/>
  <c r="A4473" i="29"/>
  <c r="A4474" i="29"/>
  <c r="A4475" i="29"/>
  <c r="A4476" i="29"/>
  <c r="A4477" i="29"/>
  <c r="A4478" i="29"/>
  <c r="A4479" i="29"/>
  <c r="A4480" i="29"/>
  <c r="A4481" i="29"/>
  <c r="A4482" i="29"/>
  <c r="A4483" i="29"/>
  <c r="A4484" i="29"/>
  <c r="A4485" i="29"/>
  <c r="A4486" i="29"/>
  <c r="A4487" i="29"/>
  <c r="A4488" i="29"/>
  <c r="A4489" i="29"/>
  <c r="A4490" i="29"/>
  <c r="A4491" i="29"/>
  <c r="A4492" i="29"/>
  <c r="A4493" i="29"/>
  <c r="A4494" i="29"/>
  <c r="A4495" i="29"/>
  <c r="A4496" i="29"/>
  <c r="A4497" i="29"/>
  <c r="A4498" i="29"/>
  <c r="A4499" i="29"/>
  <c r="A4500" i="29"/>
  <c r="A4501" i="29"/>
  <c r="A4502" i="29"/>
  <c r="A4503" i="29"/>
  <c r="A4504" i="29"/>
  <c r="A4505" i="29"/>
  <c r="A4506" i="29"/>
  <c r="A4507" i="29"/>
  <c r="A4508" i="29"/>
  <c r="A4509" i="29"/>
  <c r="A4510" i="29"/>
  <c r="A4511" i="29"/>
  <c r="A4512" i="29"/>
  <c r="A4513" i="29"/>
  <c r="A4514" i="29"/>
  <c r="A4515" i="29"/>
  <c r="A4516" i="29"/>
  <c r="A4517" i="29"/>
  <c r="A4518" i="29"/>
  <c r="A4519" i="29"/>
  <c r="A4520" i="29"/>
  <c r="A4521" i="29"/>
  <c r="A4522" i="29"/>
  <c r="A4523" i="29"/>
  <c r="A4524" i="29"/>
  <c r="A4525" i="29"/>
  <c r="A4526" i="29"/>
  <c r="A4527" i="29"/>
  <c r="A4528" i="29"/>
  <c r="A4529" i="29"/>
  <c r="A4530" i="29"/>
  <c r="A4531" i="29"/>
  <c r="A4532" i="29"/>
  <c r="A4533" i="29"/>
  <c r="A4534" i="29"/>
  <c r="A4535" i="29"/>
  <c r="A4536" i="29"/>
  <c r="A4537" i="29"/>
  <c r="A4538" i="29"/>
  <c r="A4539" i="29"/>
  <c r="A4540" i="29"/>
  <c r="A4541" i="29"/>
  <c r="A4542" i="29"/>
  <c r="A4543" i="29"/>
  <c r="A4544" i="29"/>
  <c r="A4545" i="29"/>
  <c r="A4546" i="29"/>
  <c r="A4547" i="29"/>
  <c r="A4548" i="29"/>
  <c r="A4549" i="29"/>
  <c r="A4550" i="29"/>
  <c r="A4551" i="29"/>
  <c r="A4552" i="29"/>
  <c r="A4553" i="29"/>
  <c r="A4554" i="29"/>
  <c r="A4555" i="29"/>
  <c r="A4556" i="29"/>
  <c r="A4557" i="29"/>
  <c r="A4558" i="29"/>
  <c r="A4559" i="29"/>
  <c r="A4560" i="29"/>
  <c r="A4561" i="29"/>
  <c r="A4562" i="29"/>
  <c r="A4563" i="29"/>
  <c r="A4564" i="29"/>
  <c r="A4565" i="29"/>
  <c r="A4566" i="29"/>
  <c r="A4567" i="29"/>
  <c r="A4568" i="29"/>
  <c r="A4569" i="29"/>
  <c r="A4570" i="29"/>
  <c r="A4571" i="29"/>
  <c r="A4572" i="29"/>
  <c r="A4573" i="29"/>
  <c r="A4574" i="29"/>
  <c r="A4575" i="29"/>
  <c r="A4576" i="29"/>
  <c r="A4577" i="29"/>
  <c r="A4578" i="29"/>
  <c r="A4579" i="29"/>
  <c r="A4580" i="29"/>
  <c r="A4581" i="29"/>
  <c r="A4582" i="29"/>
  <c r="A4583" i="29"/>
  <c r="A4584" i="29"/>
  <c r="A4585" i="29"/>
  <c r="A4586" i="29"/>
  <c r="A4587" i="29"/>
  <c r="A4588" i="29"/>
  <c r="A4589" i="29"/>
  <c r="A4590" i="29"/>
  <c r="A4591" i="29"/>
  <c r="A4592" i="29"/>
  <c r="A4593" i="29"/>
  <c r="A4594" i="29"/>
  <c r="A4595" i="29"/>
  <c r="A4596" i="29"/>
  <c r="A4597" i="29"/>
  <c r="A4598" i="29"/>
  <c r="A4599" i="29"/>
  <c r="A4600" i="29"/>
  <c r="A4601" i="29"/>
  <c r="A4602" i="29"/>
  <c r="A4603" i="29"/>
  <c r="A4604" i="29"/>
  <c r="A4605" i="29"/>
  <c r="A4606" i="29"/>
  <c r="A4607" i="29"/>
  <c r="A4608" i="29"/>
  <c r="A4609" i="29"/>
  <c r="A4610" i="29"/>
  <c r="A4611" i="29"/>
  <c r="A4612" i="29"/>
  <c r="A4613" i="29"/>
  <c r="A4614" i="29"/>
  <c r="A4615" i="29"/>
  <c r="A4616" i="29"/>
  <c r="A4617" i="29"/>
  <c r="A4618" i="29"/>
  <c r="A4619" i="29"/>
  <c r="A4620" i="29"/>
  <c r="A4621" i="29"/>
  <c r="A4622" i="29"/>
  <c r="A4623" i="29"/>
  <c r="A4624" i="29"/>
  <c r="A4625" i="29"/>
  <c r="A4626" i="29"/>
  <c r="A4627" i="29"/>
  <c r="A4628" i="29"/>
  <c r="A4629" i="29"/>
  <c r="A4630" i="29"/>
  <c r="A4631" i="29"/>
  <c r="A4632" i="29"/>
  <c r="A4633" i="29"/>
  <c r="A4634" i="29"/>
  <c r="A4635" i="29"/>
  <c r="A4636" i="29"/>
  <c r="A4637" i="29"/>
  <c r="A4638" i="29"/>
  <c r="A4639" i="29"/>
  <c r="A4640" i="29"/>
  <c r="A4641" i="29"/>
  <c r="A4642" i="29"/>
  <c r="A4643" i="29"/>
  <c r="A4644" i="29"/>
  <c r="A4645" i="29"/>
  <c r="A4646" i="29"/>
  <c r="A4647" i="29"/>
  <c r="A4648" i="29"/>
  <c r="A4649" i="29"/>
  <c r="A4650" i="29"/>
  <c r="A4651" i="29"/>
  <c r="A4652" i="29"/>
  <c r="A4653" i="29"/>
  <c r="A4654" i="29"/>
  <c r="A4655" i="29"/>
  <c r="A4656" i="29"/>
  <c r="A4657" i="29"/>
  <c r="A4658" i="29"/>
  <c r="A4659" i="29"/>
  <c r="A4660" i="29"/>
  <c r="A4661" i="29"/>
  <c r="A4662" i="29"/>
  <c r="A4663" i="29"/>
  <c r="A4664" i="29"/>
  <c r="A4665" i="29"/>
  <c r="A4666" i="29"/>
  <c r="A4667" i="29"/>
  <c r="A4668" i="29"/>
  <c r="A4669" i="29"/>
  <c r="A4670" i="29"/>
  <c r="A4671" i="29"/>
  <c r="A4672" i="29"/>
  <c r="A4673" i="29"/>
  <c r="A4674" i="29"/>
  <c r="A4675" i="29"/>
  <c r="A4676" i="29"/>
  <c r="A4677" i="29"/>
  <c r="A4678" i="29"/>
  <c r="A4679" i="29"/>
  <c r="A4680" i="29"/>
  <c r="A4681" i="29"/>
  <c r="A4682" i="29"/>
  <c r="A4683" i="29"/>
  <c r="A4684" i="29"/>
  <c r="A4685" i="29"/>
  <c r="A4686" i="29"/>
  <c r="A4687" i="29"/>
  <c r="A4688" i="29"/>
  <c r="A4689" i="29"/>
  <c r="A4690" i="29"/>
  <c r="A4691" i="29"/>
  <c r="A4692" i="29"/>
  <c r="A4693" i="29"/>
  <c r="A4694" i="29"/>
  <c r="A4695" i="29"/>
  <c r="A4696" i="29"/>
  <c r="A4697" i="29"/>
  <c r="A4698" i="29"/>
  <c r="A4699" i="29"/>
  <c r="A4700" i="29"/>
  <c r="A4701" i="29"/>
  <c r="A4702" i="29"/>
  <c r="A4703" i="29"/>
  <c r="A4704" i="29"/>
  <c r="A4705" i="29"/>
  <c r="A4706" i="29"/>
  <c r="A4707" i="29"/>
  <c r="A4708" i="29"/>
  <c r="A4709" i="29"/>
  <c r="A4710" i="29"/>
  <c r="A4711" i="29"/>
  <c r="A4712" i="29"/>
  <c r="A4713" i="29"/>
  <c r="A4714" i="29"/>
  <c r="A4715" i="29"/>
  <c r="A4716" i="29"/>
  <c r="A4717" i="29"/>
  <c r="A4718" i="29"/>
  <c r="A4719" i="29"/>
  <c r="A4720" i="29"/>
  <c r="A4721" i="29"/>
  <c r="A4722" i="29"/>
  <c r="A4723" i="29"/>
  <c r="A4724" i="29"/>
  <c r="A4725" i="29"/>
  <c r="A4726" i="29"/>
  <c r="A4727" i="29"/>
  <c r="A4728" i="29"/>
  <c r="A4729" i="29"/>
  <c r="A4730" i="29"/>
  <c r="A4731" i="29"/>
  <c r="A4732" i="29"/>
  <c r="A4733" i="29"/>
  <c r="A4734" i="29"/>
  <c r="A4735" i="29"/>
  <c r="A4736" i="29"/>
  <c r="A4737" i="29"/>
  <c r="A4738" i="29"/>
  <c r="A4739" i="29"/>
  <c r="A4740" i="29"/>
  <c r="A4741" i="29"/>
  <c r="A4742" i="29"/>
  <c r="A4743" i="29"/>
  <c r="A4744" i="29"/>
  <c r="A4745" i="29"/>
  <c r="A4746" i="29"/>
  <c r="A4747" i="29"/>
  <c r="A4748" i="29"/>
  <c r="A4749" i="29"/>
  <c r="A4750" i="29"/>
  <c r="A4751" i="29"/>
  <c r="A4752" i="29"/>
  <c r="A4753" i="29"/>
  <c r="A4754" i="29"/>
  <c r="A4755" i="29"/>
  <c r="A4756" i="29"/>
  <c r="A4757" i="29"/>
  <c r="A4758" i="29"/>
  <c r="A4759" i="29"/>
  <c r="A4760" i="29"/>
  <c r="A4761" i="29"/>
  <c r="A4762" i="29"/>
  <c r="A4763" i="29"/>
  <c r="A4764" i="29"/>
  <c r="A4765" i="29"/>
  <c r="A4766" i="29"/>
  <c r="A4767" i="29"/>
  <c r="A4768" i="29"/>
  <c r="A4769" i="29"/>
  <c r="A4770" i="29"/>
  <c r="A4771" i="29"/>
  <c r="A4772" i="29"/>
  <c r="A4773" i="29"/>
  <c r="A4774" i="29"/>
  <c r="A4775" i="29"/>
  <c r="A4776" i="29"/>
  <c r="A4777" i="29"/>
  <c r="A4778" i="29"/>
  <c r="A4779" i="29"/>
  <c r="A4780" i="29"/>
  <c r="A4781" i="29"/>
  <c r="A4782" i="29"/>
  <c r="A4783" i="29"/>
  <c r="A4784" i="29"/>
  <c r="A4785" i="29"/>
  <c r="A4786" i="29"/>
  <c r="A4787" i="29"/>
  <c r="A4788" i="29"/>
  <c r="A4789" i="29"/>
  <c r="A4790" i="29"/>
  <c r="A4791" i="29"/>
  <c r="A4792" i="29"/>
  <c r="A4793" i="29"/>
  <c r="A4794" i="29"/>
  <c r="A4795" i="29"/>
  <c r="A4796" i="29"/>
  <c r="A4797" i="29"/>
  <c r="A4798" i="29"/>
  <c r="A4799" i="29"/>
  <c r="A4800" i="29"/>
  <c r="A4801" i="29"/>
  <c r="A4802" i="29"/>
  <c r="A4803" i="29"/>
  <c r="A4804" i="29"/>
  <c r="A4805" i="29"/>
  <c r="A4806" i="29"/>
  <c r="A4807" i="29"/>
  <c r="A4808" i="29"/>
  <c r="A4809" i="29"/>
  <c r="A4810" i="29"/>
  <c r="A4811" i="29"/>
  <c r="A4812" i="29"/>
  <c r="A4813" i="29"/>
  <c r="A4814" i="29"/>
  <c r="A4815" i="29"/>
  <c r="A4816" i="29"/>
  <c r="A4817" i="29"/>
  <c r="A4818" i="29"/>
  <c r="A4819" i="29"/>
  <c r="A4820" i="29"/>
  <c r="A4821" i="29"/>
  <c r="A4822" i="29"/>
  <c r="A4823" i="29"/>
  <c r="A4824" i="29"/>
  <c r="A4825" i="29"/>
  <c r="A4826" i="29"/>
  <c r="A4827" i="29"/>
  <c r="A4828" i="29"/>
  <c r="A4829" i="29"/>
  <c r="A4830" i="29"/>
  <c r="A4831" i="29"/>
  <c r="A4832" i="29"/>
  <c r="A4833" i="29"/>
  <c r="A4834" i="29"/>
  <c r="A4835" i="29"/>
  <c r="A4836" i="29"/>
  <c r="A4837" i="29"/>
  <c r="A4838" i="29"/>
  <c r="A4839" i="29"/>
  <c r="A4840" i="29"/>
  <c r="A4841" i="29"/>
  <c r="A4842" i="29"/>
  <c r="A4843" i="29"/>
  <c r="A4844" i="29"/>
  <c r="A4845" i="29"/>
  <c r="A4846" i="29"/>
  <c r="A4847" i="29"/>
  <c r="A4848" i="29"/>
  <c r="A4849" i="29"/>
  <c r="A4850" i="29"/>
  <c r="A4851" i="29"/>
  <c r="A4852" i="29"/>
  <c r="A4853" i="29"/>
  <c r="A4854" i="29"/>
  <c r="A4855" i="29"/>
  <c r="A4856" i="29"/>
  <c r="A4857" i="29"/>
  <c r="A4858" i="29"/>
  <c r="A4859" i="29"/>
  <c r="A4860" i="29"/>
  <c r="A4861" i="29"/>
  <c r="A4862" i="29"/>
  <c r="A4863" i="29"/>
  <c r="A4864" i="29"/>
  <c r="A4865" i="29"/>
  <c r="A4866" i="29"/>
  <c r="A4867" i="29"/>
  <c r="A4868" i="29"/>
  <c r="A4869" i="29"/>
  <c r="A4870" i="29"/>
  <c r="A4871" i="29"/>
  <c r="A4872" i="29"/>
  <c r="A4873" i="29"/>
  <c r="A4874" i="29"/>
  <c r="A4875" i="29"/>
  <c r="A4876" i="29"/>
  <c r="A4877" i="29"/>
  <c r="A4878" i="29"/>
  <c r="A4879" i="29"/>
  <c r="A4880" i="29"/>
  <c r="A4881" i="29"/>
  <c r="A4882" i="29"/>
  <c r="A4883" i="29"/>
  <c r="A4884" i="29"/>
  <c r="A4885" i="29"/>
  <c r="A4886" i="29"/>
  <c r="A4887" i="29"/>
  <c r="A4888" i="29"/>
  <c r="A4889" i="29"/>
  <c r="A4890" i="29"/>
  <c r="A4891" i="29"/>
  <c r="A4892" i="29"/>
  <c r="A4893" i="29"/>
  <c r="A4894" i="29"/>
  <c r="A4895" i="29"/>
  <c r="A4896" i="29"/>
  <c r="A4897" i="29"/>
  <c r="A4898" i="29"/>
  <c r="A4899" i="29"/>
  <c r="A4900" i="29"/>
  <c r="A4901" i="29"/>
  <c r="A4902" i="29"/>
  <c r="A4903" i="29"/>
  <c r="A4904" i="29"/>
  <c r="A4905" i="29"/>
  <c r="A4906" i="29"/>
  <c r="A4907" i="29"/>
  <c r="A4908" i="29"/>
  <c r="A4909" i="29"/>
  <c r="A4910" i="29"/>
  <c r="A4911" i="29"/>
  <c r="A4912" i="29"/>
  <c r="A4913" i="29"/>
  <c r="A4914" i="29"/>
  <c r="A4915" i="29"/>
  <c r="A4916" i="29"/>
  <c r="A4917" i="29"/>
  <c r="A4918" i="29"/>
  <c r="A4919" i="29"/>
  <c r="A4920" i="29"/>
  <c r="A4921" i="29"/>
  <c r="A4922" i="29"/>
  <c r="A4923" i="29"/>
  <c r="A4924" i="29"/>
  <c r="A4925" i="29"/>
  <c r="A4926" i="29"/>
  <c r="A4927" i="29"/>
  <c r="A4928" i="29"/>
  <c r="A4929" i="29"/>
  <c r="A4930" i="29"/>
  <c r="A4931" i="29"/>
  <c r="A4932" i="29"/>
  <c r="A4933" i="29"/>
  <c r="A4934" i="29"/>
  <c r="A4935" i="29"/>
  <c r="A4936" i="29"/>
  <c r="A4937" i="29"/>
  <c r="A4938" i="29"/>
  <c r="A4939" i="29"/>
  <c r="A4940" i="29"/>
  <c r="A4941" i="29"/>
  <c r="A4942" i="29"/>
  <c r="A4943" i="29"/>
  <c r="A4944" i="29"/>
  <c r="A4945" i="29"/>
  <c r="A4946" i="29"/>
  <c r="A4947" i="29"/>
  <c r="A4948" i="29"/>
  <c r="A4949" i="29"/>
  <c r="A4950" i="29"/>
  <c r="A4951" i="29"/>
  <c r="A4952" i="29"/>
  <c r="A4953" i="29"/>
  <c r="A4954" i="29"/>
  <c r="A4955" i="29"/>
  <c r="A4956" i="29"/>
  <c r="A4957" i="29"/>
  <c r="A4958" i="29"/>
  <c r="A4959" i="29"/>
  <c r="A4960" i="29"/>
  <c r="A4961" i="29"/>
  <c r="A4962" i="29"/>
  <c r="A4963" i="29"/>
  <c r="A4964" i="29"/>
  <c r="A4965" i="29"/>
  <c r="A4966" i="29"/>
  <c r="A4967" i="29"/>
  <c r="A4968" i="29"/>
  <c r="A4969" i="29"/>
  <c r="A4970" i="29"/>
  <c r="A4971" i="29"/>
  <c r="A4972" i="29"/>
  <c r="A4973" i="29"/>
  <c r="A4974" i="29"/>
  <c r="A4975" i="29"/>
  <c r="A4976" i="29"/>
  <c r="A4977" i="29"/>
  <c r="A4978" i="29"/>
  <c r="A4979" i="29"/>
  <c r="A4980" i="29"/>
  <c r="A4981" i="29"/>
  <c r="A4982" i="29"/>
  <c r="A4983" i="29"/>
  <c r="A4984" i="29"/>
  <c r="A4985" i="29"/>
  <c r="A4986" i="29"/>
  <c r="A4987" i="29"/>
  <c r="A4988" i="29"/>
  <c r="A4989" i="29"/>
  <c r="A4990" i="29"/>
  <c r="A4991" i="29"/>
  <c r="A4992" i="29"/>
  <c r="A4993" i="29"/>
  <c r="A4994" i="29"/>
  <c r="A4995" i="29"/>
  <c r="A4996" i="29"/>
  <c r="A4997" i="29"/>
  <c r="A4998" i="29"/>
  <c r="A4999" i="29"/>
  <c r="A5000" i="29"/>
  <c r="A5001" i="29"/>
  <c r="A5002" i="29"/>
  <c r="A5003" i="29"/>
  <c r="A5004" i="29"/>
  <c r="A5005" i="29"/>
  <c r="A5006" i="29"/>
  <c r="A5007" i="29"/>
  <c r="A5008" i="29"/>
  <c r="A5009" i="29"/>
  <c r="A5010" i="29"/>
  <c r="A5011" i="29"/>
  <c r="A5012" i="29"/>
  <c r="A5013" i="29"/>
  <c r="A5014" i="29"/>
  <c r="A5015" i="29"/>
  <c r="A5016" i="29"/>
  <c r="A5017" i="29"/>
  <c r="A5018" i="29"/>
  <c r="A5019" i="29"/>
  <c r="A5020" i="29"/>
  <c r="A5021" i="29"/>
  <c r="A5022" i="29"/>
  <c r="A5023" i="29"/>
  <c r="A5024" i="29"/>
  <c r="A5025" i="29"/>
  <c r="A5026" i="29"/>
  <c r="A5027" i="29"/>
  <c r="A5028" i="29"/>
  <c r="A5029" i="29"/>
  <c r="A5030" i="29"/>
  <c r="A5031" i="29"/>
  <c r="A5032" i="29"/>
  <c r="A5033" i="29"/>
  <c r="A5034" i="29"/>
  <c r="A5035" i="29"/>
  <c r="A5036" i="29"/>
  <c r="A5037" i="29"/>
  <c r="A5038" i="29"/>
  <c r="A5039" i="29"/>
  <c r="A5040" i="29"/>
  <c r="A5041" i="29"/>
  <c r="A5042" i="29"/>
  <c r="A5043" i="29"/>
  <c r="A5044" i="29"/>
  <c r="A5045" i="29"/>
  <c r="A5046" i="29"/>
  <c r="A5047" i="29"/>
  <c r="A5048" i="29"/>
  <c r="A5049" i="29"/>
  <c r="A5050" i="29"/>
  <c r="A5051" i="29"/>
  <c r="A5052" i="29"/>
  <c r="A5053" i="29"/>
  <c r="A5054" i="29"/>
  <c r="A5055" i="29"/>
  <c r="A5056" i="29"/>
  <c r="A5057" i="29"/>
  <c r="A5058" i="29"/>
  <c r="A5059" i="29"/>
  <c r="A5060" i="29"/>
  <c r="A5061" i="29"/>
  <c r="A5062" i="29"/>
  <c r="A5063" i="29"/>
  <c r="A5064" i="29"/>
  <c r="A5065" i="29"/>
  <c r="A5066" i="29"/>
  <c r="A5067" i="29"/>
  <c r="A5068" i="29"/>
  <c r="A5069" i="29"/>
  <c r="A5070" i="29"/>
  <c r="A5071" i="29"/>
  <c r="A5072" i="29"/>
  <c r="A5073" i="29"/>
  <c r="A5074" i="29"/>
  <c r="A5075" i="29"/>
  <c r="A5076" i="29"/>
  <c r="A5077" i="29"/>
  <c r="A5078" i="29"/>
  <c r="A5079" i="29"/>
  <c r="A5080" i="29"/>
  <c r="A5081" i="29"/>
  <c r="A5082" i="29"/>
  <c r="A5083" i="29"/>
  <c r="A5084" i="29"/>
  <c r="A5085" i="29"/>
  <c r="A5086" i="29"/>
  <c r="A5087" i="29"/>
  <c r="A5088" i="29"/>
  <c r="A5089" i="29"/>
  <c r="A5090" i="29"/>
  <c r="A5091" i="29"/>
  <c r="A5092" i="29"/>
  <c r="A5093" i="29"/>
  <c r="A5094" i="29"/>
  <c r="A5095" i="29"/>
  <c r="A5096" i="29"/>
  <c r="A5097" i="29"/>
  <c r="A5098" i="29"/>
  <c r="A5099" i="29"/>
  <c r="A5100" i="29"/>
  <c r="A5101" i="29"/>
  <c r="A5102" i="29"/>
  <c r="A5103" i="29"/>
  <c r="A5104" i="29"/>
  <c r="A5105" i="29"/>
  <c r="A5106" i="29"/>
  <c r="A5107" i="29"/>
  <c r="A5108" i="29"/>
  <c r="A5109" i="29"/>
  <c r="A5110" i="29"/>
  <c r="A5111" i="29"/>
  <c r="A5112" i="29"/>
  <c r="A5113" i="29"/>
  <c r="A5114" i="29"/>
  <c r="A5115" i="29"/>
  <c r="A5116" i="29"/>
  <c r="A5117" i="29"/>
  <c r="A5118" i="29"/>
  <c r="A5119" i="29"/>
  <c r="A5120" i="29"/>
  <c r="A5121" i="29"/>
  <c r="A5122" i="29"/>
  <c r="A5123" i="29"/>
  <c r="A5124" i="29"/>
  <c r="A5125" i="29"/>
  <c r="A5126" i="29"/>
  <c r="A5127" i="29"/>
  <c r="A5128" i="29"/>
  <c r="A5129" i="29"/>
  <c r="A5130" i="29"/>
  <c r="A5131" i="29"/>
  <c r="A5132" i="29"/>
  <c r="A5133" i="29"/>
  <c r="A5134" i="29"/>
  <c r="A5135" i="29"/>
  <c r="A5136" i="29"/>
  <c r="A5137" i="29"/>
  <c r="A5138" i="29"/>
  <c r="A5139" i="29"/>
  <c r="A5140" i="29"/>
  <c r="A5141" i="29"/>
  <c r="A5142" i="29"/>
  <c r="A5143" i="29"/>
  <c r="A5144" i="29"/>
  <c r="A5145" i="29"/>
  <c r="A5146" i="29"/>
  <c r="A5147" i="29"/>
  <c r="A5148" i="29"/>
  <c r="A5149" i="29"/>
  <c r="A5150" i="29"/>
  <c r="A5151" i="29"/>
  <c r="A5152" i="29"/>
  <c r="A5153" i="29"/>
  <c r="A5154" i="29"/>
  <c r="A5155" i="29"/>
  <c r="A5156" i="29"/>
  <c r="A5157" i="29"/>
  <c r="A5158" i="29"/>
  <c r="A5159" i="29"/>
  <c r="A5160" i="29"/>
  <c r="A5161" i="29"/>
  <c r="A5162" i="29"/>
  <c r="A5163" i="29"/>
  <c r="A5164" i="29"/>
  <c r="A5165" i="29"/>
  <c r="A5166" i="29"/>
  <c r="A5167" i="29"/>
  <c r="A5168" i="29"/>
  <c r="A5169" i="29"/>
  <c r="A5170" i="29"/>
  <c r="A5171" i="29"/>
  <c r="A5172" i="29"/>
  <c r="A5173" i="29"/>
  <c r="A5174" i="29"/>
  <c r="A5175" i="29"/>
  <c r="A5176" i="29"/>
  <c r="A5177" i="29"/>
  <c r="A5178" i="29"/>
  <c r="A5179" i="29"/>
  <c r="A5180" i="29"/>
  <c r="A5181" i="29"/>
  <c r="A5182" i="29"/>
  <c r="A5183" i="29"/>
  <c r="A5184" i="29"/>
  <c r="A5185" i="29"/>
  <c r="A5186" i="29"/>
  <c r="A5187" i="29"/>
  <c r="A5188" i="29"/>
  <c r="A5189" i="29"/>
  <c r="A5190" i="29"/>
  <c r="A5191" i="29"/>
  <c r="A5192" i="29"/>
  <c r="A5193" i="29"/>
  <c r="A5194" i="29"/>
  <c r="A5195" i="29"/>
  <c r="A5196" i="29"/>
  <c r="A5197" i="29"/>
  <c r="A5198" i="29"/>
  <c r="A5199" i="29"/>
  <c r="A5200" i="29"/>
  <c r="A5201" i="29"/>
  <c r="A5202" i="29"/>
  <c r="A5203" i="29"/>
  <c r="A5204" i="29"/>
  <c r="A5205" i="29"/>
  <c r="A5206" i="29"/>
  <c r="A5207" i="29"/>
  <c r="A5208" i="29"/>
  <c r="A5209" i="29"/>
  <c r="A5210" i="29"/>
  <c r="A5211" i="29"/>
  <c r="A5212" i="29"/>
  <c r="A5213" i="29"/>
  <c r="A5214" i="29"/>
  <c r="A5215" i="29"/>
  <c r="A5216" i="29"/>
  <c r="A5217" i="29"/>
  <c r="A5218" i="29"/>
  <c r="A5219" i="29"/>
  <c r="A5220" i="29"/>
  <c r="A5221" i="29"/>
  <c r="A5222" i="29"/>
  <c r="A5223" i="29"/>
  <c r="A5224" i="29"/>
  <c r="A5225" i="29"/>
  <c r="A5226" i="29"/>
  <c r="A5227" i="29"/>
  <c r="A5228" i="29"/>
  <c r="A5229" i="29"/>
  <c r="A5230" i="29"/>
  <c r="A5231" i="29"/>
  <c r="A5232" i="29"/>
  <c r="A5233" i="29"/>
  <c r="A5234" i="29"/>
  <c r="A5235" i="29"/>
  <c r="A5236" i="29"/>
  <c r="A5237" i="29"/>
  <c r="A5238" i="29"/>
  <c r="A5239" i="29"/>
  <c r="A5240" i="29"/>
  <c r="A5241" i="29"/>
  <c r="A5242" i="29"/>
  <c r="A5243" i="29"/>
  <c r="A5244" i="29"/>
  <c r="A5245" i="29"/>
  <c r="A5246" i="29"/>
  <c r="A5247" i="29"/>
  <c r="A5248" i="29"/>
  <c r="A5249" i="29"/>
  <c r="A5250" i="29"/>
  <c r="A5251" i="29"/>
  <c r="A5252" i="29"/>
  <c r="A5253" i="29"/>
  <c r="A5254" i="29"/>
  <c r="A5255" i="29"/>
  <c r="A5256" i="29"/>
  <c r="A5257" i="29"/>
  <c r="A5258" i="29"/>
  <c r="A5259" i="29"/>
  <c r="A5260" i="29"/>
  <c r="A5261" i="29"/>
  <c r="A5262" i="29"/>
  <c r="A5263" i="29"/>
  <c r="A5264" i="29"/>
  <c r="A5265" i="29"/>
  <c r="A5266" i="29"/>
  <c r="A5267" i="29"/>
  <c r="A5268" i="29"/>
  <c r="A5269" i="29"/>
  <c r="A5270" i="29"/>
  <c r="A5271" i="29"/>
  <c r="A5272" i="29"/>
  <c r="A5273" i="29"/>
  <c r="A5274" i="29"/>
  <c r="A5275" i="29"/>
  <c r="A5276" i="29"/>
  <c r="A5277" i="29"/>
  <c r="A5278" i="29"/>
  <c r="A5279" i="29"/>
  <c r="A5280" i="29"/>
  <c r="A5281" i="29"/>
  <c r="A5282" i="29"/>
  <c r="A5283" i="29"/>
  <c r="A5284" i="29"/>
  <c r="A5285" i="29"/>
  <c r="A5286" i="29"/>
  <c r="A5287" i="29"/>
  <c r="A5288" i="29"/>
  <c r="A5289" i="29"/>
  <c r="A5290" i="29"/>
  <c r="A5291" i="29"/>
  <c r="A5292" i="29"/>
  <c r="A5293" i="29"/>
  <c r="A5294" i="29"/>
  <c r="A5295" i="29"/>
  <c r="A5296" i="29"/>
  <c r="A5297" i="29"/>
  <c r="A5298" i="29"/>
  <c r="A5299" i="29"/>
  <c r="A5300" i="29"/>
  <c r="A5301" i="29"/>
  <c r="A5302" i="29"/>
  <c r="A5303" i="29"/>
  <c r="A5304" i="29"/>
  <c r="A5305" i="29"/>
  <c r="A5306" i="29"/>
  <c r="A5307" i="29"/>
  <c r="A5308" i="29"/>
  <c r="A5309" i="29"/>
  <c r="A5310" i="29"/>
  <c r="A5311" i="29"/>
  <c r="A5312" i="29"/>
  <c r="A5313" i="29"/>
  <c r="A5314" i="29"/>
  <c r="A5315" i="29"/>
  <c r="A5316" i="29"/>
  <c r="A5317" i="29"/>
  <c r="A5318" i="29"/>
  <c r="A5319" i="29"/>
  <c r="A5320" i="29"/>
  <c r="A5321" i="29"/>
  <c r="A5322" i="29"/>
  <c r="A5323" i="29"/>
  <c r="A5324" i="29"/>
  <c r="A5325" i="29"/>
  <c r="A5326" i="29"/>
  <c r="A5327" i="29"/>
  <c r="A5328" i="29"/>
  <c r="A5329" i="29"/>
  <c r="A5330" i="29"/>
  <c r="A5331" i="29"/>
  <c r="A5332" i="29"/>
  <c r="A5333" i="29"/>
  <c r="A5334" i="29"/>
  <c r="A5335" i="29"/>
  <c r="A5336" i="29"/>
  <c r="A5337" i="29"/>
  <c r="A5338" i="29"/>
  <c r="A5339" i="29"/>
  <c r="A5340" i="29"/>
  <c r="A5341" i="29"/>
  <c r="A5342" i="29"/>
  <c r="A5343" i="29"/>
  <c r="A5344" i="29"/>
  <c r="A5345" i="29"/>
  <c r="A5346" i="29"/>
  <c r="A5347" i="29"/>
  <c r="A5348" i="29"/>
  <c r="A5349" i="29"/>
  <c r="A5350" i="29"/>
  <c r="A5351" i="29"/>
  <c r="A5352" i="29"/>
  <c r="A5353" i="29"/>
  <c r="A5354" i="29"/>
  <c r="A5355" i="29"/>
  <c r="A5356" i="29"/>
  <c r="A5357" i="29"/>
  <c r="A5358" i="29"/>
  <c r="A5359" i="29"/>
  <c r="A5360" i="29"/>
  <c r="A5361" i="29"/>
  <c r="A5362" i="29"/>
  <c r="A5363" i="29"/>
  <c r="A5364" i="29"/>
  <c r="A5365" i="29"/>
  <c r="A5366" i="29"/>
  <c r="A5367" i="29"/>
  <c r="A5368" i="29"/>
  <c r="A5369" i="29"/>
  <c r="A5370" i="29"/>
  <c r="A5371" i="29"/>
  <c r="A5372" i="29"/>
  <c r="A5373" i="29"/>
  <c r="A5374" i="29"/>
  <c r="A5375" i="29"/>
  <c r="A5376" i="29"/>
  <c r="A5377" i="29"/>
  <c r="A5378" i="29"/>
  <c r="A5379" i="29"/>
  <c r="A5380" i="29"/>
  <c r="A5381" i="29"/>
  <c r="A5382" i="29"/>
  <c r="A5383" i="29"/>
  <c r="A5384" i="29"/>
  <c r="A5385" i="29"/>
  <c r="A5386" i="29"/>
  <c r="A5387" i="29"/>
  <c r="A5388" i="29"/>
  <c r="A5389" i="29"/>
  <c r="A5390" i="29"/>
  <c r="A5391" i="29"/>
  <c r="A5392" i="29"/>
  <c r="A5393" i="29"/>
  <c r="A5394" i="29"/>
  <c r="A5395" i="29"/>
  <c r="A5396" i="29"/>
  <c r="A5397" i="29"/>
  <c r="A5398" i="29"/>
  <c r="A5399" i="29"/>
  <c r="A5400" i="29"/>
  <c r="A5401" i="29"/>
  <c r="A5402" i="29"/>
  <c r="A5403" i="29"/>
  <c r="A5404" i="29"/>
  <c r="A5405" i="29"/>
  <c r="A5406" i="29"/>
  <c r="A5407" i="29"/>
  <c r="A5408" i="29"/>
  <c r="A5409" i="29"/>
  <c r="A5410" i="29"/>
  <c r="A5411" i="29"/>
  <c r="A5412" i="29"/>
  <c r="A5413" i="29"/>
  <c r="A5414" i="29"/>
  <c r="A5415" i="29"/>
  <c r="A5416" i="29"/>
  <c r="A5417" i="29"/>
  <c r="A5418" i="29"/>
  <c r="A5419" i="29"/>
  <c r="A5420" i="29"/>
  <c r="A5421" i="29"/>
  <c r="A5422" i="29"/>
  <c r="A5423" i="29"/>
  <c r="A5424" i="29"/>
  <c r="A5425" i="29"/>
  <c r="A5426" i="29"/>
  <c r="A5427" i="29"/>
  <c r="A5428" i="29"/>
  <c r="A5429" i="29"/>
  <c r="A5430" i="29"/>
  <c r="A5431" i="29"/>
  <c r="A5432" i="29"/>
  <c r="A5433" i="29"/>
  <c r="A5434" i="29"/>
  <c r="A5435" i="29"/>
  <c r="A5436" i="29"/>
  <c r="A5437" i="29"/>
  <c r="A5438" i="29"/>
  <c r="A5439" i="29"/>
  <c r="A5440" i="29"/>
  <c r="A5441" i="29"/>
  <c r="A5442" i="29"/>
  <c r="A5443" i="29"/>
  <c r="A5444" i="29"/>
  <c r="A5445" i="29"/>
  <c r="A5446" i="29"/>
  <c r="A5447" i="29"/>
  <c r="A5448" i="29"/>
  <c r="A5449" i="29"/>
  <c r="A5450" i="29"/>
  <c r="A5451" i="29"/>
  <c r="A5452" i="29"/>
  <c r="A5453" i="29"/>
  <c r="A5454" i="29"/>
  <c r="A5455" i="29"/>
  <c r="A5456" i="29"/>
  <c r="A5457" i="29"/>
  <c r="A5458" i="29"/>
  <c r="A5459" i="29"/>
  <c r="A5460" i="29"/>
  <c r="A5461" i="29"/>
  <c r="A5462" i="29"/>
  <c r="A5463" i="29"/>
  <c r="A5464" i="29"/>
  <c r="A5465" i="29"/>
  <c r="A5466" i="29"/>
  <c r="A5467" i="29"/>
  <c r="A5468" i="29"/>
  <c r="A5469" i="29"/>
  <c r="A5470" i="29"/>
  <c r="A5471" i="29"/>
  <c r="A5472" i="29"/>
  <c r="A5473" i="29"/>
  <c r="A5474" i="29"/>
  <c r="A5475" i="29"/>
  <c r="A5476" i="29"/>
  <c r="A5477" i="29"/>
  <c r="A5478" i="29"/>
  <c r="A5479" i="29"/>
  <c r="A5480" i="29"/>
  <c r="A5481" i="29"/>
  <c r="A5482" i="29"/>
  <c r="A5483" i="29"/>
  <c r="A5484" i="29"/>
  <c r="A5485" i="29"/>
  <c r="A5486" i="29"/>
  <c r="A5487" i="29"/>
  <c r="A5488" i="29"/>
  <c r="A5489" i="29"/>
  <c r="A5490" i="29"/>
  <c r="A5491" i="29"/>
  <c r="A5492" i="29"/>
  <c r="A5493" i="29"/>
  <c r="A5494" i="29"/>
  <c r="A5495" i="29"/>
  <c r="A5496" i="29"/>
  <c r="A5497" i="29"/>
  <c r="A5498" i="29"/>
  <c r="A5499" i="29"/>
  <c r="A5500" i="29"/>
  <c r="A5501" i="29"/>
  <c r="A5502" i="29"/>
  <c r="A5503" i="29"/>
  <c r="A5504" i="29"/>
  <c r="A5505" i="29"/>
  <c r="A5506" i="29"/>
  <c r="A5507" i="29"/>
  <c r="A5508" i="29"/>
  <c r="A5509" i="29"/>
  <c r="A5510" i="29"/>
  <c r="A5511" i="29"/>
  <c r="A5512" i="29"/>
  <c r="A5513" i="29"/>
  <c r="A5514" i="29"/>
  <c r="A5515" i="29"/>
  <c r="A5516" i="29"/>
  <c r="A5517" i="29"/>
  <c r="A5518" i="29"/>
  <c r="A5519" i="29"/>
  <c r="A5520" i="29"/>
  <c r="A5521" i="29"/>
  <c r="A5522" i="29"/>
  <c r="A5523" i="29"/>
  <c r="A5524" i="29"/>
  <c r="A5525" i="29"/>
  <c r="A5526" i="29"/>
  <c r="A5527" i="29"/>
  <c r="A5528" i="29"/>
  <c r="A5529" i="29"/>
  <c r="A5530" i="29"/>
  <c r="A5531" i="29"/>
  <c r="A5532" i="29"/>
  <c r="A5533" i="29"/>
  <c r="A5534" i="29"/>
  <c r="A5535" i="29"/>
  <c r="A5536" i="29"/>
  <c r="A5537" i="29"/>
  <c r="A5538" i="29"/>
  <c r="A5539" i="29"/>
  <c r="A5540" i="29"/>
  <c r="A5541" i="29"/>
  <c r="A5542" i="29"/>
  <c r="A5543" i="29"/>
  <c r="A5544" i="29"/>
  <c r="A5545" i="29"/>
  <c r="A5546" i="29"/>
  <c r="A5547" i="29"/>
  <c r="A5548" i="29"/>
  <c r="A5549" i="29"/>
  <c r="A5550" i="29"/>
  <c r="A5551" i="29"/>
  <c r="A5552" i="29"/>
  <c r="A5553" i="29"/>
  <c r="A5554" i="29"/>
  <c r="A5555" i="29"/>
  <c r="A5556" i="29"/>
  <c r="A5557" i="29"/>
  <c r="A5558" i="29"/>
  <c r="A5559" i="29"/>
  <c r="A5560" i="29"/>
  <c r="A5561" i="29"/>
  <c r="A5562" i="29"/>
  <c r="A5563" i="29"/>
  <c r="A5564" i="29"/>
  <c r="A5565" i="29"/>
  <c r="A5566" i="29"/>
  <c r="A5567" i="29"/>
  <c r="A5568" i="29"/>
  <c r="A5569" i="29"/>
  <c r="A5570" i="29"/>
  <c r="A5571" i="29"/>
  <c r="A5572" i="29"/>
  <c r="A5573" i="29"/>
  <c r="A5574" i="29"/>
  <c r="A5575" i="29"/>
  <c r="A5576" i="29"/>
  <c r="A5577" i="29"/>
  <c r="A5578" i="29"/>
  <c r="A5579" i="29"/>
  <c r="A5580" i="29"/>
  <c r="A5581" i="29"/>
  <c r="A5582" i="29"/>
  <c r="A5583" i="29"/>
  <c r="A5584" i="29"/>
  <c r="A5585" i="29"/>
  <c r="A5586" i="29"/>
  <c r="A5587" i="29"/>
  <c r="A5588" i="29"/>
  <c r="A5589" i="29"/>
  <c r="A5590" i="29"/>
  <c r="A5591" i="29"/>
  <c r="A5592" i="29"/>
  <c r="A5593" i="29"/>
  <c r="A5594" i="29"/>
  <c r="A5595" i="29"/>
  <c r="A5596" i="29"/>
  <c r="A5597" i="29"/>
  <c r="A5598" i="29"/>
  <c r="A5599" i="29"/>
  <c r="A5600" i="29"/>
  <c r="A5601" i="29"/>
  <c r="A5602" i="29"/>
  <c r="A5603" i="29"/>
  <c r="A5604" i="29"/>
  <c r="A5605" i="29"/>
  <c r="A5606" i="29"/>
  <c r="A5607" i="29"/>
  <c r="A5608" i="29"/>
  <c r="A5609" i="29"/>
  <c r="A5610" i="29"/>
  <c r="A5611" i="29"/>
  <c r="A5612" i="29"/>
  <c r="A5613" i="29"/>
  <c r="A5614" i="29"/>
  <c r="A5615" i="29"/>
  <c r="A5616" i="29"/>
  <c r="A5617" i="29"/>
  <c r="A5618" i="29"/>
  <c r="A5619" i="29"/>
  <c r="A5620" i="29"/>
  <c r="A5621" i="29"/>
  <c r="A5622" i="29"/>
  <c r="A5623" i="29"/>
  <c r="A5624" i="29"/>
  <c r="A5625" i="29"/>
  <c r="A5626" i="29"/>
  <c r="A5627" i="29"/>
  <c r="A5628" i="29"/>
  <c r="A5629" i="29"/>
  <c r="A5630" i="29"/>
  <c r="A5631" i="29"/>
  <c r="A5632" i="29"/>
  <c r="A5633" i="29"/>
  <c r="A5634" i="29"/>
  <c r="A5635" i="29"/>
  <c r="A5636" i="29"/>
  <c r="A5637" i="29"/>
  <c r="A5638" i="29"/>
  <c r="A5639" i="29"/>
  <c r="A5640" i="29"/>
  <c r="A5641" i="29"/>
  <c r="A5642" i="29"/>
  <c r="A5643" i="29"/>
  <c r="A5644" i="29"/>
  <c r="A5645" i="29"/>
  <c r="A5646" i="29"/>
  <c r="A5647" i="29"/>
  <c r="A5648" i="29"/>
  <c r="A5649" i="29"/>
  <c r="A5650" i="29"/>
  <c r="A5651" i="29"/>
  <c r="A5652" i="29"/>
  <c r="A5653" i="29"/>
  <c r="A5654" i="29"/>
  <c r="A5655" i="29"/>
  <c r="A5656" i="29"/>
  <c r="A5657" i="29"/>
  <c r="A5658" i="29"/>
  <c r="A5659" i="29"/>
  <c r="A5660" i="29"/>
  <c r="A5661" i="29"/>
  <c r="A5662" i="29"/>
  <c r="A5663" i="29"/>
  <c r="A5664" i="29"/>
  <c r="A5665" i="29"/>
  <c r="A5666" i="29"/>
  <c r="A5667" i="29"/>
  <c r="A5668" i="29"/>
  <c r="A5669" i="29"/>
  <c r="A5670" i="29"/>
  <c r="A5671" i="29"/>
  <c r="A5672" i="29"/>
  <c r="A5673" i="29"/>
  <c r="A5674" i="29"/>
  <c r="A5675" i="29"/>
  <c r="A5676" i="29"/>
  <c r="A5677" i="29"/>
  <c r="A5678" i="29"/>
  <c r="A5679" i="29"/>
  <c r="A5680" i="29"/>
  <c r="A5681" i="29"/>
  <c r="A5682" i="29"/>
  <c r="A5683" i="29"/>
  <c r="A5684" i="29"/>
  <c r="A5685" i="29"/>
  <c r="A5686" i="29"/>
  <c r="A5687" i="29"/>
  <c r="A5688" i="29"/>
  <c r="A5689" i="29"/>
  <c r="A5690" i="29"/>
  <c r="A5691" i="29"/>
  <c r="A5692" i="29"/>
  <c r="A5693" i="29"/>
  <c r="A5694" i="29"/>
  <c r="A5695" i="29"/>
  <c r="A5696" i="29"/>
  <c r="A5697" i="29"/>
  <c r="A5698" i="29"/>
  <c r="A5699" i="29"/>
  <c r="A5700" i="29"/>
  <c r="A5701" i="29"/>
  <c r="A5702" i="29"/>
  <c r="A5703" i="29"/>
  <c r="A5704" i="29"/>
  <c r="A5705" i="29"/>
  <c r="A5706" i="29"/>
  <c r="A5707" i="29"/>
  <c r="A5708" i="29"/>
  <c r="A5709" i="29"/>
  <c r="A5710" i="29"/>
  <c r="A5711" i="29"/>
  <c r="A5712" i="29"/>
  <c r="A5713" i="29"/>
  <c r="A5714" i="29"/>
  <c r="A5715" i="29"/>
  <c r="A5716" i="29"/>
  <c r="A5717" i="29"/>
  <c r="A5718" i="29"/>
  <c r="A5719" i="29"/>
  <c r="A5720" i="29"/>
  <c r="A5721" i="29"/>
  <c r="A5722" i="29"/>
  <c r="A5723" i="29"/>
  <c r="A5724" i="29"/>
  <c r="A5725" i="29"/>
  <c r="A5726" i="29"/>
  <c r="A5727" i="29"/>
  <c r="A5728" i="29"/>
  <c r="A5729" i="29"/>
  <c r="A5730" i="29"/>
  <c r="A5731" i="29"/>
  <c r="A5732" i="29"/>
  <c r="A5733" i="29"/>
  <c r="A5734" i="29"/>
  <c r="A5735" i="29"/>
  <c r="A5736" i="29"/>
  <c r="A5737" i="29"/>
  <c r="A5738" i="29"/>
  <c r="A5739" i="29"/>
  <c r="A5740" i="29"/>
  <c r="A5741" i="29"/>
  <c r="A5742" i="29"/>
  <c r="A5743" i="29"/>
  <c r="A5744" i="29"/>
  <c r="A5745" i="29"/>
  <c r="A5746" i="29"/>
  <c r="A5747" i="29"/>
  <c r="A5748" i="29"/>
  <c r="A5749" i="29"/>
  <c r="A5750" i="29"/>
  <c r="A5751" i="29"/>
  <c r="A5752" i="29"/>
  <c r="A5753" i="29"/>
  <c r="A5754" i="29"/>
  <c r="A5755" i="29"/>
  <c r="A5756" i="29"/>
  <c r="A5757" i="29"/>
  <c r="A5758" i="29"/>
  <c r="A5759" i="29"/>
  <c r="A5760" i="29"/>
  <c r="A5761" i="29"/>
  <c r="A5762" i="29"/>
  <c r="A5763" i="29"/>
  <c r="A5764" i="29"/>
  <c r="A5765" i="29"/>
  <c r="A5766" i="29"/>
  <c r="A5767" i="29"/>
  <c r="A5768" i="29"/>
  <c r="A5769" i="29"/>
  <c r="A5770" i="29"/>
  <c r="A5771" i="29"/>
  <c r="A5772" i="29"/>
  <c r="A5773" i="29"/>
  <c r="A5774" i="29"/>
  <c r="A5775" i="29"/>
  <c r="A5776" i="29"/>
  <c r="A5777" i="29"/>
  <c r="A5778" i="29"/>
  <c r="A5779" i="29"/>
  <c r="A5780" i="29"/>
  <c r="A5781" i="29"/>
  <c r="A5782" i="29"/>
  <c r="A5783" i="29"/>
  <c r="A5784" i="29"/>
  <c r="A5785" i="29"/>
  <c r="A5786" i="29"/>
  <c r="A5787" i="29"/>
  <c r="A5788" i="29"/>
  <c r="A5789" i="29"/>
  <c r="A5790" i="29"/>
  <c r="A5791" i="29"/>
  <c r="A5792" i="29"/>
  <c r="A5793" i="29"/>
  <c r="A5794" i="29"/>
  <c r="A5795" i="29"/>
  <c r="A5796" i="29"/>
  <c r="A5797" i="29"/>
  <c r="A5798" i="29"/>
  <c r="A5799" i="29"/>
  <c r="A5800" i="29"/>
  <c r="A5801" i="29"/>
  <c r="A5802" i="29"/>
  <c r="A5803" i="29"/>
  <c r="A5804" i="29"/>
  <c r="A5805" i="29"/>
  <c r="A5806" i="29"/>
  <c r="A5807" i="29"/>
  <c r="A5808" i="29"/>
  <c r="A5809" i="29"/>
  <c r="A5810" i="29"/>
  <c r="A5811" i="29"/>
  <c r="A5812" i="29"/>
  <c r="A5813" i="29"/>
  <c r="A5814" i="29"/>
  <c r="A5815" i="29"/>
  <c r="A5816" i="29"/>
  <c r="A5817" i="29"/>
  <c r="A5818" i="29"/>
  <c r="A5819" i="29"/>
  <c r="A5820" i="29"/>
  <c r="A5821" i="29"/>
  <c r="A5822" i="29"/>
  <c r="A5823" i="29"/>
  <c r="A5824" i="29"/>
  <c r="A5825" i="29"/>
  <c r="A5826" i="29"/>
  <c r="A5827" i="29"/>
  <c r="A5828" i="29"/>
  <c r="A5829" i="29"/>
  <c r="A5830" i="29"/>
  <c r="A5831" i="29"/>
  <c r="A5832" i="29"/>
  <c r="A5833" i="29"/>
  <c r="A5834" i="29"/>
  <c r="A5835" i="29"/>
  <c r="A5836" i="29"/>
  <c r="A5837" i="29"/>
  <c r="A5838" i="29"/>
  <c r="A5839" i="29"/>
  <c r="A5840" i="29"/>
  <c r="A5841" i="29"/>
  <c r="A5842" i="29"/>
  <c r="A5843" i="29"/>
  <c r="A5844" i="29"/>
  <c r="A5845" i="29"/>
  <c r="A5846" i="29"/>
  <c r="A5847" i="29"/>
  <c r="A5848" i="29"/>
  <c r="A5849" i="29"/>
  <c r="A5850" i="29"/>
  <c r="A5851" i="29"/>
  <c r="A5852" i="29"/>
  <c r="A5853" i="29"/>
  <c r="A5854" i="29"/>
  <c r="A5855" i="29"/>
  <c r="A5856" i="29"/>
  <c r="A5857" i="29"/>
  <c r="A5858" i="29"/>
  <c r="A5859" i="29"/>
  <c r="A5860" i="29"/>
  <c r="A5861" i="29"/>
  <c r="A5862" i="29"/>
  <c r="A5863" i="29"/>
  <c r="A5864" i="29"/>
  <c r="A5865" i="29"/>
  <c r="A5866" i="29"/>
  <c r="A5867" i="29"/>
  <c r="A5868" i="29"/>
  <c r="A5869" i="29"/>
  <c r="A5870" i="29"/>
  <c r="A5871" i="29"/>
  <c r="A5872" i="29"/>
  <c r="A5873" i="29"/>
  <c r="A5874" i="29"/>
  <c r="A5875" i="29"/>
  <c r="A5876" i="29"/>
  <c r="A5877" i="29"/>
  <c r="A5878" i="29"/>
  <c r="A5879" i="29"/>
  <c r="A5880" i="29"/>
  <c r="A5881" i="29"/>
  <c r="A5882" i="29"/>
  <c r="A5883" i="29"/>
  <c r="A5884" i="29"/>
  <c r="A5885" i="29"/>
  <c r="A5886" i="29"/>
  <c r="A5887" i="29"/>
  <c r="A5888" i="29"/>
  <c r="A5889" i="29"/>
  <c r="A5890" i="29"/>
  <c r="A5891" i="29"/>
  <c r="A5892" i="29"/>
  <c r="A5893" i="29"/>
  <c r="A5894" i="29"/>
  <c r="A5895" i="29"/>
  <c r="A5896" i="29"/>
  <c r="A5897" i="29"/>
  <c r="A5898" i="29"/>
  <c r="A5899" i="29"/>
  <c r="A5900" i="29"/>
  <c r="A5901" i="29"/>
  <c r="A5902" i="29"/>
  <c r="A5903" i="29"/>
  <c r="A5904" i="29"/>
  <c r="A5905" i="29"/>
  <c r="A5906" i="29"/>
  <c r="A5907" i="29"/>
  <c r="A5908" i="29"/>
  <c r="A5909" i="29"/>
  <c r="A5910" i="29"/>
  <c r="A5911" i="29"/>
  <c r="A5912" i="29"/>
  <c r="A5913" i="29"/>
  <c r="A5914" i="29"/>
  <c r="A5915" i="29"/>
  <c r="A5916" i="29"/>
  <c r="A5917" i="29"/>
  <c r="A5918" i="29"/>
  <c r="A5919" i="29"/>
  <c r="A5920" i="29"/>
  <c r="A5921" i="29"/>
  <c r="A5922" i="29"/>
  <c r="A5923" i="29"/>
  <c r="A5924" i="29"/>
  <c r="A5925" i="29"/>
  <c r="A5926" i="29"/>
  <c r="A5927" i="29"/>
  <c r="A5928" i="29"/>
  <c r="A5929" i="29"/>
  <c r="A5930" i="29"/>
  <c r="A5931" i="29"/>
  <c r="A5932" i="29"/>
  <c r="A5933" i="29"/>
  <c r="A5934" i="29"/>
  <c r="A5935" i="29"/>
  <c r="A5936" i="29"/>
  <c r="A5937" i="29"/>
  <c r="A5938" i="29"/>
  <c r="A5939" i="29"/>
  <c r="A5940" i="29"/>
  <c r="A5941" i="29"/>
  <c r="A5942" i="29"/>
  <c r="A5943" i="29"/>
  <c r="A5944" i="29"/>
  <c r="A5945" i="29"/>
  <c r="A5946" i="29"/>
  <c r="A5947" i="29"/>
  <c r="A5948" i="29"/>
  <c r="A5949" i="29"/>
  <c r="A5950" i="29"/>
  <c r="A5951" i="29"/>
  <c r="A5952" i="29"/>
  <c r="A5953" i="29"/>
  <c r="A5954" i="29"/>
  <c r="A5955" i="29"/>
  <c r="A5956" i="29"/>
  <c r="A5957" i="29"/>
  <c r="A5958" i="29"/>
  <c r="A5959" i="29"/>
  <c r="A5960" i="29"/>
  <c r="A5961" i="29"/>
  <c r="A5962" i="29"/>
  <c r="A5963" i="29"/>
  <c r="A5964" i="29"/>
  <c r="A5965" i="29"/>
  <c r="A5966" i="29"/>
  <c r="A5967" i="29"/>
  <c r="A5968" i="29"/>
  <c r="A5969" i="29"/>
  <c r="A5970" i="29"/>
  <c r="A5971" i="29"/>
  <c r="A5972" i="29"/>
  <c r="A5973" i="29"/>
  <c r="A5974" i="29"/>
  <c r="A5975" i="29"/>
  <c r="A5976" i="29"/>
  <c r="A5977" i="29"/>
  <c r="A5978" i="29"/>
  <c r="A5979" i="29"/>
  <c r="A5980" i="29"/>
  <c r="A5981" i="29"/>
  <c r="A5982" i="29"/>
  <c r="A5983" i="29"/>
  <c r="A5984" i="29"/>
  <c r="A5985" i="29"/>
  <c r="A5986" i="29"/>
  <c r="A5987" i="29"/>
  <c r="A5988" i="29"/>
  <c r="A5989" i="29"/>
  <c r="A5990" i="29"/>
  <c r="A5991" i="29"/>
  <c r="A5992" i="29"/>
  <c r="A5993" i="29"/>
  <c r="A5994" i="29"/>
  <c r="A5995" i="29"/>
  <c r="A5996" i="29"/>
  <c r="A5997" i="29"/>
  <c r="A5998" i="29"/>
  <c r="A5999" i="29"/>
  <c r="A6000" i="29"/>
  <c r="A2" i="29"/>
  <c r="G9" i="21" l="1"/>
  <c r="H9" i="21"/>
  <c r="I9" i="21"/>
  <c r="F9" i="21"/>
  <c r="I5" i="21"/>
  <c r="G5" i="21"/>
  <c r="H5" i="21"/>
  <c r="F5" i="21"/>
  <c r="B3" i="29"/>
  <c r="C3" i="29"/>
  <c r="D3" i="29"/>
  <c r="E3" i="29"/>
  <c r="B4" i="29"/>
  <c r="C4" i="29"/>
  <c r="D4" i="29"/>
  <c r="E4" i="29"/>
  <c r="B5" i="29"/>
  <c r="C5" i="29"/>
  <c r="D5" i="29"/>
  <c r="E5" i="29"/>
  <c r="B6" i="29"/>
  <c r="C6" i="29"/>
  <c r="D6" i="29"/>
  <c r="E6" i="29"/>
  <c r="B7" i="29"/>
  <c r="C7" i="29"/>
  <c r="D7" i="29"/>
  <c r="E7" i="29"/>
  <c r="B8" i="29"/>
  <c r="C8" i="29"/>
  <c r="D8" i="29"/>
  <c r="E8" i="29"/>
  <c r="B9" i="29"/>
  <c r="C9" i="29"/>
  <c r="D9" i="29"/>
  <c r="E9" i="29"/>
  <c r="B10" i="29"/>
  <c r="C10" i="29"/>
  <c r="D10" i="29"/>
  <c r="E10" i="29"/>
  <c r="B11" i="29"/>
  <c r="C11" i="29"/>
  <c r="D11" i="29"/>
  <c r="E11" i="29"/>
  <c r="B12" i="29"/>
  <c r="C12" i="29"/>
  <c r="D12" i="29"/>
  <c r="E12" i="29"/>
  <c r="B13" i="29"/>
  <c r="C13" i="29"/>
  <c r="D13" i="29"/>
  <c r="E13" i="29"/>
  <c r="B14" i="29"/>
  <c r="C14" i="29"/>
  <c r="D14" i="29"/>
  <c r="E14" i="29"/>
  <c r="B15" i="29"/>
  <c r="C15" i="29"/>
  <c r="D15" i="29"/>
  <c r="E15" i="29"/>
  <c r="B16" i="29"/>
  <c r="C16" i="29"/>
  <c r="D16" i="29"/>
  <c r="E16" i="29"/>
  <c r="B17" i="29"/>
  <c r="C17" i="29"/>
  <c r="D17" i="29"/>
  <c r="E17" i="29"/>
  <c r="B18" i="29"/>
  <c r="C18" i="29"/>
  <c r="D18" i="29"/>
  <c r="E18" i="29"/>
  <c r="B19" i="29"/>
  <c r="C19" i="29"/>
  <c r="D19" i="29"/>
  <c r="E19" i="29"/>
  <c r="B20" i="29"/>
  <c r="C20" i="29"/>
  <c r="D20" i="29"/>
  <c r="E20" i="29"/>
  <c r="B21" i="29"/>
  <c r="C21" i="29"/>
  <c r="D21" i="29"/>
  <c r="E21" i="29"/>
  <c r="B22" i="29"/>
  <c r="C22" i="29"/>
  <c r="D22" i="29"/>
  <c r="E22" i="29"/>
  <c r="B23" i="29"/>
  <c r="C23" i="29"/>
  <c r="D23" i="29"/>
  <c r="E23" i="29"/>
  <c r="B24" i="29"/>
  <c r="C24" i="29"/>
  <c r="D24" i="29"/>
  <c r="E24" i="29"/>
  <c r="B25" i="29"/>
  <c r="C25" i="29"/>
  <c r="D25" i="29"/>
  <c r="E25" i="29"/>
  <c r="B26" i="29"/>
  <c r="C26" i="29"/>
  <c r="D26" i="29"/>
  <c r="E26" i="29"/>
  <c r="B27" i="29"/>
  <c r="C27" i="29"/>
  <c r="D27" i="29"/>
  <c r="E27" i="29"/>
  <c r="B28" i="29"/>
  <c r="C28" i="29"/>
  <c r="D28" i="29"/>
  <c r="E28" i="29"/>
  <c r="B29" i="29"/>
  <c r="C29" i="29"/>
  <c r="D29" i="29"/>
  <c r="E29" i="29"/>
  <c r="B30" i="29"/>
  <c r="C30" i="29"/>
  <c r="D30" i="29"/>
  <c r="E30" i="29"/>
  <c r="B31" i="29"/>
  <c r="C31" i="29"/>
  <c r="D31" i="29"/>
  <c r="E31" i="29"/>
  <c r="B32" i="29"/>
  <c r="C32" i="29"/>
  <c r="D32" i="29"/>
  <c r="E32" i="29"/>
  <c r="B33" i="29"/>
  <c r="C33" i="29"/>
  <c r="D33" i="29"/>
  <c r="E33" i="29"/>
  <c r="B34" i="29"/>
  <c r="C34" i="29"/>
  <c r="D34" i="29"/>
  <c r="E34" i="29"/>
  <c r="B35" i="29"/>
  <c r="C35" i="29"/>
  <c r="D35" i="29"/>
  <c r="E35" i="29"/>
  <c r="B36" i="29"/>
  <c r="C36" i="29"/>
  <c r="D36" i="29"/>
  <c r="E36" i="29"/>
  <c r="B37" i="29"/>
  <c r="C37" i="29"/>
  <c r="D37" i="29"/>
  <c r="E37" i="29"/>
  <c r="B38" i="29"/>
  <c r="C38" i="29"/>
  <c r="D38" i="29"/>
  <c r="E38" i="29"/>
  <c r="B39" i="29"/>
  <c r="C39" i="29"/>
  <c r="D39" i="29"/>
  <c r="E39" i="29"/>
  <c r="B40" i="29"/>
  <c r="C40" i="29"/>
  <c r="D40" i="29"/>
  <c r="E40" i="29"/>
  <c r="B41" i="29"/>
  <c r="C41" i="29"/>
  <c r="D41" i="29"/>
  <c r="E41" i="29"/>
  <c r="B42" i="29"/>
  <c r="C42" i="29"/>
  <c r="D42" i="29"/>
  <c r="E42" i="29"/>
  <c r="B43" i="29"/>
  <c r="C43" i="29"/>
  <c r="D43" i="29"/>
  <c r="E43" i="29"/>
  <c r="B44" i="29"/>
  <c r="C44" i="29"/>
  <c r="D44" i="29"/>
  <c r="E44" i="29"/>
  <c r="B45" i="29"/>
  <c r="C45" i="29"/>
  <c r="D45" i="29"/>
  <c r="E45" i="29"/>
  <c r="B46" i="29"/>
  <c r="C46" i="29"/>
  <c r="D46" i="29"/>
  <c r="E46" i="29"/>
  <c r="B47" i="29"/>
  <c r="C47" i="29"/>
  <c r="D47" i="29"/>
  <c r="E47" i="29"/>
  <c r="B48" i="29"/>
  <c r="C48" i="29"/>
  <c r="D48" i="29"/>
  <c r="E48" i="29"/>
  <c r="B49" i="29"/>
  <c r="C49" i="29"/>
  <c r="D49" i="29"/>
  <c r="E49" i="29"/>
  <c r="B50" i="29"/>
  <c r="C50" i="29"/>
  <c r="D50" i="29"/>
  <c r="E50" i="29"/>
  <c r="B51" i="29"/>
  <c r="C51" i="29"/>
  <c r="D51" i="29"/>
  <c r="E51" i="29"/>
  <c r="B52" i="29"/>
  <c r="C52" i="29"/>
  <c r="D52" i="29"/>
  <c r="E52" i="29"/>
  <c r="B53" i="29"/>
  <c r="C53" i="29"/>
  <c r="D53" i="29"/>
  <c r="E53" i="29"/>
  <c r="B54" i="29"/>
  <c r="C54" i="29"/>
  <c r="D54" i="29"/>
  <c r="E54" i="29"/>
  <c r="B55" i="29"/>
  <c r="C55" i="29"/>
  <c r="D55" i="29"/>
  <c r="E55" i="29"/>
  <c r="B56" i="29"/>
  <c r="C56" i="29"/>
  <c r="D56" i="29"/>
  <c r="E56" i="29"/>
  <c r="B57" i="29"/>
  <c r="C57" i="29"/>
  <c r="D57" i="29"/>
  <c r="E57" i="29"/>
  <c r="B58" i="29"/>
  <c r="C58" i="29"/>
  <c r="D58" i="29"/>
  <c r="E58" i="29"/>
  <c r="B59" i="29"/>
  <c r="C59" i="29"/>
  <c r="D59" i="29"/>
  <c r="E59" i="29"/>
  <c r="B60" i="29"/>
  <c r="C60" i="29"/>
  <c r="D60" i="29"/>
  <c r="E60" i="29"/>
  <c r="B61" i="29"/>
  <c r="C61" i="29"/>
  <c r="D61" i="29"/>
  <c r="E61" i="29"/>
  <c r="B62" i="29"/>
  <c r="C62" i="29"/>
  <c r="D62" i="29"/>
  <c r="E62" i="29"/>
  <c r="B63" i="29"/>
  <c r="C63" i="29"/>
  <c r="D63" i="29"/>
  <c r="E63" i="29"/>
  <c r="B64" i="29"/>
  <c r="C64" i="29"/>
  <c r="D64" i="29"/>
  <c r="E64" i="29"/>
  <c r="B65" i="29"/>
  <c r="C65" i="29"/>
  <c r="D65" i="29"/>
  <c r="E65" i="29"/>
  <c r="B66" i="29"/>
  <c r="C66" i="29"/>
  <c r="D66" i="29"/>
  <c r="E66" i="29"/>
  <c r="B67" i="29"/>
  <c r="C67" i="29"/>
  <c r="D67" i="29"/>
  <c r="E67" i="29"/>
  <c r="B68" i="29"/>
  <c r="C68" i="29"/>
  <c r="D68" i="29"/>
  <c r="E68" i="29"/>
  <c r="B69" i="29"/>
  <c r="C69" i="29"/>
  <c r="D69" i="29"/>
  <c r="E69" i="29"/>
  <c r="B70" i="29"/>
  <c r="C70" i="29"/>
  <c r="D70" i="29"/>
  <c r="E70" i="29"/>
  <c r="B71" i="29"/>
  <c r="C71" i="29"/>
  <c r="D71" i="29"/>
  <c r="E71" i="29"/>
  <c r="B72" i="29"/>
  <c r="C72" i="29"/>
  <c r="D72" i="29"/>
  <c r="E72" i="29"/>
  <c r="B73" i="29"/>
  <c r="C73" i="29"/>
  <c r="D73" i="29"/>
  <c r="E73" i="29"/>
  <c r="B74" i="29"/>
  <c r="C74" i="29"/>
  <c r="D74" i="29"/>
  <c r="E74" i="29"/>
  <c r="B75" i="29"/>
  <c r="C75" i="29"/>
  <c r="D75" i="29"/>
  <c r="E75" i="29"/>
  <c r="B76" i="29"/>
  <c r="C76" i="29"/>
  <c r="D76" i="29"/>
  <c r="E76" i="29"/>
  <c r="B77" i="29"/>
  <c r="C77" i="29"/>
  <c r="D77" i="29"/>
  <c r="E77" i="29"/>
  <c r="B78" i="29"/>
  <c r="C78" i="29"/>
  <c r="D78" i="29"/>
  <c r="E78" i="29"/>
  <c r="B79" i="29"/>
  <c r="C79" i="29"/>
  <c r="D79" i="29"/>
  <c r="E79" i="29"/>
  <c r="B80" i="29"/>
  <c r="C80" i="29"/>
  <c r="D80" i="29"/>
  <c r="E80" i="29"/>
  <c r="B81" i="29"/>
  <c r="C81" i="29"/>
  <c r="D81" i="29"/>
  <c r="E81" i="29"/>
  <c r="B82" i="29"/>
  <c r="C82" i="29"/>
  <c r="D82" i="29"/>
  <c r="E82" i="29"/>
  <c r="B83" i="29"/>
  <c r="C83" i="29"/>
  <c r="D83" i="29"/>
  <c r="E83" i="29"/>
  <c r="B84" i="29"/>
  <c r="C84" i="29"/>
  <c r="D84" i="29"/>
  <c r="E84" i="29"/>
  <c r="B85" i="29"/>
  <c r="C85" i="29"/>
  <c r="D85" i="29"/>
  <c r="E85" i="29"/>
  <c r="B86" i="29"/>
  <c r="C86" i="29"/>
  <c r="D86" i="29"/>
  <c r="E86" i="29"/>
  <c r="B87" i="29"/>
  <c r="C87" i="29"/>
  <c r="D87" i="29"/>
  <c r="E87" i="29"/>
  <c r="B88" i="29"/>
  <c r="C88" i="29"/>
  <c r="D88" i="29"/>
  <c r="E88" i="29"/>
  <c r="B89" i="29"/>
  <c r="C89" i="29"/>
  <c r="D89" i="29"/>
  <c r="E89" i="29"/>
  <c r="B90" i="29"/>
  <c r="C90" i="29"/>
  <c r="D90" i="29"/>
  <c r="E90" i="29"/>
  <c r="B91" i="29"/>
  <c r="C91" i="29"/>
  <c r="D91" i="29"/>
  <c r="E91" i="29"/>
  <c r="B92" i="29"/>
  <c r="C92" i="29"/>
  <c r="D92" i="29"/>
  <c r="E92" i="29"/>
  <c r="B93" i="29"/>
  <c r="C93" i="29"/>
  <c r="D93" i="29"/>
  <c r="E93" i="29"/>
  <c r="B94" i="29"/>
  <c r="C94" i="29"/>
  <c r="D94" i="29"/>
  <c r="E94" i="29"/>
  <c r="B95" i="29"/>
  <c r="C95" i="29"/>
  <c r="D95" i="29"/>
  <c r="E95" i="29"/>
  <c r="B96" i="29"/>
  <c r="C96" i="29"/>
  <c r="D96" i="29"/>
  <c r="E96" i="29"/>
  <c r="B97" i="29"/>
  <c r="C97" i="29"/>
  <c r="D97" i="29"/>
  <c r="E97" i="29"/>
  <c r="B98" i="29"/>
  <c r="C98" i="29"/>
  <c r="D98" i="29"/>
  <c r="E98" i="29"/>
  <c r="B99" i="29"/>
  <c r="C99" i="29"/>
  <c r="D99" i="29"/>
  <c r="E99" i="29"/>
  <c r="B100" i="29"/>
  <c r="C100" i="29"/>
  <c r="D100" i="29"/>
  <c r="E100" i="29"/>
  <c r="B101" i="29"/>
  <c r="C101" i="29"/>
  <c r="D101" i="29"/>
  <c r="E101" i="29"/>
  <c r="B102" i="29"/>
  <c r="C102" i="29"/>
  <c r="D102" i="29"/>
  <c r="E102" i="29"/>
  <c r="B103" i="29"/>
  <c r="C103" i="29"/>
  <c r="D103" i="29"/>
  <c r="E103" i="29"/>
  <c r="B104" i="29"/>
  <c r="C104" i="29"/>
  <c r="D104" i="29"/>
  <c r="E104" i="29"/>
  <c r="B105" i="29"/>
  <c r="C105" i="29"/>
  <c r="D105" i="29"/>
  <c r="E105" i="29"/>
  <c r="B106" i="29"/>
  <c r="C106" i="29"/>
  <c r="D106" i="29"/>
  <c r="E106" i="29"/>
  <c r="B107" i="29"/>
  <c r="C107" i="29"/>
  <c r="D107" i="29"/>
  <c r="E107" i="29"/>
  <c r="B108" i="29"/>
  <c r="C108" i="29"/>
  <c r="D108" i="29"/>
  <c r="E108" i="29"/>
  <c r="B109" i="29"/>
  <c r="C109" i="29"/>
  <c r="D109" i="29"/>
  <c r="E109" i="29"/>
  <c r="B110" i="29"/>
  <c r="C110" i="29"/>
  <c r="D110" i="29"/>
  <c r="E110" i="29"/>
  <c r="B111" i="29"/>
  <c r="C111" i="29"/>
  <c r="D111" i="29"/>
  <c r="E111" i="29"/>
  <c r="B112" i="29"/>
  <c r="C112" i="29"/>
  <c r="D112" i="29"/>
  <c r="E112" i="29"/>
  <c r="B113" i="29"/>
  <c r="C113" i="29"/>
  <c r="D113" i="29"/>
  <c r="E113" i="29"/>
  <c r="B114" i="29"/>
  <c r="C114" i="29"/>
  <c r="D114" i="29"/>
  <c r="E114" i="29"/>
  <c r="B115" i="29"/>
  <c r="C115" i="29"/>
  <c r="D115" i="29"/>
  <c r="E115" i="29"/>
  <c r="B116" i="29"/>
  <c r="C116" i="29"/>
  <c r="D116" i="29"/>
  <c r="E116" i="29"/>
  <c r="B117" i="29"/>
  <c r="C117" i="29"/>
  <c r="D117" i="29"/>
  <c r="E117" i="29"/>
  <c r="B118" i="29"/>
  <c r="C118" i="29"/>
  <c r="D118" i="29"/>
  <c r="E118" i="29"/>
  <c r="B119" i="29"/>
  <c r="C119" i="29"/>
  <c r="D119" i="29"/>
  <c r="E119" i="29"/>
  <c r="B120" i="29"/>
  <c r="C120" i="29"/>
  <c r="D120" i="29"/>
  <c r="E120" i="29"/>
  <c r="B121" i="29"/>
  <c r="C121" i="29"/>
  <c r="D121" i="29"/>
  <c r="E121" i="29"/>
  <c r="B122" i="29"/>
  <c r="C122" i="29"/>
  <c r="D122" i="29"/>
  <c r="E122" i="29"/>
  <c r="B123" i="29"/>
  <c r="C123" i="29"/>
  <c r="D123" i="29"/>
  <c r="E123" i="29"/>
  <c r="B124" i="29"/>
  <c r="C124" i="29"/>
  <c r="D124" i="29"/>
  <c r="E124" i="29"/>
  <c r="B125" i="29"/>
  <c r="C125" i="29"/>
  <c r="D125" i="29"/>
  <c r="E125" i="29"/>
  <c r="B126" i="29"/>
  <c r="C126" i="29"/>
  <c r="D126" i="29"/>
  <c r="E126" i="29"/>
  <c r="B127" i="29"/>
  <c r="C127" i="29"/>
  <c r="D127" i="29"/>
  <c r="E127" i="29"/>
  <c r="B128" i="29"/>
  <c r="C128" i="29"/>
  <c r="D128" i="29"/>
  <c r="E128" i="29"/>
  <c r="B129" i="29"/>
  <c r="C129" i="29"/>
  <c r="D129" i="29"/>
  <c r="E129" i="29"/>
  <c r="B130" i="29"/>
  <c r="C130" i="29"/>
  <c r="D130" i="29"/>
  <c r="E130" i="29"/>
  <c r="B131" i="29"/>
  <c r="C131" i="29"/>
  <c r="D131" i="29"/>
  <c r="E131" i="29"/>
  <c r="B132" i="29"/>
  <c r="C132" i="29"/>
  <c r="D132" i="29"/>
  <c r="E132" i="29"/>
  <c r="B133" i="29"/>
  <c r="C133" i="29"/>
  <c r="D133" i="29"/>
  <c r="E133" i="29"/>
  <c r="B134" i="29"/>
  <c r="C134" i="29"/>
  <c r="D134" i="29"/>
  <c r="E134" i="29"/>
  <c r="B135" i="29"/>
  <c r="C135" i="29"/>
  <c r="D135" i="29"/>
  <c r="E135" i="29"/>
  <c r="B136" i="29"/>
  <c r="C136" i="29"/>
  <c r="D136" i="29"/>
  <c r="E136" i="29"/>
  <c r="B137" i="29"/>
  <c r="C137" i="29"/>
  <c r="D137" i="29"/>
  <c r="E137" i="29"/>
  <c r="B138" i="29"/>
  <c r="C138" i="29"/>
  <c r="D138" i="29"/>
  <c r="E138" i="29"/>
  <c r="B139" i="29"/>
  <c r="C139" i="29"/>
  <c r="D139" i="29"/>
  <c r="E139" i="29"/>
  <c r="B140" i="29"/>
  <c r="C140" i="29"/>
  <c r="D140" i="29"/>
  <c r="E140" i="29"/>
  <c r="B141" i="29"/>
  <c r="C141" i="29"/>
  <c r="D141" i="29"/>
  <c r="E141" i="29"/>
  <c r="B142" i="29"/>
  <c r="C142" i="29"/>
  <c r="D142" i="29"/>
  <c r="E142" i="29"/>
  <c r="B143" i="29"/>
  <c r="C143" i="29"/>
  <c r="D143" i="29"/>
  <c r="E143" i="29"/>
  <c r="B144" i="29"/>
  <c r="C144" i="29"/>
  <c r="D144" i="29"/>
  <c r="E144" i="29"/>
  <c r="B145" i="29"/>
  <c r="C145" i="29"/>
  <c r="D145" i="29"/>
  <c r="E145" i="29"/>
  <c r="B146" i="29"/>
  <c r="C146" i="29"/>
  <c r="D146" i="29"/>
  <c r="E146" i="29"/>
  <c r="B147" i="29"/>
  <c r="C147" i="29"/>
  <c r="D147" i="29"/>
  <c r="E147" i="29"/>
  <c r="B148" i="29"/>
  <c r="C148" i="29"/>
  <c r="D148" i="29"/>
  <c r="E148" i="29"/>
  <c r="B149" i="29"/>
  <c r="C149" i="29"/>
  <c r="D149" i="29"/>
  <c r="E149" i="29"/>
  <c r="B150" i="29"/>
  <c r="C150" i="29"/>
  <c r="D150" i="29"/>
  <c r="E150" i="29"/>
  <c r="B151" i="29"/>
  <c r="C151" i="29"/>
  <c r="D151" i="29"/>
  <c r="E151" i="29"/>
  <c r="B152" i="29"/>
  <c r="C152" i="29"/>
  <c r="D152" i="29"/>
  <c r="E152" i="29"/>
  <c r="B153" i="29"/>
  <c r="C153" i="29"/>
  <c r="D153" i="29"/>
  <c r="E153" i="29"/>
  <c r="B154" i="29"/>
  <c r="C154" i="29"/>
  <c r="D154" i="29"/>
  <c r="E154" i="29"/>
  <c r="B155" i="29"/>
  <c r="C155" i="29"/>
  <c r="D155" i="29"/>
  <c r="E155" i="29"/>
  <c r="B156" i="29"/>
  <c r="C156" i="29"/>
  <c r="D156" i="29"/>
  <c r="E156" i="29"/>
  <c r="B157" i="29"/>
  <c r="C157" i="29"/>
  <c r="D157" i="29"/>
  <c r="E157" i="29"/>
  <c r="B158" i="29"/>
  <c r="C158" i="29"/>
  <c r="D158" i="29"/>
  <c r="E158" i="29"/>
  <c r="B159" i="29"/>
  <c r="C159" i="29"/>
  <c r="D159" i="29"/>
  <c r="E159" i="29"/>
  <c r="B160" i="29"/>
  <c r="C160" i="29"/>
  <c r="D160" i="29"/>
  <c r="E160" i="29"/>
  <c r="B161" i="29"/>
  <c r="C161" i="29"/>
  <c r="D161" i="29"/>
  <c r="E161" i="29"/>
  <c r="B162" i="29"/>
  <c r="C162" i="29"/>
  <c r="D162" i="29"/>
  <c r="E162" i="29"/>
  <c r="B163" i="29"/>
  <c r="C163" i="29"/>
  <c r="D163" i="29"/>
  <c r="E163" i="29"/>
  <c r="B164" i="29"/>
  <c r="C164" i="29"/>
  <c r="D164" i="29"/>
  <c r="E164" i="29"/>
  <c r="B165" i="29"/>
  <c r="C165" i="29"/>
  <c r="D165" i="29"/>
  <c r="E165" i="29"/>
  <c r="B166" i="29"/>
  <c r="C166" i="29"/>
  <c r="D166" i="29"/>
  <c r="E166" i="29"/>
  <c r="B167" i="29"/>
  <c r="C167" i="29"/>
  <c r="D167" i="29"/>
  <c r="E167" i="29"/>
  <c r="B168" i="29"/>
  <c r="C168" i="29"/>
  <c r="D168" i="29"/>
  <c r="E168" i="29"/>
  <c r="B169" i="29"/>
  <c r="F3" i="21" s="1"/>
  <c r="C169" i="29"/>
  <c r="G3" i="21" s="1"/>
  <c r="D169" i="29"/>
  <c r="H3" i="21" s="1"/>
  <c r="E169" i="29"/>
  <c r="I3" i="21" s="1"/>
  <c r="B170" i="29"/>
  <c r="C170" i="29"/>
  <c r="D170" i="29"/>
  <c r="E170" i="29"/>
  <c r="B171" i="29"/>
  <c r="C171" i="29"/>
  <c r="D171" i="29"/>
  <c r="E171" i="29"/>
  <c r="B172" i="29"/>
  <c r="C172" i="29"/>
  <c r="D172" i="29"/>
  <c r="E172" i="29"/>
  <c r="B173" i="29"/>
  <c r="C173" i="29"/>
  <c r="D173" i="29"/>
  <c r="E173" i="29"/>
  <c r="B174" i="29"/>
  <c r="C174" i="29"/>
  <c r="D174" i="29"/>
  <c r="E174" i="29"/>
  <c r="B175" i="29"/>
  <c r="C175" i="29"/>
  <c r="D175" i="29"/>
  <c r="E175" i="29"/>
  <c r="B176" i="29"/>
  <c r="C176" i="29"/>
  <c r="D176" i="29"/>
  <c r="E176" i="29"/>
  <c r="B177" i="29"/>
  <c r="C177" i="29"/>
  <c r="D177" i="29"/>
  <c r="E177" i="29"/>
  <c r="B178" i="29"/>
  <c r="C178" i="29"/>
  <c r="D178" i="29"/>
  <c r="E178" i="29"/>
  <c r="B179" i="29"/>
  <c r="C179" i="29"/>
  <c r="D179" i="29"/>
  <c r="E179" i="29"/>
  <c r="B180" i="29"/>
  <c r="C180" i="29"/>
  <c r="D180" i="29"/>
  <c r="E180" i="29"/>
  <c r="B181" i="29"/>
  <c r="C181" i="29"/>
  <c r="D181" i="29"/>
  <c r="E181" i="29"/>
  <c r="B182" i="29"/>
  <c r="C182" i="29"/>
  <c r="D182" i="29"/>
  <c r="E182" i="29"/>
  <c r="B183" i="29"/>
  <c r="C183" i="29"/>
  <c r="D183" i="29"/>
  <c r="E183" i="29"/>
  <c r="B184" i="29"/>
  <c r="C184" i="29"/>
  <c r="D184" i="29"/>
  <c r="E184" i="29"/>
  <c r="B185" i="29"/>
  <c r="C185" i="29"/>
  <c r="D185" i="29"/>
  <c r="E185" i="29"/>
  <c r="B186" i="29"/>
  <c r="C186" i="29"/>
  <c r="D186" i="29"/>
  <c r="E186" i="29"/>
  <c r="B187" i="29"/>
  <c r="C187" i="29"/>
  <c r="D187" i="29"/>
  <c r="E187" i="29"/>
  <c r="B188" i="29"/>
  <c r="C188" i="29"/>
  <c r="D188" i="29"/>
  <c r="E188" i="29"/>
  <c r="B189" i="29"/>
  <c r="F6" i="21" s="1"/>
  <c r="C189" i="29"/>
  <c r="G6" i="21" s="1"/>
  <c r="D189" i="29"/>
  <c r="H6" i="21" s="1"/>
  <c r="E189" i="29"/>
  <c r="I6" i="21" s="1"/>
  <c r="B190" i="29"/>
  <c r="C190" i="29"/>
  <c r="D190" i="29"/>
  <c r="E190" i="29"/>
  <c r="B191" i="29"/>
  <c r="C191" i="29"/>
  <c r="D191" i="29"/>
  <c r="E191" i="29"/>
  <c r="B192" i="29"/>
  <c r="C192" i="29"/>
  <c r="D192" i="29"/>
  <c r="E192" i="29"/>
  <c r="B193" i="29"/>
  <c r="C193" i="29"/>
  <c r="D193" i="29"/>
  <c r="E193" i="29"/>
  <c r="B194" i="29"/>
  <c r="C194" i="29"/>
  <c r="D194" i="29"/>
  <c r="E194" i="29"/>
  <c r="B195" i="29"/>
  <c r="C195" i="29"/>
  <c r="D195" i="29"/>
  <c r="E195" i="29"/>
  <c r="B196" i="29"/>
  <c r="C196" i="29"/>
  <c r="D196" i="29"/>
  <c r="E196" i="29"/>
  <c r="B197" i="29"/>
  <c r="C197" i="29"/>
  <c r="D197" i="29"/>
  <c r="E197" i="29"/>
  <c r="B198" i="29"/>
  <c r="C198" i="29"/>
  <c r="D198" i="29"/>
  <c r="E198" i="29"/>
  <c r="B199" i="29"/>
  <c r="C199" i="29"/>
  <c r="D199" i="29"/>
  <c r="E199" i="29"/>
  <c r="B200" i="29"/>
  <c r="C200" i="29"/>
  <c r="D200" i="29"/>
  <c r="E200" i="29"/>
  <c r="B201" i="29"/>
  <c r="C201" i="29"/>
  <c r="D201" i="29"/>
  <c r="E201" i="29"/>
  <c r="B202" i="29"/>
  <c r="C202" i="29"/>
  <c r="D202" i="29"/>
  <c r="E202" i="29"/>
  <c r="B203" i="29"/>
  <c r="C203" i="29"/>
  <c r="D203" i="29"/>
  <c r="E203" i="29"/>
  <c r="B204" i="29"/>
  <c r="C204" i="29"/>
  <c r="D204" i="29"/>
  <c r="E204" i="29"/>
  <c r="B205" i="29"/>
  <c r="C205" i="29"/>
  <c r="D205" i="29"/>
  <c r="E205" i="29"/>
  <c r="B206" i="29"/>
  <c r="C206" i="29"/>
  <c r="D206" i="29"/>
  <c r="E206" i="29"/>
  <c r="B207" i="29"/>
  <c r="C207" i="29"/>
  <c r="D207" i="29"/>
  <c r="E207" i="29"/>
  <c r="B208" i="29"/>
  <c r="C208" i="29"/>
  <c r="D208" i="29"/>
  <c r="E208" i="29"/>
  <c r="B209" i="29"/>
  <c r="C209" i="29"/>
  <c r="D209" i="29"/>
  <c r="E209" i="29"/>
  <c r="B210" i="29"/>
  <c r="C210" i="29"/>
  <c r="D210" i="29"/>
  <c r="E210" i="29"/>
  <c r="B211" i="29"/>
  <c r="C211" i="29"/>
  <c r="D211" i="29"/>
  <c r="E211" i="29"/>
  <c r="B212" i="29"/>
  <c r="C212" i="29"/>
  <c r="D212" i="29"/>
  <c r="E212" i="29"/>
  <c r="B213" i="29"/>
  <c r="C213" i="29"/>
  <c r="D213" i="29"/>
  <c r="E213" i="29"/>
  <c r="B214" i="29"/>
  <c r="C214" i="29"/>
  <c r="D214" i="29"/>
  <c r="E214" i="29"/>
  <c r="B215" i="29"/>
  <c r="C215" i="29"/>
  <c r="D215" i="29"/>
  <c r="E215" i="29"/>
  <c r="B216" i="29"/>
  <c r="C216" i="29"/>
  <c r="D216" i="29"/>
  <c r="E216" i="29"/>
  <c r="B217" i="29"/>
  <c r="C217" i="29"/>
  <c r="D217" i="29"/>
  <c r="E217" i="29"/>
  <c r="B218" i="29"/>
  <c r="C218" i="29"/>
  <c r="D218" i="29"/>
  <c r="E218" i="29"/>
  <c r="B219" i="29"/>
  <c r="F4" i="21" s="1"/>
  <c r="C219" i="29"/>
  <c r="G4" i="21" s="1"/>
  <c r="D219" i="29"/>
  <c r="H4" i="21" s="1"/>
  <c r="E219" i="29"/>
  <c r="I4" i="21" s="1"/>
  <c r="B220" i="29"/>
  <c r="C220" i="29"/>
  <c r="D220" i="29"/>
  <c r="E220" i="29"/>
  <c r="B221" i="29"/>
  <c r="C221" i="29"/>
  <c r="D221" i="29"/>
  <c r="E221" i="29"/>
  <c r="B222" i="29"/>
  <c r="C222" i="29"/>
  <c r="D222" i="29"/>
  <c r="E222" i="29"/>
  <c r="B223" i="29"/>
  <c r="C223" i="29"/>
  <c r="D223" i="29"/>
  <c r="E223" i="29"/>
  <c r="B224" i="29"/>
  <c r="C224" i="29"/>
  <c r="D224" i="29"/>
  <c r="E224" i="29"/>
  <c r="B225" i="29"/>
  <c r="C225" i="29"/>
  <c r="D225" i="29"/>
  <c r="E225" i="29"/>
  <c r="B226" i="29"/>
  <c r="C226" i="29"/>
  <c r="D226" i="29"/>
  <c r="E226" i="29"/>
  <c r="B227" i="29"/>
  <c r="F7" i="21" s="1"/>
  <c r="C227" i="29"/>
  <c r="G7" i="21" s="1"/>
  <c r="D227" i="29"/>
  <c r="H7" i="21" s="1"/>
  <c r="E227" i="29"/>
  <c r="I7" i="21" s="1"/>
  <c r="B228" i="29"/>
  <c r="C228" i="29"/>
  <c r="D228" i="29"/>
  <c r="E228" i="29"/>
  <c r="B229" i="29"/>
  <c r="C229" i="29"/>
  <c r="D229" i="29"/>
  <c r="E229" i="29"/>
  <c r="B230" i="29"/>
  <c r="C230" i="29"/>
  <c r="D230" i="29"/>
  <c r="E230" i="29"/>
  <c r="B231" i="29"/>
  <c r="C231" i="29"/>
  <c r="D231" i="29"/>
  <c r="E231" i="29"/>
  <c r="B232" i="29"/>
  <c r="C232" i="29"/>
  <c r="D232" i="29"/>
  <c r="E232" i="29"/>
  <c r="B233" i="29"/>
  <c r="C233" i="29"/>
  <c r="D233" i="29"/>
  <c r="E233" i="29"/>
  <c r="B234" i="29"/>
  <c r="C234" i="29"/>
  <c r="D234" i="29"/>
  <c r="E234" i="29"/>
  <c r="B235" i="29"/>
  <c r="C235" i="29"/>
  <c r="D235" i="29"/>
  <c r="E235" i="29"/>
  <c r="B236" i="29"/>
  <c r="C236" i="29"/>
  <c r="D236" i="29"/>
  <c r="E236" i="29"/>
  <c r="B237" i="29"/>
  <c r="C237" i="29"/>
  <c r="D237" i="29"/>
  <c r="E237" i="29"/>
  <c r="B238" i="29"/>
  <c r="C238" i="29"/>
  <c r="D238" i="29"/>
  <c r="E238" i="29"/>
  <c r="B239" i="29"/>
  <c r="C239" i="29"/>
  <c r="D239" i="29"/>
  <c r="E239" i="29"/>
  <c r="B240" i="29"/>
  <c r="C240" i="29"/>
  <c r="D240" i="29"/>
  <c r="E240" i="29"/>
  <c r="B241" i="29"/>
  <c r="C241" i="29"/>
  <c r="D241" i="29"/>
  <c r="E241" i="29"/>
  <c r="B242" i="29"/>
  <c r="C242" i="29"/>
  <c r="D242" i="29"/>
  <c r="E242" i="29"/>
  <c r="B243" i="29"/>
  <c r="C243" i="29"/>
  <c r="D243" i="29"/>
  <c r="E243" i="29"/>
  <c r="B244" i="29"/>
  <c r="C244" i="29"/>
  <c r="D244" i="29"/>
  <c r="E244" i="29"/>
  <c r="B245" i="29"/>
  <c r="C245" i="29"/>
  <c r="D245" i="29"/>
  <c r="E245" i="29"/>
  <c r="B246" i="29"/>
  <c r="C246" i="29"/>
  <c r="D246" i="29"/>
  <c r="E246" i="29"/>
  <c r="B247" i="29"/>
  <c r="F10" i="21" s="1"/>
  <c r="C247" i="29"/>
  <c r="G10" i="21" s="1"/>
  <c r="D247" i="29"/>
  <c r="H10" i="21" s="1"/>
  <c r="E247" i="29"/>
  <c r="I10" i="21" s="1"/>
  <c r="B248" i="29"/>
  <c r="C248" i="29"/>
  <c r="D248" i="29"/>
  <c r="E248" i="29"/>
  <c r="B249" i="29"/>
  <c r="C249" i="29"/>
  <c r="D249" i="29"/>
  <c r="E249" i="29"/>
  <c r="B250" i="29"/>
  <c r="C250" i="29"/>
  <c r="D250" i="29"/>
  <c r="E250" i="29"/>
  <c r="B251" i="29"/>
  <c r="C251" i="29"/>
  <c r="D251" i="29"/>
  <c r="E251" i="29"/>
  <c r="B252" i="29"/>
  <c r="C252" i="29"/>
  <c r="D252" i="29"/>
  <c r="E252" i="29"/>
  <c r="B253" i="29"/>
  <c r="C253" i="29"/>
  <c r="D253" i="29"/>
  <c r="E253" i="29"/>
  <c r="B254" i="29"/>
  <c r="C254" i="29"/>
  <c r="D254" i="29"/>
  <c r="E254" i="29"/>
  <c r="B255" i="29"/>
  <c r="C255" i="29"/>
  <c r="D255" i="29"/>
  <c r="E255" i="29"/>
  <c r="B256" i="29"/>
  <c r="C256" i="29"/>
  <c r="D256" i="29"/>
  <c r="E256" i="29"/>
  <c r="B257" i="29"/>
  <c r="C257" i="29"/>
  <c r="D257" i="29"/>
  <c r="E257" i="29"/>
  <c r="B258" i="29"/>
  <c r="C258" i="29"/>
  <c r="D258" i="29"/>
  <c r="E258" i="29"/>
  <c r="B259" i="29"/>
  <c r="C259" i="29"/>
  <c r="D259" i="29"/>
  <c r="E259" i="29"/>
  <c r="B260" i="29"/>
  <c r="C260" i="29"/>
  <c r="D260" i="29"/>
  <c r="E260" i="29"/>
  <c r="B261" i="29"/>
  <c r="C261" i="29"/>
  <c r="D261" i="29"/>
  <c r="E261" i="29"/>
  <c r="B262" i="29"/>
  <c r="C262" i="29"/>
  <c r="D262" i="29"/>
  <c r="E262" i="29"/>
  <c r="B263" i="29"/>
  <c r="C263" i="29"/>
  <c r="D263" i="29"/>
  <c r="E263" i="29"/>
  <c r="B264" i="29"/>
  <c r="C264" i="29"/>
  <c r="D264" i="29"/>
  <c r="E264" i="29"/>
  <c r="B265" i="29"/>
  <c r="C265" i="29"/>
  <c r="D265" i="29"/>
  <c r="E265" i="29"/>
  <c r="B266" i="29"/>
  <c r="C266" i="29"/>
  <c r="D266" i="29"/>
  <c r="E266" i="29"/>
  <c r="B267" i="29"/>
  <c r="C267" i="29"/>
  <c r="D267" i="29"/>
  <c r="E267" i="29"/>
  <c r="B268" i="29"/>
  <c r="C268" i="29"/>
  <c r="D268" i="29"/>
  <c r="E268" i="29"/>
  <c r="B269" i="29"/>
  <c r="C269" i="29"/>
  <c r="D269" i="29"/>
  <c r="E269" i="29"/>
  <c r="B270" i="29"/>
  <c r="C270" i="29"/>
  <c r="D270" i="29"/>
  <c r="E270" i="29"/>
  <c r="B271" i="29"/>
  <c r="C271" i="29"/>
  <c r="D271" i="29"/>
  <c r="E271" i="29"/>
  <c r="B272" i="29"/>
  <c r="C272" i="29"/>
  <c r="D272" i="29"/>
  <c r="E272" i="29"/>
  <c r="B273" i="29"/>
  <c r="C273" i="29"/>
  <c r="D273" i="29"/>
  <c r="E273" i="29"/>
  <c r="B274" i="29"/>
  <c r="C274" i="29"/>
  <c r="D274" i="29"/>
  <c r="E274" i="29"/>
  <c r="B275" i="29"/>
  <c r="C275" i="29"/>
  <c r="D275" i="29"/>
  <c r="E275" i="29"/>
  <c r="B276" i="29"/>
  <c r="C276" i="29"/>
  <c r="D276" i="29"/>
  <c r="E276" i="29"/>
  <c r="B277" i="29"/>
  <c r="F8" i="21" s="1"/>
  <c r="C277" i="29"/>
  <c r="G8" i="21" s="1"/>
  <c r="D277" i="29"/>
  <c r="H8" i="21" s="1"/>
  <c r="E277" i="29"/>
  <c r="I8" i="21" s="1"/>
  <c r="B278" i="29"/>
  <c r="C278" i="29"/>
  <c r="D278" i="29"/>
  <c r="E278" i="29"/>
  <c r="B279" i="29"/>
  <c r="C279" i="29"/>
  <c r="D279" i="29"/>
  <c r="E279" i="29"/>
  <c r="B280" i="29"/>
  <c r="C280" i="29"/>
  <c r="D280" i="29"/>
  <c r="E280" i="29"/>
  <c r="B281" i="29"/>
  <c r="C281" i="29"/>
  <c r="D281" i="29"/>
  <c r="E281" i="29"/>
  <c r="B282" i="29"/>
  <c r="C282" i="29"/>
  <c r="D282" i="29"/>
  <c r="E282" i="29"/>
  <c r="B283" i="29"/>
  <c r="C283" i="29"/>
  <c r="D283" i="29"/>
  <c r="E283" i="29"/>
  <c r="B284" i="29"/>
  <c r="C284" i="29"/>
  <c r="D284" i="29"/>
  <c r="E284" i="29"/>
  <c r="B285" i="29"/>
  <c r="C285" i="29"/>
  <c r="D285" i="29"/>
  <c r="E285" i="29"/>
  <c r="B286" i="29"/>
  <c r="C286" i="29"/>
  <c r="D286" i="29"/>
  <c r="E286" i="29"/>
  <c r="B287" i="29"/>
  <c r="C287" i="29"/>
  <c r="D287" i="29"/>
  <c r="E287" i="29"/>
  <c r="B288" i="29"/>
  <c r="C288" i="29"/>
  <c r="D288" i="29"/>
  <c r="E288" i="29"/>
  <c r="B289" i="29"/>
  <c r="C289" i="29"/>
  <c r="D289" i="29"/>
  <c r="E289" i="29"/>
  <c r="B290" i="29"/>
  <c r="C290" i="29"/>
  <c r="D290" i="29"/>
  <c r="E290" i="29"/>
  <c r="B291" i="29"/>
  <c r="C291" i="29"/>
  <c r="D291" i="29"/>
  <c r="E291" i="29"/>
  <c r="B292" i="29"/>
  <c r="C292" i="29"/>
  <c r="D292" i="29"/>
  <c r="E292" i="29"/>
  <c r="B293" i="29"/>
  <c r="C293" i="29"/>
  <c r="D293" i="29"/>
  <c r="E293" i="29"/>
  <c r="B294" i="29"/>
  <c r="C294" i="29"/>
  <c r="D294" i="29"/>
  <c r="E294" i="29"/>
  <c r="B295" i="29"/>
  <c r="C295" i="29"/>
  <c r="D295" i="29"/>
  <c r="E295" i="29"/>
  <c r="B296" i="29"/>
  <c r="C296" i="29"/>
  <c r="D296" i="29"/>
  <c r="E296" i="29"/>
  <c r="B297" i="29"/>
  <c r="C297" i="29"/>
  <c r="D297" i="29"/>
  <c r="E297" i="29"/>
  <c r="B298" i="29"/>
  <c r="C298" i="29"/>
  <c r="D298" i="29"/>
  <c r="E298" i="29"/>
  <c r="B299" i="29"/>
  <c r="C299" i="29"/>
  <c r="D299" i="29"/>
  <c r="E299" i="29"/>
  <c r="B300" i="29"/>
  <c r="C300" i="29"/>
  <c r="D300" i="29"/>
  <c r="E300" i="29"/>
  <c r="B301" i="29"/>
  <c r="C301" i="29"/>
  <c r="D301" i="29"/>
  <c r="E301" i="29"/>
  <c r="B302" i="29"/>
  <c r="C302" i="29"/>
  <c r="D302" i="29"/>
  <c r="E302" i="29"/>
  <c r="B303" i="29"/>
  <c r="C303" i="29"/>
  <c r="D303" i="29"/>
  <c r="E303" i="29"/>
  <c r="B304" i="29"/>
  <c r="C304" i="29"/>
  <c r="D304" i="29"/>
  <c r="E304" i="29"/>
  <c r="B305" i="29"/>
  <c r="C305" i="29"/>
  <c r="D305" i="29"/>
  <c r="E305" i="29"/>
  <c r="B306" i="29"/>
  <c r="C306" i="29"/>
  <c r="D306" i="29"/>
  <c r="E306" i="29"/>
  <c r="B307" i="29"/>
  <c r="C307" i="29"/>
  <c r="D307" i="29"/>
  <c r="E307" i="29"/>
  <c r="B308" i="29"/>
  <c r="C308" i="29"/>
  <c r="D308" i="29"/>
  <c r="E308" i="29"/>
  <c r="B309" i="29"/>
  <c r="C309" i="29"/>
  <c r="D309" i="29"/>
  <c r="E309" i="29"/>
  <c r="B310" i="29"/>
  <c r="C310" i="29"/>
  <c r="D310" i="29"/>
  <c r="E310" i="29"/>
  <c r="B311" i="29"/>
  <c r="C311" i="29"/>
  <c r="D311" i="29"/>
  <c r="E311" i="29"/>
  <c r="B312" i="29"/>
  <c r="C312" i="29"/>
  <c r="D312" i="29"/>
  <c r="E312" i="29"/>
  <c r="B313" i="29"/>
  <c r="C313" i="29"/>
  <c r="D313" i="29"/>
  <c r="E313" i="29"/>
  <c r="B314" i="29"/>
  <c r="C314" i="29"/>
  <c r="D314" i="29"/>
  <c r="E314" i="29"/>
  <c r="B315" i="29"/>
  <c r="C315" i="29"/>
  <c r="D315" i="29"/>
  <c r="E315" i="29"/>
  <c r="B316" i="29"/>
  <c r="C316" i="29"/>
  <c r="D316" i="29"/>
  <c r="E316" i="29"/>
  <c r="B317" i="29"/>
  <c r="C317" i="29"/>
  <c r="D317" i="29"/>
  <c r="E317" i="29"/>
  <c r="B318" i="29"/>
  <c r="C318" i="29"/>
  <c r="D318" i="29"/>
  <c r="E318" i="29"/>
  <c r="B319" i="29"/>
  <c r="C319" i="29"/>
  <c r="D319" i="29"/>
  <c r="E319" i="29"/>
  <c r="B320" i="29"/>
  <c r="C320" i="29"/>
  <c r="D320" i="29"/>
  <c r="E320" i="29"/>
  <c r="B321" i="29"/>
  <c r="C321" i="29"/>
  <c r="D321" i="29"/>
  <c r="E321" i="29"/>
  <c r="B322" i="29"/>
  <c r="C322" i="29"/>
  <c r="D322" i="29"/>
  <c r="E322" i="29"/>
  <c r="B323" i="29"/>
  <c r="C323" i="29"/>
  <c r="D323" i="29"/>
  <c r="E323" i="29"/>
  <c r="B324" i="29"/>
  <c r="C324" i="29"/>
  <c r="D324" i="29"/>
  <c r="E324" i="29"/>
  <c r="B325" i="29"/>
  <c r="C325" i="29"/>
  <c r="D325" i="29"/>
  <c r="E325" i="29"/>
  <c r="B326" i="29"/>
  <c r="C326" i="29"/>
  <c r="D326" i="29"/>
  <c r="E326" i="29"/>
  <c r="B327" i="29"/>
  <c r="C327" i="29"/>
  <c r="D327" i="29"/>
  <c r="E327" i="29"/>
  <c r="B328" i="29"/>
  <c r="C328" i="29"/>
  <c r="D328" i="29"/>
  <c r="E328" i="29"/>
  <c r="B329" i="29"/>
  <c r="C329" i="29"/>
  <c r="D329" i="29"/>
  <c r="E329" i="29"/>
  <c r="B330" i="29"/>
  <c r="C330" i="29"/>
  <c r="D330" i="29"/>
  <c r="E330" i="29"/>
  <c r="B331" i="29"/>
  <c r="C331" i="29"/>
  <c r="D331" i="29"/>
  <c r="E331" i="29"/>
  <c r="B332" i="29"/>
  <c r="C332" i="29"/>
  <c r="D332" i="29"/>
  <c r="E332" i="29"/>
  <c r="B333" i="29"/>
  <c r="C333" i="29"/>
  <c r="D333" i="29"/>
  <c r="E333" i="29"/>
  <c r="B334" i="29"/>
  <c r="C334" i="29"/>
  <c r="D334" i="29"/>
  <c r="E334" i="29"/>
  <c r="B335" i="29"/>
  <c r="C335" i="29"/>
  <c r="D335" i="29"/>
  <c r="E335" i="29"/>
  <c r="B336" i="29"/>
  <c r="C336" i="29"/>
  <c r="D336" i="29"/>
  <c r="E336" i="29"/>
  <c r="B337" i="29"/>
  <c r="C337" i="29"/>
  <c r="D337" i="29"/>
  <c r="E337" i="29"/>
  <c r="B338" i="29"/>
  <c r="C338" i="29"/>
  <c r="D338" i="29"/>
  <c r="E338" i="29"/>
  <c r="B339" i="29"/>
  <c r="C339" i="29"/>
  <c r="D339" i="29"/>
  <c r="E339" i="29"/>
  <c r="B340" i="29"/>
  <c r="C340" i="29"/>
  <c r="D340" i="29"/>
  <c r="E340" i="29"/>
  <c r="B341" i="29"/>
  <c r="C341" i="29"/>
  <c r="D341" i="29"/>
  <c r="E341" i="29"/>
  <c r="B342" i="29"/>
  <c r="C342" i="29"/>
  <c r="D342" i="29"/>
  <c r="E342" i="29"/>
  <c r="B343" i="29"/>
  <c r="C343" i="29"/>
  <c r="D343" i="29"/>
  <c r="E343" i="29"/>
  <c r="B344" i="29"/>
  <c r="C344" i="29"/>
  <c r="D344" i="29"/>
  <c r="E344" i="29"/>
  <c r="B345" i="29"/>
  <c r="C345" i="29"/>
  <c r="D345" i="29"/>
  <c r="E345" i="29"/>
  <c r="B346" i="29"/>
  <c r="C346" i="29"/>
  <c r="D346" i="29"/>
  <c r="E346" i="29"/>
  <c r="B347" i="29"/>
  <c r="C347" i="29"/>
  <c r="D347" i="29"/>
  <c r="E347" i="29"/>
  <c r="B348" i="29"/>
  <c r="C348" i="29"/>
  <c r="D348" i="29"/>
  <c r="E348" i="29"/>
  <c r="B349" i="29"/>
  <c r="C349" i="29"/>
  <c r="D349" i="29"/>
  <c r="E349" i="29"/>
  <c r="B350" i="29"/>
  <c r="C350" i="29"/>
  <c r="D350" i="29"/>
  <c r="E350" i="29"/>
  <c r="B351" i="29"/>
  <c r="C351" i="29"/>
  <c r="D351" i="29"/>
  <c r="E351" i="29"/>
  <c r="B352" i="29"/>
  <c r="C352" i="29"/>
  <c r="D352" i="29"/>
  <c r="E352" i="29"/>
  <c r="B353" i="29"/>
  <c r="C353" i="29"/>
  <c r="D353" i="29"/>
  <c r="E353" i="29"/>
  <c r="B354" i="29"/>
  <c r="C354" i="29"/>
  <c r="D354" i="29"/>
  <c r="E354" i="29"/>
  <c r="B355" i="29"/>
  <c r="C355" i="29"/>
  <c r="D355" i="29"/>
  <c r="E355" i="29"/>
  <c r="B356" i="29"/>
  <c r="C356" i="29"/>
  <c r="D356" i="29"/>
  <c r="E356" i="29"/>
  <c r="B357" i="29"/>
  <c r="C357" i="29"/>
  <c r="D357" i="29"/>
  <c r="E357" i="29"/>
  <c r="B358" i="29"/>
  <c r="C358" i="29"/>
  <c r="D358" i="29"/>
  <c r="E358" i="29"/>
  <c r="B359" i="29"/>
  <c r="C359" i="29"/>
  <c r="D359" i="29"/>
  <c r="E359" i="29"/>
  <c r="B360" i="29"/>
  <c r="C360" i="29"/>
  <c r="D360" i="29"/>
  <c r="E360" i="29"/>
  <c r="B361" i="29"/>
  <c r="C361" i="29"/>
  <c r="D361" i="29"/>
  <c r="E361" i="29"/>
  <c r="B362" i="29"/>
  <c r="C362" i="29"/>
  <c r="D362" i="29"/>
  <c r="E362" i="29"/>
  <c r="B363" i="29"/>
  <c r="C363" i="29"/>
  <c r="D363" i="29"/>
  <c r="E363" i="29"/>
  <c r="B364" i="29"/>
  <c r="C364" i="29"/>
  <c r="D364" i="29"/>
  <c r="E364" i="29"/>
  <c r="B365" i="29"/>
  <c r="C365" i="29"/>
  <c r="D365" i="29"/>
  <c r="E365" i="29"/>
  <c r="B366" i="29"/>
  <c r="C366" i="29"/>
  <c r="D366" i="29"/>
  <c r="E366" i="29"/>
  <c r="B367" i="29"/>
  <c r="C367" i="29"/>
  <c r="D367" i="29"/>
  <c r="E367" i="29"/>
  <c r="B368" i="29"/>
  <c r="C368" i="29"/>
  <c r="D368" i="29"/>
  <c r="E368" i="29"/>
  <c r="B369" i="29"/>
  <c r="C369" i="29"/>
  <c r="D369" i="29"/>
  <c r="E369" i="29"/>
  <c r="B370" i="29"/>
  <c r="C370" i="29"/>
  <c r="D370" i="29"/>
  <c r="E370" i="29"/>
  <c r="B371" i="29"/>
  <c r="C371" i="29"/>
  <c r="D371" i="29"/>
  <c r="E371" i="29"/>
  <c r="B372" i="29"/>
  <c r="C372" i="29"/>
  <c r="D372" i="29"/>
  <c r="E372" i="29"/>
  <c r="B373" i="29"/>
  <c r="C373" i="29"/>
  <c r="D373" i="29"/>
  <c r="E373" i="29"/>
  <c r="B374" i="29"/>
  <c r="C374" i="29"/>
  <c r="D374" i="29"/>
  <c r="E374" i="29"/>
  <c r="B375" i="29"/>
  <c r="C375" i="29"/>
  <c r="D375" i="29"/>
  <c r="E375" i="29"/>
  <c r="B376" i="29"/>
  <c r="C376" i="29"/>
  <c r="D376" i="29"/>
  <c r="E376" i="29"/>
  <c r="B377" i="29"/>
  <c r="C377" i="29"/>
  <c r="D377" i="29"/>
  <c r="E377" i="29"/>
  <c r="B378" i="29"/>
  <c r="C378" i="29"/>
  <c r="D378" i="29"/>
  <c r="E378" i="29"/>
  <c r="B379" i="29"/>
  <c r="C379" i="29"/>
  <c r="D379" i="29"/>
  <c r="E379" i="29"/>
  <c r="B380" i="29"/>
  <c r="C380" i="29"/>
  <c r="D380" i="29"/>
  <c r="E380" i="29"/>
  <c r="B381" i="29"/>
  <c r="C381" i="29"/>
  <c r="D381" i="29"/>
  <c r="E381" i="29"/>
  <c r="B382" i="29"/>
  <c r="C382" i="29"/>
  <c r="D382" i="29"/>
  <c r="E382" i="29"/>
  <c r="B383" i="29"/>
  <c r="C383" i="29"/>
  <c r="D383" i="29"/>
  <c r="E383" i="29"/>
  <c r="B384" i="29"/>
  <c r="C384" i="29"/>
  <c r="D384" i="29"/>
  <c r="E384" i="29"/>
  <c r="B385" i="29"/>
  <c r="C385" i="29"/>
  <c r="D385" i="29"/>
  <c r="E385" i="29"/>
  <c r="B386" i="29"/>
  <c r="C386" i="29"/>
  <c r="D386" i="29"/>
  <c r="E386" i="29"/>
  <c r="B387" i="29"/>
  <c r="C387" i="29"/>
  <c r="D387" i="29"/>
  <c r="E387" i="29"/>
  <c r="B388" i="29"/>
  <c r="C388" i="29"/>
  <c r="D388" i="29"/>
  <c r="E388" i="29"/>
  <c r="B389" i="29"/>
  <c r="C389" i="29"/>
  <c r="D389" i="29"/>
  <c r="E389" i="29"/>
  <c r="B390" i="29"/>
  <c r="C390" i="29"/>
  <c r="D390" i="29"/>
  <c r="E390" i="29"/>
  <c r="B391" i="29"/>
  <c r="C391" i="29"/>
  <c r="D391" i="29"/>
  <c r="E391" i="29"/>
  <c r="B392" i="29"/>
  <c r="C392" i="29"/>
  <c r="D392" i="29"/>
  <c r="E392" i="29"/>
  <c r="B393" i="29"/>
  <c r="C393" i="29"/>
  <c r="D393" i="29"/>
  <c r="E393" i="29"/>
  <c r="B394" i="29"/>
  <c r="C394" i="29"/>
  <c r="D394" i="29"/>
  <c r="E394" i="29"/>
  <c r="B395" i="29"/>
  <c r="C395" i="29"/>
  <c r="D395" i="29"/>
  <c r="E395" i="29"/>
  <c r="B396" i="29"/>
  <c r="C396" i="29"/>
  <c r="D396" i="29"/>
  <c r="E396" i="29"/>
  <c r="B397" i="29"/>
  <c r="C397" i="29"/>
  <c r="D397" i="29"/>
  <c r="E397" i="29"/>
  <c r="B398" i="29"/>
  <c r="C398" i="29"/>
  <c r="D398" i="29"/>
  <c r="E398" i="29"/>
  <c r="B399" i="29"/>
  <c r="C399" i="29"/>
  <c r="D399" i="29"/>
  <c r="E399" i="29"/>
  <c r="B400" i="29"/>
  <c r="C400" i="29"/>
  <c r="D400" i="29"/>
  <c r="E400" i="29"/>
  <c r="B401" i="29"/>
  <c r="C401" i="29"/>
  <c r="D401" i="29"/>
  <c r="E401" i="29"/>
  <c r="B402" i="29"/>
  <c r="C402" i="29"/>
  <c r="D402" i="29"/>
  <c r="E402" i="29"/>
  <c r="B403" i="29"/>
  <c r="C403" i="29"/>
  <c r="D403" i="29"/>
  <c r="E403" i="29"/>
  <c r="B404" i="29"/>
  <c r="C404" i="29"/>
  <c r="D404" i="29"/>
  <c r="E404" i="29"/>
  <c r="B405" i="29"/>
  <c r="C405" i="29"/>
  <c r="D405" i="29"/>
  <c r="E405" i="29"/>
  <c r="B406" i="29"/>
  <c r="C406" i="29"/>
  <c r="D406" i="29"/>
  <c r="E406" i="29"/>
  <c r="B407" i="29"/>
  <c r="C407" i="29"/>
  <c r="D407" i="29"/>
  <c r="E407" i="29"/>
  <c r="B408" i="29"/>
  <c r="C408" i="29"/>
  <c r="D408" i="29"/>
  <c r="E408" i="29"/>
  <c r="B409" i="29"/>
  <c r="C409" i="29"/>
  <c r="D409" i="29"/>
  <c r="E409" i="29"/>
  <c r="B410" i="29"/>
  <c r="C410" i="29"/>
  <c r="D410" i="29"/>
  <c r="E410" i="29"/>
  <c r="B411" i="29"/>
  <c r="C411" i="29"/>
  <c r="D411" i="29"/>
  <c r="E411" i="29"/>
  <c r="B412" i="29"/>
  <c r="C412" i="29"/>
  <c r="D412" i="29"/>
  <c r="E412" i="29"/>
  <c r="B413" i="29"/>
  <c r="C413" i="29"/>
  <c r="D413" i="29"/>
  <c r="E413" i="29"/>
  <c r="B414" i="29"/>
  <c r="C414" i="29"/>
  <c r="D414" i="29"/>
  <c r="E414" i="29"/>
  <c r="B415" i="29"/>
  <c r="C415" i="29"/>
  <c r="D415" i="29"/>
  <c r="E415" i="29"/>
  <c r="B416" i="29"/>
  <c r="C416" i="29"/>
  <c r="D416" i="29"/>
  <c r="E416" i="29"/>
  <c r="B417" i="29"/>
  <c r="C417" i="29"/>
  <c r="D417" i="29"/>
  <c r="E417" i="29"/>
  <c r="B418" i="29"/>
  <c r="C418" i="29"/>
  <c r="D418" i="29"/>
  <c r="E418" i="29"/>
  <c r="B419" i="29"/>
  <c r="C419" i="29"/>
  <c r="D419" i="29"/>
  <c r="E419" i="29"/>
  <c r="B420" i="29"/>
  <c r="C420" i="29"/>
  <c r="D420" i="29"/>
  <c r="E420" i="29"/>
  <c r="B421" i="29"/>
  <c r="C421" i="29"/>
  <c r="D421" i="29"/>
  <c r="E421" i="29"/>
  <c r="B422" i="29"/>
  <c r="C422" i="29"/>
  <c r="D422" i="29"/>
  <c r="E422" i="29"/>
  <c r="B423" i="29"/>
  <c r="C423" i="29"/>
  <c r="D423" i="29"/>
  <c r="E423" i="29"/>
  <c r="B424" i="29"/>
  <c r="C424" i="29"/>
  <c r="D424" i="29"/>
  <c r="E424" i="29"/>
  <c r="B425" i="29"/>
  <c r="C425" i="29"/>
  <c r="D425" i="29"/>
  <c r="E425" i="29"/>
  <c r="B426" i="29"/>
  <c r="C426" i="29"/>
  <c r="D426" i="29"/>
  <c r="E426" i="29"/>
  <c r="B427" i="29"/>
  <c r="C427" i="29"/>
  <c r="D427" i="29"/>
  <c r="E427" i="29"/>
  <c r="B428" i="29"/>
  <c r="C428" i="29"/>
  <c r="D428" i="29"/>
  <c r="E428" i="29"/>
  <c r="B429" i="29"/>
  <c r="C429" i="29"/>
  <c r="D429" i="29"/>
  <c r="E429" i="29"/>
  <c r="B430" i="29"/>
  <c r="C430" i="29"/>
  <c r="D430" i="29"/>
  <c r="E430" i="29"/>
  <c r="B431" i="29"/>
  <c r="C431" i="29"/>
  <c r="D431" i="29"/>
  <c r="E431" i="29"/>
  <c r="B432" i="29"/>
  <c r="C432" i="29"/>
  <c r="D432" i="29"/>
  <c r="E432" i="29"/>
  <c r="B433" i="29"/>
  <c r="C433" i="29"/>
  <c r="D433" i="29"/>
  <c r="E433" i="29"/>
  <c r="B434" i="29"/>
  <c r="C434" i="29"/>
  <c r="D434" i="29"/>
  <c r="E434" i="29"/>
  <c r="B435" i="29"/>
  <c r="C435" i="29"/>
  <c r="D435" i="29"/>
  <c r="E435" i="29"/>
  <c r="B436" i="29"/>
  <c r="C436" i="29"/>
  <c r="D436" i="29"/>
  <c r="E436" i="29"/>
  <c r="B437" i="29"/>
  <c r="C437" i="29"/>
  <c r="D437" i="29"/>
  <c r="E437" i="29"/>
  <c r="B438" i="29"/>
  <c r="C438" i="29"/>
  <c r="D438" i="29"/>
  <c r="E438" i="29"/>
  <c r="B439" i="29"/>
  <c r="C439" i="29"/>
  <c r="D439" i="29"/>
  <c r="E439" i="29"/>
  <c r="B440" i="29"/>
  <c r="C440" i="29"/>
  <c r="D440" i="29"/>
  <c r="E440" i="29"/>
  <c r="B441" i="29"/>
  <c r="C441" i="29"/>
  <c r="D441" i="29"/>
  <c r="E441" i="29"/>
  <c r="B442" i="29"/>
  <c r="C442" i="29"/>
  <c r="D442" i="29"/>
  <c r="E442" i="29"/>
  <c r="B443" i="29"/>
  <c r="C443" i="29"/>
  <c r="D443" i="29"/>
  <c r="E443" i="29"/>
  <c r="B444" i="29"/>
  <c r="C444" i="29"/>
  <c r="D444" i="29"/>
  <c r="E444" i="29"/>
  <c r="B445" i="29"/>
  <c r="C445" i="29"/>
  <c r="D445" i="29"/>
  <c r="E445" i="29"/>
  <c r="B446" i="29"/>
  <c r="C446" i="29"/>
  <c r="D446" i="29"/>
  <c r="E446" i="29"/>
  <c r="B447" i="29"/>
  <c r="C447" i="29"/>
  <c r="D447" i="29"/>
  <c r="E447" i="29"/>
  <c r="B448" i="29"/>
  <c r="C448" i="29"/>
  <c r="D448" i="29"/>
  <c r="E448" i="29"/>
  <c r="B449" i="29"/>
  <c r="C449" i="29"/>
  <c r="D449" i="29"/>
  <c r="E449" i="29"/>
  <c r="B450" i="29"/>
  <c r="C450" i="29"/>
  <c r="D450" i="29"/>
  <c r="E450" i="29"/>
  <c r="B451" i="29"/>
  <c r="C451" i="29"/>
  <c r="D451" i="29"/>
  <c r="E451" i="29"/>
  <c r="B452" i="29"/>
  <c r="C452" i="29"/>
  <c r="D452" i="29"/>
  <c r="E452" i="29"/>
  <c r="B453" i="29"/>
  <c r="C453" i="29"/>
  <c r="D453" i="29"/>
  <c r="E453" i="29"/>
  <c r="B454" i="29"/>
  <c r="C454" i="29"/>
  <c r="D454" i="29"/>
  <c r="E454" i="29"/>
  <c r="B455" i="29"/>
  <c r="C455" i="29"/>
  <c r="D455" i="29"/>
  <c r="E455" i="29"/>
  <c r="B456" i="29"/>
  <c r="C456" i="29"/>
  <c r="D456" i="29"/>
  <c r="E456" i="29"/>
  <c r="B457" i="29"/>
  <c r="C457" i="29"/>
  <c r="D457" i="29"/>
  <c r="E457" i="29"/>
  <c r="B458" i="29"/>
  <c r="C458" i="29"/>
  <c r="D458" i="29"/>
  <c r="E458" i="29"/>
  <c r="B459" i="29"/>
  <c r="C459" i="29"/>
  <c r="D459" i="29"/>
  <c r="E459" i="29"/>
  <c r="B460" i="29"/>
  <c r="C460" i="29"/>
  <c r="D460" i="29"/>
  <c r="E460" i="29"/>
  <c r="B461" i="29"/>
  <c r="C461" i="29"/>
  <c r="D461" i="29"/>
  <c r="E461" i="29"/>
  <c r="B462" i="29"/>
  <c r="C462" i="29"/>
  <c r="D462" i="29"/>
  <c r="E462" i="29"/>
  <c r="B463" i="29"/>
  <c r="C463" i="29"/>
  <c r="D463" i="29"/>
  <c r="E463" i="29"/>
  <c r="B464" i="29"/>
  <c r="C464" i="29"/>
  <c r="D464" i="29"/>
  <c r="E464" i="29"/>
  <c r="B465" i="29"/>
  <c r="C465" i="29"/>
  <c r="D465" i="29"/>
  <c r="E465" i="29"/>
  <c r="B466" i="29"/>
  <c r="C466" i="29"/>
  <c r="D466" i="29"/>
  <c r="E466" i="29"/>
  <c r="B467" i="29"/>
  <c r="C467" i="29"/>
  <c r="D467" i="29"/>
  <c r="E467" i="29"/>
  <c r="B468" i="29"/>
  <c r="C468" i="29"/>
  <c r="D468" i="29"/>
  <c r="E468" i="29"/>
  <c r="B469" i="29"/>
  <c r="C469" i="29"/>
  <c r="D469" i="29"/>
  <c r="E469" i="29"/>
  <c r="B470" i="29"/>
  <c r="C470" i="29"/>
  <c r="D470" i="29"/>
  <c r="E470" i="29"/>
  <c r="B471" i="29"/>
  <c r="C471" i="29"/>
  <c r="D471" i="29"/>
  <c r="E471" i="29"/>
  <c r="B472" i="29"/>
  <c r="C472" i="29"/>
  <c r="D472" i="29"/>
  <c r="E472" i="29"/>
  <c r="B473" i="29"/>
  <c r="C473" i="29"/>
  <c r="D473" i="29"/>
  <c r="E473" i="29"/>
  <c r="B474" i="29"/>
  <c r="C474" i="29"/>
  <c r="D474" i="29"/>
  <c r="E474" i="29"/>
  <c r="B475" i="29"/>
  <c r="C475" i="29"/>
  <c r="D475" i="29"/>
  <c r="E475" i="29"/>
  <c r="B476" i="29"/>
  <c r="C476" i="29"/>
  <c r="D476" i="29"/>
  <c r="E476" i="29"/>
  <c r="B477" i="29"/>
  <c r="C477" i="29"/>
  <c r="D477" i="29"/>
  <c r="E477" i="29"/>
  <c r="B478" i="29"/>
  <c r="C478" i="29"/>
  <c r="D478" i="29"/>
  <c r="E478" i="29"/>
  <c r="B479" i="29"/>
  <c r="C479" i="29"/>
  <c r="D479" i="29"/>
  <c r="E479" i="29"/>
  <c r="B480" i="29"/>
  <c r="C480" i="29"/>
  <c r="D480" i="29"/>
  <c r="E480" i="29"/>
  <c r="B481" i="29"/>
  <c r="C481" i="29"/>
  <c r="D481" i="29"/>
  <c r="E481" i="29"/>
  <c r="B482" i="29"/>
  <c r="C482" i="29"/>
  <c r="D482" i="29"/>
  <c r="E482" i="29"/>
  <c r="B483" i="29"/>
  <c r="C483" i="29"/>
  <c r="D483" i="29"/>
  <c r="E483" i="29"/>
  <c r="B484" i="29"/>
  <c r="C484" i="29"/>
  <c r="D484" i="29"/>
  <c r="E484" i="29"/>
  <c r="B485" i="29"/>
  <c r="C485" i="29"/>
  <c r="D485" i="29"/>
  <c r="E485" i="29"/>
  <c r="B486" i="29"/>
  <c r="C486" i="29"/>
  <c r="D486" i="29"/>
  <c r="E486" i="29"/>
  <c r="B487" i="29"/>
  <c r="C487" i="29"/>
  <c r="D487" i="29"/>
  <c r="E487" i="29"/>
  <c r="B488" i="29"/>
  <c r="C488" i="29"/>
  <c r="D488" i="29"/>
  <c r="E488" i="29"/>
  <c r="B489" i="29"/>
  <c r="C489" i="29"/>
  <c r="D489" i="29"/>
  <c r="E489" i="29"/>
  <c r="B490" i="29"/>
  <c r="C490" i="29"/>
  <c r="D490" i="29"/>
  <c r="E490" i="29"/>
  <c r="B491" i="29"/>
  <c r="C491" i="29"/>
  <c r="D491" i="29"/>
  <c r="E491" i="29"/>
  <c r="B492" i="29"/>
  <c r="C492" i="29"/>
  <c r="D492" i="29"/>
  <c r="E492" i="29"/>
  <c r="B493" i="29"/>
  <c r="C493" i="29"/>
  <c r="D493" i="29"/>
  <c r="E493" i="29"/>
  <c r="B494" i="29"/>
  <c r="C494" i="29"/>
  <c r="D494" i="29"/>
  <c r="E494" i="29"/>
  <c r="B495" i="29"/>
  <c r="C495" i="29"/>
  <c r="D495" i="29"/>
  <c r="E495" i="29"/>
  <c r="B496" i="29"/>
  <c r="C496" i="29"/>
  <c r="D496" i="29"/>
  <c r="E496" i="29"/>
  <c r="B497" i="29"/>
  <c r="C497" i="29"/>
  <c r="D497" i="29"/>
  <c r="E497" i="29"/>
  <c r="B498" i="29"/>
  <c r="C498" i="29"/>
  <c r="D498" i="29"/>
  <c r="E498" i="29"/>
  <c r="B499" i="29"/>
  <c r="C499" i="29"/>
  <c r="D499" i="29"/>
  <c r="E499" i="29"/>
  <c r="B500" i="29"/>
  <c r="C500" i="29"/>
  <c r="D500" i="29"/>
  <c r="E500" i="29"/>
  <c r="B501" i="29"/>
  <c r="C501" i="29"/>
  <c r="D501" i="29"/>
  <c r="E501" i="29"/>
  <c r="B502" i="29"/>
  <c r="C502" i="29"/>
  <c r="D502" i="29"/>
  <c r="E502" i="29"/>
  <c r="B503" i="29"/>
  <c r="C503" i="29"/>
  <c r="D503" i="29"/>
  <c r="E503" i="29"/>
  <c r="B504" i="29"/>
  <c r="C504" i="29"/>
  <c r="D504" i="29"/>
  <c r="E504" i="29"/>
  <c r="B505" i="29"/>
  <c r="C505" i="29"/>
  <c r="D505" i="29"/>
  <c r="E505" i="29"/>
  <c r="B506" i="29"/>
  <c r="C506" i="29"/>
  <c r="D506" i="29"/>
  <c r="E506" i="29"/>
  <c r="B507" i="29"/>
  <c r="C507" i="29"/>
  <c r="D507" i="29"/>
  <c r="E507" i="29"/>
  <c r="B508" i="29"/>
  <c r="C508" i="29"/>
  <c r="D508" i="29"/>
  <c r="E508" i="29"/>
  <c r="B509" i="29"/>
  <c r="C509" i="29"/>
  <c r="D509" i="29"/>
  <c r="E509" i="29"/>
  <c r="B510" i="29"/>
  <c r="C510" i="29"/>
  <c r="D510" i="29"/>
  <c r="E510" i="29"/>
  <c r="B511" i="29"/>
  <c r="C511" i="29"/>
  <c r="D511" i="29"/>
  <c r="E511" i="29"/>
  <c r="B512" i="29"/>
  <c r="C512" i="29"/>
  <c r="D512" i="29"/>
  <c r="E512" i="29"/>
  <c r="B513" i="29"/>
  <c r="C513" i="29"/>
  <c r="D513" i="29"/>
  <c r="E513" i="29"/>
  <c r="B514" i="29"/>
  <c r="C514" i="29"/>
  <c r="D514" i="29"/>
  <c r="E514" i="29"/>
  <c r="B515" i="29"/>
  <c r="C515" i="29"/>
  <c r="D515" i="29"/>
  <c r="E515" i="29"/>
  <c r="B516" i="29"/>
  <c r="C516" i="29"/>
  <c r="D516" i="29"/>
  <c r="E516" i="29"/>
  <c r="B517" i="29"/>
  <c r="C517" i="29"/>
  <c r="D517" i="29"/>
  <c r="E517" i="29"/>
  <c r="B518" i="29"/>
  <c r="C518" i="29"/>
  <c r="D518" i="29"/>
  <c r="E518" i="29"/>
  <c r="B519" i="29"/>
  <c r="C519" i="29"/>
  <c r="D519" i="29"/>
  <c r="E519" i="29"/>
  <c r="B520" i="29"/>
  <c r="C520" i="29"/>
  <c r="D520" i="29"/>
  <c r="E520" i="29"/>
  <c r="B521" i="29"/>
  <c r="C521" i="29"/>
  <c r="D521" i="29"/>
  <c r="E521" i="29"/>
  <c r="B522" i="29"/>
  <c r="C522" i="29"/>
  <c r="D522" i="29"/>
  <c r="E522" i="29"/>
  <c r="B523" i="29"/>
  <c r="C523" i="29"/>
  <c r="D523" i="29"/>
  <c r="E523" i="29"/>
  <c r="B524" i="29"/>
  <c r="C524" i="29"/>
  <c r="D524" i="29"/>
  <c r="E524" i="29"/>
  <c r="B525" i="29"/>
  <c r="C525" i="29"/>
  <c r="D525" i="29"/>
  <c r="E525" i="29"/>
  <c r="B526" i="29"/>
  <c r="C526" i="29"/>
  <c r="D526" i="29"/>
  <c r="E526" i="29"/>
  <c r="B527" i="29"/>
  <c r="C527" i="29"/>
  <c r="D527" i="29"/>
  <c r="E527" i="29"/>
  <c r="B528" i="29"/>
  <c r="C528" i="29"/>
  <c r="D528" i="29"/>
  <c r="E528" i="29"/>
  <c r="B529" i="29"/>
  <c r="C529" i="29"/>
  <c r="D529" i="29"/>
  <c r="E529" i="29"/>
  <c r="B530" i="29"/>
  <c r="C530" i="29"/>
  <c r="D530" i="29"/>
  <c r="E530" i="29"/>
  <c r="B531" i="29"/>
  <c r="C531" i="29"/>
  <c r="D531" i="29"/>
  <c r="E531" i="29"/>
  <c r="B532" i="29"/>
  <c r="C532" i="29"/>
  <c r="D532" i="29"/>
  <c r="E532" i="29"/>
  <c r="B533" i="29"/>
  <c r="C533" i="29"/>
  <c r="D533" i="29"/>
  <c r="E533" i="29"/>
  <c r="B534" i="29"/>
  <c r="C534" i="29"/>
  <c r="D534" i="29"/>
  <c r="E534" i="29"/>
  <c r="B535" i="29"/>
  <c r="C535" i="29"/>
  <c r="D535" i="29"/>
  <c r="E535" i="29"/>
  <c r="B536" i="29"/>
  <c r="C536" i="29"/>
  <c r="D536" i="29"/>
  <c r="E536" i="29"/>
  <c r="B537" i="29"/>
  <c r="C537" i="29"/>
  <c r="D537" i="29"/>
  <c r="E537" i="29"/>
  <c r="B538" i="29"/>
  <c r="C538" i="29"/>
  <c r="D538" i="29"/>
  <c r="E538" i="29"/>
  <c r="B539" i="29"/>
  <c r="C539" i="29"/>
  <c r="D539" i="29"/>
  <c r="E539" i="29"/>
  <c r="B540" i="29"/>
  <c r="C540" i="29"/>
  <c r="D540" i="29"/>
  <c r="E540" i="29"/>
  <c r="B541" i="29"/>
  <c r="C541" i="29"/>
  <c r="D541" i="29"/>
  <c r="E541" i="29"/>
  <c r="B542" i="29"/>
  <c r="C542" i="29"/>
  <c r="D542" i="29"/>
  <c r="E542" i="29"/>
  <c r="B543" i="29"/>
  <c r="C543" i="29"/>
  <c r="D543" i="29"/>
  <c r="E543" i="29"/>
  <c r="B544" i="29"/>
  <c r="C544" i="29"/>
  <c r="D544" i="29"/>
  <c r="E544" i="29"/>
  <c r="B545" i="29"/>
  <c r="C545" i="29"/>
  <c r="D545" i="29"/>
  <c r="E545" i="29"/>
  <c r="B546" i="29"/>
  <c r="C546" i="29"/>
  <c r="D546" i="29"/>
  <c r="E546" i="29"/>
  <c r="B547" i="29"/>
  <c r="C547" i="29"/>
  <c r="D547" i="29"/>
  <c r="E547" i="29"/>
  <c r="B548" i="29"/>
  <c r="C548" i="29"/>
  <c r="D548" i="29"/>
  <c r="E548" i="29"/>
  <c r="B549" i="29"/>
  <c r="C549" i="29"/>
  <c r="D549" i="29"/>
  <c r="E549" i="29"/>
  <c r="B550" i="29"/>
  <c r="C550" i="29"/>
  <c r="D550" i="29"/>
  <c r="E550" i="29"/>
  <c r="B551" i="29"/>
  <c r="C551" i="29"/>
  <c r="D551" i="29"/>
  <c r="E551" i="29"/>
  <c r="B552" i="29"/>
  <c r="C552" i="29"/>
  <c r="D552" i="29"/>
  <c r="E552" i="29"/>
  <c r="B553" i="29"/>
  <c r="C553" i="29"/>
  <c r="D553" i="29"/>
  <c r="E553" i="29"/>
  <c r="B554" i="29"/>
  <c r="C554" i="29"/>
  <c r="D554" i="29"/>
  <c r="E554" i="29"/>
  <c r="B555" i="29"/>
  <c r="C555" i="29"/>
  <c r="D555" i="29"/>
  <c r="E555" i="29"/>
  <c r="B556" i="29"/>
  <c r="C556" i="29"/>
  <c r="D556" i="29"/>
  <c r="E556" i="29"/>
  <c r="B557" i="29"/>
  <c r="C557" i="29"/>
  <c r="D557" i="29"/>
  <c r="E557" i="29"/>
  <c r="B558" i="29"/>
  <c r="C558" i="29"/>
  <c r="D558" i="29"/>
  <c r="E558" i="29"/>
  <c r="B559" i="29"/>
  <c r="C559" i="29"/>
  <c r="D559" i="29"/>
  <c r="E559" i="29"/>
  <c r="B560" i="29"/>
  <c r="C560" i="29"/>
  <c r="D560" i="29"/>
  <c r="E560" i="29"/>
  <c r="B561" i="29"/>
  <c r="C561" i="29"/>
  <c r="D561" i="29"/>
  <c r="E561" i="29"/>
  <c r="B562" i="29"/>
  <c r="C562" i="29"/>
  <c r="D562" i="29"/>
  <c r="E562" i="29"/>
  <c r="B563" i="29"/>
  <c r="C563" i="29"/>
  <c r="D563" i="29"/>
  <c r="E563" i="29"/>
  <c r="B564" i="29"/>
  <c r="C564" i="29"/>
  <c r="D564" i="29"/>
  <c r="E564" i="29"/>
  <c r="B565" i="29"/>
  <c r="C565" i="29"/>
  <c r="D565" i="29"/>
  <c r="E565" i="29"/>
  <c r="B566" i="29"/>
  <c r="C566" i="29"/>
  <c r="D566" i="29"/>
  <c r="E566" i="29"/>
  <c r="B567" i="29"/>
  <c r="C567" i="29"/>
  <c r="D567" i="29"/>
  <c r="E567" i="29"/>
  <c r="B568" i="29"/>
  <c r="C568" i="29"/>
  <c r="D568" i="29"/>
  <c r="E568" i="29"/>
  <c r="B569" i="29"/>
  <c r="C569" i="29"/>
  <c r="D569" i="29"/>
  <c r="E569" i="29"/>
  <c r="B570" i="29"/>
  <c r="C570" i="29"/>
  <c r="D570" i="29"/>
  <c r="E570" i="29"/>
  <c r="B571" i="29"/>
  <c r="C571" i="29"/>
  <c r="D571" i="29"/>
  <c r="E571" i="29"/>
  <c r="B572" i="29"/>
  <c r="C572" i="29"/>
  <c r="D572" i="29"/>
  <c r="E572" i="29"/>
  <c r="B573" i="29"/>
  <c r="C573" i="29"/>
  <c r="D573" i="29"/>
  <c r="E573" i="29"/>
  <c r="B574" i="29"/>
  <c r="C574" i="29"/>
  <c r="D574" i="29"/>
  <c r="E574" i="29"/>
  <c r="B575" i="29"/>
  <c r="C575" i="29"/>
  <c r="D575" i="29"/>
  <c r="E575" i="29"/>
  <c r="B576" i="29"/>
  <c r="C576" i="29"/>
  <c r="D576" i="29"/>
  <c r="E576" i="29"/>
  <c r="B577" i="29"/>
  <c r="C577" i="29"/>
  <c r="D577" i="29"/>
  <c r="E577" i="29"/>
  <c r="B578" i="29"/>
  <c r="C578" i="29"/>
  <c r="D578" i="29"/>
  <c r="E578" i="29"/>
  <c r="B579" i="29"/>
  <c r="C579" i="29"/>
  <c r="D579" i="29"/>
  <c r="E579" i="29"/>
  <c r="B580" i="29"/>
  <c r="C580" i="29"/>
  <c r="D580" i="29"/>
  <c r="E580" i="29"/>
  <c r="B581" i="29"/>
  <c r="C581" i="29"/>
  <c r="D581" i="29"/>
  <c r="E581" i="29"/>
  <c r="B582" i="29"/>
  <c r="C582" i="29"/>
  <c r="D582" i="29"/>
  <c r="E582" i="29"/>
  <c r="B583" i="29"/>
  <c r="C583" i="29"/>
  <c r="D583" i="29"/>
  <c r="E583" i="29"/>
  <c r="B584" i="29"/>
  <c r="C584" i="29"/>
  <c r="D584" i="29"/>
  <c r="E584" i="29"/>
  <c r="B585" i="29"/>
  <c r="C585" i="29"/>
  <c r="D585" i="29"/>
  <c r="E585" i="29"/>
  <c r="B586" i="29"/>
  <c r="C586" i="29"/>
  <c r="D586" i="29"/>
  <c r="E586" i="29"/>
  <c r="B587" i="29"/>
  <c r="C587" i="29"/>
  <c r="D587" i="29"/>
  <c r="E587" i="29"/>
  <c r="B588" i="29"/>
  <c r="C588" i="29"/>
  <c r="D588" i="29"/>
  <c r="E588" i="29"/>
  <c r="B589" i="29"/>
  <c r="C589" i="29"/>
  <c r="D589" i="29"/>
  <c r="E589" i="29"/>
  <c r="B590" i="29"/>
  <c r="C590" i="29"/>
  <c r="D590" i="29"/>
  <c r="E590" i="29"/>
  <c r="B591" i="29"/>
  <c r="C591" i="29"/>
  <c r="D591" i="29"/>
  <c r="E591" i="29"/>
  <c r="B592" i="29"/>
  <c r="C592" i="29"/>
  <c r="D592" i="29"/>
  <c r="E592" i="29"/>
  <c r="B593" i="29"/>
  <c r="C593" i="29"/>
  <c r="D593" i="29"/>
  <c r="E593" i="29"/>
  <c r="B594" i="29"/>
  <c r="C594" i="29"/>
  <c r="D594" i="29"/>
  <c r="E594" i="29"/>
  <c r="B595" i="29"/>
  <c r="C595" i="29"/>
  <c r="D595" i="29"/>
  <c r="E595" i="29"/>
  <c r="B596" i="29"/>
  <c r="C596" i="29"/>
  <c r="D596" i="29"/>
  <c r="E596" i="29"/>
  <c r="B597" i="29"/>
  <c r="C597" i="29"/>
  <c r="D597" i="29"/>
  <c r="E597" i="29"/>
  <c r="B598" i="29"/>
  <c r="C598" i="29"/>
  <c r="D598" i="29"/>
  <c r="E598" i="29"/>
  <c r="B599" i="29"/>
  <c r="C599" i="29"/>
  <c r="D599" i="29"/>
  <c r="E599" i="29"/>
  <c r="B600" i="29"/>
  <c r="C600" i="29"/>
  <c r="D600" i="29"/>
  <c r="E600" i="29"/>
  <c r="B601" i="29"/>
  <c r="C601" i="29"/>
  <c r="D601" i="29"/>
  <c r="E601" i="29"/>
  <c r="B602" i="29"/>
  <c r="C602" i="29"/>
  <c r="D602" i="29"/>
  <c r="E602" i="29"/>
  <c r="B603" i="29"/>
  <c r="C603" i="29"/>
  <c r="D603" i="29"/>
  <c r="E603" i="29"/>
  <c r="B604" i="29"/>
  <c r="C604" i="29"/>
  <c r="D604" i="29"/>
  <c r="E604" i="29"/>
  <c r="B605" i="29"/>
  <c r="C605" i="29"/>
  <c r="D605" i="29"/>
  <c r="E605" i="29"/>
  <c r="B606" i="29"/>
  <c r="C606" i="29"/>
  <c r="D606" i="29"/>
  <c r="E606" i="29"/>
  <c r="B607" i="29"/>
  <c r="C607" i="29"/>
  <c r="D607" i="29"/>
  <c r="E607" i="29"/>
  <c r="B608" i="29"/>
  <c r="C608" i="29"/>
  <c r="D608" i="29"/>
  <c r="E608" i="29"/>
  <c r="B609" i="29"/>
  <c r="C609" i="29"/>
  <c r="D609" i="29"/>
  <c r="E609" i="29"/>
  <c r="B610" i="29"/>
  <c r="C610" i="29"/>
  <c r="D610" i="29"/>
  <c r="E610" i="29"/>
  <c r="B611" i="29"/>
  <c r="C611" i="29"/>
  <c r="D611" i="29"/>
  <c r="E611" i="29"/>
  <c r="B612" i="29"/>
  <c r="C612" i="29"/>
  <c r="D612" i="29"/>
  <c r="E612" i="29"/>
  <c r="B613" i="29"/>
  <c r="C613" i="29"/>
  <c r="D613" i="29"/>
  <c r="E613" i="29"/>
  <c r="B614" i="29"/>
  <c r="C614" i="29"/>
  <c r="D614" i="29"/>
  <c r="E614" i="29"/>
  <c r="B615" i="29"/>
  <c r="C615" i="29"/>
  <c r="D615" i="29"/>
  <c r="E615" i="29"/>
  <c r="B616" i="29"/>
  <c r="C616" i="29"/>
  <c r="D616" i="29"/>
  <c r="E616" i="29"/>
  <c r="B617" i="29"/>
  <c r="C617" i="29"/>
  <c r="D617" i="29"/>
  <c r="E617" i="29"/>
  <c r="B618" i="29"/>
  <c r="C618" i="29"/>
  <c r="D618" i="29"/>
  <c r="E618" i="29"/>
  <c r="B619" i="29"/>
  <c r="C619" i="29"/>
  <c r="D619" i="29"/>
  <c r="E619" i="29"/>
  <c r="B620" i="29"/>
  <c r="C620" i="29"/>
  <c r="D620" i="29"/>
  <c r="E620" i="29"/>
  <c r="B621" i="29"/>
  <c r="C621" i="29"/>
  <c r="D621" i="29"/>
  <c r="E621" i="29"/>
  <c r="B622" i="29"/>
  <c r="C622" i="29"/>
  <c r="D622" i="29"/>
  <c r="E622" i="29"/>
  <c r="B623" i="29"/>
  <c r="C623" i="29"/>
  <c r="D623" i="29"/>
  <c r="E623" i="29"/>
  <c r="B624" i="29"/>
  <c r="C624" i="29"/>
  <c r="D624" i="29"/>
  <c r="E624" i="29"/>
  <c r="B625" i="29"/>
  <c r="C625" i="29"/>
  <c r="D625" i="29"/>
  <c r="E625" i="29"/>
  <c r="B626" i="29"/>
  <c r="C626" i="29"/>
  <c r="D626" i="29"/>
  <c r="E626" i="29"/>
  <c r="B627" i="29"/>
  <c r="C627" i="29"/>
  <c r="D627" i="29"/>
  <c r="E627" i="29"/>
  <c r="B628" i="29"/>
  <c r="C628" i="29"/>
  <c r="D628" i="29"/>
  <c r="E628" i="29"/>
  <c r="B629" i="29"/>
  <c r="C629" i="29"/>
  <c r="D629" i="29"/>
  <c r="E629" i="29"/>
  <c r="B630" i="29"/>
  <c r="C630" i="29"/>
  <c r="D630" i="29"/>
  <c r="E630" i="29"/>
  <c r="B631" i="29"/>
  <c r="C631" i="29"/>
  <c r="D631" i="29"/>
  <c r="E631" i="29"/>
  <c r="B632" i="29"/>
  <c r="C632" i="29"/>
  <c r="D632" i="29"/>
  <c r="E632" i="29"/>
  <c r="B633" i="29"/>
  <c r="C633" i="29"/>
  <c r="D633" i="29"/>
  <c r="E633" i="29"/>
  <c r="B634" i="29"/>
  <c r="C634" i="29"/>
  <c r="D634" i="29"/>
  <c r="E634" i="29"/>
  <c r="B635" i="29"/>
  <c r="C635" i="29"/>
  <c r="D635" i="29"/>
  <c r="E635" i="29"/>
  <c r="B636" i="29"/>
  <c r="C636" i="29"/>
  <c r="D636" i="29"/>
  <c r="E636" i="29"/>
  <c r="B637" i="29"/>
  <c r="C637" i="29"/>
  <c r="D637" i="29"/>
  <c r="E637" i="29"/>
  <c r="B638" i="29"/>
  <c r="C638" i="29"/>
  <c r="D638" i="29"/>
  <c r="E638" i="29"/>
  <c r="B639" i="29"/>
  <c r="C639" i="29"/>
  <c r="D639" i="29"/>
  <c r="E639" i="29"/>
  <c r="B640" i="29"/>
  <c r="C640" i="29"/>
  <c r="D640" i="29"/>
  <c r="E640" i="29"/>
  <c r="B641" i="29"/>
  <c r="C641" i="29"/>
  <c r="D641" i="29"/>
  <c r="E641" i="29"/>
  <c r="B642" i="29"/>
  <c r="C642" i="29"/>
  <c r="D642" i="29"/>
  <c r="E642" i="29"/>
  <c r="B643" i="29"/>
  <c r="C643" i="29"/>
  <c r="D643" i="29"/>
  <c r="E643" i="29"/>
  <c r="B644" i="29"/>
  <c r="C644" i="29"/>
  <c r="D644" i="29"/>
  <c r="E644" i="29"/>
  <c r="B645" i="29"/>
  <c r="C645" i="29"/>
  <c r="D645" i="29"/>
  <c r="E645" i="29"/>
  <c r="B646" i="29"/>
  <c r="C646" i="29"/>
  <c r="D646" i="29"/>
  <c r="E646" i="29"/>
  <c r="B647" i="29"/>
  <c r="C647" i="29"/>
  <c r="D647" i="29"/>
  <c r="E647" i="29"/>
  <c r="B648" i="29"/>
  <c r="C648" i="29"/>
  <c r="D648" i="29"/>
  <c r="E648" i="29"/>
  <c r="B649" i="29"/>
  <c r="C649" i="29"/>
  <c r="D649" i="29"/>
  <c r="E649" i="29"/>
  <c r="B650" i="29"/>
  <c r="C650" i="29"/>
  <c r="D650" i="29"/>
  <c r="E650" i="29"/>
  <c r="B651" i="29"/>
  <c r="C651" i="29"/>
  <c r="D651" i="29"/>
  <c r="E651" i="29"/>
  <c r="B652" i="29"/>
  <c r="C652" i="29"/>
  <c r="D652" i="29"/>
  <c r="E652" i="29"/>
  <c r="B653" i="29"/>
  <c r="C653" i="29"/>
  <c r="D653" i="29"/>
  <c r="E653" i="29"/>
  <c r="B654" i="29"/>
  <c r="C654" i="29"/>
  <c r="D654" i="29"/>
  <c r="E654" i="29"/>
  <c r="B655" i="29"/>
  <c r="C655" i="29"/>
  <c r="D655" i="29"/>
  <c r="E655" i="29"/>
  <c r="B656" i="29"/>
  <c r="C656" i="29"/>
  <c r="D656" i="29"/>
  <c r="E656" i="29"/>
  <c r="B657" i="29"/>
  <c r="C657" i="29"/>
  <c r="D657" i="29"/>
  <c r="E657" i="29"/>
  <c r="B658" i="29"/>
  <c r="C658" i="29"/>
  <c r="D658" i="29"/>
  <c r="E658" i="29"/>
  <c r="B659" i="29"/>
  <c r="C659" i="29"/>
  <c r="D659" i="29"/>
  <c r="E659" i="29"/>
  <c r="B660" i="29"/>
  <c r="C660" i="29"/>
  <c r="D660" i="29"/>
  <c r="E660" i="29"/>
  <c r="B661" i="29"/>
  <c r="C661" i="29"/>
  <c r="D661" i="29"/>
  <c r="E661" i="29"/>
  <c r="B662" i="29"/>
  <c r="C662" i="29"/>
  <c r="D662" i="29"/>
  <c r="E662" i="29"/>
  <c r="B663" i="29"/>
  <c r="C663" i="29"/>
  <c r="D663" i="29"/>
  <c r="E663" i="29"/>
  <c r="B664" i="29"/>
  <c r="C664" i="29"/>
  <c r="D664" i="29"/>
  <c r="E664" i="29"/>
  <c r="B665" i="29"/>
  <c r="C665" i="29"/>
  <c r="D665" i="29"/>
  <c r="E665" i="29"/>
  <c r="B666" i="29"/>
  <c r="C666" i="29"/>
  <c r="D666" i="29"/>
  <c r="E666" i="29"/>
  <c r="B667" i="29"/>
  <c r="C667" i="29"/>
  <c r="D667" i="29"/>
  <c r="E667" i="29"/>
  <c r="B668" i="29"/>
  <c r="C668" i="29"/>
  <c r="D668" i="29"/>
  <c r="E668" i="29"/>
  <c r="B669" i="29"/>
  <c r="C669" i="29"/>
  <c r="D669" i="29"/>
  <c r="E669" i="29"/>
  <c r="B670" i="29"/>
  <c r="C670" i="29"/>
  <c r="D670" i="29"/>
  <c r="E670" i="29"/>
  <c r="B671" i="29"/>
  <c r="C671" i="29"/>
  <c r="D671" i="29"/>
  <c r="E671" i="29"/>
  <c r="B672" i="29"/>
  <c r="C672" i="29"/>
  <c r="D672" i="29"/>
  <c r="E672" i="29"/>
  <c r="B673" i="29"/>
  <c r="C673" i="29"/>
  <c r="D673" i="29"/>
  <c r="E673" i="29"/>
  <c r="B674" i="29"/>
  <c r="C674" i="29"/>
  <c r="D674" i="29"/>
  <c r="E674" i="29"/>
  <c r="B675" i="29"/>
  <c r="C675" i="29"/>
  <c r="D675" i="29"/>
  <c r="E675" i="29"/>
  <c r="B676" i="29"/>
  <c r="C676" i="29"/>
  <c r="D676" i="29"/>
  <c r="E676" i="29"/>
  <c r="B677" i="29"/>
  <c r="C677" i="29"/>
  <c r="D677" i="29"/>
  <c r="E677" i="29"/>
  <c r="B678" i="29"/>
  <c r="C678" i="29"/>
  <c r="D678" i="29"/>
  <c r="E678" i="29"/>
  <c r="B679" i="29"/>
  <c r="C679" i="29"/>
  <c r="D679" i="29"/>
  <c r="E679" i="29"/>
  <c r="B680" i="29"/>
  <c r="C680" i="29"/>
  <c r="D680" i="29"/>
  <c r="E680" i="29"/>
  <c r="B681" i="29"/>
  <c r="C681" i="29"/>
  <c r="D681" i="29"/>
  <c r="E681" i="29"/>
  <c r="B682" i="29"/>
  <c r="C682" i="29"/>
  <c r="D682" i="29"/>
  <c r="E682" i="29"/>
  <c r="B683" i="29"/>
  <c r="C683" i="29"/>
  <c r="D683" i="29"/>
  <c r="E683" i="29"/>
  <c r="B684" i="29"/>
  <c r="C684" i="29"/>
  <c r="D684" i="29"/>
  <c r="E684" i="29"/>
  <c r="B685" i="29"/>
  <c r="C685" i="29"/>
  <c r="D685" i="29"/>
  <c r="E685" i="29"/>
  <c r="B686" i="29"/>
  <c r="C686" i="29"/>
  <c r="D686" i="29"/>
  <c r="E686" i="29"/>
  <c r="B687" i="29"/>
  <c r="C687" i="29"/>
  <c r="D687" i="29"/>
  <c r="E687" i="29"/>
  <c r="B688" i="29"/>
  <c r="C688" i="29"/>
  <c r="D688" i="29"/>
  <c r="E688" i="29"/>
  <c r="B689" i="29"/>
  <c r="C689" i="29"/>
  <c r="D689" i="29"/>
  <c r="E689" i="29"/>
  <c r="B690" i="29"/>
  <c r="C690" i="29"/>
  <c r="D690" i="29"/>
  <c r="E690" i="29"/>
  <c r="B691" i="29"/>
  <c r="C691" i="29"/>
  <c r="D691" i="29"/>
  <c r="E691" i="29"/>
  <c r="B692" i="29"/>
  <c r="C692" i="29"/>
  <c r="D692" i="29"/>
  <c r="E692" i="29"/>
  <c r="B693" i="29"/>
  <c r="C693" i="29"/>
  <c r="D693" i="29"/>
  <c r="E693" i="29"/>
  <c r="B694" i="29"/>
  <c r="C694" i="29"/>
  <c r="D694" i="29"/>
  <c r="E694" i="29"/>
  <c r="B695" i="29"/>
  <c r="C695" i="29"/>
  <c r="D695" i="29"/>
  <c r="E695" i="29"/>
  <c r="B696" i="29"/>
  <c r="C696" i="29"/>
  <c r="D696" i="29"/>
  <c r="E696" i="29"/>
  <c r="B697" i="29"/>
  <c r="C697" i="29"/>
  <c r="D697" i="29"/>
  <c r="E697" i="29"/>
  <c r="B698" i="29"/>
  <c r="C698" i="29"/>
  <c r="D698" i="29"/>
  <c r="E698" i="29"/>
  <c r="B699" i="29"/>
  <c r="C699" i="29"/>
  <c r="D699" i="29"/>
  <c r="E699" i="29"/>
  <c r="B700" i="29"/>
  <c r="C700" i="29"/>
  <c r="D700" i="29"/>
  <c r="E700" i="29"/>
  <c r="B701" i="29"/>
  <c r="C701" i="29"/>
  <c r="D701" i="29"/>
  <c r="E701" i="29"/>
  <c r="B702" i="29"/>
  <c r="C702" i="29"/>
  <c r="D702" i="29"/>
  <c r="E702" i="29"/>
  <c r="B703" i="29"/>
  <c r="C703" i="29"/>
  <c r="D703" i="29"/>
  <c r="E703" i="29"/>
  <c r="B704" i="29"/>
  <c r="C704" i="29"/>
  <c r="D704" i="29"/>
  <c r="E704" i="29"/>
  <c r="B705" i="29"/>
  <c r="C705" i="29"/>
  <c r="D705" i="29"/>
  <c r="E705" i="29"/>
  <c r="B706" i="29"/>
  <c r="C706" i="29"/>
  <c r="D706" i="29"/>
  <c r="E706" i="29"/>
  <c r="B707" i="29"/>
  <c r="C707" i="29"/>
  <c r="D707" i="29"/>
  <c r="E707" i="29"/>
  <c r="B708" i="29"/>
  <c r="C708" i="29"/>
  <c r="D708" i="29"/>
  <c r="E708" i="29"/>
  <c r="B709" i="29"/>
  <c r="C709" i="29"/>
  <c r="D709" i="29"/>
  <c r="E709" i="29"/>
  <c r="B710" i="29"/>
  <c r="C710" i="29"/>
  <c r="D710" i="29"/>
  <c r="E710" i="29"/>
  <c r="B711" i="29"/>
  <c r="C711" i="29"/>
  <c r="D711" i="29"/>
  <c r="E711" i="29"/>
  <c r="B712" i="29"/>
  <c r="C712" i="29"/>
  <c r="D712" i="29"/>
  <c r="E712" i="29"/>
  <c r="B713" i="29"/>
  <c r="C713" i="29"/>
  <c r="D713" i="29"/>
  <c r="E713" i="29"/>
  <c r="B714" i="29"/>
  <c r="C714" i="29"/>
  <c r="D714" i="29"/>
  <c r="E714" i="29"/>
  <c r="B715" i="29"/>
  <c r="C715" i="29"/>
  <c r="D715" i="29"/>
  <c r="E715" i="29"/>
  <c r="B716" i="29"/>
  <c r="C716" i="29"/>
  <c r="D716" i="29"/>
  <c r="E716" i="29"/>
  <c r="B717" i="29"/>
  <c r="C717" i="29"/>
  <c r="D717" i="29"/>
  <c r="E717" i="29"/>
  <c r="B718" i="29"/>
  <c r="C718" i="29"/>
  <c r="D718" i="29"/>
  <c r="E718" i="29"/>
  <c r="B719" i="29"/>
  <c r="C719" i="29"/>
  <c r="D719" i="29"/>
  <c r="E719" i="29"/>
  <c r="B720" i="29"/>
  <c r="C720" i="29"/>
  <c r="D720" i="29"/>
  <c r="E720" i="29"/>
  <c r="B721" i="29"/>
  <c r="C721" i="29"/>
  <c r="D721" i="29"/>
  <c r="E721" i="29"/>
  <c r="B722" i="29"/>
  <c r="C722" i="29"/>
  <c r="D722" i="29"/>
  <c r="E722" i="29"/>
  <c r="B723" i="29"/>
  <c r="C723" i="29"/>
  <c r="D723" i="29"/>
  <c r="E723" i="29"/>
  <c r="B724" i="29"/>
  <c r="C724" i="29"/>
  <c r="D724" i="29"/>
  <c r="E724" i="29"/>
  <c r="B725" i="29"/>
  <c r="C725" i="29"/>
  <c r="D725" i="29"/>
  <c r="E725" i="29"/>
  <c r="B726" i="29"/>
  <c r="C726" i="29"/>
  <c r="D726" i="29"/>
  <c r="E726" i="29"/>
  <c r="B727" i="29"/>
  <c r="C727" i="29"/>
  <c r="D727" i="29"/>
  <c r="E727" i="29"/>
  <c r="B728" i="29"/>
  <c r="C728" i="29"/>
  <c r="D728" i="29"/>
  <c r="E728" i="29"/>
  <c r="B729" i="29"/>
  <c r="C729" i="29"/>
  <c r="D729" i="29"/>
  <c r="E729" i="29"/>
  <c r="B730" i="29"/>
  <c r="C730" i="29"/>
  <c r="D730" i="29"/>
  <c r="E730" i="29"/>
  <c r="B731" i="29"/>
  <c r="C731" i="29"/>
  <c r="D731" i="29"/>
  <c r="E731" i="29"/>
  <c r="B732" i="29"/>
  <c r="C732" i="29"/>
  <c r="D732" i="29"/>
  <c r="E732" i="29"/>
  <c r="B733" i="29"/>
  <c r="C733" i="29"/>
  <c r="D733" i="29"/>
  <c r="E733" i="29"/>
  <c r="B734" i="29"/>
  <c r="C734" i="29"/>
  <c r="D734" i="29"/>
  <c r="E734" i="29"/>
  <c r="B735" i="29"/>
  <c r="C735" i="29"/>
  <c r="D735" i="29"/>
  <c r="E735" i="29"/>
  <c r="B736" i="29"/>
  <c r="C736" i="29"/>
  <c r="D736" i="29"/>
  <c r="E736" i="29"/>
  <c r="B737" i="29"/>
  <c r="C737" i="29"/>
  <c r="D737" i="29"/>
  <c r="E737" i="29"/>
  <c r="B738" i="29"/>
  <c r="C738" i="29"/>
  <c r="D738" i="29"/>
  <c r="E738" i="29"/>
  <c r="B739" i="29"/>
  <c r="C739" i="29"/>
  <c r="D739" i="29"/>
  <c r="E739" i="29"/>
  <c r="B740" i="29"/>
  <c r="C740" i="29"/>
  <c r="D740" i="29"/>
  <c r="E740" i="29"/>
  <c r="B741" i="29"/>
  <c r="C741" i="29"/>
  <c r="D741" i="29"/>
  <c r="E741" i="29"/>
  <c r="B742" i="29"/>
  <c r="C742" i="29"/>
  <c r="D742" i="29"/>
  <c r="E742" i="29"/>
  <c r="B743" i="29"/>
  <c r="C743" i="29"/>
  <c r="D743" i="29"/>
  <c r="E743" i="29"/>
  <c r="B744" i="29"/>
  <c r="C744" i="29"/>
  <c r="D744" i="29"/>
  <c r="E744" i="29"/>
  <c r="B745" i="29"/>
  <c r="C745" i="29"/>
  <c r="D745" i="29"/>
  <c r="E745" i="29"/>
  <c r="B746" i="29"/>
  <c r="C746" i="29"/>
  <c r="D746" i="29"/>
  <c r="E746" i="29"/>
  <c r="B747" i="29"/>
  <c r="C747" i="29"/>
  <c r="D747" i="29"/>
  <c r="E747" i="29"/>
  <c r="B748" i="29"/>
  <c r="C748" i="29"/>
  <c r="D748" i="29"/>
  <c r="E748" i="29"/>
  <c r="B749" i="29"/>
  <c r="C749" i="29"/>
  <c r="D749" i="29"/>
  <c r="E749" i="29"/>
  <c r="B750" i="29"/>
  <c r="C750" i="29"/>
  <c r="D750" i="29"/>
  <c r="E750" i="29"/>
  <c r="B751" i="29"/>
  <c r="C751" i="29"/>
  <c r="D751" i="29"/>
  <c r="E751" i="29"/>
  <c r="B752" i="29"/>
  <c r="C752" i="29"/>
  <c r="D752" i="29"/>
  <c r="E752" i="29"/>
  <c r="B753" i="29"/>
  <c r="C753" i="29"/>
  <c r="D753" i="29"/>
  <c r="E753" i="29"/>
  <c r="B754" i="29"/>
  <c r="C754" i="29"/>
  <c r="D754" i="29"/>
  <c r="E754" i="29"/>
  <c r="B755" i="29"/>
  <c r="C755" i="29"/>
  <c r="D755" i="29"/>
  <c r="E755" i="29"/>
  <c r="B756" i="29"/>
  <c r="C756" i="29"/>
  <c r="D756" i="29"/>
  <c r="E756" i="29"/>
  <c r="B757" i="29"/>
  <c r="C757" i="29"/>
  <c r="D757" i="29"/>
  <c r="E757" i="29"/>
  <c r="B758" i="29"/>
  <c r="C758" i="29"/>
  <c r="D758" i="29"/>
  <c r="E758" i="29"/>
  <c r="B759" i="29"/>
  <c r="C759" i="29"/>
  <c r="D759" i="29"/>
  <c r="E759" i="29"/>
  <c r="B760" i="29"/>
  <c r="C760" i="29"/>
  <c r="D760" i="29"/>
  <c r="E760" i="29"/>
  <c r="B761" i="29"/>
  <c r="C761" i="29"/>
  <c r="D761" i="29"/>
  <c r="E761" i="29"/>
  <c r="B762" i="29"/>
  <c r="C762" i="29"/>
  <c r="D762" i="29"/>
  <c r="E762" i="29"/>
  <c r="B763" i="29"/>
  <c r="C763" i="29"/>
  <c r="D763" i="29"/>
  <c r="E763" i="29"/>
  <c r="B764" i="29"/>
  <c r="C764" i="29"/>
  <c r="D764" i="29"/>
  <c r="E764" i="29"/>
  <c r="B765" i="29"/>
  <c r="C765" i="29"/>
  <c r="D765" i="29"/>
  <c r="E765" i="29"/>
  <c r="B766" i="29"/>
  <c r="C766" i="29"/>
  <c r="D766" i="29"/>
  <c r="E766" i="29"/>
  <c r="B767" i="29"/>
  <c r="C767" i="29"/>
  <c r="D767" i="29"/>
  <c r="E767" i="29"/>
  <c r="B768" i="29"/>
  <c r="C768" i="29"/>
  <c r="D768" i="29"/>
  <c r="E768" i="29"/>
  <c r="B769" i="29"/>
  <c r="C769" i="29"/>
  <c r="D769" i="29"/>
  <c r="E769" i="29"/>
  <c r="B770" i="29"/>
  <c r="C770" i="29"/>
  <c r="D770" i="29"/>
  <c r="E770" i="29"/>
  <c r="B771" i="29"/>
  <c r="C771" i="29"/>
  <c r="D771" i="29"/>
  <c r="E771" i="29"/>
  <c r="B772" i="29"/>
  <c r="C772" i="29"/>
  <c r="D772" i="29"/>
  <c r="E772" i="29"/>
  <c r="B773" i="29"/>
  <c r="C773" i="29"/>
  <c r="D773" i="29"/>
  <c r="E773" i="29"/>
  <c r="B774" i="29"/>
  <c r="C774" i="29"/>
  <c r="D774" i="29"/>
  <c r="E774" i="29"/>
  <c r="B775" i="29"/>
  <c r="C775" i="29"/>
  <c r="D775" i="29"/>
  <c r="E775" i="29"/>
  <c r="B776" i="29"/>
  <c r="C776" i="29"/>
  <c r="D776" i="29"/>
  <c r="E776" i="29"/>
  <c r="B777" i="29"/>
  <c r="C777" i="29"/>
  <c r="D777" i="29"/>
  <c r="E777" i="29"/>
  <c r="B778" i="29"/>
  <c r="C778" i="29"/>
  <c r="D778" i="29"/>
  <c r="E778" i="29"/>
  <c r="B779" i="29"/>
  <c r="C779" i="29"/>
  <c r="D779" i="29"/>
  <c r="E779" i="29"/>
  <c r="B780" i="29"/>
  <c r="C780" i="29"/>
  <c r="D780" i="29"/>
  <c r="E780" i="29"/>
  <c r="B781" i="29"/>
  <c r="C781" i="29"/>
  <c r="D781" i="29"/>
  <c r="E781" i="29"/>
  <c r="B782" i="29"/>
  <c r="C782" i="29"/>
  <c r="D782" i="29"/>
  <c r="E782" i="29"/>
  <c r="B783" i="29"/>
  <c r="C783" i="29"/>
  <c r="D783" i="29"/>
  <c r="E783" i="29"/>
  <c r="B784" i="29"/>
  <c r="C784" i="29"/>
  <c r="D784" i="29"/>
  <c r="E784" i="29"/>
  <c r="B785" i="29"/>
  <c r="C785" i="29"/>
  <c r="D785" i="29"/>
  <c r="E785" i="29"/>
  <c r="B786" i="29"/>
  <c r="C786" i="29"/>
  <c r="D786" i="29"/>
  <c r="E786" i="29"/>
  <c r="B787" i="29"/>
  <c r="C787" i="29"/>
  <c r="D787" i="29"/>
  <c r="E787" i="29"/>
  <c r="B788" i="29"/>
  <c r="C788" i="29"/>
  <c r="D788" i="29"/>
  <c r="E788" i="29"/>
  <c r="B789" i="29"/>
  <c r="C789" i="29"/>
  <c r="D789" i="29"/>
  <c r="E789" i="29"/>
  <c r="B790" i="29"/>
  <c r="C790" i="29"/>
  <c r="D790" i="29"/>
  <c r="E790" i="29"/>
  <c r="B791" i="29"/>
  <c r="C791" i="29"/>
  <c r="D791" i="29"/>
  <c r="E791" i="29"/>
  <c r="B792" i="29"/>
  <c r="C792" i="29"/>
  <c r="D792" i="29"/>
  <c r="E792" i="29"/>
  <c r="B793" i="29"/>
  <c r="C793" i="29"/>
  <c r="D793" i="29"/>
  <c r="E793" i="29"/>
  <c r="B794" i="29"/>
  <c r="C794" i="29"/>
  <c r="D794" i="29"/>
  <c r="E794" i="29"/>
  <c r="B795" i="29"/>
  <c r="C795" i="29"/>
  <c r="D795" i="29"/>
  <c r="E795" i="29"/>
  <c r="B796" i="29"/>
  <c r="C796" i="29"/>
  <c r="D796" i="29"/>
  <c r="E796" i="29"/>
  <c r="B797" i="29"/>
  <c r="C797" i="29"/>
  <c r="D797" i="29"/>
  <c r="E797" i="29"/>
  <c r="B798" i="29"/>
  <c r="C798" i="29"/>
  <c r="D798" i="29"/>
  <c r="E798" i="29"/>
  <c r="B799" i="29"/>
  <c r="C799" i="29"/>
  <c r="D799" i="29"/>
  <c r="E799" i="29"/>
  <c r="B800" i="29"/>
  <c r="C800" i="29"/>
  <c r="D800" i="29"/>
  <c r="E800" i="29"/>
  <c r="B801" i="29"/>
  <c r="C801" i="29"/>
  <c r="D801" i="29"/>
  <c r="E801" i="29"/>
  <c r="B802" i="29"/>
  <c r="C802" i="29"/>
  <c r="D802" i="29"/>
  <c r="E802" i="29"/>
  <c r="B803" i="29"/>
  <c r="C803" i="29"/>
  <c r="D803" i="29"/>
  <c r="E803" i="29"/>
  <c r="B804" i="29"/>
  <c r="C804" i="29"/>
  <c r="D804" i="29"/>
  <c r="E804" i="29"/>
  <c r="B805" i="29"/>
  <c r="C805" i="29"/>
  <c r="D805" i="29"/>
  <c r="E805" i="29"/>
  <c r="B806" i="29"/>
  <c r="C806" i="29"/>
  <c r="D806" i="29"/>
  <c r="E806" i="29"/>
  <c r="B807" i="29"/>
  <c r="C807" i="29"/>
  <c r="D807" i="29"/>
  <c r="E807" i="29"/>
  <c r="B808" i="29"/>
  <c r="C808" i="29"/>
  <c r="D808" i="29"/>
  <c r="E808" i="29"/>
  <c r="B809" i="29"/>
  <c r="C809" i="29"/>
  <c r="D809" i="29"/>
  <c r="E809" i="29"/>
  <c r="B810" i="29"/>
  <c r="C810" i="29"/>
  <c r="D810" i="29"/>
  <c r="E810" i="29"/>
  <c r="B811" i="29"/>
  <c r="C811" i="29"/>
  <c r="D811" i="29"/>
  <c r="E811" i="29"/>
  <c r="B812" i="29"/>
  <c r="C812" i="29"/>
  <c r="D812" i="29"/>
  <c r="E812" i="29"/>
  <c r="B813" i="29"/>
  <c r="C813" i="29"/>
  <c r="D813" i="29"/>
  <c r="E813" i="29"/>
  <c r="B814" i="29"/>
  <c r="C814" i="29"/>
  <c r="D814" i="29"/>
  <c r="E814" i="29"/>
  <c r="B815" i="29"/>
  <c r="C815" i="29"/>
  <c r="D815" i="29"/>
  <c r="E815" i="29"/>
  <c r="B816" i="29"/>
  <c r="C816" i="29"/>
  <c r="D816" i="29"/>
  <c r="E816" i="29"/>
  <c r="B817" i="29"/>
  <c r="C817" i="29"/>
  <c r="D817" i="29"/>
  <c r="E817" i="29"/>
  <c r="B818" i="29"/>
  <c r="C818" i="29"/>
  <c r="D818" i="29"/>
  <c r="E818" i="29"/>
  <c r="B819" i="29"/>
  <c r="C819" i="29"/>
  <c r="D819" i="29"/>
  <c r="E819" i="29"/>
  <c r="B820" i="29"/>
  <c r="C820" i="29"/>
  <c r="D820" i="29"/>
  <c r="E820" i="29"/>
  <c r="B821" i="29"/>
  <c r="C821" i="29"/>
  <c r="D821" i="29"/>
  <c r="E821" i="29"/>
  <c r="B822" i="29"/>
  <c r="C822" i="29"/>
  <c r="D822" i="29"/>
  <c r="E822" i="29"/>
  <c r="B823" i="29"/>
  <c r="C823" i="29"/>
  <c r="D823" i="29"/>
  <c r="E823" i="29"/>
  <c r="B824" i="29"/>
  <c r="C824" i="29"/>
  <c r="D824" i="29"/>
  <c r="E824" i="29"/>
  <c r="B825" i="29"/>
  <c r="C825" i="29"/>
  <c r="D825" i="29"/>
  <c r="E825" i="29"/>
  <c r="B826" i="29"/>
  <c r="C826" i="29"/>
  <c r="D826" i="29"/>
  <c r="E826" i="29"/>
  <c r="B827" i="29"/>
  <c r="C827" i="29"/>
  <c r="D827" i="29"/>
  <c r="E827" i="29"/>
  <c r="B828" i="29"/>
  <c r="C828" i="29"/>
  <c r="D828" i="29"/>
  <c r="E828" i="29"/>
  <c r="B829" i="29"/>
  <c r="C829" i="29"/>
  <c r="D829" i="29"/>
  <c r="E829" i="29"/>
  <c r="B830" i="29"/>
  <c r="C830" i="29"/>
  <c r="D830" i="29"/>
  <c r="E830" i="29"/>
  <c r="B831" i="29"/>
  <c r="C831" i="29"/>
  <c r="D831" i="29"/>
  <c r="E831" i="29"/>
  <c r="B832" i="29"/>
  <c r="C832" i="29"/>
  <c r="D832" i="29"/>
  <c r="E832" i="29"/>
  <c r="B833" i="29"/>
  <c r="C833" i="29"/>
  <c r="D833" i="29"/>
  <c r="E833" i="29"/>
  <c r="B834" i="29"/>
  <c r="C834" i="29"/>
  <c r="D834" i="29"/>
  <c r="E834" i="29"/>
  <c r="B835" i="29"/>
  <c r="C835" i="29"/>
  <c r="D835" i="29"/>
  <c r="E835" i="29"/>
  <c r="B836" i="29"/>
  <c r="C836" i="29"/>
  <c r="D836" i="29"/>
  <c r="E836" i="29"/>
  <c r="B837" i="29"/>
  <c r="C837" i="29"/>
  <c r="D837" i="29"/>
  <c r="E837" i="29"/>
  <c r="B838" i="29"/>
  <c r="C838" i="29"/>
  <c r="D838" i="29"/>
  <c r="E838" i="29"/>
  <c r="B839" i="29"/>
  <c r="C839" i="29"/>
  <c r="D839" i="29"/>
  <c r="E839" i="29"/>
  <c r="B840" i="29"/>
  <c r="C840" i="29"/>
  <c r="D840" i="29"/>
  <c r="E840" i="29"/>
  <c r="B841" i="29"/>
  <c r="C841" i="29"/>
  <c r="D841" i="29"/>
  <c r="E841" i="29"/>
  <c r="B842" i="29"/>
  <c r="C842" i="29"/>
  <c r="D842" i="29"/>
  <c r="E842" i="29"/>
  <c r="B843" i="29"/>
  <c r="C843" i="29"/>
  <c r="D843" i="29"/>
  <c r="E843" i="29"/>
  <c r="B844" i="29"/>
  <c r="C844" i="29"/>
  <c r="D844" i="29"/>
  <c r="E844" i="29"/>
  <c r="B845" i="29"/>
  <c r="C845" i="29"/>
  <c r="D845" i="29"/>
  <c r="E845" i="29"/>
  <c r="B846" i="29"/>
  <c r="C846" i="29"/>
  <c r="D846" i="29"/>
  <c r="E846" i="29"/>
  <c r="B847" i="29"/>
  <c r="C847" i="29"/>
  <c r="D847" i="29"/>
  <c r="E847" i="29"/>
  <c r="B848" i="29"/>
  <c r="C848" i="29"/>
  <c r="D848" i="29"/>
  <c r="E848" i="29"/>
  <c r="B849" i="29"/>
  <c r="C849" i="29"/>
  <c r="D849" i="29"/>
  <c r="E849" i="29"/>
  <c r="B850" i="29"/>
  <c r="C850" i="29"/>
  <c r="D850" i="29"/>
  <c r="E850" i="29"/>
  <c r="B851" i="29"/>
  <c r="C851" i="29"/>
  <c r="D851" i="29"/>
  <c r="E851" i="29"/>
  <c r="B852" i="29"/>
  <c r="C852" i="29"/>
  <c r="D852" i="29"/>
  <c r="E852" i="29"/>
  <c r="B853" i="29"/>
  <c r="C853" i="29"/>
  <c r="D853" i="29"/>
  <c r="E853" i="29"/>
  <c r="B854" i="29"/>
  <c r="C854" i="29"/>
  <c r="D854" i="29"/>
  <c r="E854" i="29"/>
  <c r="B855" i="29"/>
  <c r="C855" i="29"/>
  <c r="D855" i="29"/>
  <c r="E855" i="29"/>
  <c r="B856" i="29"/>
  <c r="C856" i="29"/>
  <c r="D856" i="29"/>
  <c r="E856" i="29"/>
  <c r="B857" i="29"/>
  <c r="C857" i="29"/>
  <c r="D857" i="29"/>
  <c r="E857" i="29"/>
  <c r="B858" i="29"/>
  <c r="C858" i="29"/>
  <c r="D858" i="29"/>
  <c r="E858" i="29"/>
  <c r="B859" i="29"/>
  <c r="C859" i="29"/>
  <c r="D859" i="29"/>
  <c r="E859" i="29"/>
  <c r="B860" i="29"/>
  <c r="C860" i="29"/>
  <c r="D860" i="29"/>
  <c r="E860" i="29"/>
  <c r="B861" i="29"/>
  <c r="C861" i="29"/>
  <c r="D861" i="29"/>
  <c r="E861" i="29"/>
  <c r="B862" i="29"/>
  <c r="C862" i="29"/>
  <c r="D862" i="29"/>
  <c r="E862" i="29"/>
  <c r="B863" i="29"/>
  <c r="C863" i="29"/>
  <c r="D863" i="29"/>
  <c r="E863" i="29"/>
  <c r="B864" i="29"/>
  <c r="C864" i="29"/>
  <c r="D864" i="29"/>
  <c r="E864" i="29"/>
  <c r="B865" i="29"/>
  <c r="C865" i="29"/>
  <c r="D865" i="29"/>
  <c r="E865" i="29"/>
  <c r="B866" i="29"/>
  <c r="C866" i="29"/>
  <c r="D866" i="29"/>
  <c r="E866" i="29"/>
  <c r="B867" i="29"/>
  <c r="C867" i="29"/>
  <c r="D867" i="29"/>
  <c r="E867" i="29"/>
  <c r="B868" i="29"/>
  <c r="C868" i="29"/>
  <c r="D868" i="29"/>
  <c r="E868" i="29"/>
  <c r="B869" i="29"/>
  <c r="C869" i="29"/>
  <c r="D869" i="29"/>
  <c r="E869" i="29"/>
  <c r="B870" i="29"/>
  <c r="C870" i="29"/>
  <c r="D870" i="29"/>
  <c r="E870" i="29"/>
  <c r="B871" i="29"/>
  <c r="C871" i="29"/>
  <c r="D871" i="29"/>
  <c r="E871" i="29"/>
  <c r="B872" i="29"/>
  <c r="C872" i="29"/>
  <c r="D872" i="29"/>
  <c r="E872" i="29"/>
  <c r="B873" i="29"/>
  <c r="C873" i="29"/>
  <c r="D873" i="29"/>
  <c r="E873" i="29"/>
  <c r="B874" i="29"/>
  <c r="C874" i="29"/>
  <c r="D874" i="29"/>
  <c r="E874" i="29"/>
  <c r="B875" i="29"/>
  <c r="C875" i="29"/>
  <c r="D875" i="29"/>
  <c r="E875" i="29"/>
  <c r="B876" i="29"/>
  <c r="C876" i="29"/>
  <c r="D876" i="29"/>
  <c r="E876" i="29"/>
  <c r="B877" i="29"/>
  <c r="C877" i="29"/>
  <c r="D877" i="29"/>
  <c r="E877" i="29"/>
  <c r="B878" i="29"/>
  <c r="C878" i="29"/>
  <c r="D878" i="29"/>
  <c r="E878" i="29"/>
  <c r="B879" i="29"/>
  <c r="C879" i="29"/>
  <c r="D879" i="29"/>
  <c r="E879" i="29"/>
  <c r="B880" i="29"/>
  <c r="C880" i="29"/>
  <c r="D880" i="29"/>
  <c r="E880" i="29"/>
  <c r="B881" i="29"/>
  <c r="C881" i="29"/>
  <c r="D881" i="29"/>
  <c r="E881" i="29"/>
  <c r="B882" i="29"/>
  <c r="C882" i="29"/>
  <c r="D882" i="29"/>
  <c r="E882" i="29"/>
  <c r="B883" i="29"/>
  <c r="C883" i="29"/>
  <c r="D883" i="29"/>
  <c r="E883" i="29"/>
  <c r="B884" i="29"/>
  <c r="C884" i="29"/>
  <c r="D884" i="29"/>
  <c r="E884" i="29"/>
  <c r="B885" i="29"/>
  <c r="C885" i="29"/>
  <c r="D885" i="29"/>
  <c r="E885" i="29"/>
  <c r="B886" i="29"/>
  <c r="C886" i="29"/>
  <c r="D886" i="29"/>
  <c r="E886" i="29"/>
  <c r="B887" i="29"/>
  <c r="C887" i="29"/>
  <c r="D887" i="29"/>
  <c r="E887" i="29"/>
  <c r="B888" i="29"/>
  <c r="C888" i="29"/>
  <c r="D888" i="29"/>
  <c r="E888" i="29"/>
  <c r="B889" i="29"/>
  <c r="C889" i="29"/>
  <c r="D889" i="29"/>
  <c r="E889" i="29"/>
  <c r="B890" i="29"/>
  <c r="C890" i="29"/>
  <c r="D890" i="29"/>
  <c r="E890" i="29"/>
  <c r="B891" i="29"/>
  <c r="C891" i="29"/>
  <c r="D891" i="29"/>
  <c r="E891" i="29"/>
  <c r="B892" i="29"/>
  <c r="C892" i="29"/>
  <c r="D892" i="29"/>
  <c r="E892" i="29"/>
  <c r="B893" i="29"/>
  <c r="C893" i="29"/>
  <c r="D893" i="29"/>
  <c r="E893" i="29"/>
  <c r="B894" i="29"/>
  <c r="C894" i="29"/>
  <c r="D894" i="29"/>
  <c r="E894" i="29"/>
  <c r="B895" i="29"/>
  <c r="C895" i="29"/>
  <c r="D895" i="29"/>
  <c r="E895" i="29"/>
  <c r="B896" i="29"/>
  <c r="C896" i="29"/>
  <c r="D896" i="29"/>
  <c r="E896" i="29"/>
  <c r="B897" i="29"/>
  <c r="C897" i="29"/>
  <c r="D897" i="29"/>
  <c r="E897" i="29"/>
  <c r="B898" i="29"/>
  <c r="C898" i="29"/>
  <c r="D898" i="29"/>
  <c r="E898" i="29"/>
  <c r="B899" i="29"/>
  <c r="C899" i="29"/>
  <c r="D899" i="29"/>
  <c r="E899" i="29"/>
  <c r="B900" i="29"/>
  <c r="C900" i="29"/>
  <c r="D900" i="29"/>
  <c r="E900" i="29"/>
  <c r="B901" i="29"/>
  <c r="C901" i="29"/>
  <c r="D901" i="29"/>
  <c r="E901" i="29"/>
  <c r="B902" i="29"/>
  <c r="C902" i="29"/>
  <c r="D902" i="29"/>
  <c r="E902" i="29"/>
  <c r="B903" i="29"/>
  <c r="C903" i="29"/>
  <c r="D903" i="29"/>
  <c r="E903" i="29"/>
  <c r="B904" i="29"/>
  <c r="C904" i="29"/>
  <c r="D904" i="29"/>
  <c r="E904" i="29"/>
  <c r="B905" i="29"/>
  <c r="C905" i="29"/>
  <c r="D905" i="29"/>
  <c r="E905" i="29"/>
  <c r="B906" i="29"/>
  <c r="C906" i="29"/>
  <c r="D906" i="29"/>
  <c r="E906" i="29"/>
  <c r="B907" i="29"/>
  <c r="C907" i="29"/>
  <c r="D907" i="29"/>
  <c r="E907" i="29"/>
  <c r="B908" i="29"/>
  <c r="C908" i="29"/>
  <c r="D908" i="29"/>
  <c r="E908" i="29"/>
  <c r="B909" i="29"/>
  <c r="C909" i="29"/>
  <c r="D909" i="29"/>
  <c r="E909" i="29"/>
  <c r="B910" i="29"/>
  <c r="C910" i="29"/>
  <c r="D910" i="29"/>
  <c r="E910" i="29"/>
  <c r="B911" i="29"/>
  <c r="C911" i="29"/>
  <c r="D911" i="29"/>
  <c r="E911" i="29"/>
  <c r="B912" i="29"/>
  <c r="C912" i="29"/>
  <c r="D912" i="29"/>
  <c r="E912" i="29"/>
  <c r="B913" i="29"/>
  <c r="C913" i="29"/>
  <c r="D913" i="29"/>
  <c r="E913" i="29"/>
  <c r="B914" i="29"/>
  <c r="C914" i="29"/>
  <c r="D914" i="29"/>
  <c r="E914" i="29"/>
  <c r="B915" i="29"/>
  <c r="C915" i="29"/>
  <c r="D915" i="29"/>
  <c r="E915" i="29"/>
  <c r="B916" i="29"/>
  <c r="C916" i="29"/>
  <c r="D916" i="29"/>
  <c r="E916" i="29"/>
  <c r="B917" i="29"/>
  <c r="C917" i="29"/>
  <c r="D917" i="29"/>
  <c r="E917" i="29"/>
  <c r="B918" i="29"/>
  <c r="C918" i="29"/>
  <c r="D918" i="29"/>
  <c r="E918" i="29"/>
  <c r="B919" i="29"/>
  <c r="C919" i="29"/>
  <c r="D919" i="29"/>
  <c r="E919" i="29"/>
  <c r="B920" i="29"/>
  <c r="C920" i="29"/>
  <c r="D920" i="29"/>
  <c r="E920" i="29"/>
  <c r="B921" i="29"/>
  <c r="C921" i="29"/>
  <c r="D921" i="29"/>
  <c r="E921" i="29"/>
  <c r="B922" i="29"/>
  <c r="C922" i="29"/>
  <c r="D922" i="29"/>
  <c r="E922" i="29"/>
  <c r="B923" i="29"/>
  <c r="C923" i="29"/>
  <c r="D923" i="29"/>
  <c r="E923" i="29"/>
  <c r="B924" i="29"/>
  <c r="C924" i="29"/>
  <c r="D924" i="29"/>
  <c r="E924" i="29"/>
  <c r="B925" i="29"/>
  <c r="C925" i="29"/>
  <c r="D925" i="29"/>
  <c r="E925" i="29"/>
  <c r="B926" i="29"/>
  <c r="C926" i="29"/>
  <c r="D926" i="29"/>
  <c r="E926" i="29"/>
  <c r="B927" i="29"/>
  <c r="C927" i="29"/>
  <c r="D927" i="29"/>
  <c r="E927" i="29"/>
  <c r="B928" i="29"/>
  <c r="C928" i="29"/>
  <c r="D928" i="29"/>
  <c r="E928" i="29"/>
  <c r="B929" i="29"/>
  <c r="C929" i="29"/>
  <c r="D929" i="29"/>
  <c r="E929" i="29"/>
  <c r="B930" i="29"/>
  <c r="C930" i="29"/>
  <c r="D930" i="29"/>
  <c r="E930" i="29"/>
  <c r="B931" i="29"/>
  <c r="C931" i="29"/>
  <c r="D931" i="29"/>
  <c r="E931" i="29"/>
  <c r="B932" i="29"/>
  <c r="C932" i="29"/>
  <c r="D932" i="29"/>
  <c r="E932" i="29"/>
  <c r="B933" i="29"/>
  <c r="C933" i="29"/>
  <c r="D933" i="29"/>
  <c r="E933" i="29"/>
  <c r="B934" i="29"/>
  <c r="C934" i="29"/>
  <c r="D934" i="29"/>
  <c r="E934" i="29"/>
  <c r="B935" i="29"/>
  <c r="C935" i="29"/>
  <c r="D935" i="29"/>
  <c r="E935" i="29"/>
  <c r="B936" i="29"/>
  <c r="C936" i="29"/>
  <c r="D936" i="29"/>
  <c r="E936" i="29"/>
  <c r="B937" i="29"/>
  <c r="C937" i="29"/>
  <c r="D937" i="29"/>
  <c r="E937" i="29"/>
  <c r="B938" i="29"/>
  <c r="C938" i="29"/>
  <c r="D938" i="29"/>
  <c r="E938" i="29"/>
  <c r="B939" i="29"/>
  <c r="C939" i="29"/>
  <c r="D939" i="29"/>
  <c r="E939" i="29"/>
  <c r="B940" i="29"/>
  <c r="C940" i="29"/>
  <c r="D940" i="29"/>
  <c r="E940" i="29"/>
  <c r="B941" i="29"/>
  <c r="C941" i="29"/>
  <c r="D941" i="29"/>
  <c r="E941" i="29"/>
  <c r="B942" i="29"/>
  <c r="C942" i="29"/>
  <c r="D942" i="29"/>
  <c r="E942" i="29"/>
  <c r="B943" i="29"/>
  <c r="C943" i="29"/>
  <c r="D943" i="29"/>
  <c r="E943" i="29"/>
  <c r="B944" i="29"/>
  <c r="C944" i="29"/>
  <c r="D944" i="29"/>
  <c r="E944" i="29"/>
  <c r="B945" i="29"/>
  <c r="C945" i="29"/>
  <c r="D945" i="29"/>
  <c r="E945" i="29"/>
  <c r="B946" i="29"/>
  <c r="C946" i="29"/>
  <c r="D946" i="29"/>
  <c r="E946" i="29"/>
  <c r="B947" i="29"/>
  <c r="C947" i="29"/>
  <c r="D947" i="29"/>
  <c r="E947" i="29"/>
  <c r="B948" i="29"/>
  <c r="C948" i="29"/>
  <c r="D948" i="29"/>
  <c r="E948" i="29"/>
  <c r="B949" i="29"/>
  <c r="C949" i="29"/>
  <c r="D949" i="29"/>
  <c r="E949" i="29"/>
  <c r="B950" i="29"/>
  <c r="C950" i="29"/>
  <c r="D950" i="29"/>
  <c r="E950" i="29"/>
  <c r="B951" i="29"/>
  <c r="C951" i="29"/>
  <c r="D951" i="29"/>
  <c r="E951" i="29"/>
  <c r="B952" i="29"/>
  <c r="C952" i="29"/>
  <c r="D952" i="29"/>
  <c r="E952" i="29"/>
  <c r="B953" i="29"/>
  <c r="C953" i="29"/>
  <c r="D953" i="29"/>
  <c r="E953" i="29"/>
  <c r="B954" i="29"/>
  <c r="C954" i="29"/>
  <c r="D954" i="29"/>
  <c r="E954" i="29"/>
  <c r="B955" i="29"/>
  <c r="C955" i="29"/>
  <c r="D955" i="29"/>
  <c r="E955" i="29"/>
  <c r="B956" i="29"/>
  <c r="C956" i="29"/>
  <c r="D956" i="29"/>
  <c r="E956" i="29"/>
  <c r="B957" i="29"/>
  <c r="C957" i="29"/>
  <c r="D957" i="29"/>
  <c r="E957" i="29"/>
  <c r="B958" i="29"/>
  <c r="C958" i="29"/>
  <c r="D958" i="29"/>
  <c r="E958" i="29"/>
  <c r="B959" i="29"/>
  <c r="C959" i="29"/>
  <c r="D959" i="29"/>
  <c r="E959" i="29"/>
  <c r="B960" i="29"/>
  <c r="C960" i="29"/>
  <c r="D960" i="29"/>
  <c r="E960" i="29"/>
  <c r="B961" i="29"/>
  <c r="C961" i="29"/>
  <c r="D961" i="29"/>
  <c r="E961" i="29"/>
  <c r="B962" i="29"/>
  <c r="C962" i="29"/>
  <c r="D962" i="29"/>
  <c r="E962" i="29"/>
  <c r="B963" i="29"/>
  <c r="C963" i="29"/>
  <c r="D963" i="29"/>
  <c r="E963" i="29"/>
  <c r="B964" i="29"/>
  <c r="C964" i="29"/>
  <c r="D964" i="29"/>
  <c r="E964" i="29"/>
  <c r="B965" i="29"/>
  <c r="C965" i="29"/>
  <c r="D965" i="29"/>
  <c r="E965" i="29"/>
  <c r="B966" i="29"/>
  <c r="C966" i="29"/>
  <c r="D966" i="29"/>
  <c r="E966" i="29"/>
  <c r="B967" i="29"/>
  <c r="C967" i="29"/>
  <c r="D967" i="29"/>
  <c r="E967" i="29"/>
  <c r="B968" i="29"/>
  <c r="C968" i="29"/>
  <c r="D968" i="29"/>
  <c r="E968" i="29"/>
  <c r="B969" i="29"/>
  <c r="C969" i="29"/>
  <c r="D969" i="29"/>
  <c r="E969" i="29"/>
  <c r="B970" i="29"/>
  <c r="C970" i="29"/>
  <c r="D970" i="29"/>
  <c r="E970" i="29"/>
  <c r="B971" i="29"/>
  <c r="C971" i="29"/>
  <c r="D971" i="29"/>
  <c r="E971" i="29"/>
  <c r="B972" i="29"/>
  <c r="C972" i="29"/>
  <c r="D972" i="29"/>
  <c r="E972" i="29"/>
  <c r="B973" i="29"/>
  <c r="C973" i="29"/>
  <c r="D973" i="29"/>
  <c r="E973" i="29"/>
  <c r="B974" i="29"/>
  <c r="C974" i="29"/>
  <c r="D974" i="29"/>
  <c r="E974" i="29"/>
  <c r="B975" i="29"/>
  <c r="C975" i="29"/>
  <c r="D975" i="29"/>
  <c r="E975" i="29"/>
  <c r="B976" i="29"/>
  <c r="C976" i="29"/>
  <c r="D976" i="29"/>
  <c r="E976" i="29"/>
  <c r="B977" i="29"/>
  <c r="C977" i="29"/>
  <c r="D977" i="29"/>
  <c r="E977" i="29"/>
  <c r="B978" i="29"/>
  <c r="C978" i="29"/>
  <c r="D978" i="29"/>
  <c r="E978" i="29"/>
  <c r="B979" i="29"/>
  <c r="C979" i="29"/>
  <c r="D979" i="29"/>
  <c r="E979" i="29"/>
  <c r="B980" i="29"/>
  <c r="C980" i="29"/>
  <c r="D980" i="29"/>
  <c r="E980" i="29"/>
  <c r="B981" i="29"/>
  <c r="C981" i="29"/>
  <c r="D981" i="29"/>
  <c r="E981" i="29"/>
  <c r="B982" i="29"/>
  <c r="C982" i="29"/>
  <c r="D982" i="29"/>
  <c r="E982" i="29"/>
  <c r="B983" i="29"/>
  <c r="C983" i="29"/>
  <c r="D983" i="29"/>
  <c r="E983" i="29"/>
  <c r="B984" i="29"/>
  <c r="C984" i="29"/>
  <c r="D984" i="29"/>
  <c r="E984" i="29"/>
  <c r="B985" i="29"/>
  <c r="C985" i="29"/>
  <c r="D985" i="29"/>
  <c r="E985" i="29"/>
  <c r="B986" i="29"/>
  <c r="C986" i="29"/>
  <c r="D986" i="29"/>
  <c r="E986" i="29"/>
  <c r="B987" i="29"/>
  <c r="C987" i="29"/>
  <c r="D987" i="29"/>
  <c r="E987" i="29"/>
  <c r="B988" i="29"/>
  <c r="C988" i="29"/>
  <c r="D988" i="29"/>
  <c r="E988" i="29"/>
  <c r="B989" i="29"/>
  <c r="C989" i="29"/>
  <c r="D989" i="29"/>
  <c r="E989" i="29"/>
  <c r="B990" i="29"/>
  <c r="C990" i="29"/>
  <c r="D990" i="29"/>
  <c r="E990" i="29"/>
  <c r="B991" i="29"/>
  <c r="C991" i="29"/>
  <c r="D991" i="29"/>
  <c r="E991" i="29"/>
  <c r="B992" i="29"/>
  <c r="C992" i="29"/>
  <c r="D992" i="29"/>
  <c r="E992" i="29"/>
  <c r="B993" i="29"/>
  <c r="C993" i="29"/>
  <c r="D993" i="29"/>
  <c r="E993" i="29"/>
  <c r="B994" i="29"/>
  <c r="C994" i="29"/>
  <c r="D994" i="29"/>
  <c r="E994" i="29"/>
  <c r="B995" i="29"/>
  <c r="C995" i="29"/>
  <c r="D995" i="29"/>
  <c r="E995" i="29"/>
  <c r="B996" i="29"/>
  <c r="C996" i="29"/>
  <c r="D996" i="29"/>
  <c r="E996" i="29"/>
  <c r="B997" i="29"/>
  <c r="C997" i="29"/>
  <c r="D997" i="29"/>
  <c r="E997" i="29"/>
  <c r="B998" i="29"/>
  <c r="C998" i="29"/>
  <c r="D998" i="29"/>
  <c r="E998" i="29"/>
  <c r="B999" i="29"/>
  <c r="C999" i="29"/>
  <c r="D999" i="29"/>
  <c r="E999" i="29"/>
  <c r="B1000" i="29"/>
  <c r="C1000" i="29"/>
  <c r="D1000" i="29"/>
  <c r="E1000" i="29"/>
  <c r="B1001" i="29"/>
  <c r="C1001" i="29"/>
  <c r="D1001" i="29"/>
  <c r="E1001" i="29"/>
  <c r="B1002" i="29"/>
  <c r="C1002" i="29"/>
  <c r="D1002" i="29"/>
  <c r="E1002" i="29"/>
  <c r="B1003" i="29"/>
  <c r="C1003" i="29"/>
  <c r="D1003" i="29"/>
  <c r="E1003" i="29"/>
  <c r="B1004" i="29"/>
  <c r="C1004" i="29"/>
  <c r="D1004" i="29"/>
  <c r="E1004" i="29"/>
  <c r="B1005" i="29"/>
  <c r="C1005" i="29"/>
  <c r="D1005" i="29"/>
  <c r="E1005" i="29"/>
  <c r="B1006" i="29"/>
  <c r="C1006" i="29"/>
  <c r="D1006" i="29"/>
  <c r="E1006" i="29"/>
  <c r="B1007" i="29"/>
  <c r="C1007" i="29"/>
  <c r="D1007" i="29"/>
  <c r="E1007" i="29"/>
  <c r="B1008" i="29"/>
  <c r="C1008" i="29"/>
  <c r="D1008" i="29"/>
  <c r="E1008" i="29"/>
  <c r="B1009" i="29"/>
  <c r="C1009" i="29"/>
  <c r="D1009" i="29"/>
  <c r="E1009" i="29"/>
  <c r="B1010" i="29"/>
  <c r="C1010" i="29"/>
  <c r="D1010" i="29"/>
  <c r="E1010" i="29"/>
  <c r="B1011" i="29"/>
  <c r="C1011" i="29"/>
  <c r="D1011" i="29"/>
  <c r="E1011" i="29"/>
  <c r="B1012" i="29"/>
  <c r="C1012" i="29"/>
  <c r="D1012" i="29"/>
  <c r="E1012" i="29"/>
  <c r="B1013" i="29"/>
  <c r="C1013" i="29"/>
  <c r="D1013" i="29"/>
  <c r="E1013" i="29"/>
  <c r="B1014" i="29"/>
  <c r="C1014" i="29"/>
  <c r="D1014" i="29"/>
  <c r="E1014" i="29"/>
  <c r="B1015" i="29"/>
  <c r="C1015" i="29"/>
  <c r="D1015" i="29"/>
  <c r="E1015" i="29"/>
  <c r="B1016" i="29"/>
  <c r="C1016" i="29"/>
  <c r="D1016" i="29"/>
  <c r="E1016" i="29"/>
  <c r="B1017" i="29"/>
  <c r="C1017" i="29"/>
  <c r="D1017" i="29"/>
  <c r="E1017" i="29"/>
  <c r="B1018" i="29"/>
  <c r="C1018" i="29"/>
  <c r="D1018" i="29"/>
  <c r="E1018" i="29"/>
  <c r="B1019" i="29"/>
  <c r="C1019" i="29"/>
  <c r="D1019" i="29"/>
  <c r="E1019" i="29"/>
  <c r="B1020" i="29"/>
  <c r="C1020" i="29"/>
  <c r="D1020" i="29"/>
  <c r="E1020" i="29"/>
  <c r="B1021" i="29"/>
  <c r="C1021" i="29"/>
  <c r="D1021" i="29"/>
  <c r="E1021" i="29"/>
  <c r="B1022" i="29"/>
  <c r="C1022" i="29"/>
  <c r="D1022" i="29"/>
  <c r="E1022" i="29"/>
  <c r="B1023" i="29"/>
  <c r="C1023" i="29"/>
  <c r="D1023" i="29"/>
  <c r="E1023" i="29"/>
  <c r="B1024" i="29"/>
  <c r="C1024" i="29"/>
  <c r="D1024" i="29"/>
  <c r="E1024" i="29"/>
  <c r="B1025" i="29"/>
  <c r="C1025" i="29"/>
  <c r="D1025" i="29"/>
  <c r="E1025" i="29"/>
  <c r="B1026" i="29"/>
  <c r="C1026" i="29"/>
  <c r="D1026" i="29"/>
  <c r="E1026" i="29"/>
  <c r="B1027" i="29"/>
  <c r="C1027" i="29"/>
  <c r="D1027" i="29"/>
  <c r="E1027" i="29"/>
  <c r="B1028" i="29"/>
  <c r="C1028" i="29"/>
  <c r="D1028" i="29"/>
  <c r="E1028" i="29"/>
  <c r="B1029" i="29"/>
  <c r="C1029" i="29"/>
  <c r="D1029" i="29"/>
  <c r="E1029" i="29"/>
  <c r="B1030" i="29"/>
  <c r="C1030" i="29"/>
  <c r="D1030" i="29"/>
  <c r="E1030" i="29"/>
  <c r="B1031" i="29"/>
  <c r="C1031" i="29"/>
  <c r="D1031" i="29"/>
  <c r="E1031" i="29"/>
  <c r="B1032" i="29"/>
  <c r="C1032" i="29"/>
  <c r="D1032" i="29"/>
  <c r="E1032" i="29"/>
  <c r="B1033" i="29"/>
  <c r="C1033" i="29"/>
  <c r="D1033" i="29"/>
  <c r="E1033" i="29"/>
  <c r="B1034" i="29"/>
  <c r="C1034" i="29"/>
  <c r="D1034" i="29"/>
  <c r="E1034" i="29"/>
  <c r="B1035" i="29"/>
  <c r="C1035" i="29"/>
  <c r="D1035" i="29"/>
  <c r="E1035" i="29"/>
  <c r="B1036" i="29"/>
  <c r="C1036" i="29"/>
  <c r="D1036" i="29"/>
  <c r="E1036" i="29"/>
  <c r="B1037" i="29"/>
  <c r="C1037" i="29"/>
  <c r="D1037" i="29"/>
  <c r="E1037" i="29"/>
  <c r="B1038" i="29"/>
  <c r="C1038" i="29"/>
  <c r="D1038" i="29"/>
  <c r="E1038" i="29"/>
  <c r="B1039" i="29"/>
  <c r="C1039" i="29"/>
  <c r="D1039" i="29"/>
  <c r="E1039" i="29"/>
  <c r="B1040" i="29"/>
  <c r="C1040" i="29"/>
  <c r="D1040" i="29"/>
  <c r="E1040" i="29"/>
  <c r="B1041" i="29"/>
  <c r="C1041" i="29"/>
  <c r="D1041" i="29"/>
  <c r="E1041" i="29"/>
  <c r="B1042" i="29"/>
  <c r="C1042" i="29"/>
  <c r="D1042" i="29"/>
  <c r="E1042" i="29"/>
  <c r="B1043" i="29"/>
  <c r="C1043" i="29"/>
  <c r="D1043" i="29"/>
  <c r="E1043" i="29"/>
  <c r="B1044" i="29"/>
  <c r="C1044" i="29"/>
  <c r="D1044" i="29"/>
  <c r="E1044" i="29"/>
  <c r="B1045" i="29"/>
  <c r="C1045" i="29"/>
  <c r="D1045" i="29"/>
  <c r="E1045" i="29"/>
  <c r="B1046" i="29"/>
  <c r="C1046" i="29"/>
  <c r="D1046" i="29"/>
  <c r="E1046" i="29"/>
  <c r="B1047" i="29"/>
  <c r="C1047" i="29"/>
  <c r="D1047" i="29"/>
  <c r="E1047" i="29"/>
  <c r="B1048" i="29"/>
  <c r="C1048" i="29"/>
  <c r="D1048" i="29"/>
  <c r="E1048" i="29"/>
  <c r="B1049" i="29"/>
  <c r="C1049" i="29"/>
  <c r="D1049" i="29"/>
  <c r="E1049" i="29"/>
  <c r="B1050" i="29"/>
  <c r="C1050" i="29"/>
  <c r="D1050" i="29"/>
  <c r="E1050" i="29"/>
  <c r="B1051" i="29"/>
  <c r="C1051" i="29"/>
  <c r="D1051" i="29"/>
  <c r="E1051" i="29"/>
  <c r="B1052" i="29"/>
  <c r="C1052" i="29"/>
  <c r="D1052" i="29"/>
  <c r="E1052" i="29"/>
  <c r="B1053" i="29"/>
  <c r="C1053" i="29"/>
  <c r="D1053" i="29"/>
  <c r="E1053" i="29"/>
  <c r="B1054" i="29"/>
  <c r="C1054" i="29"/>
  <c r="D1054" i="29"/>
  <c r="E1054" i="29"/>
  <c r="B1055" i="29"/>
  <c r="C1055" i="29"/>
  <c r="D1055" i="29"/>
  <c r="E1055" i="29"/>
  <c r="B1056" i="29"/>
  <c r="C1056" i="29"/>
  <c r="D1056" i="29"/>
  <c r="E1056" i="29"/>
  <c r="B1057" i="29"/>
  <c r="C1057" i="29"/>
  <c r="D1057" i="29"/>
  <c r="E1057" i="29"/>
  <c r="B1058" i="29"/>
  <c r="C1058" i="29"/>
  <c r="D1058" i="29"/>
  <c r="E1058" i="29"/>
  <c r="B1059" i="29"/>
  <c r="C1059" i="29"/>
  <c r="D1059" i="29"/>
  <c r="E1059" i="29"/>
  <c r="B1060" i="29"/>
  <c r="C1060" i="29"/>
  <c r="D1060" i="29"/>
  <c r="E1060" i="29"/>
  <c r="B1061" i="29"/>
  <c r="C1061" i="29"/>
  <c r="D1061" i="29"/>
  <c r="E1061" i="29"/>
  <c r="B1062" i="29"/>
  <c r="C1062" i="29"/>
  <c r="D1062" i="29"/>
  <c r="E1062" i="29"/>
  <c r="B1063" i="29"/>
  <c r="C1063" i="29"/>
  <c r="D1063" i="29"/>
  <c r="E1063" i="29"/>
  <c r="B1064" i="29"/>
  <c r="C1064" i="29"/>
  <c r="D1064" i="29"/>
  <c r="E1064" i="29"/>
  <c r="B1065" i="29"/>
  <c r="C1065" i="29"/>
  <c r="D1065" i="29"/>
  <c r="E1065" i="29"/>
  <c r="B1066" i="29"/>
  <c r="C1066" i="29"/>
  <c r="D1066" i="29"/>
  <c r="E1066" i="29"/>
  <c r="B1067" i="29"/>
  <c r="C1067" i="29"/>
  <c r="D1067" i="29"/>
  <c r="E1067" i="29"/>
  <c r="B1068" i="29"/>
  <c r="C1068" i="29"/>
  <c r="D1068" i="29"/>
  <c r="E1068" i="29"/>
  <c r="B1069" i="29"/>
  <c r="C1069" i="29"/>
  <c r="D1069" i="29"/>
  <c r="E1069" i="29"/>
  <c r="B1070" i="29"/>
  <c r="C1070" i="29"/>
  <c r="D1070" i="29"/>
  <c r="E1070" i="29"/>
  <c r="B1071" i="29"/>
  <c r="C1071" i="29"/>
  <c r="D1071" i="29"/>
  <c r="E1071" i="29"/>
  <c r="B1072" i="29"/>
  <c r="C1072" i="29"/>
  <c r="D1072" i="29"/>
  <c r="E1072" i="29"/>
  <c r="B1073" i="29"/>
  <c r="C1073" i="29"/>
  <c r="D1073" i="29"/>
  <c r="E1073" i="29"/>
  <c r="B1074" i="29"/>
  <c r="C1074" i="29"/>
  <c r="D1074" i="29"/>
  <c r="E1074" i="29"/>
  <c r="B1075" i="29"/>
  <c r="C1075" i="29"/>
  <c r="D1075" i="29"/>
  <c r="E1075" i="29"/>
  <c r="B1076" i="29"/>
  <c r="C1076" i="29"/>
  <c r="D1076" i="29"/>
  <c r="E1076" i="29"/>
  <c r="B1077" i="29"/>
  <c r="C1077" i="29"/>
  <c r="D1077" i="29"/>
  <c r="E1077" i="29"/>
  <c r="B1078" i="29"/>
  <c r="C1078" i="29"/>
  <c r="D1078" i="29"/>
  <c r="E1078" i="29"/>
  <c r="B1079" i="29"/>
  <c r="C1079" i="29"/>
  <c r="D1079" i="29"/>
  <c r="E1079" i="29"/>
  <c r="B1080" i="29"/>
  <c r="C1080" i="29"/>
  <c r="D1080" i="29"/>
  <c r="E1080" i="29"/>
  <c r="B1081" i="29"/>
  <c r="C1081" i="29"/>
  <c r="D1081" i="29"/>
  <c r="E1081" i="29"/>
  <c r="B1082" i="29"/>
  <c r="C1082" i="29"/>
  <c r="D1082" i="29"/>
  <c r="E1082" i="29"/>
  <c r="B1083" i="29"/>
  <c r="C1083" i="29"/>
  <c r="D1083" i="29"/>
  <c r="E1083" i="29"/>
  <c r="B1084" i="29"/>
  <c r="C1084" i="29"/>
  <c r="D1084" i="29"/>
  <c r="E1084" i="29"/>
  <c r="B1085" i="29"/>
  <c r="C1085" i="29"/>
  <c r="D1085" i="29"/>
  <c r="E1085" i="29"/>
  <c r="B1086" i="29"/>
  <c r="C1086" i="29"/>
  <c r="D1086" i="29"/>
  <c r="E1086" i="29"/>
  <c r="B1087" i="29"/>
  <c r="C1087" i="29"/>
  <c r="D1087" i="29"/>
  <c r="E1087" i="29"/>
  <c r="B1088" i="29"/>
  <c r="C1088" i="29"/>
  <c r="D1088" i="29"/>
  <c r="E1088" i="29"/>
  <c r="B1089" i="29"/>
  <c r="C1089" i="29"/>
  <c r="D1089" i="29"/>
  <c r="E1089" i="29"/>
  <c r="B1090" i="29"/>
  <c r="C1090" i="29"/>
  <c r="D1090" i="29"/>
  <c r="E1090" i="29"/>
  <c r="B1091" i="29"/>
  <c r="C1091" i="29"/>
  <c r="D1091" i="29"/>
  <c r="E1091" i="29"/>
  <c r="B1092" i="29"/>
  <c r="C1092" i="29"/>
  <c r="D1092" i="29"/>
  <c r="E1092" i="29"/>
  <c r="B1093" i="29"/>
  <c r="C1093" i="29"/>
  <c r="D1093" i="29"/>
  <c r="E1093" i="29"/>
  <c r="B1094" i="29"/>
  <c r="C1094" i="29"/>
  <c r="D1094" i="29"/>
  <c r="E1094" i="29"/>
  <c r="B1095" i="29"/>
  <c r="C1095" i="29"/>
  <c r="D1095" i="29"/>
  <c r="E1095" i="29"/>
  <c r="B1096" i="29"/>
  <c r="C1096" i="29"/>
  <c r="D1096" i="29"/>
  <c r="E1096" i="29"/>
  <c r="B1097" i="29"/>
  <c r="C1097" i="29"/>
  <c r="D1097" i="29"/>
  <c r="E1097" i="29"/>
  <c r="B1098" i="29"/>
  <c r="C1098" i="29"/>
  <c r="D1098" i="29"/>
  <c r="E1098" i="29"/>
  <c r="B1099" i="29"/>
  <c r="C1099" i="29"/>
  <c r="D1099" i="29"/>
  <c r="E1099" i="29"/>
  <c r="B1100" i="29"/>
  <c r="C1100" i="29"/>
  <c r="D1100" i="29"/>
  <c r="E1100" i="29"/>
  <c r="B1101" i="29"/>
  <c r="C1101" i="29"/>
  <c r="D1101" i="29"/>
  <c r="E1101" i="29"/>
  <c r="B1102" i="29"/>
  <c r="C1102" i="29"/>
  <c r="D1102" i="29"/>
  <c r="E1102" i="29"/>
  <c r="B1103" i="29"/>
  <c r="C1103" i="29"/>
  <c r="D1103" i="29"/>
  <c r="E1103" i="29"/>
  <c r="B1104" i="29"/>
  <c r="C1104" i="29"/>
  <c r="D1104" i="29"/>
  <c r="E1104" i="29"/>
  <c r="B1105" i="29"/>
  <c r="C1105" i="29"/>
  <c r="D1105" i="29"/>
  <c r="E1105" i="29"/>
  <c r="B1106" i="29"/>
  <c r="C1106" i="29"/>
  <c r="D1106" i="29"/>
  <c r="E1106" i="29"/>
  <c r="B1107" i="29"/>
  <c r="C1107" i="29"/>
  <c r="D1107" i="29"/>
  <c r="E1107" i="29"/>
  <c r="B1108" i="29"/>
  <c r="C1108" i="29"/>
  <c r="D1108" i="29"/>
  <c r="E1108" i="29"/>
  <c r="B1109" i="29"/>
  <c r="C1109" i="29"/>
  <c r="D1109" i="29"/>
  <c r="E1109" i="29"/>
  <c r="B1110" i="29"/>
  <c r="C1110" i="29"/>
  <c r="D1110" i="29"/>
  <c r="E1110" i="29"/>
  <c r="B1111" i="29"/>
  <c r="C1111" i="29"/>
  <c r="D1111" i="29"/>
  <c r="E1111" i="29"/>
  <c r="B1112" i="29"/>
  <c r="C1112" i="29"/>
  <c r="D1112" i="29"/>
  <c r="E1112" i="29"/>
  <c r="B1113" i="29"/>
  <c r="C1113" i="29"/>
  <c r="D1113" i="29"/>
  <c r="E1113" i="29"/>
  <c r="B1114" i="29"/>
  <c r="C1114" i="29"/>
  <c r="D1114" i="29"/>
  <c r="E1114" i="29"/>
  <c r="B1115" i="29"/>
  <c r="C1115" i="29"/>
  <c r="D1115" i="29"/>
  <c r="E1115" i="29"/>
  <c r="B1116" i="29"/>
  <c r="C1116" i="29"/>
  <c r="D1116" i="29"/>
  <c r="E1116" i="29"/>
  <c r="B1117" i="29"/>
  <c r="C1117" i="29"/>
  <c r="D1117" i="29"/>
  <c r="E1117" i="29"/>
  <c r="B1118" i="29"/>
  <c r="C1118" i="29"/>
  <c r="D1118" i="29"/>
  <c r="E1118" i="29"/>
  <c r="B1119" i="29"/>
  <c r="C1119" i="29"/>
  <c r="D1119" i="29"/>
  <c r="E1119" i="29"/>
  <c r="B1120" i="29"/>
  <c r="C1120" i="29"/>
  <c r="D1120" i="29"/>
  <c r="E1120" i="29"/>
  <c r="B1121" i="29"/>
  <c r="C1121" i="29"/>
  <c r="D1121" i="29"/>
  <c r="E1121" i="29"/>
  <c r="B1122" i="29"/>
  <c r="C1122" i="29"/>
  <c r="D1122" i="29"/>
  <c r="E1122" i="29"/>
  <c r="B1123" i="29"/>
  <c r="C1123" i="29"/>
  <c r="D1123" i="29"/>
  <c r="E1123" i="29"/>
  <c r="B1124" i="29"/>
  <c r="C1124" i="29"/>
  <c r="D1124" i="29"/>
  <c r="E1124" i="29"/>
  <c r="B1125" i="29"/>
  <c r="C1125" i="29"/>
  <c r="D1125" i="29"/>
  <c r="E1125" i="29"/>
  <c r="B1126" i="29"/>
  <c r="C1126" i="29"/>
  <c r="D1126" i="29"/>
  <c r="E1126" i="29"/>
  <c r="B1127" i="29"/>
  <c r="C1127" i="29"/>
  <c r="D1127" i="29"/>
  <c r="E1127" i="29"/>
  <c r="B1128" i="29"/>
  <c r="C1128" i="29"/>
  <c r="D1128" i="29"/>
  <c r="E1128" i="29"/>
  <c r="B1129" i="29"/>
  <c r="C1129" i="29"/>
  <c r="D1129" i="29"/>
  <c r="E1129" i="29"/>
  <c r="B1130" i="29"/>
  <c r="C1130" i="29"/>
  <c r="D1130" i="29"/>
  <c r="E1130" i="29"/>
  <c r="B1131" i="29"/>
  <c r="C1131" i="29"/>
  <c r="D1131" i="29"/>
  <c r="E1131" i="29"/>
  <c r="B1132" i="29"/>
  <c r="C1132" i="29"/>
  <c r="D1132" i="29"/>
  <c r="E1132" i="29"/>
  <c r="B1133" i="29"/>
  <c r="C1133" i="29"/>
  <c r="D1133" i="29"/>
  <c r="E1133" i="29"/>
  <c r="B1134" i="29"/>
  <c r="C1134" i="29"/>
  <c r="D1134" i="29"/>
  <c r="E1134" i="29"/>
  <c r="B1135" i="29"/>
  <c r="C1135" i="29"/>
  <c r="D1135" i="29"/>
  <c r="E1135" i="29"/>
  <c r="B1136" i="29"/>
  <c r="C1136" i="29"/>
  <c r="D1136" i="29"/>
  <c r="E1136" i="29"/>
  <c r="B1137" i="29"/>
  <c r="C1137" i="29"/>
  <c r="D1137" i="29"/>
  <c r="E1137" i="29"/>
  <c r="B1138" i="29"/>
  <c r="C1138" i="29"/>
  <c r="D1138" i="29"/>
  <c r="E1138" i="29"/>
  <c r="B1139" i="29"/>
  <c r="C1139" i="29"/>
  <c r="D1139" i="29"/>
  <c r="E1139" i="29"/>
  <c r="B1140" i="29"/>
  <c r="C1140" i="29"/>
  <c r="D1140" i="29"/>
  <c r="E1140" i="29"/>
  <c r="B1141" i="29"/>
  <c r="C1141" i="29"/>
  <c r="D1141" i="29"/>
  <c r="E1141" i="29"/>
  <c r="B1142" i="29"/>
  <c r="C1142" i="29"/>
  <c r="D1142" i="29"/>
  <c r="E1142" i="29"/>
  <c r="B1143" i="29"/>
  <c r="C1143" i="29"/>
  <c r="D1143" i="29"/>
  <c r="E1143" i="29"/>
  <c r="B1144" i="29"/>
  <c r="C1144" i="29"/>
  <c r="D1144" i="29"/>
  <c r="E1144" i="29"/>
  <c r="B1145" i="29"/>
  <c r="C1145" i="29"/>
  <c r="D1145" i="29"/>
  <c r="E1145" i="29"/>
  <c r="B1146" i="29"/>
  <c r="C1146" i="29"/>
  <c r="D1146" i="29"/>
  <c r="E1146" i="29"/>
  <c r="B1147" i="29"/>
  <c r="C1147" i="29"/>
  <c r="D1147" i="29"/>
  <c r="E1147" i="29"/>
  <c r="B1148" i="29"/>
  <c r="C1148" i="29"/>
  <c r="D1148" i="29"/>
  <c r="E1148" i="29"/>
  <c r="B1149" i="29"/>
  <c r="C1149" i="29"/>
  <c r="D1149" i="29"/>
  <c r="E1149" i="29"/>
  <c r="B1150" i="29"/>
  <c r="C1150" i="29"/>
  <c r="D1150" i="29"/>
  <c r="E1150" i="29"/>
  <c r="B1151" i="29"/>
  <c r="C1151" i="29"/>
  <c r="D1151" i="29"/>
  <c r="E1151" i="29"/>
  <c r="B1152" i="29"/>
  <c r="C1152" i="29"/>
  <c r="D1152" i="29"/>
  <c r="E1152" i="29"/>
  <c r="B1153" i="29"/>
  <c r="C1153" i="29"/>
  <c r="D1153" i="29"/>
  <c r="E1153" i="29"/>
  <c r="B1154" i="29"/>
  <c r="C1154" i="29"/>
  <c r="D1154" i="29"/>
  <c r="E1154" i="29"/>
  <c r="B1155" i="29"/>
  <c r="C1155" i="29"/>
  <c r="D1155" i="29"/>
  <c r="E1155" i="29"/>
  <c r="B1156" i="29"/>
  <c r="C1156" i="29"/>
  <c r="D1156" i="29"/>
  <c r="E1156" i="29"/>
  <c r="B1157" i="29"/>
  <c r="C1157" i="29"/>
  <c r="D1157" i="29"/>
  <c r="E1157" i="29"/>
  <c r="B1158" i="29"/>
  <c r="C1158" i="29"/>
  <c r="D1158" i="29"/>
  <c r="E1158" i="29"/>
  <c r="B1159" i="29"/>
  <c r="C1159" i="29"/>
  <c r="D1159" i="29"/>
  <c r="E1159" i="29"/>
  <c r="B1160" i="29"/>
  <c r="C1160" i="29"/>
  <c r="D1160" i="29"/>
  <c r="E1160" i="29"/>
  <c r="B1161" i="29"/>
  <c r="C1161" i="29"/>
  <c r="D1161" i="29"/>
  <c r="E1161" i="29"/>
  <c r="B1162" i="29"/>
  <c r="C1162" i="29"/>
  <c r="D1162" i="29"/>
  <c r="E1162" i="29"/>
  <c r="B1163" i="29"/>
  <c r="C1163" i="29"/>
  <c r="D1163" i="29"/>
  <c r="E1163" i="29"/>
  <c r="B1164" i="29"/>
  <c r="C1164" i="29"/>
  <c r="D1164" i="29"/>
  <c r="E1164" i="29"/>
  <c r="B1165" i="29"/>
  <c r="C1165" i="29"/>
  <c r="D1165" i="29"/>
  <c r="E1165" i="29"/>
  <c r="B1166" i="29"/>
  <c r="C1166" i="29"/>
  <c r="D1166" i="29"/>
  <c r="E1166" i="29"/>
  <c r="B1167" i="29"/>
  <c r="C1167" i="29"/>
  <c r="D1167" i="29"/>
  <c r="E1167" i="29"/>
  <c r="B1168" i="29"/>
  <c r="C1168" i="29"/>
  <c r="D1168" i="29"/>
  <c r="E1168" i="29"/>
  <c r="B1169" i="29"/>
  <c r="C1169" i="29"/>
  <c r="D1169" i="29"/>
  <c r="E1169" i="29"/>
  <c r="B1170" i="29"/>
  <c r="C1170" i="29"/>
  <c r="D1170" i="29"/>
  <c r="E1170" i="29"/>
  <c r="B1171" i="29"/>
  <c r="C1171" i="29"/>
  <c r="D1171" i="29"/>
  <c r="E1171" i="29"/>
  <c r="B1172" i="29"/>
  <c r="C1172" i="29"/>
  <c r="D1172" i="29"/>
  <c r="E1172" i="29"/>
  <c r="B1173" i="29"/>
  <c r="C1173" i="29"/>
  <c r="D1173" i="29"/>
  <c r="E1173" i="29"/>
  <c r="B1174" i="29"/>
  <c r="C1174" i="29"/>
  <c r="D1174" i="29"/>
  <c r="E1174" i="29"/>
  <c r="B1175" i="29"/>
  <c r="C1175" i="29"/>
  <c r="D1175" i="29"/>
  <c r="E1175" i="29"/>
  <c r="B1176" i="29"/>
  <c r="C1176" i="29"/>
  <c r="D1176" i="29"/>
  <c r="E1176" i="29"/>
  <c r="B1177" i="29"/>
  <c r="C1177" i="29"/>
  <c r="D1177" i="29"/>
  <c r="E1177" i="29"/>
  <c r="B1178" i="29"/>
  <c r="C1178" i="29"/>
  <c r="D1178" i="29"/>
  <c r="E1178" i="29"/>
  <c r="B1179" i="29"/>
  <c r="C1179" i="29"/>
  <c r="D1179" i="29"/>
  <c r="E1179" i="29"/>
  <c r="B1180" i="29"/>
  <c r="C1180" i="29"/>
  <c r="D1180" i="29"/>
  <c r="E1180" i="29"/>
  <c r="B1181" i="29"/>
  <c r="C1181" i="29"/>
  <c r="D1181" i="29"/>
  <c r="E1181" i="29"/>
  <c r="B1182" i="29"/>
  <c r="C1182" i="29"/>
  <c r="D1182" i="29"/>
  <c r="E1182" i="29"/>
  <c r="B1183" i="29"/>
  <c r="C1183" i="29"/>
  <c r="D1183" i="29"/>
  <c r="E1183" i="29"/>
  <c r="B1184" i="29"/>
  <c r="C1184" i="29"/>
  <c r="D1184" i="29"/>
  <c r="E1184" i="29"/>
  <c r="B1185" i="29"/>
  <c r="C1185" i="29"/>
  <c r="D1185" i="29"/>
  <c r="E1185" i="29"/>
  <c r="B1186" i="29"/>
  <c r="C1186" i="29"/>
  <c r="D1186" i="29"/>
  <c r="E1186" i="29"/>
  <c r="B1187" i="29"/>
  <c r="C1187" i="29"/>
  <c r="D1187" i="29"/>
  <c r="E1187" i="29"/>
  <c r="B1188" i="29"/>
  <c r="C1188" i="29"/>
  <c r="D1188" i="29"/>
  <c r="E1188" i="29"/>
  <c r="B1189" i="29"/>
  <c r="C1189" i="29"/>
  <c r="D1189" i="29"/>
  <c r="E1189" i="29"/>
  <c r="B1190" i="29"/>
  <c r="C1190" i="29"/>
  <c r="D1190" i="29"/>
  <c r="E1190" i="29"/>
  <c r="B1191" i="29"/>
  <c r="C1191" i="29"/>
  <c r="D1191" i="29"/>
  <c r="E1191" i="29"/>
  <c r="B1192" i="29"/>
  <c r="C1192" i="29"/>
  <c r="D1192" i="29"/>
  <c r="E1192" i="29"/>
  <c r="B1193" i="29"/>
  <c r="C1193" i="29"/>
  <c r="D1193" i="29"/>
  <c r="E1193" i="29"/>
  <c r="B1194" i="29"/>
  <c r="C1194" i="29"/>
  <c r="D1194" i="29"/>
  <c r="E1194" i="29"/>
  <c r="B1195" i="29"/>
  <c r="C1195" i="29"/>
  <c r="D1195" i="29"/>
  <c r="E1195" i="29"/>
  <c r="B1196" i="29"/>
  <c r="C1196" i="29"/>
  <c r="D1196" i="29"/>
  <c r="E1196" i="29"/>
  <c r="B1197" i="29"/>
  <c r="C1197" i="29"/>
  <c r="D1197" i="29"/>
  <c r="E1197" i="29"/>
  <c r="B1198" i="29"/>
  <c r="C1198" i="29"/>
  <c r="D1198" i="29"/>
  <c r="E1198" i="29"/>
  <c r="B1199" i="29"/>
  <c r="C1199" i="29"/>
  <c r="D1199" i="29"/>
  <c r="E1199" i="29"/>
  <c r="B1200" i="29"/>
  <c r="C1200" i="29"/>
  <c r="D1200" i="29"/>
  <c r="E1200" i="29"/>
  <c r="B1201" i="29"/>
  <c r="C1201" i="29"/>
  <c r="D1201" i="29"/>
  <c r="E1201" i="29"/>
  <c r="B1202" i="29"/>
  <c r="C1202" i="29"/>
  <c r="D1202" i="29"/>
  <c r="E1202" i="29"/>
  <c r="B1203" i="29"/>
  <c r="C1203" i="29"/>
  <c r="D1203" i="29"/>
  <c r="E1203" i="29"/>
  <c r="B1204" i="29"/>
  <c r="C1204" i="29"/>
  <c r="D1204" i="29"/>
  <c r="E1204" i="29"/>
  <c r="B1205" i="29"/>
  <c r="C1205" i="29"/>
  <c r="D1205" i="29"/>
  <c r="E1205" i="29"/>
  <c r="B1206" i="29"/>
  <c r="C1206" i="29"/>
  <c r="D1206" i="29"/>
  <c r="E1206" i="29"/>
  <c r="B1207" i="29"/>
  <c r="C1207" i="29"/>
  <c r="D1207" i="29"/>
  <c r="E1207" i="29"/>
  <c r="B1208" i="29"/>
  <c r="C1208" i="29"/>
  <c r="D1208" i="29"/>
  <c r="E1208" i="29"/>
  <c r="B1209" i="29"/>
  <c r="C1209" i="29"/>
  <c r="D1209" i="29"/>
  <c r="E1209" i="29"/>
  <c r="B1210" i="29"/>
  <c r="C1210" i="29"/>
  <c r="D1210" i="29"/>
  <c r="E1210" i="29"/>
  <c r="B1211" i="29"/>
  <c r="C1211" i="29"/>
  <c r="D1211" i="29"/>
  <c r="E1211" i="29"/>
  <c r="B1212" i="29"/>
  <c r="C1212" i="29"/>
  <c r="D1212" i="29"/>
  <c r="E1212" i="29"/>
  <c r="B1213" i="29"/>
  <c r="C1213" i="29"/>
  <c r="D1213" i="29"/>
  <c r="E1213" i="29"/>
  <c r="B1214" i="29"/>
  <c r="C1214" i="29"/>
  <c r="D1214" i="29"/>
  <c r="E1214" i="29"/>
  <c r="B1215" i="29"/>
  <c r="C1215" i="29"/>
  <c r="D1215" i="29"/>
  <c r="E1215" i="29"/>
  <c r="B1216" i="29"/>
  <c r="C1216" i="29"/>
  <c r="D1216" i="29"/>
  <c r="E1216" i="29"/>
  <c r="B1217" i="29"/>
  <c r="C1217" i="29"/>
  <c r="D1217" i="29"/>
  <c r="E1217" i="29"/>
  <c r="B1218" i="29"/>
  <c r="C1218" i="29"/>
  <c r="D1218" i="29"/>
  <c r="E1218" i="29"/>
  <c r="B1219" i="29"/>
  <c r="C1219" i="29"/>
  <c r="D1219" i="29"/>
  <c r="E1219" i="29"/>
  <c r="B1220" i="29"/>
  <c r="C1220" i="29"/>
  <c r="D1220" i="29"/>
  <c r="E1220" i="29"/>
  <c r="B1221" i="29"/>
  <c r="C1221" i="29"/>
  <c r="D1221" i="29"/>
  <c r="E1221" i="29"/>
  <c r="B1222" i="29"/>
  <c r="C1222" i="29"/>
  <c r="D1222" i="29"/>
  <c r="E1222" i="29"/>
  <c r="B1223" i="29"/>
  <c r="C1223" i="29"/>
  <c r="D1223" i="29"/>
  <c r="E1223" i="29"/>
  <c r="B1224" i="29"/>
  <c r="C1224" i="29"/>
  <c r="D1224" i="29"/>
  <c r="E1224" i="29"/>
  <c r="B1225" i="29"/>
  <c r="C1225" i="29"/>
  <c r="D1225" i="29"/>
  <c r="E1225" i="29"/>
  <c r="B1226" i="29"/>
  <c r="C1226" i="29"/>
  <c r="D1226" i="29"/>
  <c r="E1226" i="29"/>
  <c r="B1227" i="29"/>
  <c r="C1227" i="29"/>
  <c r="D1227" i="29"/>
  <c r="E1227" i="29"/>
  <c r="B1228" i="29"/>
  <c r="C1228" i="29"/>
  <c r="D1228" i="29"/>
  <c r="E1228" i="29"/>
  <c r="B1229" i="29"/>
  <c r="C1229" i="29"/>
  <c r="D1229" i="29"/>
  <c r="E1229" i="29"/>
  <c r="B1230" i="29"/>
  <c r="C1230" i="29"/>
  <c r="D1230" i="29"/>
  <c r="E1230" i="29"/>
  <c r="B1231" i="29"/>
  <c r="C1231" i="29"/>
  <c r="D1231" i="29"/>
  <c r="E1231" i="29"/>
  <c r="B1232" i="29"/>
  <c r="C1232" i="29"/>
  <c r="D1232" i="29"/>
  <c r="E1232" i="29"/>
  <c r="B1233" i="29"/>
  <c r="C1233" i="29"/>
  <c r="D1233" i="29"/>
  <c r="E1233" i="29"/>
  <c r="B1234" i="29"/>
  <c r="C1234" i="29"/>
  <c r="D1234" i="29"/>
  <c r="E1234" i="29"/>
  <c r="B1235" i="29"/>
  <c r="C1235" i="29"/>
  <c r="D1235" i="29"/>
  <c r="E1235" i="29"/>
  <c r="B1236" i="29"/>
  <c r="C1236" i="29"/>
  <c r="D1236" i="29"/>
  <c r="E1236" i="29"/>
  <c r="B1237" i="29"/>
  <c r="C1237" i="29"/>
  <c r="D1237" i="29"/>
  <c r="E1237" i="29"/>
  <c r="B1238" i="29"/>
  <c r="C1238" i="29"/>
  <c r="D1238" i="29"/>
  <c r="E1238" i="29"/>
  <c r="B1239" i="29"/>
  <c r="C1239" i="29"/>
  <c r="D1239" i="29"/>
  <c r="E1239" i="29"/>
  <c r="B1240" i="29"/>
  <c r="C1240" i="29"/>
  <c r="D1240" i="29"/>
  <c r="E1240" i="29"/>
  <c r="B1241" i="29"/>
  <c r="C1241" i="29"/>
  <c r="D1241" i="29"/>
  <c r="E1241" i="29"/>
  <c r="B1242" i="29"/>
  <c r="C1242" i="29"/>
  <c r="D1242" i="29"/>
  <c r="E1242" i="29"/>
  <c r="B1243" i="29"/>
  <c r="C1243" i="29"/>
  <c r="D1243" i="29"/>
  <c r="E1243" i="29"/>
  <c r="B1244" i="29"/>
  <c r="C1244" i="29"/>
  <c r="D1244" i="29"/>
  <c r="E1244" i="29"/>
  <c r="B1245" i="29"/>
  <c r="C1245" i="29"/>
  <c r="D1245" i="29"/>
  <c r="E1245" i="29"/>
  <c r="B1246" i="29"/>
  <c r="C1246" i="29"/>
  <c r="D1246" i="29"/>
  <c r="E1246" i="29"/>
  <c r="B1247" i="29"/>
  <c r="C1247" i="29"/>
  <c r="D1247" i="29"/>
  <c r="E1247" i="29"/>
  <c r="B1248" i="29"/>
  <c r="C1248" i="29"/>
  <c r="D1248" i="29"/>
  <c r="E1248" i="29"/>
  <c r="B1249" i="29"/>
  <c r="C1249" i="29"/>
  <c r="D1249" i="29"/>
  <c r="E1249" i="29"/>
  <c r="B1250" i="29"/>
  <c r="C1250" i="29"/>
  <c r="D1250" i="29"/>
  <c r="E1250" i="29"/>
  <c r="B1251" i="29"/>
  <c r="C1251" i="29"/>
  <c r="D1251" i="29"/>
  <c r="E1251" i="29"/>
  <c r="B1252" i="29"/>
  <c r="C1252" i="29"/>
  <c r="D1252" i="29"/>
  <c r="E1252" i="29"/>
  <c r="B1253" i="29"/>
  <c r="C1253" i="29"/>
  <c r="D1253" i="29"/>
  <c r="E1253" i="29"/>
  <c r="B1254" i="29"/>
  <c r="C1254" i="29"/>
  <c r="D1254" i="29"/>
  <c r="E1254" i="29"/>
  <c r="B1255" i="29"/>
  <c r="C1255" i="29"/>
  <c r="D1255" i="29"/>
  <c r="E1255" i="29"/>
  <c r="B1256" i="29"/>
  <c r="C1256" i="29"/>
  <c r="D1256" i="29"/>
  <c r="E1256" i="29"/>
  <c r="B1257" i="29"/>
  <c r="C1257" i="29"/>
  <c r="D1257" i="29"/>
  <c r="E1257" i="29"/>
  <c r="B1258" i="29"/>
  <c r="C1258" i="29"/>
  <c r="D1258" i="29"/>
  <c r="E1258" i="29"/>
  <c r="B1259" i="29"/>
  <c r="C1259" i="29"/>
  <c r="D1259" i="29"/>
  <c r="E1259" i="29"/>
  <c r="B1260" i="29"/>
  <c r="C1260" i="29"/>
  <c r="D1260" i="29"/>
  <c r="E1260" i="29"/>
  <c r="B1261" i="29"/>
  <c r="C1261" i="29"/>
  <c r="D1261" i="29"/>
  <c r="E1261" i="29"/>
  <c r="B1262" i="29"/>
  <c r="C1262" i="29"/>
  <c r="D1262" i="29"/>
  <c r="E1262" i="29"/>
  <c r="B1263" i="29"/>
  <c r="C1263" i="29"/>
  <c r="D1263" i="29"/>
  <c r="E1263" i="29"/>
  <c r="B1264" i="29"/>
  <c r="C1264" i="29"/>
  <c r="D1264" i="29"/>
  <c r="E1264" i="29"/>
  <c r="B1265" i="29"/>
  <c r="C1265" i="29"/>
  <c r="D1265" i="29"/>
  <c r="E1265" i="29"/>
  <c r="B1266" i="29"/>
  <c r="C1266" i="29"/>
  <c r="D1266" i="29"/>
  <c r="E1266" i="29"/>
  <c r="B1267" i="29"/>
  <c r="C1267" i="29"/>
  <c r="D1267" i="29"/>
  <c r="E1267" i="29"/>
  <c r="B1268" i="29"/>
  <c r="C1268" i="29"/>
  <c r="D1268" i="29"/>
  <c r="E1268" i="29"/>
  <c r="B1269" i="29"/>
  <c r="C1269" i="29"/>
  <c r="D1269" i="29"/>
  <c r="E1269" i="29"/>
  <c r="B1270" i="29"/>
  <c r="C1270" i="29"/>
  <c r="D1270" i="29"/>
  <c r="E1270" i="29"/>
  <c r="B1271" i="29"/>
  <c r="C1271" i="29"/>
  <c r="D1271" i="29"/>
  <c r="E1271" i="29"/>
  <c r="B1272" i="29"/>
  <c r="C1272" i="29"/>
  <c r="D1272" i="29"/>
  <c r="E1272" i="29"/>
  <c r="B1273" i="29"/>
  <c r="C1273" i="29"/>
  <c r="D1273" i="29"/>
  <c r="E1273" i="29"/>
  <c r="B1274" i="29"/>
  <c r="C1274" i="29"/>
  <c r="D1274" i="29"/>
  <c r="E1274" i="29"/>
  <c r="B1275" i="29"/>
  <c r="C1275" i="29"/>
  <c r="D1275" i="29"/>
  <c r="E1275" i="29"/>
  <c r="B1276" i="29"/>
  <c r="C1276" i="29"/>
  <c r="D1276" i="29"/>
  <c r="E1276" i="29"/>
  <c r="B1277" i="29"/>
  <c r="C1277" i="29"/>
  <c r="D1277" i="29"/>
  <c r="E1277" i="29"/>
  <c r="B1278" i="29"/>
  <c r="C1278" i="29"/>
  <c r="D1278" i="29"/>
  <c r="E1278" i="29"/>
  <c r="B1279" i="29"/>
  <c r="C1279" i="29"/>
  <c r="D1279" i="29"/>
  <c r="E1279" i="29"/>
  <c r="B1280" i="29"/>
  <c r="C1280" i="29"/>
  <c r="D1280" i="29"/>
  <c r="E1280" i="29"/>
  <c r="B1281" i="29"/>
  <c r="C1281" i="29"/>
  <c r="D1281" i="29"/>
  <c r="E1281" i="29"/>
  <c r="B1282" i="29"/>
  <c r="C1282" i="29"/>
  <c r="D1282" i="29"/>
  <c r="E1282" i="29"/>
  <c r="B1283" i="29"/>
  <c r="C1283" i="29"/>
  <c r="D1283" i="29"/>
  <c r="E1283" i="29"/>
  <c r="B1284" i="29"/>
  <c r="C1284" i="29"/>
  <c r="D1284" i="29"/>
  <c r="E1284" i="29"/>
  <c r="B1285" i="29"/>
  <c r="C1285" i="29"/>
  <c r="D1285" i="29"/>
  <c r="E1285" i="29"/>
  <c r="B1286" i="29"/>
  <c r="C1286" i="29"/>
  <c r="D1286" i="29"/>
  <c r="E1286" i="29"/>
  <c r="B1287" i="29"/>
  <c r="C1287" i="29"/>
  <c r="D1287" i="29"/>
  <c r="E1287" i="29"/>
  <c r="B1288" i="29"/>
  <c r="C1288" i="29"/>
  <c r="D1288" i="29"/>
  <c r="E1288" i="29"/>
  <c r="B1289" i="29"/>
  <c r="C1289" i="29"/>
  <c r="D1289" i="29"/>
  <c r="E1289" i="29"/>
  <c r="B1290" i="29"/>
  <c r="C1290" i="29"/>
  <c r="D1290" i="29"/>
  <c r="E1290" i="29"/>
  <c r="B1291" i="29"/>
  <c r="C1291" i="29"/>
  <c r="D1291" i="29"/>
  <c r="E1291" i="29"/>
  <c r="B1292" i="29"/>
  <c r="C1292" i="29"/>
  <c r="D1292" i="29"/>
  <c r="E1292" i="29"/>
  <c r="B1293" i="29"/>
  <c r="C1293" i="29"/>
  <c r="D1293" i="29"/>
  <c r="E1293" i="29"/>
  <c r="B1294" i="29"/>
  <c r="C1294" i="29"/>
  <c r="D1294" i="29"/>
  <c r="E1294" i="29"/>
  <c r="B1295" i="29"/>
  <c r="C1295" i="29"/>
  <c r="D1295" i="29"/>
  <c r="E1295" i="29"/>
  <c r="B1296" i="29"/>
  <c r="C1296" i="29"/>
  <c r="D1296" i="29"/>
  <c r="E1296" i="29"/>
  <c r="B1297" i="29"/>
  <c r="C1297" i="29"/>
  <c r="D1297" i="29"/>
  <c r="E1297" i="29"/>
  <c r="B1298" i="29"/>
  <c r="C1298" i="29"/>
  <c r="D1298" i="29"/>
  <c r="E1298" i="29"/>
  <c r="B1299" i="29"/>
  <c r="C1299" i="29"/>
  <c r="D1299" i="29"/>
  <c r="E1299" i="29"/>
  <c r="B1300" i="29"/>
  <c r="C1300" i="29"/>
  <c r="D1300" i="29"/>
  <c r="E1300" i="29"/>
  <c r="B1301" i="29"/>
  <c r="C1301" i="29"/>
  <c r="D1301" i="29"/>
  <c r="E1301" i="29"/>
  <c r="B1302" i="29"/>
  <c r="C1302" i="29"/>
  <c r="D1302" i="29"/>
  <c r="E1302" i="29"/>
  <c r="B1303" i="29"/>
  <c r="C1303" i="29"/>
  <c r="D1303" i="29"/>
  <c r="E1303" i="29"/>
  <c r="B1304" i="29"/>
  <c r="C1304" i="29"/>
  <c r="D1304" i="29"/>
  <c r="E1304" i="29"/>
  <c r="B1305" i="29"/>
  <c r="C1305" i="29"/>
  <c r="D1305" i="29"/>
  <c r="E1305" i="29"/>
  <c r="B1306" i="29"/>
  <c r="C1306" i="29"/>
  <c r="D1306" i="29"/>
  <c r="E1306" i="29"/>
  <c r="B1307" i="29"/>
  <c r="C1307" i="29"/>
  <c r="D1307" i="29"/>
  <c r="E1307" i="29"/>
  <c r="B1308" i="29"/>
  <c r="C1308" i="29"/>
  <c r="D1308" i="29"/>
  <c r="E1308" i="29"/>
  <c r="B1309" i="29"/>
  <c r="C1309" i="29"/>
  <c r="D1309" i="29"/>
  <c r="E1309" i="29"/>
  <c r="B1310" i="29"/>
  <c r="C1310" i="29"/>
  <c r="D1310" i="29"/>
  <c r="E1310" i="29"/>
  <c r="B1311" i="29"/>
  <c r="C1311" i="29"/>
  <c r="D1311" i="29"/>
  <c r="E1311" i="29"/>
  <c r="B1312" i="29"/>
  <c r="C1312" i="29"/>
  <c r="D1312" i="29"/>
  <c r="E1312" i="29"/>
  <c r="B1313" i="29"/>
  <c r="C1313" i="29"/>
  <c r="D1313" i="29"/>
  <c r="E1313" i="29"/>
  <c r="B1314" i="29"/>
  <c r="C1314" i="29"/>
  <c r="D1314" i="29"/>
  <c r="E1314" i="29"/>
  <c r="B1315" i="29"/>
  <c r="C1315" i="29"/>
  <c r="D1315" i="29"/>
  <c r="E1315" i="29"/>
  <c r="B1316" i="29"/>
  <c r="C1316" i="29"/>
  <c r="D1316" i="29"/>
  <c r="E1316" i="29"/>
  <c r="B1317" i="29"/>
  <c r="C1317" i="29"/>
  <c r="D1317" i="29"/>
  <c r="E1317" i="29"/>
  <c r="B1318" i="29"/>
  <c r="C1318" i="29"/>
  <c r="D1318" i="29"/>
  <c r="E1318" i="29"/>
  <c r="B1319" i="29"/>
  <c r="C1319" i="29"/>
  <c r="D1319" i="29"/>
  <c r="E1319" i="29"/>
  <c r="B1320" i="29"/>
  <c r="C1320" i="29"/>
  <c r="D1320" i="29"/>
  <c r="E1320" i="29"/>
  <c r="B1321" i="29"/>
  <c r="C1321" i="29"/>
  <c r="D1321" i="29"/>
  <c r="E1321" i="29"/>
  <c r="B1322" i="29"/>
  <c r="C1322" i="29"/>
  <c r="D1322" i="29"/>
  <c r="E1322" i="29"/>
  <c r="B1323" i="29"/>
  <c r="C1323" i="29"/>
  <c r="D1323" i="29"/>
  <c r="E1323" i="29"/>
  <c r="B1324" i="29"/>
  <c r="C1324" i="29"/>
  <c r="D1324" i="29"/>
  <c r="E1324" i="29"/>
  <c r="B1325" i="29"/>
  <c r="C1325" i="29"/>
  <c r="D1325" i="29"/>
  <c r="E1325" i="29"/>
  <c r="B1326" i="29"/>
  <c r="C1326" i="29"/>
  <c r="D1326" i="29"/>
  <c r="E1326" i="29"/>
  <c r="B1327" i="29"/>
  <c r="C1327" i="29"/>
  <c r="D1327" i="29"/>
  <c r="E1327" i="29"/>
  <c r="B1328" i="29"/>
  <c r="C1328" i="29"/>
  <c r="D1328" i="29"/>
  <c r="E1328" i="29"/>
  <c r="B1329" i="29"/>
  <c r="C1329" i="29"/>
  <c r="D1329" i="29"/>
  <c r="E1329" i="29"/>
  <c r="B1330" i="29"/>
  <c r="C1330" i="29"/>
  <c r="D1330" i="29"/>
  <c r="E1330" i="29"/>
  <c r="B1331" i="29"/>
  <c r="C1331" i="29"/>
  <c r="D1331" i="29"/>
  <c r="E1331" i="29"/>
  <c r="B1332" i="29"/>
  <c r="C1332" i="29"/>
  <c r="D1332" i="29"/>
  <c r="E1332" i="29"/>
  <c r="B1333" i="29"/>
  <c r="C1333" i="29"/>
  <c r="D1333" i="29"/>
  <c r="E1333" i="29"/>
  <c r="B1334" i="29"/>
  <c r="C1334" i="29"/>
  <c r="D1334" i="29"/>
  <c r="E1334" i="29"/>
  <c r="B1335" i="29"/>
  <c r="C1335" i="29"/>
  <c r="D1335" i="29"/>
  <c r="E1335" i="29"/>
  <c r="B1336" i="29"/>
  <c r="C1336" i="29"/>
  <c r="D1336" i="29"/>
  <c r="E1336" i="29"/>
  <c r="B1337" i="29"/>
  <c r="C1337" i="29"/>
  <c r="D1337" i="29"/>
  <c r="E1337" i="29"/>
  <c r="B1338" i="29"/>
  <c r="C1338" i="29"/>
  <c r="D1338" i="29"/>
  <c r="E1338" i="29"/>
  <c r="B1339" i="29"/>
  <c r="C1339" i="29"/>
  <c r="D1339" i="29"/>
  <c r="E1339" i="29"/>
  <c r="B1340" i="29"/>
  <c r="C1340" i="29"/>
  <c r="D1340" i="29"/>
  <c r="E1340" i="29"/>
  <c r="B1341" i="29"/>
  <c r="C1341" i="29"/>
  <c r="D1341" i="29"/>
  <c r="E1341" i="29"/>
  <c r="B1342" i="29"/>
  <c r="C1342" i="29"/>
  <c r="D1342" i="29"/>
  <c r="E1342" i="29"/>
  <c r="B1343" i="29"/>
  <c r="C1343" i="29"/>
  <c r="D1343" i="29"/>
  <c r="E1343" i="29"/>
  <c r="B1344" i="29"/>
  <c r="C1344" i="29"/>
  <c r="D1344" i="29"/>
  <c r="E1344" i="29"/>
  <c r="B1345" i="29"/>
  <c r="C1345" i="29"/>
  <c r="D1345" i="29"/>
  <c r="E1345" i="29"/>
  <c r="B1346" i="29"/>
  <c r="C1346" i="29"/>
  <c r="D1346" i="29"/>
  <c r="E1346" i="29"/>
  <c r="B1347" i="29"/>
  <c r="C1347" i="29"/>
  <c r="D1347" i="29"/>
  <c r="E1347" i="29"/>
  <c r="B1348" i="29"/>
  <c r="C1348" i="29"/>
  <c r="D1348" i="29"/>
  <c r="E1348" i="29"/>
  <c r="B1349" i="29"/>
  <c r="C1349" i="29"/>
  <c r="D1349" i="29"/>
  <c r="E1349" i="29"/>
  <c r="B1350" i="29"/>
  <c r="C1350" i="29"/>
  <c r="D1350" i="29"/>
  <c r="E1350" i="29"/>
  <c r="B1351" i="29"/>
  <c r="C1351" i="29"/>
  <c r="D1351" i="29"/>
  <c r="E1351" i="29"/>
  <c r="B1352" i="29"/>
  <c r="C1352" i="29"/>
  <c r="D1352" i="29"/>
  <c r="E1352" i="29"/>
  <c r="B1353" i="29"/>
  <c r="C1353" i="29"/>
  <c r="D1353" i="29"/>
  <c r="E1353" i="29"/>
  <c r="B1354" i="29"/>
  <c r="C1354" i="29"/>
  <c r="D1354" i="29"/>
  <c r="E1354" i="29"/>
  <c r="B1355" i="29"/>
  <c r="C1355" i="29"/>
  <c r="D1355" i="29"/>
  <c r="E1355" i="29"/>
  <c r="B1356" i="29"/>
  <c r="C1356" i="29"/>
  <c r="D1356" i="29"/>
  <c r="E1356" i="29"/>
  <c r="B1357" i="29"/>
  <c r="C1357" i="29"/>
  <c r="D1357" i="29"/>
  <c r="E1357" i="29"/>
  <c r="B1358" i="29"/>
  <c r="C1358" i="29"/>
  <c r="D1358" i="29"/>
  <c r="E1358" i="29"/>
  <c r="B1359" i="29"/>
  <c r="C1359" i="29"/>
  <c r="D1359" i="29"/>
  <c r="E1359" i="29"/>
  <c r="B1360" i="29"/>
  <c r="C1360" i="29"/>
  <c r="D1360" i="29"/>
  <c r="E1360" i="29"/>
  <c r="B1361" i="29"/>
  <c r="C1361" i="29"/>
  <c r="D1361" i="29"/>
  <c r="E1361" i="29"/>
  <c r="B1362" i="29"/>
  <c r="C1362" i="29"/>
  <c r="D1362" i="29"/>
  <c r="E1362" i="29"/>
  <c r="B1363" i="29"/>
  <c r="C1363" i="29"/>
  <c r="D1363" i="29"/>
  <c r="E1363" i="29"/>
  <c r="B1364" i="29"/>
  <c r="C1364" i="29"/>
  <c r="D1364" i="29"/>
  <c r="E1364" i="29"/>
  <c r="B1365" i="29"/>
  <c r="C1365" i="29"/>
  <c r="D1365" i="29"/>
  <c r="E1365" i="29"/>
  <c r="B1366" i="29"/>
  <c r="C1366" i="29"/>
  <c r="D1366" i="29"/>
  <c r="E1366" i="29"/>
  <c r="B1367" i="29"/>
  <c r="C1367" i="29"/>
  <c r="D1367" i="29"/>
  <c r="E1367" i="29"/>
  <c r="B1368" i="29"/>
  <c r="C1368" i="29"/>
  <c r="D1368" i="29"/>
  <c r="E1368" i="29"/>
  <c r="B1369" i="29"/>
  <c r="C1369" i="29"/>
  <c r="D1369" i="29"/>
  <c r="E1369" i="29"/>
  <c r="B1370" i="29"/>
  <c r="C1370" i="29"/>
  <c r="D1370" i="29"/>
  <c r="E1370" i="29"/>
  <c r="B1371" i="29"/>
  <c r="C1371" i="29"/>
  <c r="D1371" i="29"/>
  <c r="E1371" i="29"/>
  <c r="B1372" i="29"/>
  <c r="C1372" i="29"/>
  <c r="D1372" i="29"/>
  <c r="E1372" i="29"/>
  <c r="B1373" i="29"/>
  <c r="C1373" i="29"/>
  <c r="D1373" i="29"/>
  <c r="E1373" i="29"/>
  <c r="B1374" i="29"/>
  <c r="C1374" i="29"/>
  <c r="D1374" i="29"/>
  <c r="E1374" i="29"/>
  <c r="B1375" i="29"/>
  <c r="C1375" i="29"/>
  <c r="D1375" i="29"/>
  <c r="E1375" i="29"/>
  <c r="B1376" i="29"/>
  <c r="C1376" i="29"/>
  <c r="D1376" i="29"/>
  <c r="E1376" i="29"/>
  <c r="B1377" i="29"/>
  <c r="C1377" i="29"/>
  <c r="D1377" i="29"/>
  <c r="E1377" i="29"/>
  <c r="B1378" i="29"/>
  <c r="C1378" i="29"/>
  <c r="D1378" i="29"/>
  <c r="E1378" i="29"/>
  <c r="B1379" i="29"/>
  <c r="C1379" i="29"/>
  <c r="D1379" i="29"/>
  <c r="E1379" i="29"/>
  <c r="B1380" i="29"/>
  <c r="C1380" i="29"/>
  <c r="D1380" i="29"/>
  <c r="E1380" i="29"/>
  <c r="B1381" i="29"/>
  <c r="C1381" i="29"/>
  <c r="D1381" i="29"/>
  <c r="E1381" i="29"/>
  <c r="B1382" i="29"/>
  <c r="C1382" i="29"/>
  <c r="D1382" i="29"/>
  <c r="E1382" i="29"/>
  <c r="B1383" i="29"/>
  <c r="C1383" i="29"/>
  <c r="D1383" i="29"/>
  <c r="E1383" i="29"/>
  <c r="B1384" i="29"/>
  <c r="C1384" i="29"/>
  <c r="D1384" i="29"/>
  <c r="E1384" i="29"/>
  <c r="B1385" i="29"/>
  <c r="C1385" i="29"/>
  <c r="D1385" i="29"/>
  <c r="E1385" i="29"/>
  <c r="B1386" i="29"/>
  <c r="C1386" i="29"/>
  <c r="D1386" i="29"/>
  <c r="E1386" i="29"/>
  <c r="B1387" i="29"/>
  <c r="C1387" i="29"/>
  <c r="D1387" i="29"/>
  <c r="E1387" i="29"/>
  <c r="B1388" i="29"/>
  <c r="C1388" i="29"/>
  <c r="D1388" i="29"/>
  <c r="E1388" i="29"/>
  <c r="B1389" i="29"/>
  <c r="C1389" i="29"/>
  <c r="D1389" i="29"/>
  <c r="E1389" i="29"/>
  <c r="B1390" i="29"/>
  <c r="C1390" i="29"/>
  <c r="D1390" i="29"/>
  <c r="E1390" i="29"/>
  <c r="B1391" i="29"/>
  <c r="C1391" i="29"/>
  <c r="D1391" i="29"/>
  <c r="E1391" i="29"/>
  <c r="B1392" i="29"/>
  <c r="C1392" i="29"/>
  <c r="D1392" i="29"/>
  <c r="E1392" i="29"/>
  <c r="B1393" i="29"/>
  <c r="C1393" i="29"/>
  <c r="D1393" i="29"/>
  <c r="E1393" i="29"/>
  <c r="B1394" i="29"/>
  <c r="C1394" i="29"/>
  <c r="D1394" i="29"/>
  <c r="E1394" i="29"/>
  <c r="B1395" i="29"/>
  <c r="C1395" i="29"/>
  <c r="D1395" i="29"/>
  <c r="E1395" i="29"/>
  <c r="B1396" i="29"/>
  <c r="C1396" i="29"/>
  <c r="D1396" i="29"/>
  <c r="E1396" i="29"/>
  <c r="B1397" i="29"/>
  <c r="C1397" i="29"/>
  <c r="D1397" i="29"/>
  <c r="E1397" i="29"/>
  <c r="B1398" i="29"/>
  <c r="C1398" i="29"/>
  <c r="D1398" i="29"/>
  <c r="E1398" i="29"/>
  <c r="B1399" i="29"/>
  <c r="C1399" i="29"/>
  <c r="D1399" i="29"/>
  <c r="E1399" i="29"/>
  <c r="B1400" i="29"/>
  <c r="C1400" i="29"/>
  <c r="D1400" i="29"/>
  <c r="E1400" i="29"/>
  <c r="B1401" i="29"/>
  <c r="C1401" i="29"/>
  <c r="D1401" i="29"/>
  <c r="E1401" i="29"/>
  <c r="B1402" i="29"/>
  <c r="C1402" i="29"/>
  <c r="D1402" i="29"/>
  <c r="E1402" i="29"/>
  <c r="B1403" i="29"/>
  <c r="C1403" i="29"/>
  <c r="D1403" i="29"/>
  <c r="E1403" i="29"/>
  <c r="B1404" i="29"/>
  <c r="C1404" i="29"/>
  <c r="D1404" i="29"/>
  <c r="E1404" i="29"/>
  <c r="B1405" i="29"/>
  <c r="C1405" i="29"/>
  <c r="D1405" i="29"/>
  <c r="E1405" i="29"/>
  <c r="B1406" i="29"/>
  <c r="C1406" i="29"/>
  <c r="D1406" i="29"/>
  <c r="E1406" i="29"/>
  <c r="B1407" i="29"/>
  <c r="C1407" i="29"/>
  <c r="D1407" i="29"/>
  <c r="E1407" i="29"/>
  <c r="B1408" i="29"/>
  <c r="C1408" i="29"/>
  <c r="D1408" i="29"/>
  <c r="E1408" i="29"/>
  <c r="B1409" i="29"/>
  <c r="C1409" i="29"/>
  <c r="D1409" i="29"/>
  <c r="E1409" i="29"/>
  <c r="B1410" i="29"/>
  <c r="C1410" i="29"/>
  <c r="D1410" i="29"/>
  <c r="E1410" i="29"/>
  <c r="B1411" i="29"/>
  <c r="C1411" i="29"/>
  <c r="D1411" i="29"/>
  <c r="E1411" i="29"/>
  <c r="B1412" i="29"/>
  <c r="C1412" i="29"/>
  <c r="D1412" i="29"/>
  <c r="E1412" i="29"/>
  <c r="B1413" i="29"/>
  <c r="C1413" i="29"/>
  <c r="D1413" i="29"/>
  <c r="E1413" i="29"/>
  <c r="B1414" i="29"/>
  <c r="C1414" i="29"/>
  <c r="D1414" i="29"/>
  <c r="E1414" i="29"/>
  <c r="B1415" i="29"/>
  <c r="C1415" i="29"/>
  <c r="D1415" i="29"/>
  <c r="E1415" i="29"/>
  <c r="B1416" i="29"/>
  <c r="C1416" i="29"/>
  <c r="D1416" i="29"/>
  <c r="E1416" i="29"/>
  <c r="B1417" i="29"/>
  <c r="C1417" i="29"/>
  <c r="D1417" i="29"/>
  <c r="E1417" i="29"/>
  <c r="B1418" i="29"/>
  <c r="C1418" i="29"/>
  <c r="D1418" i="29"/>
  <c r="E1418" i="29"/>
  <c r="B1419" i="29"/>
  <c r="C1419" i="29"/>
  <c r="D1419" i="29"/>
  <c r="E1419" i="29"/>
  <c r="B1420" i="29"/>
  <c r="C1420" i="29"/>
  <c r="D1420" i="29"/>
  <c r="E1420" i="29"/>
  <c r="B1421" i="29"/>
  <c r="C1421" i="29"/>
  <c r="D1421" i="29"/>
  <c r="E1421" i="29"/>
  <c r="B1422" i="29"/>
  <c r="C1422" i="29"/>
  <c r="D1422" i="29"/>
  <c r="E1422" i="29"/>
  <c r="B1423" i="29"/>
  <c r="C1423" i="29"/>
  <c r="D1423" i="29"/>
  <c r="E1423" i="29"/>
  <c r="B1424" i="29"/>
  <c r="C1424" i="29"/>
  <c r="D1424" i="29"/>
  <c r="E1424" i="29"/>
  <c r="B1425" i="29"/>
  <c r="C1425" i="29"/>
  <c r="D1425" i="29"/>
  <c r="E1425" i="29"/>
  <c r="B1426" i="29"/>
  <c r="C1426" i="29"/>
  <c r="D1426" i="29"/>
  <c r="E1426" i="29"/>
  <c r="B1427" i="29"/>
  <c r="C1427" i="29"/>
  <c r="D1427" i="29"/>
  <c r="E1427" i="29"/>
  <c r="B1428" i="29"/>
  <c r="C1428" i="29"/>
  <c r="D1428" i="29"/>
  <c r="E1428" i="29"/>
  <c r="B1429" i="29"/>
  <c r="C1429" i="29"/>
  <c r="D1429" i="29"/>
  <c r="E1429" i="29"/>
  <c r="B1430" i="29"/>
  <c r="C1430" i="29"/>
  <c r="D1430" i="29"/>
  <c r="E1430" i="29"/>
  <c r="B1431" i="29"/>
  <c r="C1431" i="29"/>
  <c r="D1431" i="29"/>
  <c r="E1431" i="29"/>
  <c r="B1432" i="29"/>
  <c r="C1432" i="29"/>
  <c r="D1432" i="29"/>
  <c r="E1432" i="29"/>
  <c r="B1433" i="29"/>
  <c r="C1433" i="29"/>
  <c r="D1433" i="29"/>
  <c r="E1433" i="29"/>
  <c r="B1434" i="29"/>
  <c r="C1434" i="29"/>
  <c r="D1434" i="29"/>
  <c r="E1434" i="29"/>
  <c r="B1435" i="29"/>
  <c r="C1435" i="29"/>
  <c r="D1435" i="29"/>
  <c r="E1435" i="29"/>
  <c r="B1436" i="29"/>
  <c r="C1436" i="29"/>
  <c r="D1436" i="29"/>
  <c r="E1436" i="29"/>
  <c r="B1437" i="29"/>
  <c r="C1437" i="29"/>
  <c r="D1437" i="29"/>
  <c r="E1437" i="29"/>
  <c r="B1438" i="29"/>
  <c r="C1438" i="29"/>
  <c r="D1438" i="29"/>
  <c r="E1438" i="29"/>
  <c r="B1439" i="29"/>
  <c r="C1439" i="29"/>
  <c r="D1439" i="29"/>
  <c r="E1439" i="29"/>
  <c r="B1440" i="29"/>
  <c r="C1440" i="29"/>
  <c r="D1440" i="29"/>
  <c r="E1440" i="29"/>
  <c r="B1441" i="29"/>
  <c r="C1441" i="29"/>
  <c r="D1441" i="29"/>
  <c r="E1441" i="29"/>
  <c r="B1442" i="29"/>
  <c r="C1442" i="29"/>
  <c r="D1442" i="29"/>
  <c r="E1442" i="29"/>
  <c r="B1443" i="29"/>
  <c r="C1443" i="29"/>
  <c r="D1443" i="29"/>
  <c r="E1443" i="29"/>
  <c r="B1444" i="29"/>
  <c r="C1444" i="29"/>
  <c r="D1444" i="29"/>
  <c r="E1444" i="29"/>
  <c r="B1445" i="29"/>
  <c r="C1445" i="29"/>
  <c r="D1445" i="29"/>
  <c r="E1445" i="29"/>
  <c r="B1446" i="29"/>
  <c r="C1446" i="29"/>
  <c r="D1446" i="29"/>
  <c r="E1446" i="29"/>
  <c r="B1447" i="29"/>
  <c r="C1447" i="29"/>
  <c r="D1447" i="29"/>
  <c r="E1447" i="29"/>
  <c r="B1448" i="29"/>
  <c r="C1448" i="29"/>
  <c r="D1448" i="29"/>
  <c r="E1448" i="29"/>
  <c r="B1449" i="29"/>
  <c r="C1449" i="29"/>
  <c r="D1449" i="29"/>
  <c r="E1449" i="29"/>
  <c r="B1450" i="29"/>
  <c r="C1450" i="29"/>
  <c r="D1450" i="29"/>
  <c r="E1450" i="29"/>
  <c r="B1451" i="29"/>
  <c r="C1451" i="29"/>
  <c r="D1451" i="29"/>
  <c r="E1451" i="29"/>
  <c r="B1452" i="29"/>
  <c r="C1452" i="29"/>
  <c r="D1452" i="29"/>
  <c r="E1452" i="29"/>
  <c r="B1453" i="29"/>
  <c r="C1453" i="29"/>
  <c r="D1453" i="29"/>
  <c r="E1453" i="29"/>
  <c r="B1454" i="29"/>
  <c r="C1454" i="29"/>
  <c r="D1454" i="29"/>
  <c r="E1454" i="29"/>
  <c r="B1455" i="29"/>
  <c r="C1455" i="29"/>
  <c r="D1455" i="29"/>
  <c r="E1455" i="29"/>
  <c r="B1456" i="29"/>
  <c r="C1456" i="29"/>
  <c r="D1456" i="29"/>
  <c r="E1456" i="29"/>
  <c r="B1457" i="29"/>
  <c r="C1457" i="29"/>
  <c r="D1457" i="29"/>
  <c r="E1457" i="29"/>
  <c r="B1458" i="29"/>
  <c r="C1458" i="29"/>
  <c r="D1458" i="29"/>
  <c r="E1458" i="29"/>
  <c r="B1459" i="29"/>
  <c r="C1459" i="29"/>
  <c r="D1459" i="29"/>
  <c r="E1459" i="29"/>
  <c r="B1460" i="29"/>
  <c r="C1460" i="29"/>
  <c r="D1460" i="29"/>
  <c r="E1460" i="29"/>
  <c r="B1461" i="29"/>
  <c r="C1461" i="29"/>
  <c r="D1461" i="29"/>
  <c r="E1461" i="29"/>
  <c r="B1462" i="29"/>
  <c r="C1462" i="29"/>
  <c r="D1462" i="29"/>
  <c r="E1462" i="29"/>
  <c r="B1463" i="29"/>
  <c r="C1463" i="29"/>
  <c r="D1463" i="29"/>
  <c r="E1463" i="29"/>
  <c r="B1464" i="29"/>
  <c r="C1464" i="29"/>
  <c r="D1464" i="29"/>
  <c r="E1464" i="29"/>
  <c r="B1465" i="29"/>
  <c r="C1465" i="29"/>
  <c r="D1465" i="29"/>
  <c r="E1465" i="29"/>
  <c r="B1466" i="29"/>
  <c r="C1466" i="29"/>
  <c r="D1466" i="29"/>
  <c r="E1466" i="29"/>
  <c r="B1467" i="29"/>
  <c r="C1467" i="29"/>
  <c r="D1467" i="29"/>
  <c r="E1467" i="29"/>
  <c r="B1468" i="29"/>
  <c r="C1468" i="29"/>
  <c r="D1468" i="29"/>
  <c r="E1468" i="29"/>
  <c r="B1469" i="29"/>
  <c r="C1469" i="29"/>
  <c r="D1469" i="29"/>
  <c r="E1469" i="29"/>
  <c r="B1470" i="29"/>
  <c r="C1470" i="29"/>
  <c r="D1470" i="29"/>
  <c r="E1470" i="29"/>
  <c r="B1471" i="29"/>
  <c r="C1471" i="29"/>
  <c r="D1471" i="29"/>
  <c r="E1471" i="29"/>
  <c r="B1472" i="29"/>
  <c r="C1472" i="29"/>
  <c r="D1472" i="29"/>
  <c r="E1472" i="29"/>
  <c r="B1473" i="29"/>
  <c r="C1473" i="29"/>
  <c r="D1473" i="29"/>
  <c r="E1473" i="29"/>
  <c r="B1474" i="29"/>
  <c r="C1474" i="29"/>
  <c r="D1474" i="29"/>
  <c r="E1474" i="29"/>
  <c r="B1475" i="29"/>
  <c r="C1475" i="29"/>
  <c r="D1475" i="29"/>
  <c r="E1475" i="29"/>
  <c r="B1476" i="29"/>
  <c r="C1476" i="29"/>
  <c r="D1476" i="29"/>
  <c r="E1476" i="29"/>
  <c r="B1477" i="29"/>
  <c r="C1477" i="29"/>
  <c r="D1477" i="29"/>
  <c r="E1477" i="29"/>
  <c r="B1478" i="29"/>
  <c r="C1478" i="29"/>
  <c r="D1478" i="29"/>
  <c r="E1478" i="29"/>
  <c r="B1479" i="29"/>
  <c r="C1479" i="29"/>
  <c r="D1479" i="29"/>
  <c r="E1479" i="29"/>
  <c r="B1480" i="29"/>
  <c r="C1480" i="29"/>
  <c r="D1480" i="29"/>
  <c r="E1480" i="29"/>
  <c r="B1481" i="29"/>
  <c r="C1481" i="29"/>
  <c r="D1481" i="29"/>
  <c r="E1481" i="29"/>
  <c r="B1482" i="29"/>
  <c r="C1482" i="29"/>
  <c r="D1482" i="29"/>
  <c r="E1482" i="29"/>
  <c r="B1483" i="29"/>
  <c r="C1483" i="29"/>
  <c r="D1483" i="29"/>
  <c r="E1483" i="29"/>
  <c r="B1484" i="29"/>
  <c r="C1484" i="29"/>
  <c r="D1484" i="29"/>
  <c r="E1484" i="29"/>
  <c r="B1485" i="29"/>
  <c r="C1485" i="29"/>
  <c r="D1485" i="29"/>
  <c r="E1485" i="29"/>
  <c r="B1486" i="29"/>
  <c r="C1486" i="29"/>
  <c r="D1486" i="29"/>
  <c r="E1486" i="29"/>
  <c r="B1487" i="29"/>
  <c r="C1487" i="29"/>
  <c r="D1487" i="29"/>
  <c r="E1487" i="29"/>
  <c r="B1488" i="29"/>
  <c r="C1488" i="29"/>
  <c r="D1488" i="29"/>
  <c r="E1488" i="29"/>
  <c r="B1489" i="29"/>
  <c r="C1489" i="29"/>
  <c r="D1489" i="29"/>
  <c r="E1489" i="29"/>
  <c r="B1490" i="29"/>
  <c r="C1490" i="29"/>
  <c r="D1490" i="29"/>
  <c r="E1490" i="29"/>
  <c r="B1491" i="29"/>
  <c r="C1491" i="29"/>
  <c r="D1491" i="29"/>
  <c r="E1491" i="29"/>
  <c r="B1492" i="29"/>
  <c r="C1492" i="29"/>
  <c r="D1492" i="29"/>
  <c r="E1492" i="29"/>
  <c r="B1493" i="29"/>
  <c r="C1493" i="29"/>
  <c r="D1493" i="29"/>
  <c r="E1493" i="29"/>
  <c r="B1494" i="29"/>
  <c r="C1494" i="29"/>
  <c r="D1494" i="29"/>
  <c r="E1494" i="29"/>
  <c r="B1495" i="29"/>
  <c r="C1495" i="29"/>
  <c r="D1495" i="29"/>
  <c r="E1495" i="29"/>
  <c r="B1496" i="29"/>
  <c r="C1496" i="29"/>
  <c r="D1496" i="29"/>
  <c r="E1496" i="29"/>
  <c r="B1497" i="29"/>
  <c r="C1497" i="29"/>
  <c r="D1497" i="29"/>
  <c r="E1497" i="29"/>
  <c r="B1498" i="29"/>
  <c r="C1498" i="29"/>
  <c r="D1498" i="29"/>
  <c r="E1498" i="29"/>
  <c r="B1499" i="29"/>
  <c r="C1499" i="29"/>
  <c r="D1499" i="29"/>
  <c r="E1499" i="29"/>
  <c r="B1500" i="29"/>
  <c r="C1500" i="29"/>
  <c r="D1500" i="29"/>
  <c r="E1500" i="29"/>
  <c r="B1501" i="29"/>
  <c r="C1501" i="29"/>
  <c r="D1501" i="29"/>
  <c r="E1501" i="29"/>
  <c r="B1502" i="29"/>
  <c r="C1502" i="29"/>
  <c r="D1502" i="29"/>
  <c r="E1502" i="29"/>
  <c r="B1503" i="29"/>
  <c r="C1503" i="29"/>
  <c r="D1503" i="29"/>
  <c r="E1503" i="29"/>
  <c r="B1504" i="29"/>
  <c r="C1504" i="29"/>
  <c r="D1504" i="29"/>
  <c r="E1504" i="29"/>
  <c r="B1505" i="29"/>
  <c r="C1505" i="29"/>
  <c r="D1505" i="29"/>
  <c r="E1505" i="29"/>
  <c r="B1506" i="29"/>
  <c r="C1506" i="29"/>
  <c r="D1506" i="29"/>
  <c r="E1506" i="29"/>
  <c r="B1507" i="29"/>
  <c r="C1507" i="29"/>
  <c r="D1507" i="29"/>
  <c r="E1507" i="29"/>
  <c r="B1508" i="29"/>
  <c r="C1508" i="29"/>
  <c r="D1508" i="29"/>
  <c r="E1508" i="29"/>
  <c r="B1509" i="29"/>
  <c r="C1509" i="29"/>
  <c r="D1509" i="29"/>
  <c r="E1509" i="29"/>
  <c r="B1510" i="29"/>
  <c r="C1510" i="29"/>
  <c r="D1510" i="29"/>
  <c r="E1510" i="29"/>
  <c r="B1511" i="29"/>
  <c r="C1511" i="29"/>
  <c r="D1511" i="29"/>
  <c r="E1511" i="29"/>
  <c r="B1512" i="29"/>
  <c r="C1512" i="29"/>
  <c r="D1512" i="29"/>
  <c r="E1512" i="29"/>
  <c r="B1513" i="29"/>
  <c r="C1513" i="29"/>
  <c r="D1513" i="29"/>
  <c r="E1513" i="29"/>
  <c r="B1514" i="29"/>
  <c r="C1514" i="29"/>
  <c r="D1514" i="29"/>
  <c r="E1514" i="29"/>
  <c r="B1515" i="29"/>
  <c r="C1515" i="29"/>
  <c r="D1515" i="29"/>
  <c r="E1515" i="29"/>
  <c r="B1516" i="29"/>
  <c r="C1516" i="29"/>
  <c r="D1516" i="29"/>
  <c r="E1516" i="29"/>
  <c r="B1517" i="29"/>
  <c r="C1517" i="29"/>
  <c r="D1517" i="29"/>
  <c r="E1517" i="29"/>
  <c r="B1518" i="29"/>
  <c r="C1518" i="29"/>
  <c r="D1518" i="29"/>
  <c r="E1518" i="29"/>
  <c r="B1519" i="29"/>
  <c r="C1519" i="29"/>
  <c r="D1519" i="29"/>
  <c r="E1519" i="29"/>
  <c r="B1520" i="29"/>
  <c r="C1520" i="29"/>
  <c r="D1520" i="29"/>
  <c r="E1520" i="29"/>
  <c r="B1521" i="29"/>
  <c r="C1521" i="29"/>
  <c r="D1521" i="29"/>
  <c r="E1521" i="29"/>
  <c r="B1522" i="29"/>
  <c r="C1522" i="29"/>
  <c r="D1522" i="29"/>
  <c r="E1522" i="29"/>
  <c r="B1523" i="29"/>
  <c r="C1523" i="29"/>
  <c r="D1523" i="29"/>
  <c r="E1523" i="29"/>
  <c r="B1524" i="29"/>
  <c r="C1524" i="29"/>
  <c r="D1524" i="29"/>
  <c r="E1524" i="29"/>
  <c r="B1525" i="29"/>
  <c r="C1525" i="29"/>
  <c r="D1525" i="29"/>
  <c r="E1525" i="29"/>
  <c r="B1526" i="29"/>
  <c r="C1526" i="29"/>
  <c r="D1526" i="29"/>
  <c r="E1526" i="29"/>
  <c r="B1527" i="29"/>
  <c r="C1527" i="29"/>
  <c r="D1527" i="29"/>
  <c r="E1527" i="29"/>
  <c r="B1528" i="29"/>
  <c r="C1528" i="29"/>
  <c r="D1528" i="29"/>
  <c r="E1528" i="29"/>
  <c r="B1529" i="29"/>
  <c r="C1529" i="29"/>
  <c r="D1529" i="29"/>
  <c r="E1529" i="29"/>
  <c r="B1530" i="29"/>
  <c r="C1530" i="29"/>
  <c r="D1530" i="29"/>
  <c r="E1530" i="29"/>
  <c r="B1531" i="29"/>
  <c r="C1531" i="29"/>
  <c r="D1531" i="29"/>
  <c r="E1531" i="29"/>
  <c r="B1532" i="29"/>
  <c r="C1532" i="29"/>
  <c r="D1532" i="29"/>
  <c r="E1532" i="29"/>
  <c r="B1533" i="29"/>
  <c r="C1533" i="29"/>
  <c r="D1533" i="29"/>
  <c r="E1533" i="29"/>
  <c r="B1534" i="29"/>
  <c r="C1534" i="29"/>
  <c r="D1534" i="29"/>
  <c r="E1534" i="29"/>
  <c r="B1535" i="29"/>
  <c r="C1535" i="29"/>
  <c r="D1535" i="29"/>
  <c r="E1535" i="29"/>
  <c r="B1536" i="29"/>
  <c r="C1536" i="29"/>
  <c r="D1536" i="29"/>
  <c r="E1536" i="29"/>
  <c r="B1537" i="29"/>
  <c r="C1537" i="29"/>
  <c r="D1537" i="29"/>
  <c r="E1537" i="29"/>
  <c r="B1538" i="29"/>
  <c r="C1538" i="29"/>
  <c r="D1538" i="29"/>
  <c r="E1538" i="29"/>
  <c r="B1539" i="29"/>
  <c r="C1539" i="29"/>
  <c r="D1539" i="29"/>
  <c r="E1539" i="29"/>
  <c r="B1540" i="29"/>
  <c r="C1540" i="29"/>
  <c r="D1540" i="29"/>
  <c r="E1540" i="29"/>
  <c r="B1541" i="29"/>
  <c r="C1541" i="29"/>
  <c r="D1541" i="29"/>
  <c r="E1541" i="29"/>
  <c r="B1542" i="29"/>
  <c r="C1542" i="29"/>
  <c r="D1542" i="29"/>
  <c r="E1542" i="29"/>
  <c r="B1543" i="29"/>
  <c r="C1543" i="29"/>
  <c r="D1543" i="29"/>
  <c r="E1543" i="29"/>
  <c r="B1544" i="29"/>
  <c r="C1544" i="29"/>
  <c r="D1544" i="29"/>
  <c r="E1544" i="29"/>
  <c r="B1545" i="29"/>
  <c r="C1545" i="29"/>
  <c r="D1545" i="29"/>
  <c r="E1545" i="29"/>
  <c r="B1546" i="29"/>
  <c r="C1546" i="29"/>
  <c r="D1546" i="29"/>
  <c r="E1546" i="29"/>
  <c r="B1547" i="29"/>
  <c r="C1547" i="29"/>
  <c r="D1547" i="29"/>
  <c r="E1547" i="29"/>
  <c r="B1548" i="29"/>
  <c r="C1548" i="29"/>
  <c r="D1548" i="29"/>
  <c r="E1548" i="29"/>
  <c r="B1549" i="29"/>
  <c r="C1549" i="29"/>
  <c r="D1549" i="29"/>
  <c r="E1549" i="29"/>
  <c r="B1550" i="29"/>
  <c r="C1550" i="29"/>
  <c r="D1550" i="29"/>
  <c r="E1550" i="29"/>
  <c r="B1551" i="29"/>
  <c r="C1551" i="29"/>
  <c r="D1551" i="29"/>
  <c r="E1551" i="29"/>
  <c r="B1552" i="29"/>
  <c r="C1552" i="29"/>
  <c r="D1552" i="29"/>
  <c r="E1552" i="29"/>
  <c r="B1553" i="29"/>
  <c r="C1553" i="29"/>
  <c r="D1553" i="29"/>
  <c r="E1553" i="29"/>
  <c r="B1554" i="29"/>
  <c r="C1554" i="29"/>
  <c r="D1554" i="29"/>
  <c r="E1554" i="29"/>
  <c r="B1555" i="29"/>
  <c r="C1555" i="29"/>
  <c r="D1555" i="29"/>
  <c r="E1555" i="29"/>
  <c r="B1556" i="29"/>
  <c r="C1556" i="29"/>
  <c r="D1556" i="29"/>
  <c r="E1556" i="29"/>
  <c r="B1557" i="29"/>
  <c r="C1557" i="29"/>
  <c r="D1557" i="29"/>
  <c r="E1557" i="29"/>
  <c r="B1558" i="29"/>
  <c r="C1558" i="29"/>
  <c r="D1558" i="29"/>
  <c r="E1558" i="29"/>
  <c r="B1559" i="29"/>
  <c r="C1559" i="29"/>
  <c r="D1559" i="29"/>
  <c r="E1559" i="29"/>
  <c r="B1560" i="29"/>
  <c r="C1560" i="29"/>
  <c r="D1560" i="29"/>
  <c r="E1560" i="29"/>
  <c r="B1561" i="29"/>
  <c r="C1561" i="29"/>
  <c r="D1561" i="29"/>
  <c r="E1561" i="29"/>
  <c r="B1562" i="29"/>
  <c r="C1562" i="29"/>
  <c r="D1562" i="29"/>
  <c r="E1562" i="29"/>
  <c r="B1563" i="29"/>
  <c r="C1563" i="29"/>
  <c r="D1563" i="29"/>
  <c r="E1563" i="29"/>
  <c r="B1564" i="29"/>
  <c r="C1564" i="29"/>
  <c r="D1564" i="29"/>
  <c r="E1564" i="29"/>
  <c r="B1565" i="29"/>
  <c r="C1565" i="29"/>
  <c r="D1565" i="29"/>
  <c r="E1565" i="29"/>
  <c r="B1566" i="29"/>
  <c r="C1566" i="29"/>
  <c r="D1566" i="29"/>
  <c r="E1566" i="29"/>
  <c r="B1567" i="29"/>
  <c r="C1567" i="29"/>
  <c r="D1567" i="29"/>
  <c r="E1567" i="29"/>
  <c r="B1568" i="29"/>
  <c r="C1568" i="29"/>
  <c r="D1568" i="29"/>
  <c r="E1568" i="29"/>
  <c r="B1569" i="29"/>
  <c r="C1569" i="29"/>
  <c r="D1569" i="29"/>
  <c r="E1569" i="29"/>
  <c r="B1570" i="29"/>
  <c r="C1570" i="29"/>
  <c r="D1570" i="29"/>
  <c r="E1570" i="29"/>
  <c r="B1571" i="29"/>
  <c r="C1571" i="29"/>
  <c r="D1571" i="29"/>
  <c r="E1571" i="29"/>
  <c r="B1572" i="29"/>
  <c r="C1572" i="29"/>
  <c r="D1572" i="29"/>
  <c r="E1572" i="29"/>
  <c r="B1573" i="29"/>
  <c r="C1573" i="29"/>
  <c r="D1573" i="29"/>
  <c r="E1573" i="29"/>
  <c r="B1574" i="29"/>
  <c r="C1574" i="29"/>
  <c r="D1574" i="29"/>
  <c r="E1574" i="29"/>
  <c r="B1575" i="29"/>
  <c r="C1575" i="29"/>
  <c r="D1575" i="29"/>
  <c r="E1575" i="29"/>
  <c r="B1576" i="29"/>
  <c r="C1576" i="29"/>
  <c r="D1576" i="29"/>
  <c r="E1576" i="29"/>
  <c r="B1577" i="29"/>
  <c r="C1577" i="29"/>
  <c r="D1577" i="29"/>
  <c r="E1577" i="29"/>
  <c r="B1578" i="29"/>
  <c r="C1578" i="29"/>
  <c r="D1578" i="29"/>
  <c r="E1578" i="29"/>
  <c r="B1579" i="29"/>
  <c r="C1579" i="29"/>
  <c r="D1579" i="29"/>
  <c r="E1579" i="29"/>
  <c r="B1580" i="29"/>
  <c r="C1580" i="29"/>
  <c r="D1580" i="29"/>
  <c r="E1580" i="29"/>
  <c r="B1581" i="29"/>
  <c r="C1581" i="29"/>
  <c r="D1581" i="29"/>
  <c r="E1581" i="29"/>
  <c r="B1582" i="29"/>
  <c r="C1582" i="29"/>
  <c r="D1582" i="29"/>
  <c r="E1582" i="29"/>
  <c r="B1583" i="29"/>
  <c r="C1583" i="29"/>
  <c r="D1583" i="29"/>
  <c r="E1583" i="29"/>
  <c r="B1584" i="29"/>
  <c r="C1584" i="29"/>
  <c r="D1584" i="29"/>
  <c r="E1584" i="29"/>
  <c r="B1585" i="29"/>
  <c r="C1585" i="29"/>
  <c r="D1585" i="29"/>
  <c r="E1585" i="29"/>
  <c r="B1586" i="29"/>
  <c r="C1586" i="29"/>
  <c r="D1586" i="29"/>
  <c r="E1586" i="29"/>
  <c r="B1587" i="29"/>
  <c r="C1587" i="29"/>
  <c r="D1587" i="29"/>
  <c r="E1587" i="29"/>
  <c r="B1588" i="29"/>
  <c r="C1588" i="29"/>
  <c r="D1588" i="29"/>
  <c r="E1588" i="29"/>
  <c r="B1589" i="29"/>
  <c r="C1589" i="29"/>
  <c r="D1589" i="29"/>
  <c r="E1589" i="29"/>
  <c r="B1590" i="29"/>
  <c r="C1590" i="29"/>
  <c r="D1590" i="29"/>
  <c r="E1590" i="29"/>
  <c r="B1591" i="29"/>
  <c r="C1591" i="29"/>
  <c r="D1591" i="29"/>
  <c r="E1591" i="29"/>
  <c r="B1592" i="29"/>
  <c r="C1592" i="29"/>
  <c r="D1592" i="29"/>
  <c r="E1592" i="29"/>
  <c r="B1593" i="29"/>
  <c r="C1593" i="29"/>
  <c r="D1593" i="29"/>
  <c r="E1593" i="29"/>
  <c r="B1594" i="29"/>
  <c r="C1594" i="29"/>
  <c r="D1594" i="29"/>
  <c r="E1594" i="29"/>
  <c r="B1595" i="29"/>
  <c r="C1595" i="29"/>
  <c r="D1595" i="29"/>
  <c r="E1595" i="29"/>
  <c r="B1596" i="29"/>
  <c r="C1596" i="29"/>
  <c r="D1596" i="29"/>
  <c r="E1596" i="29"/>
  <c r="B1597" i="29"/>
  <c r="C1597" i="29"/>
  <c r="D1597" i="29"/>
  <c r="E1597" i="29"/>
  <c r="B1598" i="29"/>
  <c r="C1598" i="29"/>
  <c r="D1598" i="29"/>
  <c r="E1598" i="29"/>
  <c r="B1599" i="29"/>
  <c r="C1599" i="29"/>
  <c r="D1599" i="29"/>
  <c r="E1599" i="29"/>
  <c r="B1600" i="29"/>
  <c r="C1600" i="29"/>
  <c r="D1600" i="29"/>
  <c r="E1600" i="29"/>
  <c r="B1601" i="29"/>
  <c r="C1601" i="29"/>
  <c r="D1601" i="29"/>
  <c r="E1601" i="29"/>
  <c r="B1602" i="29"/>
  <c r="C1602" i="29"/>
  <c r="D1602" i="29"/>
  <c r="E1602" i="29"/>
  <c r="B1603" i="29"/>
  <c r="C1603" i="29"/>
  <c r="D1603" i="29"/>
  <c r="E1603" i="29"/>
  <c r="B1604" i="29"/>
  <c r="C1604" i="29"/>
  <c r="D1604" i="29"/>
  <c r="E1604" i="29"/>
  <c r="B1605" i="29"/>
  <c r="C1605" i="29"/>
  <c r="D1605" i="29"/>
  <c r="E1605" i="29"/>
  <c r="B1606" i="29"/>
  <c r="C1606" i="29"/>
  <c r="D1606" i="29"/>
  <c r="E1606" i="29"/>
  <c r="B1607" i="29"/>
  <c r="C1607" i="29"/>
  <c r="D1607" i="29"/>
  <c r="E1607" i="29"/>
  <c r="B1608" i="29"/>
  <c r="C1608" i="29"/>
  <c r="D1608" i="29"/>
  <c r="E1608" i="29"/>
  <c r="B1609" i="29"/>
  <c r="C1609" i="29"/>
  <c r="D1609" i="29"/>
  <c r="E1609" i="29"/>
  <c r="B1610" i="29"/>
  <c r="C1610" i="29"/>
  <c r="D1610" i="29"/>
  <c r="E1610" i="29"/>
  <c r="B1611" i="29"/>
  <c r="C1611" i="29"/>
  <c r="D1611" i="29"/>
  <c r="E1611" i="29"/>
  <c r="B1612" i="29"/>
  <c r="C1612" i="29"/>
  <c r="D1612" i="29"/>
  <c r="E1612" i="29"/>
  <c r="B1613" i="29"/>
  <c r="C1613" i="29"/>
  <c r="D1613" i="29"/>
  <c r="E1613" i="29"/>
  <c r="B1614" i="29"/>
  <c r="C1614" i="29"/>
  <c r="D1614" i="29"/>
  <c r="E1614" i="29"/>
  <c r="B1615" i="29"/>
  <c r="C1615" i="29"/>
  <c r="D1615" i="29"/>
  <c r="E1615" i="29"/>
  <c r="B1616" i="29"/>
  <c r="C1616" i="29"/>
  <c r="D1616" i="29"/>
  <c r="E1616" i="29"/>
  <c r="B1617" i="29"/>
  <c r="C1617" i="29"/>
  <c r="D1617" i="29"/>
  <c r="E1617" i="29"/>
  <c r="B1618" i="29"/>
  <c r="C1618" i="29"/>
  <c r="D1618" i="29"/>
  <c r="E1618" i="29"/>
  <c r="B1619" i="29"/>
  <c r="C1619" i="29"/>
  <c r="D1619" i="29"/>
  <c r="E1619" i="29"/>
  <c r="B1620" i="29"/>
  <c r="C1620" i="29"/>
  <c r="D1620" i="29"/>
  <c r="E1620" i="29"/>
  <c r="B1621" i="29"/>
  <c r="C1621" i="29"/>
  <c r="D1621" i="29"/>
  <c r="E1621" i="29"/>
  <c r="B1622" i="29"/>
  <c r="C1622" i="29"/>
  <c r="D1622" i="29"/>
  <c r="E1622" i="29"/>
  <c r="B1623" i="29"/>
  <c r="C1623" i="29"/>
  <c r="D1623" i="29"/>
  <c r="E1623" i="29"/>
  <c r="B1624" i="29"/>
  <c r="C1624" i="29"/>
  <c r="D1624" i="29"/>
  <c r="E1624" i="29"/>
  <c r="B1625" i="29"/>
  <c r="C1625" i="29"/>
  <c r="D1625" i="29"/>
  <c r="E1625" i="29"/>
  <c r="B1626" i="29"/>
  <c r="C1626" i="29"/>
  <c r="D1626" i="29"/>
  <c r="E1626" i="29"/>
  <c r="B1627" i="29"/>
  <c r="C1627" i="29"/>
  <c r="D1627" i="29"/>
  <c r="E1627" i="29"/>
  <c r="B1628" i="29"/>
  <c r="C1628" i="29"/>
  <c r="D1628" i="29"/>
  <c r="E1628" i="29"/>
  <c r="B1629" i="29"/>
  <c r="C1629" i="29"/>
  <c r="D1629" i="29"/>
  <c r="E1629" i="29"/>
  <c r="B1630" i="29"/>
  <c r="C1630" i="29"/>
  <c r="D1630" i="29"/>
  <c r="E1630" i="29"/>
  <c r="B1631" i="29"/>
  <c r="C1631" i="29"/>
  <c r="D1631" i="29"/>
  <c r="E1631" i="29"/>
  <c r="B1632" i="29"/>
  <c r="C1632" i="29"/>
  <c r="D1632" i="29"/>
  <c r="E1632" i="29"/>
  <c r="B1633" i="29"/>
  <c r="C1633" i="29"/>
  <c r="D1633" i="29"/>
  <c r="E1633" i="29"/>
  <c r="B1634" i="29"/>
  <c r="C1634" i="29"/>
  <c r="D1634" i="29"/>
  <c r="E1634" i="29"/>
  <c r="B1635" i="29"/>
  <c r="C1635" i="29"/>
  <c r="D1635" i="29"/>
  <c r="E1635" i="29"/>
  <c r="B1636" i="29"/>
  <c r="C1636" i="29"/>
  <c r="D1636" i="29"/>
  <c r="E1636" i="29"/>
  <c r="B1637" i="29"/>
  <c r="C1637" i="29"/>
  <c r="D1637" i="29"/>
  <c r="E1637" i="29"/>
  <c r="B1638" i="29"/>
  <c r="C1638" i="29"/>
  <c r="D1638" i="29"/>
  <c r="E1638" i="29"/>
  <c r="B1639" i="29"/>
  <c r="C1639" i="29"/>
  <c r="D1639" i="29"/>
  <c r="E1639" i="29"/>
  <c r="B1640" i="29"/>
  <c r="C1640" i="29"/>
  <c r="D1640" i="29"/>
  <c r="E1640" i="29"/>
  <c r="B1641" i="29"/>
  <c r="C1641" i="29"/>
  <c r="D1641" i="29"/>
  <c r="E1641" i="29"/>
  <c r="B1642" i="29"/>
  <c r="C1642" i="29"/>
  <c r="D1642" i="29"/>
  <c r="E1642" i="29"/>
  <c r="B1643" i="29"/>
  <c r="C1643" i="29"/>
  <c r="D1643" i="29"/>
  <c r="E1643" i="29"/>
  <c r="B1644" i="29"/>
  <c r="C1644" i="29"/>
  <c r="D1644" i="29"/>
  <c r="E1644" i="29"/>
  <c r="B1645" i="29"/>
  <c r="C1645" i="29"/>
  <c r="D1645" i="29"/>
  <c r="E1645" i="29"/>
  <c r="B1646" i="29"/>
  <c r="C1646" i="29"/>
  <c r="D1646" i="29"/>
  <c r="E1646" i="29"/>
  <c r="B1647" i="29"/>
  <c r="C1647" i="29"/>
  <c r="D1647" i="29"/>
  <c r="E1647" i="29"/>
  <c r="B1648" i="29"/>
  <c r="C1648" i="29"/>
  <c r="D1648" i="29"/>
  <c r="E1648" i="29"/>
  <c r="B1649" i="29"/>
  <c r="C1649" i="29"/>
  <c r="D1649" i="29"/>
  <c r="E1649" i="29"/>
  <c r="B1650" i="29"/>
  <c r="C1650" i="29"/>
  <c r="D1650" i="29"/>
  <c r="E1650" i="29"/>
  <c r="B1651" i="29"/>
  <c r="C1651" i="29"/>
  <c r="D1651" i="29"/>
  <c r="E1651" i="29"/>
  <c r="B1652" i="29"/>
  <c r="C1652" i="29"/>
  <c r="D1652" i="29"/>
  <c r="E1652" i="29"/>
  <c r="B1653" i="29"/>
  <c r="C1653" i="29"/>
  <c r="D1653" i="29"/>
  <c r="E1653" i="29"/>
  <c r="B1654" i="29"/>
  <c r="C1654" i="29"/>
  <c r="D1654" i="29"/>
  <c r="E1654" i="29"/>
  <c r="B1655" i="29"/>
  <c r="C1655" i="29"/>
  <c r="D1655" i="29"/>
  <c r="E1655" i="29"/>
  <c r="B1656" i="29"/>
  <c r="C1656" i="29"/>
  <c r="D1656" i="29"/>
  <c r="E1656" i="29"/>
  <c r="B1657" i="29"/>
  <c r="C1657" i="29"/>
  <c r="D1657" i="29"/>
  <c r="E1657" i="29"/>
  <c r="B1658" i="29"/>
  <c r="C1658" i="29"/>
  <c r="D1658" i="29"/>
  <c r="E1658" i="29"/>
  <c r="B1659" i="29"/>
  <c r="C1659" i="29"/>
  <c r="D1659" i="29"/>
  <c r="E1659" i="29"/>
  <c r="B1660" i="29"/>
  <c r="C1660" i="29"/>
  <c r="D1660" i="29"/>
  <c r="E1660" i="29"/>
  <c r="B1661" i="29"/>
  <c r="C1661" i="29"/>
  <c r="D1661" i="29"/>
  <c r="E1661" i="29"/>
  <c r="B1662" i="29"/>
  <c r="C1662" i="29"/>
  <c r="D1662" i="29"/>
  <c r="E1662" i="29"/>
  <c r="B1663" i="29"/>
  <c r="C1663" i="29"/>
  <c r="D1663" i="29"/>
  <c r="E1663" i="29"/>
  <c r="B1664" i="29"/>
  <c r="C1664" i="29"/>
  <c r="D1664" i="29"/>
  <c r="E1664" i="29"/>
  <c r="B1665" i="29"/>
  <c r="C1665" i="29"/>
  <c r="D1665" i="29"/>
  <c r="E1665" i="29"/>
  <c r="B1666" i="29"/>
  <c r="C1666" i="29"/>
  <c r="D1666" i="29"/>
  <c r="E1666" i="29"/>
  <c r="B1667" i="29"/>
  <c r="C1667" i="29"/>
  <c r="D1667" i="29"/>
  <c r="E1667" i="29"/>
  <c r="B1668" i="29"/>
  <c r="C1668" i="29"/>
  <c r="D1668" i="29"/>
  <c r="E1668" i="29"/>
  <c r="B1669" i="29"/>
  <c r="C1669" i="29"/>
  <c r="D1669" i="29"/>
  <c r="E1669" i="29"/>
  <c r="B1670" i="29"/>
  <c r="C1670" i="29"/>
  <c r="D1670" i="29"/>
  <c r="E1670" i="29"/>
  <c r="B1671" i="29"/>
  <c r="C1671" i="29"/>
  <c r="D1671" i="29"/>
  <c r="E1671" i="29"/>
  <c r="B1672" i="29"/>
  <c r="C1672" i="29"/>
  <c r="D1672" i="29"/>
  <c r="E1672" i="29"/>
  <c r="B1673" i="29"/>
  <c r="C1673" i="29"/>
  <c r="D1673" i="29"/>
  <c r="E1673" i="29"/>
  <c r="B1674" i="29"/>
  <c r="C1674" i="29"/>
  <c r="D1674" i="29"/>
  <c r="E1674" i="29"/>
  <c r="B1675" i="29"/>
  <c r="C1675" i="29"/>
  <c r="D1675" i="29"/>
  <c r="E1675" i="29"/>
  <c r="B1676" i="29"/>
  <c r="C1676" i="29"/>
  <c r="D1676" i="29"/>
  <c r="E1676" i="29"/>
  <c r="B1677" i="29"/>
  <c r="C1677" i="29"/>
  <c r="D1677" i="29"/>
  <c r="E1677" i="29"/>
  <c r="B1678" i="29"/>
  <c r="C1678" i="29"/>
  <c r="D1678" i="29"/>
  <c r="E1678" i="29"/>
  <c r="B1679" i="29"/>
  <c r="C1679" i="29"/>
  <c r="D1679" i="29"/>
  <c r="E1679" i="29"/>
  <c r="B1680" i="29"/>
  <c r="C1680" i="29"/>
  <c r="D1680" i="29"/>
  <c r="E1680" i="29"/>
  <c r="B1681" i="29"/>
  <c r="C1681" i="29"/>
  <c r="D1681" i="29"/>
  <c r="E1681" i="29"/>
  <c r="B1682" i="29"/>
  <c r="C1682" i="29"/>
  <c r="D1682" i="29"/>
  <c r="E1682" i="29"/>
  <c r="B1683" i="29"/>
  <c r="C1683" i="29"/>
  <c r="D1683" i="29"/>
  <c r="E1683" i="29"/>
  <c r="B1684" i="29"/>
  <c r="C1684" i="29"/>
  <c r="D1684" i="29"/>
  <c r="E1684" i="29"/>
  <c r="B1685" i="29"/>
  <c r="C1685" i="29"/>
  <c r="D1685" i="29"/>
  <c r="E1685" i="29"/>
  <c r="B1686" i="29"/>
  <c r="C1686" i="29"/>
  <c r="D1686" i="29"/>
  <c r="E1686" i="29"/>
  <c r="B1687" i="29"/>
  <c r="C1687" i="29"/>
  <c r="D1687" i="29"/>
  <c r="E1687" i="29"/>
  <c r="B1688" i="29"/>
  <c r="C1688" i="29"/>
  <c r="D1688" i="29"/>
  <c r="E1688" i="29"/>
  <c r="B1689" i="29"/>
  <c r="C1689" i="29"/>
  <c r="D1689" i="29"/>
  <c r="E1689" i="29"/>
  <c r="B1690" i="29"/>
  <c r="C1690" i="29"/>
  <c r="D1690" i="29"/>
  <c r="E1690" i="29"/>
  <c r="B1691" i="29"/>
  <c r="C1691" i="29"/>
  <c r="D1691" i="29"/>
  <c r="E1691" i="29"/>
  <c r="B1692" i="29"/>
  <c r="C1692" i="29"/>
  <c r="D1692" i="29"/>
  <c r="E1692" i="29"/>
  <c r="B1693" i="29"/>
  <c r="C1693" i="29"/>
  <c r="D1693" i="29"/>
  <c r="E1693" i="29"/>
  <c r="B1694" i="29"/>
  <c r="C1694" i="29"/>
  <c r="D1694" i="29"/>
  <c r="E1694" i="29"/>
  <c r="B1695" i="29"/>
  <c r="C1695" i="29"/>
  <c r="D1695" i="29"/>
  <c r="E1695" i="29"/>
  <c r="B1696" i="29"/>
  <c r="C1696" i="29"/>
  <c r="D1696" i="29"/>
  <c r="E1696" i="29"/>
  <c r="B1697" i="29"/>
  <c r="C1697" i="29"/>
  <c r="D1697" i="29"/>
  <c r="E1697" i="29"/>
  <c r="B1698" i="29"/>
  <c r="C1698" i="29"/>
  <c r="D1698" i="29"/>
  <c r="E1698" i="29"/>
  <c r="B1699" i="29"/>
  <c r="C1699" i="29"/>
  <c r="D1699" i="29"/>
  <c r="E1699" i="29"/>
  <c r="B1700" i="29"/>
  <c r="C1700" i="29"/>
  <c r="D1700" i="29"/>
  <c r="E1700" i="29"/>
  <c r="B1701" i="29"/>
  <c r="C1701" i="29"/>
  <c r="D1701" i="29"/>
  <c r="E1701" i="29"/>
  <c r="B1702" i="29"/>
  <c r="C1702" i="29"/>
  <c r="D1702" i="29"/>
  <c r="E1702" i="29"/>
  <c r="B1703" i="29"/>
  <c r="C1703" i="29"/>
  <c r="D1703" i="29"/>
  <c r="E1703" i="29"/>
  <c r="B1704" i="29"/>
  <c r="C1704" i="29"/>
  <c r="D1704" i="29"/>
  <c r="E1704" i="29"/>
  <c r="B1705" i="29"/>
  <c r="C1705" i="29"/>
  <c r="D1705" i="29"/>
  <c r="E1705" i="29"/>
  <c r="B1706" i="29"/>
  <c r="C1706" i="29"/>
  <c r="D1706" i="29"/>
  <c r="E1706" i="29"/>
  <c r="B1707" i="29"/>
  <c r="C1707" i="29"/>
  <c r="D1707" i="29"/>
  <c r="E1707" i="29"/>
  <c r="B1708" i="29"/>
  <c r="C1708" i="29"/>
  <c r="D1708" i="29"/>
  <c r="E1708" i="29"/>
  <c r="B1709" i="29"/>
  <c r="C1709" i="29"/>
  <c r="D1709" i="29"/>
  <c r="E1709" i="29"/>
  <c r="B1710" i="29"/>
  <c r="C1710" i="29"/>
  <c r="D1710" i="29"/>
  <c r="E1710" i="29"/>
  <c r="B1711" i="29"/>
  <c r="C1711" i="29"/>
  <c r="D1711" i="29"/>
  <c r="E1711" i="29"/>
  <c r="B1712" i="29"/>
  <c r="C1712" i="29"/>
  <c r="D1712" i="29"/>
  <c r="E1712" i="29"/>
  <c r="B1713" i="29"/>
  <c r="C1713" i="29"/>
  <c r="D1713" i="29"/>
  <c r="E1713" i="29"/>
  <c r="B1714" i="29"/>
  <c r="C1714" i="29"/>
  <c r="D1714" i="29"/>
  <c r="E1714" i="29"/>
  <c r="B1715" i="29"/>
  <c r="C1715" i="29"/>
  <c r="D1715" i="29"/>
  <c r="E1715" i="29"/>
  <c r="B1716" i="29"/>
  <c r="C1716" i="29"/>
  <c r="D1716" i="29"/>
  <c r="E1716" i="29"/>
  <c r="B1717" i="29"/>
  <c r="C1717" i="29"/>
  <c r="D1717" i="29"/>
  <c r="E1717" i="29"/>
  <c r="B1718" i="29"/>
  <c r="C1718" i="29"/>
  <c r="D1718" i="29"/>
  <c r="E1718" i="29"/>
  <c r="B1719" i="29"/>
  <c r="C1719" i="29"/>
  <c r="D1719" i="29"/>
  <c r="E1719" i="29"/>
  <c r="B1720" i="29"/>
  <c r="C1720" i="29"/>
  <c r="D1720" i="29"/>
  <c r="E1720" i="29"/>
  <c r="B1721" i="29"/>
  <c r="C1721" i="29"/>
  <c r="D1721" i="29"/>
  <c r="E1721" i="29"/>
  <c r="B1722" i="29"/>
  <c r="C1722" i="29"/>
  <c r="D1722" i="29"/>
  <c r="E1722" i="29"/>
  <c r="B1723" i="29"/>
  <c r="C1723" i="29"/>
  <c r="D1723" i="29"/>
  <c r="E1723" i="29"/>
  <c r="B1724" i="29"/>
  <c r="C1724" i="29"/>
  <c r="D1724" i="29"/>
  <c r="E1724" i="29"/>
  <c r="B1725" i="29"/>
  <c r="C1725" i="29"/>
  <c r="D1725" i="29"/>
  <c r="E1725" i="29"/>
  <c r="B1726" i="29"/>
  <c r="C1726" i="29"/>
  <c r="D1726" i="29"/>
  <c r="E1726" i="29"/>
  <c r="B1727" i="29"/>
  <c r="C1727" i="29"/>
  <c r="D1727" i="29"/>
  <c r="E1727" i="29"/>
  <c r="B1728" i="29"/>
  <c r="C1728" i="29"/>
  <c r="D1728" i="29"/>
  <c r="E1728" i="29"/>
  <c r="B1729" i="29"/>
  <c r="C1729" i="29"/>
  <c r="D1729" i="29"/>
  <c r="E1729" i="29"/>
  <c r="B1730" i="29"/>
  <c r="C1730" i="29"/>
  <c r="D1730" i="29"/>
  <c r="E1730" i="29"/>
  <c r="B1731" i="29"/>
  <c r="C1731" i="29"/>
  <c r="D1731" i="29"/>
  <c r="E1731" i="29"/>
  <c r="B1732" i="29"/>
  <c r="C1732" i="29"/>
  <c r="D1732" i="29"/>
  <c r="E1732" i="29"/>
  <c r="B1733" i="29"/>
  <c r="C1733" i="29"/>
  <c r="D1733" i="29"/>
  <c r="E1733" i="29"/>
  <c r="B1734" i="29"/>
  <c r="C1734" i="29"/>
  <c r="D1734" i="29"/>
  <c r="E1734" i="29"/>
  <c r="B1735" i="29"/>
  <c r="C1735" i="29"/>
  <c r="D1735" i="29"/>
  <c r="E1735" i="29"/>
  <c r="B1736" i="29"/>
  <c r="C1736" i="29"/>
  <c r="D1736" i="29"/>
  <c r="E1736" i="29"/>
  <c r="B1737" i="29"/>
  <c r="C1737" i="29"/>
  <c r="D1737" i="29"/>
  <c r="E1737" i="29"/>
  <c r="B1738" i="29"/>
  <c r="C1738" i="29"/>
  <c r="D1738" i="29"/>
  <c r="E1738" i="29"/>
  <c r="B1739" i="29"/>
  <c r="C1739" i="29"/>
  <c r="D1739" i="29"/>
  <c r="E1739" i="29"/>
  <c r="B1740" i="29"/>
  <c r="C1740" i="29"/>
  <c r="D1740" i="29"/>
  <c r="E1740" i="29"/>
  <c r="B1741" i="29"/>
  <c r="C1741" i="29"/>
  <c r="D1741" i="29"/>
  <c r="E1741" i="29"/>
  <c r="B1742" i="29"/>
  <c r="C1742" i="29"/>
  <c r="D1742" i="29"/>
  <c r="E1742" i="29"/>
  <c r="B1743" i="29"/>
  <c r="C1743" i="29"/>
  <c r="D1743" i="29"/>
  <c r="E1743" i="29"/>
  <c r="B1744" i="29"/>
  <c r="C1744" i="29"/>
  <c r="D1744" i="29"/>
  <c r="E1744" i="29"/>
  <c r="B1745" i="29"/>
  <c r="C1745" i="29"/>
  <c r="D1745" i="29"/>
  <c r="E1745" i="29"/>
  <c r="B1746" i="29"/>
  <c r="C1746" i="29"/>
  <c r="D1746" i="29"/>
  <c r="E1746" i="29"/>
  <c r="B1747" i="29"/>
  <c r="C1747" i="29"/>
  <c r="D1747" i="29"/>
  <c r="E1747" i="29"/>
  <c r="B1748" i="29"/>
  <c r="C1748" i="29"/>
  <c r="D1748" i="29"/>
  <c r="E1748" i="29"/>
  <c r="B1749" i="29"/>
  <c r="C1749" i="29"/>
  <c r="D1749" i="29"/>
  <c r="E1749" i="29"/>
  <c r="B1750" i="29"/>
  <c r="C1750" i="29"/>
  <c r="D1750" i="29"/>
  <c r="E1750" i="29"/>
  <c r="B1751" i="29"/>
  <c r="C1751" i="29"/>
  <c r="D1751" i="29"/>
  <c r="E1751" i="29"/>
  <c r="B1752" i="29"/>
  <c r="C1752" i="29"/>
  <c r="D1752" i="29"/>
  <c r="E1752" i="29"/>
  <c r="B1753" i="29"/>
  <c r="C1753" i="29"/>
  <c r="D1753" i="29"/>
  <c r="E1753" i="29"/>
  <c r="B1754" i="29"/>
  <c r="C1754" i="29"/>
  <c r="D1754" i="29"/>
  <c r="E1754" i="29"/>
  <c r="B1755" i="29"/>
  <c r="C1755" i="29"/>
  <c r="D1755" i="29"/>
  <c r="E1755" i="29"/>
  <c r="B1756" i="29"/>
  <c r="C1756" i="29"/>
  <c r="D1756" i="29"/>
  <c r="E1756" i="29"/>
  <c r="B1757" i="29"/>
  <c r="C1757" i="29"/>
  <c r="D1757" i="29"/>
  <c r="E1757" i="29"/>
  <c r="B1758" i="29"/>
  <c r="C1758" i="29"/>
  <c r="D1758" i="29"/>
  <c r="E1758" i="29"/>
  <c r="B1759" i="29"/>
  <c r="C1759" i="29"/>
  <c r="D1759" i="29"/>
  <c r="E1759" i="29"/>
  <c r="B1760" i="29"/>
  <c r="C1760" i="29"/>
  <c r="D1760" i="29"/>
  <c r="E1760" i="29"/>
  <c r="B1761" i="29"/>
  <c r="C1761" i="29"/>
  <c r="D1761" i="29"/>
  <c r="E1761" i="29"/>
  <c r="B1762" i="29"/>
  <c r="C1762" i="29"/>
  <c r="D1762" i="29"/>
  <c r="E1762" i="29"/>
  <c r="B1763" i="29"/>
  <c r="C1763" i="29"/>
  <c r="D1763" i="29"/>
  <c r="E1763" i="29"/>
  <c r="B1764" i="29"/>
  <c r="C1764" i="29"/>
  <c r="D1764" i="29"/>
  <c r="E1764" i="29"/>
  <c r="B1765" i="29"/>
  <c r="C1765" i="29"/>
  <c r="D1765" i="29"/>
  <c r="E1765" i="29"/>
  <c r="B1766" i="29"/>
  <c r="C1766" i="29"/>
  <c r="D1766" i="29"/>
  <c r="E1766" i="29"/>
  <c r="B1767" i="29"/>
  <c r="C1767" i="29"/>
  <c r="D1767" i="29"/>
  <c r="E1767" i="29"/>
  <c r="B1768" i="29"/>
  <c r="C1768" i="29"/>
  <c r="D1768" i="29"/>
  <c r="E1768" i="29"/>
  <c r="B1769" i="29"/>
  <c r="C1769" i="29"/>
  <c r="D1769" i="29"/>
  <c r="E1769" i="29"/>
  <c r="B1770" i="29"/>
  <c r="C1770" i="29"/>
  <c r="D1770" i="29"/>
  <c r="E1770" i="29"/>
  <c r="B1771" i="29"/>
  <c r="C1771" i="29"/>
  <c r="D1771" i="29"/>
  <c r="E1771" i="29"/>
  <c r="B1772" i="29"/>
  <c r="C1772" i="29"/>
  <c r="D1772" i="29"/>
  <c r="E1772" i="29"/>
  <c r="B1773" i="29"/>
  <c r="C1773" i="29"/>
  <c r="D1773" i="29"/>
  <c r="E1773" i="29"/>
  <c r="B1774" i="29"/>
  <c r="C1774" i="29"/>
  <c r="D1774" i="29"/>
  <c r="E1774" i="29"/>
  <c r="B1775" i="29"/>
  <c r="C1775" i="29"/>
  <c r="D1775" i="29"/>
  <c r="E1775" i="29"/>
  <c r="B1776" i="29"/>
  <c r="C1776" i="29"/>
  <c r="D1776" i="29"/>
  <c r="E1776" i="29"/>
  <c r="B1777" i="29"/>
  <c r="C1777" i="29"/>
  <c r="D1777" i="29"/>
  <c r="E1777" i="29"/>
  <c r="B1778" i="29"/>
  <c r="C1778" i="29"/>
  <c r="D1778" i="29"/>
  <c r="E1778" i="29"/>
  <c r="B1779" i="29"/>
  <c r="C1779" i="29"/>
  <c r="D1779" i="29"/>
  <c r="E1779" i="29"/>
  <c r="B1780" i="29"/>
  <c r="C1780" i="29"/>
  <c r="D1780" i="29"/>
  <c r="E1780" i="29"/>
  <c r="B1781" i="29"/>
  <c r="C1781" i="29"/>
  <c r="D1781" i="29"/>
  <c r="E1781" i="29"/>
  <c r="B1782" i="29"/>
  <c r="C1782" i="29"/>
  <c r="D1782" i="29"/>
  <c r="E1782" i="29"/>
  <c r="B1783" i="29"/>
  <c r="C1783" i="29"/>
  <c r="D1783" i="29"/>
  <c r="E1783" i="29"/>
  <c r="B1784" i="29"/>
  <c r="C1784" i="29"/>
  <c r="D1784" i="29"/>
  <c r="E1784" i="29"/>
  <c r="B1785" i="29"/>
  <c r="C1785" i="29"/>
  <c r="D1785" i="29"/>
  <c r="E1785" i="29"/>
  <c r="B1786" i="29"/>
  <c r="C1786" i="29"/>
  <c r="D1786" i="29"/>
  <c r="E1786" i="29"/>
  <c r="B1787" i="29"/>
  <c r="C1787" i="29"/>
  <c r="D1787" i="29"/>
  <c r="E1787" i="29"/>
  <c r="B1788" i="29"/>
  <c r="C1788" i="29"/>
  <c r="D1788" i="29"/>
  <c r="E1788" i="29"/>
  <c r="B1789" i="29"/>
  <c r="C1789" i="29"/>
  <c r="D1789" i="29"/>
  <c r="E1789" i="29"/>
  <c r="B1790" i="29"/>
  <c r="C1790" i="29"/>
  <c r="D1790" i="29"/>
  <c r="E1790" i="29"/>
  <c r="B1791" i="29"/>
  <c r="C1791" i="29"/>
  <c r="D1791" i="29"/>
  <c r="E1791" i="29"/>
  <c r="B1792" i="29"/>
  <c r="C1792" i="29"/>
  <c r="D1792" i="29"/>
  <c r="E1792" i="29"/>
  <c r="B1793" i="29"/>
  <c r="C1793" i="29"/>
  <c r="D1793" i="29"/>
  <c r="E1793" i="29"/>
  <c r="B1794" i="29"/>
  <c r="C1794" i="29"/>
  <c r="D1794" i="29"/>
  <c r="E1794" i="29"/>
  <c r="B1795" i="29"/>
  <c r="C1795" i="29"/>
  <c r="D1795" i="29"/>
  <c r="E1795" i="29"/>
  <c r="B1796" i="29"/>
  <c r="C1796" i="29"/>
  <c r="D1796" i="29"/>
  <c r="E1796" i="29"/>
  <c r="B1797" i="29"/>
  <c r="C1797" i="29"/>
  <c r="D1797" i="29"/>
  <c r="E1797" i="29"/>
  <c r="B1798" i="29"/>
  <c r="C1798" i="29"/>
  <c r="D1798" i="29"/>
  <c r="E1798" i="29"/>
  <c r="B1799" i="29"/>
  <c r="C1799" i="29"/>
  <c r="D1799" i="29"/>
  <c r="E1799" i="29"/>
  <c r="B1800" i="29"/>
  <c r="C1800" i="29"/>
  <c r="D1800" i="29"/>
  <c r="E1800" i="29"/>
  <c r="B1801" i="29"/>
  <c r="C1801" i="29"/>
  <c r="D1801" i="29"/>
  <c r="E1801" i="29"/>
  <c r="B1802" i="29"/>
  <c r="C1802" i="29"/>
  <c r="D1802" i="29"/>
  <c r="E1802" i="29"/>
  <c r="B1803" i="29"/>
  <c r="C1803" i="29"/>
  <c r="D1803" i="29"/>
  <c r="E1803" i="29"/>
  <c r="B1804" i="29"/>
  <c r="C1804" i="29"/>
  <c r="D1804" i="29"/>
  <c r="E1804" i="29"/>
  <c r="B1805" i="29"/>
  <c r="C1805" i="29"/>
  <c r="D1805" i="29"/>
  <c r="E1805" i="29"/>
  <c r="B1806" i="29"/>
  <c r="C1806" i="29"/>
  <c r="D1806" i="29"/>
  <c r="E1806" i="29"/>
  <c r="B1807" i="29"/>
  <c r="C1807" i="29"/>
  <c r="D1807" i="29"/>
  <c r="E1807" i="29"/>
  <c r="B1808" i="29"/>
  <c r="C1808" i="29"/>
  <c r="D1808" i="29"/>
  <c r="E1808" i="29"/>
  <c r="B1809" i="29"/>
  <c r="C1809" i="29"/>
  <c r="D1809" i="29"/>
  <c r="E1809" i="29"/>
  <c r="B1810" i="29"/>
  <c r="C1810" i="29"/>
  <c r="D1810" i="29"/>
  <c r="E1810" i="29"/>
  <c r="B1811" i="29"/>
  <c r="C1811" i="29"/>
  <c r="D1811" i="29"/>
  <c r="E1811" i="29"/>
  <c r="B1812" i="29"/>
  <c r="C1812" i="29"/>
  <c r="D1812" i="29"/>
  <c r="E1812" i="29"/>
  <c r="B1813" i="29"/>
  <c r="C1813" i="29"/>
  <c r="D1813" i="29"/>
  <c r="E1813" i="29"/>
  <c r="B1814" i="29"/>
  <c r="C1814" i="29"/>
  <c r="D1814" i="29"/>
  <c r="E1814" i="29"/>
  <c r="B1815" i="29"/>
  <c r="C1815" i="29"/>
  <c r="D1815" i="29"/>
  <c r="E1815" i="29"/>
  <c r="B1816" i="29"/>
  <c r="C1816" i="29"/>
  <c r="D1816" i="29"/>
  <c r="E1816" i="29"/>
  <c r="B1817" i="29"/>
  <c r="C1817" i="29"/>
  <c r="D1817" i="29"/>
  <c r="E1817" i="29"/>
  <c r="B1818" i="29"/>
  <c r="C1818" i="29"/>
  <c r="D1818" i="29"/>
  <c r="E1818" i="29"/>
  <c r="B1819" i="29"/>
  <c r="C1819" i="29"/>
  <c r="D1819" i="29"/>
  <c r="E1819" i="29"/>
  <c r="B1820" i="29"/>
  <c r="C1820" i="29"/>
  <c r="D1820" i="29"/>
  <c r="E1820" i="29"/>
  <c r="B1821" i="29"/>
  <c r="C1821" i="29"/>
  <c r="D1821" i="29"/>
  <c r="E1821" i="29"/>
  <c r="B1822" i="29"/>
  <c r="C1822" i="29"/>
  <c r="D1822" i="29"/>
  <c r="E1822" i="29"/>
  <c r="B1823" i="29"/>
  <c r="C1823" i="29"/>
  <c r="D1823" i="29"/>
  <c r="E1823" i="29"/>
  <c r="B1824" i="29"/>
  <c r="C1824" i="29"/>
  <c r="D1824" i="29"/>
  <c r="E1824" i="29"/>
  <c r="B1825" i="29"/>
  <c r="C1825" i="29"/>
  <c r="D1825" i="29"/>
  <c r="E1825" i="29"/>
  <c r="B1826" i="29"/>
  <c r="C1826" i="29"/>
  <c r="D1826" i="29"/>
  <c r="E1826" i="29"/>
  <c r="B1827" i="29"/>
  <c r="C1827" i="29"/>
  <c r="D1827" i="29"/>
  <c r="E1827" i="29"/>
  <c r="B1828" i="29"/>
  <c r="C1828" i="29"/>
  <c r="D1828" i="29"/>
  <c r="E1828" i="29"/>
  <c r="B1829" i="29"/>
  <c r="C1829" i="29"/>
  <c r="D1829" i="29"/>
  <c r="E1829" i="29"/>
  <c r="B1830" i="29"/>
  <c r="C1830" i="29"/>
  <c r="D1830" i="29"/>
  <c r="E1830" i="29"/>
  <c r="B1831" i="29"/>
  <c r="C1831" i="29"/>
  <c r="D1831" i="29"/>
  <c r="E1831" i="29"/>
  <c r="B1832" i="29"/>
  <c r="C1832" i="29"/>
  <c r="D1832" i="29"/>
  <c r="E1832" i="29"/>
  <c r="B1833" i="29"/>
  <c r="C1833" i="29"/>
  <c r="D1833" i="29"/>
  <c r="E1833" i="29"/>
  <c r="B1834" i="29"/>
  <c r="C1834" i="29"/>
  <c r="D1834" i="29"/>
  <c r="E1834" i="29"/>
  <c r="B1835" i="29"/>
  <c r="C1835" i="29"/>
  <c r="D1835" i="29"/>
  <c r="E1835" i="29"/>
  <c r="B1836" i="29"/>
  <c r="C1836" i="29"/>
  <c r="D1836" i="29"/>
  <c r="E1836" i="29"/>
  <c r="B1837" i="29"/>
  <c r="C1837" i="29"/>
  <c r="D1837" i="29"/>
  <c r="E1837" i="29"/>
  <c r="B1838" i="29"/>
  <c r="C1838" i="29"/>
  <c r="D1838" i="29"/>
  <c r="E1838" i="29"/>
  <c r="B1839" i="29"/>
  <c r="C1839" i="29"/>
  <c r="D1839" i="29"/>
  <c r="E1839" i="29"/>
  <c r="B1840" i="29"/>
  <c r="C1840" i="29"/>
  <c r="D1840" i="29"/>
  <c r="E1840" i="29"/>
  <c r="B1841" i="29"/>
  <c r="C1841" i="29"/>
  <c r="D1841" i="29"/>
  <c r="E1841" i="29"/>
  <c r="B1842" i="29"/>
  <c r="C1842" i="29"/>
  <c r="D1842" i="29"/>
  <c r="E1842" i="29"/>
  <c r="B1843" i="29"/>
  <c r="C1843" i="29"/>
  <c r="D1843" i="29"/>
  <c r="E1843" i="29"/>
  <c r="B1844" i="29"/>
  <c r="C1844" i="29"/>
  <c r="D1844" i="29"/>
  <c r="E1844" i="29"/>
  <c r="B1845" i="29"/>
  <c r="C1845" i="29"/>
  <c r="D1845" i="29"/>
  <c r="E1845" i="29"/>
  <c r="B1846" i="29"/>
  <c r="C1846" i="29"/>
  <c r="D1846" i="29"/>
  <c r="E1846" i="29"/>
  <c r="B1847" i="29"/>
  <c r="C1847" i="29"/>
  <c r="D1847" i="29"/>
  <c r="E1847" i="29"/>
  <c r="B1848" i="29"/>
  <c r="C1848" i="29"/>
  <c r="D1848" i="29"/>
  <c r="E1848" i="29"/>
  <c r="B1849" i="29"/>
  <c r="C1849" i="29"/>
  <c r="D1849" i="29"/>
  <c r="E1849" i="29"/>
  <c r="B1850" i="29"/>
  <c r="C1850" i="29"/>
  <c r="D1850" i="29"/>
  <c r="E1850" i="29"/>
  <c r="B1851" i="29"/>
  <c r="C1851" i="29"/>
  <c r="D1851" i="29"/>
  <c r="E1851" i="29"/>
  <c r="B1852" i="29"/>
  <c r="C1852" i="29"/>
  <c r="D1852" i="29"/>
  <c r="E1852" i="29"/>
  <c r="B1853" i="29"/>
  <c r="C1853" i="29"/>
  <c r="D1853" i="29"/>
  <c r="E1853" i="29"/>
  <c r="B1854" i="29"/>
  <c r="C1854" i="29"/>
  <c r="D1854" i="29"/>
  <c r="E1854" i="29"/>
  <c r="B1855" i="29"/>
  <c r="C1855" i="29"/>
  <c r="D1855" i="29"/>
  <c r="E1855" i="29"/>
  <c r="B1856" i="29"/>
  <c r="C1856" i="29"/>
  <c r="D1856" i="29"/>
  <c r="E1856" i="29"/>
  <c r="B1857" i="29"/>
  <c r="C1857" i="29"/>
  <c r="D1857" i="29"/>
  <c r="E1857" i="29"/>
  <c r="B1858" i="29"/>
  <c r="C1858" i="29"/>
  <c r="D1858" i="29"/>
  <c r="E1858" i="29"/>
  <c r="B1859" i="29"/>
  <c r="C1859" i="29"/>
  <c r="D1859" i="29"/>
  <c r="E1859" i="29"/>
  <c r="B1860" i="29"/>
  <c r="C1860" i="29"/>
  <c r="D1860" i="29"/>
  <c r="E1860" i="29"/>
  <c r="B1861" i="29"/>
  <c r="C1861" i="29"/>
  <c r="D1861" i="29"/>
  <c r="E1861" i="29"/>
  <c r="B1862" i="29"/>
  <c r="C1862" i="29"/>
  <c r="D1862" i="29"/>
  <c r="E1862" i="29"/>
  <c r="B1863" i="29"/>
  <c r="C1863" i="29"/>
  <c r="D1863" i="29"/>
  <c r="E1863" i="29"/>
  <c r="B1864" i="29"/>
  <c r="C1864" i="29"/>
  <c r="D1864" i="29"/>
  <c r="E1864" i="29"/>
  <c r="B1865" i="29"/>
  <c r="C1865" i="29"/>
  <c r="D1865" i="29"/>
  <c r="E1865" i="29"/>
  <c r="B1866" i="29"/>
  <c r="C1866" i="29"/>
  <c r="D1866" i="29"/>
  <c r="E1866" i="29"/>
  <c r="B1867" i="29"/>
  <c r="C1867" i="29"/>
  <c r="D1867" i="29"/>
  <c r="E1867" i="29"/>
  <c r="B1868" i="29"/>
  <c r="C1868" i="29"/>
  <c r="D1868" i="29"/>
  <c r="E1868" i="29"/>
  <c r="B1869" i="29"/>
  <c r="C1869" i="29"/>
  <c r="D1869" i="29"/>
  <c r="E1869" i="29"/>
  <c r="B1870" i="29"/>
  <c r="C1870" i="29"/>
  <c r="D1870" i="29"/>
  <c r="E1870" i="29"/>
  <c r="B1871" i="29"/>
  <c r="C1871" i="29"/>
  <c r="D1871" i="29"/>
  <c r="E1871" i="29"/>
  <c r="B1872" i="29"/>
  <c r="C1872" i="29"/>
  <c r="D1872" i="29"/>
  <c r="E1872" i="29"/>
  <c r="B1873" i="29"/>
  <c r="C1873" i="29"/>
  <c r="D1873" i="29"/>
  <c r="E1873" i="29"/>
  <c r="B1874" i="29"/>
  <c r="C1874" i="29"/>
  <c r="D1874" i="29"/>
  <c r="E1874" i="29"/>
  <c r="B1875" i="29"/>
  <c r="C1875" i="29"/>
  <c r="D1875" i="29"/>
  <c r="E1875" i="29"/>
  <c r="B1876" i="29"/>
  <c r="C1876" i="29"/>
  <c r="D1876" i="29"/>
  <c r="E1876" i="29"/>
  <c r="B1877" i="29"/>
  <c r="C1877" i="29"/>
  <c r="D1877" i="29"/>
  <c r="E1877" i="29"/>
  <c r="B1878" i="29"/>
  <c r="C1878" i="29"/>
  <c r="D1878" i="29"/>
  <c r="E1878" i="29"/>
  <c r="B1879" i="29"/>
  <c r="C1879" i="29"/>
  <c r="D1879" i="29"/>
  <c r="E1879" i="29"/>
  <c r="B1880" i="29"/>
  <c r="C1880" i="29"/>
  <c r="D1880" i="29"/>
  <c r="E1880" i="29"/>
  <c r="B1881" i="29"/>
  <c r="C1881" i="29"/>
  <c r="D1881" i="29"/>
  <c r="E1881" i="29"/>
  <c r="B1882" i="29"/>
  <c r="C1882" i="29"/>
  <c r="D1882" i="29"/>
  <c r="E1882" i="29"/>
  <c r="B1883" i="29"/>
  <c r="C1883" i="29"/>
  <c r="D1883" i="29"/>
  <c r="E1883" i="29"/>
  <c r="B1884" i="29"/>
  <c r="C1884" i="29"/>
  <c r="D1884" i="29"/>
  <c r="E1884" i="29"/>
  <c r="B1885" i="29"/>
  <c r="C1885" i="29"/>
  <c r="D1885" i="29"/>
  <c r="E1885" i="29"/>
  <c r="B1886" i="29"/>
  <c r="C1886" i="29"/>
  <c r="D1886" i="29"/>
  <c r="E1886" i="29"/>
  <c r="B1887" i="29"/>
  <c r="C1887" i="29"/>
  <c r="D1887" i="29"/>
  <c r="E1887" i="29"/>
  <c r="B1888" i="29"/>
  <c r="C1888" i="29"/>
  <c r="D1888" i="29"/>
  <c r="E1888" i="29"/>
  <c r="B1889" i="29"/>
  <c r="C1889" i="29"/>
  <c r="D1889" i="29"/>
  <c r="E1889" i="29"/>
  <c r="B1890" i="29"/>
  <c r="C1890" i="29"/>
  <c r="D1890" i="29"/>
  <c r="E1890" i="29"/>
  <c r="B1891" i="29"/>
  <c r="C1891" i="29"/>
  <c r="D1891" i="29"/>
  <c r="E1891" i="29"/>
  <c r="B1892" i="29"/>
  <c r="C1892" i="29"/>
  <c r="D1892" i="29"/>
  <c r="E1892" i="29"/>
  <c r="B1893" i="29"/>
  <c r="C1893" i="29"/>
  <c r="D1893" i="29"/>
  <c r="E1893" i="29"/>
  <c r="B1894" i="29"/>
  <c r="C1894" i="29"/>
  <c r="D1894" i="29"/>
  <c r="E1894" i="29"/>
  <c r="B1895" i="29"/>
  <c r="C1895" i="29"/>
  <c r="D1895" i="29"/>
  <c r="E1895" i="29"/>
  <c r="B1896" i="29"/>
  <c r="C1896" i="29"/>
  <c r="D1896" i="29"/>
  <c r="E1896" i="29"/>
  <c r="B1897" i="29"/>
  <c r="C1897" i="29"/>
  <c r="D1897" i="29"/>
  <c r="E1897" i="29"/>
  <c r="B1898" i="29"/>
  <c r="C1898" i="29"/>
  <c r="D1898" i="29"/>
  <c r="E1898" i="29"/>
  <c r="B1899" i="29"/>
  <c r="C1899" i="29"/>
  <c r="D1899" i="29"/>
  <c r="E1899" i="29"/>
  <c r="B1900" i="29"/>
  <c r="C1900" i="29"/>
  <c r="D1900" i="29"/>
  <c r="E1900" i="29"/>
  <c r="B1901" i="29"/>
  <c r="C1901" i="29"/>
  <c r="D1901" i="29"/>
  <c r="E1901" i="29"/>
  <c r="B1902" i="29"/>
  <c r="C1902" i="29"/>
  <c r="D1902" i="29"/>
  <c r="E1902" i="29"/>
  <c r="B1903" i="29"/>
  <c r="C1903" i="29"/>
  <c r="D1903" i="29"/>
  <c r="E1903" i="29"/>
  <c r="B1904" i="29"/>
  <c r="C1904" i="29"/>
  <c r="D1904" i="29"/>
  <c r="E1904" i="29"/>
  <c r="B1905" i="29"/>
  <c r="C1905" i="29"/>
  <c r="D1905" i="29"/>
  <c r="E1905" i="29"/>
  <c r="B1906" i="29"/>
  <c r="C1906" i="29"/>
  <c r="D1906" i="29"/>
  <c r="E1906" i="29"/>
  <c r="B1907" i="29"/>
  <c r="C1907" i="29"/>
  <c r="D1907" i="29"/>
  <c r="E1907" i="29"/>
  <c r="B1908" i="29"/>
  <c r="C1908" i="29"/>
  <c r="D1908" i="29"/>
  <c r="E1908" i="29"/>
  <c r="B1909" i="29"/>
  <c r="C1909" i="29"/>
  <c r="D1909" i="29"/>
  <c r="E1909" i="29"/>
  <c r="B1910" i="29"/>
  <c r="C1910" i="29"/>
  <c r="D1910" i="29"/>
  <c r="E1910" i="29"/>
  <c r="B1911" i="29"/>
  <c r="C1911" i="29"/>
  <c r="D1911" i="29"/>
  <c r="E1911" i="29"/>
  <c r="B1912" i="29"/>
  <c r="C1912" i="29"/>
  <c r="D1912" i="29"/>
  <c r="E1912" i="29"/>
  <c r="B1913" i="29"/>
  <c r="C1913" i="29"/>
  <c r="D1913" i="29"/>
  <c r="E1913" i="29"/>
  <c r="B1914" i="29"/>
  <c r="C1914" i="29"/>
  <c r="D1914" i="29"/>
  <c r="E1914" i="29"/>
  <c r="B1915" i="29"/>
  <c r="C1915" i="29"/>
  <c r="D1915" i="29"/>
  <c r="E1915" i="29"/>
  <c r="B1916" i="29"/>
  <c r="C1916" i="29"/>
  <c r="D1916" i="29"/>
  <c r="E1916" i="29"/>
  <c r="B1917" i="29"/>
  <c r="C1917" i="29"/>
  <c r="D1917" i="29"/>
  <c r="E1917" i="29"/>
  <c r="B1918" i="29"/>
  <c r="C1918" i="29"/>
  <c r="D1918" i="29"/>
  <c r="E1918" i="29"/>
  <c r="B1919" i="29"/>
  <c r="C1919" i="29"/>
  <c r="D1919" i="29"/>
  <c r="E1919" i="29"/>
  <c r="B1920" i="29"/>
  <c r="C1920" i="29"/>
  <c r="D1920" i="29"/>
  <c r="E1920" i="29"/>
  <c r="B1921" i="29"/>
  <c r="C1921" i="29"/>
  <c r="D1921" i="29"/>
  <c r="E1921" i="29"/>
  <c r="B1922" i="29"/>
  <c r="C1922" i="29"/>
  <c r="D1922" i="29"/>
  <c r="E1922" i="29"/>
  <c r="B1923" i="29"/>
  <c r="C1923" i="29"/>
  <c r="D1923" i="29"/>
  <c r="E1923" i="29"/>
  <c r="B1924" i="29"/>
  <c r="C1924" i="29"/>
  <c r="D1924" i="29"/>
  <c r="E1924" i="29"/>
  <c r="B1925" i="29"/>
  <c r="C1925" i="29"/>
  <c r="D1925" i="29"/>
  <c r="E1925" i="29"/>
  <c r="B1926" i="29"/>
  <c r="C1926" i="29"/>
  <c r="D1926" i="29"/>
  <c r="E1926" i="29"/>
  <c r="B1927" i="29"/>
  <c r="C1927" i="29"/>
  <c r="D1927" i="29"/>
  <c r="E1927" i="29"/>
  <c r="B1928" i="29"/>
  <c r="C1928" i="29"/>
  <c r="D1928" i="29"/>
  <c r="E1928" i="29"/>
  <c r="B1929" i="29"/>
  <c r="C1929" i="29"/>
  <c r="D1929" i="29"/>
  <c r="E1929" i="29"/>
  <c r="B1930" i="29"/>
  <c r="C1930" i="29"/>
  <c r="D1930" i="29"/>
  <c r="E1930" i="29"/>
  <c r="B1931" i="29"/>
  <c r="C1931" i="29"/>
  <c r="D1931" i="29"/>
  <c r="E1931" i="29"/>
  <c r="B1932" i="29"/>
  <c r="C1932" i="29"/>
  <c r="D1932" i="29"/>
  <c r="E1932" i="29"/>
  <c r="B1933" i="29"/>
  <c r="C1933" i="29"/>
  <c r="D1933" i="29"/>
  <c r="E1933" i="29"/>
  <c r="B1934" i="29"/>
  <c r="C1934" i="29"/>
  <c r="D1934" i="29"/>
  <c r="E1934" i="29"/>
  <c r="B1935" i="29"/>
  <c r="C1935" i="29"/>
  <c r="D1935" i="29"/>
  <c r="E1935" i="29"/>
  <c r="B1936" i="29"/>
  <c r="C1936" i="29"/>
  <c r="D1936" i="29"/>
  <c r="E1936" i="29"/>
  <c r="B1937" i="29"/>
  <c r="C1937" i="29"/>
  <c r="D1937" i="29"/>
  <c r="E1937" i="29"/>
  <c r="B1938" i="29"/>
  <c r="C1938" i="29"/>
  <c r="D1938" i="29"/>
  <c r="E1938" i="29"/>
  <c r="B1939" i="29"/>
  <c r="C1939" i="29"/>
  <c r="D1939" i="29"/>
  <c r="E1939" i="29"/>
  <c r="B1940" i="29"/>
  <c r="C1940" i="29"/>
  <c r="D1940" i="29"/>
  <c r="E1940" i="29"/>
  <c r="B1941" i="29"/>
  <c r="C1941" i="29"/>
  <c r="D1941" i="29"/>
  <c r="E1941" i="29"/>
  <c r="B1942" i="29"/>
  <c r="C1942" i="29"/>
  <c r="D1942" i="29"/>
  <c r="E1942" i="29"/>
  <c r="B1943" i="29"/>
  <c r="C1943" i="29"/>
  <c r="D1943" i="29"/>
  <c r="E1943" i="29"/>
  <c r="B1944" i="29"/>
  <c r="C1944" i="29"/>
  <c r="D1944" i="29"/>
  <c r="E1944" i="29"/>
  <c r="B1945" i="29"/>
  <c r="C1945" i="29"/>
  <c r="D1945" i="29"/>
  <c r="E1945" i="29"/>
  <c r="B1946" i="29"/>
  <c r="C1946" i="29"/>
  <c r="D1946" i="29"/>
  <c r="E1946" i="29"/>
  <c r="B1947" i="29"/>
  <c r="C1947" i="29"/>
  <c r="D1947" i="29"/>
  <c r="E1947" i="29"/>
  <c r="B1948" i="29"/>
  <c r="C1948" i="29"/>
  <c r="D1948" i="29"/>
  <c r="E1948" i="29"/>
  <c r="B1949" i="29"/>
  <c r="C1949" i="29"/>
  <c r="D1949" i="29"/>
  <c r="E1949" i="29"/>
  <c r="B1950" i="29"/>
  <c r="C1950" i="29"/>
  <c r="D1950" i="29"/>
  <c r="E1950" i="29"/>
  <c r="B1951" i="29"/>
  <c r="C1951" i="29"/>
  <c r="D1951" i="29"/>
  <c r="E1951" i="29"/>
  <c r="B1952" i="29"/>
  <c r="C1952" i="29"/>
  <c r="D1952" i="29"/>
  <c r="E1952" i="29"/>
  <c r="B1953" i="29"/>
  <c r="C1953" i="29"/>
  <c r="D1953" i="29"/>
  <c r="E1953" i="29"/>
  <c r="B1954" i="29"/>
  <c r="C1954" i="29"/>
  <c r="D1954" i="29"/>
  <c r="E1954" i="29"/>
  <c r="B1955" i="29"/>
  <c r="C1955" i="29"/>
  <c r="D1955" i="29"/>
  <c r="E1955" i="29"/>
  <c r="B1956" i="29"/>
  <c r="C1956" i="29"/>
  <c r="D1956" i="29"/>
  <c r="E1956" i="29"/>
  <c r="B1957" i="29"/>
  <c r="C1957" i="29"/>
  <c r="D1957" i="29"/>
  <c r="E1957" i="29"/>
  <c r="B1958" i="29"/>
  <c r="C1958" i="29"/>
  <c r="D1958" i="29"/>
  <c r="E1958" i="29"/>
  <c r="B1959" i="29"/>
  <c r="C1959" i="29"/>
  <c r="D1959" i="29"/>
  <c r="E1959" i="29"/>
  <c r="B1960" i="29"/>
  <c r="C1960" i="29"/>
  <c r="D1960" i="29"/>
  <c r="E1960" i="29"/>
  <c r="B1961" i="29"/>
  <c r="C1961" i="29"/>
  <c r="D1961" i="29"/>
  <c r="E1961" i="29"/>
  <c r="B1962" i="29"/>
  <c r="C1962" i="29"/>
  <c r="D1962" i="29"/>
  <c r="E1962" i="29"/>
  <c r="B1963" i="29"/>
  <c r="C1963" i="29"/>
  <c r="D1963" i="29"/>
  <c r="E1963" i="29"/>
  <c r="B1964" i="29"/>
  <c r="C1964" i="29"/>
  <c r="D1964" i="29"/>
  <c r="E1964" i="29"/>
  <c r="B1965" i="29"/>
  <c r="C1965" i="29"/>
  <c r="D1965" i="29"/>
  <c r="E1965" i="29"/>
  <c r="B1966" i="29"/>
  <c r="C1966" i="29"/>
  <c r="D1966" i="29"/>
  <c r="E1966" i="29"/>
  <c r="B1967" i="29"/>
  <c r="C1967" i="29"/>
  <c r="D1967" i="29"/>
  <c r="E1967" i="29"/>
  <c r="B1968" i="29"/>
  <c r="C1968" i="29"/>
  <c r="D1968" i="29"/>
  <c r="E1968" i="29"/>
  <c r="B1969" i="29"/>
  <c r="C1969" i="29"/>
  <c r="D1969" i="29"/>
  <c r="E1969" i="29"/>
  <c r="B1970" i="29"/>
  <c r="C1970" i="29"/>
  <c r="D1970" i="29"/>
  <c r="E1970" i="29"/>
  <c r="B1971" i="29"/>
  <c r="C1971" i="29"/>
  <c r="D1971" i="29"/>
  <c r="E1971" i="29"/>
  <c r="B1972" i="29"/>
  <c r="C1972" i="29"/>
  <c r="D1972" i="29"/>
  <c r="E1972" i="29"/>
  <c r="B1973" i="29"/>
  <c r="C1973" i="29"/>
  <c r="D1973" i="29"/>
  <c r="E1973" i="29"/>
  <c r="B1974" i="29"/>
  <c r="C1974" i="29"/>
  <c r="D1974" i="29"/>
  <c r="E1974" i="29"/>
  <c r="B1975" i="29"/>
  <c r="C1975" i="29"/>
  <c r="D1975" i="29"/>
  <c r="E1975" i="29"/>
  <c r="B1976" i="29"/>
  <c r="C1976" i="29"/>
  <c r="D1976" i="29"/>
  <c r="E1976" i="29"/>
  <c r="B1977" i="29"/>
  <c r="C1977" i="29"/>
  <c r="D1977" i="29"/>
  <c r="E1977" i="29"/>
  <c r="B1978" i="29"/>
  <c r="C1978" i="29"/>
  <c r="D1978" i="29"/>
  <c r="E1978" i="29"/>
  <c r="B1979" i="29"/>
  <c r="C1979" i="29"/>
  <c r="D1979" i="29"/>
  <c r="E1979" i="29"/>
  <c r="B1980" i="29"/>
  <c r="C1980" i="29"/>
  <c r="D1980" i="29"/>
  <c r="E1980" i="29"/>
  <c r="B1981" i="29"/>
  <c r="C1981" i="29"/>
  <c r="D1981" i="29"/>
  <c r="E1981" i="29"/>
  <c r="B1982" i="29"/>
  <c r="C1982" i="29"/>
  <c r="D1982" i="29"/>
  <c r="E1982" i="29"/>
  <c r="B1983" i="29"/>
  <c r="C1983" i="29"/>
  <c r="D1983" i="29"/>
  <c r="E1983" i="29"/>
  <c r="B1984" i="29"/>
  <c r="C1984" i="29"/>
  <c r="D1984" i="29"/>
  <c r="E1984" i="29"/>
  <c r="B1985" i="29"/>
  <c r="C1985" i="29"/>
  <c r="D1985" i="29"/>
  <c r="E1985" i="29"/>
  <c r="B1986" i="29"/>
  <c r="C1986" i="29"/>
  <c r="D1986" i="29"/>
  <c r="E1986" i="29"/>
  <c r="B1987" i="29"/>
  <c r="C1987" i="29"/>
  <c r="D1987" i="29"/>
  <c r="E1987" i="29"/>
  <c r="B1988" i="29"/>
  <c r="C1988" i="29"/>
  <c r="D1988" i="29"/>
  <c r="E1988" i="29"/>
  <c r="B1989" i="29"/>
  <c r="C1989" i="29"/>
  <c r="D1989" i="29"/>
  <c r="E1989" i="29"/>
  <c r="B1990" i="29"/>
  <c r="C1990" i="29"/>
  <c r="D1990" i="29"/>
  <c r="E1990" i="29"/>
  <c r="B1991" i="29"/>
  <c r="C1991" i="29"/>
  <c r="D1991" i="29"/>
  <c r="E1991" i="29"/>
  <c r="B1992" i="29"/>
  <c r="C1992" i="29"/>
  <c r="D1992" i="29"/>
  <c r="E1992" i="29"/>
  <c r="B1993" i="29"/>
  <c r="C1993" i="29"/>
  <c r="D1993" i="29"/>
  <c r="E1993" i="29"/>
  <c r="B1994" i="29"/>
  <c r="C1994" i="29"/>
  <c r="D1994" i="29"/>
  <c r="E1994" i="29"/>
  <c r="B1995" i="29"/>
  <c r="C1995" i="29"/>
  <c r="D1995" i="29"/>
  <c r="E1995" i="29"/>
  <c r="B1996" i="29"/>
  <c r="C1996" i="29"/>
  <c r="D1996" i="29"/>
  <c r="E1996" i="29"/>
  <c r="B1997" i="29"/>
  <c r="C1997" i="29"/>
  <c r="D1997" i="29"/>
  <c r="E1997" i="29"/>
  <c r="B1998" i="29"/>
  <c r="C1998" i="29"/>
  <c r="D1998" i="29"/>
  <c r="E1998" i="29"/>
  <c r="B1999" i="29"/>
  <c r="C1999" i="29"/>
  <c r="D1999" i="29"/>
  <c r="E1999" i="29"/>
  <c r="B2000" i="29"/>
  <c r="C2000" i="29"/>
  <c r="D2000" i="29"/>
  <c r="E2000" i="29"/>
  <c r="B2001" i="29"/>
  <c r="C2001" i="29"/>
  <c r="D2001" i="29"/>
  <c r="E2001" i="29"/>
  <c r="B2002" i="29"/>
  <c r="C2002" i="29"/>
  <c r="D2002" i="29"/>
  <c r="E2002" i="29"/>
  <c r="B2003" i="29"/>
  <c r="C2003" i="29"/>
  <c r="D2003" i="29"/>
  <c r="E2003" i="29"/>
  <c r="B2004" i="29"/>
  <c r="C2004" i="29"/>
  <c r="D2004" i="29"/>
  <c r="E2004" i="29"/>
  <c r="B2005" i="29"/>
  <c r="C2005" i="29"/>
  <c r="D2005" i="29"/>
  <c r="E2005" i="29"/>
  <c r="B2006" i="29"/>
  <c r="C2006" i="29"/>
  <c r="D2006" i="29"/>
  <c r="E2006" i="29"/>
  <c r="B2007" i="29"/>
  <c r="C2007" i="29"/>
  <c r="D2007" i="29"/>
  <c r="E2007" i="29"/>
  <c r="B2008" i="29"/>
  <c r="C2008" i="29"/>
  <c r="D2008" i="29"/>
  <c r="E2008" i="29"/>
  <c r="B2009" i="29"/>
  <c r="C2009" i="29"/>
  <c r="D2009" i="29"/>
  <c r="E2009" i="29"/>
  <c r="B2010" i="29"/>
  <c r="C2010" i="29"/>
  <c r="D2010" i="29"/>
  <c r="E2010" i="29"/>
  <c r="B2011" i="29"/>
  <c r="C2011" i="29"/>
  <c r="D2011" i="29"/>
  <c r="E2011" i="29"/>
  <c r="B2012" i="29"/>
  <c r="C2012" i="29"/>
  <c r="D2012" i="29"/>
  <c r="E2012" i="29"/>
  <c r="B2013" i="29"/>
  <c r="C2013" i="29"/>
  <c r="D2013" i="29"/>
  <c r="E2013" i="29"/>
  <c r="B2014" i="29"/>
  <c r="C2014" i="29"/>
  <c r="D2014" i="29"/>
  <c r="E2014" i="29"/>
  <c r="B2015" i="29"/>
  <c r="C2015" i="29"/>
  <c r="D2015" i="29"/>
  <c r="E2015" i="29"/>
  <c r="B2016" i="29"/>
  <c r="C2016" i="29"/>
  <c r="D2016" i="29"/>
  <c r="E2016" i="29"/>
  <c r="B2017" i="29"/>
  <c r="C2017" i="29"/>
  <c r="D2017" i="29"/>
  <c r="E2017" i="29"/>
  <c r="B2018" i="29"/>
  <c r="C2018" i="29"/>
  <c r="D2018" i="29"/>
  <c r="E2018" i="29"/>
  <c r="B2019" i="29"/>
  <c r="C2019" i="29"/>
  <c r="D2019" i="29"/>
  <c r="E2019" i="29"/>
  <c r="B2020" i="29"/>
  <c r="C2020" i="29"/>
  <c r="D2020" i="29"/>
  <c r="E2020" i="29"/>
  <c r="B2021" i="29"/>
  <c r="C2021" i="29"/>
  <c r="D2021" i="29"/>
  <c r="E2021" i="29"/>
  <c r="B2022" i="29"/>
  <c r="C2022" i="29"/>
  <c r="D2022" i="29"/>
  <c r="E2022" i="29"/>
  <c r="B2023" i="29"/>
  <c r="C2023" i="29"/>
  <c r="D2023" i="29"/>
  <c r="E2023" i="29"/>
  <c r="B2024" i="29"/>
  <c r="C2024" i="29"/>
  <c r="D2024" i="29"/>
  <c r="E2024" i="29"/>
  <c r="B2025" i="29"/>
  <c r="C2025" i="29"/>
  <c r="D2025" i="29"/>
  <c r="E2025" i="29"/>
  <c r="B2026" i="29"/>
  <c r="C2026" i="29"/>
  <c r="D2026" i="29"/>
  <c r="E2026" i="29"/>
  <c r="B2027" i="29"/>
  <c r="C2027" i="29"/>
  <c r="D2027" i="29"/>
  <c r="E2027" i="29"/>
  <c r="B2028" i="29"/>
  <c r="C2028" i="29"/>
  <c r="D2028" i="29"/>
  <c r="E2028" i="29"/>
  <c r="B2029" i="29"/>
  <c r="C2029" i="29"/>
  <c r="D2029" i="29"/>
  <c r="E2029" i="29"/>
  <c r="B2030" i="29"/>
  <c r="C2030" i="29"/>
  <c r="D2030" i="29"/>
  <c r="E2030" i="29"/>
  <c r="B2031" i="29"/>
  <c r="C2031" i="29"/>
  <c r="D2031" i="29"/>
  <c r="E2031" i="29"/>
  <c r="B2032" i="29"/>
  <c r="C2032" i="29"/>
  <c r="D2032" i="29"/>
  <c r="E2032" i="29"/>
  <c r="B2033" i="29"/>
  <c r="C2033" i="29"/>
  <c r="D2033" i="29"/>
  <c r="E2033" i="29"/>
  <c r="B2034" i="29"/>
  <c r="C2034" i="29"/>
  <c r="D2034" i="29"/>
  <c r="E2034" i="29"/>
  <c r="B2035" i="29"/>
  <c r="C2035" i="29"/>
  <c r="D2035" i="29"/>
  <c r="E2035" i="29"/>
  <c r="B2036" i="29"/>
  <c r="C2036" i="29"/>
  <c r="D2036" i="29"/>
  <c r="E2036" i="29"/>
  <c r="B2037" i="29"/>
  <c r="C2037" i="29"/>
  <c r="D2037" i="29"/>
  <c r="E2037" i="29"/>
  <c r="B2038" i="29"/>
  <c r="C2038" i="29"/>
  <c r="D2038" i="29"/>
  <c r="E2038" i="29"/>
  <c r="B2039" i="29"/>
  <c r="C2039" i="29"/>
  <c r="D2039" i="29"/>
  <c r="E2039" i="29"/>
  <c r="B2040" i="29"/>
  <c r="C2040" i="29"/>
  <c r="D2040" i="29"/>
  <c r="E2040" i="29"/>
  <c r="B2041" i="29"/>
  <c r="C2041" i="29"/>
  <c r="D2041" i="29"/>
  <c r="E2041" i="29"/>
  <c r="B2042" i="29"/>
  <c r="C2042" i="29"/>
  <c r="D2042" i="29"/>
  <c r="E2042" i="29"/>
  <c r="B2043" i="29"/>
  <c r="C2043" i="29"/>
  <c r="D2043" i="29"/>
  <c r="E2043" i="29"/>
  <c r="B2044" i="29"/>
  <c r="C2044" i="29"/>
  <c r="D2044" i="29"/>
  <c r="E2044" i="29"/>
  <c r="B2045" i="29"/>
  <c r="C2045" i="29"/>
  <c r="D2045" i="29"/>
  <c r="E2045" i="29"/>
  <c r="B2046" i="29"/>
  <c r="C2046" i="29"/>
  <c r="D2046" i="29"/>
  <c r="E2046" i="29"/>
  <c r="B2047" i="29"/>
  <c r="C2047" i="29"/>
  <c r="D2047" i="29"/>
  <c r="E2047" i="29"/>
  <c r="B2048" i="29"/>
  <c r="C2048" i="29"/>
  <c r="D2048" i="29"/>
  <c r="E2048" i="29"/>
  <c r="B2049" i="29"/>
  <c r="C2049" i="29"/>
  <c r="D2049" i="29"/>
  <c r="E2049" i="29"/>
  <c r="B2050" i="29"/>
  <c r="C2050" i="29"/>
  <c r="D2050" i="29"/>
  <c r="E2050" i="29"/>
  <c r="B2051" i="29"/>
  <c r="C2051" i="29"/>
  <c r="D2051" i="29"/>
  <c r="E2051" i="29"/>
  <c r="B2052" i="29"/>
  <c r="C2052" i="29"/>
  <c r="D2052" i="29"/>
  <c r="E2052" i="29"/>
  <c r="B2053" i="29"/>
  <c r="C2053" i="29"/>
  <c r="D2053" i="29"/>
  <c r="E2053" i="29"/>
  <c r="B2054" i="29"/>
  <c r="C2054" i="29"/>
  <c r="D2054" i="29"/>
  <c r="E2054" i="29"/>
  <c r="B2055" i="29"/>
  <c r="C2055" i="29"/>
  <c r="D2055" i="29"/>
  <c r="E2055" i="29"/>
  <c r="B2056" i="29"/>
  <c r="C2056" i="29"/>
  <c r="D2056" i="29"/>
  <c r="E2056" i="29"/>
  <c r="B2057" i="29"/>
  <c r="C2057" i="29"/>
  <c r="D2057" i="29"/>
  <c r="E2057" i="29"/>
  <c r="B2058" i="29"/>
  <c r="C2058" i="29"/>
  <c r="D2058" i="29"/>
  <c r="E2058" i="29"/>
  <c r="B2059" i="29"/>
  <c r="C2059" i="29"/>
  <c r="D2059" i="29"/>
  <c r="E2059" i="29"/>
  <c r="B2060" i="29"/>
  <c r="C2060" i="29"/>
  <c r="D2060" i="29"/>
  <c r="E2060" i="29"/>
  <c r="B2061" i="29"/>
  <c r="C2061" i="29"/>
  <c r="D2061" i="29"/>
  <c r="E2061" i="29"/>
  <c r="B2062" i="29"/>
  <c r="C2062" i="29"/>
  <c r="D2062" i="29"/>
  <c r="E2062" i="29"/>
  <c r="B2063" i="29"/>
  <c r="C2063" i="29"/>
  <c r="D2063" i="29"/>
  <c r="E2063" i="29"/>
  <c r="B2064" i="29"/>
  <c r="C2064" i="29"/>
  <c r="D2064" i="29"/>
  <c r="E2064" i="29"/>
  <c r="B2065" i="29"/>
  <c r="C2065" i="29"/>
  <c r="D2065" i="29"/>
  <c r="E2065" i="29"/>
  <c r="B2066" i="29"/>
  <c r="C2066" i="29"/>
  <c r="D2066" i="29"/>
  <c r="E2066" i="29"/>
  <c r="B2067" i="29"/>
  <c r="C2067" i="29"/>
  <c r="D2067" i="29"/>
  <c r="E2067" i="29"/>
  <c r="B2068" i="29"/>
  <c r="C2068" i="29"/>
  <c r="D2068" i="29"/>
  <c r="E2068" i="29"/>
  <c r="B2069" i="29"/>
  <c r="C2069" i="29"/>
  <c r="D2069" i="29"/>
  <c r="E2069" i="29"/>
  <c r="B2070" i="29"/>
  <c r="C2070" i="29"/>
  <c r="D2070" i="29"/>
  <c r="E2070" i="29"/>
  <c r="B2071" i="29"/>
  <c r="C2071" i="29"/>
  <c r="D2071" i="29"/>
  <c r="E2071" i="29"/>
  <c r="B2072" i="29"/>
  <c r="C2072" i="29"/>
  <c r="D2072" i="29"/>
  <c r="E2072" i="29"/>
  <c r="B2073" i="29"/>
  <c r="C2073" i="29"/>
  <c r="D2073" i="29"/>
  <c r="E2073" i="29"/>
  <c r="B2074" i="29"/>
  <c r="C2074" i="29"/>
  <c r="D2074" i="29"/>
  <c r="E2074" i="29"/>
  <c r="B2075" i="29"/>
  <c r="C2075" i="29"/>
  <c r="D2075" i="29"/>
  <c r="E2075" i="29"/>
  <c r="B2076" i="29"/>
  <c r="C2076" i="29"/>
  <c r="D2076" i="29"/>
  <c r="E2076" i="29"/>
  <c r="B2077" i="29"/>
  <c r="C2077" i="29"/>
  <c r="D2077" i="29"/>
  <c r="E2077" i="29"/>
  <c r="B2078" i="29"/>
  <c r="C2078" i="29"/>
  <c r="D2078" i="29"/>
  <c r="E2078" i="29"/>
  <c r="B2079" i="29"/>
  <c r="C2079" i="29"/>
  <c r="D2079" i="29"/>
  <c r="E2079" i="29"/>
  <c r="B2080" i="29"/>
  <c r="C2080" i="29"/>
  <c r="D2080" i="29"/>
  <c r="E2080" i="29"/>
  <c r="B2081" i="29"/>
  <c r="C2081" i="29"/>
  <c r="D2081" i="29"/>
  <c r="E2081" i="29"/>
  <c r="B2082" i="29"/>
  <c r="C2082" i="29"/>
  <c r="D2082" i="29"/>
  <c r="E2082" i="29"/>
  <c r="B2083" i="29"/>
  <c r="C2083" i="29"/>
  <c r="D2083" i="29"/>
  <c r="E2083" i="29"/>
  <c r="B2084" i="29"/>
  <c r="C2084" i="29"/>
  <c r="D2084" i="29"/>
  <c r="E2084" i="29"/>
  <c r="B2085" i="29"/>
  <c r="C2085" i="29"/>
  <c r="D2085" i="29"/>
  <c r="E2085" i="29"/>
  <c r="B2086" i="29"/>
  <c r="C2086" i="29"/>
  <c r="D2086" i="29"/>
  <c r="E2086" i="29"/>
  <c r="B2087" i="29"/>
  <c r="C2087" i="29"/>
  <c r="D2087" i="29"/>
  <c r="E2087" i="29"/>
  <c r="B2088" i="29"/>
  <c r="C2088" i="29"/>
  <c r="D2088" i="29"/>
  <c r="E2088" i="29"/>
  <c r="B2089" i="29"/>
  <c r="C2089" i="29"/>
  <c r="D2089" i="29"/>
  <c r="E2089" i="29"/>
  <c r="B2090" i="29"/>
  <c r="C2090" i="29"/>
  <c r="D2090" i="29"/>
  <c r="E2090" i="29"/>
  <c r="B2091" i="29"/>
  <c r="C2091" i="29"/>
  <c r="D2091" i="29"/>
  <c r="E2091" i="29"/>
  <c r="B2092" i="29"/>
  <c r="C2092" i="29"/>
  <c r="D2092" i="29"/>
  <c r="E2092" i="29"/>
  <c r="B2093" i="29"/>
  <c r="C2093" i="29"/>
  <c r="D2093" i="29"/>
  <c r="E2093" i="29"/>
  <c r="B2094" i="29"/>
  <c r="C2094" i="29"/>
  <c r="D2094" i="29"/>
  <c r="E2094" i="29"/>
  <c r="B2095" i="29"/>
  <c r="C2095" i="29"/>
  <c r="D2095" i="29"/>
  <c r="E2095" i="29"/>
  <c r="B2096" i="29"/>
  <c r="C2096" i="29"/>
  <c r="D2096" i="29"/>
  <c r="E2096" i="29"/>
  <c r="B2097" i="29"/>
  <c r="C2097" i="29"/>
  <c r="D2097" i="29"/>
  <c r="E2097" i="29"/>
  <c r="B2098" i="29"/>
  <c r="C2098" i="29"/>
  <c r="D2098" i="29"/>
  <c r="E2098" i="29"/>
  <c r="B2099" i="29"/>
  <c r="C2099" i="29"/>
  <c r="D2099" i="29"/>
  <c r="E2099" i="29"/>
  <c r="B2100" i="29"/>
  <c r="C2100" i="29"/>
  <c r="D2100" i="29"/>
  <c r="E2100" i="29"/>
  <c r="B2101" i="29"/>
  <c r="C2101" i="29"/>
  <c r="D2101" i="29"/>
  <c r="E2101" i="29"/>
  <c r="B2102" i="29"/>
  <c r="C2102" i="29"/>
  <c r="D2102" i="29"/>
  <c r="E2102" i="29"/>
  <c r="B2103" i="29"/>
  <c r="C2103" i="29"/>
  <c r="D2103" i="29"/>
  <c r="E2103" i="29"/>
  <c r="B2104" i="29"/>
  <c r="C2104" i="29"/>
  <c r="D2104" i="29"/>
  <c r="E2104" i="29"/>
  <c r="B2105" i="29"/>
  <c r="C2105" i="29"/>
  <c r="D2105" i="29"/>
  <c r="E2105" i="29"/>
  <c r="B2106" i="29"/>
  <c r="C2106" i="29"/>
  <c r="D2106" i="29"/>
  <c r="E2106" i="29"/>
  <c r="B2107" i="29"/>
  <c r="C2107" i="29"/>
  <c r="D2107" i="29"/>
  <c r="E2107" i="29"/>
  <c r="B2108" i="29"/>
  <c r="C2108" i="29"/>
  <c r="D2108" i="29"/>
  <c r="E2108" i="29"/>
  <c r="B2109" i="29"/>
  <c r="C2109" i="29"/>
  <c r="D2109" i="29"/>
  <c r="E2109" i="29"/>
  <c r="B2110" i="29"/>
  <c r="C2110" i="29"/>
  <c r="D2110" i="29"/>
  <c r="E2110" i="29"/>
  <c r="B2111" i="29"/>
  <c r="C2111" i="29"/>
  <c r="D2111" i="29"/>
  <c r="E2111" i="29"/>
  <c r="B2112" i="29"/>
  <c r="C2112" i="29"/>
  <c r="D2112" i="29"/>
  <c r="E2112" i="29"/>
  <c r="B2113" i="29"/>
  <c r="C2113" i="29"/>
  <c r="D2113" i="29"/>
  <c r="E2113" i="29"/>
  <c r="B2114" i="29"/>
  <c r="C2114" i="29"/>
  <c r="D2114" i="29"/>
  <c r="E2114" i="29"/>
  <c r="B2115" i="29"/>
  <c r="C2115" i="29"/>
  <c r="D2115" i="29"/>
  <c r="E2115" i="29"/>
  <c r="B2116" i="29"/>
  <c r="C2116" i="29"/>
  <c r="D2116" i="29"/>
  <c r="E2116" i="29"/>
  <c r="B2117" i="29"/>
  <c r="C2117" i="29"/>
  <c r="D2117" i="29"/>
  <c r="E2117" i="29"/>
  <c r="B2118" i="29"/>
  <c r="C2118" i="29"/>
  <c r="D2118" i="29"/>
  <c r="E2118" i="29"/>
  <c r="B2119" i="29"/>
  <c r="C2119" i="29"/>
  <c r="D2119" i="29"/>
  <c r="E2119" i="29"/>
  <c r="B2120" i="29"/>
  <c r="C2120" i="29"/>
  <c r="D2120" i="29"/>
  <c r="E2120" i="29"/>
  <c r="B2121" i="29"/>
  <c r="C2121" i="29"/>
  <c r="D2121" i="29"/>
  <c r="E2121" i="29"/>
  <c r="B2122" i="29"/>
  <c r="C2122" i="29"/>
  <c r="D2122" i="29"/>
  <c r="E2122" i="29"/>
  <c r="B2123" i="29"/>
  <c r="C2123" i="29"/>
  <c r="D2123" i="29"/>
  <c r="E2123" i="29"/>
  <c r="B2124" i="29"/>
  <c r="C2124" i="29"/>
  <c r="D2124" i="29"/>
  <c r="E2124" i="29"/>
  <c r="B2125" i="29"/>
  <c r="C2125" i="29"/>
  <c r="D2125" i="29"/>
  <c r="E2125" i="29"/>
  <c r="B2126" i="29"/>
  <c r="C2126" i="29"/>
  <c r="D2126" i="29"/>
  <c r="E2126" i="29"/>
  <c r="B2127" i="29"/>
  <c r="C2127" i="29"/>
  <c r="D2127" i="29"/>
  <c r="E2127" i="29"/>
  <c r="B2128" i="29"/>
  <c r="C2128" i="29"/>
  <c r="D2128" i="29"/>
  <c r="E2128" i="29"/>
  <c r="B2129" i="29"/>
  <c r="C2129" i="29"/>
  <c r="D2129" i="29"/>
  <c r="E2129" i="29"/>
  <c r="B2130" i="29"/>
  <c r="C2130" i="29"/>
  <c r="D2130" i="29"/>
  <c r="E2130" i="29"/>
  <c r="B2131" i="29"/>
  <c r="C2131" i="29"/>
  <c r="D2131" i="29"/>
  <c r="E2131" i="29"/>
  <c r="B2132" i="29"/>
  <c r="C2132" i="29"/>
  <c r="D2132" i="29"/>
  <c r="E2132" i="29"/>
  <c r="B2133" i="29"/>
  <c r="C2133" i="29"/>
  <c r="D2133" i="29"/>
  <c r="E2133" i="29"/>
  <c r="B2134" i="29"/>
  <c r="C2134" i="29"/>
  <c r="D2134" i="29"/>
  <c r="E2134" i="29"/>
  <c r="B2135" i="29"/>
  <c r="C2135" i="29"/>
  <c r="D2135" i="29"/>
  <c r="E2135" i="29"/>
  <c r="B2136" i="29"/>
  <c r="C2136" i="29"/>
  <c r="D2136" i="29"/>
  <c r="E2136" i="29"/>
  <c r="B2137" i="29"/>
  <c r="C2137" i="29"/>
  <c r="D2137" i="29"/>
  <c r="E2137" i="29"/>
  <c r="B2138" i="29"/>
  <c r="C2138" i="29"/>
  <c r="D2138" i="29"/>
  <c r="E2138" i="29"/>
  <c r="B2139" i="29"/>
  <c r="C2139" i="29"/>
  <c r="D2139" i="29"/>
  <c r="E2139" i="29"/>
  <c r="B2140" i="29"/>
  <c r="C2140" i="29"/>
  <c r="D2140" i="29"/>
  <c r="E2140" i="29"/>
  <c r="B2141" i="29"/>
  <c r="C2141" i="29"/>
  <c r="D2141" i="29"/>
  <c r="E2141" i="29"/>
  <c r="B2142" i="29"/>
  <c r="C2142" i="29"/>
  <c r="D2142" i="29"/>
  <c r="E2142" i="29"/>
  <c r="B2143" i="29"/>
  <c r="C2143" i="29"/>
  <c r="D2143" i="29"/>
  <c r="E2143" i="29"/>
  <c r="B2144" i="29"/>
  <c r="C2144" i="29"/>
  <c r="D2144" i="29"/>
  <c r="E2144" i="29"/>
  <c r="B2145" i="29"/>
  <c r="C2145" i="29"/>
  <c r="D2145" i="29"/>
  <c r="E2145" i="29"/>
  <c r="B2146" i="29"/>
  <c r="C2146" i="29"/>
  <c r="D2146" i="29"/>
  <c r="E2146" i="29"/>
  <c r="B2147" i="29"/>
  <c r="C2147" i="29"/>
  <c r="D2147" i="29"/>
  <c r="E2147" i="29"/>
  <c r="B2148" i="29"/>
  <c r="C2148" i="29"/>
  <c r="D2148" i="29"/>
  <c r="E2148" i="29"/>
  <c r="B2149" i="29"/>
  <c r="C2149" i="29"/>
  <c r="D2149" i="29"/>
  <c r="E2149" i="29"/>
  <c r="B2150" i="29"/>
  <c r="C2150" i="29"/>
  <c r="D2150" i="29"/>
  <c r="E2150" i="29"/>
  <c r="B2151" i="29"/>
  <c r="C2151" i="29"/>
  <c r="D2151" i="29"/>
  <c r="E2151" i="29"/>
  <c r="B2152" i="29"/>
  <c r="C2152" i="29"/>
  <c r="D2152" i="29"/>
  <c r="E2152" i="29"/>
  <c r="B2153" i="29"/>
  <c r="C2153" i="29"/>
  <c r="D2153" i="29"/>
  <c r="E2153" i="29"/>
  <c r="B2154" i="29"/>
  <c r="C2154" i="29"/>
  <c r="D2154" i="29"/>
  <c r="E2154" i="29"/>
  <c r="B2155" i="29"/>
  <c r="C2155" i="29"/>
  <c r="D2155" i="29"/>
  <c r="E2155" i="29"/>
  <c r="B2156" i="29"/>
  <c r="C2156" i="29"/>
  <c r="D2156" i="29"/>
  <c r="E2156" i="29"/>
  <c r="B2157" i="29"/>
  <c r="C2157" i="29"/>
  <c r="D2157" i="29"/>
  <c r="E2157" i="29"/>
  <c r="B2158" i="29"/>
  <c r="C2158" i="29"/>
  <c r="D2158" i="29"/>
  <c r="E2158" i="29"/>
  <c r="B2159" i="29"/>
  <c r="C2159" i="29"/>
  <c r="D2159" i="29"/>
  <c r="E2159" i="29"/>
  <c r="B2160" i="29"/>
  <c r="C2160" i="29"/>
  <c r="D2160" i="29"/>
  <c r="E2160" i="29"/>
  <c r="B2161" i="29"/>
  <c r="C2161" i="29"/>
  <c r="D2161" i="29"/>
  <c r="E2161" i="29"/>
  <c r="B2162" i="29"/>
  <c r="C2162" i="29"/>
  <c r="D2162" i="29"/>
  <c r="E2162" i="29"/>
  <c r="B2163" i="29"/>
  <c r="C2163" i="29"/>
  <c r="D2163" i="29"/>
  <c r="E2163" i="29"/>
  <c r="B2164" i="29"/>
  <c r="C2164" i="29"/>
  <c r="D2164" i="29"/>
  <c r="E2164" i="29"/>
  <c r="B2165" i="29"/>
  <c r="C2165" i="29"/>
  <c r="D2165" i="29"/>
  <c r="E2165" i="29"/>
  <c r="B2166" i="29"/>
  <c r="C2166" i="29"/>
  <c r="D2166" i="29"/>
  <c r="E2166" i="29"/>
  <c r="B2167" i="29"/>
  <c r="C2167" i="29"/>
  <c r="D2167" i="29"/>
  <c r="E2167" i="29"/>
  <c r="B2168" i="29"/>
  <c r="C2168" i="29"/>
  <c r="D2168" i="29"/>
  <c r="E2168" i="29"/>
  <c r="B2169" i="29"/>
  <c r="C2169" i="29"/>
  <c r="D2169" i="29"/>
  <c r="E2169" i="29"/>
  <c r="B2170" i="29"/>
  <c r="C2170" i="29"/>
  <c r="D2170" i="29"/>
  <c r="E2170" i="29"/>
  <c r="B2171" i="29"/>
  <c r="C2171" i="29"/>
  <c r="D2171" i="29"/>
  <c r="E2171" i="29"/>
  <c r="B2172" i="29"/>
  <c r="C2172" i="29"/>
  <c r="D2172" i="29"/>
  <c r="E2172" i="29"/>
  <c r="B2173" i="29"/>
  <c r="C2173" i="29"/>
  <c r="D2173" i="29"/>
  <c r="E2173" i="29"/>
  <c r="B2174" i="29"/>
  <c r="C2174" i="29"/>
  <c r="D2174" i="29"/>
  <c r="E2174" i="29"/>
  <c r="B2175" i="29"/>
  <c r="C2175" i="29"/>
  <c r="D2175" i="29"/>
  <c r="E2175" i="29"/>
  <c r="B2176" i="29"/>
  <c r="C2176" i="29"/>
  <c r="D2176" i="29"/>
  <c r="E2176" i="29"/>
  <c r="B2177" i="29"/>
  <c r="C2177" i="29"/>
  <c r="D2177" i="29"/>
  <c r="E2177" i="29"/>
  <c r="B2178" i="29"/>
  <c r="C2178" i="29"/>
  <c r="D2178" i="29"/>
  <c r="E2178" i="29"/>
  <c r="B2179" i="29"/>
  <c r="C2179" i="29"/>
  <c r="D2179" i="29"/>
  <c r="E2179" i="29"/>
  <c r="B2180" i="29"/>
  <c r="C2180" i="29"/>
  <c r="D2180" i="29"/>
  <c r="E2180" i="29"/>
  <c r="B2181" i="29"/>
  <c r="C2181" i="29"/>
  <c r="D2181" i="29"/>
  <c r="E2181" i="29"/>
  <c r="B2182" i="29"/>
  <c r="C2182" i="29"/>
  <c r="D2182" i="29"/>
  <c r="E2182" i="29"/>
  <c r="B2183" i="29"/>
  <c r="C2183" i="29"/>
  <c r="D2183" i="29"/>
  <c r="E2183" i="29"/>
  <c r="B2184" i="29"/>
  <c r="C2184" i="29"/>
  <c r="D2184" i="29"/>
  <c r="E2184" i="29"/>
  <c r="B2185" i="29"/>
  <c r="C2185" i="29"/>
  <c r="D2185" i="29"/>
  <c r="E2185" i="29"/>
  <c r="B2186" i="29"/>
  <c r="C2186" i="29"/>
  <c r="D2186" i="29"/>
  <c r="E2186" i="29"/>
  <c r="B2187" i="29"/>
  <c r="C2187" i="29"/>
  <c r="D2187" i="29"/>
  <c r="E2187" i="29"/>
  <c r="B2188" i="29"/>
  <c r="C2188" i="29"/>
  <c r="D2188" i="29"/>
  <c r="E2188" i="29"/>
  <c r="B2189" i="29"/>
  <c r="C2189" i="29"/>
  <c r="D2189" i="29"/>
  <c r="E2189" i="29"/>
  <c r="B2190" i="29"/>
  <c r="C2190" i="29"/>
  <c r="D2190" i="29"/>
  <c r="E2190" i="29"/>
  <c r="B2191" i="29"/>
  <c r="C2191" i="29"/>
  <c r="D2191" i="29"/>
  <c r="E2191" i="29"/>
  <c r="B2192" i="29"/>
  <c r="C2192" i="29"/>
  <c r="D2192" i="29"/>
  <c r="E2192" i="29"/>
  <c r="B2193" i="29"/>
  <c r="C2193" i="29"/>
  <c r="D2193" i="29"/>
  <c r="E2193" i="29"/>
  <c r="B2194" i="29"/>
  <c r="C2194" i="29"/>
  <c r="D2194" i="29"/>
  <c r="E2194" i="29"/>
  <c r="B2195" i="29"/>
  <c r="C2195" i="29"/>
  <c r="D2195" i="29"/>
  <c r="E2195" i="29"/>
  <c r="B2196" i="29"/>
  <c r="C2196" i="29"/>
  <c r="D2196" i="29"/>
  <c r="E2196" i="29"/>
  <c r="B2197" i="29"/>
  <c r="C2197" i="29"/>
  <c r="D2197" i="29"/>
  <c r="E2197" i="29"/>
  <c r="B2198" i="29"/>
  <c r="C2198" i="29"/>
  <c r="D2198" i="29"/>
  <c r="E2198" i="29"/>
  <c r="B2199" i="29"/>
  <c r="C2199" i="29"/>
  <c r="D2199" i="29"/>
  <c r="E2199" i="29"/>
  <c r="B2200" i="29"/>
  <c r="C2200" i="29"/>
  <c r="D2200" i="29"/>
  <c r="E2200" i="29"/>
  <c r="B2201" i="29"/>
  <c r="C2201" i="29"/>
  <c r="D2201" i="29"/>
  <c r="E2201" i="29"/>
  <c r="B2202" i="29"/>
  <c r="C2202" i="29"/>
  <c r="D2202" i="29"/>
  <c r="E2202" i="29"/>
  <c r="B2203" i="29"/>
  <c r="C2203" i="29"/>
  <c r="D2203" i="29"/>
  <c r="E2203" i="29"/>
  <c r="B2204" i="29"/>
  <c r="C2204" i="29"/>
  <c r="D2204" i="29"/>
  <c r="E2204" i="29"/>
  <c r="B2205" i="29"/>
  <c r="C2205" i="29"/>
  <c r="D2205" i="29"/>
  <c r="E2205" i="29"/>
  <c r="B2206" i="29"/>
  <c r="C2206" i="29"/>
  <c r="D2206" i="29"/>
  <c r="E2206" i="29"/>
  <c r="B2207" i="29"/>
  <c r="C2207" i="29"/>
  <c r="D2207" i="29"/>
  <c r="E2207" i="29"/>
  <c r="B2208" i="29"/>
  <c r="C2208" i="29"/>
  <c r="D2208" i="29"/>
  <c r="E2208" i="29"/>
  <c r="B2209" i="29"/>
  <c r="C2209" i="29"/>
  <c r="D2209" i="29"/>
  <c r="E2209" i="29"/>
  <c r="B2210" i="29"/>
  <c r="C2210" i="29"/>
  <c r="D2210" i="29"/>
  <c r="E2210" i="29"/>
  <c r="B2211" i="29"/>
  <c r="C2211" i="29"/>
  <c r="D2211" i="29"/>
  <c r="E2211" i="29"/>
  <c r="B2212" i="29"/>
  <c r="C2212" i="29"/>
  <c r="D2212" i="29"/>
  <c r="E2212" i="29"/>
  <c r="B2213" i="29"/>
  <c r="C2213" i="29"/>
  <c r="D2213" i="29"/>
  <c r="E2213" i="29"/>
  <c r="B2214" i="29"/>
  <c r="C2214" i="29"/>
  <c r="D2214" i="29"/>
  <c r="E2214" i="29"/>
  <c r="B2215" i="29"/>
  <c r="C2215" i="29"/>
  <c r="D2215" i="29"/>
  <c r="E2215" i="29"/>
  <c r="B2216" i="29"/>
  <c r="C2216" i="29"/>
  <c r="D2216" i="29"/>
  <c r="E2216" i="29"/>
  <c r="B2217" i="29"/>
  <c r="C2217" i="29"/>
  <c r="D2217" i="29"/>
  <c r="E2217" i="29"/>
  <c r="B2218" i="29"/>
  <c r="C2218" i="29"/>
  <c r="D2218" i="29"/>
  <c r="E2218" i="29"/>
  <c r="B2219" i="29"/>
  <c r="C2219" i="29"/>
  <c r="D2219" i="29"/>
  <c r="E2219" i="29"/>
  <c r="B2220" i="29"/>
  <c r="C2220" i="29"/>
  <c r="D2220" i="29"/>
  <c r="E2220" i="29"/>
  <c r="B2221" i="29"/>
  <c r="C2221" i="29"/>
  <c r="D2221" i="29"/>
  <c r="E2221" i="29"/>
  <c r="B2222" i="29"/>
  <c r="C2222" i="29"/>
  <c r="D2222" i="29"/>
  <c r="E2222" i="29"/>
  <c r="B2223" i="29"/>
  <c r="C2223" i="29"/>
  <c r="D2223" i="29"/>
  <c r="E2223" i="29"/>
  <c r="B2224" i="29"/>
  <c r="C2224" i="29"/>
  <c r="D2224" i="29"/>
  <c r="E2224" i="29"/>
  <c r="B2225" i="29"/>
  <c r="C2225" i="29"/>
  <c r="D2225" i="29"/>
  <c r="E2225" i="29"/>
  <c r="B2226" i="29"/>
  <c r="C2226" i="29"/>
  <c r="D2226" i="29"/>
  <c r="E2226" i="29"/>
  <c r="B2227" i="29"/>
  <c r="C2227" i="29"/>
  <c r="D2227" i="29"/>
  <c r="E2227" i="29"/>
  <c r="B2228" i="29"/>
  <c r="C2228" i="29"/>
  <c r="D2228" i="29"/>
  <c r="E2228" i="29"/>
  <c r="B2229" i="29"/>
  <c r="C2229" i="29"/>
  <c r="D2229" i="29"/>
  <c r="E2229" i="29"/>
  <c r="B2230" i="29"/>
  <c r="C2230" i="29"/>
  <c r="D2230" i="29"/>
  <c r="E2230" i="29"/>
  <c r="B2231" i="29"/>
  <c r="C2231" i="29"/>
  <c r="D2231" i="29"/>
  <c r="E2231" i="29"/>
  <c r="B2232" i="29"/>
  <c r="C2232" i="29"/>
  <c r="D2232" i="29"/>
  <c r="E2232" i="29"/>
  <c r="B2233" i="29"/>
  <c r="C2233" i="29"/>
  <c r="D2233" i="29"/>
  <c r="E2233" i="29"/>
  <c r="B2234" i="29"/>
  <c r="C2234" i="29"/>
  <c r="D2234" i="29"/>
  <c r="E2234" i="29"/>
  <c r="B2235" i="29"/>
  <c r="C2235" i="29"/>
  <c r="D2235" i="29"/>
  <c r="E2235" i="29"/>
  <c r="B2236" i="29"/>
  <c r="C2236" i="29"/>
  <c r="D2236" i="29"/>
  <c r="E2236" i="29"/>
  <c r="B2237" i="29"/>
  <c r="C2237" i="29"/>
  <c r="D2237" i="29"/>
  <c r="E2237" i="29"/>
  <c r="B2238" i="29"/>
  <c r="C2238" i="29"/>
  <c r="D2238" i="29"/>
  <c r="E2238" i="29"/>
  <c r="B2239" i="29"/>
  <c r="C2239" i="29"/>
  <c r="D2239" i="29"/>
  <c r="E2239" i="29"/>
  <c r="B2240" i="29"/>
  <c r="C2240" i="29"/>
  <c r="D2240" i="29"/>
  <c r="E2240" i="29"/>
  <c r="B2241" i="29"/>
  <c r="C2241" i="29"/>
  <c r="D2241" i="29"/>
  <c r="E2241" i="29"/>
  <c r="B2242" i="29"/>
  <c r="C2242" i="29"/>
  <c r="D2242" i="29"/>
  <c r="E2242" i="29"/>
  <c r="B2243" i="29"/>
  <c r="C2243" i="29"/>
  <c r="D2243" i="29"/>
  <c r="E2243" i="29"/>
  <c r="B2244" i="29"/>
  <c r="C2244" i="29"/>
  <c r="D2244" i="29"/>
  <c r="E2244" i="29"/>
  <c r="B2245" i="29"/>
  <c r="C2245" i="29"/>
  <c r="D2245" i="29"/>
  <c r="E2245" i="29"/>
  <c r="B2246" i="29"/>
  <c r="C2246" i="29"/>
  <c r="D2246" i="29"/>
  <c r="E2246" i="29"/>
  <c r="B2247" i="29"/>
  <c r="C2247" i="29"/>
  <c r="D2247" i="29"/>
  <c r="E2247" i="29"/>
  <c r="B2248" i="29"/>
  <c r="C2248" i="29"/>
  <c r="D2248" i="29"/>
  <c r="E2248" i="29"/>
  <c r="B2249" i="29"/>
  <c r="C2249" i="29"/>
  <c r="D2249" i="29"/>
  <c r="E2249" i="29"/>
  <c r="B2250" i="29"/>
  <c r="C2250" i="29"/>
  <c r="D2250" i="29"/>
  <c r="E2250" i="29"/>
  <c r="B2251" i="29"/>
  <c r="C2251" i="29"/>
  <c r="D2251" i="29"/>
  <c r="E2251" i="29"/>
  <c r="B2252" i="29"/>
  <c r="C2252" i="29"/>
  <c r="D2252" i="29"/>
  <c r="E2252" i="29"/>
  <c r="B2253" i="29"/>
  <c r="C2253" i="29"/>
  <c r="D2253" i="29"/>
  <c r="E2253" i="29"/>
  <c r="B2254" i="29"/>
  <c r="C2254" i="29"/>
  <c r="D2254" i="29"/>
  <c r="E2254" i="29"/>
  <c r="B2255" i="29"/>
  <c r="C2255" i="29"/>
  <c r="D2255" i="29"/>
  <c r="E2255" i="29"/>
  <c r="B2256" i="29"/>
  <c r="C2256" i="29"/>
  <c r="D2256" i="29"/>
  <c r="E2256" i="29"/>
  <c r="B2257" i="29"/>
  <c r="C2257" i="29"/>
  <c r="D2257" i="29"/>
  <c r="E2257" i="29"/>
  <c r="B2258" i="29"/>
  <c r="C2258" i="29"/>
  <c r="D2258" i="29"/>
  <c r="E2258" i="29"/>
  <c r="B2259" i="29"/>
  <c r="C2259" i="29"/>
  <c r="D2259" i="29"/>
  <c r="E2259" i="29"/>
  <c r="B2260" i="29"/>
  <c r="C2260" i="29"/>
  <c r="D2260" i="29"/>
  <c r="E2260" i="29"/>
  <c r="B2261" i="29"/>
  <c r="C2261" i="29"/>
  <c r="D2261" i="29"/>
  <c r="E2261" i="29"/>
  <c r="B2262" i="29"/>
  <c r="C2262" i="29"/>
  <c r="D2262" i="29"/>
  <c r="E2262" i="29"/>
  <c r="B2263" i="29"/>
  <c r="C2263" i="29"/>
  <c r="D2263" i="29"/>
  <c r="E2263" i="29"/>
  <c r="B2264" i="29"/>
  <c r="C2264" i="29"/>
  <c r="D2264" i="29"/>
  <c r="E2264" i="29"/>
  <c r="B2265" i="29"/>
  <c r="C2265" i="29"/>
  <c r="D2265" i="29"/>
  <c r="E2265" i="29"/>
  <c r="B2266" i="29"/>
  <c r="C2266" i="29"/>
  <c r="D2266" i="29"/>
  <c r="E2266" i="29"/>
  <c r="B2267" i="29"/>
  <c r="C2267" i="29"/>
  <c r="D2267" i="29"/>
  <c r="E2267" i="29"/>
  <c r="B2268" i="29"/>
  <c r="C2268" i="29"/>
  <c r="D2268" i="29"/>
  <c r="E2268" i="29"/>
  <c r="B2269" i="29"/>
  <c r="C2269" i="29"/>
  <c r="D2269" i="29"/>
  <c r="E2269" i="29"/>
  <c r="B2270" i="29"/>
  <c r="C2270" i="29"/>
  <c r="D2270" i="29"/>
  <c r="E2270" i="29"/>
  <c r="B2271" i="29"/>
  <c r="C2271" i="29"/>
  <c r="D2271" i="29"/>
  <c r="E2271" i="29"/>
  <c r="B2272" i="29"/>
  <c r="C2272" i="29"/>
  <c r="D2272" i="29"/>
  <c r="E2272" i="29"/>
  <c r="B2273" i="29"/>
  <c r="C2273" i="29"/>
  <c r="D2273" i="29"/>
  <c r="E2273" i="29"/>
  <c r="B2274" i="29"/>
  <c r="C2274" i="29"/>
  <c r="D2274" i="29"/>
  <c r="E2274" i="29"/>
  <c r="B2275" i="29"/>
  <c r="C2275" i="29"/>
  <c r="D2275" i="29"/>
  <c r="E2275" i="29"/>
  <c r="B2276" i="29"/>
  <c r="C2276" i="29"/>
  <c r="D2276" i="29"/>
  <c r="E2276" i="29"/>
  <c r="B2277" i="29"/>
  <c r="C2277" i="29"/>
  <c r="D2277" i="29"/>
  <c r="E2277" i="29"/>
  <c r="B2278" i="29"/>
  <c r="C2278" i="29"/>
  <c r="D2278" i="29"/>
  <c r="E2278" i="29"/>
  <c r="B2279" i="29"/>
  <c r="C2279" i="29"/>
  <c r="D2279" i="29"/>
  <c r="E2279" i="29"/>
  <c r="B2280" i="29"/>
  <c r="C2280" i="29"/>
  <c r="D2280" i="29"/>
  <c r="E2280" i="29"/>
  <c r="B2281" i="29"/>
  <c r="C2281" i="29"/>
  <c r="D2281" i="29"/>
  <c r="E2281" i="29"/>
  <c r="B2282" i="29"/>
  <c r="C2282" i="29"/>
  <c r="D2282" i="29"/>
  <c r="E2282" i="29"/>
  <c r="B2283" i="29"/>
  <c r="C2283" i="29"/>
  <c r="D2283" i="29"/>
  <c r="E2283" i="29"/>
  <c r="B2284" i="29"/>
  <c r="C2284" i="29"/>
  <c r="D2284" i="29"/>
  <c r="E2284" i="29"/>
  <c r="B2285" i="29"/>
  <c r="C2285" i="29"/>
  <c r="D2285" i="29"/>
  <c r="E2285" i="29"/>
  <c r="B2286" i="29"/>
  <c r="C2286" i="29"/>
  <c r="D2286" i="29"/>
  <c r="E2286" i="29"/>
  <c r="B2287" i="29"/>
  <c r="C2287" i="29"/>
  <c r="D2287" i="29"/>
  <c r="E2287" i="29"/>
  <c r="B2288" i="29"/>
  <c r="C2288" i="29"/>
  <c r="D2288" i="29"/>
  <c r="E2288" i="29"/>
  <c r="B2289" i="29"/>
  <c r="C2289" i="29"/>
  <c r="D2289" i="29"/>
  <c r="E2289" i="29"/>
  <c r="B2290" i="29"/>
  <c r="C2290" i="29"/>
  <c r="D2290" i="29"/>
  <c r="E2290" i="29"/>
  <c r="B2291" i="29"/>
  <c r="C2291" i="29"/>
  <c r="D2291" i="29"/>
  <c r="E2291" i="29"/>
  <c r="B2292" i="29"/>
  <c r="C2292" i="29"/>
  <c r="D2292" i="29"/>
  <c r="E2292" i="29"/>
  <c r="B2293" i="29"/>
  <c r="C2293" i="29"/>
  <c r="D2293" i="29"/>
  <c r="E2293" i="29"/>
  <c r="B2294" i="29"/>
  <c r="C2294" i="29"/>
  <c r="D2294" i="29"/>
  <c r="E2294" i="29"/>
  <c r="B2295" i="29"/>
  <c r="C2295" i="29"/>
  <c r="D2295" i="29"/>
  <c r="E2295" i="29"/>
  <c r="B2296" i="29"/>
  <c r="C2296" i="29"/>
  <c r="D2296" i="29"/>
  <c r="E2296" i="29"/>
  <c r="B2297" i="29"/>
  <c r="C2297" i="29"/>
  <c r="D2297" i="29"/>
  <c r="E2297" i="29"/>
  <c r="B2298" i="29"/>
  <c r="C2298" i="29"/>
  <c r="D2298" i="29"/>
  <c r="E2298" i="29"/>
  <c r="B2299" i="29"/>
  <c r="C2299" i="29"/>
  <c r="D2299" i="29"/>
  <c r="E2299" i="29"/>
  <c r="B2300" i="29"/>
  <c r="C2300" i="29"/>
  <c r="D2300" i="29"/>
  <c r="E2300" i="29"/>
  <c r="B2301" i="29"/>
  <c r="C2301" i="29"/>
  <c r="D2301" i="29"/>
  <c r="E2301" i="29"/>
  <c r="B2302" i="29"/>
  <c r="C2302" i="29"/>
  <c r="D2302" i="29"/>
  <c r="E2302" i="29"/>
  <c r="B2303" i="29"/>
  <c r="C2303" i="29"/>
  <c r="D2303" i="29"/>
  <c r="E2303" i="29"/>
  <c r="B2304" i="29"/>
  <c r="C2304" i="29"/>
  <c r="D2304" i="29"/>
  <c r="E2304" i="29"/>
  <c r="B2305" i="29"/>
  <c r="C2305" i="29"/>
  <c r="D2305" i="29"/>
  <c r="E2305" i="29"/>
  <c r="B2306" i="29"/>
  <c r="C2306" i="29"/>
  <c r="D2306" i="29"/>
  <c r="E2306" i="29"/>
  <c r="B2307" i="29"/>
  <c r="C2307" i="29"/>
  <c r="D2307" i="29"/>
  <c r="E2307" i="29"/>
  <c r="B2308" i="29"/>
  <c r="C2308" i="29"/>
  <c r="D2308" i="29"/>
  <c r="E2308" i="29"/>
  <c r="B2309" i="29"/>
  <c r="C2309" i="29"/>
  <c r="D2309" i="29"/>
  <c r="E2309" i="29"/>
  <c r="B2310" i="29"/>
  <c r="C2310" i="29"/>
  <c r="D2310" i="29"/>
  <c r="E2310" i="29"/>
  <c r="B2311" i="29"/>
  <c r="C2311" i="29"/>
  <c r="D2311" i="29"/>
  <c r="E2311" i="29"/>
  <c r="B2312" i="29"/>
  <c r="C2312" i="29"/>
  <c r="D2312" i="29"/>
  <c r="E2312" i="29"/>
  <c r="B2313" i="29"/>
  <c r="C2313" i="29"/>
  <c r="D2313" i="29"/>
  <c r="E2313" i="29"/>
  <c r="B2314" i="29"/>
  <c r="C2314" i="29"/>
  <c r="D2314" i="29"/>
  <c r="E2314" i="29"/>
  <c r="B2315" i="29"/>
  <c r="C2315" i="29"/>
  <c r="D2315" i="29"/>
  <c r="E2315" i="29"/>
  <c r="B2316" i="29"/>
  <c r="C2316" i="29"/>
  <c r="D2316" i="29"/>
  <c r="E2316" i="29"/>
  <c r="B2317" i="29"/>
  <c r="C2317" i="29"/>
  <c r="D2317" i="29"/>
  <c r="E2317" i="29"/>
  <c r="B2318" i="29"/>
  <c r="C2318" i="29"/>
  <c r="D2318" i="29"/>
  <c r="E2318" i="29"/>
  <c r="B2319" i="29"/>
  <c r="C2319" i="29"/>
  <c r="D2319" i="29"/>
  <c r="E2319" i="29"/>
  <c r="B2320" i="29"/>
  <c r="C2320" i="29"/>
  <c r="D2320" i="29"/>
  <c r="E2320" i="29"/>
  <c r="B2321" i="29"/>
  <c r="C2321" i="29"/>
  <c r="D2321" i="29"/>
  <c r="E2321" i="29"/>
  <c r="B2322" i="29"/>
  <c r="C2322" i="29"/>
  <c r="D2322" i="29"/>
  <c r="E2322" i="29"/>
  <c r="B2323" i="29"/>
  <c r="C2323" i="29"/>
  <c r="D2323" i="29"/>
  <c r="E2323" i="29"/>
  <c r="B2324" i="29"/>
  <c r="C2324" i="29"/>
  <c r="D2324" i="29"/>
  <c r="E2324" i="29"/>
  <c r="B2325" i="29"/>
  <c r="C2325" i="29"/>
  <c r="D2325" i="29"/>
  <c r="E2325" i="29"/>
  <c r="B2326" i="29"/>
  <c r="C2326" i="29"/>
  <c r="D2326" i="29"/>
  <c r="E2326" i="29"/>
  <c r="B2327" i="29"/>
  <c r="C2327" i="29"/>
  <c r="D2327" i="29"/>
  <c r="E2327" i="29"/>
  <c r="B2328" i="29"/>
  <c r="C2328" i="29"/>
  <c r="D2328" i="29"/>
  <c r="E2328" i="29"/>
  <c r="B2329" i="29"/>
  <c r="C2329" i="29"/>
  <c r="D2329" i="29"/>
  <c r="E2329" i="29"/>
  <c r="B2330" i="29"/>
  <c r="C2330" i="29"/>
  <c r="D2330" i="29"/>
  <c r="E2330" i="29"/>
  <c r="B2331" i="29"/>
  <c r="C2331" i="29"/>
  <c r="D2331" i="29"/>
  <c r="E2331" i="29"/>
  <c r="B2332" i="29"/>
  <c r="C2332" i="29"/>
  <c r="D2332" i="29"/>
  <c r="E2332" i="29"/>
  <c r="B2333" i="29"/>
  <c r="C2333" i="29"/>
  <c r="D2333" i="29"/>
  <c r="E2333" i="29"/>
  <c r="B2334" i="29"/>
  <c r="C2334" i="29"/>
  <c r="D2334" i="29"/>
  <c r="E2334" i="29"/>
  <c r="B2335" i="29"/>
  <c r="C2335" i="29"/>
  <c r="D2335" i="29"/>
  <c r="E2335" i="29"/>
  <c r="B2336" i="29"/>
  <c r="C2336" i="29"/>
  <c r="D2336" i="29"/>
  <c r="E2336" i="29"/>
  <c r="B2337" i="29"/>
  <c r="C2337" i="29"/>
  <c r="D2337" i="29"/>
  <c r="E2337" i="29"/>
  <c r="B2338" i="29"/>
  <c r="C2338" i="29"/>
  <c r="D2338" i="29"/>
  <c r="E2338" i="29"/>
  <c r="B2339" i="29"/>
  <c r="C2339" i="29"/>
  <c r="D2339" i="29"/>
  <c r="E2339" i="29"/>
  <c r="B2340" i="29"/>
  <c r="C2340" i="29"/>
  <c r="D2340" i="29"/>
  <c r="E2340" i="29"/>
  <c r="B2341" i="29"/>
  <c r="C2341" i="29"/>
  <c r="D2341" i="29"/>
  <c r="E2341" i="29"/>
  <c r="B2342" i="29"/>
  <c r="C2342" i="29"/>
  <c r="D2342" i="29"/>
  <c r="E2342" i="29"/>
  <c r="B2343" i="29"/>
  <c r="C2343" i="29"/>
  <c r="D2343" i="29"/>
  <c r="E2343" i="29"/>
  <c r="B2344" i="29"/>
  <c r="C2344" i="29"/>
  <c r="D2344" i="29"/>
  <c r="E2344" i="29"/>
  <c r="B2345" i="29"/>
  <c r="C2345" i="29"/>
  <c r="D2345" i="29"/>
  <c r="E2345" i="29"/>
  <c r="B2346" i="29"/>
  <c r="C2346" i="29"/>
  <c r="D2346" i="29"/>
  <c r="E2346" i="29"/>
  <c r="B2347" i="29"/>
  <c r="C2347" i="29"/>
  <c r="D2347" i="29"/>
  <c r="E2347" i="29"/>
  <c r="B2348" i="29"/>
  <c r="C2348" i="29"/>
  <c r="D2348" i="29"/>
  <c r="E2348" i="29"/>
  <c r="B2349" i="29"/>
  <c r="C2349" i="29"/>
  <c r="D2349" i="29"/>
  <c r="E2349" i="29"/>
  <c r="B2350" i="29"/>
  <c r="C2350" i="29"/>
  <c r="D2350" i="29"/>
  <c r="E2350" i="29"/>
  <c r="B2351" i="29"/>
  <c r="C2351" i="29"/>
  <c r="D2351" i="29"/>
  <c r="E2351" i="29"/>
  <c r="B2352" i="29"/>
  <c r="C2352" i="29"/>
  <c r="D2352" i="29"/>
  <c r="E2352" i="29"/>
  <c r="B2353" i="29"/>
  <c r="C2353" i="29"/>
  <c r="D2353" i="29"/>
  <c r="E2353" i="29"/>
  <c r="B2354" i="29"/>
  <c r="C2354" i="29"/>
  <c r="D2354" i="29"/>
  <c r="E2354" i="29"/>
  <c r="B2355" i="29"/>
  <c r="C2355" i="29"/>
  <c r="D2355" i="29"/>
  <c r="E2355" i="29"/>
  <c r="B2356" i="29"/>
  <c r="C2356" i="29"/>
  <c r="D2356" i="29"/>
  <c r="E2356" i="29"/>
  <c r="B2357" i="29"/>
  <c r="C2357" i="29"/>
  <c r="D2357" i="29"/>
  <c r="E2357" i="29"/>
  <c r="B2358" i="29"/>
  <c r="C2358" i="29"/>
  <c r="D2358" i="29"/>
  <c r="E2358" i="29"/>
  <c r="B2359" i="29"/>
  <c r="C2359" i="29"/>
  <c r="D2359" i="29"/>
  <c r="E2359" i="29"/>
  <c r="B2360" i="29"/>
  <c r="C2360" i="29"/>
  <c r="D2360" i="29"/>
  <c r="E2360" i="29"/>
  <c r="B2361" i="29"/>
  <c r="C2361" i="29"/>
  <c r="D2361" i="29"/>
  <c r="E2361" i="29"/>
  <c r="B2362" i="29"/>
  <c r="C2362" i="29"/>
  <c r="D2362" i="29"/>
  <c r="E2362" i="29"/>
  <c r="B2363" i="29"/>
  <c r="C2363" i="29"/>
  <c r="D2363" i="29"/>
  <c r="E2363" i="29"/>
  <c r="B2364" i="29"/>
  <c r="C2364" i="29"/>
  <c r="D2364" i="29"/>
  <c r="E2364" i="29"/>
  <c r="B2365" i="29"/>
  <c r="C2365" i="29"/>
  <c r="D2365" i="29"/>
  <c r="E2365" i="29"/>
  <c r="B2366" i="29"/>
  <c r="C2366" i="29"/>
  <c r="D2366" i="29"/>
  <c r="E2366" i="29"/>
  <c r="B2367" i="29"/>
  <c r="C2367" i="29"/>
  <c r="D2367" i="29"/>
  <c r="E2367" i="29"/>
  <c r="B2368" i="29"/>
  <c r="C2368" i="29"/>
  <c r="D2368" i="29"/>
  <c r="E2368" i="29"/>
  <c r="B2369" i="29"/>
  <c r="C2369" i="29"/>
  <c r="D2369" i="29"/>
  <c r="E2369" i="29"/>
  <c r="B2370" i="29"/>
  <c r="C2370" i="29"/>
  <c r="D2370" i="29"/>
  <c r="E2370" i="29"/>
  <c r="B2371" i="29"/>
  <c r="C2371" i="29"/>
  <c r="D2371" i="29"/>
  <c r="E2371" i="29"/>
  <c r="B2372" i="29"/>
  <c r="C2372" i="29"/>
  <c r="D2372" i="29"/>
  <c r="E2372" i="29"/>
  <c r="B2373" i="29"/>
  <c r="C2373" i="29"/>
  <c r="D2373" i="29"/>
  <c r="E2373" i="29"/>
  <c r="B2374" i="29"/>
  <c r="C2374" i="29"/>
  <c r="D2374" i="29"/>
  <c r="E2374" i="29"/>
  <c r="B2375" i="29"/>
  <c r="C2375" i="29"/>
  <c r="D2375" i="29"/>
  <c r="E2375" i="29"/>
  <c r="B2376" i="29"/>
  <c r="C2376" i="29"/>
  <c r="D2376" i="29"/>
  <c r="E2376" i="29"/>
  <c r="B2377" i="29"/>
  <c r="C2377" i="29"/>
  <c r="D2377" i="29"/>
  <c r="E2377" i="29"/>
  <c r="B2378" i="29"/>
  <c r="C2378" i="29"/>
  <c r="D2378" i="29"/>
  <c r="E2378" i="29"/>
  <c r="B2379" i="29"/>
  <c r="C2379" i="29"/>
  <c r="D2379" i="29"/>
  <c r="E2379" i="29"/>
  <c r="B2380" i="29"/>
  <c r="C2380" i="29"/>
  <c r="D2380" i="29"/>
  <c r="E2380" i="29"/>
  <c r="B2381" i="29"/>
  <c r="C2381" i="29"/>
  <c r="D2381" i="29"/>
  <c r="E2381" i="29"/>
  <c r="B2382" i="29"/>
  <c r="C2382" i="29"/>
  <c r="D2382" i="29"/>
  <c r="E2382" i="29"/>
  <c r="B2383" i="29"/>
  <c r="C2383" i="29"/>
  <c r="D2383" i="29"/>
  <c r="E2383" i="29"/>
  <c r="B2384" i="29"/>
  <c r="C2384" i="29"/>
  <c r="D2384" i="29"/>
  <c r="E2384" i="29"/>
  <c r="B2385" i="29"/>
  <c r="C2385" i="29"/>
  <c r="D2385" i="29"/>
  <c r="E2385" i="29"/>
  <c r="B2386" i="29"/>
  <c r="C2386" i="29"/>
  <c r="D2386" i="29"/>
  <c r="E2386" i="29"/>
  <c r="B2387" i="29"/>
  <c r="C2387" i="29"/>
  <c r="D2387" i="29"/>
  <c r="E2387" i="29"/>
  <c r="B2388" i="29"/>
  <c r="C2388" i="29"/>
  <c r="D2388" i="29"/>
  <c r="E2388" i="29"/>
  <c r="B2389" i="29"/>
  <c r="C2389" i="29"/>
  <c r="D2389" i="29"/>
  <c r="E2389" i="29"/>
  <c r="B2390" i="29"/>
  <c r="C2390" i="29"/>
  <c r="D2390" i="29"/>
  <c r="E2390" i="29"/>
  <c r="B2391" i="29"/>
  <c r="C2391" i="29"/>
  <c r="D2391" i="29"/>
  <c r="E2391" i="29"/>
  <c r="B2392" i="29"/>
  <c r="C2392" i="29"/>
  <c r="D2392" i="29"/>
  <c r="E2392" i="29"/>
  <c r="B2393" i="29"/>
  <c r="C2393" i="29"/>
  <c r="D2393" i="29"/>
  <c r="E2393" i="29"/>
  <c r="B2394" i="29"/>
  <c r="C2394" i="29"/>
  <c r="D2394" i="29"/>
  <c r="E2394" i="29"/>
  <c r="B2395" i="29"/>
  <c r="C2395" i="29"/>
  <c r="D2395" i="29"/>
  <c r="E2395" i="29"/>
  <c r="B2396" i="29"/>
  <c r="C2396" i="29"/>
  <c r="D2396" i="29"/>
  <c r="E2396" i="29"/>
  <c r="B2397" i="29"/>
  <c r="C2397" i="29"/>
  <c r="D2397" i="29"/>
  <c r="E2397" i="29"/>
  <c r="B2398" i="29"/>
  <c r="C2398" i="29"/>
  <c r="D2398" i="29"/>
  <c r="E2398" i="29"/>
  <c r="B2399" i="29"/>
  <c r="C2399" i="29"/>
  <c r="D2399" i="29"/>
  <c r="E2399" i="29"/>
  <c r="B2400" i="29"/>
  <c r="C2400" i="29"/>
  <c r="D2400" i="29"/>
  <c r="E2400" i="29"/>
  <c r="B2401" i="29"/>
  <c r="C2401" i="29"/>
  <c r="D2401" i="29"/>
  <c r="E2401" i="29"/>
  <c r="B2402" i="29"/>
  <c r="C2402" i="29"/>
  <c r="D2402" i="29"/>
  <c r="E2402" i="29"/>
  <c r="B2403" i="29"/>
  <c r="C2403" i="29"/>
  <c r="D2403" i="29"/>
  <c r="E2403" i="29"/>
  <c r="B2404" i="29"/>
  <c r="C2404" i="29"/>
  <c r="D2404" i="29"/>
  <c r="E2404" i="29"/>
  <c r="B2405" i="29"/>
  <c r="C2405" i="29"/>
  <c r="D2405" i="29"/>
  <c r="E2405" i="29"/>
  <c r="B2406" i="29"/>
  <c r="C2406" i="29"/>
  <c r="D2406" i="29"/>
  <c r="E2406" i="29"/>
  <c r="B2407" i="29"/>
  <c r="C2407" i="29"/>
  <c r="D2407" i="29"/>
  <c r="E2407" i="29"/>
  <c r="B2408" i="29"/>
  <c r="C2408" i="29"/>
  <c r="D2408" i="29"/>
  <c r="E2408" i="29"/>
  <c r="B2409" i="29"/>
  <c r="C2409" i="29"/>
  <c r="D2409" i="29"/>
  <c r="E2409" i="29"/>
  <c r="B2410" i="29"/>
  <c r="C2410" i="29"/>
  <c r="D2410" i="29"/>
  <c r="E2410" i="29"/>
  <c r="B2411" i="29"/>
  <c r="C2411" i="29"/>
  <c r="D2411" i="29"/>
  <c r="E2411" i="29"/>
  <c r="B2412" i="29"/>
  <c r="C2412" i="29"/>
  <c r="D2412" i="29"/>
  <c r="E2412" i="29"/>
  <c r="B2413" i="29"/>
  <c r="C2413" i="29"/>
  <c r="D2413" i="29"/>
  <c r="E2413" i="29"/>
  <c r="B2414" i="29"/>
  <c r="C2414" i="29"/>
  <c r="D2414" i="29"/>
  <c r="E2414" i="29"/>
  <c r="B2415" i="29"/>
  <c r="C2415" i="29"/>
  <c r="D2415" i="29"/>
  <c r="E2415" i="29"/>
  <c r="B2416" i="29"/>
  <c r="C2416" i="29"/>
  <c r="D2416" i="29"/>
  <c r="E2416" i="29"/>
  <c r="B2417" i="29"/>
  <c r="C2417" i="29"/>
  <c r="D2417" i="29"/>
  <c r="E2417" i="29"/>
  <c r="B2418" i="29"/>
  <c r="C2418" i="29"/>
  <c r="D2418" i="29"/>
  <c r="E2418" i="29"/>
  <c r="B2419" i="29"/>
  <c r="C2419" i="29"/>
  <c r="D2419" i="29"/>
  <c r="E2419" i="29"/>
  <c r="B2420" i="29"/>
  <c r="C2420" i="29"/>
  <c r="D2420" i="29"/>
  <c r="E2420" i="29"/>
  <c r="B2421" i="29"/>
  <c r="C2421" i="29"/>
  <c r="D2421" i="29"/>
  <c r="E2421" i="29"/>
  <c r="B2422" i="29"/>
  <c r="C2422" i="29"/>
  <c r="D2422" i="29"/>
  <c r="E2422" i="29"/>
  <c r="B2423" i="29"/>
  <c r="C2423" i="29"/>
  <c r="D2423" i="29"/>
  <c r="E2423" i="29"/>
  <c r="B2424" i="29"/>
  <c r="C2424" i="29"/>
  <c r="D2424" i="29"/>
  <c r="E2424" i="29"/>
  <c r="B2425" i="29"/>
  <c r="C2425" i="29"/>
  <c r="D2425" i="29"/>
  <c r="E2425" i="29"/>
  <c r="B2426" i="29"/>
  <c r="C2426" i="29"/>
  <c r="D2426" i="29"/>
  <c r="E2426" i="29"/>
  <c r="B2427" i="29"/>
  <c r="C2427" i="29"/>
  <c r="D2427" i="29"/>
  <c r="E2427" i="29"/>
  <c r="B2428" i="29"/>
  <c r="C2428" i="29"/>
  <c r="D2428" i="29"/>
  <c r="E2428" i="29"/>
  <c r="B2429" i="29"/>
  <c r="C2429" i="29"/>
  <c r="D2429" i="29"/>
  <c r="E2429" i="29"/>
  <c r="B2430" i="29"/>
  <c r="C2430" i="29"/>
  <c r="D2430" i="29"/>
  <c r="E2430" i="29"/>
  <c r="B2431" i="29"/>
  <c r="C2431" i="29"/>
  <c r="D2431" i="29"/>
  <c r="E2431" i="29"/>
  <c r="B2432" i="29"/>
  <c r="C2432" i="29"/>
  <c r="D2432" i="29"/>
  <c r="E2432" i="29"/>
  <c r="B2433" i="29"/>
  <c r="C2433" i="29"/>
  <c r="D2433" i="29"/>
  <c r="E2433" i="29"/>
  <c r="B2434" i="29"/>
  <c r="C2434" i="29"/>
  <c r="D2434" i="29"/>
  <c r="E2434" i="29"/>
  <c r="B2435" i="29"/>
  <c r="C2435" i="29"/>
  <c r="D2435" i="29"/>
  <c r="E2435" i="29"/>
  <c r="B2436" i="29"/>
  <c r="C2436" i="29"/>
  <c r="D2436" i="29"/>
  <c r="E2436" i="29"/>
  <c r="B2437" i="29"/>
  <c r="C2437" i="29"/>
  <c r="D2437" i="29"/>
  <c r="E2437" i="29"/>
  <c r="B2438" i="29"/>
  <c r="C2438" i="29"/>
  <c r="D2438" i="29"/>
  <c r="E2438" i="29"/>
  <c r="B2439" i="29"/>
  <c r="C2439" i="29"/>
  <c r="D2439" i="29"/>
  <c r="E2439" i="29"/>
  <c r="B2440" i="29"/>
  <c r="C2440" i="29"/>
  <c r="D2440" i="29"/>
  <c r="E2440" i="29"/>
  <c r="B2441" i="29"/>
  <c r="C2441" i="29"/>
  <c r="D2441" i="29"/>
  <c r="E2441" i="29"/>
  <c r="B2442" i="29"/>
  <c r="C2442" i="29"/>
  <c r="D2442" i="29"/>
  <c r="E2442" i="29"/>
  <c r="B2443" i="29"/>
  <c r="C2443" i="29"/>
  <c r="D2443" i="29"/>
  <c r="E2443" i="29"/>
  <c r="B2444" i="29"/>
  <c r="C2444" i="29"/>
  <c r="D2444" i="29"/>
  <c r="E2444" i="29"/>
  <c r="B2445" i="29"/>
  <c r="C2445" i="29"/>
  <c r="D2445" i="29"/>
  <c r="E2445" i="29"/>
  <c r="B2446" i="29"/>
  <c r="C2446" i="29"/>
  <c r="D2446" i="29"/>
  <c r="E2446" i="29"/>
  <c r="B2447" i="29"/>
  <c r="C2447" i="29"/>
  <c r="D2447" i="29"/>
  <c r="E2447" i="29"/>
  <c r="B2448" i="29"/>
  <c r="C2448" i="29"/>
  <c r="D2448" i="29"/>
  <c r="E2448" i="29"/>
  <c r="B2449" i="29"/>
  <c r="C2449" i="29"/>
  <c r="D2449" i="29"/>
  <c r="E2449" i="29"/>
  <c r="B2450" i="29"/>
  <c r="C2450" i="29"/>
  <c r="D2450" i="29"/>
  <c r="E2450" i="29"/>
  <c r="B2451" i="29"/>
  <c r="C2451" i="29"/>
  <c r="D2451" i="29"/>
  <c r="E2451" i="29"/>
  <c r="B2452" i="29"/>
  <c r="C2452" i="29"/>
  <c r="D2452" i="29"/>
  <c r="E2452" i="29"/>
  <c r="B2453" i="29"/>
  <c r="C2453" i="29"/>
  <c r="D2453" i="29"/>
  <c r="E2453" i="29"/>
  <c r="B2454" i="29"/>
  <c r="C2454" i="29"/>
  <c r="D2454" i="29"/>
  <c r="E2454" i="29"/>
  <c r="B2455" i="29"/>
  <c r="C2455" i="29"/>
  <c r="D2455" i="29"/>
  <c r="E2455" i="29"/>
  <c r="B2456" i="29"/>
  <c r="C2456" i="29"/>
  <c r="D2456" i="29"/>
  <c r="E2456" i="29"/>
  <c r="B2457" i="29"/>
  <c r="C2457" i="29"/>
  <c r="D2457" i="29"/>
  <c r="E2457" i="29"/>
  <c r="B2458" i="29"/>
  <c r="C2458" i="29"/>
  <c r="D2458" i="29"/>
  <c r="E2458" i="29"/>
  <c r="B2459" i="29"/>
  <c r="C2459" i="29"/>
  <c r="D2459" i="29"/>
  <c r="E2459" i="29"/>
  <c r="B2460" i="29"/>
  <c r="C2460" i="29"/>
  <c r="D2460" i="29"/>
  <c r="E2460" i="29"/>
  <c r="B2461" i="29"/>
  <c r="C2461" i="29"/>
  <c r="D2461" i="29"/>
  <c r="E2461" i="29"/>
  <c r="B2462" i="29"/>
  <c r="C2462" i="29"/>
  <c r="D2462" i="29"/>
  <c r="E2462" i="29"/>
  <c r="B2463" i="29"/>
  <c r="C2463" i="29"/>
  <c r="D2463" i="29"/>
  <c r="E2463" i="29"/>
  <c r="B2464" i="29"/>
  <c r="C2464" i="29"/>
  <c r="D2464" i="29"/>
  <c r="E2464" i="29"/>
  <c r="B2465" i="29"/>
  <c r="C2465" i="29"/>
  <c r="D2465" i="29"/>
  <c r="E2465" i="29"/>
  <c r="B2466" i="29"/>
  <c r="C2466" i="29"/>
  <c r="D2466" i="29"/>
  <c r="E2466" i="29"/>
  <c r="B2467" i="29"/>
  <c r="C2467" i="29"/>
  <c r="D2467" i="29"/>
  <c r="E2467" i="29"/>
  <c r="B2468" i="29"/>
  <c r="C2468" i="29"/>
  <c r="D2468" i="29"/>
  <c r="E2468" i="29"/>
  <c r="B2469" i="29"/>
  <c r="C2469" i="29"/>
  <c r="D2469" i="29"/>
  <c r="E2469" i="29"/>
  <c r="B2470" i="29"/>
  <c r="C2470" i="29"/>
  <c r="D2470" i="29"/>
  <c r="E2470" i="29"/>
  <c r="B2471" i="29"/>
  <c r="C2471" i="29"/>
  <c r="D2471" i="29"/>
  <c r="E2471" i="29"/>
  <c r="B2472" i="29"/>
  <c r="C2472" i="29"/>
  <c r="D2472" i="29"/>
  <c r="E2472" i="29"/>
  <c r="B2473" i="29"/>
  <c r="C2473" i="29"/>
  <c r="D2473" i="29"/>
  <c r="E2473" i="29"/>
  <c r="B2474" i="29"/>
  <c r="C2474" i="29"/>
  <c r="D2474" i="29"/>
  <c r="E2474" i="29"/>
  <c r="B2475" i="29"/>
  <c r="C2475" i="29"/>
  <c r="D2475" i="29"/>
  <c r="E2475" i="29"/>
  <c r="B2476" i="29"/>
  <c r="C2476" i="29"/>
  <c r="D2476" i="29"/>
  <c r="E2476" i="29"/>
  <c r="B2477" i="29"/>
  <c r="C2477" i="29"/>
  <c r="D2477" i="29"/>
  <c r="E2477" i="29"/>
  <c r="B2478" i="29"/>
  <c r="C2478" i="29"/>
  <c r="D2478" i="29"/>
  <c r="E2478" i="29"/>
  <c r="B2479" i="29"/>
  <c r="C2479" i="29"/>
  <c r="D2479" i="29"/>
  <c r="E2479" i="29"/>
  <c r="B2480" i="29"/>
  <c r="C2480" i="29"/>
  <c r="D2480" i="29"/>
  <c r="E2480" i="29"/>
  <c r="B2481" i="29"/>
  <c r="C2481" i="29"/>
  <c r="D2481" i="29"/>
  <c r="E2481" i="29"/>
  <c r="B2482" i="29"/>
  <c r="C2482" i="29"/>
  <c r="D2482" i="29"/>
  <c r="E2482" i="29"/>
  <c r="B2483" i="29"/>
  <c r="C2483" i="29"/>
  <c r="D2483" i="29"/>
  <c r="E2483" i="29"/>
  <c r="B2484" i="29"/>
  <c r="C2484" i="29"/>
  <c r="D2484" i="29"/>
  <c r="E2484" i="29"/>
  <c r="B2485" i="29"/>
  <c r="C2485" i="29"/>
  <c r="D2485" i="29"/>
  <c r="E2485" i="29"/>
  <c r="B2486" i="29"/>
  <c r="C2486" i="29"/>
  <c r="D2486" i="29"/>
  <c r="E2486" i="29"/>
  <c r="B2487" i="29"/>
  <c r="C2487" i="29"/>
  <c r="D2487" i="29"/>
  <c r="E2487" i="29"/>
  <c r="B2488" i="29"/>
  <c r="C2488" i="29"/>
  <c r="D2488" i="29"/>
  <c r="E2488" i="29"/>
  <c r="B2489" i="29"/>
  <c r="C2489" i="29"/>
  <c r="D2489" i="29"/>
  <c r="E2489" i="29"/>
  <c r="B2490" i="29"/>
  <c r="C2490" i="29"/>
  <c r="D2490" i="29"/>
  <c r="E2490" i="29"/>
  <c r="B2491" i="29"/>
  <c r="C2491" i="29"/>
  <c r="D2491" i="29"/>
  <c r="E2491" i="29"/>
  <c r="B2492" i="29"/>
  <c r="C2492" i="29"/>
  <c r="D2492" i="29"/>
  <c r="E2492" i="29"/>
  <c r="B2493" i="29"/>
  <c r="C2493" i="29"/>
  <c r="D2493" i="29"/>
  <c r="E2493" i="29"/>
  <c r="B2494" i="29"/>
  <c r="C2494" i="29"/>
  <c r="D2494" i="29"/>
  <c r="E2494" i="29"/>
  <c r="B2495" i="29"/>
  <c r="C2495" i="29"/>
  <c r="D2495" i="29"/>
  <c r="E2495" i="29"/>
  <c r="B2496" i="29"/>
  <c r="C2496" i="29"/>
  <c r="D2496" i="29"/>
  <c r="E2496" i="29"/>
  <c r="B2497" i="29"/>
  <c r="C2497" i="29"/>
  <c r="D2497" i="29"/>
  <c r="E2497" i="29"/>
  <c r="B2498" i="29"/>
  <c r="C2498" i="29"/>
  <c r="D2498" i="29"/>
  <c r="E2498" i="29"/>
  <c r="B2499" i="29"/>
  <c r="C2499" i="29"/>
  <c r="D2499" i="29"/>
  <c r="E2499" i="29"/>
  <c r="B2500" i="29"/>
  <c r="C2500" i="29"/>
  <c r="D2500" i="29"/>
  <c r="E2500" i="29"/>
  <c r="B2501" i="29"/>
  <c r="C2501" i="29"/>
  <c r="D2501" i="29"/>
  <c r="E2501" i="29"/>
  <c r="B2502" i="29"/>
  <c r="C2502" i="29"/>
  <c r="D2502" i="29"/>
  <c r="E2502" i="29"/>
  <c r="B2503" i="29"/>
  <c r="C2503" i="29"/>
  <c r="D2503" i="29"/>
  <c r="E2503" i="29"/>
  <c r="B2504" i="29"/>
  <c r="C2504" i="29"/>
  <c r="D2504" i="29"/>
  <c r="E2504" i="29"/>
  <c r="B2505" i="29"/>
  <c r="C2505" i="29"/>
  <c r="D2505" i="29"/>
  <c r="E2505" i="29"/>
  <c r="B2506" i="29"/>
  <c r="C2506" i="29"/>
  <c r="D2506" i="29"/>
  <c r="E2506" i="29"/>
  <c r="B2507" i="29"/>
  <c r="C2507" i="29"/>
  <c r="D2507" i="29"/>
  <c r="E2507" i="29"/>
  <c r="B2508" i="29"/>
  <c r="C2508" i="29"/>
  <c r="D2508" i="29"/>
  <c r="E2508" i="29"/>
  <c r="B2509" i="29"/>
  <c r="C2509" i="29"/>
  <c r="D2509" i="29"/>
  <c r="E2509" i="29"/>
  <c r="B2510" i="29"/>
  <c r="C2510" i="29"/>
  <c r="D2510" i="29"/>
  <c r="E2510" i="29"/>
  <c r="B2511" i="29"/>
  <c r="C2511" i="29"/>
  <c r="D2511" i="29"/>
  <c r="E2511" i="29"/>
  <c r="B2512" i="29"/>
  <c r="C2512" i="29"/>
  <c r="D2512" i="29"/>
  <c r="E2512" i="29"/>
  <c r="B2513" i="29"/>
  <c r="C2513" i="29"/>
  <c r="D2513" i="29"/>
  <c r="E2513" i="29"/>
  <c r="B2514" i="29"/>
  <c r="C2514" i="29"/>
  <c r="D2514" i="29"/>
  <c r="E2514" i="29"/>
  <c r="B2515" i="29"/>
  <c r="C2515" i="29"/>
  <c r="D2515" i="29"/>
  <c r="E2515" i="29"/>
  <c r="B2516" i="29"/>
  <c r="C2516" i="29"/>
  <c r="D2516" i="29"/>
  <c r="E2516" i="29"/>
  <c r="B2517" i="29"/>
  <c r="C2517" i="29"/>
  <c r="D2517" i="29"/>
  <c r="E2517" i="29"/>
  <c r="B2518" i="29"/>
  <c r="C2518" i="29"/>
  <c r="D2518" i="29"/>
  <c r="E2518" i="29"/>
  <c r="B2519" i="29"/>
  <c r="C2519" i="29"/>
  <c r="D2519" i="29"/>
  <c r="E2519" i="29"/>
  <c r="B2520" i="29"/>
  <c r="C2520" i="29"/>
  <c r="D2520" i="29"/>
  <c r="E2520" i="29"/>
  <c r="B2521" i="29"/>
  <c r="C2521" i="29"/>
  <c r="D2521" i="29"/>
  <c r="E2521" i="29"/>
  <c r="B2522" i="29"/>
  <c r="C2522" i="29"/>
  <c r="D2522" i="29"/>
  <c r="E2522" i="29"/>
  <c r="B2523" i="29"/>
  <c r="C2523" i="29"/>
  <c r="D2523" i="29"/>
  <c r="E2523" i="29"/>
  <c r="B2524" i="29"/>
  <c r="C2524" i="29"/>
  <c r="D2524" i="29"/>
  <c r="E2524" i="29"/>
  <c r="B2525" i="29"/>
  <c r="C2525" i="29"/>
  <c r="D2525" i="29"/>
  <c r="E2525" i="29"/>
  <c r="B2526" i="29"/>
  <c r="C2526" i="29"/>
  <c r="D2526" i="29"/>
  <c r="E2526" i="29"/>
  <c r="B2527" i="29"/>
  <c r="C2527" i="29"/>
  <c r="D2527" i="29"/>
  <c r="E2527" i="29"/>
  <c r="B2528" i="29"/>
  <c r="C2528" i="29"/>
  <c r="D2528" i="29"/>
  <c r="E2528" i="29"/>
  <c r="B2529" i="29"/>
  <c r="C2529" i="29"/>
  <c r="D2529" i="29"/>
  <c r="E2529" i="29"/>
  <c r="B2530" i="29"/>
  <c r="C2530" i="29"/>
  <c r="D2530" i="29"/>
  <c r="E2530" i="29"/>
  <c r="B2531" i="29"/>
  <c r="C2531" i="29"/>
  <c r="D2531" i="29"/>
  <c r="E2531" i="29"/>
  <c r="B2532" i="29"/>
  <c r="C2532" i="29"/>
  <c r="D2532" i="29"/>
  <c r="E2532" i="29"/>
  <c r="B2533" i="29"/>
  <c r="C2533" i="29"/>
  <c r="D2533" i="29"/>
  <c r="E2533" i="29"/>
  <c r="B2534" i="29"/>
  <c r="C2534" i="29"/>
  <c r="D2534" i="29"/>
  <c r="E2534" i="29"/>
  <c r="B2535" i="29"/>
  <c r="C2535" i="29"/>
  <c r="D2535" i="29"/>
  <c r="E2535" i="29"/>
  <c r="B2536" i="29"/>
  <c r="C2536" i="29"/>
  <c r="D2536" i="29"/>
  <c r="E2536" i="29"/>
  <c r="B2537" i="29"/>
  <c r="C2537" i="29"/>
  <c r="D2537" i="29"/>
  <c r="E2537" i="29"/>
  <c r="B2538" i="29"/>
  <c r="C2538" i="29"/>
  <c r="D2538" i="29"/>
  <c r="E2538" i="29"/>
  <c r="B2539" i="29"/>
  <c r="C2539" i="29"/>
  <c r="D2539" i="29"/>
  <c r="E2539" i="29"/>
  <c r="B2540" i="29"/>
  <c r="C2540" i="29"/>
  <c r="D2540" i="29"/>
  <c r="E2540" i="29"/>
  <c r="B2541" i="29"/>
  <c r="C2541" i="29"/>
  <c r="D2541" i="29"/>
  <c r="E2541" i="29"/>
  <c r="B2542" i="29"/>
  <c r="C2542" i="29"/>
  <c r="D2542" i="29"/>
  <c r="E2542" i="29"/>
  <c r="B2543" i="29"/>
  <c r="C2543" i="29"/>
  <c r="D2543" i="29"/>
  <c r="E2543" i="29"/>
  <c r="B2544" i="29"/>
  <c r="C2544" i="29"/>
  <c r="D2544" i="29"/>
  <c r="E2544" i="29"/>
  <c r="B2545" i="29"/>
  <c r="C2545" i="29"/>
  <c r="D2545" i="29"/>
  <c r="E2545" i="29"/>
  <c r="B2546" i="29"/>
  <c r="C2546" i="29"/>
  <c r="D2546" i="29"/>
  <c r="E2546" i="29"/>
  <c r="B2547" i="29"/>
  <c r="C2547" i="29"/>
  <c r="D2547" i="29"/>
  <c r="E2547" i="29"/>
  <c r="B2548" i="29"/>
  <c r="C2548" i="29"/>
  <c r="D2548" i="29"/>
  <c r="E2548" i="29"/>
  <c r="B2549" i="29"/>
  <c r="C2549" i="29"/>
  <c r="D2549" i="29"/>
  <c r="E2549" i="29"/>
  <c r="B2550" i="29"/>
  <c r="C2550" i="29"/>
  <c r="D2550" i="29"/>
  <c r="E2550" i="29"/>
  <c r="B2551" i="29"/>
  <c r="C2551" i="29"/>
  <c r="D2551" i="29"/>
  <c r="E2551" i="29"/>
  <c r="B2552" i="29"/>
  <c r="C2552" i="29"/>
  <c r="D2552" i="29"/>
  <c r="E2552" i="29"/>
  <c r="B2553" i="29"/>
  <c r="C2553" i="29"/>
  <c r="D2553" i="29"/>
  <c r="E2553" i="29"/>
  <c r="B2554" i="29"/>
  <c r="C2554" i="29"/>
  <c r="D2554" i="29"/>
  <c r="E2554" i="29"/>
  <c r="B2555" i="29"/>
  <c r="C2555" i="29"/>
  <c r="D2555" i="29"/>
  <c r="E2555" i="29"/>
  <c r="B2556" i="29"/>
  <c r="C2556" i="29"/>
  <c r="D2556" i="29"/>
  <c r="E2556" i="29"/>
  <c r="B2557" i="29"/>
  <c r="C2557" i="29"/>
  <c r="D2557" i="29"/>
  <c r="E2557" i="29"/>
  <c r="B2558" i="29"/>
  <c r="C2558" i="29"/>
  <c r="D2558" i="29"/>
  <c r="E2558" i="29"/>
  <c r="B2559" i="29"/>
  <c r="C2559" i="29"/>
  <c r="D2559" i="29"/>
  <c r="E2559" i="29"/>
  <c r="B2560" i="29"/>
  <c r="C2560" i="29"/>
  <c r="D2560" i="29"/>
  <c r="E2560" i="29"/>
  <c r="B2561" i="29"/>
  <c r="C2561" i="29"/>
  <c r="D2561" i="29"/>
  <c r="E2561" i="29"/>
  <c r="B2562" i="29"/>
  <c r="C2562" i="29"/>
  <c r="D2562" i="29"/>
  <c r="E2562" i="29"/>
  <c r="B2563" i="29"/>
  <c r="C2563" i="29"/>
  <c r="D2563" i="29"/>
  <c r="E2563" i="29"/>
  <c r="B2564" i="29"/>
  <c r="C2564" i="29"/>
  <c r="D2564" i="29"/>
  <c r="E2564" i="29"/>
  <c r="B2565" i="29"/>
  <c r="C2565" i="29"/>
  <c r="D2565" i="29"/>
  <c r="E2565" i="29"/>
  <c r="B2566" i="29"/>
  <c r="C2566" i="29"/>
  <c r="D2566" i="29"/>
  <c r="E2566" i="29"/>
  <c r="B2567" i="29"/>
  <c r="C2567" i="29"/>
  <c r="D2567" i="29"/>
  <c r="E2567" i="29"/>
  <c r="B2568" i="29"/>
  <c r="C2568" i="29"/>
  <c r="D2568" i="29"/>
  <c r="E2568" i="29"/>
  <c r="B2569" i="29"/>
  <c r="C2569" i="29"/>
  <c r="D2569" i="29"/>
  <c r="E2569" i="29"/>
  <c r="B2570" i="29"/>
  <c r="C2570" i="29"/>
  <c r="D2570" i="29"/>
  <c r="E2570" i="29"/>
  <c r="B2571" i="29"/>
  <c r="C2571" i="29"/>
  <c r="D2571" i="29"/>
  <c r="E2571" i="29"/>
  <c r="B2572" i="29"/>
  <c r="C2572" i="29"/>
  <c r="D2572" i="29"/>
  <c r="E2572" i="29"/>
  <c r="B2573" i="29"/>
  <c r="C2573" i="29"/>
  <c r="D2573" i="29"/>
  <c r="E2573" i="29"/>
  <c r="B2574" i="29"/>
  <c r="C2574" i="29"/>
  <c r="D2574" i="29"/>
  <c r="E2574" i="29"/>
  <c r="B2575" i="29"/>
  <c r="C2575" i="29"/>
  <c r="D2575" i="29"/>
  <c r="E2575" i="29"/>
  <c r="B2576" i="29"/>
  <c r="C2576" i="29"/>
  <c r="D2576" i="29"/>
  <c r="E2576" i="29"/>
  <c r="B2577" i="29"/>
  <c r="C2577" i="29"/>
  <c r="D2577" i="29"/>
  <c r="E2577" i="29"/>
  <c r="B2578" i="29"/>
  <c r="C2578" i="29"/>
  <c r="D2578" i="29"/>
  <c r="E2578" i="29"/>
  <c r="B2579" i="29"/>
  <c r="C2579" i="29"/>
  <c r="D2579" i="29"/>
  <c r="E2579" i="29"/>
  <c r="B2580" i="29"/>
  <c r="C2580" i="29"/>
  <c r="D2580" i="29"/>
  <c r="E2580" i="29"/>
  <c r="B2581" i="29"/>
  <c r="C2581" i="29"/>
  <c r="D2581" i="29"/>
  <c r="E2581" i="29"/>
  <c r="B2582" i="29"/>
  <c r="C2582" i="29"/>
  <c r="D2582" i="29"/>
  <c r="E2582" i="29"/>
  <c r="B2583" i="29"/>
  <c r="C2583" i="29"/>
  <c r="D2583" i="29"/>
  <c r="E2583" i="29"/>
  <c r="B2584" i="29"/>
  <c r="C2584" i="29"/>
  <c r="D2584" i="29"/>
  <c r="E2584" i="29"/>
  <c r="B2585" i="29"/>
  <c r="C2585" i="29"/>
  <c r="D2585" i="29"/>
  <c r="E2585" i="29"/>
  <c r="B2586" i="29"/>
  <c r="C2586" i="29"/>
  <c r="D2586" i="29"/>
  <c r="E2586" i="29"/>
  <c r="B2587" i="29"/>
  <c r="C2587" i="29"/>
  <c r="D2587" i="29"/>
  <c r="E2587" i="29"/>
  <c r="B2588" i="29"/>
  <c r="C2588" i="29"/>
  <c r="D2588" i="29"/>
  <c r="E2588" i="29"/>
  <c r="B2589" i="29"/>
  <c r="C2589" i="29"/>
  <c r="D2589" i="29"/>
  <c r="E2589" i="29"/>
  <c r="B2590" i="29"/>
  <c r="C2590" i="29"/>
  <c r="D2590" i="29"/>
  <c r="E2590" i="29"/>
  <c r="B2591" i="29"/>
  <c r="C2591" i="29"/>
  <c r="D2591" i="29"/>
  <c r="E2591" i="29"/>
  <c r="B2592" i="29"/>
  <c r="C2592" i="29"/>
  <c r="D2592" i="29"/>
  <c r="E2592" i="29"/>
  <c r="B2593" i="29"/>
  <c r="C2593" i="29"/>
  <c r="D2593" i="29"/>
  <c r="E2593" i="29"/>
  <c r="B2594" i="29"/>
  <c r="C2594" i="29"/>
  <c r="D2594" i="29"/>
  <c r="E2594" i="29"/>
  <c r="B2595" i="29"/>
  <c r="C2595" i="29"/>
  <c r="D2595" i="29"/>
  <c r="E2595" i="29"/>
  <c r="B2596" i="29"/>
  <c r="C2596" i="29"/>
  <c r="D2596" i="29"/>
  <c r="E2596" i="29"/>
  <c r="B2597" i="29"/>
  <c r="C2597" i="29"/>
  <c r="D2597" i="29"/>
  <c r="E2597" i="29"/>
  <c r="B2598" i="29"/>
  <c r="C2598" i="29"/>
  <c r="D2598" i="29"/>
  <c r="E2598" i="29"/>
  <c r="B2599" i="29"/>
  <c r="C2599" i="29"/>
  <c r="D2599" i="29"/>
  <c r="E2599" i="29"/>
  <c r="B2600" i="29"/>
  <c r="C2600" i="29"/>
  <c r="D2600" i="29"/>
  <c r="E2600" i="29"/>
  <c r="B2601" i="29"/>
  <c r="C2601" i="29"/>
  <c r="D2601" i="29"/>
  <c r="E2601" i="29"/>
  <c r="B2602" i="29"/>
  <c r="C2602" i="29"/>
  <c r="D2602" i="29"/>
  <c r="E2602" i="29"/>
  <c r="B2603" i="29"/>
  <c r="C2603" i="29"/>
  <c r="D2603" i="29"/>
  <c r="E2603" i="29"/>
  <c r="B2604" i="29"/>
  <c r="C2604" i="29"/>
  <c r="D2604" i="29"/>
  <c r="E2604" i="29"/>
  <c r="B2605" i="29"/>
  <c r="C2605" i="29"/>
  <c r="D2605" i="29"/>
  <c r="E2605" i="29"/>
  <c r="B2606" i="29"/>
  <c r="C2606" i="29"/>
  <c r="D2606" i="29"/>
  <c r="E2606" i="29"/>
  <c r="B2607" i="29"/>
  <c r="C2607" i="29"/>
  <c r="D2607" i="29"/>
  <c r="E2607" i="29"/>
  <c r="B2608" i="29"/>
  <c r="C2608" i="29"/>
  <c r="D2608" i="29"/>
  <c r="E2608" i="29"/>
  <c r="B2609" i="29"/>
  <c r="C2609" i="29"/>
  <c r="D2609" i="29"/>
  <c r="E2609" i="29"/>
  <c r="B2610" i="29"/>
  <c r="C2610" i="29"/>
  <c r="D2610" i="29"/>
  <c r="E2610" i="29"/>
  <c r="B2611" i="29"/>
  <c r="C2611" i="29"/>
  <c r="D2611" i="29"/>
  <c r="E2611" i="29"/>
  <c r="B2612" i="29"/>
  <c r="C2612" i="29"/>
  <c r="D2612" i="29"/>
  <c r="E2612" i="29"/>
  <c r="B2613" i="29"/>
  <c r="C2613" i="29"/>
  <c r="D2613" i="29"/>
  <c r="E2613" i="29"/>
  <c r="B2614" i="29"/>
  <c r="C2614" i="29"/>
  <c r="D2614" i="29"/>
  <c r="E2614" i="29"/>
  <c r="B2615" i="29"/>
  <c r="C2615" i="29"/>
  <c r="D2615" i="29"/>
  <c r="E2615" i="29"/>
  <c r="B2616" i="29"/>
  <c r="C2616" i="29"/>
  <c r="D2616" i="29"/>
  <c r="E2616" i="29"/>
  <c r="B2617" i="29"/>
  <c r="C2617" i="29"/>
  <c r="D2617" i="29"/>
  <c r="E2617" i="29"/>
  <c r="B2618" i="29"/>
  <c r="C2618" i="29"/>
  <c r="D2618" i="29"/>
  <c r="E2618" i="29"/>
  <c r="B2619" i="29"/>
  <c r="C2619" i="29"/>
  <c r="D2619" i="29"/>
  <c r="E2619" i="29"/>
  <c r="B2620" i="29"/>
  <c r="C2620" i="29"/>
  <c r="D2620" i="29"/>
  <c r="E2620" i="29"/>
  <c r="B2621" i="29"/>
  <c r="C2621" i="29"/>
  <c r="D2621" i="29"/>
  <c r="E2621" i="29"/>
  <c r="B2622" i="29"/>
  <c r="C2622" i="29"/>
  <c r="D2622" i="29"/>
  <c r="E2622" i="29"/>
  <c r="B2623" i="29"/>
  <c r="C2623" i="29"/>
  <c r="D2623" i="29"/>
  <c r="E2623" i="29"/>
  <c r="B2624" i="29"/>
  <c r="C2624" i="29"/>
  <c r="D2624" i="29"/>
  <c r="E2624" i="29"/>
  <c r="B2625" i="29"/>
  <c r="C2625" i="29"/>
  <c r="D2625" i="29"/>
  <c r="E2625" i="29"/>
  <c r="B2626" i="29"/>
  <c r="C2626" i="29"/>
  <c r="D2626" i="29"/>
  <c r="E2626" i="29"/>
  <c r="B2627" i="29"/>
  <c r="C2627" i="29"/>
  <c r="D2627" i="29"/>
  <c r="E2627" i="29"/>
  <c r="B2628" i="29"/>
  <c r="C2628" i="29"/>
  <c r="D2628" i="29"/>
  <c r="E2628" i="29"/>
  <c r="B2629" i="29"/>
  <c r="C2629" i="29"/>
  <c r="D2629" i="29"/>
  <c r="E2629" i="29"/>
  <c r="B2630" i="29"/>
  <c r="C2630" i="29"/>
  <c r="D2630" i="29"/>
  <c r="E2630" i="29"/>
  <c r="B2631" i="29"/>
  <c r="C2631" i="29"/>
  <c r="D2631" i="29"/>
  <c r="E2631" i="29"/>
  <c r="B2632" i="29"/>
  <c r="C2632" i="29"/>
  <c r="D2632" i="29"/>
  <c r="E2632" i="29"/>
  <c r="B2633" i="29"/>
  <c r="C2633" i="29"/>
  <c r="D2633" i="29"/>
  <c r="E2633" i="29"/>
  <c r="B2634" i="29"/>
  <c r="C2634" i="29"/>
  <c r="D2634" i="29"/>
  <c r="E2634" i="29"/>
  <c r="B2635" i="29"/>
  <c r="C2635" i="29"/>
  <c r="D2635" i="29"/>
  <c r="E2635" i="29"/>
  <c r="B2636" i="29"/>
  <c r="C2636" i="29"/>
  <c r="D2636" i="29"/>
  <c r="E2636" i="29"/>
  <c r="B2637" i="29"/>
  <c r="C2637" i="29"/>
  <c r="D2637" i="29"/>
  <c r="E2637" i="29"/>
  <c r="B2638" i="29"/>
  <c r="C2638" i="29"/>
  <c r="D2638" i="29"/>
  <c r="E2638" i="29"/>
  <c r="B2639" i="29"/>
  <c r="C2639" i="29"/>
  <c r="D2639" i="29"/>
  <c r="E2639" i="29"/>
  <c r="B2640" i="29"/>
  <c r="C2640" i="29"/>
  <c r="D2640" i="29"/>
  <c r="E2640" i="29"/>
  <c r="B2641" i="29"/>
  <c r="C2641" i="29"/>
  <c r="D2641" i="29"/>
  <c r="E2641" i="29"/>
  <c r="B2642" i="29"/>
  <c r="C2642" i="29"/>
  <c r="D2642" i="29"/>
  <c r="E2642" i="29"/>
  <c r="B2643" i="29"/>
  <c r="C2643" i="29"/>
  <c r="D2643" i="29"/>
  <c r="E2643" i="29"/>
  <c r="B2644" i="29"/>
  <c r="C2644" i="29"/>
  <c r="D2644" i="29"/>
  <c r="E2644" i="29"/>
  <c r="B2645" i="29"/>
  <c r="C2645" i="29"/>
  <c r="D2645" i="29"/>
  <c r="E2645" i="29"/>
  <c r="B2646" i="29"/>
  <c r="C2646" i="29"/>
  <c r="D2646" i="29"/>
  <c r="E2646" i="29"/>
  <c r="B2647" i="29"/>
  <c r="C2647" i="29"/>
  <c r="D2647" i="29"/>
  <c r="E2647" i="29"/>
  <c r="B2648" i="29"/>
  <c r="C2648" i="29"/>
  <c r="D2648" i="29"/>
  <c r="E2648" i="29"/>
  <c r="B2649" i="29"/>
  <c r="C2649" i="29"/>
  <c r="D2649" i="29"/>
  <c r="E2649" i="29"/>
  <c r="B2650" i="29"/>
  <c r="C2650" i="29"/>
  <c r="D2650" i="29"/>
  <c r="E2650" i="29"/>
  <c r="B2651" i="29"/>
  <c r="C2651" i="29"/>
  <c r="D2651" i="29"/>
  <c r="E2651" i="29"/>
  <c r="B2652" i="29"/>
  <c r="C2652" i="29"/>
  <c r="D2652" i="29"/>
  <c r="E2652" i="29"/>
  <c r="B2653" i="29"/>
  <c r="C2653" i="29"/>
  <c r="D2653" i="29"/>
  <c r="E2653" i="29"/>
  <c r="B2654" i="29"/>
  <c r="C2654" i="29"/>
  <c r="D2654" i="29"/>
  <c r="E2654" i="29"/>
  <c r="B2655" i="29"/>
  <c r="C2655" i="29"/>
  <c r="D2655" i="29"/>
  <c r="E2655" i="29"/>
  <c r="B2656" i="29"/>
  <c r="C2656" i="29"/>
  <c r="D2656" i="29"/>
  <c r="E2656" i="29"/>
  <c r="B2657" i="29"/>
  <c r="C2657" i="29"/>
  <c r="D2657" i="29"/>
  <c r="E2657" i="29"/>
  <c r="B2658" i="29"/>
  <c r="C2658" i="29"/>
  <c r="D2658" i="29"/>
  <c r="E2658" i="29"/>
  <c r="B2659" i="29"/>
  <c r="C2659" i="29"/>
  <c r="D2659" i="29"/>
  <c r="E2659" i="29"/>
  <c r="B2660" i="29"/>
  <c r="C2660" i="29"/>
  <c r="D2660" i="29"/>
  <c r="E2660" i="29"/>
  <c r="B2661" i="29"/>
  <c r="C2661" i="29"/>
  <c r="D2661" i="29"/>
  <c r="E2661" i="29"/>
  <c r="B2662" i="29"/>
  <c r="C2662" i="29"/>
  <c r="D2662" i="29"/>
  <c r="E2662" i="29"/>
  <c r="B2663" i="29"/>
  <c r="C2663" i="29"/>
  <c r="D2663" i="29"/>
  <c r="E2663" i="29"/>
  <c r="B2664" i="29"/>
  <c r="C2664" i="29"/>
  <c r="D2664" i="29"/>
  <c r="E2664" i="29"/>
  <c r="B2665" i="29"/>
  <c r="C2665" i="29"/>
  <c r="D2665" i="29"/>
  <c r="E2665" i="29"/>
  <c r="B2666" i="29"/>
  <c r="C2666" i="29"/>
  <c r="D2666" i="29"/>
  <c r="E2666" i="29"/>
  <c r="B2667" i="29"/>
  <c r="C2667" i="29"/>
  <c r="D2667" i="29"/>
  <c r="E2667" i="29"/>
  <c r="B2668" i="29"/>
  <c r="C2668" i="29"/>
  <c r="D2668" i="29"/>
  <c r="E2668" i="29"/>
  <c r="B2669" i="29"/>
  <c r="C2669" i="29"/>
  <c r="D2669" i="29"/>
  <c r="E2669" i="29"/>
  <c r="B2670" i="29"/>
  <c r="C2670" i="29"/>
  <c r="D2670" i="29"/>
  <c r="E2670" i="29"/>
  <c r="B2671" i="29"/>
  <c r="C2671" i="29"/>
  <c r="D2671" i="29"/>
  <c r="E2671" i="29"/>
  <c r="B2672" i="29"/>
  <c r="C2672" i="29"/>
  <c r="D2672" i="29"/>
  <c r="E2672" i="29"/>
  <c r="B2673" i="29"/>
  <c r="C2673" i="29"/>
  <c r="D2673" i="29"/>
  <c r="E2673" i="29"/>
  <c r="B2674" i="29"/>
  <c r="C2674" i="29"/>
  <c r="D2674" i="29"/>
  <c r="E2674" i="29"/>
  <c r="B2675" i="29"/>
  <c r="C2675" i="29"/>
  <c r="D2675" i="29"/>
  <c r="E2675" i="29"/>
  <c r="B2676" i="29"/>
  <c r="C2676" i="29"/>
  <c r="D2676" i="29"/>
  <c r="E2676" i="29"/>
  <c r="B2677" i="29"/>
  <c r="C2677" i="29"/>
  <c r="D2677" i="29"/>
  <c r="E2677" i="29"/>
  <c r="B2678" i="29"/>
  <c r="C2678" i="29"/>
  <c r="D2678" i="29"/>
  <c r="E2678" i="29"/>
  <c r="B2679" i="29"/>
  <c r="C2679" i="29"/>
  <c r="D2679" i="29"/>
  <c r="E2679" i="29"/>
  <c r="B2680" i="29"/>
  <c r="C2680" i="29"/>
  <c r="D2680" i="29"/>
  <c r="E2680" i="29"/>
  <c r="B2681" i="29"/>
  <c r="C2681" i="29"/>
  <c r="D2681" i="29"/>
  <c r="E2681" i="29"/>
  <c r="B2682" i="29"/>
  <c r="C2682" i="29"/>
  <c r="D2682" i="29"/>
  <c r="E2682" i="29"/>
  <c r="B2683" i="29"/>
  <c r="C2683" i="29"/>
  <c r="D2683" i="29"/>
  <c r="E2683" i="29"/>
  <c r="B2684" i="29"/>
  <c r="C2684" i="29"/>
  <c r="D2684" i="29"/>
  <c r="E2684" i="29"/>
  <c r="B2685" i="29"/>
  <c r="C2685" i="29"/>
  <c r="D2685" i="29"/>
  <c r="E2685" i="29"/>
  <c r="B2686" i="29"/>
  <c r="C2686" i="29"/>
  <c r="D2686" i="29"/>
  <c r="E2686" i="29"/>
  <c r="B2687" i="29"/>
  <c r="C2687" i="29"/>
  <c r="D2687" i="29"/>
  <c r="E2687" i="29"/>
  <c r="B2688" i="29"/>
  <c r="C2688" i="29"/>
  <c r="D2688" i="29"/>
  <c r="E2688" i="29"/>
  <c r="B2689" i="29"/>
  <c r="C2689" i="29"/>
  <c r="D2689" i="29"/>
  <c r="E2689" i="29"/>
  <c r="B2690" i="29"/>
  <c r="C2690" i="29"/>
  <c r="D2690" i="29"/>
  <c r="E2690" i="29"/>
  <c r="B2691" i="29"/>
  <c r="C2691" i="29"/>
  <c r="D2691" i="29"/>
  <c r="E2691" i="29"/>
  <c r="B2692" i="29"/>
  <c r="C2692" i="29"/>
  <c r="D2692" i="29"/>
  <c r="E2692" i="29"/>
  <c r="B2693" i="29"/>
  <c r="C2693" i="29"/>
  <c r="D2693" i="29"/>
  <c r="E2693" i="29"/>
  <c r="B2694" i="29"/>
  <c r="C2694" i="29"/>
  <c r="D2694" i="29"/>
  <c r="E2694" i="29"/>
  <c r="B2695" i="29"/>
  <c r="C2695" i="29"/>
  <c r="D2695" i="29"/>
  <c r="E2695" i="29"/>
  <c r="B2696" i="29"/>
  <c r="C2696" i="29"/>
  <c r="D2696" i="29"/>
  <c r="E2696" i="29"/>
  <c r="B2697" i="29"/>
  <c r="C2697" i="29"/>
  <c r="D2697" i="29"/>
  <c r="E2697" i="29"/>
  <c r="B2698" i="29"/>
  <c r="C2698" i="29"/>
  <c r="D2698" i="29"/>
  <c r="E2698" i="29"/>
  <c r="B2699" i="29"/>
  <c r="C2699" i="29"/>
  <c r="D2699" i="29"/>
  <c r="E2699" i="29"/>
  <c r="B2700" i="29"/>
  <c r="C2700" i="29"/>
  <c r="D2700" i="29"/>
  <c r="E2700" i="29"/>
  <c r="B2701" i="29"/>
  <c r="C2701" i="29"/>
  <c r="D2701" i="29"/>
  <c r="E2701" i="29"/>
  <c r="B2702" i="29"/>
  <c r="C2702" i="29"/>
  <c r="D2702" i="29"/>
  <c r="E2702" i="29"/>
  <c r="B2703" i="29"/>
  <c r="C2703" i="29"/>
  <c r="D2703" i="29"/>
  <c r="E2703" i="29"/>
  <c r="B2704" i="29"/>
  <c r="C2704" i="29"/>
  <c r="D2704" i="29"/>
  <c r="E2704" i="29"/>
  <c r="B2705" i="29"/>
  <c r="C2705" i="29"/>
  <c r="D2705" i="29"/>
  <c r="E2705" i="29"/>
  <c r="B2706" i="29"/>
  <c r="C2706" i="29"/>
  <c r="D2706" i="29"/>
  <c r="E2706" i="29"/>
  <c r="B2707" i="29"/>
  <c r="C2707" i="29"/>
  <c r="D2707" i="29"/>
  <c r="E2707" i="29"/>
  <c r="B2708" i="29"/>
  <c r="C2708" i="29"/>
  <c r="D2708" i="29"/>
  <c r="E2708" i="29"/>
  <c r="B2709" i="29"/>
  <c r="C2709" i="29"/>
  <c r="D2709" i="29"/>
  <c r="E2709" i="29"/>
  <c r="B2710" i="29"/>
  <c r="C2710" i="29"/>
  <c r="D2710" i="29"/>
  <c r="E2710" i="29"/>
  <c r="B2711" i="29"/>
  <c r="C2711" i="29"/>
  <c r="D2711" i="29"/>
  <c r="E2711" i="29"/>
  <c r="B2712" i="29"/>
  <c r="C2712" i="29"/>
  <c r="D2712" i="29"/>
  <c r="E2712" i="29"/>
  <c r="B2713" i="29"/>
  <c r="C2713" i="29"/>
  <c r="D2713" i="29"/>
  <c r="E2713" i="29"/>
  <c r="B2714" i="29"/>
  <c r="C2714" i="29"/>
  <c r="D2714" i="29"/>
  <c r="E2714" i="29"/>
  <c r="B2715" i="29"/>
  <c r="C2715" i="29"/>
  <c r="D2715" i="29"/>
  <c r="E2715" i="29"/>
  <c r="B2716" i="29"/>
  <c r="C2716" i="29"/>
  <c r="D2716" i="29"/>
  <c r="E2716" i="29"/>
  <c r="B2717" i="29"/>
  <c r="C2717" i="29"/>
  <c r="D2717" i="29"/>
  <c r="E2717" i="29"/>
  <c r="B2718" i="29"/>
  <c r="C2718" i="29"/>
  <c r="D2718" i="29"/>
  <c r="E2718" i="29"/>
  <c r="B2719" i="29"/>
  <c r="C2719" i="29"/>
  <c r="D2719" i="29"/>
  <c r="E2719" i="29"/>
  <c r="B2720" i="29"/>
  <c r="C2720" i="29"/>
  <c r="D2720" i="29"/>
  <c r="E2720" i="29"/>
  <c r="B2721" i="29"/>
  <c r="C2721" i="29"/>
  <c r="D2721" i="29"/>
  <c r="E2721" i="29"/>
  <c r="B2722" i="29"/>
  <c r="C2722" i="29"/>
  <c r="D2722" i="29"/>
  <c r="E2722" i="29"/>
  <c r="B2723" i="29"/>
  <c r="C2723" i="29"/>
  <c r="D2723" i="29"/>
  <c r="E2723" i="29"/>
  <c r="B2724" i="29"/>
  <c r="C2724" i="29"/>
  <c r="D2724" i="29"/>
  <c r="E2724" i="29"/>
  <c r="B2725" i="29"/>
  <c r="C2725" i="29"/>
  <c r="D2725" i="29"/>
  <c r="E2725" i="29"/>
  <c r="B2726" i="29"/>
  <c r="C2726" i="29"/>
  <c r="D2726" i="29"/>
  <c r="E2726" i="29"/>
  <c r="B2727" i="29"/>
  <c r="C2727" i="29"/>
  <c r="D2727" i="29"/>
  <c r="E2727" i="29"/>
  <c r="B2728" i="29"/>
  <c r="C2728" i="29"/>
  <c r="D2728" i="29"/>
  <c r="E2728" i="29"/>
  <c r="B2729" i="29"/>
  <c r="C2729" i="29"/>
  <c r="D2729" i="29"/>
  <c r="E2729" i="29"/>
  <c r="B2730" i="29"/>
  <c r="C2730" i="29"/>
  <c r="D2730" i="29"/>
  <c r="E2730" i="29"/>
  <c r="B2731" i="29"/>
  <c r="C2731" i="29"/>
  <c r="D2731" i="29"/>
  <c r="E2731" i="29"/>
  <c r="B2732" i="29"/>
  <c r="C2732" i="29"/>
  <c r="D2732" i="29"/>
  <c r="E2732" i="29"/>
  <c r="B2733" i="29"/>
  <c r="C2733" i="29"/>
  <c r="D2733" i="29"/>
  <c r="E2733" i="29"/>
  <c r="B2734" i="29"/>
  <c r="C2734" i="29"/>
  <c r="D2734" i="29"/>
  <c r="E2734" i="29"/>
  <c r="B2735" i="29"/>
  <c r="C2735" i="29"/>
  <c r="D2735" i="29"/>
  <c r="E2735" i="29"/>
  <c r="B2736" i="29"/>
  <c r="C2736" i="29"/>
  <c r="D2736" i="29"/>
  <c r="E2736" i="29"/>
  <c r="B2737" i="29"/>
  <c r="C2737" i="29"/>
  <c r="D2737" i="29"/>
  <c r="E2737" i="29"/>
  <c r="B2738" i="29"/>
  <c r="C2738" i="29"/>
  <c r="D2738" i="29"/>
  <c r="E2738" i="29"/>
  <c r="B2739" i="29"/>
  <c r="C2739" i="29"/>
  <c r="D2739" i="29"/>
  <c r="E2739" i="29"/>
  <c r="B2740" i="29"/>
  <c r="C2740" i="29"/>
  <c r="D2740" i="29"/>
  <c r="E2740" i="29"/>
  <c r="B2741" i="29"/>
  <c r="C2741" i="29"/>
  <c r="D2741" i="29"/>
  <c r="E2741" i="29"/>
  <c r="B2742" i="29"/>
  <c r="C2742" i="29"/>
  <c r="D2742" i="29"/>
  <c r="E2742" i="29"/>
  <c r="B2743" i="29"/>
  <c r="C2743" i="29"/>
  <c r="D2743" i="29"/>
  <c r="E2743" i="29"/>
  <c r="B2744" i="29"/>
  <c r="C2744" i="29"/>
  <c r="D2744" i="29"/>
  <c r="E2744" i="29"/>
  <c r="B2745" i="29"/>
  <c r="C2745" i="29"/>
  <c r="D2745" i="29"/>
  <c r="E2745" i="29"/>
  <c r="B2746" i="29"/>
  <c r="C2746" i="29"/>
  <c r="D2746" i="29"/>
  <c r="E2746" i="29"/>
  <c r="B2747" i="29"/>
  <c r="C2747" i="29"/>
  <c r="D2747" i="29"/>
  <c r="E2747" i="29"/>
  <c r="B2748" i="29"/>
  <c r="C2748" i="29"/>
  <c r="D2748" i="29"/>
  <c r="E2748" i="29"/>
  <c r="B2749" i="29"/>
  <c r="C2749" i="29"/>
  <c r="D2749" i="29"/>
  <c r="E2749" i="29"/>
  <c r="B2750" i="29"/>
  <c r="C2750" i="29"/>
  <c r="D2750" i="29"/>
  <c r="E2750" i="29"/>
  <c r="B2751" i="29"/>
  <c r="C2751" i="29"/>
  <c r="D2751" i="29"/>
  <c r="E2751" i="29"/>
  <c r="B2752" i="29"/>
  <c r="C2752" i="29"/>
  <c r="D2752" i="29"/>
  <c r="E2752" i="29"/>
  <c r="B2753" i="29"/>
  <c r="C2753" i="29"/>
  <c r="D2753" i="29"/>
  <c r="E2753" i="29"/>
  <c r="B2754" i="29"/>
  <c r="C2754" i="29"/>
  <c r="D2754" i="29"/>
  <c r="E2754" i="29"/>
  <c r="B2755" i="29"/>
  <c r="C2755" i="29"/>
  <c r="D2755" i="29"/>
  <c r="E2755" i="29"/>
  <c r="B2756" i="29"/>
  <c r="C2756" i="29"/>
  <c r="D2756" i="29"/>
  <c r="E2756" i="29"/>
  <c r="B2757" i="29"/>
  <c r="C2757" i="29"/>
  <c r="D2757" i="29"/>
  <c r="E2757" i="29"/>
  <c r="B2758" i="29"/>
  <c r="C2758" i="29"/>
  <c r="D2758" i="29"/>
  <c r="E2758" i="29"/>
  <c r="B2759" i="29"/>
  <c r="C2759" i="29"/>
  <c r="D2759" i="29"/>
  <c r="E2759" i="29"/>
  <c r="B2760" i="29"/>
  <c r="C2760" i="29"/>
  <c r="D2760" i="29"/>
  <c r="E2760" i="29"/>
  <c r="B2761" i="29"/>
  <c r="C2761" i="29"/>
  <c r="D2761" i="29"/>
  <c r="E2761" i="29"/>
  <c r="B2762" i="29"/>
  <c r="C2762" i="29"/>
  <c r="D2762" i="29"/>
  <c r="E2762" i="29"/>
  <c r="B2763" i="29"/>
  <c r="C2763" i="29"/>
  <c r="D2763" i="29"/>
  <c r="E2763" i="29"/>
  <c r="B2764" i="29"/>
  <c r="C2764" i="29"/>
  <c r="D2764" i="29"/>
  <c r="E2764" i="29"/>
  <c r="B2765" i="29"/>
  <c r="C2765" i="29"/>
  <c r="D2765" i="29"/>
  <c r="E2765" i="29"/>
  <c r="B2766" i="29"/>
  <c r="C2766" i="29"/>
  <c r="D2766" i="29"/>
  <c r="E2766" i="29"/>
  <c r="B2767" i="29"/>
  <c r="C2767" i="29"/>
  <c r="D2767" i="29"/>
  <c r="E2767" i="29"/>
  <c r="B2768" i="29"/>
  <c r="C2768" i="29"/>
  <c r="D2768" i="29"/>
  <c r="E2768" i="29"/>
  <c r="B2769" i="29"/>
  <c r="C2769" i="29"/>
  <c r="D2769" i="29"/>
  <c r="E2769" i="29"/>
  <c r="B2770" i="29"/>
  <c r="C2770" i="29"/>
  <c r="D2770" i="29"/>
  <c r="E2770" i="29"/>
  <c r="B2771" i="29"/>
  <c r="C2771" i="29"/>
  <c r="D2771" i="29"/>
  <c r="E2771" i="29"/>
  <c r="B2772" i="29"/>
  <c r="C2772" i="29"/>
  <c r="D2772" i="29"/>
  <c r="E2772" i="29"/>
  <c r="B2773" i="29"/>
  <c r="C2773" i="29"/>
  <c r="D2773" i="29"/>
  <c r="E2773" i="29"/>
  <c r="B2774" i="29"/>
  <c r="C2774" i="29"/>
  <c r="D2774" i="29"/>
  <c r="E2774" i="29"/>
  <c r="B2775" i="29"/>
  <c r="C2775" i="29"/>
  <c r="D2775" i="29"/>
  <c r="E2775" i="29"/>
  <c r="B2776" i="29"/>
  <c r="C2776" i="29"/>
  <c r="D2776" i="29"/>
  <c r="E2776" i="29"/>
  <c r="B2777" i="29"/>
  <c r="C2777" i="29"/>
  <c r="D2777" i="29"/>
  <c r="E2777" i="29"/>
  <c r="B2778" i="29"/>
  <c r="C2778" i="29"/>
  <c r="D2778" i="29"/>
  <c r="E2778" i="29"/>
  <c r="B2779" i="29"/>
  <c r="C2779" i="29"/>
  <c r="D2779" i="29"/>
  <c r="E2779" i="29"/>
  <c r="B2780" i="29"/>
  <c r="C2780" i="29"/>
  <c r="D2780" i="29"/>
  <c r="E2780" i="29"/>
  <c r="B2781" i="29"/>
  <c r="C2781" i="29"/>
  <c r="D2781" i="29"/>
  <c r="E2781" i="29"/>
  <c r="B2782" i="29"/>
  <c r="C2782" i="29"/>
  <c r="D2782" i="29"/>
  <c r="E2782" i="29"/>
  <c r="B2783" i="29"/>
  <c r="C2783" i="29"/>
  <c r="D2783" i="29"/>
  <c r="E2783" i="29"/>
  <c r="B2784" i="29"/>
  <c r="C2784" i="29"/>
  <c r="D2784" i="29"/>
  <c r="E2784" i="29"/>
  <c r="B2785" i="29"/>
  <c r="C2785" i="29"/>
  <c r="D2785" i="29"/>
  <c r="E2785" i="29"/>
  <c r="B2786" i="29"/>
  <c r="C2786" i="29"/>
  <c r="D2786" i="29"/>
  <c r="E2786" i="29"/>
  <c r="B2787" i="29"/>
  <c r="C2787" i="29"/>
  <c r="D2787" i="29"/>
  <c r="E2787" i="29"/>
  <c r="B2788" i="29"/>
  <c r="C2788" i="29"/>
  <c r="D2788" i="29"/>
  <c r="E2788" i="29"/>
  <c r="B2789" i="29"/>
  <c r="C2789" i="29"/>
  <c r="D2789" i="29"/>
  <c r="E2789" i="29"/>
  <c r="B2790" i="29"/>
  <c r="C2790" i="29"/>
  <c r="D2790" i="29"/>
  <c r="E2790" i="29"/>
  <c r="B2791" i="29"/>
  <c r="C2791" i="29"/>
  <c r="D2791" i="29"/>
  <c r="E2791" i="29"/>
  <c r="B2792" i="29"/>
  <c r="C2792" i="29"/>
  <c r="D2792" i="29"/>
  <c r="E2792" i="29"/>
  <c r="B2793" i="29"/>
  <c r="C2793" i="29"/>
  <c r="D2793" i="29"/>
  <c r="E2793" i="29"/>
  <c r="B2794" i="29"/>
  <c r="C2794" i="29"/>
  <c r="D2794" i="29"/>
  <c r="E2794" i="29"/>
  <c r="B2795" i="29"/>
  <c r="C2795" i="29"/>
  <c r="D2795" i="29"/>
  <c r="E2795" i="29"/>
  <c r="B2796" i="29"/>
  <c r="C2796" i="29"/>
  <c r="D2796" i="29"/>
  <c r="E2796" i="29"/>
  <c r="B2797" i="29"/>
  <c r="C2797" i="29"/>
  <c r="D2797" i="29"/>
  <c r="E2797" i="29"/>
  <c r="B2798" i="29"/>
  <c r="C2798" i="29"/>
  <c r="D2798" i="29"/>
  <c r="E2798" i="29"/>
  <c r="B2799" i="29"/>
  <c r="C2799" i="29"/>
  <c r="D2799" i="29"/>
  <c r="E2799" i="29"/>
  <c r="B2800" i="29"/>
  <c r="C2800" i="29"/>
  <c r="D2800" i="29"/>
  <c r="E2800" i="29"/>
  <c r="B2801" i="29"/>
  <c r="C2801" i="29"/>
  <c r="D2801" i="29"/>
  <c r="E2801" i="29"/>
  <c r="B2802" i="29"/>
  <c r="C2802" i="29"/>
  <c r="D2802" i="29"/>
  <c r="E2802" i="29"/>
  <c r="B2803" i="29"/>
  <c r="C2803" i="29"/>
  <c r="D2803" i="29"/>
  <c r="E2803" i="29"/>
  <c r="B2804" i="29"/>
  <c r="C2804" i="29"/>
  <c r="D2804" i="29"/>
  <c r="E2804" i="29"/>
  <c r="B2805" i="29"/>
  <c r="C2805" i="29"/>
  <c r="D2805" i="29"/>
  <c r="E2805" i="29"/>
  <c r="B2806" i="29"/>
  <c r="C2806" i="29"/>
  <c r="D2806" i="29"/>
  <c r="E2806" i="29"/>
  <c r="B2807" i="29"/>
  <c r="C2807" i="29"/>
  <c r="D2807" i="29"/>
  <c r="E2807" i="29"/>
  <c r="B2808" i="29"/>
  <c r="C2808" i="29"/>
  <c r="D2808" i="29"/>
  <c r="E2808" i="29"/>
  <c r="B2809" i="29"/>
  <c r="C2809" i="29"/>
  <c r="D2809" i="29"/>
  <c r="E2809" i="29"/>
  <c r="B2810" i="29"/>
  <c r="C2810" i="29"/>
  <c r="D2810" i="29"/>
  <c r="E2810" i="29"/>
  <c r="B2811" i="29"/>
  <c r="C2811" i="29"/>
  <c r="D2811" i="29"/>
  <c r="E2811" i="29"/>
  <c r="B2812" i="29"/>
  <c r="C2812" i="29"/>
  <c r="D2812" i="29"/>
  <c r="E2812" i="29"/>
  <c r="B2813" i="29"/>
  <c r="C2813" i="29"/>
  <c r="D2813" i="29"/>
  <c r="E2813" i="29"/>
  <c r="B2814" i="29"/>
  <c r="C2814" i="29"/>
  <c r="D2814" i="29"/>
  <c r="E2814" i="29"/>
  <c r="B2815" i="29"/>
  <c r="C2815" i="29"/>
  <c r="D2815" i="29"/>
  <c r="E2815" i="29"/>
  <c r="B2816" i="29"/>
  <c r="C2816" i="29"/>
  <c r="D2816" i="29"/>
  <c r="E2816" i="29"/>
  <c r="B2817" i="29"/>
  <c r="C2817" i="29"/>
  <c r="D2817" i="29"/>
  <c r="E2817" i="29"/>
  <c r="B2818" i="29"/>
  <c r="C2818" i="29"/>
  <c r="D2818" i="29"/>
  <c r="E2818" i="29"/>
  <c r="B2819" i="29"/>
  <c r="C2819" i="29"/>
  <c r="D2819" i="29"/>
  <c r="E2819" i="29"/>
  <c r="B2820" i="29"/>
  <c r="C2820" i="29"/>
  <c r="D2820" i="29"/>
  <c r="E2820" i="29"/>
  <c r="B2821" i="29"/>
  <c r="C2821" i="29"/>
  <c r="D2821" i="29"/>
  <c r="E2821" i="29"/>
  <c r="B2822" i="29"/>
  <c r="C2822" i="29"/>
  <c r="D2822" i="29"/>
  <c r="E2822" i="29"/>
  <c r="B2823" i="29"/>
  <c r="C2823" i="29"/>
  <c r="D2823" i="29"/>
  <c r="E2823" i="29"/>
  <c r="B2824" i="29"/>
  <c r="C2824" i="29"/>
  <c r="D2824" i="29"/>
  <c r="E2824" i="29"/>
  <c r="B2825" i="29"/>
  <c r="C2825" i="29"/>
  <c r="D2825" i="29"/>
  <c r="E2825" i="29"/>
  <c r="B2826" i="29"/>
  <c r="C2826" i="29"/>
  <c r="D2826" i="29"/>
  <c r="E2826" i="29"/>
  <c r="B2827" i="29"/>
  <c r="C2827" i="29"/>
  <c r="D2827" i="29"/>
  <c r="E2827" i="29"/>
  <c r="B2828" i="29"/>
  <c r="C2828" i="29"/>
  <c r="D2828" i="29"/>
  <c r="E2828" i="29"/>
  <c r="B2829" i="29"/>
  <c r="C2829" i="29"/>
  <c r="D2829" i="29"/>
  <c r="E2829" i="29"/>
  <c r="B2830" i="29"/>
  <c r="C2830" i="29"/>
  <c r="D2830" i="29"/>
  <c r="E2830" i="29"/>
  <c r="B2831" i="29"/>
  <c r="C2831" i="29"/>
  <c r="D2831" i="29"/>
  <c r="E2831" i="29"/>
  <c r="B2832" i="29"/>
  <c r="C2832" i="29"/>
  <c r="D2832" i="29"/>
  <c r="E2832" i="29"/>
  <c r="B2833" i="29"/>
  <c r="C2833" i="29"/>
  <c r="D2833" i="29"/>
  <c r="E2833" i="29"/>
  <c r="B2834" i="29"/>
  <c r="C2834" i="29"/>
  <c r="D2834" i="29"/>
  <c r="E2834" i="29"/>
  <c r="B2835" i="29"/>
  <c r="C2835" i="29"/>
  <c r="D2835" i="29"/>
  <c r="E2835" i="29"/>
  <c r="B2836" i="29"/>
  <c r="C2836" i="29"/>
  <c r="D2836" i="29"/>
  <c r="E2836" i="29"/>
  <c r="B2837" i="29"/>
  <c r="C2837" i="29"/>
  <c r="D2837" i="29"/>
  <c r="E2837" i="29"/>
  <c r="B2838" i="29"/>
  <c r="C2838" i="29"/>
  <c r="D2838" i="29"/>
  <c r="E2838" i="29"/>
  <c r="B2839" i="29"/>
  <c r="C2839" i="29"/>
  <c r="D2839" i="29"/>
  <c r="E2839" i="29"/>
  <c r="B2840" i="29"/>
  <c r="C2840" i="29"/>
  <c r="D2840" i="29"/>
  <c r="E2840" i="29"/>
  <c r="B2841" i="29"/>
  <c r="C2841" i="29"/>
  <c r="D2841" i="29"/>
  <c r="E2841" i="29"/>
  <c r="B2842" i="29"/>
  <c r="C2842" i="29"/>
  <c r="D2842" i="29"/>
  <c r="E2842" i="29"/>
  <c r="B2843" i="29"/>
  <c r="C2843" i="29"/>
  <c r="D2843" i="29"/>
  <c r="E2843" i="29"/>
  <c r="B2844" i="29"/>
  <c r="C2844" i="29"/>
  <c r="D2844" i="29"/>
  <c r="E2844" i="29"/>
  <c r="B2845" i="29"/>
  <c r="C2845" i="29"/>
  <c r="D2845" i="29"/>
  <c r="E2845" i="29"/>
  <c r="B2846" i="29"/>
  <c r="C2846" i="29"/>
  <c r="D2846" i="29"/>
  <c r="E2846" i="29"/>
  <c r="B2847" i="29"/>
  <c r="C2847" i="29"/>
  <c r="D2847" i="29"/>
  <c r="E2847" i="29"/>
  <c r="B2848" i="29"/>
  <c r="C2848" i="29"/>
  <c r="D2848" i="29"/>
  <c r="E2848" i="29"/>
  <c r="B2849" i="29"/>
  <c r="C2849" i="29"/>
  <c r="D2849" i="29"/>
  <c r="E2849" i="29"/>
  <c r="B2850" i="29"/>
  <c r="C2850" i="29"/>
  <c r="D2850" i="29"/>
  <c r="E2850" i="29"/>
  <c r="B2851" i="29"/>
  <c r="C2851" i="29"/>
  <c r="D2851" i="29"/>
  <c r="E2851" i="29"/>
  <c r="B2852" i="29"/>
  <c r="C2852" i="29"/>
  <c r="D2852" i="29"/>
  <c r="E2852" i="29"/>
  <c r="B2853" i="29"/>
  <c r="C2853" i="29"/>
  <c r="D2853" i="29"/>
  <c r="E2853" i="29"/>
  <c r="B2854" i="29"/>
  <c r="C2854" i="29"/>
  <c r="D2854" i="29"/>
  <c r="E2854" i="29"/>
  <c r="B2855" i="29"/>
  <c r="C2855" i="29"/>
  <c r="D2855" i="29"/>
  <c r="E2855" i="29"/>
  <c r="B2856" i="29"/>
  <c r="C2856" i="29"/>
  <c r="D2856" i="29"/>
  <c r="E2856" i="29"/>
  <c r="B2857" i="29"/>
  <c r="C2857" i="29"/>
  <c r="D2857" i="29"/>
  <c r="E2857" i="29"/>
  <c r="B2858" i="29"/>
  <c r="C2858" i="29"/>
  <c r="D2858" i="29"/>
  <c r="E2858" i="29"/>
  <c r="B2859" i="29"/>
  <c r="C2859" i="29"/>
  <c r="D2859" i="29"/>
  <c r="E2859" i="29"/>
  <c r="B2860" i="29"/>
  <c r="C2860" i="29"/>
  <c r="D2860" i="29"/>
  <c r="E2860" i="29"/>
  <c r="B2861" i="29"/>
  <c r="C2861" i="29"/>
  <c r="D2861" i="29"/>
  <c r="E2861" i="29"/>
  <c r="B2862" i="29"/>
  <c r="C2862" i="29"/>
  <c r="D2862" i="29"/>
  <c r="E2862" i="29"/>
  <c r="B2863" i="29"/>
  <c r="C2863" i="29"/>
  <c r="D2863" i="29"/>
  <c r="E2863" i="29"/>
  <c r="B2864" i="29"/>
  <c r="C2864" i="29"/>
  <c r="D2864" i="29"/>
  <c r="E2864" i="29"/>
  <c r="B2865" i="29"/>
  <c r="C2865" i="29"/>
  <c r="D2865" i="29"/>
  <c r="E2865" i="29"/>
  <c r="B2866" i="29"/>
  <c r="C2866" i="29"/>
  <c r="D2866" i="29"/>
  <c r="E2866" i="29"/>
  <c r="B2867" i="29"/>
  <c r="C2867" i="29"/>
  <c r="D2867" i="29"/>
  <c r="E2867" i="29"/>
  <c r="B2868" i="29"/>
  <c r="C2868" i="29"/>
  <c r="D2868" i="29"/>
  <c r="E2868" i="29"/>
  <c r="B2869" i="29"/>
  <c r="C2869" i="29"/>
  <c r="D2869" i="29"/>
  <c r="E2869" i="29"/>
  <c r="B2870" i="29"/>
  <c r="C2870" i="29"/>
  <c r="D2870" i="29"/>
  <c r="E2870" i="29"/>
  <c r="B2871" i="29"/>
  <c r="C2871" i="29"/>
  <c r="D2871" i="29"/>
  <c r="E2871" i="29"/>
  <c r="B2872" i="29"/>
  <c r="C2872" i="29"/>
  <c r="D2872" i="29"/>
  <c r="E2872" i="29"/>
  <c r="B2873" i="29"/>
  <c r="C2873" i="29"/>
  <c r="D2873" i="29"/>
  <c r="E2873" i="29"/>
  <c r="B2874" i="29"/>
  <c r="C2874" i="29"/>
  <c r="D2874" i="29"/>
  <c r="E2874" i="29"/>
  <c r="B2875" i="29"/>
  <c r="C2875" i="29"/>
  <c r="D2875" i="29"/>
  <c r="E2875" i="29"/>
  <c r="B2876" i="29"/>
  <c r="C2876" i="29"/>
  <c r="D2876" i="29"/>
  <c r="E2876" i="29"/>
  <c r="B2877" i="29"/>
  <c r="C2877" i="29"/>
  <c r="D2877" i="29"/>
  <c r="E2877" i="29"/>
  <c r="B2878" i="29"/>
  <c r="C2878" i="29"/>
  <c r="D2878" i="29"/>
  <c r="E2878" i="29"/>
  <c r="B2879" i="29"/>
  <c r="C2879" i="29"/>
  <c r="D2879" i="29"/>
  <c r="E2879" i="29"/>
  <c r="B2880" i="29"/>
  <c r="C2880" i="29"/>
  <c r="D2880" i="29"/>
  <c r="E2880" i="29"/>
  <c r="B2881" i="29"/>
  <c r="C2881" i="29"/>
  <c r="D2881" i="29"/>
  <c r="E2881" i="29"/>
  <c r="B2882" i="29"/>
  <c r="C2882" i="29"/>
  <c r="D2882" i="29"/>
  <c r="E2882" i="29"/>
  <c r="B2883" i="29"/>
  <c r="C2883" i="29"/>
  <c r="D2883" i="29"/>
  <c r="E2883" i="29"/>
  <c r="B2884" i="29"/>
  <c r="C2884" i="29"/>
  <c r="D2884" i="29"/>
  <c r="E2884" i="29"/>
  <c r="B2885" i="29"/>
  <c r="C2885" i="29"/>
  <c r="D2885" i="29"/>
  <c r="E2885" i="29"/>
  <c r="B2886" i="29"/>
  <c r="C2886" i="29"/>
  <c r="D2886" i="29"/>
  <c r="E2886" i="29"/>
  <c r="B2887" i="29"/>
  <c r="C2887" i="29"/>
  <c r="D2887" i="29"/>
  <c r="E2887" i="29"/>
  <c r="B2888" i="29"/>
  <c r="C2888" i="29"/>
  <c r="D2888" i="29"/>
  <c r="E2888" i="29"/>
  <c r="B2889" i="29"/>
  <c r="C2889" i="29"/>
  <c r="D2889" i="29"/>
  <c r="E2889" i="29"/>
  <c r="B2890" i="29"/>
  <c r="C2890" i="29"/>
  <c r="D2890" i="29"/>
  <c r="E2890" i="29"/>
  <c r="B2891" i="29"/>
  <c r="C2891" i="29"/>
  <c r="D2891" i="29"/>
  <c r="E2891" i="29"/>
  <c r="B2892" i="29"/>
  <c r="C2892" i="29"/>
  <c r="D2892" i="29"/>
  <c r="E2892" i="29"/>
  <c r="B2893" i="29"/>
  <c r="C2893" i="29"/>
  <c r="D2893" i="29"/>
  <c r="E2893" i="29"/>
  <c r="B2894" i="29"/>
  <c r="C2894" i="29"/>
  <c r="D2894" i="29"/>
  <c r="E2894" i="29"/>
  <c r="B2895" i="29"/>
  <c r="C2895" i="29"/>
  <c r="D2895" i="29"/>
  <c r="E2895" i="29"/>
  <c r="B2896" i="29"/>
  <c r="C2896" i="29"/>
  <c r="D2896" i="29"/>
  <c r="E2896" i="29"/>
  <c r="B2897" i="29"/>
  <c r="C2897" i="29"/>
  <c r="D2897" i="29"/>
  <c r="E2897" i="29"/>
  <c r="B2898" i="29"/>
  <c r="C2898" i="29"/>
  <c r="D2898" i="29"/>
  <c r="E2898" i="29"/>
  <c r="B2899" i="29"/>
  <c r="C2899" i="29"/>
  <c r="D2899" i="29"/>
  <c r="E2899" i="29"/>
  <c r="B2900" i="29"/>
  <c r="C2900" i="29"/>
  <c r="D2900" i="29"/>
  <c r="E2900" i="29"/>
  <c r="B2901" i="29"/>
  <c r="C2901" i="29"/>
  <c r="D2901" i="29"/>
  <c r="E2901" i="29"/>
  <c r="B2902" i="29"/>
  <c r="C2902" i="29"/>
  <c r="D2902" i="29"/>
  <c r="E2902" i="29"/>
  <c r="B2903" i="29"/>
  <c r="C2903" i="29"/>
  <c r="D2903" i="29"/>
  <c r="E2903" i="29"/>
  <c r="B2904" i="29"/>
  <c r="C2904" i="29"/>
  <c r="D2904" i="29"/>
  <c r="E2904" i="29"/>
  <c r="B2905" i="29"/>
  <c r="C2905" i="29"/>
  <c r="D2905" i="29"/>
  <c r="E2905" i="29"/>
  <c r="B2906" i="29"/>
  <c r="C2906" i="29"/>
  <c r="D2906" i="29"/>
  <c r="E2906" i="29"/>
  <c r="B2907" i="29"/>
  <c r="C2907" i="29"/>
  <c r="D2907" i="29"/>
  <c r="E2907" i="29"/>
  <c r="B2908" i="29"/>
  <c r="C2908" i="29"/>
  <c r="D2908" i="29"/>
  <c r="E2908" i="29"/>
  <c r="B2909" i="29"/>
  <c r="C2909" i="29"/>
  <c r="D2909" i="29"/>
  <c r="E2909" i="29"/>
  <c r="B2910" i="29"/>
  <c r="C2910" i="29"/>
  <c r="D2910" i="29"/>
  <c r="E2910" i="29"/>
  <c r="B2911" i="29"/>
  <c r="C2911" i="29"/>
  <c r="D2911" i="29"/>
  <c r="E2911" i="29"/>
  <c r="B2912" i="29"/>
  <c r="C2912" i="29"/>
  <c r="D2912" i="29"/>
  <c r="E2912" i="29"/>
  <c r="B2913" i="29"/>
  <c r="C2913" i="29"/>
  <c r="D2913" i="29"/>
  <c r="E2913" i="29"/>
  <c r="B2914" i="29"/>
  <c r="C2914" i="29"/>
  <c r="D2914" i="29"/>
  <c r="E2914" i="29"/>
  <c r="B2915" i="29"/>
  <c r="C2915" i="29"/>
  <c r="D2915" i="29"/>
  <c r="E2915" i="29"/>
  <c r="B2916" i="29"/>
  <c r="C2916" i="29"/>
  <c r="D2916" i="29"/>
  <c r="E2916" i="29"/>
  <c r="B2917" i="29"/>
  <c r="C2917" i="29"/>
  <c r="D2917" i="29"/>
  <c r="E2917" i="29"/>
  <c r="B2918" i="29"/>
  <c r="C2918" i="29"/>
  <c r="D2918" i="29"/>
  <c r="E2918" i="29"/>
  <c r="B2919" i="29"/>
  <c r="C2919" i="29"/>
  <c r="D2919" i="29"/>
  <c r="E2919" i="29"/>
  <c r="B2920" i="29"/>
  <c r="C2920" i="29"/>
  <c r="D2920" i="29"/>
  <c r="E2920" i="29"/>
  <c r="B2921" i="29"/>
  <c r="C2921" i="29"/>
  <c r="D2921" i="29"/>
  <c r="E2921" i="29"/>
  <c r="B2922" i="29"/>
  <c r="C2922" i="29"/>
  <c r="D2922" i="29"/>
  <c r="E2922" i="29"/>
  <c r="B2923" i="29"/>
  <c r="C2923" i="29"/>
  <c r="D2923" i="29"/>
  <c r="E2923" i="29"/>
  <c r="B2924" i="29"/>
  <c r="C2924" i="29"/>
  <c r="D2924" i="29"/>
  <c r="E2924" i="29"/>
  <c r="B2925" i="29"/>
  <c r="C2925" i="29"/>
  <c r="D2925" i="29"/>
  <c r="E2925" i="29"/>
  <c r="B2926" i="29"/>
  <c r="C2926" i="29"/>
  <c r="D2926" i="29"/>
  <c r="E2926" i="29"/>
  <c r="B2927" i="29"/>
  <c r="C2927" i="29"/>
  <c r="D2927" i="29"/>
  <c r="E2927" i="29"/>
  <c r="B2928" i="29"/>
  <c r="C2928" i="29"/>
  <c r="D2928" i="29"/>
  <c r="E2928" i="29"/>
  <c r="B2929" i="29"/>
  <c r="C2929" i="29"/>
  <c r="D2929" i="29"/>
  <c r="E2929" i="29"/>
  <c r="B2930" i="29"/>
  <c r="C2930" i="29"/>
  <c r="D2930" i="29"/>
  <c r="E2930" i="29"/>
  <c r="B2931" i="29"/>
  <c r="C2931" i="29"/>
  <c r="D2931" i="29"/>
  <c r="E2931" i="29"/>
  <c r="B2932" i="29"/>
  <c r="C2932" i="29"/>
  <c r="D2932" i="29"/>
  <c r="E2932" i="29"/>
  <c r="B2933" i="29"/>
  <c r="C2933" i="29"/>
  <c r="D2933" i="29"/>
  <c r="E2933" i="29"/>
  <c r="B2934" i="29"/>
  <c r="C2934" i="29"/>
  <c r="D2934" i="29"/>
  <c r="E2934" i="29"/>
  <c r="B2935" i="29"/>
  <c r="C2935" i="29"/>
  <c r="D2935" i="29"/>
  <c r="E2935" i="29"/>
  <c r="B2936" i="29"/>
  <c r="C2936" i="29"/>
  <c r="D2936" i="29"/>
  <c r="E2936" i="29"/>
  <c r="B2937" i="29"/>
  <c r="C2937" i="29"/>
  <c r="D2937" i="29"/>
  <c r="E2937" i="29"/>
  <c r="B2938" i="29"/>
  <c r="C2938" i="29"/>
  <c r="D2938" i="29"/>
  <c r="E2938" i="29"/>
  <c r="B2939" i="29"/>
  <c r="C2939" i="29"/>
  <c r="D2939" i="29"/>
  <c r="E2939" i="29"/>
  <c r="B2940" i="29"/>
  <c r="C2940" i="29"/>
  <c r="D2940" i="29"/>
  <c r="E2940" i="29"/>
  <c r="B2941" i="29"/>
  <c r="C2941" i="29"/>
  <c r="D2941" i="29"/>
  <c r="E2941" i="29"/>
  <c r="B2942" i="29"/>
  <c r="C2942" i="29"/>
  <c r="D2942" i="29"/>
  <c r="E2942" i="29"/>
  <c r="B2943" i="29"/>
  <c r="C2943" i="29"/>
  <c r="D2943" i="29"/>
  <c r="E2943" i="29"/>
  <c r="B2944" i="29"/>
  <c r="C2944" i="29"/>
  <c r="D2944" i="29"/>
  <c r="E2944" i="29"/>
  <c r="B2945" i="29"/>
  <c r="C2945" i="29"/>
  <c r="D2945" i="29"/>
  <c r="E2945" i="29"/>
  <c r="B2946" i="29"/>
  <c r="C2946" i="29"/>
  <c r="D2946" i="29"/>
  <c r="E2946" i="29"/>
  <c r="B2947" i="29"/>
  <c r="C2947" i="29"/>
  <c r="D2947" i="29"/>
  <c r="E2947" i="29"/>
  <c r="B2948" i="29"/>
  <c r="C2948" i="29"/>
  <c r="D2948" i="29"/>
  <c r="E2948" i="29"/>
  <c r="B2949" i="29"/>
  <c r="C2949" i="29"/>
  <c r="D2949" i="29"/>
  <c r="E2949" i="29"/>
  <c r="B2950" i="29"/>
  <c r="C2950" i="29"/>
  <c r="D2950" i="29"/>
  <c r="E2950" i="29"/>
  <c r="B2951" i="29"/>
  <c r="C2951" i="29"/>
  <c r="D2951" i="29"/>
  <c r="E2951" i="29"/>
  <c r="B2952" i="29"/>
  <c r="C2952" i="29"/>
  <c r="D2952" i="29"/>
  <c r="E2952" i="29"/>
  <c r="B2953" i="29"/>
  <c r="C2953" i="29"/>
  <c r="D2953" i="29"/>
  <c r="E2953" i="29"/>
  <c r="B2954" i="29"/>
  <c r="C2954" i="29"/>
  <c r="D2954" i="29"/>
  <c r="E2954" i="29"/>
  <c r="B2955" i="29"/>
  <c r="C2955" i="29"/>
  <c r="D2955" i="29"/>
  <c r="E2955" i="29"/>
  <c r="B2956" i="29"/>
  <c r="C2956" i="29"/>
  <c r="D2956" i="29"/>
  <c r="E2956" i="29"/>
  <c r="B2957" i="29"/>
  <c r="C2957" i="29"/>
  <c r="D2957" i="29"/>
  <c r="E2957" i="29"/>
  <c r="B2958" i="29"/>
  <c r="C2958" i="29"/>
  <c r="D2958" i="29"/>
  <c r="E2958" i="29"/>
  <c r="B2959" i="29"/>
  <c r="C2959" i="29"/>
  <c r="D2959" i="29"/>
  <c r="E2959" i="29"/>
  <c r="B2960" i="29"/>
  <c r="C2960" i="29"/>
  <c r="D2960" i="29"/>
  <c r="E2960" i="29"/>
  <c r="B2961" i="29"/>
  <c r="C2961" i="29"/>
  <c r="D2961" i="29"/>
  <c r="E2961" i="29"/>
  <c r="B2962" i="29"/>
  <c r="C2962" i="29"/>
  <c r="D2962" i="29"/>
  <c r="E2962" i="29"/>
  <c r="B2963" i="29"/>
  <c r="C2963" i="29"/>
  <c r="D2963" i="29"/>
  <c r="E2963" i="29"/>
  <c r="B2964" i="29"/>
  <c r="C2964" i="29"/>
  <c r="D2964" i="29"/>
  <c r="E2964" i="29"/>
  <c r="B2965" i="29"/>
  <c r="C2965" i="29"/>
  <c r="D2965" i="29"/>
  <c r="E2965" i="29"/>
  <c r="B2966" i="29"/>
  <c r="C2966" i="29"/>
  <c r="D2966" i="29"/>
  <c r="E2966" i="29"/>
  <c r="B2967" i="29"/>
  <c r="C2967" i="29"/>
  <c r="D2967" i="29"/>
  <c r="E2967" i="29"/>
  <c r="B2968" i="29"/>
  <c r="C2968" i="29"/>
  <c r="D2968" i="29"/>
  <c r="E2968" i="29"/>
  <c r="B2969" i="29"/>
  <c r="C2969" i="29"/>
  <c r="D2969" i="29"/>
  <c r="E2969" i="29"/>
  <c r="B2970" i="29"/>
  <c r="C2970" i="29"/>
  <c r="D2970" i="29"/>
  <c r="E2970" i="29"/>
  <c r="B2971" i="29"/>
  <c r="C2971" i="29"/>
  <c r="D2971" i="29"/>
  <c r="E2971" i="29"/>
  <c r="B2972" i="29"/>
  <c r="C2972" i="29"/>
  <c r="D2972" i="29"/>
  <c r="E2972" i="29"/>
  <c r="B2973" i="29"/>
  <c r="C2973" i="29"/>
  <c r="D2973" i="29"/>
  <c r="E2973" i="29"/>
  <c r="B2974" i="29"/>
  <c r="C2974" i="29"/>
  <c r="D2974" i="29"/>
  <c r="E2974" i="29"/>
  <c r="B2975" i="29"/>
  <c r="C2975" i="29"/>
  <c r="D2975" i="29"/>
  <c r="E2975" i="29"/>
  <c r="B2976" i="29"/>
  <c r="C2976" i="29"/>
  <c r="D2976" i="29"/>
  <c r="E2976" i="29"/>
  <c r="B2977" i="29"/>
  <c r="C2977" i="29"/>
  <c r="D2977" i="29"/>
  <c r="E2977" i="29"/>
  <c r="B2978" i="29"/>
  <c r="C2978" i="29"/>
  <c r="D2978" i="29"/>
  <c r="E2978" i="29"/>
  <c r="B2979" i="29"/>
  <c r="C2979" i="29"/>
  <c r="D2979" i="29"/>
  <c r="E2979" i="29"/>
  <c r="B2980" i="29"/>
  <c r="C2980" i="29"/>
  <c r="D2980" i="29"/>
  <c r="E2980" i="29"/>
  <c r="B2981" i="29"/>
  <c r="C2981" i="29"/>
  <c r="D2981" i="29"/>
  <c r="E2981" i="29"/>
  <c r="B2982" i="29"/>
  <c r="C2982" i="29"/>
  <c r="D2982" i="29"/>
  <c r="E2982" i="29"/>
  <c r="B2983" i="29"/>
  <c r="C2983" i="29"/>
  <c r="D2983" i="29"/>
  <c r="E2983" i="29"/>
  <c r="B2984" i="29"/>
  <c r="C2984" i="29"/>
  <c r="D2984" i="29"/>
  <c r="E2984" i="29"/>
  <c r="B2985" i="29"/>
  <c r="C2985" i="29"/>
  <c r="D2985" i="29"/>
  <c r="E2985" i="29"/>
  <c r="B2986" i="29"/>
  <c r="C2986" i="29"/>
  <c r="D2986" i="29"/>
  <c r="E2986" i="29"/>
  <c r="B2987" i="29"/>
  <c r="C2987" i="29"/>
  <c r="D2987" i="29"/>
  <c r="E2987" i="29"/>
  <c r="B2988" i="29"/>
  <c r="C2988" i="29"/>
  <c r="D2988" i="29"/>
  <c r="E2988" i="29"/>
  <c r="B2989" i="29"/>
  <c r="C2989" i="29"/>
  <c r="D2989" i="29"/>
  <c r="E2989" i="29"/>
  <c r="B2990" i="29"/>
  <c r="C2990" i="29"/>
  <c r="D2990" i="29"/>
  <c r="E2990" i="29"/>
  <c r="B2991" i="29"/>
  <c r="C2991" i="29"/>
  <c r="D2991" i="29"/>
  <c r="E2991" i="29"/>
  <c r="B2992" i="29"/>
  <c r="C2992" i="29"/>
  <c r="D2992" i="29"/>
  <c r="E2992" i="29"/>
  <c r="B2993" i="29"/>
  <c r="C2993" i="29"/>
  <c r="D2993" i="29"/>
  <c r="E2993" i="29"/>
  <c r="B2994" i="29"/>
  <c r="C2994" i="29"/>
  <c r="D2994" i="29"/>
  <c r="E2994" i="29"/>
  <c r="B2995" i="29"/>
  <c r="C2995" i="29"/>
  <c r="D2995" i="29"/>
  <c r="E2995" i="29"/>
  <c r="B2996" i="29"/>
  <c r="C2996" i="29"/>
  <c r="D2996" i="29"/>
  <c r="E2996" i="29"/>
  <c r="B2997" i="29"/>
  <c r="C2997" i="29"/>
  <c r="D2997" i="29"/>
  <c r="E2997" i="29"/>
  <c r="B2998" i="29"/>
  <c r="C2998" i="29"/>
  <c r="D2998" i="29"/>
  <c r="E2998" i="29"/>
  <c r="B2999" i="29"/>
  <c r="C2999" i="29"/>
  <c r="D2999" i="29"/>
  <c r="E2999" i="29"/>
  <c r="B3000" i="29"/>
  <c r="C3000" i="29"/>
  <c r="D3000" i="29"/>
  <c r="E3000" i="29"/>
  <c r="B3001" i="29"/>
  <c r="C3001" i="29"/>
  <c r="D3001" i="29"/>
  <c r="E3001" i="29"/>
  <c r="B3002" i="29"/>
  <c r="C3002" i="29"/>
  <c r="D3002" i="29"/>
  <c r="E3002" i="29"/>
  <c r="B3003" i="29"/>
  <c r="C3003" i="29"/>
  <c r="D3003" i="29"/>
  <c r="E3003" i="29"/>
  <c r="B3004" i="29"/>
  <c r="C3004" i="29"/>
  <c r="D3004" i="29"/>
  <c r="E3004" i="29"/>
  <c r="B3005" i="29"/>
  <c r="C3005" i="29"/>
  <c r="D3005" i="29"/>
  <c r="E3005" i="29"/>
  <c r="B3006" i="29"/>
  <c r="C3006" i="29"/>
  <c r="D3006" i="29"/>
  <c r="E3006" i="29"/>
  <c r="B3007" i="29"/>
  <c r="C3007" i="29"/>
  <c r="D3007" i="29"/>
  <c r="E3007" i="29"/>
  <c r="B3008" i="29"/>
  <c r="C3008" i="29"/>
  <c r="D3008" i="29"/>
  <c r="E3008" i="29"/>
  <c r="B3009" i="29"/>
  <c r="C3009" i="29"/>
  <c r="D3009" i="29"/>
  <c r="E3009" i="29"/>
  <c r="B3010" i="29"/>
  <c r="C3010" i="29"/>
  <c r="D3010" i="29"/>
  <c r="E3010" i="29"/>
  <c r="B3011" i="29"/>
  <c r="C3011" i="29"/>
  <c r="D3011" i="29"/>
  <c r="E3011" i="29"/>
  <c r="B3012" i="29"/>
  <c r="C3012" i="29"/>
  <c r="D3012" i="29"/>
  <c r="E3012" i="29"/>
  <c r="B3013" i="29"/>
  <c r="C3013" i="29"/>
  <c r="D3013" i="29"/>
  <c r="E3013" i="29"/>
  <c r="B3014" i="29"/>
  <c r="C3014" i="29"/>
  <c r="D3014" i="29"/>
  <c r="E3014" i="29"/>
  <c r="B3015" i="29"/>
  <c r="C3015" i="29"/>
  <c r="D3015" i="29"/>
  <c r="E3015" i="29"/>
  <c r="B3016" i="29"/>
  <c r="C3016" i="29"/>
  <c r="D3016" i="29"/>
  <c r="E3016" i="29"/>
  <c r="B3017" i="29"/>
  <c r="C3017" i="29"/>
  <c r="D3017" i="29"/>
  <c r="E3017" i="29"/>
  <c r="B3018" i="29"/>
  <c r="C3018" i="29"/>
  <c r="D3018" i="29"/>
  <c r="E3018" i="29"/>
  <c r="B3019" i="29"/>
  <c r="C3019" i="29"/>
  <c r="D3019" i="29"/>
  <c r="E3019" i="29"/>
  <c r="B3020" i="29"/>
  <c r="C3020" i="29"/>
  <c r="D3020" i="29"/>
  <c r="E3020" i="29"/>
  <c r="B3021" i="29"/>
  <c r="C3021" i="29"/>
  <c r="D3021" i="29"/>
  <c r="E3021" i="29"/>
  <c r="B3022" i="29"/>
  <c r="C3022" i="29"/>
  <c r="D3022" i="29"/>
  <c r="E3022" i="29"/>
  <c r="B3023" i="29"/>
  <c r="C3023" i="29"/>
  <c r="D3023" i="29"/>
  <c r="E3023" i="29"/>
  <c r="B3024" i="29"/>
  <c r="C3024" i="29"/>
  <c r="D3024" i="29"/>
  <c r="E3024" i="29"/>
  <c r="B3025" i="29"/>
  <c r="C3025" i="29"/>
  <c r="D3025" i="29"/>
  <c r="E3025" i="29"/>
  <c r="B3026" i="29"/>
  <c r="C3026" i="29"/>
  <c r="D3026" i="29"/>
  <c r="E3026" i="29"/>
  <c r="B3027" i="29"/>
  <c r="C3027" i="29"/>
  <c r="D3027" i="29"/>
  <c r="E3027" i="29"/>
  <c r="B3028" i="29"/>
  <c r="C3028" i="29"/>
  <c r="D3028" i="29"/>
  <c r="E3028" i="29"/>
  <c r="B3029" i="29"/>
  <c r="C3029" i="29"/>
  <c r="D3029" i="29"/>
  <c r="E3029" i="29"/>
  <c r="B3030" i="29"/>
  <c r="C3030" i="29"/>
  <c r="D3030" i="29"/>
  <c r="E3030" i="29"/>
  <c r="B3031" i="29"/>
  <c r="C3031" i="29"/>
  <c r="D3031" i="29"/>
  <c r="E3031" i="29"/>
  <c r="B3032" i="29"/>
  <c r="C3032" i="29"/>
  <c r="D3032" i="29"/>
  <c r="E3032" i="29"/>
  <c r="B3033" i="29"/>
  <c r="C3033" i="29"/>
  <c r="D3033" i="29"/>
  <c r="E3033" i="29"/>
  <c r="B3034" i="29"/>
  <c r="C3034" i="29"/>
  <c r="D3034" i="29"/>
  <c r="E3034" i="29"/>
  <c r="B3035" i="29"/>
  <c r="C3035" i="29"/>
  <c r="D3035" i="29"/>
  <c r="E3035" i="29"/>
  <c r="B3036" i="29"/>
  <c r="C3036" i="29"/>
  <c r="D3036" i="29"/>
  <c r="E3036" i="29"/>
  <c r="B3037" i="29"/>
  <c r="C3037" i="29"/>
  <c r="D3037" i="29"/>
  <c r="E3037" i="29"/>
  <c r="B3038" i="29"/>
  <c r="C3038" i="29"/>
  <c r="D3038" i="29"/>
  <c r="E3038" i="29"/>
  <c r="B3039" i="29"/>
  <c r="C3039" i="29"/>
  <c r="D3039" i="29"/>
  <c r="E3039" i="29"/>
  <c r="B3040" i="29"/>
  <c r="C3040" i="29"/>
  <c r="D3040" i="29"/>
  <c r="E3040" i="29"/>
  <c r="B3041" i="29"/>
  <c r="C3041" i="29"/>
  <c r="D3041" i="29"/>
  <c r="E3041" i="29"/>
  <c r="B3042" i="29"/>
  <c r="C3042" i="29"/>
  <c r="D3042" i="29"/>
  <c r="E3042" i="29"/>
  <c r="B3043" i="29"/>
  <c r="C3043" i="29"/>
  <c r="D3043" i="29"/>
  <c r="E3043" i="29"/>
  <c r="B3044" i="29"/>
  <c r="C3044" i="29"/>
  <c r="D3044" i="29"/>
  <c r="E3044" i="29"/>
  <c r="B3045" i="29"/>
  <c r="C3045" i="29"/>
  <c r="D3045" i="29"/>
  <c r="E3045" i="29"/>
  <c r="B3046" i="29"/>
  <c r="C3046" i="29"/>
  <c r="D3046" i="29"/>
  <c r="E3046" i="29"/>
  <c r="B3047" i="29"/>
  <c r="C3047" i="29"/>
  <c r="D3047" i="29"/>
  <c r="E3047" i="29"/>
  <c r="B3048" i="29"/>
  <c r="C3048" i="29"/>
  <c r="D3048" i="29"/>
  <c r="E3048" i="29"/>
  <c r="B3049" i="29"/>
  <c r="C3049" i="29"/>
  <c r="D3049" i="29"/>
  <c r="E3049" i="29"/>
  <c r="B3050" i="29"/>
  <c r="C3050" i="29"/>
  <c r="D3050" i="29"/>
  <c r="E3050" i="29"/>
  <c r="B3051" i="29"/>
  <c r="C3051" i="29"/>
  <c r="D3051" i="29"/>
  <c r="E3051" i="29"/>
  <c r="B3052" i="29"/>
  <c r="C3052" i="29"/>
  <c r="D3052" i="29"/>
  <c r="E3052" i="29"/>
  <c r="B3053" i="29"/>
  <c r="C3053" i="29"/>
  <c r="D3053" i="29"/>
  <c r="E3053" i="29"/>
  <c r="B3054" i="29"/>
  <c r="C3054" i="29"/>
  <c r="D3054" i="29"/>
  <c r="E3054" i="29"/>
  <c r="B3055" i="29"/>
  <c r="C3055" i="29"/>
  <c r="D3055" i="29"/>
  <c r="E3055" i="29"/>
  <c r="B3056" i="29"/>
  <c r="C3056" i="29"/>
  <c r="D3056" i="29"/>
  <c r="E3056" i="29"/>
  <c r="B3057" i="29"/>
  <c r="C3057" i="29"/>
  <c r="D3057" i="29"/>
  <c r="E3057" i="29"/>
  <c r="B3058" i="29"/>
  <c r="C3058" i="29"/>
  <c r="D3058" i="29"/>
  <c r="E3058" i="29"/>
  <c r="B3059" i="29"/>
  <c r="C3059" i="29"/>
  <c r="D3059" i="29"/>
  <c r="E3059" i="29"/>
  <c r="B3060" i="29"/>
  <c r="C3060" i="29"/>
  <c r="D3060" i="29"/>
  <c r="E3060" i="29"/>
  <c r="B3061" i="29"/>
  <c r="C3061" i="29"/>
  <c r="D3061" i="29"/>
  <c r="E3061" i="29"/>
  <c r="B3062" i="29"/>
  <c r="C3062" i="29"/>
  <c r="D3062" i="29"/>
  <c r="E3062" i="29"/>
  <c r="B3063" i="29"/>
  <c r="C3063" i="29"/>
  <c r="D3063" i="29"/>
  <c r="E3063" i="29"/>
  <c r="B3064" i="29"/>
  <c r="C3064" i="29"/>
  <c r="D3064" i="29"/>
  <c r="E3064" i="29"/>
  <c r="B3065" i="29"/>
  <c r="C3065" i="29"/>
  <c r="D3065" i="29"/>
  <c r="E3065" i="29"/>
  <c r="B3066" i="29"/>
  <c r="C3066" i="29"/>
  <c r="D3066" i="29"/>
  <c r="E3066" i="29"/>
  <c r="B3067" i="29"/>
  <c r="C3067" i="29"/>
  <c r="D3067" i="29"/>
  <c r="E3067" i="29"/>
  <c r="B3068" i="29"/>
  <c r="C3068" i="29"/>
  <c r="D3068" i="29"/>
  <c r="E3068" i="29"/>
  <c r="B3069" i="29"/>
  <c r="C3069" i="29"/>
  <c r="D3069" i="29"/>
  <c r="E3069" i="29"/>
  <c r="B3070" i="29"/>
  <c r="C3070" i="29"/>
  <c r="D3070" i="29"/>
  <c r="E3070" i="29"/>
  <c r="B3071" i="29"/>
  <c r="C3071" i="29"/>
  <c r="D3071" i="29"/>
  <c r="E3071" i="29"/>
  <c r="B3072" i="29"/>
  <c r="C3072" i="29"/>
  <c r="D3072" i="29"/>
  <c r="E3072" i="29"/>
  <c r="B3073" i="29"/>
  <c r="C3073" i="29"/>
  <c r="D3073" i="29"/>
  <c r="E3073" i="29"/>
  <c r="B3074" i="29"/>
  <c r="C3074" i="29"/>
  <c r="D3074" i="29"/>
  <c r="E3074" i="29"/>
  <c r="B3075" i="29"/>
  <c r="C3075" i="29"/>
  <c r="D3075" i="29"/>
  <c r="E3075" i="29"/>
  <c r="B3076" i="29"/>
  <c r="C3076" i="29"/>
  <c r="D3076" i="29"/>
  <c r="E3076" i="29"/>
  <c r="B3077" i="29"/>
  <c r="C3077" i="29"/>
  <c r="D3077" i="29"/>
  <c r="E3077" i="29"/>
  <c r="B3078" i="29"/>
  <c r="C3078" i="29"/>
  <c r="D3078" i="29"/>
  <c r="E3078" i="29"/>
  <c r="B3079" i="29"/>
  <c r="C3079" i="29"/>
  <c r="D3079" i="29"/>
  <c r="E3079" i="29"/>
  <c r="B3080" i="29"/>
  <c r="C3080" i="29"/>
  <c r="D3080" i="29"/>
  <c r="E3080" i="29"/>
  <c r="B3081" i="29"/>
  <c r="C3081" i="29"/>
  <c r="D3081" i="29"/>
  <c r="E3081" i="29"/>
  <c r="B3082" i="29"/>
  <c r="C3082" i="29"/>
  <c r="D3082" i="29"/>
  <c r="E3082" i="29"/>
  <c r="B3083" i="29"/>
  <c r="C3083" i="29"/>
  <c r="D3083" i="29"/>
  <c r="E3083" i="29"/>
  <c r="B3084" i="29"/>
  <c r="C3084" i="29"/>
  <c r="D3084" i="29"/>
  <c r="E3084" i="29"/>
  <c r="B3085" i="29"/>
  <c r="C3085" i="29"/>
  <c r="D3085" i="29"/>
  <c r="E3085" i="29"/>
  <c r="B3086" i="29"/>
  <c r="C3086" i="29"/>
  <c r="D3086" i="29"/>
  <c r="E3086" i="29"/>
  <c r="B3087" i="29"/>
  <c r="C3087" i="29"/>
  <c r="D3087" i="29"/>
  <c r="E3087" i="29"/>
  <c r="B3088" i="29"/>
  <c r="C3088" i="29"/>
  <c r="D3088" i="29"/>
  <c r="E3088" i="29"/>
  <c r="B3089" i="29"/>
  <c r="C3089" i="29"/>
  <c r="D3089" i="29"/>
  <c r="E3089" i="29"/>
  <c r="B3090" i="29"/>
  <c r="C3090" i="29"/>
  <c r="D3090" i="29"/>
  <c r="E3090" i="29"/>
  <c r="B3091" i="29"/>
  <c r="C3091" i="29"/>
  <c r="D3091" i="29"/>
  <c r="E3091" i="29"/>
  <c r="B3092" i="29"/>
  <c r="C3092" i="29"/>
  <c r="D3092" i="29"/>
  <c r="E3092" i="29"/>
  <c r="B3093" i="29"/>
  <c r="C3093" i="29"/>
  <c r="D3093" i="29"/>
  <c r="E3093" i="29"/>
  <c r="B3094" i="29"/>
  <c r="C3094" i="29"/>
  <c r="D3094" i="29"/>
  <c r="E3094" i="29"/>
  <c r="B3095" i="29"/>
  <c r="C3095" i="29"/>
  <c r="D3095" i="29"/>
  <c r="E3095" i="29"/>
  <c r="B3096" i="29"/>
  <c r="C3096" i="29"/>
  <c r="D3096" i="29"/>
  <c r="E3096" i="29"/>
  <c r="B3097" i="29"/>
  <c r="C3097" i="29"/>
  <c r="D3097" i="29"/>
  <c r="E3097" i="29"/>
  <c r="B3098" i="29"/>
  <c r="C3098" i="29"/>
  <c r="D3098" i="29"/>
  <c r="E3098" i="29"/>
  <c r="B3099" i="29"/>
  <c r="C3099" i="29"/>
  <c r="D3099" i="29"/>
  <c r="E3099" i="29"/>
  <c r="B3100" i="29"/>
  <c r="C3100" i="29"/>
  <c r="D3100" i="29"/>
  <c r="E3100" i="29"/>
  <c r="B3101" i="29"/>
  <c r="C3101" i="29"/>
  <c r="D3101" i="29"/>
  <c r="E3101" i="29"/>
  <c r="B3102" i="29"/>
  <c r="C3102" i="29"/>
  <c r="D3102" i="29"/>
  <c r="E3102" i="29"/>
  <c r="B3103" i="29"/>
  <c r="C3103" i="29"/>
  <c r="D3103" i="29"/>
  <c r="E3103" i="29"/>
  <c r="B3104" i="29"/>
  <c r="C3104" i="29"/>
  <c r="D3104" i="29"/>
  <c r="E3104" i="29"/>
  <c r="B3105" i="29"/>
  <c r="C3105" i="29"/>
  <c r="D3105" i="29"/>
  <c r="E3105" i="29"/>
  <c r="B3106" i="29"/>
  <c r="C3106" i="29"/>
  <c r="D3106" i="29"/>
  <c r="E3106" i="29"/>
  <c r="B3107" i="29"/>
  <c r="C3107" i="29"/>
  <c r="D3107" i="29"/>
  <c r="E3107" i="29"/>
  <c r="B3108" i="29"/>
  <c r="C3108" i="29"/>
  <c r="D3108" i="29"/>
  <c r="E3108" i="29"/>
  <c r="B3109" i="29"/>
  <c r="C3109" i="29"/>
  <c r="D3109" i="29"/>
  <c r="E3109" i="29"/>
  <c r="B3110" i="29"/>
  <c r="C3110" i="29"/>
  <c r="D3110" i="29"/>
  <c r="E3110" i="29"/>
  <c r="B3111" i="29"/>
  <c r="C3111" i="29"/>
  <c r="D3111" i="29"/>
  <c r="E3111" i="29"/>
  <c r="B3112" i="29"/>
  <c r="C3112" i="29"/>
  <c r="D3112" i="29"/>
  <c r="E3112" i="29"/>
  <c r="B3113" i="29"/>
  <c r="C3113" i="29"/>
  <c r="D3113" i="29"/>
  <c r="E3113" i="29"/>
  <c r="B3114" i="29"/>
  <c r="C3114" i="29"/>
  <c r="D3114" i="29"/>
  <c r="E3114" i="29"/>
  <c r="B3115" i="29"/>
  <c r="C3115" i="29"/>
  <c r="D3115" i="29"/>
  <c r="E3115" i="29"/>
  <c r="B3116" i="29"/>
  <c r="C3116" i="29"/>
  <c r="D3116" i="29"/>
  <c r="E3116" i="29"/>
  <c r="B3117" i="29"/>
  <c r="C3117" i="29"/>
  <c r="D3117" i="29"/>
  <c r="E3117" i="29"/>
  <c r="B3118" i="29"/>
  <c r="C3118" i="29"/>
  <c r="D3118" i="29"/>
  <c r="E3118" i="29"/>
  <c r="B3119" i="29"/>
  <c r="C3119" i="29"/>
  <c r="D3119" i="29"/>
  <c r="E3119" i="29"/>
  <c r="B3120" i="29"/>
  <c r="C3120" i="29"/>
  <c r="D3120" i="29"/>
  <c r="E3120" i="29"/>
  <c r="B3121" i="29"/>
  <c r="C3121" i="29"/>
  <c r="D3121" i="29"/>
  <c r="E3121" i="29"/>
  <c r="B3122" i="29"/>
  <c r="C3122" i="29"/>
  <c r="D3122" i="29"/>
  <c r="E3122" i="29"/>
  <c r="B3123" i="29"/>
  <c r="C3123" i="29"/>
  <c r="D3123" i="29"/>
  <c r="E3123" i="29"/>
  <c r="B3124" i="29"/>
  <c r="C3124" i="29"/>
  <c r="D3124" i="29"/>
  <c r="E3124" i="29"/>
  <c r="B3125" i="29"/>
  <c r="C3125" i="29"/>
  <c r="D3125" i="29"/>
  <c r="E3125" i="29"/>
  <c r="B3126" i="29"/>
  <c r="C3126" i="29"/>
  <c r="D3126" i="29"/>
  <c r="E3126" i="29"/>
  <c r="B3127" i="29"/>
  <c r="C3127" i="29"/>
  <c r="D3127" i="29"/>
  <c r="E3127" i="29"/>
  <c r="B3128" i="29"/>
  <c r="C3128" i="29"/>
  <c r="D3128" i="29"/>
  <c r="E3128" i="29"/>
  <c r="B3129" i="29"/>
  <c r="C3129" i="29"/>
  <c r="D3129" i="29"/>
  <c r="E3129" i="29"/>
  <c r="B3130" i="29"/>
  <c r="C3130" i="29"/>
  <c r="D3130" i="29"/>
  <c r="E3130" i="29"/>
  <c r="B3131" i="29"/>
  <c r="C3131" i="29"/>
  <c r="D3131" i="29"/>
  <c r="E3131" i="29"/>
  <c r="B3132" i="29"/>
  <c r="C3132" i="29"/>
  <c r="D3132" i="29"/>
  <c r="E3132" i="29"/>
  <c r="B3133" i="29"/>
  <c r="C3133" i="29"/>
  <c r="D3133" i="29"/>
  <c r="E3133" i="29"/>
  <c r="B3134" i="29"/>
  <c r="C3134" i="29"/>
  <c r="D3134" i="29"/>
  <c r="E3134" i="29"/>
  <c r="B3135" i="29"/>
  <c r="C3135" i="29"/>
  <c r="D3135" i="29"/>
  <c r="E3135" i="29"/>
  <c r="B3136" i="29"/>
  <c r="C3136" i="29"/>
  <c r="D3136" i="29"/>
  <c r="E3136" i="29"/>
  <c r="B3137" i="29"/>
  <c r="C3137" i="29"/>
  <c r="D3137" i="29"/>
  <c r="E3137" i="29"/>
  <c r="B3138" i="29"/>
  <c r="C3138" i="29"/>
  <c r="D3138" i="29"/>
  <c r="E3138" i="29"/>
  <c r="B3139" i="29"/>
  <c r="C3139" i="29"/>
  <c r="D3139" i="29"/>
  <c r="E3139" i="29"/>
  <c r="B3140" i="29"/>
  <c r="C3140" i="29"/>
  <c r="D3140" i="29"/>
  <c r="E3140" i="29"/>
  <c r="B3141" i="29"/>
  <c r="C3141" i="29"/>
  <c r="D3141" i="29"/>
  <c r="E3141" i="29"/>
  <c r="B3142" i="29"/>
  <c r="C3142" i="29"/>
  <c r="D3142" i="29"/>
  <c r="E3142" i="29"/>
  <c r="B3143" i="29"/>
  <c r="C3143" i="29"/>
  <c r="D3143" i="29"/>
  <c r="E3143" i="29"/>
  <c r="B3144" i="29"/>
  <c r="C3144" i="29"/>
  <c r="D3144" i="29"/>
  <c r="E3144" i="29"/>
  <c r="B3145" i="29"/>
  <c r="C3145" i="29"/>
  <c r="D3145" i="29"/>
  <c r="E3145" i="29"/>
  <c r="B3146" i="29"/>
  <c r="C3146" i="29"/>
  <c r="D3146" i="29"/>
  <c r="E3146" i="29"/>
  <c r="B3147" i="29"/>
  <c r="C3147" i="29"/>
  <c r="D3147" i="29"/>
  <c r="E3147" i="29"/>
  <c r="B3148" i="29"/>
  <c r="C3148" i="29"/>
  <c r="D3148" i="29"/>
  <c r="E3148" i="29"/>
  <c r="B3149" i="29"/>
  <c r="C3149" i="29"/>
  <c r="D3149" i="29"/>
  <c r="E3149" i="29"/>
  <c r="B3150" i="29"/>
  <c r="C3150" i="29"/>
  <c r="D3150" i="29"/>
  <c r="E3150" i="29"/>
  <c r="B3151" i="29"/>
  <c r="C3151" i="29"/>
  <c r="D3151" i="29"/>
  <c r="E3151" i="29"/>
  <c r="B3152" i="29"/>
  <c r="C3152" i="29"/>
  <c r="D3152" i="29"/>
  <c r="E3152" i="29"/>
  <c r="B3153" i="29"/>
  <c r="C3153" i="29"/>
  <c r="D3153" i="29"/>
  <c r="E3153" i="29"/>
  <c r="B3154" i="29"/>
  <c r="C3154" i="29"/>
  <c r="D3154" i="29"/>
  <c r="E3154" i="29"/>
  <c r="B3155" i="29"/>
  <c r="C3155" i="29"/>
  <c r="D3155" i="29"/>
  <c r="E3155" i="29"/>
  <c r="B3156" i="29"/>
  <c r="C3156" i="29"/>
  <c r="D3156" i="29"/>
  <c r="E3156" i="29"/>
  <c r="B3157" i="29"/>
  <c r="C3157" i="29"/>
  <c r="D3157" i="29"/>
  <c r="E3157" i="29"/>
  <c r="B3158" i="29"/>
  <c r="C3158" i="29"/>
  <c r="D3158" i="29"/>
  <c r="E3158" i="29"/>
  <c r="B3159" i="29"/>
  <c r="C3159" i="29"/>
  <c r="D3159" i="29"/>
  <c r="E3159" i="29"/>
  <c r="B3160" i="29"/>
  <c r="C3160" i="29"/>
  <c r="D3160" i="29"/>
  <c r="E3160" i="29"/>
  <c r="B3161" i="29"/>
  <c r="C3161" i="29"/>
  <c r="D3161" i="29"/>
  <c r="E3161" i="29"/>
  <c r="B3162" i="29"/>
  <c r="C3162" i="29"/>
  <c r="D3162" i="29"/>
  <c r="E3162" i="29"/>
  <c r="B3163" i="29"/>
  <c r="C3163" i="29"/>
  <c r="D3163" i="29"/>
  <c r="E3163" i="29"/>
  <c r="B3164" i="29"/>
  <c r="C3164" i="29"/>
  <c r="D3164" i="29"/>
  <c r="E3164" i="29"/>
  <c r="B3165" i="29"/>
  <c r="C3165" i="29"/>
  <c r="D3165" i="29"/>
  <c r="E3165" i="29"/>
  <c r="B3166" i="29"/>
  <c r="C3166" i="29"/>
  <c r="D3166" i="29"/>
  <c r="E3166" i="29"/>
  <c r="B3167" i="29"/>
  <c r="C3167" i="29"/>
  <c r="D3167" i="29"/>
  <c r="E3167" i="29"/>
  <c r="B3168" i="29"/>
  <c r="C3168" i="29"/>
  <c r="D3168" i="29"/>
  <c r="E3168" i="29"/>
  <c r="B3169" i="29"/>
  <c r="C3169" i="29"/>
  <c r="D3169" i="29"/>
  <c r="E3169" i="29"/>
  <c r="B3170" i="29"/>
  <c r="C3170" i="29"/>
  <c r="D3170" i="29"/>
  <c r="E3170" i="29"/>
  <c r="B3171" i="29"/>
  <c r="C3171" i="29"/>
  <c r="D3171" i="29"/>
  <c r="E3171" i="29"/>
  <c r="B3172" i="29"/>
  <c r="C3172" i="29"/>
  <c r="D3172" i="29"/>
  <c r="E3172" i="29"/>
  <c r="B3173" i="29"/>
  <c r="C3173" i="29"/>
  <c r="D3173" i="29"/>
  <c r="E3173" i="29"/>
  <c r="B3174" i="29"/>
  <c r="C3174" i="29"/>
  <c r="D3174" i="29"/>
  <c r="E3174" i="29"/>
  <c r="B3175" i="29"/>
  <c r="C3175" i="29"/>
  <c r="D3175" i="29"/>
  <c r="E3175" i="29"/>
  <c r="B3176" i="29"/>
  <c r="C3176" i="29"/>
  <c r="D3176" i="29"/>
  <c r="E3176" i="29"/>
  <c r="B3177" i="29"/>
  <c r="C3177" i="29"/>
  <c r="D3177" i="29"/>
  <c r="E3177" i="29"/>
  <c r="B3178" i="29"/>
  <c r="C3178" i="29"/>
  <c r="D3178" i="29"/>
  <c r="E3178" i="29"/>
  <c r="B3179" i="29"/>
  <c r="C3179" i="29"/>
  <c r="D3179" i="29"/>
  <c r="E3179" i="29"/>
  <c r="B3180" i="29"/>
  <c r="C3180" i="29"/>
  <c r="D3180" i="29"/>
  <c r="E3180" i="29"/>
  <c r="B3181" i="29"/>
  <c r="C3181" i="29"/>
  <c r="D3181" i="29"/>
  <c r="E3181" i="29"/>
  <c r="B3182" i="29"/>
  <c r="C3182" i="29"/>
  <c r="D3182" i="29"/>
  <c r="E3182" i="29"/>
  <c r="B3183" i="29"/>
  <c r="C3183" i="29"/>
  <c r="D3183" i="29"/>
  <c r="E3183" i="29"/>
  <c r="B3184" i="29"/>
  <c r="C3184" i="29"/>
  <c r="D3184" i="29"/>
  <c r="E3184" i="29"/>
  <c r="B3185" i="29"/>
  <c r="C3185" i="29"/>
  <c r="D3185" i="29"/>
  <c r="E3185" i="29"/>
  <c r="B3186" i="29"/>
  <c r="C3186" i="29"/>
  <c r="D3186" i="29"/>
  <c r="E3186" i="29"/>
  <c r="B3187" i="29"/>
  <c r="C3187" i="29"/>
  <c r="D3187" i="29"/>
  <c r="E3187" i="29"/>
  <c r="B3188" i="29"/>
  <c r="C3188" i="29"/>
  <c r="D3188" i="29"/>
  <c r="E3188" i="29"/>
  <c r="B3189" i="29"/>
  <c r="C3189" i="29"/>
  <c r="D3189" i="29"/>
  <c r="E3189" i="29"/>
  <c r="B3190" i="29"/>
  <c r="C3190" i="29"/>
  <c r="D3190" i="29"/>
  <c r="E3190" i="29"/>
  <c r="B3191" i="29"/>
  <c r="C3191" i="29"/>
  <c r="D3191" i="29"/>
  <c r="E3191" i="29"/>
  <c r="B3192" i="29"/>
  <c r="C3192" i="29"/>
  <c r="D3192" i="29"/>
  <c r="E3192" i="29"/>
  <c r="B3193" i="29"/>
  <c r="C3193" i="29"/>
  <c r="D3193" i="29"/>
  <c r="E3193" i="29"/>
  <c r="B3194" i="29"/>
  <c r="C3194" i="29"/>
  <c r="D3194" i="29"/>
  <c r="E3194" i="29"/>
  <c r="B3195" i="29"/>
  <c r="C3195" i="29"/>
  <c r="D3195" i="29"/>
  <c r="E3195" i="29"/>
  <c r="B3196" i="29"/>
  <c r="C3196" i="29"/>
  <c r="D3196" i="29"/>
  <c r="E3196" i="29"/>
  <c r="B3197" i="29"/>
  <c r="C3197" i="29"/>
  <c r="D3197" i="29"/>
  <c r="E3197" i="29"/>
  <c r="B3198" i="29"/>
  <c r="C3198" i="29"/>
  <c r="D3198" i="29"/>
  <c r="E3198" i="29"/>
  <c r="B3199" i="29"/>
  <c r="C3199" i="29"/>
  <c r="D3199" i="29"/>
  <c r="E3199" i="29"/>
  <c r="B3200" i="29"/>
  <c r="C3200" i="29"/>
  <c r="D3200" i="29"/>
  <c r="E3200" i="29"/>
  <c r="B3201" i="29"/>
  <c r="C3201" i="29"/>
  <c r="D3201" i="29"/>
  <c r="E3201" i="29"/>
  <c r="B3202" i="29"/>
  <c r="C3202" i="29"/>
  <c r="D3202" i="29"/>
  <c r="E3202" i="29"/>
  <c r="B3203" i="29"/>
  <c r="C3203" i="29"/>
  <c r="D3203" i="29"/>
  <c r="E3203" i="29"/>
  <c r="B3204" i="29"/>
  <c r="C3204" i="29"/>
  <c r="D3204" i="29"/>
  <c r="E3204" i="29"/>
  <c r="B3205" i="29"/>
  <c r="C3205" i="29"/>
  <c r="D3205" i="29"/>
  <c r="E3205" i="29"/>
  <c r="B3206" i="29"/>
  <c r="C3206" i="29"/>
  <c r="D3206" i="29"/>
  <c r="E3206" i="29"/>
  <c r="B3207" i="29"/>
  <c r="C3207" i="29"/>
  <c r="D3207" i="29"/>
  <c r="E3207" i="29"/>
  <c r="B3208" i="29"/>
  <c r="C3208" i="29"/>
  <c r="D3208" i="29"/>
  <c r="E3208" i="29"/>
  <c r="B3209" i="29"/>
  <c r="C3209" i="29"/>
  <c r="D3209" i="29"/>
  <c r="E3209" i="29"/>
  <c r="B3210" i="29"/>
  <c r="C3210" i="29"/>
  <c r="D3210" i="29"/>
  <c r="E3210" i="29"/>
  <c r="B3211" i="29"/>
  <c r="C3211" i="29"/>
  <c r="D3211" i="29"/>
  <c r="E3211" i="29"/>
  <c r="B3212" i="29"/>
  <c r="C3212" i="29"/>
  <c r="D3212" i="29"/>
  <c r="E3212" i="29"/>
  <c r="B3213" i="29"/>
  <c r="C3213" i="29"/>
  <c r="D3213" i="29"/>
  <c r="E3213" i="29"/>
  <c r="B3214" i="29"/>
  <c r="C3214" i="29"/>
  <c r="D3214" i="29"/>
  <c r="E3214" i="29"/>
  <c r="B3215" i="29"/>
  <c r="C3215" i="29"/>
  <c r="D3215" i="29"/>
  <c r="E3215" i="29"/>
  <c r="B3216" i="29"/>
  <c r="C3216" i="29"/>
  <c r="D3216" i="29"/>
  <c r="E3216" i="29"/>
  <c r="B3217" i="29"/>
  <c r="C3217" i="29"/>
  <c r="D3217" i="29"/>
  <c r="E3217" i="29"/>
  <c r="B3218" i="29"/>
  <c r="C3218" i="29"/>
  <c r="D3218" i="29"/>
  <c r="E3218" i="29"/>
  <c r="B3219" i="29"/>
  <c r="C3219" i="29"/>
  <c r="D3219" i="29"/>
  <c r="E3219" i="29"/>
  <c r="B3220" i="29"/>
  <c r="C3220" i="29"/>
  <c r="D3220" i="29"/>
  <c r="E3220" i="29"/>
  <c r="B3221" i="29"/>
  <c r="C3221" i="29"/>
  <c r="D3221" i="29"/>
  <c r="E3221" i="29"/>
  <c r="B3222" i="29"/>
  <c r="C3222" i="29"/>
  <c r="D3222" i="29"/>
  <c r="E3222" i="29"/>
  <c r="B3223" i="29"/>
  <c r="C3223" i="29"/>
  <c r="D3223" i="29"/>
  <c r="E3223" i="29"/>
  <c r="B3224" i="29"/>
  <c r="C3224" i="29"/>
  <c r="D3224" i="29"/>
  <c r="E3224" i="29"/>
  <c r="B3225" i="29"/>
  <c r="C3225" i="29"/>
  <c r="D3225" i="29"/>
  <c r="E3225" i="29"/>
  <c r="B3226" i="29"/>
  <c r="C3226" i="29"/>
  <c r="D3226" i="29"/>
  <c r="E3226" i="29"/>
  <c r="B3227" i="29"/>
  <c r="C3227" i="29"/>
  <c r="D3227" i="29"/>
  <c r="E3227" i="29"/>
  <c r="B3228" i="29"/>
  <c r="C3228" i="29"/>
  <c r="D3228" i="29"/>
  <c r="E3228" i="29"/>
  <c r="B3229" i="29"/>
  <c r="C3229" i="29"/>
  <c r="D3229" i="29"/>
  <c r="E3229" i="29"/>
  <c r="B3230" i="29"/>
  <c r="C3230" i="29"/>
  <c r="D3230" i="29"/>
  <c r="E3230" i="29"/>
  <c r="B3231" i="29"/>
  <c r="C3231" i="29"/>
  <c r="D3231" i="29"/>
  <c r="E3231" i="29"/>
  <c r="B3232" i="29"/>
  <c r="C3232" i="29"/>
  <c r="D3232" i="29"/>
  <c r="E3232" i="29"/>
  <c r="B3233" i="29"/>
  <c r="C3233" i="29"/>
  <c r="D3233" i="29"/>
  <c r="E3233" i="29"/>
  <c r="B3234" i="29"/>
  <c r="C3234" i="29"/>
  <c r="D3234" i="29"/>
  <c r="E3234" i="29"/>
  <c r="B3235" i="29"/>
  <c r="C3235" i="29"/>
  <c r="D3235" i="29"/>
  <c r="E3235" i="29"/>
  <c r="B3236" i="29"/>
  <c r="C3236" i="29"/>
  <c r="D3236" i="29"/>
  <c r="E3236" i="29"/>
  <c r="B3237" i="29"/>
  <c r="C3237" i="29"/>
  <c r="D3237" i="29"/>
  <c r="E3237" i="29"/>
  <c r="B3238" i="29"/>
  <c r="C3238" i="29"/>
  <c r="D3238" i="29"/>
  <c r="E3238" i="29"/>
  <c r="B3239" i="29"/>
  <c r="C3239" i="29"/>
  <c r="D3239" i="29"/>
  <c r="E3239" i="29"/>
  <c r="B3240" i="29"/>
  <c r="C3240" i="29"/>
  <c r="D3240" i="29"/>
  <c r="E3240" i="29"/>
  <c r="B3241" i="29"/>
  <c r="C3241" i="29"/>
  <c r="D3241" i="29"/>
  <c r="E3241" i="29"/>
  <c r="B3242" i="29"/>
  <c r="C3242" i="29"/>
  <c r="D3242" i="29"/>
  <c r="E3242" i="29"/>
  <c r="B3243" i="29"/>
  <c r="C3243" i="29"/>
  <c r="D3243" i="29"/>
  <c r="E3243" i="29"/>
  <c r="B3244" i="29"/>
  <c r="C3244" i="29"/>
  <c r="D3244" i="29"/>
  <c r="E3244" i="29"/>
  <c r="B3245" i="29"/>
  <c r="C3245" i="29"/>
  <c r="D3245" i="29"/>
  <c r="E3245" i="29"/>
  <c r="B3246" i="29"/>
  <c r="C3246" i="29"/>
  <c r="D3246" i="29"/>
  <c r="E3246" i="29"/>
  <c r="B3247" i="29"/>
  <c r="C3247" i="29"/>
  <c r="D3247" i="29"/>
  <c r="E3247" i="29"/>
  <c r="B3248" i="29"/>
  <c r="C3248" i="29"/>
  <c r="D3248" i="29"/>
  <c r="E3248" i="29"/>
  <c r="B3249" i="29"/>
  <c r="C3249" i="29"/>
  <c r="D3249" i="29"/>
  <c r="E3249" i="29"/>
  <c r="B3250" i="29"/>
  <c r="C3250" i="29"/>
  <c r="D3250" i="29"/>
  <c r="E3250" i="29"/>
  <c r="B3251" i="29"/>
  <c r="C3251" i="29"/>
  <c r="D3251" i="29"/>
  <c r="E3251" i="29"/>
  <c r="B3252" i="29"/>
  <c r="C3252" i="29"/>
  <c r="D3252" i="29"/>
  <c r="E3252" i="29"/>
  <c r="B3253" i="29"/>
  <c r="C3253" i="29"/>
  <c r="D3253" i="29"/>
  <c r="E3253" i="29"/>
  <c r="B3254" i="29"/>
  <c r="C3254" i="29"/>
  <c r="D3254" i="29"/>
  <c r="E3254" i="29"/>
  <c r="B3255" i="29"/>
  <c r="C3255" i="29"/>
  <c r="D3255" i="29"/>
  <c r="E3255" i="29"/>
  <c r="B3256" i="29"/>
  <c r="C3256" i="29"/>
  <c r="D3256" i="29"/>
  <c r="E3256" i="29"/>
  <c r="B3257" i="29"/>
  <c r="C3257" i="29"/>
  <c r="D3257" i="29"/>
  <c r="E3257" i="29"/>
  <c r="B3258" i="29"/>
  <c r="C3258" i="29"/>
  <c r="D3258" i="29"/>
  <c r="E3258" i="29"/>
  <c r="B3259" i="29"/>
  <c r="C3259" i="29"/>
  <c r="D3259" i="29"/>
  <c r="E3259" i="29"/>
  <c r="B3260" i="29"/>
  <c r="C3260" i="29"/>
  <c r="D3260" i="29"/>
  <c r="E3260" i="29"/>
  <c r="B3261" i="29"/>
  <c r="C3261" i="29"/>
  <c r="D3261" i="29"/>
  <c r="E3261" i="29"/>
  <c r="B3262" i="29"/>
  <c r="C3262" i="29"/>
  <c r="D3262" i="29"/>
  <c r="E3262" i="29"/>
  <c r="B3263" i="29"/>
  <c r="C3263" i="29"/>
  <c r="D3263" i="29"/>
  <c r="E3263" i="29"/>
  <c r="B3264" i="29"/>
  <c r="C3264" i="29"/>
  <c r="D3264" i="29"/>
  <c r="E3264" i="29"/>
  <c r="B3265" i="29"/>
  <c r="C3265" i="29"/>
  <c r="D3265" i="29"/>
  <c r="E3265" i="29"/>
  <c r="B3266" i="29"/>
  <c r="C3266" i="29"/>
  <c r="D3266" i="29"/>
  <c r="E3266" i="29"/>
  <c r="B3267" i="29"/>
  <c r="C3267" i="29"/>
  <c r="D3267" i="29"/>
  <c r="E3267" i="29"/>
  <c r="B3268" i="29"/>
  <c r="C3268" i="29"/>
  <c r="D3268" i="29"/>
  <c r="E3268" i="29"/>
  <c r="B3269" i="29"/>
  <c r="C3269" i="29"/>
  <c r="D3269" i="29"/>
  <c r="E3269" i="29"/>
  <c r="B3270" i="29"/>
  <c r="C3270" i="29"/>
  <c r="D3270" i="29"/>
  <c r="E3270" i="29"/>
  <c r="B3271" i="29"/>
  <c r="C3271" i="29"/>
  <c r="D3271" i="29"/>
  <c r="E3271" i="29"/>
  <c r="B3272" i="29"/>
  <c r="C3272" i="29"/>
  <c r="D3272" i="29"/>
  <c r="E3272" i="29"/>
  <c r="B3273" i="29"/>
  <c r="C3273" i="29"/>
  <c r="D3273" i="29"/>
  <c r="E3273" i="29"/>
  <c r="B3274" i="29"/>
  <c r="C3274" i="29"/>
  <c r="D3274" i="29"/>
  <c r="E3274" i="29"/>
  <c r="B3275" i="29"/>
  <c r="C3275" i="29"/>
  <c r="D3275" i="29"/>
  <c r="E3275" i="29"/>
  <c r="B3276" i="29"/>
  <c r="C3276" i="29"/>
  <c r="D3276" i="29"/>
  <c r="E3276" i="29"/>
  <c r="B3277" i="29"/>
  <c r="C3277" i="29"/>
  <c r="D3277" i="29"/>
  <c r="E3277" i="29"/>
  <c r="B3278" i="29"/>
  <c r="C3278" i="29"/>
  <c r="D3278" i="29"/>
  <c r="E3278" i="29"/>
  <c r="B3279" i="29"/>
  <c r="C3279" i="29"/>
  <c r="D3279" i="29"/>
  <c r="E3279" i="29"/>
  <c r="B3280" i="29"/>
  <c r="C3280" i="29"/>
  <c r="D3280" i="29"/>
  <c r="E3280" i="29"/>
  <c r="B3281" i="29"/>
  <c r="C3281" i="29"/>
  <c r="D3281" i="29"/>
  <c r="E3281" i="29"/>
  <c r="B3282" i="29"/>
  <c r="C3282" i="29"/>
  <c r="D3282" i="29"/>
  <c r="E3282" i="29"/>
  <c r="B3283" i="29"/>
  <c r="C3283" i="29"/>
  <c r="D3283" i="29"/>
  <c r="E3283" i="29"/>
  <c r="B3284" i="29"/>
  <c r="C3284" i="29"/>
  <c r="D3284" i="29"/>
  <c r="E3284" i="29"/>
  <c r="B3285" i="29"/>
  <c r="C3285" i="29"/>
  <c r="D3285" i="29"/>
  <c r="E3285" i="29"/>
  <c r="B3286" i="29"/>
  <c r="C3286" i="29"/>
  <c r="D3286" i="29"/>
  <c r="E3286" i="29"/>
  <c r="B3287" i="29"/>
  <c r="C3287" i="29"/>
  <c r="D3287" i="29"/>
  <c r="E3287" i="29"/>
  <c r="B3288" i="29"/>
  <c r="C3288" i="29"/>
  <c r="D3288" i="29"/>
  <c r="E3288" i="29"/>
  <c r="B3289" i="29"/>
  <c r="C3289" i="29"/>
  <c r="D3289" i="29"/>
  <c r="E3289" i="29"/>
  <c r="B3290" i="29"/>
  <c r="C3290" i="29"/>
  <c r="D3290" i="29"/>
  <c r="E3290" i="29"/>
  <c r="B3291" i="29"/>
  <c r="C3291" i="29"/>
  <c r="D3291" i="29"/>
  <c r="E3291" i="29"/>
  <c r="B3292" i="29"/>
  <c r="C3292" i="29"/>
  <c r="D3292" i="29"/>
  <c r="E3292" i="29"/>
  <c r="B3293" i="29"/>
  <c r="C3293" i="29"/>
  <c r="D3293" i="29"/>
  <c r="E3293" i="29"/>
  <c r="B3294" i="29"/>
  <c r="C3294" i="29"/>
  <c r="D3294" i="29"/>
  <c r="E3294" i="29"/>
  <c r="B3295" i="29"/>
  <c r="C3295" i="29"/>
  <c r="D3295" i="29"/>
  <c r="E3295" i="29"/>
  <c r="B3296" i="29"/>
  <c r="C3296" i="29"/>
  <c r="D3296" i="29"/>
  <c r="E3296" i="29"/>
  <c r="B3297" i="29"/>
  <c r="C3297" i="29"/>
  <c r="D3297" i="29"/>
  <c r="E3297" i="29"/>
  <c r="B3298" i="29"/>
  <c r="C3298" i="29"/>
  <c r="D3298" i="29"/>
  <c r="E3298" i="29"/>
  <c r="B3299" i="29"/>
  <c r="C3299" i="29"/>
  <c r="D3299" i="29"/>
  <c r="E3299" i="29"/>
  <c r="B3300" i="29"/>
  <c r="C3300" i="29"/>
  <c r="D3300" i="29"/>
  <c r="E3300" i="29"/>
  <c r="B3301" i="29"/>
  <c r="C3301" i="29"/>
  <c r="D3301" i="29"/>
  <c r="E3301" i="29"/>
  <c r="B3302" i="29"/>
  <c r="C3302" i="29"/>
  <c r="D3302" i="29"/>
  <c r="E3302" i="29"/>
  <c r="B3303" i="29"/>
  <c r="C3303" i="29"/>
  <c r="D3303" i="29"/>
  <c r="E3303" i="29"/>
  <c r="B3304" i="29"/>
  <c r="C3304" i="29"/>
  <c r="D3304" i="29"/>
  <c r="E3304" i="29"/>
  <c r="B3305" i="29"/>
  <c r="C3305" i="29"/>
  <c r="D3305" i="29"/>
  <c r="E3305" i="29"/>
  <c r="B3306" i="29"/>
  <c r="C3306" i="29"/>
  <c r="D3306" i="29"/>
  <c r="E3306" i="29"/>
  <c r="B3307" i="29"/>
  <c r="C3307" i="29"/>
  <c r="D3307" i="29"/>
  <c r="E3307" i="29"/>
  <c r="B3308" i="29"/>
  <c r="C3308" i="29"/>
  <c r="D3308" i="29"/>
  <c r="E3308" i="29"/>
  <c r="B3309" i="29"/>
  <c r="C3309" i="29"/>
  <c r="D3309" i="29"/>
  <c r="E3309" i="29"/>
  <c r="B3310" i="29"/>
  <c r="C3310" i="29"/>
  <c r="D3310" i="29"/>
  <c r="E3310" i="29"/>
  <c r="B3311" i="29"/>
  <c r="C3311" i="29"/>
  <c r="D3311" i="29"/>
  <c r="E3311" i="29"/>
  <c r="B3312" i="29"/>
  <c r="C3312" i="29"/>
  <c r="D3312" i="29"/>
  <c r="E3312" i="29"/>
  <c r="B3313" i="29"/>
  <c r="C3313" i="29"/>
  <c r="D3313" i="29"/>
  <c r="E3313" i="29"/>
  <c r="B3314" i="29"/>
  <c r="C3314" i="29"/>
  <c r="D3314" i="29"/>
  <c r="E3314" i="29"/>
  <c r="B3315" i="29"/>
  <c r="C3315" i="29"/>
  <c r="D3315" i="29"/>
  <c r="E3315" i="29"/>
  <c r="B3316" i="29"/>
  <c r="C3316" i="29"/>
  <c r="D3316" i="29"/>
  <c r="E3316" i="29"/>
  <c r="B3317" i="29"/>
  <c r="C3317" i="29"/>
  <c r="D3317" i="29"/>
  <c r="E3317" i="29"/>
  <c r="B3318" i="29"/>
  <c r="C3318" i="29"/>
  <c r="D3318" i="29"/>
  <c r="E3318" i="29"/>
  <c r="B3319" i="29"/>
  <c r="C3319" i="29"/>
  <c r="D3319" i="29"/>
  <c r="E3319" i="29"/>
  <c r="B3320" i="29"/>
  <c r="C3320" i="29"/>
  <c r="D3320" i="29"/>
  <c r="E3320" i="29"/>
  <c r="B3321" i="29"/>
  <c r="C3321" i="29"/>
  <c r="D3321" i="29"/>
  <c r="E3321" i="29"/>
  <c r="B3322" i="29"/>
  <c r="C3322" i="29"/>
  <c r="D3322" i="29"/>
  <c r="E3322" i="29"/>
  <c r="B3323" i="29"/>
  <c r="C3323" i="29"/>
  <c r="D3323" i="29"/>
  <c r="E3323" i="29"/>
  <c r="B3324" i="29"/>
  <c r="C3324" i="29"/>
  <c r="D3324" i="29"/>
  <c r="E3324" i="29"/>
  <c r="B3325" i="29"/>
  <c r="C3325" i="29"/>
  <c r="D3325" i="29"/>
  <c r="E3325" i="29"/>
  <c r="B3326" i="29"/>
  <c r="C3326" i="29"/>
  <c r="D3326" i="29"/>
  <c r="E3326" i="29"/>
  <c r="B3327" i="29"/>
  <c r="C3327" i="29"/>
  <c r="D3327" i="29"/>
  <c r="E3327" i="29"/>
  <c r="B3328" i="29"/>
  <c r="C3328" i="29"/>
  <c r="D3328" i="29"/>
  <c r="E3328" i="29"/>
  <c r="B3329" i="29"/>
  <c r="C3329" i="29"/>
  <c r="D3329" i="29"/>
  <c r="E3329" i="29"/>
  <c r="B3330" i="29"/>
  <c r="C3330" i="29"/>
  <c r="D3330" i="29"/>
  <c r="E3330" i="29"/>
  <c r="B3331" i="29"/>
  <c r="C3331" i="29"/>
  <c r="D3331" i="29"/>
  <c r="E3331" i="29"/>
  <c r="B3332" i="29"/>
  <c r="C3332" i="29"/>
  <c r="D3332" i="29"/>
  <c r="E3332" i="29"/>
  <c r="B3333" i="29"/>
  <c r="C3333" i="29"/>
  <c r="D3333" i="29"/>
  <c r="E3333" i="29"/>
  <c r="B3334" i="29"/>
  <c r="C3334" i="29"/>
  <c r="D3334" i="29"/>
  <c r="E3334" i="29"/>
  <c r="B3335" i="29"/>
  <c r="C3335" i="29"/>
  <c r="D3335" i="29"/>
  <c r="E3335" i="29"/>
  <c r="B3336" i="29"/>
  <c r="C3336" i="29"/>
  <c r="D3336" i="29"/>
  <c r="E3336" i="29"/>
  <c r="B3337" i="29"/>
  <c r="C3337" i="29"/>
  <c r="D3337" i="29"/>
  <c r="E3337" i="29"/>
  <c r="B3338" i="29"/>
  <c r="C3338" i="29"/>
  <c r="D3338" i="29"/>
  <c r="E3338" i="29"/>
  <c r="B3339" i="29"/>
  <c r="C3339" i="29"/>
  <c r="D3339" i="29"/>
  <c r="E3339" i="29"/>
  <c r="B3340" i="29"/>
  <c r="C3340" i="29"/>
  <c r="D3340" i="29"/>
  <c r="E3340" i="29"/>
  <c r="B3341" i="29"/>
  <c r="C3341" i="29"/>
  <c r="D3341" i="29"/>
  <c r="E3341" i="29"/>
  <c r="B3342" i="29"/>
  <c r="C3342" i="29"/>
  <c r="D3342" i="29"/>
  <c r="E3342" i="29"/>
  <c r="B3343" i="29"/>
  <c r="C3343" i="29"/>
  <c r="D3343" i="29"/>
  <c r="E3343" i="29"/>
  <c r="B3344" i="29"/>
  <c r="C3344" i="29"/>
  <c r="D3344" i="29"/>
  <c r="E3344" i="29"/>
  <c r="B3345" i="29"/>
  <c r="C3345" i="29"/>
  <c r="D3345" i="29"/>
  <c r="E3345" i="29"/>
  <c r="B3346" i="29"/>
  <c r="C3346" i="29"/>
  <c r="D3346" i="29"/>
  <c r="E3346" i="29"/>
  <c r="B3347" i="29"/>
  <c r="C3347" i="29"/>
  <c r="D3347" i="29"/>
  <c r="E3347" i="29"/>
  <c r="B3348" i="29"/>
  <c r="C3348" i="29"/>
  <c r="D3348" i="29"/>
  <c r="E3348" i="29"/>
  <c r="B3349" i="29"/>
  <c r="C3349" i="29"/>
  <c r="D3349" i="29"/>
  <c r="E3349" i="29"/>
  <c r="B3350" i="29"/>
  <c r="C3350" i="29"/>
  <c r="D3350" i="29"/>
  <c r="E3350" i="29"/>
  <c r="B3351" i="29"/>
  <c r="C3351" i="29"/>
  <c r="D3351" i="29"/>
  <c r="E3351" i="29"/>
  <c r="B3352" i="29"/>
  <c r="C3352" i="29"/>
  <c r="D3352" i="29"/>
  <c r="E3352" i="29"/>
  <c r="B3353" i="29"/>
  <c r="C3353" i="29"/>
  <c r="D3353" i="29"/>
  <c r="E3353" i="29"/>
  <c r="B3354" i="29"/>
  <c r="C3354" i="29"/>
  <c r="D3354" i="29"/>
  <c r="E3354" i="29"/>
  <c r="B3355" i="29"/>
  <c r="C3355" i="29"/>
  <c r="D3355" i="29"/>
  <c r="E3355" i="29"/>
  <c r="B3356" i="29"/>
  <c r="C3356" i="29"/>
  <c r="D3356" i="29"/>
  <c r="E3356" i="29"/>
  <c r="B3357" i="29"/>
  <c r="C3357" i="29"/>
  <c r="D3357" i="29"/>
  <c r="E3357" i="29"/>
  <c r="B3358" i="29"/>
  <c r="C3358" i="29"/>
  <c r="D3358" i="29"/>
  <c r="E3358" i="29"/>
  <c r="B3359" i="29"/>
  <c r="C3359" i="29"/>
  <c r="D3359" i="29"/>
  <c r="E3359" i="29"/>
  <c r="B3360" i="29"/>
  <c r="C3360" i="29"/>
  <c r="D3360" i="29"/>
  <c r="E3360" i="29"/>
  <c r="B3361" i="29"/>
  <c r="C3361" i="29"/>
  <c r="D3361" i="29"/>
  <c r="E3361" i="29"/>
  <c r="B3362" i="29"/>
  <c r="C3362" i="29"/>
  <c r="D3362" i="29"/>
  <c r="E3362" i="29"/>
  <c r="B3363" i="29"/>
  <c r="C3363" i="29"/>
  <c r="D3363" i="29"/>
  <c r="E3363" i="29"/>
  <c r="B3364" i="29"/>
  <c r="C3364" i="29"/>
  <c r="D3364" i="29"/>
  <c r="E3364" i="29"/>
  <c r="B3365" i="29"/>
  <c r="C3365" i="29"/>
  <c r="D3365" i="29"/>
  <c r="E3365" i="29"/>
  <c r="B3366" i="29"/>
  <c r="C3366" i="29"/>
  <c r="D3366" i="29"/>
  <c r="E3366" i="29"/>
  <c r="B3367" i="29"/>
  <c r="C3367" i="29"/>
  <c r="D3367" i="29"/>
  <c r="E3367" i="29"/>
  <c r="B3368" i="29"/>
  <c r="C3368" i="29"/>
  <c r="D3368" i="29"/>
  <c r="E3368" i="29"/>
  <c r="B3369" i="29"/>
  <c r="C3369" i="29"/>
  <c r="D3369" i="29"/>
  <c r="E3369" i="29"/>
  <c r="B3370" i="29"/>
  <c r="C3370" i="29"/>
  <c r="D3370" i="29"/>
  <c r="E3370" i="29"/>
  <c r="B3371" i="29"/>
  <c r="C3371" i="29"/>
  <c r="D3371" i="29"/>
  <c r="E3371" i="29"/>
  <c r="B3372" i="29"/>
  <c r="C3372" i="29"/>
  <c r="D3372" i="29"/>
  <c r="E3372" i="29"/>
  <c r="B3373" i="29"/>
  <c r="C3373" i="29"/>
  <c r="D3373" i="29"/>
  <c r="E3373" i="29"/>
  <c r="B3374" i="29"/>
  <c r="C3374" i="29"/>
  <c r="D3374" i="29"/>
  <c r="E3374" i="29"/>
  <c r="B3375" i="29"/>
  <c r="C3375" i="29"/>
  <c r="D3375" i="29"/>
  <c r="E3375" i="29"/>
  <c r="B3376" i="29"/>
  <c r="C3376" i="29"/>
  <c r="D3376" i="29"/>
  <c r="E3376" i="29"/>
  <c r="B3377" i="29"/>
  <c r="C3377" i="29"/>
  <c r="D3377" i="29"/>
  <c r="E3377" i="29"/>
  <c r="B3378" i="29"/>
  <c r="C3378" i="29"/>
  <c r="D3378" i="29"/>
  <c r="E3378" i="29"/>
  <c r="B3379" i="29"/>
  <c r="C3379" i="29"/>
  <c r="D3379" i="29"/>
  <c r="E3379" i="29"/>
  <c r="B3380" i="29"/>
  <c r="C3380" i="29"/>
  <c r="D3380" i="29"/>
  <c r="E3380" i="29"/>
  <c r="B3381" i="29"/>
  <c r="C3381" i="29"/>
  <c r="D3381" i="29"/>
  <c r="E3381" i="29"/>
  <c r="B3382" i="29"/>
  <c r="C3382" i="29"/>
  <c r="D3382" i="29"/>
  <c r="E3382" i="29"/>
  <c r="B3383" i="29"/>
  <c r="C3383" i="29"/>
  <c r="D3383" i="29"/>
  <c r="E3383" i="29"/>
  <c r="B3384" i="29"/>
  <c r="C3384" i="29"/>
  <c r="D3384" i="29"/>
  <c r="E3384" i="29"/>
  <c r="B3385" i="29"/>
  <c r="C3385" i="29"/>
  <c r="D3385" i="29"/>
  <c r="E3385" i="29"/>
  <c r="B3386" i="29"/>
  <c r="C3386" i="29"/>
  <c r="D3386" i="29"/>
  <c r="E3386" i="29"/>
  <c r="B3387" i="29"/>
  <c r="C3387" i="29"/>
  <c r="D3387" i="29"/>
  <c r="E3387" i="29"/>
  <c r="B3388" i="29"/>
  <c r="C3388" i="29"/>
  <c r="D3388" i="29"/>
  <c r="E3388" i="29"/>
  <c r="B3389" i="29"/>
  <c r="C3389" i="29"/>
  <c r="D3389" i="29"/>
  <c r="E3389" i="29"/>
  <c r="B3390" i="29"/>
  <c r="C3390" i="29"/>
  <c r="D3390" i="29"/>
  <c r="E3390" i="29"/>
  <c r="B3391" i="29"/>
  <c r="C3391" i="29"/>
  <c r="D3391" i="29"/>
  <c r="E3391" i="29"/>
  <c r="B3392" i="29"/>
  <c r="C3392" i="29"/>
  <c r="D3392" i="29"/>
  <c r="E3392" i="29"/>
  <c r="B3393" i="29"/>
  <c r="C3393" i="29"/>
  <c r="D3393" i="29"/>
  <c r="E3393" i="29"/>
  <c r="B3394" i="29"/>
  <c r="C3394" i="29"/>
  <c r="D3394" i="29"/>
  <c r="E3394" i="29"/>
  <c r="B3395" i="29"/>
  <c r="C3395" i="29"/>
  <c r="D3395" i="29"/>
  <c r="E3395" i="29"/>
  <c r="B3396" i="29"/>
  <c r="C3396" i="29"/>
  <c r="D3396" i="29"/>
  <c r="E3396" i="29"/>
  <c r="B3397" i="29"/>
  <c r="C3397" i="29"/>
  <c r="D3397" i="29"/>
  <c r="E3397" i="29"/>
  <c r="B3398" i="29"/>
  <c r="C3398" i="29"/>
  <c r="D3398" i="29"/>
  <c r="E3398" i="29"/>
  <c r="B3399" i="29"/>
  <c r="C3399" i="29"/>
  <c r="D3399" i="29"/>
  <c r="E3399" i="29"/>
  <c r="B3400" i="29"/>
  <c r="C3400" i="29"/>
  <c r="D3400" i="29"/>
  <c r="E3400" i="29"/>
  <c r="B3401" i="29"/>
  <c r="C3401" i="29"/>
  <c r="D3401" i="29"/>
  <c r="E3401" i="29"/>
  <c r="B3402" i="29"/>
  <c r="C3402" i="29"/>
  <c r="D3402" i="29"/>
  <c r="E3402" i="29"/>
  <c r="B3403" i="29"/>
  <c r="C3403" i="29"/>
  <c r="D3403" i="29"/>
  <c r="E3403" i="29"/>
  <c r="B3404" i="29"/>
  <c r="C3404" i="29"/>
  <c r="D3404" i="29"/>
  <c r="E3404" i="29"/>
  <c r="B3405" i="29"/>
  <c r="C3405" i="29"/>
  <c r="D3405" i="29"/>
  <c r="E3405" i="29"/>
  <c r="B3406" i="29"/>
  <c r="C3406" i="29"/>
  <c r="D3406" i="29"/>
  <c r="E3406" i="29"/>
  <c r="B3407" i="29"/>
  <c r="C3407" i="29"/>
  <c r="D3407" i="29"/>
  <c r="E3407" i="29"/>
  <c r="B3408" i="29"/>
  <c r="C3408" i="29"/>
  <c r="D3408" i="29"/>
  <c r="E3408" i="29"/>
  <c r="B3409" i="29"/>
  <c r="C3409" i="29"/>
  <c r="D3409" i="29"/>
  <c r="E3409" i="29"/>
  <c r="B3410" i="29"/>
  <c r="C3410" i="29"/>
  <c r="D3410" i="29"/>
  <c r="E3410" i="29"/>
  <c r="B3411" i="29"/>
  <c r="C3411" i="29"/>
  <c r="D3411" i="29"/>
  <c r="E3411" i="29"/>
  <c r="B3412" i="29"/>
  <c r="C3412" i="29"/>
  <c r="D3412" i="29"/>
  <c r="E3412" i="29"/>
  <c r="B3413" i="29"/>
  <c r="C3413" i="29"/>
  <c r="D3413" i="29"/>
  <c r="E3413" i="29"/>
  <c r="B3414" i="29"/>
  <c r="C3414" i="29"/>
  <c r="D3414" i="29"/>
  <c r="E3414" i="29"/>
  <c r="B3415" i="29"/>
  <c r="C3415" i="29"/>
  <c r="D3415" i="29"/>
  <c r="E3415" i="29"/>
  <c r="B3416" i="29"/>
  <c r="C3416" i="29"/>
  <c r="D3416" i="29"/>
  <c r="E3416" i="29"/>
  <c r="B3417" i="29"/>
  <c r="C3417" i="29"/>
  <c r="D3417" i="29"/>
  <c r="E3417" i="29"/>
  <c r="B3418" i="29"/>
  <c r="C3418" i="29"/>
  <c r="D3418" i="29"/>
  <c r="E3418" i="29"/>
  <c r="B3419" i="29"/>
  <c r="C3419" i="29"/>
  <c r="D3419" i="29"/>
  <c r="E3419" i="29"/>
  <c r="B3420" i="29"/>
  <c r="C3420" i="29"/>
  <c r="D3420" i="29"/>
  <c r="E3420" i="29"/>
  <c r="B3421" i="29"/>
  <c r="C3421" i="29"/>
  <c r="D3421" i="29"/>
  <c r="E3421" i="29"/>
  <c r="B3422" i="29"/>
  <c r="C3422" i="29"/>
  <c r="D3422" i="29"/>
  <c r="E3422" i="29"/>
  <c r="B3423" i="29"/>
  <c r="C3423" i="29"/>
  <c r="D3423" i="29"/>
  <c r="E3423" i="29"/>
  <c r="B3424" i="29"/>
  <c r="C3424" i="29"/>
  <c r="D3424" i="29"/>
  <c r="E3424" i="29"/>
  <c r="B3425" i="29"/>
  <c r="C3425" i="29"/>
  <c r="D3425" i="29"/>
  <c r="E3425" i="29"/>
  <c r="B3426" i="29"/>
  <c r="C3426" i="29"/>
  <c r="D3426" i="29"/>
  <c r="E3426" i="29"/>
  <c r="B3427" i="29"/>
  <c r="C3427" i="29"/>
  <c r="D3427" i="29"/>
  <c r="E3427" i="29"/>
  <c r="B3428" i="29"/>
  <c r="C3428" i="29"/>
  <c r="D3428" i="29"/>
  <c r="E3428" i="29"/>
  <c r="B3429" i="29"/>
  <c r="C3429" i="29"/>
  <c r="D3429" i="29"/>
  <c r="E3429" i="29"/>
  <c r="B3430" i="29"/>
  <c r="C3430" i="29"/>
  <c r="D3430" i="29"/>
  <c r="E3430" i="29"/>
  <c r="B3431" i="29"/>
  <c r="C3431" i="29"/>
  <c r="D3431" i="29"/>
  <c r="E3431" i="29"/>
  <c r="B3432" i="29"/>
  <c r="C3432" i="29"/>
  <c r="D3432" i="29"/>
  <c r="E3432" i="29"/>
  <c r="B3433" i="29"/>
  <c r="C3433" i="29"/>
  <c r="D3433" i="29"/>
  <c r="E3433" i="29"/>
  <c r="B3434" i="29"/>
  <c r="C3434" i="29"/>
  <c r="D3434" i="29"/>
  <c r="E3434" i="29"/>
  <c r="B3435" i="29"/>
  <c r="C3435" i="29"/>
  <c r="D3435" i="29"/>
  <c r="E3435" i="29"/>
  <c r="B3436" i="29"/>
  <c r="C3436" i="29"/>
  <c r="D3436" i="29"/>
  <c r="E3436" i="29"/>
  <c r="B3437" i="29"/>
  <c r="C3437" i="29"/>
  <c r="D3437" i="29"/>
  <c r="E3437" i="29"/>
  <c r="B3438" i="29"/>
  <c r="C3438" i="29"/>
  <c r="D3438" i="29"/>
  <c r="E3438" i="29"/>
  <c r="B3439" i="29"/>
  <c r="C3439" i="29"/>
  <c r="D3439" i="29"/>
  <c r="E3439" i="29"/>
  <c r="B3440" i="29"/>
  <c r="C3440" i="29"/>
  <c r="D3440" i="29"/>
  <c r="E3440" i="29"/>
  <c r="B3441" i="29"/>
  <c r="C3441" i="29"/>
  <c r="D3441" i="29"/>
  <c r="E3441" i="29"/>
  <c r="B3442" i="29"/>
  <c r="C3442" i="29"/>
  <c r="D3442" i="29"/>
  <c r="E3442" i="29"/>
  <c r="B3443" i="29"/>
  <c r="C3443" i="29"/>
  <c r="D3443" i="29"/>
  <c r="E3443" i="29"/>
  <c r="B3444" i="29"/>
  <c r="C3444" i="29"/>
  <c r="D3444" i="29"/>
  <c r="E3444" i="29"/>
  <c r="B3445" i="29"/>
  <c r="C3445" i="29"/>
  <c r="D3445" i="29"/>
  <c r="E3445" i="29"/>
  <c r="B3446" i="29"/>
  <c r="C3446" i="29"/>
  <c r="D3446" i="29"/>
  <c r="E3446" i="29"/>
  <c r="B3447" i="29"/>
  <c r="C3447" i="29"/>
  <c r="D3447" i="29"/>
  <c r="E3447" i="29"/>
  <c r="B3448" i="29"/>
  <c r="C3448" i="29"/>
  <c r="D3448" i="29"/>
  <c r="E3448" i="29"/>
  <c r="B3449" i="29"/>
  <c r="C3449" i="29"/>
  <c r="D3449" i="29"/>
  <c r="E3449" i="29"/>
  <c r="B3450" i="29"/>
  <c r="C3450" i="29"/>
  <c r="D3450" i="29"/>
  <c r="E3450" i="29"/>
  <c r="B3451" i="29"/>
  <c r="C3451" i="29"/>
  <c r="D3451" i="29"/>
  <c r="E3451" i="29"/>
  <c r="B3452" i="29"/>
  <c r="C3452" i="29"/>
  <c r="D3452" i="29"/>
  <c r="E3452" i="29"/>
  <c r="B3453" i="29"/>
  <c r="C3453" i="29"/>
  <c r="D3453" i="29"/>
  <c r="E3453" i="29"/>
  <c r="B3454" i="29"/>
  <c r="C3454" i="29"/>
  <c r="D3454" i="29"/>
  <c r="E3454" i="29"/>
  <c r="B3455" i="29"/>
  <c r="C3455" i="29"/>
  <c r="D3455" i="29"/>
  <c r="E3455" i="29"/>
  <c r="B3456" i="29"/>
  <c r="C3456" i="29"/>
  <c r="D3456" i="29"/>
  <c r="E3456" i="29"/>
  <c r="B3457" i="29"/>
  <c r="C3457" i="29"/>
  <c r="D3457" i="29"/>
  <c r="E3457" i="29"/>
  <c r="B3458" i="29"/>
  <c r="C3458" i="29"/>
  <c r="D3458" i="29"/>
  <c r="E3458" i="29"/>
  <c r="B3459" i="29"/>
  <c r="C3459" i="29"/>
  <c r="D3459" i="29"/>
  <c r="E3459" i="29"/>
  <c r="B3460" i="29"/>
  <c r="C3460" i="29"/>
  <c r="D3460" i="29"/>
  <c r="E3460" i="29"/>
  <c r="B3461" i="29"/>
  <c r="C3461" i="29"/>
  <c r="D3461" i="29"/>
  <c r="E3461" i="29"/>
  <c r="B3462" i="29"/>
  <c r="C3462" i="29"/>
  <c r="D3462" i="29"/>
  <c r="E3462" i="29"/>
  <c r="B3463" i="29"/>
  <c r="C3463" i="29"/>
  <c r="D3463" i="29"/>
  <c r="E3463" i="29"/>
  <c r="B3464" i="29"/>
  <c r="C3464" i="29"/>
  <c r="D3464" i="29"/>
  <c r="E3464" i="29"/>
  <c r="B3465" i="29"/>
  <c r="C3465" i="29"/>
  <c r="D3465" i="29"/>
  <c r="E3465" i="29"/>
  <c r="B3466" i="29"/>
  <c r="C3466" i="29"/>
  <c r="D3466" i="29"/>
  <c r="E3466" i="29"/>
  <c r="B3467" i="29"/>
  <c r="C3467" i="29"/>
  <c r="D3467" i="29"/>
  <c r="E3467" i="29"/>
  <c r="B3468" i="29"/>
  <c r="C3468" i="29"/>
  <c r="D3468" i="29"/>
  <c r="E3468" i="29"/>
  <c r="B3469" i="29"/>
  <c r="C3469" i="29"/>
  <c r="D3469" i="29"/>
  <c r="E3469" i="29"/>
  <c r="B3470" i="29"/>
  <c r="C3470" i="29"/>
  <c r="D3470" i="29"/>
  <c r="E3470" i="29"/>
  <c r="B3471" i="29"/>
  <c r="C3471" i="29"/>
  <c r="D3471" i="29"/>
  <c r="E3471" i="29"/>
  <c r="B3472" i="29"/>
  <c r="C3472" i="29"/>
  <c r="D3472" i="29"/>
  <c r="E3472" i="29"/>
  <c r="B3473" i="29"/>
  <c r="C3473" i="29"/>
  <c r="D3473" i="29"/>
  <c r="E3473" i="29"/>
  <c r="B3474" i="29"/>
  <c r="C3474" i="29"/>
  <c r="D3474" i="29"/>
  <c r="E3474" i="29"/>
  <c r="B3475" i="29"/>
  <c r="C3475" i="29"/>
  <c r="D3475" i="29"/>
  <c r="E3475" i="29"/>
  <c r="B3476" i="29"/>
  <c r="C3476" i="29"/>
  <c r="D3476" i="29"/>
  <c r="E3476" i="29"/>
  <c r="B3477" i="29"/>
  <c r="C3477" i="29"/>
  <c r="D3477" i="29"/>
  <c r="E3477" i="29"/>
  <c r="B3478" i="29"/>
  <c r="C3478" i="29"/>
  <c r="D3478" i="29"/>
  <c r="E3478" i="29"/>
  <c r="B3479" i="29"/>
  <c r="C3479" i="29"/>
  <c r="D3479" i="29"/>
  <c r="E3479" i="29"/>
  <c r="B3480" i="29"/>
  <c r="C3480" i="29"/>
  <c r="D3480" i="29"/>
  <c r="E3480" i="29"/>
  <c r="B3481" i="29"/>
  <c r="C3481" i="29"/>
  <c r="D3481" i="29"/>
  <c r="E3481" i="29"/>
  <c r="B3482" i="29"/>
  <c r="C3482" i="29"/>
  <c r="D3482" i="29"/>
  <c r="E3482" i="29"/>
  <c r="B3483" i="29"/>
  <c r="C3483" i="29"/>
  <c r="D3483" i="29"/>
  <c r="E3483" i="29"/>
  <c r="B3484" i="29"/>
  <c r="C3484" i="29"/>
  <c r="D3484" i="29"/>
  <c r="E3484" i="29"/>
  <c r="B3485" i="29"/>
  <c r="C3485" i="29"/>
  <c r="D3485" i="29"/>
  <c r="E3485" i="29"/>
  <c r="B3486" i="29"/>
  <c r="C3486" i="29"/>
  <c r="D3486" i="29"/>
  <c r="E3486" i="29"/>
  <c r="B3487" i="29"/>
  <c r="C3487" i="29"/>
  <c r="D3487" i="29"/>
  <c r="E3487" i="29"/>
  <c r="B3488" i="29"/>
  <c r="C3488" i="29"/>
  <c r="D3488" i="29"/>
  <c r="E3488" i="29"/>
  <c r="B3489" i="29"/>
  <c r="C3489" i="29"/>
  <c r="D3489" i="29"/>
  <c r="E3489" i="29"/>
  <c r="B3490" i="29"/>
  <c r="C3490" i="29"/>
  <c r="D3490" i="29"/>
  <c r="E3490" i="29"/>
  <c r="B3491" i="29"/>
  <c r="C3491" i="29"/>
  <c r="D3491" i="29"/>
  <c r="E3491" i="29"/>
  <c r="B3492" i="29"/>
  <c r="C3492" i="29"/>
  <c r="D3492" i="29"/>
  <c r="E3492" i="29"/>
  <c r="B3493" i="29"/>
  <c r="C3493" i="29"/>
  <c r="D3493" i="29"/>
  <c r="E3493" i="29"/>
  <c r="B3494" i="29"/>
  <c r="C3494" i="29"/>
  <c r="D3494" i="29"/>
  <c r="E3494" i="29"/>
  <c r="B3495" i="29"/>
  <c r="C3495" i="29"/>
  <c r="D3495" i="29"/>
  <c r="E3495" i="29"/>
  <c r="B3496" i="29"/>
  <c r="C3496" i="29"/>
  <c r="D3496" i="29"/>
  <c r="E3496" i="29"/>
  <c r="B3497" i="29"/>
  <c r="C3497" i="29"/>
  <c r="D3497" i="29"/>
  <c r="E3497" i="29"/>
  <c r="B3498" i="29"/>
  <c r="C3498" i="29"/>
  <c r="D3498" i="29"/>
  <c r="E3498" i="29"/>
  <c r="B3499" i="29"/>
  <c r="C3499" i="29"/>
  <c r="D3499" i="29"/>
  <c r="E3499" i="29"/>
  <c r="B3500" i="29"/>
  <c r="C3500" i="29"/>
  <c r="D3500" i="29"/>
  <c r="E3500" i="29"/>
  <c r="B3501" i="29"/>
  <c r="C3501" i="29"/>
  <c r="D3501" i="29"/>
  <c r="E3501" i="29"/>
  <c r="B3502" i="29"/>
  <c r="C3502" i="29"/>
  <c r="D3502" i="29"/>
  <c r="E3502" i="29"/>
  <c r="B3503" i="29"/>
  <c r="C3503" i="29"/>
  <c r="D3503" i="29"/>
  <c r="E3503" i="29"/>
  <c r="B3504" i="29"/>
  <c r="C3504" i="29"/>
  <c r="D3504" i="29"/>
  <c r="E3504" i="29"/>
  <c r="B3505" i="29"/>
  <c r="C3505" i="29"/>
  <c r="D3505" i="29"/>
  <c r="E3505" i="29"/>
  <c r="B3506" i="29"/>
  <c r="C3506" i="29"/>
  <c r="D3506" i="29"/>
  <c r="E3506" i="29"/>
  <c r="B3507" i="29"/>
  <c r="C3507" i="29"/>
  <c r="D3507" i="29"/>
  <c r="E3507" i="29"/>
  <c r="B3508" i="29"/>
  <c r="C3508" i="29"/>
  <c r="D3508" i="29"/>
  <c r="E3508" i="29"/>
  <c r="B3509" i="29"/>
  <c r="C3509" i="29"/>
  <c r="D3509" i="29"/>
  <c r="E3509" i="29"/>
  <c r="B3510" i="29"/>
  <c r="C3510" i="29"/>
  <c r="D3510" i="29"/>
  <c r="E3510" i="29"/>
  <c r="B3511" i="29"/>
  <c r="C3511" i="29"/>
  <c r="D3511" i="29"/>
  <c r="E3511" i="29"/>
  <c r="B3512" i="29"/>
  <c r="C3512" i="29"/>
  <c r="D3512" i="29"/>
  <c r="E3512" i="29"/>
  <c r="B3513" i="29"/>
  <c r="C3513" i="29"/>
  <c r="D3513" i="29"/>
  <c r="E3513" i="29"/>
  <c r="B3514" i="29"/>
  <c r="C3514" i="29"/>
  <c r="D3514" i="29"/>
  <c r="E3514" i="29"/>
  <c r="B3515" i="29"/>
  <c r="C3515" i="29"/>
  <c r="D3515" i="29"/>
  <c r="E3515" i="29"/>
  <c r="B3516" i="29"/>
  <c r="C3516" i="29"/>
  <c r="D3516" i="29"/>
  <c r="E3516" i="29"/>
  <c r="B3517" i="29"/>
  <c r="C3517" i="29"/>
  <c r="D3517" i="29"/>
  <c r="E3517" i="29"/>
  <c r="B3518" i="29"/>
  <c r="C3518" i="29"/>
  <c r="D3518" i="29"/>
  <c r="E3518" i="29"/>
  <c r="B3519" i="29"/>
  <c r="C3519" i="29"/>
  <c r="D3519" i="29"/>
  <c r="E3519" i="29"/>
  <c r="B3520" i="29"/>
  <c r="C3520" i="29"/>
  <c r="D3520" i="29"/>
  <c r="E3520" i="29"/>
  <c r="B3521" i="29"/>
  <c r="C3521" i="29"/>
  <c r="D3521" i="29"/>
  <c r="E3521" i="29"/>
  <c r="B3522" i="29"/>
  <c r="C3522" i="29"/>
  <c r="D3522" i="29"/>
  <c r="E3522" i="29"/>
  <c r="B3523" i="29"/>
  <c r="C3523" i="29"/>
  <c r="D3523" i="29"/>
  <c r="E3523" i="29"/>
  <c r="B3524" i="29"/>
  <c r="C3524" i="29"/>
  <c r="D3524" i="29"/>
  <c r="E3524" i="29"/>
  <c r="B3525" i="29"/>
  <c r="C3525" i="29"/>
  <c r="D3525" i="29"/>
  <c r="E3525" i="29"/>
  <c r="B3526" i="29"/>
  <c r="C3526" i="29"/>
  <c r="D3526" i="29"/>
  <c r="E3526" i="29"/>
  <c r="B3527" i="29"/>
  <c r="C3527" i="29"/>
  <c r="D3527" i="29"/>
  <c r="E3527" i="29"/>
  <c r="B3528" i="29"/>
  <c r="C3528" i="29"/>
  <c r="D3528" i="29"/>
  <c r="E3528" i="29"/>
  <c r="B3529" i="29"/>
  <c r="C3529" i="29"/>
  <c r="D3529" i="29"/>
  <c r="E3529" i="29"/>
  <c r="B3530" i="29"/>
  <c r="C3530" i="29"/>
  <c r="D3530" i="29"/>
  <c r="E3530" i="29"/>
  <c r="B3531" i="29"/>
  <c r="C3531" i="29"/>
  <c r="D3531" i="29"/>
  <c r="E3531" i="29"/>
  <c r="B3532" i="29"/>
  <c r="C3532" i="29"/>
  <c r="D3532" i="29"/>
  <c r="E3532" i="29"/>
  <c r="B3533" i="29"/>
  <c r="C3533" i="29"/>
  <c r="D3533" i="29"/>
  <c r="E3533" i="29"/>
  <c r="B3534" i="29"/>
  <c r="C3534" i="29"/>
  <c r="D3534" i="29"/>
  <c r="E3534" i="29"/>
  <c r="B3535" i="29"/>
  <c r="C3535" i="29"/>
  <c r="D3535" i="29"/>
  <c r="E3535" i="29"/>
  <c r="B3536" i="29"/>
  <c r="C3536" i="29"/>
  <c r="D3536" i="29"/>
  <c r="E3536" i="29"/>
  <c r="B3537" i="29"/>
  <c r="C3537" i="29"/>
  <c r="D3537" i="29"/>
  <c r="E3537" i="29"/>
  <c r="B3538" i="29"/>
  <c r="C3538" i="29"/>
  <c r="D3538" i="29"/>
  <c r="E3538" i="29"/>
  <c r="B3539" i="29"/>
  <c r="C3539" i="29"/>
  <c r="D3539" i="29"/>
  <c r="E3539" i="29"/>
  <c r="B3540" i="29"/>
  <c r="C3540" i="29"/>
  <c r="D3540" i="29"/>
  <c r="E3540" i="29"/>
  <c r="B3541" i="29"/>
  <c r="C3541" i="29"/>
  <c r="D3541" i="29"/>
  <c r="E3541" i="29"/>
  <c r="B3542" i="29"/>
  <c r="C3542" i="29"/>
  <c r="D3542" i="29"/>
  <c r="E3542" i="29"/>
  <c r="B3543" i="29"/>
  <c r="C3543" i="29"/>
  <c r="D3543" i="29"/>
  <c r="E3543" i="29"/>
  <c r="B3544" i="29"/>
  <c r="C3544" i="29"/>
  <c r="D3544" i="29"/>
  <c r="E3544" i="29"/>
  <c r="B3545" i="29"/>
  <c r="C3545" i="29"/>
  <c r="D3545" i="29"/>
  <c r="E3545" i="29"/>
  <c r="B3546" i="29"/>
  <c r="C3546" i="29"/>
  <c r="D3546" i="29"/>
  <c r="E3546" i="29"/>
  <c r="B3547" i="29"/>
  <c r="C3547" i="29"/>
  <c r="D3547" i="29"/>
  <c r="E3547" i="29"/>
  <c r="B3548" i="29"/>
  <c r="C3548" i="29"/>
  <c r="D3548" i="29"/>
  <c r="E3548" i="29"/>
  <c r="B3549" i="29"/>
  <c r="C3549" i="29"/>
  <c r="D3549" i="29"/>
  <c r="E3549" i="29"/>
  <c r="B3550" i="29"/>
  <c r="C3550" i="29"/>
  <c r="D3550" i="29"/>
  <c r="E3550" i="29"/>
  <c r="B3551" i="29"/>
  <c r="C3551" i="29"/>
  <c r="D3551" i="29"/>
  <c r="E3551" i="29"/>
  <c r="B3552" i="29"/>
  <c r="C3552" i="29"/>
  <c r="D3552" i="29"/>
  <c r="E3552" i="29"/>
  <c r="B3553" i="29"/>
  <c r="C3553" i="29"/>
  <c r="D3553" i="29"/>
  <c r="E3553" i="29"/>
  <c r="B3554" i="29"/>
  <c r="C3554" i="29"/>
  <c r="D3554" i="29"/>
  <c r="E3554" i="29"/>
  <c r="B3555" i="29"/>
  <c r="C3555" i="29"/>
  <c r="D3555" i="29"/>
  <c r="E3555" i="29"/>
  <c r="B3556" i="29"/>
  <c r="C3556" i="29"/>
  <c r="D3556" i="29"/>
  <c r="E3556" i="29"/>
  <c r="B3557" i="29"/>
  <c r="C3557" i="29"/>
  <c r="D3557" i="29"/>
  <c r="E3557" i="29"/>
  <c r="B3558" i="29"/>
  <c r="C3558" i="29"/>
  <c r="D3558" i="29"/>
  <c r="E3558" i="29"/>
  <c r="B3559" i="29"/>
  <c r="C3559" i="29"/>
  <c r="D3559" i="29"/>
  <c r="E3559" i="29"/>
  <c r="B3560" i="29"/>
  <c r="C3560" i="29"/>
  <c r="D3560" i="29"/>
  <c r="E3560" i="29"/>
  <c r="B3561" i="29"/>
  <c r="C3561" i="29"/>
  <c r="D3561" i="29"/>
  <c r="E3561" i="29"/>
  <c r="B3562" i="29"/>
  <c r="C3562" i="29"/>
  <c r="D3562" i="29"/>
  <c r="E3562" i="29"/>
  <c r="B3563" i="29"/>
  <c r="C3563" i="29"/>
  <c r="D3563" i="29"/>
  <c r="E3563" i="29"/>
  <c r="B3564" i="29"/>
  <c r="C3564" i="29"/>
  <c r="D3564" i="29"/>
  <c r="E3564" i="29"/>
  <c r="B3565" i="29"/>
  <c r="C3565" i="29"/>
  <c r="D3565" i="29"/>
  <c r="E3565" i="29"/>
  <c r="B3566" i="29"/>
  <c r="C3566" i="29"/>
  <c r="D3566" i="29"/>
  <c r="E3566" i="29"/>
  <c r="B3567" i="29"/>
  <c r="C3567" i="29"/>
  <c r="D3567" i="29"/>
  <c r="E3567" i="29"/>
  <c r="B3568" i="29"/>
  <c r="C3568" i="29"/>
  <c r="D3568" i="29"/>
  <c r="E3568" i="29"/>
  <c r="B3569" i="29"/>
  <c r="C3569" i="29"/>
  <c r="D3569" i="29"/>
  <c r="E3569" i="29"/>
  <c r="B3570" i="29"/>
  <c r="C3570" i="29"/>
  <c r="D3570" i="29"/>
  <c r="E3570" i="29"/>
  <c r="B3571" i="29"/>
  <c r="C3571" i="29"/>
  <c r="D3571" i="29"/>
  <c r="E3571" i="29"/>
  <c r="B3572" i="29"/>
  <c r="C3572" i="29"/>
  <c r="D3572" i="29"/>
  <c r="E3572" i="29"/>
  <c r="B3573" i="29"/>
  <c r="C3573" i="29"/>
  <c r="D3573" i="29"/>
  <c r="E3573" i="29"/>
  <c r="B3574" i="29"/>
  <c r="C3574" i="29"/>
  <c r="D3574" i="29"/>
  <c r="E3574" i="29"/>
  <c r="B3575" i="29"/>
  <c r="C3575" i="29"/>
  <c r="D3575" i="29"/>
  <c r="E3575" i="29"/>
  <c r="B3576" i="29"/>
  <c r="C3576" i="29"/>
  <c r="D3576" i="29"/>
  <c r="E3576" i="29"/>
  <c r="B3577" i="29"/>
  <c r="C3577" i="29"/>
  <c r="D3577" i="29"/>
  <c r="E3577" i="29"/>
  <c r="B3578" i="29"/>
  <c r="C3578" i="29"/>
  <c r="D3578" i="29"/>
  <c r="E3578" i="29"/>
  <c r="B3579" i="29"/>
  <c r="C3579" i="29"/>
  <c r="D3579" i="29"/>
  <c r="E3579" i="29"/>
  <c r="B3580" i="29"/>
  <c r="C3580" i="29"/>
  <c r="D3580" i="29"/>
  <c r="E3580" i="29"/>
  <c r="B3581" i="29"/>
  <c r="C3581" i="29"/>
  <c r="D3581" i="29"/>
  <c r="E3581" i="29"/>
  <c r="B3582" i="29"/>
  <c r="C3582" i="29"/>
  <c r="D3582" i="29"/>
  <c r="E3582" i="29"/>
  <c r="B3583" i="29"/>
  <c r="C3583" i="29"/>
  <c r="D3583" i="29"/>
  <c r="E3583" i="29"/>
  <c r="B3584" i="29"/>
  <c r="C3584" i="29"/>
  <c r="D3584" i="29"/>
  <c r="E3584" i="29"/>
  <c r="B3585" i="29"/>
  <c r="C3585" i="29"/>
  <c r="D3585" i="29"/>
  <c r="E3585" i="29"/>
  <c r="B3586" i="29"/>
  <c r="C3586" i="29"/>
  <c r="D3586" i="29"/>
  <c r="E3586" i="29"/>
  <c r="B3587" i="29"/>
  <c r="C3587" i="29"/>
  <c r="D3587" i="29"/>
  <c r="E3587" i="29"/>
  <c r="B3588" i="29"/>
  <c r="C3588" i="29"/>
  <c r="D3588" i="29"/>
  <c r="E3588" i="29"/>
  <c r="B3589" i="29"/>
  <c r="C3589" i="29"/>
  <c r="D3589" i="29"/>
  <c r="E3589" i="29"/>
  <c r="B3590" i="29"/>
  <c r="C3590" i="29"/>
  <c r="D3590" i="29"/>
  <c r="E3590" i="29"/>
  <c r="B3591" i="29"/>
  <c r="C3591" i="29"/>
  <c r="D3591" i="29"/>
  <c r="E3591" i="29"/>
  <c r="B3592" i="29"/>
  <c r="C3592" i="29"/>
  <c r="D3592" i="29"/>
  <c r="E3592" i="29"/>
  <c r="B3593" i="29"/>
  <c r="C3593" i="29"/>
  <c r="D3593" i="29"/>
  <c r="E3593" i="29"/>
  <c r="B3594" i="29"/>
  <c r="C3594" i="29"/>
  <c r="D3594" i="29"/>
  <c r="E3594" i="29"/>
  <c r="B3595" i="29"/>
  <c r="C3595" i="29"/>
  <c r="D3595" i="29"/>
  <c r="E3595" i="29"/>
  <c r="B3596" i="29"/>
  <c r="C3596" i="29"/>
  <c r="D3596" i="29"/>
  <c r="E3596" i="29"/>
  <c r="B3597" i="29"/>
  <c r="C3597" i="29"/>
  <c r="D3597" i="29"/>
  <c r="E3597" i="29"/>
  <c r="B3598" i="29"/>
  <c r="C3598" i="29"/>
  <c r="D3598" i="29"/>
  <c r="E3598" i="29"/>
  <c r="B3599" i="29"/>
  <c r="C3599" i="29"/>
  <c r="D3599" i="29"/>
  <c r="E3599" i="29"/>
  <c r="B3600" i="29"/>
  <c r="C3600" i="29"/>
  <c r="D3600" i="29"/>
  <c r="E3600" i="29"/>
  <c r="B3601" i="29"/>
  <c r="C3601" i="29"/>
  <c r="D3601" i="29"/>
  <c r="E3601" i="29"/>
  <c r="B3602" i="29"/>
  <c r="C3602" i="29"/>
  <c r="D3602" i="29"/>
  <c r="E3602" i="29"/>
  <c r="B3603" i="29"/>
  <c r="C3603" i="29"/>
  <c r="D3603" i="29"/>
  <c r="E3603" i="29"/>
  <c r="B3604" i="29"/>
  <c r="C3604" i="29"/>
  <c r="D3604" i="29"/>
  <c r="E3604" i="29"/>
  <c r="B3605" i="29"/>
  <c r="C3605" i="29"/>
  <c r="D3605" i="29"/>
  <c r="E3605" i="29"/>
  <c r="B3606" i="29"/>
  <c r="C3606" i="29"/>
  <c r="D3606" i="29"/>
  <c r="E3606" i="29"/>
  <c r="B3607" i="29"/>
  <c r="C3607" i="29"/>
  <c r="D3607" i="29"/>
  <c r="E3607" i="29"/>
  <c r="B3608" i="29"/>
  <c r="C3608" i="29"/>
  <c r="D3608" i="29"/>
  <c r="E3608" i="29"/>
  <c r="B3609" i="29"/>
  <c r="C3609" i="29"/>
  <c r="D3609" i="29"/>
  <c r="E3609" i="29"/>
  <c r="B3610" i="29"/>
  <c r="C3610" i="29"/>
  <c r="D3610" i="29"/>
  <c r="E3610" i="29"/>
  <c r="B3611" i="29"/>
  <c r="C3611" i="29"/>
  <c r="D3611" i="29"/>
  <c r="E3611" i="29"/>
  <c r="B3612" i="29"/>
  <c r="C3612" i="29"/>
  <c r="D3612" i="29"/>
  <c r="E3612" i="29"/>
  <c r="B3613" i="29"/>
  <c r="C3613" i="29"/>
  <c r="D3613" i="29"/>
  <c r="E3613" i="29"/>
  <c r="B3614" i="29"/>
  <c r="C3614" i="29"/>
  <c r="D3614" i="29"/>
  <c r="E3614" i="29"/>
  <c r="B3615" i="29"/>
  <c r="C3615" i="29"/>
  <c r="D3615" i="29"/>
  <c r="E3615" i="29"/>
  <c r="B3616" i="29"/>
  <c r="C3616" i="29"/>
  <c r="D3616" i="29"/>
  <c r="E3616" i="29"/>
  <c r="B3617" i="29"/>
  <c r="C3617" i="29"/>
  <c r="D3617" i="29"/>
  <c r="E3617" i="29"/>
  <c r="B3618" i="29"/>
  <c r="C3618" i="29"/>
  <c r="D3618" i="29"/>
  <c r="E3618" i="29"/>
  <c r="B3619" i="29"/>
  <c r="C3619" i="29"/>
  <c r="D3619" i="29"/>
  <c r="E3619" i="29"/>
  <c r="B3620" i="29"/>
  <c r="C3620" i="29"/>
  <c r="D3620" i="29"/>
  <c r="E3620" i="29"/>
  <c r="B3621" i="29"/>
  <c r="C3621" i="29"/>
  <c r="D3621" i="29"/>
  <c r="E3621" i="29"/>
  <c r="B3622" i="29"/>
  <c r="C3622" i="29"/>
  <c r="D3622" i="29"/>
  <c r="E3622" i="29"/>
  <c r="B3623" i="29"/>
  <c r="C3623" i="29"/>
  <c r="D3623" i="29"/>
  <c r="E3623" i="29"/>
  <c r="B3624" i="29"/>
  <c r="C3624" i="29"/>
  <c r="D3624" i="29"/>
  <c r="E3624" i="29"/>
  <c r="B3625" i="29"/>
  <c r="C3625" i="29"/>
  <c r="D3625" i="29"/>
  <c r="E3625" i="29"/>
  <c r="B3626" i="29"/>
  <c r="C3626" i="29"/>
  <c r="D3626" i="29"/>
  <c r="E3626" i="29"/>
  <c r="B3627" i="29"/>
  <c r="C3627" i="29"/>
  <c r="D3627" i="29"/>
  <c r="E3627" i="29"/>
  <c r="B3628" i="29"/>
  <c r="C3628" i="29"/>
  <c r="D3628" i="29"/>
  <c r="E3628" i="29"/>
  <c r="B3629" i="29"/>
  <c r="C3629" i="29"/>
  <c r="D3629" i="29"/>
  <c r="E3629" i="29"/>
  <c r="B3630" i="29"/>
  <c r="C3630" i="29"/>
  <c r="D3630" i="29"/>
  <c r="E3630" i="29"/>
  <c r="B3631" i="29"/>
  <c r="C3631" i="29"/>
  <c r="D3631" i="29"/>
  <c r="E3631" i="29"/>
  <c r="B3632" i="29"/>
  <c r="C3632" i="29"/>
  <c r="D3632" i="29"/>
  <c r="E3632" i="29"/>
  <c r="B3633" i="29"/>
  <c r="C3633" i="29"/>
  <c r="D3633" i="29"/>
  <c r="E3633" i="29"/>
  <c r="B3634" i="29"/>
  <c r="C3634" i="29"/>
  <c r="D3634" i="29"/>
  <c r="E3634" i="29"/>
  <c r="B3635" i="29"/>
  <c r="C3635" i="29"/>
  <c r="D3635" i="29"/>
  <c r="E3635" i="29"/>
  <c r="B3636" i="29"/>
  <c r="C3636" i="29"/>
  <c r="D3636" i="29"/>
  <c r="E3636" i="29"/>
  <c r="B3637" i="29"/>
  <c r="C3637" i="29"/>
  <c r="D3637" i="29"/>
  <c r="E3637" i="29"/>
  <c r="B3638" i="29"/>
  <c r="C3638" i="29"/>
  <c r="D3638" i="29"/>
  <c r="E3638" i="29"/>
  <c r="B3639" i="29"/>
  <c r="C3639" i="29"/>
  <c r="D3639" i="29"/>
  <c r="E3639" i="29"/>
  <c r="B3640" i="29"/>
  <c r="C3640" i="29"/>
  <c r="D3640" i="29"/>
  <c r="E3640" i="29"/>
  <c r="B3641" i="29"/>
  <c r="C3641" i="29"/>
  <c r="D3641" i="29"/>
  <c r="E3641" i="29"/>
  <c r="B3642" i="29"/>
  <c r="C3642" i="29"/>
  <c r="D3642" i="29"/>
  <c r="E3642" i="29"/>
  <c r="B3643" i="29"/>
  <c r="C3643" i="29"/>
  <c r="D3643" i="29"/>
  <c r="E3643" i="29"/>
  <c r="B3644" i="29"/>
  <c r="C3644" i="29"/>
  <c r="D3644" i="29"/>
  <c r="E3644" i="29"/>
  <c r="B3645" i="29"/>
  <c r="C3645" i="29"/>
  <c r="D3645" i="29"/>
  <c r="E3645" i="29"/>
  <c r="B3646" i="29"/>
  <c r="C3646" i="29"/>
  <c r="D3646" i="29"/>
  <c r="E3646" i="29"/>
  <c r="B3647" i="29"/>
  <c r="C3647" i="29"/>
  <c r="D3647" i="29"/>
  <c r="E3647" i="29"/>
  <c r="B3648" i="29"/>
  <c r="C3648" i="29"/>
  <c r="D3648" i="29"/>
  <c r="E3648" i="29"/>
  <c r="B3649" i="29"/>
  <c r="C3649" i="29"/>
  <c r="D3649" i="29"/>
  <c r="E3649" i="29"/>
  <c r="B3650" i="29"/>
  <c r="C3650" i="29"/>
  <c r="D3650" i="29"/>
  <c r="E3650" i="29"/>
  <c r="B3651" i="29"/>
  <c r="C3651" i="29"/>
  <c r="D3651" i="29"/>
  <c r="E3651" i="29"/>
  <c r="B3652" i="29"/>
  <c r="C3652" i="29"/>
  <c r="D3652" i="29"/>
  <c r="E3652" i="29"/>
  <c r="B3653" i="29"/>
  <c r="C3653" i="29"/>
  <c r="D3653" i="29"/>
  <c r="E3653" i="29"/>
  <c r="B3654" i="29"/>
  <c r="C3654" i="29"/>
  <c r="D3654" i="29"/>
  <c r="E3654" i="29"/>
  <c r="B3655" i="29"/>
  <c r="C3655" i="29"/>
  <c r="D3655" i="29"/>
  <c r="E3655" i="29"/>
  <c r="B3656" i="29"/>
  <c r="C3656" i="29"/>
  <c r="D3656" i="29"/>
  <c r="E3656" i="29"/>
  <c r="B3657" i="29"/>
  <c r="C3657" i="29"/>
  <c r="D3657" i="29"/>
  <c r="E3657" i="29"/>
  <c r="B3658" i="29"/>
  <c r="C3658" i="29"/>
  <c r="D3658" i="29"/>
  <c r="E3658" i="29"/>
  <c r="B3659" i="29"/>
  <c r="C3659" i="29"/>
  <c r="D3659" i="29"/>
  <c r="E3659" i="29"/>
  <c r="B3660" i="29"/>
  <c r="C3660" i="29"/>
  <c r="D3660" i="29"/>
  <c r="E3660" i="29"/>
  <c r="B3661" i="29"/>
  <c r="C3661" i="29"/>
  <c r="D3661" i="29"/>
  <c r="E3661" i="29"/>
  <c r="B3662" i="29"/>
  <c r="C3662" i="29"/>
  <c r="D3662" i="29"/>
  <c r="E3662" i="29"/>
  <c r="B3663" i="29"/>
  <c r="C3663" i="29"/>
  <c r="D3663" i="29"/>
  <c r="E3663" i="29"/>
  <c r="B3664" i="29"/>
  <c r="C3664" i="29"/>
  <c r="D3664" i="29"/>
  <c r="E3664" i="29"/>
  <c r="B3665" i="29"/>
  <c r="C3665" i="29"/>
  <c r="D3665" i="29"/>
  <c r="E3665" i="29"/>
  <c r="B3666" i="29"/>
  <c r="C3666" i="29"/>
  <c r="D3666" i="29"/>
  <c r="E3666" i="29"/>
  <c r="B3667" i="29"/>
  <c r="C3667" i="29"/>
  <c r="D3667" i="29"/>
  <c r="E3667" i="29"/>
  <c r="B3668" i="29"/>
  <c r="C3668" i="29"/>
  <c r="D3668" i="29"/>
  <c r="E3668" i="29"/>
  <c r="B3669" i="29"/>
  <c r="C3669" i="29"/>
  <c r="D3669" i="29"/>
  <c r="E3669" i="29"/>
  <c r="B3670" i="29"/>
  <c r="C3670" i="29"/>
  <c r="D3670" i="29"/>
  <c r="E3670" i="29"/>
  <c r="B3671" i="29"/>
  <c r="C3671" i="29"/>
  <c r="D3671" i="29"/>
  <c r="E3671" i="29"/>
  <c r="B3672" i="29"/>
  <c r="C3672" i="29"/>
  <c r="D3672" i="29"/>
  <c r="E3672" i="29"/>
  <c r="B3673" i="29"/>
  <c r="C3673" i="29"/>
  <c r="D3673" i="29"/>
  <c r="E3673" i="29"/>
  <c r="B3674" i="29"/>
  <c r="C3674" i="29"/>
  <c r="D3674" i="29"/>
  <c r="E3674" i="29"/>
  <c r="B3675" i="29"/>
  <c r="C3675" i="29"/>
  <c r="D3675" i="29"/>
  <c r="E3675" i="29"/>
  <c r="B3676" i="29"/>
  <c r="C3676" i="29"/>
  <c r="D3676" i="29"/>
  <c r="E3676" i="29"/>
  <c r="B3677" i="29"/>
  <c r="C3677" i="29"/>
  <c r="D3677" i="29"/>
  <c r="E3677" i="29"/>
  <c r="B3678" i="29"/>
  <c r="C3678" i="29"/>
  <c r="D3678" i="29"/>
  <c r="E3678" i="29"/>
  <c r="B3679" i="29"/>
  <c r="C3679" i="29"/>
  <c r="D3679" i="29"/>
  <c r="E3679" i="29"/>
  <c r="B3680" i="29"/>
  <c r="C3680" i="29"/>
  <c r="D3680" i="29"/>
  <c r="E3680" i="29"/>
  <c r="B3681" i="29"/>
  <c r="C3681" i="29"/>
  <c r="D3681" i="29"/>
  <c r="E3681" i="29"/>
  <c r="B3682" i="29"/>
  <c r="C3682" i="29"/>
  <c r="D3682" i="29"/>
  <c r="E3682" i="29"/>
  <c r="B3683" i="29"/>
  <c r="C3683" i="29"/>
  <c r="D3683" i="29"/>
  <c r="E3683" i="29"/>
  <c r="B3684" i="29"/>
  <c r="C3684" i="29"/>
  <c r="D3684" i="29"/>
  <c r="E3684" i="29"/>
  <c r="B3685" i="29"/>
  <c r="C3685" i="29"/>
  <c r="D3685" i="29"/>
  <c r="E3685" i="29"/>
  <c r="B3686" i="29"/>
  <c r="C3686" i="29"/>
  <c r="D3686" i="29"/>
  <c r="E3686" i="29"/>
  <c r="B3687" i="29"/>
  <c r="C3687" i="29"/>
  <c r="D3687" i="29"/>
  <c r="E3687" i="29"/>
  <c r="B3688" i="29"/>
  <c r="C3688" i="29"/>
  <c r="D3688" i="29"/>
  <c r="E3688" i="29"/>
  <c r="B3689" i="29"/>
  <c r="C3689" i="29"/>
  <c r="D3689" i="29"/>
  <c r="E3689" i="29"/>
  <c r="B3690" i="29"/>
  <c r="C3690" i="29"/>
  <c r="D3690" i="29"/>
  <c r="E3690" i="29"/>
  <c r="B3691" i="29"/>
  <c r="C3691" i="29"/>
  <c r="D3691" i="29"/>
  <c r="E3691" i="29"/>
  <c r="B3692" i="29"/>
  <c r="C3692" i="29"/>
  <c r="D3692" i="29"/>
  <c r="E3692" i="29"/>
  <c r="B3693" i="29"/>
  <c r="C3693" i="29"/>
  <c r="D3693" i="29"/>
  <c r="E3693" i="29"/>
  <c r="B3694" i="29"/>
  <c r="C3694" i="29"/>
  <c r="D3694" i="29"/>
  <c r="E3694" i="29"/>
  <c r="B3695" i="29"/>
  <c r="C3695" i="29"/>
  <c r="D3695" i="29"/>
  <c r="E3695" i="29"/>
  <c r="B3696" i="29"/>
  <c r="C3696" i="29"/>
  <c r="D3696" i="29"/>
  <c r="E3696" i="29"/>
  <c r="B3697" i="29"/>
  <c r="C3697" i="29"/>
  <c r="D3697" i="29"/>
  <c r="E3697" i="29"/>
  <c r="B3698" i="29"/>
  <c r="C3698" i="29"/>
  <c r="D3698" i="29"/>
  <c r="E3698" i="29"/>
  <c r="B3699" i="29"/>
  <c r="C3699" i="29"/>
  <c r="D3699" i="29"/>
  <c r="E3699" i="29"/>
  <c r="B3700" i="29"/>
  <c r="C3700" i="29"/>
  <c r="D3700" i="29"/>
  <c r="E3700" i="29"/>
  <c r="B3701" i="29"/>
  <c r="C3701" i="29"/>
  <c r="D3701" i="29"/>
  <c r="E3701" i="29"/>
  <c r="B3702" i="29"/>
  <c r="C3702" i="29"/>
  <c r="D3702" i="29"/>
  <c r="E3702" i="29"/>
  <c r="B3703" i="29"/>
  <c r="C3703" i="29"/>
  <c r="D3703" i="29"/>
  <c r="E3703" i="29"/>
  <c r="B3704" i="29"/>
  <c r="C3704" i="29"/>
  <c r="D3704" i="29"/>
  <c r="E3704" i="29"/>
  <c r="B3705" i="29"/>
  <c r="C3705" i="29"/>
  <c r="D3705" i="29"/>
  <c r="E3705" i="29"/>
  <c r="B3706" i="29"/>
  <c r="C3706" i="29"/>
  <c r="D3706" i="29"/>
  <c r="E3706" i="29"/>
  <c r="B3707" i="29"/>
  <c r="C3707" i="29"/>
  <c r="D3707" i="29"/>
  <c r="E3707" i="29"/>
  <c r="B3708" i="29"/>
  <c r="C3708" i="29"/>
  <c r="D3708" i="29"/>
  <c r="E3708" i="29"/>
  <c r="B3709" i="29"/>
  <c r="C3709" i="29"/>
  <c r="D3709" i="29"/>
  <c r="E3709" i="29"/>
  <c r="B3710" i="29"/>
  <c r="C3710" i="29"/>
  <c r="D3710" i="29"/>
  <c r="E3710" i="29"/>
  <c r="B3711" i="29"/>
  <c r="C3711" i="29"/>
  <c r="D3711" i="29"/>
  <c r="E3711" i="29"/>
  <c r="B3712" i="29"/>
  <c r="C3712" i="29"/>
  <c r="D3712" i="29"/>
  <c r="E3712" i="29"/>
  <c r="B3713" i="29"/>
  <c r="C3713" i="29"/>
  <c r="D3713" i="29"/>
  <c r="E3713" i="29"/>
  <c r="B3714" i="29"/>
  <c r="C3714" i="29"/>
  <c r="D3714" i="29"/>
  <c r="E3714" i="29"/>
  <c r="B3715" i="29"/>
  <c r="C3715" i="29"/>
  <c r="D3715" i="29"/>
  <c r="E3715" i="29"/>
  <c r="B3716" i="29"/>
  <c r="C3716" i="29"/>
  <c r="D3716" i="29"/>
  <c r="E3716" i="29"/>
  <c r="B3717" i="29"/>
  <c r="C3717" i="29"/>
  <c r="D3717" i="29"/>
  <c r="E3717" i="29"/>
  <c r="B3718" i="29"/>
  <c r="C3718" i="29"/>
  <c r="D3718" i="29"/>
  <c r="E3718" i="29"/>
  <c r="B3719" i="29"/>
  <c r="C3719" i="29"/>
  <c r="D3719" i="29"/>
  <c r="E3719" i="29"/>
  <c r="B3720" i="29"/>
  <c r="C3720" i="29"/>
  <c r="D3720" i="29"/>
  <c r="E3720" i="29"/>
  <c r="B3721" i="29"/>
  <c r="C3721" i="29"/>
  <c r="D3721" i="29"/>
  <c r="E3721" i="29"/>
  <c r="B3722" i="29"/>
  <c r="C3722" i="29"/>
  <c r="D3722" i="29"/>
  <c r="E3722" i="29"/>
  <c r="B3723" i="29"/>
  <c r="C3723" i="29"/>
  <c r="D3723" i="29"/>
  <c r="E3723" i="29"/>
  <c r="B3724" i="29"/>
  <c r="C3724" i="29"/>
  <c r="D3724" i="29"/>
  <c r="E3724" i="29"/>
  <c r="B3725" i="29"/>
  <c r="C3725" i="29"/>
  <c r="D3725" i="29"/>
  <c r="E3725" i="29"/>
  <c r="B3726" i="29"/>
  <c r="C3726" i="29"/>
  <c r="D3726" i="29"/>
  <c r="E3726" i="29"/>
  <c r="B3727" i="29"/>
  <c r="C3727" i="29"/>
  <c r="D3727" i="29"/>
  <c r="E3727" i="29"/>
  <c r="B3728" i="29"/>
  <c r="C3728" i="29"/>
  <c r="D3728" i="29"/>
  <c r="E3728" i="29"/>
  <c r="B3729" i="29"/>
  <c r="C3729" i="29"/>
  <c r="D3729" i="29"/>
  <c r="E3729" i="29"/>
  <c r="B3730" i="29"/>
  <c r="C3730" i="29"/>
  <c r="D3730" i="29"/>
  <c r="E3730" i="29"/>
  <c r="B3731" i="29"/>
  <c r="C3731" i="29"/>
  <c r="D3731" i="29"/>
  <c r="E3731" i="29"/>
  <c r="B3732" i="29"/>
  <c r="C3732" i="29"/>
  <c r="D3732" i="29"/>
  <c r="E3732" i="29"/>
  <c r="B3733" i="29"/>
  <c r="C3733" i="29"/>
  <c r="D3733" i="29"/>
  <c r="E3733" i="29"/>
  <c r="B3734" i="29"/>
  <c r="C3734" i="29"/>
  <c r="D3734" i="29"/>
  <c r="E3734" i="29"/>
  <c r="B3735" i="29"/>
  <c r="C3735" i="29"/>
  <c r="D3735" i="29"/>
  <c r="E3735" i="29"/>
  <c r="B3736" i="29"/>
  <c r="C3736" i="29"/>
  <c r="D3736" i="29"/>
  <c r="E3736" i="29"/>
  <c r="B3737" i="29"/>
  <c r="C3737" i="29"/>
  <c r="D3737" i="29"/>
  <c r="E3737" i="29"/>
  <c r="B3738" i="29"/>
  <c r="C3738" i="29"/>
  <c r="D3738" i="29"/>
  <c r="E3738" i="29"/>
  <c r="B3739" i="29"/>
  <c r="C3739" i="29"/>
  <c r="D3739" i="29"/>
  <c r="E3739" i="29"/>
  <c r="B3740" i="29"/>
  <c r="C3740" i="29"/>
  <c r="D3740" i="29"/>
  <c r="E3740" i="29"/>
  <c r="B3741" i="29"/>
  <c r="C3741" i="29"/>
  <c r="D3741" i="29"/>
  <c r="E3741" i="29"/>
  <c r="B3742" i="29"/>
  <c r="C3742" i="29"/>
  <c r="D3742" i="29"/>
  <c r="E3742" i="29"/>
  <c r="B3743" i="29"/>
  <c r="C3743" i="29"/>
  <c r="D3743" i="29"/>
  <c r="E3743" i="29"/>
  <c r="B3744" i="29"/>
  <c r="C3744" i="29"/>
  <c r="D3744" i="29"/>
  <c r="E3744" i="29"/>
  <c r="B3745" i="29"/>
  <c r="C3745" i="29"/>
  <c r="D3745" i="29"/>
  <c r="E3745" i="29"/>
  <c r="B3746" i="29"/>
  <c r="C3746" i="29"/>
  <c r="D3746" i="29"/>
  <c r="E3746" i="29"/>
  <c r="B3747" i="29"/>
  <c r="C3747" i="29"/>
  <c r="D3747" i="29"/>
  <c r="E3747" i="29"/>
  <c r="B3748" i="29"/>
  <c r="C3748" i="29"/>
  <c r="D3748" i="29"/>
  <c r="E3748" i="29"/>
  <c r="B3749" i="29"/>
  <c r="C3749" i="29"/>
  <c r="D3749" i="29"/>
  <c r="E3749" i="29"/>
  <c r="B3750" i="29"/>
  <c r="C3750" i="29"/>
  <c r="D3750" i="29"/>
  <c r="E3750" i="29"/>
  <c r="B3751" i="29"/>
  <c r="C3751" i="29"/>
  <c r="D3751" i="29"/>
  <c r="E3751" i="29"/>
  <c r="B3752" i="29"/>
  <c r="C3752" i="29"/>
  <c r="D3752" i="29"/>
  <c r="E3752" i="29"/>
  <c r="B3753" i="29"/>
  <c r="C3753" i="29"/>
  <c r="D3753" i="29"/>
  <c r="E3753" i="29"/>
  <c r="B3754" i="29"/>
  <c r="C3754" i="29"/>
  <c r="D3754" i="29"/>
  <c r="E3754" i="29"/>
  <c r="B3755" i="29"/>
  <c r="C3755" i="29"/>
  <c r="D3755" i="29"/>
  <c r="E3755" i="29"/>
  <c r="B3756" i="29"/>
  <c r="C3756" i="29"/>
  <c r="D3756" i="29"/>
  <c r="E3756" i="29"/>
  <c r="B3757" i="29"/>
  <c r="C3757" i="29"/>
  <c r="D3757" i="29"/>
  <c r="E3757" i="29"/>
  <c r="B3758" i="29"/>
  <c r="C3758" i="29"/>
  <c r="D3758" i="29"/>
  <c r="E3758" i="29"/>
  <c r="B3759" i="29"/>
  <c r="C3759" i="29"/>
  <c r="D3759" i="29"/>
  <c r="E3759" i="29"/>
  <c r="B3760" i="29"/>
  <c r="C3760" i="29"/>
  <c r="D3760" i="29"/>
  <c r="E3760" i="29"/>
  <c r="B3761" i="29"/>
  <c r="C3761" i="29"/>
  <c r="D3761" i="29"/>
  <c r="E3761" i="29"/>
  <c r="B3762" i="29"/>
  <c r="C3762" i="29"/>
  <c r="D3762" i="29"/>
  <c r="E3762" i="29"/>
  <c r="B3763" i="29"/>
  <c r="C3763" i="29"/>
  <c r="D3763" i="29"/>
  <c r="E3763" i="29"/>
  <c r="B3764" i="29"/>
  <c r="C3764" i="29"/>
  <c r="D3764" i="29"/>
  <c r="E3764" i="29"/>
  <c r="B3765" i="29"/>
  <c r="C3765" i="29"/>
  <c r="D3765" i="29"/>
  <c r="E3765" i="29"/>
  <c r="B3766" i="29"/>
  <c r="C3766" i="29"/>
  <c r="D3766" i="29"/>
  <c r="E3766" i="29"/>
  <c r="B3767" i="29"/>
  <c r="C3767" i="29"/>
  <c r="D3767" i="29"/>
  <c r="E3767" i="29"/>
  <c r="B3768" i="29"/>
  <c r="C3768" i="29"/>
  <c r="D3768" i="29"/>
  <c r="E3768" i="29"/>
  <c r="B3769" i="29"/>
  <c r="C3769" i="29"/>
  <c r="D3769" i="29"/>
  <c r="E3769" i="29"/>
  <c r="B3770" i="29"/>
  <c r="C3770" i="29"/>
  <c r="D3770" i="29"/>
  <c r="E3770" i="29"/>
  <c r="B3771" i="29"/>
  <c r="C3771" i="29"/>
  <c r="D3771" i="29"/>
  <c r="E3771" i="29"/>
  <c r="B3772" i="29"/>
  <c r="C3772" i="29"/>
  <c r="D3772" i="29"/>
  <c r="E3772" i="29"/>
  <c r="B3773" i="29"/>
  <c r="C3773" i="29"/>
  <c r="D3773" i="29"/>
  <c r="E3773" i="29"/>
  <c r="B3774" i="29"/>
  <c r="C3774" i="29"/>
  <c r="D3774" i="29"/>
  <c r="E3774" i="29"/>
  <c r="B3775" i="29"/>
  <c r="C3775" i="29"/>
  <c r="D3775" i="29"/>
  <c r="E3775" i="29"/>
  <c r="B3776" i="29"/>
  <c r="C3776" i="29"/>
  <c r="D3776" i="29"/>
  <c r="E3776" i="29"/>
  <c r="B3777" i="29"/>
  <c r="C3777" i="29"/>
  <c r="D3777" i="29"/>
  <c r="E3777" i="29"/>
  <c r="B3778" i="29"/>
  <c r="C3778" i="29"/>
  <c r="D3778" i="29"/>
  <c r="E3778" i="29"/>
  <c r="B3779" i="29"/>
  <c r="C3779" i="29"/>
  <c r="D3779" i="29"/>
  <c r="E3779" i="29"/>
  <c r="B3780" i="29"/>
  <c r="C3780" i="29"/>
  <c r="D3780" i="29"/>
  <c r="E3780" i="29"/>
  <c r="B3781" i="29"/>
  <c r="C3781" i="29"/>
  <c r="D3781" i="29"/>
  <c r="E3781" i="29"/>
  <c r="B3782" i="29"/>
  <c r="C3782" i="29"/>
  <c r="D3782" i="29"/>
  <c r="E3782" i="29"/>
  <c r="B3783" i="29"/>
  <c r="C3783" i="29"/>
  <c r="D3783" i="29"/>
  <c r="E3783" i="29"/>
  <c r="B3784" i="29"/>
  <c r="C3784" i="29"/>
  <c r="D3784" i="29"/>
  <c r="E3784" i="29"/>
  <c r="B3785" i="29"/>
  <c r="C3785" i="29"/>
  <c r="D3785" i="29"/>
  <c r="E3785" i="29"/>
  <c r="B3786" i="29"/>
  <c r="C3786" i="29"/>
  <c r="D3786" i="29"/>
  <c r="E3786" i="29"/>
  <c r="B3787" i="29"/>
  <c r="C3787" i="29"/>
  <c r="D3787" i="29"/>
  <c r="E3787" i="29"/>
  <c r="B3788" i="29"/>
  <c r="C3788" i="29"/>
  <c r="D3788" i="29"/>
  <c r="E3788" i="29"/>
  <c r="B3789" i="29"/>
  <c r="C3789" i="29"/>
  <c r="D3789" i="29"/>
  <c r="E3789" i="29"/>
  <c r="B3790" i="29"/>
  <c r="C3790" i="29"/>
  <c r="D3790" i="29"/>
  <c r="E3790" i="29"/>
  <c r="B3791" i="29"/>
  <c r="C3791" i="29"/>
  <c r="D3791" i="29"/>
  <c r="E3791" i="29"/>
  <c r="B3792" i="29"/>
  <c r="C3792" i="29"/>
  <c r="D3792" i="29"/>
  <c r="E3792" i="29"/>
  <c r="B3793" i="29"/>
  <c r="C3793" i="29"/>
  <c r="D3793" i="29"/>
  <c r="E3793" i="29"/>
  <c r="B3794" i="29"/>
  <c r="C3794" i="29"/>
  <c r="D3794" i="29"/>
  <c r="E3794" i="29"/>
  <c r="B3795" i="29"/>
  <c r="C3795" i="29"/>
  <c r="D3795" i="29"/>
  <c r="E3795" i="29"/>
  <c r="B3796" i="29"/>
  <c r="C3796" i="29"/>
  <c r="D3796" i="29"/>
  <c r="E3796" i="29"/>
  <c r="B3797" i="29"/>
  <c r="C3797" i="29"/>
  <c r="D3797" i="29"/>
  <c r="E3797" i="29"/>
  <c r="B3798" i="29"/>
  <c r="C3798" i="29"/>
  <c r="D3798" i="29"/>
  <c r="E3798" i="29"/>
  <c r="B3799" i="29"/>
  <c r="C3799" i="29"/>
  <c r="D3799" i="29"/>
  <c r="E3799" i="29"/>
  <c r="B3800" i="29"/>
  <c r="C3800" i="29"/>
  <c r="D3800" i="29"/>
  <c r="E3800" i="29"/>
  <c r="B3801" i="29"/>
  <c r="C3801" i="29"/>
  <c r="D3801" i="29"/>
  <c r="E3801" i="29"/>
  <c r="B3802" i="29"/>
  <c r="C3802" i="29"/>
  <c r="D3802" i="29"/>
  <c r="E3802" i="29"/>
  <c r="B3803" i="29"/>
  <c r="C3803" i="29"/>
  <c r="D3803" i="29"/>
  <c r="E3803" i="29"/>
  <c r="B3804" i="29"/>
  <c r="C3804" i="29"/>
  <c r="D3804" i="29"/>
  <c r="E3804" i="29"/>
  <c r="B3805" i="29"/>
  <c r="C3805" i="29"/>
  <c r="D3805" i="29"/>
  <c r="E3805" i="29"/>
  <c r="B3806" i="29"/>
  <c r="C3806" i="29"/>
  <c r="D3806" i="29"/>
  <c r="E3806" i="29"/>
  <c r="B3807" i="29"/>
  <c r="C3807" i="29"/>
  <c r="D3807" i="29"/>
  <c r="E3807" i="29"/>
  <c r="B3808" i="29"/>
  <c r="C3808" i="29"/>
  <c r="D3808" i="29"/>
  <c r="E3808" i="29"/>
  <c r="B3809" i="29"/>
  <c r="C3809" i="29"/>
  <c r="D3809" i="29"/>
  <c r="E3809" i="29"/>
  <c r="B3810" i="29"/>
  <c r="C3810" i="29"/>
  <c r="D3810" i="29"/>
  <c r="E3810" i="29"/>
  <c r="B3811" i="29"/>
  <c r="C3811" i="29"/>
  <c r="D3811" i="29"/>
  <c r="E3811" i="29"/>
  <c r="B3812" i="29"/>
  <c r="C3812" i="29"/>
  <c r="D3812" i="29"/>
  <c r="E3812" i="29"/>
  <c r="B3813" i="29"/>
  <c r="C3813" i="29"/>
  <c r="D3813" i="29"/>
  <c r="E3813" i="29"/>
  <c r="B3814" i="29"/>
  <c r="C3814" i="29"/>
  <c r="D3814" i="29"/>
  <c r="E3814" i="29"/>
  <c r="B3815" i="29"/>
  <c r="C3815" i="29"/>
  <c r="D3815" i="29"/>
  <c r="E3815" i="29"/>
  <c r="B3816" i="29"/>
  <c r="C3816" i="29"/>
  <c r="D3816" i="29"/>
  <c r="E3816" i="29"/>
  <c r="B3817" i="29"/>
  <c r="C3817" i="29"/>
  <c r="D3817" i="29"/>
  <c r="E3817" i="29"/>
  <c r="B3818" i="29"/>
  <c r="C3818" i="29"/>
  <c r="D3818" i="29"/>
  <c r="E3818" i="29"/>
  <c r="B3819" i="29"/>
  <c r="C3819" i="29"/>
  <c r="D3819" i="29"/>
  <c r="E3819" i="29"/>
  <c r="B3820" i="29"/>
  <c r="C3820" i="29"/>
  <c r="D3820" i="29"/>
  <c r="E3820" i="29"/>
  <c r="B3821" i="29"/>
  <c r="C3821" i="29"/>
  <c r="D3821" i="29"/>
  <c r="E3821" i="29"/>
  <c r="B3822" i="29"/>
  <c r="C3822" i="29"/>
  <c r="D3822" i="29"/>
  <c r="E3822" i="29"/>
  <c r="B3823" i="29"/>
  <c r="C3823" i="29"/>
  <c r="D3823" i="29"/>
  <c r="E3823" i="29"/>
  <c r="B3824" i="29"/>
  <c r="C3824" i="29"/>
  <c r="D3824" i="29"/>
  <c r="E3824" i="29"/>
  <c r="B3825" i="29"/>
  <c r="C3825" i="29"/>
  <c r="D3825" i="29"/>
  <c r="E3825" i="29"/>
  <c r="B3826" i="29"/>
  <c r="C3826" i="29"/>
  <c r="D3826" i="29"/>
  <c r="E3826" i="29"/>
  <c r="B3827" i="29"/>
  <c r="C3827" i="29"/>
  <c r="D3827" i="29"/>
  <c r="E3827" i="29"/>
  <c r="B3828" i="29"/>
  <c r="C3828" i="29"/>
  <c r="D3828" i="29"/>
  <c r="E3828" i="29"/>
  <c r="B3829" i="29"/>
  <c r="C3829" i="29"/>
  <c r="D3829" i="29"/>
  <c r="E3829" i="29"/>
  <c r="B3830" i="29"/>
  <c r="C3830" i="29"/>
  <c r="D3830" i="29"/>
  <c r="E3830" i="29"/>
  <c r="B3831" i="29"/>
  <c r="C3831" i="29"/>
  <c r="D3831" i="29"/>
  <c r="E3831" i="29"/>
  <c r="B3832" i="29"/>
  <c r="C3832" i="29"/>
  <c r="D3832" i="29"/>
  <c r="E3832" i="29"/>
  <c r="B3833" i="29"/>
  <c r="C3833" i="29"/>
  <c r="D3833" i="29"/>
  <c r="E3833" i="29"/>
  <c r="B3834" i="29"/>
  <c r="C3834" i="29"/>
  <c r="D3834" i="29"/>
  <c r="E3834" i="29"/>
  <c r="B3835" i="29"/>
  <c r="C3835" i="29"/>
  <c r="D3835" i="29"/>
  <c r="E3835" i="29"/>
  <c r="B3836" i="29"/>
  <c r="C3836" i="29"/>
  <c r="D3836" i="29"/>
  <c r="E3836" i="29"/>
  <c r="B3837" i="29"/>
  <c r="C3837" i="29"/>
  <c r="D3837" i="29"/>
  <c r="E3837" i="29"/>
  <c r="B3838" i="29"/>
  <c r="C3838" i="29"/>
  <c r="D3838" i="29"/>
  <c r="E3838" i="29"/>
  <c r="B3839" i="29"/>
  <c r="C3839" i="29"/>
  <c r="D3839" i="29"/>
  <c r="E3839" i="29"/>
  <c r="B3840" i="29"/>
  <c r="C3840" i="29"/>
  <c r="D3840" i="29"/>
  <c r="E3840" i="29"/>
  <c r="B3841" i="29"/>
  <c r="C3841" i="29"/>
  <c r="D3841" i="29"/>
  <c r="E3841" i="29"/>
  <c r="B3842" i="29"/>
  <c r="C3842" i="29"/>
  <c r="D3842" i="29"/>
  <c r="E3842" i="29"/>
  <c r="B3843" i="29"/>
  <c r="C3843" i="29"/>
  <c r="D3843" i="29"/>
  <c r="E3843" i="29"/>
  <c r="B3844" i="29"/>
  <c r="C3844" i="29"/>
  <c r="D3844" i="29"/>
  <c r="E3844" i="29"/>
  <c r="B3845" i="29"/>
  <c r="C3845" i="29"/>
  <c r="D3845" i="29"/>
  <c r="E3845" i="29"/>
  <c r="B3846" i="29"/>
  <c r="C3846" i="29"/>
  <c r="D3846" i="29"/>
  <c r="E3846" i="29"/>
  <c r="B3847" i="29"/>
  <c r="C3847" i="29"/>
  <c r="D3847" i="29"/>
  <c r="E3847" i="29"/>
  <c r="B3848" i="29"/>
  <c r="C3848" i="29"/>
  <c r="D3848" i="29"/>
  <c r="E3848" i="29"/>
  <c r="B3849" i="29"/>
  <c r="C3849" i="29"/>
  <c r="D3849" i="29"/>
  <c r="E3849" i="29"/>
  <c r="B3850" i="29"/>
  <c r="C3850" i="29"/>
  <c r="D3850" i="29"/>
  <c r="E3850" i="29"/>
  <c r="B3851" i="29"/>
  <c r="C3851" i="29"/>
  <c r="D3851" i="29"/>
  <c r="E3851" i="29"/>
  <c r="B3852" i="29"/>
  <c r="C3852" i="29"/>
  <c r="D3852" i="29"/>
  <c r="E3852" i="29"/>
  <c r="B3853" i="29"/>
  <c r="C3853" i="29"/>
  <c r="D3853" i="29"/>
  <c r="E3853" i="29"/>
  <c r="B3854" i="29"/>
  <c r="C3854" i="29"/>
  <c r="D3854" i="29"/>
  <c r="E3854" i="29"/>
  <c r="B3855" i="29"/>
  <c r="C3855" i="29"/>
  <c r="D3855" i="29"/>
  <c r="E3855" i="29"/>
  <c r="B3856" i="29"/>
  <c r="C3856" i="29"/>
  <c r="D3856" i="29"/>
  <c r="E3856" i="29"/>
  <c r="B3857" i="29"/>
  <c r="C3857" i="29"/>
  <c r="D3857" i="29"/>
  <c r="E3857" i="29"/>
  <c r="B3858" i="29"/>
  <c r="C3858" i="29"/>
  <c r="D3858" i="29"/>
  <c r="E3858" i="29"/>
  <c r="B3859" i="29"/>
  <c r="C3859" i="29"/>
  <c r="D3859" i="29"/>
  <c r="E3859" i="29"/>
  <c r="B3860" i="29"/>
  <c r="C3860" i="29"/>
  <c r="D3860" i="29"/>
  <c r="E3860" i="29"/>
  <c r="B3861" i="29"/>
  <c r="C3861" i="29"/>
  <c r="D3861" i="29"/>
  <c r="E3861" i="29"/>
  <c r="B3862" i="29"/>
  <c r="C3862" i="29"/>
  <c r="D3862" i="29"/>
  <c r="E3862" i="29"/>
  <c r="B3863" i="29"/>
  <c r="C3863" i="29"/>
  <c r="D3863" i="29"/>
  <c r="E3863" i="29"/>
  <c r="B3864" i="29"/>
  <c r="C3864" i="29"/>
  <c r="D3864" i="29"/>
  <c r="E3864" i="29"/>
  <c r="B3865" i="29"/>
  <c r="C3865" i="29"/>
  <c r="D3865" i="29"/>
  <c r="E3865" i="29"/>
  <c r="B3866" i="29"/>
  <c r="C3866" i="29"/>
  <c r="D3866" i="29"/>
  <c r="E3866" i="29"/>
  <c r="B3867" i="29"/>
  <c r="C3867" i="29"/>
  <c r="D3867" i="29"/>
  <c r="E3867" i="29"/>
  <c r="B3868" i="29"/>
  <c r="C3868" i="29"/>
  <c r="D3868" i="29"/>
  <c r="E3868" i="29"/>
  <c r="B3869" i="29"/>
  <c r="C3869" i="29"/>
  <c r="D3869" i="29"/>
  <c r="E3869" i="29"/>
  <c r="B3870" i="29"/>
  <c r="C3870" i="29"/>
  <c r="D3870" i="29"/>
  <c r="E3870" i="29"/>
  <c r="B3871" i="29"/>
  <c r="C3871" i="29"/>
  <c r="D3871" i="29"/>
  <c r="E3871" i="29"/>
  <c r="B3872" i="29"/>
  <c r="C3872" i="29"/>
  <c r="D3872" i="29"/>
  <c r="E3872" i="29"/>
  <c r="B3873" i="29"/>
  <c r="C3873" i="29"/>
  <c r="D3873" i="29"/>
  <c r="E3873" i="29"/>
  <c r="B3874" i="29"/>
  <c r="C3874" i="29"/>
  <c r="D3874" i="29"/>
  <c r="E3874" i="29"/>
  <c r="B3875" i="29"/>
  <c r="C3875" i="29"/>
  <c r="D3875" i="29"/>
  <c r="E3875" i="29"/>
  <c r="B3876" i="29"/>
  <c r="C3876" i="29"/>
  <c r="D3876" i="29"/>
  <c r="E3876" i="29"/>
  <c r="B3877" i="29"/>
  <c r="C3877" i="29"/>
  <c r="D3877" i="29"/>
  <c r="E3877" i="29"/>
  <c r="B3878" i="29"/>
  <c r="C3878" i="29"/>
  <c r="D3878" i="29"/>
  <c r="E3878" i="29"/>
  <c r="B3879" i="29"/>
  <c r="C3879" i="29"/>
  <c r="D3879" i="29"/>
  <c r="E3879" i="29"/>
  <c r="B3880" i="29"/>
  <c r="C3880" i="29"/>
  <c r="D3880" i="29"/>
  <c r="E3880" i="29"/>
  <c r="B3881" i="29"/>
  <c r="C3881" i="29"/>
  <c r="D3881" i="29"/>
  <c r="E3881" i="29"/>
  <c r="B3882" i="29"/>
  <c r="C3882" i="29"/>
  <c r="D3882" i="29"/>
  <c r="E3882" i="29"/>
  <c r="B3883" i="29"/>
  <c r="C3883" i="29"/>
  <c r="D3883" i="29"/>
  <c r="E3883" i="29"/>
  <c r="B3884" i="29"/>
  <c r="C3884" i="29"/>
  <c r="D3884" i="29"/>
  <c r="E3884" i="29"/>
  <c r="B3885" i="29"/>
  <c r="C3885" i="29"/>
  <c r="D3885" i="29"/>
  <c r="E3885" i="29"/>
  <c r="B3886" i="29"/>
  <c r="C3886" i="29"/>
  <c r="D3886" i="29"/>
  <c r="E3886" i="29"/>
  <c r="B3887" i="29"/>
  <c r="C3887" i="29"/>
  <c r="D3887" i="29"/>
  <c r="E3887" i="29"/>
  <c r="B3888" i="29"/>
  <c r="C3888" i="29"/>
  <c r="D3888" i="29"/>
  <c r="E3888" i="29"/>
  <c r="B3889" i="29"/>
  <c r="C3889" i="29"/>
  <c r="D3889" i="29"/>
  <c r="E3889" i="29"/>
  <c r="B3890" i="29"/>
  <c r="C3890" i="29"/>
  <c r="D3890" i="29"/>
  <c r="E3890" i="29"/>
  <c r="B3891" i="29"/>
  <c r="C3891" i="29"/>
  <c r="D3891" i="29"/>
  <c r="E3891" i="29"/>
  <c r="B3892" i="29"/>
  <c r="C3892" i="29"/>
  <c r="D3892" i="29"/>
  <c r="E3892" i="29"/>
  <c r="B3893" i="29"/>
  <c r="C3893" i="29"/>
  <c r="D3893" i="29"/>
  <c r="E3893" i="29"/>
  <c r="B3894" i="29"/>
  <c r="C3894" i="29"/>
  <c r="D3894" i="29"/>
  <c r="E3894" i="29"/>
  <c r="B3895" i="29"/>
  <c r="C3895" i="29"/>
  <c r="D3895" i="29"/>
  <c r="E3895" i="29"/>
  <c r="B3896" i="29"/>
  <c r="C3896" i="29"/>
  <c r="D3896" i="29"/>
  <c r="E3896" i="29"/>
  <c r="B3897" i="29"/>
  <c r="C3897" i="29"/>
  <c r="D3897" i="29"/>
  <c r="E3897" i="29"/>
  <c r="B3898" i="29"/>
  <c r="C3898" i="29"/>
  <c r="D3898" i="29"/>
  <c r="E3898" i="29"/>
  <c r="B3899" i="29"/>
  <c r="C3899" i="29"/>
  <c r="D3899" i="29"/>
  <c r="E3899" i="29"/>
  <c r="B3900" i="29"/>
  <c r="C3900" i="29"/>
  <c r="D3900" i="29"/>
  <c r="E3900" i="29"/>
  <c r="B3901" i="29"/>
  <c r="C3901" i="29"/>
  <c r="D3901" i="29"/>
  <c r="E3901" i="29"/>
  <c r="B3902" i="29"/>
  <c r="C3902" i="29"/>
  <c r="D3902" i="29"/>
  <c r="E3902" i="29"/>
  <c r="B3903" i="29"/>
  <c r="C3903" i="29"/>
  <c r="D3903" i="29"/>
  <c r="E3903" i="29"/>
  <c r="B3904" i="29"/>
  <c r="C3904" i="29"/>
  <c r="D3904" i="29"/>
  <c r="E3904" i="29"/>
  <c r="B3905" i="29"/>
  <c r="C3905" i="29"/>
  <c r="D3905" i="29"/>
  <c r="E3905" i="29"/>
  <c r="B3906" i="29"/>
  <c r="C3906" i="29"/>
  <c r="D3906" i="29"/>
  <c r="E3906" i="29"/>
  <c r="B3907" i="29"/>
  <c r="C3907" i="29"/>
  <c r="D3907" i="29"/>
  <c r="E3907" i="29"/>
  <c r="B3908" i="29"/>
  <c r="C3908" i="29"/>
  <c r="D3908" i="29"/>
  <c r="E3908" i="29"/>
  <c r="B3909" i="29"/>
  <c r="C3909" i="29"/>
  <c r="D3909" i="29"/>
  <c r="E3909" i="29"/>
  <c r="B3910" i="29"/>
  <c r="C3910" i="29"/>
  <c r="D3910" i="29"/>
  <c r="E3910" i="29"/>
  <c r="B3911" i="29"/>
  <c r="C3911" i="29"/>
  <c r="D3911" i="29"/>
  <c r="E3911" i="29"/>
  <c r="B3912" i="29"/>
  <c r="C3912" i="29"/>
  <c r="D3912" i="29"/>
  <c r="E3912" i="29"/>
  <c r="B3913" i="29"/>
  <c r="C3913" i="29"/>
  <c r="D3913" i="29"/>
  <c r="E3913" i="29"/>
  <c r="B3914" i="29"/>
  <c r="C3914" i="29"/>
  <c r="D3914" i="29"/>
  <c r="E3914" i="29"/>
  <c r="B3915" i="29"/>
  <c r="C3915" i="29"/>
  <c r="D3915" i="29"/>
  <c r="E3915" i="29"/>
  <c r="B3916" i="29"/>
  <c r="C3916" i="29"/>
  <c r="D3916" i="29"/>
  <c r="E3916" i="29"/>
  <c r="B3917" i="29"/>
  <c r="C3917" i="29"/>
  <c r="D3917" i="29"/>
  <c r="E3917" i="29"/>
  <c r="B3918" i="29"/>
  <c r="C3918" i="29"/>
  <c r="D3918" i="29"/>
  <c r="E3918" i="29"/>
  <c r="B3919" i="29"/>
  <c r="C3919" i="29"/>
  <c r="D3919" i="29"/>
  <c r="E3919" i="29"/>
  <c r="B3920" i="29"/>
  <c r="C3920" i="29"/>
  <c r="D3920" i="29"/>
  <c r="E3920" i="29"/>
  <c r="B3921" i="29"/>
  <c r="C3921" i="29"/>
  <c r="D3921" i="29"/>
  <c r="E3921" i="29"/>
  <c r="B3922" i="29"/>
  <c r="C3922" i="29"/>
  <c r="D3922" i="29"/>
  <c r="E3922" i="29"/>
  <c r="B3923" i="29"/>
  <c r="C3923" i="29"/>
  <c r="D3923" i="29"/>
  <c r="E3923" i="29"/>
  <c r="B3924" i="29"/>
  <c r="C3924" i="29"/>
  <c r="D3924" i="29"/>
  <c r="E3924" i="29"/>
  <c r="B3925" i="29"/>
  <c r="C3925" i="29"/>
  <c r="D3925" i="29"/>
  <c r="E3925" i="29"/>
  <c r="B3926" i="29"/>
  <c r="C3926" i="29"/>
  <c r="D3926" i="29"/>
  <c r="E3926" i="29"/>
  <c r="B3927" i="29"/>
  <c r="C3927" i="29"/>
  <c r="D3927" i="29"/>
  <c r="E3927" i="29"/>
  <c r="B3928" i="29"/>
  <c r="C3928" i="29"/>
  <c r="D3928" i="29"/>
  <c r="E3928" i="29"/>
  <c r="B3929" i="29"/>
  <c r="C3929" i="29"/>
  <c r="D3929" i="29"/>
  <c r="E3929" i="29"/>
  <c r="B3930" i="29"/>
  <c r="C3930" i="29"/>
  <c r="D3930" i="29"/>
  <c r="E3930" i="29"/>
  <c r="B3931" i="29"/>
  <c r="C3931" i="29"/>
  <c r="D3931" i="29"/>
  <c r="E3931" i="29"/>
  <c r="B3932" i="29"/>
  <c r="C3932" i="29"/>
  <c r="D3932" i="29"/>
  <c r="E3932" i="29"/>
  <c r="B3933" i="29"/>
  <c r="C3933" i="29"/>
  <c r="D3933" i="29"/>
  <c r="E3933" i="29"/>
  <c r="B3934" i="29"/>
  <c r="C3934" i="29"/>
  <c r="D3934" i="29"/>
  <c r="E3934" i="29"/>
  <c r="B3935" i="29"/>
  <c r="C3935" i="29"/>
  <c r="D3935" i="29"/>
  <c r="E3935" i="29"/>
  <c r="B3936" i="29"/>
  <c r="C3936" i="29"/>
  <c r="D3936" i="29"/>
  <c r="E3936" i="29"/>
  <c r="B3937" i="29"/>
  <c r="C3937" i="29"/>
  <c r="D3937" i="29"/>
  <c r="E3937" i="29"/>
  <c r="B3938" i="29"/>
  <c r="C3938" i="29"/>
  <c r="D3938" i="29"/>
  <c r="E3938" i="29"/>
  <c r="B3939" i="29"/>
  <c r="C3939" i="29"/>
  <c r="D3939" i="29"/>
  <c r="E3939" i="29"/>
  <c r="B3940" i="29"/>
  <c r="C3940" i="29"/>
  <c r="D3940" i="29"/>
  <c r="E3940" i="29"/>
  <c r="B3941" i="29"/>
  <c r="C3941" i="29"/>
  <c r="D3941" i="29"/>
  <c r="E3941" i="29"/>
  <c r="B3942" i="29"/>
  <c r="C3942" i="29"/>
  <c r="D3942" i="29"/>
  <c r="E3942" i="29"/>
  <c r="B3943" i="29"/>
  <c r="C3943" i="29"/>
  <c r="D3943" i="29"/>
  <c r="E3943" i="29"/>
  <c r="B3944" i="29"/>
  <c r="C3944" i="29"/>
  <c r="D3944" i="29"/>
  <c r="E3944" i="29"/>
  <c r="B3945" i="29"/>
  <c r="C3945" i="29"/>
  <c r="D3945" i="29"/>
  <c r="E3945" i="29"/>
  <c r="B3946" i="29"/>
  <c r="C3946" i="29"/>
  <c r="D3946" i="29"/>
  <c r="E3946" i="29"/>
  <c r="B3947" i="29"/>
  <c r="C3947" i="29"/>
  <c r="D3947" i="29"/>
  <c r="E3947" i="29"/>
  <c r="B3948" i="29"/>
  <c r="C3948" i="29"/>
  <c r="D3948" i="29"/>
  <c r="E3948" i="29"/>
  <c r="B3949" i="29"/>
  <c r="C3949" i="29"/>
  <c r="D3949" i="29"/>
  <c r="E3949" i="29"/>
  <c r="B3950" i="29"/>
  <c r="C3950" i="29"/>
  <c r="D3950" i="29"/>
  <c r="E3950" i="29"/>
  <c r="B3951" i="29"/>
  <c r="C3951" i="29"/>
  <c r="D3951" i="29"/>
  <c r="E3951" i="29"/>
  <c r="B3952" i="29"/>
  <c r="C3952" i="29"/>
  <c r="D3952" i="29"/>
  <c r="E3952" i="29"/>
  <c r="B3953" i="29"/>
  <c r="C3953" i="29"/>
  <c r="D3953" i="29"/>
  <c r="E3953" i="29"/>
  <c r="B3954" i="29"/>
  <c r="C3954" i="29"/>
  <c r="D3954" i="29"/>
  <c r="E3954" i="29"/>
  <c r="B3955" i="29"/>
  <c r="C3955" i="29"/>
  <c r="D3955" i="29"/>
  <c r="E3955" i="29"/>
  <c r="B3956" i="29"/>
  <c r="C3956" i="29"/>
  <c r="D3956" i="29"/>
  <c r="E3956" i="29"/>
  <c r="B3957" i="29"/>
  <c r="C3957" i="29"/>
  <c r="D3957" i="29"/>
  <c r="E3957" i="29"/>
  <c r="B3958" i="29"/>
  <c r="C3958" i="29"/>
  <c r="D3958" i="29"/>
  <c r="E3958" i="29"/>
  <c r="B3959" i="29"/>
  <c r="C3959" i="29"/>
  <c r="D3959" i="29"/>
  <c r="E3959" i="29"/>
  <c r="B3960" i="29"/>
  <c r="C3960" i="29"/>
  <c r="D3960" i="29"/>
  <c r="E3960" i="29"/>
  <c r="B3961" i="29"/>
  <c r="C3961" i="29"/>
  <c r="D3961" i="29"/>
  <c r="E3961" i="29"/>
  <c r="B3962" i="29"/>
  <c r="C3962" i="29"/>
  <c r="D3962" i="29"/>
  <c r="E3962" i="29"/>
  <c r="B3963" i="29"/>
  <c r="C3963" i="29"/>
  <c r="D3963" i="29"/>
  <c r="E3963" i="29"/>
  <c r="B3964" i="29"/>
  <c r="C3964" i="29"/>
  <c r="D3964" i="29"/>
  <c r="E3964" i="29"/>
  <c r="B3965" i="29"/>
  <c r="C3965" i="29"/>
  <c r="D3965" i="29"/>
  <c r="E3965" i="29"/>
  <c r="B3966" i="29"/>
  <c r="C3966" i="29"/>
  <c r="D3966" i="29"/>
  <c r="E3966" i="29"/>
  <c r="B3967" i="29"/>
  <c r="C3967" i="29"/>
  <c r="D3967" i="29"/>
  <c r="E3967" i="29"/>
  <c r="B3968" i="29"/>
  <c r="C3968" i="29"/>
  <c r="D3968" i="29"/>
  <c r="E3968" i="29"/>
  <c r="B3969" i="29"/>
  <c r="C3969" i="29"/>
  <c r="D3969" i="29"/>
  <c r="E3969" i="29"/>
  <c r="B3970" i="29"/>
  <c r="C3970" i="29"/>
  <c r="D3970" i="29"/>
  <c r="E3970" i="29"/>
  <c r="B3971" i="29"/>
  <c r="C3971" i="29"/>
  <c r="D3971" i="29"/>
  <c r="E3971" i="29"/>
  <c r="B3972" i="29"/>
  <c r="C3972" i="29"/>
  <c r="D3972" i="29"/>
  <c r="E3972" i="29"/>
  <c r="B3973" i="29"/>
  <c r="C3973" i="29"/>
  <c r="D3973" i="29"/>
  <c r="E3973" i="29"/>
  <c r="B3974" i="29"/>
  <c r="C3974" i="29"/>
  <c r="D3974" i="29"/>
  <c r="E3974" i="29"/>
  <c r="B3975" i="29"/>
  <c r="C3975" i="29"/>
  <c r="D3975" i="29"/>
  <c r="E3975" i="29"/>
  <c r="B3976" i="29"/>
  <c r="C3976" i="29"/>
  <c r="D3976" i="29"/>
  <c r="E3976" i="29"/>
  <c r="B3977" i="29"/>
  <c r="C3977" i="29"/>
  <c r="D3977" i="29"/>
  <c r="E3977" i="29"/>
  <c r="B3978" i="29"/>
  <c r="C3978" i="29"/>
  <c r="D3978" i="29"/>
  <c r="E3978" i="29"/>
  <c r="B3979" i="29"/>
  <c r="C3979" i="29"/>
  <c r="D3979" i="29"/>
  <c r="E3979" i="29"/>
  <c r="B3980" i="29"/>
  <c r="C3980" i="29"/>
  <c r="D3980" i="29"/>
  <c r="E3980" i="29"/>
  <c r="B3981" i="29"/>
  <c r="C3981" i="29"/>
  <c r="D3981" i="29"/>
  <c r="E3981" i="29"/>
  <c r="B3982" i="29"/>
  <c r="C3982" i="29"/>
  <c r="D3982" i="29"/>
  <c r="E3982" i="29"/>
  <c r="B3983" i="29"/>
  <c r="C3983" i="29"/>
  <c r="D3983" i="29"/>
  <c r="E3983" i="29"/>
  <c r="B3984" i="29"/>
  <c r="C3984" i="29"/>
  <c r="D3984" i="29"/>
  <c r="E3984" i="29"/>
  <c r="B3985" i="29"/>
  <c r="C3985" i="29"/>
  <c r="D3985" i="29"/>
  <c r="E3985" i="29"/>
  <c r="B3986" i="29"/>
  <c r="C3986" i="29"/>
  <c r="D3986" i="29"/>
  <c r="E3986" i="29"/>
  <c r="B3987" i="29"/>
  <c r="C3987" i="29"/>
  <c r="D3987" i="29"/>
  <c r="E3987" i="29"/>
  <c r="B3988" i="29"/>
  <c r="C3988" i="29"/>
  <c r="D3988" i="29"/>
  <c r="E3988" i="29"/>
  <c r="B3989" i="29"/>
  <c r="C3989" i="29"/>
  <c r="D3989" i="29"/>
  <c r="E3989" i="29"/>
  <c r="B3990" i="29"/>
  <c r="C3990" i="29"/>
  <c r="D3990" i="29"/>
  <c r="E3990" i="29"/>
  <c r="B3991" i="29"/>
  <c r="C3991" i="29"/>
  <c r="D3991" i="29"/>
  <c r="E3991" i="29"/>
  <c r="B3992" i="29"/>
  <c r="C3992" i="29"/>
  <c r="D3992" i="29"/>
  <c r="E3992" i="29"/>
  <c r="B3993" i="29"/>
  <c r="C3993" i="29"/>
  <c r="D3993" i="29"/>
  <c r="E3993" i="29"/>
  <c r="B3994" i="29"/>
  <c r="C3994" i="29"/>
  <c r="D3994" i="29"/>
  <c r="E3994" i="29"/>
  <c r="B3995" i="29"/>
  <c r="C3995" i="29"/>
  <c r="D3995" i="29"/>
  <c r="E3995" i="29"/>
  <c r="B3996" i="29"/>
  <c r="C3996" i="29"/>
  <c r="D3996" i="29"/>
  <c r="E3996" i="29"/>
  <c r="B3997" i="29"/>
  <c r="C3997" i="29"/>
  <c r="D3997" i="29"/>
  <c r="E3997" i="29"/>
  <c r="B3998" i="29"/>
  <c r="C3998" i="29"/>
  <c r="D3998" i="29"/>
  <c r="E3998" i="29"/>
  <c r="B3999" i="29"/>
  <c r="C3999" i="29"/>
  <c r="D3999" i="29"/>
  <c r="E3999" i="29"/>
  <c r="B4000" i="29"/>
  <c r="C4000" i="29"/>
  <c r="D4000" i="29"/>
  <c r="E4000" i="29"/>
  <c r="B4001" i="29"/>
  <c r="C4001" i="29"/>
  <c r="D4001" i="29"/>
  <c r="E4001" i="29"/>
  <c r="B4002" i="29"/>
  <c r="C4002" i="29"/>
  <c r="D4002" i="29"/>
  <c r="E4002" i="29"/>
  <c r="B4003" i="29"/>
  <c r="C4003" i="29"/>
  <c r="D4003" i="29"/>
  <c r="E4003" i="29"/>
  <c r="B4004" i="29"/>
  <c r="C4004" i="29"/>
  <c r="D4004" i="29"/>
  <c r="E4004" i="29"/>
  <c r="B4005" i="29"/>
  <c r="C4005" i="29"/>
  <c r="D4005" i="29"/>
  <c r="E4005" i="29"/>
  <c r="B4006" i="29"/>
  <c r="C4006" i="29"/>
  <c r="D4006" i="29"/>
  <c r="E4006" i="29"/>
  <c r="B4007" i="29"/>
  <c r="C4007" i="29"/>
  <c r="D4007" i="29"/>
  <c r="E4007" i="29"/>
  <c r="B4008" i="29"/>
  <c r="C4008" i="29"/>
  <c r="D4008" i="29"/>
  <c r="E4008" i="29"/>
  <c r="B4009" i="29"/>
  <c r="C4009" i="29"/>
  <c r="D4009" i="29"/>
  <c r="E4009" i="29"/>
  <c r="B4010" i="29"/>
  <c r="C4010" i="29"/>
  <c r="D4010" i="29"/>
  <c r="E4010" i="29"/>
  <c r="B4011" i="29"/>
  <c r="C4011" i="29"/>
  <c r="D4011" i="29"/>
  <c r="E4011" i="29"/>
  <c r="B4012" i="29"/>
  <c r="C4012" i="29"/>
  <c r="D4012" i="29"/>
  <c r="E4012" i="29"/>
  <c r="B4013" i="29"/>
  <c r="C4013" i="29"/>
  <c r="D4013" i="29"/>
  <c r="E4013" i="29"/>
  <c r="B4014" i="29"/>
  <c r="C4014" i="29"/>
  <c r="D4014" i="29"/>
  <c r="E4014" i="29"/>
  <c r="B4015" i="29"/>
  <c r="C4015" i="29"/>
  <c r="D4015" i="29"/>
  <c r="E4015" i="29"/>
  <c r="B4016" i="29"/>
  <c r="C4016" i="29"/>
  <c r="D4016" i="29"/>
  <c r="E4016" i="29"/>
  <c r="B4017" i="29"/>
  <c r="C4017" i="29"/>
  <c r="D4017" i="29"/>
  <c r="E4017" i="29"/>
  <c r="B4018" i="29"/>
  <c r="C4018" i="29"/>
  <c r="D4018" i="29"/>
  <c r="E4018" i="29"/>
  <c r="B4019" i="29"/>
  <c r="C4019" i="29"/>
  <c r="D4019" i="29"/>
  <c r="E4019" i="29"/>
  <c r="B4020" i="29"/>
  <c r="C4020" i="29"/>
  <c r="D4020" i="29"/>
  <c r="E4020" i="29"/>
  <c r="B4021" i="29"/>
  <c r="C4021" i="29"/>
  <c r="D4021" i="29"/>
  <c r="E4021" i="29"/>
  <c r="B4022" i="29"/>
  <c r="C4022" i="29"/>
  <c r="D4022" i="29"/>
  <c r="E4022" i="29"/>
  <c r="B4023" i="29"/>
  <c r="C4023" i="29"/>
  <c r="D4023" i="29"/>
  <c r="E4023" i="29"/>
  <c r="B4024" i="29"/>
  <c r="C4024" i="29"/>
  <c r="D4024" i="29"/>
  <c r="E4024" i="29"/>
  <c r="B4025" i="29"/>
  <c r="C4025" i="29"/>
  <c r="D4025" i="29"/>
  <c r="E4025" i="29"/>
  <c r="B4026" i="29"/>
  <c r="C4026" i="29"/>
  <c r="D4026" i="29"/>
  <c r="E4026" i="29"/>
  <c r="B4027" i="29"/>
  <c r="C4027" i="29"/>
  <c r="D4027" i="29"/>
  <c r="E4027" i="29"/>
  <c r="B4028" i="29"/>
  <c r="C4028" i="29"/>
  <c r="D4028" i="29"/>
  <c r="E4028" i="29"/>
  <c r="B4029" i="29"/>
  <c r="C4029" i="29"/>
  <c r="D4029" i="29"/>
  <c r="E4029" i="29"/>
  <c r="B4030" i="29"/>
  <c r="C4030" i="29"/>
  <c r="D4030" i="29"/>
  <c r="E4030" i="29"/>
  <c r="B4031" i="29"/>
  <c r="C4031" i="29"/>
  <c r="D4031" i="29"/>
  <c r="E4031" i="29"/>
  <c r="B4032" i="29"/>
  <c r="C4032" i="29"/>
  <c r="D4032" i="29"/>
  <c r="E4032" i="29"/>
  <c r="B4033" i="29"/>
  <c r="C4033" i="29"/>
  <c r="D4033" i="29"/>
  <c r="E4033" i="29"/>
  <c r="B4034" i="29"/>
  <c r="C4034" i="29"/>
  <c r="D4034" i="29"/>
  <c r="E4034" i="29"/>
  <c r="B4035" i="29"/>
  <c r="C4035" i="29"/>
  <c r="D4035" i="29"/>
  <c r="E4035" i="29"/>
  <c r="B4036" i="29"/>
  <c r="C4036" i="29"/>
  <c r="D4036" i="29"/>
  <c r="E4036" i="29"/>
  <c r="B4037" i="29"/>
  <c r="C4037" i="29"/>
  <c r="D4037" i="29"/>
  <c r="E4037" i="29"/>
  <c r="B4038" i="29"/>
  <c r="C4038" i="29"/>
  <c r="D4038" i="29"/>
  <c r="E4038" i="29"/>
  <c r="B4039" i="29"/>
  <c r="C4039" i="29"/>
  <c r="D4039" i="29"/>
  <c r="E4039" i="29"/>
  <c r="B4040" i="29"/>
  <c r="C4040" i="29"/>
  <c r="D4040" i="29"/>
  <c r="E4040" i="29"/>
  <c r="B4041" i="29"/>
  <c r="C4041" i="29"/>
  <c r="D4041" i="29"/>
  <c r="E4041" i="29"/>
  <c r="B4042" i="29"/>
  <c r="C4042" i="29"/>
  <c r="D4042" i="29"/>
  <c r="E4042" i="29"/>
  <c r="B4043" i="29"/>
  <c r="C4043" i="29"/>
  <c r="D4043" i="29"/>
  <c r="E4043" i="29"/>
  <c r="B4044" i="29"/>
  <c r="C4044" i="29"/>
  <c r="D4044" i="29"/>
  <c r="E4044" i="29"/>
  <c r="B4045" i="29"/>
  <c r="C4045" i="29"/>
  <c r="D4045" i="29"/>
  <c r="E4045" i="29"/>
  <c r="B4046" i="29"/>
  <c r="C4046" i="29"/>
  <c r="D4046" i="29"/>
  <c r="E4046" i="29"/>
  <c r="B4047" i="29"/>
  <c r="C4047" i="29"/>
  <c r="D4047" i="29"/>
  <c r="E4047" i="29"/>
  <c r="B4048" i="29"/>
  <c r="C4048" i="29"/>
  <c r="D4048" i="29"/>
  <c r="E4048" i="29"/>
  <c r="B4049" i="29"/>
  <c r="C4049" i="29"/>
  <c r="D4049" i="29"/>
  <c r="E4049" i="29"/>
  <c r="B4050" i="29"/>
  <c r="C4050" i="29"/>
  <c r="D4050" i="29"/>
  <c r="E4050" i="29"/>
  <c r="B4051" i="29"/>
  <c r="C4051" i="29"/>
  <c r="D4051" i="29"/>
  <c r="E4051" i="29"/>
  <c r="B4052" i="29"/>
  <c r="C4052" i="29"/>
  <c r="D4052" i="29"/>
  <c r="E4052" i="29"/>
  <c r="B4053" i="29"/>
  <c r="C4053" i="29"/>
  <c r="D4053" i="29"/>
  <c r="E4053" i="29"/>
  <c r="B4054" i="29"/>
  <c r="C4054" i="29"/>
  <c r="D4054" i="29"/>
  <c r="E4054" i="29"/>
  <c r="B4055" i="29"/>
  <c r="C4055" i="29"/>
  <c r="D4055" i="29"/>
  <c r="E4055" i="29"/>
  <c r="B4056" i="29"/>
  <c r="C4056" i="29"/>
  <c r="D4056" i="29"/>
  <c r="E4056" i="29"/>
  <c r="B4057" i="29"/>
  <c r="C4057" i="29"/>
  <c r="D4057" i="29"/>
  <c r="E4057" i="29"/>
  <c r="B4058" i="29"/>
  <c r="C4058" i="29"/>
  <c r="D4058" i="29"/>
  <c r="E4058" i="29"/>
  <c r="B4059" i="29"/>
  <c r="C4059" i="29"/>
  <c r="D4059" i="29"/>
  <c r="E4059" i="29"/>
  <c r="B4060" i="29"/>
  <c r="C4060" i="29"/>
  <c r="D4060" i="29"/>
  <c r="E4060" i="29"/>
  <c r="B4061" i="29"/>
  <c r="C4061" i="29"/>
  <c r="D4061" i="29"/>
  <c r="E4061" i="29"/>
  <c r="B4062" i="29"/>
  <c r="C4062" i="29"/>
  <c r="D4062" i="29"/>
  <c r="E4062" i="29"/>
  <c r="B4063" i="29"/>
  <c r="C4063" i="29"/>
  <c r="D4063" i="29"/>
  <c r="E4063" i="29"/>
  <c r="B4064" i="29"/>
  <c r="C4064" i="29"/>
  <c r="D4064" i="29"/>
  <c r="E4064" i="29"/>
  <c r="B4065" i="29"/>
  <c r="C4065" i="29"/>
  <c r="D4065" i="29"/>
  <c r="E4065" i="29"/>
  <c r="B4066" i="29"/>
  <c r="C4066" i="29"/>
  <c r="D4066" i="29"/>
  <c r="E4066" i="29"/>
  <c r="B4067" i="29"/>
  <c r="C4067" i="29"/>
  <c r="D4067" i="29"/>
  <c r="E4067" i="29"/>
  <c r="B4068" i="29"/>
  <c r="C4068" i="29"/>
  <c r="D4068" i="29"/>
  <c r="E4068" i="29"/>
  <c r="B4069" i="29"/>
  <c r="C4069" i="29"/>
  <c r="D4069" i="29"/>
  <c r="E4069" i="29"/>
  <c r="B4070" i="29"/>
  <c r="C4070" i="29"/>
  <c r="D4070" i="29"/>
  <c r="E4070" i="29"/>
  <c r="B4071" i="29"/>
  <c r="C4071" i="29"/>
  <c r="D4071" i="29"/>
  <c r="E4071" i="29"/>
  <c r="B4072" i="29"/>
  <c r="C4072" i="29"/>
  <c r="D4072" i="29"/>
  <c r="E4072" i="29"/>
  <c r="B4073" i="29"/>
  <c r="C4073" i="29"/>
  <c r="D4073" i="29"/>
  <c r="E4073" i="29"/>
  <c r="B4074" i="29"/>
  <c r="C4074" i="29"/>
  <c r="D4074" i="29"/>
  <c r="E4074" i="29"/>
  <c r="B4075" i="29"/>
  <c r="C4075" i="29"/>
  <c r="D4075" i="29"/>
  <c r="E4075" i="29"/>
  <c r="B4076" i="29"/>
  <c r="C4076" i="29"/>
  <c r="D4076" i="29"/>
  <c r="E4076" i="29"/>
  <c r="B4077" i="29"/>
  <c r="C4077" i="29"/>
  <c r="D4077" i="29"/>
  <c r="E4077" i="29"/>
  <c r="B4078" i="29"/>
  <c r="C4078" i="29"/>
  <c r="D4078" i="29"/>
  <c r="E4078" i="29"/>
  <c r="B4079" i="29"/>
  <c r="C4079" i="29"/>
  <c r="D4079" i="29"/>
  <c r="E4079" i="29"/>
  <c r="B4080" i="29"/>
  <c r="C4080" i="29"/>
  <c r="D4080" i="29"/>
  <c r="E4080" i="29"/>
  <c r="B4081" i="29"/>
  <c r="C4081" i="29"/>
  <c r="D4081" i="29"/>
  <c r="E4081" i="29"/>
  <c r="B4082" i="29"/>
  <c r="C4082" i="29"/>
  <c r="D4082" i="29"/>
  <c r="E4082" i="29"/>
  <c r="B4083" i="29"/>
  <c r="C4083" i="29"/>
  <c r="D4083" i="29"/>
  <c r="E4083" i="29"/>
  <c r="B4084" i="29"/>
  <c r="C4084" i="29"/>
  <c r="D4084" i="29"/>
  <c r="E4084" i="29"/>
  <c r="B4085" i="29"/>
  <c r="C4085" i="29"/>
  <c r="D4085" i="29"/>
  <c r="E4085" i="29"/>
  <c r="B4086" i="29"/>
  <c r="C4086" i="29"/>
  <c r="D4086" i="29"/>
  <c r="E4086" i="29"/>
  <c r="B4087" i="29"/>
  <c r="C4087" i="29"/>
  <c r="D4087" i="29"/>
  <c r="E4087" i="29"/>
  <c r="B4088" i="29"/>
  <c r="C4088" i="29"/>
  <c r="D4088" i="29"/>
  <c r="E4088" i="29"/>
  <c r="B4089" i="29"/>
  <c r="C4089" i="29"/>
  <c r="D4089" i="29"/>
  <c r="E4089" i="29"/>
  <c r="B4090" i="29"/>
  <c r="C4090" i="29"/>
  <c r="D4090" i="29"/>
  <c r="E4090" i="29"/>
  <c r="B4091" i="29"/>
  <c r="C4091" i="29"/>
  <c r="D4091" i="29"/>
  <c r="E4091" i="29"/>
  <c r="B4092" i="29"/>
  <c r="C4092" i="29"/>
  <c r="D4092" i="29"/>
  <c r="E4092" i="29"/>
  <c r="B4093" i="29"/>
  <c r="C4093" i="29"/>
  <c r="D4093" i="29"/>
  <c r="E4093" i="29"/>
  <c r="B4094" i="29"/>
  <c r="C4094" i="29"/>
  <c r="D4094" i="29"/>
  <c r="E4094" i="29"/>
  <c r="B4095" i="29"/>
  <c r="C4095" i="29"/>
  <c r="D4095" i="29"/>
  <c r="E4095" i="29"/>
  <c r="B4096" i="29"/>
  <c r="C4096" i="29"/>
  <c r="D4096" i="29"/>
  <c r="E4096" i="29"/>
  <c r="B4097" i="29"/>
  <c r="C4097" i="29"/>
  <c r="D4097" i="29"/>
  <c r="E4097" i="29"/>
  <c r="B4098" i="29"/>
  <c r="C4098" i="29"/>
  <c r="D4098" i="29"/>
  <c r="E4098" i="29"/>
  <c r="B4099" i="29"/>
  <c r="C4099" i="29"/>
  <c r="D4099" i="29"/>
  <c r="E4099" i="29"/>
  <c r="B4100" i="29"/>
  <c r="C4100" i="29"/>
  <c r="D4100" i="29"/>
  <c r="E4100" i="29"/>
  <c r="B4101" i="29"/>
  <c r="C4101" i="29"/>
  <c r="D4101" i="29"/>
  <c r="E4101" i="29"/>
  <c r="B4102" i="29"/>
  <c r="C4102" i="29"/>
  <c r="D4102" i="29"/>
  <c r="E4102" i="29"/>
  <c r="B4103" i="29"/>
  <c r="C4103" i="29"/>
  <c r="D4103" i="29"/>
  <c r="E4103" i="29"/>
  <c r="B4104" i="29"/>
  <c r="C4104" i="29"/>
  <c r="D4104" i="29"/>
  <c r="E4104" i="29"/>
  <c r="B4105" i="29"/>
  <c r="C4105" i="29"/>
  <c r="D4105" i="29"/>
  <c r="E4105" i="29"/>
  <c r="B4106" i="29"/>
  <c r="C4106" i="29"/>
  <c r="D4106" i="29"/>
  <c r="E4106" i="29"/>
  <c r="B4107" i="29"/>
  <c r="C4107" i="29"/>
  <c r="D4107" i="29"/>
  <c r="E4107" i="29"/>
  <c r="B4108" i="29"/>
  <c r="C4108" i="29"/>
  <c r="D4108" i="29"/>
  <c r="E4108" i="29"/>
  <c r="B4109" i="29"/>
  <c r="C4109" i="29"/>
  <c r="D4109" i="29"/>
  <c r="E4109" i="29"/>
  <c r="B4110" i="29"/>
  <c r="C4110" i="29"/>
  <c r="D4110" i="29"/>
  <c r="E4110" i="29"/>
  <c r="B4111" i="29"/>
  <c r="C4111" i="29"/>
  <c r="D4111" i="29"/>
  <c r="E4111" i="29"/>
  <c r="B4112" i="29"/>
  <c r="C4112" i="29"/>
  <c r="D4112" i="29"/>
  <c r="E4112" i="29"/>
  <c r="B4113" i="29"/>
  <c r="C4113" i="29"/>
  <c r="D4113" i="29"/>
  <c r="E4113" i="29"/>
  <c r="B4114" i="29"/>
  <c r="C4114" i="29"/>
  <c r="D4114" i="29"/>
  <c r="E4114" i="29"/>
  <c r="B4115" i="29"/>
  <c r="C4115" i="29"/>
  <c r="D4115" i="29"/>
  <c r="E4115" i="29"/>
  <c r="B4116" i="29"/>
  <c r="C4116" i="29"/>
  <c r="D4116" i="29"/>
  <c r="E4116" i="29"/>
  <c r="B4117" i="29"/>
  <c r="C4117" i="29"/>
  <c r="D4117" i="29"/>
  <c r="E4117" i="29"/>
  <c r="B4118" i="29"/>
  <c r="C4118" i="29"/>
  <c r="D4118" i="29"/>
  <c r="E4118" i="29"/>
  <c r="B4119" i="29"/>
  <c r="C4119" i="29"/>
  <c r="D4119" i="29"/>
  <c r="E4119" i="29"/>
  <c r="B4120" i="29"/>
  <c r="C4120" i="29"/>
  <c r="D4120" i="29"/>
  <c r="E4120" i="29"/>
  <c r="B4121" i="29"/>
  <c r="C4121" i="29"/>
  <c r="D4121" i="29"/>
  <c r="E4121" i="29"/>
  <c r="B4122" i="29"/>
  <c r="C4122" i="29"/>
  <c r="D4122" i="29"/>
  <c r="E4122" i="29"/>
  <c r="B4123" i="29"/>
  <c r="C4123" i="29"/>
  <c r="D4123" i="29"/>
  <c r="E4123" i="29"/>
  <c r="B4124" i="29"/>
  <c r="C4124" i="29"/>
  <c r="D4124" i="29"/>
  <c r="E4124" i="29"/>
  <c r="B4125" i="29"/>
  <c r="C4125" i="29"/>
  <c r="D4125" i="29"/>
  <c r="E4125" i="29"/>
  <c r="B4126" i="29"/>
  <c r="C4126" i="29"/>
  <c r="D4126" i="29"/>
  <c r="E4126" i="29"/>
  <c r="B4127" i="29"/>
  <c r="C4127" i="29"/>
  <c r="D4127" i="29"/>
  <c r="E4127" i="29"/>
  <c r="B4128" i="29"/>
  <c r="C4128" i="29"/>
  <c r="D4128" i="29"/>
  <c r="E4128" i="29"/>
  <c r="B4129" i="29"/>
  <c r="C4129" i="29"/>
  <c r="D4129" i="29"/>
  <c r="E4129" i="29"/>
  <c r="B4130" i="29"/>
  <c r="C4130" i="29"/>
  <c r="D4130" i="29"/>
  <c r="E4130" i="29"/>
  <c r="B4131" i="29"/>
  <c r="C4131" i="29"/>
  <c r="D4131" i="29"/>
  <c r="E4131" i="29"/>
  <c r="B4132" i="29"/>
  <c r="C4132" i="29"/>
  <c r="D4132" i="29"/>
  <c r="E4132" i="29"/>
  <c r="B4133" i="29"/>
  <c r="C4133" i="29"/>
  <c r="D4133" i="29"/>
  <c r="E4133" i="29"/>
  <c r="B4134" i="29"/>
  <c r="C4134" i="29"/>
  <c r="D4134" i="29"/>
  <c r="E4134" i="29"/>
  <c r="B4135" i="29"/>
  <c r="C4135" i="29"/>
  <c r="D4135" i="29"/>
  <c r="E4135" i="29"/>
  <c r="B4136" i="29"/>
  <c r="C4136" i="29"/>
  <c r="D4136" i="29"/>
  <c r="E4136" i="29"/>
  <c r="B4137" i="29"/>
  <c r="C4137" i="29"/>
  <c r="D4137" i="29"/>
  <c r="E4137" i="29"/>
  <c r="B4138" i="29"/>
  <c r="C4138" i="29"/>
  <c r="D4138" i="29"/>
  <c r="E4138" i="29"/>
  <c r="B4139" i="29"/>
  <c r="C4139" i="29"/>
  <c r="D4139" i="29"/>
  <c r="E4139" i="29"/>
  <c r="B4140" i="29"/>
  <c r="C4140" i="29"/>
  <c r="D4140" i="29"/>
  <c r="E4140" i="29"/>
  <c r="B4141" i="29"/>
  <c r="C4141" i="29"/>
  <c r="D4141" i="29"/>
  <c r="E4141" i="29"/>
  <c r="B4142" i="29"/>
  <c r="C4142" i="29"/>
  <c r="D4142" i="29"/>
  <c r="E4142" i="29"/>
  <c r="B4143" i="29"/>
  <c r="C4143" i="29"/>
  <c r="D4143" i="29"/>
  <c r="E4143" i="29"/>
  <c r="B4144" i="29"/>
  <c r="C4144" i="29"/>
  <c r="D4144" i="29"/>
  <c r="E4144" i="29"/>
  <c r="B4145" i="29"/>
  <c r="C4145" i="29"/>
  <c r="D4145" i="29"/>
  <c r="E4145" i="29"/>
  <c r="B4146" i="29"/>
  <c r="C4146" i="29"/>
  <c r="D4146" i="29"/>
  <c r="E4146" i="29"/>
  <c r="B4147" i="29"/>
  <c r="C4147" i="29"/>
  <c r="D4147" i="29"/>
  <c r="E4147" i="29"/>
  <c r="B4148" i="29"/>
  <c r="C4148" i="29"/>
  <c r="D4148" i="29"/>
  <c r="E4148" i="29"/>
  <c r="B4149" i="29"/>
  <c r="C4149" i="29"/>
  <c r="D4149" i="29"/>
  <c r="E4149" i="29"/>
  <c r="B4150" i="29"/>
  <c r="C4150" i="29"/>
  <c r="D4150" i="29"/>
  <c r="E4150" i="29"/>
  <c r="B4151" i="29"/>
  <c r="C4151" i="29"/>
  <c r="D4151" i="29"/>
  <c r="E4151" i="29"/>
  <c r="B4152" i="29"/>
  <c r="C4152" i="29"/>
  <c r="D4152" i="29"/>
  <c r="E4152" i="29"/>
  <c r="B4153" i="29"/>
  <c r="C4153" i="29"/>
  <c r="D4153" i="29"/>
  <c r="E4153" i="29"/>
  <c r="B4154" i="29"/>
  <c r="C4154" i="29"/>
  <c r="D4154" i="29"/>
  <c r="E4154" i="29"/>
  <c r="B4155" i="29"/>
  <c r="C4155" i="29"/>
  <c r="D4155" i="29"/>
  <c r="E4155" i="29"/>
  <c r="B4156" i="29"/>
  <c r="C4156" i="29"/>
  <c r="D4156" i="29"/>
  <c r="E4156" i="29"/>
  <c r="B4157" i="29"/>
  <c r="C4157" i="29"/>
  <c r="D4157" i="29"/>
  <c r="E4157" i="29"/>
  <c r="B4158" i="29"/>
  <c r="C4158" i="29"/>
  <c r="D4158" i="29"/>
  <c r="E4158" i="29"/>
  <c r="B4159" i="29"/>
  <c r="C4159" i="29"/>
  <c r="D4159" i="29"/>
  <c r="E4159" i="29"/>
  <c r="B4160" i="29"/>
  <c r="C4160" i="29"/>
  <c r="D4160" i="29"/>
  <c r="E4160" i="29"/>
  <c r="B4161" i="29"/>
  <c r="C4161" i="29"/>
  <c r="D4161" i="29"/>
  <c r="E4161" i="29"/>
  <c r="B4162" i="29"/>
  <c r="C4162" i="29"/>
  <c r="D4162" i="29"/>
  <c r="E4162" i="29"/>
  <c r="B4163" i="29"/>
  <c r="C4163" i="29"/>
  <c r="D4163" i="29"/>
  <c r="E4163" i="29"/>
  <c r="B4164" i="29"/>
  <c r="C4164" i="29"/>
  <c r="D4164" i="29"/>
  <c r="E4164" i="29"/>
  <c r="B4165" i="29"/>
  <c r="C4165" i="29"/>
  <c r="D4165" i="29"/>
  <c r="E4165" i="29"/>
  <c r="B4166" i="29"/>
  <c r="C4166" i="29"/>
  <c r="D4166" i="29"/>
  <c r="E4166" i="29"/>
  <c r="B4167" i="29"/>
  <c r="C4167" i="29"/>
  <c r="D4167" i="29"/>
  <c r="E4167" i="29"/>
  <c r="B4168" i="29"/>
  <c r="C4168" i="29"/>
  <c r="D4168" i="29"/>
  <c r="E4168" i="29"/>
  <c r="B4169" i="29"/>
  <c r="C4169" i="29"/>
  <c r="D4169" i="29"/>
  <c r="E4169" i="29"/>
  <c r="B4170" i="29"/>
  <c r="C4170" i="29"/>
  <c r="D4170" i="29"/>
  <c r="E4170" i="29"/>
  <c r="B4171" i="29"/>
  <c r="C4171" i="29"/>
  <c r="D4171" i="29"/>
  <c r="E4171" i="29"/>
  <c r="B4172" i="29"/>
  <c r="C4172" i="29"/>
  <c r="D4172" i="29"/>
  <c r="E4172" i="29"/>
  <c r="B4173" i="29"/>
  <c r="C4173" i="29"/>
  <c r="D4173" i="29"/>
  <c r="E4173" i="29"/>
  <c r="B4174" i="29"/>
  <c r="C4174" i="29"/>
  <c r="D4174" i="29"/>
  <c r="E4174" i="29"/>
  <c r="B4175" i="29"/>
  <c r="C4175" i="29"/>
  <c r="D4175" i="29"/>
  <c r="E4175" i="29"/>
  <c r="B4176" i="29"/>
  <c r="C4176" i="29"/>
  <c r="D4176" i="29"/>
  <c r="E4176" i="29"/>
  <c r="B4177" i="29"/>
  <c r="C4177" i="29"/>
  <c r="D4177" i="29"/>
  <c r="E4177" i="29"/>
  <c r="B4178" i="29"/>
  <c r="C4178" i="29"/>
  <c r="D4178" i="29"/>
  <c r="E4178" i="29"/>
  <c r="B4179" i="29"/>
  <c r="C4179" i="29"/>
  <c r="D4179" i="29"/>
  <c r="E4179" i="29"/>
  <c r="B4180" i="29"/>
  <c r="C4180" i="29"/>
  <c r="D4180" i="29"/>
  <c r="E4180" i="29"/>
  <c r="B4181" i="29"/>
  <c r="C4181" i="29"/>
  <c r="D4181" i="29"/>
  <c r="E4181" i="29"/>
  <c r="B4182" i="29"/>
  <c r="C4182" i="29"/>
  <c r="D4182" i="29"/>
  <c r="E4182" i="29"/>
  <c r="B4183" i="29"/>
  <c r="C4183" i="29"/>
  <c r="D4183" i="29"/>
  <c r="E4183" i="29"/>
  <c r="B4184" i="29"/>
  <c r="C4184" i="29"/>
  <c r="D4184" i="29"/>
  <c r="E4184" i="29"/>
  <c r="B4185" i="29"/>
  <c r="C4185" i="29"/>
  <c r="D4185" i="29"/>
  <c r="E4185" i="29"/>
  <c r="B4186" i="29"/>
  <c r="C4186" i="29"/>
  <c r="D4186" i="29"/>
  <c r="E4186" i="29"/>
  <c r="B4187" i="29"/>
  <c r="C4187" i="29"/>
  <c r="D4187" i="29"/>
  <c r="E4187" i="29"/>
  <c r="B4188" i="29"/>
  <c r="C4188" i="29"/>
  <c r="D4188" i="29"/>
  <c r="E4188" i="29"/>
  <c r="B4189" i="29"/>
  <c r="C4189" i="29"/>
  <c r="D4189" i="29"/>
  <c r="E4189" i="29"/>
  <c r="B4190" i="29"/>
  <c r="C4190" i="29"/>
  <c r="D4190" i="29"/>
  <c r="E4190" i="29"/>
  <c r="B4191" i="29"/>
  <c r="C4191" i="29"/>
  <c r="D4191" i="29"/>
  <c r="E4191" i="29"/>
  <c r="B4192" i="29"/>
  <c r="C4192" i="29"/>
  <c r="D4192" i="29"/>
  <c r="E4192" i="29"/>
  <c r="B4193" i="29"/>
  <c r="C4193" i="29"/>
  <c r="D4193" i="29"/>
  <c r="E4193" i="29"/>
  <c r="B4194" i="29"/>
  <c r="C4194" i="29"/>
  <c r="D4194" i="29"/>
  <c r="E4194" i="29"/>
  <c r="B4195" i="29"/>
  <c r="C4195" i="29"/>
  <c r="D4195" i="29"/>
  <c r="E4195" i="29"/>
  <c r="B4196" i="29"/>
  <c r="C4196" i="29"/>
  <c r="D4196" i="29"/>
  <c r="E4196" i="29"/>
  <c r="B4197" i="29"/>
  <c r="C4197" i="29"/>
  <c r="D4197" i="29"/>
  <c r="E4197" i="29"/>
  <c r="B4198" i="29"/>
  <c r="C4198" i="29"/>
  <c r="D4198" i="29"/>
  <c r="E4198" i="29"/>
  <c r="B4199" i="29"/>
  <c r="C4199" i="29"/>
  <c r="D4199" i="29"/>
  <c r="E4199" i="29"/>
  <c r="B4200" i="29"/>
  <c r="C4200" i="29"/>
  <c r="D4200" i="29"/>
  <c r="E4200" i="29"/>
  <c r="B4201" i="29"/>
  <c r="C4201" i="29"/>
  <c r="D4201" i="29"/>
  <c r="E4201" i="29"/>
  <c r="B4202" i="29"/>
  <c r="C4202" i="29"/>
  <c r="D4202" i="29"/>
  <c r="E4202" i="29"/>
  <c r="B4203" i="29"/>
  <c r="C4203" i="29"/>
  <c r="D4203" i="29"/>
  <c r="E4203" i="29"/>
  <c r="B4204" i="29"/>
  <c r="C4204" i="29"/>
  <c r="D4204" i="29"/>
  <c r="E4204" i="29"/>
  <c r="B4205" i="29"/>
  <c r="C4205" i="29"/>
  <c r="D4205" i="29"/>
  <c r="E4205" i="29"/>
  <c r="B4206" i="29"/>
  <c r="C4206" i="29"/>
  <c r="D4206" i="29"/>
  <c r="E4206" i="29"/>
  <c r="B4207" i="29"/>
  <c r="C4207" i="29"/>
  <c r="D4207" i="29"/>
  <c r="E4207" i="29"/>
  <c r="B4208" i="29"/>
  <c r="C4208" i="29"/>
  <c r="D4208" i="29"/>
  <c r="E4208" i="29"/>
  <c r="B4209" i="29"/>
  <c r="C4209" i="29"/>
  <c r="D4209" i="29"/>
  <c r="E4209" i="29"/>
  <c r="B4210" i="29"/>
  <c r="C4210" i="29"/>
  <c r="D4210" i="29"/>
  <c r="E4210" i="29"/>
  <c r="B4211" i="29"/>
  <c r="C4211" i="29"/>
  <c r="D4211" i="29"/>
  <c r="E4211" i="29"/>
  <c r="B4212" i="29"/>
  <c r="C4212" i="29"/>
  <c r="D4212" i="29"/>
  <c r="E4212" i="29"/>
  <c r="B4213" i="29"/>
  <c r="C4213" i="29"/>
  <c r="D4213" i="29"/>
  <c r="E4213" i="29"/>
  <c r="B4214" i="29"/>
  <c r="C4214" i="29"/>
  <c r="D4214" i="29"/>
  <c r="E4214" i="29"/>
  <c r="B4215" i="29"/>
  <c r="C4215" i="29"/>
  <c r="D4215" i="29"/>
  <c r="E4215" i="29"/>
  <c r="B4216" i="29"/>
  <c r="C4216" i="29"/>
  <c r="D4216" i="29"/>
  <c r="E4216" i="29"/>
  <c r="B4217" i="29"/>
  <c r="C4217" i="29"/>
  <c r="D4217" i="29"/>
  <c r="E4217" i="29"/>
  <c r="B4218" i="29"/>
  <c r="C4218" i="29"/>
  <c r="D4218" i="29"/>
  <c r="E4218" i="29"/>
  <c r="B4219" i="29"/>
  <c r="C4219" i="29"/>
  <c r="D4219" i="29"/>
  <c r="E4219" i="29"/>
  <c r="B4220" i="29"/>
  <c r="C4220" i="29"/>
  <c r="D4220" i="29"/>
  <c r="E4220" i="29"/>
  <c r="B4221" i="29"/>
  <c r="C4221" i="29"/>
  <c r="D4221" i="29"/>
  <c r="E4221" i="29"/>
  <c r="B4222" i="29"/>
  <c r="C4222" i="29"/>
  <c r="D4222" i="29"/>
  <c r="E4222" i="29"/>
  <c r="B4223" i="29"/>
  <c r="C4223" i="29"/>
  <c r="D4223" i="29"/>
  <c r="E4223" i="29"/>
  <c r="B4224" i="29"/>
  <c r="C4224" i="29"/>
  <c r="D4224" i="29"/>
  <c r="E4224" i="29"/>
  <c r="B4225" i="29"/>
  <c r="C4225" i="29"/>
  <c r="D4225" i="29"/>
  <c r="E4225" i="29"/>
  <c r="B4226" i="29"/>
  <c r="C4226" i="29"/>
  <c r="D4226" i="29"/>
  <c r="E4226" i="29"/>
  <c r="B4227" i="29"/>
  <c r="C4227" i="29"/>
  <c r="D4227" i="29"/>
  <c r="E4227" i="29"/>
  <c r="B4228" i="29"/>
  <c r="C4228" i="29"/>
  <c r="D4228" i="29"/>
  <c r="E4228" i="29"/>
  <c r="B4229" i="29"/>
  <c r="C4229" i="29"/>
  <c r="D4229" i="29"/>
  <c r="E4229" i="29"/>
  <c r="B4230" i="29"/>
  <c r="C4230" i="29"/>
  <c r="D4230" i="29"/>
  <c r="E4230" i="29"/>
  <c r="B4231" i="29"/>
  <c r="C4231" i="29"/>
  <c r="D4231" i="29"/>
  <c r="E4231" i="29"/>
  <c r="B4232" i="29"/>
  <c r="C4232" i="29"/>
  <c r="D4232" i="29"/>
  <c r="E4232" i="29"/>
  <c r="B4233" i="29"/>
  <c r="C4233" i="29"/>
  <c r="D4233" i="29"/>
  <c r="E4233" i="29"/>
  <c r="B4234" i="29"/>
  <c r="C4234" i="29"/>
  <c r="D4234" i="29"/>
  <c r="E4234" i="29"/>
  <c r="B4235" i="29"/>
  <c r="C4235" i="29"/>
  <c r="D4235" i="29"/>
  <c r="E4235" i="29"/>
  <c r="B4236" i="29"/>
  <c r="C4236" i="29"/>
  <c r="D4236" i="29"/>
  <c r="E4236" i="29"/>
  <c r="B4237" i="29"/>
  <c r="C4237" i="29"/>
  <c r="D4237" i="29"/>
  <c r="E4237" i="29"/>
  <c r="B4238" i="29"/>
  <c r="C4238" i="29"/>
  <c r="D4238" i="29"/>
  <c r="E4238" i="29"/>
  <c r="B4239" i="29"/>
  <c r="C4239" i="29"/>
  <c r="D4239" i="29"/>
  <c r="E4239" i="29"/>
  <c r="B4240" i="29"/>
  <c r="C4240" i="29"/>
  <c r="D4240" i="29"/>
  <c r="E4240" i="29"/>
  <c r="B4241" i="29"/>
  <c r="C4241" i="29"/>
  <c r="D4241" i="29"/>
  <c r="E4241" i="29"/>
  <c r="B4242" i="29"/>
  <c r="C4242" i="29"/>
  <c r="D4242" i="29"/>
  <c r="E4242" i="29"/>
  <c r="B4243" i="29"/>
  <c r="C4243" i="29"/>
  <c r="D4243" i="29"/>
  <c r="E4243" i="29"/>
  <c r="B4244" i="29"/>
  <c r="C4244" i="29"/>
  <c r="D4244" i="29"/>
  <c r="E4244" i="29"/>
  <c r="B4245" i="29"/>
  <c r="C4245" i="29"/>
  <c r="D4245" i="29"/>
  <c r="E4245" i="29"/>
  <c r="B4246" i="29"/>
  <c r="C4246" i="29"/>
  <c r="D4246" i="29"/>
  <c r="E4246" i="29"/>
  <c r="B4247" i="29"/>
  <c r="C4247" i="29"/>
  <c r="D4247" i="29"/>
  <c r="E4247" i="29"/>
  <c r="B4248" i="29"/>
  <c r="C4248" i="29"/>
  <c r="D4248" i="29"/>
  <c r="E4248" i="29"/>
  <c r="B4249" i="29"/>
  <c r="C4249" i="29"/>
  <c r="D4249" i="29"/>
  <c r="E4249" i="29"/>
  <c r="B4250" i="29"/>
  <c r="C4250" i="29"/>
  <c r="D4250" i="29"/>
  <c r="E4250" i="29"/>
  <c r="B4251" i="29"/>
  <c r="C4251" i="29"/>
  <c r="D4251" i="29"/>
  <c r="E4251" i="29"/>
  <c r="B4252" i="29"/>
  <c r="C4252" i="29"/>
  <c r="D4252" i="29"/>
  <c r="E4252" i="29"/>
  <c r="B4253" i="29"/>
  <c r="C4253" i="29"/>
  <c r="D4253" i="29"/>
  <c r="E4253" i="29"/>
  <c r="B4254" i="29"/>
  <c r="C4254" i="29"/>
  <c r="D4254" i="29"/>
  <c r="E4254" i="29"/>
  <c r="B4255" i="29"/>
  <c r="C4255" i="29"/>
  <c r="D4255" i="29"/>
  <c r="E4255" i="29"/>
  <c r="B4256" i="29"/>
  <c r="C4256" i="29"/>
  <c r="D4256" i="29"/>
  <c r="E4256" i="29"/>
  <c r="B4257" i="29"/>
  <c r="C4257" i="29"/>
  <c r="D4257" i="29"/>
  <c r="E4257" i="29"/>
  <c r="B4258" i="29"/>
  <c r="C4258" i="29"/>
  <c r="D4258" i="29"/>
  <c r="E4258" i="29"/>
  <c r="B4259" i="29"/>
  <c r="C4259" i="29"/>
  <c r="D4259" i="29"/>
  <c r="E4259" i="29"/>
  <c r="B4260" i="29"/>
  <c r="C4260" i="29"/>
  <c r="D4260" i="29"/>
  <c r="E4260" i="29"/>
  <c r="B4261" i="29"/>
  <c r="C4261" i="29"/>
  <c r="D4261" i="29"/>
  <c r="E4261" i="29"/>
  <c r="B4262" i="29"/>
  <c r="C4262" i="29"/>
  <c r="D4262" i="29"/>
  <c r="E4262" i="29"/>
  <c r="B4263" i="29"/>
  <c r="C4263" i="29"/>
  <c r="D4263" i="29"/>
  <c r="E4263" i="29"/>
  <c r="B4264" i="29"/>
  <c r="C4264" i="29"/>
  <c r="D4264" i="29"/>
  <c r="E4264" i="29"/>
  <c r="B4265" i="29"/>
  <c r="C4265" i="29"/>
  <c r="D4265" i="29"/>
  <c r="E4265" i="29"/>
  <c r="B4266" i="29"/>
  <c r="C4266" i="29"/>
  <c r="D4266" i="29"/>
  <c r="E4266" i="29"/>
  <c r="B4267" i="29"/>
  <c r="C4267" i="29"/>
  <c r="D4267" i="29"/>
  <c r="E4267" i="29"/>
  <c r="B4268" i="29"/>
  <c r="C4268" i="29"/>
  <c r="D4268" i="29"/>
  <c r="E4268" i="29"/>
  <c r="B4269" i="29"/>
  <c r="C4269" i="29"/>
  <c r="D4269" i="29"/>
  <c r="E4269" i="29"/>
  <c r="B4270" i="29"/>
  <c r="C4270" i="29"/>
  <c r="D4270" i="29"/>
  <c r="E4270" i="29"/>
  <c r="B4271" i="29"/>
  <c r="C4271" i="29"/>
  <c r="D4271" i="29"/>
  <c r="E4271" i="29"/>
  <c r="B4272" i="29"/>
  <c r="C4272" i="29"/>
  <c r="D4272" i="29"/>
  <c r="E4272" i="29"/>
  <c r="B4273" i="29"/>
  <c r="C4273" i="29"/>
  <c r="D4273" i="29"/>
  <c r="E4273" i="29"/>
  <c r="B4274" i="29"/>
  <c r="C4274" i="29"/>
  <c r="D4274" i="29"/>
  <c r="E4274" i="29"/>
  <c r="B4275" i="29"/>
  <c r="C4275" i="29"/>
  <c r="D4275" i="29"/>
  <c r="E4275" i="29"/>
  <c r="B4276" i="29"/>
  <c r="C4276" i="29"/>
  <c r="D4276" i="29"/>
  <c r="E4276" i="29"/>
  <c r="B4277" i="29"/>
  <c r="C4277" i="29"/>
  <c r="D4277" i="29"/>
  <c r="E4277" i="29"/>
  <c r="B4278" i="29"/>
  <c r="C4278" i="29"/>
  <c r="D4278" i="29"/>
  <c r="E4278" i="29"/>
  <c r="B4279" i="29"/>
  <c r="C4279" i="29"/>
  <c r="D4279" i="29"/>
  <c r="E4279" i="29"/>
  <c r="B4280" i="29"/>
  <c r="C4280" i="29"/>
  <c r="D4280" i="29"/>
  <c r="E4280" i="29"/>
  <c r="B4281" i="29"/>
  <c r="C4281" i="29"/>
  <c r="D4281" i="29"/>
  <c r="E4281" i="29"/>
  <c r="B4282" i="29"/>
  <c r="C4282" i="29"/>
  <c r="D4282" i="29"/>
  <c r="E4282" i="29"/>
  <c r="B4283" i="29"/>
  <c r="C4283" i="29"/>
  <c r="D4283" i="29"/>
  <c r="E4283" i="29"/>
  <c r="B4284" i="29"/>
  <c r="C4284" i="29"/>
  <c r="D4284" i="29"/>
  <c r="E4284" i="29"/>
  <c r="B4285" i="29"/>
  <c r="C4285" i="29"/>
  <c r="D4285" i="29"/>
  <c r="E4285" i="29"/>
  <c r="B4286" i="29"/>
  <c r="C4286" i="29"/>
  <c r="D4286" i="29"/>
  <c r="E4286" i="29"/>
  <c r="B4287" i="29"/>
  <c r="C4287" i="29"/>
  <c r="D4287" i="29"/>
  <c r="E4287" i="29"/>
  <c r="B4288" i="29"/>
  <c r="C4288" i="29"/>
  <c r="D4288" i="29"/>
  <c r="E4288" i="29"/>
  <c r="B4289" i="29"/>
  <c r="C4289" i="29"/>
  <c r="D4289" i="29"/>
  <c r="E4289" i="29"/>
  <c r="B4290" i="29"/>
  <c r="C4290" i="29"/>
  <c r="D4290" i="29"/>
  <c r="E4290" i="29"/>
  <c r="B4291" i="29"/>
  <c r="C4291" i="29"/>
  <c r="D4291" i="29"/>
  <c r="E4291" i="29"/>
  <c r="B4292" i="29"/>
  <c r="C4292" i="29"/>
  <c r="D4292" i="29"/>
  <c r="E4292" i="29"/>
  <c r="B4293" i="29"/>
  <c r="C4293" i="29"/>
  <c r="D4293" i="29"/>
  <c r="E4293" i="29"/>
  <c r="B4294" i="29"/>
  <c r="C4294" i="29"/>
  <c r="D4294" i="29"/>
  <c r="E4294" i="29"/>
  <c r="B4295" i="29"/>
  <c r="C4295" i="29"/>
  <c r="D4295" i="29"/>
  <c r="E4295" i="29"/>
  <c r="B4296" i="29"/>
  <c r="C4296" i="29"/>
  <c r="D4296" i="29"/>
  <c r="E4296" i="29"/>
  <c r="B4297" i="29"/>
  <c r="C4297" i="29"/>
  <c r="D4297" i="29"/>
  <c r="E4297" i="29"/>
  <c r="B4298" i="29"/>
  <c r="C4298" i="29"/>
  <c r="D4298" i="29"/>
  <c r="E4298" i="29"/>
  <c r="B4299" i="29"/>
  <c r="C4299" i="29"/>
  <c r="D4299" i="29"/>
  <c r="E4299" i="29"/>
  <c r="B4300" i="29"/>
  <c r="C4300" i="29"/>
  <c r="D4300" i="29"/>
  <c r="E4300" i="29"/>
  <c r="B4301" i="29"/>
  <c r="C4301" i="29"/>
  <c r="D4301" i="29"/>
  <c r="E4301" i="29"/>
  <c r="B4302" i="29"/>
  <c r="C4302" i="29"/>
  <c r="D4302" i="29"/>
  <c r="E4302" i="29"/>
  <c r="B4303" i="29"/>
  <c r="C4303" i="29"/>
  <c r="D4303" i="29"/>
  <c r="E4303" i="29"/>
  <c r="B4304" i="29"/>
  <c r="C4304" i="29"/>
  <c r="D4304" i="29"/>
  <c r="E4304" i="29"/>
  <c r="B4305" i="29"/>
  <c r="C4305" i="29"/>
  <c r="D4305" i="29"/>
  <c r="E4305" i="29"/>
  <c r="B4306" i="29"/>
  <c r="C4306" i="29"/>
  <c r="D4306" i="29"/>
  <c r="E4306" i="29"/>
  <c r="B4307" i="29"/>
  <c r="C4307" i="29"/>
  <c r="D4307" i="29"/>
  <c r="E4307" i="29"/>
  <c r="B4308" i="29"/>
  <c r="C4308" i="29"/>
  <c r="D4308" i="29"/>
  <c r="E4308" i="29"/>
  <c r="B4309" i="29"/>
  <c r="C4309" i="29"/>
  <c r="D4309" i="29"/>
  <c r="E4309" i="29"/>
  <c r="B4310" i="29"/>
  <c r="C4310" i="29"/>
  <c r="D4310" i="29"/>
  <c r="E4310" i="29"/>
  <c r="B4311" i="29"/>
  <c r="C4311" i="29"/>
  <c r="D4311" i="29"/>
  <c r="E4311" i="29"/>
  <c r="B4312" i="29"/>
  <c r="C4312" i="29"/>
  <c r="D4312" i="29"/>
  <c r="E4312" i="29"/>
  <c r="B4313" i="29"/>
  <c r="C4313" i="29"/>
  <c r="D4313" i="29"/>
  <c r="E4313" i="29"/>
  <c r="B4314" i="29"/>
  <c r="C4314" i="29"/>
  <c r="D4314" i="29"/>
  <c r="E4314" i="29"/>
  <c r="B4315" i="29"/>
  <c r="C4315" i="29"/>
  <c r="D4315" i="29"/>
  <c r="E4315" i="29"/>
  <c r="B4316" i="29"/>
  <c r="C4316" i="29"/>
  <c r="D4316" i="29"/>
  <c r="E4316" i="29"/>
  <c r="B4317" i="29"/>
  <c r="C4317" i="29"/>
  <c r="D4317" i="29"/>
  <c r="E4317" i="29"/>
  <c r="B4318" i="29"/>
  <c r="C4318" i="29"/>
  <c r="D4318" i="29"/>
  <c r="E4318" i="29"/>
  <c r="B4319" i="29"/>
  <c r="C4319" i="29"/>
  <c r="D4319" i="29"/>
  <c r="E4319" i="29"/>
  <c r="B4320" i="29"/>
  <c r="C4320" i="29"/>
  <c r="D4320" i="29"/>
  <c r="E4320" i="29"/>
  <c r="B4321" i="29"/>
  <c r="C4321" i="29"/>
  <c r="D4321" i="29"/>
  <c r="E4321" i="29"/>
  <c r="B4322" i="29"/>
  <c r="C4322" i="29"/>
  <c r="D4322" i="29"/>
  <c r="E4322" i="29"/>
  <c r="B4323" i="29"/>
  <c r="C4323" i="29"/>
  <c r="D4323" i="29"/>
  <c r="E4323" i="29"/>
  <c r="B4324" i="29"/>
  <c r="C4324" i="29"/>
  <c r="D4324" i="29"/>
  <c r="E4324" i="29"/>
  <c r="B4325" i="29"/>
  <c r="C4325" i="29"/>
  <c r="D4325" i="29"/>
  <c r="E4325" i="29"/>
  <c r="B4326" i="29"/>
  <c r="C4326" i="29"/>
  <c r="D4326" i="29"/>
  <c r="E4326" i="29"/>
  <c r="B4327" i="29"/>
  <c r="C4327" i="29"/>
  <c r="D4327" i="29"/>
  <c r="E4327" i="29"/>
  <c r="B4328" i="29"/>
  <c r="C4328" i="29"/>
  <c r="D4328" i="29"/>
  <c r="E4328" i="29"/>
  <c r="B4329" i="29"/>
  <c r="C4329" i="29"/>
  <c r="D4329" i="29"/>
  <c r="E4329" i="29"/>
  <c r="B4330" i="29"/>
  <c r="C4330" i="29"/>
  <c r="D4330" i="29"/>
  <c r="E4330" i="29"/>
  <c r="B4331" i="29"/>
  <c r="C4331" i="29"/>
  <c r="D4331" i="29"/>
  <c r="E4331" i="29"/>
  <c r="B4332" i="29"/>
  <c r="C4332" i="29"/>
  <c r="D4332" i="29"/>
  <c r="E4332" i="29"/>
  <c r="B4333" i="29"/>
  <c r="C4333" i="29"/>
  <c r="D4333" i="29"/>
  <c r="E4333" i="29"/>
  <c r="B4334" i="29"/>
  <c r="C4334" i="29"/>
  <c r="D4334" i="29"/>
  <c r="E4334" i="29"/>
  <c r="B4335" i="29"/>
  <c r="C4335" i="29"/>
  <c r="D4335" i="29"/>
  <c r="E4335" i="29"/>
  <c r="B4336" i="29"/>
  <c r="C4336" i="29"/>
  <c r="D4336" i="29"/>
  <c r="E4336" i="29"/>
  <c r="B4337" i="29"/>
  <c r="C4337" i="29"/>
  <c r="D4337" i="29"/>
  <c r="E4337" i="29"/>
  <c r="B4338" i="29"/>
  <c r="C4338" i="29"/>
  <c r="D4338" i="29"/>
  <c r="E4338" i="29"/>
  <c r="B4339" i="29"/>
  <c r="C4339" i="29"/>
  <c r="D4339" i="29"/>
  <c r="E4339" i="29"/>
  <c r="B4340" i="29"/>
  <c r="C4340" i="29"/>
  <c r="D4340" i="29"/>
  <c r="E4340" i="29"/>
  <c r="B4341" i="29"/>
  <c r="C4341" i="29"/>
  <c r="D4341" i="29"/>
  <c r="E4341" i="29"/>
  <c r="B4342" i="29"/>
  <c r="C4342" i="29"/>
  <c r="D4342" i="29"/>
  <c r="E4342" i="29"/>
  <c r="B4343" i="29"/>
  <c r="C4343" i="29"/>
  <c r="D4343" i="29"/>
  <c r="E4343" i="29"/>
  <c r="B4344" i="29"/>
  <c r="C4344" i="29"/>
  <c r="D4344" i="29"/>
  <c r="E4344" i="29"/>
  <c r="B4345" i="29"/>
  <c r="C4345" i="29"/>
  <c r="D4345" i="29"/>
  <c r="E4345" i="29"/>
  <c r="B4346" i="29"/>
  <c r="C4346" i="29"/>
  <c r="D4346" i="29"/>
  <c r="E4346" i="29"/>
  <c r="B4347" i="29"/>
  <c r="C4347" i="29"/>
  <c r="D4347" i="29"/>
  <c r="E4347" i="29"/>
  <c r="B4348" i="29"/>
  <c r="C4348" i="29"/>
  <c r="D4348" i="29"/>
  <c r="E4348" i="29"/>
  <c r="B4349" i="29"/>
  <c r="C4349" i="29"/>
  <c r="D4349" i="29"/>
  <c r="E4349" i="29"/>
  <c r="B4350" i="29"/>
  <c r="C4350" i="29"/>
  <c r="D4350" i="29"/>
  <c r="E4350" i="29"/>
  <c r="B4351" i="29"/>
  <c r="C4351" i="29"/>
  <c r="D4351" i="29"/>
  <c r="E4351" i="29"/>
  <c r="B4352" i="29"/>
  <c r="C4352" i="29"/>
  <c r="D4352" i="29"/>
  <c r="E4352" i="29"/>
  <c r="B4353" i="29"/>
  <c r="C4353" i="29"/>
  <c r="D4353" i="29"/>
  <c r="E4353" i="29"/>
  <c r="B4354" i="29"/>
  <c r="C4354" i="29"/>
  <c r="D4354" i="29"/>
  <c r="E4354" i="29"/>
  <c r="B4355" i="29"/>
  <c r="C4355" i="29"/>
  <c r="D4355" i="29"/>
  <c r="E4355" i="29"/>
  <c r="B4356" i="29"/>
  <c r="C4356" i="29"/>
  <c r="D4356" i="29"/>
  <c r="E4356" i="29"/>
  <c r="B4357" i="29"/>
  <c r="C4357" i="29"/>
  <c r="D4357" i="29"/>
  <c r="E4357" i="29"/>
  <c r="B4358" i="29"/>
  <c r="C4358" i="29"/>
  <c r="D4358" i="29"/>
  <c r="E4358" i="29"/>
  <c r="B4359" i="29"/>
  <c r="C4359" i="29"/>
  <c r="D4359" i="29"/>
  <c r="E4359" i="29"/>
  <c r="B4360" i="29"/>
  <c r="C4360" i="29"/>
  <c r="D4360" i="29"/>
  <c r="E4360" i="29"/>
  <c r="B4361" i="29"/>
  <c r="C4361" i="29"/>
  <c r="D4361" i="29"/>
  <c r="E4361" i="29"/>
  <c r="B4362" i="29"/>
  <c r="C4362" i="29"/>
  <c r="D4362" i="29"/>
  <c r="E4362" i="29"/>
  <c r="B4363" i="29"/>
  <c r="C4363" i="29"/>
  <c r="D4363" i="29"/>
  <c r="E4363" i="29"/>
  <c r="B4364" i="29"/>
  <c r="C4364" i="29"/>
  <c r="D4364" i="29"/>
  <c r="E4364" i="29"/>
  <c r="B4365" i="29"/>
  <c r="C4365" i="29"/>
  <c r="D4365" i="29"/>
  <c r="E4365" i="29"/>
  <c r="B4366" i="29"/>
  <c r="C4366" i="29"/>
  <c r="D4366" i="29"/>
  <c r="E4366" i="29"/>
  <c r="B4367" i="29"/>
  <c r="C4367" i="29"/>
  <c r="D4367" i="29"/>
  <c r="E4367" i="29"/>
  <c r="B4368" i="29"/>
  <c r="C4368" i="29"/>
  <c r="D4368" i="29"/>
  <c r="E4368" i="29"/>
  <c r="B4369" i="29"/>
  <c r="C4369" i="29"/>
  <c r="D4369" i="29"/>
  <c r="E4369" i="29"/>
  <c r="B4370" i="29"/>
  <c r="C4370" i="29"/>
  <c r="D4370" i="29"/>
  <c r="E4370" i="29"/>
  <c r="B4371" i="29"/>
  <c r="C4371" i="29"/>
  <c r="D4371" i="29"/>
  <c r="E4371" i="29"/>
  <c r="B4372" i="29"/>
  <c r="C4372" i="29"/>
  <c r="D4372" i="29"/>
  <c r="E4372" i="29"/>
  <c r="B4373" i="29"/>
  <c r="C4373" i="29"/>
  <c r="D4373" i="29"/>
  <c r="E4373" i="29"/>
  <c r="B4374" i="29"/>
  <c r="C4374" i="29"/>
  <c r="D4374" i="29"/>
  <c r="E4374" i="29"/>
  <c r="B4375" i="29"/>
  <c r="C4375" i="29"/>
  <c r="D4375" i="29"/>
  <c r="E4375" i="29"/>
  <c r="B4376" i="29"/>
  <c r="C4376" i="29"/>
  <c r="D4376" i="29"/>
  <c r="E4376" i="29"/>
  <c r="B4377" i="29"/>
  <c r="C4377" i="29"/>
  <c r="D4377" i="29"/>
  <c r="E4377" i="29"/>
  <c r="B4378" i="29"/>
  <c r="C4378" i="29"/>
  <c r="D4378" i="29"/>
  <c r="E4378" i="29"/>
  <c r="B4379" i="29"/>
  <c r="C4379" i="29"/>
  <c r="D4379" i="29"/>
  <c r="E4379" i="29"/>
  <c r="B4380" i="29"/>
  <c r="C4380" i="29"/>
  <c r="D4380" i="29"/>
  <c r="E4380" i="29"/>
  <c r="B4381" i="29"/>
  <c r="C4381" i="29"/>
  <c r="D4381" i="29"/>
  <c r="E4381" i="29"/>
  <c r="B4382" i="29"/>
  <c r="C4382" i="29"/>
  <c r="D4382" i="29"/>
  <c r="E4382" i="29"/>
  <c r="B4383" i="29"/>
  <c r="C4383" i="29"/>
  <c r="D4383" i="29"/>
  <c r="E4383" i="29"/>
  <c r="B4384" i="29"/>
  <c r="C4384" i="29"/>
  <c r="D4384" i="29"/>
  <c r="E4384" i="29"/>
  <c r="B4385" i="29"/>
  <c r="C4385" i="29"/>
  <c r="D4385" i="29"/>
  <c r="E4385" i="29"/>
  <c r="B4386" i="29"/>
  <c r="C4386" i="29"/>
  <c r="D4386" i="29"/>
  <c r="E4386" i="29"/>
  <c r="B4387" i="29"/>
  <c r="C4387" i="29"/>
  <c r="D4387" i="29"/>
  <c r="E4387" i="29"/>
  <c r="B4388" i="29"/>
  <c r="C4388" i="29"/>
  <c r="D4388" i="29"/>
  <c r="E4388" i="29"/>
  <c r="B4389" i="29"/>
  <c r="C4389" i="29"/>
  <c r="D4389" i="29"/>
  <c r="E4389" i="29"/>
  <c r="B4390" i="29"/>
  <c r="C4390" i="29"/>
  <c r="D4390" i="29"/>
  <c r="E4390" i="29"/>
  <c r="B4391" i="29"/>
  <c r="C4391" i="29"/>
  <c r="D4391" i="29"/>
  <c r="E4391" i="29"/>
  <c r="B4392" i="29"/>
  <c r="C4392" i="29"/>
  <c r="D4392" i="29"/>
  <c r="E4392" i="29"/>
  <c r="B4393" i="29"/>
  <c r="C4393" i="29"/>
  <c r="D4393" i="29"/>
  <c r="E4393" i="29"/>
  <c r="B4394" i="29"/>
  <c r="C4394" i="29"/>
  <c r="D4394" i="29"/>
  <c r="E4394" i="29"/>
  <c r="B4395" i="29"/>
  <c r="C4395" i="29"/>
  <c r="D4395" i="29"/>
  <c r="E4395" i="29"/>
  <c r="B4396" i="29"/>
  <c r="C4396" i="29"/>
  <c r="D4396" i="29"/>
  <c r="E4396" i="29"/>
  <c r="B4397" i="29"/>
  <c r="C4397" i="29"/>
  <c r="D4397" i="29"/>
  <c r="E4397" i="29"/>
  <c r="B4398" i="29"/>
  <c r="C4398" i="29"/>
  <c r="D4398" i="29"/>
  <c r="E4398" i="29"/>
  <c r="B4399" i="29"/>
  <c r="C4399" i="29"/>
  <c r="D4399" i="29"/>
  <c r="E4399" i="29"/>
  <c r="B4400" i="29"/>
  <c r="C4400" i="29"/>
  <c r="D4400" i="29"/>
  <c r="E4400" i="29"/>
  <c r="B4401" i="29"/>
  <c r="C4401" i="29"/>
  <c r="D4401" i="29"/>
  <c r="E4401" i="29"/>
  <c r="B4402" i="29"/>
  <c r="C4402" i="29"/>
  <c r="D4402" i="29"/>
  <c r="E4402" i="29"/>
  <c r="B4403" i="29"/>
  <c r="C4403" i="29"/>
  <c r="D4403" i="29"/>
  <c r="E4403" i="29"/>
  <c r="B4404" i="29"/>
  <c r="C4404" i="29"/>
  <c r="D4404" i="29"/>
  <c r="E4404" i="29"/>
  <c r="B4405" i="29"/>
  <c r="C4405" i="29"/>
  <c r="D4405" i="29"/>
  <c r="E4405" i="29"/>
  <c r="B4406" i="29"/>
  <c r="C4406" i="29"/>
  <c r="D4406" i="29"/>
  <c r="E4406" i="29"/>
  <c r="B4407" i="29"/>
  <c r="C4407" i="29"/>
  <c r="D4407" i="29"/>
  <c r="E4407" i="29"/>
  <c r="B4408" i="29"/>
  <c r="C4408" i="29"/>
  <c r="D4408" i="29"/>
  <c r="E4408" i="29"/>
  <c r="B4409" i="29"/>
  <c r="C4409" i="29"/>
  <c r="D4409" i="29"/>
  <c r="E4409" i="29"/>
  <c r="B4410" i="29"/>
  <c r="C4410" i="29"/>
  <c r="D4410" i="29"/>
  <c r="E4410" i="29"/>
  <c r="B4411" i="29"/>
  <c r="C4411" i="29"/>
  <c r="D4411" i="29"/>
  <c r="E4411" i="29"/>
  <c r="B4412" i="29"/>
  <c r="C4412" i="29"/>
  <c r="D4412" i="29"/>
  <c r="E4412" i="29"/>
  <c r="B4413" i="29"/>
  <c r="C4413" i="29"/>
  <c r="D4413" i="29"/>
  <c r="E4413" i="29"/>
  <c r="B4414" i="29"/>
  <c r="C4414" i="29"/>
  <c r="D4414" i="29"/>
  <c r="E4414" i="29"/>
  <c r="B4415" i="29"/>
  <c r="C4415" i="29"/>
  <c r="D4415" i="29"/>
  <c r="E4415" i="29"/>
  <c r="B4416" i="29"/>
  <c r="C4416" i="29"/>
  <c r="D4416" i="29"/>
  <c r="E4416" i="29"/>
  <c r="B4417" i="29"/>
  <c r="C4417" i="29"/>
  <c r="D4417" i="29"/>
  <c r="E4417" i="29"/>
  <c r="B4418" i="29"/>
  <c r="C4418" i="29"/>
  <c r="D4418" i="29"/>
  <c r="E4418" i="29"/>
  <c r="B4419" i="29"/>
  <c r="C4419" i="29"/>
  <c r="D4419" i="29"/>
  <c r="E4419" i="29"/>
  <c r="B4420" i="29"/>
  <c r="C4420" i="29"/>
  <c r="D4420" i="29"/>
  <c r="E4420" i="29"/>
  <c r="B4421" i="29"/>
  <c r="C4421" i="29"/>
  <c r="D4421" i="29"/>
  <c r="E4421" i="29"/>
  <c r="B4422" i="29"/>
  <c r="C4422" i="29"/>
  <c r="D4422" i="29"/>
  <c r="E4422" i="29"/>
  <c r="B4423" i="29"/>
  <c r="C4423" i="29"/>
  <c r="D4423" i="29"/>
  <c r="E4423" i="29"/>
  <c r="B4424" i="29"/>
  <c r="C4424" i="29"/>
  <c r="D4424" i="29"/>
  <c r="E4424" i="29"/>
  <c r="B4425" i="29"/>
  <c r="C4425" i="29"/>
  <c r="D4425" i="29"/>
  <c r="E4425" i="29"/>
  <c r="B4426" i="29"/>
  <c r="C4426" i="29"/>
  <c r="D4426" i="29"/>
  <c r="E4426" i="29"/>
  <c r="B4427" i="29"/>
  <c r="C4427" i="29"/>
  <c r="D4427" i="29"/>
  <c r="E4427" i="29"/>
  <c r="B4428" i="29"/>
  <c r="C4428" i="29"/>
  <c r="D4428" i="29"/>
  <c r="E4428" i="29"/>
  <c r="B4429" i="29"/>
  <c r="C4429" i="29"/>
  <c r="D4429" i="29"/>
  <c r="E4429" i="29"/>
  <c r="B4430" i="29"/>
  <c r="C4430" i="29"/>
  <c r="D4430" i="29"/>
  <c r="E4430" i="29"/>
  <c r="B4431" i="29"/>
  <c r="C4431" i="29"/>
  <c r="D4431" i="29"/>
  <c r="E4431" i="29"/>
  <c r="B4432" i="29"/>
  <c r="C4432" i="29"/>
  <c r="D4432" i="29"/>
  <c r="E4432" i="29"/>
  <c r="B4433" i="29"/>
  <c r="C4433" i="29"/>
  <c r="D4433" i="29"/>
  <c r="E4433" i="29"/>
  <c r="B4434" i="29"/>
  <c r="C4434" i="29"/>
  <c r="D4434" i="29"/>
  <c r="E4434" i="29"/>
  <c r="B4435" i="29"/>
  <c r="C4435" i="29"/>
  <c r="D4435" i="29"/>
  <c r="E4435" i="29"/>
  <c r="B4436" i="29"/>
  <c r="C4436" i="29"/>
  <c r="D4436" i="29"/>
  <c r="E4436" i="29"/>
  <c r="B4437" i="29"/>
  <c r="C4437" i="29"/>
  <c r="D4437" i="29"/>
  <c r="E4437" i="29"/>
  <c r="B4438" i="29"/>
  <c r="C4438" i="29"/>
  <c r="D4438" i="29"/>
  <c r="E4438" i="29"/>
  <c r="B4439" i="29"/>
  <c r="C4439" i="29"/>
  <c r="D4439" i="29"/>
  <c r="E4439" i="29"/>
  <c r="B4440" i="29"/>
  <c r="C4440" i="29"/>
  <c r="D4440" i="29"/>
  <c r="E4440" i="29"/>
  <c r="B4441" i="29"/>
  <c r="C4441" i="29"/>
  <c r="D4441" i="29"/>
  <c r="E4441" i="29"/>
  <c r="B4442" i="29"/>
  <c r="C4442" i="29"/>
  <c r="D4442" i="29"/>
  <c r="E4442" i="29"/>
  <c r="B4443" i="29"/>
  <c r="C4443" i="29"/>
  <c r="D4443" i="29"/>
  <c r="E4443" i="29"/>
  <c r="B4444" i="29"/>
  <c r="C4444" i="29"/>
  <c r="D4444" i="29"/>
  <c r="E4444" i="29"/>
  <c r="B4445" i="29"/>
  <c r="C4445" i="29"/>
  <c r="D4445" i="29"/>
  <c r="E4445" i="29"/>
  <c r="B4446" i="29"/>
  <c r="C4446" i="29"/>
  <c r="D4446" i="29"/>
  <c r="E4446" i="29"/>
  <c r="B4447" i="29"/>
  <c r="C4447" i="29"/>
  <c r="D4447" i="29"/>
  <c r="E4447" i="29"/>
  <c r="B4448" i="29"/>
  <c r="C4448" i="29"/>
  <c r="D4448" i="29"/>
  <c r="E4448" i="29"/>
  <c r="B4449" i="29"/>
  <c r="C4449" i="29"/>
  <c r="D4449" i="29"/>
  <c r="E4449" i="29"/>
  <c r="B4450" i="29"/>
  <c r="C4450" i="29"/>
  <c r="D4450" i="29"/>
  <c r="E4450" i="29"/>
  <c r="B4451" i="29"/>
  <c r="C4451" i="29"/>
  <c r="D4451" i="29"/>
  <c r="E4451" i="29"/>
  <c r="B4452" i="29"/>
  <c r="C4452" i="29"/>
  <c r="D4452" i="29"/>
  <c r="E4452" i="29"/>
  <c r="B4453" i="29"/>
  <c r="C4453" i="29"/>
  <c r="D4453" i="29"/>
  <c r="E4453" i="29"/>
  <c r="B4454" i="29"/>
  <c r="C4454" i="29"/>
  <c r="D4454" i="29"/>
  <c r="E4454" i="29"/>
  <c r="B4455" i="29"/>
  <c r="C4455" i="29"/>
  <c r="D4455" i="29"/>
  <c r="E4455" i="29"/>
  <c r="B4456" i="29"/>
  <c r="C4456" i="29"/>
  <c r="D4456" i="29"/>
  <c r="E4456" i="29"/>
  <c r="B4457" i="29"/>
  <c r="C4457" i="29"/>
  <c r="D4457" i="29"/>
  <c r="E4457" i="29"/>
  <c r="B4458" i="29"/>
  <c r="C4458" i="29"/>
  <c r="D4458" i="29"/>
  <c r="E4458" i="29"/>
  <c r="B4459" i="29"/>
  <c r="C4459" i="29"/>
  <c r="D4459" i="29"/>
  <c r="E4459" i="29"/>
  <c r="B4460" i="29"/>
  <c r="C4460" i="29"/>
  <c r="D4460" i="29"/>
  <c r="E4460" i="29"/>
  <c r="B4461" i="29"/>
  <c r="C4461" i="29"/>
  <c r="D4461" i="29"/>
  <c r="E4461" i="29"/>
  <c r="B4462" i="29"/>
  <c r="C4462" i="29"/>
  <c r="D4462" i="29"/>
  <c r="E4462" i="29"/>
  <c r="B4463" i="29"/>
  <c r="C4463" i="29"/>
  <c r="D4463" i="29"/>
  <c r="E4463" i="29"/>
  <c r="B4464" i="29"/>
  <c r="C4464" i="29"/>
  <c r="D4464" i="29"/>
  <c r="E4464" i="29"/>
  <c r="B4465" i="29"/>
  <c r="C4465" i="29"/>
  <c r="D4465" i="29"/>
  <c r="E4465" i="29"/>
  <c r="B4466" i="29"/>
  <c r="C4466" i="29"/>
  <c r="D4466" i="29"/>
  <c r="E4466" i="29"/>
  <c r="B4467" i="29"/>
  <c r="C4467" i="29"/>
  <c r="D4467" i="29"/>
  <c r="E4467" i="29"/>
  <c r="B4468" i="29"/>
  <c r="C4468" i="29"/>
  <c r="D4468" i="29"/>
  <c r="E4468" i="29"/>
  <c r="B4469" i="29"/>
  <c r="C4469" i="29"/>
  <c r="D4469" i="29"/>
  <c r="E4469" i="29"/>
  <c r="B4470" i="29"/>
  <c r="C4470" i="29"/>
  <c r="D4470" i="29"/>
  <c r="E4470" i="29"/>
  <c r="B4471" i="29"/>
  <c r="C4471" i="29"/>
  <c r="D4471" i="29"/>
  <c r="E4471" i="29"/>
  <c r="B4472" i="29"/>
  <c r="C4472" i="29"/>
  <c r="D4472" i="29"/>
  <c r="E4472" i="29"/>
  <c r="B4473" i="29"/>
  <c r="C4473" i="29"/>
  <c r="D4473" i="29"/>
  <c r="E4473" i="29"/>
  <c r="B4474" i="29"/>
  <c r="C4474" i="29"/>
  <c r="D4474" i="29"/>
  <c r="E4474" i="29"/>
  <c r="B4475" i="29"/>
  <c r="C4475" i="29"/>
  <c r="D4475" i="29"/>
  <c r="E4475" i="29"/>
  <c r="B4476" i="29"/>
  <c r="C4476" i="29"/>
  <c r="D4476" i="29"/>
  <c r="E4476" i="29"/>
  <c r="B4477" i="29"/>
  <c r="C4477" i="29"/>
  <c r="D4477" i="29"/>
  <c r="E4477" i="29"/>
  <c r="B4478" i="29"/>
  <c r="C4478" i="29"/>
  <c r="D4478" i="29"/>
  <c r="E4478" i="29"/>
  <c r="B4479" i="29"/>
  <c r="C4479" i="29"/>
  <c r="D4479" i="29"/>
  <c r="E4479" i="29"/>
  <c r="B4480" i="29"/>
  <c r="C4480" i="29"/>
  <c r="D4480" i="29"/>
  <c r="E4480" i="29"/>
  <c r="B4481" i="29"/>
  <c r="C4481" i="29"/>
  <c r="D4481" i="29"/>
  <c r="E4481" i="29"/>
  <c r="B4482" i="29"/>
  <c r="C4482" i="29"/>
  <c r="D4482" i="29"/>
  <c r="E4482" i="29"/>
  <c r="B4483" i="29"/>
  <c r="C4483" i="29"/>
  <c r="D4483" i="29"/>
  <c r="E4483" i="29"/>
  <c r="B4484" i="29"/>
  <c r="C4484" i="29"/>
  <c r="D4484" i="29"/>
  <c r="E4484" i="29"/>
  <c r="B4485" i="29"/>
  <c r="C4485" i="29"/>
  <c r="D4485" i="29"/>
  <c r="E4485" i="29"/>
  <c r="B4486" i="29"/>
  <c r="C4486" i="29"/>
  <c r="D4486" i="29"/>
  <c r="E4486" i="29"/>
  <c r="B4487" i="29"/>
  <c r="C4487" i="29"/>
  <c r="D4487" i="29"/>
  <c r="E4487" i="29"/>
  <c r="B4488" i="29"/>
  <c r="C4488" i="29"/>
  <c r="D4488" i="29"/>
  <c r="E4488" i="29"/>
  <c r="B4489" i="29"/>
  <c r="C4489" i="29"/>
  <c r="D4489" i="29"/>
  <c r="E4489" i="29"/>
  <c r="B4490" i="29"/>
  <c r="C4490" i="29"/>
  <c r="D4490" i="29"/>
  <c r="E4490" i="29"/>
  <c r="B4491" i="29"/>
  <c r="C4491" i="29"/>
  <c r="D4491" i="29"/>
  <c r="E4491" i="29"/>
  <c r="B4492" i="29"/>
  <c r="C4492" i="29"/>
  <c r="D4492" i="29"/>
  <c r="E4492" i="29"/>
  <c r="B4493" i="29"/>
  <c r="C4493" i="29"/>
  <c r="D4493" i="29"/>
  <c r="E4493" i="29"/>
  <c r="B4494" i="29"/>
  <c r="C4494" i="29"/>
  <c r="D4494" i="29"/>
  <c r="E4494" i="29"/>
  <c r="B4495" i="29"/>
  <c r="C4495" i="29"/>
  <c r="D4495" i="29"/>
  <c r="E4495" i="29"/>
  <c r="B4496" i="29"/>
  <c r="C4496" i="29"/>
  <c r="D4496" i="29"/>
  <c r="E4496" i="29"/>
  <c r="B4497" i="29"/>
  <c r="C4497" i="29"/>
  <c r="D4497" i="29"/>
  <c r="E4497" i="29"/>
  <c r="B4498" i="29"/>
  <c r="C4498" i="29"/>
  <c r="D4498" i="29"/>
  <c r="E4498" i="29"/>
  <c r="B4499" i="29"/>
  <c r="C4499" i="29"/>
  <c r="D4499" i="29"/>
  <c r="E4499" i="29"/>
  <c r="B4500" i="29"/>
  <c r="C4500" i="29"/>
  <c r="D4500" i="29"/>
  <c r="E4500" i="29"/>
  <c r="B4501" i="29"/>
  <c r="C4501" i="29"/>
  <c r="D4501" i="29"/>
  <c r="E4501" i="29"/>
  <c r="B4502" i="29"/>
  <c r="C4502" i="29"/>
  <c r="D4502" i="29"/>
  <c r="E4502" i="29"/>
  <c r="B4503" i="29"/>
  <c r="C4503" i="29"/>
  <c r="D4503" i="29"/>
  <c r="E4503" i="29"/>
  <c r="B4504" i="29"/>
  <c r="C4504" i="29"/>
  <c r="D4504" i="29"/>
  <c r="E4504" i="29"/>
  <c r="B4505" i="29"/>
  <c r="C4505" i="29"/>
  <c r="D4505" i="29"/>
  <c r="E4505" i="29"/>
  <c r="B4506" i="29"/>
  <c r="C4506" i="29"/>
  <c r="D4506" i="29"/>
  <c r="E4506" i="29"/>
  <c r="B4507" i="29"/>
  <c r="C4507" i="29"/>
  <c r="D4507" i="29"/>
  <c r="E4507" i="29"/>
  <c r="B4508" i="29"/>
  <c r="C4508" i="29"/>
  <c r="D4508" i="29"/>
  <c r="E4508" i="29"/>
  <c r="B4509" i="29"/>
  <c r="C4509" i="29"/>
  <c r="D4509" i="29"/>
  <c r="E4509" i="29"/>
  <c r="B4510" i="29"/>
  <c r="C4510" i="29"/>
  <c r="D4510" i="29"/>
  <c r="E4510" i="29"/>
  <c r="B4511" i="29"/>
  <c r="C4511" i="29"/>
  <c r="D4511" i="29"/>
  <c r="E4511" i="29"/>
  <c r="B4512" i="29"/>
  <c r="C4512" i="29"/>
  <c r="D4512" i="29"/>
  <c r="E4512" i="29"/>
  <c r="B4513" i="29"/>
  <c r="C4513" i="29"/>
  <c r="D4513" i="29"/>
  <c r="E4513" i="29"/>
  <c r="B4514" i="29"/>
  <c r="C4514" i="29"/>
  <c r="D4514" i="29"/>
  <c r="E4514" i="29"/>
  <c r="B4515" i="29"/>
  <c r="C4515" i="29"/>
  <c r="D4515" i="29"/>
  <c r="E4515" i="29"/>
  <c r="B4516" i="29"/>
  <c r="C4516" i="29"/>
  <c r="D4516" i="29"/>
  <c r="E4516" i="29"/>
  <c r="B4517" i="29"/>
  <c r="C4517" i="29"/>
  <c r="D4517" i="29"/>
  <c r="E4517" i="29"/>
  <c r="B4518" i="29"/>
  <c r="C4518" i="29"/>
  <c r="D4518" i="29"/>
  <c r="E4518" i="29"/>
  <c r="B4519" i="29"/>
  <c r="C4519" i="29"/>
  <c r="D4519" i="29"/>
  <c r="E4519" i="29"/>
  <c r="B4520" i="29"/>
  <c r="C4520" i="29"/>
  <c r="D4520" i="29"/>
  <c r="E4520" i="29"/>
  <c r="B4521" i="29"/>
  <c r="C4521" i="29"/>
  <c r="D4521" i="29"/>
  <c r="E4521" i="29"/>
  <c r="B4522" i="29"/>
  <c r="C4522" i="29"/>
  <c r="D4522" i="29"/>
  <c r="E4522" i="29"/>
  <c r="B4523" i="29"/>
  <c r="C4523" i="29"/>
  <c r="D4523" i="29"/>
  <c r="E4523" i="29"/>
  <c r="B4524" i="29"/>
  <c r="C4524" i="29"/>
  <c r="D4524" i="29"/>
  <c r="E4524" i="29"/>
  <c r="B4525" i="29"/>
  <c r="C4525" i="29"/>
  <c r="D4525" i="29"/>
  <c r="E4525" i="29"/>
  <c r="B4526" i="29"/>
  <c r="C4526" i="29"/>
  <c r="D4526" i="29"/>
  <c r="E4526" i="29"/>
  <c r="B4527" i="29"/>
  <c r="C4527" i="29"/>
  <c r="D4527" i="29"/>
  <c r="E4527" i="29"/>
  <c r="B4528" i="29"/>
  <c r="C4528" i="29"/>
  <c r="D4528" i="29"/>
  <c r="E4528" i="29"/>
  <c r="B4529" i="29"/>
  <c r="C4529" i="29"/>
  <c r="D4529" i="29"/>
  <c r="E4529" i="29"/>
  <c r="B4530" i="29"/>
  <c r="C4530" i="29"/>
  <c r="D4530" i="29"/>
  <c r="E4530" i="29"/>
  <c r="B4531" i="29"/>
  <c r="C4531" i="29"/>
  <c r="D4531" i="29"/>
  <c r="E4531" i="29"/>
  <c r="B4532" i="29"/>
  <c r="C4532" i="29"/>
  <c r="D4532" i="29"/>
  <c r="E4532" i="29"/>
  <c r="B4533" i="29"/>
  <c r="C4533" i="29"/>
  <c r="D4533" i="29"/>
  <c r="E4533" i="29"/>
  <c r="B4534" i="29"/>
  <c r="C4534" i="29"/>
  <c r="D4534" i="29"/>
  <c r="E4534" i="29"/>
  <c r="B4535" i="29"/>
  <c r="C4535" i="29"/>
  <c r="D4535" i="29"/>
  <c r="E4535" i="29"/>
  <c r="B4536" i="29"/>
  <c r="C4536" i="29"/>
  <c r="D4536" i="29"/>
  <c r="E4536" i="29"/>
  <c r="B4537" i="29"/>
  <c r="C4537" i="29"/>
  <c r="D4537" i="29"/>
  <c r="E4537" i="29"/>
  <c r="B4538" i="29"/>
  <c r="C4538" i="29"/>
  <c r="D4538" i="29"/>
  <c r="E4538" i="29"/>
  <c r="B4539" i="29"/>
  <c r="C4539" i="29"/>
  <c r="D4539" i="29"/>
  <c r="E4539" i="29"/>
  <c r="B4540" i="29"/>
  <c r="C4540" i="29"/>
  <c r="D4540" i="29"/>
  <c r="E4540" i="29"/>
  <c r="B4541" i="29"/>
  <c r="C4541" i="29"/>
  <c r="D4541" i="29"/>
  <c r="E4541" i="29"/>
  <c r="B4542" i="29"/>
  <c r="C4542" i="29"/>
  <c r="D4542" i="29"/>
  <c r="E4542" i="29"/>
  <c r="B4543" i="29"/>
  <c r="C4543" i="29"/>
  <c r="D4543" i="29"/>
  <c r="E4543" i="29"/>
  <c r="B4544" i="29"/>
  <c r="C4544" i="29"/>
  <c r="D4544" i="29"/>
  <c r="E4544" i="29"/>
  <c r="B4545" i="29"/>
  <c r="C4545" i="29"/>
  <c r="D4545" i="29"/>
  <c r="E4545" i="29"/>
  <c r="B4546" i="29"/>
  <c r="C4546" i="29"/>
  <c r="D4546" i="29"/>
  <c r="E4546" i="29"/>
  <c r="B4547" i="29"/>
  <c r="C4547" i="29"/>
  <c r="D4547" i="29"/>
  <c r="E4547" i="29"/>
  <c r="B4548" i="29"/>
  <c r="C4548" i="29"/>
  <c r="D4548" i="29"/>
  <c r="E4548" i="29"/>
  <c r="B4549" i="29"/>
  <c r="C4549" i="29"/>
  <c r="D4549" i="29"/>
  <c r="E4549" i="29"/>
  <c r="B4550" i="29"/>
  <c r="C4550" i="29"/>
  <c r="D4550" i="29"/>
  <c r="E4550" i="29"/>
  <c r="B4551" i="29"/>
  <c r="C4551" i="29"/>
  <c r="D4551" i="29"/>
  <c r="E4551" i="29"/>
  <c r="B4552" i="29"/>
  <c r="C4552" i="29"/>
  <c r="D4552" i="29"/>
  <c r="E4552" i="29"/>
  <c r="B4553" i="29"/>
  <c r="C4553" i="29"/>
  <c r="D4553" i="29"/>
  <c r="E4553" i="29"/>
  <c r="B4554" i="29"/>
  <c r="C4554" i="29"/>
  <c r="D4554" i="29"/>
  <c r="E4554" i="29"/>
  <c r="B4555" i="29"/>
  <c r="C4555" i="29"/>
  <c r="D4555" i="29"/>
  <c r="E4555" i="29"/>
  <c r="B4556" i="29"/>
  <c r="C4556" i="29"/>
  <c r="D4556" i="29"/>
  <c r="E4556" i="29"/>
  <c r="B4557" i="29"/>
  <c r="C4557" i="29"/>
  <c r="D4557" i="29"/>
  <c r="E4557" i="29"/>
  <c r="B4558" i="29"/>
  <c r="C4558" i="29"/>
  <c r="D4558" i="29"/>
  <c r="E4558" i="29"/>
  <c r="B4559" i="29"/>
  <c r="C4559" i="29"/>
  <c r="D4559" i="29"/>
  <c r="E4559" i="29"/>
  <c r="B4560" i="29"/>
  <c r="C4560" i="29"/>
  <c r="D4560" i="29"/>
  <c r="E4560" i="29"/>
  <c r="B4561" i="29"/>
  <c r="C4561" i="29"/>
  <c r="D4561" i="29"/>
  <c r="E4561" i="29"/>
  <c r="B4562" i="29"/>
  <c r="C4562" i="29"/>
  <c r="D4562" i="29"/>
  <c r="E4562" i="29"/>
  <c r="B4563" i="29"/>
  <c r="C4563" i="29"/>
  <c r="D4563" i="29"/>
  <c r="E4563" i="29"/>
  <c r="B4564" i="29"/>
  <c r="C4564" i="29"/>
  <c r="D4564" i="29"/>
  <c r="E4564" i="29"/>
  <c r="B4565" i="29"/>
  <c r="C4565" i="29"/>
  <c r="D4565" i="29"/>
  <c r="E4565" i="29"/>
  <c r="B4566" i="29"/>
  <c r="C4566" i="29"/>
  <c r="D4566" i="29"/>
  <c r="E4566" i="29"/>
  <c r="B4567" i="29"/>
  <c r="C4567" i="29"/>
  <c r="D4567" i="29"/>
  <c r="E4567" i="29"/>
  <c r="B4568" i="29"/>
  <c r="C4568" i="29"/>
  <c r="D4568" i="29"/>
  <c r="E4568" i="29"/>
  <c r="B4569" i="29"/>
  <c r="C4569" i="29"/>
  <c r="D4569" i="29"/>
  <c r="E4569" i="29"/>
  <c r="B4570" i="29"/>
  <c r="C4570" i="29"/>
  <c r="D4570" i="29"/>
  <c r="E4570" i="29"/>
  <c r="B4571" i="29"/>
  <c r="C4571" i="29"/>
  <c r="D4571" i="29"/>
  <c r="E4571" i="29"/>
  <c r="B4572" i="29"/>
  <c r="C4572" i="29"/>
  <c r="D4572" i="29"/>
  <c r="E4572" i="29"/>
  <c r="B4573" i="29"/>
  <c r="C4573" i="29"/>
  <c r="D4573" i="29"/>
  <c r="E4573" i="29"/>
  <c r="B4574" i="29"/>
  <c r="C4574" i="29"/>
  <c r="D4574" i="29"/>
  <c r="E4574" i="29"/>
  <c r="B4575" i="29"/>
  <c r="C4575" i="29"/>
  <c r="D4575" i="29"/>
  <c r="E4575" i="29"/>
  <c r="B4576" i="29"/>
  <c r="C4576" i="29"/>
  <c r="D4576" i="29"/>
  <c r="E4576" i="29"/>
  <c r="B4577" i="29"/>
  <c r="C4577" i="29"/>
  <c r="D4577" i="29"/>
  <c r="E4577" i="29"/>
  <c r="B4578" i="29"/>
  <c r="C4578" i="29"/>
  <c r="D4578" i="29"/>
  <c r="E4578" i="29"/>
  <c r="B4579" i="29"/>
  <c r="C4579" i="29"/>
  <c r="D4579" i="29"/>
  <c r="E4579" i="29"/>
  <c r="B4580" i="29"/>
  <c r="C4580" i="29"/>
  <c r="D4580" i="29"/>
  <c r="E4580" i="29"/>
  <c r="B4581" i="29"/>
  <c r="C4581" i="29"/>
  <c r="D4581" i="29"/>
  <c r="E4581" i="29"/>
  <c r="B4582" i="29"/>
  <c r="C4582" i="29"/>
  <c r="D4582" i="29"/>
  <c r="E4582" i="29"/>
  <c r="B4583" i="29"/>
  <c r="C4583" i="29"/>
  <c r="D4583" i="29"/>
  <c r="E4583" i="29"/>
  <c r="B4584" i="29"/>
  <c r="C4584" i="29"/>
  <c r="D4584" i="29"/>
  <c r="E4584" i="29"/>
  <c r="B4585" i="29"/>
  <c r="C4585" i="29"/>
  <c r="D4585" i="29"/>
  <c r="E4585" i="29"/>
  <c r="B4586" i="29"/>
  <c r="C4586" i="29"/>
  <c r="D4586" i="29"/>
  <c r="E4586" i="29"/>
  <c r="B4587" i="29"/>
  <c r="C4587" i="29"/>
  <c r="D4587" i="29"/>
  <c r="E4587" i="29"/>
  <c r="B4588" i="29"/>
  <c r="C4588" i="29"/>
  <c r="D4588" i="29"/>
  <c r="E4588" i="29"/>
  <c r="B4589" i="29"/>
  <c r="C4589" i="29"/>
  <c r="D4589" i="29"/>
  <c r="E4589" i="29"/>
  <c r="B4590" i="29"/>
  <c r="C4590" i="29"/>
  <c r="D4590" i="29"/>
  <c r="E4590" i="29"/>
  <c r="B4591" i="29"/>
  <c r="C4591" i="29"/>
  <c r="D4591" i="29"/>
  <c r="E4591" i="29"/>
  <c r="B4592" i="29"/>
  <c r="C4592" i="29"/>
  <c r="D4592" i="29"/>
  <c r="E4592" i="29"/>
  <c r="B4593" i="29"/>
  <c r="C4593" i="29"/>
  <c r="D4593" i="29"/>
  <c r="E4593" i="29"/>
  <c r="B4594" i="29"/>
  <c r="C4594" i="29"/>
  <c r="D4594" i="29"/>
  <c r="E4594" i="29"/>
  <c r="B4595" i="29"/>
  <c r="C4595" i="29"/>
  <c r="D4595" i="29"/>
  <c r="E4595" i="29"/>
  <c r="B4596" i="29"/>
  <c r="C4596" i="29"/>
  <c r="D4596" i="29"/>
  <c r="E4596" i="29"/>
  <c r="B4597" i="29"/>
  <c r="C4597" i="29"/>
  <c r="D4597" i="29"/>
  <c r="E4597" i="29"/>
  <c r="B4598" i="29"/>
  <c r="C4598" i="29"/>
  <c r="D4598" i="29"/>
  <c r="E4598" i="29"/>
  <c r="B4599" i="29"/>
  <c r="C4599" i="29"/>
  <c r="D4599" i="29"/>
  <c r="E4599" i="29"/>
  <c r="B4600" i="29"/>
  <c r="C4600" i="29"/>
  <c r="D4600" i="29"/>
  <c r="E4600" i="29"/>
  <c r="B4601" i="29"/>
  <c r="C4601" i="29"/>
  <c r="D4601" i="29"/>
  <c r="E4601" i="29"/>
  <c r="B4602" i="29"/>
  <c r="C4602" i="29"/>
  <c r="D4602" i="29"/>
  <c r="E4602" i="29"/>
  <c r="B4603" i="29"/>
  <c r="C4603" i="29"/>
  <c r="D4603" i="29"/>
  <c r="E4603" i="29"/>
  <c r="B4604" i="29"/>
  <c r="C4604" i="29"/>
  <c r="D4604" i="29"/>
  <c r="E4604" i="29"/>
  <c r="B4605" i="29"/>
  <c r="C4605" i="29"/>
  <c r="D4605" i="29"/>
  <c r="E4605" i="29"/>
  <c r="B4606" i="29"/>
  <c r="C4606" i="29"/>
  <c r="D4606" i="29"/>
  <c r="E4606" i="29"/>
  <c r="B4607" i="29"/>
  <c r="C4607" i="29"/>
  <c r="D4607" i="29"/>
  <c r="E4607" i="29"/>
  <c r="B4608" i="29"/>
  <c r="C4608" i="29"/>
  <c r="D4608" i="29"/>
  <c r="E4608" i="29"/>
  <c r="B4609" i="29"/>
  <c r="C4609" i="29"/>
  <c r="D4609" i="29"/>
  <c r="E4609" i="29"/>
  <c r="B4610" i="29"/>
  <c r="C4610" i="29"/>
  <c r="D4610" i="29"/>
  <c r="E4610" i="29"/>
  <c r="B4611" i="29"/>
  <c r="C4611" i="29"/>
  <c r="D4611" i="29"/>
  <c r="E4611" i="29"/>
  <c r="B4612" i="29"/>
  <c r="C4612" i="29"/>
  <c r="D4612" i="29"/>
  <c r="E4612" i="29"/>
  <c r="B4613" i="29"/>
  <c r="C4613" i="29"/>
  <c r="D4613" i="29"/>
  <c r="E4613" i="29"/>
  <c r="B4614" i="29"/>
  <c r="C4614" i="29"/>
  <c r="D4614" i="29"/>
  <c r="E4614" i="29"/>
  <c r="B4615" i="29"/>
  <c r="C4615" i="29"/>
  <c r="D4615" i="29"/>
  <c r="E4615" i="29"/>
  <c r="B4616" i="29"/>
  <c r="C4616" i="29"/>
  <c r="D4616" i="29"/>
  <c r="E4616" i="29"/>
  <c r="B4617" i="29"/>
  <c r="C4617" i="29"/>
  <c r="D4617" i="29"/>
  <c r="E4617" i="29"/>
  <c r="B4618" i="29"/>
  <c r="C4618" i="29"/>
  <c r="D4618" i="29"/>
  <c r="E4618" i="29"/>
  <c r="B4619" i="29"/>
  <c r="C4619" i="29"/>
  <c r="D4619" i="29"/>
  <c r="E4619" i="29"/>
  <c r="B4620" i="29"/>
  <c r="C4620" i="29"/>
  <c r="D4620" i="29"/>
  <c r="E4620" i="29"/>
  <c r="B4621" i="29"/>
  <c r="C4621" i="29"/>
  <c r="D4621" i="29"/>
  <c r="E4621" i="29"/>
  <c r="B4622" i="29"/>
  <c r="C4622" i="29"/>
  <c r="D4622" i="29"/>
  <c r="E4622" i="29"/>
  <c r="B4623" i="29"/>
  <c r="C4623" i="29"/>
  <c r="D4623" i="29"/>
  <c r="E4623" i="29"/>
  <c r="B4624" i="29"/>
  <c r="C4624" i="29"/>
  <c r="D4624" i="29"/>
  <c r="E4624" i="29"/>
  <c r="B4625" i="29"/>
  <c r="C4625" i="29"/>
  <c r="D4625" i="29"/>
  <c r="E4625" i="29"/>
  <c r="B4626" i="29"/>
  <c r="C4626" i="29"/>
  <c r="D4626" i="29"/>
  <c r="E4626" i="29"/>
  <c r="B4627" i="29"/>
  <c r="C4627" i="29"/>
  <c r="D4627" i="29"/>
  <c r="E4627" i="29"/>
  <c r="B4628" i="29"/>
  <c r="C4628" i="29"/>
  <c r="D4628" i="29"/>
  <c r="E4628" i="29"/>
  <c r="B4629" i="29"/>
  <c r="C4629" i="29"/>
  <c r="D4629" i="29"/>
  <c r="E4629" i="29"/>
  <c r="B4630" i="29"/>
  <c r="C4630" i="29"/>
  <c r="D4630" i="29"/>
  <c r="E4630" i="29"/>
  <c r="B4631" i="29"/>
  <c r="C4631" i="29"/>
  <c r="D4631" i="29"/>
  <c r="E4631" i="29"/>
  <c r="B4632" i="29"/>
  <c r="C4632" i="29"/>
  <c r="D4632" i="29"/>
  <c r="E4632" i="29"/>
  <c r="B4633" i="29"/>
  <c r="C4633" i="29"/>
  <c r="D4633" i="29"/>
  <c r="E4633" i="29"/>
  <c r="B4634" i="29"/>
  <c r="C4634" i="29"/>
  <c r="D4634" i="29"/>
  <c r="E4634" i="29"/>
  <c r="B4635" i="29"/>
  <c r="C4635" i="29"/>
  <c r="D4635" i="29"/>
  <c r="E4635" i="29"/>
  <c r="B4636" i="29"/>
  <c r="C4636" i="29"/>
  <c r="D4636" i="29"/>
  <c r="E4636" i="29"/>
  <c r="B4637" i="29"/>
  <c r="C4637" i="29"/>
  <c r="D4637" i="29"/>
  <c r="E4637" i="29"/>
  <c r="B4638" i="29"/>
  <c r="C4638" i="29"/>
  <c r="D4638" i="29"/>
  <c r="E4638" i="29"/>
  <c r="B4639" i="29"/>
  <c r="C4639" i="29"/>
  <c r="D4639" i="29"/>
  <c r="E4639" i="29"/>
  <c r="B4640" i="29"/>
  <c r="C4640" i="29"/>
  <c r="D4640" i="29"/>
  <c r="E4640" i="29"/>
  <c r="B4641" i="29"/>
  <c r="C4641" i="29"/>
  <c r="D4641" i="29"/>
  <c r="E4641" i="29"/>
  <c r="B4642" i="29"/>
  <c r="C4642" i="29"/>
  <c r="D4642" i="29"/>
  <c r="E4642" i="29"/>
  <c r="B4643" i="29"/>
  <c r="C4643" i="29"/>
  <c r="D4643" i="29"/>
  <c r="E4643" i="29"/>
  <c r="B4644" i="29"/>
  <c r="C4644" i="29"/>
  <c r="D4644" i="29"/>
  <c r="E4644" i="29"/>
  <c r="B4645" i="29"/>
  <c r="C4645" i="29"/>
  <c r="D4645" i="29"/>
  <c r="E4645" i="29"/>
  <c r="B4646" i="29"/>
  <c r="C4646" i="29"/>
  <c r="D4646" i="29"/>
  <c r="E4646" i="29"/>
  <c r="B4647" i="29"/>
  <c r="C4647" i="29"/>
  <c r="D4647" i="29"/>
  <c r="E4647" i="29"/>
  <c r="B4648" i="29"/>
  <c r="C4648" i="29"/>
  <c r="D4648" i="29"/>
  <c r="E4648" i="29"/>
  <c r="B4649" i="29"/>
  <c r="C4649" i="29"/>
  <c r="D4649" i="29"/>
  <c r="E4649" i="29"/>
  <c r="B4650" i="29"/>
  <c r="C4650" i="29"/>
  <c r="D4650" i="29"/>
  <c r="E4650" i="29"/>
  <c r="B4651" i="29"/>
  <c r="C4651" i="29"/>
  <c r="D4651" i="29"/>
  <c r="E4651" i="29"/>
  <c r="B4652" i="29"/>
  <c r="C4652" i="29"/>
  <c r="D4652" i="29"/>
  <c r="E4652" i="29"/>
  <c r="B4653" i="29"/>
  <c r="C4653" i="29"/>
  <c r="D4653" i="29"/>
  <c r="E4653" i="29"/>
  <c r="B4654" i="29"/>
  <c r="C4654" i="29"/>
  <c r="D4654" i="29"/>
  <c r="E4654" i="29"/>
  <c r="B4655" i="29"/>
  <c r="C4655" i="29"/>
  <c r="D4655" i="29"/>
  <c r="E4655" i="29"/>
  <c r="B4656" i="29"/>
  <c r="C4656" i="29"/>
  <c r="D4656" i="29"/>
  <c r="E4656" i="29"/>
  <c r="B4657" i="29"/>
  <c r="C4657" i="29"/>
  <c r="D4657" i="29"/>
  <c r="E4657" i="29"/>
  <c r="B4658" i="29"/>
  <c r="C4658" i="29"/>
  <c r="D4658" i="29"/>
  <c r="E4658" i="29"/>
  <c r="B4659" i="29"/>
  <c r="C4659" i="29"/>
  <c r="D4659" i="29"/>
  <c r="E4659" i="29"/>
  <c r="B4660" i="29"/>
  <c r="C4660" i="29"/>
  <c r="D4660" i="29"/>
  <c r="E4660" i="29"/>
  <c r="B4661" i="29"/>
  <c r="C4661" i="29"/>
  <c r="D4661" i="29"/>
  <c r="E4661" i="29"/>
  <c r="B4662" i="29"/>
  <c r="C4662" i="29"/>
  <c r="D4662" i="29"/>
  <c r="E4662" i="29"/>
  <c r="B4663" i="29"/>
  <c r="C4663" i="29"/>
  <c r="D4663" i="29"/>
  <c r="E4663" i="29"/>
  <c r="B4664" i="29"/>
  <c r="C4664" i="29"/>
  <c r="D4664" i="29"/>
  <c r="E4664" i="29"/>
  <c r="B4665" i="29"/>
  <c r="C4665" i="29"/>
  <c r="D4665" i="29"/>
  <c r="E4665" i="29"/>
  <c r="B4666" i="29"/>
  <c r="C4666" i="29"/>
  <c r="D4666" i="29"/>
  <c r="E4666" i="29"/>
  <c r="B4667" i="29"/>
  <c r="C4667" i="29"/>
  <c r="D4667" i="29"/>
  <c r="E4667" i="29"/>
  <c r="B4668" i="29"/>
  <c r="C4668" i="29"/>
  <c r="D4668" i="29"/>
  <c r="E4668" i="29"/>
  <c r="B4669" i="29"/>
  <c r="C4669" i="29"/>
  <c r="D4669" i="29"/>
  <c r="E4669" i="29"/>
  <c r="B4670" i="29"/>
  <c r="C4670" i="29"/>
  <c r="D4670" i="29"/>
  <c r="E4670" i="29"/>
  <c r="B4671" i="29"/>
  <c r="C4671" i="29"/>
  <c r="D4671" i="29"/>
  <c r="E4671" i="29"/>
  <c r="B4672" i="29"/>
  <c r="C4672" i="29"/>
  <c r="D4672" i="29"/>
  <c r="E4672" i="29"/>
  <c r="B4673" i="29"/>
  <c r="C4673" i="29"/>
  <c r="D4673" i="29"/>
  <c r="E4673" i="29"/>
  <c r="B4674" i="29"/>
  <c r="C4674" i="29"/>
  <c r="D4674" i="29"/>
  <c r="E4674" i="29"/>
  <c r="B4675" i="29"/>
  <c r="C4675" i="29"/>
  <c r="D4675" i="29"/>
  <c r="E4675" i="29"/>
  <c r="B4676" i="29"/>
  <c r="C4676" i="29"/>
  <c r="D4676" i="29"/>
  <c r="E4676" i="29"/>
  <c r="B4677" i="29"/>
  <c r="C4677" i="29"/>
  <c r="D4677" i="29"/>
  <c r="E4677" i="29"/>
  <c r="B4678" i="29"/>
  <c r="C4678" i="29"/>
  <c r="D4678" i="29"/>
  <c r="E4678" i="29"/>
  <c r="B4679" i="29"/>
  <c r="C4679" i="29"/>
  <c r="D4679" i="29"/>
  <c r="E4679" i="29"/>
  <c r="B4680" i="29"/>
  <c r="C4680" i="29"/>
  <c r="D4680" i="29"/>
  <c r="E4680" i="29"/>
  <c r="B4681" i="29"/>
  <c r="C4681" i="29"/>
  <c r="D4681" i="29"/>
  <c r="E4681" i="29"/>
  <c r="B4682" i="29"/>
  <c r="C4682" i="29"/>
  <c r="D4682" i="29"/>
  <c r="E4682" i="29"/>
  <c r="B4683" i="29"/>
  <c r="C4683" i="29"/>
  <c r="D4683" i="29"/>
  <c r="E4683" i="29"/>
  <c r="B4684" i="29"/>
  <c r="C4684" i="29"/>
  <c r="D4684" i="29"/>
  <c r="E4684" i="29"/>
  <c r="B4685" i="29"/>
  <c r="C4685" i="29"/>
  <c r="D4685" i="29"/>
  <c r="E4685" i="29"/>
  <c r="B4686" i="29"/>
  <c r="C4686" i="29"/>
  <c r="D4686" i="29"/>
  <c r="E4686" i="29"/>
  <c r="B4687" i="29"/>
  <c r="C4687" i="29"/>
  <c r="D4687" i="29"/>
  <c r="E4687" i="29"/>
  <c r="B4688" i="29"/>
  <c r="C4688" i="29"/>
  <c r="D4688" i="29"/>
  <c r="E4688" i="29"/>
  <c r="B4689" i="29"/>
  <c r="C4689" i="29"/>
  <c r="D4689" i="29"/>
  <c r="E4689" i="29"/>
  <c r="B4690" i="29"/>
  <c r="C4690" i="29"/>
  <c r="D4690" i="29"/>
  <c r="E4690" i="29"/>
  <c r="B4691" i="29"/>
  <c r="C4691" i="29"/>
  <c r="D4691" i="29"/>
  <c r="E4691" i="29"/>
  <c r="B4692" i="29"/>
  <c r="C4692" i="29"/>
  <c r="D4692" i="29"/>
  <c r="E4692" i="29"/>
  <c r="B4693" i="29"/>
  <c r="C4693" i="29"/>
  <c r="D4693" i="29"/>
  <c r="E4693" i="29"/>
  <c r="B4694" i="29"/>
  <c r="C4694" i="29"/>
  <c r="D4694" i="29"/>
  <c r="E4694" i="29"/>
  <c r="B4695" i="29"/>
  <c r="C4695" i="29"/>
  <c r="D4695" i="29"/>
  <c r="E4695" i="29"/>
  <c r="B4696" i="29"/>
  <c r="C4696" i="29"/>
  <c r="D4696" i="29"/>
  <c r="E4696" i="29"/>
  <c r="B4697" i="29"/>
  <c r="C4697" i="29"/>
  <c r="D4697" i="29"/>
  <c r="E4697" i="29"/>
  <c r="B4698" i="29"/>
  <c r="C4698" i="29"/>
  <c r="D4698" i="29"/>
  <c r="E4698" i="29"/>
  <c r="B4699" i="29"/>
  <c r="C4699" i="29"/>
  <c r="D4699" i="29"/>
  <c r="E4699" i="29"/>
  <c r="B4700" i="29"/>
  <c r="C4700" i="29"/>
  <c r="D4700" i="29"/>
  <c r="E4700" i="29"/>
  <c r="B4701" i="29"/>
  <c r="C4701" i="29"/>
  <c r="D4701" i="29"/>
  <c r="E4701" i="29"/>
  <c r="B4702" i="29"/>
  <c r="C4702" i="29"/>
  <c r="D4702" i="29"/>
  <c r="E4702" i="29"/>
  <c r="B4703" i="29"/>
  <c r="C4703" i="29"/>
  <c r="D4703" i="29"/>
  <c r="E4703" i="29"/>
  <c r="B4704" i="29"/>
  <c r="C4704" i="29"/>
  <c r="D4704" i="29"/>
  <c r="E4704" i="29"/>
  <c r="B4705" i="29"/>
  <c r="C4705" i="29"/>
  <c r="D4705" i="29"/>
  <c r="E4705" i="29"/>
  <c r="B4706" i="29"/>
  <c r="C4706" i="29"/>
  <c r="D4706" i="29"/>
  <c r="E4706" i="29"/>
  <c r="B4707" i="29"/>
  <c r="C4707" i="29"/>
  <c r="D4707" i="29"/>
  <c r="E4707" i="29"/>
  <c r="B4708" i="29"/>
  <c r="C4708" i="29"/>
  <c r="D4708" i="29"/>
  <c r="E4708" i="29"/>
  <c r="B4709" i="29"/>
  <c r="C4709" i="29"/>
  <c r="D4709" i="29"/>
  <c r="E4709" i="29"/>
  <c r="B4710" i="29"/>
  <c r="C4710" i="29"/>
  <c r="D4710" i="29"/>
  <c r="E4710" i="29"/>
  <c r="B4711" i="29"/>
  <c r="C4711" i="29"/>
  <c r="D4711" i="29"/>
  <c r="E4711" i="29"/>
  <c r="B4712" i="29"/>
  <c r="C4712" i="29"/>
  <c r="D4712" i="29"/>
  <c r="E4712" i="29"/>
  <c r="B4713" i="29"/>
  <c r="C4713" i="29"/>
  <c r="D4713" i="29"/>
  <c r="E4713" i="29"/>
  <c r="B4714" i="29"/>
  <c r="C4714" i="29"/>
  <c r="D4714" i="29"/>
  <c r="E4714" i="29"/>
  <c r="B4715" i="29"/>
  <c r="C4715" i="29"/>
  <c r="D4715" i="29"/>
  <c r="E4715" i="29"/>
  <c r="B4716" i="29"/>
  <c r="C4716" i="29"/>
  <c r="D4716" i="29"/>
  <c r="E4716" i="29"/>
  <c r="B4717" i="29"/>
  <c r="C4717" i="29"/>
  <c r="D4717" i="29"/>
  <c r="E4717" i="29"/>
  <c r="B4718" i="29"/>
  <c r="C4718" i="29"/>
  <c r="D4718" i="29"/>
  <c r="E4718" i="29"/>
  <c r="B4719" i="29"/>
  <c r="C4719" i="29"/>
  <c r="D4719" i="29"/>
  <c r="E4719" i="29"/>
  <c r="B4720" i="29"/>
  <c r="C4720" i="29"/>
  <c r="D4720" i="29"/>
  <c r="E4720" i="29"/>
  <c r="B4721" i="29"/>
  <c r="C4721" i="29"/>
  <c r="D4721" i="29"/>
  <c r="E4721" i="29"/>
  <c r="B4722" i="29"/>
  <c r="C4722" i="29"/>
  <c r="D4722" i="29"/>
  <c r="E4722" i="29"/>
  <c r="B4723" i="29"/>
  <c r="C4723" i="29"/>
  <c r="D4723" i="29"/>
  <c r="E4723" i="29"/>
  <c r="B4724" i="29"/>
  <c r="C4724" i="29"/>
  <c r="D4724" i="29"/>
  <c r="E4724" i="29"/>
  <c r="B4725" i="29"/>
  <c r="C4725" i="29"/>
  <c r="D4725" i="29"/>
  <c r="E4725" i="29"/>
  <c r="B4726" i="29"/>
  <c r="C4726" i="29"/>
  <c r="D4726" i="29"/>
  <c r="E4726" i="29"/>
  <c r="B4727" i="29"/>
  <c r="C4727" i="29"/>
  <c r="D4727" i="29"/>
  <c r="E4727" i="29"/>
  <c r="B4728" i="29"/>
  <c r="C4728" i="29"/>
  <c r="D4728" i="29"/>
  <c r="E4728" i="29"/>
  <c r="B4729" i="29"/>
  <c r="C4729" i="29"/>
  <c r="D4729" i="29"/>
  <c r="E4729" i="29"/>
  <c r="B4730" i="29"/>
  <c r="C4730" i="29"/>
  <c r="D4730" i="29"/>
  <c r="E4730" i="29"/>
  <c r="B4731" i="29"/>
  <c r="C4731" i="29"/>
  <c r="D4731" i="29"/>
  <c r="E4731" i="29"/>
  <c r="B4732" i="29"/>
  <c r="C4732" i="29"/>
  <c r="D4732" i="29"/>
  <c r="E4732" i="29"/>
  <c r="B4733" i="29"/>
  <c r="C4733" i="29"/>
  <c r="D4733" i="29"/>
  <c r="E4733" i="29"/>
  <c r="B4734" i="29"/>
  <c r="C4734" i="29"/>
  <c r="D4734" i="29"/>
  <c r="E4734" i="29"/>
  <c r="B4735" i="29"/>
  <c r="C4735" i="29"/>
  <c r="D4735" i="29"/>
  <c r="E4735" i="29"/>
  <c r="B4736" i="29"/>
  <c r="C4736" i="29"/>
  <c r="D4736" i="29"/>
  <c r="E4736" i="29"/>
  <c r="B4737" i="29"/>
  <c r="C4737" i="29"/>
  <c r="D4737" i="29"/>
  <c r="E4737" i="29"/>
  <c r="B4738" i="29"/>
  <c r="C4738" i="29"/>
  <c r="D4738" i="29"/>
  <c r="E4738" i="29"/>
  <c r="B4739" i="29"/>
  <c r="C4739" i="29"/>
  <c r="D4739" i="29"/>
  <c r="E4739" i="29"/>
  <c r="B4740" i="29"/>
  <c r="C4740" i="29"/>
  <c r="D4740" i="29"/>
  <c r="E4740" i="29"/>
  <c r="B4741" i="29"/>
  <c r="C4741" i="29"/>
  <c r="D4741" i="29"/>
  <c r="E4741" i="29"/>
  <c r="B4742" i="29"/>
  <c r="C4742" i="29"/>
  <c r="D4742" i="29"/>
  <c r="E4742" i="29"/>
  <c r="B4743" i="29"/>
  <c r="C4743" i="29"/>
  <c r="D4743" i="29"/>
  <c r="E4743" i="29"/>
  <c r="B4744" i="29"/>
  <c r="C4744" i="29"/>
  <c r="D4744" i="29"/>
  <c r="E4744" i="29"/>
  <c r="B4745" i="29"/>
  <c r="C4745" i="29"/>
  <c r="D4745" i="29"/>
  <c r="E4745" i="29"/>
  <c r="B4746" i="29"/>
  <c r="C4746" i="29"/>
  <c r="D4746" i="29"/>
  <c r="E4746" i="29"/>
  <c r="B4747" i="29"/>
  <c r="C4747" i="29"/>
  <c r="D4747" i="29"/>
  <c r="E4747" i="29"/>
  <c r="B4748" i="29"/>
  <c r="C4748" i="29"/>
  <c r="D4748" i="29"/>
  <c r="E4748" i="29"/>
  <c r="B4749" i="29"/>
  <c r="C4749" i="29"/>
  <c r="D4749" i="29"/>
  <c r="E4749" i="29"/>
  <c r="B4750" i="29"/>
  <c r="C4750" i="29"/>
  <c r="D4750" i="29"/>
  <c r="E4750" i="29"/>
  <c r="B4751" i="29"/>
  <c r="C4751" i="29"/>
  <c r="D4751" i="29"/>
  <c r="E4751" i="29"/>
  <c r="B4752" i="29"/>
  <c r="C4752" i="29"/>
  <c r="D4752" i="29"/>
  <c r="E4752" i="29"/>
  <c r="B4753" i="29"/>
  <c r="C4753" i="29"/>
  <c r="D4753" i="29"/>
  <c r="E4753" i="29"/>
  <c r="B4754" i="29"/>
  <c r="C4754" i="29"/>
  <c r="D4754" i="29"/>
  <c r="E4754" i="29"/>
  <c r="B4755" i="29"/>
  <c r="C4755" i="29"/>
  <c r="D4755" i="29"/>
  <c r="E4755" i="29"/>
  <c r="B4756" i="29"/>
  <c r="C4756" i="29"/>
  <c r="D4756" i="29"/>
  <c r="E4756" i="29"/>
  <c r="B4757" i="29"/>
  <c r="C4757" i="29"/>
  <c r="D4757" i="29"/>
  <c r="E4757" i="29"/>
  <c r="B4758" i="29"/>
  <c r="C4758" i="29"/>
  <c r="D4758" i="29"/>
  <c r="E4758" i="29"/>
  <c r="B4759" i="29"/>
  <c r="C4759" i="29"/>
  <c r="D4759" i="29"/>
  <c r="E4759" i="29"/>
  <c r="B4760" i="29"/>
  <c r="C4760" i="29"/>
  <c r="D4760" i="29"/>
  <c r="E4760" i="29"/>
  <c r="B4761" i="29"/>
  <c r="C4761" i="29"/>
  <c r="D4761" i="29"/>
  <c r="E4761" i="29"/>
  <c r="B4762" i="29"/>
  <c r="C4762" i="29"/>
  <c r="D4762" i="29"/>
  <c r="E4762" i="29"/>
  <c r="B4763" i="29"/>
  <c r="C4763" i="29"/>
  <c r="D4763" i="29"/>
  <c r="E4763" i="29"/>
  <c r="B4764" i="29"/>
  <c r="C4764" i="29"/>
  <c r="D4764" i="29"/>
  <c r="E4764" i="29"/>
  <c r="B4765" i="29"/>
  <c r="C4765" i="29"/>
  <c r="D4765" i="29"/>
  <c r="E4765" i="29"/>
  <c r="B4766" i="29"/>
  <c r="C4766" i="29"/>
  <c r="D4766" i="29"/>
  <c r="E4766" i="29"/>
  <c r="B4767" i="29"/>
  <c r="C4767" i="29"/>
  <c r="D4767" i="29"/>
  <c r="E4767" i="29"/>
  <c r="B4768" i="29"/>
  <c r="C4768" i="29"/>
  <c r="D4768" i="29"/>
  <c r="E4768" i="29"/>
  <c r="B4769" i="29"/>
  <c r="C4769" i="29"/>
  <c r="D4769" i="29"/>
  <c r="E4769" i="29"/>
  <c r="B4770" i="29"/>
  <c r="C4770" i="29"/>
  <c r="D4770" i="29"/>
  <c r="E4770" i="29"/>
  <c r="B4771" i="29"/>
  <c r="C4771" i="29"/>
  <c r="D4771" i="29"/>
  <c r="E4771" i="29"/>
  <c r="B4772" i="29"/>
  <c r="C4772" i="29"/>
  <c r="D4772" i="29"/>
  <c r="E4772" i="29"/>
  <c r="B4773" i="29"/>
  <c r="C4773" i="29"/>
  <c r="D4773" i="29"/>
  <c r="E4773" i="29"/>
  <c r="B4774" i="29"/>
  <c r="C4774" i="29"/>
  <c r="D4774" i="29"/>
  <c r="E4774" i="29"/>
  <c r="B4775" i="29"/>
  <c r="C4775" i="29"/>
  <c r="D4775" i="29"/>
  <c r="E4775" i="29"/>
  <c r="B4776" i="29"/>
  <c r="C4776" i="29"/>
  <c r="D4776" i="29"/>
  <c r="E4776" i="29"/>
  <c r="B4777" i="29"/>
  <c r="C4777" i="29"/>
  <c r="D4777" i="29"/>
  <c r="E4777" i="29"/>
  <c r="B4778" i="29"/>
  <c r="C4778" i="29"/>
  <c r="D4778" i="29"/>
  <c r="E4778" i="29"/>
  <c r="B4779" i="29"/>
  <c r="C4779" i="29"/>
  <c r="D4779" i="29"/>
  <c r="E4779" i="29"/>
  <c r="B4780" i="29"/>
  <c r="C4780" i="29"/>
  <c r="D4780" i="29"/>
  <c r="E4780" i="29"/>
  <c r="B4781" i="29"/>
  <c r="C4781" i="29"/>
  <c r="D4781" i="29"/>
  <c r="E4781" i="29"/>
  <c r="B4782" i="29"/>
  <c r="C4782" i="29"/>
  <c r="D4782" i="29"/>
  <c r="E4782" i="29"/>
  <c r="B4783" i="29"/>
  <c r="C4783" i="29"/>
  <c r="D4783" i="29"/>
  <c r="E4783" i="29"/>
  <c r="B4784" i="29"/>
  <c r="C4784" i="29"/>
  <c r="D4784" i="29"/>
  <c r="E4784" i="29"/>
  <c r="B4785" i="29"/>
  <c r="C4785" i="29"/>
  <c r="D4785" i="29"/>
  <c r="E4785" i="29"/>
  <c r="B4786" i="29"/>
  <c r="C4786" i="29"/>
  <c r="D4786" i="29"/>
  <c r="E4786" i="29"/>
  <c r="B4787" i="29"/>
  <c r="C4787" i="29"/>
  <c r="D4787" i="29"/>
  <c r="E4787" i="29"/>
  <c r="B4788" i="29"/>
  <c r="C4788" i="29"/>
  <c r="D4788" i="29"/>
  <c r="E4788" i="29"/>
  <c r="B4789" i="29"/>
  <c r="C4789" i="29"/>
  <c r="D4789" i="29"/>
  <c r="E4789" i="29"/>
  <c r="B4790" i="29"/>
  <c r="C4790" i="29"/>
  <c r="D4790" i="29"/>
  <c r="E4790" i="29"/>
  <c r="B4791" i="29"/>
  <c r="C4791" i="29"/>
  <c r="D4791" i="29"/>
  <c r="E4791" i="29"/>
  <c r="B4792" i="29"/>
  <c r="C4792" i="29"/>
  <c r="D4792" i="29"/>
  <c r="E4792" i="29"/>
  <c r="B4793" i="29"/>
  <c r="C4793" i="29"/>
  <c r="D4793" i="29"/>
  <c r="E4793" i="29"/>
  <c r="B4794" i="29"/>
  <c r="C4794" i="29"/>
  <c r="D4794" i="29"/>
  <c r="E4794" i="29"/>
  <c r="B4795" i="29"/>
  <c r="C4795" i="29"/>
  <c r="D4795" i="29"/>
  <c r="E4795" i="29"/>
  <c r="B4796" i="29"/>
  <c r="C4796" i="29"/>
  <c r="D4796" i="29"/>
  <c r="E4796" i="29"/>
  <c r="B4797" i="29"/>
  <c r="C4797" i="29"/>
  <c r="D4797" i="29"/>
  <c r="E4797" i="29"/>
  <c r="B4798" i="29"/>
  <c r="C4798" i="29"/>
  <c r="D4798" i="29"/>
  <c r="E4798" i="29"/>
  <c r="B4799" i="29"/>
  <c r="C4799" i="29"/>
  <c r="D4799" i="29"/>
  <c r="E4799" i="29"/>
  <c r="B4800" i="29"/>
  <c r="C4800" i="29"/>
  <c r="D4800" i="29"/>
  <c r="E4800" i="29"/>
  <c r="B4801" i="29"/>
  <c r="C4801" i="29"/>
  <c r="D4801" i="29"/>
  <c r="E4801" i="29"/>
  <c r="B4802" i="29"/>
  <c r="C4802" i="29"/>
  <c r="D4802" i="29"/>
  <c r="E4802" i="29"/>
  <c r="B4803" i="29"/>
  <c r="C4803" i="29"/>
  <c r="D4803" i="29"/>
  <c r="E4803" i="29"/>
  <c r="B4804" i="29"/>
  <c r="C4804" i="29"/>
  <c r="D4804" i="29"/>
  <c r="E4804" i="29"/>
  <c r="B4805" i="29"/>
  <c r="C4805" i="29"/>
  <c r="D4805" i="29"/>
  <c r="E4805" i="29"/>
  <c r="B4806" i="29"/>
  <c r="C4806" i="29"/>
  <c r="D4806" i="29"/>
  <c r="E4806" i="29"/>
  <c r="B4807" i="29"/>
  <c r="C4807" i="29"/>
  <c r="D4807" i="29"/>
  <c r="E4807" i="29"/>
  <c r="B4808" i="29"/>
  <c r="C4808" i="29"/>
  <c r="D4808" i="29"/>
  <c r="E4808" i="29"/>
  <c r="B4809" i="29"/>
  <c r="C4809" i="29"/>
  <c r="D4809" i="29"/>
  <c r="E4809" i="29"/>
  <c r="B4810" i="29"/>
  <c r="C4810" i="29"/>
  <c r="D4810" i="29"/>
  <c r="E4810" i="29"/>
  <c r="B4811" i="29"/>
  <c r="C4811" i="29"/>
  <c r="D4811" i="29"/>
  <c r="E4811" i="29"/>
  <c r="B4812" i="29"/>
  <c r="C4812" i="29"/>
  <c r="D4812" i="29"/>
  <c r="E4812" i="29"/>
  <c r="B4813" i="29"/>
  <c r="C4813" i="29"/>
  <c r="D4813" i="29"/>
  <c r="E4813" i="29"/>
  <c r="B4814" i="29"/>
  <c r="C4814" i="29"/>
  <c r="D4814" i="29"/>
  <c r="E4814" i="29"/>
  <c r="B4815" i="29"/>
  <c r="C4815" i="29"/>
  <c r="D4815" i="29"/>
  <c r="E4815" i="29"/>
  <c r="B4816" i="29"/>
  <c r="C4816" i="29"/>
  <c r="D4816" i="29"/>
  <c r="E4816" i="29"/>
  <c r="B4817" i="29"/>
  <c r="C4817" i="29"/>
  <c r="D4817" i="29"/>
  <c r="E4817" i="29"/>
  <c r="B4818" i="29"/>
  <c r="C4818" i="29"/>
  <c r="D4818" i="29"/>
  <c r="E4818" i="29"/>
  <c r="B4819" i="29"/>
  <c r="C4819" i="29"/>
  <c r="D4819" i="29"/>
  <c r="E4819" i="29"/>
  <c r="B4820" i="29"/>
  <c r="C4820" i="29"/>
  <c r="D4820" i="29"/>
  <c r="E4820" i="29"/>
  <c r="B4821" i="29"/>
  <c r="C4821" i="29"/>
  <c r="D4821" i="29"/>
  <c r="E4821" i="29"/>
  <c r="B4822" i="29"/>
  <c r="C4822" i="29"/>
  <c r="D4822" i="29"/>
  <c r="E4822" i="29"/>
  <c r="B4823" i="29"/>
  <c r="C4823" i="29"/>
  <c r="D4823" i="29"/>
  <c r="E4823" i="29"/>
  <c r="B4824" i="29"/>
  <c r="C4824" i="29"/>
  <c r="D4824" i="29"/>
  <c r="E4824" i="29"/>
  <c r="B4825" i="29"/>
  <c r="C4825" i="29"/>
  <c r="D4825" i="29"/>
  <c r="E4825" i="29"/>
  <c r="B4826" i="29"/>
  <c r="C4826" i="29"/>
  <c r="D4826" i="29"/>
  <c r="E4826" i="29"/>
  <c r="B4827" i="29"/>
  <c r="C4827" i="29"/>
  <c r="D4827" i="29"/>
  <c r="E4827" i="29"/>
  <c r="B4828" i="29"/>
  <c r="C4828" i="29"/>
  <c r="D4828" i="29"/>
  <c r="E4828" i="29"/>
  <c r="B4829" i="29"/>
  <c r="C4829" i="29"/>
  <c r="D4829" i="29"/>
  <c r="E4829" i="29"/>
  <c r="B4830" i="29"/>
  <c r="C4830" i="29"/>
  <c r="D4830" i="29"/>
  <c r="E4830" i="29"/>
  <c r="B4831" i="29"/>
  <c r="C4831" i="29"/>
  <c r="D4831" i="29"/>
  <c r="E4831" i="29"/>
  <c r="B4832" i="29"/>
  <c r="C4832" i="29"/>
  <c r="D4832" i="29"/>
  <c r="E4832" i="29"/>
  <c r="B4833" i="29"/>
  <c r="C4833" i="29"/>
  <c r="D4833" i="29"/>
  <c r="E4833" i="29"/>
  <c r="B4834" i="29"/>
  <c r="C4834" i="29"/>
  <c r="D4834" i="29"/>
  <c r="E4834" i="29"/>
  <c r="B4835" i="29"/>
  <c r="C4835" i="29"/>
  <c r="D4835" i="29"/>
  <c r="E4835" i="29"/>
  <c r="B4836" i="29"/>
  <c r="C4836" i="29"/>
  <c r="D4836" i="29"/>
  <c r="E4836" i="29"/>
  <c r="B4837" i="29"/>
  <c r="C4837" i="29"/>
  <c r="D4837" i="29"/>
  <c r="E4837" i="29"/>
  <c r="B4838" i="29"/>
  <c r="C4838" i="29"/>
  <c r="D4838" i="29"/>
  <c r="E4838" i="29"/>
  <c r="B4839" i="29"/>
  <c r="C4839" i="29"/>
  <c r="D4839" i="29"/>
  <c r="E4839" i="29"/>
  <c r="B4840" i="29"/>
  <c r="C4840" i="29"/>
  <c r="D4840" i="29"/>
  <c r="E4840" i="29"/>
  <c r="B4841" i="29"/>
  <c r="C4841" i="29"/>
  <c r="D4841" i="29"/>
  <c r="E4841" i="29"/>
  <c r="B4842" i="29"/>
  <c r="C4842" i="29"/>
  <c r="D4842" i="29"/>
  <c r="E4842" i="29"/>
  <c r="B4843" i="29"/>
  <c r="C4843" i="29"/>
  <c r="D4843" i="29"/>
  <c r="E4843" i="29"/>
  <c r="B4844" i="29"/>
  <c r="C4844" i="29"/>
  <c r="D4844" i="29"/>
  <c r="E4844" i="29"/>
  <c r="B4845" i="29"/>
  <c r="C4845" i="29"/>
  <c r="D4845" i="29"/>
  <c r="E4845" i="29"/>
  <c r="B4846" i="29"/>
  <c r="C4846" i="29"/>
  <c r="D4846" i="29"/>
  <c r="E4846" i="29"/>
  <c r="B4847" i="29"/>
  <c r="C4847" i="29"/>
  <c r="D4847" i="29"/>
  <c r="E4847" i="29"/>
  <c r="B4848" i="29"/>
  <c r="C4848" i="29"/>
  <c r="D4848" i="29"/>
  <c r="E4848" i="29"/>
  <c r="B4849" i="29"/>
  <c r="C4849" i="29"/>
  <c r="D4849" i="29"/>
  <c r="E4849" i="29"/>
  <c r="B4850" i="29"/>
  <c r="C4850" i="29"/>
  <c r="D4850" i="29"/>
  <c r="E4850" i="29"/>
  <c r="B4851" i="29"/>
  <c r="C4851" i="29"/>
  <c r="D4851" i="29"/>
  <c r="E4851" i="29"/>
  <c r="B4852" i="29"/>
  <c r="C4852" i="29"/>
  <c r="D4852" i="29"/>
  <c r="E4852" i="29"/>
  <c r="B4853" i="29"/>
  <c r="C4853" i="29"/>
  <c r="D4853" i="29"/>
  <c r="E4853" i="29"/>
  <c r="B4854" i="29"/>
  <c r="C4854" i="29"/>
  <c r="D4854" i="29"/>
  <c r="E4854" i="29"/>
  <c r="B4855" i="29"/>
  <c r="C4855" i="29"/>
  <c r="D4855" i="29"/>
  <c r="E4855" i="29"/>
  <c r="B4856" i="29"/>
  <c r="C4856" i="29"/>
  <c r="D4856" i="29"/>
  <c r="E4856" i="29"/>
  <c r="B4857" i="29"/>
  <c r="C4857" i="29"/>
  <c r="D4857" i="29"/>
  <c r="E4857" i="29"/>
  <c r="B4858" i="29"/>
  <c r="C4858" i="29"/>
  <c r="D4858" i="29"/>
  <c r="E4858" i="29"/>
  <c r="B4859" i="29"/>
  <c r="C4859" i="29"/>
  <c r="D4859" i="29"/>
  <c r="E4859" i="29"/>
  <c r="B4860" i="29"/>
  <c r="C4860" i="29"/>
  <c r="D4860" i="29"/>
  <c r="E4860" i="29"/>
  <c r="B4861" i="29"/>
  <c r="C4861" i="29"/>
  <c r="D4861" i="29"/>
  <c r="E4861" i="29"/>
  <c r="B4862" i="29"/>
  <c r="C4862" i="29"/>
  <c r="D4862" i="29"/>
  <c r="E4862" i="29"/>
  <c r="B4863" i="29"/>
  <c r="C4863" i="29"/>
  <c r="D4863" i="29"/>
  <c r="E4863" i="29"/>
  <c r="B4864" i="29"/>
  <c r="C4864" i="29"/>
  <c r="D4864" i="29"/>
  <c r="E4864" i="29"/>
  <c r="B4865" i="29"/>
  <c r="C4865" i="29"/>
  <c r="D4865" i="29"/>
  <c r="E4865" i="29"/>
  <c r="B4866" i="29"/>
  <c r="C4866" i="29"/>
  <c r="D4866" i="29"/>
  <c r="E4866" i="29"/>
  <c r="B4867" i="29"/>
  <c r="C4867" i="29"/>
  <c r="D4867" i="29"/>
  <c r="E4867" i="29"/>
  <c r="B4868" i="29"/>
  <c r="C4868" i="29"/>
  <c r="D4868" i="29"/>
  <c r="E4868" i="29"/>
  <c r="B4869" i="29"/>
  <c r="C4869" i="29"/>
  <c r="D4869" i="29"/>
  <c r="E4869" i="29"/>
  <c r="B4870" i="29"/>
  <c r="C4870" i="29"/>
  <c r="D4870" i="29"/>
  <c r="E4870" i="29"/>
  <c r="B4871" i="29"/>
  <c r="C4871" i="29"/>
  <c r="D4871" i="29"/>
  <c r="E4871" i="29"/>
  <c r="B4872" i="29"/>
  <c r="C4872" i="29"/>
  <c r="D4872" i="29"/>
  <c r="E4872" i="29"/>
  <c r="B4873" i="29"/>
  <c r="C4873" i="29"/>
  <c r="D4873" i="29"/>
  <c r="E4873" i="29"/>
  <c r="B4874" i="29"/>
  <c r="C4874" i="29"/>
  <c r="D4874" i="29"/>
  <c r="E4874" i="29"/>
  <c r="B4875" i="29"/>
  <c r="C4875" i="29"/>
  <c r="D4875" i="29"/>
  <c r="E4875" i="29"/>
  <c r="B4876" i="29"/>
  <c r="C4876" i="29"/>
  <c r="D4876" i="29"/>
  <c r="E4876" i="29"/>
  <c r="B4877" i="29"/>
  <c r="C4877" i="29"/>
  <c r="D4877" i="29"/>
  <c r="E4877" i="29"/>
  <c r="B4878" i="29"/>
  <c r="C4878" i="29"/>
  <c r="D4878" i="29"/>
  <c r="E4878" i="29"/>
  <c r="B4879" i="29"/>
  <c r="C4879" i="29"/>
  <c r="D4879" i="29"/>
  <c r="E4879" i="29"/>
  <c r="B4880" i="29"/>
  <c r="C4880" i="29"/>
  <c r="D4880" i="29"/>
  <c r="E4880" i="29"/>
  <c r="B4881" i="29"/>
  <c r="C4881" i="29"/>
  <c r="D4881" i="29"/>
  <c r="E4881" i="29"/>
  <c r="B4882" i="29"/>
  <c r="C4882" i="29"/>
  <c r="D4882" i="29"/>
  <c r="E4882" i="29"/>
  <c r="B4883" i="29"/>
  <c r="C4883" i="29"/>
  <c r="D4883" i="29"/>
  <c r="E4883" i="29"/>
  <c r="B4884" i="29"/>
  <c r="C4884" i="29"/>
  <c r="D4884" i="29"/>
  <c r="E4884" i="29"/>
  <c r="B4885" i="29"/>
  <c r="C4885" i="29"/>
  <c r="D4885" i="29"/>
  <c r="E4885" i="29"/>
  <c r="B4886" i="29"/>
  <c r="C4886" i="29"/>
  <c r="D4886" i="29"/>
  <c r="E4886" i="29"/>
  <c r="B4887" i="29"/>
  <c r="C4887" i="29"/>
  <c r="D4887" i="29"/>
  <c r="E4887" i="29"/>
  <c r="B4888" i="29"/>
  <c r="C4888" i="29"/>
  <c r="D4888" i="29"/>
  <c r="E4888" i="29"/>
  <c r="B4889" i="29"/>
  <c r="C4889" i="29"/>
  <c r="D4889" i="29"/>
  <c r="E4889" i="29"/>
  <c r="B4890" i="29"/>
  <c r="C4890" i="29"/>
  <c r="D4890" i="29"/>
  <c r="E4890" i="29"/>
  <c r="B4891" i="29"/>
  <c r="C4891" i="29"/>
  <c r="D4891" i="29"/>
  <c r="E4891" i="29"/>
  <c r="B4892" i="29"/>
  <c r="C4892" i="29"/>
  <c r="D4892" i="29"/>
  <c r="E4892" i="29"/>
  <c r="B4893" i="29"/>
  <c r="C4893" i="29"/>
  <c r="D4893" i="29"/>
  <c r="E4893" i="29"/>
  <c r="B4894" i="29"/>
  <c r="C4894" i="29"/>
  <c r="D4894" i="29"/>
  <c r="E4894" i="29"/>
  <c r="B4895" i="29"/>
  <c r="C4895" i="29"/>
  <c r="D4895" i="29"/>
  <c r="E4895" i="29"/>
  <c r="B4896" i="29"/>
  <c r="C4896" i="29"/>
  <c r="D4896" i="29"/>
  <c r="E4896" i="29"/>
  <c r="B4897" i="29"/>
  <c r="C4897" i="29"/>
  <c r="D4897" i="29"/>
  <c r="E4897" i="29"/>
  <c r="B4898" i="29"/>
  <c r="C4898" i="29"/>
  <c r="D4898" i="29"/>
  <c r="E4898" i="29"/>
  <c r="B4899" i="29"/>
  <c r="C4899" i="29"/>
  <c r="D4899" i="29"/>
  <c r="E4899" i="29"/>
  <c r="B4900" i="29"/>
  <c r="C4900" i="29"/>
  <c r="D4900" i="29"/>
  <c r="E4900" i="29"/>
  <c r="B4901" i="29"/>
  <c r="C4901" i="29"/>
  <c r="D4901" i="29"/>
  <c r="E4901" i="29"/>
  <c r="B4902" i="29"/>
  <c r="C4902" i="29"/>
  <c r="D4902" i="29"/>
  <c r="E4902" i="29"/>
  <c r="B4903" i="29"/>
  <c r="C4903" i="29"/>
  <c r="D4903" i="29"/>
  <c r="E4903" i="29"/>
  <c r="B4904" i="29"/>
  <c r="C4904" i="29"/>
  <c r="D4904" i="29"/>
  <c r="E4904" i="29"/>
  <c r="B4905" i="29"/>
  <c r="C4905" i="29"/>
  <c r="D4905" i="29"/>
  <c r="E4905" i="29"/>
  <c r="B4906" i="29"/>
  <c r="C4906" i="29"/>
  <c r="D4906" i="29"/>
  <c r="E4906" i="29"/>
  <c r="B4907" i="29"/>
  <c r="C4907" i="29"/>
  <c r="D4907" i="29"/>
  <c r="E4907" i="29"/>
  <c r="B4908" i="29"/>
  <c r="C4908" i="29"/>
  <c r="D4908" i="29"/>
  <c r="E4908" i="29"/>
  <c r="B4909" i="29"/>
  <c r="C4909" i="29"/>
  <c r="D4909" i="29"/>
  <c r="E4909" i="29"/>
  <c r="B4910" i="29"/>
  <c r="C4910" i="29"/>
  <c r="D4910" i="29"/>
  <c r="E4910" i="29"/>
  <c r="B4911" i="29"/>
  <c r="C4911" i="29"/>
  <c r="D4911" i="29"/>
  <c r="E4911" i="29"/>
  <c r="B4912" i="29"/>
  <c r="C4912" i="29"/>
  <c r="D4912" i="29"/>
  <c r="E4912" i="29"/>
  <c r="B4913" i="29"/>
  <c r="C4913" i="29"/>
  <c r="D4913" i="29"/>
  <c r="E4913" i="29"/>
  <c r="B4914" i="29"/>
  <c r="C4914" i="29"/>
  <c r="D4914" i="29"/>
  <c r="E4914" i="29"/>
  <c r="B4915" i="29"/>
  <c r="C4915" i="29"/>
  <c r="D4915" i="29"/>
  <c r="E4915" i="29"/>
  <c r="B4916" i="29"/>
  <c r="C4916" i="29"/>
  <c r="D4916" i="29"/>
  <c r="E4916" i="29"/>
  <c r="B4917" i="29"/>
  <c r="C4917" i="29"/>
  <c r="D4917" i="29"/>
  <c r="E4917" i="29"/>
  <c r="B4918" i="29"/>
  <c r="C4918" i="29"/>
  <c r="D4918" i="29"/>
  <c r="E4918" i="29"/>
  <c r="B4919" i="29"/>
  <c r="C4919" i="29"/>
  <c r="D4919" i="29"/>
  <c r="E4919" i="29"/>
  <c r="B4920" i="29"/>
  <c r="C4920" i="29"/>
  <c r="D4920" i="29"/>
  <c r="E4920" i="29"/>
  <c r="B4921" i="29"/>
  <c r="C4921" i="29"/>
  <c r="D4921" i="29"/>
  <c r="E4921" i="29"/>
  <c r="B4922" i="29"/>
  <c r="C4922" i="29"/>
  <c r="D4922" i="29"/>
  <c r="E4922" i="29"/>
  <c r="B4923" i="29"/>
  <c r="C4923" i="29"/>
  <c r="D4923" i="29"/>
  <c r="E4923" i="29"/>
  <c r="B4924" i="29"/>
  <c r="C4924" i="29"/>
  <c r="D4924" i="29"/>
  <c r="E4924" i="29"/>
  <c r="B4925" i="29"/>
  <c r="C4925" i="29"/>
  <c r="D4925" i="29"/>
  <c r="E4925" i="29"/>
  <c r="B4926" i="29"/>
  <c r="C4926" i="29"/>
  <c r="D4926" i="29"/>
  <c r="E4926" i="29"/>
  <c r="B4927" i="29"/>
  <c r="C4927" i="29"/>
  <c r="D4927" i="29"/>
  <c r="E4927" i="29"/>
  <c r="B4928" i="29"/>
  <c r="C4928" i="29"/>
  <c r="D4928" i="29"/>
  <c r="E4928" i="29"/>
  <c r="B4929" i="29"/>
  <c r="C4929" i="29"/>
  <c r="D4929" i="29"/>
  <c r="E4929" i="29"/>
  <c r="B4930" i="29"/>
  <c r="C4930" i="29"/>
  <c r="D4930" i="29"/>
  <c r="E4930" i="29"/>
  <c r="B4931" i="29"/>
  <c r="C4931" i="29"/>
  <c r="D4931" i="29"/>
  <c r="E4931" i="29"/>
  <c r="B4932" i="29"/>
  <c r="C4932" i="29"/>
  <c r="D4932" i="29"/>
  <c r="E4932" i="29"/>
  <c r="B4933" i="29"/>
  <c r="C4933" i="29"/>
  <c r="D4933" i="29"/>
  <c r="E4933" i="29"/>
  <c r="B4934" i="29"/>
  <c r="C4934" i="29"/>
  <c r="D4934" i="29"/>
  <c r="E4934" i="29"/>
  <c r="B4935" i="29"/>
  <c r="C4935" i="29"/>
  <c r="D4935" i="29"/>
  <c r="E4935" i="29"/>
  <c r="B4936" i="29"/>
  <c r="C4936" i="29"/>
  <c r="D4936" i="29"/>
  <c r="E4936" i="29"/>
  <c r="B4937" i="29"/>
  <c r="C4937" i="29"/>
  <c r="D4937" i="29"/>
  <c r="E4937" i="29"/>
  <c r="B4938" i="29"/>
  <c r="C4938" i="29"/>
  <c r="D4938" i="29"/>
  <c r="E4938" i="29"/>
  <c r="B4939" i="29"/>
  <c r="C4939" i="29"/>
  <c r="D4939" i="29"/>
  <c r="E4939" i="29"/>
  <c r="B4940" i="29"/>
  <c r="C4940" i="29"/>
  <c r="D4940" i="29"/>
  <c r="E4940" i="29"/>
  <c r="B4941" i="29"/>
  <c r="C4941" i="29"/>
  <c r="D4941" i="29"/>
  <c r="E4941" i="29"/>
  <c r="B4942" i="29"/>
  <c r="C4942" i="29"/>
  <c r="D4942" i="29"/>
  <c r="E4942" i="29"/>
  <c r="B4943" i="29"/>
  <c r="C4943" i="29"/>
  <c r="D4943" i="29"/>
  <c r="E4943" i="29"/>
  <c r="B4944" i="29"/>
  <c r="C4944" i="29"/>
  <c r="D4944" i="29"/>
  <c r="E4944" i="29"/>
  <c r="B4945" i="29"/>
  <c r="C4945" i="29"/>
  <c r="D4945" i="29"/>
  <c r="E4945" i="29"/>
  <c r="B4946" i="29"/>
  <c r="C4946" i="29"/>
  <c r="D4946" i="29"/>
  <c r="E4946" i="29"/>
  <c r="B4947" i="29"/>
  <c r="C4947" i="29"/>
  <c r="D4947" i="29"/>
  <c r="E4947" i="29"/>
  <c r="B4948" i="29"/>
  <c r="C4948" i="29"/>
  <c r="D4948" i="29"/>
  <c r="E4948" i="29"/>
  <c r="B4949" i="29"/>
  <c r="C4949" i="29"/>
  <c r="D4949" i="29"/>
  <c r="E4949" i="29"/>
  <c r="B4950" i="29"/>
  <c r="C4950" i="29"/>
  <c r="D4950" i="29"/>
  <c r="E4950" i="29"/>
  <c r="B4951" i="29"/>
  <c r="C4951" i="29"/>
  <c r="D4951" i="29"/>
  <c r="E4951" i="29"/>
  <c r="B4952" i="29"/>
  <c r="C4952" i="29"/>
  <c r="D4952" i="29"/>
  <c r="E4952" i="29"/>
  <c r="B4953" i="29"/>
  <c r="C4953" i="29"/>
  <c r="D4953" i="29"/>
  <c r="E4953" i="29"/>
  <c r="B4954" i="29"/>
  <c r="C4954" i="29"/>
  <c r="D4954" i="29"/>
  <c r="E4954" i="29"/>
  <c r="B4955" i="29"/>
  <c r="C4955" i="29"/>
  <c r="D4955" i="29"/>
  <c r="E4955" i="29"/>
  <c r="B4956" i="29"/>
  <c r="C4956" i="29"/>
  <c r="D4956" i="29"/>
  <c r="E4956" i="29"/>
  <c r="B4957" i="29"/>
  <c r="C4957" i="29"/>
  <c r="D4957" i="29"/>
  <c r="E4957" i="29"/>
  <c r="B4958" i="29"/>
  <c r="C4958" i="29"/>
  <c r="D4958" i="29"/>
  <c r="E4958" i="29"/>
  <c r="B4959" i="29"/>
  <c r="C4959" i="29"/>
  <c r="D4959" i="29"/>
  <c r="E4959" i="29"/>
  <c r="B4960" i="29"/>
  <c r="C4960" i="29"/>
  <c r="D4960" i="29"/>
  <c r="E4960" i="29"/>
  <c r="B4961" i="29"/>
  <c r="C4961" i="29"/>
  <c r="D4961" i="29"/>
  <c r="E4961" i="29"/>
  <c r="B4962" i="29"/>
  <c r="C4962" i="29"/>
  <c r="D4962" i="29"/>
  <c r="E4962" i="29"/>
  <c r="B4963" i="29"/>
  <c r="C4963" i="29"/>
  <c r="D4963" i="29"/>
  <c r="E4963" i="29"/>
  <c r="B4964" i="29"/>
  <c r="C4964" i="29"/>
  <c r="D4964" i="29"/>
  <c r="E4964" i="29"/>
  <c r="B4965" i="29"/>
  <c r="C4965" i="29"/>
  <c r="D4965" i="29"/>
  <c r="E4965" i="29"/>
  <c r="B4966" i="29"/>
  <c r="C4966" i="29"/>
  <c r="D4966" i="29"/>
  <c r="E4966" i="29"/>
  <c r="B4967" i="29"/>
  <c r="C4967" i="29"/>
  <c r="D4967" i="29"/>
  <c r="E4967" i="29"/>
  <c r="B4968" i="29"/>
  <c r="C4968" i="29"/>
  <c r="D4968" i="29"/>
  <c r="E4968" i="29"/>
  <c r="B4969" i="29"/>
  <c r="C4969" i="29"/>
  <c r="D4969" i="29"/>
  <c r="E4969" i="29"/>
  <c r="B4970" i="29"/>
  <c r="C4970" i="29"/>
  <c r="D4970" i="29"/>
  <c r="E4970" i="29"/>
  <c r="B4971" i="29"/>
  <c r="C4971" i="29"/>
  <c r="D4971" i="29"/>
  <c r="E4971" i="29"/>
  <c r="B4972" i="29"/>
  <c r="C4972" i="29"/>
  <c r="D4972" i="29"/>
  <c r="E4972" i="29"/>
  <c r="B4973" i="29"/>
  <c r="C4973" i="29"/>
  <c r="D4973" i="29"/>
  <c r="E4973" i="29"/>
  <c r="B4974" i="29"/>
  <c r="C4974" i="29"/>
  <c r="D4974" i="29"/>
  <c r="E4974" i="29"/>
  <c r="B4975" i="29"/>
  <c r="C4975" i="29"/>
  <c r="D4975" i="29"/>
  <c r="E4975" i="29"/>
  <c r="B4976" i="29"/>
  <c r="C4976" i="29"/>
  <c r="D4976" i="29"/>
  <c r="E4976" i="29"/>
  <c r="B4977" i="29"/>
  <c r="C4977" i="29"/>
  <c r="D4977" i="29"/>
  <c r="E4977" i="29"/>
  <c r="B4978" i="29"/>
  <c r="C4978" i="29"/>
  <c r="D4978" i="29"/>
  <c r="E4978" i="29"/>
  <c r="B4979" i="29"/>
  <c r="C4979" i="29"/>
  <c r="D4979" i="29"/>
  <c r="E4979" i="29"/>
  <c r="B4980" i="29"/>
  <c r="C4980" i="29"/>
  <c r="D4980" i="29"/>
  <c r="E4980" i="29"/>
  <c r="B4981" i="29"/>
  <c r="C4981" i="29"/>
  <c r="D4981" i="29"/>
  <c r="E4981" i="29"/>
  <c r="B4982" i="29"/>
  <c r="C4982" i="29"/>
  <c r="D4982" i="29"/>
  <c r="E4982" i="29"/>
  <c r="B4983" i="29"/>
  <c r="C4983" i="29"/>
  <c r="D4983" i="29"/>
  <c r="E4983" i="29"/>
  <c r="B4984" i="29"/>
  <c r="C4984" i="29"/>
  <c r="D4984" i="29"/>
  <c r="E4984" i="29"/>
  <c r="B4985" i="29"/>
  <c r="C4985" i="29"/>
  <c r="D4985" i="29"/>
  <c r="E4985" i="29"/>
  <c r="B4986" i="29"/>
  <c r="C4986" i="29"/>
  <c r="D4986" i="29"/>
  <c r="E4986" i="29"/>
  <c r="B4987" i="29"/>
  <c r="C4987" i="29"/>
  <c r="D4987" i="29"/>
  <c r="E4987" i="29"/>
  <c r="B4988" i="29"/>
  <c r="C4988" i="29"/>
  <c r="D4988" i="29"/>
  <c r="E4988" i="29"/>
  <c r="B4989" i="29"/>
  <c r="C4989" i="29"/>
  <c r="D4989" i="29"/>
  <c r="E4989" i="29"/>
  <c r="B4990" i="29"/>
  <c r="C4990" i="29"/>
  <c r="D4990" i="29"/>
  <c r="E4990" i="29"/>
  <c r="B4991" i="29"/>
  <c r="C4991" i="29"/>
  <c r="D4991" i="29"/>
  <c r="E4991" i="29"/>
  <c r="B4992" i="29"/>
  <c r="C4992" i="29"/>
  <c r="D4992" i="29"/>
  <c r="E4992" i="29"/>
  <c r="B4993" i="29"/>
  <c r="C4993" i="29"/>
  <c r="D4993" i="29"/>
  <c r="E4993" i="29"/>
  <c r="B4994" i="29"/>
  <c r="C4994" i="29"/>
  <c r="D4994" i="29"/>
  <c r="E4994" i="29"/>
  <c r="B4995" i="29"/>
  <c r="C4995" i="29"/>
  <c r="D4995" i="29"/>
  <c r="E4995" i="29"/>
  <c r="B4996" i="29"/>
  <c r="C4996" i="29"/>
  <c r="D4996" i="29"/>
  <c r="E4996" i="29"/>
  <c r="B4997" i="29"/>
  <c r="C4997" i="29"/>
  <c r="D4997" i="29"/>
  <c r="E4997" i="29"/>
  <c r="B4998" i="29"/>
  <c r="C4998" i="29"/>
  <c r="D4998" i="29"/>
  <c r="E4998" i="29"/>
  <c r="B4999" i="29"/>
  <c r="C4999" i="29"/>
  <c r="D4999" i="29"/>
  <c r="E4999" i="29"/>
  <c r="B5000" i="29"/>
  <c r="C5000" i="29"/>
  <c r="D5000" i="29"/>
  <c r="E5000" i="29"/>
  <c r="B5001" i="29"/>
  <c r="C5001" i="29"/>
  <c r="D5001" i="29"/>
  <c r="E5001" i="29"/>
  <c r="B5002" i="29"/>
  <c r="C5002" i="29"/>
  <c r="D5002" i="29"/>
  <c r="E5002" i="29"/>
  <c r="B5003" i="29"/>
  <c r="C5003" i="29"/>
  <c r="D5003" i="29"/>
  <c r="E5003" i="29"/>
  <c r="B5004" i="29"/>
  <c r="C5004" i="29"/>
  <c r="D5004" i="29"/>
  <c r="E5004" i="29"/>
  <c r="B5005" i="29"/>
  <c r="C5005" i="29"/>
  <c r="D5005" i="29"/>
  <c r="E5005" i="29"/>
  <c r="B5006" i="29"/>
  <c r="C5006" i="29"/>
  <c r="D5006" i="29"/>
  <c r="E5006" i="29"/>
  <c r="B5007" i="29"/>
  <c r="C5007" i="29"/>
  <c r="D5007" i="29"/>
  <c r="E5007" i="29"/>
  <c r="B5008" i="29"/>
  <c r="C5008" i="29"/>
  <c r="D5008" i="29"/>
  <c r="E5008" i="29"/>
  <c r="B5009" i="29"/>
  <c r="C5009" i="29"/>
  <c r="D5009" i="29"/>
  <c r="E5009" i="29"/>
  <c r="B5010" i="29"/>
  <c r="C5010" i="29"/>
  <c r="D5010" i="29"/>
  <c r="E5010" i="29"/>
  <c r="B5011" i="29"/>
  <c r="C5011" i="29"/>
  <c r="D5011" i="29"/>
  <c r="E5011" i="29"/>
  <c r="B5012" i="29"/>
  <c r="C5012" i="29"/>
  <c r="D5012" i="29"/>
  <c r="E5012" i="29"/>
  <c r="B5013" i="29"/>
  <c r="C5013" i="29"/>
  <c r="D5013" i="29"/>
  <c r="E5013" i="29"/>
  <c r="B5014" i="29"/>
  <c r="C5014" i="29"/>
  <c r="D5014" i="29"/>
  <c r="E5014" i="29"/>
  <c r="B5015" i="29"/>
  <c r="C5015" i="29"/>
  <c r="D5015" i="29"/>
  <c r="E5015" i="29"/>
  <c r="B5016" i="29"/>
  <c r="C5016" i="29"/>
  <c r="D5016" i="29"/>
  <c r="E5016" i="29"/>
  <c r="B5017" i="29"/>
  <c r="C5017" i="29"/>
  <c r="D5017" i="29"/>
  <c r="E5017" i="29"/>
  <c r="B5018" i="29"/>
  <c r="C5018" i="29"/>
  <c r="D5018" i="29"/>
  <c r="E5018" i="29"/>
  <c r="B5019" i="29"/>
  <c r="C5019" i="29"/>
  <c r="D5019" i="29"/>
  <c r="E5019" i="29"/>
  <c r="B5020" i="29"/>
  <c r="C5020" i="29"/>
  <c r="D5020" i="29"/>
  <c r="E5020" i="29"/>
  <c r="B5021" i="29"/>
  <c r="C5021" i="29"/>
  <c r="D5021" i="29"/>
  <c r="E5021" i="29"/>
  <c r="B5022" i="29"/>
  <c r="C5022" i="29"/>
  <c r="D5022" i="29"/>
  <c r="E5022" i="29"/>
  <c r="B5023" i="29"/>
  <c r="C5023" i="29"/>
  <c r="D5023" i="29"/>
  <c r="E5023" i="29"/>
  <c r="B5024" i="29"/>
  <c r="C5024" i="29"/>
  <c r="D5024" i="29"/>
  <c r="E5024" i="29"/>
  <c r="B5025" i="29"/>
  <c r="C5025" i="29"/>
  <c r="D5025" i="29"/>
  <c r="E5025" i="29"/>
  <c r="B5026" i="29"/>
  <c r="C5026" i="29"/>
  <c r="D5026" i="29"/>
  <c r="E5026" i="29"/>
  <c r="B5027" i="29"/>
  <c r="C5027" i="29"/>
  <c r="D5027" i="29"/>
  <c r="E5027" i="29"/>
  <c r="B5028" i="29"/>
  <c r="C5028" i="29"/>
  <c r="D5028" i="29"/>
  <c r="E5028" i="29"/>
  <c r="B5029" i="29"/>
  <c r="C5029" i="29"/>
  <c r="D5029" i="29"/>
  <c r="E5029" i="29"/>
  <c r="B5030" i="29"/>
  <c r="C5030" i="29"/>
  <c r="D5030" i="29"/>
  <c r="E5030" i="29"/>
  <c r="B5031" i="29"/>
  <c r="C5031" i="29"/>
  <c r="D5031" i="29"/>
  <c r="E5031" i="29"/>
  <c r="B5032" i="29"/>
  <c r="C5032" i="29"/>
  <c r="D5032" i="29"/>
  <c r="E5032" i="29"/>
  <c r="B5033" i="29"/>
  <c r="C5033" i="29"/>
  <c r="D5033" i="29"/>
  <c r="E5033" i="29"/>
  <c r="B5034" i="29"/>
  <c r="C5034" i="29"/>
  <c r="D5034" i="29"/>
  <c r="E5034" i="29"/>
  <c r="B5035" i="29"/>
  <c r="C5035" i="29"/>
  <c r="D5035" i="29"/>
  <c r="E5035" i="29"/>
  <c r="B5036" i="29"/>
  <c r="C5036" i="29"/>
  <c r="D5036" i="29"/>
  <c r="E5036" i="29"/>
  <c r="B5037" i="29"/>
  <c r="C5037" i="29"/>
  <c r="D5037" i="29"/>
  <c r="E5037" i="29"/>
  <c r="B5038" i="29"/>
  <c r="C5038" i="29"/>
  <c r="D5038" i="29"/>
  <c r="E5038" i="29"/>
  <c r="B5039" i="29"/>
  <c r="C5039" i="29"/>
  <c r="D5039" i="29"/>
  <c r="E5039" i="29"/>
  <c r="B5040" i="29"/>
  <c r="C5040" i="29"/>
  <c r="D5040" i="29"/>
  <c r="E5040" i="29"/>
  <c r="B5041" i="29"/>
  <c r="C5041" i="29"/>
  <c r="D5041" i="29"/>
  <c r="E5041" i="29"/>
  <c r="B5042" i="29"/>
  <c r="C5042" i="29"/>
  <c r="D5042" i="29"/>
  <c r="E5042" i="29"/>
  <c r="B5043" i="29"/>
  <c r="C5043" i="29"/>
  <c r="D5043" i="29"/>
  <c r="E5043" i="29"/>
  <c r="B5044" i="29"/>
  <c r="C5044" i="29"/>
  <c r="D5044" i="29"/>
  <c r="E5044" i="29"/>
  <c r="B5045" i="29"/>
  <c r="C5045" i="29"/>
  <c r="D5045" i="29"/>
  <c r="E5045" i="29"/>
  <c r="B5046" i="29"/>
  <c r="C5046" i="29"/>
  <c r="D5046" i="29"/>
  <c r="E5046" i="29"/>
  <c r="B5047" i="29"/>
  <c r="C5047" i="29"/>
  <c r="D5047" i="29"/>
  <c r="E5047" i="29"/>
  <c r="B5048" i="29"/>
  <c r="C5048" i="29"/>
  <c r="D5048" i="29"/>
  <c r="E5048" i="29"/>
  <c r="B5049" i="29"/>
  <c r="C5049" i="29"/>
  <c r="D5049" i="29"/>
  <c r="E5049" i="29"/>
  <c r="B5050" i="29"/>
  <c r="C5050" i="29"/>
  <c r="D5050" i="29"/>
  <c r="E5050" i="29"/>
  <c r="B5051" i="29"/>
  <c r="C5051" i="29"/>
  <c r="D5051" i="29"/>
  <c r="E5051" i="29"/>
  <c r="B5052" i="29"/>
  <c r="C5052" i="29"/>
  <c r="D5052" i="29"/>
  <c r="E5052" i="29"/>
  <c r="B5053" i="29"/>
  <c r="C5053" i="29"/>
  <c r="D5053" i="29"/>
  <c r="E5053" i="29"/>
  <c r="B5054" i="29"/>
  <c r="C5054" i="29"/>
  <c r="D5054" i="29"/>
  <c r="E5054" i="29"/>
  <c r="B5055" i="29"/>
  <c r="C5055" i="29"/>
  <c r="D5055" i="29"/>
  <c r="E5055" i="29"/>
  <c r="B5056" i="29"/>
  <c r="C5056" i="29"/>
  <c r="D5056" i="29"/>
  <c r="E5056" i="29"/>
  <c r="B5057" i="29"/>
  <c r="C5057" i="29"/>
  <c r="D5057" i="29"/>
  <c r="E5057" i="29"/>
  <c r="B5058" i="29"/>
  <c r="C5058" i="29"/>
  <c r="D5058" i="29"/>
  <c r="E5058" i="29"/>
  <c r="B5059" i="29"/>
  <c r="C5059" i="29"/>
  <c r="D5059" i="29"/>
  <c r="E5059" i="29"/>
  <c r="B5060" i="29"/>
  <c r="C5060" i="29"/>
  <c r="D5060" i="29"/>
  <c r="E5060" i="29"/>
  <c r="B5061" i="29"/>
  <c r="C5061" i="29"/>
  <c r="D5061" i="29"/>
  <c r="E5061" i="29"/>
  <c r="B5062" i="29"/>
  <c r="C5062" i="29"/>
  <c r="D5062" i="29"/>
  <c r="E5062" i="29"/>
  <c r="B5063" i="29"/>
  <c r="C5063" i="29"/>
  <c r="D5063" i="29"/>
  <c r="E5063" i="29"/>
  <c r="B5064" i="29"/>
  <c r="C5064" i="29"/>
  <c r="D5064" i="29"/>
  <c r="E5064" i="29"/>
  <c r="B5065" i="29"/>
  <c r="C5065" i="29"/>
  <c r="D5065" i="29"/>
  <c r="E5065" i="29"/>
  <c r="B5066" i="29"/>
  <c r="C5066" i="29"/>
  <c r="D5066" i="29"/>
  <c r="E5066" i="29"/>
  <c r="B5067" i="29"/>
  <c r="C5067" i="29"/>
  <c r="D5067" i="29"/>
  <c r="E5067" i="29"/>
  <c r="B5068" i="29"/>
  <c r="C5068" i="29"/>
  <c r="D5068" i="29"/>
  <c r="E5068" i="29"/>
  <c r="B5069" i="29"/>
  <c r="C5069" i="29"/>
  <c r="D5069" i="29"/>
  <c r="E5069" i="29"/>
  <c r="B5070" i="29"/>
  <c r="C5070" i="29"/>
  <c r="D5070" i="29"/>
  <c r="E5070" i="29"/>
  <c r="B5071" i="29"/>
  <c r="C5071" i="29"/>
  <c r="D5071" i="29"/>
  <c r="E5071" i="29"/>
  <c r="B5072" i="29"/>
  <c r="C5072" i="29"/>
  <c r="D5072" i="29"/>
  <c r="E5072" i="29"/>
  <c r="B5073" i="29"/>
  <c r="C5073" i="29"/>
  <c r="D5073" i="29"/>
  <c r="E5073" i="29"/>
  <c r="B5074" i="29"/>
  <c r="C5074" i="29"/>
  <c r="D5074" i="29"/>
  <c r="E5074" i="29"/>
  <c r="B5075" i="29"/>
  <c r="C5075" i="29"/>
  <c r="D5075" i="29"/>
  <c r="E5075" i="29"/>
  <c r="B5076" i="29"/>
  <c r="C5076" i="29"/>
  <c r="D5076" i="29"/>
  <c r="E5076" i="29"/>
  <c r="B5077" i="29"/>
  <c r="C5077" i="29"/>
  <c r="D5077" i="29"/>
  <c r="E5077" i="29"/>
  <c r="B5078" i="29"/>
  <c r="C5078" i="29"/>
  <c r="D5078" i="29"/>
  <c r="E5078" i="29"/>
  <c r="B5079" i="29"/>
  <c r="C5079" i="29"/>
  <c r="D5079" i="29"/>
  <c r="E5079" i="29"/>
  <c r="B5080" i="29"/>
  <c r="C5080" i="29"/>
  <c r="D5080" i="29"/>
  <c r="E5080" i="29"/>
  <c r="B5081" i="29"/>
  <c r="C5081" i="29"/>
  <c r="D5081" i="29"/>
  <c r="E5081" i="29"/>
  <c r="B5082" i="29"/>
  <c r="C5082" i="29"/>
  <c r="D5082" i="29"/>
  <c r="E5082" i="29"/>
  <c r="B5083" i="29"/>
  <c r="C5083" i="29"/>
  <c r="D5083" i="29"/>
  <c r="E5083" i="29"/>
  <c r="B5084" i="29"/>
  <c r="C5084" i="29"/>
  <c r="D5084" i="29"/>
  <c r="E5084" i="29"/>
  <c r="B5085" i="29"/>
  <c r="C5085" i="29"/>
  <c r="D5085" i="29"/>
  <c r="E5085" i="29"/>
  <c r="B5086" i="29"/>
  <c r="C5086" i="29"/>
  <c r="D5086" i="29"/>
  <c r="E5086" i="29"/>
  <c r="B5087" i="29"/>
  <c r="C5087" i="29"/>
  <c r="D5087" i="29"/>
  <c r="E5087" i="29"/>
  <c r="B5088" i="29"/>
  <c r="C5088" i="29"/>
  <c r="D5088" i="29"/>
  <c r="E5088" i="29"/>
  <c r="B5089" i="29"/>
  <c r="C5089" i="29"/>
  <c r="D5089" i="29"/>
  <c r="E5089" i="29"/>
  <c r="B5090" i="29"/>
  <c r="C5090" i="29"/>
  <c r="D5090" i="29"/>
  <c r="E5090" i="29"/>
  <c r="B5091" i="29"/>
  <c r="C5091" i="29"/>
  <c r="D5091" i="29"/>
  <c r="E5091" i="29"/>
  <c r="B5092" i="29"/>
  <c r="C5092" i="29"/>
  <c r="D5092" i="29"/>
  <c r="E5092" i="29"/>
  <c r="B5093" i="29"/>
  <c r="C5093" i="29"/>
  <c r="D5093" i="29"/>
  <c r="E5093" i="29"/>
  <c r="B5094" i="29"/>
  <c r="C5094" i="29"/>
  <c r="D5094" i="29"/>
  <c r="E5094" i="29"/>
  <c r="B5095" i="29"/>
  <c r="C5095" i="29"/>
  <c r="D5095" i="29"/>
  <c r="E5095" i="29"/>
  <c r="B5096" i="29"/>
  <c r="C5096" i="29"/>
  <c r="D5096" i="29"/>
  <c r="E5096" i="29"/>
  <c r="B5097" i="29"/>
  <c r="C5097" i="29"/>
  <c r="D5097" i="29"/>
  <c r="E5097" i="29"/>
  <c r="B5098" i="29"/>
  <c r="C5098" i="29"/>
  <c r="D5098" i="29"/>
  <c r="E5098" i="29"/>
  <c r="B5099" i="29"/>
  <c r="C5099" i="29"/>
  <c r="D5099" i="29"/>
  <c r="E5099" i="29"/>
  <c r="B5100" i="29"/>
  <c r="C5100" i="29"/>
  <c r="D5100" i="29"/>
  <c r="E5100" i="29"/>
  <c r="B5101" i="29"/>
  <c r="C5101" i="29"/>
  <c r="D5101" i="29"/>
  <c r="E5101" i="29"/>
  <c r="B5102" i="29"/>
  <c r="C5102" i="29"/>
  <c r="D5102" i="29"/>
  <c r="E5102" i="29"/>
  <c r="B5103" i="29"/>
  <c r="C5103" i="29"/>
  <c r="D5103" i="29"/>
  <c r="E5103" i="29"/>
  <c r="B5104" i="29"/>
  <c r="C5104" i="29"/>
  <c r="D5104" i="29"/>
  <c r="E5104" i="29"/>
  <c r="B5105" i="29"/>
  <c r="C5105" i="29"/>
  <c r="D5105" i="29"/>
  <c r="E5105" i="29"/>
  <c r="B5106" i="29"/>
  <c r="C5106" i="29"/>
  <c r="D5106" i="29"/>
  <c r="E5106" i="29"/>
  <c r="B5107" i="29"/>
  <c r="C5107" i="29"/>
  <c r="D5107" i="29"/>
  <c r="E5107" i="29"/>
  <c r="B5108" i="29"/>
  <c r="C5108" i="29"/>
  <c r="D5108" i="29"/>
  <c r="E5108" i="29"/>
  <c r="B5109" i="29"/>
  <c r="C5109" i="29"/>
  <c r="D5109" i="29"/>
  <c r="E5109" i="29"/>
  <c r="B5110" i="29"/>
  <c r="C5110" i="29"/>
  <c r="D5110" i="29"/>
  <c r="E5110" i="29"/>
  <c r="B5111" i="29"/>
  <c r="C5111" i="29"/>
  <c r="D5111" i="29"/>
  <c r="E5111" i="29"/>
  <c r="B5112" i="29"/>
  <c r="C5112" i="29"/>
  <c r="D5112" i="29"/>
  <c r="E5112" i="29"/>
  <c r="B5113" i="29"/>
  <c r="C5113" i="29"/>
  <c r="D5113" i="29"/>
  <c r="E5113" i="29"/>
  <c r="B5114" i="29"/>
  <c r="C5114" i="29"/>
  <c r="D5114" i="29"/>
  <c r="E5114" i="29"/>
  <c r="B5115" i="29"/>
  <c r="C5115" i="29"/>
  <c r="D5115" i="29"/>
  <c r="E5115" i="29"/>
  <c r="B5116" i="29"/>
  <c r="C5116" i="29"/>
  <c r="D5116" i="29"/>
  <c r="E5116" i="29"/>
  <c r="B5117" i="29"/>
  <c r="C5117" i="29"/>
  <c r="D5117" i="29"/>
  <c r="E5117" i="29"/>
  <c r="B5118" i="29"/>
  <c r="C5118" i="29"/>
  <c r="D5118" i="29"/>
  <c r="E5118" i="29"/>
  <c r="B5119" i="29"/>
  <c r="C5119" i="29"/>
  <c r="D5119" i="29"/>
  <c r="E5119" i="29"/>
  <c r="B5120" i="29"/>
  <c r="C5120" i="29"/>
  <c r="D5120" i="29"/>
  <c r="E5120" i="29"/>
  <c r="B5121" i="29"/>
  <c r="C5121" i="29"/>
  <c r="D5121" i="29"/>
  <c r="E5121" i="29"/>
  <c r="B5122" i="29"/>
  <c r="C5122" i="29"/>
  <c r="D5122" i="29"/>
  <c r="E5122" i="29"/>
  <c r="B5123" i="29"/>
  <c r="C5123" i="29"/>
  <c r="D5123" i="29"/>
  <c r="E5123" i="29"/>
  <c r="B5124" i="29"/>
  <c r="C5124" i="29"/>
  <c r="D5124" i="29"/>
  <c r="E5124" i="29"/>
  <c r="B5125" i="29"/>
  <c r="C5125" i="29"/>
  <c r="D5125" i="29"/>
  <c r="E5125" i="29"/>
  <c r="B5126" i="29"/>
  <c r="C5126" i="29"/>
  <c r="D5126" i="29"/>
  <c r="E5126" i="29"/>
  <c r="B5127" i="29"/>
  <c r="C5127" i="29"/>
  <c r="D5127" i="29"/>
  <c r="E5127" i="29"/>
  <c r="B5128" i="29"/>
  <c r="C5128" i="29"/>
  <c r="D5128" i="29"/>
  <c r="E5128" i="29"/>
  <c r="B5129" i="29"/>
  <c r="C5129" i="29"/>
  <c r="D5129" i="29"/>
  <c r="E5129" i="29"/>
  <c r="B5130" i="29"/>
  <c r="C5130" i="29"/>
  <c r="D5130" i="29"/>
  <c r="E5130" i="29"/>
  <c r="B5131" i="29"/>
  <c r="C5131" i="29"/>
  <c r="D5131" i="29"/>
  <c r="E5131" i="29"/>
  <c r="B5132" i="29"/>
  <c r="C5132" i="29"/>
  <c r="D5132" i="29"/>
  <c r="E5132" i="29"/>
  <c r="B5133" i="29"/>
  <c r="C5133" i="29"/>
  <c r="D5133" i="29"/>
  <c r="E5133" i="29"/>
  <c r="B5134" i="29"/>
  <c r="C5134" i="29"/>
  <c r="D5134" i="29"/>
  <c r="E5134" i="29"/>
  <c r="B5135" i="29"/>
  <c r="C5135" i="29"/>
  <c r="D5135" i="29"/>
  <c r="E5135" i="29"/>
  <c r="B5136" i="29"/>
  <c r="C5136" i="29"/>
  <c r="D5136" i="29"/>
  <c r="E5136" i="29"/>
  <c r="B5137" i="29"/>
  <c r="C5137" i="29"/>
  <c r="D5137" i="29"/>
  <c r="E5137" i="29"/>
  <c r="B5138" i="29"/>
  <c r="C5138" i="29"/>
  <c r="D5138" i="29"/>
  <c r="E5138" i="29"/>
  <c r="B5139" i="29"/>
  <c r="C5139" i="29"/>
  <c r="D5139" i="29"/>
  <c r="E5139" i="29"/>
  <c r="B5140" i="29"/>
  <c r="C5140" i="29"/>
  <c r="D5140" i="29"/>
  <c r="E5140" i="29"/>
  <c r="B5141" i="29"/>
  <c r="C5141" i="29"/>
  <c r="D5141" i="29"/>
  <c r="E5141" i="29"/>
  <c r="B5142" i="29"/>
  <c r="C5142" i="29"/>
  <c r="D5142" i="29"/>
  <c r="E5142" i="29"/>
  <c r="B5143" i="29"/>
  <c r="C5143" i="29"/>
  <c r="D5143" i="29"/>
  <c r="E5143" i="29"/>
  <c r="B5144" i="29"/>
  <c r="C5144" i="29"/>
  <c r="D5144" i="29"/>
  <c r="E5144" i="29"/>
  <c r="B5145" i="29"/>
  <c r="C5145" i="29"/>
  <c r="D5145" i="29"/>
  <c r="E5145" i="29"/>
  <c r="B5146" i="29"/>
  <c r="C5146" i="29"/>
  <c r="D5146" i="29"/>
  <c r="E5146" i="29"/>
  <c r="B5147" i="29"/>
  <c r="C5147" i="29"/>
  <c r="D5147" i="29"/>
  <c r="E5147" i="29"/>
  <c r="B5148" i="29"/>
  <c r="C5148" i="29"/>
  <c r="D5148" i="29"/>
  <c r="E5148" i="29"/>
  <c r="B5149" i="29"/>
  <c r="C5149" i="29"/>
  <c r="D5149" i="29"/>
  <c r="E5149" i="29"/>
  <c r="B5150" i="29"/>
  <c r="C5150" i="29"/>
  <c r="D5150" i="29"/>
  <c r="E5150" i="29"/>
  <c r="B5151" i="29"/>
  <c r="C5151" i="29"/>
  <c r="D5151" i="29"/>
  <c r="E5151" i="29"/>
  <c r="B5152" i="29"/>
  <c r="C5152" i="29"/>
  <c r="D5152" i="29"/>
  <c r="E5152" i="29"/>
  <c r="B5153" i="29"/>
  <c r="C5153" i="29"/>
  <c r="D5153" i="29"/>
  <c r="E5153" i="29"/>
  <c r="B5154" i="29"/>
  <c r="C5154" i="29"/>
  <c r="D5154" i="29"/>
  <c r="E5154" i="29"/>
  <c r="B5155" i="29"/>
  <c r="C5155" i="29"/>
  <c r="D5155" i="29"/>
  <c r="E5155" i="29"/>
  <c r="B5156" i="29"/>
  <c r="C5156" i="29"/>
  <c r="D5156" i="29"/>
  <c r="E5156" i="29"/>
  <c r="B5157" i="29"/>
  <c r="C5157" i="29"/>
  <c r="D5157" i="29"/>
  <c r="E5157" i="29"/>
  <c r="B5158" i="29"/>
  <c r="C5158" i="29"/>
  <c r="D5158" i="29"/>
  <c r="E5158" i="29"/>
  <c r="B5159" i="29"/>
  <c r="C5159" i="29"/>
  <c r="D5159" i="29"/>
  <c r="E5159" i="29"/>
  <c r="B5160" i="29"/>
  <c r="C5160" i="29"/>
  <c r="D5160" i="29"/>
  <c r="E5160" i="29"/>
  <c r="B5161" i="29"/>
  <c r="C5161" i="29"/>
  <c r="D5161" i="29"/>
  <c r="E5161" i="29"/>
  <c r="B5162" i="29"/>
  <c r="C5162" i="29"/>
  <c r="D5162" i="29"/>
  <c r="E5162" i="29"/>
  <c r="B5163" i="29"/>
  <c r="C5163" i="29"/>
  <c r="D5163" i="29"/>
  <c r="E5163" i="29"/>
  <c r="B5164" i="29"/>
  <c r="C5164" i="29"/>
  <c r="D5164" i="29"/>
  <c r="E5164" i="29"/>
  <c r="B5165" i="29"/>
  <c r="C5165" i="29"/>
  <c r="D5165" i="29"/>
  <c r="E5165" i="29"/>
  <c r="B5166" i="29"/>
  <c r="C5166" i="29"/>
  <c r="D5166" i="29"/>
  <c r="E5166" i="29"/>
  <c r="B5167" i="29"/>
  <c r="C5167" i="29"/>
  <c r="D5167" i="29"/>
  <c r="E5167" i="29"/>
  <c r="B5168" i="29"/>
  <c r="C5168" i="29"/>
  <c r="D5168" i="29"/>
  <c r="E5168" i="29"/>
  <c r="B5169" i="29"/>
  <c r="C5169" i="29"/>
  <c r="D5169" i="29"/>
  <c r="E5169" i="29"/>
  <c r="B5170" i="29"/>
  <c r="C5170" i="29"/>
  <c r="D5170" i="29"/>
  <c r="E5170" i="29"/>
  <c r="B5171" i="29"/>
  <c r="C5171" i="29"/>
  <c r="D5171" i="29"/>
  <c r="E5171" i="29"/>
  <c r="B5172" i="29"/>
  <c r="C5172" i="29"/>
  <c r="D5172" i="29"/>
  <c r="E5172" i="29"/>
  <c r="B5173" i="29"/>
  <c r="C5173" i="29"/>
  <c r="D5173" i="29"/>
  <c r="E5173" i="29"/>
  <c r="B5174" i="29"/>
  <c r="C5174" i="29"/>
  <c r="D5174" i="29"/>
  <c r="E5174" i="29"/>
  <c r="B5175" i="29"/>
  <c r="C5175" i="29"/>
  <c r="D5175" i="29"/>
  <c r="E5175" i="29"/>
  <c r="B5176" i="29"/>
  <c r="C5176" i="29"/>
  <c r="D5176" i="29"/>
  <c r="E5176" i="29"/>
  <c r="B5177" i="29"/>
  <c r="C5177" i="29"/>
  <c r="D5177" i="29"/>
  <c r="E5177" i="29"/>
  <c r="B5178" i="29"/>
  <c r="C5178" i="29"/>
  <c r="D5178" i="29"/>
  <c r="E5178" i="29"/>
  <c r="B5179" i="29"/>
  <c r="C5179" i="29"/>
  <c r="D5179" i="29"/>
  <c r="E5179" i="29"/>
  <c r="B5180" i="29"/>
  <c r="C5180" i="29"/>
  <c r="D5180" i="29"/>
  <c r="E5180" i="29"/>
  <c r="B5181" i="29"/>
  <c r="C5181" i="29"/>
  <c r="D5181" i="29"/>
  <c r="E5181" i="29"/>
  <c r="B5182" i="29"/>
  <c r="C5182" i="29"/>
  <c r="D5182" i="29"/>
  <c r="E5182" i="29"/>
  <c r="B5183" i="29"/>
  <c r="C5183" i="29"/>
  <c r="D5183" i="29"/>
  <c r="E5183" i="29"/>
  <c r="B5184" i="29"/>
  <c r="C5184" i="29"/>
  <c r="D5184" i="29"/>
  <c r="E5184" i="29"/>
  <c r="B5185" i="29"/>
  <c r="C5185" i="29"/>
  <c r="D5185" i="29"/>
  <c r="E5185" i="29"/>
  <c r="B5186" i="29"/>
  <c r="C5186" i="29"/>
  <c r="D5186" i="29"/>
  <c r="E5186" i="29"/>
  <c r="B5187" i="29"/>
  <c r="C5187" i="29"/>
  <c r="D5187" i="29"/>
  <c r="E5187" i="29"/>
  <c r="B5188" i="29"/>
  <c r="C5188" i="29"/>
  <c r="D5188" i="29"/>
  <c r="E5188" i="29"/>
  <c r="B5189" i="29"/>
  <c r="C5189" i="29"/>
  <c r="D5189" i="29"/>
  <c r="E5189" i="29"/>
  <c r="B5190" i="29"/>
  <c r="C5190" i="29"/>
  <c r="D5190" i="29"/>
  <c r="E5190" i="29"/>
  <c r="B5191" i="29"/>
  <c r="C5191" i="29"/>
  <c r="D5191" i="29"/>
  <c r="E5191" i="29"/>
  <c r="B5192" i="29"/>
  <c r="C5192" i="29"/>
  <c r="D5192" i="29"/>
  <c r="E5192" i="29"/>
  <c r="B5193" i="29"/>
  <c r="C5193" i="29"/>
  <c r="D5193" i="29"/>
  <c r="E5193" i="29"/>
  <c r="B5194" i="29"/>
  <c r="C5194" i="29"/>
  <c r="D5194" i="29"/>
  <c r="E5194" i="29"/>
  <c r="B5195" i="29"/>
  <c r="C5195" i="29"/>
  <c r="D5195" i="29"/>
  <c r="E5195" i="29"/>
  <c r="B5196" i="29"/>
  <c r="C5196" i="29"/>
  <c r="D5196" i="29"/>
  <c r="E5196" i="29"/>
  <c r="B5197" i="29"/>
  <c r="C5197" i="29"/>
  <c r="D5197" i="29"/>
  <c r="E5197" i="29"/>
  <c r="B5198" i="29"/>
  <c r="C5198" i="29"/>
  <c r="D5198" i="29"/>
  <c r="E5198" i="29"/>
  <c r="B5199" i="29"/>
  <c r="C5199" i="29"/>
  <c r="D5199" i="29"/>
  <c r="E5199" i="29"/>
  <c r="B5200" i="29"/>
  <c r="C5200" i="29"/>
  <c r="D5200" i="29"/>
  <c r="E5200" i="29"/>
  <c r="B5201" i="29"/>
  <c r="C5201" i="29"/>
  <c r="D5201" i="29"/>
  <c r="E5201" i="29"/>
  <c r="B5202" i="29"/>
  <c r="C5202" i="29"/>
  <c r="D5202" i="29"/>
  <c r="E5202" i="29"/>
  <c r="B5203" i="29"/>
  <c r="C5203" i="29"/>
  <c r="D5203" i="29"/>
  <c r="E5203" i="29"/>
  <c r="B5204" i="29"/>
  <c r="C5204" i="29"/>
  <c r="D5204" i="29"/>
  <c r="E5204" i="29"/>
  <c r="B5205" i="29"/>
  <c r="C5205" i="29"/>
  <c r="D5205" i="29"/>
  <c r="E5205" i="29"/>
  <c r="B5206" i="29"/>
  <c r="C5206" i="29"/>
  <c r="D5206" i="29"/>
  <c r="E5206" i="29"/>
  <c r="B5207" i="29"/>
  <c r="C5207" i="29"/>
  <c r="D5207" i="29"/>
  <c r="E5207" i="29"/>
  <c r="B5208" i="29"/>
  <c r="C5208" i="29"/>
  <c r="D5208" i="29"/>
  <c r="E5208" i="29"/>
  <c r="B5209" i="29"/>
  <c r="C5209" i="29"/>
  <c r="D5209" i="29"/>
  <c r="E5209" i="29"/>
  <c r="B5210" i="29"/>
  <c r="C5210" i="29"/>
  <c r="D5210" i="29"/>
  <c r="E5210" i="29"/>
  <c r="B5211" i="29"/>
  <c r="C5211" i="29"/>
  <c r="D5211" i="29"/>
  <c r="E5211" i="29"/>
  <c r="B5212" i="29"/>
  <c r="C5212" i="29"/>
  <c r="D5212" i="29"/>
  <c r="E5212" i="29"/>
  <c r="B5213" i="29"/>
  <c r="C5213" i="29"/>
  <c r="D5213" i="29"/>
  <c r="E5213" i="29"/>
  <c r="B5214" i="29"/>
  <c r="C5214" i="29"/>
  <c r="D5214" i="29"/>
  <c r="E5214" i="29"/>
  <c r="B5215" i="29"/>
  <c r="C5215" i="29"/>
  <c r="D5215" i="29"/>
  <c r="E5215" i="29"/>
  <c r="B5216" i="29"/>
  <c r="C5216" i="29"/>
  <c r="D5216" i="29"/>
  <c r="E5216" i="29"/>
  <c r="B5217" i="29"/>
  <c r="C5217" i="29"/>
  <c r="D5217" i="29"/>
  <c r="E5217" i="29"/>
  <c r="B5218" i="29"/>
  <c r="C5218" i="29"/>
  <c r="D5218" i="29"/>
  <c r="E5218" i="29"/>
  <c r="B5219" i="29"/>
  <c r="C5219" i="29"/>
  <c r="D5219" i="29"/>
  <c r="E5219" i="29"/>
  <c r="B5220" i="29"/>
  <c r="C5220" i="29"/>
  <c r="D5220" i="29"/>
  <c r="E5220" i="29"/>
  <c r="B5221" i="29"/>
  <c r="C5221" i="29"/>
  <c r="D5221" i="29"/>
  <c r="E5221" i="29"/>
  <c r="B5222" i="29"/>
  <c r="C5222" i="29"/>
  <c r="D5222" i="29"/>
  <c r="E5222" i="29"/>
  <c r="B5223" i="29"/>
  <c r="C5223" i="29"/>
  <c r="D5223" i="29"/>
  <c r="E5223" i="29"/>
  <c r="B5224" i="29"/>
  <c r="C5224" i="29"/>
  <c r="D5224" i="29"/>
  <c r="E5224" i="29"/>
  <c r="B5225" i="29"/>
  <c r="C5225" i="29"/>
  <c r="D5225" i="29"/>
  <c r="E5225" i="29"/>
  <c r="B5226" i="29"/>
  <c r="C5226" i="29"/>
  <c r="D5226" i="29"/>
  <c r="E5226" i="29"/>
  <c r="B5227" i="29"/>
  <c r="C5227" i="29"/>
  <c r="D5227" i="29"/>
  <c r="E5227" i="29"/>
  <c r="B5228" i="29"/>
  <c r="C5228" i="29"/>
  <c r="D5228" i="29"/>
  <c r="E5228" i="29"/>
  <c r="B5229" i="29"/>
  <c r="C5229" i="29"/>
  <c r="D5229" i="29"/>
  <c r="E5229" i="29"/>
  <c r="B5230" i="29"/>
  <c r="C5230" i="29"/>
  <c r="D5230" i="29"/>
  <c r="E5230" i="29"/>
  <c r="B5231" i="29"/>
  <c r="C5231" i="29"/>
  <c r="D5231" i="29"/>
  <c r="E5231" i="29"/>
  <c r="B5232" i="29"/>
  <c r="C5232" i="29"/>
  <c r="D5232" i="29"/>
  <c r="E5232" i="29"/>
  <c r="B5233" i="29"/>
  <c r="C5233" i="29"/>
  <c r="D5233" i="29"/>
  <c r="E5233" i="29"/>
  <c r="B5234" i="29"/>
  <c r="C5234" i="29"/>
  <c r="D5234" i="29"/>
  <c r="E5234" i="29"/>
  <c r="B5235" i="29"/>
  <c r="C5235" i="29"/>
  <c r="D5235" i="29"/>
  <c r="E5235" i="29"/>
  <c r="B5236" i="29"/>
  <c r="C5236" i="29"/>
  <c r="D5236" i="29"/>
  <c r="E5236" i="29"/>
  <c r="B5237" i="29"/>
  <c r="C5237" i="29"/>
  <c r="D5237" i="29"/>
  <c r="E5237" i="29"/>
  <c r="B5238" i="29"/>
  <c r="C5238" i="29"/>
  <c r="D5238" i="29"/>
  <c r="E5238" i="29"/>
  <c r="B5239" i="29"/>
  <c r="C5239" i="29"/>
  <c r="D5239" i="29"/>
  <c r="E5239" i="29"/>
  <c r="B5240" i="29"/>
  <c r="C5240" i="29"/>
  <c r="D5240" i="29"/>
  <c r="E5240" i="29"/>
  <c r="B5241" i="29"/>
  <c r="C5241" i="29"/>
  <c r="D5241" i="29"/>
  <c r="E5241" i="29"/>
  <c r="B5242" i="29"/>
  <c r="C5242" i="29"/>
  <c r="D5242" i="29"/>
  <c r="E5242" i="29"/>
  <c r="B5243" i="29"/>
  <c r="C5243" i="29"/>
  <c r="D5243" i="29"/>
  <c r="E5243" i="29"/>
  <c r="B5244" i="29"/>
  <c r="C5244" i="29"/>
  <c r="D5244" i="29"/>
  <c r="E5244" i="29"/>
  <c r="B5245" i="29"/>
  <c r="C5245" i="29"/>
  <c r="D5245" i="29"/>
  <c r="E5245" i="29"/>
  <c r="B5246" i="29"/>
  <c r="C5246" i="29"/>
  <c r="D5246" i="29"/>
  <c r="E5246" i="29"/>
  <c r="B5247" i="29"/>
  <c r="C5247" i="29"/>
  <c r="D5247" i="29"/>
  <c r="E5247" i="29"/>
  <c r="B5248" i="29"/>
  <c r="C5248" i="29"/>
  <c r="D5248" i="29"/>
  <c r="E5248" i="29"/>
  <c r="B5249" i="29"/>
  <c r="C5249" i="29"/>
  <c r="D5249" i="29"/>
  <c r="E5249" i="29"/>
  <c r="B5250" i="29"/>
  <c r="C5250" i="29"/>
  <c r="D5250" i="29"/>
  <c r="E5250" i="29"/>
  <c r="B5251" i="29"/>
  <c r="C5251" i="29"/>
  <c r="D5251" i="29"/>
  <c r="E5251" i="29"/>
  <c r="B5252" i="29"/>
  <c r="C5252" i="29"/>
  <c r="D5252" i="29"/>
  <c r="E5252" i="29"/>
  <c r="B5253" i="29"/>
  <c r="C5253" i="29"/>
  <c r="D5253" i="29"/>
  <c r="E5253" i="29"/>
  <c r="B5254" i="29"/>
  <c r="C5254" i="29"/>
  <c r="D5254" i="29"/>
  <c r="E5254" i="29"/>
  <c r="B5255" i="29"/>
  <c r="C5255" i="29"/>
  <c r="D5255" i="29"/>
  <c r="E5255" i="29"/>
  <c r="B5256" i="29"/>
  <c r="C5256" i="29"/>
  <c r="D5256" i="29"/>
  <c r="E5256" i="29"/>
  <c r="B5257" i="29"/>
  <c r="C5257" i="29"/>
  <c r="D5257" i="29"/>
  <c r="E5257" i="29"/>
  <c r="B5258" i="29"/>
  <c r="C5258" i="29"/>
  <c r="D5258" i="29"/>
  <c r="E5258" i="29"/>
  <c r="B5259" i="29"/>
  <c r="C5259" i="29"/>
  <c r="D5259" i="29"/>
  <c r="E5259" i="29"/>
  <c r="B5260" i="29"/>
  <c r="C5260" i="29"/>
  <c r="D5260" i="29"/>
  <c r="E5260" i="29"/>
  <c r="B5261" i="29"/>
  <c r="C5261" i="29"/>
  <c r="D5261" i="29"/>
  <c r="E5261" i="29"/>
  <c r="B5262" i="29"/>
  <c r="C5262" i="29"/>
  <c r="D5262" i="29"/>
  <c r="E5262" i="29"/>
  <c r="B5263" i="29"/>
  <c r="C5263" i="29"/>
  <c r="D5263" i="29"/>
  <c r="E5263" i="29"/>
  <c r="B5264" i="29"/>
  <c r="C5264" i="29"/>
  <c r="D5264" i="29"/>
  <c r="E5264" i="29"/>
  <c r="B5265" i="29"/>
  <c r="C5265" i="29"/>
  <c r="D5265" i="29"/>
  <c r="E5265" i="29"/>
  <c r="B5266" i="29"/>
  <c r="C5266" i="29"/>
  <c r="D5266" i="29"/>
  <c r="E5266" i="29"/>
  <c r="B5267" i="29"/>
  <c r="C5267" i="29"/>
  <c r="D5267" i="29"/>
  <c r="E5267" i="29"/>
  <c r="B5268" i="29"/>
  <c r="C5268" i="29"/>
  <c r="D5268" i="29"/>
  <c r="E5268" i="29"/>
  <c r="B5269" i="29"/>
  <c r="C5269" i="29"/>
  <c r="D5269" i="29"/>
  <c r="E5269" i="29"/>
  <c r="B5270" i="29"/>
  <c r="C5270" i="29"/>
  <c r="D5270" i="29"/>
  <c r="E5270" i="29"/>
  <c r="B5271" i="29"/>
  <c r="C5271" i="29"/>
  <c r="D5271" i="29"/>
  <c r="E5271" i="29"/>
  <c r="B5272" i="29"/>
  <c r="C5272" i="29"/>
  <c r="D5272" i="29"/>
  <c r="E5272" i="29"/>
  <c r="B5273" i="29"/>
  <c r="C5273" i="29"/>
  <c r="D5273" i="29"/>
  <c r="E5273" i="29"/>
  <c r="B5274" i="29"/>
  <c r="C5274" i="29"/>
  <c r="D5274" i="29"/>
  <c r="E5274" i="29"/>
  <c r="B5275" i="29"/>
  <c r="C5275" i="29"/>
  <c r="D5275" i="29"/>
  <c r="E5275" i="29"/>
  <c r="B5276" i="29"/>
  <c r="C5276" i="29"/>
  <c r="D5276" i="29"/>
  <c r="E5276" i="29"/>
  <c r="B5277" i="29"/>
  <c r="C5277" i="29"/>
  <c r="D5277" i="29"/>
  <c r="E5277" i="29"/>
  <c r="B5278" i="29"/>
  <c r="C5278" i="29"/>
  <c r="D5278" i="29"/>
  <c r="E5278" i="29"/>
  <c r="B5279" i="29"/>
  <c r="C5279" i="29"/>
  <c r="D5279" i="29"/>
  <c r="E5279" i="29"/>
  <c r="B5280" i="29"/>
  <c r="C5280" i="29"/>
  <c r="D5280" i="29"/>
  <c r="E5280" i="29"/>
  <c r="B5281" i="29"/>
  <c r="C5281" i="29"/>
  <c r="D5281" i="29"/>
  <c r="E5281" i="29"/>
  <c r="B5282" i="29"/>
  <c r="C5282" i="29"/>
  <c r="D5282" i="29"/>
  <c r="E5282" i="29"/>
  <c r="B5283" i="29"/>
  <c r="C5283" i="29"/>
  <c r="D5283" i="29"/>
  <c r="E5283" i="29"/>
  <c r="B5284" i="29"/>
  <c r="C5284" i="29"/>
  <c r="D5284" i="29"/>
  <c r="E5284" i="29"/>
  <c r="B5285" i="29"/>
  <c r="C5285" i="29"/>
  <c r="D5285" i="29"/>
  <c r="E5285" i="29"/>
  <c r="B5286" i="29"/>
  <c r="C5286" i="29"/>
  <c r="D5286" i="29"/>
  <c r="E5286" i="29"/>
  <c r="B5287" i="29"/>
  <c r="C5287" i="29"/>
  <c r="D5287" i="29"/>
  <c r="E5287" i="29"/>
  <c r="B5288" i="29"/>
  <c r="C5288" i="29"/>
  <c r="D5288" i="29"/>
  <c r="E5288" i="29"/>
  <c r="B5289" i="29"/>
  <c r="C5289" i="29"/>
  <c r="D5289" i="29"/>
  <c r="E5289" i="29"/>
  <c r="B5290" i="29"/>
  <c r="C5290" i="29"/>
  <c r="D5290" i="29"/>
  <c r="E5290" i="29"/>
  <c r="B5291" i="29"/>
  <c r="C5291" i="29"/>
  <c r="D5291" i="29"/>
  <c r="E5291" i="29"/>
  <c r="B5292" i="29"/>
  <c r="C5292" i="29"/>
  <c r="D5292" i="29"/>
  <c r="E5292" i="29"/>
  <c r="B5293" i="29"/>
  <c r="C5293" i="29"/>
  <c r="D5293" i="29"/>
  <c r="E5293" i="29"/>
  <c r="B5294" i="29"/>
  <c r="C5294" i="29"/>
  <c r="D5294" i="29"/>
  <c r="E5294" i="29"/>
  <c r="B5295" i="29"/>
  <c r="C5295" i="29"/>
  <c r="D5295" i="29"/>
  <c r="E5295" i="29"/>
  <c r="B5296" i="29"/>
  <c r="C5296" i="29"/>
  <c r="D5296" i="29"/>
  <c r="E5296" i="29"/>
  <c r="B5297" i="29"/>
  <c r="C5297" i="29"/>
  <c r="D5297" i="29"/>
  <c r="E5297" i="29"/>
  <c r="B5298" i="29"/>
  <c r="C5298" i="29"/>
  <c r="D5298" i="29"/>
  <c r="E5298" i="29"/>
  <c r="B5299" i="29"/>
  <c r="C5299" i="29"/>
  <c r="D5299" i="29"/>
  <c r="E5299" i="29"/>
  <c r="B5300" i="29"/>
  <c r="C5300" i="29"/>
  <c r="D5300" i="29"/>
  <c r="E5300" i="29"/>
  <c r="B5301" i="29"/>
  <c r="C5301" i="29"/>
  <c r="D5301" i="29"/>
  <c r="E5301" i="29"/>
  <c r="B5302" i="29"/>
  <c r="C5302" i="29"/>
  <c r="D5302" i="29"/>
  <c r="E5302" i="29"/>
  <c r="B5303" i="29"/>
  <c r="C5303" i="29"/>
  <c r="D5303" i="29"/>
  <c r="E5303" i="29"/>
  <c r="B5304" i="29"/>
  <c r="C5304" i="29"/>
  <c r="D5304" i="29"/>
  <c r="E5304" i="29"/>
  <c r="B5305" i="29"/>
  <c r="C5305" i="29"/>
  <c r="D5305" i="29"/>
  <c r="E5305" i="29"/>
  <c r="B5306" i="29"/>
  <c r="C5306" i="29"/>
  <c r="D5306" i="29"/>
  <c r="E5306" i="29"/>
  <c r="B5307" i="29"/>
  <c r="C5307" i="29"/>
  <c r="D5307" i="29"/>
  <c r="E5307" i="29"/>
  <c r="B5308" i="29"/>
  <c r="C5308" i="29"/>
  <c r="D5308" i="29"/>
  <c r="E5308" i="29"/>
  <c r="B5309" i="29"/>
  <c r="C5309" i="29"/>
  <c r="D5309" i="29"/>
  <c r="E5309" i="29"/>
  <c r="B5310" i="29"/>
  <c r="C5310" i="29"/>
  <c r="D5310" i="29"/>
  <c r="E5310" i="29"/>
  <c r="B5311" i="29"/>
  <c r="C5311" i="29"/>
  <c r="D5311" i="29"/>
  <c r="E5311" i="29"/>
  <c r="B5312" i="29"/>
  <c r="C5312" i="29"/>
  <c r="D5312" i="29"/>
  <c r="E5312" i="29"/>
  <c r="B5313" i="29"/>
  <c r="C5313" i="29"/>
  <c r="D5313" i="29"/>
  <c r="E5313" i="29"/>
  <c r="B5314" i="29"/>
  <c r="C5314" i="29"/>
  <c r="D5314" i="29"/>
  <c r="E5314" i="29"/>
  <c r="B5315" i="29"/>
  <c r="C5315" i="29"/>
  <c r="D5315" i="29"/>
  <c r="E5315" i="29"/>
  <c r="B5316" i="29"/>
  <c r="C5316" i="29"/>
  <c r="D5316" i="29"/>
  <c r="E5316" i="29"/>
  <c r="B5317" i="29"/>
  <c r="C5317" i="29"/>
  <c r="D5317" i="29"/>
  <c r="E5317" i="29"/>
  <c r="B5318" i="29"/>
  <c r="C5318" i="29"/>
  <c r="D5318" i="29"/>
  <c r="E5318" i="29"/>
  <c r="B5319" i="29"/>
  <c r="C5319" i="29"/>
  <c r="D5319" i="29"/>
  <c r="E5319" i="29"/>
  <c r="B5320" i="29"/>
  <c r="C5320" i="29"/>
  <c r="D5320" i="29"/>
  <c r="E5320" i="29"/>
  <c r="B5321" i="29"/>
  <c r="C5321" i="29"/>
  <c r="D5321" i="29"/>
  <c r="E5321" i="29"/>
  <c r="B5322" i="29"/>
  <c r="C5322" i="29"/>
  <c r="D5322" i="29"/>
  <c r="E5322" i="29"/>
  <c r="B5323" i="29"/>
  <c r="C5323" i="29"/>
  <c r="D5323" i="29"/>
  <c r="E5323" i="29"/>
  <c r="B5324" i="29"/>
  <c r="C5324" i="29"/>
  <c r="D5324" i="29"/>
  <c r="E5324" i="29"/>
  <c r="B5325" i="29"/>
  <c r="C5325" i="29"/>
  <c r="D5325" i="29"/>
  <c r="E5325" i="29"/>
  <c r="B5326" i="29"/>
  <c r="C5326" i="29"/>
  <c r="D5326" i="29"/>
  <c r="E5326" i="29"/>
  <c r="B5327" i="29"/>
  <c r="C5327" i="29"/>
  <c r="D5327" i="29"/>
  <c r="E5327" i="29"/>
  <c r="B5328" i="29"/>
  <c r="C5328" i="29"/>
  <c r="D5328" i="29"/>
  <c r="E5328" i="29"/>
  <c r="B5329" i="29"/>
  <c r="C5329" i="29"/>
  <c r="D5329" i="29"/>
  <c r="E5329" i="29"/>
  <c r="B5330" i="29"/>
  <c r="C5330" i="29"/>
  <c r="D5330" i="29"/>
  <c r="E5330" i="29"/>
  <c r="B5331" i="29"/>
  <c r="C5331" i="29"/>
  <c r="D5331" i="29"/>
  <c r="E5331" i="29"/>
  <c r="B5332" i="29"/>
  <c r="C5332" i="29"/>
  <c r="D5332" i="29"/>
  <c r="E5332" i="29"/>
  <c r="B5333" i="29"/>
  <c r="C5333" i="29"/>
  <c r="D5333" i="29"/>
  <c r="E5333" i="29"/>
  <c r="B5334" i="29"/>
  <c r="C5334" i="29"/>
  <c r="D5334" i="29"/>
  <c r="E5334" i="29"/>
  <c r="B5335" i="29"/>
  <c r="C5335" i="29"/>
  <c r="D5335" i="29"/>
  <c r="E5335" i="29"/>
  <c r="B5336" i="29"/>
  <c r="C5336" i="29"/>
  <c r="D5336" i="29"/>
  <c r="E5336" i="29"/>
  <c r="B5337" i="29"/>
  <c r="C5337" i="29"/>
  <c r="D5337" i="29"/>
  <c r="E5337" i="29"/>
  <c r="B5338" i="29"/>
  <c r="C5338" i="29"/>
  <c r="D5338" i="29"/>
  <c r="E5338" i="29"/>
  <c r="B5339" i="29"/>
  <c r="C5339" i="29"/>
  <c r="D5339" i="29"/>
  <c r="E5339" i="29"/>
  <c r="B5340" i="29"/>
  <c r="C5340" i="29"/>
  <c r="D5340" i="29"/>
  <c r="E5340" i="29"/>
  <c r="B5341" i="29"/>
  <c r="C5341" i="29"/>
  <c r="D5341" i="29"/>
  <c r="E5341" i="29"/>
  <c r="B5342" i="29"/>
  <c r="C5342" i="29"/>
  <c r="D5342" i="29"/>
  <c r="E5342" i="29"/>
  <c r="B5343" i="29"/>
  <c r="C5343" i="29"/>
  <c r="D5343" i="29"/>
  <c r="E5343" i="29"/>
  <c r="B5344" i="29"/>
  <c r="C5344" i="29"/>
  <c r="D5344" i="29"/>
  <c r="E5344" i="29"/>
  <c r="B5345" i="29"/>
  <c r="C5345" i="29"/>
  <c r="D5345" i="29"/>
  <c r="E5345" i="29"/>
  <c r="B5346" i="29"/>
  <c r="C5346" i="29"/>
  <c r="D5346" i="29"/>
  <c r="E5346" i="29"/>
  <c r="B5347" i="29"/>
  <c r="C5347" i="29"/>
  <c r="D5347" i="29"/>
  <c r="E5347" i="29"/>
  <c r="B5348" i="29"/>
  <c r="C5348" i="29"/>
  <c r="D5348" i="29"/>
  <c r="E5348" i="29"/>
  <c r="B5349" i="29"/>
  <c r="C5349" i="29"/>
  <c r="D5349" i="29"/>
  <c r="E5349" i="29"/>
  <c r="B5350" i="29"/>
  <c r="C5350" i="29"/>
  <c r="D5350" i="29"/>
  <c r="E5350" i="29"/>
  <c r="B5351" i="29"/>
  <c r="C5351" i="29"/>
  <c r="D5351" i="29"/>
  <c r="E5351" i="29"/>
  <c r="B5352" i="29"/>
  <c r="C5352" i="29"/>
  <c r="D5352" i="29"/>
  <c r="E5352" i="29"/>
  <c r="B5353" i="29"/>
  <c r="C5353" i="29"/>
  <c r="D5353" i="29"/>
  <c r="E5353" i="29"/>
  <c r="B5354" i="29"/>
  <c r="C5354" i="29"/>
  <c r="D5354" i="29"/>
  <c r="E5354" i="29"/>
  <c r="B5355" i="29"/>
  <c r="C5355" i="29"/>
  <c r="D5355" i="29"/>
  <c r="E5355" i="29"/>
  <c r="B5356" i="29"/>
  <c r="C5356" i="29"/>
  <c r="D5356" i="29"/>
  <c r="E5356" i="29"/>
  <c r="B5357" i="29"/>
  <c r="C5357" i="29"/>
  <c r="D5357" i="29"/>
  <c r="E5357" i="29"/>
  <c r="B5358" i="29"/>
  <c r="C5358" i="29"/>
  <c r="D5358" i="29"/>
  <c r="E5358" i="29"/>
  <c r="B5359" i="29"/>
  <c r="C5359" i="29"/>
  <c r="D5359" i="29"/>
  <c r="E5359" i="29"/>
  <c r="B5360" i="29"/>
  <c r="C5360" i="29"/>
  <c r="D5360" i="29"/>
  <c r="E5360" i="29"/>
  <c r="B5361" i="29"/>
  <c r="C5361" i="29"/>
  <c r="D5361" i="29"/>
  <c r="E5361" i="29"/>
  <c r="B5362" i="29"/>
  <c r="C5362" i="29"/>
  <c r="D5362" i="29"/>
  <c r="E5362" i="29"/>
  <c r="B5363" i="29"/>
  <c r="C5363" i="29"/>
  <c r="D5363" i="29"/>
  <c r="E5363" i="29"/>
  <c r="B5364" i="29"/>
  <c r="C5364" i="29"/>
  <c r="D5364" i="29"/>
  <c r="E5364" i="29"/>
  <c r="B5365" i="29"/>
  <c r="C5365" i="29"/>
  <c r="D5365" i="29"/>
  <c r="E5365" i="29"/>
  <c r="B5366" i="29"/>
  <c r="C5366" i="29"/>
  <c r="D5366" i="29"/>
  <c r="E5366" i="29"/>
  <c r="B5367" i="29"/>
  <c r="C5367" i="29"/>
  <c r="D5367" i="29"/>
  <c r="E5367" i="29"/>
  <c r="B5368" i="29"/>
  <c r="C5368" i="29"/>
  <c r="D5368" i="29"/>
  <c r="E5368" i="29"/>
  <c r="B5369" i="29"/>
  <c r="C5369" i="29"/>
  <c r="D5369" i="29"/>
  <c r="E5369" i="29"/>
  <c r="B5370" i="29"/>
  <c r="C5370" i="29"/>
  <c r="D5370" i="29"/>
  <c r="E5370" i="29"/>
  <c r="B5371" i="29"/>
  <c r="C5371" i="29"/>
  <c r="D5371" i="29"/>
  <c r="E5371" i="29"/>
  <c r="B5372" i="29"/>
  <c r="C5372" i="29"/>
  <c r="D5372" i="29"/>
  <c r="E5372" i="29"/>
  <c r="B5373" i="29"/>
  <c r="C5373" i="29"/>
  <c r="D5373" i="29"/>
  <c r="E5373" i="29"/>
  <c r="B5374" i="29"/>
  <c r="C5374" i="29"/>
  <c r="D5374" i="29"/>
  <c r="E5374" i="29"/>
  <c r="B5375" i="29"/>
  <c r="C5375" i="29"/>
  <c r="D5375" i="29"/>
  <c r="E5375" i="29"/>
  <c r="B5376" i="29"/>
  <c r="C5376" i="29"/>
  <c r="D5376" i="29"/>
  <c r="E5376" i="29"/>
  <c r="B5377" i="29"/>
  <c r="C5377" i="29"/>
  <c r="D5377" i="29"/>
  <c r="E5377" i="29"/>
  <c r="B5378" i="29"/>
  <c r="C5378" i="29"/>
  <c r="D5378" i="29"/>
  <c r="E5378" i="29"/>
  <c r="B5379" i="29"/>
  <c r="C5379" i="29"/>
  <c r="D5379" i="29"/>
  <c r="E5379" i="29"/>
  <c r="B5380" i="29"/>
  <c r="C5380" i="29"/>
  <c r="D5380" i="29"/>
  <c r="E5380" i="29"/>
  <c r="B5381" i="29"/>
  <c r="C5381" i="29"/>
  <c r="D5381" i="29"/>
  <c r="E5381" i="29"/>
  <c r="B5382" i="29"/>
  <c r="C5382" i="29"/>
  <c r="D5382" i="29"/>
  <c r="E5382" i="29"/>
  <c r="B5383" i="29"/>
  <c r="C5383" i="29"/>
  <c r="D5383" i="29"/>
  <c r="E5383" i="29"/>
  <c r="B5384" i="29"/>
  <c r="C5384" i="29"/>
  <c r="D5384" i="29"/>
  <c r="E5384" i="29"/>
  <c r="B5385" i="29"/>
  <c r="C5385" i="29"/>
  <c r="D5385" i="29"/>
  <c r="E5385" i="29"/>
  <c r="B5386" i="29"/>
  <c r="C5386" i="29"/>
  <c r="D5386" i="29"/>
  <c r="E5386" i="29"/>
  <c r="B5387" i="29"/>
  <c r="C5387" i="29"/>
  <c r="D5387" i="29"/>
  <c r="E5387" i="29"/>
  <c r="B5388" i="29"/>
  <c r="C5388" i="29"/>
  <c r="D5388" i="29"/>
  <c r="E5388" i="29"/>
  <c r="B5389" i="29"/>
  <c r="C5389" i="29"/>
  <c r="D5389" i="29"/>
  <c r="E5389" i="29"/>
  <c r="B5390" i="29"/>
  <c r="C5390" i="29"/>
  <c r="D5390" i="29"/>
  <c r="E5390" i="29"/>
  <c r="B5391" i="29"/>
  <c r="C5391" i="29"/>
  <c r="D5391" i="29"/>
  <c r="E5391" i="29"/>
  <c r="B5392" i="29"/>
  <c r="C5392" i="29"/>
  <c r="D5392" i="29"/>
  <c r="E5392" i="29"/>
  <c r="B5393" i="29"/>
  <c r="C5393" i="29"/>
  <c r="D5393" i="29"/>
  <c r="E5393" i="29"/>
  <c r="B5394" i="29"/>
  <c r="C5394" i="29"/>
  <c r="D5394" i="29"/>
  <c r="E5394" i="29"/>
  <c r="B5395" i="29"/>
  <c r="C5395" i="29"/>
  <c r="D5395" i="29"/>
  <c r="E5395" i="29"/>
  <c r="B5396" i="29"/>
  <c r="C5396" i="29"/>
  <c r="D5396" i="29"/>
  <c r="E5396" i="29"/>
  <c r="B5397" i="29"/>
  <c r="C5397" i="29"/>
  <c r="D5397" i="29"/>
  <c r="E5397" i="29"/>
  <c r="B5398" i="29"/>
  <c r="C5398" i="29"/>
  <c r="D5398" i="29"/>
  <c r="E5398" i="29"/>
  <c r="B5399" i="29"/>
  <c r="C5399" i="29"/>
  <c r="D5399" i="29"/>
  <c r="E5399" i="29"/>
  <c r="B5400" i="29"/>
  <c r="C5400" i="29"/>
  <c r="D5400" i="29"/>
  <c r="E5400" i="29"/>
  <c r="B5401" i="29"/>
  <c r="C5401" i="29"/>
  <c r="D5401" i="29"/>
  <c r="E5401" i="29"/>
  <c r="B5402" i="29"/>
  <c r="C5402" i="29"/>
  <c r="D5402" i="29"/>
  <c r="E5402" i="29"/>
  <c r="B5403" i="29"/>
  <c r="C5403" i="29"/>
  <c r="D5403" i="29"/>
  <c r="E5403" i="29"/>
  <c r="B5404" i="29"/>
  <c r="C5404" i="29"/>
  <c r="D5404" i="29"/>
  <c r="E5404" i="29"/>
  <c r="B5405" i="29"/>
  <c r="C5405" i="29"/>
  <c r="D5405" i="29"/>
  <c r="E5405" i="29"/>
  <c r="B5406" i="29"/>
  <c r="C5406" i="29"/>
  <c r="D5406" i="29"/>
  <c r="E5406" i="29"/>
  <c r="B5407" i="29"/>
  <c r="C5407" i="29"/>
  <c r="D5407" i="29"/>
  <c r="E5407" i="29"/>
  <c r="B5408" i="29"/>
  <c r="C5408" i="29"/>
  <c r="D5408" i="29"/>
  <c r="E5408" i="29"/>
  <c r="B5409" i="29"/>
  <c r="C5409" i="29"/>
  <c r="D5409" i="29"/>
  <c r="E5409" i="29"/>
  <c r="B5410" i="29"/>
  <c r="C5410" i="29"/>
  <c r="D5410" i="29"/>
  <c r="E5410" i="29"/>
  <c r="B5411" i="29"/>
  <c r="C5411" i="29"/>
  <c r="D5411" i="29"/>
  <c r="E5411" i="29"/>
  <c r="B5412" i="29"/>
  <c r="C5412" i="29"/>
  <c r="D5412" i="29"/>
  <c r="E5412" i="29"/>
  <c r="B5413" i="29"/>
  <c r="C5413" i="29"/>
  <c r="D5413" i="29"/>
  <c r="E5413" i="29"/>
  <c r="B5414" i="29"/>
  <c r="C5414" i="29"/>
  <c r="D5414" i="29"/>
  <c r="E5414" i="29"/>
  <c r="B5415" i="29"/>
  <c r="C5415" i="29"/>
  <c r="D5415" i="29"/>
  <c r="E5415" i="29"/>
  <c r="B5416" i="29"/>
  <c r="C5416" i="29"/>
  <c r="D5416" i="29"/>
  <c r="E5416" i="29"/>
  <c r="B5417" i="29"/>
  <c r="C5417" i="29"/>
  <c r="D5417" i="29"/>
  <c r="E5417" i="29"/>
  <c r="B5418" i="29"/>
  <c r="C5418" i="29"/>
  <c r="D5418" i="29"/>
  <c r="E5418" i="29"/>
  <c r="B5419" i="29"/>
  <c r="C5419" i="29"/>
  <c r="D5419" i="29"/>
  <c r="E5419" i="29"/>
  <c r="B5420" i="29"/>
  <c r="C5420" i="29"/>
  <c r="D5420" i="29"/>
  <c r="E5420" i="29"/>
  <c r="B5421" i="29"/>
  <c r="C5421" i="29"/>
  <c r="D5421" i="29"/>
  <c r="E5421" i="29"/>
  <c r="B5422" i="29"/>
  <c r="C5422" i="29"/>
  <c r="D5422" i="29"/>
  <c r="E5422" i="29"/>
  <c r="B5423" i="29"/>
  <c r="C5423" i="29"/>
  <c r="D5423" i="29"/>
  <c r="E5423" i="29"/>
  <c r="B5424" i="29"/>
  <c r="C5424" i="29"/>
  <c r="D5424" i="29"/>
  <c r="E5424" i="29"/>
  <c r="B5425" i="29"/>
  <c r="C5425" i="29"/>
  <c r="D5425" i="29"/>
  <c r="E5425" i="29"/>
  <c r="B5426" i="29"/>
  <c r="C5426" i="29"/>
  <c r="D5426" i="29"/>
  <c r="E5426" i="29"/>
  <c r="B5427" i="29"/>
  <c r="C5427" i="29"/>
  <c r="D5427" i="29"/>
  <c r="E5427" i="29"/>
  <c r="B5428" i="29"/>
  <c r="C5428" i="29"/>
  <c r="D5428" i="29"/>
  <c r="E5428" i="29"/>
  <c r="B5429" i="29"/>
  <c r="C5429" i="29"/>
  <c r="D5429" i="29"/>
  <c r="E5429" i="29"/>
  <c r="B5430" i="29"/>
  <c r="C5430" i="29"/>
  <c r="D5430" i="29"/>
  <c r="E5430" i="29"/>
  <c r="B5431" i="29"/>
  <c r="C5431" i="29"/>
  <c r="D5431" i="29"/>
  <c r="E5431" i="29"/>
  <c r="B5432" i="29"/>
  <c r="C5432" i="29"/>
  <c r="D5432" i="29"/>
  <c r="E5432" i="29"/>
  <c r="B5433" i="29"/>
  <c r="C5433" i="29"/>
  <c r="D5433" i="29"/>
  <c r="E5433" i="29"/>
  <c r="B5434" i="29"/>
  <c r="C5434" i="29"/>
  <c r="D5434" i="29"/>
  <c r="E5434" i="29"/>
  <c r="B5435" i="29"/>
  <c r="C5435" i="29"/>
  <c r="D5435" i="29"/>
  <c r="E5435" i="29"/>
  <c r="B5436" i="29"/>
  <c r="C5436" i="29"/>
  <c r="D5436" i="29"/>
  <c r="E5436" i="29"/>
  <c r="B5437" i="29"/>
  <c r="C5437" i="29"/>
  <c r="D5437" i="29"/>
  <c r="E5437" i="29"/>
  <c r="B5438" i="29"/>
  <c r="C5438" i="29"/>
  <c r="D5438" i="29"/>
  <c r="E5438" i="29"/>
  <c r="B5439" i="29"/>
  <c r="C5439" i="29"/>
  <c r="D5439" i="29"/>
  <c r="E5439" i="29"/>
  <c r="B5440" i="29"/>
  <c r="C5440" i="29"/>
  <c r="D5440" i="29"/>
  <c r="E5440" i="29"/>
  <c r="B5441" i="29"/>
  <c r="C5441" i="29"/>
  <c r="D5441" i="29"/>
  <c r="E5441" i="29"/>
  <c r="B5442" i="29"/>
  <c r="C5442" i="29"/>
  <c r="D5442" i="29"/>
  <c r="E5442" i="29"/>
  <c r="B5443" i="29"/>
  <c r="C5443" i="29"/>
  <c r="D5443" i="29"/>
  <c r="E5443" i="29"/>
  <c r="B5444" i="29"/>
  <c r="C5444" i="29"/>
  <c r="D5444" i="29"/>
  <c r="E5444" i="29"/>
  <c r="B5445" i="29"/>
  <c r="C5445" i="29"/>
  <c r="D5445" i="29"/>
  <c r="E5445" i="29"/>
  <c r="B5446" i="29"/>
  <c r="C5446" i="29"/>
  <c r="D5446" i="29"/>
  <c r="E5446" i="29"/>
  <c r="B5447" i="29"/>
  <c r="C5447" i="29"/>
  <c r="D5447" i="29"/>
  <c r="E5447" i="29"/>
  <c r="B5448" i="29"/>
  <c r="C5448" i="29"/>
  <c r="D5448" i="29"/>
  <c r="E5448" i="29"/>
  <c r="B5449" i="29"/>
  <c r="C5449" i="29"/>
  <c r="D5449" i="29"/>
  <c r="E5449" i="29"/>
  <c r="B5450" i="29"/>
  <c r="C5450" i="29"/>
  <c r="D5450" i="29"/>
  <c r="E5450" i="29"/>
  <c r="B5451" i="29"/>
  <c r="C5451" i="29"/>
  <c r="D5451" i="29"/>
  <c r="E5451" i="29"/>
  <c r="B5452" i="29"/>
  <c r="C5452" i="29"/>
  <c r="D5452" i="29"/>
  <c r="E5452" i="29"/>
  <c r="B5453" i="29"/>
  <c r="C5453" i="29"/>
  <c r="D5453" i="29"/>
  <c r="E5453" i="29"/>
  <c r="B5454" i="29"/>
  <c r="C5454" i="29"/>
  <c r="D5454" i="29"/>
  <c r="E5454" i="29"/>
  <c r="B5455" i="29"/>
  <c r="C5455" i="29"/>
  <c r="D5455" i="29"/>
  <c r="E5455" i="29"/>
  <c r="B5456" i="29"/>
  <c r="C5456" i="29"/>
  <c r="D5456" i="29"/>
  <c r="E5456" i="29"/>
  <c r="B5457" i="29"/>
  <c r="C5457" i="29"/>
  <c r="D5457" i="29"/>
  <c r="E5457" i="29"/>
  <c r="B5458" i="29"/>
  <c r="C5458" i="29"/>
  <c r="D5458" i="29"/>
  <c r="E5458" i="29"/>
  <c r="B5459" i="29"/>
  <c r="C5459" i="29"/>
  <c r="D5459" i="29"/>
  <c r="E5459" i="29"/>
  <c r="B5460" i="29"/>
  <c r="C5460" i="29"/>
  <c r="D5460" i="29"/>
  <c r="E5460" i="29"/>
  <c r="B5461" i="29"/>
  <c r="C5461" i="29"/>
  <c r="D5461" i="29"/>
  <c r="E5461" i="29"/>
  <c r="B5462" i="29"/>
  <c r="C5462" i="29"/>
  <c r="D5462" i="29"/>
  <c r="E5462" i="29"/>
  <c r="B5463" i="29"/>
  <c r="C5463" i="29"/>
  <c r="D5463" i="29"/>
  <c r="E5463" i="29"/>
  <c r="B5464" i="29"/>
  <c r="C5464" i="29"/>
  <c r="D5464" i="29"/>
  <c r="E5464" i="29"/>
  <c r="B5465" i="29"/>
  <c r="C5465" i="29"/>
  <c r="D5465" i="29"/>
  <c r="E5465" i="29"/>
  <c r="B5466" i="29"/>
  <c r="C5466" i="29"/>
  <c r="D5466" i="29"/>
  <c r="E5466" i="29"/>
  <c r="B5467" i="29"/>
  <c r="C5467" i="29"/>
  <c r="D5467" i="29"/>
  <c r="E5467" i="29"/>
  <c r="B5468" i="29"/>
  <c r="C5468" i="29"/>
  <c r="D5468" i="29"/>
  <c r="E5468" i="29"/>
  <c r="B5469" i="29"/>
  <c r="C5469" i="29"/>
  <c r="D5469" i="29"/>
  <c r="E5469" i="29"/>
  <c r="B5470" i="29"/>
  <c r="C5470" i="29"/>
  <c r="D5470" i="29"/>
  <c r="E5470" i="29"/>
  <c r="B5471" i="29"/>
  <c r="C5471" i="29"/>
  <c r="D5471" i="29"/>
  <c r="E5471" i="29"/>
  <c r="B5472" i="29"/>
  <c r="C5472" i="29"/>
  <c r="D5472" i="29"/>
  <c r="E5472" i="29"/>
  <c r="B5473" i="29"/>
  <c r="C5473" i="29"/>
  <c r="D5473" i="29"/>
  <c r="E5473" i="29"/>
  <c r="B5474" i="29"/>
  <c r="C5474" i="29"/>
  <c r="D5474" i="29"/>
  <c r="E5474" i="29"/>
  <c r="B5475" i="29"/>
  <c r="C5475" i="29"/>
  <c r="D5475" i="29"/>
  <c r="E5475" i="29"/>
  <c r="B5476" i="29"/>
  <c r="C5476" i="29"/>
  <c r="D5476" i="29"/>
  <c r="E5476" i="29"/>
  <c r="B5477" i="29"/>
  <c r="C5477" i="29"/>
  <c r="D5477" i="29"/>
  <c r="E5477" i="29"/>
  <c r="B5478" i="29"/>
  <c r="C5478" i="29"/>
  <c r="D5478" i="29"/>
  <c r="E5478" i="29"/>
  <c r="B5479" i="29"/>
  <c r="C5479" i="29"/>
  <c r="D5479" i="29"/>
  <c r="E5479" i="29"/>
  <c r="B5480" i="29"/>
  <c r="C5480" i="29"/>
  <c r="D5480" i="29"/>
  <c r="E5480" i="29"/>
  <c r="B5481" i="29"/>
  <c r="C5481" i="29"/>
  <c r="D5481" i="29"/>
  <c r="E5481" i="29"/>
  <c r="B5482" i="29"/>
  <c r="C5482" i="29"/>
  <c r="D5482" i="29"/>
  <c r="E5482" i="29"/>
  <c r="B5483" i="29"/>
  <c r="C5483" i="29"/>
  <c r="D5483" i="29"/>
  <c r="E5483" i="29"/>
  <c r="B5484" i="29"/>
  <c r="C5484" i="29"/>
  <c r="D5484" i="29"/>
  <c r="E5484" i="29"/>
  <c r="B5485" i="29"/>
  <c r="C5485" i="29"/>
  <c r="D5485" i="29"/>
  <c r="E5485" i="29"/>
  <c r="B5486" i="29"/>
  <c r="C5486" i="29"/>
  <c r="D5486" i="29"/>
  <c r="E5486" i="29"/>
  <c r="B5487" i="29"/>
  <c r="C5487" i="29"/>
  <c r="D5487" i="29"/>
  <c r="E5487" i="29"/>
  <c r="B5488" i="29"/>
  <c r="C5488" i="29"/>
  <c r="D5488" i="29"/>
  <c r="E5488" i="29"/>
  <c r="B5489" i="29"/>
  <c r="C5489" i="29"/>
  <c r="D5489" i="29"/>
  <c r="E5489" i="29"/>
  <c r="B5490" i="29"/>
  <c r="C5490" i="29"/>
  <c r="D5490" i="29"/>
  <c r="E5490" i="29"/>
  <c r="B5491" i="29"/>
  <c r="C5491" i="29"/>
  <c r="D5491" i="29"/>
  <c r="E5491" i="29"/>
  <c r="B5492" i="29"/>
  <c r="C5492" i="29"/>
  <c r="D5492" i="29"/>
  <c r="E5492" i="29"/>
  <c r="B5493" i="29"/>
  <c r="C5493" i="29"/>
  <c r="D5493" i="29"/>
  <c r="E5493" i="29"/>
  <c r="B5494" i="29"/>
  <c r="C5494" i="29"/>
  <c r="D5494" i="29"/>
  <c r="E5494" i="29"/>
  <c r="B5495" i="29"/>
  <c r="C5495" i="29"/>
  <c r="D5495" i="29"/>
  <c r="E5495" i="29"/>
  <c r="B5496" i="29"/>
  <c r="C5496" i="29"/>
  <c r="D5496" i="29"/>
  <c r="E5496" i="29"/>
  <c r="B5497" i="29"/>
  <c r="C5497" i="29"/>
  <c r="D5497" i="29"/>
  <c r="E5497" i="29"/>
  <c r="B5498" i="29"/>
  <c r="C5498" i="29"/>
  <c r="D5498" i="29"/>
  <c r="E5498" i="29"/>
  <c r="B5499" i="29"/>
  <c r="C5499" i="29"/>
  <c r="D5499" i="29"/>
  <c r="E5499" i="29"/>
  <c r="B5500" i="29"/>
  <c r="C5500" i="29"/>
  <c r="D5500" i="29"/>
  <c r="E5500" i="29"/>
  <c r="B5501" i="29"/>
  <c r="C5501" i="29"/>
  <c r="D5501" i="29"/>
  <c r="E5501" i="29"/>
  <c r="B5502" i="29"/>
  <c r="C5502" i="29"/>
  <c r="D5502" i="29"/>
  <c r="E5502" i="29"/>
  <c r="B5503" i="29"/>
  <c r="C5503" i="29"/>
  <c r="D5503" i="29"/>
  <c r="E5503" i="29"/>
  <c r="B5504" i="29"/>
  <c r="C5504" i="29"/>
  <c r="D5504" i="29"/>
  <c r="E5504" i="29"/>
  <c r="B5505" i="29"/>
  <c r="C5505" i="29"/>
  <c r="D5505" i="29"/>
  <c r="E5505" i="29"/>
  <c r="B5506" i="29"/>
  <c r="C5506" i="29"/>
  <c r="D5506" i="29"/>
  <c r="E5506" i="29"/>
  <c r="B5507" i="29"/>
  <c r="C5507" i="29"/>
  <c r="D5507" i="29"/>
  <c r="E5507" i="29"/>
  <c r="B5508" i="29"/>
  <c r="C5508" i="29"/>
  <c r="D5508" i="29"/>
  <c r="E5508" i="29"/>
  <c r="B5509" i="29"/>
  <c r="C5509" i="29"/>
  <c r="D5509" i="29"/>
  <c r="E5509" i="29"/>
  <c r="B5510" i="29"/>
  <c r="C5510" i="29"/>
  <c r="D5510" i="29"/>
  <c r="E5510" i="29"/>
  <c r="B5511" i="29"/>
  <c r="C5511" i="29"/>
  <c r="D5511" i="29"/>
  <c r="E5511" i="29"/>
  <c r="B5512" i="29"/>
  <c r="C5512" i="29"/>
  <c r="D5512" i="29"/>
  <c r="E5512" i="29"/>
  <c r="B5513" i="29"/>
  <c r="C5513" i="29"/>
  <c r="D5513" i="29"/>
  <c r="E5513" i="29"/>
  <c r="B5514" i="29"/>
  <c r="C5514" i="29"/>
  <c r="D5514" i="29"/>
  <c r="E5514" i="29"/>
  <c r="B5515" i="29"/>
  <c r="C5515" i="29"/>
  <c r="D5515" i="29"/>
  <c r="E5515" i="29"/>
  <c r="B5516" i="29"/>
  <c r="C5516" i="29"/>
  <c r="D5516" i="29"/>
  <c r="E5516" i="29"/>
  <c r="B5517" i="29"/>
  <c r="C5517" i="29"/>
  <c r="D5517" i="29"/>
  <c r="E5517" i="29"/>
  <c r="B5518" i="29"/>
  <c r="C5518" i="29"/>
  <c r="D5518" i="29"/>
  <c r="E5518" i="29"/>
  <c r="B5519" i="29"/>
  <c r="C5519" i="29"/>
  <c r="D5519" i="29"/>
  <c r="E5519" i="29"/>
  <c r="B5520" i="29"/>
  <c r="C5520" i="29"/>
  <c r="D5520" i="29"/>
  <c r="E5520" i="29"/>
  <c r="B5521" i="29"/>
  <c r="C5521" i="29"/>
  <c r="D5521" i="29"/>
  <c r="E5521" i="29"/>
  <c r="B5522" i="29"/>
  <c r="C5522" i="29"/>
  <c r="D5522" i="29"/>
  <c r="E5522" i="29"/>
  <c r="B5523" i="29"/>
  <c r="C5523" i="29"/>
  <c r="D5523" i="29"/>
  <c r="E5523" i="29"/>
  <c r="B5524" i="29"/>
  <c r="C5524" i="29"/>
  <c r="D5524" i="29"/>
  <c r="E5524" i="29"/>
  <c r="B5525" i="29"/>
  <c r="C5525" i="29"/>
  <c r="D5525" i="29"/>
  <c r="E5525" i="29"/>
  <c r="B5526" i="29"/>
  <c r="C5526" i="29"/>
  <c r="D5526" i="29"/>
  <c r="E5526" i="29"/>
  <c r="B5527" i="29"/>
  <c r="C5527" i="29"/>
  <c r="D5527" i="29"/>
  <c r="E5527" i="29"/>
  <c r="B5528" i="29"/>
  <c r="C5528" i="29"/>
  <c r="D5528" i="29"/>
  <c r="E5528" i="29"/>
  <c r="B5529" i="29"/>
  <c r="C5529" i="29"/>
  <c r="D5529" i="29"/>
  <c r="E5529" i="29"/>
  <c r="B5530" i="29"/>
  <c r="C5530" i="29"/>
  <c r="D5530" i="29"/>
  <c r="E5530" i="29"/>
  <c r="B5531" i="29"/>
  <c r="C5531" i="29"/>
  <c r="D5531" i="29"/>
  <c r="E5531" i="29"/>
  <c r="B5532" i="29"/>
  <c r="C5532" i="29"/>
  <c r="D5532" i="29"/>
  <c r="E5532" i="29"/>
  <c r="B5533" i="29"/>
  <c r="C5533" i="29"/>
  <c r="D5533" i="29"/>
  <c r="E5533" i="29"/>
  <c r="B5534" i="29"/>
  <c r="C5534" i="29"/>
  <c r="D5534" i="29"/>
  <c r="E5534" i="29"/>
  <c r="B5535" i="29"/>
  <c r="C5535" i="29"/>
  <c r="D5535" i="29"/>
  <c r="E5535" i="29"/>
  <c r="B5536" i="29"/>
  <c r="C5536" i="29"/>
  <c r="D5536" i="29"/>
  <c r="E5536" i="29"/>
  <c r="B5537" i="29"/>
  <c r="C5537" i="29"/>
  <c r="D5537" i="29"/>
  <c r="E5537" i="29"/>
  <c r="B5538" i="29"/>
  <c r="C5538" i="29"/>
  <c r="D5538" i="29"/>
  <c r="E5538" i="29"/>
  <c r="B5539" i="29"/>
  <c r="C5539" i="29"/>
  <c r="D5539" i="29"/>
  <c r="E5539" i="29"/>
  <c r="B5540" i="29"/>
  <c r="C5540" i="29"/>
  <c r="D5540" i="29"/>
  <c r="E5540" i="29"/>
  <c r="B5541" i="29"/>
  <c r="C5541" i="29"/>
  <c r="D5541" i="29"/>
  <c r="E5541" i="29"/>
  <c r="B5542" i="29"/>
  <c r="C5542" i="29"/>
  <c r="D5542" i="29"/>
  <c r="E5542" i="29"/>
  <c r="B5543" i="29"/>
  <c r="C5543" i="29"/>
  <c r="D5543" i="29"/>
  <c r="E5543" i="29"/>
  <c r="B5544" i="29"/>
  <c r="C5544" i="29"/>
  <c r="D5544" i="29"/>
  <c r="E5544" i="29"/>
  <c r="B5545" i="29"/>
  <c r="C5545" i="29"/>
  <c r="D5545" i="29"/>
  <c r="E5545" i="29"/>
  <c r="B5546" i="29"/>
  <c r="C5546" i="29"/>
  <c r="D5546" i="29"/>
  <c r="E5546" i="29"/>
  <c r="B5547" i="29"/>
  <c r="C5547" i="29"/>
  <c r="D5547" i="29"/>
  <c r="E5547" i="29"/>
  <c r="B5548" i="29"/>
  <c r="C5548" i="29"/>
  <c r="D5548" i="29"/>
  <c r="E5548" i="29"/>
  <c r="B5549" i="29"/>
  <c r="C5549" i="29"/>
  <c r="D5549" i="29"/>
  <c r="E5549" i="29"/>
  <c r="B5550" i="29"/>
  <c r="C5550" i="29"/>
  <c r="D5550" i="29"/>
  <c r="E5550" i="29"/>
  <c r="B5551" i="29"/>
  <c r="C5551" i="29"/>
  <c r="D5551" i="29"/>
  <c r="E5551" i="29"/>
  <c r="B5552" i="29"/>
  <c r="C5552" i="29"/>
  <c r="D5552" i="29"/>
  <c r="E5552" i="29"/>
  <c r="B5553" i="29"/>
  <c r="C5553" i="29"/>
  <c r="D5553" i="29"/>
  <c r="E5553" i="29"/>
  <c r="B5554" i="29"/>
  <c r="C5554" i="29"/>
  <c r="D5554" i="29"/>
  <c r="E5554" i="29"/>
  <c r="B5555" i="29"/>
  <c r="C5555" i="29"/>
  <c r="D5555" i="29"/>
  <c r="E5555" i="29"/>
  <c r="B5556" i="29"/>
  <c r="C5556" i="29"/>
  <c r="D5556" i="29"/>
  <c r="E5556" i="29"/>
  <c r="B5557" i="29"/>
  <c r="C5557" i="29"/>
  <c r="D5557" i="29"/>
  <c r="E5557" i="29"/>
  <c r="B5558" i="29"/>
  <c r="C5558" i="29"/>
  <c r="D5558" i="29"/>
  <c r="E5558" i="29"/>
  <c r="B5559" i="29"/>
  <c r="C5559" i="29"/>
  <c r="D5559" i="29"/>
  <c r="E5559" i="29"/>
  <c r="B5560" i="29"/>
  <c r="C5560" i="29"/>
  <c r="D5560" i="29"/>
  <c r="E5560" i="29"/>
  <c r="B5561" i="29"/>
  <c r="C5561" i="29"/>
  <c r="D5561" i="29"/>
  <c r="E5561" i="29"/>
  <c r="B5562" i="29"/>
  <c r="C5562" i="29"/>
  <c r="D5562" i="29"/>
  <c r="E5562" i="29"/>
  <c r="B5563" i="29"/>
  <c r="C5563" i="29"/>
  <c r="D5563" i="29"/>
  <c r="E5563" i="29"/>
  <c r="B5564" i="29"/>
  <c r="C5564" i="29"/>
  <c r="D5564" i="29"/>
  <c r="E5564" i="29"/>
  <c r="B5565" i="29"/>
  <c r="C5565" i="29"/>
  <c r="D5565" i="29"/>
  <c r="E5565" i="29"/>
  <c r="B5566" i="29"/>
  <c r="C5566" i="29"/>
  <c r="D5566" i="29"/>
  <c r="E5566" i="29"/>
  <c r="B5567" i="29"/>
  <c r="C5567" i="29"/>
  <c r="D5567" i="29"/>
  <c r="E5567" i="29"/>
  <c r="B5568" i="29"/>
  <c r="C5568" i="29"/>
  <c r="D5568" i="29"/>
  <c r="E5568" i="29"/>
  <c r="B5569" i="29"/>
  <c r="C5569" i="29"/>
  <c r="D5569" i="29"/>
  <c r="E5569" i="29"/>
  <c r="B5570" i="29"/>
  <c r="C5570" i="29"/>
  <c r="D5570" i="29"/>
  <c r="E5570" i="29"/>
  <c r="B5571" i="29"/>
  <c r="C5571" i="29"/>
  <c r="D5571" i="29"/>
  <c r="E5571" i="29"/>
  <c r="B5572" i="29"/>
  <c r="C5572" i="29"/>
  <c r="D5572" i="29"/>
  <c r="E5572" i="29"/>
  <c r="B5573" i="29"/>
  <c r="C5573" i="29"/>
  <c r="D5573" i="29"/>
  <c r="E5573" i="29"/>
  <c r="B5574" i="29"/>
  <c r="C5574" i="29"/>
  <c r="D5574" i="29"/>
  <c r="E5574" i="29"/>
  <c r="B5575" i="29"/>
  <c r="C5575" i="29"/>
  <c r="D5575" i="29"/>
  <c r="E5575" i="29"/>
  <c r="B5576" i="29"/>
  <c r="C5576" i="29"/>
  <c r="D5576" i="29"/>
  <c r="E5576" i="29"/>
  <c r="B5577" i="29"/>
  <c r="C5577" i="29"/>
  <c r="D5577" i="29"/>
  <c r="E5577" i="29"/>
  <c r="B5578" i="29"/>
  <c r="C5578" i="29"/>
  <c r="D5578" i="29"/>
  <c r="E5578" i="29"/>
  <c r="B5579" i="29"/>
  <c r="C5579" i="29"/>
  <c r="D5579" i="29"/>
  <c r="E5579" i="29"/>
  <c r="B5580" i="29"/>
  <c r="C5580" i="29"/>
  <c r="D5580" i="29"/>
  <c r="E5580" i="29"/>
  <c r="B5581" i="29"/>
  <c r="C5581" i="29"/>
  <c r="D5581" i="29"/>
  <c r="E5581" i="29"/>
  <c r="B5582" i="29"/>
  <c r="C5582" i="29"/>
  <c r="D5582" i="29"/>
  <c r="E5582" i="29"/>
  <c r="B5583" i="29"/>
  <c r="C5583" i="29"/>
  <c r="D5583" i="29"/>
  <c r="E5583" i="29"/>
  <c r="B5584" i="29"/>
  <c r="C5584" i="29"/>
  <c r="D5584" i="29"/>
  <c r="E5584" i="29"/>
  <c r="B5585" i="29"/>
  <c r="C5585" i="29"/>
  <c r="D5585" i="29"/>
  <c r="E5585" i="29"/>
  <c r="B5586" i="29"/>
  <c r="C5586" i="29"/>
  <c r="D5586" i="29"/>
  <c r="E5586" i="29"/>
  <c r="B5587" i="29"/>
  <c r="C5587" i="29"/>
  <c r="D5587" i="29"/>
  <c r="E5587" i="29"/>
  <c r="B5588" i="29"/>
  <c r="C5588" i="29"/>
  <c r="D5588" i="29"/>
  <c r="E5588" i="29"/>
  <c r="B5589" i="29"/>
  <c r="C5589" i="29"/>
  <c r="D5589" i="29"/>
  <c r="E5589" i="29"/>
  <c r="B5590" i="29"/>
  <c r="C5590" i="29"/>
  <c r="D5590" i="29"/>
  <c r="E5590" i="29"/>
  <c r="B5591" i="29"/>
  <c r="C5591" i="29"/>
  <c r="D5591" i="29"/>
  <c r="E5591" i="29"/>
  <c r="B5592" i="29"/>
  <c r="C5592" i="29"/>
  <c r="D5592" i="29"/>
  <c r="E5592" i="29"/>
  <c r="B5593" i="29"/>
  <c r="C5593" i="29"/>
  <c r="D5593" i="29"/>
  <c r="E5593" i="29"/>
  <c r="B5594" i="29"/>
  <c r="C5594" i="29"/>
  <c r="D5594" i="29"/>
  <c r="E5594" i="29"/>
  <c r="B5595" i="29"/>
  <c r="C5595" i="29"/>
  <c r="D5595" i="29"/>
  <c r="E5595" i="29"/>
  <c r="B5596" i="29"/>
  <c r="C5596" i="29"/>
  <c r="D5596" i="29"/>
  <c r="E5596" i="29"/>
  <c r="B5597" i="29"/>
  <c r="C5597" i="29"/>
  <c r="D5597" i="29"/>
  <c r="E5597" i="29"/>
  <c r="B5598" i="29"/>
  <c r="C5598" i="29"/>
  <c r="D5598" i="29"/>
  <c r="E5598" i="29"/>
  <c r="B5599" i="29"/>
  <c r="C5599" i="29"/>
  <c r="D5599" i="29"/>
  <c r="E5599" i="29"/>
  <c r="B5600" i="29"/>
  <c r="C5600" i="29"/>
  <c r="D5600" i="29"/>
  <c r="E5600" i="29"/>
  <c r="B5601" i="29"/>
  <c r="C5601" i="29"/>
  <c r="D5601" i="29"/>
  <c r="E5601" i="29"/>
  <c r="B5602" i="29"/>
  <c r="C5602" i="29"/>
  <c r="D5602" i="29"/>
  <c r="E5602" i="29"/>
  <c r="B5603" i="29"/>
  <c r="C5603" i="29"/>
  <c r="D5603" i="29"/>
  <c r="E5603" i="29"/>
  <c r="B5604" i="29"/>
  <c r="C5604" i="29"/>
  <c r="D5604" i="29"/>
  <c r="E5604" i="29"/>
  <c r="B5605" i="29"/>
  <c r="C5605" i="29"/>
  <c r="D5605" i="29"/>
  <c r="E5605" i="29"/>
  <c r="B5606" i="29"/>
  <c r="C5606" i="29"/>
  <c r="D5606" i="29"/>
  <c r="E5606" i="29"/>
  <c r="B5607" i="29"/>
  <c r="C5607" i="29"/>
  <c r="D5607" i="29"/>
  <c r="E5607" i="29"/>
  <c r="B5608" i="29"/>
  <c r="C5608" i="29"/>
  <c r="D5608" i="29"/>
  <c r="E5608" i="29"/>
  <c r="B5609" i="29"/>
  <c r="C5609" i="29"/>
  <c r="D5609" i="29"/>
  <c r="E5609" i="29"/>
  <c r="B5610" i="29"/>
  <c r="C5610" i="29"/>
  <c r="D5610" i="29"/>
  <c r="E5610" i="29"/>
  <c r="B5611" i="29"/>
  <c r="C5611" i="29"/>
  <c r="D5611" i="29"/>
  <c r="E5611" i="29"/>
  <c r="B5612" i="29"/>
  <c r="C5612" i="29"/>
  <c r="D5612" i="29"/>
  <c r="E5612" i="29"/>
  <c r="B5613" i="29"/>
  <c r="C5613" i="29"/>
  <c r="D5613" i="29"/>
  <c r="E5613" i="29"/>
  <c r="B5614" i="29"/>
  <c r="C5614" i="29"/>
  <c r="D5614" i="29"/>
  <c r="E5614" i="29"/>
  <c r="B5615" i="29"/>
  <c r="C5615" i="29"/>
  <c r="D5615" i="29"/>
  <c r="E5615" i="29"/>
  <c r="B5616" i="29"/>
  <c r="C5616" i="29"/>
  <c r="D5616" i="29"/>
  <c r="E5616" i="29"/>
  <c r="B5617" i="29"/>
  <c r="C5617" i="29"/>
  <c r="D5617" i="29"/>
  <c r="E5617" i="29"/>
  <c r="B5618" i="29"/>
  <c r="C5618" i="29"/>
  <c r="D5618" i="29"/>
  <c r="E5618" i="29"/>
  <c r="B5619" i="29"/>
  <c r="C5619" i="29"/>
  <c r="D5619" i="29"/>
  <c r="E5619" i="29"/>
  <c r="B5620" i="29"/>
  <c r="C5620" i="29"/>
  <c r="D5620" i="29"/>
  <c r="E5620" i="29"/>
  <c r="B5621" i="29"/>
  <c r="C5621" i="29"/>
  <c r="D5621" i="29"/>
  <c r="E5621" i="29"/>
  <c r="B5622" i="29"/>
  <c r="C5622" i="29"/>
  <c r="D5622" i="29"/>
  <c r="E5622" i="29"/>
  <c r="B5623" i="29"/>
  <c r="C5623" i="29"/>
  <c r="D5623" i="29"/>
  <c r="E5623" i="29"/>
  <c r="B5624" i="29"/>
  <c r="C5624" i="29"/>
  <c r="D5624" i="29"/>
  <c r="E5624" i="29"/>
  <c r="B5625" i="29"/>
  <c r="C5625" i="29"/>
  <c r="D5625" i="29"/>
  <c r="E5625" i="29"/>
  <c r="B5626" i="29"/>
  <c r="C5626" i="29"/>
  <c r="D5626" i="29"/>
  <c r="E5626" i="29"/>
  <c r="B5627" i="29"/>
  <c r="C5627" i="29"/>
  <c r="D5627" i="29"/>
  <c r="E5627" i="29"/>
  <c r="B5628" i="29"/>
  <c r="C5628" i="29"/>
  <c r="D5628" i="29"/>
  <c r="E5628" i="29"/>
  <c r="B5629" i="29"/>
  <c r="C5629" i="29"/>
  <c r="D5629" i="29"/>
  <c r="E5629" i="29"/>
  <c r="B5630" i="29"/>
  <c r="C5630" i="29"/>
  <c r="D5630" i="29"/>
  <c r="E5630" i="29"/>
  <c r="B5631" i="29"/>
  <c r="C5631" i="29"/>
  <c r="D5631" i="29"/>
  <c r="E5631" i="29"/>
  <c r="B5632" i="29"/>
  <c r="C5632" i="29"/>
  <c r="D5632" i="29"/>
  <c r="E5632" i="29"/>
  <c r="B5633" i="29"/>
  <c r="C5633" i="29"/>
  <c r="D5633" i="29"/>
  <c r="E5633" i="29"/>
  <c r="B5634" i="29"/>
  <c r="C5634" i="29"/>
  <c r="D5634" i="29"/>
  <c r="E5634" i="29"/>
  <c r="B5635" i="29"/>
  <c r="C5635" i="29"/>
  <c r="D5635" i="29"/>
  <c r="E5635" i="29"/>
  <c r="B5636" i="29"/>
  <c r="C5636" i="29"/>
  <c r="D5636" i="29"/>
  <c r="E5636" i="29"/>
  <c r="B5637" i="29"/>
  <c r="C5637" i="29"/>
  <c r="D5637" i="29"/>
  <c r="E5637" i="29"/>
  <c r="B5638" i="29"/>
  <c r="C5638" i="29"/>
  <c r="D5638" i="29"/>
  <c r="E5638" i="29"/>
  <c r="B5639" i="29"/>
  <c r="C5639" i="29"/>
  <c r="D5639" i="29"/>
  <c r="E5639" i="29"/>
  <c r="B5640" i="29"/>
  <c r="C5640" i="29"/>
  <c r="D5640" i="29"/>
  <c r="E5640" i="29"/>
  <c r="B5641" i="29"/>
  <c r="C5641" i="29"/>
  <c r="D5641" i="29"/>
  <c r="E5641" i="29"/>
  <c r="B5642" i="29"/>
  <c r="C5642" i="29"/>
  <c r="D5642" i="29"/>
  <c r="E5642" i="29"/>
  <c r="B5643" i="29"/>
  <c r="C5643" i="29"/>
  <c r="D5643" i="29"/>
  <c r="E5643" i="29"/>
  <c r="B5644" i="29"/>
  <c r="C5644" i="29"/>
  <c r="D5644" i="29"/>
  <c r="E5644" i="29"/>
  <c r="B5645" i="29"/>
  <c r="C5645" i="29"/>
  <c r="D5645" i="29"/>
  <c r="E5645" i="29"/>
  <c r="B5646" i="29"/>
  <c r="C5646" i="29"/>
  <c r="D5646" i="29"/>
  <c r="E5646" i="29"/>
  <c r="B5647" i="29"/>
  <c r="C5647" i="29"/>
  <c r="D5647" i="29"/>
  <c r="E5647" i="29"/>
  <c r="B5648" i="29"/>
  <c r="C5648" i="29"/>
  <c r="D5648" i="29"/>
  <c r="E5648" i="29"/>
  <c r="B5649" i="29"/>
  <c r="C5649" i="29"/>
  <c r="D5649" i="29"/>
  <c r="E5649" i="29"/>
  <c r="B5650" i="29"/>
  <c r="C5650" i="29"/>
  <c r="D5650" i="29"/>
  <c r="E5650" i="29"/>
  <c r="B5651" i="29"/>
  <c r="C5651" i="29"/>
  <c r="D5651" i="29"/>
  <c r="E5651" i="29"/>
  <c r="B5652" i="29"/>
  <c r="C5652" i="29"/>
  <c r="D5652" i="29"/>
  <c r="E5652" i="29"/>
  <c r="B5653" i="29"/>
  <c r="C5653" i="29"/>
  <c r="D5653" i="29"/>
  <c r="E5653" i="29"/>
  <c r="B5654" i="29"/>
  <c r="C5654" i="29"/>
  <c r="D5654" i="29"/>
  <c r="E5654" i="29"/>
  <c r="B5655" i="29"/>
  <c r="C5655" i="29"/>
  <c r="D5655" i="29"/>
  <c r="E5655" i="29"/>
  <c r="B5656" i="29"/>
  <c r="C5656" i="29"/>
  <c r="D5656" i="29"/>
  <c r="E5656" i="29"/>
  <c r="B5657" i="29"/>
  <c r="C5657" i="29"/>
  <c r="D5657" i="29"/>
  <c r="E5657" i="29"/>
  <c r="B5658" i="29"/>
  <c r="C5658" i="29"/>
  <c r="D5658" i="29"/>
  <c r="E5658" i="29"/>
  <c r="B5659" i="29"/>
  <c r="C5659" i="29"/>
  <c r="D5659" i="29"/>
  <c r="E5659" i="29"/>
  <c r="B5660" i="29"/>
  <c r="C5660" i="29"/>
  <c r="D5660" i="29"/>
  <c r="E5660" i="29"/>
  <c r="B5661" i="29"/>
  <c r="C5661" i="29"/>
  <c r="D5661" i="29"/>
  <c r="E5661" i="29"/>
  <c r="B5662" i="29"/>
  <c r="C5662" i="29"/>
  <c r="D5662" i="29"/>
  <c r="E5662" i="29"/>
  <c r="B5663" i="29"/>
  <c r="C5663" i="29"/>
  <c r="D5663" i="29"/>
  <c r="E5663" i="29"/>
  <c r="B5664" i="29"/>
  <c r="C5664" i="29"/>
  <c r="D5664" i="29"/>
  <c r="E5664" i="29"/>
  <c r="B5665" i="29"/>
  <c r="C5665" i="29"/>
  <c r="D5665" i="29"/>
  <c r="E5665" i="29"/>
  <c r="B5666" i="29"/>
  <c r="C5666" i="29"/>
  <c r="D5666" i="29"/>
  <c r="E5666" i="29"/>
  <c r="B5667" i="29"/>
  <c r="C5667" i="29"/>
  <c r="D5667" i="29"/>
  <c r="E5667" i="29"/>
  <c r="B5668" i="29"/>
  <c r="C5668" i="29"/>
  <c r="D5668" i="29"/>
  <c r="E5668" i="29"/>
  <c r="B5669" i="29"/>
  <c r="C5669" i="29"/>
  <c r="D5669" i="29"/>
  <c r="E5669" i="29"/>
  <c r="B5670" i="29"/>
  <c r="C5670" i="29"/>
  <c r="D5670" i="29"/>
  <c r="E5670" i="29"/>
  <c r="B5671" i="29"/>
  <c r="C5671" i="29"/>
  <c r="D5671" i="29"/>
  <c r="E5671" i="29"/>
  <c r="B5672" i="29"/>
  <c r="C5672" i="29"/>
  <c r="D5672" i="29"/>
  <c r="E5672" i="29"/>
  <c r="B5673" i="29"/>
  <c r="C5673" i="29"/>
  <c r="D5673" i="29"/>
  <c r="E5673" i="29"/>
  <c r="B5674" i="29"/>
  <c r="C5674" i="29"/>
  <c r="D5674" i="29"/>
  <c r="E5674" i="29"/>
  <c r="B5675" i="29"/>
  <c r="C5675" i="29"/>
  <c r="D5675" i="29"/>
  <c r="E5675" i="29"/>
  <c r="B5676" i="29"/>
  <c r="C5676" i="29"/>
  <c r="D5676" i="29"/>
  <c r="E5676" i="29"/>
  <c r="B5677" i="29"/>
  <c r="C5677" i="29"/>
  <c r="D5677" i="29"/>
  <c r="E5677" i="29"/>
  <c r="B5678" i="29"/>
  <c r="C5678" i="29"/>
  <c r="D5678" i="29"/>
  <c r="E5678" i="29"/>
  <c r="B5679" i="29"/>
  <c r="C5679" i="29"/>
  <c r="D5679" i="29"/>
  <c r="E5679" i="29"/>
  <c r="B5680" i="29"/>
  <c r="C5680" i="29"/>
  <c r="D5680" i="29"/>
  <c r="E5680" i="29"/>
  <c r="B5681" i="29"/>
  <c r="C5681" i="29"/>
  <c r="D5681" i="29"/>
  <c r="E5681" i="29"/>
  <c r="B5682" i="29"/>
  <c r="C5682" i="29"/>
  <c r="D5682" i="29"/>
  <c r="E5682" i="29"/>
  <c r="B5683" i="29"/>
  <c r="C5683" i="29"/>
  <c r="D5683" i="29"/>
  <c r="E5683" i="29"/>
  <c r="B5684" i="29"/>
  <c r="C5684" i="29"/>
  <c r="D5684" i="29"/>
  <c r="E5684" i="29"/>
  <c r="B5685" i="29"/>
  <c r="C5685" i="29"/>
  <c r="D5685" i="29"/>
  <c r="E5685" i="29"/>
  <c r="B5686" i="29"/>
  <c r="C5686" i="29"/>
  <c r="D5686" i="29"/>
  <c r="E5686" i="29"/>
  <c r="B5687" i="29"/>
  <c r="C5687" i="29"/>
  <c r="D5687" i="29"/>
  <c r="E5687" i="29"/>
  <c r="B5688" i="29"/>
  <c r="C5688" i="29"/>
  <c r="D5688" i="29"/>
  <c r="E5688" i="29"/>
  <c r="B5689" i="29"/>
  <c r="C5689" i="29"/>
  <c r="D5689" i="29"/>
  <c r="E5689" i="29"/>
  <c r="B5690" i="29"/>
  <c r="C5690" i="29"/>
  <c r="D5690" i="29"/>
  <c r="E5690" i="29"/>
  <c r="B5691" i="29"/>
  <c r="C5691" i="29"/>
  <c r="D5691" i="29"/>
  <c r="E5691" i="29"/>
  <c r="B5692" i="29"/>
  <c r="C5692" i="29"/>
  <c r="D5692" i="29"/>
  <c r="E5692" i="29"/>
  <c r="B5693" i="29"/>
  <c r="C5693" i="29"/>
  <c r="D5693" i="29"/>
  <c r="E5693" i="29"/>
  <c r="B5694" i="29"/>
  <c r="C5694" i="29"/>
  <c r="D5694" i="29"/>
  <c r="E5694" i="29"/>
  <c r="B5695" i="29"/>
  <c r="C5695" i="29"/>
  <c r="D5695" i="29"/>
  <c r="E5695" i="29"/>
  <c r="B5696" i="29"/>
  <c r="C5696" i="29"/>
  <c r="D5696" i="29"/>
  <c r="E5696" i="29"/>
  <c r="B5697" i="29"/>
  <c r="C5697" i="29"/>
  <c r="D5697" i="29"/>
  <c r="E5697" i="29"/>
  <c r="B5698" i="29"/>
  <c r="C5698" i="29"/>
  <c r="D5698" i="29"/>
  <c r="E5698" i="29"/>
  <c r="B5699" i="29"/>
  <c r="C5699" i="29"/>
  <c r="D5699" i="29"/>
  <c r="E5699" i="29"/>
  <c r="B5700" i="29"/>
  <c r="C5700" i="29"/>
  <c r="D5700" i="29"/>
  <c r="E5700" i="29"/>
  <c r="B5701" i="29"/>
  <c r="C5701" i="29"/>
  <c r="D5701" i="29"/>
  <c r="E5701" i="29"/>
  <c r="B5702" i="29"/>
  <c r="C5702" i="29"/>
  <c r="D5702" i="29"/>
  <c r="E5702" i="29"/>
  <c r="B5703" i="29"/>
  <c r="C5703" i="29"/>
  <c r="D5703" i="29"/>
  <c r="E5703" i="29"/>
  <c r="B5704" i="29"/>
  <c r="C5704" i="29"/>
  <c r="D5704" i="29"/>
  <c r="E5704" i="29"/>
  <c r="B5705" i="29"/>
  <c r="C5705" i="29"/>
  <c r="D5705" i="29"/>
  <c r="E5705" i="29"/>
  <c r="B5706" i="29"/>
  <c r="C5706" i="29"/>
  <c r="D5706" i="29"/>
  <c r="E5706" i="29"/>
  <c r="B5707" i="29"/>
  <c r="C5707" i="29"/>
  <c r="D5707" i="29"/>
  <c r="E5707" i="29"/>
  <c r="B5708" i="29"/>
  <c r="C5708" i="29"/>
  <c r="D5708" i="29"/>
  <c r="E5708" i="29"/>
  <c r="B5709" i="29"/>
  <c r="C5709" i="29"/>
  <c r="D5709" i="29"/>
  <c r="E5709" i="29"/>
  <c r="B5710" i="29"/>
  <c r="C5710" i="29"/>
  <c r="D5710" i="29"/>
  <c r="E5710" i="29"/>
  <c r="B5711" i="29"/>
  <c r="C5711" i="29"/>
  <c r="D5711" i="29"/>
  <c r="E5711" i="29"/>
  <c r="B5712" i="29"/>
  <c r="C5712" i="29"/>
  <c r="D5712" i="29"/>
  <c r="E5712" i="29"/>
  <c r="B5713" i="29"/>
  <c r="C5713" i="29"/>
  <c r="D5713" i="29"/>
  <c r="E5713" i="29"/>
  <c r="B5714" i="29"/>
  <c r="C5714" i="29"/>
  <c r="D5714" i="29"/>
  <c r="E5714" i="29"/>
  <c r="B5715" i="29"/>
  <c r="C5715" i="29"/>
  <c r="D5715" i="29"/>
  <c r="E5715" i="29"/>
  <c r="B5716" i="29"/>
  <c r="C5716" i="29"/>
  <c r="D5716" i="29"/>
  <c r="E5716" i="29"/>
  <c r="B5717" i="29"/>
  <c r="C5717" i="29"/>
  <c r="D5717" i="29"/>
  <c r="E5717" i="29"/>
  <c r="B5718" i="29"/>
  <c r="C5718" i="29"/>
  <c r="D5718" i="29"/>
  <c r="E5718" i="29"/>
  <c r="B5719" i="29"/>
  <c r="C5719" i="29"/>
  <c r="D5719" i="29"/>
  <c r="E5719" i="29"/>
  <c r="B5720" i="29"/>
  <c r="C5720" i="29"/>
  <c r="D5720" i="29"/>
  <c r="E5720" i="29"/>
  <c r="B5721" i="29"/>
  <c r="C5721" i="29"/>
  <c r="D5721" i="29"/>
  <c r="E5721" i="29"/>
  <c r="B5722" i="29"/>
  <c r="C5722" i="29"/>
  <c r="D5722" i="29"/>
  <c r="E5722" i="29"/>
  <c r="B5723" i="29"/>
  <c r="C5723" i="29"/>
  <c r="D5723" i="29"/>
  <c r="E5723" i="29"/>
  <c r="B5724" i="29"/>
  <c r="C5724" i="29"/>
  <c r="D5724" i="29"/>
  <c r="E5724" i="29"/>
  <c r="B5725" i="29"/>
  <c r="C5725" i="29"/>
  <c r="D5725" i="29"/>
  <c r="E5725" i="29"/>
  <c r="B5726" i="29"/>
  <c r="C5726" i="29"/>
  <c r="D5726" i="29"/>
  <c r="E5726" i="29"/>
  <c r="B5727" i="29"/>
  <c r="C5727" i="29"/>
  <c r="D5727" i="29"/>
  <c r="E5727" i="29"/>
  <c r="B5728" i="29"/>
  <c r="C5728" i="29"/>
  <c r="D5728" i="29"/>
  <c r="E5728" i="29"/>
  <c r="B5729" i="29"/>
  <c r="C5729" i="29"/>
  <c r="D5729" i="29"/>
  <c r="E5729" i="29"/>
  <c r="B5730" i="29"/>
  <c r="C5730" i="29"/>
  <c r="D5730" i="29"/>
  <c r="E5730" i="29"/>
  <c r="B5731" i="29"/>
  <c r="C5731" i="29"/>
  <c r="D5731" i="29"/>
  <c r="E5731" i="29"/>
  <c r="B5732" i="29"/>
  <c r="C5732" i="29"/>
  <c r="D5732" i="29"/>
  <c r="E5732" i="29"/>
  <c r="B5733" i="29"/>
  <c r="C5733" i="29"/>
  <c r="D5733" i="29"/>
  <c r="E5733" i="29"/>
  <c r="B5734" i="29"/>
  <c r="C5734" i="29"/>
  <c r="D5734" i="29"/>
  <c r="E5734" i="29"/>
  <c r="B5735" i="29"/>
  <c r="C5735" i="29"/>
  <c r="D5735" i="29"/>
  <c r="E5735" i="29"/>
  <c r="B5736" i="29"/>
  <c r="C5736" i="29"/>
  <c r="D5736" i="29"/>
  <c r="E5736" i="29"/>
  <c r="B5737" i="29"/>
  <c r="C5737" i="29"/>
  <c r="D5737" i="29"/>
  <c r="E5737" i="29"/>
  <c r="B5738" i="29"/>
  <c r="C5738" i="29"/>
  <c r="D5738" i="29"/>
  <c r="E5738" i="29"/>
  <c r="B5739" i="29"/>
  <c r="C5739" i="29"/>
  <c r="D5739" i="29"/>
  <c r="E5739" i="29"/>
  <c r="B5740" i="29"/>
  <c r="C5740" i="29"/>
  <c r="D5740" i="29"/>
  <c r="E5740" i="29"/>
  <c r="B5741" i="29"/>
  <c r="C5741" i="29"/>
  <c r="D5741" i="29"/>
  <c r="E5741" i="29"/>
  <c r="B5742" i="29"/>
  <c r="C5742" i="29"/>
  <c r="D5742" i="29"/>
  <c r="E5742" i="29"/>
  <c r="B5743" i="29"/>
  <c r="C5743" i="29"/>
  <c r="D5743" i="29"/>
  <c r="E5743" i="29"/>
  <c r="B5744" i="29"/>
  <c r="C5744" i="29"/>
  <c r="D5744" i="29"/>
  <c r="E5744" i="29"/>
  <c r="B5745" i="29"/>
  <c r="C5745" i="29"/>
  <c r="D5745" i="29"/>
  <c r="E5745" i="29"/>
  <c r="B5746" i="29"/>
  <c r="C5746" i="29"/>
  <c r="D5746" i="29"/>
  <c r="E5746" i="29"/>
  <c r="B5747" i="29"/>
  <c r="C5747" i="29"/>
  <c r="D5747" i="29"/>
  <c r="E5747" i="29"/>
  <c r="B5748" i="29"/>
  <c r="C5748" i="29"/>
  <c r="D5748" i="29"/>
  <c r="E5748" i="29"/>
  <c r="B5749" i="29"/>
  <c r="C5749" i="29"/>
  <c r="D5749" i="29"/>
  <c r="E5749" i="29"/>
  <c r="B5750" i="29"/>
  <c r="C5750" i="29"/>
  <c r="D5750" i="29"/>
  <c r="E5750" i="29"/>
  <c r="B5751" i="29"/>
  <c r="C5751" i="29"/>
  <c r="D5751" i="29"/>
  <c r="E5751" i="29"/>
  <c r="B5752" i="29"/>
  <c r="C5752" i="29"/>
  <c r="D5752" i="29"/>
  <c r="E5752" i="29"/>
  <c r="B5753" i="29"/>
  <c r="C5753" i="29"/>
  <c r="D5753" i="29"/>
  <c r="E5753" i="29"/>
  <c r="B5754" i="29"/>
  <c r="C5754" i="29"/>
  <c r="D5754" i="29"/>
  <c r="E5754" i="29"/>
  <c r="B5755" i="29"/>
  <c r="C5755" i="29"/>
  <c r="D5755" i="29"/>
  <c r="E5755" i="29"/>
  <c r="B5756" i="29"/>
  <c r="C5756" i="29"/>
  <c r="D5756" i="29"/>
  <c r="E5756" i="29"/>
  <c r="B5757" i="29"/>
  <c r="C5757" i="29"/>
  <c r="D5757" i="29"/>
  <c r="E5757" i="29"/>
  <c r="B5758" i="29"/>
  <c r="C5758" i="29"/>
  <c r="D5758" i="29"/>
  <c r="E5758" i="29"/>
  <c r="B5759" i="29"/>
  <c r="C5759" i="29"/>
  <c r="D5759" i="29"/>
  <c r="E5759" i="29"/>
  <c r="B5760" i="29"/>
  <c r="C5760" i="29"/>
  <c r="D5760" i="29"/>
  <c r="E5760" i="29"/>
  <c r="B5761" i="29"/>
  <c r="C5761" i="29"/>
  <c r="D5761" i="29"/>
  <c r="E5761" i="29"/>
  <c r="B5762" i="29"/>
  <c r="C5762" i="29"/>
  <c r="D5762" i="29"/>
  <c r="E5762" i="29"/>
  <c r="B5763" i="29"/>
  <c r="C5763" i="29"/>
  <c r="D5763" i="29"/>
  <c r="E5763" i="29"/>
  <c r="B5764" i="29"/>
  <c r="C5764" i="29"/>
  <c r="D5764" i="29"/>
  <c r="E5764" i="29"/>
  <c r="B5765" i="29"/>
  <c r="C5765" i="29"/>
  <c r="D5765" i="29"/>
  <c r="E5765" i="29"/>
  <c r="B5766" i="29"/>
  <c r="C5766" i="29"/>
  <c r="D5766" i="29"/>
  <c r="E5766" i="29"/>
  <c r="B5767" i="29"/>
  <c r="C5767" i="29"/>
  <c r="D5767" i="29"/>
  <c r="E5767" i="29"/>
  <c r="B5768" i="29"/>
  <c r="C5768" i="29"/>
  <c r="D5768" i="29"/>
  <c r="E5768" i="29"/>
  <c r="B5769" i="29"/>
  <c r="C5769" i="29"/>
  <c r="D5769" i="29"/>
  <c r="E5769" i="29"/>
  <c r="B5770" i="29"/>
  <c r="C5770" i="29"/>
  <c r="D5770" i="29"/>
  <c r="E5770" i="29"/>
  <c r="B5771" i="29"/>
  <c r="C5771" i="29"/>
  <c r="D5771" i="29"/>
  <c r="E5771" i="29"/>
  <c r="B5772" i="29"/>
  <c r="C5772" i="29"/>
  <c r="D5772" i="29"/>
  <c r="E5772" i="29"/>
  <c r="B5773" i="29"/>
  <c r="C5773" i="29"/>
  <c r="D5773" i="29"/>
  <c r="E5773" i="29"/>
  <c r="B5774" i="29"/>
  <c r="C5774" i="29"/>
  <c r="D5774" i="29"/>
  <c r="E5774" i="29"/>
  <c r="B5775" i="29"/>
  <c r="C5775" i="29"/>
  <c r="D5775" i="29"/>
  <c r="E5775" i="29"/>
  <c r="B5776" i="29"/>
  <c r="C5776" i="29"/>
  <c r="D5776" i="29"/>
  <c r="E5776" i="29"/>
  <c r="B5777" i="29"/>
  <c r="C5777" i="29"/>
  <c r="D5777" i="29"/>
  <c r="E5777" i="29"/>
  <c r="B5778" i="29"/>
  <c r="C5778" i="29"/>
  <c r="D5778" i="29"/>
  <c r="E5778" i="29"/>
  <c r="B5779" i="29"/>
  <c r="C5779" i="29"/>
  <c r="D5779" i="29"/>
  <c r="E5779" i="29"/>
  <c r="B5780" i="29"/>
  <c r="C5780" i="29"/>
  <c r="D5780" i="29"/>
  <c r="E5780" i="29"/>
  <c r="B5781" i="29"/>
  <c r="C5781" i="29"/>
  <c r="D5781" i="29"/>
  <c r="E5781" i="29"/>
  <c r="B5782" i="29"/>
  <c r="C5782" i="29"/>
  <c r="D5782" i="29"/>
  <c r="E5782" i="29"/>
  <c r="B5783" i="29"/>
  <c r="C5783" i="29"/>
  <c r="D5783" i="29"/>
  <c r="E5783" i="29"/>
  <c r="B5784" i="29"/>
  <c r="C5784" i="29"/>
  <c r="D5784" i="29"/>
  <c r="E5784" i="29"/>
  <c r="B5785" i="29"/>
  <c r="C5785" i="29"/>
  <c r="D5785" i="29"/>
  <c r="E5785" i="29"/>
  <c r="B5786" i="29"/>
  <c r="C5786" i="29"/>
  <c r="D5786" i="29"/>
  <c r="E5786" i="29"/>
  <c r="B5787" i="29"/>
  <c r="C5787" i="29"/>
  <c r="D5787" i="29"/>
  <c r="E5787" i="29"/>
  <c r="B5788" i="29"/>
  <c r="C5788" i="29"/>
  <c r="D5788" i="29"/>
  <c r="E5788" i="29"/>
  <c r="B5789" i="29"/>
  <c r="C5789" i="29"/>
  <c r="D5789" i="29"/>
  <c r="E5789" i="29"/>
  <c r="B5790" i="29"/>
  <c r="C5790" i="29"/>
  <c r="D5790" i="29"/>
  <c r="E5790" i="29"/>
  <c r="B5791" i="29"/>
  <c r="C5791" i="29"/>
  <c r="D5791" i="29"/>
  <c r="E5791" i="29"/>
  <c r="B5792" i="29"/>
  <c r="C5792" i="29"/>
  <c r="D5792" i="29"/>
  <c r="E5792" i="29"/>
  <c r="B5793" i="29"/>
  <c r="C5793" i="29"/>
  <c r="D5793" i="29"/>
  <c r="E5793" i="29"/>
  <c r="B5794" i="29"/>
  <c r="C5794" i="29"/>
  <c r="D5794" i="29"/>
  <c r="E5794" i="29"/>
  <c r="B5795" i="29"/>
  <c r="C5795" i="29"/>
  <c r="D5795" i="29"/>
  <c r="E5795" i="29"/>
  <c r="B5796" i="29"/>
  <c r="C5796" i="29"/>
  <c r="D5796" i="29"/>
  <c r="E5796" i="29"/>
  <c r="B5797" i="29"/>
  <c r="C5797" i="29"/>
  <c r="D5797" i="29"/>
  <c r="E5797" i="29"/>
  <c r="B5798" i="29"/>
  <c r="C5798" i="29"/>
  <c r="D5798" i="29"/>
  <c r="E5798" i="29"/>
  <c r="B5799" i="29"/>
  <c r="C5799" i="29"/>
  <c r="D5799" i="29"/>
  <c r="E5799" i="29"/>
  <c r="B5800" i="29"/>
  <c r="C5800" i="29"/>
  <c r="D5800" i="29"/>
  <c r="E5800" i="29"/>
  <c r="B5801" i="29"/>
  <c r="C5801" i="29"/>
  <c r="D5801" i="29"/>
  <c r="E5801" i="29"/>
  <c r="B5802" i="29"/>
  <c r="C5802" i="29"/>
  <c r="D5802" i="29"/>
  <c r="E5802" i="29"/>
  <c r="B5803" i="29"/>
  <c r="C5803" i="29"/>
  <c r="D5803" i="29"/>
  <c r="E5803" i="29"/>
  <c r="B5804" i="29"/>
  <c r="C5804" i="29"/>
  <c r="D5804" i="29"/>
  <c r="E5804" i="29"/>
  <c r="B5805" i="29"/>
  <c r="C5805" i="29"/>
  <c r="D5805" i="29"/>
  <c r="E5805" i="29"/>
  <c r="B5806" i="29"/>
  <c r="C5806" i="29"/>
  <c r="D5806" i="29"/>
  <c r="E5806" i="29"/>
  <c r="B5807" i="29"/>
  <c r="C5807" i="29"/>
  <c r="D5807" i="29"/>
  <c r="E5807" i="29"/>
  <c r="B5808" i="29"/>
  <c r="C5808" i="29"/>
  <c r="D5808" i="29"/>
  <c r="E5808" i="29"/>
  <c r="B5809" i="29"/>
  <c r="C5809" i="29"/>
  <c r="D5809" i="29"/>
  <c r="E5809" i="29"/>
  <c r="B5810" i="29"/>
  <c r="C5810" i="29"/>
  <c r="D5810" i="29"/>
  <c r="E5810" i="29"/>
  <c r="B5811" i="29"/>
  <c r="C5811" i="29"/>
  <c r="D5811" i="29"/>
  <c r="E5811" i="29"/>
  <c r="B5812" i="29"/>
  <c r="C5812" i="29"/>
  <c r="D5812" i="29"/>
  <c r="E5812" i="29"/>
  <c r="B5813" i="29"/>
  <c r="C5813" i="29"/>
  <c r="D5813" i="29"/>
  <c r="E5813" i="29"/>
  <c r="B5814" i="29"/>
  <c r="C5814" i="29"/>
  <c r="D5814" i="29"/>
  <c r="E5814" i="29"/>
  <c r="B5815" i="29"/>
  <c r="C5815" i="29"/>
  <c r="D5815" i="29"/>
  <c r="E5815" i="29"/>
  <c r="B5816" i="29"/>
  <c r="C5816" i="29"/>
  <c r="D5816" i="29"/>
  <c r="E5816" i="29"/>
  <c r="B5817" i="29"/>
  <c r="C5817" i="29"/>
  <c r="D5817" i="29"/>
  <c r="E5817" i="29"/>
  <c r="B5818" i="29"/>
  <c r="C5818" i="29"/>
  <c r="D5818" i="29"/>
  <c r="E5818" i="29"/>
  <c r="B5819" i="29"/>
  <c r="C5819" i="29"/>
  <c r="D5819" i="29"/>
  <c r="E5819" i="29"/>
  <c r="B5820" i="29"/>
  <c r="C5820" i="29"/>
  <c r="D5820" i="29"/>
  <c r="E5820" i="29"/>
  <c r="B5821" i="29"/>
  <c r="C5821" i="29"/>
  <c r="D5821" i="29"/>
  <c r="E5821" i="29"/>
  <c r="B5822" i="29"/>
  <c r="C5822" i="29"/>
  <c r="D5822" i="29"/>
  <c r="E5822" i="29"/>
  <c r="B5823" i="29"/>
  <c r="C5823" i="29"/>
  <c r="D5823" i="29"/>
  <c r="E5823" i="29"/>
  <c r="B5824" i="29"/>
  <c r="C5824" i="29"/>
  <c r="D5824" i="29"/>
  <c r="E5824" i="29"/>
  <c r="B5825" i="29"/>
  <c r="C5825" i="29"/>
  <c r="D5825" i="29"/>
  <c r="E5825" i="29"/>
  <c r="B5826" i="29"/>
  <c r="C5826" i="29"/>
  <c r="D5826" i="29"/>
  <c r="E5826" i="29"/>
  <c r="B5827" i="29"/>
  <c r="C5827" i="29"/>
  <c r="D5827" i="29"/>
  <c r="E5827" i="29"/>
  <c r="B5828" i="29"/>
  <c r="C5828" i="29"/>
  <c r="D5828" i="29"/>
  <c r="E5828" i="29"/>
  <c r="B5829" i="29"/>
  <c r="C5829" i="29"/>
  <c r="D5829" i="29"/>
  <c r="E5829" i="29"/>
  <c r="B5830" i="29"/>
  <c r="C5830" i="29"/>
  <c r="D5830" i="29"/>
  <c r="E5830" i="29"/>
  <c r="B5831" i="29"/>
  <c r="C5831" i="29"/>
  <c r="D5831" i="29"/>
  <c r="E5831" i="29"/>
  <c r="B5832" i="29"/>
  <c r="C5832" i="29"/>
  <c r="D5832" i="29"/>
  <c r="E5832" i="29"/>
  <c r="B5833" i="29"/>
  <c r="C5833" i="29"/>
  <c r="D5833" i="29"/>
  <c r="E5833" i="29"/>
  <c r="B5834" i="29"/>
  <c r="C5834" i="29"/>
  <c r="D5834" i="29"/>
  <c r="E5834" i="29"/>
  <c r="B5835" i="29"/>
  <c r="C5835" i="29"/>
  <c r="D5835" i="29"/>
  <c r="E5835" i="29"/>
  <c r="B5836" i="29"/>
  <c r="C5836" i="29"/>
  <c r="D5836" i="29"/>
  <c r="E5836" i="29"/>
  <c r="B5837" i="29"/>
  <c r="C5837" i="29"/>
  <c r="D5837" i="29"/>
  <c r="E5837" i="29"/>
  <c r="B5838" i="29"/>
  <c r="C5838" i="29"/>
  <c r="D5838" i="29"/>
  <c r="E5838" i="29"/>
  <c r="B5839" i="29"/>
  <c r="C5839" i="29"/>
  <c r="D5839" i="29"/>
  <c r="E5839" i="29"/>
  <c r="B5840" i="29"/>
  <c r="C5840" i="29"/>
  <c r="D5840" i="29"/>
  <c r="E5840" i="29"/>
  <c r="B5841" i="29"/>
  <c r="C5841" i="29"/>
  <c r="D5841" i="29"/>
  <c r="E5841" i="29"/>
  <c r="B5842" i="29"/>
  <c r="C5842" i="29"/>
  <c r="D5842" i="29"/>
  <c r="E5842" i="29"/>
  <c r="B5843" i="29"/>
  <c r="C5843" i="29"/>
  <c r="D5843" i="29"/>
  <c r="E5843" i="29"/>
  <c r="B5844" i="29"/>
  <c r="C5844" i="29"/>
  <c r="D5844" i="29"/>
  <c r="E5844" i="29"/>
  <c r="B5845" i="29"/>
  <c r="C5845" i="29"/>
  <c r="D5845" i="29"/>
  <c r="E5845" i="29"/>
  <c r="B5846" i="29"/>
  <c r="C5846" i="29"/>
  <c r="D5846" i="29"/>
  <c r="E5846" i="29"/>
  <c r="B5847" i="29"/>
  <c r="C5847" i="29"/>
  <c r="D5847" i="29"/>
  <c r="E5847" i="29"/>
  <c r="B5848" i="29"/>
  <c r="C5848" i="29"/>
  <c r="D5848" i="29"/>
  <c r="E5848" i="29"/>
  <c r="B5849" i="29"/>
  <c r="C5849" i="29"/>
  <c r="D5849" i="29"/>
  <c r="E5849" i="29"/>
  <c r="B5850" i="29"/>
  <c r="C5850" i="29"/>
  <c r="D5850" i="29"/>
  <c r="E5850" i="29"/>
  <c r="B5851" i="29"/>
  <c r="C5851" i="29"/>
  <c r="D5851" i="29"/>
  <c r="E5851" i="29"/>
  <c r="B5852" i="29"/>
  <c r="C5852" i="29"/>
  <c r="D5852" i="29"/>
  <c r="E5852" i="29"/>
  <c r="B5853" i="29"/>
  <c r="C5853" i="29"/>
  <c r="D5853" i="29"/>
  <c r="E5853" i="29"/>
  <c r="B5854" i="29"/>
  <c r="C5854" i="29"/>
  <c r="D5854" i="29"/>
  <c r="E5854" i="29"/>
  <c r="B5855" i="29"/>
  <c r="C5855" i="29"/>
  <c r="D5855" i="29"/>
  <c r="E5855" i="29"/>
  <c r="B5856" i="29"/>
  <c r="C5856" i="29"/>
  <c r="D5856" i="29"/>
  <c r="E5856" i="29"/>
  <c r="B5857" i="29"/>
  <c r="C5857" i="29"/>
  <c r="D5857" i="29"/>
  <c r="E5857" i="29"/>
  <c r="B5858" i="29"/>
  <c r="C5858" i="29"/>
  <c r="D5858" i="29"/>
  <c r="E5858" i="29"/>
  <c r="B5859" i="29"/>
  <c r="C5859" i="29"/>
  <c r="D5859" i="29"/>
  <c r="E5859" i="29"/>
  <c r="B5860" i="29"/>
  <c r="C5860" i="29"/>
  <c r="D5860" i="29"/>
  <c r="E5860" i="29"/>
  <c r="B5861" i="29"/>
  <c r="C5861" i="29"/>
  <c r="D5861" i="29"/>
  <c r="E5861" i="29"/>
  <c r="B5862" i="29"/>
  <c r="C5862" i="29"/>
  <c r="D5862" i="29"/>
  <c r="E5862" i="29"/>
  <c r="B5863" i="29"/>
  <c r="C5863" i="29"/>
  <c r="D5863" i="29"/>
  <c r="E5863" i="29"/>
  <c r="B5864" i="29"/>
  <c r="C5864" i="29"/>
  <c r="D5864" i="29"/>
  <c r="E5864" i="29"/>
  <c r="B5865" i="29"/>
  <c r="C5865" i="29"/>
  <c r="D5865" i="29"/>
  <c r="E5865" i="29"/>
  <c r="B5866" i="29"/>
  <c r="C5866" i="29"/>
  <c r="D5866" i="29"/>
  <c r="E5866" i="29"/>
  <c r="B5867" i="29"/>
  <c r="C5867" i="29"/>
  <c r="D5867" i="29"/>
  <c r="E5867" i="29"/>
  <c r="B5868" i="29"/>
  <c r="C5868" i="29"/>
  <c r="D5868" i="29"/>
  <c r="E5868" i="29"/>
  <c r="B5869" i="29"/>
  <c r="C5869" i="29"/>
  <c r="D5869" i="29"/>
  <c r="E5869" i="29"/>
  <c r="B5870" i="29"/>
  <c r="C5870" i="29"/>
  <c r="D5870" i="29"/>
  <c r="E5870" i="29"/>
  <c r="B5871" i="29"/>
  <c r="C5871" i="29"/>
  <c r="D5871" i="29"/>
  <c r="E5871" i="29"/>
  <c r="B5872" i="29"/>
  <c r="C5872" i="29"/>
  <c r="D5872" i="29"/>
  <c r="E5872" i="29"/>
  <c r="B5873" i="29"/>
  <c r="C5873" i="29"/>
  <c r="D5873" i="29"/>
  <c r="E5873" i="29"/>
  <c r="B5874" i="29"/>
  <c r="C5874" i="29"/>
  <c r="D5874" i="29"/>
  <c r="E5874" i="29"/>
  <c r="B5875" i="29"/>
  <c r="C5875" i="29"/>
  <c r="D5875" i="29"/>
  <c r="E5875" i="29"/>
  <c r="B5876" i="29"/>
  <c r="C5876" i="29"/>
  <c r="D5876" i="29"/>
  <c r="E5876" i="29"/>
  <c r="B5877" i="29"/>
  <c r="C5877" i="29"/>
  <c r="D5877" i="29"/>
  <c r="E5877" i="29"/>
  <c r="B5878" i="29"/>
  <c r="C5878" i="29"/>
  <c r="D5878" i="29"/>
  <c r="E5878" i="29"/>
  <c r="B5879" i="29"/>
  <c r="C5879" i="29"/>
  <c r="D5879" i="29"/>
  <c r="E5879" i="29"/>
  <c r="B5880" i="29"/>
  <c r="C5880" i="29"/>
  <c r="D5880" i="29"/>
  <c r="E5880" i="29"/>
  <c r="B5881" i="29"/>
  <c r="C5881" i="29"/>
  <c r="D5881" i="29"/>
  <c r="E5881" i="29"/>
  <c r="B5882" i="29"/>
  <c r="C5882" i="29"/>
  <c r="D5882" i="29"/>
  <c r="E5882" i="29"/>
  <c r="B5883" i="29"/>
  <c r="C5883" i="29"/>
  <c r="D5883" i="29"/>
  <c r="E5883" i="29"/>
  <c r="B5884" i="29"/>
  <c r="C5884" i="29"/>
  <c r="D5884" i="29"/>
  <c r="E5884" i="29"/>
  <c r="B5885" i="29"/>
  <c r="C5885" i="29"/>
  <c r="D5885" i="29"/>
  <c r="E5885" i="29"/>
  <c r="B5886" i="29"/>
  <c r="C5886" i="29"/>
  <c r="D5886" i="29"/>
  <c r="E5886" i="29"/>
  <c r="B5887" i="29"/>
  <c r="C5887" i="29"/>
  <c r="D5887" i="29"/>
  <c r="E5887" i="29"/>
  <c r="B5888" i="29"/>
  <c r="C5888" i="29"/>
  <c r="D5888" i="29"/>
  <c r="E5888" i="29"/>
  <c r="B5889" i="29"/>
  <c r="C5889" i="29"/>
  <c r="D5889" i="29"/>
  <c r="E5889" i="29"/>
  <c r="B5890" i="29"/>
  <c r="C5890" i="29"/>
  <c r="D5890" i="29"/>
  <c r="E5890" i="29"/>
  <c r="B5891" i="29"/>
  <c r="C5891" i="29"/>
  <c r="D5891" i="29"/>
  <c r="E5891" i="29"/>
  <c r="B5892" i="29"/>
  <c r="C5892" i="29"/>
  <c r="D5892" i="29"/>
  <c r="E5892" i="29"/>
  <c r="B5893" i="29"/>
  <c r="C5893" i="29"/>
  <c r="D5893" i="29"/>
  <c r="E5893" i="29"/>
  <c r="B5894" i="29"/>
  <c r="C5894" i="29"/>
  <c r="D5894" i="29"/>
  <c r="E5894" i="29"/>
  <c r="B5895" i="29"/>
  <c r="C5895" i="29"/>
  <c r="D5895" i="29"/>
  <c r="E5895" i="29"/>
  <c r="B5896" i="29"/>
  <c r="C5896" i="29"/>
  <c r="D5896" i="29"/>
  <c r="E5896" i="29"/>
  <c r="B5897" i="29"/>
  <c r="C5897" i="29"/>
  <c r="D5897" i="29"/>
  <c r="E5897" i="29"/>
  <c r="B5898" i="29"/>
  <c r="C5898" i="29"/>
  <c r="D5898" i="29"/>
  <c r="E5898" i="29"/>
  <c r="B5899" i="29"/>
  <c r="C5899" i="29"/>
  <c r="D5899" i="29"/>
  <c r="E5899" i="29"/>
  <c r="B5900" i="29"/>
  <c r="C5900" i="29"/>
  <c r="D5900" i="29"/>
  <c r="E5900" i="29"/>
  <c r="B5901" i="29"/>
  <c r="C5901" i="29"/>
  <c r="D5901" i="29"/>
  <c r="E5901" i="29"/>
  <c r="B5902" i="29"/>
  <c r="C5902" i="29"/>
  <c r="D5902" i="29"/>
  <c r="E5902" i="29"/>
  <c r="B5903" i="29"/>
  <c r="C5903" i="29"/>
  <c r="D5903" i="29"/>
  <c r="E5903" i="29"/>
  <c r="B5904" i="29"/>
  <c r="C5904" i="29"/>
  <c r="D5904" i="29"/>
  <c r="E5904" i="29"/>
  <c r="B5905" i="29"/>
  <c r="C5905" i="29"/>
  <c r="D5905" i="29"/>
  <c r="E5905" i="29"/>
  <c r="B5906" i="29"/>
  <c r="C5906" i="29"/>
  <c r="D5906" i="29"/>
  <c r="E5906" i="29"/>
  <c r="B5907" i="29"/>
  <c r="C5907" i="29"/>
  <c r="D5907" i="29"/>
  <c r="E5907" i="29"/>
  <c r="B5908" i="29"/>
  <c r="C5908" i="29"/>
  <c r="D5908" i="29"/>
  <c r="E5908" i="29"/>
  <c r="B5909" i="29"/>
  <c r="C5909" i="29"/>
  <c r="D5909" i="29"/>
  <c r="E5909" i="29"/>
  <c r="B5910" i="29"/>
  <c r="C5910" i="29"/>
  <c r="D5910" i="29"/>
  <c r="E5910" i="29"/>
  <c r="B5911" i="29"/>
  <c r="C5911" i="29"/>
  <c r="D5911" i="29"/>
  <c r="E5911" i="29"/>
  <c r="B5912" i="29"/>
  <c r="C5912" i="29"/>
  <c r="D5912" i="29"/>
  <c r="E5912" i="29"/>
  <c r="B5913" i="29"/>
  <c r="C5913" i="29"/>
  <c r="D5913" i="29"/>
  <c r="E5913" i="29"/>
  <c r="B5914" i="29"/>
  <c r="C5914" i="29"/>
  <c r="D5914" i="29"/>
  <c r="E5914" i="29"/>
  <c r="B5915" i="29"/>
  <c r="C5915" i="29"/>
  <c r="D5915" i="29"/>
  <c r="E5915" i="29"/>
  <c r="B5916" i="29"/>
  <c r="C5916" i="29"/>
  <c r="D5916" i="29"/>
  <c r="E5916" i="29"/>
  <c r="B5917" i="29"/>
  <c r="C5917" i="29"/>
  <c r="D5917" i="29"/>
  <c r="E5917" i="29"/>
  <c r="B5918" i="29"/>
  <c r="C5918" i="29"/>
  <c r="D5918" i="29"/>
  <c r="E5918" i="29"/>
  <c r="B5919" i="29"/>
  <c r="C5919" i="29"/>
  <c r="D5919" i="29"/>
  <c r="E5919" i="29"/>
  <c r="B5920" i="29"/>
  <c r="C5920" i="29"/>
  <c r="D5920" i="29"/>
  <c r="E5920" i="29"/>
  <c r="B5921" i="29"/>
  <c r="C5921" i="29"/>
  <c r="D5921" i="29"/>
  <c r="E5921" i="29"/>
  <c r="B5922" i="29"/>
  <c r="C5922" i="29"/>
  <c r="D5922" i="29"/>
  <c r="E5922" i="29"/>
  <c r="B5923" i="29"/>
  <c r="C5923" i="29"/>
  <c r="D5923" i="29"/>
  <c r="E5923" i="29"/>
  <c r="B5924" i="29"/>
  <c r="C5924" i="29"/>
  <c r="D5924" i="29"/>
  <c r="E5924" i="29"/>
  <c r="B5925" i="29"/>
  <c r="C5925" i="29"/>
  <c r="D5925" i="29"/>
  <c r="E5925" i="29"/>
  <c r="B5926" i="29"/>
  <c r="C5926" i="29"/>
  <c r="D5926" i="29"/>
  <c r="E5926" i="29"/>
  <c r="B5927" i="29"/>
  <c r="C5927" i="29"/>
  <c r="D5927" i="29"/>
  <c r="E5927" i="29"/>
  <c r="B5928" i="29"/>
  <c r="C5928" i="29"/>
  <c r="D5928" i="29"/>
  <c r="E5928" i="29"/>
  <c r="B5929" i="29"/>
  <c r="C5929" i="29"/>
  <c r="D5929" i="29"/>
  <c r="E5929" i="29"/>
  <c r="B5930" i="29"/>
  <c r="C5930" i="29"/>
  <c r="D5930" i="29"/>
  <c r="E5930" i="29"/>
  <c r="B5931" i="29"/>
  <c r="C5931" i="29"/>
  <c r="D5931" i="29"/>
  <c r="E5931" i="29"/>
  <c r="B5932" i="29"/>
  <c r="C5932" i="29"/>
  <c r="D5932" i="29"/>
  <c r="E5932" i="29"/>
  <c r="B5933" i="29"/>
  <c r="C5933" i="29"/>
  <c r="D5933" i="29"/>
  <c r="E5933" i="29"/>
  <c r="B5934" i="29"/>
  <c r="C5934" i="29"/>
  <c r="D5934" i="29"/>
  <c r="E5934" i="29"/>
  <c r="B5935" i="29"/>
  <c r="C5935" i="29"/>
  <c r="D5935" i="29"/>
  <c r="E5935" i="29"/>
  <c r="B5936" i="29"/>
  <c r="C5936" i="29"/>
  <c r="D5936" i="29"/>
  <c r="E5936" i="29"/>
  <c r="B5937" i="29"/>
  <c r="C5937" i="29"/>
  <c r="D5937" i="29"/>
  <c r="E5937" i="29"/>
  <c r="B5938" i="29"/>
  <c r="C5938" i="29"/>
  <c r="D5938" i="29"/>
  <c r="E5938" i="29"/>
  <c r="B5939" i="29"/>
  <c r="C5939" i="29"/>
  <c r="D5939" i="29"/>
  <c r="E5939" i="29"/>
  <c r="B5940" i="29"/>
  <c r="C5940" i="29"/>
  <c r="D5940" i="29"/>
  <c r="E5940" i="29"/>
  <c r="B5941" i="29"/>
  <c r="C5941" i="29"/>
  <c r="D5941" i="29"/>
  <c r="E5941" i="29"/>
  <c r="B5942" i="29"/>
  <c r="C5942" i="29"/>
  <c r="D5942" i="29"/>
  <c r="E5942" i="29"/>
  <c r="B5943" i="29"/>
  <c r="C5943" i="29"/>
  <c r="D5943" i="29"/>
  <c r="E5943" i="29"/>
  <c r="B5944" i="29"/>
  <c r="C5944" i="29"/>
  <c r="D5944" i="29"/>
  <c r="E5944" i="29"/>
  <c r="B5945" i="29"/>
  <c r="C5945" i="29"/>
  <c r="D5945" i="29"/>
  <c r="E5945" i="29"/>
  <c r="B5946" i="29"/>
  <c r="C5946" i="29"/>
  <c r="D5946" i="29"/>
  <c r="E5946" i="29"/>
  <c r="B5947" i="29"/>
  <c r="C5947" i="29"/>
  <c r="D5947" i="29"/>
  <c r="E5947" i="29"/>
  <c r="B5948" i="29"/>
  <c r="C5948" i="29"/>
  <c r="D5948" i="29"/>
  <c r="E5948" i="29"/>
  <c r="B5949" i="29"/>
  <c r="C5949" i="29"/>
  <c r="D5949" i="29"/>
  <c r="E5949" i="29"/>
  <c r="B5950" i="29"/>
  <c r="C5950" i="29"/>
  <c r="D5950" i="29"/>
  <c r="E5950" i="29"/>
  <c r="B5951" i="29"/>
  <c r="C5951" i="29"/>
  <c r="D5951" i="29"/>
  <c r="E5951" i="29"/>
  <c r="B5952" i="29"/>
  <c r="C5952" i="29"/>
  <c r="D5952" i="29"/>
  <c r="E5952" i="29"/>
  <c r="B5953" i="29"/>
  <c r="C5953" i="29"/>
  <c r="D5953" i="29"/>
  <c r="E5953" i="29"/>
  <c r="B5954" i="29"/>
  <c r="C5954" i="29"/>
  <c r="D5954" i="29"/>
  <c r="E5954" i="29"/>
  <c r="B5955" i="29"/>
  <c r="C5955" i="29"/>
  <c r="D5955" i="29"/>
  <c r="E5955" i="29"/>
  <c r="B5956" i="29"/>
  <c r="C5956" i="29"/>
  <c r="D5956" i="29"/>
  <c r="E5956" i="29"/>
  <c r="B5957" i="29"/>
  <c r="C5957" i="29"/>
  <c r="D5957" i="29"/>
  <c r="E5957" i="29"/>
  <c r="B5958" i="29"/>
  <c r="C5958" i="29"/>
  <c r="D5958" i="29"/>
  <c r="E5958" i="29"/>
  <c r="B5959" i="29"/>
  <c r="C5959" i="29"/>
  <c r="D5959" i="29"/>
  <c r="E5959" i="29"/>
  <c r="B5960" i="29"/>
  <c r="C5960" i="29"/>
  <c r="D5960" i="29"/>
  <c r="E5960" i="29"/>
  <c r="B5961" i="29"/>
  <c r="C5961" i="29"/>
  <c r="D5961" i="29"/>
  <c r="E5961" i="29"/>
  <c r="B5962" i="29"/>
  <c r="C5962" i="29"/>
  <c r="D5962" i="29"/>
  <c r="E5962" i="29"/>
  <c r="B5963" i="29"/>
  <c r="C5963" i="29"/>
  <c r="D5963" i="29"/>
  <c r="E5963" i="29"/>
  <c r="B5964" i="29"/>
  <c r="C5964" i="29"/>
  <c r="D5964" i="29"/>
  <c r="E5964" i="29"/>
  <c r="B5965" i="29"/>
  <c r="C5965" i="29"/>
  <c r="D5965" i="29"/>
  <c r="E5965" i="29"/>
  <c r="B5966" i="29"/>
  <c r="C5966" i="29"/>
  <c r="D5966" i="29"/>
  <c r="E5966" i="29"/>
  <c r="B5967" i="29"/>
  <c r="C5967" i="29"/>
  <c r="D5967" i="29"/>
  <c r="E5967" i="29"/>
  <c r="B5968" i="29"/>
  <c r="C5968" i="29"/>
  <c r="D5968" i="29"/>
  <c r="E5968" i="29"/>
  <c r="B5969" i="29"/>
  <c r="C5969" i="29"/>
  <c r="D5969" i="29"/>
  <c r="E5969" i="29"/>
  <c r="B5970" i="29"/>
  <c r="C5970" i="29"/>
  <c r="D5970" i="29"/>
  <c r="E5970" i="29"/>
  <c r="B5971" i="29"/>
  <c r="C5971" i="29"/>
  <c r="D5971" i="29"/>
  <c r="E5971" i="29"/>
  <c r="B5972" i="29"/>
  <c r="C5972" i="29"/>
  <c r="D5972" i="29"/>
  <c r="E5972" i="29"/>
  <c r="B5973" i="29"/>
  <c r="C5973" i="29"/>
  <c r="D5973" i="29"/>
  <c r="E5973" i="29"/>
  <c r="B5974" i="29"/>
  <c r="C5974" i="29"/>
  <c r="D5974" i="29"/>
  <c r="E5974" i="29"/>
  <c r="B5975" i="29"/>
  <c r="C5975" i="29"/>
  <c r="D5975" i="29"/>
  <c r="E5975" i="29"/>
  <c r="B5976" i="29"/>
  <c r="C5976" i="29"/>
  <c r="D5976" i="29"/>
  <c r="E5976" i="29"/>
  <c r="B5977" i="29"/>
  <c r="C5977" i="29"/>
  <c r="D5977" i="29"/>
  <c r="E5977" i="29"/>
  <c r="B5978" i="29"/>
  <c r="C5978" i="29"/>
  <c r="D5978" i="29"/>
  <c r="E5978" i="29"/>
  <c r="B5979" i="29"/>
  <c r="C5979" i="29"/>
  <c r="D5979" i="29"/>
  <c r="E5979" i="29"/>
  <c r="B5980" i="29"/>
  <c r="C5980" i="29"/>
  <c r="D5980" i="29"/>
  <c r="E5980" i="29"/>
  <c r="B5981" i="29"/>
  <c r="C5981" i="29"/>
  <c r="D5981" i="29"/>
  <c r="E5981" i="29"/>
  <c r="B5982" i="29"/>
  <c r="C5982" i="29"/>
  <c r="D5982" i="29"/>
  <c r="E5982" i="29"/>
  <c r="B5983" i="29"/>
  <c r="C5983" i="29"/>
  <c r="D5983" i="29"/>
  <c r="E5983" i="29"/>
  <c r="B5984" i="29"/>
  <c r="C5984" i="29"/>
  <c r="D5984" i="29"/>
  <c r="E5984" i="29"/>
  <c r="B5985" i="29"/>
  <c r="C5985" i="29"/>
  <c r="D5985" i="29"/>
  <c r="E5985" i="29"/>
  <c r="B5986" i="29"/>
  <c r="C5986" i="29"/>
  <c r="D5986" i="29"/>
  <c r="E5986" i="29"/>
  <c r="B5987" i="29"/>
  <c r="C5987" i="29"/>
  <c r="D5987" i="29"/>
  <c r="E5987" i="29"/>
  <c r="B5988" i="29"/>
  <c r="C5988" i="29"/>
  <c r="D5988" i="29"/>
  <c r="E5988" i="29"/>
  <c r="B5989" i="29"/>
  <c r="C5989" i="29"/>
  <c r="D5989" i="29"/>
  <c r="E5989" i="29"/>
  <c r="B5990" i="29"/>
  <c r="C5990" i="29"/>
  <c r="D5990" i="29"/>
  <c r="E5990" i="29"/>
  <c r="B5991" i="29"/>
  <c r="C5991" i="29"/>
  <c r="D5991" i="29"/>
  <c r="E5991" i="29"/>
  <c r="B5992" i="29"/>
  <c r="C5992" i="29"/>
  <c r="D5992" i="29"/>
  <c r="E5992" i="29"/>
  <c r="B5993" i="29"/>
  <c r="C5993" i="29"/>
  <c r="D5993" i="29"/>
  <c r="E5993" i="29"/>
  <c r="B5994" i="29"/>
  <c r="C5994" i="29"/>
  <c r="D5994" i="29"/>
  <c r="E5994" i="29"/>
  <c r="B5995" i="29"/>
  <c r="C5995" i="29"/>
  <c r="D5995" i="29"/>
  <c r="E5995" i="29"/>
  <c r="B5996" i="29"/>
  <c r="C5996" i="29"/>
  <c r="D5996" i="29"/>
  <c r="E5996" i="29"/>
  <c r="B5997" i="29"/>
  <c r="C5997" i="29"/>
  <c r="D5997" i="29"/>
  <c r="E5997" i="29"/>
  <c r="B5998" i="29"/>
  <c r="C5998" i="29"/>
  <c r="D5998" i="29"/>
  <c r="E5998" i="29"/>
  <c r="B5999" i="29"/>
  <c r="C5999" i="29"/>
  <c r="D5999" i="29"/>
  <c r="E5999" i="29"/>
  <c r="B6000" i="29"/>
  <c r="C6000" i="29"/>
  <c r="D6000" i="29"/>
  <c r="E6000" i="29"/>
  <c r="E2" i="29"/>
  <c r="D2" i="29"/>
  <c r="C2" i="29"/>
  <c r="B2" i="29"/>
  <c r="G2" i="11" l="1"/>
  <c r="G3" i="11"/>
  <c r="G4" i="11"/>
  <c r="G5" i="11"/>
  <c r="G6" i="11"/>
  <c r="G7" i="11"/>
  <c r="G8" i="11"/>
  <c r="G9" i="11"/>
  <c r="G10" i="11"/>
  <c r="G11" i="11"/>
  <c r="G12" i="11"/>
  <c r="G13" i="11"/>
  <c r="G14" i="11"/>
  <c r="G15" i="11"/>
  <c r="G16" i="11"/>
  <c r="G17" i="11"/>
  <c r="G18" i="11"/>
  <c r="G19" i="11"/>
  <c r="G20" i="11"/>
  <c r="G21" i="11"/>
  <c r="G22" i="11"/>
  <c r="G23" i="11"/>
  <c r="G24" i="11"/>
  <c r="G25" i="11"/>
  <c r="G26"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2"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2" i="11"/>
  <c r="F7" i="5"/>
  <c r="F6" i="5"/>
  <c r="F5" i="5"/>
  <c r="F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tc={5680751B-562E-4E93-8774-F211D055750A}</author>
  </authors>
  <commentList>
    <comment ref="C3" authorId="0" shapeId="0" xr:uid="{5680751B-562E-4E93-8774-F211D055750A}">
      <text>
        <t>[Threaded comment]
Your version of Excel allows you to read this threaded comment; however, any edits to it will get removed if the file is opened in a newer version of Excel. Learn more: https://go.microsoft.com/fwlink/?linkid=870924
Comment:
    This footnote is listed below, alongside the footnote (2) tied to "Summer Pell Coverage"</t>
      </text>
    </comment>
  </commentList>
</comments>
</file>

<file path=xl/sharedStrings.xml><?xml version="1.0" encoding="utf-8"?>
<sst xmlns="http://schemas.openxmlformats.org/spreadsheetml/2006/main" count="551" uniqueCount="62">
  <si>
    <t>EFC</t>
  </si>
  <si>
    <t>Full Time</t>
  </si>
  <si>
    <t>3/4 Time</t>
  </si>
  <si>
    <t>1/2 Time</t>
  </si>
  <si>
    <t>&lt;1/2 Time</t>
  </si>
  <si>
    <t>Min EFC</t>
  </si>
  <si>
    <t>Max EFC</t>
  </si>
  <si>
    <t>Credits Attempted</t>
  </si>
  <si>
    <t>Enrollment Level</t>
  </si>
  <si>
    <t>% of Max Award</t>
  </si>
  <si>
    <t>Min</t>
  </si>
  <si>
    <t>Max</t>
  </si>
  <si>
    <t>Numeric</t>
  </si>
  <si>
    <t>lookup</t>
  </si>
  <si>
    <t>Fall</t>
  </si>
  <si>
    <t>Spring</t>
  </si>
  <si>
    <t>Summer</t>
  </si>
  <si>
    <t>Summer Reimbursement Level</t>
  </si>
  <si>
    <t>Summer Max Eligibility Level</t>
  </si>
  <si>
    <t>FA year</t>
  </si>
  <si>
    <t>YRP available?</t>
  </si>
  <si>
    <t>yes</t>
  </si>
  <si>
    <t>no</t>
  </si>
  <si>
    <t>Example</t>
  </si>
  <si>
    <t>Student 1</t>
  </si>
  <si>
    <t>example@mdrc.org</t>
  </si>
  <si>
    <t>Student 2</t>
  </si>
  <si>
    <t>example2@mdrc.org</t>
  </si>
  <si>
    <t>Student 3</t>
  </si>
  <si>
    <t>example3@mdrc.org</t>
  </si>
  <si>
    <t>Summer Pell Overview</t>
  </si>
  <si>
    <t>None</t>
  </si>
  <si>
    <t>For everyone</t>
  </si>
  <si>
    <t>This workbook contains the following tools:</t>
  </si>
  <si>
    <t>Student 4</t>
  </si>
  <si>
    <t>example4@mdrc.org</t>
  </si>
  <si>
    <t>Lookup</t>
  </si>
  <si>
    <t>l</t>
  </si>
  <si>
    <t>EFC in range?</t>
  </si>
  <si>
    <t>Annual inputs (same for all students)</t>
  </si>
  <si>
    <t>For staff with access to student data</t>
  </si>
  <si>
    <t>Student-level inputs (paste from a student database)</t>
  </si>
  <si>
    <t>Last name</t>
  </si>
  <si>
    <t>First name</t>
  </si>
  <si>
    <t>End of formulas</t>
  </si>
  <si>
    <t>This workbook contains federal Pell payment schedule data that must be updated annually:</t>
  </si>
  <si>
    <r>
      <t xml:space="preserve">Directions: </t>
    </r>
    <r>
      <rPr>
        <sz val="14"/>
        <rFont val="Calibri"/>
        <family val="2"/>
        <scheme val="minor"/>
      </rPr>
      <t>Follow the flowchart below to see how college type (header/trailer) and fall/spring enrollment levels determine summer Pell coverage.</t>
    </r>
    <r>
      <rPr>
        <vertAlign val="superscript"/>
        <sz val="14"/>
        <rFont val="Calibri"/>
        <family val="2"/>
        <scheme val="minor"/>
      </rPr>
      <t>1</t>
    </r>
  </si>
  <si>
    <t xml:space="preserve">MDRC's Summer Pell Calculator: A Tool To Estimate Available Pell Grant Funding
</t>
  </si>
  <si>
    <r>
      <t xml:space="preserve">This decision tree shows how </t>
    </r>
    <r>
      <rPr>
        <b/>
        <sz val="16"/>
        <color theme="1"/>
        <rFont val="Calibri"/>
        <family val="2"/>
        <scheme val="minor"/>
      </rPr>
      <t>summer Pell awards</t>
    </r>
    <r>
      <rPr>
        <sz val="16"/>
        <color theme="1"/>
        <rFont val="Calibri"/>
        <family val="2"/>
        <scheme val="minor"/>
      </rPr>
      <t xml:space="preserve"> are calculated based on student enrollment at header and trailer schools.</t>
    </r>
  </si>
  <si>
    <t>Header College Workbook Overview</t>
  </si>
  <si>
    <t>Pell Estimates: Header Colleges</t>
  </si>
  <si>
    <t>Email address</t>
  </si>
  <si>
    <t>Financial aid year</t>
  </si>
  <si>
    <t>Pell estimate if enrolled 
full time (in summer)</t>
  </si>
  <si>
    <t>Pell estimate if enrolled 
1/2 time (in summer)</t>
  </si>
  <si>
    <t>Pell estimate if enrolled 
3/4 time (in summer)</t>
  </si>
  <si>
    <t>Pell estimate if enrolled 
&lt;1/2 time (in summer)</t>
  </si>
  <si>
    <r>
      <t xml:space="preserve">Enter student-level data in this sheet, and it will automatically generate each student's </t>
    </r>
    <r>
      <rPr>
        <b/>
        <sz val="16"/>
        <color theme="1"/>
        <rFont val="Calibri"/>
        <family val="2"/>
        <scheme val="minor"/>
      </rPr>
      <t>estimated</t>
    </r>
    <r>
      <rPr>
        <sz val="16"/>
        <color theme="1"/>
        <rFont val="Calibri"/>
        <family val="2"/>
        <scheme val="minor"/>
      </rPr>
      <t xml:space="preserve"> </t>
    </r>
    <r>
      <rPr>
        <b/>
        <sz val="16"/>
        <color theme="1"/>
        <rFont val="Calibri"/>
        <family val="2"/>
        <scheme val="minor"/>
      </rPr>
      <t>summer Pell award</t>
    </r>
    <r>
      <rPr>
        <sz val="16"/>
        <color theme="1"/>
        <rFont val="Calibri"/>
        <family val="2"/>
        <scheme val="minor"/>
      </rPr>
      <t>.</t>
    </r>
    <r>
      <rPr>
        <vertAlign val="superscript"/>
        <sz val="16"/>
        <color theme="1"/>
        <rFont val="Calibri"/>
        <family val="2"/>
        <scheme val="minor"/>
      </rPr>
      <t xml:space="preserve">1, 2 </t>
    </r>
    <r>
      <rPr>
        <sz val="16"/>
        <color theme="1"/>
        <rFont val="Calibri"/>
        <family val="2"/>
        <scheme val="minor"/>
      </rPr>
      <t xml:space="preserve">This information can then be sent to students by merging it into EASE message templates 4 and 5 of strategy one.
</t>
    </r>
  </si>
  <si>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1</t>
    </r>
    <r>
      <rPr>
        <sz val="11"/>
        <color theme="1"/>
        <rFont val="Calibri"/>
        <family val="2"/>
        <scheme val="minor"/>
      </rPr>
      <t xml:space="preserve"> MDRC research demonstrated that prior to the reinstatement of year-round Pell, most students —  approximately 80 percent — did not exhaust their aid and had Pell Grant funding remaining that could be used for summer attendance. More information is available at https://www.mdrc.org/publication/making-summer-pay.
</t>
    </r>
    <r>
      <rPr>
        <vertAlign val="superscript"/>
        <sz val="11"/>
        <color theme="1"/>
        <rFont val="Calibri"/>
        <family val="2"/>
        <scheme val="minor"/>
      </rPr>
      <t xml:space="preserve">2  </t>
    </r>
    <r>
      <rPr>
        <sz val="11"/>
        <color theme="1"/>
        <rFont val="Calibri"/>
        <family val="2"/>
        <scheme val="minor"/>
      </rPr>
      <t xml:space="preserve">In addition to enrollment level and expected family contribution (EFC), a student's Federal Pell Grant Lifetime Eligibilty is also a factor in Pell Grant eligiblity. However, the Summer Pell Calculator does not include this factor in its estimates. The amount of Federal Pell Grant funds over a student's lifetime is limited by law to the equivalent of the maximum six years (600%) of scheduled Pell Grant funding. For more information on Pell Grant Lifetime Eligibility see: https://studentaid.ed.gov/sa/types/grants-scholarships/pell/calculate-eligibility </t>
    </r>
  </si>
  <si>
    <t>Since this tool was published in 2020, the underlying data must be updated annually starting in 2021.  Detailed instructions are available by clicking the button to the left. The bolded number below will automatically update to show the latest year on the tool so that all members of a team can easily see when data are out of date.</t>
  </si>
  <si>
    <r>
      <t xml:space="preserve">This is a workbook for </t>
    </r>
    <r>
      <rPr>
        <b/>
        <sz val="16"/>
        <color theme="8"/>
        <rFont val="Calibri"/>
        <family val="2"/>
        <scheme val="minor"/>
      </rPr>
      <t>header</t>
    </r>
    <r>
      <rPr>
        <sz val="16"/>
        <color theme="1"/>
        <rFont val="Calibri"/>
        <family val="2"/>
        <scheme val="minor"/>
      </rPr>
      <t xml:space="preserve"> colleges. At header colleges, summer is the first term of the financial aid year. If your college's financial aid year starts in the fall, close this workbook and download the </t>
    </r>
    <r>
      <rPr>
        <i/>
        <sz val="16"/>
        <color theme="1"/>
        <rFont val="Calibri"/>
        <family val="2"/>
        <scheme val="minor"/>
      </rPr>
      <t xml:space="preserve">trailer </t>
    </r>
    <r>
      <rPr>
        <sz val="16"/>
        <color theme="1"/>
        <rFont val="Calibri"/>
        <family val="2"/>
        <scheme val="minor"/>
      </rPr>
      <t xml:space="preserve">Pell calculator. </t>
    </r>
  </si>
  <si>
    <t>(Download the Trailer Pell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</si>
</sst>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0.000_);\(#,##0.000\)"/>
  </numFmts>
  <fonts count="28">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0"/>
      <name val="Geneva"/>
    </font>
    <font>
      <sz val="11"/>
      <name val="Calibri"/>
      <family val="2"/>
      <scheme val="minor"/>
    </font>
    <font>
      <u/>
      <sz val="11"/>
      <color theme="1"/>
      <name val="Calibri"/>
      <family val="2"/>
      <scheme val="minor"/>
    </font>
    <font>
      <b/>
      <sz val="11"/>
      <name val="Calibri"/>
      <family val="2"/>
      <scheme val="minor"/>
    </font>
    <font>
      <b/>
      <u/>
      <sz val="11"/>
      <color theme="8"/>
      <name val="Calibri"/>
      <family val="2"/>
      <scheme val="minor"/>
    </font>
    <font>
      <sz val="15"/>
      <color theme="1"/>
      <name val="Calibri"/>
      <family val="2"/>
      <scheme val="minor"/>
    </font>
    <font>
      <b/>
      <sz val="15"/>
      <color theme="1"/>
      <name val="Calibri"/>
      <family val="2"/>
      <scheme val="minor"/>
    </font>
    <font>
      <b/>
      <sz val="20"/>
      <color theme="0"/>
      <name val="Calibri"/>
      <family val="2"/>
      <scheme val="minor"/>
    </font>
    <font>
      <sz val="11"/>
      <color theme="10"/>
      <name val="Calibri"/>
      <family val="2"/>
      <scheme val="minor"/>
    </font>
    <font>
      <sz val="11"/>
      <color theme="0"/>
      <name val="Calibri"/>
      <family val="2"/>
      <scheme val="minor"/>
    </font>
    <font>
      <b/>
      <sz val="14"/>
      <name val="Calibri"/>
      <family val="2"/>
      <scheme val="minor"/>
    </font>
    <font>
      <sz val="14"/>
      <name val="Calibri"/>
      <family val="2"/>
      <scheme val="minor"/>
    </font>
    <font>
      <b/>
      <sz val="18"/>
      <color theme="0"/>
      <name val="Calibri"/>
      <family val="2"/>
      <scheme val="minor"/>
    </font>
    <font>
      <vertAlign val="superscript"/>
      <sz val="11"/>
      <color theme="1"/>
      <name val="Calibri"/>
      <family val="2"/>
      <scheme val="minor"/>
    </font>
    <font>
      <vertAlign val="superscript"/>
      <sz val="14"/>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6"/>
      <color theme="8" tint="-0.249977111117893"/>
      <name val="Calibri"/>
      <family val="2"/>
      <scheme val="minor"/>
    </font>
    <font>
      <vertAlign val="superscript"/>
      <sz val="16"/>
      <color theme="1"/>
      <name val="Calibri"/>
      <family val="2"/>
      <scheme val="minor"/>
    </font>
    <font>
      <b/>
      <sz val="16"/>
      <color theme="8"/>
      <name val="Calibri"/>
      <family val="2"/>
      <scheme val="minor"/>
    </font>
    <font>
      <i/>
      <sz val="16"/>
      <color theme="1"/>
      <name val="Calibri"/>
      <family val="2"/>
      <scheme val="minor"/>
    </font>
    <font>
      <u/>
      <sz val="16"/>
      <color rgb="FF00206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cellStyleXfs>
  <cellXfs count="110">
    <xf numFmtId="0" fontId="0" fillId="0" borderId="0" xfId="0"/>
    <xf numFmtId="0" fontId="0" fillId="2" borderId="0" xfId="0" applyFill="1"/>
    <xf numFmtId="0" fontId="0" fillId="2" borderId="1" xfId="0" applyFill="1" applyBorder="1"/>
    <xf numFmtId="0" fontId="0" fillId="2" borderId="0" xfId="0" applyFill="1" applyAlignment="1">
      <alignment horizontal="center"/>
    </xf>
    <xf numFmtId="0" fontId="2" fillId="0" borderId="0" xfId="0" applyFont="1" applyAlignment="1">
      <alignment wrapText="1"/>
    </xf>
    <xf numFmtId="0" fontId="0" fillId="2" borderId="3" xfId="0" applyFill="1" applyBorder="1"/>
    <xf numFmtId="0" fontId="0" fillId="2" borderId="1" xfId="0" applyFill="1" applyBorder="1" applyAlignment="1">
      <alignment horizontal="center"/>
    </xf>
    <xf numFmtId="165" fontId="0" fillId="2" borderId="1" xfId="1" applyNumberFormat="1" applyFont="1" applyFill="1" applyBorder="1"/>
    <xf numFmtId="0" fontId="0" fillId="3" borderId="1" xfId="0" applyFill="1" applyBorder="1"/>
    <xf numFmtId="0" fontId="0" fillId="3" borderId="13" xfId="0" applyFill="1" applyBorder="1"/>
    <xf numFmtId="0" fontId="4" fillId="7" borderId="1" xfId="0" applyFont="1" applyFill="1" applyBorder="1" applyAlignment="1">
      <alignment horizontal="center"/>
    </xf>
    <xf numFmtId="0" fontId="0" fillId="8" borderId="2" xfId="0" applyFill="1" applyBorder="1"/>
    <xf numFmtId="0" fontId="0" fillId="8" borderId="1" xfId="0" applyFill="1" applyBorder="1"/>
    <xf numFmtId="0" fontId="0" fillId="8" borderId="13" xfId="0" applyFill="1" applyBorder="1"/>
    <xf numFmtId="0" fontId="0" fillId="6" borderId="2" xfId="0" applyFill="1" applyBorder="1"/>
    <xf numFmtId="0" fontId="0" fillId="6" borderId="1" xfId="0" applyFill="1" applyBorder="1"/>
    <xf numFmtId="0" fontId="0" fillId="6" borderId="13" xfId="0" applyFill="1" applyBorder="1"/>
    <xf numFmtId="0" fontId="6" fillId="9" borderId="2" xfId="0" applyFont="1" applyFill="1" applyBorder="1"/>
    <xf numFmtId="0" fontId="6" fillId="9" borderId="1" xfId="0" applyFont="1" applyFill="1" applyBorder="1"/>
    <xf numFmtId="0" fontId="6" fillId="9" borderId="13" xfId="0" applyFont="1" applyFill="1" applyBorder="1"/>
    <xf numFmtId="0" fontId="0" fillId="10" borderId="2" xfId="0" applyFill="1" applyBorder="1"/>
    <xf numFmtId="0" fontId="0" fillId="10" borderId="1" xfId="0" applyFill="1" applyBorder="1"/>
    <xf numFmtId="0" fontId="0" fillId="10" borderId="13" xfId="0" applyFill="1" applyBorder="1"/>
    <xf numFmtId="0" fontId="4" fillId="7" borderId="0" xfId="0" applyFont="1" applyFill="1" applyAlignment="1">
      <alignment horizontal="center"/>
    </xf>
    <xf numFmtId="0" fontId="0" fillId="0" borderId="1" xfId="0" applyBorder="1"/>
    <xf numFmtId="0" fontId="4" fillId="7" borderId="0" xfId="0" applyFont="1" applyFill="1" applyAlignment="1">
      <alignment horizontal="left"/>
    </xf>
    <xf numFmtId="0" fontId="6" fillId="0" borderId="1" xfId="0" applyFont="1" applyBorder="1"/>
    <xf numFmtId="0" fontId="2" fillId="2" borderId="1"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0" borderId="0" xfId="0" applyFont="1"/>
    <xf numFmtId="0" fontId="2" fillId="0" borderId="17" xfId="0" applyFont="1" applyBorder="1"/>
    <xf numFmtId="0" fontId="0" fillId="0" borderId="3" xfId="0" applyBorder="1"/>
    <xf numFmtId="0" fontId="0" fillId="0" borderId="17" xfId="0" applyBorder="1"/>
    <xf numFmtId="0" fontId="0" fillId="0" borderId="9" xfId="0" applyBorder="1"/>
    <xf numFmtId="0" fontId="0" fillId="0" borderId="14" xfId="0" applyBorder="1"/>
    <xf numFmtId="0" fontId="0" fillId="0" borderId="8" xfId="0" applyBorder="1"/>
    <xf numFmtId="0" fontId="7" fillId="0" borderId="0" xfId="0" applyFont="1"/>
    <xf numFmtId="0" fontId="2" fillId="0" borderId="0" xfId="0" applyFont="1" applyAlignment="1">
      <alignment horizontal="right" wrapText="1"/>
    </xf>
    <xf numFmtId="0" fontId="2" fillId="4" borderId="1" xfId="0" applyFont="1" applyFill="1" applyBorder="1" applyAlignment="1" applyProtection="1">
      <alignment horizontal="left"/>
      <protection locked="0"/>
    </xf>
    <xf numFmtId="0" fontId="0" fillId="0" borderId="0" xfId="0" applyAlignment="1" applyProtection="1">
      <alignment horizontal="left"/>
      <protection locked="0"/>
    </xf>
    <xf numFmtId="0" fontId="2" fillId="0" borderId="0" xfId="0" applyFont="1" applyBorder="1"/>
    <xf numFmtId="0" fontId="9" fillId="0" borderId="0" xfId="3" applyFont="1" applyBorder="1"/>
    <xf numFmtId="0" fontId="9" fillId="0" borderId="0" xfId="3" applyFont="1" applyAlignment="1">
      <alignment vertical="top"/>
    </xf>
    <xf numFmtId="0" fontId="10" fillId="0" borderId="0" xfId="0" applyFont="1"/>
    <xf numFmtId="0" fontId="11" fillId="0" borderId="17" xfId="0" applyFont="1" applyBorder="1"/>
    <xf numFmtId="0" fontId="10" fillId="0" borderId="3" xfId="0" applyFont="1" applyBorder="1"/>
    <xf numFmtId="0" fontId="10" fillId="0" borderId="17" xfId="0" applyFont="1" applyBorder="1"/>
    <xf numFmtId="0" fontId="0" fillId="0" borderId="0" xfId="0" applyFont="1"/>
    <xf numFmtId="0" fontId="13" fillId="0" borderId="0" xfId="3" applyFont="1" applyBorder="1"/>
    <xf numFmtId="0" fontId="0" fillId="0" borderId="0" xfId="0" applyAlignment="1">
      <alignment horizontal="left" vertical="top" wrapText="1"/>
    </xf>
    <xf numFmtId="0" fontId="0" fillId="0" borderId="3" xfId="0" applyBorder="1" applyAlignment="1">
      <alignment horizontal="left" vertical="top" wrapText="1"/>
    </xf>
    <xf numFmtId="0" fontId="2" fillId="12" borderId="10" xfId="0" applyFont="1" applyFill="1" applyBorder="1" applyAlignment="1" applyProtection="1">
      <alignment horizontal="center"/>
      <protection locked="0"/>
    </xf>
    <xf numFmtId="0" fontId="2" fillId="12" borderId="1" xfId="0" applyFont="1" applyFill="1" applyBorder="1" applyAlignment="1" applyProtection="1">
      <alignment horizontal="left"/>
      <protection locked="0"/>
    </xf>
    <xf numFmtId="0" fontId="14" fillId="0" borderId="0" xfId="0" applyFont="1"/>
    <xf numFmtId="0" fontId="0" fillId="0" borderId="0" xfId="0" applyAlignment="1">
      <alignment vertical="top" wrapText="1"/>
    </xf>
    <xf numFmtId="0" fontId="0" fillId="0" borderId="3" xfId="0" applyBorder="1" applyAlignment="1">
      <alignment vertical="top" wrapText="1"/>
    </xf>
    <xf numFmtId="0" fontId="10" fillId="0" borderId="0" xfId="0" applyFont="1" applyAlignment="1">
      <alignment wrapText="1"/>
    </xf>
    <xf numFmtId="0" fontId="10" fillId="0" borderId="3" xfId="0" applyFont="1" applyBorder="1" applyAlignment="1">
      <alignment wrapText="1"/>
    </xf>
    <xf numFmtId="0" fontId="11" fillId="0" borderId="0" xfId="0" applyFont="1" applyBorder="1" applyAlignment="1">
      <alignment vertical="top"/>
    </xf>
    <xf numFmtId="0" fontId="0" fillId="0" borderId="0" xfId="0" applyFill="1"/>
    <xf numFmtId="0" fontId="0" fillId="0" borderId="0" xfId="0" applyProtection="1"/>
    <xf numFmtId="0" fontId="3" fillId="0" borderId="0" xfId="3" applyAlignment="1" applyProtection="1">
      <alignment horizontal="left"/>
      <protection locked="0"/>
    </xf>
    <xf numFmtId="0" fontId="0" fillId="0" borderId="0" xfId="0" applyProtection="1">
      <protection locked="0"/>
    </xf>
    <xf numFmtId="0" fontId="3" fillId="0" borderId="0" xfId="3" applyProtection="1">
      <protection locked="0"/>
    </xf>
    <xf numFmtId="0" fontId="2" fillId="4" borderId="1" xfId="0" applyFont="1" applyFill="1" applyBorder="1" applyAlignment="1" applyProtection="1">
      <alignment horizontal="right" wrapText="1"/>
      <protection locked="0"/>
    </xf>
    <xf numFmtId="0" fontId="2" fillId="4" borderId="1" xfId="0" applyFont="1" applyFill="1" applyBorder="1" applyAlignment="1" applyProtection="1">
      <alignment horizontal="right"/>
      <protection locked="0"/>
    </xf>
    <xf numFmtId="0" fontId="2" fillId="0" borderId="0" xfId="0" applyFont="1" applyFill="1" applyAlignment="1">
      <alignment horizontal="right"/>
    </xf>
    <xf numFmtId="0" fontId="2" fillId="0" borderId="0" xfId="0" applyFont="1" applyFill="1" applyAlignment="1">
      <alignment horizontal="right" wrapText="1"/>
    </xf>
    <xf numFmtId="0" fontId="2" fillId="0" borderId="0" xfId="0" applyFont="1" applyFill="1" applyAlignment="1">
      <alignment wrapText="1"/>
    </xf>
    <xf numFmtId="0" fontId="2" fillId="4" borderId="11" xfId="0" applyFont="1" applyFill="1" applyBorder="1" applyAlignment="1" applyProtection="1">
      <alignment horizontal="center" wrapText="1"/>
      <protection locked="0"/>
    </xf>
    <xf numFmtId="0" fontId="0" fillId="0" borderId="0" xfId="0" applyAlignment="1" applyProtection="1">
      <alignment horizontal="right" wrapText="1"/>
      <protection locked="0"/>
    </xf>
    <xf numFmtId="0" fontId="0" fillId="0" borderId="0" xfId="0" applyAlignment="1" applyProtection="1">
      <alignment horizontal="left" wrapText="1"/>
      <protection locked="0"/>
    </xf>
    <xf numFmtId="0" fontId="0" fillId="0" borderId="0" xfId="0" applyAlignment="1" applyProtection="1">
      <alignment wrapText="1"/>
      <protection locked="0"/>
    </xf>
    <xf numFmtId="0" fontId="12" fillId="11" borderId="12" xfId="0" applyFont="1" applyFill="1" applyBorder="1" applyAlignment="1"/>
    <xf numFmtId="0" fontId="6" fillId="11" borderId="16" xfId="0" applyFont="1" applyFill="1" applyBorder="1"/>
    <xf numFmtId="0" fontId="6" fillId="11" borderId="18" xfId="0" applyFont="1" applyFill="1" applyBorder="1"/>
    <xf numFmtId="0" fontId="6" fillId="11" borderId="14" xfId="0" applyFont="1" applyFill="1" applyBorder="1"/>
    <xf numFmtId="0" fontId="6" fillId="11" borderId="8" xfId="0" applyFont="1" applyFill="1" applyBorder="1"/>
    <xf numFmtId="0" fontId="17" fillId="11" borderId="9" xfId="0" applyFont="1" applyFill="1" applyBorder="1" applyAlignment="1"/>
    <xf numFmtId="0" fontId="0" fillId="2" borderId="0" xfId="0" applyFill="1" applyAlignment="1">
      <alignment wrapText="1"/>
    </xf>
    <xf numFmtId="0" fontId="8" fillId="5" borderId="1" xfId="0" applyFont="1" applyFill="1" applyBorder="1" applyAlignment="1" applyProtection="1">
      <alignment horizontal="right" wrapText="1"/>
      <protection hidden="1"/>
    </xf>
    <xf numFmtId="44" fontId="0" fillId="5" borderId="0" xfId="2" applyNumberFormat="1" applyFont="1" applyFill="1" applyBorder="1" applyAlignment="1" applyProtection="1">
      <alignment horizontal="center"/>
      <protection hidden="1"/>
    </xf>
    <xf numFmtId="164" fontId="0" fillId="2" borderId="0" xfId="2" applyNumberFormat="1" applyFont="1" applyFill="1" applyProtection="1">
      <protection hidden="1"/>
    </xf>
    <xf numFmtId="0" fontId="0" fillId="2" borderId="0" xfId="0" applyFill="1" applyProtection="1">
      <protection hidden="1"/>
    </xf>
    <xf numFmtId="0" fontId="0" fillId="0" borderId="0" xfId="0" applyAlignment="1">
      <alignment horizontal="left" vertical="top" wrapText="1"/>
    </xf>
    <xf numFmtId="0" fontId="0" fillId="0" borderId="3" xfId="0" applyBorder="1" applyAlignment="1">
      <alignment horizontal="left" vertical="top" wrapText="1"/>
    </xf>
    <xf numFmtId="0" fontId="21" fillId="0" borderId="0" xfId="0" applyFont="1" applyAlignment="1">
      <alignment wrapText="1"/>
    </xf>
    <xf numFmtId="0" fontId="23" fillId="0" borderId="0" xfId="0" applyFont="1" applyAlignment="1">
      <alignment wrapText="1"/>
    </xf>
    <xf numFmtId="0" fontId="21" fillId="0" borderId="3" xfId="0" applyFont="1" applyBorder="1" applyAlignment="1">
      <alignment wrapText="1"/>
    </xf>
    <xf numFmtId="0" fontId="22" fillId="0" borderId="0" xfId="0" applyFont="1"/>
    <xf numFmtId="0" fontId="22" fillId="0" borderId="17" xfId="0" applyFont="1" applyBorder="1"/>
    <xf numFmtId="0" fontId="22" fillId="0" borderId="0" xfId="0" applyFont="1" applyBorder="1"/>
    <xf numFmtId="0" fontId="21" fillId="0" borderId="0" xfId="0" applyFont="1" applyBorder="1" applyAlignment="1">
      <alignment horizontal="left" vertical="top" wrapText="1"/>
    </xf>
    <xf numFmtId="0" fontId="21" fillId="0" borderId="0" xfId="0" applyFont="1" applyAlignment="1">
      <alignment horizontal="left" vertical="top" wrapText="1"/>
    </xf>
    <xf numFmtId="0" fontId="21" fillId="0" borderId="3" xfId="0" applyFont="1" applyBorder="1" applyAlignment="1">
      <alignment horizontal="left" vertical="top" wrapText="1"/>
    </xf>
    <xf numFmtId="0" fontId="20" fillId="0" borderId="0" xfId="0" applyFont="1" applyAlignment="1">
      <alignment horizontal="left" vertical="top" wrapText="1"/>
    </xf>
    <xf numFmtId="0" fontId="20" fillId="0" borderId="3" xfId="0" applyFont="1" applyBorder="1" applyAlignment="1">
      <alignment horizontal="left" vertical="top" wrapText="1"/>
    </xf>
    <xf numFmtId="0" fontId="12" fillId="11" borderId="5" xfId="0" applyFont="1" applyFill="1" applyBorder="1" applyAlignment="1">
      <alignment horizontal="center"/>
    </xf>
    <xf numFmtId="0" fontId="12" fillId="11" borderId="6" xfId="0" applyFont="1" applyFill="1" applyBorder="1" applyAlignment="1">
      <alignment horizontal="center"/>
    </xf>
    <xf numFmtId="0" fontId="12" fillId="11" borderId="7" xfId="0" applyFont="1" applyFill="1" applyBorder="1" applyAlignment="1">
      <alignment horizontal="center"/>
    </xf>
    <xf numFmtId="0" fontId="0" fillId="0" borderId="0" xfId="0" applyAlignment="1">
      <alignment horizontal="left" vertical="top" wrapText="1"/>
    </xf>
    <xf numFmtId="0" fontId="15" fillId="0" borderId="19" xfId="0" applyFont="1" applyFill="1" applyBorder="1" applyAlignment="1">
      <alignment horizontal="left" wrapText="1"/>
    </xf>
    <xf numFmtId="0" fontId="8" fillId="5" borderId="1" xfId="0" applyFont="1" applyFill="1" applyBorder="1" applyAlignment="1" applyProtection="1">
      <alignment horizontal="center"/>
      <protection hidden="1"/>
    </xf>
    <xf numFmtId="0" fontId="2" fillId="4" borderId="15"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1" fillId="0" borderId="0" xfId="0" applyFont="1" applyBorder="1" applyAlignment="1">
      <alignment horizontal="left" vertical="top" wrapText="1"/>
    </xf>
    <xf numFmtId="0" fontId="27" fillId="0" borderId="0" xfId="3" applyFont="1" applyFill="1" applyBorder="1" applyAlignment="1">
      <alignment horizontal="left" vertical="top"/>
    </xf>
  </cellXfs>
  <cellStyles count="5">
    <cellStyle name="Comma" xfId="1" builtinId="3"/>
    <cellStyle name="Currency" xfId="2" builtinId="4"/>
    <cellStyle name="Hyperlink" xfId="3" builtinId="8"/>
    <cellStyle name="Normal" xfId="0" builtinId="0"/>
    <cellStyle name="Normal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A5DE039-CD16-454E-B10A-61AC535BD443}" type="doc">
      <dgm:prSet loTypeId="urn:microsoft.com/office/officeart/2005/8/layout/hierarchy2" loCatId="hierarchy" qsTypeId="urn:microsoft.com/office/officeart/2005/8/quickstyle/simple2" qsCatId="simple" csTypeId="urn:microsoft.com/office/officeart/2005/8/colors/accent0_1" csCatId="mainScheme" phldr="1"/>
      <dgm:spPr/>
      <dgm:t>
        <a:bodyPr/>
        <a:lstStyle/>
        <a:p>
          <a:endParaRPr lang="en-US"/>
        </a:p>
      </dgm:t>
    </dgm:pt>
    <dgm:pt modelId="{57AC4DD2-491E-4D62-A904-7869A4B92B10}">
      <dgm:prSet phldrT="[Text]"/>
      <dgm:spPr/>
      <dgm:t>
        <a:bodyPr/>
        <a:lstStyle/>
        <a:p>
          <a:r>
            <a:rPr lang="en-US"/>
            <a:t>Full time in fall &amp;</a:t>
          </a:r>
        </a:p>
        <a:p>
          <a:r>
            <a:rPr lang="en-US"/>
            <a:t>Full time in spring</a:t>
          </a:r>
        </a:p>
      </dgm:t>
    </dgm:pt>
    <dgm:pt modelId="{11C15EF6-DCC5-44AD-9799-DA20EC8D8CA4}" type="parTrans" cxnId="{729891F0-A0F2-456C-8D74-9DAFC9A15A91}">
      <dgm:prSet/>
      <dgm:spPr/>
      <dgm:t>
        <a:bodyPr/>
        <a:lstStyle/>
        <a:p>
          <a:endParaRPr lang="en-US"/>
        </a:p>
      </dgm:t>
    </dgm:pt>
    <dgm:pt modelId="{34DCC587-9D76-4938-90A5-60F32B77D965}" type="sibTrans" cxnId="{729891F0-A0F2-456C-8D74-9DAFC9A15A91}">
      <dgm:prSet/>
      <dgm:spPr/>
      <dgm:t>
        <a:bodyPr/>
        <a:lstStyle/>
        <a:p>
          <a:endParaRPr lang="en-US"/>
        </a:p>
      </dgm:t>
    </dgm:pt>
    <dgm:pt modelId="{BE1C14B1-7334-40A8-BD9B-C5951DDAAC33}">
      <dgm:prSet phldrT="[Text]"/>
      <dgm:spPr/>
      <dgm:t>
        <a:bodyPr/>
        <a:lstStyle/>
        <a:p>
          <a:r>
            <a:rPr lang="en-US"/>
            <a:t>Header College</a:t>
          </a:r>
        </a:p>
        <a:p>
          <a:r>
            <a:rPr lang="en-US"/>
            <a:t>(Summer is FIRST term of FA year)</a:t>
          </a:r>
        </a:p>
      </dgm:t>
    </dgm:pt>
    <dgm:pt modelId="{A664CC20-35A4-42B9-A4E0-FBAC5FB85D85}" type="parTrans" cxnId="{0DD4462D-F0D5-4DE3-885E-0BD87EAF1B39}">
      <dgm:prSet/>
      <dgm:spPr/>
      <dgm:t>
        <a:bodyPr/>
        <a:lstStyle/>
        <a:p>
          <a:endParaRPr lang="en-US"/>
        </a:p>
      </dgm:t>
    </dgm:pt>
    <dgm:pt modelId="{9BEE18B5-8655-4DD8-AF82-C762368C5578}" type="sibTrans" cxnId="{0DD4462D-F0D5-4DE3-885E-0BD87EAF1B39}">
      <dgm:prSet/>
      <dgm:spPr/>
      <dgm:t>
        <a:bodyPr/>
        <a:lstStyle/>
        <a:p>
          <a:endParaRPr lang="en-US"/>
        </a:p>
      </dgm:t>
    </dgm:pt>
    <dgm:pt modelId="{5988464F-2F26-42A1-92A7-A5823F367930}">
      <dgm:prSet phldrT="[Text]"/>
      <dgm:spPr/>
      <dgm:t>
        <a:bodyPr/>
        <a:lstStyle/>
        <a:p>
          <a:r>
            <a:rPr lang="en-US"/>
            <a:t>Less than full time at any point</a:t>
          </a:r>
        </a:p>
      </dgm:t>
    </dgm:pt>
    <dgm:pt modelId="{55F48C63-8D75-4945-96DA-6EE5E8E0E601}" type="parTrans" cxnId="{1C41343E-3D1D-4F9F-85F6-A7B21D303222}">
      <dgm:prSet/>
      <dgm:spPr/>
      <dgm:t>
        <a:bodyPr/>
        <a:lstStyle/>
        <a:p>
          <a:endParaRPr lang="en-US"/>
        </a:p>
      </dgm:t>
    </dgm:pt>
    <dgm:pt modelId="{61FA506E-2A5F-483A-9A76-18B1971FBEE2}" type="sibTrans" cxnId="{1C41343E-3D1D-4F9F-85F6-A7B21D303222}">
      <dgm:prSet/>
      <dgm:spPr/>
      <dgm:t>
        <a:bodyPr/>
        <a:lstStyle/>
        <a:p>
          <a:endParaRPr lang="en-US"/>
        </a:p>
      </dgm:t>
    </dgm:pt>
    <dgm:pt modelId="{7DFD6C7D-0D86-4139-8B91-78F6D4E92636}">
      <dgm:prSet phldrT="[Text]"/>
      <dgm:spPr/>
      <dgm:t>
        <a:bodyPr/>
        <a:lstStyle/>
        <a:p>
          <a:r>
            <a:rPr lang="en-US"/>
            <a:t>6 or more </a:t>
          </a:r>
        </a:p>
        <a:p>
          <a:r>
            <a:rPr lang="en-US"/>
            <a:t>credits</a:t>
          </a:r>
        </a:p>
      </dgm:t>
    </dgm:pt>
    <dgm:pt modelId="{BAA57495-FE05-4AF0-94FB-8CABCEAE09B4}" type="parTrans" cxnId="{79E871A5-A599-4056-ACBE-AA0B0C047AE3}">
      <dgm:prSet/>
      <dgm:spPr/>
      <dgm:t>
        <a:bodyPr/>
        <a:lstStyle/>
        <a:p>
          <a:endParaRPr lang="en-US"/>
        </a:p>
      </dgm:t>
    </dgm:pt>
    <dgm:pt modelId="{E31AD019-B02A-4DDC-8961-0496FA10BB7C}" type="sibTrans" cxnId="{79E871A5-A599-4056-ACBE-AA0B0C047AE3}">
      <dgm:prSet/>
      <dgm:spPr/>
      <dgm:t>
        <a:bodyPr/>
        <a:lstStyle/>
        <a:p>
          <a:endParaRPr lang="en-US"/>
        </a:p>
      </dgm:t>
    </dgm:pt>
    <dgm:pt modelId="{0441AFD3-D9E6-4322-BC0E-E971CEB56B36}">
      <dgm:prSet phldrT="[Text]"/>
      <dgm:spPr/>
      <dgm:t>
        <a:bodyPr/>
        <a:lstStyle/>
        <a:p>
          <a:r>
            <a:rPr lang="en-US">
              <a:solidFill>
                <a:schemeClr val="tx1"/>
              </a:solidFill>
            </a:rPr>
            <a:t>Full coverage </a:t>
          </a:r>
        </a:p>
        <a:p>
          <a:r>
            <a:rPr lang="en-US">
              <a:solidFill>
                <a:schemeClr val="tx1"/>
              </a:solidFill>
            </a:rPr>
            <a:t>(based on enrollment level and EFC)</a:t>
          </a:r>
        </a:p>
      </dgm:t>
    </dgm:pt>
    <dgm:pt modelId="{B7D9F83D-3FCC-48E9-BF0B-5218D1A63BF4}" type="parTrans" cxnId="{2A74B7E1-E4CB-4EC6-926F-ECA855724D4D}">
      <dgm:prSet/>
      <dgm:spPr/>
      <dgm:t>
        <a:bodyPr/>
        <a:lstStyle/>
        <a:p>
          <a:endParaRPr lang="en-US"/>
        </a:p>
      </dgm:t>
    </dgm:pt>
    <dgm:pt modelId="{F896C4DD-8514-4332-900A-E5CBFBA13F37}" type="sibTrans" cxnId="{2A74B7E1-E4CB-4EC6-926F-ECA855724D4D}">
      <dgm:prSet/>
      <dgm:spPr/>
      <dgm:t>
        <a:bodyPr/>
        <a:lstStyle/>
        <a:p>
          <a:endParaRPr lang="en-US"/>
        </a:p>
      </dgm:t>
    </dgm:pt>
    <dgm:pt modelId="{99BE6AF4-77C7-4AA0-9BBA-5ADD0B9149CE}">
      <dgm:prSet phldrT="[Text]"/>
      <dgm:spPr/>
      <dgm:t>
        <a:bodyPr/>
        <a:lstStyle/>
        <a:p>
          <a:r>
            <a:rPr lang="en-US"/>
            <a:t>Fewer than 6 </a:t>
          </a:r>
        </a:p>
        <a:p>
          <a:r>
            <a:rPr lang="en-US"/>
            <a:t>credits</a:t>
          </a:r>
        </a:p>
      </dgm:t>
    </dgm:pt>
    <dgm:pt modelId="{196CAA33-2499-4816-9308-A04153A16455}" type="parTrans" cxnId="{9546F80C-655B-4040-BBB7-A70BC852AAD9}">
      <dgm:prSet/>
      <dgm:spPr/>
      <dgm:t>
        <a:bodyPr/>
        <a:lstStyle/>
        <a:p>
          <a:endParaRPr lang="en-US"/>
        </a:p>
      </dgm:t>
    </dgm:pt>
    <dgm:pt modelId="{BF708862-C83F-4F14-A70C-6CF719073A93}" type="sibTrans" cxnId="{9546F80C-655B-4040-BBB7-A70BC852AAD9}">
      <dgm:prSet/>
      <dgm:spPr/>
      <dgm:t>
        <a:bodyPr/>
        <a:lstStyle/>
        <a:p>
          <a:endParaRPr lang="en-US"/>
        </a:p>
      </dgm:t>
    </dgm:pt>
    <dgm:pt modelId="{EBCD9FED-8193-46B5-8436-5AD892D153E9}">
      <dgm:prSet phldrT="[Text]"/>
      <dgm:spPr/>
      <dgm:t>
        <a:bodyPr/>
        <a:lstStyle/>
        <a:p>
          <a:r>
            <a:rPr lang="en-US"/>
            <a:t>No coverage</a:t>
          </a:r>
        </a:p>
      </dgm:t>
    </dgm:pt>
    <dgm:pt modelId="{9DC696D8-0940-4B87-88EF-1C33AA8BD71A}" type="parTrans" cxnId="{5BCA4BBF-AD15-46E2-A702-018CE8389E57}">
      <dgm:prSet/>
      <dgm:spPr/>
      <dgm:t>
        <a:bodyPr/>
        <a:lstStyle/>
        <a:p>
          <a:endParaRPr lang="en-US"/>
        </a:p>
      </dgm:t>
    </dgm:pt>
    <dgm:pt modelId="{273442E3-C6DD-4FD7-964D-EE85AA52E84E}" type="sibTrans" cxnId="{5BCA4BBF-AD15-46E2-A702-018CE8389E57}">
      <dgm:prSet/>
      <dgm:spPr/>
      <dgm:t>
        <a:bodyPr/>
        <a:lstStyle/>
        <a:p>
          <a:endParaRPr lang="en-US"/>
        </a:p>
      </dgm:t>
    </dgm:pt>
    <dgm:pt modelId="{053266D4-9B91-4B34-8DAF-BFCA682B59F6}">
      <dgm:prSet phldrT="[Text]"/>
      <dgm:spPr/>
      <dgm:t>
        <a:bodyPr/>
        <a:lstStyle/>
        <a:p>
          <a:r>
            <a:rPr lang="en-US"/>
            <a:t>Any enrollment</a:t>
          </a:r>
        </a:p>
      </dgm:t>
    </dgm:pt>
    <dgm:pt modelId="{4F420B93-8A54-4200-8CE0-BF07122A2FF6}" type="parTrans" cxnId="{783D77FF-891D-42C1-9BF3-4143F35D98D4}">
      <dgm:prSet/>
      <dgm:spPr/>
      <dgm:t>
        <a:bodyPr/>
        <a:lstStyle/>
        <a:p>
          <a:endParaRPr lang="en-US"/>
        </a:p>
      </dgm:t>
    </dgm:pt>
    <dgm:pt modelId="{BEA7FB56-0357-476F-95BE-125B099D9F6A}" type="sibTrans" cxnId="{783D77FF-891D-42C1-9BF3-4143F35D98D4}">
      <dgm:prSet/>
      <dgm:spPr/>
      <dgm:t>
        <a:bodyPr/>
        <a:lstStyle/>
        <a:p>
          <a:endParaRPr lang="en-US"/>
        </a:p>
      </dgm:t>
    </dgm:pt>
    <dgm:pt modelId="{B51079C8-84B6-48BE-9696-0D00C1EA6831}">
      <dgm:prSet phldrT="[Text]"/>
      <dgm:spPr/>
      <dgm:t>
        <a:bodyPr/>
        <a:lstStyle/>
        <a:p>
          <a:r>
            <a:rPr lang="en-US">
              <a:solidFill>
                <a:schemeClr val="tx1"/>
              </a:solidFill>
            </a:rPr>
            <a:t>Full coverage </a:t>
          </a:r>
        </a:p>
        <a:p>
          <a:r>
            <a:rPr lang="en-US">
              <a:solidFill>
                <a:schemeClr val="tx1"/>
              </a:solidFill>
            </a:rPr>
            <a:t>(based on enrollment level and EFC)</a:t>
          </a:r>
        </a:p>
      </dgm:t>
    </dgm:pt>
    <dgm:pt modelId="{D730AF48-E829-4972-9456-29A127D1EC7D}" type="parTrans" cxnId="{61607F7E-1DB4-47A6-B390-4AD08C527BA7}">
      <dgm:prSet/>
      <dgm:spPr/>
      <dgm:t>
        <a:bodyPr/>
        <a:lstStyle/>
        <a:p>
          <a:endParaRPr lang="en-US"/>
        </a:p>
      </dgm:t>
    </dgm:pt>
    <dgm:pt modelId="{7E5ACC62-B7F9-4E08-911C-753369219D43}" type="sibTrans" cxnId="{61607F7E-1DB4-47A6-B390-4AD08C527BA7}">
      <dgm:prSet/>
      <dgm:spPr/>
      <dgm:t>
        <a:bodyPr/>
        <a:lstStyle/>
        <a:p>
          <a:endParaRPr lang="en-US"/>
        </a:p>
      </dgm:t>
    </dgm:pt>
    <dgm:pt modelId="{34A83476-9A6A-4F94-B048-DF50D520A000}">
      <dgm:prSet phldrT="[Text]"/>
      <dgm:spPr/>
      <dgm:t>
        <a:bodyPr/>
        <a:lstStyle/>
        <a:p>
          <a:r>
            <a:rPr lang="en-US"/>
            <a:t>Trailer College</a:t>
          </a:r>
        </a:p>
        <a:p>
          <a:r>
            <a:rPr lang="en-US"/>
            <a:t>(Summer is LAST term of FA year)</a:t>
          </a:r>
        </a:p>
      </dgm:t>
    </dgm:pt>
    <dgm:pt modelId="{41C3048B-8817-4E92-8B31-FF33E13AB7C3}" type="parTrans" cxnId="{348C8205-CCF2-453D-AEA1-4EB7AD0FC6FF}">
      <dgm:prSet/>
      <dgm:spPr/>
      <dgm:t>
        <a:bodyPr/>
        <a:lstStyle/>
        <a:p>
          <a:endParaRPr lang="en-US"/>
        </a:p>
      </dgm:t>
    </dgm:pt>
    <dgm:pt modelId="{2F64710F-7DAB-4F2F-A1A1-016873113C4A}" type="sibTrans" cxnId="{348C8205-CCF2-453D-AEA1-4EB7AD0FC6FF}">
      <dgm:prSet/>
      <dgm:spPr/>
      <dgm:t>
        <a:bodyPr/>
        <a:lstStyle/>
        <a:p>
          <a:endParaRPr lang="en-US"/>
        </a:p>
      </dgm:t>
    </dgm:pt>
    <dgm:pt modelId="{F37E9B09-38D1-4120-A01F-7B574EC1D94D}">
      <dgm:prSet phldrT="[Text]"/>
      <dgm:spPr/>
      <dgm:t>
        <a:bodyPr/>
        <a:lstStyle/>
        <a:p>
          <a:r>
            <a:rPr lang="en-US"/>
            <a:t>Any enrollment or non-enrolment</a:t>
          </a:r>
        </a:p>
      </dgm:t>
    </dgm:pt>
    <dgm:pt modelId="{4893B45D-544D-460B-B179-C3A1F81BC7FC}" type="parTrans" cxnId="{B716DB2D-F958-418F-BEB4-22D7BB492A37}">
      <dgm:prSet/>
      <dgm:spPr/>
      <dgm:t>
        <a:bodyPr/>
        <a:lstStyle/>
        <a:p>
          <a:endParaRPr lang="en-US"/>
        </a:p>
      </dgm:t>
    </dgm:pt>
    <dgm:pt modelId="{B5BEE24F-590F-446A-9FDD-21DCC74A1257}" type="sibTrans" cxnId="{B716DB2D-F958-418F-BEB4-22D7BB492A37}">
      <dgm:prSet/>
      <dgm:spPr/>
      <dgm:t>
        <a:bodyPr/>
        <a:lstStyle/>
        <a:p>
          <a:endParaRPr lang="en-US"/>
        </a:p>
      </dgm:t>
    </dgm:pt>
    <dgm:pt modelId="{29A4E9AF-4C7E-444E-BDF0-BB87B3C7D4F7}">
      <dgm:prSet phldrT="[Text]"/>
      <dgm:spPr/>
      <dgm:t>
        <a:bodyPr/>
        <a:lstStyle/>
        <a:p>
          <a:r>
            <a:rPr lang="en-US"/>
            <a:t>Any enrollment or non-enrollment</a:t>
          </a:r>
        </a:p>
      </dgm:t>
    </dgm:pt>
    <dgm:pt modelId="{E67596D3-23DE-4961-83FF-23CDC349AFF6}" type="parTrans" cxnId="{C3489E20-1DFA-43CE-A5FC-B1B7C3680EFD}">
      <dgm:prSet/>
      <dgm:spPr/>
      <dgm:t>
        <a:bodyPr/>
        <a:lstStyle/>
        <a:p>
          <a:endParaRPr lang="en-US"/>
        </a:p>
      </dgm:t>
    </dgm:pt>
    <dgm:pt modelId="{7A4AFCDA-5364-451C-B318-9A8367530659}" type="sibTrans" cxnId="{C3489E20-1DFA-43CE-A5FC-B1B7C3680EFD}">
      <dgm:prSet/>
      <dgm:spPr/>
      <dgm:t>
        <a:bodyPr/>
        <a:lstStyle/>
        <a:p>
          <a:endParaRPr lang="en-US"/>
        </a:p>
      </dgm:t>
    </dgm:pt>
    <dgm:pt modelId="{F12DAFDF-B350-4E67-B9CB-7BB9B0403668}">
      <dgm:prSet phldrT="[Text]"/>
      <dgm:spPr/>
      <dgm:t>
        <a:bodyPr/>
        <a:lstStyle/>
        <a:p>
          <a:r>
            <a:rPr lang="en-US">
              <a:solidFill>
                <a:schemeClr val="tx1"/>
              </a:solidFill>
            </a:rPr>
            <a:t>Full coverage </a:t>
          </a:r>
        </a:p>
        <a:p>
          <a:r>
            <a:rPr lang="en-US">
              <a:solidFill>
                <a:schemeClr val="tx1"/>
              </a:solidFill>
            </a:rPr>
            <a:t>(based on enrollment level and EFC)</a:t>
          </a:r>
        </a:p>
      </dgm:t>
    </dgm:pt>
    <dgm:pt modelId="{2E2BB60F-F279-4B24-9F50-E63261225C6C}" type="parTrans" cxnId="{BCC51524-DCB6-4C1F-8B73-44C04D5DDA90}">
      <dgm:prSet/>
      <dgm:spPr/>
      <dgm:t>
        <a:bodyPr/>
        <a:lstStyle/>
        <a:p>
          <a:endParaRPr lang="en-US"/>
        </a:p>
      </dgm:t>
    </dgm:pt>
    <dgm:pt modelId="{DA2A391D-80AF-466C-BCED-C8E3B20BAB68}" type="sibTrans" cxnId="{BCC51524-DCB6-4C1F-8B73-44C04D5DDA90}">
      <dgm:prSet/>
      <dgm:spPr/>
      <dgm:t>
        <a:bodyPr/>
        <a:lstStyle/>
        <a:p>
          <a:endParaRPr lang="en-US"/>
        </a:p>
      </dgm:t>
    </dgm:pt>
    <dgm:pt modelId="{3844CB20-1816-4DFE-89E2-5544CC2D3542}" type="pres">
      <dgm:prSet presAssocID="{0A5DE039-CD16-454E-B10A-61AC535BD443}" presName="diagram" presStyleCnt="0">
        <dgm:presLayoutVars>
          <dgm:chPref val="1"/>
          <dgm:dir/>
          <dgm:animOne val="branch"/>
          <dgm:animLvl val="lvl"/>
          <dgm:resizeHandles val="exact"/>
        </dgm:presLayoutVars>
      </dgm:prSet>
      <dgm:spPr/>
    </dgm:pt>
    <dgm:pt modelId="{714B3720-833F-4D34-B565-1077D8092404}" type="pres">
      <dgm:prSet presAssocID="{34A83476-9A6A-4F94-B048-DF50D520A000}" presName="root1" presStyleCnt="0"/>
      <dgm:spPr/>
    </dgm:pt>
    <dgm:pt modelId="{C8FAF060-CC25-417F-B3CC-4B65585CA7EE}" type="pres">
      <dgm:prSet presAssocID="{34A83476-9A6A-4F94-B048-DF50D520A000}" presName="LevelOneTextNode" presStyleLbl="node0" presStyleIdx="0" presStyleCnt="2">
        <dgm:presLayoutVars>
          <dgm:chPref val="3"/>
        </dgm:presLayoutVars>
      </dgm:prSet>
      <dgm:spPr/>
    </dgm:pt>
    <dgm:pt modelId="{79B6BC7C-E493-47EC-B592-D23ED242469E}" type="pres">
      <dgm:prSet presAssocID="{34A83476-9A6A-4F94-B048-DF50D520A000}" presName="level2hierChild" presStyleCnt="0"/>
      <dgm:spPr/>
    </dgm:pt>
    <dgm:pt modelId="{8E3FC12B-0A00-4434-AEB1-84A2B2F5213C}" type="pres">
      <dgm:prSet presAssocID="{11C15EF6-DCC5-44AD-9799-DA20EC8D8CA4}" presName="conn2-1" presStyleLbl="parChTrans1D2" presStyleIdx="0" presStyleCnt="3"/>
      <dgm:spPr/>
    </dgm:pt>
    <dgm:pt modelId="{303FDBE8-1466-4C08-9E0D-CAA3DE099C82}" type="pres">
      <dgm:prSet presAssocID="{11C15EF6-DCC5-44AD-9799-DA20EC8D8CA4}" presName="connTx" presStyleLbl="parChTrans1D2" presStyleIdx="0" presStyleCnt="3"/>
      <dgm:spPr/>
    </dgm:pt>
    <dgm:pt modelId="{84EF1900-1FE7-468B-BAED-02D55B4319A5}" type="pres">
      <dgm:prSet presAssocID="{57AC4DD2-491E-4D62-A904-7869A4B92B10}" presName="root2" presStyleCnt="0"/>
      <dgm:spPr/>
    </dgm:pt>
    <dgm:pt modelId="{DF69733E-67D7-482A-9109-FA9208ECAE3A}" type="pres">
      <dgm:prSet presAssocID="{57AC4DD2-491E-4D62-A904-7869A4B92B10}" presName="LevelTwoTextNode" presStyleLbl="node2" presStyleIdx="0" presStyleCnt="3">
        <dgm:presLayoutVars>
          <dgm:chPref val="3"/>
        </dgm:presLayoutVars>
      </dgm:prSet>
      <dgm:spPr/>
    </dgm:pt>
    <dgm:pt modelId="{CCFBD762-2B81-4D7F-B0D5-5BB74C9F872D}" type="pres">
      <dgm:prSet presAssocID="{57AC4DD2-491E-4D62-A904-7869A4B92B10}" presName="level3hierChild" presStyleCnt="0"/>
      <dgm:spPr/>
    </dgm:pt>
    <dgm:pt modelId="{D9918CFB-66D5-437B-B3F5-E7B8C829B1BB}" type="pres">
      <dgm:prSet presAssocID="{BAA57495-FE05-4AF0-94FB-8CABCEAE09B4}" presName="conn2-1" presStyleLbl="parChTrans1D3" presStyleIdx="0" presStyleCnt="4"/>
      <dgm:spPr/>
    </dgm:pt>
    <dgm:pt modelId="{C03FE689-62B2-46A9-AA6A-C5CF34E30BB8}" type="pres">
      <dgm:prSet presAssocID="{BAA57495-FE05-4AF0-94FB-8CABCEAE09B4}" presName="connTx" presStyleLbl="parChTrans1D3" presStyleIdx="0" presStyleCnt="4"/>
      <dgm:spPr/>
    </dgm:pt>
    <dgm:pt modelId="{8728B772-B3FD-4154-A952-49A786F8C023}" type="pres">
      <dgm:prSet presAssocID="{7DFD6C7D-0D86-4139-8B91-78F6D4E92636}" presName="root2" presStyleCnt="0"/>
      <dgm:spPr/>
    </dgm:pt>
    <dgm:pt modelId="{1B50FEB9-0BDD-4B9E-8C0E-DB1A1E743DB4}" type="pres">
      <dgm:prSet presAssocID="{7DFD6C7D-0D86-4139-8B91-78F6D4E92636}" presName="LevelTwoTextNode" presStyleLbl="node3" presStyleIdx="0" presStyleCnt="4">
        <dgm:presLayoutVars>
          <dgm:chPref val="3"/>
        </dgm:presLayoutVars>
      </dgm:prSet>
      <dgm:spPr/>
    </dgm:pt>
    <dgm:pt modelId="{6F267328-51D7-47BF-AB0B-A2F07CFDF5A2}" type="pres">
      <dgm:prSet presAssocID="{7DFD6C7D-0D86-4139-8B91-78F6D4E92636}" presName="level3hierChild" presStyleCnt="0"/>
      <dgm:spPr/>
    </dgm:pt>
    <dgm:pt modelId="{4A5A419F-4F1B-439C-9F29-67040FD31401}" type="pres">
      <dgm:prSet presAssocID="{B7D9F83D-3FCC-48E9-BF0B-5218D1A63BF4}" presName="conn2-1" presStyleLbl="parChTrans1D4" presStyleIdx="0" presStyleCnt="4"/>
      <dgm:spPr/>
    </dgm:pt>
    <dgm:pt modelId="{0A6635BF-9539-43B9-BCF9-36031B9E0A98}" type="pres">
      <dgm:prSet presAssocID="{B7D9F83D-3FCC-48E9-BF0B-5218D1A63BF4}" presName="connTx" presStyleLbl="parChTrans1D4" presStyleIdx="0" presStyleCnt="4"/>
      <dgm:spPr/>
    </dgm:pt>
    <dgm:pt modelId="{93B87647-283A-4A10-8975-71E574F1CC5A}" type="pres">
      <dgm:prSet presAssocID="{0441AFD3-D9E6-4322-BC0E-E971CEB56B36}" presName="root2" presStyleCnt="0"/>
      <dgm:spPr/>
    </dgm:pt>
    <dgm:pt modelId="{32E7F162-BD37-4D33-AC3D-AC78983D1B95}" type="pres">
      <dgm:prSet presAssocID="{0441AFD3-D9E6-4322-BC0E-E971CEB56B36}" presName="LevelTwoTextNode" presStyleLbl="node4" presStyleIdx="0" presStyleCnt="4">
        <dgm:presLayoutVars>
          <dgm:chPref val="3"/>
        </dgm:presLayoutVars>
      </dgm:prSet>
      <dgm:spPr/>
    </dgm:pt>
    <dgm:pt modelId="{756FF9EC-7B3A-40DC-B21B-046948DEEC97}" type="pres">
      <dgm:prSet presAssocID="{0441AFD3-D9E6-4322-BC0E-E971CEB56B36}" presName="level3hierChild" presStyleCnt="0"/>
      <dgm:spPr/>
    </dgm:pt>
    <dgm:pt modelId="{6A508E63-FEB1-4165-947C-21EA5BC6689E}" type="pres">
      <dgm:prSet presAssocID="{196CAA33-2499-4816-9308-A04153A16455}" presName="conn2-1" presStyleLbl="parChTrans1D3" presStyleIdx="1" presStyleCnt="4"/>
      <dgm:spPr/>
    </dgm:pt>
    <dgm:pt modelId="{25FD8937-76DE-4650-B767-6531990C7808}" type="pres">
      <dgm:prSet presAssocID="{196CAA33-2499-4816-9308-A04153A16455}" presName="connTx" presStyleLbl="parChTrans1D3" presStyleIdx="1" presStyleCnt="4"/>
      <dgm:spPr/>
    </dgm:pt>
    <dgm:pt modelId="{80919091-136F-4D93-9AD8-484942A4791A}" type="pres">
      <dgm:prSet presAssocID="{99BE6AF4-77C7-4AA0-9BBA-5ADD0B9149CE}" presName="root2" presStyleCnt="0"/>
      <dgm:spPr/>
    </dgm:pt>
    <dgm:pt modelId="{547AE7FA-104B-4490-B852-D3CBA3D5E132}" type="pres">
      <dgm:prSet presAssocID="{99BE6AF4-77C7-4AA0-9BBA-5ADD0B9149CE}" presName="LevelTwoTextNode" presStyleLbl="node3" presStyleIdx="1" presStyleCnt="4">
        <dgm:presLayoutVars>
          <dgm:chPref val="3"/>
        </dgm:presLayoutVars>
      </dgm:prSet>
      <dgm:spPr/>
    </dgm:pt>
    <dgm:pt modelId="{F1F0C3D6-91A6-4D75-B86D-64BF87BABDF8}" type="pres">
      <dgm:prSet presAssocID="{99BE6AF4-77C7-4AA0-9BBA-5ADD0B9149CE}" presName="level3hierChild" presStyleCnt="0"/>
      <dgm:spPr/>
    </dgm:pt>
    <dgm:pt modelId="{D4708D26-E000-4551-BAA5-B83D15821A95}" type="pres">
      <dgm:prSet presAssocID="{9DC696D8-0940-4B87-88EF-1C33AA8BD71A}" presName="conn2-1" presStyleLbl="parChTrans1D4" presStyleIdx="1" presStyleCnt="4"/>
      <dgm:spPr/>
    </dgm:pt>
    <dgm:pt modelId="{3260EC64-0799-453E-9F8F-7054F9E9BF71}" type="pres">
      <dgm:prSet presAssocID="{9DC696D8-0940-4B87-88EF-1C33AA8BD71A}" presName="connTx" presStyleLbl="parChTrans1D4" presStyleIdx="1" presStyleCnt="4"/>
      <dgm:spPr/>
    </dgm:pt>
    <dgm:pt modelId="{F1BA090D-814A-46A5-ADBC-DFB35696AE90}" type="pres">
      <dgm:prSet presAssocID="{EBCD9FED-8193-46B5-8436-5AD892D153E9}" presName="root2" presStyleCnt="0"/>
      <dgm:spPr/>
    </dgm:pt>
    <dgm:pt modelId="{FA7A2310-5132-4DD7-B948-E7C3AA233E13}" type="pres">
      <dgm:prSet presAssocID="{EBCD9FED-8193-46B5-8436-5AD892D153E9}" presName="LevelTwoTextNode" presStyleLbl="node4" presStyleIdx="1" presStyleCnt="4">
        <dgm:presLayoutVars>
          <dgm:chPref val="3"/>
        </dgm:presLayoutVars>
      </dgm:prSet>
      <dgm:spPr/>
    </dgm:pt>
    <dgm:pt modelId="{566EE04C-0D49-4732-9B32-85E3E0586F8B}" type="pres">
      <dgm:prSet presAssocID="{EBCD9FED-8193-46B5-8436-5AD892D153E9}" presName="level3hierChild" presStyleCnt="0"/>
      <dgm:spPr/>
    </dgm:pt>
    <dgm:pt modelId="{64FD7140-BFF6-4BB7-AFC8-FF9A5AB9691A}" type="pres">
      <dgm:prSet presAssocID="{55F48C63-8D75-4945-96DA-6EE5E8E0E601}" presName="conn2-1" presStyleLbl="parChTrans1D2" presStyleIdx="1" presStyleCnt="3"/>
      <dgm:spPr/>
    </dgm:pt>
    <dgm:pt modelId="{4C7359D5-56E3-4F20-AFB9-7782FB4A2A19}" type="pres">
      <dgm:prSet presAssocID="{55F48C63-8D75-4945-96DA-6EE5E8E0E601}" presName="connTx" presStyleLbl="parChTrans1D2" presStyleIdx="1" presStyleCnt="3"/>
      <dgm:spPr/>
    </dgm:pt>
    <dgm:pt modelId="{DA9FB850-5785-41B3-88F4-764ED3E094AA}" type="pres">
      <dgm:prSet presAssocID="{5988464F-2F26-42A1-92A7-A5823F367930}" presName="root2" presStyleCnt="0"/>
      <dgm:spPr/>
    </dgm:pt>
    <dgm:pt modelId="{D1DB30C3-3098-4C98-B00F-FDCE74AA97D6}" type="pres">
      <dgm:prSet presAssocID="{5988464F-2F26-42A1-92A7-A5823F367930}" presName="LevelTwoTextNode" presStyleLbl="node2" presStyleIdx="1" presStyleCnt="3">
        <dgm:presLayoutVars>
          <dgm:chPref val="3"/>
        </dgm:presLayoutVars>
      </dgm:prSet>
      <dgm:spPr/>
    </dgm:pt>
    <dgm:pt modelId="{89A4F732-F1E1-454B-BD51-B4514CFB1935}" type="pres">
      <dgm:prSet presAssocID="{5988464F-2F26-42A1-92A7-A5823F367930}" presName="level3hierChild" presStyleCnt="0"/>
      <dgm:spPr/>
    </dgm:pt>
    <dgm:pt modelId="{EEE41574-107D-4F1B-B5E5-93D7DDBBE594}" type="pres">
      <dgm:prSet presAssocID="{4F420B93-8A54-4200-8CE0-BF07122A2FF6}" presName="conn2-1" presStyleLbl="parChTrans1D3" presStyleIdx="2" presStyleCnt="4"/>
      <dgm:spPr/>
    </dgm:pt>
    <dgm:pt modelId="{8A8C4FB4-F2C0-4FE4-BCA0-05655DFDF8CD}" type="pres">
      <dgm:prSet presAssocID="{4F420B93-8A54-4200-8CE0-BF07122A2FF6}" presName="connTx" presStyleLbl="parChTrans1D3" presStyleIdx="2" presStyleCnt="4"/>
      <dgm:spPr/>
    </dgm:pt>
    <dgm:pt modelId="{0F1426B1-87D5-4B7C-8890-5D1DD3C1A45B}" type="pres">
      <dgm:prSet presAssocID="{053266D4-9B91-4B34-8DAF-BFCA682B59F6}" presName="root2" presStyleCnt="0"/>
      <dgm:spPr/>
    </dgm:pt>
    <dgm:pt modelId="{270A429D-F4D0-4956-9BC9-D2DD445057A5}" type="pres">
      <dgm:prSet presAssocID="{053266D4-9B91-4B34-8DAF-BFCA682B59F6}" presName="LevelTwoTextNode" presStyleLbl="node3" presStyleIdx="2" presStyleCnt="4">
        <dgm:presLayoutVars>
          <dgm:chPref val="3"/>
        </dgm:presLayoutVars>
      </dgm:prSet>
      <dgm:spPr/>
    </dgm:pt>
    <dgm:pt modelId="{045C44C8-E998-4552-B5B8-11F0132AAC6C}" type="pres">
      <dgm:prSet presAssocID="{053266D4-9B91-4B34-8DAF-BFCA682B59F6}" presName="level3hierChild" presStyleCnt="0"/>
      <dgm:spPr/>
    </dgm:pt>
    <dgm:pt modelId="{F9D35EFE-BE0E-44F5-80D0-B4916A1ADC91}" type="pres">
      <dgm:prSet presAssocID="{D730AF48-E829-4972-9456-29A127D1EC7D}" presName="conn2-1" presStyleLbl="parChTrans1D4" presStyleIdx="2" presStyleCnt="4"/>
      <dgm:spPr/>
    </dgm:pt>
    <dgm:pt modelId="{5E5FEC4F-02FF-4D78-92E9-FFF3034649CA}" type="pres">
      <dgm:prSet presAssocID="{D730AF48-E829-4972-9456-29A127D1EC7D}" presName="connTx" presStyleLbl="parChTrans1D4" presStyleIdx="2" presStyleCnt="4"/>
      <dgm:spPr/>
    </dgm:pt>
    <dgm:pt modelId="{02F70856-9C0A-4A4E-A5E0-870E9352EA37}" type="pres">
      <dgm:prSet presAssocID="{B51079C8-84B6-48BE-9696-0D00C1EA6831}" presName="root2" presStyleCnt="0"/>
      <dgm:spPr/>
    </dgm:pt>
    <dgm:pt modelId="{03B38A65-06D0-47BB-94F7-75E005460F50}" type="pres">
      <dgm:prSet presAssocID="{B51079C8-84B6-48BE-9696-0D00C1EA6831}" presName="LevelTwoTextNode" presStyleLbl="node4" presStyleIdx="2" presStyleCnt="4">
        <dgm:presLayoutVars>
          <dgm:chPref val="3"/>
        </dgm:presLayoutVars>
      </dgm:prSet>
      <dgm:spPr/>
    </dgm:pt>
    <dgm:pt modelId="{560D60AE-2CC2-4B42-9121-B274B6390B5A}" type="pres">
      <dgm:prSet presAssocID="{B51079C8-84B6-48BE-9696-0D00C1EA6831}" presName="level3hierChild" presStyleCnt="0"/>
      <dgm:spPr/>
    </dgm:pt>
    <dgm:pt modelId="{E6AC3B16-443E-472A-8CAB-ECA49BC89ABC}" type="pres">
      <dgm:prSet presAssocID="{BE1C14B1-7334-40A8-BD9B-C5951DDAAC33}" presName="root1" presStyleCnt="0"/>
      <dgm:spPr/>
    </dgm:pt>
    <dgm:pt modelId="{A59E1B67-5335-4503-A62A-9A4E2CF626C8}" type="pres">
      <dgm:prSet presAssocID="{BE1C14B1-7334-40A8-BD9B-C5951DDAAC33}" presName="LevelOneTextNode" presStyleLbl="node0" presStyleIdx="1" presStyleCnt="2">
        <dgm:presLayoutVars>
          <dgm:chPref val="3"/>
        </dgm:presLayoutVars>
      </dgm:prSet>
      <dgm:spPr/>
    </dgm:pt>
    <dgm:pt modelId="{A737F4D5-ECE7-4105-87B7-B2815D73FEA7}" type="pres">
      <dgm:prSet presAssocID="{BE1C14B1-7334-40A8-BD9B-C5951DDAAC33}" presName="level2hierChild" presStyleCnt="0"/>
      <dgm:spPr/>
    </dgm:pt>
    <dgm:pt modelId="{8208B005-8F4F-4814-A4FB-D29DE0E2220E}" type="pres">
      <dgm:prSet presAssocID="{4893B45D-544D-460B-B179-C3A1F81BC7FC}" presName="conn2-1" presStyleLbl="parChTrans1D2" presStyleIdx="2" presStyleCnt="3"/>
      <dgm:spPr/>
    </dgm:pt>
    <dgm:pt modelId="{8E514B60-321F-45C5-ADBB-7AFBC973D623}" type="pres">
      <dgm:prSet presAssocID="{4893B45D-544D-460B-B179-C3A1F81BC7FC}" presName="connTx" presStyleLbl="parChTrans1D2" presStyleIdx="2" presStyleCnt="3"/>
      <dgm:spPr/>
    </dgm:pt>
    <dgm:pt modelId="{2FBB0BCB-BB4B-46A3-B15D-6655EF2979C4}" type="pres">
      <dgm:prSet presAssocID="{F37E9B09-38D1-4120-A01F-7B574EC1D94D}" presName="root2" presStyleCnt="0"/>
      <dgm:spPr/>
    </dgm:pt>
    <dgm:pt modelId="{31CB9B05-706F-4CC7-9859-AEB29889E47B}" type="pres">
      <dgm:prSet presAssocID="{F37E9B09-38D1-4120-A01F-7B574EC1D94D}" presName="LevelTwoTextNode" presStyleLbl="node2" presStyleIdx="2" presStyleCnt="3">
        <dgm:presLayoutVars>
          <dgm:chPref val="3"/>
        </dgm:presLayoutVars>
      </dgm:prSet>
      <dgm:spPr/>
    </dgm:pt>
    <dgm:pt modelId="{EF308B5D-9F0E-4020-877B-E4621190A79B}" type="pres">
      <dgm:prSet presAssocID="{F37E9B09-38D1-4120-A01F-7B574EC1D94D}" presName="level3hierChild" presStyleCnt="0"/>
      <dgm:spPr/>
    </dgm:pt>
    <dgm:pt modelId="{EB0C6F26-510E-4E70-BCAA-A9813403F0C0}" type="pres">
      <dgm:prSet presAssocID="{E67596D3-23DE-4961-83FF-23CDC349AFF6}" presName="conn2-1" presStyleLbl="parChTrans1D3" presStyleIdx="3" presStyleCnt="4"/>
      <dgm:spPr/>
    </dgm:pt>
    <dgm:pt modelId="{157DB19C-7A00-4072-BE88-DBCE875E3D4E}" type="pres">
      <dgm:prSet presAssocID="{E67596D3-23DE-4961-83FF-23CDC349AFF6}" presName="connTx" presStyleLbl="parChTrans1D3" presStyleIdx="3" presStyleCnt="4"/>
      <dgm:spPr/>
    </dgm:pt>
    <dgm:pt modelId="{A096A889-406F-41DF-B160-84E6D387BAFF}" type="pres">
      <dgm:prSet presAssocID="{29A4E9AF-4C7E-444E-BDF0-BB87B3C7D4F7}" presName="root2" presStyleCnt="0"/>
      <dgm:spPr/>
    </dgm:pt>
    <dgm:pt modelId="{E951C08F-47FB-4115-BFC2-E48BEBA3E082}" type="pres">
      <dgm:prSet presAssocID="{29A4E9AF-4C7E-444E-BDF0-BB87B3C7D4F7}" presName="LevelTwoTextNode" presStyleLbl="node3" presStyleIdx="3" presStyleCnt="4">
        <dgm:presLayoutVars>
          <dgm:chPref val="3"/>
        </dgm:presLayoutVars>
      </dgm:prSet>
      <dgm:spPr/>
    </dgm:pt>
    <dgm:pt modelId="{72C368CF-A5AE-4CDD-98A7-8CFC5C356B01}" type="pres">
      <dgm:prSet presAssocID="{29A4E9AF-4C7E-444E-BDF0-BB87B3C7D4F7}" presName="level3hierChild" presStyleCnt="0"/>
      <dgm:spPr/>
    </dgm:pt>
    <dgm:pt modelId="{9F8D16F8-D231-431F-9230-92E9A8945A06}" type="pres">
      <dgm:prSet presAssocID="{2E2BB60F-F279-4B24-9F50-E63261225C6C}" presName="conn2-1" presStyleLbl="parChTrans1D4" presStyleIdx="3" presStyleCnt="4"/>
      <dgm:spPr/>
    </dgm:pt>
    <dgm:pt modelId="{4181C508-9CD5-48FD-9656-FD5D4C96ECF0}" type="pres">
      <dgm:prSet presAssocID="{2E2BB60F-F279-4B24-9F50-E63261225C6C}" presName="connTx" presStyleLbl="parChTrans1D4" presStyleIdx="3" presStyleCnt="4"/>
      <dgm:spPr/>
    </dgm:pt>
    <dgm:pt modelId="{0092E204-5AF4-4C33-911B-1872A3679495}" type="pres">
      <dgm:prSet presAssocID="{F12DAFDF-B350-4E67-B9CB-7BB9B0403668}" presName="root2" presStyleCnt="0"/>
      <dgm:spPr/>
    </dgm:pt>
    <dgm:pt modelId="{FC91F6C4-31C4-46B0-9D89-8E49521116F7}" type="pres">
      <dgm:prSet presAssocID="{F12DAFDF-B350-4E67-B9CB-7BB9B0403668}" presName="LevelTwoTextNode" presStyleLbl="node4" presStyleIdx="3" presStyleCnt="4" custLinFactNeighborX="3878">
        <dgm:presLayoutVars>
          <dgm:chPref val="3"/>
        </dgm:presLayoutVars>
      </dgm:prSet>
      <dgm:spPr/>
    </dgm:pt>
    <dgm:pt modelId="{CBFC77F3-A0F3-4CA2-BAA1-C1159832C20D}" type="pres">
      <dgm:prSet presAssocID="{F12DAFDF-B350-4E67-B9CB-7BB9B0403668}" presName="level3hierChild" presStyleCnt="0"/>
      <dgm:spPr/>
    </dgm:pt>
  </dgm:ptLst>
  <dgm:cxnLst>
    <dgm:cxn modelId="{9587BF01-B94D-4C19-B0F2-CB215864FEEE}" type="presOf" srcId="{053266D4-9B91-4B34-8DAF-BFCA682B59F6}" destId="{270A429D-F4D0-4956-9BC9-D2DD445057A5}" srcOrd="0" destOrd="0" presId="urn:microsoft.com/office/officeart/2005/8/layout/hierarchy2"/>
    <dgm:cxn modelId="{21792503-B370-479C-ADF9-886E8C1A894F}" type="presOf" srcId="{34A83476-9A6A-4F94-B048-DF50D520A000}" destId="{C8FAF060-CC25-417F-B3CC-4B65585CA7EE}" srcOrd="0" destOrd="0" presId="urn:microsoft.com/office/officeart/2005/8/layout/hierarchy2"/>
    <dgm:cxn modelId="{348C8205-CCF2-453D-AEA1-4EB7AD0FC6FF}" srcId="{0A5DE039-CD16-454E-B10A-61AC535BD443}" destId="{34A83476-9A6A-4F94-B048-DF50D520A000}" srcOrd="0" destOrd="0" parTransId="{41C3048B-8817-4E92-8B31-FF33E13AB7C3}" sibTransId="{2F64710F-7DAB-4F2F-A1A1-016873113C4A}"/>
    <dgm:cxn modelId="{198D1707-8502-4922-A507-039DA37C3EAC}" type="presOf" srcId="{4F420B93-8A54-4200-8CE0-BF07122A2FF6}" destId="{EEE41574-107D-4F1B-B5E5-93D7DDBBE594}" srcOrd="0" destOrd="0" presId="urn:microsoft.com/office/officeart/2005/8/layout/hierarchy2"/>
    <dgm:cxn modelId="{CB0E8F09-BDCB-44CC-B42B-373D32FC76EC}" type="presOf" srcId="{E67596D3-23DE-4961-83FF-23CDC349AFF6}" destId="{EB0C6F26-510E-4E70-BCAA-A9813403F0C0}" srcOrd="0" destOrd="0" presId="urn:microsoft.com/office/officeart/2005/8/layout/hierarchy2"/>
    <dgm:cxn modelId="{9546F80C-655B-4040-BBB7-A70BC852AAD9}" srcId="{57AC4DD2-491E-4D62-A904-7869A4B92B10}" destId="{99BE6AF4-77C7-4AA0-9BBA-5ADD0B9149CE}" srcOrd="1" destOrd="0" parTransId="{196CAA33-2499-4816-9308-A04153A16455}" sibTransId="{BF708862-C83F-4F14-A70C-6CF719073A93}"/>
    <dgm:cxn modelId="{A14C0218-598A-4E4B-BF7F-60E9B150D823}" type="presOf" srcId="{55F48C63-8D75-4945-96DA-6EE5E8E0E601}" destId="{64FD7140-BFF6-4BB7-AFC8-FF9A5AB9691A}" srcOrd="0" destOrd="0" presId="urn:microsoft.com/office/officeart/2005/8/layout/hierarchy2"/>
    <dgm:cxn modelId="{095A551E-04E2-4853-88B1-4E023968C4BC}" type="presOf" srcId="{BAA57495-FE05-4AF0-94FB-8CABCEAE09B4}" destId="{D9918CFB-66D5-437B-B3F5-E7B8C829B1BB}" srcOrd="0" destOrd="0" presId="urn:microsoft.com/office/officeart/2005/8/layout/hierarchy2"/>
    <dgm:cxn modelId="{C3489E20-1DFA-43CE-A5FC-B1B7C3680EFD}" srcId="{F37E9B09-38D1-4120-A01F-7B574EC1D94D}" destId="{29A4E9AF-4C7E-444E-BDF0-BB87B3C7D4F7}" srcOrd="0" destOrd="0" parTransId="{E67596D3-23DE-4961-83FF-23CDC349AFF6}" sibTransId="{7A4AFCDA-5364-451C-B318-9A8367530659}"/>
    <dgm:cxn modelId="{09A6AC20-D4C3-4CEC-A733-E9CDBFD75BB9}" type="presOf" srcId="{D730AF48-E829-4972-9456-29A127D1EC7D}" destId="{F9D35EFE-BE0E-44F5-80D0-B4916A1ADC91}" srcOrd="0" destOrd="0" presId="urn:microsoft.com/office/officeart/2005/8/layout/hierarchy2"/>
    <dgm:cxn modelId="{BCC51524-DCB6-4C1F-8B73-44C04D5DDA90}" srcId="{29A4E9AF-4C7E-444E-BDF0-BB87B3C7D4F7}" destId="{F12DAFDF-B350-4E67-B9CB-7BB9B0403668}" srcOrd="0" destOrd="0" parTransId="{2E2BB60F-F279-4B24-9F50-E63261225C6C}" sibTransId="{DA2A391D-80AF-466C-BCED-C8E3B20BAB68}"/>
    <dgm:cxn modelId="{A3E9E12B-3C05-4B85-9677-B9C48CACF648}" type="presOf" srcId="{BAA57495-FE05-4AF0-94FB-8CABCEAE09B4}" destId="{C03FE689-62B2-46A9-AA6A-C5CF34E30BB8}" srcOrd="1" destOrd="0" presId="urn:microsoft.com/office/officeart/2005/8/layout/hierarchy2"/>
    <dgm:cxn modelId="{0DD4462D-F0D5-4DE3-885E-0BD87EAF1B39}" srcId="{0A5DE039-CD16-454E-B10A-61AC535BD443}" destId="{BE1C14B1-7334-40A8-BD9B-C5951DDAAC33}" srcOrd="1" destOrd="0" parTransId="{A664CC20-35A4-42B9-A4E0-FBAC5FB85D85}" sibTransId="{9BEE18B5-8655-4DD8-AF82-C762368C5578}"/>
    <dgm:cxn modelId="{B716DB2D-F958-418F-BEB4-22D7BB492A37}" srcId="{BE1C14B1-7334-40A8-BD9B-C5951DDAAC33}" destId="{F37E9B09-38D1-4120-A01F-7B574EC1D94D}" srcOrd="0" destOrd="0" parTransId="{4893B45D-544D-460B-B179-C3A1F81BC7FC}" sibTransId="{B5BEE24F-590F-446A-9FDD-21DCC74A1257}"/>
    <dgm:cxn modelId="{1C41343E-3D1D-4F9F-85F6-A7B21D303222}" srcId="{34A83476-9A6A-4F94-B048-DF50D520A000}" destId="{5988464F-2F26-42A1-92A7-A5823F367930}" srcOrd="1" destOrd="0" parTransId="{55F48C63-8D75-4945-96DA-6EE5E8E0E601}" sibTransId="{61FA506E-2A5F-483A-9A76-18B1971FBEE2}"/>
    <dgm:cxn modelId="{E2DD6F3E-B17F-44E5-839D-56CE38663C0B}" type="presOf" srcId="{2E2BB60F-F279-4B24-9F50-E63261225C6C}" destId="{4181C508-9CD5-48FD-9656-FD5D4C96ECF0}" srcOrd="1" destOrd="0" presId="urn:microsoft.com/office/officeart/2005/8/layout/hierarchy2"/>
    <dgm:cxn modelId="{9F97E361-736F-4449-8D65-1042EC8B3853}" type="presOf" srcId="{E67596D3-23DE-4961-83FF-23CDC349AFF6}" destId="{157DB19C-7A00-4072-BE88-DBCE875E3D4E}" srcOrd="1" destOrd="0" presId="urn:microsoft.com/office/officeart/2005/8/layout/hierarchy2"/>
    <dgm:cxn modelId="{2274BB42-F889-4DF6-A2FF-0CEFE10445A3}" type="presOf" srcId="{4893B45D-544D-460B-B179-C3A1F81BC7FC}" destId="{8208B005-8F4F-4814-A4FB-D29DE0E2220E}" srcOrd="0" destOrd="0" presId="urn:microsoft.com/office/officeart/2005/8/layout/hierarchy2"/>
    <dgm:cxn modelId="{939DF645-52F7-46F1-BB3C-BF07E45A6774}" type="presOf" srcId="{57AC4DD2-491E-4D62-A904-7869A4B92B10}" destId="{DF69733E-67D7-482A-9109-FA9208ECAE3A}" srcOrd="0" destOrd="0" presId="urn:microsoft.com/office/officeart/2005/8/layout/hierarchy2"/>
    <dgm:cxn modelId="{2029C666-4DBD-4B78-81A3-23F8887D45DC}" type="presOf" srcId="{F12DAFDF-B350-4E67-B9CB-7BB9B0403668}" destId="{FC91F6C4-31C4-46B0-9D89-8E49521116F7}" srcOrd="0" destOrd="0" presId="urn:microsoft.com/office/officeart/2005/8/layout/hierarchy2"/>
    <dgm:cxn modelId="{0E3EFB48-F4C4-4B53-B6FF-278B5F3349B3}" type="presOf" srcId="{EBCD9FED-8193-46B5-8436-5AD892D153E9}" destId="{FA7A2310-5132-4DD7-B948-E7C3AA233E13}" srcOrd="0" destOrd="0" presId="urn:microsoft.com/office/officeart/2005/8/layout/hierarchy2"/>
    <dgm:cxn modelId="{FB30B76C-8B1B-4CE2-9C2D-5D689ABEB51A}" type="presOf" srcId="{7DFD6C7D-0D86-4139-8B91-78F6D4E92636}" destId="{1B50FEB9-0BDD-4B9E-8C0E-DB1A1E743DB4}" srcOrd="0" destOrd="0" presId="urn:microsoft.com/office/officeart/2005/8/layout/hierarchy2"/>
    <dgm:cxn modelId="{0C13336D-9229-42B8-8A0D-3D7DE9A5C791}" type="presOf" srcId="{11C15EF6-DCC5-44AD-9799-DA20EC8D8CA4}" destId="{8E3FC12B-0A00-4434-AEB1-84A2B2F5213C}" srcOrd="0" destOrd="0" presId="urn:microsoft.com/office/officeart/2005/8/layout/hierarchy2"/>
    <dgm:cxn modelId="{B4BE1E51-D3E4-452A-A516-4B4AD122BCA1}" type="presOf" srcId="{D730AF48-E829-4972-9456-29A127D1EC7D}" destId="{5E5FEC4F-02FF-4D78-92E9-FFF3034649CA}" srcOrd="1" destOrd="0" presId="urn:microsoft.com/office/officeart/2005/8/layout/hierarchy2"/>
    <dgm:cxn modelId="{AAB56A75-145E-4F91-B6A9-1143CD29DA1F}" type="presOf" srcId="{B7D9F83D-3FCC-48E9-BF0B-5218D1A63BF4}" destId="{0A6635BF-9539-43B9-BCF9-36031B9E0A98}" srcOrd="1" destOrd="0" presId="urn:microsoft.com/office/officeart/2005/8/layout/hierarchy2"/>
    <dgm:cxn modelId="{137DF355-B601-49A3-AB4F-8E2ECCA428EE}" type="presOf" srcId="{4893B45D-544D-460B-B179-C3A1F81BC7FC}" destId="{8E514B60-321F-45C5-ADBB-7AFBC973D623}" srcOrd="1" destOrd="0" presId="urn:microsoft.com/office/officeart/2005/8/layout/hierarchy2"/>
    <dgm:cxn modelId="{AB69737C-E9E1-4829-A647-ABFEB9706FF0}" type="presOf" srcId="{B7D9F83D-3FCC-48E9-BF0B-5218D1A63BF4}" destId="{4A5A419F-4F1B-439C-9F29-67040FD31401}" srcOrd="0" destOrd="0" presId="urn:microsoft.com/office/officeart/2005/8/layout/hierarchy2"/>
    <dgm:cxn modelId="{D7B8E97C-21B7-4BB3-8772-3772A8D27AB9}" type="presOf" srcId="{0441AFD3-D9E6-4322-BC0E-E971CEB56B36}" destId="{32E7F162-BD37-4D33-AC3D-AC78983D1B95}" srcOrd="0" destOrd="0" presId="urn:microsoft.com/office/officeart/2005/8/layout/hierarchy2"/>
    <dgm:cxn modelId="{61607F7E-1DB4-47A6-B390-4AD08C527BA7}" srcId="{053266D4-9B91-4B34-8DAF-BFCA682B59F6}" destId="{B51079C8-84B6-48BE-9696-0D00C1EA6831}" srcOrd="0" destOrd="0" parTransId="{D730AF48-E829-4972-9456-29A127D1EC7D}" sibTransId="{7E5ACC62-B7F9-4E08-911C-753369219D43}"/>
    <dgm:cxn modelId="{BC09BA82-3C4F-4039-AFEA-B03F970A8A95}" type="presOf" srcId="{F37E9B09-38D1-4120-A01F-7B574EC1D94D}" destId="{31CB9B05-706F-4CC7-9859-AEB29889E47B}" srcOrd="0" destOrd="0" presId="urn:microsoft.com/office/officeart/2005/8/layout/hierarchy2"/>
    <dgm:cxn modelId="{202E1783-D7EE-4E84-9FEC-A2BBC9AC9026}" type="presOf" srcId="{9DC696D8-0940-4B87-88EF-1C33AA8BD71A}" destId="{3260EC64-0799-453E-9F8F-7054F9E9BF71}" srcOrd="1" destOrd="0" presId="urn:microsoft.com/office/officeart/2005/8/layout/hierarchy2"/>
    <dgm:cxn modelId="{D180AD83-F10C-44E5-B237-10C510400BF5}" type="presOf" srcId="{29A4E9AF-4C7E-444E-BDF0-BB87B3C7D4F7}" destId="{E951C08F-47FB-4115-BFC2-E48BEBA3E082}" srcOrd="0" destOrd="0" presId="urn:microsoft.com/office/officeart/2005/8/layout/hierarchy2"/>
    <dgm:cxn modelId="{C50E3884-D7D0-4C4F-B076-7F9D6BF81FE1}" type="presOf" srcId="{9DC696D8-0940-4B87-88EF-1C33AA8BD71A}" destId="{D4708D26-E000-4551-BAA5-B83D15821A95}" srcOrd="0" destOrd="0" presId="urn:microsoft.com/office/officeart/2005/8/layout/hierarchy2"/>
    <dgm:cxn modelId="{167E089F-E57A-4E36-91F5-FB996D84AB5C}" type="presOf" srcId="{11C15EF6-DCC5-44AD-9799-DA20EC8D8CA4}" destId="{303FDBE8-1466-4C08-9E0D-CAA3DE099C82}" srcOrd="1" destOrd="0" presId="urn:microsoft.com/office/officeart/2005/8/layout/hierarchy2"/>
    <dgm:cxn modelId="{79E871A5-A599-4056-ACBE-AA0B0C047AE3}" srcId="{57AC4DD2-491E-4D62-A904-7869A4B92B10}" destId="{7DFD6C7D-0D86-4139-8B91-78F6D4E92636}" srcOrd="0" destOrd="0" parTransId="{BAA57495-FE05-4AF0-94FB-8CABCEAE09B4}" sibTransId="{E31AD019-B02A-4DDC-8961-0496FA10BB7C}"/>
    <dgm:cxn modelId="{CE7471B4-4F31-400F-9503-C6FFC88965E9}" type="presOf" srcId="{196CAA33-2499-4816-9308-A04153A16455}" destId="{25FD8937-76DE-4650-B767-6531990C7808}" srcOrd="1" destOrd="0" presId="urn:microsoft.com/office/officeart/2005/8/layout/hierarchy2"/>
    <dgm:cxn modelId="{5BCA4BBF-AD15-46E2-A702-018CE8389E57}" srcId="{99BE6AF4-77C7-4AA0-9BBA-5ADD0B9149CE}" destId="{EBCD9FED-8193-46B5-8436-5AD892D153E9}" srcOrd="0" destOrd="0" parTransId="{9DC696D8-0940-4B87-88EF-1C33AA8BD71A}" sibTransId="{273442E3-C6DD-4FD7-964D-EE85AA52E84E}"/>
    <dgm:cxn modelId="{A7B5F5C7-32A5-42B1-89D0-16E841C30942}" type="presOf" srcId="{B51079C8-84B6-48BE-9696-0D00C1EA6831}" destId="{03B38A65-06D0-47BB-94F7-75E005460F50}" srcOrd="0" destOrd="0" presId="urn:microsoft.com/office/officeart/2005/8/layout/hierarchy2"/>
    <dgm:cxn modelId="{A425BACC-83A2-4005-89E9-473231C8BE40}" type="presOf" srcId="{0A5DE039-CD16-454E-B10A-61AC535BD443}" destId="{3844CB20-1816-4DFE-89E2-5544CC2D3542}" srcOrd="0" destOrd="0" presId="urn:microsoft.com/office/officeart/2005/8/layout/hierarchy2"/>
    <dgm:cxn modelId="{47E7CFDC-BF37-4339-B227-12BB2FF12BB3}" type="presOf" srcId="{2E2BB60F-F279-4B24-9F50-E63261225C6C}" destId="{9F8D16F8-D231-431F-9230-92E9A8945A06}" srcOrd="0" destOrd="0" presId="urn:microsoft.com/office/officeart/2005/8/layout/hierarchy2"/>
    <dgm:cxn modelId="{2A74B7E1-E4CB-4EC6-926F-ECA855724D4D}" srcId="{7DFD6C7D-0D86-4139-8B91-78F6D4E92636}" destId="{0441AFD3-D9E6-4322-BC0E-E971CEB56B36}" srcOrd="0" destOrd="0" parTransId="{B7D9F83D-3FCC-48E9-BF0B-5218D1A63BF4}" sibTransId="{F896C4DD-8514-4332-900A-E5CBFBA13F37}"/>
    <dgm:cxn modelId="{074644E6-AC17-4A45-AB37-58AB2FC1F013}" type="presOf" srcId="{55F48C63-8D75-4945-96DA-6EE5E8E0E601}" destId="{4C7359D5-56E3-4F20-AFB9-7782FB4A2A19}" srcOrd="1" destOrd="0" presId="urn:microsoft.com/office/officeart/2005/8/layout/hierarchy2"/>
    <dgm:cxn modelId="{1F379FEE-0181-4EAB-B41F-833224C1EEAF}" type="presOf" srcId="{5988464F-2F26-42A1-92A7-A5823F367930}" destId="{D1DB30C3-3098-4C98-B00F-FDCE74AA97D6}" srcOrd="0" destOrd="0" presId="urn:microsoft.com/office/officeart/2005/8/layout/hierarchy2"/>
    <dgm:cxn modelId="{87B74DF0-4C1E-4D87-8010-3E12534F9FFF}" type="presOf" srcId="{99BE6AF4-77C7-4AA0-9BBA-5ADD0B9149CE}" destId="{547AE7FA-104B-4490-B852-D3CBA3D5E132}" srcOrd="0" destOrd="0" presId="urn:microsoft.com/office/officeart/2005/8/layout/hierarchy2"/>
    <dgm:cxn modelId="{729891F0-A0F2-456C-8D74-9DAFC9A15A91}" srcId="{34A83476-9A6A-4F94-B048-DF50D520A000}" destId="{57AC4DD2-491E-4D62-A904-7869A4B92B10}" srcOrd="0" destOrd="0" parTransId="{11C15EF6-DCC5-44AD-9799-DA20EC8D8CA4}" sibTransId="{34DCC587-9D76-4938-90A5-60F32B77D965}"/>
    <dgm:cxn modelId="{7F8C7EF3-0019-4B61-AC9D-1EEA06A344AA}" type="presOf" srcId="{BE1C14B1-7334-40A8-BD9B-C5951DDAAC33}" destId="{A59E1B67-5335-4503-A62A-9A4E2CF626C8}" srcOrd="0" destOrd="0" presId="urn:microsoft.com/office/officeart/2005/8/layout/hierarchy2"/>
    <dgm:cxn modelId="{40A327FB-2BD4-4A16-8C5C-880C86FD235B}" type="presOf" srcId="{196CAA33-2499-4816-9308-A04153A16455}" destId="{6A508E63-FEB1-4165-947C-21EA5BC6689E}" srcOrd="0" destOrd="0" presId="urn:microsoft.com/office/officeart/2005/8/layout/hierarchy2"/>
    <dgm:cxn modelId="{F563FAFD-56D6-49A5-A5BF-02B53335E144}" type="presOf" srcId="{4F420B93-8A54-4200-8CE0-BF07122A2FF6}" destId="{8A8C4FB4-F2C0-4FE4-BCA0-05655DFDF8CD}" srcOrd="1" destOrd="0" presId="urn:microsoft.com/office/officeart/2005/8/layout/hierarchy2"/>
    <dgm:cxn modelId="{783D77FF-891D-42C1-9BF3-4143F35D98D4}" srcId="{5988464F-2F26-42A1-92A7-A5823F367930}" destId="{053266D4-9B91-4B34-8DAF-BFCA682B59F6}" srcOrd="0" destOrd="0" parTransId="{4F420B93-8A54-4200-8CE0-BF07122A2FF6}" sibTransId="{BEA7FB56-0357-476F-95BE-125B099D9F6A}"/>
    <dgm:cxn modelId="{52FD6CC4-CC0D-43B7-84F5-740B96116857}" type="presParOf" srcId="{3844CB20-1816-4DFE-89E2-5544CC2D3542}" destId="{714B3720-833F-4D34-B565-1077D8092404}" srcOrd="0" destOrd="0" presId="urn:microsoft.com/office/officeart/2005/8/layout/hierarchy2"/>
    <dgm:cxn modelId="{23D5815E-2B8B-4E91-AF7C-8D2D344E4616}" type="presParOf" srcId="{714B3720-833F-4D34-B565-1077D8092404}" destId="{C8FAF060-CC25-417F-B3CC-4B65585CA7EE}" srcOrd="0" destOrd="0" presId="urn:microsoft.com/office/officeart/2005/8/layout/hierarchy2"/>
    <dgm:cxn modelId="{04A5E3F8-C926-493A-BFDE-D70DFFCDFE93}" type="presParOf" srcId="{714B3720-833F-4D34-B565-1077D8092404}" destId="{79B6BC7C-E493-47EC-B592-D23ED242469E}" srcOrd="1" destOrd="0" presId="urn:microsoft.com/office/officeart/2005/8/layout/hierarchy2"/>
    <dgm:cxn modelId="{F36DFF31-7C3D-47AC-B93B-ED61D5668438}" type="presParOf" srcId="{79B6BC7C-E493-47EC-B592-D23ED242469E}" destId="{8E3FC12B-0A00-4434-AEB1-84A2B2F5213C}" srcOrd="0" destOrd="0" presId="urn:microsoft.com/office/officeart/2005/8/layout/hierarchy2"/>
    <dgm:cxn modelId="{ECEFFE95-1EC7-4CB1-8A20-D525E25AEE77}" type="presParOf" srcId="{8E3FC12B-0A00-4434-AEB1-84A2B2F5213C}" destId="{303FDBE8-1466-4C08-9E0D-CAA3DE099C82}" srcOrd="0" destOrd="0" presId="urn:microsoft.com/office/officeart/2005/8/layout/hierarchy2"/>
    <dgm:cxn modelId="{EE1849B0-C505-4E7F-9C1F-9DA75E2B954E}" type="presParOf" srcId="{79B6BC7C-E493-47EC-B592-D23ED242469E}" destId="{84EF1900-1FE7-468B-BAED-02D55B4319A5}" srcOrd="1" destOrd="0" presId="urn:microsoft.com/office/officeart/2005/8/layout/hierarchy2"/>
    <dgm:cxn modelId="{D5E42708-6063-4E9C-9A14-4564E5B974F3}" type="presParOf" srcId="{84EF1900-1FE7-468B-BAED-02D55B4319A5}" destId="{DF69733E-67D7-482A-9109-FA9208ECAE3A}" srcOrd="0" destOrd="0" presId="urn:microsoft.com/office/officeart/2005/8/layout/hierarchy2"/>
    <dgm:cxn modelId="{E91BC5B2-4516-4BE9-9684-EB3179C83FC9}" type="presParOf" srcId="{84EF1900-1FE7-468B-BAED-02D55B4319A5}" destId="{CCFBD762-2B81-4D7F-B0D5-5BB74C9F872D}" srcOrd="1" destOrd="0" presId="urn:microsoft.com/office/officeart/2005/8/layout/hierarchy2"/>
    <dgm:cxn modelId="{587173AA-AD23-4BF9-BBBA-16DA6DD40B18}" type="presParOf" srcId="{CCFBD762-2B81-4D7F-B0D5-5BB74C9F872D}" destId="{D9918CFB-66D5-437B-B3F5-E7B8C829B1BB}" srcOrd="0" destOrd="0" presId="urn:microsoft.com/office/officeart/2005/8/layout/hierarchy2"/>
    <dgm:cxn modelId="{840AEA28-1BA0-482E-9819-DA6D1EBB3F9B}" type="presParOf" srcId="{D9918CFB-66D5-437B-B3F5-E7B8C829B1BB}" destId="{C03FE689-62B2-46A9-AA6A-C5CF34E30BB8}" srcOrd="0" destOrd="0" presId="urn:microsoft.com/office/officeart/2005/8/layout/hierarchy2"/>
    <dgm:cxn modelId="{62459F32-49C6-4CED-BFD2-0601BD11CFB0}" type="presParOf" srcId="{CCFBD762-2B81-4D7F-B0D5-5BB74C9F872D}" destId="{8728B772-B3FD-4154-A952-49A786F8C023}" srcOrd="1" destOrd="0" presId="urn:microsoft.com/office/officeart/2005/8/layout/hierarchy2"/>
    <dgm:cxn modelId="{1C18D7D4-08B7-4AC9-99EF-D0DC0BE93C79}" type="presParOf" srcId="{8728B772-B3FD-4154-A952-49A786F8C023}" destId="{1B50FEB9-0BDD-4B9E-8C0E-DB1A1E743DB4}" srcOrd="0" destOrd="0" presId="urn:microsoft.com/office/officeart/2005/8/layout/hierarchy2"/>
    <dgm:cxn modelId="{4F2F12C1-7054-48C9-B46B-85918EB7E653}" type="presParOf" srcId="{8728B772-B3FD-4154-A952-49A786F8C023}" destId="{6F267328-51D7-47BF-AB0B-A2F07CFDF5A2}" srcOrd="1" destOrd="0" presId="urn:microsoft.com/office/officeart/2005/8/layout/hierarchy2"/>
    <dgm:cxn modelId="{438B0E9D-0645-431A-BDF5-094602F372EF}" type="presParOf" srcId="{6F267328-51D7-47BF-AB0B-A2F07CFDF5A2}" destId="{4A5A419F-4F1B-439C-9F29-67040FD31401}" srcOrd="0" destOrd="0" presId="urn:microsoft.com/office/officeart/2005/8/layout/hierarchy2"/>
    <dgm:cxn modelId="{6550A304-7EC0-475B-97DF-716BED466E5A}" type="presParOf" srcId="{4A5A419F-4F1B-439C-9F29-67040FD31401}" destId="{0A6635BF-9539-43B9-BCF9-36031B9E0A98}" srcOrd="0" destOrd="0" presId="urn:microsoft.com/office/officeart/2005/8/layout/hierarchy2"/>
    <dgm:cxn modelId="{168150CA-2526-4AE6-BA41-72BE98E6946F}" type="presParOf" srcId="{6F267328-51D7-47BF-AB0B-A2F07CFDF5A2}" destId="{93B87647-283A-4A10-8975-71E574F1CC5A}" srcOrd="1" destOrd="0" presId="urn:microsoft.com/office/officeart/2005/8/layout/hierarchy2"/>
    <dgm:cxn modelId="{3B64ADCD-ACDD-49C2-A6D3-FD4CC4F7F5A4}" type="presParOf" srcId="{93B87647-283A-4A10-8975-71E574F1CC5A}" destId="{32E7F162-BD37-4D33-AC3D-AC78983D1B95}" srcOrd="0" destOrd="0" presId="urn:microsoft.com/office/officeart/2005/8/layout/hierarchy2"/>
    <dgm:cxn modelId="{5FB7F42C-F7E9-4F8B-AD48-052A465F2100}" type="presParOf" srcId="{93B87647-283A-4A10-8975-71E574F1CC5A}" destId="{756FF9EC-7B3A-40DC-B21B-046948DEEC97}" srcOrd="1" destOrd="0" presId="urn:microsoft.com/office/officeart/2005/8/layout/hierarchy2"/>
    <dgm:cxn modelId="{FE68A16E-6659-48DE-8F13-9270E37186B4}" type="presParOf" srcId="{CCFBD762-2B81-4D7F-B0D5-5BB74C9F872D}" destId="{6A508E63-FEB1-4165-947C-21EA5BC6689E}" srcOrd="2" destOrd="0" presId="urn:microsoft.com/office/officeart/2005/8/layout/hierarchy2"/>
    <dgm:cxn modelId="{CAB7E24F-48F1-4F9A-8EAF-76A5686BF8F6}" type="presParOf" srcId="{6A508E63-FEB1-4165-947C-21EA5BC6689E}" destId="{25FD8937-76DE-4650-B767-6531990C7808}" srcOrd="0" destOrd="0" presId="urn:microsoft.com/office/officeart/2005/8/layout/hierarchy2"/>
    <dgm:cxn modelId="{A0586828-74F8-4CE9-BFAD-9E840D43C3A4}" type="presParOf" srcId="{CCFBD762-2B81-4D7F-B0D5-5BB74C9F872D}" destId="{80919091-136F-4D93-9AD8-484942A4791A}" srcOrd="3" destOrd="0" presId="urn:microsoft.com/office/officeart/2005/8/layout/hierarchy2"/>
    <dgm:cxn modelId="{75966CAC-961D-48A0-B4C5-65BD66002A9D}" type="presParOf" srcId="{80919091-136F-4D93-9AD8-484942A4791A}" destId="{547AE7FA-104B-4490-B852-D3CBA3D5E132}" srcOrd="0" destOrd="0" presId="urn:microsoft.com/office/officeart/2005/8/layout/hierarchy2"/>
    <dgm:cxn modelId="{D6655B8C-DD37-4879-BBF0-C58C296778B1}" type="presParOf" srcId="{80919091-136F-4D93-9AD8-484942A4791A}" destId="{F1F0C3D6-91A6-4D75-B86D-64BF87BABDF8}" srcOrd="1" destOrd="0" presId="urn:microsoft.com/office/officeart/2005/8/layout/hierarchy2"/>
    <dgm:cxn modelId="{DA44DAE0-B4A3-4D2A-A5B5-C608DD90729D}" type="presParOf" srcId="{F1F0C3D6-91A6-4D75-B86D-64BF87BABDF8}" destId="{D4708D26-E000-4551-BAA5-B83D15821A95}" srcOrd="0" destOrd="0" presId="urn:microsoft.com/office/officeart/2005/8/layout/hierarchy2"/>
    <dgm:cxn modelId="{8DACEE65-E09D-4321-92CF-3ADB3BE38B61}" type="presParOf" srcId="{D4708D26-E000-4551-BAA5-B83D15821A95}" destId="{3260EC64-0799-453E-9F8F-7054F9E9BF71}" srcOrd="0" destOrd="0" presId="urn:microsoft.com/office/officeart/2005/8/layout/hierarchy2"/>
    <dgm:cxn modelId="{C21CA4DD-A0D2-4FA6-99EC-AABEA8127F7D}" type="presParOf" srcId="{F1F0C3D6-91A6-4D75-B86D-64BF87BABDF8}" destId="{F1BA090D-814A-46A5-ADBC-DFB35696AE90}" srcOrd="1" destOrd="0" presId="urn:microsoft.com/office/officeart/2005/8/layout/hierarchy2"/>
    <dgm:cxn modelId="{1204EF4D-43C3-4AC0-A4F0-6031CEFC80B7}" type="presParOf" srcId="{F1BA090D-814A-46A5-ADBC-DFB35696AE90}" destId="{FA7A2310-5132-4DD7-B948-E7C3AA233E13}" srcOrd="0" destOrd="0" presId="urn:microsoft.com/office/officeart/2005/8/layout/hierarchy2"/>
    <dgm:cxn modelId="{52CB5F11-D62E-4BCE-BAD9-8D50ABF7FF3E}" type="presParOf" srcId="{F1BA090D-814A-46A5-ADBC-DFB35696AE90}" destId="{566EE04C-0D49-4732-9B32-85E3E0586F8B}" srcOrd="1" destOrd="0" presId="urn:microsoft.com/office/officeart/2005/8/layout/hierarchy2"/>
    <dgm:cxn modelId="{8D35312E-5A25-44A9-8983-469791CEB3DF}" type="presParOf" srcId="{79B6BC7C-E493-47EC-B592-D23ED242469E}" destId="{64FD7140-BFF6-4BB7-AFC8-FF9A5AB9691A}" srcOrd="2" destOrd="0" presId="urn:microsoft.com/office/officeart/2005/8/layout/hierarchy2"/>
    <dgm:cxn modelId="{81535AA7-8B25-4E5D-86BC-6AA9E4E00C99}" type="presParOf" srcId="{64FD7140-BFF6-4BB7-AFC8-FF9A5AB9691A}" destId="{4C7359D5-56E3-4F20-AFB9-7782FB4A2A19}" srcOrd="0" destOrd="0" presId="urn:microsoft.com/office/officeart/2005/8/layout/hierarchy2"/>
    <dgm:cxn modelId="{E7950143-3D5C-4A86-B889-DA4126DEE410}" type="presParOf" srcId="{79B6BC7C-E493-47EC-B592-D23ED242469E}" destId="{DA9FB850-5785-41B3-88F4-764ED3E094AA}" srcOrd="3" destOrd="0" presId="urn:microsoft.com/office/officeart/2005/8/layout/hierarchy2"/>
    <dgm:cxn modelId="{97125473-199F-4100-B7DD-93BD470B4E4D}" type="presParOf" srcId="{DA9FB850-5785-41B3-88F4-764ED3E094AA}" destId="{D1DB30C3-3098-4C98-B00F-FDCE74AA97D6}" srcOrd="0" destOrd="0" presId="urn:microsoft.com/office/officeart/2005/8/layout/hierarchy2"/>
    <dgm:cxn modelId="{85AC38FB-3BAC-4EA9-AD4D-285E35126DC1}" type="presParOf" srcId="{DA9FB850-5785-41B3-88F4-764ED3E094AA}" destId="{89A4F732-F1E1-454B-BD51-B4514CFB1935}" srcOrd="1" destOrd="0" presId="urn:microsoft.com/office/officeart/2005/8/layout/hierarchy2"/>
    <dgm:cxn modelId="{5D122D84-43ED-40B2-ABA1-D3590DCC6987}" type="presParOf" srcId="{89A4F732-F1E1-454B-BD51-B4514CFB1935}" destId="{EEE41574-107D-4F1B-B5E5-93D7DDBBE594}" srcOrd="0" destOrd="0" presId="urn:microsoft.com/office/officeart/2005/8/layout/hierarchy2"/>
    <dgm:cxn modelId="{11697F37-A03F-4981-8695-D6B5BA8EDDC5}" type="presParOf" srcId="{EEE41574-107D-4F1B-B5E5-93D7DDBBE594}" destId="{8A8C4FB4-F2C0-4FE4-BCA0-05655DFDF8CD}" srcOrd="0" destOrd="0" presId="urn:microsoft.com/office/officeart/2005/8/layout/hierarchy2"/>
    <dgm:cxn modelId="{228227F1-9312-4505-81D3-FC382DEA6A8A}" type="presParOf" srcId="{89A4F732-F1E1-454B-BD51-B4514CFB1935}" destId="{0F1426B1-87D5-4B7C-8890-5D1DD3C1A45B}" srcOrd="1" destOrd="0" presId="urn:microsoft.com/office/officeart/2005/8/layout/hierarchy2"/>
    <dgm:cxn modelId="{7BE78A55-B6AD-421C-8238-AA22E9A20603}" type="presParOf" srcId="{0F1426B1-87D5-4B7C-8890-5D1DD3C1A45B}" destId="{270A429D-F4D0-4956-9BC9-D2DD445057A5}" srcOrd="0" destOrd="0" presId="urn:microsoft.com/office/officeart/2005/8/layout/hierarchy2"/>
    <dgm:cxn modelId="{6477B218-0042-4ABB-B6D7-2A8AE97F5E64}" type="presParOf" srcId="{0F1426B1-87D5-4B7C-8890-5D1DD3C1A45B}" destId="{045C44C8-E998-4552-B5B8-11F0132AAC6C}" srcOrd="1" destOrd="0" presId="urn:microsoft.com/office/officeart/2005/8/layout/hierarchy2"/>
    <dgm:cxn modelId="{11C0AA30-B2DF-461F-A97F-C3FAE0FE1E2E}" type="presParOf" srcId="{045C44C8-E998-4552-B5B8-11F0132AAC6C}" destId="{F9D35EFE-BE0E-44F5-80D0-B4916A1ADC91}" srcOrd="0" destOrd="0" presId="urn:microsoft.com/office/officeart/2005/8/layout/hierarchy2"/>
    <dgm:cxn modelId="{B4327114-3A25-473E-955E-33F666A6A6FA}" type="presParOf" srcId="{F9D35EFE-BE0E-44F5-80D0-B4916A1ADC91}" destId="{5E5FEC4F-02FF-4D78-92E9-FFF3034649CA}" srcOrd="0" destOrd="0" presId="urn:microsoft.com/office/officeart/2005/8/layout/hierarchy2"/>
    <dgm:cxn modelId="{5BD6FB26-8D2D-4AA4-92E9-9327AF6E85C9}" type="presParOf" srcId="{045C44C8-E998-4552-B5B8-11F0132AAC6C}" destId="{02F70856-9C0A-4A4E-A5E0-870E9352EA37}" srcOrd="1" destOrd="0" presId="urn:microsoft.com/office/officeart/2005/8/layout/hierarchy2"/>
    <dgm:cxn modelId="{153EE051-E78E-432A-84F1-64F2BAB1EBDC}" type="presParOf" srcId="{02F70856-9C0A-4A4E-A5E0-870E9352EA37}" destId="{03B38A65-06D0-47BB-94F7-75E005460F50}" srcOrd="0" destOrd="0" presId="urn:microsoft.com/office/officeart/2005/8/layout/hierarchy2"/>
    <dgm:cxn modelId="{A608A919-D8F4-42D7-9FE7-FA0E52AB4ACB}" type="presParOf" srcId="{02F70856-9C0A-4A4E-A5E0-870E9352EA37}" destId="{560D60AE-2CC2-4B42-9121-B274B6390B5A}" srcOrd="1" destOrd="0" presId="urn:microsoft.com/office/officeart/2005/8/layout/hierarchy2"/>
    <dgm:cxn modelId="{D2D09BFE-7287-4E66-A624-502756DA502F}" type="presParOf" srcId="{3844CB20-1816-4DFE-89E2-5544CC2D3542}" destId="{E6AC3B16-443E-472A-8CAB-ECA49BC89ABC}" srcOrd="1" destOrd="0" presId="urn:microsoft.com/office/officeart/2005/8/layout/hierarchy2"/>
    <dgm:cxn modelId="{73FC5C60-9CB2-4E34-8F5E-9C4BDCC0BDA3}" type="presParOf" srcId="{E6AC3B16-443E-472A-8CAB-ECA49BC89ABC}" destId="{A59E1B67-5335-4503-A62A-9A4E2CF626C8}" srcOrd="0" destOrd="0" presId="urn:microsoft.com/office/officeart/2005/8/layout/hierarchy2"/>
    <dgm:cxn modelId="{70B5A0F0-85DF-4909-BB80-F82237ABF290}" type="presParOf" srcId="{E6AC3B16-443E-472A-8CAB-ECA49BC89ABC}" destId="{A737F4D5-ECE7-4105-87B7-B2815D73FEA7}" srcOrd="1" destOrd="0" presId="urn:microsoft.com/office/officeart/2005/8/layout/hierarchy2"/>
    <dgm:cxn modelId="{B02384B5-720B-4B92-A58A-137CA1F05F85}" type="presParOf" srcId="{A737F4D5-ECE7-4105-87B7-B2815D73FEA7}" destId="{8208B005-8F4F-4814-A4FB-D29DE0E2220E}" srcOrd="0" destOrd="0" presId="urn:microsoft.com/office/officeart/2005/8/layout/hierarchy2"/>
    <dgm:cxn modelId="{80349666-ABE8-43D1-B5F7-263D0A38E677}" type="presParOf" srcId="{8208B005-8F4F-4814-A4FB-D29DE0E2220E}" destId="{8E514B60-321F-45C5-ADBB-7AFBC973D623}" srcOrd="0" destOrd="0" presId="urn:microsoft.com/office/officeart/2005/8/layout/hierarchy2"/>
    <dgm:cxn modelId="{070367AF-B7B6-44B2-B647-2CA6C201AE31}" type="presParOf" srcId="{A737F4D5-ECE7-4105-87B7-B2815D73FEA7}" destId="{2FBB0BCB-BB4B-46A3-B15D-6655EF2979C4}" srcOrd="1" destOrd="0" presId="urn:microsoft.com/office/officeart/2005/8/layout/hierarchy2"/>
    <dgm:cxn modelId="{53F66794-62B8-4084-934A-A01FF07610F8}" type="presParOf" srcId="{2FBB0BCB-BB4B-46A3-B15D-6655EF2979C4}" destId="{31CB9B05-706F-4CC7-9859-AEB29889E47B}" srcOrd="0" destOrd="0" presId="urn:microsoft.com/office/officeart/2005/8/layout/hierarchy2"/>
    <dgm:cxn modelId="{D7CFD4CB-CD57-4F52-AC49-A87D6D6CE191}" type="presParOf" srcId="{2FBB0BCB-BB4B-46A3-B15D-6655EF2979C4}" destId="{EF308B5D-9F0E-4020-877B-E4621190A79B}" srcOrd="1" destOrd="0" presId="urn:microsoft.com/office/officeart/2005/8/layout/hierarchy2"/>
    <dgm:cxn modelId="{69B60277-9413-46ED-AD81-C11B05C08396}" type="presParOf" srcId="{EF308B5D-9F0E-4020-877B-E4621190A79B}" destId="{EB0C6F26-510E-4E70-BCAA-A9813403F0C0}" srcOrd="0" destOrd="0" presId="urn:microsoft.com/office/officeart/2005/8/layout/hierarchy2"/>
    <dgm:cxn modelId="{634EC1F2-EE64-45CE-9B5F-81A04EB0E176}" type="presParOf" srcId="{EB0C6F26-510E-4E70-BCAA-A9813403F0C0}" destId="{157DB19C-7A00-4072-BE88-DBCE875E3D4E}" srcOrd="0" destOrd="0" presId="urn:microsoft.com/office/officeart/2005/8/layout/hierarchy2"/>
    <dgm:cxn modelId="{2248E4BD-B9B7-4BE3-A024-5AD5F0718156}" type="presParOf" srcId="{EF308B5D-9F0E-4020-877B-E4621190A79B}" destId="{A096A889-406F-41DF-B160-84E6D387BAFF}" srcOrd="1" destOrd="0" presId="urn:microsoft.com/office/officeart/2005/8/layout/hierarchy2"/>
    <dgm:cxn modelId="{78DA47FA-5C3B-4246-9D2C-F438808F9222}" type="presParOf" srcId="{A096A889-406F-41DF-B160-84E6D387BAFF}" destId="{E951C08F-47FB-4115-BFC2-E48BEBA3E082}" srcOrd="0" destOrd="0" presId="urn:microsoft.com/office/officeart/2005/8/layout/hierarchy2"/>
    <dgm:cxn modelId="{A342B761-2189-4138-B78E-73EAA199845C}" type="presParOf" srcId="{A096A889-406F-41DF-B160-84E6D387BAFF}" destId="{72C368CF-A5AE-4CDD-98A7-8CFC5C356B01}" srcOrd="1" destOrd="0" presId="urn:microsoft.com/office/officeart/2005/8/layout/hierarchy2"/>
    <dgm:cxn modelId="{EA2BC1A2-2367-42E5-BA2B-90EC0F19C688}" type="presParOf" srcId="{72C368CF-A5AE-4CDD-98A7-8CFC5C356B01}" destId="{9F8D16F8-D231-431F-9230-92E9A8945A06}" srcOrd="0" destOrd="0" presId="urn:microsoft.com/office/officeart/2005/8/layout/hierarchy2"/>
    <dgm:cxn modelId="{5D0715A9-9520-420B-8BB3-73E5E7D3BB20}" type="presParOf" srcId="{9F8D16F8-D231-431F-9230-92E9A8945A06}" destId="{4181C508-9CD5-48FD-9656-FD5D4C96ECF0}" srcOrd="0" destOrd="0" presId="urn:microsoft.com/office/officeart/2005/8/layout/hierarchy2"/>
    <dgm:cxn modelId="{386FDF56-5F0D-44C2-81E3-FFC28B5FCEC0}" type="presParOf" srcId="{72C368CF-A5AE-4CDD-98A7-8CFC5C356B01}" destId="{0092E204-5AF4-4C33-911B-1872A3679495}" srcOrd="1" destOrd="0" presId="urn:microsoft.com/office/officeart/2005/8/layout/hierarchy2"/>
    <dgm:cxn modelId="{E15AD6D4-FA9F-48AB-95C4-76976C107606}" type="presParOf" srcId="{0092E204-5AF4-4C33-911B-1872A3679495}" destId="{FC91F6C4-31C4-46B0-9D89-8E49521116F7}" srcOrd="0" destOrd="0" presId="urn:microsoft.com/office/officeart/2005/8/layout/hierarchy2"/>
    <dgm:cxn modelId="{5E7C7AC4-B9DC-4F73-AFDE-77AD1E6E930D}" type="presParOf" srcId="{0092E204-5AF4-4C33-911B-1872A3679495}" destId="{CBFC77F3-A0F3-4CA2-BAA1-C1159832C20D}" srcOrd="1" destOrd="0" presId="urn:microsoft.com/office/officeart/2005/8/layout/hierarchy2"/>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A1C4486-1F58-476D-946C-09DE1C8D3F56}" type="doc">
      <dgm:prSet loTypeId="urn:microsoft.com/office/officeart/2005/8/layout/chevron1" loCatId="process" qsTypeId="urn:microsoft.com/office/officeart/2005/8/quickstyle/simple2" qsCatId="simple" csTypeId="urn:microsoft.com/office/officeart/2005/8/colors/accent0_1" csCatId="mainScheme" phldr="1"/>
      <dgm:spPr/>
    </dgm:pt>
    <dgm:pt modelId="{CC469CA5-A3EC-417F-81FF-37326B88EEAA}">
      <dgm:prSet phldrT="[Text]" custT="1"/>
      <dgm:spPr/>
      <dgm:t>
        <a:bodyPr/>
        <a:lstStyle/>
        <a:p>
          <a:r>
            <a:rPr lang="en-US" sz="1600"/>
            <a:t>College Type</a:t>
          </a:r>
        </a:p>
      </dgm:t>
    </dgm:pt>
    <dgm:pt modelId="{8200CC4C-E72E-43DB-B60E-AA183D1918CB}" type="parTrans" cxnId="{3F069351-9801-40DD-853E-1CB7C6FA4C4E}">
      <dgm:prSet/>
      <dgm:spPr/>
      <dgm:t>
        <a:bodyPr/>
        <a:lstStyle/>
        <a:p>
          <a:endParaRPr lang="en-US" sz="1600"/>
        </a:p>
      </dgm:t>
    </dgm:pt>
    <dgm:pt modelId="{71C0F255-7346-410C-9F4D-E7973BEA5573}" type="sibTrans" cxnId="{3F069351-9801-40DD-853E-1CB7C6FA4C4E}">
      <dgm:prSet/>
      <dgm:spPr/>
      <dgm:t>
        <a:bodyPr/>
        <a:lstStyle/>
        <a:p>
          <a:endParaRPr lang="en-US" sz="1600"/>
        </a:p>
      </dgm:t>
    </dgm:pt>
    <dgm:pt modelId="{A72F3FBD-55E5-4538-9639-368348B28F90}">
      <dgm:prSet phldrT="[Text]" custT="1"/>
      <dgm:spPr/>
      <dgm:t>
        <a:bodyPr/>
        <a:lstStyle/>
        <a:p>
          <a:r>
            <a:rPr lang="en-US" sz="1600"/>
            <a:t>Fall/Spring Enrollment</a:t>
          </a:r>
        </a:p>
      </dgm:t>
    </dgm:pt>
    <dgm:pt modelId="{1BAB2748-38E5-4346-A2BD-41BCBE712AF9}" type="parTrans" cxnId="{A2B4F636-98E4-46FD-BF2B-3AEAF0EB2A13}">
      <dgm:prSet/>
      <dgm:spPr/>
      <dgm:t>
        <a:bodyPr/>
        <a:lstStyle/>
        <a:p>
          <a:endParaRPr lang="en-US" sz="1600"/>
        </a:p>
      </dgm:t>
    </dgm:pt>
    <dgm:pt modelId="{EA4095D1-A2AC-4BDF-97DB-D5679DCBDA38}" type="sibTrans" cxnId="{A2B4F636-98E4-46FD-BF2B-3AEAF0EB2A13}">
      <dgm:prSet/>
      <dgm:spPr/>
      <dgm:t>
        <a:bodyPr/>
        <a:lstStyle/>
        <a:p>
          <a:endParaRPr lang="en-US" sz="1600"/>
        </a:p>
      </dgm:t>
    </dgm:pt>
    <dgm:pt modelId="{FFAD4C7B-6442-4BF5-BC42-19EFF90E7907}">
      <dgm:prSet phldrT="[Text]" custT="1"/>
      <dgm:spPr/>
      <dgm:t>
        <a:bodyPr/>
        <a:lstStyle/>
        <a:p>
          <a:r>
            <a:rPr lang="en-US" sz="1600"/>
            <a:t>Summer Enrollment</a:t>
          </a:r>
        </a:p>
      </dgm:t>
    </dgm:pt>
    <dgm:pt modelId="{9686AD4B-A113-4AC3-A588-69572B28D8CE}" type="parTrans" cxnId="{F9DC0AFB-CBDF-46DF-ACC4-00CB02602D99}">
      <dgm:prSet/>
      <dgm:spPr/>
      <dgm:t>
        <a:bodyPr/>
        <a:lstStyle/>
        <a:p>
          <a:endParaRPr lang="en-US" sz="1600"/>
        </a:p>
      </dgm:t>
    </dgm:pt>
    <dgm:pt modelId="{4C826D3F-6924-4082-A972-D36DB411C751}" type="sibTrans" cxnId="{F9DC0AFB-CBDF-46DF-ACC4-00CB02602D99}">
      <dgm:prSet/>
      <dgm:spPr/>
      <dgm:t>
        <a:bodyPr/>
        <a:lstStyle/>
        <a:p>
          <a:endParaRPr lang="en-US" sz="1600"/>
        </a:p>
      </dgm:t>
    </dgm:pt>
    <dgm:pt modelId="{D6A42B3B-103D-4FF2-B047-E9D8D9F1F03C}">
      <dgm:prSet phldrT="[Text]" custT="1"/>
      <dgm:spPr/>
      <dgm:t>
        <a:bodyPr/>
        <a:lstStyle/>
        <a:p>
          <a:r>
            <a:rPr lang="en-US" sz="1600"/>
            <a:t>Summer Pell Coverage</a:t>
          </a:r>
          <a:r>
            <a:rPr lang="en-US" sz="1600" baseline="30000"/>
            <a:t>2</a:t>
          </a:r>
        </a:p>
      </dgm:t>
    </dgm:pt>
    <dgm:pt modelId="{CC8B4337-030A-4553-AEF7-20450E7B7091}" type="parTrans" cxnId="{6E975811-D565-43DD-A413-065479DB7B07}">
      <dgm:prSet/>
      <dgm:spPr/>
      <dgm:t>
        <a:bodyPr/>
        <a:lstStyle/>
        <a:p>
          <a:endParaRPr lang="en-US" sz="1600"/>
        </a:p>
      </dgm:t>
    </dgm:pt>
    <dgm:pt modelId="{322F9965-0F20-48A0-86C9-50B3746335F2}" type="sibTrans" cxnId="{6E975811-D565-43DD-A413-065479DB7B07}">
      <dgm:prSet/>
      <dgm:spPr/>
      <dgm:t>
        <a:bodyPr/>
        <a:lstStyle/>
        <a:p>
          <a:endParaRPr lang="en-US" sz="1600"/>
        </a:p>
      </dgm:t>
    </dgm:pt>
    <dgm:pt modelId="{B9100D89-2183-4DDB-9D70-C82AC3FF3313}" type="pres">
      <dgm:prSet presAssocID="{4A1C4486-1F58-476D-946C-09DE1C8D3F56}" presName="Name0" presStyleCnt="0">
        <dgm:presLayoutVars>
          <dgm:dir/>
          <dgm:animLvl val="lvl"/>
          <dgm:resizeHandles val="exact"/>
        </dgm:presLayoutVars>
      </dgm:prSet>
      <dgm:spPr/>
    </dgm:pt>
    <dgm:pt modelId="{56E3E64B-AC57-4E26-B100-9B785D08B1F4}" type="pres">
      <dgm:prSet presAssocID="{CC469CA5-A3EC-417F-81FF-37326B88EEAA}" presName="parTxOnly" presStyleLbl="node1" presStyleIdx="0" presStyleCnt="4">
        <dgm:presLayoutVars>
          <dgm:chMax val="0"/>
          <dgm:chPref val="0"/>
          <dgm:bulletEnabled val="1"/>
        </dgm:presLayoutVars>
      </dgm:prSet>
      <dgm:spPr/>
    </dgm:pt>
    <dgm:pt modelId="{40614BC9-B5F1-4BBB-8331-7CCB7666D275}" type="pres">
      <dgm:prSet presAssocID="{71C0F255-7346-410C-9F4D-E7973BEA5573}" presName="parTxOnlySpace" presStyleCnt="0"/>
      <dgm:spPr/>
    </dgm:pt>
    <dgm:pt modelId="{736DF301-8008-411A-9940-E917BE2F877D}" type="pres">
      <dgm:prSet presAssocID="{A72F3FBD-55E5-4538-9639-368348B28F90}" presName="parTxOnly" presStyleLbl="node1" presStyleIdx="1" presStyleCnt="4">
        <dgm:presLayoutVars>
          <dgm:chMax val="0"/>
          <dgm:chPref val="0"/>
          <dgm:bulletEnabled val="1"/>
        </dgm:presLayoutVars>
      </dgm:prSet>
      <dgm:spPr/>
    </dgm:pt>
    <dgm:pt modelId="{1A865E99-5007-446E-A7AE-09FF3BA04EDC}" type="pres">
      <dgm:prSet presAssocID="{EA4095D1-A2AC-4BDF-97DB-D5679DCBDA38}" presName="parTxOnlySpace" presStyleCnt="0"/>
      <dgm:spPr/>
    </dgm:pt>
    <dgm:pt modelId="{1E78948A-F767-41BC-9D14-B55E0DD8E750}" type="pres">
      <dgm:prSet presAssocID="{FFAD4C7B-6442-4BF5-BC42-19EFF90E7907}" presName="parTxOnly" presStyleLbl="node1" presStyleIdx="2" presStyleCnt="4">
        <dgm:presLayoutVars>
          <dgm:chMax val="0"/>
          <dgm:chPref val="0"/>
          <dgm:bulletEnabled val="1"/>
        </dgm:presLayoutVars>
      </dgm:prSet>
      <dgm:spPr/>
    </dgm:pt>
    <dgm:pt modelId="{051E87B3-CD68-4829-9F87-6DB045ED0FF3}" type="pres">
      <dgm:prSet presAssocID="{4C826D3F-6924-4082-A972-D36DB411C751}" presName="parTxOnlySpace" presStyleCnt="0"/>
      <dgm:spPr/>
    </dgm:pt>
    <dgm:pt modelId="{10AB187B-62BB-4767-9972-BDE5F1A4DC5D}" type="pres">
      <dgm:prSet presAssocID="{D6A42B3B-103D-4FF2-B047-E9D8D9F1F03C}" presName="parTxOnly" presStyleLbl="node1" presStyleIdx="3" presStyleCnt="4">
        <dgm:presLayoutVars>
          <dgm:chMax val="0"/>
          <dgm:chPref val="0"/>
          <dgm:bulletEnabled val="1"/>
        </dgm:presLayoutVars>
      </dgm:prSet>
      <dgm:spPr/>
    </dgm:pt>
  </dgm:ptLst>
  <dgm:cxnLst>
    <dgm:cxn modelId="{6E975811-D565-43DD-A413-065479DB7B07}" srcId="{4A1C4486-1F58-476D-946C-09DE1C8D3F56}" destId="{D6A42B3B-103D-4FF2-B047-E9D8D9F1F03C}" srcOrd="3" destOrd="0" parTransId="{CC8B4337-030A-4553-AEF7-20450E7B7091}" sibTransId="{322F9965-0F20-48A0-86C9-50B3746335F2}"/>
    <dgm:cxn modelId="{DE26E320-6477-4953-B86B-9E7BA34A9C32}" type="presOf" srcId="{4A1C4486-1F58-476D-946C-09DE1C8D3F56}" destId="{B9100D89-2183-4DDB-9D70-C82AC3FF3313}" srcOrd="0" destOrd="0" presId="urn:microsoft.com/office/officeart/2005/8/layout/chevron1"/>
    <dgm:cxn modelId="{A2B4F636-98E4-46FD-BF2B-3AEAF0EB2A13}" srcId="{4A1C4486-1F58-476D-946C-09DE1C8D3F56}" destId="{A72F3FBD-55E5-4538-9639-368348B28F90}" srcOrd="1" destOrd="0" parTransId="{1BAB2748-38E5-4346-A2BD-41BCBE712AF9}" sibTransId="{EA4095D1-A2AC-4BDF-97DB-D5679DCBDA38}"/>
    <dgm:cxn modelId="{3F069351-9801-40DD-853E-1CB7C6FA4C4E}" srcId="{4A1C4486-1F58-476D-946C-09DE1C8D3F56}" destId="{CC469CA5-A3EC-417F-81FF-37326B88EEAA}" srcOrd="0" destOrd="0" parTransId="{8200CC4C-E72E-43DB-B60E-AA183D1918CB}" sibTransId="{71C0F255-7346-410C-9F4D-E7973BEA5573}"/>
    <dgm:cxn modelId="{AF1E4955-EB38-461C-B83C-C2504145A58B}" type="presOf" srcId="{FFAD4C7B-6442-4BF5-BC42-19EFF90E7907}" destId="{1E78948A-F767-41BC-9D14-B55E0DD8E750}" srcOrd="0" destOrd="0" presId="urn:microsoft.com/office/officeart/2005/8/layout/chevron1"/>
    <dgm:cxn modelId="{44368DAF-B146-4865-B2DF-90BBB7E90265}" type="presOf" srcId="{A72F3FBD-55E5-4538-9639-368348B28F90}" destId="{736DF301-8008-411A-9940-E917BE2F877D}" srcOrd="0" destOrd="0" presId="urn:microsoft.com/office/officeart/2005/8/layout/chevron1"/>
    <dgm:cxn modelId="{4A8F1BB8-AE2E-4438-BFF7-8071EAAB55B7}" type="presOf" srcId="{D6A42B3B-103D-4FF2-B047-E9D8D9F1F03C}" destId="{10AB187B-62BB-4767-9972-BDE5F1A4DC5D}" srcOrd="0" destOrd="0" presId="urn:microsoft.com/office/officeart/2005/8/layout/chevron1"/>
    <dgm:cxn modelId="{0554F7E6-C17F-4878-B383-A170DCAED796}" type="presOf" srcId="{CC469CA5-A3EC-417F-81FF-37326B88EEAA}" destId="{56E3E64B-AC57-4E26-B100-9B785D08B1F4}" srcOrd="0" destOrd="0" presId="urn:microsoft.com/office/officeart/2005/8/layout/chevron1"/>
    <dgm:cxn modelId="{F9DC0AFB-CBDF-46DF-ACC4-00CB02602D99}" srcId="{4A1C4486-1F58-476D-946C-09DE1C8D3F56}" destId="{FFAD4C7B-6442-4BF5-BC42-19EFF90E7907}" srcOrd="2" destOrd="0" parTransId="{9686AD4B-A113-4AC3-A588-69572B28D8CE}" sibTransId="{4C826D3F-6924-4082-A972-D36DB411C751}"/>
    <dgm:cxn modelId="{9B5B57C5-A3DA-43B9-874E-84C81331BAC4}" type="presParOf" srcId="{B9100D89-2183-4DDB-9D70-C82AC3FF3313}" destId="{56E3E64B-AC57-4E26-B100-9B785D08B1F4}" srcOrd="0" destOrd="0" presId="urn:microsoft.com/office/officeart/2005/8/layout/chevron1"/>
    <dgm:cxn modelId="{C5B48DAB-E270-47EC-844F-BDDD93F4A6FE}" type="presParOf" srcId="{B9100D89-2183-4DDB-9D70-C82AC3FF3313}" destId="{40614BC9-B5F1-4BBB-8331-7CCB7666D275}" srcOrd="1" destOrd="0" presId="urn:microsoft.com/office/officeart/2005/8/layout/chevron1"/>
    <dgm:cxn modelId="{A4A43994-4702-467B-9E79-B4A8A4751CBE}" type="presParOf" srcId="{B9100D89-2183-4DDB-9D70-C82AC3FF3313}" destId="{736DF301-8008-411A-9940-E917BE2F877D}" srcOrd="2" destOrd="0" presId="urn:microsoft.com/office/officeart/2005/8/layout/chevron1"/>
    <dgm:cxn modelId="{580A6F7A-AAB4-4432-9EB8-819D0C7794E8}" type="presParOf" srcId="{B9100D89-2183-4DDB-9D70-C82AC3FF3313}" destId="{1A865E99-5007-446E-A7AE-09FF3BA04EDC}" srcOrd="3" destOrd="0" presId="urn:microsoft.com/office/officeart/2005/8/layout/chevron1"/>
    <dgm:cxn modelId="{E66B3B22-FE7E-4EE0-98CE-05064799A99A}" type="presParOf" srcId="{B9100D89-2183-4DDB-9D70-C82AC3FF3313}" destId="{1E78948A-F767-41BC-9D14-B55E0DD8E750}" srcOrd="4" destOrd="0" presId="urn:microsoft.com/office/officeart/2005/8/layout/chevron1"/>
    <dgm:cxn modelId="{7621A53A-7716-4499-A4B9-F0023055F997}" type="presParOf" srcId="{B9100D89-2183-4DDB-9D70-C82AC3FF3313}" destId="{051E87B3-CD68-4829-9F87-6DB045ED0FF3}" srcOrd="5" destOrd="0" presId="urn:microsoft.com/office/officeart/2005/8/layout/chevron1"/>
    <dgm:cxn modelId="{DF06298B-730C-46E8-A781-C10CCE47CCF4}" type="presParOf" srcId="{B9100D89-2183-4DDB-9D70-C82AC3FF3313}" destId="{10AB187B-62BB-4767-9972-BDE5F1A4DC5D}" srcOrd="6"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8FAF060-CC25-417F-B3CC-4B65585CA7EE}">
      <dsp:nvSpPr>
        <dsp:cNvPr id="0" name=""/>
        <dsp:cNvSpPr/>
      </dsp:nvSpPr>
      <dsp:spPr>
        <a:xfrm>
          <a:off x="4286" y="1604203"/>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Trailer College</a:t>
          </a:r>
        </a:p>
        <a:p>
          <a:pPr marL="0" lvl="0" indent="0" algn="ctr" defTabSz="622300">
            <a:lnSpc>
              <a:spcPct val="90000"/>
            </a:lnSpc>
            <a:spcBef>
              <a:spcPct val="0"/>
            </a:spcBef>
            <a:spcAft>
              <a:spcPct val="35000"/>
            </a:spcAft>
            <a:buNone/>
          </a:pPr>
          <a:r>
            <a:rPr lang="en-US" sz="1400" kern="1200"/>
            <a:t>(Summer is LAST term of FA year)</a:t>
          </a:r>
        </a:p>
      </dsp:txBody>
      <dsp:txXfrm>
        <a:off x="29289" y="1629206"/>
        <a:ext cx="1657350" cy="803672"/>
      </dsp:txXfrm>
    </dsp:sp>
    <dsp:sp modelId="{8E3FC12B-0A00-4434-AEB1-84A2B2F5213C}">
      <dsp:nvSpPr>
        <dsp:cNvPr id="0" name=""/>
        <dsp:cNvSpPr/>
      </dsp:nvSpPr>
      <dsp:spPr>
        <a:xfrm rot="18770822">
          <a:off x="1550982" y="1646018"/>
          <a:ext cx="1004263" cy="33750"/>
        </a:xfrm>
        <a:custGeom>
          <a:avLst/>
          <a:gdLst/>
          <a:ahLst/>
          <a:cxnLst/>
          <a:rect l="0" t="0" r="0" b="0"/>
          <a:pathLst>
            <a:path>
              <a:moveTo>
                <a:pt x="0" y="16875"/>
              </a:moveTo>
              <a:lnTo>
                <a:pt x="1004263" y="1687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28007" y="1637787"/>
        <a:ext cx="50213" cy="50213"/>
      </dsp:txXfrm>
    </dsp:sp>
    <dsp:sp modelId="{DF69733E-67D7-482A-9109-FA9208ECAE3A}">
      <dsp:nvSpPr>
        <dsp:cNvPr id="0" name=""/>
        <dsp:cNvSpPr/>
      </dsp:nvSpPr>
      <dsp:spPr>
        <a:xfrm>
          <a:off x="2394585" y="867906"/>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Full time in fall &amp;</a:t>
          </a:r>
        </a:p>
        <a:p>
          <a:pPr marL="0" lvl="0" indent="0" algn="ctr" defTabSz="622300">
            <a:lnSpc>
              <a:spcPct val="90000"/>
            </a:lnSpc>
            <a:spcBef>
              <a:spcPct val="0"/>
            </a:spcBef>
            <a:spcAft>
              <a:spcPct val="35000"/>
            </a:spcAft>
            <a:buNone/>
          </a:pPr>
          <a:r>
            <a:rPr lang="en-US" sz="1400" kern="1200"/>
            <a:t>Full time in spring</a:t>
          </a:r>
        </a:p>
      </dsp:txBody>
      <dsp:txXfrm>
        <a:off x="2419588" y="892909"/>
        <a:ext cx="1657350" cy="803672"/>
      </dsp:txXfrm>
    </dsp:sp>
    <dsp:sp modelId="{D9918CFB-66D5-437B-B3F5-E7B8C829B1BB}">
      <dsp:nvSpPr>
        <dsp:cNvPr id="0" name=""/>
        <dsp:cNvSpPr/>
      </dsp:nvSpPr>
      <dsp:spPr>
        <a:xfrm rot="19457599">
          <a:off x="4022889" y="1032437"/>
          <a:ext cx="841046" cy="33750"/>
        </a:xfrm>
        <a:custGeom>
          <a:avLst/>
          <a:gdLst/>
          <a:ahLst/>
          <a:cxnLst/>
          <a:rect l="0" t="0" r="0" b="0"/>
          <a:pathLst>
            <a:path>
              <a:moveTo>
                <a:pt x="0" y="16875"/>
              </a:moveTo>
              <a:lnTo>
                <a:pt x="841046"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2386" y="1028286"/>
        <a:ext cx="42052" cy="42052"/>
      </dsp:txXfrm>
    </dsp:sp>
    <dsp:sp modelId="{1B50FEB9-0BDD-4B9E-8C0E-DB1A1E743DB4}">
      <dsp:nvSpPr>
        <dsp:cNvPr id="0" name=""/>
        <dsp:cNvSpPr/>
      </dsp:nvSpPr>
      <dsp:spPr>
        <a:xfrm>
          <a:off x="4784883" y="377041"/>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6 or more </a:t>
          </a:r>
        </a:p>
        <a:p>
          <a:pPr marL="0" lvl="0" indent="0" algn="ctr" defTabSz="622300">
            <a:lnSpc>
              <a:spcPct val="90000"/>
            </a:lnSpc>
            <a:spcBef>
              <a:spcPct val="0"/>
            </a:spcBef>
            <a:spcAft>
              <a:spcPct val="35000"/>
            </a:spcAft>
            <a:buNone/>
          </a:pPr>
          <a:r>
            <a:rPr lang="en-US" sz="1400" kern="1200"/>
            <a:t>credits</a:t>
          </a:r>
        </a:p>
      </dsp:txBody>
      <dsp:txXfrm>
        <a:off x="4809886" y="402044"/>
        <a:ext cx="1657350" cy="803672"/>
      </dsp:txXfrm>
    </dsp:sp>
    <dsp:sp modelId="{4A5A419F-4F1B-439C-9F29-67040FD31401}">
      <dsp:nvSpPr>
        <dsp:cNvPr id="0" name=""/>
        <dsp:cNvSpPr/>
      </dsp:nvSpPr>
      <dsp:spPr>
        <a:xfrm>
          <a:off x="6492239" y="787005"/>
          <a:ext cx="682942" cy="33750"/>
        </a:xfrm>
        <a:custGeom>
          <a:avLst/>
          <a:gdLst/>
          <a:ahLst/>
          <a:cxnLst/>
          <a:rect l="0" t="0" r="0" b="0"/>
          <a:pathLst>
            <a:path>
              <a:moveTo>
                <a:pt x="0" y="16875"/>
              </a:moveTo>
              <a:lnTo>
                <a:pt x="682942"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637" y="786806"/>
        <a:ext cx="34147" cy="34147"/>
      </dsp:txXfrm>
    </dsp:sp>
    <dsp:sp modelId="{32E7F162-BD37-4D33-AC3D-AC78983D1B95}">
      <dsp:nvSpPr>
        <dsp:cNvPr id="0" name=""/>
        <dsp:cNvSpPr/>
      </dsp:nvSpPr>
      <dsp:spPr>
        <a:xfrm>
          <a:off x="7175182" y="377041"/>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200185" y="402044"/>
        <a:ext cx="1657350" cy="803672"/>
      </dsp:txXfrm>
    </dsp:sp>
    <dsp:sp modelId="{6A508E63-FEB1-4165-947C-21EA5BC6689E}">
      <dsp:nvSpPr>
        <dsp:cNvPr id="0" name=""/>
        <dsp:cNvSpPr/>
      </dsp:nvSpPr>
      <dsp:spPr>
        <a:xfrm rot="2142401">
          <a:off x="4022889" y="1523302"/>
          <a:ext cx="841046" cy="33750"/>
        </a:xfrm>
        <a:custGeom>
          <a:avLst/>
          <a:gdLst/>
          <a:ahLst/>
          <a:cxnLst/>
          <a:rect l="0" t="0" r="0" b="0"/>
          <a:pathLst>
            <a:path>
              <a:moveTo>
                <a:pt x="0" y="16875"/>
              </a:moveTo>
              <a:lnTo>
                <a:pt x="841046"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2386" y="1519151"/>
        <a:ext cx="42052" cy="42052"/>
      </dsp:txXfrm>
    </dsp:sp>
    <dsp:sp modelId="{547AE7FA-104B-4490-B852-D3CBA3D5E132}">
      <dsp:nvSpPr>
        <dsp:cNvPr id="0" name=""/>
        <dsp:cNvSpPr/>
      </dsp:nvSpPr>
      <dsp:spPr>
        <a:xfrm>
          <a:off x="4784883" y="1358771"/>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Fewer than 6 </a:t>
          </a:r>
        </a:p>
        <a:p>
          <a:pPr marL="0" lvl="0" indent="0" algn="ctr" defTabSz="622300">
            <a:lnSpc>
              <a:spcPct val="90000"/>
            </a:lnSpc>
            <a:spcBef>
              <a:spcPct val="0"/>
            </a:spcBef>
            <a:spcAft>
              <a:spcPct val="35000"/>
            </a:spcAft>
            <a:buNone/>
          </a:pPr>
          <a:r>
            <a:rPr lang="en-US" sz="1400" kern="1200"/>
            <a:t>credits</a:t>
          </a:r>
        </a:p>
      </dsp:txBody>
      <dsp:txXfrm>
        <a:off x="4809886" y="1383774"/>
        <a:ext cx="1657350" cy="803672"/>
      </dsp:txXfrm>
    </dsp:sp>
    <dsp:sp modelId="{D4708D26-E000-4551-BAA5-B83D15821A95}">
      <dsp:nvSpPr>
        <dsp:cNvPr id="0" name=""/>
        <dsp:cNvSpPr/>
      </dsp:nvSpPr>
      <dsp:spPr>
        <a:xfrm>
          <a:off x="6492239" y="1768735"/>
          <a:ext cx="682942" cy="33750"/>
        </a:xfrm>
        <a:custGeom>
          <a:avLst/>
          <a:gdLst/>
          <a:ahLst/>
          <a:cxnLst/>
          <a:rect l="0" t="0" r="0" b="0"/>
          <a:pathLst>
            <a:path>
              <a:moveTo>
                <a:pt x="0" y="16875"/>
              </a:moveTo>
              <a:lnTo>
                <a:pt x="682942"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637" y="1768536"/>
        <a:ext cx="34147" cy="34147"/>
      </dsp:txXfrm>
    </dsp:sp>
    <dsp:sp modelId="{FA7A2310-5132-4DD7-B948-E7C3AA233E13}">
      <dsp:nvSpPr>
        <dsp:cNvPr id="0" name=""/>
        <dsp:cNvSpPr/>
      </dsp:nvSpPr>
      <dsp:spPr>
        <a:xfrm>
          <a:off x="7175182" y="1358771"/>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No coverage</a:t>
          </a:r>
        </a:p>
      </dsp:txBody>
      <dsp:txXfrm>
        <a:off x="7200185" y="1383774"/>
        <a:ext cx="1657350" cy="803672"/>
      </dsp:txXfrm>
    </dsp:sp>
    <dsp:sp modelId="{64FD7140-BFF6-4BB7-AFC8-FF9A5AB9691A}">
      <dsp:nvSpPr>
        <dsp:cNvPr id="0" name=""/>
        <dsp:cNvSpPr/>
      </dsp:nvSpPr>
      <dsp:spPr>
        <a:xfrm rot="2829178">
          <a:off x="1550982" y="2382316"/>
          <a:ext cx="1004263" cy="33750"/>
        </a:xfrm>
        <a:custGeom>
          <a:avLst/>
          <a:gdLst/>
          <a:ahLst/>
          <a:cxnLst/>
          <a:rect l="0" t="0" r="0" b="0"/>
          <a:pathLst>
            <a:path>
              <a:moveTo>
                <a:pt x="0" y="16875"/>
              </a:moveTo>
              <a:lnTo>
                <a:pt x="1004263" y="1687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28007" y="2374084"/>
        <a:ext cx="50213" cy="50213"/>
      </dsp:txXfrm>
    </dsp:sp>
    <dsp:sp modelId="{D1DB30C3-3098-4C98-B00F-FDCE74AA97D6}">
      <dsp:nvSpPr>
        <dsp:cNvPr id="0" name=""/>
        <dsp:cNvSpPr/>
      </dsp:nvSpPr>
      <dsp:spPr>
        <a:xfrm>
          <a:off x="2394585" y="234050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Less than full time at any point</a:t>
          </a:r>
        </a:p>
      </dsp:txBody>
      <dsp:txXfrm>
        <a:off x="2419588" y="2365503"/>
        <a:ext cx="1657350" cy="803672"/>
      </dsp:txXfrm>
    </dsp:sp>
    <dsp:sp modelId="{EEE41574-107D-4F1B-B5E5-93D7DDBBE594}">
      <dsp:nvSpPr>
        <dsp:cNvPr id="0" name=""/>
        <dsp:cNvSpPr/>
      </dsp:nvSpPr>
      <dsp:spPr>
        <a:xfrm>
          <a:off x="4101941" y="2750464"/>
          <a:ext cx="682942" cy="33750"/>
        </a:xfrm>
        <a:custGeom>
          <a:avLst/>
          <a:gdLst/>
          <a:ahLst/>
          <a:cxnLst/>
          <a:rect l="0" t="0" r="0" b="0"/>
          <a:pathLst>
            <a:path>
              <a:moveTo>
                <a:pt x="0" y="16875"/>
              </a:moveTo>
              <a:lnTo>
                <a:pt x="682942"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6338" y="2750266"/>
        <a:ext cx="34147" cy="34147"/>
      </dsp:txXfrm>
    </dsp:sp>
    <dsp:sp modelId="{270A429D-F4D0-4956-9BC9-D2DD445057A5}">
      <dsp:nvSpPr>
        <dsp:cNvPr id="0" name=""/>
        <dsp:cNvSpPr/>
      </dsp:nvSpPr>
      <dsp:spPr>
        <a:xfrm>
          <a:off x="4784883" y="234050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a:t>
          </a:r>
        </a:p>
      </dsp:txBody>
      <dsp:txXfrm>
        <a:off x="4809886" y="2365503"/>
        <a:ext cx="1657350" cy="803672"/>
      </dsp:txXfrm>
    </dsp:sp>
    <dsp:sp modelId="{F9D35EFE-BE0E-44F5-80D0-B4916A1ADC91}">
      <dsp:nvSpPr>
        <dsp:cNvPr id="0" name=""/>
        <dsp:cNvSpPr/>
      </dsp:nvSpPr>
      <dsp:spPr>
        <a:xfrm>
          <a:off x="6492239" y="2750464"/>
          <a:ext cx="682942" cy="33750"/>
        </a:xfrm>
        <a:custGeom>
          <a:avLst/>
          <a:gdLst/>
          <a:ahLst/>
          <a:cxnLst/>
          <a:rect l="0" t="0" r="0" b="0"/>
          <a:pathLst>
            <a:path>
              <a:moveTo>
                <a:pt x="0" y="16875"/>
              </a:moveTo>
              <a:lnTo>
                <a:pt x="682942"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637" y="2750266"/>
        <a:ext cx="34147" cy="34147"/>
      </dsp:txXfrm>
    </dsp:sp>
    <dsp:sp modelId="{03B38A65-06D0-47BB-94F7-75E005460F50}">
      <dsp:nvSpPr>
        <dsp:cNvPr id="0" name=""/>
        <dsp:cNvSpPr/>
      </dsp:nvSpPr>
      <dsp:spPr>
        <a:xfrm>
          <a:off x="7175182" y="234050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200185" y="2365503"/>
        <a:ext cx="1657350" cy="803672"/>
      </dsp:txXfrm>
    </dsp:sp>
    <dsp:sp modelId="{A59E1B67-5335-4503-A62A-9A4E2CF626C8}">
      <dsp:nvSpPr>
        <dsp:cNvPr id="0" name=""/>
        <dsp:cNvSpPr/>
      </dsp:nvSpPr>
      <dsp:spPr>
        <a:xfrm>
          <a:off x="4286" y="332223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Header College</a:t>
          </a:r>
        </a:p>
        <a:p>
          <a:pPr marL="0" lvl="0" indent="0" algn="ctr" defTabSz="622300">
            <a:lnSpc>
              <a:spcPct val="90000"/>
            </a:lnSpc>
            <a:spcBef>
              <a:spcPct val="0"/>
            </a:spcBef>
            <a:spcAft>
              <a:spcPct val="35000"/>
            </a:spcAft>
            <a:buNone/>
          </a:pPr>
          <a:r>
            <a:rPr lang="en-US" sz="1400" kern="1200"/>
            <a:t>(Summer is FIRST term of FA year)</a:t>
          </a:r>
        </a:p>
      </dsp:txBody>
      <dsp:txXfrm>
        <a:off x="29289" y="3347233"/>
        <a:ext cx="1657350" cy="803672"/>
      </dsp:txXfrm>
    </dsp:sp>
    <dsp:sp modelId="{8208B005-8F4F-4814-A4FB-D29DE0E2220E}">
      <dsp:nvSpPr>
        <dsp:cNvPr id="0" name=""/>
        <dsp:cNvSpPr/>
      </dsp:nvSpPr>
      <dsp:spPr>
        <a:xfrm>
          <a:off x="1711642" y="3732194"/>
          <a:ext cx="682942" cy="33750"/>
        </a:xfrm>
        <a:custGeom>
          <a:avLst/>
          <a:gdLst/>
          <a:ahLst/>
          <a:cxnLst/>
          <a:rect l="0" t="0" r="0" b="0"/>
          <a:pathLst>
            <a:path>
              <a:moveTo>
                <a:pt x="0" y="16875"/>
              </a:moveTo>
              <a:lnTo>
                <a:pt x="682942" y="1687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36040" y="3731996"/>
        <a:ext cx="34147" cy="34147"/>
      </dsp:txXfrm>
    </dsp:sp>
    <dsp:sp modelId="{31CB9B05-706F-4CC7-9859-AEB29889E47B}">
      <dsp:nvSpPr>
        <dsp:cNvPr id="0" name=""/>
        <dsp:cNvSpPr/>
      </dsp:nvSpPr>
      <dsp:spPr>
        <a:xfrm>
          <a:off x="2394585" y="332223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 or non-enrolment</a:t>
          </a:r>
        </a:p>
      </dsp:txBody>
      <dsp:txXfrm>
        <a:off x="2419588" y="3347233"/>
        <a:ext cx="1657350" cy="803672"/>
      </dsp:txXfrm>
    </dsp:sp>
    <dsp:sp modelId="{EB0C6F26-510E-4E70-BCAA-A9813403F0C0}">
      <dsp:nvSpPr>
        <dsp:cNvPr id="0" name=""/>
        <dsp:cNvSpPr/>
      </dsp:nvSpPr>
      <dsp:spPr>
        <a:xfrm>
          <a:off x="4101941" y="3732194"/>
          <a:ext cx="682942" cy="33750"/>
        </a:xfrm>
        <a:custGeom>
          <a:avLst/>
          <a:gdLst/>
          <a:ahLst/>
          <a:cxnLst/>
          <a:rect l="0" t="0" r="0" b="0"/>
          <a:pathLst>
            <a:path>
              <a:moveTo>
                <a:pt x="0" y="16875"/>
              </a:moveTo>
              <a:lnTo>
                <a:pt x="682942"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6338" y="3731996"/>
        <a:ext cx="34147" cy="34147"/>
      </dsp:txXfrm>
    </dsp:sp>
    <dsp:sp modelId="{E951C08F-47FB-4115-BFC2-E48BEBA3E082}">
      <dsp:nvSpPr>
        <dsp:cNvPr id="0" name=""/>
        <dsp:cNvSpPr/>
      </dsp:nvSpPr>
      <dsp:spPr>
        <a:xfrm>
          <a:off x="4784883" y="332223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 or non-enrollment</a:t>
          </a:r>
        </a:p>
      </dsp:txBody>
      <dsp:txXfrm>
        <a:off x="4809886" y="3347233"/>
        <a:ext cx="1657350" cy="803672"/>
      </dsp:txXfrm>
    </dsp:sp>
    <dsp:sp modelId="{9F8D16F8-D231-431F-9230-92E9A8945A06}">
      <dsp:nvSpPr>
        <dsp:cNvPr id="0" name=""/>
        <dsp:cNvSpPr/>
      </dsp:nvSpPr>
      <dsp:spPr>
        <a:xfrm>
          <a:off x="6492239" y="3732194"/>
          <a:ext cx="687228" cy="33750"/>
        </a:xfrm>
        <a:custGeom>
          <a:avLst/>
          <a:gdLst/>
          <a:ahLst/>
          <a:cxnLst/>
          <a:rect l="0" t="0" r="0" b="0"/>
          <a:pathLst>
            <a:path>
              <a:moveTo>
                <a:pt x="0" y="16875"/>
              </a:moveTo>
              <a:lnTo>
                <a:pt x="687228" y="16875"/>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8673" y="3731889"/>
        <a:ext cx="34361" cy="34361"/>
      </dsp:txXfrm>
    </dsp:sp>
    <dsp:sp modelId="{FC91F6C4-31C4-46B0-9D89-8E49521116F7}">
      <dsp:nvSpPr>
        <dsp:cNvPr id="0" name=""/>
        <dsp:cNvSpPr/>
      </dsp:nvSpPr>
      <dsp:spPr>
        <a:xfrm>
          <a:off x="7179468" y="3322230"/>
          <a:ext cx="1707356" cy="853678"/>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204471" y="3347233"/>
        <a:ext cx="1657350" cy="803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6E3E64B-AC57-4E26-B100-9B785D08B1F4}">
      <dsp:nvSpPr>
        <dsp:cNvPr id="0" name=""/>
        <dsp:cNvSpPr/>
      </dsp:nvSpPr>
      <dsp:spPr>
        <a:xfrm>
          <a:off x="4436" y="0"/>
          <a:ext cx="2582223" cy="6286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College Type</a:t>
          </a:r>
        </a:p>
      </dsp:txBody>
      <dsp:txXfrm>
        <a:off x="318761" y="0"/>
        <a:ext cx="1953574" cy="628649"/>
      </dsp:txXfrm>
    </dsp:sp>
    <dsp:sp modelId="{736DF301-8008-411A-9940-E917BE2F877D}">
      <dsp:nvSpPr>
        <dsp:cNvPr id="0" name=""/>
        <dsp:cNvSpPr/>
      </dsp:nvSpPr>
      <dsp:spPr>
        <a:xfrm>
          <a:off x="2328437" y="0"/>
          <a:ext cx="2582223" cy="6286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Fall/Spring Enrollment</a:t>
          </a:r>
        </a:p>
      </dsp:txBody>
      <dsp:txXfrm>
        <a:off x="2642762" y="0"/>
        <a:ext cx="1953574" cy="628649"/>
      </dsp:txXfrm>
    </dsp:sp>
    <dsp:sp modelId="{1E78948A-F767-41BC-9D14-B55E0DD8E750}">
      <dsp:nvSpPr>
        <dsp:cNvPr id="0" name=""/>
        <dsp:cNvSpPr/>
      </dsp:nvSpPr>
      <dsp:spPr>
        <a:xfrm>
          <a:off x="4652438" y="0"/>
          <a:ext cx="2582223" cy="6286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Summer Enrollment</a:t>
          </a:r>
        </a:p>
      </dsp:txBody>
      <dsp:txXfrm>
        <a:off x="4966763" y="0"/>
        <a:ext cx="1953574" cy="628649"/>
      </dsp:txXfrm>
    </dsp:sp>
    <dsp:sp modelId="{10AB187B-62BB-4767-9972-BDE5F1A4DC5D}">
      <dsp:nvSpPr>
        <dsp:cNvPr id="0" name=""/>
        <dsp:cNvSpPr/>
      </dsp:nvSpPr>
      <dsp:spPr>
        <a:xfrm>
          <a:off x="6976439" y="0"/>
          <a:ext cx="2582223" cy="6286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Summer Pell Coverage</a:t>
          </a:r>
          <a:r>
            <a:rPr lang="en-US" sz="1600" kern="1200" baseline="30000"/>
            <a:t>2</a:t>
          </a:r>
        </a:p>
      </dsp:txBody>
      <dsp:txXfrm>
        <a:off x="7290764" y="0"/>
        <a:ext cx="1953574" cy="62864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https://www.mdrc.org/sites/default/files/img/EASE_Data_Spreadsheet_Instructions.pdf" TargetMode="External"/><Relationship Id="rId2" Type="http://schemas.openxmlformats.org/officeDocument/2006/relationships/hyperlink" Target="#' Student Spreadsheet'!A1"/><Relationship Id="rId1" Type="http://schemas.openxmlformats.org/officeDocument/2006/relationships/hyperlink" Target="#'Summer Pell Overview'!A1"/><Relationship Id="rId5" Type="http://schemas.openxmlformats.org/officeDocument/2006/relationships/hyperlink" Target="https://www.mdrc.org/resources/ease-summer-school-toolkit" TargetMode="External"/><Relationship Id="rId4" Type="http://schemas.openxmlformats.org/officeDocument/2006/relationships/hyperlink" Target="#'Data Spreadsheet'!A1"/></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10</xdr:row>
      <xdr:rowOff>56006</xdr:rowOff>
    </xdr:from>
    <xdr:to>
      <xdr:col>3</xdr:col>
      <xdr:colOff>2257425</xdr:colOff>
      <xdr:row>10</xdr:row>
      <xdr:rowOff>284606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1B0682C-13FD-4B95-AFCE-2B8F8CE993A0}"/>
            </a:ext>
          </a:extLst>
        </xdr:cNvPr>
        <xdr:cNvSpPr/>
      </xdr:nvSpPr>
      <xdr:spPr>
        <a:xfrm>
          <a:off x="1114425" y="1627631"/>
          <a:ext cx="2286000" cy="228600"/>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Summer Pell </a:t>
          </a:r>
          <a:r>
            <a:rPr lang="en-US" sz="1600" baseline="0">
              <a:solidFill>
                <a:sysClr val="windowText" lastClr="000000"/>
              </a:solidFill>
            </a:rPr>
            <a:t>Overview</a:t>
          </a:r>
        </a:p>
      </xdr:txBody>
    </xdr:sp>
    <xdr:clientData/>
  </xdr:twoCellAnchor>
  <xdr:twoCellAnchor editAs="oneCell">
    <xdr:from>
      <xdr:col>2</xdr:col>
      <xdr:colOff>219075</xdr:colOff>
      <xdr:row>13</xdr:row>
      <xdr:rowOff>19049</xdr:rowOff>
    </xdr:from>
    <xdr:to>
      <xdr:col>3</xdr:col>
      <xdr:colOff>2266950</xdr:colOff>
      <xdr:row>13</xdr:row>
      <xdr:rowOff>247649</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B03DE7E-16E8-4454-A1C7-9299D41A01FB}"/>
            </a:ext>
          </a:extLst>
        </xdr:cNvPr>
        <xdr:cNvSpPr/>
      </xdr:nvSpPr>
      <xdr:spPr>
        <a:xfrm>
          <a:off x="1123950" y="2533649"/>
          <a:ext cx="2286000" cy="228600"/>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Student</a:t>
          </a:r>
          <a:r>
            <a:rPr lang="en-US" sz="1600" baseline="0">
              <a:solidFill>
                <a:sysClr val="windowText" lastClr="000000"/>
              </a:solidFill>
            </a:rPr>
            <a:t> Spreadsheet</a:t>
          </a:r>
        </a:p>
      </xdr:txBody>
    </xdr:sp>
    <xdr:clientData/>
  </xdr:twoCellAnchor>
  <xdr:twoCellAnchor editAs="oneCell">
    <xdr:from>
      <xdr:col>2</xdr:col>
      <xdr:colOff>209551</xdr:colOff>
      <xdr:row>19</xdr:row>
      <xdr:rowOff>191643</xdr:rowOff>
    </xdr:from>
    <xdr:to>
      <xdr:col>3</xdr:col>
      <xdr:colOff>2257426</xdr:colOff>
      <xdr:row>21</xdr:row>
      <xdr:rowOff>244928</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42BA247-13C3-4E00-A7C4-2D030B07F7FC}"/>
            </a:ext>
          </a:extLst>
        </xdr:cNvPr>
        <xdr:cNvSpPr/>
      </xdr:nvSpPr>
      <xdr:spPr>
        <a:xfrm>
          <a:off x="1121230" y="5512036"/>
          <a:ext cx="2292803" cy="679214"/>
        </a:xfrm>
        <a:prstGeom prst="roundRect">
          <a:avLst/>
        </a:prstGeom>
        <a:solidFill>
          <a:schemeClr val="bg1">
            <a:lumMod val="95000"/>
          </a:schemeClr>
        </a:solidFill>
        <a:ln w="9525">
          <a:solidFill>
            <a:schemeClr val="accent6"/>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Data Spreadsheet Instructions</a:t>
          </a:r>
        </a:p>
      </xdr:txBody>
    </xdr:sp>
    <xdr:clientData/>
  </xdr:twoCellAnchor>
  <xdr:twoCellAnchor editAs="oneCell">
    <xdr:from>
      <xdr:col>2</xdr:col>
      <xdr:colOff>209550</xdr:colOff>
      <xdr:row>18</xdr:row>
      <xdr:rowOff>107059</xdr:rowOff>
    </xdr:from>
    <xdr:to>
      <xdr:col>3</xdr:col>
      <xdr:colOff>2264228</xdr:colOff>
      <xdr:row>19</xdr:row>
      <xdr:rowOff>19973</xdr:rowOff>
    </xdr:to>
    <xdr:sp macro="" textlink="">
      <xdr:nvSpPr>
        <xdr:cNvPr id="5" name="Rectangle: Rounded Corners 7">
          <a:hlinkClick xmlns:r="http://schemas.openxmlformats.org/officeDocument/2006/relationships" r:id="rId4"/>
          <a:extLst>
            <a:ext uri="{FF2B5EF4-FFF2-40B4-BE49-F238E27FC236}">
              <a16:creationId xmlns:a16="http://schemas.microsoft.com/office/drawing/2014/main" id="{18346C4B-E7FE-4DA5-B82B-BECEA9739B28}"/>
            </a:ext>
          </a:extLst>
        </xdr:cNvPr>
        <xdr:cNvSpPr/>
      </xdr:nvSpPr>
      <xdr:spPr>
        <a:xfrm>
          <a:off x="1114425" y="3878959"/>
          <a:ext cx="2286000" cy="228600"/>
        </a:xfrm>
        <a:prstGeom prst="roundRect">
          <a:avLst/>
        </a:prstGeom>
        <a:solidFill>
          <a:schemeClr val="bg1">
            <a:lumMod val="95000"/>
          </a:schemeClr>
        </a:solidFill>
        <a:ln w="9525">
          <a:solidFill>
            <a:schemeClr val="accent6"/>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Data Spreadsheet</a:t>
          </a:r>
        </a:p>
      </xdr:txBody>
    </xdr:sp>
    <xdr:clientData/>
  </xdr:twoCellAnchor>
  <xdr:twoCellAnchor editAs="oneCell">
    <xdr:from>
      <xdr:col>2</xdr:col>
      <xdr:colOff>209550</xdr:colOff>
      <xdr:row>14</xdr:row>
      <xdr:rowOff>27214</xdr:rowOff>
    </xdr:from>
    <xdr:to>
      <xdr:col>3</xdr:col>
      <xdr:colOff>2257425</xdr:colOff>
      <xdr:row>16</xdr:row>
      <xdr:rowOff>68034</xdr:rowOff>
    </xdr:to>
    <xdr:sp macro="" textlink="">
      <xdr:nvSpPr>
        <xdr:cNvPr id="9" name="Rectangle: Rounded Corners 8">
          <a:hlinkClick xmlns:r="http://schemas.openxmlformats.org/officeDocument/2006/relationships" r:id="rId5"/>
          <a:extLst>
            <a:ext uri="{FF2B5EF4-FFF2-40B4-BE49-F238E27FC236}">
              <a16:creationId xmlns:a16="http://schemas.microsoft.com/office/drawing/2014/main" id="{FC329CB7-173B-4926-A6B7-C7784848D52D}"/>
            </a:ext>
          </a:extLst>
        </xdr:cNvPr>
        <xdr:cNvSpPr/>
      </xdr:nvSpPr>
      <xdr:spPr>
        <a:xfrm>
          <a:off x="1121229" y="4095750"/>
          <a:ext cx="2292803" cy="666749"/>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Student Spreadsheet</a:t>
          </a:r>
          <a:r>
            <a:rPr lang="en-US" sz="1600" baseline="0">
              <a:solidFill>
                <a:sysClr val="windowText" lastClr="000000"/>
              </a:solidFill>
            </a:rPr>
            <a:t> Instructions</a:t>
          </a:r>
          <a:endParaRPr lang="en-US" sz="1600">
            <a:solidFill>
              <a:sysClr val="windowText" lastClr="000000"/>
            </a:solidFill>
          </a:endParaRPr>
        </a:p>
      </xdr:txBody>
    </xdr:sp>
    <xdr:clientData/>
  </xdr:twoCellAnchor>
  <xdr:twoCellAnchor>
    <xdr:from>
      <xdr:col>0</xdr:col>
      <xdr:colOff>148167</xdr:colOff>
      <xdr:row>23</xdr:row>
      <xdr:rowOff>63500</xdr:rowOff>
    </xdr:from>
    <xdr:to>
      <xdr:col>10</xdr:col>
      <xdr:colOff>52916</xdr:colOff>
      <xdr:row>27</xdr:row>
      <xdr:rowOff>74083</xdr:rowOff>
    </xdr:to>
    <xdr:sp macro="" textlink="">
      <xdr:nvSpPr>
        <xdr:cNvPr id="3" name="TextBox 2">
          <a:extLst>
            <a:ext uri="{FF2B5EF4-FFF2-40B4-BE49-F238E27FC236}">
              <a16:creationId xmlns:a16="http://schemas.microsoft.com/office/drawing/2014/main" id="{FAED78CC-7CC9-49C8-B0F7-7A0EE3E79C8E}"/>
            </a:ext>
          </a:extLst>
        </xdr:cNvPr>
        <xdr:cNvSpPr txBox="1"/>
      </xdr:nvSpPr>
      <xdr:spPr>
        <a:xfrm>
          <a:off x="148167" y="6413500"/>
          <a:ext cx="10784416" cy="139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Notes: </a:t>
          </a:r>
          <a:r>
            <a:rPr lang="en-US" sz="1100" b="0" i="0" u="none" strike="noStrike" baseline="30000">
              <a:solidFill>
                <a:schemeClr val="dk1"/>
              </a:solidFill>
              <a:effectLst/>
              <a:latin typeface="+mn-lt"/>
              <a:ea typeface="+mn-ea"/>
              <a:cs typeface="+mn-cs"/>
            </a:rPr>
            <a:t>1 </a:t>
          </a:r>
          <a:r>
            <a:rPr lang="en-US" sz="1100" b="0" i="0" u="none" strike="noStrike" baseline="0">
              <a:solidFill>
                <a:schemeClr val="dk1"/>
              </a:solidFill>
              <a:effectLst/>
              <a:latin typeface="+mn-lt"/>
              <a:ea typeface="+mn-ea"/>
              <a:cs typeface="+mn-cs"/>
            </a:rPr>
            <a:t>Summer Pell Grant estimates should only be used to demonstrate potential awards for students and not a promise of financial aid.</a:t>
          </a:r>
          <a:endParaRPr lang="en-US" sz="1100" b="0" i="0" u="none" strike="noStrike" baseline="30000">
            <a:solidFill>
              <a:schemeClr val="dk1"/>
            </a:solidFill>
            <a:effectLst/>
            <a:latin typeface="+mn-lt"/>
            <a:ea typeface="+mn-ea"/>
            <a:cs typeface="+mn-cs"/>
          </a:endParaRPr>
        </a:p>
        <a:p>
          <a:r>
            <a:rPr lang="en-US" sz="1100" b="0" i="0" baseline="30000">
              <a:solidFill>
                <a:schemeClr val="dk1"/>
              </a:solidFill>
              <a:effectLst/>
              <a:latin typeface="+mn-lt"/>
              <a:ea typeface="+mn-ea"/>
              <a:cs typeface="+mn-cs"/>
            </a:rPr>
            <a:t>2 </a:t>
          </a:r>
          <a:r>
            <a:rPr lang="en-US" sz="1100" b="0" i="0" u="none" strike="noStrike">
              <a:solidFill>
                <a:schemeClr val="dk1"/>
              </a:solidFill>
              <a:effectLst/>
              <a:latin typeface="+mn-lt"/>
              <a:ea typeface="+mn-ea"/>
              <a:cs typeface="+mn-cs"/>
            </a:rPr>
            <a:t>A student's Federal Pell Grant Lifetime Eligibilty is not included as a</a:t>
          </a:r>
          <a:r>
            <a:rPr lang="en-US" sz="1100" b="0" i="0" u="none" strike="noStrike" baseline="0">
              <a:solidFill>
                <a:schemeClr val="dk1"/>
              </a:solidFill>
              <a:effectLst/>
              <a:latin typeface="+mn-lt"/>
              <a:ea typeface="+mn-ea"/>
              <a:cs typeface="+mn-cs"/>
            </a:rPr>
            <a:t> factor</a:t>
          </a:r>
          <a:r>
            <a:rPr lang="en-US" sz="1100" b="0" i="0" u="none" strike="noStrike">
              <a:solidFill>
                <a:schemeClr val="dk1"/>
              </a:solidFill>
              <a:effectLst/>
              <a:latin typeface="+mn-lt"/>
              <a:ea typeface="+mn-ea"/>
              <a:cs typeface="+mn-cs"/>
            </a:rPr>
            <a:t> in this estimation. The amount of Federal Pell Grant funds over a student's lifetime is limited by law to the equivalent of the maximum six years (600%) of scheduled Pell Grant funding.  For more information on Pell Grant Lifetime Eligibility see: https://studentaid.ed.gov/sa/types/grants-scholarships/pell/calculate-eligibility</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371475</xdr:colOff>
      <xdr:row>8</xdr:row>
      <xdr:rowOff>19050</xdr:rowOff>
    </xdr:from>
    <xdr:to>
      <xdr:col>17</xdr:col>
      <xdr:colOff>400050</xdr:colOff>
      <xdr:row>32</xdr:row>
      <xdr:rowOff>0</xdr:rowOff>
    </xdr:to>
    <xdr:graphicFrame macro="">
      <xdr:nvGraphicFramePr>
        <xdr:cNvPr id="2" name="Diagram 1">
          <a:extLst>
            <a:ext uri="{FF2B5EF4-FFF2-40B4-BE49-F238E27FC236}">
              <a16:creationId xmlns:a16="http://schemas.microsoft.com/office/drawing/2014/main" id="{87047263-3684-4C0D-ADDE-78FAD4962D9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114301</xdr:colOff>
      <xdr:row>4</xdr:row>
      <xdr:rowOff>133351</xdr:rowOff>
    </xdr:from>
    <xdr:to>
      <xdr:col>18</xdr:col>
      <xdr:colOff>428625</xdr:colOff>
      <xdr:row>8</xdr:row>
      <xdr:rowOff>1</xdr:rowOff>
    </xdr:to>
    <xdr:graphicFrame macro="">
      <xdr:nvGraphicFramePr>
        <xdr:cNvPr id="4" name="Diagram 3">
          <a:extLst>
            <a:ext uri="{FF2B5EF4-FFF2-40B4-BE49-F238E27FC236}">
              <a16:creationId xmlns:a16="http://schemas.microsoft.com/office/drawing/2014/main" id="{48A36B87-7365-4714-9EDE-3D2C4A43BDD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riah Spencer" id="{800242DD-8792-4C5D-BA6D-2AB030E99E74}" userId="S::Briah.Spencer@mdrc.org::2953d76b-aa42-4560-b1ae-011cc273c7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 dT="2020-02-05T21:19:01.28" personId="{800242DD-8792-4C5D-BA6D-2AB030E99E74}" id="{5680751B-562E-4E93-8774-F211D055750A}">
    <text>This footnote is listed below, alongside the footnote (2) tied to "Summer Pell Coverage"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drc.org/sites/default/files/img/EASE_Trailer_College_Calculator.xlsx" TargetMode="External"/><Relationship Id="rId1" Type="http://schemas.openxmlformats.org/officeDocument/2006/relationships/hyperlink" Target="https://www.mdrc.org/sites/default/files/img/EASE_Trailer_College_Calculator.xlsx"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22534-3196-4017-80D3-C217F70B91BF}">
  <sheetPr>
    <tabColor theme="8"/>
    <pageSetUpPr fitToPage="1"/>
  </sheetPr>
  <dimension ref="B2:J37"/>
  <sheetViews>
    <sheetView showGridLines="0" tabSelected="1" zoomScale="70" zoomScaleNormal="70" workbookViewId="0">
      <selection activeCell="N12" sqref="N12"/>
    </sheetView>
  </sheetViews>
  <sheetFormatPr defaultRowHeight="24.95" customHeight="1"/>
  <cols>
    <col min="1" max="1" width="2.5703125" customWidth="1"/>
    <col min="2" max="2" width="11" customWidth="1"/>
    <col min="3" max="3" width="3.5703125" customWidth="1"/>
    <col min="4" max="4" width="38.5703125" customWidth="1"/>
    <col min="5" max="10" width="29.42578125" customWidth="1"/>
  </cols>
  <sheetData>
    <row r="2" spans="2:10" ht="24.95" customHeight="1">
      <c r="B2" s="108" t="s">
        <v>60</v>
      </c>
      <c r="C2" s="108"/>
      <c r="D2" s="108"/>
      <c r="E2" s="108"/>
      <c r="F2" s="108"/>
      <c r="G2" s="108"/>
      <c r="H2" s="108"/>
      <c r="I2" s="108"/>
      <c r="J2" s="108"/>
    </row>
    <row r="3" spans="2:10" ht="24.95" customHeight="1">
      <c r="B3" s="108"/>
      <c r="C3" s="108"/>
      <c r="D3" s="108"/>
      <c r="E3" s="108"/>
      <c r="F3" s="108"/>
      <c r="G3" s="108"/>
      <c r="H3" s="108"/>
      <c r="I3" s="108"/>
      <c r="J3" s="108"/>
    </row>
    <row r="4" spans="2:10" ht="24.95" customHeight="1">
      <c r="B4" s="109" t="s">
        <v>61</v>
      </c>
      <c r="C4" s="109"/>
      <c r="D4" s="109"/>
      <c r="E4" s="93"/>
      <c r="F4" s="93"/>
      <c r="G4" s="93"/>
      <c r="H4" s="93"/>
      <c r="I4" s="93"/>
      <c r="J4" s="93"/>
    </row>
    <row r="6" spans="2:10" s="44" customFormat="1" ht="24.75" customHeight="1">
      <c r="B6" s="74" t="s">
        <v>47</v>
      </c>
      <c r="C6" s="75"/>
      <c r="D6" s="75"/>
      <c r="E6" s="75"/>
      <c r="F6" s="75"/>
      <c r="G6" s="75"/>
      <c r="H6" s="75"/>
      <c r="I6" s="75"/>
      <c r="J6" s="76"/>
    </row>
    <row r="7" spans="2:10" s="44" customFormat="1" ht="24.75" customHeight="1">
      <c r="B7" s="79" t="s">
        <v>49</v>
      </c>
      <c r="C7" s="77"/>
      <c r="D7" s="77"/>
      <c r="E7" s="77"/>
      <c r="F7" s="77"/>
      <c r="G7" s="77"/>
      <c r="H7" s="77"/>
      <c r="I7" s="77"/>
      <c r="J7" s="78"/>
    </row>
    <row r="8" spans="2:10" s="44" customFormat="1" ht="24.95" customHeight="1">
      <c r="B8" s="33"/>
      <c r="C8"/>
      <c r="D8"/>
      <c r="E8"/>
      <c r="F8"/>
      <c r="G8"/>
      <c r="H8"/>
      <c r="I8"/>
      <c r="J8" s="32"/>
    </row>
    <row r="9" spans="2:10" ht="24.95" customHeight="1">
      <c r="B9" s="91" t="s">
        <v>33</v>
      </c>
      <c r="C9" s="44"/>
      <c r="D9" s="44"/>
      <c r="E9" s="44"/>
      <c r="F9" s="44"/>
      <c r="G9" s="44"/>
      <c r="H9" s="44"/>
      <c r="I9" s="44"/>
      <c r="J9" s="46"/>
    </row>
    <row r="10" spans="2:10" ht="24.95" customHeight="1">
      <c r="B10" s="45"/>
      <c r="C10" s="90" t="s">
        <v>32</v>
      </c>
      <c r="D10" s="44"/>
      <c r="E10" s="44"/>
      <c r="F10" s="44"/>
      <c r="G10" s="44"/>
      <c r="H10" s="44"/>
      <c r="I10" s="44"/>
      <c r="J10" s="46"/>
    </row>
    <row r="11" spans="2:10" s="44" customFormat="1" ht="24.95" customHeight="1">
      <c r="B11" s="31"/>
      <c r="C11" s="48"/>
      <c r="D11" s="42"/>
      <c r="E11" s="94" t="s">
        <v>48</v>
      </c>
      <c r="F11" s="94"/>
      <c r="G11" s="94"/>
      <c r="H11" s="94"/>
      <c r="I11" s="94"/>
      <c r="J11" s="95"/>
    </row>
    <row r="12" spans="2:10" ht="24.95" customHeight="1">
      <c r="B12" s="31"/>
      <c r="C12" s="49"/>
      <c r="E12" s="94"/>
      <c r="F12" s="94"/>
      <c r="G12" s="94"/>
      <c r="H12" s="94"/>
      <c r="I12" s="94"/>
      <c r="J12" s="95"/>
    </row>
    <row r="13" spans="2:10" ht="24.95" customHeight="1">
      <c r="B13" s="47"/>
      <c r="C13" s="92" t="s">
        <v>40</v>
      </c>
      <c r="D13" s="44"/>
      <c r="E13" s="87"/>
      <c r="F13" s="87"/>
      <c r="G13" s="88"/>
      <c r="H13" s="87"/>
      <c r="I13" s="87"/>
      <c r="J13" s="89"/>
    </row>
    <row r="14" spans="2:10" ht="24.95" customHeight="1">
      <c r="B14" s="33"/>
      <c r="C14" s="41"/>
      <c r="D14" s="42"/>
      <c r="E14" s="94" t="s">
        <v>57</v>
      </c>
      <c r="F14" s="94"/>
      <c r="G14" s="94"/>
      <c r="H14" s="94"/>
      <c r="I14" s="94"/>
      <c r="J14" s="95"/>
    </row>
    <row r="15" spans="2:10" s="44" customFormat="1" ht="24.95" customHeight="1">
      <c r="B15" s="33"/>
      <c r="C15" s="41"/>
      <c r="D15" s="42"/>
      <c r="E15" s="94"/>
      <c r="F15" s="94"/>
      <c r="G15" s="94"/>
      <c r="H15" s="94"/>
      <c r="I15" s="94"/>
      <c r="J15" s="95"/>
    </row>
    <row r="16" spans="2:10" ht="24.95" customHeight="1">
      <c r="B16" s="33"/>
      <c r="C16" s="41"/>
      <c r="D16" s="42"/>
      <c r="E16" s="50"/>
      <c r="F16" s="50"/>
      <c r="G16" s="50"/>
      <c r="H16" s="50"/>
      <c r="I16" s="50"/>
      <c r="J16" s="51"/>
    </row>
    <row r="17" spans="2:10" ht="24.95" customHeight="1">
      <c r="B17" s="33"/>
      <c r="C17" s="41"/>
      <c r="D17" s="42"/>
      <c r="E17" s="85"/>
      <c r="F17" s="85"/>
      <c r="G17" s="85"/>
      <c r="H17" s="85"/>
      <c r="I17" s="85"/>
      <c r="J17" s="86"/>
    </row>
    <row r="18" spans="2:10" ht="24.95" customHeight="1">
      <c r="B18" s="91" t="s">
        <v>45</v>
      </c>
      <c r="C18" s="44"/>
      <c r="D18" s="44"/>
      <c r="E18" s="57"/>
      <c r="F18" s="57"/>
      <c r="G18" s="57"/>
      <c r="H18" s="57"/>
      <c r="I18" s="57"/>
      <c r="J18" s="58"/>
    </row>
    <row r="19" spans="2:10" ht="24.95" customHeight="1">
      <c r="B19" s="33"/>
      <c r="D19" s="43"/>
      <c r="E19" s="96" t="s">
        <v>59</v>
      </c>
      <c r="F19" s="96"/>
      <c r="G19" s="96"/>
      <c r="H19" s="96"/>
      <c r="I19" s="96"/>
      <c r="J19" s="97"/>
    </row>
    <row r="20" spans="2:10" ht="24.95" customHeight="1">
      <c r="B20" s="33"/>
      <c r="D20" s="43"/>
      <c r="E20" s="96"/>
      <c r="F20" s="96"/>
      <c r="G20" s="96"/>
      <c r="H20" s="96"/>
      <c r="I20" s="96"/>
      <c r="J20" s="97"/>
    </row>
    <row r="21" spans="2:10" ht="24.95" customHeight="1">
      <c r="B21" s="33"/>
      <c r="D21" s="43"/>
      <c r="E21" s="96"/>
      <c r="F21" s="96"/>
      <c r="G21" s="96"/>
      <c r="H21" s="96"/>
      <c r="I21" s="96"/>
      <c r="J21" s="97"/>
    </row>
    <row r="22" spans="2:10" ht="24.95" customHeight="1">
      <c r="B22" s="33"/>
      <c r="D22" s="43"/>
      <c r="E22" s="59" t="str">
        <f>"Latest data in current spreadsheet: "&amp;MAX('Data Spreadsheet'!A:A)&amp;" - "&amp;MAX('Data Spreadsheet'!A:A)+1&amp;" FA year"</f>
        <v>Latest data in current spreadsheet: 2020 - 2021 FA year</v>
      </c>
      <c r="F22" s="59"/>
      <c r="G22" s="55"/>
      <c r="H22" s="55"/>
      <c r="I22" s="55"/>
      <c r="J22" s="56"/>
    </row>
    <row r="23" spans="2:10" ht="24.95" customHeight="1">
      <c r="B23" s="34"/>
      <c r="C23" s="35"/>
      <c r="D23" s="35"/>
      <c r="E23" s="35"/>
      <c r="F23" s="35"/>
      <c r="G23" s="35"/>
      <c r="H23" s="35"/>
      <c r="I23" s="35"/>
      <c r="J23" s="36"/>
    </row>
    <row r="24" spans="2:10" ht="24.95" customHeight="1">
      <c r="B24" s="34"/>
      <c r="C24" s="35"/>
      <c r="D24" s="35"/>
      <c r="E24" s="35"/>
      <c r="F24" s="35"/>
      <c r="G24" s="35"/>
      <c r="H24" s="35"/>
      <c r="I24" s="35"/>
      <c r="J24" s="36"/>
    </row>
    <row r="37" spans="8:8" ht="24.95" customHeight="1">
      <c r="H37" s="54"/>
    </row>
  </sheetData>
  <sheetProtection selectLockedCells="1" selectUnlockedCells="1"/>
  <mergeCells count="5">
    <mergeCell ref="E11:J12"/>
    <mergeCell ref="E14:J15"/>
    <mergeCell ref="B2:J3"/>
    <mergeCell ref="E19:J21"/>
    <mergeCell ref="B4:D4"/>
  </mergeCells>
  <hyperlinks>
    <hyperlink ref="B4" r:id="rId1" display="Download the Trailer Calculator" xr:uid="{6909654E-40B5-45CF-83BB-0524892C4AF2}"/>
    <hyperlink ref="B4:D4" r:id="rId2" display="Download the Trailer Pell Calculator" xr:uid="{F91B2641-A96B-4B7D-B326-15F703AC683B}"/>
  </hyperlinks>
  <pageMargins left="0.7" right="0.7" top="0.75" bottom="0.75" header="0.3" footer="0.3"/>
  <pageSetup scale="55"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F270E-CD0A-4E2B-820A-3CCCFF7A09ED}">
  <sheetPr>
    <tabColor theme="8"/>
    <pageSetUpPr fitToPage="1"/>
  </sheetPr>
  <dimension ref="C1:T34"/>
  <sheetViews>
    <sheetView showGridLines="0" zoomScale="80" zoomScaleNormal="80" zoomScaleSheetLayoutView="98" workbookViewId="0"/>
  </sheetViews>
  <sheetFormatPr defaultRowHeight="15"/>
  <cols>
    <col min="1" max="1" width="2.85546875" customWidth="1"/>
    <col min="2" max="2" width="1.85546875" customWidth="1"/>
    <col min="3" max="3" width="8.28515625" customWidth="1"/>
    <col min="4" max="4" width="5.7109375" customWidth="1"/>
    <col min="18" max="18" width="7.42578125" customWidth="1"/>
    <col min="19" max="19" width="4.85546875" customWidth="1"/>
    <col min="20" max="20" width="3" customWidth="1"/>
  </cols>
  <sheetData>
    <row r="1" spans="3:20" ht="15.75" thickBot="1"/>
    <row r="2" spans="3:20" ht="27" thickBot="1">
      <c r="C2" s="98" t="s">
        <v>30</v>
      </c>
      <c r="D2" s="99"/>
      <c r="E2" s="99"/>
      <c r="F2" s="99"/>
      <c r="G2" s="99"/>
      <c r="H2" s="99"/>
      <c r="I2" s="99"/>
      <c r="J2" s="99"/>
      <c r="K2" s="99"/>
      <c r="L2" s="99"/>
      <c r="M2" s="99"/>
      <c r="N2" s="99"/>
      <c r="O2" s="99"/>
      <c r="P2" s="99"/>
      <c r="Q2" s="99"/>
      <c r="R2" s="99"/>
      <c r="S2" s="99"/>
      <c r="T2" s="100"/>
    </row>
    <row r="3" spans="3:20" ht="38.25" customHeight="1">
      <c r="C3" s="102" t="s">
        <v>46</v>
      </c>
      <c r="D3" s="102"/>
      <c r="E3" s="102"/>
      <c r="F3" s="102"/>
      <c r="G3" s="102"/>
      <c r="H3" s="102"/>
      <c r="I3" s="102"/>
      <c r="J3" s="102"/>
      <c r="K3" s="102"/>
      <c r="L3" s="102"/>
      <c r="M3" s="102"/>
      <c r="N3" s="102"/>
      <c r="O3" s="102"/>
      <c r="P3" s="102"/>
      <c r="Q3" s="102"/>
      <c r="R3" s="102"/>
      <c r="S3" s="102"/>
      <c r="T3" s="102"/>
    </row>
    <row r="33" spans="3:18" s="37" customFormat="1"/>
    <row r="34" spans="3:18" ht="124.5" customHeight="1">
      <c r="C34" s="101" t="s">
        <v>58</v>
      </c>
      <c r="D34" s="101"/>
      <c r="E34" s="101"/>
      <c r="F34" s="101"/>
      <c r="G34" s="101"/>
      <c r="H34" s="101"/>
      <c r="I34" s="101"/>
      <c r="J34" s="101"/>
      <c r="K34" s="101"/>
      <c r="L34" s="101"/>
      <c r="M34" s="101"/>
      <c r="N34" s="101"/>
      <c r="O34" s="101"/>
      <c r="P34" s="101"/>
      <c r="Q34" s="101"/>
      <c r="R34" s="101"/>
    </row>
  </sheetData>
  <sheetProtection selectLockedCells="1" selectUnlockedCells="1"/>
  <mergeCells count="3">
    <mergeCell ref="C2:T2"/>
    <mergeCell ref="C34:R34"/>
    <mergeCell ref="C3:T3"/>
  </mergeCells>
  <pageMargins left="0.7" right="0.7" top="0.75" bottom="0.75" header="0.3" footer="0.3"/>
  <pageSetup scale="8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5AA4-FD45-42BE-93F2-ED97B4F3E691}">
  <sheetPr>
    <tabColor theme="8"/>
  </sheetPr>
  <dimension ref="A1:J9489"/>
  <sheetViews>
    <sheetView zoomScale="98" zoomScaleNormal="98" workbookViewId="0">
      <pane ySplit="2" topLeftCell="A3" activePane="bottomLeft" state="frozen"/>
      <selection pane="bottomLeft" sqref="A1:D1"/>
    </sheetView>
  </sheetViews>
  <sheetFormatPr defaultColWidth="9.140625" defaultRowHeight="15"/>
  <cols>
    <col min="1" max="2" width="11" style="1" customWidth="1"/>
    <col min="3" max="3" width="19.7109375" style="1" bestFit="1" customWidth="1"/>
    <col min="4" max="4" width="7.140625" style="1" bestFit="1" customWidth="1"/>
    <col min="5" max="5" width="19.7109375" style="80" customWidth="1"/>
    <col min="6" max="8" width="23" style="84" customWidth="1"/>
    <col min="9" max="9" width="22.140625" style="84" customWidth="1"/>
    <col min="10" max="10" width="20" style="1" hidden="1" customWidth="1"/>
    <col min="11" max="16384" width="9.140625" style="1"/>
  </cols>
  <sheetData>
    <row r="1" spans="1:10" ht="30">
      <c r="A1" s="104" t="s">
        <v>41</v>
      </c>
      <c r="B1" s="104"/>
      <c r="C1" s="104"/>
      <c r="D1" s="104"/>
      <c r="E1" s="70" t="s">
        <v>39</v>
      </c>
      <c r="F1" s="103" t="s">
        <v>50</v>
      </c>
      <c r="G1" s="103"/>
      <c r="H1" s="103"/>
      <c r="I1" s="103"/>
      <c r="J1" s="52"/>
    </row>
    <row r="2" spans="1:10" ht="31.5" customHeight="1">
      <c r="A2" s="39" t="s">
        <v>42</v>
      </c>
      <c r="B2" s="39" t="s">
        <v>43</v>
      </c>
      <c r="C2" s="39" t="s">
        <v>51</v>
      </c>
      <c r="D2" s="66" t="s">
        <v>0</v>
      </c>
      <c r="E2" s="65" t="s">
        <v>52</v>
      </c>
      <c r="F2" s="81" t="s">
        <v>53</v>
      </c>
      <c r="G2" s="81" t="s">
        <v>55</v>
      </c>
      <c r="H2" s="81" t="s">
        <v>54</v>
      </c>
      <c r="I2" s="81" t="s">
        <v>56</v>
      </c>
      <c r="J2" s="53" t="s">
        <v>38</v>
      </c>
    </row>
    <row r="3" spans="1:10">
      <c r="A3" s="40" t="s">
        <v>23</v>
      </c>
      <c r="B3" s="40" t="s">
        <v>24</v>
      </c>
      <c r="C3" s="62" t="s">
        <v>25</v>
      </c>
      <c r="D3" s="63">
        <v>0</v>
      </c>
      <c r="E3" s="71">
        <v>2019</v>
      </c>
      <c r="F3" s="82">
        <f>IF(COUNTBLANK(D3:E3)&gt;0, "Please input data", IF(COUNTIF('Data Spreadsheet'!$A$2:$A$1048576, E3)&gt;0, IFERROR(ROUND(VLOOKUP($E3&amp;ROUNDUP($D3, -2), 'PaySched Lookups'!$1:$1048576, 2, 0)*$J3/2,2), 0), "Data for year not available"))</f>
        <v>3097.5</v>
      </c>
      <c r="G3" s="82">
        <f>IF(COUNTBLANK(D3:E3)&gt;0, "Please input data", IF(COUNTIF('Data Spreadsheet'!$A$2:$A$1048576, E3)&gt;0,  IFERROR(ROUND(VLOOKUP($E3&amp;ROUNDUP($D3, -2), 'PaySched Lookups'!$1:$1048576, 3, 0)*$J3/2,2), 0), "Data for year not available"))</f>
        <v>2323.13</v>
      </c>
      <c r="H3" s="82">
        <f>IF(COUNTBLANK(D3:E3)&gt;0,"Please input data",IF(COUNTIF('Data Spreadsheet'!$A$2:$A$1048576,E3)&gt;0,IFERROR(ROUND(VLOOKUP($E3&amp;ROUNDUP($D3,-2),'PaySched Lookups'!$1:$1048576,4,0)*$J3/2,2),0),"Data for year not available"))</f>
        <v>1548.75</v>
      </c>
      <c r="I3" s="82">
        <f>IF(COUNTBLANK(D3:E3)&gt;0, "Please input data", IF(COUNTIF('Data Spreadsheet'!$A$2:$A$1048576,E3)&gt;0, IFERROR(ROUND(VLOOKUP($E3&amp;ROUNDUP($D3, -2), 'PaySched Lookups'!$1:$1048576,5, 0)*$J3/2, 2),0), "Data for year not available"))</f>
        <v>774.38</v>
      </c>
      <c r="J3" s="61">
        <f>IF(ISBLANK(D3), "", IF(D3&gt;=INDEX('Data Spreadsheet'!B:B, MATCH(E3, 'Data Spreadsheet'!A:A, 1)), 0, 1))</f>
        <v>1</v>
      </c>
    </row>
    <row r="4" spans="1:10">
      <c r="A4" s="40" t="s">
        <v>23</v>
      </c>
      <c r="B4" s="40" t="s">
        <v>26</v>
      </c>
      <c r="C4" s="62" t="s">
        <v>27</v>
      </c>
      <c r="D4" s="63">
        <v>5000</v>
      </c>
      <c r="E4" s="71">
        <v>2019</v>
      </c>
      <c r="F4" s="82">
        <f>IF(COUNTBLANK(D4:E4)&gt;0, "Please input data", IF(COUNTIF('Data Spreadsheet'!$A$2:$A$1048576, E4)&gt;0, IFERROR(ROUND(VLOOKUP($E4&amp;ROUNDUP($D4, -2), 'PaySched Lookups'!$1:$1048576, 2, 0)*$J4/2,2), 0), "Data for year not available"))</f>
        <v>622.5</v>
      </c>
      <c r="G4" s="82">
        <f>IF(COUNTBLANK(D4:E4)&gt;0, "Please input data", IF(COUNTIF('Data Spreadsheet'!$A$2:$A$1048576, E4)&gt;0,  IFERROR(ROUND(VLOOKUP($E4&amp;ROUNDUP($D4, -2), 'PaySched Lookups'!$1:$1048576, 3, 0)*$J4/2,2), 0), "Data for year not available"))</f>
        <v>466.88</v>
      </c>
      <c r="H4" s="82">
        <f>IF(COUNTBLANK(D4:E4)&gt;0,"Please input data",IF(COUNTIF('Data Spreadsheet'!$A$2:$A$1048576,E4)&gt;0,IFERROR(ROUND(VLOOKUP($E4&amp;ROUNDUP($D4,-2),'PaySched Lookups'!$1:$1048576,4,0)*$J4/2,2),0),"Data for year not available"))</f>
        <v>311.25</v>
      </c>
      <c r="I4" s="82">
        <f>IF(COUNTBLANK(D4:E4)&gt;0, "Please input data", IF(COUNTIF('Data Spreadsheet'!$A$2:$A$1048576,E4)&gt;0, IFERROR(ROUND(VLOOKUP($E4&amp;ROUNDUP($D4, -2), 'PaySched Lookups'!$1:$1048576,5, 0)*$J4/2, 2),0), "Data for year not available"))</f>
        <v>0</v>
      </c>
      <c r="J4" s="61">
        <f>IF(ISBLANK(D4), "", IF(D4&gt;=INDEX('Data Spreadsheet'!B:B, MATCH(E4, 'Data Spreadsheet'!A:A, 1)), 0, 1))</f>
        <v>1</v>
      </c>
    </row>
    <row r="5" spans="1:10">
      <c r="A5" s="40" t="s">
        <v>23</v>
      </c>
      <c r="B5" s="40" t="s">
        <v>28</v>
      </c>
      <c r="C5" s="62" t="s">
        <v>29</v>
      </c>
      <c r="D5" s="63">
        <v>6500</v>
      </c>
      <c r="E5" s="71">
        <v>2019</v>
      </c>
      <c r="F5" s="82">
        <f>IF(COUNTBLANK(D5:E5)&gt;0, "Please input data", IF(COUNTIF('Data Spreadsheet'!$A$2:$A$1048576, E5)&gt;0, IFERROR(ROUND(VLOOKUP($E5&amp;ROUNDUP($D5, -2), 'PaySched Lookups'!$1:$1048576, 2, 0)*$J5/2,2), 0), "Data for year not available"))</f>
        <v>0</v>
      </c>
      <c r="G5" s="82">
        <f>IF(COUNTBLANK(D5:E5)&gt;0, "Please input data", IF(COUNTIF('Data Spreadsheet'!$A$2:$A$1048576, E5)&gt;0,  IFERROR(ROUND(VLOOKUP($E5&amp;ROUNDUP($D5, -2), 'PaySched Lookups'!$1:$1048576, 3, 0)*$J5/2,2), 0), "Data for year not available"))</f>
        <v>0</v>
      </c>
      <c r="H5" s="82">
        <f>IF(COUNTBLANK(D5:E5)&gt;0,"Please input data",IF(COUNTIF('Data Spreadsheet'!$A$2:$A$1048576,E5)&gt;0,IFERROR(ROUND(VLOOKUP($E5&amp;ROUNDUP($D5,-2),'PaySched Lookups'!$1:$1048576,4,0)*$J5/2,2),0),"Data for year not available"))</f>
        <v>0</v>
      </c>
      <c r="I5" s="82">
        <f>IF(COUNTBLANK(D5:E5)&gt;0, "Please input data", IF(COUNTIF('Data Spreadsheet'!$A$2:$A$1048576,E5)&gt;0, IFERROR(ROUND(VLOOKUP($E5&amp;ROUNDUP($D5, -2), 'PaySched Lookups'!$1:$1048576,5, 0)*$J5/2, 2),0), "Data for year not available"))</f>
        <v>0</v>
      </c>
      <c r="J5" s="61">
        <f>IF(ISBLANK(D5), "", IF(D5&gt;=INDEX('Data Spreadsheet'!B:B, MATCH(E5, 'Data Spreadsheet'!A:A, 1)), 0, 1))</f>
        <v>0</v>
      </c>
    </row>
    <row r="6" spans="1:10">
      <c r="A6" s="40" t="s">
        <v>23</v>
      </c>
      <c r="B6" s="40" t="s">
        <v>34</v>
      </c>
      <c r="C6" s="62" t="s">
        <v>35</v>
      </c>
      <c r="D6" s="63">
        <v>2000</v>
      </c>
      <c r="E6" s="71">
        <v>2019</v>
      </c>
      <c r="F6" s="82">
        <f>IF(COUNTBLANK(D6:E6)&gt;0, "Please input data", IF(COUNTIF('Data Spreadsheet'!$A$2:$A$1048576, E6)&gt;0, IFERROR(ROUND(VLOOKUP($E6&amp;ROUNDUP($D6, -2), 'PaySched Lookups'!$1:$1048576, 2, 0)*$J6/2,2), 0), "Data for year not available"))</f>
        <v>2122.5</v>
      </c>
      <c r="G6" s="82">
        <f>IF(COUNTBLANK(D6:E6)&gt;0, "Please input data", IF(COUNTIF('Data Spreadsheet'!$A$2:$A$1048576, E6)&gt;0,  IFERROR(ROUND(VLOOKUP($E6&amp;ROUNDUP($D6, -2), 'PaySched Lookups'!$1:$1048576, 3, 0)*$J6/2,2), 0), "Data for year not available"))</f>
        <v>1591.88</v>
      </c>
      <c r="H6" s="82">
        <f>IF(COUNTBLANK(D6:E6)&gt;0,"Please input data",IF(COUNTIF('Data Spreadsheet'!$A$2:$A$1048576,E6)&gt;0,IFERROR(ROUND(VLOOKUP($E6&amp;ROUNDUP($D6,-2),'PaySched Lookups'!$1:$1048576,4,0)*$J6/2,2),0),"Data for year not available"))</f>
        <v>1061.25</v>
      </c>
      <c r="I6" s="82">
        <f>IF(COUNTBLANK(D6:E6)&gt;0, "Please input data", IF(COUNTIF('Data Spreadsheet'!$A$2:$A$1048576,E6)&gt;0, IFERROR(ROUND(VLOOKUP($E6&amp;ROUNDUP($D6, -2), 'PaySched Lookups'!$1:$1048576,5, 0)*$J6/2, 2),0), "Data for year not available"))</f>
        <v>530.63</v>
      </c>
      <c r="J6" s="61">
        <f>IF(ISBLANK(D6), "", IF(D6&gt;=INDEX('Data Spreadsheet'!B:B, MATCH(E6, 'Data Spreadsheet'!A:A, 1)), 0, 1))</f>
        <v>1</v>
      </c>
    </row>
    <row r="7" spans="1:10">
      <c r="A7" s="40" t="s">
        <v>23</v>
      </c>
      <c r="B7" s="40" t="s">
        <v>24</v>
      </c>
      <c r="C7" s="62" t="s">
        <v>25</v>
      </c>
      <c r="D7" s="63">
        <v>0</v>
      </c>
      <c r="E7" s="71">
        <v>2020</v>
      </c>
      <c r="F7" s="82">
        <f>IF(COUNTBLANK(D7:E7)&gt;0, "Please input data", IF(COUNTIF('Data Spreadsheet'!$A$2:$A$1048576, E7)&gt;0, IFERROR(ROUND(VLOOKUP($E7&amp;ROUNDUP($D7, -2), 'PaySched Lookups'!$1:$1048576, 2, 0)*$J7/2,2), 0), "Data for year not available"))</f>
        <v>3172.5</v>
      </c>
      <c r="G7" s="82">
        <f>IF(COUNTBLANK(D7:E7)&gt;0, "Please input data", IF(COUNTIF('Data Spreadsheet'!$A$2:$A$1048576, E7)&gt;0,  IFERROR(ROUND(VLOOKUP($E7&amp;ROUNDUP($D7, -2), 'PaySched Lookups'!$1:$1048576, 3, 0)*$J7/2,2), 0), "Data for year not available"))</f>
        <v>2379.5</v>
      </c>
      <c r="H7" s="82">
        <f>IF(COUNTBLANK(D7:E7)&gt;0,"Please input data",IF(COUNTIF('Data Spreadsheet'!$A$2:$A$1048576,E7)&gt;0,IFERROR(ROUND(VLOOKUP($E7&amp;ROUNDUP($D7,-2),'PaySched Lookups'!$1:$1048576,4,0)*$J7/2,2),0),"Data for year not available"))</f>
        <v>1586.5</v>
      </c>
      <c r="I7" s="82">
        <f>IF(COUNTBLANK(D7:E7)&gt;0, "Please input data", IF(COUNTIF('Data Spreadsheet'!$A$2:$A$1048576,E7)&gt;0, IFERROR(ROUND(VLOOKUP($E7&amp;ROUNDUP($D7, -2), 'PaySched Lookups'!$1:$1048576,5, 0)*$J7/2, 2),0), "Data for year not available"))</f>
        <v>793</v>
      </c>
      <c r="J7" s="61">
        <f>IF(ISBLANK(D7), "", IF(D7&gt;=INDEX('Data Spreadsheet'!B:B, MATCH(E7, 'Data Spreadsheet'!A:A, 1)), 0, 1))</f>
        <v>1</v>
      </c>
    </row>
    <row r="8" spans="1:10">
      <c r="A8" s="40" t="s">
        <v>23</v>
      </c>
      <c r="B8" s="40" t="s">
        <v>26</v>
      </c>
      <c r="C8" s="62" t="s">
        <v>27</v>
      </c>
      <c r="D8" s="63">
        <v>5000</v>
      </c>
      <c r="E8" s="71">
        <v>2020</v>
      </c>
      <c r="F8" s="82">
        <f>IF(COUNTBLANK(D8:E8)&gt;0, "Please input data", IF(COUNTIF('Data Spreadsheet'!$A$2:$A$1048576, E8)&gt;0, IFERROR(ROUND(VLOOKUP($E8&amp;ROUNDUP($D8, -2), 'PaySched Lookups'!$1:$1048576, 2, 0)*$J8/2,2), 0), "Data for year not available"))</f>
        <v>697.5</v>
      </c>
      <c r="G8" s="82">
        <f>IF(COUNTBLANK(D8:E8)&gt;0, "Please input data", IF(COUNTIF('Data Spreadsheet'!$A$2:$A$1048576, E8)&gt;0,  IFERROR(ROUND(VLOOKUP($E8&amp;ROUNDUP($D8, -2), 'PaySched Lookups'!$1:$1048576, 3, 0)*$J8/2,2), 0), "Data for year not available"))</f>
        <v>523</v>
      </c>
      <c r="H8" s="82">
        <f>IF(COUNTBLANK(D8:E8)&gt;0,"Please input data",IF(COUNTIF('Data Spreadsheet'!$A$2:$A$1048576,E8)&gt;0,IFERROR(ROUND(VLOOKUP($E8&amp;ROUNDUP($D8,-2),'PaySched Lookups'!$1:$1048576,4,0)*$J8/2,2),0),"Data for year not available"))</f>
        <v>349</v>
      </c>
      <c r="I8" s="82">
        <f>IF(COUNTBLANK(D8:E8)&gt;0, "Please input data", IF(COUNTIF('Data Spreadsheet'!$A$2:$A$1048576,E8)&gt;0, IFERROR(ROUND(VLOOKUP($E8&amp;ROUNDUP($D8, -2), 'PaySched Lookups'!$1:$1048576,5, 0)*$J8/2, 2),0), "Data for year not available"))</f>
        <v>0</v>
      </c>
      <c r="J8" s="61">
        <f>IF(ISBLANK(D8), "", IF(D8&gt;=INDEX('Data Spreadsheet'!B:B, MATCH(E8, 'Data Spreadsheet'!A:A, 1)), 0, 1))</f>
        <v>1</v>
      </c>
    </row>
    <row r="9" spans="1:10">
      <c r="A9" s="40" t="s">
        <v>23</v>
      </c>
      <c r="B9" s="40" t="s">
        <v>28</v>
      </c>
      <c r="C9" s="62" t="s">
        <v>29</v>
      </c>
      <c r="D9" s="63">
        <v>6500</v>
      </c>
      <c r="E9" s="71">
        <v>2020</v>
      </c>
      <c r="F9" s="82">
        <f>IF(COUNTBLANK(D9:E9)&gt;0, "Please input data", IF(COUNTIF('Data Spreadsheet'!$A$2:$A$1048576, E9)&gt;0, IFERROR(ROUND(VLOOKUP($E9&amp;ROUNDUP($D9, -2), 'PaySched Lookups'!$1:$1048576, 2, 0)*$J9/2,2), 0), "Data for year not available"))</f>
        <v>0</v>
      </c>
      <c r="G9" s="82">
        <f>IF(COUNTBLANK(D9:E9)&gt;0, "Please input data", IF(COUNTIF('Data Spreadsheet'!$A$2:$A$1048576, E9)&gt;0,  IFERROR(ROUND(VLOOKUP($E9&amp;ROUNDUP($D9, -2), 'PaySched Lookups'!$1:$1048576, 3, 0)*$J9/2,2), 0), "Data for year not available"))</f>
        <v>0</v>
      </c>
      <c r="H9" s="82">
        <f>IF(COUNTBLANK(D9:E9)&gt;0,"Please input data",IF(COUNTIF('Data Spreadsheet'!$A$2:$A$1048576,E9)&gt;0,IFERROR(ROUND(VLOOKUP($E9&amp;ROUNDUP($D9,-2),'PaySched Lookups'!$1:$1048576,4,0)*$J9/2,2),0),"Data for year not available"))</f>
        <v>0</v>
      </c>
      <c r="I9" s="82">
        <f>IF(COUNTBLANK(D9:E9)&gt;0, "Please input data", IF(COUNTIF('Data Spreadsheet'!$A$2:$A$1048576,E9)&gt;0, IFERROR(ROUND(VLOOKUP($E9&amp;ROUNDUP($D9, -2), 'PaySched Lookups'!$1:$1048576,5, 0)*$J9/2, 2),0), "Data for year not available"))</f>
        <v>0</v>
      </c>
      <c r="J9" s="61">
        <f>IF(ISBLANK(D9), "", IF(D9&gt;=INDEX('Data Spreadsheet'!B:B, MATCH(E9, 'Data Spreadsheet'!A:A, 1)), 0, 1))</f>
        <v>0</v>
      </c>
    </row>
    <row r="10" spans="1:10">
      <c r="A10" s="40" t="s">
        <v>23</v>
      </c>
      <c r="B10" s="40" t="s">
        <v>34</v>
      </c>
      <c r="C10" s="62" t="s">
        <v>35</v>
      </c>
      <c r="D10" s="63">
        <v>2000</v>
      </c>
      <c r="E10" s="71">
        <v>2020</v>
      </c>
      <c r="F10" s="82">
        <f>IF(COUNTBLANK(D10:E10)&gt;0, "Please input data", IF(COUNTIF('Data Spreadsheet'!$A$2:$A$1048576, E10)&gt;0, IFERROR(ROUND(VLOOKUP($E10&amp;ROUNDUP($D10, -2), 'PaySched Lookups'!$1:$1048576, 2, 0)*$J10/2,2), 0), "Data for year not available"))</f>
        <v>2197.5</v>
      </c>
      <c r="G10" s="82">
        <f>IF(COUNTBLANK(D10:E10)&gt;0, "Please input data", IF(COUNTIF('Data Spreadsheet'!$A$2:$A$1048576, E10)&gt;0,  IFERROR(ROUND(VLOOKUP($E10&amp;ROUNDUP($D10, -2), 'PaySched Lookups'!$1:$1048576, 3, 0)*$J10/2,2), 0), "Data for year not available"))</f>
        <v>1648</v>
      </c>
      <c r="H10" s="82">
        <f>IF(COUNTBLANK(D10:E10)&gt;0,"Please input data",IF(COUNTIF('Data Spreadsheet'!$A$2:$A$1048576,E10)&gt;0,IFERROR(ROUND(VLOOKUP($E10&amp;ROUNDUP($D10,-2),'PaySched Lookups'!$1:$1048576,4,0)*$J10/2,2),0),"Data for year not available"))</f>
        <v>1099</v>
      </c>
      <c r="I10" s="82">
        <f>IF(COUNTBLANK(D10:E10)&gt;0, "Please input data", IF(COUNTIF('Data Spreadsheet'!$A$2:$A$1048576,E10)&gt;0, IFERROR(ROUND(VLOOKUP($E10&amp;ROUNDUP($D10, -2), 'PaySched Lookups'!$1:$1048576,5, 0)*$J10/2, 2),0), "Data for year not available"))</f>
        <v>549.5</v>
      </c>
      <c r="J10" s="61">
        <f>IF(ISBLANK(D10), "", IF(D10&gt;=INDEX('Data Spreadsheet'!B:B, MATCH(E10, 'Data Spreadsheet'!A:A, 1)), 0, 1))</f>
        <v>1</v>
      </c>
    </row>
    <row r="11" spans="1:10">
      <c r="A11" s="63"/>
      <c r="B11" s="63"/>
      <c r="C11" s="64"/>
      <c r="D11" s="63"/>
      <c r="E11" s="72"/>
      <c r="F11" s="82" t="str">
        <f>IF(COUNTBLANK(D11:E11)&gt;0, "Please input data", IF(COUNTIF('Data Spreadsheet'!$A$2:$A$1048576, E11)&gt;0, IFERROR(ROUND(VLOOKUP($E11&amp;ROUNDUP($D11, -2), 'PaySched Lookups'!$1:$1048576, 2, 0)*$J11/2,2), 0), "Data for year not available"))</f>
        <v>Please input data</v>
      </c>
      <c r="G11" s="82" t="str">
        <f>IF(COUNTBLANK(D11:E11)&gt;0, "Please input data", IF(COUNTIF('Data Spreadsheet'!$A$2:$A$1048576, E11)&gt;0,  IFERROR(ROUND(VLOOKUP($E11&amp;ROUNDUP($D11, -2), 'PaySched Lookups'!$1:$1048576, 3, 0)*$J11/2,2), 0), "Data for year not available"))</f>
        <v>Please input data</v>
      </c>
      <c r="H11" s="82" t="str">
        <f>IF(COUNTBLANK(D11:E11)&gt;0,"Please input data",IF(COUNTIF('Data Spreadsheet'!$A$2:$A$1048576,E11)&gt;0,IFERROR(ROUND(VLOOKUP($E11&amp;ROUNDUP($D11,-2),'PaySched Lookups'!$1:$1048576,4,0)*$J11/2,2),0),"Data for year not available"))</f>
        <v>Please input data</v>
      </c>
      <c r="I11" s="82" t="str">
        <f>IF(COUNTBLANK(D11:E11)&gt;0, "Please input data", IF(COUNTIF('Data Spreadsheet'!$A$2:$A$1048576,E11)&gt;0, IFERROR(ROUND(VLOOKUP($E11&amp;ROUNDUP($D11, -2), 'PaySched Lookups'!$1:$1048576,5, 0)*$J11/2, 2),0), "Data for year not available"))</f>
        <v>Please input data</v>
      </c>
      <c r="J11" s="61" t="str">
        <f>IF(ISBLANK(D11), "", IF(D11&gt;=INDEX('Data Spreadsheet'!B:B, MATCH(E11, 'Data Spreadsheet'!A:A, 1)), 0, 1))</f>
        <v/>
      </c>
    </row>
    <row r="12" spans="1:10">
      <c r="A12" s="63"/>
      <c r="B12" s="63"/>
      <c r="C12" s="64"/>
      <c r="D12" s="63"/>
      <c r="E12" s="72"/>
      <c r="F12" s="82" t="str">
        <f>IF(COUNTBLANK(D12:E12)&gt;0, "Please input data", IF(COUNTIF('Data Spreadsheet'!$A$2:$A$1048576, E12)&gt;0, IFERROR(ROUND(VLOOKUP($E12&amp;ROUNDUP($D12, -2), 'PaySched Lookups'!$1:$1048576, 2, 0)*$J12/2,2), 0), "Data for year not available"))</f>
        <v>Please input data</v>
      </c>
      <c r="G12" s="82" t="str">
        <f>IF(COUNTBLANK(D12:E12)&gt;0, "Please input data", IF(COUNTIF('Data Spreadsheet'!$A$2:$A$1048576, E12)&gt;0,  IFERROR(ROUND(VLOOKUP($E12&amp;ROUNDUP($D12, -2), 'PaySched Lookups'!$1:$1048576, 3, 0)*$J12/2,2), 0), "Data for year not available"))</f>
        <v>Please input data</v>
      </c>
      <c r="H12" s="82" t="str">
        <f>IF(COUNTBLANK(D12:E12)&gt;0,"Please input data",IF(COUNTIF('Data Spreadsheet'!$A$2:$A$1048576,E12)&gt;0,IFERROR(ROUND(VLOOKUP($E12&amp;ROUNDUP($D12,-2),'PaySched Lookups'!$1:$1048576,4,0)*$J12/2,2),0),"Data for year not available"))</f>
        <v>Please input data</v>
      </c>
      <c r="I12" s="82" t="str">
        <f>IF(COUNTBLANK(D12:E12)&gt;0, "Please input data", IF(COUNTIF('Data Spreadsheet'!$A$2:$A$1048576,E12)&gt;0, IFERROR(ROUND(VLOOKUP($E12&amp;ROUNDUP($D12, -2), 'PaySched Lookups'!$1:$1048576,5, 0)*$J12/2, 2),0), "Data for year not available"))</f>
        <v>Please input data</v>
      </c>
      <c r="J12" s="61" t="str">
        <f>IF(ISBLANK(D12), "", IF(D12&gt;=INDEX('Data Spreadsheet'!B:B, MATCH(E12, 'Data Spreadsheet'!A:A, 1)), 0, 1))</f>
        <v/>
      </c>
    </row>
    <row r="13" spans="1:10">
      <c r="A13" s="63"/>
      <c r="B13" s="63"/>
      <c r="C13" s="64"/>
      <c r="D13" s="63"/>
      <c r="E13" s="72"/>
      <c r="F13" s="82" t="str">
        <f>IF(COUNTBLANK(D13:E13)&gt;0, "Please input data", IF(COUNTIF('Data Spreadsheet'!$A$2:$A$1048576, E13)&gt;0, IFERROR(ROUND(VLOOKUP($E13&amp;ROUNDUP($D13, -2), 'PaySched Lookups'!$1:$1048576, 2, 0)*$J13/2,2), 0), "Data for year not available"))</f>
        <v>Please input data</v>
      </c>
      <c r="G13" s="82" t="str">
        <f>IF(COUNTBLANK(D13:E13)&gt;0, "Please input data", IF(COUNTIF('Data Spreadsheet'!$A$2:$A$1048576, E13)&gt;0,  IFERROR(ROUND(VLOOKUP($E13&amp;ROUNDUP($D13, -2), 'PaySched Lookups'!$1:$1048576, 3, 0)*$J13/2,2), 0), "Data for year not available"))</f>
        <v>Please input data</v>
      </c>
      <c r="H13" s="82" t="str">
        <f>IF(COUNTBLANK(D13:E13)&gt;0,"Please input data",IF(COUNTIF('Data Spreadsheet'!$A$2:$A$1048576,E13)&gt;0,IFERROR(ROUND(VLOOKUP($E13&amp;ROUNDUP($D13,-2),'PaySched Lookups'!$1:$1048576,4,0)*$J13/2,2),0),"Data for year not available"))</f>
        <v>Please input data</v>
      </c>
      <c r="I13" s="82" t="str">
        <f>IF(COUNTBLANK(D13:E13)&gt;0, "Please input data", IF(COUNTIF('Data Spreadsheet'!$A$2:$A$1048576,E13)&gt;0, IFERROR(ROUND(VLOOKUP($E13&amp;ROUNDUP($D13, -2), 'PaySched Lookups'!$1:$1048576,5, 0)*$J13/2, 2),0), "Data for year not available"))</f>
        <v>Please input data</v>
      </c>
      <c r="J13" s="61" t="str">
        <f>IF(ISBLANK(D13), "", IF(D13&gt;=INDEX('Data Spreadsheet'!B:B, MATCH(E13, 'Data Spreadsheet'!A:A, 1)), 0, 1))</f>
        <v/>
      </c>
    </row>
    <row r="14" spans="1:10">
      <c r="A14" s="63"/>
      <c r="B14" s="63"/>
      <c r="C14" s="64"/>
      <c r="D14" s="63"/>
      <c r="E14" s="72"/>
      <c r="F14" s="82" t="str">
        <f>IF(COUNTBLANK(D14:E14)&gt;0, "Please input data", IF(COUNTIF('Data Spreadsheet'!$A$2:$A$1048576, E14)&gt;0, IFERROR(ROUND(VLOOKUP($E14&amp;ROUNDUP($D14, -2), 'PaySched Lookups'!$1:$1048576, 2, 0)*$J14/2,2), 0), "Data for year not available"))</f>
        <v>Please input data</v>
      </c>
      <c r="G14" s="82" t="str">
        <f>IF(COUNTBLANK(D14:E14)&gt;0, "Please input data", IF(COUNTIF('Data Spreadsheet'!$A$2:$A$1048576, E14)&gt;0,  IFERROR(ROUND(VLOOKUP($E14&amp;ROUNDUP($D14, -2), 'PaySched Lookups'!$1:$1048576, 3, 0)*$J14/2,2), 0), "Data for year not available"))</f>
        <v>Please input data</v>
      </c>
      <c r="H14" s="82" t="str">
        <f>IF(COUNTBLANK(D14:E14)&gt;0,"Please input data",IF(COUNTIF('Data Spreadsheet'!$A$2:$A$1048576,E14)&gt;0,IFERROR(ROUND(VLOOKUP($E14&amp;ROUNDUP($D14,-2),'PaySched Lookups'!$1:$1048576,4,0)*$J14/2,2),0),"Data for year not available"))</f>
        <v>Please input data</v>
      </c>
      <c r="I14" s="82" t="str">
        <f>IF(COUNTBLANK(D14:E14)&gt;0, "Please input data", IF(COUNTIF('Data Spreadsheet'!$A$2:$A$1048576,E14)&gt;0, IFERROR(ROUND(VLOOKUP($E14&amp;ROUNDUP($D14, -2), 'PaySched Lookups'!$1:$1048576,5, 0)*$J14/2, 2),0), "Data for year not available"))</f>
        <v>Please input data</v>
      </c>
      <c r="J14" s="61" t="str">
        <f>IF(ISBLANK(D14), "", IF(D14&gt;=INDEX('Data Spreadsheet'!B:B, MATCH(E14, 'Data Spreadsheet'!A:A, 1)), 0, 1))</f>
        <v/>
      </c>
    </row>
    <row r="15" spans="1:10">
      <c r="A15" s="63"/>
      <c r="B15" s="63"/>
      <c r="C15" s="64"/>
      <c r="D15" s="63"/>
      <c r="E15" s="72"/>
      <c r="F15" s="82" t="str">
        <f>IF(COUNTBLANK(D15:E15)&gt;0, "Please input data", IF(COUNTIF('Data Spreadsheet'!$A$2:$A$1048576, E15)&gt;0, IFERROR(ROUND(VLOOKUP($E15&amp;ROUNDUP($D15, -2), 'PaySched Lookups'!$1:$1048576, 2, 0)*$J15/2,2), 0), "Data for year not available"))</f>
        <v>Please input data</v>
      </c>
      <c r="G15" s="82" t="str">
        <f>IF(COUNTBLANK(D15:E15)&gt;0, "Please input data", IF(COUNTIF('Data Spreadsheet'!$A$2:$A$1048576, E15)&gt;0,  IFERROR(ROUND(VLOOKUP($E15&amp;ROUNDUP($D15, -2), 'PaySched Lookups'!$1:$1048576, 3, 0)*$J15/2,2), 0), "Data for year not available"))</f>
        <v>Please input data</v>
      </c>
      <c r="H15" s="82" t="str">
        <f>IF(COUNTBLANK(D15:E15)&gt;0,"Please input data",IF(COUNTIF('Data Spreadsheet'!$A$2:$A$1048576,E15)&gt;0,IFERROR(ROUND(VLOOKUP($E15&amp;ROUNDUP($D15,-2),'PaySched Lookups'!$1:$1048576,4,0)*$J15/2,2),0),"Data for year not available"))</f>
        <v>Please input data</v>
      </c>
      <c r="I15" s="82" t="str">
        <f>IF(COUNTBLANK(D15:E15)&gt;0, "Please input data", IF(COUNTIF('Data Spreadsheet'!$A$2:$A$1048576,E15)&gt;0, IFERROR(ROUND(VLOOKUP($E15&amp;ROUNDUP($D15, -2), 'PaySched Lookups'!$1:$1048576,5, 0)*$J15/2, 2),0), "Data for year not available"))</f>
        <v>Please input data</v>
      </c>
      <c r="J15" s="61" t="str">
        <f>IF(ISBLANK(D15), "", IF(D15&gt;=INDEX('Data Spreadsheet'!B:B, MATCH(E15, 'Data Spreadsheet'!A:A, 1)), 0, 1))</f>
        <v/>
      </c>
    </row>
    <row r="16" spans="1:10">
      <c r="A16" s="63"/>
      <c r="B16" s="63"/>
      <c r="C16" s="64"/>
      <c r="D16" s="63"/>
      <c r="E16" s="72"/>
      <c r="F16" s="82" t="str">
        <f>IF(COUNTBLANK(D16:E16)&gt;0, "Please input data", IF(COUNTIF('Data Spreadsheet'!$A$2:$A$1048576, E16)&gt;0, IFERROR(ROUND(VLOOKUP($E16&amp;ROUNDUP($D16, -2), 'PaySched Lookups'!$1:$1048576, 2, 0)*$J16/2,2), 0), "Data for year not available"))</f>
        <v>Please input data</v>
      </c>
      <c r="G16" s="82" t="str">
        <f>IF(COUNTBLANK(D16:E16)&gt;0, "Please input data", IF(COUNTIF('Data Spreadsheet'!$A$2:$A$1048576, E16)&gt;0,  IFERROR(ROUND(VLOOKUP($E16&amp;ROUNDUP($D16, -2), 'PaySched Lookups'!$1:$1048576, 3, 0)*$J16/2,2), 0), "Data for year not available"))</f>
        <v>Please input data</v>
      </c>
      <c r="H16" s="82" t="str">
        <f>IF(COUNTBLANK(D16:E16)&gt;0,"Please input data",IF(COUNTIF('Data Spreadsheet'!$A$2:$A$1048576,E16)&gt;0,IFERROR(ROUND(VLOOKUP($E16&amp;ROUNDUP($D16,-2),'PaySched Lookups'!$1:$1048576,4,0)*$J16/2,2),0),"Data for year not available"))</f>
        <v>Please input data</v>
      </c>
      <c r="I16" s="82" t="str">
        <f>IF(COUNTBLANK(D16:E16)&gt;0, "Please input data", IF(COUNTIF('Data Spreadsheet'!$A$2:$A$1048576,E16)&gt;0, IFERROR(ROUND(VLOOKUP($E16&amp;ROUNDUP($D16, -2), 'PaySched Lookups'!$1:$1048576,5, 0)*$J16/2, 2),0), "Data for year not available"))</f>
        <v>Please input data</v>
      </c>
      <c r="J16" s="61" t="str">
        <f>IF(ISBLANK(D16), "", IF(D16&gt;=INDEX('Data Spreadsheet'!B:B, MATCH(E16, 'Data Spreadsheet'!A:A, 1)), 0, 1))</f>
        <v/>
      </c>
    </row>
    <row r="17" spans="1:10">
      <c r="A17" s="63"/>
      <c r="B17" s="63"/>
      <c r="C17" s="64"/>
      <c r="D17" s="63"/>
      <c r="E17" s="72"/>
      <c r="F17" s="82" t="str">
        <f>IF(COUNTBLANK(D17:E17)&gt;0, "Please input data", IF(COUNTIF('Data Spreadsheet'!$A$2:$A$1048576, E17)&gt;0, IFERROR(ROUND(VLOOKUP($E17&amp;ROUNDUP($D17, -2), 'PaySched Lookups'!$1:$1048576, 2, 0)*$J17/2,2), 0), "Data for year not available"))</f>
        <v>Please input data</v>
      </c>
      <c r="G17" s="82" t="str">
        <f>IF(COUNTBLANK(D17:E17)&gt;0, "Please input data", IF(COUNTIF('Data Spreadsheet'!$A$2:$A$1048576, E17)&gt;0,  IFERROR(ROUND(VLOOKUP($E17&amp;ROUNDUP($D17, -2), 'PaySched Lookups'!$1:$1048576, 3, 0)*$J17/2,2), 0), "Data for year not available"))</f>
        <v>Please input data</v>
      </c>
      <c r="H17" s="82" t="str">
        <f>IF(COUNTBLANK(D17:E17)&gt;0,"Please input data",IF(COUNTIF('Data Spreadsheet'!$A$2:$A$1048576,E17)&gt;0,IFERROR(ROUND(VLOOKUP($E17&amp;ROUNDUP($D17,-2),'PaySched Lookups'!$1:$1048576,4,0)*$J17/2,2),0),"Data for year not available"))</f>
        <v>Please input data</v>
      </c>
      <c r="I17" s="82" t="str">
        <f>IF(COUNTBLANK(D17:E17)&gt;0, "Please input data", IF(COUNTIF('Data Spreadsheet'!$A$2:$A$1048576,E17)&gt;0, IFERROR(ROUND(VLOOKUP($E17&amp;ROUNDUP($D17, -2), 'PaySched Lookups'!$1:$1048576,5, 0)*$J17/2, 2),0), "Data for year not available"))</f>
        <v>Please input data</v>
      </c>
      <c r="J17" s="61" t="str">
        <f>IF(ISBLANK(D17), "", IF(D17&gt;=INDEX('Data Spreadsheet'!B:B, MATCH(E17, 'Data Spreadsheet'!A:A, 1)), 0, 1))</f>
        <v/>
      </c>
    </row>
    <row r="18" spans="1:10">
      <c r="A18" s="63"/>
      <c r="B18" s="63"/>
      <c r="C18" s="64"/>
      <c r="D18" s="63"/>
      <c r="E18" s="72"/>
      <c r="F18" s="82" t="str">
        <f>IF(COUNTBLANK(D18:E18)&gt;0, "Please input data", IF(COUNTIF('Data Spreadsheet'!$A$2:$A$1048576, E18)&gt;0, IFERROR(ROUND(VLOOKUP($E18&amp;ROUNDUP($D18, -2), 'PaySched Lookups'!$1:$1048576, 2, 0)*$J18/2,2), 0), "Data for year not available"))</f>
        <v>Please input data</v>
      </c>
      <c r="G18" s="82" t="str">
        <f>IF(COUNTBLANK(D18:E18)&gt;0, "Please input data", IF(COUNTIF('Data Spreadsheet'!$A$2:$A$1048576, E18)&gt;0,  IFERROR(ROUND(VLOOKUP($E18&amp;ROUNDUP($D18, -2), 'PaySched Lookups'!$1:$1048576, 3, 0)*$J18/2,2), 0), "Data for year not available"))</f>
        <v>Please input data</v>
      </c>
      <c r="H18" s="82" t="str">
        <f>IF(COUNTBLANK(D18:E18)&gt;0,"Please input data",IF(COUNTIF('Data Spreadsheet'!$A$2:$A$1048576,E18)&gt;0,IFERROR(ROUND(VLOOKUP($E18&amp;ROUNDUP($D18,-2),'PaySched Lookups'!$1:$1048576,4,0)*$J18/2,2),0),"Data for year not available"))</f>
        <v>Please input data</v>
      </c>
      <c r="I18" s="82" t="str">
        <f>IF(COUNTBLANK(D18:E18)&gt;0, "Please input data", IF(COUNTIF('Data Spreadsheet'!$A$2:$A$1048576,E18)&gt;0, IFERROR(ROUND(VLOOKUP($E18&amp;ROUNDUP($D18, -2), 'PaySched Lookups'!$1:$1048576,5, 0)*$J18/2, 2),0), "Data for year not available"))</f>
        <v>Please input data</v>
      </c>
      <c r="J18" s="61" t="str">
        <f>IF(ISBLANK(D18), "", IF(D18&gt;=INDEX('Data Spreadsheet'!B:B, MATCH(E18, 'Data Spreadsheet'!A:A, 1)), 0, 1))</f>
        <v/>
      </c>
    </row>
    <row r="19" spans="1:10">
      <c r="A19" s="63"/>
      <c r="B19" s="63"/>
      <c r="C19" s="64"/>
      <c r="D19" s="63"/>
      <c r="E19" s="72"/>
      <c r="F19" s="82" t="str">
        <f>IF(COUNTBLANK(D19:E19)&gt;0, "Please input data", IF(COUNTIF('Data Spreadsheet'!$A$2:$A$1048576, E19)&gt;0, IFERROR(ROUND(VLOOKUP($E19&amp;ROUNDUP($D19, -2), 'PaySched Lookups'!$1:$1048576, 2, 0)*$J19/2,2), 0), "Data for year not available"))</f>
        <v>Please input data</v>
      </c>
      <c r="G19" s="82" t="str">
        <f>IF(COUNTBLANK(D19:E19)&gt;0, "Please input data", IF(COUNTIF('Data Spreadsheet'!$A$2:$A$1048576, E19)&gt;0,  IFERROR(ROUND(VLOOKUP($E19&amp;ROUNDUP($D19, -2), 'PaySched Lookups'!$1:$1048576, 3, 0)*$J19/2,2), 0), "Data for year not available"))</f>
        <v>Please input data</v>
      </c>
      <c r="H19" s="82" t="str">
        <f>IF(COUNTBLANK(D19:E19)&gt;0,"Please input data",IF(COUNTIF('Data Spreadsheet'!$A$2:$A$1048576,E19)&gt;0,IFERROR(ROUND(VLOOKUP($E19&amp;ROUNDUP($D19,-2),'PaySched Lookups'!$1:$1048576,4,0)*$J19/2,2),0),"Data for year not available"))</f>
        <v>Please input data</v>
      </c>
      <c r="I19" s="82" t="str">
        <f>IF(COUNTBLANK(D19:E19)&gt;0, "Please input data", IF(COUNTIF('Data Spreadsheet'!$A$2:$A$1048576,E19)&gt;0, IFERROR(ROUND(VLOOKUP($E19&amp;ROUNDUP($D19, -2), 'PaySched Lookups'!$1:$1048576,5, 0)*$J19/2, 2),0), "Data for year not available"))</f>
        <v>Please input data</v>
      </c>
      <c r="J19" s="61" t="str">
        <f>IF(ISBLANK(D19), "", IF(D19&gt;=INDEX('Data Spreadsheet'!B:B, MATCH(E19, 'Data Spreadsheet'!A:A, 1)), 0, 1))</f>
        <v/>
      </c>
    </row>
    <row r="20" spans="1:10">
      <c r="A20" s="63"/>
      <c r="B20" s="63"/>
      <c r="C20" s="64"/>
      <c r="D20" s="63"/>
      <c r="E20" s="72"/>
      <c r="F20" s="82" t="str">
        <f>IF(COUNTBLANK(D20:E20)&gt;0, "Please input data", IF(COUNTIF('Data Spreadsheet'!$A$2:$A$1048576, E20)&gt;0, IFERROR(ROUND(VLOOKUP($E20&amp;ROUNDUP($D20, -2), 'PaySched Lookups'!$1:$1048576, 2, 0)*$J20/2,2), 0), "Data for year not available"))</f>
        <v>Please input data</v>
      </c>
      <c r="G20" s="82" t="str">
        <f>IF(COUNTBLANK(D20:E20)&gt;0, "Please input data", IF(COUNTIF('Data Spreadsheet'!$A$2:$A$1048576, E20)&gt;0,  IFERROR(ROUND(VLOOKUP($E20&amp;ROUNDUP($D20, -2), 'PaySched Lookups'!$1:$1048576, 3, 0)*$J20/2,2), 0), "Data for year not available"))</f>
        <v>Please input data</v>
      </c>
      <c r="H20" s="82" t="str">
        <f>IF(COUNTBLANK(D20:E20)&gt;0,"Please input data",IF(COUNTIF('Data Spreadsheet'!$A$2:$A$1048576,E20)&gt;0,IFERROR(ROUND(VLOOKUP($E20&amp;ROUNDUP($D20,-2),'PaySched Lookups'!$1:$1048576,4,0)*$J20/2,2),0),"Data for year not available"))</f>
        <v>Please input data</v>
      </c>
      <c r="I20" s="82" t="str">
        <f>IF(COUNTBLANK(D20:E20)&gt;0, "Please input data", IF(COUNTIF('Data Spreadsheet'!$A$2:$A$1048576,E20)&gt;0, IFERROR(ROUND(VLOOKUP($E20&amp;ROUNDUP($D20, -2), 'PaySched Lookups'!$1:$1048576,5, 0)*$J20/2, 2),0), "Data for year not available"))</f>
        <v>Please input data</v>
      </c>
      <c r="J20" s="61" t="str">
        <f>IF(ISBLANK(D20), "", IF(D20&gt;=INDEX('Data Spreadsheet'!B:B, MATCH(E20, 'Data Spreadsheet'!A:A, 1)), 0, 1))</f>
        <v/>
      </c>
    </row>
    <row r="21" spans="1:10">
      <c r="A21" s="63"/>
      <c r="B21" s="63"/>
      <c r="C21" s="64"/>
      <c r="D21" s="63"/>
      <c r="E21" s="72"/>
      <c r="F21" s="82" t="str">
        <f>IF(COUNTBLANK(D21:E21)&gt;0, "Please input data", IF(COUNTIF('Data Spreadsheet'!$A$2:$A$1048576, E21)&gt;0, IFERROR(ROUND(VLOOKUP($E21&amp;ROUNDUP($D21, -2), 'PaySched Lookups'!$1:$1048576, 2, 0)*$J21/2,2), 0), "Data for year not available"))</f>
        <v>Please input data</v>
      </c>
      <c r="G21" s="82" t="str">
        <f>IF(COUNTBLANK(D21:E21)&gt;0, "Please input data", IF(COUNTIF('Data Spreadsheet'!$A$2:$A$1048576, E21)&gt;0,  IFERROR(ROUND(VLOOKUP($E21&amp;ROUNDUP($D21, -2), 'PaySched Lookups'!$1:$1048576, 3, 0)*$J21/2,2), 0), "Data for year not available"))</f>
        <v>Please input data</v>
      </c>
      <c r="H21" s="82" t="str">
        <f>IF(COUNTBLANK(D21:E21)&gt;0,"Please input data",IF(COUNTIF('Data Spreadsheet'!$A$2:$A$1048576,E21)&gt;0,IFERROR(ROUND(VLOOKUP($E21&amp;ROUNDUP($D21,-2),'PaySched Lookups'!$1:$1048576,4,0)*$J21/2,2),0),"Data for year not available"))</f>
        <v>Please input data</v>
      </c>
      <c r="I21" s="82" t="str">
        <f>IF(COUNTBLANK(D21:E21)&gt;0, "Please input data", IF(COUNTIF('Data Spreadsheet'!$A$2:$A$1048576,E21)&gt;0, IFERROR(ROUND(VLOOKUP($E21&amp;ROUNDUP($D21, -2), 'PaySched Lookups'!$1:$1048576,5, 0)*$J21/2, 2),0), "Data for year not available"))</f>
        <v>Please input data</v>
      </c>
      <c r="J21" s="61" t="str">
        <f>IF(ISBLANK(D21), "", IF(D21&gt;=INDEX('Data Spreadsheet'!B:B, MATCH(E21, 'Data Spreadsheet'!A:A, 1)), 0, 1))</f>
        <v/>
      </c>
    </row>
    <row r="22" spans="1:10">
      <c r="A22" s="63"/>
      <c r="B22" s="63"/>
      <c r="C22" s="64"/>
      <c r="D22" s="63"/>
      <c r="E22" s="72"/>
      <c r="F22" s="82" t="str">
        <f>IF(COUNTBLANK(D22:E22)&gt;0, "Please input data", IF(COUNTIF('Data Spreadsheet'!$A$2:$A$1048576, E22)&gt;0, IFERROR(ROUND(VLOOKUP($E22&amp;ROUNDUP($D22, -2), 'PaySched Lookups'!$1:$1048576, 2, 0)*$J22/2,2), 0), "Data for year not available"))</f>
        <v>Please input data</v>
      </c>
      <c r="G22" s="82" t="str">
        <f>IF(COUNTBLANK(D22:E22)&gt;0, "Please input data", IF(COUNTIF('Data Spreadsheet'!$A$2:$A$1048576, E22)&gt;0,  IFERROR(ROUND(VLOOKUP($E22&amp;ROUNDUP($D22, -2), 'PaySched Lookups'!$1:$1048576, 3, 0)*$J22/2,2), 0), "Data for year not available"))</f>
        <v>Please input data</v>
      </c>
      <c r="H22" s="82" t="str">
        <f>IF(COUNTBLANK(D22:E22)&gt;0,"Please input data",IF(COUNTIF('Data Spreadsheet'!$A$2:$A$1048576,E22)&gt;0,IFERROR(ROUND(VLOOKUP($E22&amp;ROUNDUP($D22,-2),'PaySched Lookups'!$1:$1048576,4,0)*$J22/2,2),0),"Data for year not available"))</f>
        <v>Please input data</v>
      </c>
      <c r="I22" s="82" t="str">
        <f>IF(COUNTBLANK(D22:E22)&gt;0, "Please input data", IF(COUNTIF('Data Spreadsheet'!$A$2:$A$1048576,E22)&gt;0, IFERROR(ROUND(VLOOKUP($E22&amp;ROUNDUP($D22, -2), 'PaySched Lookups'!$1:$1048576,5, 0)*$J22/2, 2),0), "Data for year not available"))</f>
        <v>Please input data</v>
      </c>
      <c r="J22" s="61" t="str">
        <f>IF(ISBLANK(D22), "", IF(D22&gt;=INDEX('Data Spreadsheet'!B:B, MATCH(E22, 'Data Spreadsheet'!A:A, 1)), 0, 1))</f>
        <v/>
      </c>
    </row>
    <row r="23" spans="1:10">
      <c r="A23" s="63"/>
      <c r="B23" s="63"/>
      <c r="C23" s="63"/>
      <c r="D23" s="63"/>
      <c r="E23" s="72"/>
      <c r="F23" s="82" t="str">
        <f>IF(COUNTBLANK(D23:E23)&gt;0, "Please input data", IF(COUNTIF('Data Spreadsheet'!$A$2:$A$1048576, E23)&gt;0, IFERROR(ROUND(VLOOKUP($E23&amp;ROUNDUP($D23, -2), 'PaySched Lookups'!$1:$1048576, 2, 0)*$J23/2,2), 0), "Data for year not available"))</f>
        <v>Please input data</v>
      </c>
      <c r="G23" s="82" t="str">
        <f>IF(COUNTBLANK(D23:E23)&gt;0, "Please input data", IF(COUNTIF('Data Spreadsheet'!$A$2:$A$1048576, E23)&gt;0,  IFERROR(ROUND(VLOOKUP($E23&amp;ROUNDUP($D23, -2), 'PaySched Lookups'!$1:$1048576, 3, 0)*$J23/2,2), 0), "Data for year not available"))</f>
        <v>Please input data</v>
      </c>
      <c r="H23" s="82" t="str">
        <f>IF(COUNTBLANK(D23:E23)&gt;0,"Please input data",IF(COUNTIF('Data Spreadsheet'!$A$2:$A$1048576,E23)&gt;0,IFERROR(ROUND(VLOOKUP($E23&amp;ROUNDUP($D23,-2),'PaySched Lookups'!$1:$1048576,4,0)*$J23/2,2),0),"Data for year not available"))</f>
        <v>Please input data</v>
      </c>
      <c r="I23" s="82" t="str">
        <f>IF(COUNTBLANK(D23:E23)&gt;0, "Please input data", IF(COUNTIF('Data Spreadsheet'!$A$2:$A$1048576,E23)&gt;0, IFERROR(ROUND(VLOOKUP($E23&amp;ROUNDUP($D23, -2), 'PaySched Lookups'!$1:$1048576,5, 0)*$J23/2, 2),0), "Data for year not available"))</f>
        <v>Please input data</v>
      </c>
      <c r="J23" s="61" t="str">
        <f>IF(ISBLANK(D23), "", IF(D23&gt;=INDEX('Data Spreadsheet'!B:B, MATCH(E23, 'Data Spreadsheet'!A:A, 1)), 0, 1))</f>
        <v/>
      </c>
    </row>
    <row r="24" spans="1:10">
      <c r="A24" s="63"/>
      <c r="B24" s="63"/>
      <c r="C24" s="63"/>
      <c r="D24" s="63"/>
      <c r="E24" s="72"/>
      <c r="F24" s="82" t="str">
        <f>IF(COUNTBLANK(D24:E24)&gt;0, "Please input data", IF(COUNTIF('Data Spreadsheet'!$A$2:$A$1048576, E24)&gt;0, IFERROR(ROUND(VLOOKUP($E24&amp;ROUNDUP($D24, -2), 'PaySched Lookups'!$1:$1048576, 2, 0)*$J24/2,2), 0), "Data for year not available"))</f>
        <v>Please input data</v>
      </c>
      <c r="G24" s="82" t="str">
        <f>IF(COUNTBLANK(D24:E24)&gt;0, "Please input data", IF(COUNTIF('Data Spreadsheet'!$A$2:$A$1048576, E24)&gt;0,  IFERROR(ROUND(VLOOKUP($E24&amp;ROUNDUP($D24, -2), 'PaySched Lookups'!$1:$1048576, 3, 0)*$J24/2,2), 0), "Data for year not available"))</f>
        <v>Please input data</v>
      </c>
      <c r="H24" s="82" t="str">
        <f>IF(COUNTBLANK(D24:E24)&gt;0,"Please input data",IF(COUNTIF('Data Spreadsheet'!$A$2:$A$1048576,E24)&gt;0,IFERROR(ROUND(VLOOKUP($E24&amp;ROUNDUP($D24,-2),'PaySched Lookups'!$1:$1048576,4,0)*$J24/2,2),0),"Data for year not available"))</f>
        <v>Please input data</v>
      </c>
      <c r="I24" s="82" t="str">
        <f>IF(COUNTBLANK(D24:E24)&gt;0, "Please input data", IF(COUNTIF('Data Spreadsheet'!$A$2:$A$1048576,E24)&gt;0, IFERROR(ROUND(VLOOKUP($E24&amp;ROUNDUP($D24, -2), 'PaySched Lookups'!$1:$1048576,5, 0)*$J24/2, 2),0), "Data for year not available"))</f>
        <v>Please input data</v>
      </c>
      <c r="J24" s="61" t="str">
        <f>IF(ISBLANK(D24), "", IF(D24&gt;=INDEX('Data Spreadsheet'!B:B, MATCH(E24, 'Data Spreadsheet'!A:A, 1)), 0, 1))</f>
        <v/>
      </c>
    </row>
    <row r="25" spans="1:10">
      <c r="A25" s="63"/>
      <c r="B25" s="63"/>
      <c r="C25" s="63"/>
      <c r="D25" s="63"/>
      <c r="E25" s="72"/>
      <c r="F25" s="82" t="str">
        <f>IF(COUNTBLANK(D25:E25)&gt;0, "Please input data", IF(COUNTIF('Data Spreadsheet'!$A$2:$A$1048576, E25)&gt;0, IFERROR(ROUND(VLOOKUP($E25&amp;ROUNDUP($D25, -2), 'PaySched Lookups'!$1:$1048576, 2, 0)*$J25/2,2), 0), "Data for year not available"))</f>
        <v>Please input data</v>
      </c>
      <c r="G25" s="82" t="str">
        <f>IF(COUNTBLANK(D25:E25)&gt;0, "Please input data", IF(COUNTIF('Data Spreadsheet'!$A$2:$A$1048576, E25)&gt;0,  IFERROR(ROUND(VLOOKUP($E25&amp;ROUNDUP($D25, -2), 'PaySched Lookups'!$1:$1048576, 3, 0)*$J25/2,2), 0), "Data for year not available"))</f>
        <v>Please input data</v>
      </c>
      <c r="H25" s="82" t="str">
        <f>IF(COUNTBLANK(D25:E25)&gt;0,"Please input data",IF(COUNTIF('Data Spreadsheet'!$A$2:$A$1048576,E25)&gt;0,IFERROR(ROUND(VLOOKUP($E25&amp;ROUNDUP($D25,-2),'PaySched Lookups'!$1:$1048576,4,0)*$J25/2,2),0),"Data for year not available"))</f>
        <v>Please input data</v>
      </c>
      <c r="I25" s="82" t="str">
        <f>IF(COUNTBLANK(D25:E25)&gt;0, "Please input data", IF(COUNTIF('Data Spreadsheet'!$A$2:$A$1048576,E25)&gt;0, IFERROR(ROUND(VLOOKUP($E25&amp;ROUNDUP($D25, -2), 'PaySched Lookups'!$1:$1048576,5, 0)*$J25/2, 2),0), "Data for year not available"))</f>
        <v>Please input data</v>
      </c>
      <c r="J25" s="61" t="str">
        <f>IF(ISBLANK(D25), "", IF(D25&gt;=INDEX('Data Spreadsheet'!B:B, MATCH(E25, 'Data Spreadsheet'!A:A, 1)), 0, 1))</f>
        <v/>
      </c>
    </row>
    <row r="26" spans="1:10">
      <c r="A26" s="63"/>
      <c r="B26" s="63"/>
      <c r="C26" s="63"/>
      <c r="D26" s="63"/>
      <c r="E26" s="72"/>
      <c r="F26" s="82" t="str">
        <f>IF(COUNTBLANK(D26:E26)&gt;0, "Please input data", IF(COUNTIF('Data Spreadsheet'!$A$2:$A$1048576, E26)&gt;0, IFERROR(ROUND(VLOOKUP($E26&amp;ROUNDUP($D26, -2), 'PaySched Lookups'!$1:$1048576, 2, 0)*$J26/2,2), 0), "Data for year not available"))</f>
        <v>Please input data</v>
      </c>
      <c r="G26" s="82" t="str">
        <f>IF(COUNTBLANK(D26:E26)&gt;0, "Please input data", IF(COUNTIF('Data Spreadsheet'!$A$2:$A$1048576, E26)&gt;0,  IFERROR(ROUND(VLOOKUP($E26&amp;ROUNDUP($D26, -2), 'PaySched Lookups'!$1:$1048576, 3, 0)*$J26/2,2), 0), "Data for year not available"))</f>
        <v>Please input data</v>
      </c>
      <c r="H26" s="82" t="str">
        <f>IF(COUNTBLANK(D26:E26)&gt;0,"Please input data",IF(COUNTIF('Data Spreadsheet'!$A$2:$A$1048576,E26)&gt;0,IFERROR(ROUND(VLOOKUP($E26&amp;ROUNDUP($D26,-2),'PaySched Lookups'!$1:$1048576,4,0)*$J26/2,2),0),"Data for year not available"))</f>
        <v>Please input data</v>
      </c>
      <c r="I26" s="82" t="str">
        <f>IF(COUNTBLANK(D26:E26)&gt;0, "Please input data", IF(COUNTIF('Data Spreadsheet'!$A$2:$A$1048576,E26)&gt;0, IFERROR(ROUND(VLOOKUP($E26&amp;ROUNDUP($D26, -2), 'PaySched Lookups'!$1:$1048576,5, 0)*$J26/2, 2),0), "Data for year not available"))</f>
        <v>Please input data</v>
      </c>
      <c r="J26" s="61" t="str">
        <f>IF(ISBLANK(D26), "", IF(D26&gt;=INDEX('Data Spreadsheet'!B:B, MATCH(E26, 'Data Spreadsheet'!A:A, 1)), 0, 1))</f>
        <v/>
      </c>
    </row>
    <row r="27" spans="1:10">
      <c r="A27" s="63"/>
      <c r="B27" s="63"/>
      <c r="C27" s="63"/>
      <c r="D27" s="63"/>
      <c r="E27" s="72"/>
      <c r="F27" s="82" t="str">
        <f>IF(COUNTBLANK(D27:E27)&gt;0, "Please input data", IF(COUNTIF('Data Spreadsheet'!$A$2:$A$1048576, E27)&gt;0, IFERROR(ROUND(VLOOKUP($E27&amp;ROUNDUP($D27, -2), 'PaySched Lookups'!$1:$1048576, 2, 0)*$J27/2,2), 0), "Data for year not available"))</f>
        <v>Please input data</v>
      </c>
      <c r="G27" s="82" t="str">
        <f>IF(COUNTBLANK(D27:E27)&gt;0, "Please input data", IF(COUNTIF('Data Spreadsheet'!$A$2:$A$1048576, E27)&gt;0,  IFERROR(ROUND(VLOOKUP($E27&amp;ROUNDUP($D27, -2), 'PaySched Lookups'!$1:$1048576, 3, 0)*$J27/2,2), 0), "Data for year not available"))</f>
        <v>Please input data</v>
      </c>
      <c r="H27" s="82" t="str">
        <f>IF(COUNTBLANK(D27:E27)&gt;0,"Please input data",IF(COUNTIF('Data Spreadsheet'!$A$2:$A$1048576,E27)&gt;0,IFERROR(ROUND(VLOOKUP($E27&amp;ROUNDUP($D27,-2),'PaySched Lookups'!$1:$1048576,4,0)*$J27/2,2),0),"Data for year not available"))</f>
        <v>Please input data</v>
      </c>
      <c r="I27" s="82" t="str">
        <f>IF(COUNTBLANK(D27:E27)&gt;0, "Please input data", IF(COUNTIF('Data Spreadsheet'!$A$2:$A$1048576,E27)&gt;0, IFERROR(ROUND(VLOOKUP($E27&amp;ROUNDUP($D27, -2), 'PaySched Lookups'!$1:$1048576,5, 0)*$J27/2, 2),0), "Data for year not available"))</f>
        <v>Please input data</v>
      </c>
      <c r="J27" s="61" t="str">
        <f>IF(ISBLANK(D27), "", IF(D27&gt;=INDEX('Data Spreadsheet'!B:B, MATCH(E27, 'Data Spreadsheet'!A:A, 1)), 0, 1))</f>
        <v/>
      </c>
    </row>
    <row r="28" spans="1:10">
      <c r="A28" s="63"/>
      <c r="B28" s="63"/>
      <c r="C28" s="63"/>
      <c r="D28" s="63"/>
      <c r="E28" s="72"/>
      <c r="F28" s="82" t="str">
        <f>IF(COUNTBLANK(D28:E28)&gt;0, "Please input data", IF(COUNTIF('Data Spreadsheet'!$A$2:$A$1048576, E28)&gt;0, IFERROR(ROUND(VLOOKUP($E28&amp;ROUNDUP($D28, -2), 'PaySched Lookups'!$1:$1048576, 2, 0)*$J28/2,2), 0), "Data for year not available"))</f>
        <v>Please input data</v>
      </c>
      <c r="G28" s="82" t="str">
        <f>IF(COUNTBLANK(D28:E28)&gt;0, "Please input data", IF(COUNTIF('Data Spreadsheet'!$A$2:$A$1048576, E28)&gt;0,  IFERROR(ROUND(VLOOKUP($E28&amp;ROUNDUP($D28, -2), 'PaySched Lookups'!$1:$1048576, 3, 0)*$J28/2,2), 0), "Data for year not available"))</f>
        <v>Please input data</v>
      </c>
      <c r="H28" s="82" t="str">
        <f>IF(COUNTBLANK(D28:E28)&gt;0,"Please input data",IF(COUNTIF('Data Spreadsheet'!$A$2:$A$1048576,E28)&gt;0,IFERROR(ROUND(VLOOKUP($E28&amp;ROUNDUP($D28,-2),'PaySched Lookups'!$1:$1048576,4,0)*$J28/2,2),0),"Data for year not available"))</f>
        <v>Please input data</v>
      </c>
      <c r="I28" s="82" t="str">
        <f>IF(COUNTBLANK(D28:E28)&gt;0, "Please input data", IF(COUNTIF('Data Spreadsheet'!$A$2:$A$1048576,E28)&gt;0, IFERROR(ROUND(VLOOKUP($E28&amp;ROUNDUP($D28, -2), 'PaySched Lookups'!$1:$1048576,5, 0)*$J28/2, 2),0), "Data for year not available"))</f>
        <v>Please input data</v>
      </c>
      <c r="J28" s="61" t="str">
        <f>IF(ISBLANK(D28), "", IF(D28&gt;=INDEX('Data Spreadsheet'!B:B, MATCH(E28, 'Data Spreadsheet'!A:A, 1)), 0, 1))</f>
        <v/>
      </c>
    </row>
    <row r="29" spans="1:10">
      <c r="A29" s="63"/>
      <c r="B29" s="63"/>
      <c r="C29" s="63"/>
      <c r="D29" s="63"/>
      <c r="E29" s="72"/>
      <c r="F29" s="82" t="str">
        <f>IF(COUNTBLANK(D29:E29)&gt;0, "Please input data", IF(COUNTIF('Data Spreadsheet'!$A$2:$A$1048576, E29)&gt;0, IFERROR(ROUND(VLOOKUP($E29&amp;ROUNDUP($D29, -2), 'PaySched Lookups'!$1:$1048576, 2, 0)*$J29/2,2), 0), "Data for year not available"))</f>
        <v>Please input data</v>
      </c>
      <c r="G29" s="82" t="str">
        <f>IF(COUNTBLANK(D29:E29)&gt;0, "Please input data", IF(COUNTIF('Data Spreadsheet'!$A$2:$A$1048576, E29)&gt;0,  IFERROR(ROUND(VLOOKUP($E29&amp;ROUNDUP($D29, -2), 'PaySched Lookups'!$1:$1048576, 3, 0)*$J29/2,2), 0), "Data for year not available"))</f>
        <v>Please input data</v>
      </c>
      <c r="H29" s="82" t="str">
        <f>IF(COUNTBLANK(D29:E29)&gt;0,"Please input data",IF(COUNTIF('Data Spreadsheet'!$A$2:$A$1048576,E29)&gt;0,IFERROR(ROUND(VLOOKUP($E29&amp;ROUNDUP($D29,-2),'PaySched Lookups'!$1:$1048576,4,0)*$J29/2,2),0),"Data for year not available"))</f>
        <v>Please input data</v>
      </c>
      <c r="I29" s="82" t="str">
        <f>IF(COUNTBLANK(D29:E29)&gt;0, "Please input data", IF(COUNTIF('Data Spreadsheet'!$A$2:$A$1048576,E29)&gt;0, IFERROR(ROUND(VLOOKUP($E29&amp;ROUNDUP($D29, -2), 'PaySched Lookups'!$1:$1048576,5, 0)*$J29/2, 2),0), "Data for year not available"))</f>
        <v>Please input data</v>
      </c>
      <c r="J29" s="61" t="str">
        <f>IF(ISBLANK(D29), "", IF(D29&gt;=INDEX('Data Spreadsheet'!B:B, MATCH(E29, 'Data Spreadsheet'!A:A, 1)), 0, 1))</f>
        <v/>
      </c>
    </row>
    <row r="30" spans="1:10">
      <c r="A30" s="63"/>
      <c r="B30" s="63"/>
      <c r="C30" s="63"/>
      <c r="D30" s="63"/>
      <c r="E30" s="72"/>
      <c r="F30" s="82" t="str">
        <f>IF(COUNTBLANK(D30:E30)&gt;0, "Please input data", IF(COUNTIF('Data Spreadsheet'!$A$2:$A$1048576, E30)&gt;0, IFERROR(ROUND(VLOOKUP($E30&amp;ROUNDUP($D30, -2), 'PaySched Lookups'!$1:$1048576, 2, 0)*$J30/2,2), 0), "Data for year not available"))</f>
        <v>Please input data</v>
      </c>
      <c r="G30" s="82" t="str">
        <f>IF(COUNTBLANK(D30:E30)&gt;0, "Please input data", IF(COUNTIF('Data Spreadsheet'!$A$2:$A$1048576, E30)&gt;0,  IFERROR(ROUND(VLOOKUP($E30&amp;ROUNDUP($D30, -2), 'PaySched Lookups'!$1:$1048576, 3, 0)*$J30/2,2), 0), "Data for year not available"))</f>
        <v>Please input data</v>
      </c>
      <c r="H30" s="82" t="str">
        <f>IF(COUNTBLANK(D30:E30)&gt;0,"Please input data",IF(COUNTIF('Data Spreadsheet'!$A$2:$A$1048576,E30)&gt;0,IFERROR(ROUND(VLOOKUP($E30&amp;ROUNDUP($D30,-2),'PaySched Lookups'!$1:$1048576,4,0)*$J30/2,2),0),"Data for year not available"))</f>
        <v>Please input data</v>
      </c>
      <c r="I30" s="82" t="str">
        <f>IF(COUNTBLANK(D30:E30)&gt;0, "Please input data", IF(COUNTIF('Data Spreadsheet'!$A$2:$A$1048576,E30)&gt;0, IFERROR(ROUND(VLOOKUP($E30&amp;ROUNDUP($D30, -2), 'PaySched Lookups'!$1:$1048576,5, 0)*$J30/2, 2),0), "Data for year not available"))</f>
        <v>Please input data</v>
      </c>
      <c r="J30" s="61" t="str">
        <f>IF(ISBLANK(D30), "", IF(D30&gt;=INDEX('Data Spreadsheet'!B:B, MATCH(E30, 'Data Spreadsheet'!A:A, 1)), 0, 1))</f>
        <v/>
      </c>
    </row>
    <row r="31" spans="1:10">
      <c r="A31" s="63"/>
      <c r="B31" s="63"/>
      <c r="C31" s="63"/>
      <c r="D31" s="63"/>
      <c r="E31" s="72"/>
      <c r="F31" s="82" t="str">
        <f>IF(COUNTBLANK(D31:E31)&gt;0, "Please input data", IF(COUNTIF('Data Spreadsheet'!$A$2:$A$1048576, E31)&gt;0, IFERROR(ROUND(VLOOKUP($E31&amp;ROUNDUP($D31, -2), 'PaySched Lookups'!$1:$1048576, 2, 0)*$J31/2,2), 0), "Data for year not available"))</f>
        <v>Please input data</v>
      </c>
      <c r="G31" s="82" t="str">
        <f>IF(COUNTBLANK(D31:E31)&gt;0, "Please input data", IF(COUNTIF('Data Spreadsheet'!$A$2:$A$1048576, E31)&gt;0,  IFERROR(ROUND(VLOOKUP($E31&amp;ROUNDUP($D31, -2), 'PaySched Lookups'!$1:$1048576, 3, 0)*$J31/2,2), 0), "Data for year not available"))</f>
        <v>Please input data</v>
      </c>
      <c r="H31" s="82" t="str">
        <f>IF(COUNTBLANK(D31:E31)&gt;0,"Please input data",IF(COUNTIF('Data Spreadsheet'!$A$2:$A$1048576,E31)&gt;0,IFERROR(ROUND(VLOOKUP($E31&amp;ROUNDUP($D31,-2),'PaySched Lookups'!$1:$1048576,4,0)*$J31/2,2),0),"Data for year not available"))</f>
        <v>Please input data</v>
      </c>
      <c r="I31" s="82" t="str">
        <f>IF(COUNTBLANK(D31:E31)&gt;0, "Please input data", IF(COUNTIF('Data Spreadsheet'!$A$2:$A$1048576,E31)&gt;0, IFERROR(ROUND(VLOOKUP($E31&amp;ROUNDUP($D31, -2), 'PaySched Lookups'!$1:$1048576,5, 0)*$J31/2, 2),0), "Data for year not available"))</f>
        <v>Please input data</v>
      </c>
      <c r="J31" s="61" t="str">
        <f>IF(ISBLANK(D31), "", IF(D31&gt;=INDEX('Data Spreadsheet'!B:B, MATCH(E31, 'Data Spreadsheet'!A:A, 1)), 0, 1))</f>
        <v/>
      </c>
    </row>
    <row r="32" spans="1:10">
      <c r="A32" s="63"/>
      <c r="B32" s="63"/>
      <c r="C32" s="63"/>
      <c r="D32" s="63"/>
      <c r="E32" s="72"/>
      <c r="F32" s="82" t="str">
        <f>IF(COUNTBLANK(D32:E32)&gt;0, "Please input data", IF(COUNTIF('Data Spreadsheet'!$A$2:$A$1048576, E32)&gt;0, IFERROR(ROUND(VLOOKUP($E32&amp;ROUNDUP($D32, -2), 'PaySched Lookups'!$1:$1048576, 2, 0)*$J32/2,2), 0), "Data for year not available"))</f>
        <v>Please input data</v>
      </c>
      <c r="G32" s="82" t="str">
        <f>IF(COUNTBLANK(D32:E32)&gt;0, "Please input data", IF(COUNTIF('Data Spreadsheet'!$A$2:$A$1048576, E32)&gt;0,  IFERROR(ROUND(VLOOKUP($E32&amp;ROUNDUP($D32, -2), 'PaySched Lookups'!$1:$1048576, 3, 0)*$J32/2,2), 0), "Data for year not available"))</f>
        <v>Please input data</v>
      </c>
      <c r="H32" s="82" t="str">
        <f>IF(COUNTBLANK(D32:E32)&gt;0,"Please input data",IF(COUNTIF('Data Spreadsheet'!$A$2:$A$1048576,E32)&gt;0,IFERROR(ROUND(VLOOKUP($E32&amp;ROUNDUP($D32,-2),'PaySched Lookups'!$1:$1048576,4,0)*$J32/2,2),0),"Data for year not available"))</f>
        <v>Please input data</v>
      </c>
      <c r="I32" s="82" t="str">
        <f>IF(COUNTBLANK(D32:E32)&gt;0, "Please input data", IF(COUNTIF('Data Spreadsheet'!$A$2:$A$1048576,E32)&gt;0, IFERROR(ROUND(VLOOKUP($E32&amp;ROUNDUP($D32, -2), 'PaySched Lookups'!$1:$1048576,5, 0)*$J32/2, 2),0), "Data for year not available"))</f>
        <v>Please input data</v>
      </c>
      <c r="J32" s="61" t="str">
        <f>IF(ISBLANK(D32), "", IF(D32&gt;=INDEX('Data Spreadsheet'!B:B, MATCH(E32, 'Data Spreadsheet'!A:A, 1)), 0, 1))</f>
        <v/>
      </c>
    </row>
    <row r="33" spans="1:10">
      <c r="A33" s="63"/>
      <c r="B33" s="63"/>
      <c r="C33" s="63"/>
      <c r="D33" s="63"/>
      <c r="E33" s="72"/>
      <c r="F33" s="82" t="str">
        <f>IF(COUNTBLANK(D33:E33)&gt;0, "Please input data", IF(COUNTIF('Data Spreadsheet'!$A$2:$A$1048576, E33)&gt;0, IFERROR(ROUND(VLOOKUP($E33&amp;ROUNDUP($D33, -2), 'PaySched Lookups'!$1:$1048576, 2, 0)*$J33/2,2), 0), "Data for year not available"))</f>
        <v>Please input data</v>
      </c>
      <c r="G33" s="82" t="str">
        <f>IF(COUNTBLANK(D33:E33)&gt;0, "Please input data", IF(COUNTIF('Data Spreadsheet'!$A$2:$A$1048576, E33)&gt;0,  IFERROR(ROUND(VLOOKUP($E33&amp;ROUNDUP($D33, -2), 'PaySched Lookups'!$1:$1048576, 3, 0)*$J33/2,2), 0), "Data for year not available"))</f>
        <v>Please input data</v>
      </c>
      <c r="H33" s="82" t="str">
        <f>IF(COUNTBLANK(D33:E33)&gt;0,"Please input data",IF(COUNTIF('Data Spreadsheet'!$A$2:$A$1048576,E33)&gt;0,IFERROR(ROUND(VLOOKUP($E33&amp;ROUNDUP($D33,-2),'PaySched Lookups'!$1:$1048576,4,0)*$J33/2,2),0),"Data for year not available"))</f>
        <v>Please input data</v>
      </c>
      <c r="I33" s="82" t="str">
        <f>IF(COUNTBLANK(D33:E33)&gt;0, "Please input data", IF(COUNTIF('Data Spreadsheet'!$A$2:$A$1048576,E33)&gt;0, IFERROR(ROUND(VLOOKUP($E33&amp;ROUNDUP($D33, -2), 'PaySched Lookups'!$1:$1048576,5, 0)*$J33/2, 2),0), "Data for year not available"))</f>
        <v>Please input data</v>
      </c>
      <c r="J33" s="61" t="str">
        <f>IF(ISBLANK(D33), "", IF(D33&gt;=INDEX('Data Spreadsheet'!B:B, MATCH(E33, 'Data Spreadsheet'!A:A, 1)), 0, 1))</f>
        <v/>
      </c>
    </row>
    <row r="34" spans="1:10">
      <c r="A34" s="63"/>
      <c r="B34" s="63"/>
      <c r="C34" s="63"/>
      <c r="D34" s="63"/>
      <c r="E34" s="72"/>
      <c r="F34" s="82" t="str">
        <f>IF(COUNTBLANK(D34:E34)&gt;0, "Please input data", IF(COUNTIF('Data Spreadsheet'!$A$2:$A$1048576, E34)&gt;0, IFERROR(ROUND(VLOOKUP($E34&amp;ROUNDUP($D34, -2), 'PaySched Lookups'!$1:$1048576, 2, 0)*$J34/2,2), 0), "Data for year not available"))</f>
        <v>Please input data</v>
      </c>
      <c r="G34" s="82" t="str">
        <f>IF(COUNTBLANK(D34:E34)&gt;0, "Please input data", IF(COUNTIF('Data Spreadsheet'!$A$2:$A$1048576, E34)&gt;0,  IFERROR(ROUND(VLOOKUP($E34&amp;ROUNDUP($D34, -2), 'PaySched Lookups'!$1:$1048576, 3, 0)*$J34/2,2), 0), "Data for year not available"))</f>
        <v>Please input data</v>
      </c>
      <c r="H34" s="82" t="str">
        <f>IF(COUNTBLANK(D34:E34)&gt;0,"Please input data",IF(COUNTIF('Data Spreadsheet'!$A$2:$A$1048576,E34)&gt;0,IFERROR(ROUND(VLOOKUP($E34&amp;ROUNDUP($D34,-2),'PaySched Lookups'!$1:$1048576,4,0)*$J34/2,2),0),"Data for year not available"))</f>
        <v>Please input data</v>
      </c>
      <c r="I34" s="82" t="str">
        <f>IF(COUNTBLANK(D34:E34)&gt;0, "Please input data", IF(COUNTIF('Data Spreadsheet'!$A$2:$A$1048576,E34)&gt;0, IFERROR(ROUND(VLOOKUP($E34&amp;ROUNDUP($D34, -2), 'PaySched Lookups'!$1:$1048576,5, 0)*$J34/2, 2),0), "Data for year not available"))</f>
        <v>Please input data</v>
      </c>
      <c r="J34" s="61" t="str">
        <f>IF(ISBLANK(D34), "", IF(D34&gt;=INDEX('Data Spreadsheet'!B:B, MATCH(E34, 'Data Spreadsheet'!A:A, 1)), 0, 1))</f>
        <v/>
      </c>
    </row>
    <row r="35" spans="1:10">
      <c r="A35" s="63"/>
      <c r="B35" s="63"/>
      <c r="C35" s="63"/>
      <c r="D35" s="63"/>
      <c r="E35" s="72"/>
      <c r="F35" s="82" t="str">
        <f>IF(COUNTBLANK(D35:E35)&gt;0, "Please input data", IF(COUNTIF('Data Spreadsheet'!$A$2:$A$1048576, E35)&gt;0, IFERROR(ROUND(VLOOKUP($E35&amp;ROUNDUP($D35, -2), 'PaySched Lookups'!$1:$1048576, 2, 0)*$J35/2,2), 0), "Data for year not available"))</f>
        <v>Please input data</v>
      </c>
      <c r="G35" s="82" t="str">
        <f>IF(COUNTBLANK(D35:E35)&gt;0, "Please input data", IF(COUNTIF('Data Spreadsheet'!$A$2:$A$1048576, E35)&gt;0,  IFERROR(ROUND(VLOOKUP($E35&amp;ROUNDUP($D35, -2), 'PaySched Lookups'!$1:$1048576, 3, 0)*$J35/2,2), 0), "Data for year not available"))</f>
        <v>Please input data</v>
      </c>
      <c r="H35" s="82" t="str">
        <f>IF(COUNTBLANK(D35:E35)&gt;0,"Please input data",IF(COUNTIF('Data Spreadsheet'!$A$2:$A$1048576,E35)&gt;0,IFERROR(ROUND(VLOOKUP($E35&amp;ROUNDUP($D35,-2),'PaySched Lookups'!$1:$1048576,4,0)*$J35/2,2),0),"Data for year not available"))</f>
        <v>Please input data</v>
      </c>
      <c r="I35" s="82" t="str">
        <f>IF(COUNTBLANK(D35:E35)&gt;0, "Please input data", IF(COUNTIF('Data Spreadsheet'!$A$2:$A$1048576,E35)&gt;0, IFERROR(ROUND(VLOOKUP($E35&amp;ROUNDUP($D35, -2), 'PaySched Lookups'!$1:$1048576,5, 0)*$J35/2, 2),0), "Data for year not available"))</f>
        <v>Please input data</v>
      </c>
      <c r="J35" s="61" t="str">
        <f>IF(ISBLANK(D35), "", IF(D35&gt;=INDEX('Data Spreadsheet'!B:B, MATCH(E35, 'Data Spreadsheet'!A:A, 1)), 0, 1))</f>
        <v/>
      </c>
    </row>
    <row r="36" spans="1:10">
      <c r="A36" s="63"/>
      <c r="B36" s="63"/>
      <c r="C36" s="63"/>
      <c r="D36" s="63"/>
      <c r="E36" s="72"/>
      <c r="F36" s="82" t="str">
        <f>IF(COUNTBLANK(D36:E36)&gt;0, "Please input data", IF(COUNTIF('Data Spreadsheet'!$A$2:$A$1048576, E36)&gt;0, IFERROR(ROUND(VLOOKUP($E36&amp;ROUNDUP($D36, -2), 'PaySched Lookups'!$1:$1048576, 2, 0)*$J36/2,2), 0), "Data for year not available"))</f>
        <v>Please input data</v>
      </c>
      <c r="G36" s="82" t="str">
        <f>IF(COUNTBLANK(D36:E36)&gt;0, "Please input data", IF(COUNTIF('Data Spreadsheet'!$A$2:$A$1048576, E36)&gt;0,  IFERROR(ROUND(VLOOKUP($E36&amp;ROUNDUP($D36, -2), 'PaySched Lookups'!$1:$1048576, 3, 0)*$J36/2,2), 0), "Data for year not available"))</f>
        <v>Please input data</v>
      </c>
      <c r="H36" s="82" t="str">
        <f>IF(COUNTBLANK(D36:E36)&gt;0,"Please input data",IF(COUNTIF('Data Spreadsheet'!$A$2:$A$1048576,E36)&gt;0,IFERROR(ROUND(VLOOKUP($E36&amp;ROUNDUP($D36,-2),'PaySched Lookups'!$1:$1048576,4,0)*$J36/2,2),0),"Data for year not available"))</f>
        <v>Please input data</v>
      </c>
      <c r="I36" s="82" t="str">
        <f>IF(COUNTBLANK(D36:E36)&gt;0, "Please input data", IF(COUNTIF('Data Spreadsheet'!$A$2:$A$1048576,E36)&gt;0, IFERROR(ROUND(VLOOKUP($E36&amp;ROUNDUP($D36, -2), 'PaySched Lookups'!$1:$1048576,5, 0)*$J36/2, 2),0), "Data for year not available"))</f>
        <v>Please input data</v>
      </c>
      <c r="J36" s="61" t="str">
        <f>IF(ISBLANK(D36), "", IF(D36&gt;=INDEX('Data Spreadsheet'!B:B, MATCH(E36, 'Data Spreadsheet'!A:A, 1)), 0, 1))</f>
        <v/>
      </c>
    </row>
    <row r="37" spans="1:10">
      <c r="A37" s="63"/>
      <c r="B37" s="63"/>
      <c r="C37" s="63"/>
      <c r="D37" s="63"/>
      <c r="E37" s="72"/>
      <c r="F37" s="82" t="str">
        <f>IF(COUNTBLANK(D37:E37)&gt;0, "Please input data", IF(COUNTIF('Data Spreadsheet'!$A$2:$A$1048576, E37)&gt;0, IFERROR(ROUND(VLOOKUP($E37&amp;ROUNDUP($D37, -2), 'PaySched Lookups'!$1:$1048576, 2, 0)*$J37/2,2), 0), "Data for year not available"))</f>
        <v>Please input data</v>
      </c>
      <c r="G37" s="82" t="str">
        <f>IF(COUNTBLANK(D37:E37)&gt;0, "Please input data", IF(COUNTIF('Data Spreadsheet'!$A$2:$A$1048576, E37)&gt;0,  IFERROR(ROUND(VLOOKUP($E37&amp;ROUNDUP($D37, -2), 'PaySched Lookups'!$1:$1048576, 3, 0)*$J37/2,2), 0), "Data for year not available"))</f>
        <v>Please input data</v>
      </c>
      <c r="H37" s="82" t="str">
        <f>IF(COUNTBLANK(D37:E37)&gt;0,"Please input data",IF(COUNTIF('Data Spreadsheet'!$A$2:$A$1048576,E37)&gt;0,IFERROR(ROUND(VLOOKUP($E37&amp;ROUNDUP($D37,-2),'PaySched Lookups'!$1:$1048576,4,0)*$J37/2,2),0),"Data for year not available"))</f>
        <v>Please input data</v>
      </c>
      <c r="I37" s="82" t="str">
        <f>IF(COUNTBLANK(D37:E37)&gt;0, "Please input data", IF(COUNTIF('Data Spreadsheet'!$A$2:$A$1048576,E37)&gt;0, IFERROR(ROUND(VLOOKUP($E37&amp;ROUNDUP($D37, -2), 'PaySched Lookups'!$1:$1048576,5, 0)*$J37/2, 2),0), "Data for year not available"))</f>
        <v>Please input data</v>
      </c>
      <c r="J37" s="61" t="str">
        <f>IF(ISBLANK(D37), "", IF(D37&gt;=INDEX('Data Spreadsheet'!B:B, MATCH(E37, 'Data Spreadsheet'!A:A, 1)), 0, 1))</f>
        <v/>
      </c>
    </row>
    <row r="38" spans="1:10">
      <c r="A38" s="63"/>
      <c r="B38" s="63"/>
      <c r="C38" s="63"/>
      <c r="D38" s="63"/>
      <c r="E38" s="72"/>
      <c r="F38" s="82" t="str">
        <f>IF(COUNTBLANK(D38:E38)&gt;0, "Please input data", IF(COUNTIF('Data Spreadsheet'!$A$2:$A$1048576, E38)&gt;0, IFERROR(ROUND(VLOOKUP($E38&amp;ROUNDUP($D38, -2), 'PaySched Lookups'!$1:$1048576, 2, 0)*$J38/2,2), 0), "Data for year not available"))</f>
        <v>Please input data</v>
      </c>
      <c r="G38" s="82" t="str">
        <f>IF(COUNTBLANK(D38:E38)&gt;0, "Please input data", IF(COUNTIF('Data Spreadsheet'!$A$2:$A$1048576, E38)&gt;0,  IFERROR(ROUND(VLOOKUP($E38&amp;ROUNDUP($D38, -2), 'PaySched Lookups'!$1:$1048576, 3, 0)*$J38/2,2), 0), "Data for year not available"))</f>
        <v>Please input data</v>
      </c>
      <c r="H38" s="82" t="str">
        <f>IF(COUNTBLANK(D38:E38)&gt;0,"Please input data",IF(COUNTIF('Data Spreadsheet'!$A$2:$A$1048576,E38)&gt;0,IFERROR(ROUND(VLOOKUP($E38&amp;ROUNDUP($D38,-2),'PaySched Lookups'!$1:$1048576,4,0)*$J38/2,2),0),"Data for year not available"))</f>
        <v>Please input data</v>
      </c>
      <c r="I38" s="82" t="str">
        <f>IF(COUNTBLANK(D38:E38)&gt;0, "Please input data", IF(COUNTIF('Data Spreadsheet'!$A$2:$A$1048576,E38)&gt;0, IFERROR(ROUND(VLOOKUP($E38&amp;ROUNDUP($D38, -2), 'PaySched Lookups'!$1:$1048576,5, 0)*$J38/2, 2),0), "Data for year not available"))</f>
        <v>Please input data</v>
      </c>
      <c r="J38" s="61" t="str">
        <f>IF(ISBLANK(D38), "", IF(D38&gt;=INDEX('Data Spreadsheet'!B:B, MATCH(E38, 'Data Spreadsheet'!A:A, 1)), 0, 1))</f>
        <v/>
      </c>
    </row>
    <row r="39" spans="1:10">
      <c r="A39" s="63"/>
      <c r="B39" s="63"/>
      <c r="C39" s="63"/>
      <c r="D39" s="63"/>
      <c r="E39" s="72"/>
      <c r="F39" s="82" t="str">
        <f>IF(COUNTBLANK(D39:E39)&gt;0, "Please input data", IF(COUNTIF('Data Spreadsheet'!$A$2:$A$1048576, E39)&gt;0, IFERROR(ROUND(VLOOKUP($E39&amp;ROUNDUP($D39, -2), 'PaySched Lookups'!$1:$1048576, 2, 0)*$J39/2,2), 0), "Data for year not available"))</f>
        <v>Please input data</v>
      </c>
      <c r="G39" s="82" t="str">
        <f>IF(COUNTBLANK(D39:E39)&gt;0, "Please input data", IF(COUNTIF('Data Spreadsheet'!$A$2:$A$1048576, E39)&gt;0,  IFERROR(ROUND(VLOOKUP($E39&amp;ROUNDUP($D39, -2), 'PaySched Lookups'!$1:$1048576, 3, 0)*$J39/2,2), 0), "Data for year not available"))</f>
        <v>Please input data</v>
      </c>
      <c r="H39" s="82" t="str">
        <f>IF(COUNTBLANK(D39:E39)&gt;0,"Please input data",IF(COUNTIF('Data Spreadsheet'!$A$2:$A$1048576,E39)&gt;0,IFERROR(ROUND(VLOOKUP($E39&amp;ROUNDUP($D39,-2),'PaySched Lookups'!$1:$1048576,4,0)*$J39/2,2),0),"Data for year not available"))</f>
        <v>Please input data</v>
      </c>
      <c r="I39" s="82" t="str">
        <f>IF(COUNTBLANK(D39:E39)&gt;0, "Please input data", IF(COUNTIF('Data Spreadsheet'!$A$2:$A$1048576,E39)&gt;0, IFERROR(ROUND(VLOOKUP($E39&amp;ROUNDUP($D39, -2), 'PaySched Lookups'!$1:$1048576,5, 0)*$J39/2, 2),0), "Data for year not available"))</f>
        <v>Please input data</v>
      </c>
      <c r="J39" s="61" t="str">
        <f>IF(ISBLANK(D39), "", IF(D39&gt;=INDEX('Data Spreadsheet'!B:B, MATCH(E39, 'Data Spreadsheet'!A:A, 1)), 0, 1))</f>
        <v/>
      </c>
    </row>
    <row r="40" spans="1:10">
      <c r="A40" s="63"/>
      <c r="B40" s="63"/>
      <c r="C40" s="63"/>
      <c r="D40" s="63"/>
      <c r="E40" s="72"/>
      <c r="F40" s="82" t="str">
        <f>IF(COUNTBLANK(D40:E40)&gt;0, "Please input data", IF(COUNTIF('Data Spreadsheet'!$A$2:$A$1048576, E40)&gt;0, IFERROR(ROUND(VLOOKUP($E40&amp;ROUNDUP($D40, -2), 'PaySched Lookups'!$1:$1048576, 2, 0)*$J40/2,2), 0), "Data for year not available"))</f>
        <v>Please input data</v>
      </c>
      <c r="G40" s="82" t="str">
        <f>IF(COUNTBLANK(D40:E40)&gt;0, "Please input data", IF(COUNTIF('Data Spreadsheet'!$A$2:$A$1048576, E40)&gt;0,  IFERROR(ROUND(VLOOKUP($E40&amp;ROUNDUP($D40, -2), 'PaySched Lookups'!$1:$1048576, 3, 0)*$J40/2,2), 0), "Data for year not available"))</f>
        <v>Please input data</v>
      </c>
      <c r="H40" s="82" t="str">
        <f>IF(COUNTBLANK(D40:E40)&gt;0,"Please input data",IF(COUNTIF('Data Spreadsheet'!$A$2:$A$1048576,E40)&gt;0,IFERROR(ROUND(VLOOKUP($E40&amp;ROUNDUP($D40,-2),'PaySched Lookups'!$1:$1048576,4,0)*$J40/2,2),0),"Data for year not available"))</f>
        <v>Please input data</v>
      </c>
      <c r="I40" s="82" t="str">
        <f>IF(COUNTBLANK(D40:E40)&gt;0, "Please input data", IF(COUNTIF('Data Spreadsheet'!$A$2:$A$1048576,E40)&gt;0, IFERROR(ROUND(VLOOKUP($E40&amp;ROUNDUP($D40, -2), 'PaySched Lookups'!$1:$1048576,5, 0)*$J40/2, 2),0), "Data for year not available"))</f>
        <v>Please input data</v>
      </c>
      <c r="J40" s="61" t="str">
        <f>IF(ISBLANK(D40), "", IF(D40&gt;=INDEX('Data Spreadsheet'!B:B, MATCH(E40, 'Data Spreadsheet'!A:A, 1)), 0, 1))</f>
        <v/>
      </c>
    </row>
    <row r="41" spans="1:10">
      <c r="A41" s="63"/>
      <c r="B41" s="63"/>
      <c r="C41" s="63"/>
      <c r="D41" s="63"/>
      <c r="E41" s="72"/>
      <c r="F41" s="82" t="str">
        <f>IF(COUNTBLANK(D41:E41)&gt;0, "Please input data", IF(COUNTIF('Data Spreadsheet'!$A$2:$A$1048576, E41)&gt;0, IFERROR(ROUND(VLOOKUP($E41&amp;ROUNDUP($D41, -2), 'PaySched Lookups'!$1:$1048576, 2, 0)*$J41/2,2), 0), "Data for year not available"))</f>
        <v>Please input data</v>
      </c>
      <c r="G41" s="82" t="str">
        <f>IF(COUNTBLANK(D41:E41)&gt;0, "Please input data", IF(COUNTIF('Data Spreadsheet'!$A$2:$A$1048576, E41)&gt;0,  IFERROR(ROUND(VLOOKUP($E41&amp;ROUNDUP($D41, -2), 'PaySched Lookups'!$1:$1048576, 3, 0)*$J41/2,2), 0), "Data for year not available"))</f>
        <v>Please input data</v>
      </c>
      <c r="H41" s="82" t="str">
        <f>IF(COUNTBLANK(D41:E41)&gt;0,"Please input data",IF(COUNTIF('Data Spreadsheet'!$A$2:$A$1048576,E41)&gt;0,IFERROR(ROUND(VLOOKUP($E41&amp;ROUNDUP($D41,-2),'PaySched Lookups'!$1:$1048576,4,0)*$J41/2,2),0),"Data for year not available"))</f>
        <v>Please input data</v>
      </c>
      <c r="I41" s="82" t="str">
        <f>IF(COUNTBLANK(D41:E41)&gt;0, "Please input data", IF(COUNTIF('Data Spreadsheet'!$A$2:$A$1048576,E41)&gt;0, IFERROR(ROUND(VLOOKUP($E41&amp;ROUNDUP($D41, -2), 'PaySched Lookups'!$1:$1048576,5, 0)*$J41/2, 2),0), "Data for year not available"))</f>
        <v>Please input data</v>
      </c>
      <c r="J41" s="61" t="str">
        <f>IF(ISBLANK(D41), "", IF(D41&gt;=INDEX('Data Spreadsheet'!B:B, MATCH(E41, 'Data Spreadsheet'!A:A, 1)), 0, 1))</f>
        <v/>
      </c>
    </row>
    <row r="42" spans="1:10">
      <c r="A42" s="63"/>
      <c r="B42" s="63"/>
      <c r="C42" s="63"/>
      <c r="D42" s="63"/>
      <c r="E42" s="72"/>
      <c r="F42" s="82" t="str">
        <f>IF(COUNTBLANK(D42:E42)&gt;0, "Please input data", IF(COUNTIF('Data Spreadsheet'!$A$2:$A$1048576, E42)&gt;0, IFERROR(ROUND(VLOOKUP($E42&amp;ROUNDUP($D42, -2), 'PaySched Lookups'!$1:$1048576, 2, 0)*$J42/2,2), 0), "Data for year not available"))</f>
        <v>Please input data</v>
      </c>
      <c r="G42" s="82" t="str">
        <f>IF(COUNTBLANK(D42:E42)&gt;0, "Please input data", IF(COUNTIF('Data Spreadsheet'!$A$2:$A$1048576, E42)&gt;0,  IFERROR(ROUND(VLOOKUP($E42&amp;ROUNDUP($D42, -2), 'PaySched Lookups'!$1:$1048576, 3, 0)*$J42/2,2), 0), "Data for year not available"))</f>
        <v>Please input data</v>
      </c>
      <c r="H42" s="82" t="str">
        <f>IF(COUNTBLANK(D42:E42)&gt;0,"Please input data",IF(COUNTIF('Data Spreadsheet'!$A$2:$A$1048576,E42)&gt;0,IFERROR(ROUND(VLOOKUP($E42&amp;ROUNDUP($D42,-2),'PaySched Lookups'!$1:$1048576,4,0)*$J42/2,2),0),"Data for year not available"))</f>
        <v>Please input data</v>
      </c>
      <c r="I42" s="82" t="str">
        <f>IF(COUNTBLANK(D42:E42)&gt;0, "Please input data", IF(COUNTIF('Data Spreadsheet'!$A$2:$A$1048576,E42)&gt;0, IFERROR(ROUND(VLOOKUP($E42&amp;ROUNDUP($D42, -2), 'PaySched Lookups'!$1:$1048576,5, 0)*$J42/2, 2),0), "Data for year not available"))</f>
        <v>Please input data</v>
      </c>
      <c r="J42" s="61" t="str">
        <f>IF(ISBLANK(D42), "", IF(D42&gt;=INDEX('Data Spreadsheet'!B:B, MATCH(E42, 'Data Spreadsheet'!A:A, 1)), 0, 1))</f>
        <v/>
      </c>
    </row>
    <row r="43" spans="1:10">
      <c r="A43" s="63"/>
      <c r="B43" s="63"/>
      <c r="C43" s="63"/>
      <c r="D43" s="63"/>
      <c r="E43" s="72"/>
      <c r="F43" s="82" t="str">
        <f>IF(COUNTBLANK(D43:E43)&gt;0, "Please input data", IF(COUNTIF('Data Spreadsheet'!$A$2:$A$1048576, E43)&gt;0, IFERROR(ROUND(VLOOKUP($E43&amp;ROUNDUP($D43, -2), 'PaySched Lookups'!$1:$1048576, 2, 0)*$J43/2,2), 0), "Data for year not available"))</f>
        <v>Please input data</v>
      </c>
      <c r="G43" s="82" t="str">
        <f>IF(COUNTBLANK(D43:E43)&gt;0, "Please input data", IF(COUNTIF('Data Spreadsheet'!$A$2:$A$1048576, E43)&gt;0,  IFERROR(ROUND(VLOOKUP($E43&amp;ROUNDUP($D43, -2), 'PaySched Lookups'!$1:$1048576, 3, 0)*$J43/2,2), 0), "Data for year not available"))</f>
        <v>Please input data</v>
      </c>
      <c r="H43" s="82" t="str">
        <f>IF(COUNTBLANK(D43:E43)&gt;0,"Please input data",IF(COUNTIF('Data Spreadsheet'!$A$2:$A$1048576,E43)&gt;0,IFERROR(ROUND(VLOOKUP($E43&amp;ROUNDUP($D43,-2),'PaySched Lookups'!$1:$1048576,4,0)*$J43/2,2),0),"Data for year not available"))</f>
        <v>Please input data</v>
      </c>
      <c r="I43" s="82" t="str">
        <f>IF(COUNTBLANK(D43:E43)&gt;0, "Please input data", IF(COUNTIF('Data Spreadsheet'!$A$2:$A$1048576,E43)&gt;0, IFERROR(ROUND(VLOOKUP($E43&amp;ROUNDUP($D43, -2), 'PaySched Lookups'!$1:$1048576,5, 0)*$J43/2, 2),0), "Data for year not available"))</f>
        <v>Please input data</v>
      </c>
      <c r="J43" s="61" t="str">
        <f>IF(ISBLANK(D43), "", IF(D43&gt;=INDEX('Data Spreadsheet'!B:B, MATCH(E43, 'Data Spreadsheet'!A:A, 1)), 0, 1))</f>
        <v/>
      </c>
    </row>
    <row r="44" spans="1:10">
      <c r="A44" s="63"/>
      <c r="B44" s="63"/>
      <c r="C44" s="63"/>
      <c r="D44" s="63"/>
      <c r="E44" s="72"/>
      <c r="F44" s="82" t="str">
        <f>IF(COUNTBLANK(D44:E44)&gt;0, "Please input data", IF(COUNTIF('Data Spreadsheet'!$A$2:$A$1048576, E44)&gt;0, IFERROR(ROUND(VLOOKUP($E44&amp;ROUNDUP($D44, -2), 'PaySched Lookups'!$1:$1048576, 2, 0)*$J44/2,2), 0), "Data for year not available"))</f>
        <v>Please input data</v>
      </c>
      <c r="G44" s="82" t="str">
        <f>IF(COUNTBLANK(D44:E44)&gt;0, "Please input data", IF(COUNTIF('Data Spreadsheet'!$A$2:$A$1048576, E44)&gt;0,  IFERROR(ROUND(VLOOKUP($E44&amp;ROUNDUP($D44, -2), 'PaySched Lookups'!$1:$1048576, 3, 0)*$J44/2,2), 0), "Data for year not available"))</f>
        <v>Please input data</v>
      </c>
      <c r="H44" s="82" t="str">
        <f>IF(COUNTBLANK(D44:E44)&gt;0,"Please input data",IF(COUNTIF('Data Spreadsheet'!$A$2:$A$1048576,E44)&gt;0,IFERROR(ROUND(VLOOKUP($E44&amp;ROUNDUP($D44,-2),'PaySched Lookups'!$1:$1048576,4,0)*$J44/2,2),0),"Data for year not available"))</f>
        <v>Please input data</v>
      </c>
      <c r="I44" s="82" t="str">
        <f>IF(COUNTBLANK(D44:E44)&gt;0, "Please input data", IF(COUNTIF('Data Spreadsheet'!$A$2:$A$1048576,E44)&gt;0, IFERROR(ROUND(VLOOKUP($E44&amp;ROUNDUP($D44, -2), 'PaySched Lookups'!$1:$1048576,5, 0)*$J44/2, 2),0), "Data for year not available"))</f>
        <v>Please input data</v>
      </c>
      <c r="J44" s="61" t="str">
        <f>IF(ISBLANK(D44), "", IF(D44&gt;=INDEX('Data Spreadsheet'!B:B, MATCH(E44, 'Data Spreadsheet'!A:A, 1)), 0, 1))</f>
        <v/>
      </c>
    </row>
    <row r="45" spans="1:10">
      <c r="A45" s="63"/>
      <c r="B45" s="63"/>
      <c r="C45" s="63"/>
      <c r="D45" s="63"/>
      <c r="E45" s="72"/>
      <c r="F45" s="82" t="str">
        <f>IF(COUNTBLANK(D45:E45)&gt;0, "Please input data", IF(COUNTIF('Data Spreadsheet'!$A$2:$A$1048576, E45)&gt;0, IFERROR(ROUND(VLOOKUP($E45&amp;ROUNDUP($D45, -2), 'PaySched Lookups'!$1:$1048576, 2, 0)*$J45/2,2), 0), "Data for year not available"))</f>
        <v>Please input data</v>
      </c>
      <c r="G45" s="82" t="str">
        <f>IF(COUNTBLANK(D45:E45)&gt;0, "Please input data", IF(COUNTIF('Data Spreadsheet'!$A$2:$A$1048576, E45)&gt;0,  IFERROR(ROUND(VLOOKUP($E45&amp;ROUNDUP($D45, -2), 'PaySched Lookups'!$1:$1048576, 3, 0)*$J45/2,2), 0), "Data for year not available"))</f>
        <v>Please input data</v>
      </c>
      <c r="H45" s="82" t="str">
        <f>IF(COUNTBLANK(D45:E45)&gt;0,"Please input data",IF(COUNTIF('Data Spreadsheet'!$A$2:$A$1048576,E45)&gt;0,IFERROR(ROUND(VLOOKUP($E45&amp;ROUNDUP($D45,-2),'PaySched Lookups'!$1:$1048576,4,0)*$J45/2,2),0),"Data for year not available"))</f>
        <v>Please input data</v>
      </c>
      <c r="I45" s="82" t="str">
        <f>IF(COUNTBLANK(D45:E45)&gt;0, "Please input data", IF(COUNTIF('Data Spreadsheet'!$A$2:$A$1048576,E45)&gt;0, IFERROR(ROUND(VLOOKUP($E45&amp;ROUNDUP($D45, -2), 'PaySched Lookups'!$1:$1048576,5, 0)*$J45/2, 2),0), "Data for year not available"))</f>
        <v>Please input data</v>
      </c>
      <c r="J45" s="61" t="str">
        <f>IF(ISBLANK(D45), "", IF(D45&gt;=INDEX('Data Spreadsheet'!B:B, MATCH(E45, 'Data Spreadsheet'!A:A, 1)), 0, 1))</f>
        <v/>
      </c>
    </row>
    <row r="46" spans="1:10">
      <c r="A46" s="63"/>
      <c r="B46" s="63"/>
      <c r="C46" s="63"/>
      <c r="D46" s="63"/>
      <c r="E46" s="72"/>
      <c r="F46" s="82" t="str">
        <f>IF(COUNTBLANK(D46:E46)&gt;0, "Please input data", IF(COUNTIF('Data Spreadsheet'!$A$2:$A$1048576, E46)&gt;0, IFERROR(ROUND(VLOOKUP($E46&amp;ROUNDUP($D46, -2), 'PaySched Lookups'!$1:$1048576, 2, 0)*$J46/2,2), 0), "Data for year not available"))</f>
        <v>Please input data</v>
      </c>
      <c r="G46" s="82" t="str">
        <f>IF(COUNTBLANK(D46:E46)&gt;0, "Please input data", IF(COUNTIF('Data Spreadsheet'!$A$2:$A$1048576, E46)&gt;0,  IFERROR(ROUND(VLOOKUP($E46&amp;ROUNDUP($D46, -2), 'PaySched Lookups'!$1:$1048576, 3, 0)*$J46/2,2), 0), "Data for year not available"))</f>
        <v>Please input data</v>
      </c>
      <c r="H46" s="82" t="str">
        <f>IF(COUNTBLANK(D46:E46)&gt;0,"Please input data",IF(COUNTIF('Data Spreadsheet'!$A$2:$A$1048576,E46)&gt;0,IFERROR(ROUND(VLOOKUP($E46&amp;ROUNDUP($D46,-2),'PaySched Lookups'!$1:$1048576,4,0)*$J46/2,2),0),"Data for year not available"))</f>
        <v>Please input data</v>
      </c>
      <c r="I46" s="82" t="str">
        <f>IF(COUNTBLANK(D46:E46)&gt;0, "Please input data", IF(COUNTIF('Data Spreadsheet'!$A$2:$A$1048576,E46)&gt;0, IFERROR(ROUND(VLOOKUP($E46&amp;ROUNDUP($D46, -2), 'PaySched Lookups'!$1:$1048576,5, 0)*$J46/2, 2),0), "Data for year not available"))</f>
        <v>Please input data</v>
      </c>
      <c r="J46" s="61" t="str">
        <f>IF(ISBLANK(D46), "", IF(D46&gt;=INDEX('Data Spreadsheet'!B:B, MATCH(E46, 'Data Spreadsheet'!A:A, 1)), 0, 1))</f>
        <v/>
      </c>
    </row>
    <row r="47" spans="1:10">
      <c r="A47" s="63"/>
      <c r="B47" s="63"/>
      <c r="C47" s="63"/>
      <c r="D47" s="63"/>
      <c r="E47" s="72"/>
      <c r="F47" s="82" t="str">
        <f>IF(COUNTBLANK(D47:E47)&gt;0, "Please input data", IF(COUNTIF('Data Spreadsheet'!$A$2:$A$1048576, E47)&gt;0, IFERROR(ROUND(VLOOKUP($E47&amp;ROUNDUP($D47, -2), 'PaySched Lookups'!$1:$1048576, 2, 0)*$J47/2,2), 0), "Data for year not available"))</f>
        <v>Please input data</v>
      </c>
      <c r="G47" s="82" t="str">
        <f>IF(COUNTBLANK(D47:E47)&gt;0, "Please input data", IF(COUNTIF('Data Spreadsheet'!$A$2:$A$1048576, E47)&gt;0,  IFERROR(ROUND(VLOOKUP($E47&amp;ROUNDUP($D47, -2), 'PaySched Lookups'!$1:$1048576, 3, 0)*$J47/2,2), 0), "Data for year not available"))</f>
        <v>Please input data</v>
      </c>
      <c r="H47" s="82" t="str">
        <f>IF(COUNTBLANK(D47:E47)&gt;0,"Please input data",IF(COUNTIF('Data Spreadsheet'!$A$2:$A$1048576,E47)&gt;0,IFERROR(ROUND(VLOOKUP($E47&amp;ROUNDUP($D47,-2),'PaySched Lookups'!$1:$1048576,4,0)*$J47/2,2),0),"Data for year not available"))</f>
        <v>Please input data</v>
      </c>
      <c r="I47" s="82" t="str">
        <f>IF(COUNTBLANK(D47:E47)&gt;0, "Please input data", IF(COUNTIF('Data Spreadsheet'!$A$2:$A$1048576,E47)&gt;0, IFERROR(ROUND(VLOOKUP($E47&amp;ROUNDUP($D47, -2), 'PaySched Lookups'!$1:$1048576,5, 0)*$J47/2, 2),0), "Data for year not available"))</f>
        <v>Please input data</v>
      </c>
      <c r="J47" s="61" t="str">
        <f>IF(ISBLANK(D47), "", IF(D47&gt;=INDEX('Data Spreadsheet'!B:B, MATCH(E47, 'Data Spreadsheet'!A:A, 1)), 0, 1))</f>
        <v/>
      </c>
    </row>
    <row r="48" spans="1:10">
      <c r="A48" s="63"/>
      <c r="B48" s="63"/>
      <c r="C48" s="63"/>
      <c r="D48" s="63"/>
      <c r="E48" s="72"/>
      <c r="F48" s="82" t="str">
        <f>IF(COUNTBLANK(D48:E48)&gt;0, "Please input data", IF(COUNTIF('Data Spreadsheet'!$A$2:$A$1048576, E48)&gt;0, IFERROR(ROUND(VLOOKUP($E48&amp;ROUNDUP($D48, -2), 'PaySched Lookups'!$1:$1048576, 2, 0)*$J48/2,2), 0), "Data for year not available"))</f>
        <v>Please input data</v>
      </c>
      <c r="G48" s="82" t="str">
        <f>IF(COUNTBLANK(D48:E48)&gt;0, "Please input data", IF(COUNTIF('Data Spreadsheet'!$A$2:$A$1048576, E48)&gt;0,  IFERROR(ROUND(VLOOKUP($E48&amp;ROUNDUP($D48, -2), 'PaySched Lookups'!$1:$1048576, 3, 0)*$J48/2,2), 0), "Data for year not available"))</f>
        <v>Please input data</v>
      </c>
      <c r="H48" s="82" t="str">
        <f>IF(COUNTBLANK(D48:E48)&gt;0,"Please input data",IF(COUNTIF('Data Spreadsheet'!$A$2:$A$1048576,E48)&gt;0,IFERROR(ROUND(VLOOKUP($E48&amp;ROUNDUP($D48,-2),'PaySched Lookups'!$1:$1048576,4,0)*$J48/2,2),0),"Data for year not available"))</f>
        <v>Please input data</v>
      </c>
      <c r="I48" s="82" t="str">
        <f>IF(COUNTBLANK(D48:E48)&gt;0, "Please input data", IF(COUNTIF('Data Spreadsheet'!$A$2:$A$1048576,E48)&gt;0, IFERROR(ROUND(VLOOKUP($E48&amp;ROUNDUP($D48, -2), 'PaySched Lookups'!$1:$1048576,5, 0)*$J48/2, 2),0), "Data for year not available"))</f>
        <v>Please input data</v>
      </c>
      <c r="J48" s="61" t="str">
        <f>IF(ISBLANK(D48), "", IF(D48&gt;=INDEX('Data Spreadsheet'!B:B, MATCH(E48, 'Data Spreadsheet'!A:A, 1)), 0, 1))</f>
        <v/>
      </c>
    </row>
    <row r="49" spans="1:10">
      <c r="A49" s="63"/>
      <c r="B49" s="63"/>
      <c r="C49" s="63"/>
      <c r="D49" s="63"/>
      <c r="E49" s="72"/>
      <c r="F49" s="82" t="str">
        <f>IF(COUNTBLANK(D49:E49)&gt;0, "Please input data", IF(COUNTIF('Data Spreadsheet'!$A$2:$A$1048576, E49)&gt;0, IFERROR(ROUND(VLOOKUP($E49&amp;ROUNDUP($D49, -2), 'PaySched Lookups'!$1:$1048576, 2, 0)*$J49/2,2), 0), "Data for year not available"))</f>
        <v>Please input data</v>
      </c>
      <c r="G49" s="82" t="str">
        <f>IF(COUNTBLANK(D49:E49)&gt;0, "Please input data", IF(COUNTIF('Data Spreadsheet'!$A$2:$A$1048576, E49)&gt;0,  IFERROR(ROUND(VLOOKUP($E49&amp;ROUNDUP($D49, -2), 'PaySched Lookups'!$1:$1048576, 3, 0)*$J49/2,2), 0), "Data for year not available"))</f>
        <v>Please input data</v>
      </c>
      <c r="H49" s="82" t="str">
        <f>IF(COUNTBLANK(D49:E49)&gt;0,"Please input data",IF(COUNTIF('Data Spreadsheet'!$A$2:$A$1048576,E49)&gt;0,IFERROR(ROUND(VLOOKUP($E49&amp;ROUNDUP($D49,-2),'PaySched Lookups'!$1:$1048576,4,0)*$J49/2,2),0),"Data for year not available"))</f>
        <v>Please input data</v>
      </c>
      <c r="I49" s="82" t="str">
        <f>IF(COUNTBLANK(D49:E49)&gt;0, "Please input data", IF(COUNTIF('Data Spreadsheet'!$A$2:$A$1048576,E49)&gt;0, IFERROR(ROUND(VLOOKUP($E49&amp;ROUNDUP($D49, -2), 'PaySched Lookups'!$1:$1048576,5, 0)*$J49/2, 2),0), "Data for year not available"))</f>
        <v>Please input data</v>
      </c>
      <c r="J49" s="61" t="str">
        <f>IF(ISBLANK(D49), "", IF(D49&gt;=INDEX('Data Spreadsheet'!B:B, MATCH(E49, 'Data Spreadsheet'!A:A, 1)), 0, 1))</f>
        <v/>
      </c>
    </row>
    <row r="50" spans="1:10">
      <c r="A50" s="63"/>
      <c r="B50" s="63"/>
      <c r="C50" s="63"/>
      <c r="D50" s="63"/>
      <c r="E50" s="72"/>
      <c r="F50" s="82" t="str">
        <f>IF(COUNTBLANK(D50:E50)&gt;0, "Please input data", IF(COUNTIF('Data Spreadsheet'!$A$2:$A$1048576, E50)&gt;0, IFERROR(ROUND(VLOOKUP($E50&amp;ROUNDUP($D50, -2), 'PaySched Lookups'!$1:$1048576, 2, 0)*$J50/2,2), 0), "Data for year not available"))</f>
        <v>Please input data</v>
      </c>
      <c r="G50" s="82" t="str">
        <f>IF(COUNTBLANK(D50:E50)&gt;0, "Please input data", IF(COUNTIF('Data Spreadsheet'!$A$2:$A$1048576, E50)&gt;0,  IFERROR(ROUND(VLOOKUP($E50&amp;ROUNDUP($D50, -2), 'PaySched Lookups'!$1:$1048576, 3, 0)*$J50/2,2), 0), "Data for year not available"))</f>
        <v>Please input data</v>
      </c>
      <c r="H50" s="82" t="str">
        <f>IF(COUNTBLANK(D50:E50)&gt;0,"Please input data",IF(COUNTIF('Data Spreadsheet'!$A$2:$A$1048576,E50)&gt;0,IFERROR(ROUND(VLOOKUP($E50&amp;ROUNDUP($D50,-2),'PaySched Lookups'!$1:$1048576,4,0)*$J50/2,2),0),"Data for year not available"))</f>
        <v>Please input data</v>
      </c>
      <c r="I50" s="82" t="str">
        <f>IF(COUNTBLANK(D50:E50)&gt;0, "Please input data", IF(COUNTIF('Data Spreadsheet'!$A$2:$A$1048576,E50)&gt;0, IFERROR(ROUND(VLOOKUP($E50&amp;ROUNDUP($D50, -2), 'PaySched Lookups'!$1:$1048576,5, 0)*$J50/2, 2),0), "Data for year not available"))</f>
        <v>Please input data</v>
      </c>
      <c r="J50" s="61" t="str">
        <f>IF(ISBLANK(D50), "", IF(D50&gt;=INDEX('Data Spreadsheet'!B:B, MATCH(E50, 'Data Spreadsheet'!A:A, 1)), 0, 1))</f>
        <v/>
      </c>
    </row>
    <row r="51" spans="1:10">
      <c r="A51" s="63"/>
      <c r="B51" s="63"/>
      <c r="C51" s="63"/>
      <c r="D51" s="63"/>
      <c r="E51" s="72"/>
      <c r="F51" s="82" t="str">
        <f>IF(COUNTBLANK(D51:E51)&gt;0, "Please input data", IF(COUNTIF('Data Spreadsheet'!$A$2:$A$1048576, E51)&gt;0, IFERROR(ROUND(VLOOKUP($E51&amp;ROUNDUP($D51, -2), 'PaySched Lookups'!$1:$1048576, 2, 0)*$J51/2,2), 0), "Data for year not available"))</f>
        <v>Please input data</v>
      </c>
      <c r="G51" s="82" t="str">
        <f>IF(COUNTBLANK(D51:E51)&gt;0, "Please input data", IF(COUNTIF('Data Spreadsheet'!$A$2:$A$1048576, E51)&gt;0,  IFERROR(ROUND(VLOOKUP($E51&amp;ROUNDUP($D51, -2), 'PaySched Lookups'!$1:$1048576, 3, 0)*$J51/2,2), 0), "Data for year not available"))</f>
        <v>Please input data</v>
      </c>
      <c r="H51" s="82" t="str">
        <f>IF(COUNTBLANK(D51:E51)&gt;0,"Please input data",IF(COUNTIF('Data Spreadsheet'!$A$2:$A$1048576,E51)&gt;0,IFERROR(ROUND(VLOOKUP($E51&amp;ROUNDUP($D51,-2),'PaySched Lookups'!$1:$1048576,4,0)*$J51/2,2),0),"Data for year not available"))</f>
        <v>Please input data</v>
      </c>
      <c r="I51" s="82" t="str">
        <f>IF(COUNTBLANK(D51:E51)&gt;0, "Please input data", IF(COUNTIF('Data Spreadsheet'!$A$2:$A$1048576,E51)&gt;0, IFERROR(ROUND(VLOOKUP($E51&amp;ROUNDUP($D51, -2), 'PaySched Lookups'!$1:$1048576,5, 0)*$J51/2, 2),0), "Data for year not available"))</f>
        <v>Please input data</v>
      </c>
      <c r="J51" s="61" t="str">
        <f>IF(ISBLANK(D51), "", IF(D51&gt;=INDEX('Data Spreadsheet'!B:B, MATCH(E51, 'Data Spreadsheet'!A:A, 1)), 0, 1))</f>
        <v/>
      </c>
    </row>
    <row r="52" spans="1:10">
      <c r="A52" s="63"/>
      <c r="B52" s="63"/>
      <c r="C52" s="63"/>
      <c r="D52" s="63"/>
      <c r="E52" s="72"/>
      <c r="F52" s="82" t="str">
        <f>IF(COUNTBLANK(D52:E52)&gt;0, "Please input data", IF(COUNTIF('Data Spreadsheet'!$A$2:$A$1048576, E52)&gt;0, IFERROR(ROUND(VLOOKUP($E52&amp;ROUNDUP($D52, -2), 'PaySched Lookups'!$1:$1048576, 2, 0)*$J52/2,2), 0), "Data for year not available"))</f>
        <v>Please input data</v>
      </c>
      <c r="G52" s="82" t="str">
        <f>IF(COUNTBLANK(D52:E52)&gt;0, "Please input data", IF(COUNTIF('Data Spreadsheet'!$A$2:$A$1048576, E52)&gt;0,  IFERROR(ROUND(VLOOKUP($E52&amp;ROUNDUP($D52, -2), 'PaySched Lookups'!$1:$1048576, 3, 0)*$J52/2,2), 0), "Data for year not available"))</f>
        <v>Please input data</v>
      </c>
      <c r="H52" s="82" t="str">
        <f>IF(COUNTBLANK(D52:E52)&gt;0,"Please input data",IF(COUNTIF('Data Spreadsheet'!$A$2:$A$1048576,E52)&gt;0,IFERROR(ROUND(VLOOKUP($E52&amp;ROUNDUP($D52,-2),'PaySched Lookups'!$1:$1048576,4,0)*$J52/2,2),0),"Data for year not available"))</f>
        <v>Please input data</v>
      </c>
      <c r="I52" s="82" t="str">
        <f>IF(COUNTBLANK(D52:E52)&gt;0, "Please input data", IF(COUNTIF('Data Spreadsheet'!$A$2:$A$1048576,E52)&gt;0, IFERROR(ROUND(VLOOKUP($E52&amp;ROUNDUP($D52, -2), 'PaySched Lookups'!$1:$1048576,5, 0)*$J52/2, 2),0), "Data for year not available"))</f>
        <v>Please input data</v>
      </c>
      <c r="J52" s="61" t="str">
        <f>IF(ISBLANK(D52), "", IF(D52&gt;=INDEX('Data Spreadsheet'!B:B, MATCH(E52, 'Data Spreadsheet'!A:A, 1)), 0, 1))</f>
        <v/>
      </c>
    </row>
    <row r="53" spans="1:10">
      <c r="A53" s="63"/>
      <c r="B53" s="63"/>
      <c r="C53" s="63"/>
      <c r="D53" s="63"/>
      <c r="E53" s="72"/>
      <c r="F53" s="82" t="str">
        <f>IF(COUNTBLANK(D53:E53)&gt;0, "Please input data", IF(COUNTIF('Data Spreadsheet'!$A$2:$A$1048576, E53)&gt;0, IFERROR(ROUND(VLOOKUP($E53&amp;ROUNDUP($D53, -2), 'PaySched Lookups'!$1:$1048576, 2, 0)*$J53/2,2), 0), "Data for year not available"))</f>
        <v>Please input data</v>
      </c>
      <c r="G53" s="82" t="str">
        <f>IF(COUNTBLANK(D53:E53)&gt;0, "Please input data", IF(COUNTIF('Data Spreadsheet'!$A$2:$A$1048576, E53)&gt;0,  IFERROR(ROUND(VLOOKUP($E53&amp;ROUNDUP($D53, -2), 'PaySched Lookups'!$1:$1048576, 3, 0)*$J53/2,2), 0), "Data for year not available"))</f>
        <v>Please input data</v>
      </c>
      <c r="H53" s="82" t="str">
        <f>IF(COUNTBLANK(D53:E53)&gt;0,"Please input data",IF(COUNTIF('Data Spreadsheet'!$A$2:$A$1048576,E53)&gt;0,IFERROR(ROUND(VLOOKUP($E53&amp;ROUNDUP($D53,-2),'PaySched Lookups'!$1:$1048576,4,0)*$J53/2,2),0),"Data for year not available"))</f>
        <v>Please input data</v>
      </c>
      <c r="I53" s="82" t="str">
        <f>IF(COUNTBLANK(D53:E53)&gt;0, "Please input data", IF(COUNTIF('Data Spreadsheet'!$A$2:$A$1048576,E53)&gt;0, IFERROR(ROUND(VLOOKUP($E53&amp;ROUNDUP($D53, -2), 'PaySched Lookups'!$1:$1048576,5, 0)*$J53/2, 2),0), "Data for year not available"))</f>
        <v>Please input data</v>
      </c>
      <c r="J53" s="61" t="str">
        <f>IF(ISBLANK(D53), "", IF(D53&gt;=INDEX('Data Spreadsheet'!B:B, MATCH(E53, 'Data Spreadsheet'!A:A, 1)), 0, 1))</f>
        <v/>
      </c>
    </row>
    <row r="54" spans="1:10">
      <c r="A54" s="63"/>
      <c r="B54" s="63"/>
      <c r="C54" s="63"/>
      <c r="D54" s="63"/>
      <c r="E54" s="72"/>
      <c r="F54" s="82" t="str">
        <f>IF(COUNTBLANK(D54:E54)&gt;0, "Please input data", IF(COUNTIF('Data Spreadsheet'!$A$2:$A$1048576, E54)&gt;0, IFERROR(ROUND(VLOOKUP($E54&amp;ROUNDUP($D54, -2), 'PaySched Lookups'!$1:$1048576, 2, 0)*$J54/2,2), 0), "Data for year not available"))</f>
        <v>Please input data</v>
      </c>
      <c r="G54" s="82" t="str">
        <f>IF(COUNTBLANK(D54:E54)&gt;0, "Please input data", IF(COUNTIF('Data Spreadsheet'!$A$2:$A$1048576, E54)&gt;0,  IFERROR(ROUND(VLOOKUP($E54&amp;ROUNDUP($D54, -2), 'PaySched Lookups'!$1:$1048576, 3, 0)*$J54/2,2), 0), "Data for year not available"))</f>
        <v>Please input data</v>
      </c>
      <c r="H54" s="82" t="str">
        <f>IF(COUNTBLANK(D54:E54)&gt;0,"Please input data",IF(COUNTIF('Data Spreadsheet'!$A$2:$A$1048576,E54)&gt;0,IFERROR(ROUND(VLOOKUP($E54&amp;ROUNDUP($D54,-2),'PaySched Lookups'!$1:$1048576,4,0)*$J54/2,2),0),"Data for year not available"))</f>
        <v>Please input data</v>
      </c>
      <c r="I54" s="82" t="str">
        <f>IF(COUNTBLANK(D54:E54)&gt;0, "Please input data", IF(COUNTIF('Data Spreadsheet'!$A$2:$A$1048576,E54)&gt;0, IFERROR(ROUND(VLOOKUP($E54&amp;ROUNDUP($D54, -2), 'PaySched Lookups'!$1:$1048576,5, 0)*$J54/2, 2),0), "Data for year not available"))</f>
        <v>Please input data</v>
      </c>
      <c r="J54" s="61" t="str">
        <f>IF(ISBLANK(D54), "", IF(D54&gt;=INDEX('Data Spreadsheet'!B:B, MATCH(E54, 'Data Spreadsheet'!A:A, 1)), 0, 1))</f>
        <v/>
      </c>
    </row>
    <row r="55" spans="1:10">
      <c r="A55" s="63"/>
      <c r="B55" s="63"/>
      <c r="C55" s="63"/>
      <c r="D55" s="63"/>
      <c r="E55" s="72"/>
      <c r="F55" s="82" t="str">
        <f>IF(COUNTBLANK(D55:E55)&gt;0, "Please input data", IF(COUNTIF('Data Spreadsheet'!$A$2:$A$1048576, E55)&gt;0, IFERROR(ROUND(VLOOKUP($E55&amp;ROUNDUP($D55, -2), 'PaySched Lookups'!$1:$1048576, 2, 0)*$J55/2,2), 0), "Data for year not available"))</f>
        <v>Please input data</v>
      </c>
      <c r="G55" s="82" t="str">
        <f>IF(COUNTBLANK(D55:E55)&gt;0, "Please input data", IF(COUNTIF('Data Spreadsheet'!$A$2:$A$1048576, E55)&gt;0,  IFERROR(ROUND(VLOOKUP($E55&amp;ROUNDUP($D55, -2), 'PaySched Lookups'!$1:$1048576, 3, 0)*$J55/2,2), 0), "Data for year not available"))</f>
        <v>Please input data</v>
      </c>
      <c r="H55" s="82" t="str">
        <f>IF(COUNTBLANK(D55:E55)&gt;0,"Please input data",IF(COUNTIF('Data Spreadsheet'!$A$2:$A$1048576,E55)&gt;0,IFERROR(ROUND(VLOOKUP($E55&amp;ROUNDUP($D55,-2),'PaySched Lookups'!$1:$1048576,4,0)*$J55/2,2),0),"Data for year not available"))</f>
        <v>Please input data</v>
      </c>
      <c r="I55" s="82" t="str">
        <f>IF(COUNTBLANK(D55:E55)&gt;0, "Please input data", IF(COUNTIF('Data Spreadsheet'!$A$2:$A$1048576,E55)&gt;0, IFERROR(ROUND(VLOOKUP($E55&amp;ROUNDUP($D55, -2), 'PaySched Lookups'!$1:$1048576,5, 0)*$J55/2, 2),0), "Data for year not available"))</f>
        <v>Please input data</v>
      </c>
      <c r="J55" s="61" t="str">
        <f>IF(ISBLANK(D55), "", IF(D55&gt;=INDEX('Data Spreadsheet'!B:B, MATCH(E55, 'Data Spreadsheet'!A:A, 1)), 0, 1))</f>
        <v/>
      </c>
    </row>
    <row r="56" spans="1:10">
      <c r="A56" s="63"/>
      <c r="B56" s="63"/>
      <c r="C56" s="63"/>
      <c r="D56" s="63"/>
      <c r="E56" s="72"/>
      <c r="F56" s="82" t="str">
        <f>IF(COUNTBLANK(D56:E56)&gt;0, "Please input data", IF(COUNTIF('Data Spreadsheet'!$A$2:$A$1048576, E56)&gt;0, IFERROR(ROUND(VLOOKUP($E56&amp;ROUNDUP($D56, -2), 'PaySched Lookups'!$1:$1048576, 2, 0)*$J56/2,2), 0), "Data for year not available"))</f>
        <v>Please input data</v>
      </c>
      <c r="G56" s="82" t="str">
        <f>IF(COUNTBLANK(D56:E56)&gt;0, "Please input data", IF(COUNTIF('Data Spreadsheet'!$A$2:$A$1048576, E56)&gt;0,  IFERROR(ROUND(VLOOKUP($E56&amp;ROUNDUP($D56, -2), 'PaySched Lookups'!$1:$1048576, 3, 0)*$J56/2,2), 0), "Data for year not available"))</f>
        <v>Please input data</v>
      </c>
      <c r="H56" s="82" t="str">
        <f>IF(COUNTBLANK(D56:E56)&gt;0,"Please input data",IF(COUNTIF('Data Spreadsheet'!$A$2:$A$1048576,E56)&gt;0,IFERROR(ROUND(VLOOKUP($E56&amp;ROUNDUP($D56,-2),'PaySched Lookups'!$1:$1048576,4,0)*$J56/2,2),0),"Data for year not available"))</f>
        <v>Please input data</v>
      </c>
      <c r="I56" s="82" t="str">
        <f>IF(COUNTBLANK(D56:E56)&gt;0, "Please input data", IF(COUNTIF('Data Spreadsheet'!$A$2:$A$1048576,E56)&gt;0, IFERROR(ROUND(VLOOKUP($E56&amp;ROUNDUP($D56, -2), 'PaySched Lookups'!$1:$1048576,5, 0)*$J56/2, 2),0), "Data for year not available"))</f>
        <v>Please input data</v>
      </c>
      <c r="J56" s="61" t="str">
        <f>IF(ISBLANK(D56), "", IF(D56&gt;=INDEX('Data Spreadsheet'!B:B, MATCH(E56, 'Data Spreadsheet'!A:A, 1)), 0, 1))</f>
        <v/>
      </c>
    </row>
    <row r="57" spans="1:10">
      <c r="A57" s="63"/>
      <c r="B57" s="63"/>
      <c r="C57" s="63"/>
      <c r="D57" s="63"/>
      <c r="E57" s="72"/>
      <c r="F57" s="82" t="str">
        <f>IF(COUNTBLANK(D57:E57)&gt;0, "Please input data", IF(COUNTIF('Data Spreadsheet'!$A$2:$A$1048576, E57)&gt;0, IFERROR(ROUND(VLOOKUP($E57&amp;ROUNDUP($D57, -2), 'PaySched Lookups'!$1:$1048576, 2, 0)*$J57/2,2), 0), "Data for year not available"))</f>
        <v>Please input data</v>
      </c>
      <c r="G57" s="82" t="str">
        <f>IF(COUNTBLANK(D57:E57)&gt;0, "Please input data", IF(COUNTIF('Data Spreadsheet'!$A$2:$A$1048576, E57)&gt;0,  IFERROR(ROUND(VLOOKUP($E57&amp;ROUNDUP($D57, -2), 'PaySched Lookups'!$1:$1048576, 3, 0)*$J57/2,2), 0), "Data for year not available"))</f>
        <v>Please input data</v>
      </c>
      <c r="H57" s="82" t="str">
        <f>IF(COUNTBLANK(D57:E57)&gt;0,"Please input data",IF(COUNTIF('Data Spreadsheet'!$A$2:$A$1048576,E57)&gt;0,IFERROR(ROUND(VLOOKUP($E57&amp;ROUNDUP($D57,-2),'PaySched Lookups'!$1:$1048576,4,0)*$J57/2,2),0),"Data for year not available"))</f>
        <v>Please input data</v>
      </c>
      <c r="I57" s="82" t="str">
        <f>IF(COUNTBLANK(D57:E57)&gt;0, "Please input data", IF(COUNTIF('Data Spreadsheet'!$A$2:$A$1048576,E57)&gt;0, IFERROR(ROUND(VLOOKUP($E57&amp;ROUNDUP($D57, -2), 'PaySched Lookups'!$1:$1048576,5, 0)*$J57/2, 2),0), "Data for year not available"))</f>
        <v>Please input data</v>
      </c>
      <c r="J57" s="61" t="str">
        <f>IF(ISBLANK(D57), "", IF(D57&gt;=INDEX('Data Spreadsheet'!B:B, MATCH(E57, 'Data Spreadsheet'!A:A, 1)), 0, 1))</f>
        <v/>
      </c>
    </row>
    <row r="58" spans="1:10">
      <c r="A58" s="63"/>
      <c r="B58" s="63"/>
      <c r="C58" s="63"/>
      <c r="D58" s="63"/>
      <c r="E58" s="72"/>
      <c r="F58" s="82" t="str">
        <f>IF(COUNTBLANK(D58:E58)&gt;0, "Please input data", IF(COUNTIF('Data Spreadsheet'!$A$2:$A$1048576, E58)&gt;0, IFERROR(ROUND(VLOOKUP($E58&amp;ROUNDUP($D58, -2), 'PaySched Lookups'!$1:$1048576, 2, 0)*$J58/2,2), 0), "Data for year not available"))</f>
        <v>Please input data</v>
      </c>
      <c r="G58" s="82" t="str">
        <f>IF(COUNTBLANK(D58:E58)&gt;0, "Please input data", IF(COUNTIF('Data Spreadsheet'!$A$2:$A$1048576, E58)&gt;0,  IFERROR(ROUND(VLOOKUP($E58&amp;ROUNDUP($D58, -2), 'PaySched Lookups'!$1:$1048576, 3, 0)*$J58/2,2), 0), "Data for year not available"))</f>
        <v>Please input data</v>
      </c>
      <c r="H58" s="82" t="str">
        <f>IF(COUNTBLANK(D58:E58)&gt;0,"Please input data",IF(COUNTIF('Data Spreadsheet'!$A$2:$A$1048576,E58)&gt;0,IFERROR(ROUND(VLOOKUP($E58&amp;ROUNDUP($D58,-2),'PaySched Lookups'!$1:$1048576,4,0)*$J58/2,2),0),"Data for year not available"))</f>
        <v>Please input data</v>
      </c>
      <c r="I58" s="82" t="str">
        <f>IF(COUNTBLANK(D58:E58)&gt;0, "Please input data", IF(COUNTIF('Data Spreadsheet'!$A$2:$A$1048576,E58)&gt;0, IFERROR(ROUND(VLOOKUP($E58&amp;ROUNDUP($D58, -2), 'PaySched Lookups'!$1:$1048576,5, 0)*$J58/2, 2),0), "Data for year not available"))</f>
        <v>Please input data</v>
      </c>
      <c r="J58" s="61" t="str">
        <f>IF(ISBLANK(D58), "", IF(D58&gt;=INDEX('Data Spreadsheet'!B:B, MATCH(E58, 'Data Spreadsheet'!A:A, 1)), 0, 1))</f>
        <v/>
      </c>
    </row>
    <row r="59" spans="1:10">
      <c r="A59" s="63"/>
      <c r="B59" s="63"/>
      <c r="C59" s="63"/>
      <c r="D59" s="63"/>
      <c r="E59" s="72"/>
      <c r="F59" s="82" t="str">
        <f>IF(COUNTBLANK(D59:E59)&gt;0, "Please input data", IF(COUNTIF('Data Spreadsheet'!$A$2:$A$1048576, E59)&gt;0, IFERROR(ROUND(VLOOKUP($E59&amp;ROUNDUP($D59, -2), 'PaySched Lookups'!$1:$1048576, 2, 0)*$J59/2,2), 0), "Data for year not available"))</f>
        <v>Please input data</v>
      </c>
      <c r="G59" s="82" t="str">
        <f>IF(COUNTBLANK(D59:E59)&gt;0, "Please input data", IF(COUNTIF('Data Spreadsheet'!$A$2:$A$1048576, E59)&gt;0,  IFERROR(ROUND(VLOOKUP($E59&amp;ROUNDUP($D59, -2), 'PaySched Lookups'!$1:$1048576, 3, 0)*$J59/2,2), 0), "Data for year not available"))</f>
        <v>Please input data</v>
      </c>
      <c r="H59" s="82" t="str">
        <f>IF(COUNTBLANK(D59:E59)&gt;0,"Please input data",IF(COUNTIF('Data Spreadsheet'!$A$2:$A$1048576,E59)&gt;0,IFERROR(ROUND(VLOOKUP($E59&amp;ROUNDUP($D59,-2),'PaySched Lookups'!$1:$1048576,4,0)*$J59/2,2),0),"Data for year not available"))</f>
        <v>Please input data</v>
      </c>
      <c r="I59" s="82" t="str">
        <f>IF(COUNTBLANK(D59:E59)&gt;0, "Please input data", IF(COUNTIF('Data Spreadsheet'!$A$2:$A$1048576,E59)&gt;0, IFERROR(ROUND(VLOOKUP($E59&amp;ROUNDUP($D59, -2), 'PaySched Lookups'!$1:$1048576,5, 0)*$J59/2, 2),0), "Data for year not available"))</f>
        <v>Please input data</v>
      </c>
      <c r="J59" s="61" t="str">
        <f>IF(ISBLANK(D59), "", IF(D59&gt;=INDEX('Data Spreadsheet'!B:B, MATCH(E59, 'Data Spreadsheet'!A:A, 1)), 0, 1))</f>
        <v/>
      </c>
    </row>
    <row r="60" spans="1:10">
      <c r="A60" s="63"/>
      <c r="B60" s="63"/>
      <c r="C60" s="63"/>
      <c r="D60" s="63"/>
      <c r="E60" s="72"/>
      <c r="F60" s="82" t="str">
        <f>IF(COUNTBLANK(D60:E60)&gt;0, "Please input data", IF(COUNTIF('Data Spreadsheet'!$A$2:$A$1048576, E60)&gt;0, IFERROR(ROUND(VLOOKUP($E60&amp;ROUNDUP($D60, -2), 'PaySched Lookups'!$1:$1048576, 2, 0)*$J60/2,2), 0), "Data for year not available"))</f>
        <v>Please input data</v>
      </c>
      <c r="G60" s="82" t="str">
        <f>IF(COUNTBLANK(D60:E60)&gt;0, "Please input data", IF(COUNTIF('Data Spreadsheet'!$A$2:$A$1048576, E60)&gt;0,  IFERROR(ROUND(VLOOKUP($E60&amp;ROUNDUP($D60, -2), 'PaySched Lookups'!$1:$1048576, 3, 0)*$J60/2,2), 0), "Data for year not available"))</f>
        <v>Please input data</v>
      </c>
      <c r="H60" s="82" t="str">
        <f>IF(COUNTBLANK(D60:E60)&gt;0,"Please input data",IF(COUNTIF('Data Spreadsheet'!$A$2:$A$1048576,E60)&gt;0,IFERROR(ROUND(VLOOKUP($E60&amp;ROUNDUP($D60,-2),'PaySched Lookups'!$1:$1048576,4,0)*$J60/2,2),0),"Data for year not available"))</f>
        <v>Please input data</v>
      </c>
      <c r="I60" s="82" t="str">
        <f>IF(COUNTBLANK(D60:E60)&gt;0, "Please input data", IF(COUNTIF('Data Spreadsheet'!$A$2:$A$1048576,E60)&gt;0, IFERROR(ROUND(VLOOKUP($E60&amp;ROUNDUP($D60, -2), 'PaySched Lookups'!$1:$1048576,5, 0)*$J60/2, 2),0), "Data for year not available"))</f>
        <v>Please input data</v>
      </c>
      <c r="J60" s="61" t="str">
        <f>IF(ISBLANK(D60), "", IF(D60&gt;=INDEX('Data Spreadsheet'!B:B, MATCH(E60, 'Data Spreadsheet'!A:A, 1)), 0, 1))</f>
        <v/>
      </c>
    </row>
    <row r="61" spans="1:10">
      <c r="A61" s="63"/>
      <c r="B61" s="63"/>
      <c r="C61" s="63"/>
      <c r="D61" s="63"/>
      <c r="E61" s="72"/>
      <c r="F61" s="82" t="str">
        <f>IF(COUNTBLANK(D61:E61)&gt;0, "Please input data", IF(COUNTIF('Data Spreadsheet'!$A$2:$A$1048576, E61)&gt;0, IFERROR(ROUND(VLOOKUP($E61&amp;ROUNDUP($D61, -2), 'PaySched Lookups'!$1:$1048576, 2, 0)*$J61/2,2), 0), "Data for year not available"))</f>
        <v>Please input data</v>
      </c>
      <c r="G61" s="82" t="str">
        <f>IF(COUNTBLANK(D61:E61)&gt;0, "Please input data", IF(COUNTIF('Data Spreadsheet'!$A$2:$A$1048576, E61)&gt;0,  IFERROR(ROUND(VLOOKUP($E61&amp;ROUNDUP($D61, -2), 'PaySched Lookups'!$1:$1048576, 3, 0)*$J61/2,2), 0), "Data for year not available"))</f>
        <v>Please input data</v>
      </c>
      <c r="H61" s="82" t="str">
        <f>IF(COUNTBLANK(D61:E61)&gt;0,"Please input data",IF(COUNTIF('Data Spreadsheet'!$A$2:$A$1048576,E61)&gt;0,IFERROR(ROUND(VLOOKUP($E61&amp;ROUNDUP($D61,-2),'PaySched Lookups'!$1:$1048576,4,0)*$J61/2,2),0),"Data for year not available"))</f>
        <v>Please input data</v>
      </c>
      <c r="I61" s="82" t="str">
        <f>IF(COUNTBLANK(D61:E61)&gt;0, "Please input data", IF(COUNTIF('Data Spreadsheet'!$A$2:$A$1048576,E61)&gt;0, IFERROR(ROUND(VLOOKUP($E61&amp;ROUNDUP($D61, -2), 'PaySched Lookups'!$1:$1048576,5, 0)*$J61/2, 2),0), "Data for year not available"))</f>
        <v>Please input data</v>
      </c>
      <c r="J61" s="61" t="str">
        <f>IF(ISBLANK(D61), "", IF(D61&gt;=INDEX('Data Spreadsheet'!B:B, MATCH(E61, 'Data Spreadsheet'!A:A, 1)), 0, 1))</f>
        <v/>
      </c>
    </row>
    <row r="62" spans="1:10">
      <c r="A62" s="63"/>
      <c r="B62" s="63"/>
      <c r="C62" s="63"/>
      <c r="D62" s="63"/>
      <c r="E62" s="72"/>
      <c r="F62" s="82" t="str">
        <f>IF(COUNTBLANK(D62:E62)&gt;0, "Please input data", IF(COUNTIF('Data Spreadsheet'!$A$2:$A$1048576, E62)&gt;0, IFERROR(ROUND(VLOOKUP($E62&amp;ROUNDUP($D62, -2), 'PaySched Lookups'!$1:$1048576, 2, 0)*$J62/2,2), 0), "Data for year not available"))</f>
        <v>Please input data</v>
      </c>
      <c r="G62" s="82" t="str">
        <f>IF(COUNTBLANK(D62:E62)&gt;0, "Please input data", IF(COUNTIF('Data Spreadsheet'!$A$2:$A$1048576, E62)&gt;0,  IFERROR(ROUND(VLOOKUP($E62&amp;ROUNDUP($D62, -2), 'PaySched Lookups'!$1:$1048576, 3, 0)*$J62/2,2), 0), "Data for year not available"))</f>
        <v>Please input data</v>
      </c>
      <c r="H62" s="82" t="str">
        <f>IF(COUNTBLANK(D62:E62)&gt;0,"Please input data",IF(COUNTIF('Data Spreadsheet'!$A$2:$A$1048576,E62)&gt;0,IFERROR(ROUND(VLOOKUP($E62&amp;ROUNDUP($D62,-2),'PaySched Lookups'!$1:$1048576,4,0)*$J62/2,2),0),"Data for year not available"))</f>
        <v>Please input data</v>
      </c>
      <c r="I62" s="82" t="str">
        <f>IF(COUNTBLANK(D62:E62)&gt;0, "Please input data", IF(COUNTIF('Data Spreadsheet'!$A$2:$A$1048576,E62)&gt;0, IFERROR(ROUND(VLOOKUP($E62&amp;ROUNDUP($D62, -2), 'PaySched Lookups'!$1:$1048576,5, 0)*$J62/2, 2),0), "Data for year not available"))</f>
        <v>Please input data</v>
      </c>
      <c r="J62" s="61" t="str">
        <f>IF(ISBLANK(D62), "", IF(D62&gt;=INDEX('Data Spreadsheet'!B:B, MATCH(E62, 'Data Spreadsheet'!A:A, 1)), 0, 1))</f>
        <v/>
      </c>
    </row>
    <row r="63" spans="1:10">
      <c r="A63" s="63"/>
      <c r="B63" s="63"/>
      <c r="C63" s="63"/>
      <c r="D63" s="63"/>
      <c r="E63" s="72"/>
      <c r="F63" s="82" t="str">
        <f>IF(COUNTBLANK(D63:E63)&gt;0, "Please input data", IF(COUNTIF('Data Spreadsheet'!$A$2:$A$1048576, E63)&gt;0, IFERROR(ROUND(VLOOKUP($E63&amp;ROUNDUP($D63, -2), 'PaySched Lookups'!$1:$1048576, 2, 0)*$J63/2,2), 0), "Data for year not available"))</f>
        <v>Please input data</v>
      </c>
      <c r="G63" s="82" t="str">
        <f>IF(COUNTBLANK(D63:E63)&gt;0, "Please input data", IF(COUNTIF('Data Spreadsheet'!$A$2:$A$1048576, E63)&gt;0,  IFERROR(ROUND(VLOOKUP($E63&amp;ROUNDUP($D63, -2), 'PaySched Lookups'!$1:$1048576, 3, 0)*$J63/2,2), 0), "Data for year not available"))</f>
        <v>Please input data</v>
      </c>
      <c r="H63" s="82" t="str">
        <f>IF(COUNTBLANK(D63:E63)&gt;0,"Please input data",IF(COUNTIF('Data Spreadsheet'!$A$2:$A$1048576,E63)&gt;0,IFERROR(ROUND(VLOOKUP($E63&amp;ROUNDUP($D63,-2),'PaySched Lookups'!$1:$1048576,4,0)*$J63/2,2),0),"Data for year not available"))</f>
        <v>Please input data</v>
      </c>
      <c r="I63" s="82" t="str">
        <f>IF(COUNTBLANK(D63:E63)&gt;0, "Please input data", IF(COUNTIF('Data Spreadsheet'!$A$2:$A$1048576,E63)&gt;0, IFERROR(ROUND(VLOOKUP($E63&amp;ROUNDUP($D63, -2), 'PaySched Lookups'!$1:$1048576,5, 0)*$J63/2, 2),0), "Data for year not available"))</f>
        <v>Please input data</v>
      </c>
      <c r="J63" s="61" t="str">
        <f>IF(ISBLANK(D63), "", IF(D63&gt;=INDEX('Data Spreadsheet'!B:B, MATCH(E63, 'Data Spreadsheet'!A:A, 1)), 0, 1))</f>
        <v/>
      </c>
    </row>
    <row r="64" spans="1:10">
      <c r="A64" s="63"/>
      <c r="B64" s="63"/>
      <c r="C64" s="63"/>
      <c r="D64" s="63"/>
      <c r="E64" s="72"/>
      <c r="F64" s="82" t="str">
        <f>IF(COUNTBLANK(D64:E64)&gt;0, "Please input data", IF(COUNTIF('Data Spreadsheet'!$A$2:$A$1048576, E64)&gt;0, IFERROR(ROUND(VLOOKUP($E64&amp;ROUNDUP($D64, -2), 'PaySched Lookups'!$1:$1048576, 2, 0)*$J64/2,2), 0), "Data for year not available"))</f>
        <v>Please input data</v>
      </c>
      <c r="G64" s="82" t="str">
        <f>IF(COUNTBLANK(D64:E64)&gt;0, "Please input data", IF(COUNTIF('Data Spreadsheet'!$A$2:$A$1048576, E64)&gt;0,  IFERROR(ROUND(VLOOKUP($E64&amp;ROUNDUP($D64, -2), 'PaySched Lookups'!$1:$1048576, 3, 0)*$J64/2,2), 0), "Data for year not available"))</f>
        <v>Please input data</v>
      </c>
      <c r="H64" s="82" t="str">
        <f>IF(COUNTBLANK(D64:E64)&gt;0,"Please input data",IF(COUNTIF('Data Spreadsheet'!$A$2:$A$1048576,E64)&gt;0,IFERROR(ROUND(VLOOKUP($E64&amp;ROUNDUP($D64,-2),'PaySched Lookups'!$1:$1048576,4,0)*$J64/2,2),0),"Data for year not available"))</f>
        <v>Please input data</v>
      </c>
      <c r="I64" s="82" t="str">
        <f>IF(COUNTBLANK(D64:E64)&gt;0, "Please input data", IF(COUNTIF('Data Spreadsheet'!$A$2:$A$1048576,E64)&gt;0, IFERROR(ROUND(VLOOKUP($E64&amp;ROUNDUP($D64, -2), 'PaySched Lookups'!$1:$1048576,5, 0)*$J64/2, 2),0), "Data for year not available"))</f>
        <v>Please input data</v>
      </c>
      <c r="J64" s="61" t="str">
        <f>IF(ISBLANK(D64), "", IF(D64&gt;=INDEX('Data Spreadsheet'!B:B, MATCH(E64, 'Data Spreadsheet'!A:A, 1)), 0, 1))</f>
        <v/>
      </c>
    </row>
    <row r="65" spans="1:10">
      <c r="A65" s="63"/>
      <c r="B65" s="63"/>
      <c r="C65" s="63"/>
      <c r="D65" s="63"/>
      <c r="E65" s="72"/>
      <c r="F65" s="82" t="str">
        <f>IF(COUNTBLANK(D65:E65)&gt;0, "Please input data", IF(COUNTIF('Data Spreadsheet'!$A$2:$A$1048576, E65)&gt;0, IFERROR(ROUND(VLOOKUP($E65&amp;ROUNDUP($D65, -2), 'PaySched Lookups'!$1:$1048576, 2, 0)*$J65/2,2), 0), "Data for year not available"))</f>
        <v>Please input data</v>
      </c>
      <c r="G65" s="82" t="str">
        <f>IF(COUNTBLANK(D65:E65)&gt;0, "Please input data", IF(COUNTIF('Data Spreadsheet'!$A$2:$A$1048576, E65)&gt;0,  IFERROR(ROUND(VLOOKUP($E65&amp;ROUNDUP($D65, -2), 'PaySched Lookups'!$1:$1048576, 3, 0)*$J65/2,2), 0), "Data for year not available"))</f>
        <v>Please input data</v>
      </c>
      <c r="H65" s="82" t="str">
        <f>IF(COUNTBLANK(D65:E65)&gt;0,"Please input data",IF(COUNTIF('Data Spreadsheet'!$A$2:$A$1048576,E65)&gt;0,IFERROR(ROUND(VLOOKUP($E65&amp;ROUNDUP($D65,-2),'PaySched Lookups'!$1:$1048576,4,0)*$J65/2,2),0),"Data for year not available"))</f>
        <v>Please input data</v>
      </c>
      <c r="I65" s="82" t="str">
        <f>IF(COUNTBLANK(D65:E65)&gt;0, "Please input data", IF(COUNTIF('Data Spreadsheet'!$A$2:$A$1048576,E65)&gt;0, IFERROR(ROUND(VLOOKUP($E65&amp;ROUNDUP($D65, -2), 'PaySched Lookups'!$1:$1048576,5, 0)*$J65/2, 2),0), "Data for year not available"))</f>
        <v>Please input data</v>
      </c>
      <c r="J65" s="61" t="str">
        <f>IF(ISBLANK(D65), "", IF(D65&gt;=INDEX('Data Spreadsheet'!B:B, MATCH(E65, 'Data Spreadsheet'!A:A, 1)), 0, 1))</f>
        <v/>
      </c>
    </row>
    <row r="66" spans="1:10">
      <c r="A66" s="63"/>
      <c r="B66" s="63"/>
      <c r="C66" s="63"/>
      <c r="D66" s="63"/>
      <c r="E66" s="72"/>
      <c r="F66" s="82" t="str">
        <f>IF(COUNTBLANK(D66:E66)&gt;0, "Please input data", IF(COUNTIF('Data Spreadsheet'!$A$2:$A$1048576, E66)&gt;0, IFERROR(ROUND(VLOOKUP($E66&amp;ROUNDUP($D66, -2), 'PaySched Lookups'!$1:$1048576, 2, 0)*$J66/2,2), 0), "Data for year not available"))</f>
        <v>Please input data</v>
      </c>
      <c r="G66" s="82" t="str">
        <f>IF(COUNTBLANK(D66:E66)&gt;0, "Please input data", IF(COUNTIF('Data Spreadsheet'!$A$2:$A$1048576, E66)&gt;0,  IFERROR(ROUND(VLOOKUP($E66&amp;ROUNDUP($D66, -2), 'PaySched Lookups'!$1:$1048576, 3, 0)*$J66/2,2), 0), "Data for year not available"))</f>
        <v>Please input data</v>
      </c>
      <c r="H66" s="82" t="str">
        <f>IF(COUNTBLANK(D66:E66)&gt;0,"Please input data",IF(COUNTIF('Data Spreadsheet'!$A$2:$A$1048576,E66)&gt;0,IFERROR(ROUND(VLOOKUP($E66&amp;ROUNDUP($D66,-2),'PaySched Lookups'!$1:$1048576,4,0)*$J66/2,2),0),"Data for year not available"))</f>
        <v>Please input data</v>
      </c>
      <c r="I66" s="82" t="str">
        <f>IF(COUNTBLANK(D66:E66)&gt;0, "Please input data", IF(COUNTIF('Data Spreadsheet'!$A$2:$A$1048576,E66)&gt;0, IFERROR(ROUND(VLOOKUP($E66&amp;ROUNDUP($D66, -2), 'PaySched Lookups'!$1:$1048576,5, 0)*$J66/2, 2),0), "Data for year not available"))</f>
        <v>Please input data</v>
      </c>
      <c r="J66" s="61" t="str">
        <f>IF(ISBLANK(D66), "", IF(D66&gt;=INDEX('Data Spreadsheet'!B:B, MATCH(E66, 'Data Spreadsheet'!A:A, 1)), 0, 1))</f>
        <v/>
      </c>
    </row>
    <row r="67" spans="1:10">
      <c r="A67" s="63"/>
      <c r="B67" s="63"/>
      <c r="C67" s="63"/>
      <c r="D67" s="63"/>
      <c r="E67" s="72"/>
      <c r="F67" s="82" t="str">
        <f>IF(COUNTBLANK(D67:E67)&gt;0, "Please input data", IF(COUNTIF('Data Spreadsheet'!$A$2:$A$1048576, E67)&gt;0, IFERROR(ROUND(VLOOKUP($E67&amp;ROUNDUP($D67, -2), 'PaySched Lookups'!$1:$1048576, 2, 0)*$J67/2,2), 0), "Data for year not available"))</f>
        <v>Please input data</v>
      </c>
      <c r="G67" s="82" t="str">
        <f>IF(COUNTBLANK(D67:E67)&gt;0, "Please input data", IF(COUNTIF('Data Spreadsheet'!$A$2:$A$1048576, E67)&gt;0,  IFERROR(ROUND(VLOOKUP($E67&amp;ROUNDUP($D67, -2), 'PaySched Lookups'!$1:$1048576, 3, 0)*$J67/2,2), 0), "Data for year not available"))</f>
        <v>Please input data</v>
      </c>
      <c r="H67" s="82" t="str">
        <f>IF(COUNTBLANK(D67:E67)&gt;0,"Please input data",IF(COUNTIF('Data Spreadsheet'!$A$2:$A$1048576,E67)&gt;0,IFERROR(ROUND(VLOOKUP($E67&amp;ROUNDUP($D67,-2),'PaySched Lookups'!$1:$1048576,4,0)*$J67/2,2),0),"Data for year not available"))</f>
        <v>Please input data</v>
      </c>
      <c r="I67" s="82" t="str">
        <f>IF(COUNTBLANK(D67:E67)&gt;0, "Please input data", IF(COUNTIF('Data Spreadsheet'!$A$2:$A$1048576,E67)&gt;0, IFERROR(ROUND(VLOOKUP($E67&amp;ROUNDUP($D67, -2), 'PaySched Lookups'!$1:$1048576,5, 0)*$J67/2, 2),0), "Data for year not available"))</f>
        <v>Please input data</v>
      </c>
      <c r="J67" s="61" t="str">
        <f>IF(ISBLANK(D67), "", IF(D67&gt;=INDEX('Data Spreadsheet'!B:B, MATCH(E67, 'Data Spreadsheet'!A:A, 1)), 0, 1))</f>
        <v/>
      </c>
    </row>
    <row r="68" spans="1:10">
      <c r="A68" s="63"/>
      <c r="B68" s="63"/>
      <c r="C68" s="63"/>
      <c r="D68" s="63"/>
      <c r="E68" s="72"/>
      <c r="F68" s="82" t="str">
        <f>IF(COUNTBLANK(D68:E68)&gt;0, "Please input data", IF(COUNTIF('Data Spreadsheet'!$A$2:$A$1048576, E68)&gt;0, IFERROR(ROUND(VLOOKUP($E68&amp;ROUNDUP($D68, -2), 'PaySched Lookups'!$1:$1048576, 2, 0)*$J68/2,2), 0), "Data for year not available"))</f>
        <v>Please input data</v>
      </c>
      <c r="G68" s="82" t="str">
        <f>IF(COUNTBLANK(D68:E68)&gt;0, "Please input data", IF(COUNTIF('Data Spreadsheet'!$A$2:$A$1048576, E68)&gt;0,  IFERROR(ROUND(VLOOKUP($E68&amp;ROUNDUP($D68, -2), 'PaySched Lookups'!$1:$1048576, 3, 0)*$J68/2,2), 0), "Data for year not available"))</f>
        <v>Please input data</v>
      </c>
      <c r="H68" s="82" t="str">
        <f>IF(COUNTBLANK(D68:E68)&gt;0,"Please input data",IF(COUNTIF('Data Spreadsheet'!$A$2:$A$1048576,E68)&gt;0,IFERROR(ROUND(VLOOKUP($E68&amp;ROUNDUP($D68,-2),'PaySched Lookups'!$1:$1048576,4,0)*$J68/2,2),0),"Data for year not available"))</f>
        <v>Please input data</v>
      </c>
      <c r="I68" s="82" t="str">
        <f>IF(COUNTBLANK(D68:E68)&gt;0, "Please input data", IF(COUNTIF('Data Spreadsheet'!$A$2:$A$1048576,E68)&gt;0, IFERROR(ROUND(VLOOKUP($E68&amp;ROUNDUP($D68, -2), 'PaySched Lookups'!$1:$1048576,5, 0)*$J68/2, 2),0), "Data for year not available"))</f>
        <v>Please input data</v>
      </c>
      <c r="J68" s="61" t="str">
        <f>IF(ISBLANK(D68), "", IF(D68&gt;=INDEX('Data Spreadsheet'!B:B, MATCH(E68, 'Data Spreadsheet'!A:A, 1)), 0, 1))</f>
        <v/>
      </c>
    </row>
    <row r="69" spans="1:10">
      <c r="A69" s="63"/>
      <c r="B69" s="63"/>
      <c r="C69" s="63"/>
      <c r="D69" s="63"/>
      <c r="E69" s="72"/>
      <c r="F69" s="82" t="str">
        <f>IF(COUNTBLANK(D69:E69)&gt;0, "Please input data", IF(COUNTIF('Data Spreadsheet'!$A$2:$A$1048576, E69)&gt;0, IFERROR(ROUND(VLOOKUP($E69&amp;ROUNDUP($D69, -2), 'PaySched Lookups'!$1:$1048576, 2, 0)*$J69/2,2), 0), "Data for year not available"))</f>
        <v>Please input data</v>
      </c>
      <c r="G69" s="82" t="str">
        <f>IF(COUNTBLANK(D69:E69)&gt;0, "Please input data", IF(COUNTIF('Data Spreadsheet'!$A$2:$A$1048576, E69)&gt;0,  IFERROR(ROUND(VLOOKUP($E69&amp;ROUNDUP($D69, -2), 'PaySched Lookups'!$1:$1048576, 3, 0)*$J69/2,2), 0), "Data for year not available"))</f>
        <v>Please input data</v>
      </c>
      <c r="H69" s="82" t="str">
        <f>IF(COUNTBLANK(D69:E69)&gt;0,"Please input data",IF(COUNTIF('Data Spreadsheet'!$A$2:$A$1048576,E69)&gt;0,IFERROR(ROUND(VLOOKUP($E69&amp;ROUNDUP($D69,-2),'PaySched Lookups'!$1:$1048576,4,0)*$J69/2,2),0),"Data for year not available"))</f>
        <v>Please input data</v>
      </c>
      <c r="I69" s="82" t="str">
        <f>IF(COUNTBLANK(D69:E69)&gt;0, "Please input data", IF(COUNTIF('Data Spreadsheet'!$A$2:$A$1048576,E69)&gt;0, IFERROR(ROUND(VLOOKUP($E69&amp;ROUNDUP($D69, -2), 'PaySched Lookups'!$1:$1048576,5, 0)*$J69/2, 2),0), "Data for year not available"))</f>
        <v>Please input data</v>
      </c>
      <c r="J69" s="61" t="str">
        <f>IF(ISBLANK(D69), "", IF(D69&gt;=INDEX('Data Spreadsheet'!B:B, MATCH(E69, 'Data Spreadsheet'!A:A, 1)), 0, 1))</f>
        <v/>
      </c>
    </row>
    <row r="70" spans="1:10">
      <c r="A70" s="63"/>
      <c r="B70" s="63"/>
      <c r="C70" s="63"/>
      <c r="D70" s="63"/>
      <c r="E70" s="72"/>
      <c r="F70" s="82" t="str">
        <f>IF(COUNTBLANK(D70:E70)&gt;0, "Please input data", IF(COUNTIF('Data Spreadsheet'!$A$2:$A$1048576, E70)&gt;0, IFERROR(ROUND(VLOOKUP($E70&amp;ROUNDUP($D70, -2), 'PaySched Lookups'!$1:$1048576, 2, 0)*$J70/2,2), 0), "Data for year not available"))</f>
        <v>Please input data</v>
      </c>
      <c r="G70" s="82" t="str">
        <f>IF(COUNTBLANK(D70:E70)&gt;0, "Please input data", IF(COUNTIF('Data Spreadsheet'!$A$2:$A$1048576, E70)&gt;0,  IFERROR(ROUND(VLOOKUP($E70&amp;ROUNDUP($D70, -2), 'PaySched Lookups'!$1:$1048576, 3, 0)*$J70/2,2), 0), "Data for year not available"))</f>
        <v>Please input data</v>
      </c>
      <c r="H70" s="82" t="str">
        <f>IF(COUNTBLANK(D70:E70)&gt;0,"Please input data",IF(COUNTIF('Data Spreadsheet'!$A$2:$A$1048576,E70)&gt;0,IFERROR(ROUND(VLOOKUP($E70&amp;ROUNDUP($D70,-2),'PaySched Lookups'!$1:$1048576,4,0)*$J70/2,2),0),"Data for year not available"))</f>
        <v>Please input data</v>
      </c>
      <c r="I70" s="82" t="str">
        <f>IF(COUNTBLANK(D70:E70)&gt;0, "Please input data", IF(COUNTIF('Data Spreadsheet'!$A$2:$A$1048576,E70)&gt;0, IFERROR(ROUND(VLOOKUP($E70&amp;ROUNDUP($D70, -2), 'PaySched Lookups'!$1:$1048576,5, 0)*$J70/2, 2),0), "Data for year not available"))</f>
        <v>Please input data</v>
      </c>
      <c r="J70" s="61" t="str">
        <f>IF(ISBLANK(D70), "", IF(D70&gt;=INDEX('Data Spreadsheet'!B:B, MATCH(E70, 'Data Spreadsheet'!A:A, 1)), 0, 1))</f>
        <v/>
      </c>
    </row>
    <row r="71" spans="1:10">
      <c r="A71" s="63"/>
      <c r="B71" s="63"/>
      <c r="C71" s="63"/>
      <c r="D71" s="63"/>
      <c r="E71" s="72"/>
      <c r="F71" s="82" t="str">
        <f>IF(COUNTBLANK(D71:E71)&gt;0, "Please input data", IF(COUNTIF('Data Spreadsheet'!$A$2:$A$1048576, E71)&gt;0, IFERROR(ROUND(VLOOKUP($E71&amp;ROUNDUP($D71, -2), 'PaySched Lookups'!$1:$1048576, 2, 0)*$J71/2,2), 0), "Data for year not available"))</f>
        <v>Please input data</v>
      </c>
      <c r="G71" s="82" t="str">
        <f>IF(COUNTBLANK(D71:E71)&gt;0, "Please input data", IF(COUNTIF('Data Spreadsheet'!$A$2:$A$1048576, E71)&gt;0,  IFERROR(ROUND(VLOOKUP($E71&amp;ROUNDUP($D71, -2), 'PaySched Lookups'!$1:$1048576, 3, 0)*$J71/2,2), 0), "Data for year not available"))</f>
        <v>Please input data</v>
      </c>
      <c r="H71" s="82" t="str">
        <f>IF(COUNTBLANK(D71:E71)&gt;0,"Please input data",IF(COUNTIF('Data Spreadsheet'!$A$2:$A$1048576,E71)&gt;0,IFERROR(ROUND(VLOOKUP($E71&amp;ROUNDUP($D71,-2),'PaySched Lookups'!$1:$1048576,4,0)*$J71/2,2),0),"Data for year not available"))</f>
        <v>Please input data</v>
      </c>
      <c r="I71" s="82" t="str">
        <f>IF(COUNTBLANK(D71:E71)&gt;0, "Please input data", IF(COUNTIF('Data Spreadsheet'!$A$2:$A$1048576,E71)&gt;0, IFERROR(ROUND(VLOOKUP($E71&amp;ROUNDUP($D71, -2), 'PaySched Lookups'!$1:$1048576,5, 0)*$J71/2, 2),0), "Data for year not available"))</f>
        <v>Please input data</v>
      </c>
      <c r="J71" s="61" t="str">
        <f>IF(ISBLANK(D71), "", IF(D71&gt;=INDEX('Data Spreadsheet'!B:B, MATCH(E71, 'Data Spreadsheet'!A:A, 1)), 0, 1))</f>
        <v/>
      </c>
    </row>
    <row r="72" spans="1:10">
      <c r="A72" s="63"/>
      <c r="B72" s="63"/>
      <c r="C72" s="63"/>
      <c r="D72" s="63"/>
      <c r="E72" s="72"/>
      <c r="F72" s="82" t="str">
        <f>IF(COUNTBLANK(D72:E72)&gt;0, "Please input data", IF(COUNTIF('Data Spreadsheet'!$A$2:$A$1048576, E72)&gt;0, IFERROR(ROUND(VLOOKUP($E72&amp;ROUNDUP($D72, -2), 'PaySched Lookups'!$1:$1048576, 2, 0)*$J72/2,2), 0), "Data for year not available"))</f>
        <v>Please input data</v>
      </c>
      <c r="G72" s="82" t="str">
        <f>IF(COUNTBLANK(D72:E72)&gt;0, "Please input data", IF(COUNTIF('Data Spreadsheet'!$A$2:$A$1048576, E72)&gt;0,  IFERROR(ROUND(VLOOKUP($E72&amp;ROUNDUP($D72, -2), 'PaySched Lookups'!$1:$1048576, 3, 0)*$J72/2,2), 0), "Data for year not available"))</f>
        <v>Please input data</v>
      </c>
      <c r="H72" s="82" t="str">
        <f>IF(COUNTBLANK(D72:E72)&gt;0,"Please input data",IF(COUNTIF('Data Spreadsheet'!$A$2:$A$1048576,E72)&gt;0,IFERROR(ROUND(VLOOKUP($E72&amp;ROUNDUP($D72,-2),'PaySched Lookups'!$1:$1048576,4,0)*$J72/2,2),0),"Data for year not available"))</f>
        <v>Please input data</v>
      </c>
      <c r="I72" s="82" t="str">
        <f>IF(COUNTBLANK(D72:E72)&gt;0, "Please input data", IF(COUNTIF('Data Spreadsheet'!$A$2:$A$1048576,E72)&gt;0, IFERROR(ROUND(VLOOKUP($E72&amp;ROUNDUP($D72, -2), 'PaySched Lookups'!$1:$1048576,5, 0)*$J72/2, 2),0), "Data for year not available"))</f>
        <v>Please input data</v>
      </c>
      <c r="J72" s="61" t="str">
        <f>IF(ISBLANK(D72), "", IF(D72&gt;=INDEX('Data Spreadsheet'!B:B, MATCH(E72, 'Data Spreadsheet'!A:A, 1)), 0, 1))</f>
        <v/>
      </c>
    </row>
    <row r="73" spans="1:10">
      <c r="A73" s="63"/>
      <c r="B73" s="63"/>
      <c r="C73" s="63"/>
      <c r="D73" s="63"/>
      <c r="E73" s="72"/>
      <c r="F73" s="82" t="str">
        <f>IF(COUNTBLANK(D73:E73)&gt;0, "Please input data", IF(COUNTIF('Data Spreadsheet'!$A$2:$A$1048576, E73)&gt;0, IFERROR(ROUND(VLOOKUP($E73&amp;ROUNDUP($D73, -2), 'PaySched Lookups'!$1:$1048576, 2, 0)*$J73/2,2), 0), "Data for year not available"))</f>
        <v>Please input data</v>
      </c>
      <c r="G73" s="82" t="str">
        <f>IF(COUNTBLANK(D73:E73)&gt;0, "Please input data", IF(COUNTIF('Data Spreadsheet'!$A$2:$A$1048576, E73)&gt;0,  IFERROR(ROUND(VLOOKUP($E73&amp;ROUNDUP($D73, -2), 'PaySched Lookups'!$1:$1048576, 3, 0)*$J73/2,2), 0), "Data for year not available"))</f>
        <v>Please input data</v>
      </c>
      <c r="H73" s="82" t="str">
        <f>IF(COUNTBLANK(D73:E73)&gt;0,"Please input data",IF(COUNTIF('Data Spreadsheet'!$A$2:$A$1048576,E73)&gt;0,IFERROR(ROUND(VLOOKUP($E73&amp;ROUNDUP($D73,-2),'PaySched Lookups'!$1:$1048576,4,0)*$J73/2,2),0),"Data for year not available"))</f>
        <v>Please input data</v>
      </c>
      <c r="I73" s="82" t="str">
        <f>IF(COUNTBLANK(D73:E73)&gt;0, "Please input data", IF(COUNTIF('Data Spreadsheet'!$A$2:$A$1048576,E73)&gt;0, IFERROR(ROUND(VLOOKUP($E73&amp;ROUNDUP($D73, -2), 'PaySched Lookups'!$1:$1048576,5, 0)*$J73/2, 2),0), "Data for year not available"))</f>
        <v>Please input data</v>
      </c>
      <c r="J73" s="61" t="str">
        <f>IF(ISBLANK(D73), "", IF(D73&gt;=INDEX('Data Spreadsheet'!B:B, MATCH(E73, 'Data Spreadsheet'!A:A, 1)), 0, 1))</f>
        <v/>
      </c>
    </row>
    <row r="74" spans="1:10">
      <c r="A74" s="63"/>
      <c r="B74" s="63"/>
      <c r="C74" s="63"/>
      <c r="D74" s="63"/>
      <c r="E74" s="72"/>
      <c r="F74" s="82" t="str">
        <f>IF(COUNTBLANK(D74:E74)&gt;0, "Please input data", IF(COUNTIF('Data Spreadsheet'!$A$2:$A$1048576, E74)&gt;0, IFERROR(ROUND(VLOOKUP($E74&amp;ROUNDUP($D74, -2), 'PaySched Lookups'!$1:$1048576, 2, 0)*$J74/2,2), 0), "Data for year not available"))</f>
        <v>Please input data</v>
      </c>
      <c r="G74" s="82" t="str">
        <f>IF(COUNTBLANK(D74:E74)&gt;0, "Please input data", IF(COUNTIF('Data Spreadsheet'!$A$2:$A$1048576, E74)&gt;0,  IFERROR(ROUND(VLOOKUP($E74&amp;ROUNDUP($D74, -2), 'PaySched Lookups'!$1:$1048576, 3, 0)*$J74/2,2), 0), "Data for year not available"))</f>
        <v>Please input data</v>
      </c>
      <c r="H74" s="82" t="str">
        <f>IF(COUNTBLANK(D74:E74)&gt;0,"Please input data",IF(COUNTIF('Data Spreadsheet'!$A$2:$A$1048576,E74)&gt;0,IFERROR(ROUND(VLOOKUP($E74&amp;ROUNDUP($D74,-2),'PaySched Lookups'!$1:$1048576,4,0)*$J74/2,2),0),"Data for year not available"))</f>
        <v>Please input data</v>
      </c>
      <c r="I74" s="82" t="str">
        <f>IF(COUNTBLANK(D74:E74)&gt;0, "Please input data", IF(COUNTIF('Data Spreadsheet'!$A$2:$A$1048576,E74)&gt;0, IFERROR(ROUND(VLOOKUP($E74&amp;ROUNDUP($D74, -2), 'PaySched Lookups'!$1:$1048576,5, 0)*$J74/2, 2),0), "Data for year not available"))</f>
        <v>Please input data</v>
      </c>
      <c r="J74" s="61" t="str">
        <f>IF(ISBLANK(D74), "", IF(D74&gt;=INDEX('Data Spreadsheet'!B:B, MATCH(E74, 'Data Spreadsheet'!A:A, 1)), 0, 1))</f>
        <v/>
      </c>
    </row>
    <row r="75" spans="1:10">
      <c r="A75" s="63"/>
      <c r="B75" s="63"/>
      <c r="C75" s="63"/>
      <c r="D75" s="63"/>
      <c r="E75" s="72"/>
      <c r="F75" s="82" t="str">
        <f>IF(COUNTBLANK(D75:E75)&gt;0, "Please input data", IF(COUNTIF('Data Spreadsheet'!$A$2:$A$1048576, E75)&gt;0, IFERROR(ROUND(VLOOKUP($E75&amp;ROUNDUP($D75, -2), 'PaySched Lookups'!$1:$1048576, 2, 0)*$J75/2,2), 0), "Data for year not available"))</f>
        <v>Please input data</v>
      </c>
      <c r="G75" s="82" t="str">
        <f>IF(COUNTBLANK(D75:E75)&gt;0, "Please input data", IF(COUNTIF('Data Spreadsheet'!$A$2:$A$1048576, E75)&gt;0,  IFERROR(ROUND(VLOOKUP($E75&amp;ROUNDUP($D75, -2), 'PaySched Lookups'!$1:$1048576, 3, 0)*$J75/2,2), 0), "Data for year not available"))</f>
        <v>Please input data</v>
      </c>
      <c r="H75" s="82" t="str">
        <f>IF(COUNTBLANK(D75:E75)&gt;0,"Please input data",IF(COUNTIF('Data Spreadsheet'!$A$2:$A$1048576,E75)&gt;0,IFERROR(ROUND(VLOOKUP($E75&amp;ROUNDUP($D75,-2),'PaySched Lookups'!$1:$1048576,4,0)*$J75/2,2),0),"Data for year not available"))</f>
        <v>Please input data</v>
      </c>
      <c r="I75" s="82" t="str">
        <f>IF(COUNTBLANK(D75:E75)&gt;0, "Please input data", IF(COUNTIF('Data Spreadsheet'!$A$2:$A$1048576,E75)&gt;0, IFERROR(ROUND(VLOOKUP($E75&amp;ROUNDUP($D75, -2), 'PaySched Lookups'!$1:$1048576,5, 0)*$J75/2, 2),0), "Data for year not available"))</f>
        <v>Please input data</v>
      </c>
      <c r="J75" s="61" t="str">
        <f>IF(ISBLANK(D75), "", IF(D75&gt;=INDEX('Data Spreadsheet'!B:B, MATCH(E75, 'Data Spreadsheet'!A:A, 1)), 0, 1))</f>
        <v/>
      </c>
    </row>
    <row r="76" spans="1:10">
      <c r="A76" s="63"/>
      <c r="B76" s="63"/>
      <c r="C76" s="63"/>
      <c r="D76" s="63"/>
      <c r="E76" s="72"/>
      <c r="F76" s="82" t="str">
        <f>IF(COUNTBLANK(D76:E76)&gt;0, "Please input data", IF(COUNTIF('Data Spreadsheet'!$A$2:$A$1048576, E76)&gt;0, IFERROR(ROUND(VLOOKUP($E76&amp;ROUNDUP($D76, -2), 'PaySched Lookups'!$1:$1048576, 2, 0)*$J76/2,2), 0), "Data for year not available"))</f>
        <v>Please input data</v>
      </c>
      <c r="G76" s="82" t="str">
        <f>IF(COUNTBLANK(D76:E76)&gt;0, "Please input data", IF(COUNTIF('Data Spreadsheet'!$A$2:$A$1048576, E76)&gt;0,  IFERROR(ROUND(VLOOKUP($E76&amp;ROUNDUP($D76, -2), 'PaySched Lookups'!$1:$1048576, 3, 0)*$J76/2,2), 0), "Data for year not available"))</f>
        <v>Please input data</v>
      </c>
      <c r="H76" s="82" t="str">
        <f>IF(COUNTBLANK(D76:E76)&gt;0,"Please input data",IF(COUNTIF('Data Spreadsheet'!$A$2:$A$1048576,E76)&gt;0,IFERROR(ROUND(VLOOKUP($E76&amp;ROUNDUP($D76,-2),'PaySched Lookups'!$1:$1048576,4,0)*$J76/2,2),0),"Data for year not available"))</f>
        <v>Please input data</v>
      </c>
      <c r="I76" s="82" t="str">
        <f>IF(COUNTBLANK(D76:E76)&gt;0, "Please input data", IF(COUNTIF('Data Spreadsheet'!$A$2:$A$1048576,E76)&gt;0, IFERROR(ROUND(VLOOKUP($E76&amp;ROUNDUP($D76, -2), 'PaySched Lookups'!$1:$1048576,5, 0)*$J76/2, 2),0), "Data for year not available"))</f>
        <v>Please input data</v>
      </c>
      <c r="J76" s="61" t="str">
        <f>IF(ISBLANK(D76), "", IF(D76&gt;=INDEX('Data Spreadsheet'!B:B, MATCH(E76, 'Data Spreadsheet'!A:A, 1)), 0, 1))</f>
        <v/>
      </c>
    </row>
    <row r="77" spans="1:10">
      <c r="A77" s="63"/>
      <c r="B77" s="63"/>
      <c r="C77" s="63"/>
      <c r="D77" s="63"/>
      <c r="E77" s="72"/>
      <c r="F77" s="82" t="str">
        <f>IF(COUNTBLANK(D77:E77)&gt;0, "Please input data", IF(COUNTIF('Data Spreadsheet'!$A$2:$A$1048576, E77)&gt;0, IFERROR(ROUND(VLOOKUP($E77&amp;ROUNDUP($D77, -2), 'PaySched Lookups'!$1:$1048576, 2, 0)*$J77/2,2), 0), "Data for year not available"))</f>
        <v>Please input data</v>
      </c>
      <c r="G77" s="82" t="str">
        <f>IF(COUNTBLANK(D77:E77)&gt;0, "Please input data", IF(COUNTIF('Data Spreadsheet'!$A$2:$A$1048576, E77)&gt;0,  IFERROR(ROUND(VLOOKUP($E77&amp;ROUNDUP($D77, -2), 'PaySched Lookups'!$1:$1048576, 3, 0)*$J77/2,2), 0), "Data for year not available"))</f>
        <v>Please input data</v>
      </c>
      <c r="H77" s="82" t="str">
        <f>IF(COUNTBLANK(D77:E77)&gt;0,"Please input data",IF(COUNTIF('Data Spreadsheet'!$A$2:$A$1048576,E77)&gt;0,IFERROR(ROUND(VLOOKUP($E77&amp;ROUNDUP($D77,-2),'PaySched Lookups'!$1:$1048576,4,0)*$J77/2,2),0),"Data for year not available"))</f>
        <v>Please input data</v>
      </c>
      <c r="I77" s="82" t="str">
        <f>IF(COUNTBLANK(D77:E77)&gt;0, "Please input data", IF(COUNTIF('Data Spreadsheet'!$A$2:$A$1048576,E77)&gt;0, IFERROR(ROUND(VLOOKUP($E77&amp;ROUNDUP($D77, -2), 'PaySched Lookups'!$1:$1048576,5, 0)*$J77/2, 2),0), "Data for year not available"))</f>
        <v>Please input data</v>
      </c>
      <c r="J77" s="61" t="str">
        <f>IF(ISBLANK(D77), "", IF(D77&gt;=INDEX('Data Spreadsheet'!B:B, MATCH(E77, 'Data Spreadsheet'!A:A, 1)), 0, 1))</f>
        <v/>
      </c>
    </row>
    <row r="78" spans="1:10">
      <c r="A78" s="63"/>
      <c r="B78" s="63"/>
      <c r="C78" s="63"/>
      <c r="D78" s="63"/>
      <c r="E78" s="72"/>
      <c r="F78" s="82" t="str">
        <f>IF(COUNTBLANK(D78:E78)&gt;0, "Please input data", IF(COUNTIF('Data Spreadsheet'!$A$2:$A$1048576, E78)&gt;0, IFERROR(ROUND(VLOOKUP($E78&amp;ROUNDUP($D78, -2), 'PaySched Lookups'!$1:$1048576, 2, 0)*$J78/2,2), 0), "Data for year not available"))</f>
        <v>Please input data</v>
      </c>
      <c r="G78" s="82" t="str">
        <f>IF(COUNTBLANK(D78:E78)&gt;0, "Please input data", IF(COUNTIF('Data Spreadsheet'!$A$2:$A$1048576, E78)&gt;0,  IFERROR(ROUND(VLOOKUP($E78&amp;ROUNDUP($D78, -2), 'PaySched Lookups'!$1:$1048576, 3, 0)*$J78/2,2), 0), "Data for year not available"))</f>
        <v>Please input data</v>
      </c>
      <c r="H78" s="82" t="str">
        <f>IF(COUNTBLANK(D78:E78)&gt;0,"Please input data",IF(COUNTIF('Data Spreadsheet'!$A$2:$A$1048576,E78)&gt;0,IFERROR(ROUND(VLOOKUP($E78&amp;ROUNDUP($D78,-2),'PaySched Lookups'!$1:$1048576,4,0)*$J78/2,2),0),"Data for year not available"))</f>
        <v>Please input data</v>
      </c>
      <c r="I78" s="82" t="str">
        <f>IF(COUNTBLANK(D78:E78)&gt;0, "Please input data", IF(COUNTIF('Data Spreadsheet'!$A$2:$A$1048576,E78)&gt;0, IFERROR(ROUND(VLOOKUP($E78&amp;ROUNDUP($D78, -2), 'PaySched Lookups'!$1:$1048576,5, 0)*$J78/2, 2),0), "Data for year not available"))</f>
        <v>Please input data</v>
      </c>
      <c r="J78" s="61" t="str">
        <f>IF(ISBLANK(D78), "", IF(D78&gt;=INDEX('Data Spreadsheet'!B:B, MATCH(E78, 'Data Spreadsheet'!A:A, 1)), 0, 1))</f>
        <v/>
      </c>
    </row>
    <row r="79" spans="1:10">
      <c r="A79" s="63"/>
      <c r="B79" s="63"/>
      <c r="C79" s="63"/>
      <c r="D79" s="63"/>
      <c r="E79" s="72"/>
      <c r="F79" s="82" t="str">
        <f>IF(COUNTBLANK(D79:E79)&gt;0, "Please input data", IF(COUNTIF('Data Spreadsheet'!$A$2:$A$1048576, E79)&gt;0, IFERROR(ROUND(VLOOKUP($E79&amp;ROUNDUP($D79, -2), 'PaySched Lookups'!$1:$1048576, 2, 0)*$J79/2,2), 0), "Data for year not available"))</f>
        <v>Please input data</v>
      </c>
      <c r="G79" s="82" t="str">
        <f>IF(COUNTBLANK(D79:E79)&gt;0, "Please input data", IF(COUNTIF('Data Spreadsheet'!$A$2:$A$1048576, E79)&gt;0,  IFERROR(ROUND(VLOOKUP($E79&amp;ROUNDUP($D79, -2), 'PaySched Lookups'!$1:$1048576, 3, 0)*$J79/2,2), 0), "Data for year not available"))</f>
        <v>Please input data</v>
      </c>
      <c r="H79" s="82" t="str">
        <f>IF(COUNTBLANK(D79:E79)&gt;0,"Please input data",IF(COUNTIF('Data Spreadsheet'!$A$2:$A$1048576,E79)&gt;0,IFERROR(ROUND(VLOOKUP($E79&amp;ROUNDUP($D79,-2),'PaySched Lookups'!$1:$1048576,4,0)*$J79/2,2),0),"Data for year not available"))</f>
        <v>Please input data</v>
      </c>
      <c r="I79" s="82" t="str">
        <f>IF(COUNTBLANK(D79:E79)&gt;0, "Please input data", IF(COUNTIF('Data Spreadsheet'!$A$2:$A$1048576,E79)&gt;0, IFERROR(ROUND(VLOOKUP($E79&amp;ROUNDUP($D79, -2), 'PaySched Lookups'!$1:$1048576,5, 0)*$J79/2, 2),0), "Data for year not available"))</f>
        <v>Please input data</v>
      </c>
      <c r="J79" s="61" t="str">
        <f>IF(ISBLANK(D79), "", IF(D79&gt;=INDEX('Data Spreadsheet'!B:B, MATCH(E79, 'Data Spreadsheet'!A:A, 1)), 0, 1))</f>
        <v/>
      </c>
    </row>
    <row r="80" spans="1:10">
      <c r="A80" s="63"/>
      <c r="B80" s="63"/>
      <c r="C80" s="63"/>
      <c r="D80" s="63"/>
      <c r="E80" s="72"/>
      <c r="F80" s="82" t="str">
        <f>IF(COUNTBLANK(D80:E80)&gt;0, "Please input data", IF(COUNTIF('Data Spreadsheet'!$A$2:$A$1048576, E80)&gt;0, IFERROR(ROUND(VLOOKUP($E80&amp;ROUNDUP($D80, -2), 'PaySched Lookups'!$1:$1048576, 2, 0)*$J80/2,2), 0), "Data for year not available"))</f>
        <v>Please input data</v>
      </c>
      <c r="G80" s="82" t="str">
        <f>IF(COUNTBLANK(D80:E80)&gt;0, "Please input data", IF(COUNTIF('Data Spreadsheet'!$A$2:$A$1048576, E80)&gt;0,  IFERROR(ROUND(VLOOKUP($E80&amp;ROUNDUP($D80, -2), 'PaySched Lookups'!$1:$1048576, 3, 0)*$J80/2,2), 0), "Data for year not available"))</f>
        <v>Please input data</v>
      </c>
      <c r="H80" s="82" t="str">
        <f>IF(COUNTBLANK(D80:E80)&gt;0,"Please input data",IF(COUNTIF('Data Spreadsheet'!$A$2:$A$1048576,E80)&gt;0,IFERROR(ROUND(VLOOKUP($E80&amp;ROUNDUP($D80,-2),'PaySched Lookups'!$1:$1048576,4,0)*$J80/2,2),0),"Data for year not available"))</f>
        <v>Please input data</v>
      </c>
      <c r="I80" s="82" t="str">
        <f>IF(COUNTBLANK(D80:E80)&gt;0, "Please input data", IF(COUNTIF('Data Spreadsheet'!$A$2:$A$1048576,E80)&gt;0, IFERROR(ROUND(VLOOKUP($E80&amp;ROUNDUP($D80, -2), 'PaySched Lookups'!$1:$1048576,5, 0)*$J80/2, 2),0), "Data for year not available"))</f>
        <v>Please input data</v>
      </c>
      <c r="J80" s="61" t="str">
        <f>IF(ISBLANK(D80), "", IF(D80&gt;=INDEX('Data Spreadsheet'!B:B, MATCH(E80, 'Data Spreadsheet'!A:A, 1)), 0, 1))</f>
        <v/>
      </c>
    </row>
    <row r="81" spans="1:10">
      <c r="A81" s="63"/>
      <c r="B81" s="63"/>
      <c r="C81" s="63"/>
      <c r="D81" s="63"/>
      <c r="E81" s="72"/>
      <c r="F81" s="82" t="str">
        <f>IF(COUNTBLANK(D81:E81)&gt;0, "Please input data", IF(COUNTIF('Data Spreadsheet'!$A$2:$A$1048576, E81)&gt;0, IFERROR(ROUND(VLOOKUP($E81&amp;ROUNDUP($D81, -2), 'PaySched Lookups'!$1:$1048576, 2, 0)*$J81/2,2), 0), "Data for year not available"))</f>
        <v>Please input data</v>
      </c>
      <c r="G81" s="82" t="str">
        <f>IF(COUNTBLANK(D81:E81)&gt;0, "Please input data", IF(COUNTIF('Data Spreadsheet'!$A$2:$A$1048576, E81)&gt;0,  IFERROR(ROUND(VLOOKUP($E81&amp;ROUNDUP($D81, -2), 'PaySched Lookups'!$1:$1048576, 3, 0)*$J81/2,2), 0), "Data for year not available"))</f>
        <v>Please input data</v>
      </c>
      <c r="H81" s="82" t="str">
        <f>IF(COUNTBLANK(D81:E81)&gt;0,"Please input data",IF(COUNTIF('Data Spreadsheet'!$A$2:$A$1048576,E81)&gt;0,IFERROR(ROUND(VLOOKUP($E81&amp;ROUNDUP($D81,-2),'PaySched Lookups'!$1:$1048576,4,0)*$J81/2,2),0),"Data for year not available"))</f>
        <v>Please input data</v>
      </c>
      <c r="I81" s="82" t="str">
        <f>IF(COUNTBLANK(D81:E81)&gt;0, "Please input data", IF(COUNTIF('Data Spreadsheet'!$A$2:$A$1048576,E81)&gt;0, IFERROR(ROUND(VLOOKUP($E81&amp;ROUNDUP($D81, -2), 'PaySched Lookups'!$1:$1048576,5, 0)*$J81/2, 2),0), "Data for year not available"))</f>
        <v>Please input data</v>
      </c>
      <c r="J81" s="61" t="str">
        <f>IF(ISBLANK(D81), "", IF(D81&gt;=INDEX('Data Spreadsheet'!B:B, MATCH(E81, 'Data Spreadsheet'!A:A, 1)), 0, 1))</f>
        <v/>
      </c>
    </row>
    <row r="82" spans="1:10">
      <c r="A82" s="63"/>
      <c r="B82" s="63"/>
      <c r="C82" s="63"/>
      <c r="D82" s="63"/>
      <c r="E82" s="72"/>
      <c r="F82" s="82" t="str">
        <f>IF(COUNTBLANK(D82:E82)&gt;0, "Please input data", IF(COUNTIF('Data Spreadsheet'!$A$2:$A$1048576, E82)&gt;0, IFERROR(ROUND(VLOOKUP($E82&amp;ROUNDUP($D82, -2), 'PaySched Lookups'!$1:$1048576, 2, 0)*$J82/2,2), 0), "Data for year not available"))</f>
        <v>Please input data</v>
      </c>
      <c r="G82" s="82" t="str">
        <f>IF(COUNTBLANK(D82:E82)&gt;0, "Please input data", IF(COUNTIF('Data Spreadsheet'!$A$2:$A$1048576, E82)&gt;0,  IFERROR(ROUND(VLOOKUP($E82&amp;ROUNDUP($D82, -2), 'PaySched Lookups'!$1:$1048576, 3, 0)*$J82/2,2), 0), "Data for year not available"))</f>
        <v>Please input data</v>
      </c>
      <c r="H82" s="82" t="str">
        <f>IF(COUNTBLANK(D82:E82)&gt;0,"Please input data",IF(COUNTIF('Data Spreadsheet'!$A$2:$A$1048576,E82)&gt;0,IFERROR(ROUND(VLOOKUP($E82&amp;ROUNDUP($D82,-2),'PaySched Lookups'!$1:$1048576,4,0)*$J82/2,2),0),"Data for year not available"))</f>
        <v>Please input data</v>
      </c>
      <c r="I82" s="82" t="str">
        <f>IF(COUNTBLANK(D82:E82)&gt;0, "Please input data", IF(COUNTIF('Data Spreadsheet'!$A$2:$A$1048576,E82)&gt;0, IFERROR(ROUND(VLOOKUP($E82&amp;ROUNDUP($D82, -2), 'PaySched Lookups'!$1:$1048576,5, 0)*$J82/2, 2),0), "Data for year not available"))</f>
        <v>Please input data</v>
      </c>
      <c r="J82" s="61" t="str">
        <f>IF(ISBLANK(D82), "", IF(D82&gt;=INDEX('Data Spreadsheet'!B:B, MATCH(E82, 'Data Spreadsheet'!A:A, 1)), 0, 1))</f>
        <v/>
      </c>
    </row>
    <row r="83" spans="1:10">
      <c r="A83" s="63"/>
      <c r="B83" s="63"/>
      <c r="C83" s="63"/>
      <c r="D83" s="63"/>
      <c r="E83" s="72"/>
      <c r="F83" s="82" t="str">
        <f>IF(COUNTBLANK(D83:E83)&gt;0, "Please input data", IF(COUNTIF('Data Spreadsheet'!$A$2:$A$1048576, E83)&gt;0, IFERROR(ROUND(VLOOKUP($E83&amp;ROUNDUP($D83, -2), 'PaySched Lookups'!$1:$1048576, 2, 0)*$J83/2,2), 0), "Data for year not available"))</f>
        <v>Please input data</v>
      </c>
      <c r="G83" s="82" t="str">
        <f>IF(COUNTBLANK(D83:E83)&gt;0, "Please input data", IF(COUNTIF('Data Spreadsheet'!$A$2:$A$1048576, E83)&gt;0,  IFERROR(ROUND(VLOOKUP($E83&amp;ROUNDUP($D83, -2), 'PaySched Lookups'!$1:$1048576, 3, 0)*$J83/2,2), 0), "Data for year not available"))</f>
        <v>Please input data</v>
      </c>
      <c r="H83" s="82" t="str">
        <f>IF(COUNTBLANK(D83:E83)&gt;0,"Please input data",IF(COUNTIF('Data Spreadsheet'!$A$2:$A$1048576,E83)&gt;0,IFERROR(ROUND(VLOOKUP($E83&amp;ROUNDUP($D83,-2),'PaySched Lookups'!$1:$1048576,4,0)*$J83/2,2),0),"Data for year not available"))</f>
        <v>Please input data</v>
      </c>
      <c r="I83" s="82" t="str">
        <f>IF(COUNTBLANK(D83:E83)&gt;0, "Please input data", IF(COUNTIF('Data Spreadsheet'!$A$2:$A$1048576,E83)&gt;0, IFERROR(ROUND(VLOOKUP($E83&amp;ROUNDUP($D83, -2), 'PaySched Lookups'!$1:$1048576,5, 0)*$J83/2, 2),0), "Data for year not available"))</f>
        <v>Please input data</v>
      </c>
      <c r="J83" s="61" t="str">
        <f>IF(ISBLANK(D83), "", IF(D83&gt;=INDEX('Data Spreadsheet'!B:B, MATCH(E83, 'Data Spreadsheet'!A:A, 1)), 0, 1))</f>
        <v/>
      </c>
    </row>
    <row r="84" spans="1:10">
      <c r="A84" s="63"/>
      <c r="B84" s="63"/>
      <c r="C84" s="63"/>
      <c r="D84" s="63"/>
      <c r="E84" s="72"/>
      <c r="F84" s="82" t="str">
        <f>IF(COUNTBLANK(D84:E84)&gt;0, "Please input data", IF(COUNTIF('Data Spreadsheet'!$A$2:$A$1048576, E84)&gt;0, IFERROR(ROUND(VLOOKUP($E84&amp;ROUNDUP($D84, -2), 'PaySched Lookups'!$1:$1048576, 2, 0)*$J84/2,2), 0), "Data for year not available"))</f>
        <v>Please input data</v>
      </c>
      <c r="G84" s="82" t="str">
        <f>IF(COUNTBLANK(D84:E84)&gt;0, "Please input data", IF(COUNTIF('Data Spreadsheet'!$A$2:$A$1048576, E84)&gt;0,  IFERROR(ROUND(VLOOKUP($E84&amp;ROUNDUP($D84, -2), 'PaySched Lookups'!$1:$1048576, 3, 0)*$J84/2,2), 0), "Data for year not available"))</f>
        <v>Please input data</v>
      </c>
      <c r="H84" s="82" t="str">
        <f>IF(COUNTBLANK(D84:E84)&gt;0,"Please input data",IF(COUNTIF('Data Spreadsheet'!$A$2:$A$1048576,E84)&gt;0,IFERROR(ROUND(VLOOKUP($E84&amp;ROUNDUP($D84,-2),'PaySched Lookups'!$1:$1048576,4,0)*$J84/2,2),0),"Data for year not available"))</f>
        <v>Please input data</v>
      </c>
      <c r="I84" s="82" t="str">
        <f>IF(COUNTBLANK(D84:E84)&gt;0, "Please input data", IF(COUNTIF('Data Spreadsheet'!$A$2:$A$1048576,E84)&gt;0, IFERROR(ROUND(VLOOKUP($E84&amp;ROUNDUP($D84, -2), 'PaySched Lookups'!$1:$1048576,5, 0)*$J84/2, 2),0), "Data for year not available"))</f>
        <v>Please input data</v>
      </c>
      <c r="J84" s="61" t="str">
        <f>IF(ISBLANK(D84), "", IF(D84&gt;=INDEX('Data Spreadsheet'!B:B, MATCH(E84, 'Data Spreadsheet'!A:A, 1)), 0, 1))</f>
        <v/>
      </c>
    </row>
    <row r="85" spans="1:10">
      <c r="A85" s="63"/>
      <c r="B85" s="63"/>
      <c r="C85" s="63"/>
      <c r="D85" s="63"/>
      <c r="E85" s="72"/>
      <c r="F85" s="82" t="str">
        <f>IF(COUNTBLANK(D85:E85)&gt;0, "Please input data", IF(COUNTIF('Data Spreadsheet'!$A$2:$A$1048576, E85)&gt;0, IFERROR(ROUND(VLOOKUP($E85&amp;ROUNDUP($D85, -2), 'PaySched Lookups'!$1:$1048576, 2, 0)*$J85/2,2), 0), "Data for year not available"))</f>
        <v>Please input data</v>
      </c>
      <c r="G85" s="82" t="str">
        <f>IF(COUNTBLANK(D85:E85)&gt;0, "Please input data", IF(COUNTIF('Data Spreadsheet'!$A$2:$A$1048576, E85)&gt;0,  IFERROR(ROUND(VLOOKUP($E85&amp;ROUNDUP($D85, -2), 'PaySched Lookups'!$1:$1048576, 3, 0)*$J85/2,2), 0), "Data for year not available"))</f>
        <v>Please input data</v>
      </c>
      <c r="H85" s="82" t="str">
        <f>IF(COUNTBLANK(D85:E85)&gt;0,"Please input data",IF(COUNTIF('Data Spreadsheet'!$A$2:$A$1048576,E85)&gt;0,IFERROR(ROUND(VLOOKUP($E85&amp;ROUNDUP($D85,-2),'PaySched Lookups'!$1:$1048576,4,0)*$J85/2,2),0),"Data for year not available"))</f>
        <v>Please input data</v>
      </c>
      <c r="I85" s="82" t="str">
        <f>IF(COUNTBLANK(D85:E85)&gt;0, "Please input data", IF(COUNTIF('Data Spreadsheet'!$A$2:$A$1048576,E85)&gt;0, IFERROR(ROUND(VLOOKUP($E85&amp;ROUNDUP($D85, -2), 'PaySched Lookups'!$1:$1048576,5, 0)*$J85/2, 2),0), "Data for year not available"))</f>
        <v>Please input data</v>
      </c>
      <c r="J85" s="61" t="str">
        <f>IF(ISBLANK(D85), "", IF(D85&gt;=INDEX('Data Spreadsheet'!B:B, MATCH(E85, 'Data Spreadsheet'!A:A, 1)), 0, 1))</f>
        <v/>
      </c>
    </row>
    <row r="86" spans="1:10">
      <c r="A86" s="63"/>
      <c r="B86" s="63"/>
      <c r="C86" s="63"/>
      <c r="D86" s="63"/>
      <c r="E86" s="72"/>
      <c r="F86" s="82" t="str">
        <f>IF(COUNTBLANK(D86:E86)&gt;0, "Please input data", IF(COUNTIF('Data Spreadsheet'!$A$2:$A$1048576, E86)&gt;0, IFERROR(ROUND(VLOOKUP($E86&amp;ROUNDUP($D86, -2), 'PaySched Lookups'!$1:$1048576, 2, 0)*$J86/2,2), 0), "Data for year not available"))</f>
        <v>Please input data</v>
      </c>
      <c r="G86" s="82" t="str">
        <f>IF(COUNTBLANK(D86:E86)&gt;0, "Please input data", IF(COUNTIF('Data Spreadsheet'!$A$2:$A$1048576, E86)&gt;0,  IFERROR(ROUND(VLOOKUP($E86&amp;ROUNDUP($D86, -2), 'PaySched Lookups'!$1:$1048576, 3, 0)*$J86/2,2), 0), "Data for year not available"))</f>
        <v>Please input data</v>
      </c>
      <c r="H86" s="82" t="str">
        <f>IF(COUNTBLANK(D86:E86)&gt;0,"Please input data",IF(COUNTIF('Data Spreadsheet'!$A$2:$A$1048576,E86)&gt;0,IFERROR(ROUND(VLOOKUP($E86&amp;ROUNDUP($D86,-2),'PaySched Lookups'!$1:$1048576,4,0)*$J86/2,2),0),"Data for year not available"))</f>
        <v>Please input data</v>
      </c>
      <c r="I86" s="82" t="str">
        <f>IF(COUNTBLANK(D86:E86)&gt;0, "Please input data", IF(COUNTIF('Data Spreadsheet'!$A$2:$A$1048576,E86)&gt;0, IFERROR(ROUND(VLOOKUP($E86&amp;ROUNDUP($D86, -2), 'PaySched Lookups'!$1:$1048576,5, 0)*$J86/2, 2),0), "Data for year not available"))</f>
        <v>Please input data</v>
      </c>
      <c r="J86" s="61" t="str">
        <f>IF(ISBLANK(D86), "", IF(D86&gt;=INDEX('Data Spreadsheet'!B:B, MATCH(E86, 'Data Spreadsheet'!A:A, 1)), 0, 1))</f>
        <v/>
      </c>
    </row>
    <row r="87" spans="1:10">
      <c r="A87" s="63"/>
      <c r="B87" s="63"/>
      <c r="C87" s="63"/>
      <c r="D87" s="63"/>
      <c r="E87" s="72"/>
      <c r="F87" s="82" t="str">
        <f>IF(COUNTBLANK(D87:E87)&gt;0, "Please input data", IF(COUNTIF('Data Spreadsheet'!$A$2:$A$1048576, E87)&gt;0, IFERROR(ROUND(VLOOKUP($E87&amp;ROUNDUP($D87, -2), 'PaySched Lookups'!$1:$1048576, 2, 0)*$J87/2,2), 0), "Data for year not available"))</f>
        <v>Please input data</v>
      </c>
      <c r="G87" s="82" t="str">
        <f>IF(COUNTBLANK(D87:E87)&gt;0, "Please input data", IF(COUNTIF('Data Spreadsheet'!$A$2:$A$1048576, E87)&gt;0,  IFERROR(ROUND(VLOOKUP($E87&amp;ROUNDUP($D87, -2), 'PaySched Lookups'!$1:$1048576, 3, 0)*$J87/2,2), 0), "Data for year not available"))</f>
        <v>Please input data</v>
      </c>
      <c r="H87" s="82" t="str">
        <f>IF(COUNTBLANK(D87:E87)&gt;0,"Please input data",IF(COUNTIF('Data Spreadsheet'!$A$2:$A$1048576,E87)&gt;0,IFERROR(ROUND(VLOOKUP($E87&amp;ROUNDUP($D87,-2),'PaySched Lookups'!$1:$1048576,4,0)*$J87/2,2),0),"Data for year not available"))</f>
        <v>Please input data</v>
      </c>
      <c r="I87" s="82" t="str">
        <f>IF(COUNTBLANK(D87:E87)&gt;0, "Please input data", IF(COUNTIF('Data Spreadsheet'!$A$2:$A$1048576,E87)&gt;0, IFERROR(ROUND(VLOOKUP($E87&amp;ROUNDUP($D87, -2), 'PaySched Lookups'!$1:$1048576,5, 0)*$J87/2, 2),0), "Data for year not available"))</f>
        <v>Please input data</v>
      </c>
      <c r="J87" s="61" t="str">
        <f>IF(ISBLANK(D87), "", IF(D87&gt;=INDEX('Data Spreadsheet'!B:B, MATCH(E87, 'Data Spreadsheet'!A:A, 1)), 0, 1))</f>
        <v/>
      </c>
    </row>
    <row r="88" spans="1:10">
      <c r="A88" s="63"/>
      <c r="B88" s="63"/>
      <c r="C88" s="63"/>
      <c r="D88" s="63"/>
      <c r="E88" s="72"/>
      <c r="F88" s="82" t="str">
        <f>IF(COUNTBLANK(D88:E88)&gt;0, "Please input data", IF(COUNTIF('Data Spreadsheet'!$A$2:$A$1048576, E88)&gt;0, IFERROR(ROUND(VLOOKUP($E88&amp;ROUNDUP($D88, -2), 'PaySched Lookups'!$1:$1048576, 2, 0)*$J88/2,2), 0), "Data for year not available"))</f>
        <v>Please input data</v>
      </c>
      <c r="G88" s="82" t="str">
        <f>IF(COUNTBLANK(D88:E88)&gt;0, "Please input data", IF(COUNTIF('Data Spreadsheet'!$A$2:$A$1048576, E88)&gt;0,  IFERROR(ROUND(VLOOKUP($E88&amp;ROUNDUP($D88, -2), 'PaySched Lookups'!$1:$1048576, 3, 0)*$J88/2,2), 0), "Data for year not available"))</f>
        <v>Please input data</v>
      </c>
      <c r="H88" s="82" t="str">
        <f>IF(COUNTBLANK(D88:E88)&gt;0,"Please input data",IF(COUNTIF('Data Spreadsheet'!$A$2:$A$1048576,E88)&gt;0,IFERROR(ROUND(VLOOKUP($E88&amp;ROUNDUP($D88,-2),'PaySched Lookups'!$1:$1048576,4,0)*$J88/2,2),0),"Data for year not available"))</f>
        <v>Please input data</v>
      </c>
      <c r="I88" s="82" t="str">
        <f>IF(COUNTBLANK(D88:E88)&gt;0, "Please input data", IF(COUNTIF('Data Spreadsheet'!$A$2:$A$1048576,E88)&gt;0, IFERROR(ROUND(VLOOKUP($E88&amp;ROUNDUP($D88, -2), 'PaySched Lookups'!$1:$1048576,5, 0)*$J88/2, 2),0), "Data for year not available"))</f>
        <v>Please input data</v>
      </c>
      <c r="J88" s="61" t="str">
        <f>IF(ISBLANK(D88), "", IF(D88&gt;=INDEX('Data Spreadsheet'!B:B, MATCH(E88, 'Data Spreadsheet'!A:A, 1)), 0, 1))</f>
        <v/>
      </c>
    </row>
    <row r="89" spans="1:10">
      <c r="A89" s="63"/>
      <c r="B89" s="63"/>
      <c r="C89" s="63"/>
      <c r="D89" s="63"/>
      <c r="E89" s="72"/>
      <c r="F89" s="82" t="str">
        <f>IF(COUNTBLANK(D89:E89)&gt;0, "Please input data", IF(COUNTIF('Data Spreadsheet'!$A$2:$A$1048576, E89)&gt;0, IFERROR(ROUND(VLOOKUP($E89&amp;ROUNDUP($D89, -2), 'PaySched Lookups'!$1:$1048576, 2, 0)*$J89/2,2), 0), "Data for year not available"))</f>
        <v>Please input data</v>
      </c>
      <c r="G89" s="82" t="str">
        <f>IF(COUNTBLANK(D89:E89)&gt;0, "Please input data", IF(COUNTIF('Data Spreadsheet'!$A$2:$A$1048576, E89)&gt;0,  IFERROR(ROUND(VLOOKUP($E89&amp;ROUNDUP($D89, -2), 'PaySched Lookups'!$1:$1048576, 3, 0)*$J89/2,2), 0), "Data for year not available"))</f>
        <v>Please input data</v>
      </c>
      <c r="H89" s="82" t="str">
        <f>IF(COUNTBLANK(D89:E89)&gt;0,"Please input data",IF(COUNTIF('Data Spreadsheet'!$A$2:$A$1048576,E89)&gt;0,IFERROR(ROUND(VLOOKUP($E89&amp;ROUNDUP($D89,-2),'PaySched Lookups'!$1:$1048576,4,0)*$J89/2,2),0),"Data for year not available"))</f>
        <v>Please input data</v>
      </c>
      <c r="I89" s="82" t="str">
        <f>IF(COUNTBLANK(D89:E89)&gt;0, "Please input data", IF(COUNTIF('Data Spreadsheet'!$A$2:$A$1048576,E89)&gt;0, IFERROR(ROUND(VLOOKUP($E89&amp;ROUNDUP($D89, -2), 'PaySched Lookups'!$1:$1048576,5, 0)*$J89/2, 2),0), "Data for year not available"))</f>
        <v>Please input data</v>
      </c>
      <c r="J89" s="61" t="str">
        <f>IF(ISBLANK(D89), "", IF(D89&gt;=INDEX('Data Spreadsheet'!B:B, MATCH(E89, 'Data Spreadsheet'!A:A, 1)), 0, 1))</f>
        <v/>
      </c>
    </row>
    <row r="90" spans="1:10">
      <c r="A90" s="63"/>
      <c r="B90" s="63"/>
      <c r="C90" s="63"/>
      <c r="D90" s="63"/>
      <c r="E90" s="72"/>
      <c r="F90" s="82" t="str">
        <f>IF(COUNTBLANK(D90:E90)&gt;0, "Please input data", IF(COUNTIF('Data Spreadsheet'!$A$2:$A$1048576, E90)&gt;0, IFERROR(ROUND(VLOOKUP($E90&amp;ROUNDUP($D90, -2), 'PaySched Lookups'!$1:$1048576, 2, 0)*$J90/2,2), 0), "Data for year not available"))</f>
        <v>Please input data</v>
      </c>
      <c r="G90" s="82" t="str">
        <f>IF(COUNTBLANK(D90:E90)&gt;0, "Please input data", IF(COUNTIF('Data Spreadsheet'!$A$2:$A$1048576, E90)&gt;0,  IFERROR(ROUND(VLOOKUP($E90&amp;ROUNDUP($D90, -2), 'PaySched Lookups'!$1:$1048576, 3, 0)*$J90/2,2), 0), "Data for year not available"))</f>
        <v>Please input data</v>
      </c>
      <c r="H90" s="82" t="str">
        <f>IF(COUNTBLANK(D90:E90)&gt;0,"Please input data",IF(COUNTIF('Data Spreadsheet'!$A$2:$A$1048576,E90)&gt;0,IFERROR(ROUND(VLOOKUP($E90&amp;ROUNDUP($D90,-2),'PaySched Lookups'!$1:$1048576,4,0)*$J90/2,2),0),"Data for year not available"))</f>
        <v>Please input data</v>
      </c>
      <c r="I90" s="82" t="str">
        <f>IF(COUNTBLANK(D90:E90)&gt;0, "Please input data", IF(COUNTIF('Data Spreadsheet'!$A$2:$A$1048576,E90)&gt;0, IFERROR(ROUND(VLOOKUP($E90&amp;ROUNDUP($D90, -2), 'PaySched Lookups'!$1:$1048576,5, 0)*$J90/2, 2),0), "Data for year not available"))</f>
        <v>Please input data</v>
      </c>
      <c r="J90" s="61" t="str">
        <f>IF(ISBLANK(D90), "", IF(D90&gt;=INDEX('Data Spreadsheet'!B:B, MATCH(E90, 'Data Spreadsheet'!A:A, 1)), 0, 1))</f>
        <v/>
      </c>
    </row>
    <row r="91" spans="1:10">
      <c r="A91" s="63"/>
      <c r="B91" s="63"/>
      <c r="C91" s="63"/>
      <c r="D91" s="63"/>
      <c r="E91" s="72"/>
      <c r="F91" s="82" t="str">
        <f>IF(COUNTBLANK(D91:E91)&gt;0, "Please input data", IF(COUNTIF('Data Spreadsheet'!$A$2:$A$1048576, E91)&gt;0, IFERROR(ROUND(VLOOKUP($E91&amp;ROUNDUP($D91, -2), 'PaySched Lookups'!$1:$1048576, 2, 0)*$J91/2,2), 0), "Data for year not available"))</f>
        <v>Please input data</v>
      </c>
      <c r="G91" s="82" t="str">
        <f>IF(COUNTBLANK(D91:E91)&gt;0, "Please input data", IF(COUNTIF('Data Spreadsheet'!$A$2:$A$1048576, E91)&gt;0,  IFERROR(ROUND(VLOOKUP($E91&amp;ROUNDUP($D91, -2), 'PaySched Lookups'!$1:$1048576, 3, 0)*$J91/2,2), 0), "Data for year not available"))</f>
        <v>Please input data</v>
      </c>
      <c r="H91" s="82" t="str">
        <f>IF(COUNTBLANK(D91:E91)&gt;0,"Please input data",IF(COUNTIF('Data Spreadsheet'!$A$2:$A$1048576,E91)&gt;0,IFERROR(ROUND(VLOOKUP($E91&amp;ROUNDUP($D91,-2),'PaySched Lookups'!$1:$1048576,4,0)*$J91/2,2),0),"Data for year not available"))</f>
        <v>Please input data</v>
      </c>
      <c r="I91" s="82" t="str">
        <f>IF(COUNTBLANK(D91:E91)&gt;0, "Please input data", IF(COUNTIF('Data Spreadsheet'!$A$2:$A$1048576,E91)&gt;0, IFERROR(ROUND(VLOOKUP($E91&amp;ROUNDUP($D91, -2), 'PaySched Lookups'!$1:$1048576,5, 0)*$J91/2, 2),0), "Data for year not available"))</f>
        <v>Please input data</v>
      </c>
      <c r="J91" s="61" t="str">
        <f>IF(ISBLANK(D91), "", IF(D91&gt;=INDEX('Data Spreadsheet'!B:B, MATCH(E91, 'Data Spreadsheet'!A:A, 1)), 0, 1))</f>
        <v/>
      </c>
    </row>
    <row r="92" spans="1:10">
      <c r="A92" s="63"/>
      <c r="B92" s="63"/>
      <c r="C92" s="63"/>
      <c r="D92" s="63"/>
      <c r="E92" s="72"/>
      <c r="F92" s="82" t="str">
        <f>IF(COUNTBLANK(D92:E92)&gt;0, "Please input data", IF(COUNTIF('Data Spreadsheet'!$A$2:$A$1048576, E92)&gt;0, IFERROR(ROUND(VLOOKUP($E92&amp;ROUNDUP($D92, -2), 'PaySched Lookups'!$1:$1048576, 2, 0)*$J92/2,2), 0), "Data for year not available"))</f>
        <v>Please input data</v>
      </c>
      <c r="G92" s="82" t="str">
        <f>IF(COUNTBLANK(D92:E92)&gt;0, "Please input data", IF(COUNTIF('Data Spreadsheet'!$A$2:$A$1048576, E92)&gt;0,  IFERROR(ROUND(VLOOKUP($E92&amp;ROUNDUP($D92, -2), 'PaySched Lookups'!$1:$1048576, 3, 0)*$J92/2,2), 0), "Data for year not available"))</f>
        <v>Please input data</v>
      </c>
      <c r="H92" s="82" t="str">
        <f>IF(COUNTBLANK(D92:E92)&gt;0,"Please input data",IF(COUNTIF('Data Spreadsheet'!$A$2:$A$1048576,E92)&gt;0,IFERROR(ROUND(VLOOKUP($E92&amp;ROUNDUP($D92,-2),'PaySched Lookups'!$1:$1048576,4,0)*$J92/2,2),0),"Data for year not available"))</f>
        <v>Please input data</v>
      </c>
      <c r="I92" s="82" t="str">
        <f>IF(COUNTBLANK(D92:E92)&gt;0, "Please input data", IF(COUNTIF('Data Spreadsheet'!$A$2:$A$1048576,E92)&gt;0, IFERROR(ROUND(VLOOKUP($E92&amp;ROUNDUP($D92, -2), 'PaySched Lookups'!$1:$1048576,5, 0)*$J92/2, 2),0), "Data for year not available"))</f>
        <v>Please input data</v>
      </c>
      <c r="J92" s="61" t="str">
        <f>IF(ISBLANK(D92), "", IF(D92&gt;=INDEX('Data Spreadsheet'!B:B, MATCH(E92, 'Data Spreadsheet'!A:A, 1)), 0, 1))</f>
        <v/>
      </c>
    </row>
    <row r="93" spans="1:10">
      <c r="A93" s="63"/>
      <c r="B93" s="63"/>
      <c r="C93" s="63"/>
      <c r="D93" s="63"/>
      <c r="E93" s="72"/>
      <c r="F93" s="82" t="str">
        <f>IF(COUNTBLANK(D93:E93)&gt;0, "Please input data", IF(COUNTIF('Data Spreadsheet'!$A$2:$A$1048576, E93)&gt;0, IFERROR(ROUND(VLOOKUP($E93&amp;ROUNDUP($D93, -2), 'PaySched Lookups'!$1:$1048576, 2, 0)*$J93/2,2), 0), "Data for year not available"))</f>
        <v>Please input data</v>
      </c>
      <c r="G93" s="82" t="str">
        <f>IF(COUNTBLANK(D93:E93)&gt;0, "Please input data", IF(COUNTIF('Data Spreadsheet'!$A$2:$A$1048576, E93)&gt;0,  IFERROR(ROUND(VLOOKUP($E93&amp;ROUNDUP($D93, -2), 'PaySched Lookups'!$1:$1048576, 3, 0)*$J93/2,2), 0), "Data for year not available"))</f>
        <v>Please input data</v>
      </c>
      <c r="H93" s="82" t="str">
        <f>IF(COUNTBLANK(D93:E93)&gt;0,"Please input data",IF(COUNTIF('Data Spreadsheet'!$A$2:$A$1048576,E93)&gt;0,IFERROR(ROUND(VLOOKUP($E93&amp;ROUNDUP($D93,-2),'PaySched Lookups'!$1:$1048576,4,0)*$J93/2,2),0),"Data for year not available"))</f>
        <v>Please input data</v>
      </c>
      <c r="I93" s="82" t="str">
        <f>IF(COUNTBLANK(D93:E93)&gt;0, "Please input data", IF(COUNTIF('Data Spreadsheet'!$A$2:$A$1048576,E93)&gt;0, IFERROR(ROUND(VLOOKUP($E93&amp;ROUNDUP($D93, -2), 'PaySched Lookups'!$1:$1048576,5, 0)*$J93/2, 2),0), "Data for year not available"))</f>
        <v>Please input data</v>
      </c>
      <c r="J93" s="61" t="str">
        <f>IF(ISBLANK(D93), "", IF(D93&gt;=INDEX('Data Spreadsheet'!B:B, MATCH(E93, 'Data Spreadsheet'!A:A, 1)), 0, 1))</f>
        <v/>
      </c>
    </row>
    <row r="94" spans="1:10">
      <c r="A94" s="63"/>
      <c r="B94" s="63"/>
      <c r="C94" s="63"/>
      <c r="D94" s="63"/>
      <c r="E94" s="72"/>
      <c r="F94" s="82" t="str">
        <f>IF(COUNTBLANK(D94:E94)&gt;0, "Please input data", IF(COUNTIF('Data Spreadsheet'!$A$2:$A$1048576, E94)&gt;0, IFERROR(ROUND(VLOOKUP($E94&amp;ROUNDUP($D94, -2), 'PaySched Lookups'!$1:$1048576, 2, 0)*$J94/2,2), 0), "Data for year not available"))</f>
        <v>Please input data</v>
      </c>
      <c r="G94" s="82" t="str">
        <f>IF(COUNTBLANK(D94:E94)&gt;0, "Please input data", IF(COUNTIF('Data Spreadsheet'!$A$2:$A$1048576, E94)&gt;0,  IFERROR(ROUND(VLOOKUP($E94&amp;ROUNDUP($D94, -2), 'PaySched Lookups'!$1:$1048576, 3, 0)*$J94/2,2), 0), "Data for year not available"))</f>
        <v>Please input data</v>
      </c>
      <c r="H94" s="82" t="str">
        <f>IF(COUNTBLANK(D94:E94)&gt;0,"Please input data",IF(COUNTIF('Data Spreadsheet'!$A$2:$A$1048576,E94)&gt;0,IFERROR(ROUND(VLOOKUP($E94&amp;ROUNDUP($D94,-2),'PaySched Lookups'!$1:$1048576,4,0)*$J94/2,2),0),"Data for year not available"))</f>
        <v>Please input data</v>
      </c>
      <c r="I94" s="82" t="str">
        <f>IF(COUNTBLANK(D94:E94)&gt;0, "Please input data", IF(COUNTIF('Data Spreadsheet'!$A$2:$A$1048576,E94)&gt;0, IFERROR(ROUND(VLOOKUP($E94&amp;ROUNDUP($D94, -2), 'PaySched Lookups'!$1:$1048576,5, 0)*$J94/2, 2),0), "Data for year not available"))</f>
        <v>Please input data</v>
      </c>
      <c r="J94" s="61" t="str">
        <f>IF(ISBLANK(D94), "", IF(D94&gt;=INDEX('Data Spreadsheet'!B:B, MATCH(E94, 'Data Spreadsheet'!A:A, 1)), 0, 1))</f>
        <v/>
      </c>
    </row>
    <row r="95" spans="1:10">
      <c r="A95" s="63"/>
      <c r="B95" s="63"/>
      <c r="C95" s="63"/>
      <c r="D95" s="63"/>
      <c r="E95" s="72"/>
      <c r="F95" s="82" t="str">
        <f>IF(COUNTBLANK(D95:E95)&gt;0, "Please input data", IF(COUNTIF('Data Spreadsheet'!$A$2:$A$1048576, E95)&gt;0, IFERROR(ROUND(VLOOKUP($E95&amp;ROUNDUP($D95, -2), 'PaySched Lookups'!$1:$1048576, 2, 0)*$J95/2,2), 0), "Data for year not available"))</f>
        <v>Please input data</v>
      </c>
      <c r="G95" s="82" t="str">
        <f>IF(COUNTBLANK(D95:E95)&gt;0, "Please input data", IF(COUNTIF('Data Spreadsheet'!$A$2:$A$1048576, E95)&gt;0,  IFERROR(ROUND(VLOOKUP($E95&amp;ROUNDUP($D95, -2), 'PaySched Lookups'!$1:$1048576, 3, 0)*$J95/2,2), 0), "Data for year not available"))</f>
        <v>Please input data</v>
      </c>
      <c r="H95" s="82" t="str">
        <f>IF(COUNTBLANK(D95:E95)&gt;0,"Please input data",IF(COUNTIF('Data Spreadsheet'!$A$2:$A$1048576,E95)&gt;0,IFERROR(ROUND(VLOOKUP($E95&amp;ROUNDUP($D95,-2),'PaySched Lookups'!$1:$1048576,4,0)*$J95/2,2),0),"Data for year not available"))</f>
        <v>Please input data</v>
      </c>
      <c r="I95" s="82" t="str">
        <f>IF(COUNTBLANK(D95:E95)&gt;0, "Please input data", IF(COUNTIF('Data Spreadsheet'!$A$2:$A$1048576,E95)&gt;0, IFERROR(ROUND(VLOOKUP($E95&amp;ROUNDUP($D95, -2), 'PaySched Lookups'!$1:$1048576,5, 0)*$J95/2, 2),0), "Data for year not available"))</f>
        <v>Please input data</v>
      </c>
      <c r="J95" s="61" t="str">
        <f>IF(ISBLANK(D95), "", IF(D95&gt;=INDEX('Data Spreadsheet'!B:B, MATCH(E95, 'Data Spreadsheet'!A:A, 1)), 0, 1))</f>
        <v/>
      </c>
    </row>
    <row r="96" spans="1:10">
      <c r="A96" s="63"/>
      <c r="B96" s="63"/>
      <c r="C96" s="63"/>
      <c r="D96" s="63"/>
      <c r="E96" s="72"/>
      <c r="F96" s="82" t="str">
        <f>IF(COUNTBLANK(D96:E96)&gt;0, "Please input data", IF(COUNTIF('Data Spreadsheet'!$A$2:$A$1048576, E96)&gt;0, IFERROR(ROUND(VLOOKUP($E96&amp;ROUNDUP($D96, -2), 'PaySched Lookups'!$1:$1048576, 2, 0)*$J96/2,2), 0), "Data for year not available"))</f>
        <v>Please input data</v>
      </c>
      <c r="G96" s="82" t="str">
        <f>IF(COUNTBLANK(D96:E96)&gt;0, "Please input data", IF(COUNTIF('Data Spreadsheet'!$A$2:$A$1048576, E96)&gt;0,  IFERROR(ROUND(VLOOKUP($E96&amp;ROUNDUP($D96, -2), 'PaySched Lookups'!$1:$1048576, 3, 0)*$J96/2,2), 0), "Data for year not available"))</f>
        <v>Please input data</v>
      </c>
      <c r="H96" s="82" t="str">
        <f>IF(COUNTBLANK(D96:E96)&gt;0,"Please input data",IF(COUNTIF('Data Spreadsheet'!$A$2:$A$1048576,E96)&gt;0,IFERROR(ROUND(VLOOKUP($E96&amp;ROUNDUP($D96,-2),'PaySched Lookups'!$1:$1048576,4,0)*$J96/2,2),0),"Data for year not available"))</f>
        <v>Please input data</v>
      </c>
      <c r="I96" s="82" t="str">
        <f>IF(COUNTBLANK(D96:E96)&gt;0, "Please input data", IF(COUNTIF('Data Spreadsheet'!$A$2:$A$1048576,E96)&gt;0, IFERROR(ROUND(VLOOKUP($E96&amp;ROUNDUP($D96, -2), 'PaySched Lookups'!$1:$1048576,5, 0)*$J96/2, 2),0), "Data for year not available"))</f>
        <v>Please input data</v>
      </c>
      <c r="J96" s="61" t="str">
        <f>IF(ISBLANK(D96), "", IF(D96&gt;=INDEX('Data Spreadsheet'!B:B, MATCH(E96, 'Data Spreadsheet'!A:A, 1)), 0, 1))</f>
        <v/>
      </c>
    </row>
    <row r="97" spans="1:10">
      <c r="A97" s="63"/>
      <c r="B97" s="63"/>
      <c r="C97" s="63"/>
      <c r="D97" s="63"/>
      <c r="E97" s="72"/>
      <c r="F97" s="82" t="str">
        <f>IF(COUNTBLANK(D97:E97)&gt;0, "Please input data", IF(COUNTIF('Data Spreadsheet'!$A$2:$A$1048576, E97)&gt;0, IFERROR(ROUND(VLOOKUP($E97&amp;ROUNDUP($D97, -2), 'PaySched Lookups'!$1:$1048576, 2, 0)*$J97/2,2), 0), "Data for year not available"))</f>
        <v>Please input data</v>
      </c>
      <c r="G97" s="82" t="str">
        <f>IF(COUNTBLANK(D97:E97)&gt;0, "Please input data", IF(COUNTIF('Data Spreadsheet'!$A$2:$A$1048576, E97)&gt;0,  IFERROR(ROUND(VLOOKUP($E97&amp;ROUNDUP($D97, -2), 'PaySched Lookups'!$1:$1048576, 3, 0)*$J97/2,2), 0), "Data for year not available"))</f>
        <v>Please input data</v>
      </c>
      <c r="H97" s="82" t="str">
        <f>IF(COUNTBLANK(D97:E97)&gt;0,"Please input data",IF(COUNTIF('Data Spreadsheet'!$A$2:$A$1048576,E97)&gt;0,IFERROR(ROUND(VLOOKUP($E97&amp;ROUNDUP($D97,-2),'PaySched Lookups'!$1:$1048576,4,0)*$J97/2,2),0),"Data for year not available"))</f>
        <v>Please input data</v>
      </c>
      <c r="I97" s="82" t="str">
        <f>IF(COUNTBLANK(D97:E97)&gt;0, "Please input data", IF(COUNTIF('Data Spreadsheet'!$A$2:$A$1048576,E97)&gt;0, IFERROR(ROUND(VLOOKUP($E97&amp;ROUNDUP($D97, -2), 'PaySched Lookups'!$1:$1048576,5, 0)*$J97/2, 2),0), "Data for year not available"))</f>
        <v>Please input data</v>
      </c>
      <c r="J97" s="61" t="str">
        <f>IF(ISBLANK(D97), "", IF(D97&gt;=INDEX('Data Spreadsheet'!B:B, MATCH(E97, 'Data Spreadsheet'!A:A, 1)), 0, 1))</f>
        <v/>
      </c>
    </row>
    <row r="98" spans="1:10">
      <c r="A98" s="63"/>
      <c r="B98" s="63"/>
      <c r="C98" s="63"/>
      <c r="D98" s="63"/>
      <c r="E98" s="72"/>
      <c r="F98" s="82" t="str">
        <f>IF(COUNTBLANK(D98:E98)&gt;0, "Please input data", IF(COUNTIF('Data Spreadsheet'!$A$2:$A$1048576, E98)&gt;0, IFERROR(ROUND(VLOOKUP($E98&amp;ROUNDUP($D98, -2), 'PaySched Lookups'!$1:$1048576, 2, 0)*$J98/2,2), 0), "Data for year not available"))</f>
        <v>Please input data</v>
      </c>
      <c r="G98" s="82" t="str">
        <f>IF(COUNTBLANK(D98:E98)&gt;0, "Please input data", IF(COUNTIF('Data Spreadsheet'!$A$2:$A$1048576, E98)&gt;0,  IFERROR(ROUND(VLOOKUP($E98&amp;ROUNDUP($D98, -2), 'PaySched Lookups'!$1:$1048576, 3, 0)*$J98/2,2), 0), "Data for year not available"))</f>
        <v>Please input data</v>
      </c>
      <c r="H98" s="82" t="str">
        <f>IF(COUNTBLANK(D98:E98)&gt;0,"Please input data",IF(COUNTIF('Data Spreadsheet'!$A$2:$A$1048576,E98)&gt;0,IFERROR(ROUND(VLOOKUP($E98&amp;ROUNDUP($D98,-2),'PaySched Lookups'!$1:$1048576,4,0)*$J98/2,2),0),"Data for year not available"))</f>
        <v>Please input data</v>
      </c>
      <c r="I98" s="82" t="str">
        <f>IF(COUNTBLANK(D98:E98)&gt;0, "Please input data", IF(COUNTIF('Data Spreadsheet'!$A$2:$A$1048576,E98)&gt;0, IFERROR(ROUND(VLOOKUP($E98&amp;ROUNDUP($D98, -2), 'PaySched Lookups'!$1:$1048576,5, 0)*$J98/2, 2),0), "Data for year not available"))</f>
        <v>Please input data</v>
      </c>
      <c r="J98" s="61" t="str">
        <f>IF(ISBLANK(D98), "", IF(D98&gt;=INDEX('Data Spreadsheet'!B:B, MATCH(E98, 'Data Spreadsheet'!A:A, 1)), 0, 1))</f>
        <v/>
      </c>
    </row>
    <row r="99" spans="1:10">
      <c r="A99" s="63"/>
      <c r="B99" s="63"/>
      <c r="C99" s="63"/>
      <c r="D99" s="63"/>
      <c r="E99" s="72"/>
      <c r="F99" s="82" t="str">
        <f>IF(COUNTBLANK(D99:E99)&gt;0, "Please input data", IF(COUNTIF('Data Spreadsheet'!$A$2:$A$1048576, E99)&gt;0, IFERROR(ROUND(VLOOKUP($E99&amp;ROUNDUP($D99, -2), 'PaySched Lookups'!$1:$1048576, 2, 0)*$J99/2,2), 0), "Data for year not available"))</f>
        <v>Please input data</v>
      </c>
      <c r="G99" s="82" t="str">
        <f>IF(COUNTBLANK(D99:E99)&gt;0, "Please input data", IF(COUNTIF('Data Spreadsheet'!$A$2:$A$1048576, E99)&gt;0,  IFERROR(ROUND(VLOOKUP($E99&amp;ROUNDUP($D99, -2), 'PaySched Lookups'!$1:$1048576, 3, 0)*$J99/2,2), 0), "Data for year not available"))</f>
        <v>Please input data</v>
      </c>
      <c r="H99" s="82" t="str">
        <f>IF(COUNTBLANK(D99:E99)&gt;0,"Please input data",IF(COUNTIF('Data Spreadsheet'!$A$2:$A$1048576,E99)&gt;0,IFERROR(ROUND(VLOOKUP($E99&amp;ROUNDUP($D99,-2),'PaySched Lookups'!$1:$1048576,4,0)*$J99/2,2),0),"Data for year not available"))</f>
        <v>Please input data</v>
      </c>
      <c r="I99" s="82" t="str">
        <f>IF(COUNTBLANK(D99:E99)&gt;0, "Please input data", IF(COUNTIF('Data Spreadsheet'!$A$2:$A$1048576,E99)&gt;0, IFERROR(ROUND(VLOOKUP($E99&amp;ROUNDUP($D99, -2), 'PaySched Lookups'!$1:$1048576,5, 0)*$J99/2, 2),0), "Data for year not available"))</f>
        <v>Please input data</v>
      </c>
      <c r="J99" s="61" t="str">
        <f>IF(ISBLANK(D99), "", IF(D99&gt;=INDEX('Data Spreadsheet'!B:B, MATCH(E99, 'Data Spreadsheet'!A:A, 1)), 0, 1))</f>
        <v/>
      </c>
    </row>
    <row r="100" spans="1:10">
      <c r="A100" s="63"/>
      <c r="B100" s="63"/>
      <c r="C100" s="63"/>
      <c r="D100" s="63"/>
      <c r="E100" s="72"/>
      <c r="F100" s="82" t="str">
        <f>IF(COUNTBLANK(D100:E100)&gt;0, "Please input data", IF(COUNTIF('Data Spreadsheet'!$A$2:$A$1048576, E100)&gt;0, IFERROR(ROUND(VLOOKUP($E100&amp;ROUNDUP($D100, -2), 'PaySched Lookups'!$1:$1048576, 2, 0)*$J100/2,2), 0), "Data for year not available"))</f>
        <v>Please input data</v>
      </c>
      <c r="G100" s="82" t="str">
        <f>IF(COUNTBLANK(D100:E100)&gt;0, "Please input data", IF(COUNTIF('Data Spreadsheet'!$A$2:$A$1048576, E100)&gt;0,  IFERROR(ROUND(VLOOKUP($E100&amp;ROUNDUP($D100, -2), 'PaySched Lookups'!$1:$1048576, 3, 0)*$J100/2,2), 0), "Data for year not available"))</f>
        <v>Please input data</v>
      </c>
      <c r="H100" s="82" t="str">
        <f>IF(COUNTBLANK(D100:E100)&gt;0,"Please input data",IF(COUNTIF('Data Spreadsheet'!$A$2:$A$1048576,E100)&gt;0,IFERROR(ROUND(VLOOKUP($E100&amp;ROUNDUP($D100,-2),'PaySched Lookups'!$1:$1048576,4,0)*$J100/2,2),0),"Data for year not available"))</f>
        <v>Please input data</v>
      </c>
      <c r="I100" s="82" t="str">
        <f>IF(COUNTBLANK(D100:E100)&gt;0, "Please input data", IF(COUNTIF('Data Spreadsheet'!$A$2:$A$1048576,E100)&gt;0, IFERROR(ROUND(VLOOKUP($E100&amp;ROUNDUP($D100, -2), 'PaySched Lookups'!$1:$1048576,5, 0)*$J100/2, 2),0), "Data for year not available"))</f>
        <v>Please input data</v>
      </c>
      <c r="J100" s="61" t="str">
        <f>IF(ISBLANK(D100), "", IF(D100&gt;=INDEX('Data Spreadsheet'!B:B, MATCH(E100, 'Data Spreadsheet'!A:A, 1)), 0, 1))</f>
        <v/>
      </c>
    </row>
    <row r="101" spans="1:10">
      <c r="A101" s="63"/>
      <c r="B101" s="63"/>
      <c r="C101" s="63"/>
      <c r="D101" s="63"/>
      <c r="E101" s="72"/>
      <c r="F101" s="82" t="str">
        <f>IF(COUNTBLANK(D101:E101)&gt;0, "Please input data", IF(COUNTIF('Data Spreadsheet'!$A$2:$A$1048576, E101)&gt;0, IFERROR(ROUND(VLOOKUP($E101&amp;ROUNDUP($D101, -2), 'PaySched Lookups'!$1:$1048576, 2, 0)*$J101/2,2), 0), "Data for year not available"))</f>
        <v>Please input data</v>
      </c>
      <c r="G101" s="82" t="str">
        <f>IF(COUNTBLANK(D101:E101)&gt;0, "Please input data", IF(COUNTIF('Data Spreadsheet'!$A$2:$A$1048576, E101)&gt;0,  IFERROR(ROUND(VLOOKUP($E101&amp;ROUNDUP($D101, -2), 'PaySched Lookups'!$1:$1048576, 3, 0)*$J101/2,2), 0), "Data for year not available"))</f>
        <v>Please input data</v>
      </c>
      <c r="H101" s="82" t="str">
        <f>IF(COUNTBLANK(D101:E101)&gt;0,"Please input data",IF(COUNTIF('Data Spreadsheet'!$A$2:$A$1048576,E101)&gt;0,IFERROR(ROUND(VLOOKUP($E101&amp;ROUNDUP($D101,-2),'PaySched Lookups'!$1:$1048576,4,0)*$J101/2,2),0),"Data for year not available"))</f>
        <v>Please input data</v>
      </c>
      <c r="I101" s="82" t="str">
        <f>IF(COUNTBLANK(D101:E101)&gt;0, "Please input data", IF(COUNTIF('Data Spreadsheet'!$A$2:$A$1048576,E101)&gt;0, IFERROR(ROUND(VLOOKUP($E101&amp;ROUNDUP($D101, -2), 'PaySched Lookups'!$1:$1048576,5, 0)*$J101/2, 2),0), "Data for year not available"))</f>
        <v>Please input data</v>
      </c>
      <c r="J101" s="61" t="str">
        <f>IF(ISBLANK(D101), "", IF(D101&gt;=INDEX('Data Spreadsheet'!B:B, MATCH(E101, 'Data Spreadsheet'!A:A, 1)), 0, 1))</f>
        <v/>
      </c>
    </row>
    <row r="102" spans="1:10">
      <c r="A102" s="63"/>
      <c r="B102" s="63"/>
      <c r="C102" s="63"/>
      <c r="D102" s="63"/>
      <c r="E102" s="72"/>
      <c r="F102" s="82" t="str">
        <f>IF(COUNTBLANK(D102:E102)&gt;0, "Please input data", IF(COUNTIF('Data Spreadsheet'!$A$2:$A$1048576, E102)&gt;0, IFERROR(ROUND(VLOOKUP($E102&amp;ROUNDUP($D102, -2), 'PaySched Lookups'!$1:$1048576, 2, 0)*$J102/2,2), 0), "Data for year not available"))</f>
        <v>Please input data</v>
      </c>
      <c r="G102" s="82" t="str">
        <f>IF(COUNTBLANK(D102:E102)&gt;0, "Please input data", IF(COUNTIF('Data Spreadsheet'!$A$2:$A$1048576, E102)&gt;0,  IFERROR(ROUND(VLOOKUP($E102&amp;ROUNDUP($D102, -2), 'PaySched Lookups'!$1:$1048576, 3, 0)*$J102/2,2), 0), "Data for year not available"))</f>
        <v>Please input data</v>
      </c>
      <c r="H102" s="82" t="str">
        <f>IF(COUNTBLANK(D102:E102)&gt;0,"Please input data",IF(COUNTIF('Data Spreadsheet'!$A$2:$A$1048576,E102)&gt;0,IFERROR(ROUND(VLOOKUP($E102&amp;ROUNDUP($D102,-2),'PaySched Lookups'!$1:$1048576,4,0)*$J102/2,2),0),"Data for year not available"))</f>
        <v>Please input data</v>
      </c>
      <c r="I102" s="82" t="str">
        <f>IF(COUNTBLANK(D102:E102)&gt;0, "Please input data", IF(COUNTIF('Data Spreadsheet'!$A$2:$A$1048576,E102)&gt;0, IFERROR(ROUND(VLOOKUP($E102&amp;ROUNDUP($D102, -2), 'PaySched Lookups'!$1:$1048576,5, 0)*$J102/2, 2),0), "Data for year not available"))</f>
        <v>Please input data</v>
      </c>
      <c r="J102" s="61" t="str">
        <f>IF(ISBLANK(D102), "", IF(D102&gt;=INDEX('Data Spreadsheet'!B:B, MATCH(E102, 'Data Spreadsheet'!A:A, 1)), 0, 1))</f>
        <v/>
      </c>
    </row>
    <row r="103" spans="1:10">
      <c r="A103" s="63"/>
      <c r="B103" s="63"/>
      <c r="C103" s="63"/>
      <c r="D103" s="63"/>
      <c r="E103" s="72"/>
      <c r="F103" s="82" t="str">
        <f>IF(COUNTBLANK(D103:E103)&gt;0, "Please input data", IF(COUNTIF('Data Spreadsheet'!$A$2:$A$1048576, E103)&gt;0, IFERROR(ROUND(VLOOKUP($E103&amp;ROUNDUP($D103, -2), 'PaySched Lookups'!$1:$1048576, 2, 0)*$J103/2,2), 0), "Data for year not available"))</f>
        <v>Please input data</v>
      </c>
      <c r="G103" s="82" t="str">
        <f>IF(COUNTBLANK(D103:E103)&gt;0, "Please input data", IF(COUNTIF('Data Spreadsheet'!$A$2:$A$1048576, E103)&gt;0,  IFERROR(ROUND(VLOOKUP($E103&amp;ROUNDUP($D103, -2), 'PaySched Lookups'!$1:$1048576, 3, 0)*$J103/2,2), 0), "Data for year not available"))</f>
        <v>Please input data</v>
      </c>
      <c r="H103" s="82" t="str">
        <f>IF(COUNTBLANK(D103:E103)&gt;0,"Please input data",IF(COUNTIF('Data Spreadsheet'!$A$2:$A$1048576,E103)&gt;0,IFERROR(ROUND(VLOOKUP($E103&amp;ROUNDUP($D103,-2),'PaySched Lookups'!$1:$1048576,4,0)*$J103/2,2),0),"Data for year not available"))</f>
        <v>Please input data</v>
      </c>
      <c r="I103" s="82" t="str">
        <f>IF(COUNTBLANK(D103:E103)&gt;0, "Please input data", IF(COUNTIF('Data Spreadsheet'!$A$2:$A$1048576,E103)&gt;0, IFERROR(ROUND(VLOOKUP($E103&amp;ROUNDUP($D103, -2), 'PaySched Lookups'!$1:$1048576,5, 0)*$J103/2, 2),0), "Data for year not available"))</f>
        <v>Please input data</v>
      </c>
      <c r="J103" s="61" t="str">
        <f>IF(ISBLANK(D103), "", IF(D103&gt;=INDEX('Data Spreadsheet'!B:B, MATCH(E103, 'Data Spreadsheet'!A:A, 1)), 0, 1))</f>
        <v/>
      </c>
    </row>
    <row r="104" spans="1:10">
      <c r="A104" s="63"/>
      <c r="B104" s="63"/>
      <c r="C104" s="63"/>
      <c r="D104" s="63"/>
      <c r="E104" s="72"/>
      <c r="F104" s="82" t="str">
        <f>IF(COUNTBLANK(D104:E104)&gt;0, "Please input data", IF(COUNTIF('Data Spreadsheet'!$A$2:$A$1048576, E104)&gt;0, IFERROR(ROUND(VLOOKUP($E104&amp;ROUNDUP($D104, -2), 'PaySched Lookups'!$1:$1048576, 2, 0)*$J104/2,2), 0), "Data for year not available"))</f>
        <v>Please input data</v>
      </c>
      <c r="G104" s="82" t="str">
        <f>IF(COUNTBLANK(D104:E104)&gt;0, "Please input data", IF(COUNTIF('Data Spreadsheet'!$A$2:$A$1048576, E104)&gt;0,  IFERROR(ROUND(VLOOKUP($E104&amp;ROUNDUP($D104, -2), 'PaySched Lookups'!$1:$1048576, 3, 0)*$J104/2,2), 0), "Data for year not available"))</f>
        <v>Please input data</v>
      </c>
      <c r="H104" s="82" t="str">
        <f>IF(COUNTBLANK(D104:E104)&gt;0,"Please input data",IF(COUNTIF('Data Spreadsheet'!$A$2:$A$1048576,E104)&gt;0,IFERROR(ROUND(VLOOKUP($E104&amp;ROUNDUP($D104,-2),'PaySched Lookups'!$1:$1048576,4,0)*$J104/2,2),0),"Data for year not available"))</f>
        <v>Please input data</v>
      </c>
      <c r="I104" s="82" t="str">
        <f>IF(COUNTBLANK(D104:E104)&gt;0, "Please input data", IF(COUNTIF('Data Spreadsheet'!$A$2:$A$1048576,E104)&gt;0, IFERROR(ROUND(VLOOKUP($E104&amp;ROUNDUP($D104, -2), 'PaySched Lookups'!$1:$1048576,5, 0)*$J104/2, 2),0), "Data for year not available"))</f>
        <v>Please input data</v>
      </c>
      <c r="J104" s="61" t="str">
        <f>IF(ISBLANK(D104), "", IF(D104&gt;=INDEX('Data Spreadsheet'!B:B, MATCH(E104, 'Data Spreadsheet'!A:A, 1)), 0, 1))</f>
        <v/>
      </c>
    </row>
    <row r="105" spans="1:10">
      <c r="A105" s="63"/>
      <c r="B105" s="63"/>
      <c r="C105" s="63"/>
      <c r="D105" s="63"/>
      <c r="E105" s="72"/>
      <c r="F105" s="82" t="str">
        <f>IF(COUNTBLANK(D105:E105)&gt;0, "Please input data", IF(COUNTIF('Data Spreadsheet'!$A$2:$A$1048576, E105)&gt;0, IFERROR(ROUND(VLOOKUP($E105&amp;ROUNDUP($D105, -2), 'PaySched Lookups'!$1:$1048576, 2, 0)*$J105/2,2), 0), "Data for year not available"))</f>
        <v>Please input data</v>
      </c>
      <c r="G105" s="82" t="str">
        <f>IF(COUNTBLANK(D105:E105)&gt;0, "Please input data", IF(COUNTIF('Data Spreadsheet'!$A$2:$A$1048576, E105)&gt;0,  IFERROR(ROUND(VLOOKUP($E105&amp;ROUNDUP($D105, -2), 'PaySched Lookups'!$1:$1048576, 3, 0)*$J105/2,2), 0), "Data for year not available"))</f>
        <v>Please input data</v>
      </c>
      <c r="H105" s="82" t="str">
        <f>IF(COUNTBLANK(D105:E105)&gt;0,"Please input data",IF(COUNTIF('Data Spreadsheet'!$A$2:$A$1048576,E105)&gt;0,IFERROR(ROUND(VLOOKUP($E105&amp;ROUNDUP($D105,-2),'PaySched Lookups'!$1:$1048576,4,0)*$J105/2,2),0),"Data for year not available"))</f>
        <v>Please input data</v>
      </c>
      <c r="I105" s="82" t="str">
        <f>IF(COUNTBLANK(D105:E105)&gt;0, "Please input data", IF(COUNTIF('Data Spreadsheet'!$A$2:$A$1048576,E105)&gt;0, IFERROR(ROUND(VLOOKUP($E105&amp;ROUNDUP($D105, -2), 'PaySched Lookups'!$1:$1048576,5, 0)*$J105/2, 2),0), "Data for year not available"))</f>
        <v>Please input data</v>
      </c>
      <c r="J105" s="61" t="str">
        <f>IF(ISBLANK(D105), "", IF(D105&gt;=INDEX('Data Spreadsheet'!B:B, MATCH(E105, 'Data Spreadsheet'!A:A, 1)), 0, 1))</f>
        <v/>
      </c>
    </row>
    <row r="106" spans="1:10">
      <c r="A106" s="63"/>
      <c r="B106" s="63"/>
      <c r="C106" s="63"/>
      <c r="D106" s="63"/>
      <c r="E106" s="72"/>
      <c r="F106" s="82" t="str">
        <f>IF(COUNTBLANK(D106:E106)&gt;0, "Please input data", IF(COUNTIF('Data Spreadsheet'!$A$2:$A$1048576, E106)&gt;0, IFERROR(ROUND(VLOOKUP($E106&amp;ROUNDUP($D106, -2), 'PaySched Lookups'!$1:$1048576, 2, 0)*$J106/2,2), 0), "Data for year not available"))</f>
        <v>Please input data</v>
      </c>
      <c r="G106" s="82" t="str">
        <f>IF(COUNTBLANK(D106:E106)&gt;0, "Please input data", IF(COUNTIF('Data Spreadsheet'!$A$2:$A$1048576, E106)&gt;0,  IFERROR(ROUND(VLOOKUP($E106&amp;ROUNDUP($D106, -2), 'PaySched Lookups'!$1:$1048576, 3, 0)*$J106/2,2), 0), "Data for year not available"))</f>
        <v>Please input data</v>
      </c>
      <c r="H106" s="82" t="str">
        <f>IF(COUNTBLANK(D106:E106)&gt;0,"Please input data",IF(COUNTIF('Data Spreadsheet'!$A$2:$A$1048576,E106)&gt;0,IFERROR(ROUND(VLOOKUP($E106&amp;ROUNDUP($D106,-2),'PaySched Lookups'!$1:$1048576,4,0)*$J106/2,2),0),"Data for year not available"))</f>
        <v>Please input data</v>
      </c>
      <c r="I106" s="82" t="str">
        <f>IF(COUNTBLANK(D106:E106)&gt;0, "Please input data", IF(COUNTIF('Data Spreadsheet'!$A$2:$A$1048576,E106)&gt;0, IFERROR(ROUND(VLOOKUP($E106&amp;ROUNDUP($D106, -2), 'PaySched Lookups'!$1:$1048576,5, 0)*$J106/2, 2),0), "Data for year not available"))</f>
        <v>Please input data</v>
      </c>
      <c r="J106" s="61" t="str">
        <f>IF(ISBLANK(D106), "", IF(D106&gt;=INDEX('Data Spreadsheet'!B:B, MATCH(E106, 'Data Spreadsheet'!A:A, 1)), 0, 1))</f>
        <v/>
      </c>
    </row>
    <row r="107" spans="1:10">
      <c r="A107" s="63"/>
      <c r="B107" s="63"/>
      <c r="C107" s="63"/>
      <c r="D107" s="63"/>
      <c r="E107" s="72"/>
      <c r="F107" s="82" t="str">
        <f>IF(COUNTBLANK(D107:E107)&gt;0, "Please input data", IF(COUNTIF('Data Spreadsheet'!$A$2:$A$1048576, E107)&gt;0, IFERROR(ROUND(VLOOKUP($E107&amp;ROUNDUP($D107, -2), 'PaySched Lookups'!$1:$1048576, 2, 0)*$J107/2,2), 0), "Data for year not available"))</f>
        <v>Please input data</v>
      </c>
      <c r="G107" s="82" t="str">
        <f>IF(COUNTBLANK(D107:E107)&gt;0, "Please input data", IF(COUNTIF('Data Spreadsheet'!$A$2:$A$1048576, E107)&gt;0,  IFERROR(ROUND(VLOOKUP($E107&amp;ROUNDUP($D107, -2), 'PaySched Lookups'!$1:$1048576, 3, 0)*$J107/2,2), 0), "Data for year not available"))</f>
        <v>Please input data</v>
      </c>
      <c r="H107" s="82" t="str">
        <f>IF(COUNTBLANK(D107:E107)&gt;0,"Please input data",IF(COUNTIF('Data Spreadsheet'!$A$2:$A$1048576,E107)&gt;0,IFERROR(ROUND(VLOOKUP($E107&amp;ROUNDUP($D107,-2),'PaySched Lookups'!$1:$1048576,4,0)*$J107/2,2),0),"Data for year not available"))</f>
        <v>Please input data</v>
      </c>
      <c r="I107" s="82" t="str">
        <f>IF(COUNTBLANK(D107:E107)&gt;0, "Please input data", IF(COUNTIF('Data Spreadsheet'!$A$2:$A$1048576,E107)&gt;0, IFERROR(ROUND(VLOOKUP($E107&amp;ROUNDUP($D107, -2), 'PaySched Lookups'!$1:$1048576,5, 0)*$J107/2, 2),0), "Data for year not available"))</f>
        <v>Please input data</v>
      </c>
      <c r="J107" s="61" t="str">
        <f>IF(ISBLANK(D107), "", IF(D107&gt;=INDEX('Data Spreadsheet'!B:B, MATCH(E107, 'Data Spreadsheet'!A:A, 1)), 0, 1))</f>
        <v/>
      </c>
    </row>
    <row r="108" spans="1:10">
      <c r="A108" s="63"/>
      <c r="B108" s="63"/>
      <c r="C108" s="63"/>
      <c r="D108" s="63"/>
      <c r="E108" s="72"/>
      <c r="F108" s="82" t="str">
        <f>IF(COUNTBLANK(D108:E108)&gt;0, "Please input data", IF(COUNTIF('Data Spreadsheet'!$A$2:$A$1048576, E108)&gt;0, IFERROR(ROUND(VLOOKUP($E108&amp;ROUNDUP($D108, -2), 'PaySched Lookups'!$1:$1048576, 2, 0)*$J108/2,2), 0), "Data for year not available"))</f>
        <v>Please input data</v>
      </c>
      <c r="G108" s="82" t="str">
        <f>IF(COUNTBLANK(D108:E108)&gt;0, "Please input data", IF(COUNTIF('Data Spreadsheet'!$A$2:$A$1048576, E108)&gt;0,  IFERROR(ROUND(VLOOKUP($E108&amp;ROUNDUP($D108, -2), 'PaySched Lookups'!$1:$1048576, 3, 0)*$J108/2,2), 0), "Data for year not available"))</f>
        <v>Please input data</v>
      </c>
      <c r="H108" s="82" t="str">
        <f>IF(COUNTBLANK(D108:E108)&gt;0,"Please input data",IF(COUNTIF('Data Spreadsheet'!$A$2:$A$1048576,E108)&gt;0,IFERROR(ROUND(VLOOKUP($E108&amp;ROUNDUP($D108,-2),'PaySched Lookups'!$1:$1048576,4,0)*$J108/2,2),0),"Data for year not available"))</f>
        <v>Please input data</v>
      </c>
      <c r="I108" s="82" t="str">
        <f>IF(COUNTBLANK(D108:E108)&gt;0, "Please input data", IF(COUNTIF('Data Spreadsheet'!$A$2:$A$1048576,E108)&gt;0, IFERROR(ROUND(VLOOKUP($E108&amp;ROUNDUP($D108, -2), 'PaySched Lookups'!$1:$1048576,5, 0)*$J108/2, 2),0), "Data for year not available"))</f>
        <v>Please input data</v>
      </c>
      <c r="J108" s="61" t="str">
        <f>IF(ISBLANK(D108), "", IF(D108&gt;=INDEX('Data Spreadsheet'!B:B, MATCH(E108, 'Data Spreadsheet'!A:A, 1)), 0, 1))</f>
        <v/>
      </c>
    </row>
    <row r="109" spans="1:10">
      <c r="A109" s="63"/>
      <c r="B109" s="63"/>
      <c r="C109" s="63"/>
      <c r="D109" s="63"/>
      <c r="E109" s="72"/>
      <c r="F109" s="82" t="str">
        <f>IF(COUNTBLANK(D109:E109)&gt;0, "Please input data", IF(COUNTIF('Data Spreadsheet'!$A$2:$A$1048576, E109)&gt;0, IFERROR(ROUND(VLOOKUP($E109&amp;ROUNDUP($D109, -2), 'PaySched Lookups'!$1:$1048576, 2, 0)*$J109/2,2), 0), "Data for year not available"))</f>
        <v>Please input data</v>
      </c>
      <c r="G109" s="82" t="str">
        <f>IF(COUNTBLANK(D109:E109)&gt;0, "Please input data", IF(COUNTIF('Data Spreadsheet'!$A$2:$A$1048576, E109)&gt;0,  IFERROR(ROUND(VLOOKUP($E109&amp;ROUNDUP($D109, -2), 'PaySched Lookups'!$1:$1048576, 3, 0)*$J109/2,2), 0), "Data for year not available"))</f>
        <v>Please input data</v>
      </c>
      <c r="H109" s="82" t="str">
        <f>IF(COUNTBLANK(D109:E109)&gt;0,"Please input data",IF(COUNTIF('Data Spreadsheet'!$A$2:$A$1048576,E109)&gt;0,IFERROR(ROUND(VLOOKUP($E109&amp;ROUNDUP($D109,-2),'PaySched Lookups'!$1:$1048576,4,0)*$J109/2,2),0),"Data for year not available"))</f>
        <v>Please input data</v>
      </c>
      <c r="I109" s="82" t="str">
        <f>IF(COUNTBLANK(D109:E109)&gt;0, "Please input data", IF(COUNTIF('Data Spreadsheet'!$A$2:$A$1048576,E109)&gt;0, IFERROR(ROUND(VLOOKUP($E109&amp;ROUNDUP($D109, -2), 'PaySched Lookups'!$1:$1048576,5, 0)*$J109/2, 2),0), "Data for year not available"))</f>
        <v>Please input data</v>
      </c>
      <c r="J109" s="61" t="str">
        <f>IF(ISBLANK(D109), "", IF(D109&gt;=INDEX('Data Spreadsheet'!B:B, MATCH(E109, 'Data Spreadsheet'!A:A, 1)), 0, 1))</f>
        <v/>
      </c>
    </row>
    <row r="110" spans="1:10">
      <c r="A110" s="63"/>
      <c r="B110" s="63"/>
      <c r="C110" s="63"/>
      <c r="D110" s="63"/>
      <c r="E110" s="72"/>
      <c r="F110" s="82" t="str">
        <f>IF(COUNTBLANK(D110:E110)&gt;0, "Please input data", IF(COUNTIF('Data Spreadsheet'!$A$2:$A$1048576, E110)&gt;0, IFERROR(ROUND(VLOOKUP($E110&amp;ROUNDUP($D110, -2), 'PaySched Lookups'!$1:$1048576, 2, 0)*$J110/2,2), 0), "Data for year not available"))</f>
        <v>Please input data</v>
      </c>
      <c r="G110" s="82" t="str">
        <f>IF(COUNTBLANK(D110:E110)&gt;0, "Please input data", IF(COUNTIF('Data Spreadsheet'!$A$2:$A$1048576, E110)&gt;0,  IFERROR(ROUND(VLOOKUP($E110&amp;ROUNDUP($D110, -2), 'PaySched Lookups'!$1:$1048576, 3, 0)*$J110/2,2), 0), "Data for year not available"))</f>
        <v>Please input data</v>
      </c>
      <c r="H110" s="82" t="str">
        <f>IF(COUNTBLANK(D110:E110)&gt;0,"Please input data",IF(COUNTIF('Data Spreadsheet'!$A$2:$A$1048576,E110)&gt;0,IFERROR(ROUND(VLOOKUP($E110&amp;ROUNDUP($D110,-2),'PaySched Lookups'!$1:$1048576,4,0)*$J110/2,2),0),"Data for year not available"))</f>
        <v>Please input data</v>
      </c>
      <c r="I110" s="82" t="str">
        <f>IF(COUNTBLANK(D110:E110)&gt;0, "Please input data", IF(COUNTIF('Data Spreadsheet'!$A$2:$A$1048576,E110)&gt;0, IFERROR(ROUND(VLOOKUP($E110&amp;ROUNDUP($D110, -2), 'PaySched Lookups'!$1:$1048576,5, 0)*$J110/2, 2),0), "Data for year not available"))</f>
        <v>Please input data</v>
      </c>
      <c r="J110" s="61" t="str">
        <f>IF(ISBLANK(D110), "", IF(D110&gt;=INDEX('Data Spreadsheet'!B:B, MATCH(E110, 'Data Spreadsheet'!A:A, 1)), 0, 1))</f>
        <v/>
      </c>
    </row>
    <row r="111" spans="1:10">
      <c r="A111" s="63"/>
      <c r="B111" s="63"/>
      <c r="C111" s="63"/>
      <c r="D111" s="63"/>
      <c r="E111" s="72"/>
      <c r="F111" s="82" t="str">
        <f>IF(COUNTBLANK(D111:E111)&gt;0, "Please input data", IF(COUNTIF('Data Spreadsheet'!$A$2:$A$1048576, E111)&gt;0, IFERROR(ROUND(VLOOKUP($E111&amp;ROUNDUP($D111, -2), 'PaySched Lookups'!$1:$1048576, 2, 0)*$J111/2,2), 0), "Data for year not available"))</f>
        <v>Please input data</v>
      </c>
      <c r="G111" s="82" t="str">
        <f>IF(COUNTBLANK(D111:E111)&gt;0, "Please input data", IF(COUNTIF('Data Spreadsheet'!$A$2:$A$1048576, E111)&gt;0,  IFERROR(ROUND(VLOOKUP($E111&amp;ROUNDUP($D111, -2), 'PaySched Lookups'!$1:$1048576, 3, 0)*$J111/2,2), 0), "Data for year not available"))</f>
        <v>Please input data</v>
      </c>
      <c r="H111" s="82" t="str">
        <f>IF(COUNTBLANK(D111:E111)&gt;0,"Please input data",IF(COUNTIF('Data Spreadsheet'!$A$2:$A$1048576,E111)&gt;0,IFERROR(ROUND(VLOOKUP($E111&amp;ROUNDUP($D111,-2),'PaySched Lookups'!$1:$1048576,4,0)*$J111/2,2),0),"Data for year not available"))</f>
        <v>Please input data</v>
      </c>
      <c r="I111" s="82" t="str">
        <f>IF(COUNTBLANK(D111:E111)&gt;0, "Please input data", IF(COUNTIF('Data Spreadsheet'!$A$2:$A$1048576,E111)&gt;0, IFERROR(ROUND(VLOOKUP($E111&amp;ROUNDUP($D111, -2), 'PaySched Lookups'!$1:$1048576,5, 0)*$J111/2, 2),0), "Data for year not available"))</f>
        <v>Please input data</v>
      </c>
      <c r="J111" s="61" t="str">
        <f>IF(ISBLANK(D111), "", IF(D111&gt;=INDEX('Data Spreadsheet'!B:B, MATCH(E111, 'Data Spreadsheet'!A:A, 1)), 0, 1))</f>
        <v/>
      </c>
    </row>
    <row r="112" spans="1:10">
      <c r="A112" s="63"/>
      <c r="B112" s="63"/>
      <c r="C112" s="63"/>
      <c r="D112" s="63"/>
      <c r="E112" s="72"/>
      <c r="F112" s="82" t="str">
        <f>IF(COUNTBLANK(D112:E112)&gt;0, "Please input data", IF(COUNTIF('Data Spreadsheet'!$A$2:$A$1048576, E112)&gt;0, IFERROR(ROUND(VLOOKUP($E112&amp;ROUNDUP($D112, -2), 'PaySched Lookups'!$1:$1048576, 2, 0)*$J112/2,2), 0), "Data for year not available"))</f>
        <v>Please input data</v>
      </c>
      <c r="G112" s="82" t="str">
        <f>IF(COUNTBLANK(D112:E112)&gt;0, "Please input data", IF(COUNTIF('Data Spreadsheet'!$A$2:$A$1048576, E112)&gt;0,  IFERROR(ROUND(VLOOKUP($E112&amp;ROUNDUP($D112, -2), 'PaySched Lookups'!$1:$1048576, 3, 0)*$J112/2,2), 0), "Data for year not available"))</f>
        <v>Please input data</v>
      </c>
      <c r="H112" s="82" t="str">
        <f>IF(COUNTBLANK(D112:E112)&gt;0,"Please input data",IF(COUNTIF('Data Spreadsheet'!$A$2:$A$1048576,E112)&gt;0,IFERROR(ROUND(VLOOKUP($E112&amp;ROUNDUP($D112,-2),'PaySched Lookups'!$1:$1048576,4,0)*$J112/2,2),0),"Data for year not available"))</f>
        <v>Please input data</v>
      </c>
      <c r="I112" s="82" t="str">
        <f>IF(COUNTBLANK(D112:E112)&gt;0, "Please input data", IF(COUNTIF('Data Spreadsheet'!$A$2:$A$1048576,E112)&gt;0, IFERROR(ROUND(VLOOKUP($E112&amp;ROUNDUP($D112, -2), 'PaySched Lookups'!$1:$1048576,5, 0)*$J112/2, 2),0), "Data for year not available"))</f>
        <v>Please input data</v>
      </c>
      <c r="J112" s="61" t="str">
        <f>IF(ISBLANK(D112), "", IF(D112&gt;=INDEX('Data Spreadsheet'!B:B, MATCH(E112, 'Data Spreadsheet'!A:A, 1)), 0, 1))</f>
        <v/>
      </c>
    </row>
    <row r="113" spans="1:10">
      <c r="A113" s="63"/>
      <c r="B113" s="63"/>
      <c r="C113" s="63"/>
      <c r="D113" s="63"/>
      <c r="E113" s="72"/>
      <c r="F113" s="82" t="str">
        <f>IF(COUNTBLANK(D113:E113)&gt;0, "Please input data", IF(COUNTIF('Data Spreadsheet'!$A$2:$A$1048576, E113)&gt;0, IFERROR(ROUND(VLOOKUP($E113&amp;ROUNDUP($D113, -2), 'PaySched Lookups'!$1:$1048576, 2, 0)*$J113/2,2), 0), "Data for year not available"))</f>
        <v>Please input data</v>
      </c>
      <c r="G113" s="82" t="str">
        <f>IF(COUNTBLANK(D113:E113)&gt;0, "Please input data", IF(COUNTIF('Data Spreadsheet'!$A$2:$A$1048576, E113)&gt;0,  IFERROR(ROUND(VLOOKUP($E113&amp;ROUNDUP($D113, -2), 'PaySched Lookups'!$1:$1048576, 3, 0)*$J113/2,2), 0), "Data for year not available"))</f>
        <v>Please input data</v>
      </c>
      <c r="H113" s="82" t="str">
        <f>IF(COUNTBLANK(D113:E113)&gt;0,"Please input data",IF(COUNTIF('Data Spreadsheet'!$A$2:$A$1048576,E113)&gt;0,IFERROR(ROUND(VLOOKUP($E113&amp;ROUNDUP($D113,-2),'PaySched Lookups'!$1:$1048576,4,0)*$J113/2,2),0),"Data for year not available"))</f>
        <v>Please input data</v>
      </c>
      <c r="I113" s="82" t="str">
        <f>IF(COUNTBLANK(D113:E113)&gt;0, "Please input data", IF(COUNTIF('Data Spreadsheet'!$A$2:$A$1048576,E113)&gt;0, IFERROR(ROUND(VLOOKUP($E113&amp;ROUNDUP($D113, -2), 'PaySched Lookups'!$1:$1048576,5, 0)*$J113/2, 2),0), "Data for year not available"))</f>
        <v>Please input data</v>
      </c>
      <c r="J113" s="61" t="str">
        <f>IF(ISBLANK(D113), "", IF(D113&gt;=INDEX('Data Spreadsheet'!B:B, MATCH(E113, 'Data Spreadsheet'!A:A, 1)), 0, 1))</f>
        <v/>
      </c>
    </row>
    <row r="114" spans="1:10">
      <c r="A114" s="63"/>
      <c r="B114" s="63"/>
      <c r="C114" s="63"/>
      <c r="D114" s="63"/>
      <c r="E114" s="72"/>
      <c r="F114" s="82" t="str">
        <f>IF(COUNTBLANK(D114:E114)&gt;0, "Please input data", IF(COUNTIF('Data Spreadsheet'!$A$2:$A$1048576, E114)&gt;0, IFERROR(ROUND(VLOOKUP($E114&amp;ROUNDUP($D114, -2), 'PaySched Lookups'!$1:$1048576, 2, 0)*$J114/2,2), 0), "Data for year not available"))</f>
        <v>Please input data</v>
      </c>
      <c r="G114" s="82" t="str">
        <f>IF(COUNTBLANK(D114:E114)&gt;0, "Please input data", IF(COUNTIF('Data Spreadsheet'!$A$2:$A$1048576, E114)&gt;0,  IFERROR(ROUND(VLOOKUP($E114&amp;ROUNDUP($D114, -2), 'PaySched Lookups'!$1:$1048576, 3, 0)*$J114/2,2), 0), "Data for year not available"))</f>
        <v>Please input data</v>
      </c>
      <c r="H114" s="82" t="str">
        <f>IF(COUNTBLANK(D114:E114)&gt;0,"Please input data",IF(COUNTIF('Data Spreadsheet'!$A$2:$A$1048576,E114)&gt;0,IFERROR(ROUND(VLOOKUP($E114&amp;ROUNDUP($D114,-2),'PaySched Lookups'!$1:$1048576,4,0)*$J114/2,2),0),"Data for year not available"))</f>
        <v>Please input data</v>
      </c>
      <c r="I114" s="82" t="str">
        <f>IF(COUNTBLANK(D114:E114)&gt;0, "Please input data", IF(COUNTIF('Data Spreadsheet'!$A$2:$A$1048576,E114)&gt;0, IFERROR(ROUND(VLOOKUP($E114&amp;ROUNDUP($D114, -2), 'PaySched Lookups'!$1:$1048576,5, 0)*$J114/2, 2),0), "Data for year not available"))</f>
        <v>Please input data</v>
      </c>
      <c r="J114" s="61" t="str">
        <f>IF(ISBLANK(D114), "", IF(D114&gt;=INDEX('Data Spreadsheet'!B:B, MATCH(E114, 'Data Spreadsheet'!A:A, 1)), 0, 1))</f>
        <v/>
      </c>
    </row>
    <row r="115" spans="1:10">
      <c r="A115" s="63"/>
      <c r="B115" s="63"/>
      <c r="C115" s="63"/>
      <c r="D115" s="63"/>
      <c r="E115" s="72"/>
      <c r="F115" s="82" t="str">
        <f>IF(COUNTBLANK(D115:E115)&gt;0, "Please input data", IF(COUNTIF('Data Spreadsheet'!$A$2:$A$1048576, E115)&gt;0, IFERROR(ROUND(VLOOKUP($E115&amp;ROUNDUP($D115, -2), 'PaySched Lookups'!$1:$1048576, 2, 0)*$J115/2,2), 0), "Data for year not available"))</f>
        <v>Please input data</v>
      </c>
      <c r="G115" s="82" t="str">
        <f>IF(COUNTBLANK(D115:E115)&gt;0, "Please input data", IF(COUNTIF('Data Spreadsheet'!$A$2:$A$1048576, E115)&gt;0,  IFERROR(ROUND(VLOOKUP($E115&amp;ROUNDUP($D115, -2), 'PaySched Lookups'!$1:$1048576, 3, 0)*$J115/2,2), 0), "Data for year not available"))</f>
        <v>Please input data</v>
      </c>
      <c r="H115" s="82" t="str">
        <f>IF(COUNTBLANK(D115:E115)&gt;0,"Please input data",IF(COUNTIF('Data Spreadsheet'!$A$2:$A$1048576,E115)&gt;0,IFERROR(ROUND(VLOOKUP($E115&amp;ROUNDUP($D115,-2),'PaySched Lookups'!$1:$1048576,4,0)*$J115/2,2),0),"Data for year not available"))</f>
        <v>Please input data</v>
      </c>
      <c r="I115" s="82" t="str">
        <f>IF(COUNTBLANK(D115:E115)&gt;0, "Please input data", IF(COUNTIF('Data Spreadsheet'!$A$2:$A$1048576,E115)&gt;0, IFERROR(ROUND(VLOOKUP($E115&amp;ROUNDUP($D115, -2), 'PaySched Lookups'!$1:$1048576,5, 0)*$J115/2, 2),0), "Data for year not available"))</f>
        <v>Please input data</v>
      </c>
      <c r="J115" s="61" t="str">
        <f>IF(ISBLANK(D115), "", IF(D115&gt;=INDEX('Data Spreadsheet'!B:B, MATCH(E115, 'Data Spreadsheet'!A:A, 1)), 0, 1))</f>
        <v/>
      </c>
    </row>
    <row r="116" spans="1:10">
      <c r="A116" s="63"/>
      <c r="B116" s="63"/>
      <c r="C116" s="63"/>
      <c r="D116" s="63"/>
      <c r="E116" s="72"/>
      <c r="F116" s="82" t="str">
        <f>IF(COUNTBLANK(D116:E116)&gt;0, "Please input data", IF(COUNTIF('Data Spreadsheet'!$A$2:$A$1048576, E116)&gt;0, IFERROR(ROUND(VLOOKUP($E116&amp;ROUNDUP($D116, -2), 'PaySched Lookups'!$1:$1048576, 2, 0)*$J116/2,2), 0), "Data for year not available"))</f>
        <v>Please input data</v>
      </c>
      <c r="G116" s="82" t="str">
        <f>IF(COUNTBLANK(D116:E116)&gt;0, "Please input data", IF(COUNTIF('Data Spreadsheet'!$A$2:$A$1048576, E116)&gt;0,  IFERROR(ROUND(VLOOKUP($E116&amp;ROUNDUP($D116, -2), 'PaySched Lookups'!$1:$1048576, 3, 0)*$J116/2,2), 0), "Data for year not available"))</f>
        <v>Please input data</v>
      </c>
      <c r="H116" s="82" t="str">
        <f>IF(COUNTBLANK(D116:E116)&gt;0,"Please input data",IF(COUNTIF('Data Spreadsheet'!$A$2:$A$1048576,E116)&gt;0,IFERROR(ROUND(VLOOKUP($E116&amp;ROUNDUP($D116,-2),'PaySched Lookups'!$1:$1048576,4,0)*$J116/2,2),0),"Data for year not available"))</f>
        <v>Please input data</v>
      </c>
      <c r="I116" s="82" t="str">
        <f>IF(COUNTBLANK(D116:E116)&gt;0, "Please input data", IF(COUNTIF('Data Spreadsheet'!$A$2:$A$1048576,E116)&gt;0, IFERROR(ROUND(VLOOKUP($E116&amp;ROUNDUP($D116, -2), 'PaySched Lookups'!$1:$1048576,5, 0)*$J116/2, 2),0), "Data for year not available"))</f>
        <v>Please input data</v>
      </c>
      <c r="J116" s="61" t="str">
        <f>IF(ISBLANK(D116), "", IF(D116&gt;=INDEX('Data Spreadsheet'!B:B, MATCH(E116, 'Data Spreadsheet'!A:A, 1)), 0, 1))</f>
        <v/>
      </c>
    </row>
    <row r="117" spans="1:10">
      <c r="A117" s="63"/>
      <c r="B117" s="63"/>
      <c r="C117" s="63"/>
      <c r="D117" s="63"/>
      <c r="E117" s="72"/>
      <c r="F117" s="82" t="str">
        <f>IF(COUNTBLANK(D117:E117)&gt;0, "Please input data", IF(COUNTIF('Data Spreadsheet'!$A$2:$A$1048576, E117)&gt;0, IFERROR(ROUND(VLOOKUP($E117&amp;ROUNDUP($D117, -2), 'PaySched Lookups'!$1:$1048576, 2, 0)*$J117/2,2), 0), "Data for year not available"))</f>
        <v>Please input data</v>
      </c>
      <c r="G117" s="82" t="str">
        <f>IF(COUNTBLANK(D117:E117)&gt;0, "Please input data", IF(COUNTIF('Data Spreadsheet'!$A$2:$A$1048576, E117)&gt;0,  IFERROR(ROUND(VLOOKUP($E117&amp;ROUNDUP($D117, -2), 'PaySched Lookups'!$1:$1048576, 3, 0)*$J117/2,2), 0), "Data for year not available"))</f>
        <v>Please input data</v>
      </c>
      <c r="H117" s="82" t="str">
        <f>IF(COUNTBLANK(D117:E117)&gt;0,"Please input data",IF(COUNTIF('Data Spreadsheet'!$A$2:$A$1048576,E117)&gt;0,IFERROR(ROUND(VLOOKUP($E117&amp;ROUNDUP($D117,-2),'PaySched Lookups'!$1:$1048576,4,0)*$J117/2,2),0),"Data for year not available"))</f>
        <v>Please input data</v>
      </c>
      <c r="I117" s="82" t="str">
        <f>IF(COUNTBLANK(D117:E117)&gt;0, "Please input data", IF(COUNTIF('Data Spreadsheet'!$A$2:$A$1048576,E117)&gt;0, IFERROR(ROUND(VLOOKUP($E117&amp;ROUNDUP($D117, -2), 'PaySched Lookups'!$1:$1048576,5, 0)*$J117/2, 2),0), "Data for year not available"))</f>
        <v>Please input data</v>
      </c>
      <c r="J117" s="61" t="str">
        <f>IF(ISBLANK(D117), "", IF(D117&gt;=INDEX('Data Spreadsheet'!B:B, MATCH(E117, 'Data Spreadsheet'!A:A, 1)), 0, 1))</f>
        <v/>
      </c>
    </row>
    <row r="118" spans="1:10">
      <c r="A118" s="63"/>
      <c r="B118" s="63"/>
      <c r="C118" s="63"/>
      <c r="D118" s="63"/>
      <c r="E118" s="72"/>
      <c r="F118" s="82" t="str">
        <f>IF(COUNTBLANK(D118:E118)&gt;0, "Please input data", IF(COUNTIF('Data Spreadsheet'!$A$2:$A$1048576, E118)&gt;0, IFERROR(ROUND(VLOOKUP($E118&amp;ROUNDUP($D118, -2), 'PaySched Lookups'!$1:$1048576, 2, 0)*$J118/2,2), 0), "Data for year not available"))</f>
        <v>Please input data</v>
      </c>
      <c r="G118" s="82" t="str">
        <f>IF(COUNTBLANK(D118:E118)&gt;0, "Please input data", IF(COUNTIF('Data Spreadsheet'!$A$2:$A$1048576, E118)&gt;0,  IFERROR(ROUND(VLOOKUP($E118&amp;ROUNDUP($D118, -2), 'PaySched Lookups'!$1:$1048576, 3, 0)*$J118/2,2), 0), "Data for year not available"))</f>
        <v>Please input data</v>
      </c>
      <c r="H118" s="82" t="str">
        <f>IF(COUNTBLANK(D118:E118)&gt;0,"Please input data",IF(COUNTIF('Data Spreadsheet'!$A$2:$A$1048576,E118)&gt;0,IFERROR(ROUND(VLOOKUP($E118&amp;ROUNDUP($D118,-2),'PaySched Lookups'!$1:$1048576,4,0)*$J118/2,2),0),"Data for year not available"))</f>
        <v>Please input data</v>
      </c>
      <c r="I118" s="82" t="str">
        <f>IF(COUNTBLANK(D118:E118)&gt;0, "Please input data", IF(COUNTIF('Data Spreadsheet'!$A$2:$A$1048576,E118)&gt;0, IFERROR(ROUND(VLOOKUP($E118&amp;ROUNDUP($D118, -2), 'PaySched Lookups'!$1:$1048576,5, 0)*$J118/2, 2),0), "Data for year not available"))</f>
        <v>Please input data</v>
      </c>
      <c r="J118" s="61" t="str">
        <f>IF(ISBLANK(D118), "", IF(D118&gt;=INDEX('Data Spreadsheet'!B:B, MATCH(E118, 'Data Spreadsheet'!A:A, 1)), 0, 1))</f>
        <v/>
      </c>
    </row>
    <row r="119" spans="1:10">
      <c r="A119" s="63"/>
      <c r="B119" s="63"/>
      <c r="C119" s="63"/>
      <c r="D119" s="63"/>
      <c r="E119" s="72"/>
      <c r="F119" s="82" t="str">
        <f>IF(COUNTBLANK(D119:E119)&gt;0, "Please input data", IF(COUNTIF('Data Spreadsheet'!$A$2:$A$1048576, E119)&gt;0, IFERROR(ROUND(VLOOKUP($E119&amp;ROUNDUP($D119, -2), 'PaySched Lookups'!$1:$1048576, 2, 0)*$J119/2,2), 0), "Data for year not available"))</f>
        <v>Please input data</v>
      </c>
      <c r="G119" s="82" t="str">
        <f>IF(COUNTBLANK(D119:E119)&gt;0, "Please input data", IF(COUNTIF('Data Spreadsheet'!$A$2:$A$1048576, E119)&gt;0,  IFERROR(ROUND(VLOOKUP($E119&amp;ROUNDUP($D119, -2), 'PaySched Lookups'!$1:$1048576, 3, 0)*$J119/2,2), 0), "Data for year not available"))</f>
        <v>Please input data</v>
      </c>
      <c r="H119" s="82" t="str">
        <f>IF(COUNTBLANK(D119:E119)&gt;0,"Please input data",IF(COUNTIF('Data Spreadsheet'!$A$2:$A$1048576,E119)&gt;0,IFERROR(ROUND(VLOOKUP($E119&amp;ROUNDUP($D119,-2),'PaySched Lookups'!$1:$1048576,4,0)*$J119/2,2),0),"Data for year not available"))</f>
        <v>Please input data</v>
      </c>
      <c r="I119" s="82" t="str">
        <f>IF(COUNTBLANK(D119:E119)&gt;0, "Please input data", IF(COUNTIF('Data Spreadsheet'!$A$2:$A$1048576,E119)&gt;0, IFERROR(ROUND(VLOOKUP($E119&amp;ROUNDUP($D119, -2), 'PaySched Lookups'!$1:$1048576,5, 0)*$J119/2, 2),0), "Data for year not available"))</f>
        <v>Please input data</v>
      </c>
      <c r="J119" s="61" t="str">
        <f>IF(ISBLANK(D119), "", IF(D119&gt;=INDEX('Data Spreadsheet'!B:B, MATCH(E119, 'Data Spreadsheet'!A:A, 1)), 0, 1))</f>
        <v/>
      </c>
    </row>
    <row r="120" spans="1:10">
      <c r="A120" s="63"/>
      <c r="B120" s="63"/>
      <c r="C120" s="63"/>
      <c r="D120" s="63"/>
      <c r="E120" s="72"/>
      <c r="F120" s="82" t="str">
        <f>IF(COUNTBLANK(D120:E120)&gt;0, "Please input data", IF(COUNTIF('Data Spreadsheet'!$A$2:$A$1048576, E120)&gt;0, IFERROR(ROUND(VLOOKUP($E120&amp;ROUNDUP($D120, -2), 'PaySched Lookups'!$1:$1048576, 2, 0)*$J120/2,2), 0), "Data for year not available"))</f>
        <v>Please input data</v>
      </c>
      <c r="G120" s="82" t="str">
        <f>IF(COUNTBLANK(D120:E120)&gt;0, "Please input data", IF(COUNTIF('Data Spreadsheet'!$A$2:$A$1048576, E120)&gt;0,  IFERROR(ROUND(VLOOKUP($E120&amp;ROUNDUP($D120, -2), 'PaySched Lookups'!$1:$1048576, 3, 0)*$J120/2,2), 0), "Data for year not available"))</f>
        <v>Please input data</v>
      </c>
      <c r="H120" s="82" t="str">
        <f>IF(COUNTBLANK(D120:E120)&gt;0,"Please input data",IF(COUNTIF('Data Spreadsheet'!$A$2:$A$1048576,E120)&gt;0,IFERROR(ROUND(VLOOKUP($E120&amp;ROUNDUP($D120,-2),'PaySched Lookups'!$1:$1048576,4,0)*$J120/2,2),0),"Data for year not available"))</f>
        <v>Please input data</v>
      </c>
      <c r="I120" s="82" t="str">
        <f>IF(COUNTBLANK(D120:E120)&gt;0, "Please input data", IF(COUNTIF('Data Spreadsheet'!$A$2:$A$1048576,E120)&gt;0, IFERROR(ROUND(VLOOKUP($E120&amp;ROUNDUP($D120, -2), 'PaySched Lookups'!$1:$1048576,5, 0)*$J120/2, 2),0), "Data for year not available"))</f>
        <v>Please input data</v>
      </c>
      <c r="J120" s="61" t="str">
        <f>IF(ISBLANK(D120), "", IF(D120&gt;=INDEX('Data Spreadsheet'!B:B, MATCH(E120, 'Data Spreadsheet'!A:A, 1)), 0, 1))</f>
        <v/>
      </c>
    </row>
    <row r="121" spans="1:10">
      <c r="A121" s="63"/>
      <c r="B121" s="63"/>
      <c r="C121" s="63"/>
      <c r="D121" s="63"/>
      <c r="E121" s="72"/>
      <c r="F121" s="82" t="str">
        <f>IF(COUNTBLANK(D121:E121)&gt;0, "Please input data", IF(COUNTIF('Data Spreadsheet'!$A$2:$A$1048576, E121)&gt;0, IFERROR(ROUND(VLOOKUP($E121&amp;ROUNDUP($D121, -2), 'PaySched Lookups'!$1:$1048576, 2, 0)*$J121/2,2), 0), "Data for year not available"))</f>
        <v>Please input data</v>
      </c>
      <c r="G121" s="82" t="str">
        <f>IF(COUNTBLANK(D121:E121)&gt;0, "Please input data", IF(COUNTIF('Data Spreadsheet'!$A$2:$A$1048576, E121)&gt;0,  IFERROR(ROUND(VLOOKUP($E121&amp;ROUNDUP($D121, -2), 'PaySched Lookups'!$1:$1048576, 3, 0)*$J121/2,2), 0), "Data for year not available"))</f>
        <v>Please input data</v>
      </c>
      <c r="H121" s="82" t="str">
        <f>IF(COUNTBLANK(D121:E121)&gt;0,"Please input data",IF(COUNTIF('Data Spreadsheet'!$A$2:$A$1048576,E121)&gt;0,IFERROR(ROUND(VLOOKUP($E121&amp;ROUNDUP($D121,-2),'PaySched Lookups'!$1:$1048576,4,0)*$J121/2,2),0),"Data for year not available"))</f>
        <v>Please input data</v>
      </c>
      <c r="I121" s="82" t="str">
        <f>IF(COUNTBLANK(D121:E121)&gt;0, "Please input data", IF(COUNTIF('Data Spreadsheet'!$A$2:$A$1048576,E121)&gt;0, IFERROR(ROUND(VLOOKUP($E121&amp;ROUNDUP($D121, -2), 'PaySched Lookups'!$1:$1048576,5, 0)*$J121/2, 2),0), "Data for year not available"))</f>
        <v>Please input data</v>
      </c>
      <c r="J121" s="61" t="str">
        <f>IF(ISBLANK(D121), "", IF(D121&gt;=INDEX('Data Spreadsheet'!B:B, MATCH(E121, 'Data Spreadsheet'!A:A, 1)), 0, 1))</f>
        <v/>
      </c>
    </row>
    <row r="122" spans="1:10">
      <c r="A122" s="63"/>
      <c r="B122" s="63"/>
      <c r="C122" s="63"/>
      <c r="D122" s="63"/>
      <c r="E122" s="72"/>
      <c r="F122" s="82" t="str">
        <f>IF(COUNTBLANK(D122:E122)&gt;0, "Please input data", IF(COUNTIF('Data Spreadsheet'!$A$2:$A$1048576, E122)&gt;0, IFERROR(ROUND(VLOOKUP($E122&amp;ROUNDUP($D122, -2), 'PaySched Lookups'!$1:$1048576, 2, 0)*$J122/2,2), 0), "Data for year not available"))</f>
        <v>Please input data</v>
      </c>
      <c r="G122" s="82" t="str">
        <f>IF(COUNTBLANK(D122:E122)&gt;0, "Please input data", IF(COUNTIF('Data Spreadsheet'!$A$2:$A$1048576, E122)&gt;0,  IFERROR(ROUND(VLOOKUP($E122&amp;ROUNDUP($D122, -2), 'PaySched Lookups'!$1:$1048576, 3, 0)*$J122/2,2), 0), "Data for year not available"))</f>
        <v>Please input data</v>
      </c>
      <c r="H122" s="82" t="str">
        <f>IF(COUNTBLANK(D122:E122)&gt;0,"Please input data",IF(COUNTIF('Data Spreadsheet'!$A$2:$A$1048576,E122)&gt;0,IFERROR(ROUND(VLOOKUP($E122&amp;ROUNDUP($D122,-2),'PaySched Lookups'!$1:$1048576,4,0)*$J122/2,2),0),"Data for year not available"))</f>
        <v>Please input data</v>
      </c>
      <c r="I122" s="82" t="str">
        <f>IF(COUNTBLANK(D122:E122)&gt;0, "Please input data", IF(COUNTIF('Data Spreadsheet'!$A$2:$A$1048576,E122)&gt;0, IFERROR(ROUND(VLOOKUP($E122&amp;ROUNDUP($D122, -2), 'PaySched Lookups'!$1:$1048576,5, 0)*$J122/2, 2),0), "Data for year not available"))</f>
        <v>Please input data</v>
      </c>
      <c r="J122" s="61" t="str">
        <f>IF(ISBLANK(D122), "", IF(D122&gt;=INDEX('Data Spreadsheet'!B:B, MATCH(E122, 'Data Spreadsheet'!A:A, 1)), 0, 1))</f>
        <v/>
      </c>
    </row>
    <row r="123" spans="1:10">
      <c r="A123" s="63"/>
      <c r="B123" s="63"/>
      <c r="C123" s="63"/>
      <c r="D123" s="63"/>
      <c r="E123" s="72"/>
      <c r="F123" s="82" t="str">
        <f>IF(COUNTBLANK(D123:E123)&gt;0, "Please input data", IF(COUNTIF('Data Spreadsheet'!$A$2:$A$1048576, E123)&gt;0, IFERROR(ROUND(VLOOKUP($E123&amp;ROUNDUP($D123, -2), 'PaySched Lookups'!$1:$1048576, 2, 0)*$J123/2,2), 0), "Data for year not available"))</f>
        <v>Please input data</v>
      </c>
      <c r="G123" s="82" t="str">
        <f>IF(COUNTBLANK(D123:E123)&gt;0, "Please input data", IF(COUNTIF('Data Spreadsheet'!$A$2:$A$1048576, E123)&gt;0,  IFERROR(ROUND(VLOOKUP($E123&amp;ROUNDUP($D123, -2), 'PaySched Lookups'!$1:$1048576, 3, 0)*$J123/2,2), 0), "Data for year not available"))</f>
        <v>Please input data</v>
      </c>
      <c r="H123" s="82" t="str">
        <f>IF(COUNTBLANK(D123:E123)&gt;0,"Please input data",IF(COUNTIF('Data Spreadsheet'!$A$2:$A$1048576,E123)&gt;0,IFERROR(ROUND(VLOOKUP($E123&amp;ROUNDUP($D123,-2),'PaySched Lookups'!$1:$1048576,4,0)*$J123/2,2),0),"Data for year not available"))</f>
        <v>Please input data</v>
      </c>
      <c r="I123" s="82" t="str">
        <f>IF(COUNTBLANK(D123:E123)&gt;0, "Please input data", IF(COUNTIF('Data Spreadsheet'!$A$2:$A$1048576,E123)&gt;0, IFERROR(ROUND(VLOOKUP($E123&amp;ROUNDUP($D123, -2), 'PaySched Lookups'!$1:$1048576,5, 0)*$J123/2, 2),0), "Data for year not available"))</f>
        <v>Please input data</v>
      </c>
      <c r="J123" s="61" t="str">
        <f>IF(ISBLANK(D123), "", IF(D123&gt;=INDEX('Data Spreadsheet'!B:B, MATCH(E123, 'Data Spreadsheet'!A:A, 1)), 0, 1))</f>
        <v/>
      </c>
    </row>
    <row r="124" spans="1:10">
      <c r="A124" s="63"/>
      <c r="B124" s="63"/>
      <c r="C124" s="63"/>
      <c r="D124" s="63"/>
      <c r="E124" s="72"/>
      <c r="F124" s="82" t="str">
        <f>IF(COUNTBLANK(D124:E124)&gt;0, "Please input data", IF(COUNTIF('Data Spreadsheet'!$A$2:$A$1048576, E124)&gt;0, IFERROR(ROUND(VLOOKUP($E124&amp;ROUNDUP($D124, -2), 'PaySched Lookups'!$1:$1048576, 2, 0)*$J124/2,2), 0), "Data for year not available"))</f>
        <v>Please input data</v>
      </c>
      <c r="G124" s="82" t="str">
        <f>IF(COUNTBLANK(D124:E124)&gt;0, "Please input data", IF(COUNTIF('Data Spreadsheet'!$A$2:$A$1048576, E124)&gt;0,  IFERROR(ROUND(VLOOKUP($E124&amp;ROUNDUP($D124, -2), 'PaySched Lookups'!$1:$1048576, 3, 0)*$J124/2,2), 0), "Data for year not available"))</f>
        <v>Please input data</v>
      </c>
      <c r="H124" s="82" t="str">
        <f>IF(COUNTBLANK(D124:E124)&gt;0,"Please input data",IF(COUNTIF('Data Spreadsheet'!$A$2:$A$1048576,E124)&gt;0,IFERROR(ROUND(VLOOKUP($E124&amp;ROUNDUP($D124,-2),'PaySched Lookups'!$1:$1048576,4,0)*$J124/2,2),0),"Data for year not available"))</f>
        <v>Please input data</v>
      </c>
      <c r="I124" s="82" t="str">
        <f>IF(COUNTBLANK(D124:E124)&gt;0, "Please input data", IF(COUNTIF('Data Spreadsheet'!$A$2:$A$1048576,E124)&gt;0, IFERROR(ROUND(VLOOKUP($E124&amp;ROUNDUP($D124, -2), 'PaySched Lookups'!$1:$1048576,5, 0)*$J124/2, 2),0), "Data for year not available"))</f>
        <v>Please input data</v>
      </c>
      <c r="J124" s="61" t="str">
        <f>IF(ISBLANK(D124), "", IF(D124&gt;=INDEX('Data Spreadsheet'!B:B, MATCH(E124, 'Data Spreadsheet'!A:A, 1)), 0, 1))</f>
        <v/>
      </c>
    </row>
    <row r="125" spans="1:10">
      <c r="A125" s="63"/>
      <c r="B125" s="63"/>
      <c r="C125" s="63"/>
      <c r="D125" s="63"/>
      <c r="E125" s="72"/>
      <c r="F125" s="82" t="str">
        <f>IF(COUNTBLANK(D125:E125)&gt;0, "Please input data", IF(COUNTIF('Data Spreadsheet'!$A$2:$A$1048576, E125)&gt;0, IFERROR(ROUND(VLOOKUP($E125&amp;ROUNDUP($D125, -2), 'PaySched Lookups'!$1:$1048576, 2, 0)*$J125/2,2), 0), "Data for year not available"))</f>
        <v>Please input data</v>
      </c>
      <c r="G125" s="82" t="str">
        <f>IF(COUNTBLANK(D125:E125)&gt;0, "Please input data", IF(COUNTIF('Data Spreadsheet'!$A$2:$A$1048576, E125)&gt;0,  IFERROR(ROUND(VLOOKUP($E125&amp;ROUNDUP($D125, -2), 'PaySched Lookups'!$1:$1048576, 3, 0)*$J125/2,2), 0), "Data for year not available"))</f>
        <v>Please input data</v>
      </c>
      <c r="H125" s="82" t="str">
        <f>IF(COUNTBLANK(D125:E125)&gt;0,"Please input data",IF(COUNTIF('Data Spreadsheet'!$A$2:$A$1048576,E125)&gt;0,IFERROR(ROUND(VLOOKUP($E125&amp;ROUNDUP($D125,-2),'PaySched Lookups'!$1:$1048576,4,0)*$J125/2,2),0),"Data for year not available"))</f>
        <v>Please input data</v>
      </c>
      <c r="I125" s="82" t="str">
        <f>IF(COUNTBLANK(D125:E125)&gt;0, "Please input data", IF(COUNTIF('Data Spreadsheet'!$A$2:$A$1048576,E125)&gt;0, IFERROR(ROUND(VLOOKUP($E125&amp;ROUNDUP($D125, -2), 'PaySched Lookups'!$1:$1048576,5, 0)*$J125/2, 2),0), "Data for year not available"))</f>
        <v>Please input data</v>
      </c>
      <c r="J125" s="61" t="str">
        <f>IF(ISBLANK(D125), "", IF(D125&gt;=INDEX('Data Spreadsheet'!B:B, MATCH(E125, 'Data Spreadsheet'!A:A, 1)), 0, 1))</f>
        <v/>
      </c>
    </row>
    <row r="126" spans="1:10">
      <c r="A126" s="63"/>
      <c r="B126" s="63"/>
      <c r="C126" s="63"/>
      <c r="D126" s="63"/>
      <c r="E126" s="72"/>
      <c r="F126" s="82" t="str">
        <f>IF(COUNTBLANK(D126:E126)&gt;0, "Please input data", IF(COUNTIF('Data Spreadsheet'!$A$2:$A$1048576, E126)&gt;0, IFERROR(ROUND(VLOOKUP($E126&amp;ROUNDUP($D126, -2), 'PaySched Lookups'!$1:$1048576, 2, 0)*$J126/2,2), 0), "Data for year not available"))</f>
        <v>Please input data</v>
      </c>
      <c r="G126" s="82" t="str">
        <f>IF(COUNTBLANK(D126:E126)&gt;0, "Please input data", IF(COUNTIF('Data Spreadsheet'!$A$2:$A$1048576, E126)&gt;0,  IFERROR(ROUND(VLOOKUP($E126&amp;ROUNDUP($D126, -2), 'PaySched Lookups'!$1:$1048576, 3, 0)*$J126/2,2), 0), "Data for year not available"))</f>
        <v>Please input data</v>
      </c>
      <c r="H126" s="82" t="str">
        <f>IF(COUNTBLANK(D126:E126)&gt;0,"Please input data",IF(COUNTIF('Data Spreadsheet'!$A$2:$A$1048576,E126)&gt;0,IFERROR(ROUND(VLOOKUP($E126&amp;ROUNDUP($D126,-2),'PaySched Lookups'!$1:$1048576,4,0)*$J126/2,2),0),"Data for year not available"))</f>
        <v>Please input data</v>
      </c>
      <c r="I126" s="82" t="str">
        <f>IF(COUNTBLANK(D126:E126)&gt;0, "Please input data", IF(COUNTIF('Data Spreadsheet'!$A$2:$A$1048576,E126)&gt;0, IFERROR(ROUND(VLOOKUP($E126&amp;ROUNDUP($D126, -2), 'PaySched Lookups'!$1:$1048576,5, 0)*$J126/2, 2),0), "Data for year not available"))</f>
        <v>Please input data</v>
      </c>
      <c r="J126" s="61" t="str">
        <f>IF(ISBLANK(D126), "", IF(D126&gt;=INDEX('Data Spreadsheet'!B:B, MATCH(E126, 'Data Spreadsheet'!A:A, 1)), 0, 1))</f>
        <v/>
      </c>
    </row>
    <row r="127" spans="1:10">
      <c r="A127" s="63"/>
      <c r="B127" s="63"/>
      <c r="C127" s="63"/>
      <c r="D127" s="63"/>
      <c r="E127" s="72"/>
      <c r="F127" s="82" t="str">
        <f>IF(COUNTBLANK(D127:E127)&gt;0, "Please input data", IF(COUNTIF('Data Spreadsheet'!$A$2:$A$1048576, E127)&gt;0, IFERROR(ROUND(VLOOKUP($E127&amp;ROUNDUP($D127, -2), 'PaySched Lookups'!$1:$1048576, 2, 0)*$J127/2,2), 0), "Data for year not available"))</f>
        <v>Please input data</v>
      </c>
      <c r="G127" s="82" t="str">
        <f>IF(COUNTBLANK(D127:E127)&gt;0, "Please input data", IF(COUNTIF('Data Spreadsheet'!$A$2:$A$1048576, E127)&gt;0,  IFERROR(ROUND(VLOOKUP($E127&amp;ROUNDUP($D127, -2), 'PaySched Lookups'!$1:$1048576, 3, 0)*$J127/2,2), 0), "Data for year not available"))</f>
        <v>Please input data</v>
      </c>
      <c r="H127" s="82" t="str">
        <f>IF(COUNTBLANK(D127:E127)&gt;0,"Please input data",IF(COUNTIF('Data Spreadsheet'!$A$2:$A$1048576,E127)&gt;0,IFERROR(ROUND(VLOOKUP($E127&amp;ROUNDUP($D127,-2),'PaySched Lookups'!$1:$1048576,4,0)*$J127/2,2),0),"Data for year not available"))</f>
        <v>Please input data</v>
      </c>
      <c r="I127" s="82" t="str">
        <f>IF(COUNTBLANK(D127:E127)&gt;0, "Please input data", IF(COUNTIF('Data Spreadsheet'!$A$2:$A$1048576,E127)&gt;0, IFERROR(ROUND(VLOOKUP($E127&amp;ROUNDUP($D127, -2), 'PaySched Lookups'!$1:$1048576,5, 0)*$J127/2, 2),0), "Data for year not available"))</f>
        <v>Please input data</v>
      </c>
      <c r="J127" s="61" t="str">
        <f>IF(ISBLANK(D127), "", IF(D127&gt;=INDEX('Data Spreadsheet'!B:B, MATCH(E127, 'Data Spreadsheet'!A:A, 1)), 0, 1))</f>
        <v/>
      </c>
    </row>
    <row r="128" spans="1:10">
      <c r="A128" s="63"/>
      <c r="B128" s="63"/>
      <c r="C128" s="63"/>
      <c r="D128" s="63"/>
      <c r="E128" s="72"/>
      <c r="F128" s="82" t="str">
        <f>IF(COUNTBLANK(D128:E128)&gt;0, "Please input data", IF(COUNTIF('Data Spreadsheet'!$A$2:$A$1048576, E128)&gt;0, IFERROR(ROUND(VLOOKUP($E128&amp;ROUNDUP($D128, -2), 'PaySched Lookups'!$1:$1048576, 2, 0)*$J128/2,2), 0), "Data for year not available"))</f>
        <v>Please input data</v>
      </c>
      <c r="G128" s="82" t="str">
        <f>IF(COUNTBLANK(D128:E128)&gt;0, "Please input data", IF(COUNTIF('Data Spreadsheet'!$A$2:$A$1048576, E128)&gt;0,  IFERROR(ROUND(VLOOKUP($E128&amp;ROUNDUP($D128, -2), 'PaySched Lookups'!$1:$1048576, 3, 0)*$J128/2,2), 0), "Data for year not available"))</f>
        <v>Please input data</v>
      </c>
      <c r="H128" s="82" t="str">
        <f>IF(COUNTBLANK(D128:E128)&gt;0,"Please input data",IF(COUNTIF('Data Spreadsheet'!$A$2:$A$1048576,E128)&gt;0,IFERROR(ROUND(VLOOKUP($E128&amp;ROUNDUP($D128,-2),'PaySched Lookups'!$1:$1048576,4,0)*$J128/2,2),0),"Data for year not available"))</f>
        <v>Please input data</v>
      </c>
      <c r="I128" s="82" t="str">
        <f>IF(COUNTBLANK(D128:E128)&gt;0, "Please input data", IF(COUNTIF('Data Spreadsheet'!$A$2:$A$1048576,E128)&gt;0, IFERROR(ROUND(VLOOKUP($E128&amp;ROUNDUP($D128, -2), 'PaySched Lookups'!$1:$1048576,5, 0)*$J128/2, 2),0), "Data for year not available"))</f>
        <v>Please input data</v>
      </c>
      <c r="J128" s="61" t="str">
        <f>IF(ISBLANK(D128), "", IF(D128&gt;=INDEX('Data Spreadsheet'!B:B, MATCH(E128, 'Data Spreadsheet'!A:A, 1)), 0, 1))</f>
        <v/>
      </c>
    </row>
    <row r="129" spans="1:10">
      <c r="A129" s="63"/>
      <c r="B129" s="63"/>
      <c r="C129" s="63"/>
      <c r="D129" s="63"/>
      <c r="E129" s="72"/>
      <c r="F129" s="82" t="str">
        <f>IF(COUNTBLANK(D129:E129)&gt;0, "Please input data", IF(COUNTIF('Data Spreadsheet'!$A$2:$A$1048576, E129)&gt;0, IFERROR(ROUND(VLOOKUP($E129&amp;ROUNDUP($D129, -2), 'PaySched Lookups'!$1:$1048576, 2, 0)*$J129/2,2), 0), "Data for year not available"))</f>
        <v>Please input data</v>
      </c>
      <c r="G129" s="82" t="str">
        <f>IF(COUNTBLANK(D129:E129)&gt;0, "Please input data", IF(COUNTIF('Data Spreadsheet'!$A$2:$A$1048576, E129)&gt;0,  IFERROR(ROUND(VLOOKUP($E129&amp;ROUNDUP($D129, -2), 'PaySched Lookups'!$1:$1048576, 3, 0)*$J129/2,2), 0), "Data for year not available"))</f>
        <v>Please input data</v>
      </c>
      <c r="H129" s="82" t="str">
        <f>IF(COUNTBLANK(D129:E129)&gt;0,"Please input data",IF(COUNTIF('Data Spreadsheet'!$A$2:$A$1048576,E129)&gt;0,IFERROR(ROUND(VLOOKUP($E129&amp;ROUNDUP($D129,-2),'PaySched Lookups'!$1:$1048576,4,0)*$J129/2,2),0),"Data for year not available"))</f>
        <v>Please input data</v>
      </c>
      <c r="I129" s="82" t="str">
        <f>IF(COUNTBLANK(D129:E129)&gt;0, "Please input data", IF(COUNTIF('Data Spreadsheet'!$A$2:$A$1048576,E129)&gt;0, IFERROR(ROUND(VLOOKUP($E129&amp;ROUNDUP($D129, -2), 'PaySched Lookups'!$1:$1048576,5, 0)*$J129/2, 2),0), "Data for year not available"))</f>
        <v>Please input data</v>
      </c>
      <c r="J129" s="61" t="str">
        <f>IF(ISBLANK(D129), "", IF(D129&gt;=INDEX('Data Spreadsheet'!B:B, MATCH(E129, 'Data Spreadsheet'!A:A, 1)), 0, 1))</f>
        <v/>
      </c>
    </row>
    <row r="130" spans="1:10">
      <c r="A130" s="63"/>
      <c r="B130" s="63"/>
      <c r="C130" s="63"/>
      <c r="D130" s="63"/>
      <c r="E130" s="72"/>
      <c r="F130" s="82" t="str">
        <f>IF(COUNTBLANK(D130:E130)&gt;0, "Please input data", IF(COUNTIF('Data Spreadsheet'!$A$2:$A$1048576, E130)&gt;0, IFERROR(ROUND(VLOOKUP($E130&amp;ROUNDUP($D130, -2), 'PaySched Lookups'!$1:$1048576, 2, 0)*$J130/2,2), 0), "Data for year not available"))</f>
        <v>Please input data</v>
      </c>
      <c r="G130" s="82" t="str">
        <f>IF(COUNTBLANK(D130:E130)&gt;0, "Please input data", IF(COUNTIF('Data Spreadsheet'!$A$2:$A$1048576, E130)&gt;0,  IFERROR(ROUND(VLOOKUP($E130&amp;ROUNDUP($D130, -2), 'PaySched Lookups'!$1:$1048576, 3, 0)*$J130/2,2), 0), "Data for year not available"))</f>
        <v>Please input data</v>
      </c>
      <c r="H130" s="82" t="str">
        <f>IF(COUNTBLANK(D130:E130)&gt;0,"Please input data",IF(COUNTIF('Data Spreadsheet'!$A$2:$A$1048576,E130)&gt;0,IFERROR(ROUND(VLOOKUP($E130&amp;ROUNDUP($D130,-2),'PaySched Lookups'!$1:$1048576,4,0)*$J130/2,2),0),"Data for year not available"))</f>
        <v>Please input data</v>
      </c>
      <c r="I130" s="82" t="str">
        <f>IF(COUNTBLANK(D130:E130)&gt;0, "Please input data", IF(COUNTIF('Data Spreadsheet'!$A$2:$A$1048576,E130)&gt;0, IFERROR(ROUND(VLOOKUP($E130&amp;ROUNDUP($D130, -2), 'PaySched Lookups'!$1:$1048576,5, 0)*$J130/2, 2),0), "Data for year not available"))</f>
        <v>Please input data</v>
      </c>
      <c r="J130" s="61" t="str">
        <f>IF(ISBLANK(D130), "", IF(D130&gt;=INDEX('Data Spreadsheet'!B:B, MATCH(E130, 'Data Spreadsheet'!A:A, 1)), 0, 1))</f>
        <v/>
      </c>
    </row>
    <row r="131" spans="1:10">
      <c r="A131" s="63"/>
      <c r="B131" s="63"/>
      <c r="C131" s="63"/>
      <c r="D131" s="63"/>
      <c r="E131" s="72"/>
      <c r="F131" s="82" t="str">
        <f>IF(COUNTBLANK(D131:E131)&gt;0, "Please input data", IF(COUNTIF('Data Spreadsheet'!$A$2:$A$1048576, E131)&gt;0, IFERROR(ROUND(VLOOKUP($E131&amp;ROUNDUP($D131, -2), 'PaySched Lookups'!$1:$1048576, 2, 0)*$J131/2,2), 0), "Data for year not available"))</f>
        <v>Please input data</v>
      </c>
      <c r="G131" s="82" t="str">
        <f>IF(COUNTBLANK(D131:E131)&gt;0, "Please input data", IF(COUNTIF('Data Spreadsheet'!$A$2:$A$1048576, E131)&gt;0,  IFERROR(ROUND(VLOOKUP($E131&amp;ROUNDUP($D131, -2), 'PaySched Lookups'!$1:$1048576, 3, 0)*$J131/2,2), 0), "Data for year not available"))</f>
        <v>Please input data</v>
      </c>
      <c r="H131" s="82" t="str">
        <f>IF(COUNTBLANK(D131:E131)&gt;0,"Please input data",IF(COUNTIF('Data Spreadsheet'!$A$2:$A$1048576,E131)&gt;0,IFERROR(ROUND(VLOOKUP($E131&amp;ROUNDUP($D131,-2),'PaySched Lookups'!$1:$1048576,4,0)*$J131/2,2),0),"Data for year not available"))</f>
        <v>Please input data</v>
      </c>
      <c r="I131" s="82" t="str">
        <f>IF(COUNTBLANK(D131:E131)&gt;0, "Please input data", IF(COUNTIF('Data Spreadsheet'!$A$2:$A$1048576,E131)&gt;0, IFERROR(ROUND(VLOOKUP($E131&amp;ROUNDUP($D131, -2), 'PaySched Lookups'!$1:$1048576,5, 0)*$J131/2, 2),0), "Data for year not available"))</f>
        <v>Please input data</v>
      </c>
      <c r="J131" s="61" t="str">
        <f>IF(ISBLANK(D131), "", IF(D131&gt;=INDEX('Data Spreadsheet'!B:B, MATCH(E131, 'Data Spreadsheet'!A:A, 1)), 0, 1))</f>
        <v/>
      </c>
    </row>
    <row r="132" spans="1:10">
      <c r="A132" s="63"/>
      <c r="B132" s="63"/>
      <c r="C132" s="63"/>
      <c r="D132" s="63"/>
      <c r="E132" s="72"/>
      <c r="F132" s="82" t="str">
        <f>IF(COUNTBLANK(D132:E132)&gt;0, "Please input data", IF(COUNTIF('Data Spreadsheet'!$A$2:$A$1048576, E132)&gt;0, IFERROR(ROUND(VLOOKUP($E132&amp;ROUNDUP($D132, -2), 'PaySched Lookups'!$1:$1048576, 2, 0)*$J132/2,2), 0), "Data for year not available"))</f>
        <v>Please input data</v>
      </c>
      <c r="G132" s="82" t="str">
        <f>IF(COUNTBLANK(D132:E132)&gt;0, "Please input data", IF(COUNTIF('Data Spreadsheet'!$A$2:$A$1048576, E132)&gt;0,  IFERROR(ROUND(VLOOKUP($E132&amp;ROUNDUP($D132, -2), 'PaySched Lookups'!$1:$1048576, 3, 0)*$J132/2,2), 0), "Data for year not available"))</f>
        <v>Please input data</v>
      </c>
      <c r="H132" s="82" t="str">
        <f>IF(COUNTBLANK(D132:E132)&gt;0,"Please input data",IF(COUNTIF('Data Spreadsheet'!$A$2:$A$1048576,E132)&gt;0,IFERROR(ROUND(VLOOKUP($E132&amp;ROUNDUP($D132,-2),'PaySched Lookups'!$1:$1048576,4,0)*$J132/2,2),0),"Data for year not available"))</f>
        <v>Please input data</v>
      </c>
      <c r="I132" s="82" t="str">
        <f>IF(COUNTBLANK(D132:E132)&gt;0, "Please input data", IF(COUNTIF('Data Spreadsheet'!$A$2:$A$1048576,E132)&gt;0, IFERROR(ROUND(VLOOKUP($E132&amp;ROUNDUP($D132, -2), 'PaySched Lookups'!$1:$1048576,5, 0)*$J132/2, 2),0), "Data for year not available"))</f>
        <v>Please input data</v>
      </c>
      <c r="J132" s="61" t="str">
        <f>IF(ISBLANK(D132), "", IF(D132&gt;=INDEX('Data Spreadsheet'!B:B, MATCH(E132, 'Data Spreadsheet'!A:A, 1)), 0, 1))</f>
        <v/>
      </c>
    </row>
    <row r="133" spans="1:10">
      <c r="A133" s="63"/>
      <c r="B133" s="63"/>
      <c r="C133" s="63"/>
      <c r="D133" s="63"/>
      <c r="E133" s="72"/>
      <c r="F133" s="82" t="str">
        <f>IF(COUNTBLANK(D133:E133)&gt;0, "Please input data", IF(COUNTIF('Data Spreadsheet'!$A$2:$A$1048576, E133)&gt;0, IFERROR(ROUND(VLOOKUP($E133&amp;ROUNDUP($D133, -2), 'PaySched Lookups'!$1:$1048576, 2, 0)*$J133/2,2), 0), "Data for year not available"))</f>
        <v>Please input data</v>
      </c>
      <c r="G133" s="82" t="str">
        <f>IF(COUNTBLANK(D133:E133)&gt;0, "Please input data", IF(COUNTIF('Data Spreadsheet'!$A$2:$A$1048576, E133)&gt;0,  IFERROR(ROUND(VLOOKUP($E133&amp;ROUNDUP($D133, -2), 'PaySched Lookups'!$1:$1048576, 3, 0)*$J133/2,2), 0), "Data for year not available"))</f>
        <v>Please input data</v>
      </c>
      <c r="H133" s="82" t="str">
        <f>IF(COUNTBLANK(D133:E133)&gt;0,"Please input data",IF(COUNTIF('Data Spreadsheet'!$A$2:$A$1048576,E133)&gt;0,IFERROR(ROUND(VLOOKUP($E133&amp;ROUNDUP($D133,-2),'PaySched Lookups'!$1:$1048576,4,0)*$J133/2,2),0),"Data for year not available"))</f>
        <v>Please input data</v>
      </c>
      <c r="I133" s="82" t="str">
        <f>IF(COUNTBLANK(D133:E133)&gt;0, "Please input data", IF(COUNTIF('Data Spreadsheet'!$A$2:$A$1048576,E133)&gt;0, IFERROR(ROUND(VLOOKUP($E133&amp;ROUNDUP($D133, -2), 'PaySched Lookups'!$1:$1048576,5, 0)*$J133/2, 2),0), "Data for year not available"))</f>
        <v>Please input data</v>
      </c>
      <c r="J133" s="61" t="str">
        <f>IF(ISBLANK(D133), "", IF(D133&gt;=INDEX('Data Spreadsheet'!B:B, MATCH(E133, 'Data Spreadsheet'!A:A, 1)), 0, 1))</f>
        <v/>
      </c>
    </row>
    <row r="134" spans="1:10">
      <c r="A134" s="63"/>
      <c r="B134" s="63"/>
      <c r="C134" s="63"/>
      <c r="D134" s="63"/>
      <c r="E134" s="72"/>
      <c r="F134" s="82" t="str">
        <f>IF(COUNTBLANK(D134:E134)&gt;0, "Please input data", IF(COUNTIF('Data Spreadsheet'!$A$2:$A$1048576, E134)&gt;0, IFERROR(ROUND(VLOOKUP($E134&amp;ROUNDUP($D134, -2), 'PaySched Lookups'!$1:$1048576, 2, 0)*$J134/2,2), 0), "Data for year not available"))</f>
        <v>Please input data</v>
      </c>
      <c r="G134" s="82" t="str">
        <f>IF(COUNTBLANK(D134:E134)&gt;0, "Please input data", IF(COUNTIF('Data Spreadsheet'!$A$2:$A$1048576, E134)&gt;0,  IFERROR(ROUND(VLOOKUP($E134&amp;ROUNDUP($D134, -2), 'PaySched Lookups'!$1:$1048576, 3, 0)*$J134/2,2), 0), "Data for year not available"))</f>
        <v>Please input data</v>
      </c>
      <c r="H134" s="82" t="str">
        <f>IF(COUNTBLANK(D134:E134)&gt;0,"Please input data",IF(COUNTIF('Data Spreadsheet'!$A$2:$A$1048576,E134)&gt;0,IFERROR(ROUND(VLOOKUP($E134&amp;ROUNDUP($D134,-2),'PaySched Lookups'!$1:$1048576,4,0)*$J134/2,2),0),"Data for year not available"))</f>
        <v>Please input data</v>
      </c>
      <c r="I134" s="82" t="str">
        <f>IF(COUNTBLANK(D134:E134)&gt;0, "Please input data", IF(COUNTIF('Data Spreadsheet'!$A$2:$A$1048576,E134)&gt;0, IFERROR(ROUND(VLOOKUP($E134&amp;ROUNDUP($D134, -2), 'PaySched Lookups'!$1:$1048576,5, 0)*$J134/2, 2),0), "Data for year not available"))</f>
        <v>Please input data</v>
      </c>
      <c r="J134" s="61" t="str">
        <f>IF(ISBLANK(D134), "", IF(D134&gt;=INDEX('Data Spreadsheet'!B:B, MATCH(E134, 'Data Spreadsheet'!A:A, 1)), 0, 1))</f>
        <v/>
      </c>
    </row>
    <row r="135" spans="1:10">
      <c r="A135" s="63"/>
      <c r="B135" s="63"/>
      <c r="C135" s="63"/>
      <c r="D135" s="63"/>
      <c r="E135" s="72"/>
      <c r="F135" s="82" t="str">
        <f>IF(COUNTBLANK(D135:E135)&gt;0, "Please input data", IF(COUNTIF('Data Spreadsheet'!$A$2:$A$1048576, E135)&gt;0, IFERROR(ROUND(VLOOKUP($E135&amp;ROUNDUP($D135, -2), 'PaySched Lookups'!$1:$1048576, 2, 0)*$J135/2,2), 0), "Data for year not available"))</f>
        <v>Please input data</v>
      </c>
      <c r="G135" s="82" t="str">
        <f>IF(COUNTBLANK(D135:E135)&gt;0, "Please input data", IF(COUNTIF('Data Spreadsheet'!$A$2:$A$1048576, E135)&gt;0,  IFERROR(ROUND(VLOOKUP($E135&amp;ROUNDUP($D135, -2), 'PaySched Lookups'!$1:$1048576, 3, 0)*$J135/2,2), 0), "Data for year not available"))</f>
        <v>Please input data</v>
      </c>
      <c r="H135" s="82" t="str">
        <f>IF(COUNTBLANK(D135:E135)&gt;0,"Please input data",IF(COUNTIF('Data Spreadsheet'!$A$2:$A$1048576,E135)&gt;0,IFERROR(ROUND(VLOOKUP($E135&amp;ROUNDUP($D135,-2),'PaySched Lookups'!$1:$1048576,4,0)*$J135/2,2),0),"Data for year not available"))</f>
        <v>Please input data</v>
      </c>
      <c r="I135" s="82" t="str">
        <f>IF(COUNTBLANK(D135:E135)&gt;0, "Please input data", IF(COUNTIF('Data Spreadsheet'!$A$2:$A$1048576,E135)&gt;0, IFERROR(ROUND(VLOOKUP($E135&amp;ROUNDUP($D135, -2), 'PaySched Lookups'!$1:$1048576,5, 0)*$J135/2, 2),0), "Data for year not available"))</f>
        <v>Please input data</v>
      </c>
      <c r="J135" s="61" t="str">
        <f>IF(ISBLANK(D135), "", IF(D135&gt;=INDEX('Data Spreadsheet'!B:B, MATCH(E135, 'Data Spreadsheet'!A:A, 1)), 0, 1))</f>
        <v/>
      </c>
    </row>
    <row r="136" spans="1:10">
      <c r="A136" s="63"/>
      <c r="B136" s="63"/>
      <c r="C136" s="63"/>
      <c r="D136" s="63"/>
      <c r="E136" s="72"/>
      <c r="F136" s="82" t="str">
        <f>IF(COUNTBLANK(D136:E136)&gt;0, "Please input data", IF(COUNTIF('Data Spreadsheet'!$A$2:$A$1048576, E136)&gt;0, IFERROR(ROUND(VLOOKUP($E136&amp;ROUNDUP($D136, -2), 'PaySched Lookups'!$1:$1048576, 2, 0)*$J136/2,2), 0), "Data for year not available"))</f>
        <v>Please input data</v>
      </c>
      <c r="G136" s="82" t="str">
        <f>IF(COUNTBLANK(D136:E136)&gt;0, "Please input data", IF(COUNTIF('Data Spreadsheet'!$A$2:$A$1048576, E136)&gt;0,  IFERROR(ROUND(VLOOKUP($E136&amp;ROUNDUP($D136, -2), 'PaySched Lookups'!$1:$1048576, 3, 0)*$J136/2,2), 0), "Data for year not available"))</f>
        <v>Please input data</v>
      </c>
      <c r="H136" s="82" t="str">
        <f>IF(COUNTBLANK(D136:E136)&gt;0,"Please input data",IF(COUNTIF('Data Spreadsheet'!$A$2:$A$1048576,E136)&gt;0,IFERROR(ROUND(VLOOKUP($E136&amp;ROUNDUP($D136,-2),'PaySched Lookups'!$1:$1048576,4,0)*$J136/2,2),0),"Data for year not available"))</f>
        <v>Please input data</v>
      </c>
      <c r="I136" s="82" t="str">
        <f>IF(COUNTBLANK(D136:E136)&gt;0, "Please input data", IF(COUNTIF('Data Spreadsheet'!$A$2:$A$1048576,E136)&gt;0, IFERROR(ROUND(VLOOKUP($E136&amp;ROUNDUP($D136, -2), 'PaySched Lookups'!$1:$1048576,5, 0)*$J136/2, 2),0), "Data for year not available"))</f>
        <v>Please input data</v>
      </c>
      <c r="J136" s="61" t="str">
        <f>IF(ISBLANK(D136), "", IF(D136&gt;=INDEX('Data Spreadsheet'!B:B, MATCH(E136, 'Data Spreadsheet'!A:A, 1)), 0, 1))</f>
        <v/>
      </c>
    </row>
    <row r="137" spans="1:10">
      <c r="A137" s="63"/>
      <c r="B137" s="63"/>
      <c r="C137" s="63"/>
      <c r="D137" s="63"/>
      <c r="E137" s="72"/>
      <c r="F137" s="82" t="str">
        <f>IF(COUNTBLANK(D137:E137)&gt;0, "Please input data", IF(COUNTIF('Data Spreadsheet'!$A$2:$A$1048576, E137)&gt;0, IFERROR(ROUND(VLOOKUP($E137&amp;ROUNDUP($D137, -2), 'PaySched Lookups'!$1:$1048576, 2, 0)*$J137/2,2), 0), "Data for year not available"))</f>
        <v>Please input data</v>
      </c>
      <c r="G137" s="82" t="str">
        <f>IF(COUNTBLANK(D137:E137)&gt;0, "Please input data", IF(COUNTIF('Data Spreadsheet'!$A$2:$A$1048576, E137)&gt;0,  IFERROR(ROUND(VLOOKUP($E137&amp;ROUNDUP($D137, -2), 'PaySched Lookups'!$1:$1048576, 3, 0)*$J137/2,2), 0), "Data for year not available"))</f>
        <v>Please input data</v>
      </c>
      <c r="H137" s="82" t="str">
        <f>IF(COUNTBLANK(D137:E137)&gt;0,"Please input data",IF(COUNTIF('Data Spreadsheet'!$A$2:$A$1048576,E137)&gt;0,IFERROR(ROUND(VLOOKUP($E137&amp;ROUNDUP($D137,-2),'PaySched Lookups'!$1:$1048576,4,0)*$J137/2,2),0),"Data for year not available"))</f>
        <v>Please input data</v>
      </c>
      <c r="I137" s="82" t="str">
        <f>IF(COUNTBLANK(D137:E137)&gt;0, "Please input data", IF(COUNTIF('Data Spreadsheet'!$A$2:$A$1048576,E137)&gt;0, IFERROR(ROUND(VLOOKUP($E137&amp;ROUNDUP($D137, -2), 'PaySched Lookups'!$1:$1048576,5, 0)*$J137/2, 2),0), "Data for year not available"))</f>
        <v>Please input data</v>
      </c>
      <c r="J137" s="61" t="str">
        <f>IF(ISBLANK(D137), "", IF(D137&gt;=INDEX('Data Spreadsheet'!B:B, MATCH(E137, 'Data Spreadsheet'!A:A, 1)), 0, 1))</f>
        <v/>
      </c>
    </row>
    <row r="138" spans="1:10">
      <c r="A138" s="63"/>
      <c r="B138" s="63"/>
      <c r="C138" s="63"/>
      <c r="D138" s="63"/>
      <c r="E138" s="72"/>
      <c r="F138" s="82" t="str">
        <f>IF(COUNTBLANK(D138:E138)&gt;0, "Please input data", IF(COUNTIF('Data Spreadsheet'!$A$2:$A$1048576, E138)&gt;0, IFERROR(ROUND(VLOOKUP($E138&amp;ROUNDUP($D138, -2), 'PaySched Lookups'!$1:$1048576, 2, 0)*$J138/2,2), 0), "Data for year not available"))</f>
        <v>Please input data</v>
      </c>
      <c r="G138" s="82" t="str">
        <f>IF(COUNTBLANK(D138:E138)&gt;0, "Please input data", IF(COUNTIF('Data Spreadsheet'!$A$2:$A$1048576, E138)&gt;0,  IFERROR(ROUND(VLOOKUP($E138&amp;ROUNDUP($D138, -2), 'PaySched Lookups'!$1:$1048576, 3, 0)*$J138/2,2), 0), "Data for year not available"))</f>
        <v>Please input data</v>
      </c>
      <c r="H138" s="82" t="str">
        <f>IF(COUNTBLANK(D138:E138)&gt;0,"Please input data",IF(COUNTIF('Data Spreadsheet'!$A$2:$A$1048576,E138)&gt;0,IFERROR(ROUND(VLOOKUP($E138&amp;ROUNDUP($D138,-2),'PaySched Lookups'!$1:$1048576,4,0)*$J138/2,2),0),"Data for year not available"))</f>
        <v>Please input data</v>
      </c>
      <c r="I138" s="82" t="str">
        <f>IF(COUNTBLANK(D138:E138)&gt;0, "Please input data", IF(COUNTIF('Data Spreadsheet'!$A$2:$A$1048576,E138)&gt;0, IFERROR(ROUND(VLOOKUP($E138&amp;ROUNDUP($D138, -2), 'PaySched Lookups'!$1:$1048576,5, 0)*$J138/2, 2),0), "Data for year not available"))</f>
        <v>Please input data</v>
      </c>
      <c r="J138" s="61" t="str">
        <f>IF(ISBLANK(D138), "", IF(D138&gt;=INDEX('Data Spreadsheet'!B:B, MATCH(E138, 'Data Spreadsheet'!A:A, 1)), 0, 1))</f>
        <v/>
      </c>
    </row>
    <row r="139" spans="1:10">
      <c r="A139" s="63"/>
      <c r="B139" s="63"/>
      <c r="C139" s="63"/>
      <c r="D139" s="63"/>
      <c r="E139" s="72"/>
      <c r="F139" s="82" t="str">
        <f>IF(COUNTBLANK(D139:E139)&gt;0, "Please input data", IF(COUNTIF('Data Spreadsheet'!$A$2:$A$1048576, E139)&gt;0, IFERROR(ROUND(VLOOKUP($E139&amp;ROUNDUP($D139, -2), 'PaySched Lookups'!$1:$1048576, 2, 0)*$J139/2,2), 0), "Data for year not available"))</f>
        <v>Please input data</v>
      </c>
      <c r="G139" s="82" t="str">
        <f>IF(COUNTBLANK(D139:E139)&gt;0, "Please input data", IF(COUNTIF('Data Spreadsheet'!$A$2:$A$1048576, E139)&gt;0,  IFERROR(ROUND(VLOOKUP($E139&amp;ROUNDUP($D139, -2), 'PaySched Lookups'!$1:$1048576, 3, 0)*$J139/2,2), 0), "Data for year not available"))</f>
        <v>Please input data</v>
      </c>
      <c r="H139" s="82" t="str">
        <f>IF(COUNTBLANK(D139:E139)&gt;0,"Please input data",IF(COUNTIF('Data Spreadsheet'!$A$2:$A$1048576,E139)&gt;0,IFERROR(ROUND(VLOOKUP($E139&amp;ROUNDUP($D139,-2),'PaySched Lookups'!$1:$1048576,4,0)*$J139/2,2),0),"Data for year not available"))</f>
        <v>Please input data</v>
      </c>
      <c r="I139" s="82" t="str">
        <f>IF(COUNTBLANK(D139:E139)&gt;0, "Please input data", IF(COUNTIF('Data Spreadsheet'!$A$2:$A$1048576,E139)&gt;0, IFERROR(ROUND(VLOOKUP($E139&amp;ROUNDUP($D139, -2), 'PaySched Lookups'!$1:$1048576,5, 0)*$J139/2, 2),0), "Data for year not available"))</f>
        <v>Please input data</v>
      </c>
      <c r="J139" s="61" t="str">
        <f>IF(ISBLANK(D139), "", IF(D139&gt;=INDEX('Data Spreadsheet'!B:B, MATCH(E139, 'Data Spreadsheet'!A:A, 1)), 0, 1))</f>
        <v/>
      </c>
    </row>
    <row r="140" spans="1:10">
      <c r="A140" s="63"/>
      <c r="B140" s="63"/>
      <c r="C140" s="63"/>
      <c r="D140" s="63"/>
      <c r="E140" s="72"/>
      <c r="F140" s="82" t="str">
        <f>IF(COUNTBLANK(D140:E140)&gt;0, "Please input data", IF(COUNTIF('Data Spreadsheet'!$A$2:$A$1048576, E140)&gt;0, IFERROR(ROUND(VLOOKUP($E140&amp;ROUNDUP($D140, -2), 'PaySched Lookups'!$1:$1048576, 2, 0)*$J140/2,2), 0), "Data for year not available"))</f>
        <v>Please input data</v>
      </c>
      <c r="G140" s="82" t="str">
        <f>IF(COUNTBLANK(D140:E140)&gt;0, "Please input data", IF(COUNTIF('Data Spreadsheet'!$A$2:$A$1048576, E140)&gt;0,  IFERROR(ROUND(VLOOKUP($E140&amp;ROUNDUP($D140, -2), 'PaySched Lookups'!$1:$1048576, 3, 0)*$J140/2,2), 0), "Data for year not available"))</f>
        <v>Please input data</v>
      </c>
      <c r="H140" s="82" t="str">
        <f>IF(COUNTBLANK(D140:E140)&gt;0,"Please input data",IF(COUNTIF('Data Spreadsheet'!$A$2:$A$1048576,E140)&gt;0,IFERROR(ROUND(VLOOKUP($E140&amp;ROUNDUP($D140,-2),'PaySched Lookups'!$1:$1048576,4,0)*$J140/2,2),0),"Data for year not available"))</f>
        <v>Please input data</v>
      </c>
      <c r="I140" s="82" t="str">
        <f>IF(COUNTBLANK(D140:E140)&gt;0, "Please input data", IF(COUNTIF('Data Spreadsheet'!$A$2:$A$1048576,E140)&gt;0, IFERROR(ROUND(VLOOKUP($E140&amp;ROUNDUP($D140, -2), 'PaySched Lookups'!$1:$1048576,5, 0)*$J140/2, 2),0), "Data for year not available"))</f>
        <v>Please input data</v>
      </c>
      <c r="J140" s="61" t="str">
        <f>IF(ISBLANK(D140), "", IF(D140&gt;=INDEX('Data Spreadsheet'!B:B, MATCH(E140, 'Data Spreadsheet'!A:A, 1)), 0, 1))</f>
        <v/>
      </c>
    </row>
    <row r="141" spans="1:10">
      <c r="A141" s="63"/>
      <c r="B141" s="63"/>
      <c r="C141" s="63"/>
      <c r="D141" s="63"/>
      <c r="E141" s="72"/>
      <c r="F141" s="82" t="str">
        <f>IF(COUNTBLANK(D141:E141)&gt;0, "Please input data", IF(COUNTIF('Data Spreadsheet'!$A$2:$A$1048576, E141)&gt;0, IFERROR(ROUND(VLOOKUP($E141&amp;ROUNDUP($D141, -2), 'PaySched Lookups'!$1:$1048576, 2, 0)*$J141/2,2), 0), "Data for year not available"))</f>
        <v>Please input data</v>
      </c>
      <c r="G141" s="82" t="str">
        <f>IF(COUNTBLANK(D141:E141)&gt;0, "Please input data", IF(COUNTIF('Data Spreadsheet'!$A$2:$A$1048576, E141)&gt;0,  IFERROR(ROUND(VLOOKUP($E141&amp;ROUNDUP($D141, -2), 'PaySched Lookups'!$1:$1048576, 3, 0)*$J141/2,2), 0), "Data for year not available"))</f>
        <v>Please input data</v>
      </c>
      <c r="H141" s="82" t="str">
        <f>IF(COUNTBLANK(D141:E141)&gt;0,"Please input data",IF(COUNTIF('Data Spreadsheet'!$A$2:$A$1048576,E141)&gt;0,IFERROR(ROUND(VLOOKUP($E141&amp;ROUNDUP($D141,-2),'PaySched Lookups'!$1:$1048576,4,0)*$J141/2,2),0),"Data for year not available"))</f>
        <v>Please input data</v>
      </c>
      <c r="I141" s="82" t="str">
        <f>IF(COUNTBLANK(D141:E141)&gt;0, "Please input data", IF(COUNTIF('Data Spreadsheet'!$A$2:$A$1048576,E141)&gt;0, IFERROR(ROUND(VLOOKUP($E141&amp;ROUNDUP($D141, -2), 'PaySched Lookups'!$1:$1048576,5, 0)*$J141/2, 2),0), "Data for year not available"))</f>
        <v>Please input data</v>
      </c>
      <c r="J141" s="61" t="str">
        <f>IF(ISBLANK(D141), "", IF(D141&gt;=INDEX('Data Spreadsheet'!B:B, MATCH(E141, 'Data Spreadsheet'!A:A, 1)), 0, 1))</f>
        <v/>
      </c>
    </row>
    <row r="142" spans="1:10">
      <c r="A142" s="63"/>
      <c r="B142" s="63"/>
      <c r="C142" s="63"/>
      <c r="D142" s="63"/>
      <c r="E142" s="72"/>
      <c r="F142" s="82" t="str">
        <f>IF(COUNTBLANK(D142:E142)&gt;0, "Please input data", IF(COUNTIF('Data Spreadsheet'!$A$2:$A$1048576, E142)&gt;0, IFERROR(ROUND(VLOOKUP($E142&amp;ROUNDUP($D142, -2), 'PaySched Lookups'!$1:$1048576, 2, 0)*$J142/2,2), 0), "Data for year not available"))</f>
        <v>Please input data</v>
      </c>
      <c r="G142" s="82" t="str">
        <f>IF(COUNTBLANK(D142:E142)&gt;0, "Please input data", IF(COUNTIF('Data Spreadsheet'!$A$2:$A$1048576, E142)&gt;0,  IFERROR(ROUND(VLOOKUP($E142&amp;ROUNDUP($D142, -2), 'PaySched Lookups'!$1:$1048576, 3, 0)*$J142/2,2), 0), "Data for year not available"))</f>
        <v>Please input data</v>
      </c>
      <c r="H142" s="82" t="str">
        <f>IF(COUNTBLANK(D142:E142)&gt;0,"Please input data",IF(COUNTIF('Data Spreadsheet'!$A$2:$A$1048576,E142)&gt;0,IFERROR(ROUND(VLOOKUP($E142&amp;ROUNDUP($D142,-2),'PaySched Lookups'!$1:$1048576,4,0)*$J142/2,2),0),"Data for year not available"))</f>
        <v>Please input data</v>
      </c>
      <c r="I142" s="82" t="str">
        <f>IF(COUNTBLANK(D142:E142)&gt;0, "Please input data", IF(COUNTIF('Data Spreadsheet'!$A$2:$A$1048576,E142)&gt;0, IFERROR(ROUND(VLOOKUP($E142&amp;ROUNDUP($D142, -2), 'PaySched Lookups'!$1:$1048576,5, 0)*$J142/2, 2),0), "Data for year not available"))</f>
        <v>Please input data</v>
      </c>
      <c r="J142" s="61" t="str">
        <f>IF(ISBLANK(D142), "", IF(D142&gt;=INDEX('Data Spreadsheet'!B:B, MATCH(E142, 'Data Spreadsheet'!A:A, 1)), 0, 1))</f>
        <v/>
      </c>
    </row>
    <row r="143" spans="1:10">
      <c r="A143" s="63"/>
      <c r="B143" s="63"/>
      <c r="C143" s="63"/>
      <c r="D143" s="63"/>
      <c r="E143" s="72"/>
      <c r="F143" s="82" t="str">
        <f>IF(COUNTBLANK(D143:E143)&gt;0, "Please input data", IF(COUNTIF('Data Spreadsheet'!$A$2:$A$1048576, E143)&gt;0, IFERROR(ROUND(VLOOKUP($E143&amp;ROUNDUP($D143, -2), 'PaySched Lookups'!$1:$1048576, 2, 0)*$J143/2,2), 0), "Data for year not available"))</f>
        <v>Please input data</v>
      </c>
      <c r="G143" s="82" t="str">
        <f>IF(COUNTBLANK(D143:E143)&gt;0, "Please input data", IF(COUNTIF('Data Spreadsheet'!$A$2:$A$1048576, E143)&gt;0,  IFERROR(ROUND(VLOOKUP($E143&amp;ROUNDUP($D143, -2), 'PaySched Lookups'!$1:$1048576, 3, 0)*$J143/2,2), 0), "Data for year not available"))</f>
        <v>Please input data</v>
      </c>
      <c r="H143" s="82" t="str">
        <f>IF(COUNTBLANK(D143:E143)&gt;0,"Please input data",IF(COUNTIF('Data Spreadsheet'!$A$2:$A$1048576,E143)&gt;0,IFERROR(ROUND(VLOOKUP($E143&amp;ROUNDUP($D143,-2),'PaySched Lookups'!$1:$1048576,4,0)*$J143/2,2),0),"Data for year not available"))</f>
        <v>Please input data</v>
      </c>
      <c r="I143" s="82" t="str">
        <f>IF(COUNTBLANK(D143:E143)&gt;0, "Please input data", IF(COUNTIF('Data Spreadsheet'!$A$2:$A$1048576,E143)&gt;0, IFERROR(ROUND(VLOOKUP($E143&amp;ROUNDUP($D143, -2), 'PaySched Lookups'!$1:$1048576,5, 0)*$J143/2, 2),0), "Data for year not available"))</f>
        <v>Please input data</v>
      </c>
      <c r="J143" s="61" t="str">
        <f>IF(ISBLANK(D143), "", IF(D143&gt;=INDEX('Data Spreadsheet'!B:B, MATCH(E143, 'Data Spreadsheet'!A:A, 1)), 0, 1))</f>
        <v/>
      </c>
    </row>
    <row r="144" spans="1:10">
      <c r="A144" s="63"/>
      <c r="B144" s="63"/>
      <c r="C144" s="63"/>
      <c r="D144" s="63"/>
      <c r="E144" s="72"/>
      <c r="F144" s="82" t="str">
        <f>IF(COUNTBLANK(D144:E144)&gt;0, "Please input data", IF(COUNTIF('Data Spreadsheet'!$A$2:$A$1048576, E144)&gt;0, IFERROR(ROUND(VLOOKUP($E144&amp;ROUNDUP($D144, -2), 'PaySched Lookups'!$1:$1048576, 2, 0)*$J144/2,2), 0), "Data for year not available"))</f>
        <v>Please input data</v>
      </c>
      <c r="G144" s="82" t="str">
        <f>IF(COUNTBLANK(D144:E144)&gt;0, "Please input data", IF(COUNTIF('Data Spreadsheet'!$A$2:$A$1048576, E144)&gt;0,  IFERROR(ROUND(VLOOKUP($E144&amp;ROUNDUP($D144, -2), 'PaySched Lookups'!$1:$1048576, 3, 0)*$J144/2,2), 0), "Data for year not available"))</f>
        <v>Please input data</v>
      </c>
      <c r="H144" s="82" t="str">
        <f>IF(COUNTBLANK(D144:E144)&gt;0,"Please input data",IF(COUNTIF('Data Spreadsheet'!$A$2:$A$1048576,E144)&gt;0,IFERROR(ROUND(VLOOKUP($E144&amp;ROUNDUP($D144,-2),'PaySched Lookups'!$1:$1048576,4,0)*$J144/2,2),0),"Data for year not available"))</f>
        <v>Please input data</v>
      </c>
      <c r="I144" s="82" t="str">
        <f>IF(COUNTBLANK(D144:E144)&gt;0, "Please input data", IF(COUNTIF('Data Spreadsheet'!$A$2:$A$1048576,E144)&gt;0, IFERROR(ROUND(VLOOKUP($E144&amp;ROUNDUP($D144, -2), 'PaySched Lookups'!$1:$1048576,5, 0)*$J144/2, 2),0), "Data for year not available"))</f>
        <v>Please input data</v>
      </c>
      <c r="J144" s="61" t="str">
        <f>IF(ISBLANK(D144), "", IF(D144&gt;=INDEX('Data Spreadsheet'!B:B, MATCH(E144, 'Data Spreadsheet'!A:A, 1)), 0, 1))</f>
        <v/>
      </c>
    </row>
    <row r="145" spans="1:10">
      <c r="A145" s="63"/>
      <c r="B145" s="63"/>
      <c r="C145" s="63"/>
      <c r="D145" s="63"/>
      <c r="E145" s="72"/>
      <c r="F145" s="82" t="str">
        <f>IF(COUNTBLANK(D145:E145)&gt;0, "Please input data", IF(COUNTIF('Data Spreadsheet'!$A$2:$A$1048576, E145)&gt;0, IFERROR(ROUND(VLOOKUP($E145&amp;ROUNDUP($D145, -2), 'PaySched Lookups'!$1:$1048576, 2, 0)*$J145/2,2), 0), "Data for year not available"))</f>
        <v>Please input data</v>
      </c>
      <c r="G145" s="82" t="str">
        <f>IF(COUNTBLANK(D145:E145)&gt;0, "Please input data", IF(COUNTIF('Data Spreadsheet'!$A$2:$A$1048576, E145)&gt;0,  IFERROR(ROUND(VLOOKUP($E145&amp;ROUNDUP($D145, -2), 'PaySched Lookups'!$1:$1048576, 3, 0)*$J145/2,2), 0), "Data for year not available"))</f>
        <v>Please input data</v>
      </c>
      <c r="H145" s="82" t="str">
        <f>IF(COUNTBLANK(D145:E145)&gt;0,"Please input data",IF(COUNTIF('Data Spreadsheet'!$A$2:$A$1048576,E145)&gt;0,IFERROR(ROUND(VLOOKUP($E145&amp;ROUNDUP($D145,-2),'PaySched Lookups'!$1:$1048576,4,0)*$J145/2,2),0),"Data for year not available"))</f>
        <v>Please input data</v>
      </c>
      <c r="I145" s="82" t="str">
        <f>IF(COUNTBLANK(D145:E145)&gt;0, "Please input data", IF(COUNTIF('Data Spreadsheet'!$A$2:$A$1048576,E145)&gt;0, IFERROR(ROUND(VLOOKUP($E145&amp;ROUNDUP($D145, -2), 'PaySched Lookups'!$1:$1048576,5, 0)*$J145/2, 2),0), "Data for year not available"))</f>
        <v>Please input data</v>
      </c>
      <c r="J145" s="61" t="str">
        <f>IF(ISBLANK(D145), "", IF(D145&gt;=INDEX('Data Spreadsheet'!B:B, MATCH(E145, 'Data Spreadsheet'!A:A, 1)), 0, 1))</f>
        <v/>
      </c>
    </row>
    <row r="146" spans="1:10">
      <c r="A146" s="63"/>
      <c r="B146" s="63"/>
      <c r="C146" s="63"/>
      <c r="D146" s="63"/>
      <c r="E146" s="72"/>
      <c r="F146" s="82" t="str">
        <f>IF(COUNTBLANK(D146:E146)&gt;0, "Please input data", IF(COUNTIF('Data Spreadsheet'!$A$2:$A$1048576, E146)&gt;0, IFERROR(ROUND(VLOOKUP($E146&amp;ROUNDUP($D146, -2), 'PaySched Lookups'!$1:$1048576, 2, 0)*$J146/2,2), 0), "Data for year not available"))</f>
        <v>Please input data</v>
      </c>
      <c r="G146" s="82" t="str">
        <f>IF(COUNTBLANK(D146:E146)&gt;0, "Please input data", IF(COUNTIF('Data Spreadsheet'!$A$2:$A$1048576, E146)&gt;0,  IFERROR(ROUND(VLOOKUP($E146&amp;ROUNDUP($D146, -2), 'PaySched Lookups'!$1:$1048576, 3, 0)*$J146/2,2), 0), "Data for year not available"))</f>
        <v>Please input data</v>
      </c>
      <c r="H146" s="82" t="str">
        <f>IF(COUNTBLANK(D146:E146)&gt;0,"Please input data",IF(COUNTIF('Data Spreadsheet'!$A$2:$A$1048576,E146)&gt;0,IFERROR(ROUND(VLOOKUP($E146&amp;ROUNDUP($D146,-2),'PaySched Lookups'!$1:$1048576,4,0)*$J146/2,2),0),"Data for year not available"))</f>
        <v>Please input data</v>
      </c>
      <c r="I146" s="82" t="str">
        <f>IF(COUNTBLANK(D146:E146)&gt;0, "Please input data", IF(COUNTIF('Data Spreadsheet'!$A$2:$A$1048576,E146)&gt;0, IFERROR(ROUND(VLOOKUP($E146&amp;ROUNDUP($D146, -2), 'PaySched Lookups'!$1:$1048576,5, 0)*$J146/2, 2),0), "Data for year not available"))</f>
        <v>Please input data</v>
      </c>
      <c r="J146" s="61" t="str">
        <f>IF(ISBLANK(D146), "", IF(D146&gt;=INDEX('Data Spreadsheet'!B:B, MATCH(E146, 'Data Spreadsheet'!A:A, 1)), 0, 1))</f>
        <v/>
      </c>
    </row>
    <row r="147" spans="1:10">
      <c r="A147" s="63"/>
      <c r="B147" s="63"/>
      <c r="C147" s="63"/>
      <c r="D147" s="63"/>
      <c r="E147" s="72"/>
      <c r="F147" s="82" t="str">
        <f>IF(COUNTBLANK(D147:E147)&gt;0, "Please input data", IF(COUNTIF('Data Spreadsheet'!$A$2:$A$1048576, E147)&gt;0, IFERROR(ROUND(VLOOKUP($E147&amp;ROUNDUP($D147, -2), 'PaySched Lookups'!$1:$1048576, 2, 0)*$J147/2,2), 0), "Data for year not available"))</f>
        <v>Please input data</v>
      </c>
      <c r="G147" s="82" t="str">
        <f>IF(COUNTBLANK(D147:E147)&gt;0, "Please input data", IF(COUNTIF('Data Spreadsheet'!$A$2:$A$1048576, E147)&gt;0,  IFERROR(ROUND(VLOOKUP($E147&amp;ROUNDUP($D147, -2), 'PaySched Lookups'!$1:$1048576, 3, 0)*$J147/2,2), 0), "Data for year not available"))</f>
        <v>Please input data</v>
      </c>
      <c r="H147" s="82" t="str">
        <f>IF(COUNTBLANK(D147:E147)&gt;0,"Please input data",IF(COUNTIF('Data Spreadsheet'!$A$2:$A$1048576,E147)&gt;0,IFERROR(ROUND(VLOOKUP($E147&amp;ROUNDUP($D147,-2),'PaySched Lookups'!$1:$1048576,4,0)*$J147/2,2),0),"Data for year not available"))</f>
        <v>Please input data</v>
      </c>
      <c r="I147" s="82" t="str">
        <f>IF(COUNTBLANK(D147:E147)&gt;0, "Please input data", IF(COUNTIF('Data Spreadsheet'!$A$2:$A$1048576,E147)&gt;0, IFERROR(ROUND(VLOOKUP($E147&amp;ROUNDUP($D147, -2), 'PaySched Lookups'!$1:$1048576,5, 0)*$J147/2, 2),0), "Data for year not available"))</f>
        <v>Please input data</v>
      </c>
      <c r="J147" s="61" t="str">
        <f>IF(ISBLANK(D147), "", IF(D147&gt;=INDEX('Data Spreadsheet'!B:B, MATCH(E147, 'Data Spreadsheet'!A:A, 1)), 0, 1))</f>
        <v/>
      </c>
    </row>
    <row r="148" spans="1:10">
      <c r="A148" s="63"/>
      <c r="B148" s="63"/>
      <c r="C148" s="63"/>
      <c r="D148" s="63"/>
      <c r="E148" s="72"/>
      <c r="F148" s="82" t="str">
        <f>IF(COUNTBLANK(D148:E148)&gt;0, "Please input data", IF(COUNTIF('Data Spreadsheet'!$A$2:$A$1048576, E148)&gt;0, IFERROR(ROUND(VLOOKUP($E148&amp;ROUNDUP($D148, -2), 'PaySched Lookups'!$1:$1048576, 2, 0)*$J148/2,2), 0), "Data for year not available"))</f>
        <v>Please input data</v>
      </c>
      <c r="G148" s="82" t="str">
        <f>IF(COUNTBLANK(D148:E148)&gt;0, "Please input data", IF(COUNTIF('Data Spreadsheet'!$A$2:$A$1048576, E148)&gt;0,  IFERROR(ROUND(VLOOKUP($E148&amp;ROUNDUP($D148, -2), 'PaySched Lookups'!$1:$1048576, 3, 0)*$J148/2,2), 0), "Data for year not available"))</f>
        <v>Please input data</v>
      </c>
      <c r="H148" s="82" t="str">
        <f>IF(COUNTBLANK(D148:E148)&gt;0,"Please input data",IF(COUNTIF('Data Spreadsheet'!$A$2:$A$1048576,E148)&gt;0,IFERROR(ROUND(VLOOKUP($E148&amp;ROUNDUP($D148,-2),'PaySched Lookups'!$1:$1048576,4,0)*$J148/2,2),0),"Data for year not available"))</f>
        <v>Please input data</v>
      </c>
      <c r="I148" s="82" t="str">
        <f>IF(COUNTBLANK(D148:E148)&gt;0, "Please input data", IF(COUNTIF('Data Spreadsheet'!$A$2:$A$1048576,E148)&gt;0, IFERROR(ROUND(VLOOKUP($E148&amp;ROUNDUP($D148, -2), 'PaySched Lookups'!$1:$1048576,5, 0)*$J148/2, 2),0), "Data for year not available"))</f>
        <v>Please input data</v>
      </c>
      <c r="J148" s="61" t="str">
        <f>IF(ISBLANK(D148), "", IF(D148&gt;=INDEX('Data Spreadsheet'!B:B, MATCH(E148, 'Data Spreadsheet'!A:A, 1)), 0, 1))</f>
        <v/>
      </c>
    </row>
    <row r="149" spans="1:10">
      <c r="A149" s="63"/>
      <c r="B149" s="63"/>
      <c r="C149" s="63"/>
      <c r="D149" s="63"/>
      <c r="E149" s="72"/>
      <c r="F149" s="82" t="str">
        <f>IF(COUNTBLANK(D149:E149)&gt;0, "Please input data", IF(COUNTIF('Data Spreadsheet'!$A$2:$A$1048576, E149)&gt;0, IFERROR(ROUND(VLOOKUP($E149&amp;ROUNDUP($D149, -2), 'PaySched Lookups'!$1:$1048576, 2, 0)*$J149/2,2), 0), "Data for year not available"))</f>
        <v>Please input data</v>
      </c>
      <c r="G149" s="82" t="str">
        <f>IF(COUNTBLANK(D149:E149)&gt;0, "Please input data", IF(COUNTIF('Data Spreadsheet'!$A$2:$A$1048576, E149)&gt;0,  IFERROR(ROUND(VLOOKUP($E149&amp;ROUNDUP($D149, -2), 'PaySched Lookups'!$1:$1048576, 3, 0)*$J149/2,2), 0), "Data for year not available"))</f>
        <v>Please input data</v>
      </c>
      <c r="H149" s="82" t="str">
        <f>IF(COUNTBLANK(D149:E149)&gt;0,"Please input data",IF(COUNTIF('Data Spreadsheet'!$A$2:$A$1048576,E149)&gt;0,IFERROR(ROUND(VLOOKUP($E149&amp;ROUNDUP($D149,-2),'PaySched Lookups'!$1:$1048576,4,0)*$J149/2,2),0),"Data for year not available"))</f>
        <v>Please input data</v>
      </c>
      <c r="I149" s="82" t="str">
        <f>IF(COUNTBLANK(D149:E149)&gt;0, "Please input data", IF(COUNTIF('Data Spreadsheet'!$A$2:$A$1048576,E149)&gt;0, IFERROR(ROUND(VLOOKUP($E149&amp;ROUNDUP($D149, -2), 'PaySched Lookups'!$1:$1048576,5, 0)*$J149/2, 2),0), "Data for year not available"))</f>
        <v>Please input data</v>
      </c>
      <c r="J149" s="61" t="str">
        <f>IF(ISBLANK(D149), "", IF(D149&gt;=INDEX('Data Spreadsheet'!B:B, MATCH(E149, 'Data Spreadsheet'!A:A, 1)), 0, 1))</f>
        <v/>
      </c>
    </row>
    <row r="150" spans="1:10">
      <c r="A150" s="63"/>
      <c r="B150" s="63"/>
      <c r="C150" s="63"/>
      <c r="D150" s="63"/>
      <c r="E150" s="72"/>
      <c r="F150" s="82" t="str">
        <f>IF(COUNTBLANK(D150:E150)&gt;0, "Please input data", IF(COUNTIF('Data Spreadsheet'!$A$2:$A$1048576, E150)&gt;0, IFERROR(ROUND(VLOOKUP($E150&amp;ROUNDUP($D150, -2), 'PaySched Lookups'!$1:$1048576, 2, 0)*$J150/2,2), 0), "Data for year not available"))</f>
        <v>Please input data</v>
      </c>
      <c r="G150" s="82" t="str">
        <f>IF(COUNTBLANK(D150:E150)&gt;0, "Please input data", IF(COUNTIF('Data Spreadsheet'!$A$2:$A$1048576, E150)&gt;0,  IFERROR(ROUND(VLOOKUP($E150&amp;ROUNDUP($D150, -2), 'PaySched Lookups'!$1:$1048576, 3, 0)*$J150/2,2), 0), "Data for year not available"))</f>
        <v>Please input data</v>
      </c>
      <c r="H150" s="82" t="str">
        <f>IF(COUNTBLANK(D150:E150)&gt;0,"Please input data",IF(COUNTIF('Data Spreadsheet'!$A$2:$A$1048576,E150)&gt;0,IFERROR(ROUND(VLOOKUP($E150&amp;ROUNDUP($D150,-2),'PaySched Lookups'!$1:$1048576,4,0)*$J150/2,2),0),"Data for year not available"))</f>
        <v>Please input data</v>
      </c>
      <c r="I150" s="82" t="str">
        <f>IF(COUNTBLANK(D150:E150)&gt;0, "Please input data", IF(COUNTIF('Data Spreadsheet'!$A$2:$A$1048576,E150)&gt;0, IFERROR(ROUND(VLOOKUP($E150&amp;ROUNDUP($D150, -2), 'PaySched Lookups'!$1:$1048576,5, 0)*$J150/2, 2),0), "Data for year not available"))</f>
        <v>Please input data</v>
      </c>
      <c r="J150" s="61" t="str">
        <f>IF(ISBLANK(D150), "", IF(D150&gt;=INDEX('Data Spreadsheet'!B:B, MATCH(E150, 'Data Spreadsheet'!A:A, 1)), 0, 1))</f>
        <v/>
      </c>
    </row>
    <row r="151" spans="1:10">
      <c r="A151" s="63"/>
      <c r="B151" s="63"/>
      <c r="C151" s="63"/>
      <c r="D151" s="63"/>
      <c r="E151" s="72"/>
      <c r="F151" s="82" t="str">
        <f>IF(COUNTBLANK(D151:E151)&gt;0, "Please input data", IF(COUNTIF('Data Spreadsheet'!$A$2:$A$1048576, E151)&gt;0, IFERROR(ROUND(VLOOKUP($E151&amp;ROUNDUP($D151, -2), 'PaySched Lookups'!$1:$1048576, 2, 0)*$J151/2,2), 0), "Data for year not available"))</f>
        <v>Please input data</v>
      </c>
      <c r="G151" s="82" t="str">
        <f>IF(COUNTBLANK(D151:E151)&gt;0, "Please input data", IF(COUNTIF('Data Spreadsheet'!$A$2:$A$1048576, E151)&gt;0,  IFERROR(ROUND(VLOOKUP($E151&amp;ROUNDUP($D151, -2), 'PaySched Lookups'!$1:$1048576, 3, 0)*$J151/2,2), 0), "Data for year not available"))</f>
        <v>Please input data</v>
      </c>
      <c r="H151" s="82" t="str">
        <f>IF(COUNTBLANK(D151:E151)&gt;0,"Please input data",IF(COUNTIF('Data Spreadsheet'!$A$2:$A$1048576,E151)&gt;0,IFERROR(ROUND(VLOOKUP($E151&amp;ROUNDUP($D151,-2),'PaySched Lookups'!$1:$1048576,4,0)*$J151/2,2),0),"Data for year not available"))</f>
        <v>Please input data</v>
      </c>
      <c r="I151" s="82" t="str">
        <f>IF(COUNTBLANK(D151:E151)&gt;0, "Please input data", IF(COUNTIF('Data Spreadsheet'!$A$2:$A$1048576,E151)&gt;0, IFERROR(ROUND(VLOOKUP($E151&amp;ROUNDUP($D151, -2), 'PaySched Lookups'!$1:$1048576,5, 0)*$J151/2, 2),0), "Data for year not available"))</f>
        <v>Please input data</v>
      </c>
      <c r="J151" s="61" t="str">
        <f>IF(ISBLANK(D151), "", IF(D151&gt;=INDEX('Data Spreadsheet'!B:B, MATCH(E151, 'Data Spreadsheet'!A:A, 1)), 0, 1))</f>
        <v/>
      </c>
    </row>
    <row r="152" spans="1:10">
      <c r="A152" s="63"/>
      <c r="B152" s="63"/>
      <c r="C152" s="63"/>
      <c r="D152" s="63"/>
      <c r="E152" s="72"/>
      <c r="F152" s="82" t="str">
        <f>IF(COUNTBLANK(D152:E152)&gt;0, "Please input data", IF(COUNTIF('Data Spreadsheet'!$A$2:$A$1048576, E152)&gt;0, IFERROR(ROUND(VLOOKUP($E152&amp;ROUNDUP($D152, -2), 'PaySched Lookups'!$1:$1048576, 2, 0)*$J152/2,2), 0), "Data for year not available"))</f>
        <v>Please input data</v>
      </c>
      <c r="G152" s="82" t="str">
        <f>IF(COUNTBLANK(D152:E152)&gt;0, "Please input data", IF(COUNTIF('Data Spreadsheet'!$A$2:$A$1048576, E152)&gt;0,  IFERROR(ROUND(VLOOKUP($E152&amp;ROUNDUP($D152, -2), 'PaySched Lookups'!$1:$1048576, 3, 0)*$J152/2,2), 0), "Data for year not available"))</f>
        <v>Please input data</v>
      </c>
      <c r="H152" s="82" t="str">
        <f>IF(COUNTBLANK(D152:E152)&gt;0,"Please input data",IF(COUNTIF('Data Spreadsheet'!$A$2:$A$1048576,E152)&gt;0,IFERROR(ROUND(VLOOKUP($E152&amp;ROUNDUP($D152,-2),'PaySched Lookups'!$1:$1048576,4,0)*$J152/2,2),0),"Data for year not available"))</f>
        <v>Please input data</v>
      </c>
      <c r="I152" s="82" t="str">
        <f>IF(COUNTBLANK(D152:E152)&gt;0, "Please input data", IF(COUNTIF('Data Spreadsheet'!$A$2:$A$1048576,E152)&gt;0, IFERROR(ROUND(VLOOKUP($E152&amp;ROUNDUP($D152, -2), 'PaySched Lookups'!$1:$1048576,5, 0)*$J152/2, 2),0), "Data for year not available"))</f>
        <v>Please input data</v>
      </c>
      <c r="J152" s="61" t="str">
        <f>IF(ISBLANK(D152), "", IF(D152&gt;=INDEX('Data Spreadsheet'!B:B, MATCH(E152, 'Data Spreadsheet'!A:A, 1)), 0, 1))</f>
        <v/>
      </c>
    </row>
    <row r="153" spans="1:10">
      <c r="A153" s="63"/>
      <c r="B153" s="63"/>
      <c r="C153" s="63"/>
      <c r="D153" s="63"/>
      <c r="E153" s="72"/>
      <c r="F153" s="82" t="str">
        <f>IF(COUNTBLANK(D153:E153)&gt;0, "Please input data", IF(COUNTIF('Data Spreadsheet'!$A$2:$A$1048576, E153)&gt;0, IFERROR(ROUND(VLOOKUP($E153&amp;ROUNDUP($D153, -2), 'PaySched Lookups'!$1:$1048576, 2, 0)*$J153/2,2), 0), "Data for year not available"))</f>
        <v>Please input data</v>
      </c>
      <c r="G153" s="82" t="str">
        <f>IF(COUNTBLANK(D153:E153)&gt;0, "Please input data", IF(COUNTIF('Data Spreadsheet'!$A$2:$A$1048576, E153)&gt;0,  IFERROR(ROUND(VLOOKUP($E153&amp;ROUNDUP($D153, -2), 'PaySched Lookups'!$1:$1048576, 3, 0)*$J153/2,2), 0), "Data for year not available"))</f>
        <v>Please input data</v>
      </c>
      <c r="H153" s="82" t="str">
        <f>IF(COUNTBLANK(D153:E153)&gt;0,"Please input data",IF(COUNTIF('Data Spreadsheet'!$A$2:$A$1048576,E153)&gt;0,IFERROR(ROUND(VLOOKUP($E153&amp;ROUNDUP($D153,-2),'PaySched Lookups'!$1:$1048576,4,0)*$J153/2,2),0),"Data for year not available"))</f>
        <v>Please input data</v>
      </c>
      <c r="I153" s="82" t="str">
        <f>IF(COUNTBLANK(D153:E153)&gt;0, "Please input data", IF(COUNTIF('Data Spreadsheet'!$A$2:$A$1048576,E153)&gt;0, IFERROR(ROUND(VLOOKUP($E153&amp;ROUNDUP($D153, -2), 'PaySched Lookups'!$1:$1048576,5, 0)*$J153/2, 2),0), "Data for year not available"))</f>
        <v>Please input data</v>
      </c>
      <c r="J153" s="61" t="str">
        <f>IF(ISBLANK(D153), "", IF(D153&gt;=INDEX('Data Spreadsheet'!B:B, MATCH(E153, 'Data Spreadsheet'!A:A, 1)), 0, 1))</f>
        <v/>
      </c>
    </row>
    <row r="154" spans="1:10">
      <c r="A154" s="63"/>
      <c r="B154" s="63"/>
      <c r="C154" s="63"/>
      <c r="D154" s="63"/>
      <c r="E154" s="72"/>
      <c r="F154" s="82" t="str">
        <f>IF(COUNTBLANK(D154:E154)&gt;0, "Please input data", IF(COUNTIF('Data Spreadsheet'!$A$2:$A$1048576, E154)&gt;0, IFERROR(ROUND(VLOOKUP($E154&amp;ROUNDUP($D154, -2), 'PaySched Lookups'!$1:$1048576, 2, 0)*$J154/2,2), 0), "Data for year not available"))</f>
        <v>Please input data</v>
      </c>
      <c r="G154" s="82" t="str">
        <f>IF(COUNTBLANK(D154:E154)&gt;0, "Please input data", IF(COUNTIF('Data Spreadsheet'!$A$2:$A$1048576, E154)&gt;0,  IFERROR(ROUND(VLOOKUP($E154&amp;ROUNDUP($D154, -2), 'PaySched Lookups'!$1:$1048576, 3, 0)*$J154/2,2), 0), "Data for year not available"))</f>
        <v>Please input data</v>
      </c>
      <c r="H154" s="82" t="str">
        <f>IF(COUNTBLANK(D154:E154)&gt;0,"Please input data",IF(COUNTIF('Data Spreadsheet'!$A$2:$A$1048576,E154)&gt;0,IFERROR(ROUND(VLOOKUP($E154&amp;ROUNDUP($D154,-2),'PaySched Lookups'!$1:$1048576,4,0)*$J154/2,2),0),"Data for year not available"))</f>
        <v>Please input data</v>
      </c>
      <c r="I154" s="82" t="str">
        <f>IF(COUNTBLANK(D154:E154)&gt;0, "Please input data", IF(COUNTIF('Data Spreadsheet'!$A$2:$A$1048576,E154)&gt;0, IFERROR(ROUND(VLOOKUP($E154&amp;ROUNDUP($D154, -2), 'PaySched Lookups'!$1:$1048576,5, 0)*$J154/2, 2),0), "Data for year not available"))</f>
        <v>Please input data</v>
      </c>
      <c r="J154" s="61" t="str">
        <f>IF(ISBLANK(D154), "", IF(D154&gt;=INDEX('Data Spreadsheet'!B:B, MATCH(E154, 'Data Spreadsheet'!A:A, 1)), 0, 1))</f>
        <v/>
      </c>
    </row>
    <row r="155" spans="1:10">
      <c r="A155" s="63"/>
      <c r="B155" s="63"/>
      <c r="C155" s="63"/>
      <c r="D155" s="63"/>
      <c r="E155" s="72"/>
      <c r="F155" s="82" t="str">
        <f>IF(COUNTBLANK(D155:E155)&gt;0, "Please input data", IF(COUNTIF('Data Spreadsheet'!$A$2:$A$1048576, E155)&gt;0, IFERROR(ROUND(VLOOKUP($E155&amp;ROUNDUP($D155, -2), 'PaySched Lookups'!$1:$1048576, 2, 0)*$J155/2,2), 0), "Data for year not available"))</f>
        <v>Please input data</v>
      </c>
      <c r="G155" s="82" t="str">
        <f>IF(COUNTBLANK(D155:E155)&gt;0, "Please input data", IF(COUNTIF('Data Spreadsheet'!$A$2:$A$1048576, E155)&gt;0,  IFERROR(ROUND(VLOOKUP($E155&amp;ROUNDUP($D155, -2), 'PaySched Lookups'!$1:$1048576, 3, 0)*$J155/2,2), 0), "Data for year not available"))</f>
        <v>Please input data</v>
      </c>
      <c r="H155" s="82" t="str">
        <f>IF(COUNTBLANK(D155:E155)&gt;0,"Please input data",IF(COUNTIF('Data Spreadsheet'!$A$2:$A$1048576,E155)&gt;0,IFERROR(ROUND(VLOOKUP($E155&amp;ROUNDUP($D155,-2),'PaySched Lookups'!$1:$1048576,4,0)*$J155/2,2),0),"Data for year not available"))</f>
        <v>Please input data</v>
      </c>
      <c r="I155" s="82" t="str">
        <f>IF(COUNTBLANK(D155:E155)&gt;0, "Please input data", IF(COUNTIF('Data Spreadsheet'!$A$2:$A$1048576,E155)&gt;0, IFERROR(ROUND(VLOOKUP($E155&amp;ROUNDUP($D155, -2), 'PaySched Lookups'!$1:$1048576,5, 0)*$J155/2, 2),0), "Data for year not available"))</f>
        <v>Please input data</v>
      </c>
      <c r="J155" s="61" t="str">
        <f>IF(ISBLANK(D155), "", IF(D155&gt;=INDEX('Data Spreadsheet'!B:B, MATCH(E155, 'Data Spreadsheet'!A:A, 1)), 0, 1))</f>
        <v/>
      </c>
    </row>
    <row r="156" spans="1:10">
      <c r="A156" s="63"/>
      <c r="B156" s="63"/>
      <c r="C156" s="63"/>
      <c r="D156" s="63"/>
      <c r="E156" s="72"/>
      <c r="F156" s="82" t="str">
        <f>IF(COUNTBLANK(D156:E156)&gt;0, "Please input data", IF(COUNTIF('Data Spreadsheet'!$A$2:$A$1048576, E156)&gt;0, IFERROR(ROUND(VLOOKUP($E156&amp;ROUNDUP($D156, -2), 'PaySched Lookups'!$1:$1048576, 2, 0)*$J156/2,2), 0), "Data for year not available"))</f>
        <v>Please input data</v>
      </c>
      <c r="G156" s="82" t="str">
        <f>IF(COUNTBLANK(D156:E156)&gt;0, "Please input data", IF(COUNTIF('Data Spreadsheet'!$A$2:$A$1048576, E156)&gt;0,  IFERROR(ROUND(VLOOKUP($E156&amp;ROUNDUP($D156, -2), 'PaySched Lookups'!$1:$1048576, 3, 0)*$J156/2,2), 0), "Data for year not available"))</f>
        <v>Please input data</v>
      </c>
      <c r="H156" s="82" t="str">
        <f>IF(COUNTBLANK(D156:E156)&gt;0,"Please input data",IF(COUNTIF('Data Spreadsheet'!$A$2:$A$1048576,E156)&gt;0,IFERROR(ROUND(VLOOKUP($E156&amp;ROUNDUP($D156,-2),'PaySched Lookups'!$1:$1048576,4,0)*$J156/2,2),0),"Data for year not available"))</f>
        <v>Please input data</v>
      </c>
      <c r="I156" s="82" t="str">
        <f>IF(COUNTBLANK(D156:E156)&gt;0, "Please input data", IF(COUNTIF('Data Spreadsheet'!$A$2:$A$1048576,E156)&gt;0, IFERROR(ROUND(VLOOKUP($E156&amp;ROUNDUP($D156, -2), 'PaySched Lookups'!$1:$1048576,5, 0)*$J156/2, 2),0), "Data for year not available"))</f>
        <v>Please input data</v>
      </c>
      <c r="J156" s="61" t="str">
        <f>IF(ISBLANK(D156), "", IF(D156&gt;=INDEX('Data Spreadsheet'!B:B, MATCH(E156, 'Data Spreadsheet'!A:A, 1)), 0, 1))</f>
        <v/>
      </c>
    </row>
    <row r="157" spans="1:10">
      <c r="A157" s="63"/>
      <c r="B157" s="63"/>
      <c r="C157" s="63"/>
      <c r="D157" s="63"/>
      <c r="E157" s="72"/>
      <c r="F157" s="82" t="str">
        <f>IF(COUNTBLANK(D157:E157)&gt;0, "Please input data", IF(COUNTIF('Data Spreadsheet'!$A$2:$A$1048576, E157)&gt;0, IFERROR(ROUND(VLOOKUP($E157&amp;ROUNDUP($D157, -2), 'PaySched Lookups'!$1:$1048576, 2, 0)*$J157/2,2), 0), "Data for year not available"))</f>
        <v>Please input data</v>
      </c>
      <c r="G157" s="82" t="str">
        <f>IF(COUNTBLANK(D157:E157)&gt;0, "Please input data", IF(COUNTIF('Data Spreadsheet'!$A$2:$A$1048576, E157)&gt;0,  IFERROR(ROUND(VLOOKUP($E157&amp;ROUNDUP($D157, -2), 'PaySched Lookups'!$1:$1048576, 3, 0)*$J157/2,2), 0), "Data for year not available"))</f>
        <v>Please input data</v>
      </c>
      <c r="H157" s="82" t="str">
        <f>IF(COUNTBLANK(D157:E157)&gt;0,"Please input data",IF(COUNTIF('Data Spreadsheet'!$A$2:$A$1048576,E157)&gt;0,IFERROR(ROUND(VLOOKUP($E157&amp;ROUNDUP($D157,-2),'PaySched Lookups'!$1:$1048576,4,0)*$J157/2,2),0),"Data for year not available"))</f>
        <v>Please input data</v>
      </c>
      <c r="I157" s="82" t="str">
        <f>IF(COUNTBLANK(D157:E157)&gt;0, "Please input data", IF(COUNTIF('Data Spreadsheet'!$A$2:$A$1048576,E157)&gt;0, IFERROR(ROUND(VLOOKUP($E157&amp;ROUNDUP($D157, -2), 'PaySched Lookups'!$1:$1048576,5, 0)*$J157/2, 2),0), "Data for year not available"))</f>
        <v>Please input data</v>
      </c>
      <c r="J157" s="61" t="str">
        <f>IF(ISBLANK(D157), "", IF(D157&gt;=INDEX('Data Spreadsheet'!B:B, MATCH(E157, 'Data Spreadsheet'!A:A, 1)), 0, 1))</f>
        <v/>
      </c>
    </row>
    <row r="158" spans="1:10">
      <c r="A158" s="63"/>
      <c r="B158" s="63"/>
      <c r="C158" s="63"/>
      <c r="D158" s="63"/>
      <c r="E158" s="72"/>
      <c r="F158" s="82" t="str">
        <f>IF(COUNTBLANK(D158:E158)&gt;0, "Please input data", IF(COUNTIF('Data Spreadsheet'!$A$2:$A$1048576, E158)&gt;0, IFERROR(ROUND(VLOOKUP($E158&amp;ROUNDUP($D158, -2), 'PaySched Lookups'!$1:$1048576, 2, 0)*$J158/2,2), 0), "Data for year not available"))</f>
        <v>Please input data</v>
      </c>
      <c r="G158" s="82" t="str">
        <f>IF(COUNTBLANK(D158:E158)&gt;0, "Please input data", IF(COUNTIF('Data Spreadsheet'!$A$2:$A$1048576, E158)&gt;0,  IFERROR(ROUND(VLOOKUP($E158&amp;ROUNDUP($D158, -2), 'PaySched Lookups'!$1:$1048576, 3, 0)*$J158/2,2), 0), "Data for year not available"))</f>
        <v>Please input data</v>
      </c>
      <c r="H158" s="82" t="str">
        <f>IF(COUNTBLANK(D158:E158)&gt;0,"Please input data",IF(COUNTIF('Data Spreadsheet'!$A$2:$A$1048576,E158)&gt;0,IFERROR(ROUND(VLOOKUP($E158&amp;ROUNDUP($D158,-2),'PaySched Lookups'!$1:$1048576,4,0)*$J158/2,2),0),"Data for year not available"))</f>
        <v>Please input data</v>
      </c>
      <c r="I158" s="82" t="str">
        <f>IF(COUNTBLANK(D158:E158)&gt;0, "Please input data", IF(COUNTIF('Data Spreadsheet'!$A$2:$A$1048576,E158)&gt;0, IFERROR(ROUND(VLOOKUP($E158&amp;ROUNDUP($D158, -2), 'PaySched Lookups'!$1:$1048576,5, 0)*$J158/2, 2),0), "Data for year not available"))</f>
        <v>Please input data</v>
      </c>
      <c r="J158" s="61" t="str">
        <f>IF(ISBLANK(D158), "", IF(D158&gt;=INDEX('Data Spreadsheet'!B:B, MATCH(E158, 'Data Spreadsheet'!A:A, 1)), 0, 1))</f>
        <v/>
      </c>
    </row>
    <row r="159" spans="1:10">
      <c r="A159" s="63"/>
      <c r="B159" s="63"/>
      <c r="C159" s="63"/>
      <c r="D159" s="63"/>
      <c r="E159" s="72"/>
      <c r="F159" s="82" t="str">
        <f>IF(COUNTBLANK(D159:E159)&gt;0, "Please input data", IF(COUNTIF('Data Spreadsheet'!$A$2:$A$1048576, E159)&gt;0, IFERROR(ROUND(VLOOKUP($E159&amp;ROUNDUP($D159, -2), 'PaySched Lookups'!$1:$1048576, 2, 0)*$J159/2,2), 0), "Data for year not available"))</f>
        <v>Please input data</v>
      </c>
      <c r="G159" s="82" t="str">
        <f>IF(COUNTBLANK(D159:E159)&gt;0, "Please input data", IF(COUNTIF('Data Spreadsheet'!$A$2:$A$1048576, E159)&gt;0,  IFERROR(ROUND(VLOOKUP($E159&amp;ROUNDUP($D159, -2), 'PaySched Lookups'!$1:$1048576, 3, 0)*$J159/2,2), 0), "Data for year not available"))</f>
        <v>Please input data</v>
      </c>
      <c r="H159" s="82" t="str">
        <f>IF(COUNTBLANK(D159:E159)&gt;0,"Please input data",IF(COUNTIF('Data Spreadsheet'!$A$2:$A$1048576,E159)&gt;0,IFERROR(ROUND(VLOOKUP($E159&amp;ROUNDUP($D159,-2),'PaySched Lookups'!$1:$1048576,4,0)*$J159/2,2),0),"Data for year not available"))</f>
        <v>Please input data</v>
      </c>
      <c r="I159" s="82" t="str">
        <f>IF(COUNTBLANK(D159:E159)&gt;0, "Please input data", IF(COUNTIF('Data Spreadsheet'!$A$2:$A$1048576,E159)&gt;0, IFERROR(ROUND(VLOOKUP($E159&amp;ROUNDUP($D159, -2), 'PaySched Lookups'!$1:$1048576,5, 0)*$J159/2, 2),0), "Data for year not available"))</f>
        <v>Please input data</v>
      </c>
      <c r="J159" s="61" t="str">
        <f>IF(ISBLANK(D159), "", IF(D159&gt;=INDEX('Data Spreadsheet'!B:B, MATCH(E159, 'Data Spreadsheet'!A:A, 1)), 0, 1))</f>
        <v/>
      </c>
    </row>
    <row r="160" spans="1:10">
      <c r="A160" s="63"/>
      <c r="B160" s="63"/>
      <c r="C160" s="63"/>
      <c r="D160" s="63"/>
      <c r="E160" s="72"/>
      <c r="F160" s="82" t="str">
        <f>IF(COUNTBLANK(D160:E160)&gt;0, "Please input data", IF(COUNTIF('Data Spreadsheet'!$A$2:$A$1048576, E160)&gt;0, IFERROR(ROUND(VLOOKUP($E160&amp;ROUNDUP($D160, -2), 'PaySched Lookups'!$1:$1048576, 2, 0)*$J160/2,2), 0), "Data for year not available"))</f>
        <v>Please input data</v>
      </c>
      <c r="G160" s="82" t="str">
        <f>IF(COUNTBLANK(D160:E160)&gt;0, "Please input data", IF(COUNTIF('Data Spreadsheet'!$A$2:$A$1048576, E160)&gt;0,  IFERROR(ROUND(VLOOKUP($E160&amp;ROUNDUP($D160, -2), 'PaySched Lookups'!$1:$1048576, 3, 0)*$J160/2,2), 0), "Data for year not available"))</f>
        <v>Please input data</v>
      </c>
      <c r="H160" s="82" t="str">
        <f>IF(COUNTBLANK(D160:E160)&gt;0,"Please input data",IF(COUNTIF('Data Spreadsheet'!$A$2:$A$1048576,E160)&gt;0,IFERROR(ROUND(VLOOKUP($E160&amp;ROUNDUP($D160,-2),'PaySched Lookups'!$1:$1048576,4,0)*$J160/2,2),0),"Data for year not available"))</f>
        <v>Please input data</v>
      </c>
      <c r="I160" s="82" t="str">
        <f>IF(COUNTBLANK(D160:E160)&gt;0, "Please input data", IF(COUNTIF('Data Spreadsheet'!$A$2:$A$1048576,E160)&gt;0, IFERROR(ROUND(VLOOKUP($E160&amp;ROUNDUP($D160, -2), 'PaySched Lookups'!$1:$1048576,5, 0)*$J160/2, 2),0), "Data for year not available"))</f>
        <v>Please input data</v>
      </c>
      <c r="J160" s="61" t="str">
        <f>IF(ISBLANK(D160), "", IF(D160&gt;=INDEX('Data Spreadsheet'!B:B, MATCH(E160, 'Data Spreadsheet'!A:A, 1)), 0, 1))</f>
        <v/>
      </c>
    </row>
    <row r="161" spans="1:10">
      <c r="A161" s="63"/>
      <c r="B161" s="63"/>
      <c r="C161" s="63"/>
      <c r="D161" s="63"/>
      <c r="E161" s="72"/>
      <c r="F161" s="82" t="str">
        <f>IF(COUNTBLANK(D161:E161)&gt;0, "Please input data", IF(COUNTIF('Data Spreadsheet'!$A$2:$A$1048576, E161)&gt;0, IFERROR(ROUND(VLOOKUP($E161&amp;ROUNDUP($D161, -2), 'PaySched Lookups'!$1:$1048576, 2, 0)*$J161/2,2), 0), "Data for year not available"))</f>
        <v>Please input data</v>
      </c>
      <c r="G161" s="82" t="str">
        <f>IF(COUNTBLANK(D161:E161)&gt;0, "Please input data", IF(COUNTIF('Data Spreadsheet'!$A$2:$A$1048576, E161)&gt;0,  IFERROR(ROUND(VLOOKUP($E161&amp;ROUNDUP($D161, -2), 'PaySched Lookups'!$1:$1048576, 3, 0)*$J161/2,2), 0), "Data for year not available"))</f>
        <v>Please input data</v>
      </c>
      <c r="H161" s="82" t="str">
        <f>IF(COUNTBLANK(D161:E161)&gt;0,"Please input data",IF(COUNTIF('Data Spreadsheet'!$A$2:$A$1048576,E161)&gt;0,IFERROR(ROUND(VLOOKUP($E161&amp;ROUNDUP($D161,-2),'PaySched Lookups'!$1:$1048576,4,0)*$J161/2,2),0),"Data for year not available"))</f>
        <v>Please input data</v>
      </c>
      <c r="I161" s="82" t="str">
        <f>IF(COUNTBLANK(D161:E161)&gt;0, "Please input data", IF(COUNTIF('Data Spreadsheet'!$A$2:$A$1048576,E161)&gt;0, IFERROR(ROUND(VLOOKUP($E161&amp;ROUNDUP($D161, -2), 'PaySched Lookups'!$1:$1048576,5, 0)*$J161/2, 2),0), "Data for year not available"))</f>
        <v>Please input data</v>
      </c>
      <c r="J161" s="61" t="str">
        <f>IF(ISBLANK(D161), "", IF(D161&gt;=INDEX('Data Spreadsheet'!B:B, MATCH(E161, 'Data Spreadsheet'!A:A, 1)), 0, 1))</f>
        <v/>
      </c>
    </row>
    <row r="162" spans="1:10">
      <c r="A162" s="63"/>
      <c r="B162" s="63"/>
      <c r="C162" s="63"/>
      <c r="D162" s="63"/>
      <c r="E162" s="72"/>
      <c r="F162" s="82" t="str">
        <f>IF(COUNTBLANK(D162:E162)&gt;0, "Please input data", IF(COUNTIF('Data Spreadsheet'!$A$2:$A$1048576, E162)&gt;0, IFERROR(ROUND(VLOOKUP($E162&amp;ROUNDUP($D162, -2), 'PaySched Lookups'!$1:$1048576, 2, 0)*$J162/2,2), 0), "Data for year not available"))</f>
        <v>Please input data</v>
      </c>
      <c r="G162" s="82" t="str">
        <f>IF(COUNTBLANK(D162:E162)&gt;0, "Please input data", IF(COUNTIF('Data Spreadsheet'!$A$2:$A$1048576, E162)&gt;0,  IFERROR(ROUND(VLOOKUP($E162&amp;ROUNDUP($D162, -2), 'PaySched Lookups'!$1:$1048576, 3, 0)*$J162/2,2), 0), "Data for year not available"))</f>
        <v>Please input data</v>
      </c>
      <c r="H162" s="82" t="str">
        <f>IF(COUNTBLANK(D162:E162)&gt;0,"Please input data",IF(COUNTIF('Data Spreadsheet'!$A$2:$A$1048576,E162)&gt;0,IFERROR(ROUND(VLOOKUP($E162&amp;ROUNDUP($D162,-2),'PaySched Lookups'!$1:$1048576,4,0)*$J162/2,2),0),"Data for year not available"))</f>
        <v>Please input data</v>
      </c>
      <c r="I162" s="82" t="str">
        <f>IF(COUNTBLANK(D162:E162)&gt;0, "Please input data", IF(COUNTIF('Data Spreadsheet'!$A$2:$A$1048576,E162)&gt;0, IFERROR(ROUND(VLOOKUP($E162&amp;ROUNDUP($D162, -2), 'PaySched Lookups'!$1:$1048576,5, 0)*$J162/2, 2),0), "Data for year not available"))</f>
        <v>Please input data</v>
      </c>
      <c r="J162" s="61" t="str">
        <f>IF(ISBLANK(D162), "", IF(D162&gt;=INDEX('Data Spreadsheet'!B:B, MATCH(E162, 'Data Spreadsheet'!A:A, 1)), 0, 1))</f>
        <v/>
      </c>
    </row>
    <row r="163" spans="1:10">
      <c r="A163" s="63"/>
      <c r="B163" s="63"/>
      <c r="C163" s="63"/>
      <c r="D163" s="63"/>
      <c r="E163" s="72"/>
      <c r="F163" s="82" t="str">
        <f>IF(COUNTBLANK(D163:E163)&gt;0, "Please input data", IF(COUNTIF('Data Spreadsheet'!$A$2:$A$1048576, E163)&gt;0, IFERROR(ROUND(VLOOKUP($E163&amp;ROUNDUP($D163, -2), 'PaySched Lookups'!$1:$1048576, 2, 0)*$J163/2,2), 0), "Data for year not available"))</f>
        <v>Please input data</v>
      </c>
      <c r="G163" s="82" t="str">
        <f>IF(COUNTBLANK(D163:E163)&gt;0, "Please input data", IF(COUNTIF('Data Spreadsheet'!$A$2:$A$1048576, E163)&gt;0,  IFERROR(ROUND(VLOOKUP($E163&amp;ROUNDUP($D163, -2), 'PaySched Lookups'!$1:$1048576, 3, 0)*$J163/2,2), 0), "Data for year not available"))</f>
        <v>Please input data</v>
      </c>
      <c r="H163" s="82" t="str">
        <f>IF(COUNTBLANK(D163:E163)&gt;0,"Please input data",IF(COUNTIF('Data Spreadsheet'!$A$2:$A$1048576,E163)&gt;0,IFERROR(ROUND(VLOOKUP($E163&amp;ROUNDUP($D163,-2),'PaySched Lookups'!$1:$1048576,4,0)*$J163/2,2),0),"Data for year not available"))</f>
        <v>Please input data</v>
      </c>
      <c r="I163" s="82" t="str">
        <f>IF(COUNTBLANK(D163:E163)&gt;0, "Please input data", IF(COUNTIF('Data Spreadsheet'!$A$2:$A$1048576,E163)&gt;0, IFERROR(ROUND(VLOOKUP($E163&amp;ROUNDUP($D163, -2), 'PaySched Lookups'!$1:$1048576,5, 0)*$J163/2, 2),0), "Data for year not available"))</f>
        <v>Please input data</v>
      </c>
      <c r="J163" s="61" t="str">
        <f>IF(ISBLANK(D163), "", IF(D163&gt;=INDEX('Data Spreadsheet'!B:B, MATCH(E163, 'Data Spreadsheet'!A:A, 1)), 0, 1))</f>
        <v/>
      </c>
    </row>
    <row r="164" spans="1:10">
      <c r="A164" s="63"/>
      <c r="B164" s="63"/>
      <c r="C164" s="63"/>
      <c r="D164" s="63"/>
      <c r="E164" s="72"/>
      <c r="F164" s="82" t="str">
        <f>IF(COUNTBLANK(D164:E164)&gt;0, "Please input data", IF(COUNTIF('Data Spreadsheet'!$A$2:$A$1048576, E164)&gt;0, IFERROR(ROUND(VLOOKUP($E164&amp;ROUNDUP($D164, -2), 'PaySched Lookups'!$1:$1048576, 2, 0)*$J164/2,2), 0), "Data for year not available"))</f>
        <v>Please input data</v>
      </c>
      <c r="G164" s="82" t="str">
        <f>IF(COUNTBLANK(D164:E164)&gt;0, "Please input data", IF(COUNTIF('Data Spreadsheet'!$A$2:$A$1048576, E164)&gt;0,  IFERROR(ROUND(VLOOKUP($E164&amp;ROUNDUP($D164, -2), 'PaySched Lookups'!$1:$1048576, 3, 0)*$J164/2,2), 0), "Data for year not available"))</f>
        <v>Please input data</v>
      </c>
      <c r="H164" s="82" t="str">
        <f>IF(COUNTBLANK(D164:E164)&gt;0,"Please input data",IF(COUNTIF('Data Spreadsheet'!$A$2:$A$1048576,E164)&gt;0,IFERROR(ROUND(VLOOKUP($E164&amp;ROUNDUP($D164,-2),'PaySched Lookups'!$1:$1048576,4,0)*$J164/2,2),0),"Data for year not available"))</f>
        <v>Please input data</v>
      </c>
      <c r="I164" s="82" t="str">
        <f>IF(COUNTBLANK(D164:E164)&gt;0, "Please input data", IF(COUNTIF('Data Spreadsheet'!$A$2:$A$1048576,E164)&gt;0, IFERROR(ROUND(VLOOKUP($E164&amp;ROUNDUP($D164, -2), 'PaySched Lookups'!$1:$1048576,5, 0)*$J164/2, 2),0), "Data for year not available"))</f>
        <v>Please input data</v>
      </c>
      <c r="J164" s="61" t="str">
        <f>IF(ISBLANK(D164), "", IF(D164&gt;=INDEX('Data Spreadsheet'!B:B, MATCH(E164, 'Data Spreadsheet'!A:A, 1)), 0, 1))</f>
        <v/>
      </c>
    </row>
    <row r="165" spans="1:10">
      <c r="A165" s="63"/>
      <c r="B165" s="63"/>
      <c r="C165" s="63"/>
      <c r="D165" s="63"/>
      <c r="E165" s="72"/>
      <c r="F165" s="82" t="str">
        <f>IF(COUNTBLANK(D165:E165)&gt;0, "Please input data", IF(COUNTIF('Data Spreadsheet'!$A$2:$A$1048576, E165)&gt;0, IFERROR(ROUND(VLOOKUP($E165&amp;ROUNDUP($D165, -2), 'PaySched Lookups'!$1:$1048576, 2, 0)*$J165/2,2), 0), "Data for year not available"))</f>
        <v>Please input data</v>
      </c>
      <c r="G165" s="82" t="str">
        <f>IF(COUNTBLANK(D165:E165)&gt;0, "Please input data", IF(COUNTIF('Data Spreadsheet'!$A$2:$A$1048576, E165)&gt;0,  IFERROR(ROUND(VLOOKUP($E165&amp;ROUNDUP($D165, -2), 'PaySched Lookups'!$1:$1048576, 3, 0)*$J165/2,2), 0), "Data for year not available"))</f>
        <v>Please input data</v>
      </c>
      <c r="H165" s="82" t="str">
        <f>IF(COUNTBLANK(D165:E165)&gt;0,"Please input data",IF(COUNTIF('Data Spreadsheet'!$A$2:$A$1048576,E165)&gt;0,IFERROR(ROUND(VLOOKUP($E165&amp;ROUNDUP($D165,-2),'PaySched Lookups'!$1:$1048576,4,0)*$J165/2,2),0),"Data for year not available"))</f>
        <v>Please input data</v>
      </c>
      <c r="I165" s="82" t="str">
        <f>IF(COUNTBLANK(D165:E165)&gt;0, "Please input data", IF(COUNTIF('Data Spreadsheet'!$A$2:$A$1048576,E165)&gt;0, IFERROR(ROUND(VLOOKUP($E165&amp;ROUNDUP($D165, -2), 'PaySched Lookups'!$1:$1048576,5, 0)*$J165/2, 2),0), "Data for year not available"))</f>
        <v>Please input data</v>
      </c>
      <c r="J165" s="61" t="str">
        <f>IF(ISBLANK(D165), "", IF(D165&gt;=INDEX('Data Spreadsheet'!B:B, MATCH(E165, 'Data Spreadsheet'!A:A, 1)), 0, 1))</f>
        <v/>
      </c>
    </row>
    <row r="166" spans="1:10">
      <c r="A166" s="63"/>
      <c r="B166" s="63"/>
      <c r="C166" s="63"/>
      <c r="D166" s="63"/>
      <c r="E166" s="72"/>
      <c r="F166" s="82" t="str">
        <f>IF(COUNTBLANK(D166:E166)&gt;0, "Please input data", IF(COUNTIF('Data Spreadsheet'!$A$2:$A$1048576, E166)&gt;0, IFERROR(ROUND(VLOOKUP($E166&amp;ROUNDUP($D166, -2), 'PaySched Lookups'!$1:$1048576, 2, 0)*$J166/2,2), 0), "Data for year not available"))</f>
        <v>Please input data</v>
      </c>
      <c r="G166" s="82" t="str">
        <f>IF(COUNTBLANK(D166:E166)&gt;0, "Please input data", IF(COUNTIF('Data Spreadsheet'!$A$2:$A$1048576, E166)&gt;0,  IFERROR(ROUND(VLOOKUP($E166&amp;ROUNDUP($D166, -2), 'PaySched Lookups'!$1:$1048576, 3, 0)*$J166/2,2), 0), "Data for year not available"))</f>
        <v>Please input data</v>
      </c>
      <c r="H166" s="82" t="str">
        <f>IF(COUNTBLANK(D166:E166)&gt;0,"Please input data",IF(COUNTIF('Data Spreadsheet'!$A$2:$A$1048576,E166)&gt;0,IFERROR(ROUND(VLOOKUP($E166&amp;ROUNDUP($D166,-2),'PaySched Lookups'!$1:$1048576,4,0)*$J166/2,2),0),"Data for year not available"))</f>
        <v>Please input data</v>
      </c>
      <c r="I166" s="82" t="str">
        <f>IF(COUNTBLANK(D166:E166)&gt;0, "Please input data", IF(COUNTIF('Data Spreadsheet'!$A$2:$A$1048576,E166)&gt;0, IFERROR(ROUND(VLOOKUP($E166&amp;ROUNDUP($D166, -2), 'PaySched Lookups'!$1:$1048576,5, 0)*$J166/2, 2),0), "Data for year not available"))</f>
        <v>Please input data</v>
      </c>
      <c r="J166" s="61" t="str">
        <f>IF(ISBLANK(D166), "", IF(D166&gt;=INDEX('Data Spreadsheet'!B:B, MATCH(E166, 'Data Spreadsheet'!A:A, 1)), 0, 1))</f>
        <v/>
      </c>
    </row>
    <row r="167" spans="1:10">
      <c r="A167" s="63"/>
      <c r="B167" s="63"/>
      <c r="C167" s="63"/>
      <c r="D167" s="63"/>
      <c r="E167" s="72"/>
      <c r="F167" s="82" t="str">
        <f>IF(COUNTBLANK(D167:E167)&gt;0, "Please input data", IF(COUNTIF('Data Spreadsheet'!$A$2:$A$1048576, E167)&gt;0, IFERROR(ROUND(VLOOKUP($E167&amp;ROUNDUP($D167, -2), 'PaySched Lookups'!$1:$1048576, 2, 0)*$J167/2,2), 0), "Data for year not available"))</f>
        <v>Please input data</v>
      </c>
      <c r="G167" s="82" t="str">
        <f>IF(COUNTBLANK(D167:E167)&gt;0, "Please input data", IF(COUNTIF('Data Spreadsheet'!$A$2:$A$1048576, E167)&gt;0,  IFERROR(ROUND(VLOOKUP($E167&amp;ROUNDUP($D167, -2), 'PaySched Lookups'!$1:$1048576, 3, 0)*$J167/2,2), 0), "Data for year not available"))</f>
        <v>Please input data</v>
      </c>
      <c r="H167" s="82" t="str">
        <f>IF(COUNTBLANK(D167:E167)&gt;0,"Please input data",IF(COUNTIF('Data Spreadsheet'!$A$2:$A$1048576,E167)&gt;0,IFERROR(ROUND(VLOOKUP($E167&amp;ROUNDUP($D167,-2),'PaySched Lookups'!$1:$1048576,4,0)*$J167/2,2),0),"Data for year not available"))</f>
        <v>Please input data</v>
      </c>
      <c r="I167" s="82" t="str">
        <f>IF(COUNTBLANK(D167:E167)&gt;0, "Please input data", IF(COUNTIF('Data Spreadsheet'!$A$2:$A$1048576,E167)&gt;0, IFERROR(ROUND(VLOOKUP($E167&amp;ROUNDUP($D167, -2), 'PaySched Lookups'!$1:$1048576,5, 0)*$J167/2, 2),0), "Data for year not available"))</f>
        <v>Please input data</v>
      </c>
      <c r="J167" s="61" t="str">
        <f>IF(ISBLANK(D167), "", IF(D167&gt;=INDEX('Data Spreadsheet'!B:B, MATCH(E167, 'Data Spreadsheet'!A:A, 1)), 0, 1))</f>
        <v/>
      </c>
    </row>
    <row r="168" spans="1:10">
      <c r="A168" s="63"/>
      <c r="B168" s="63"/>
      <c r="C168" s="63"/>
      <c r="D168" s="63"/>
      <c r="E168" s="72"/>
      <c r="F168" s="82" t="str">
        <f>IF(COUNTBLANK(D168:E168)&gt;0, "Please input data", IF(COUNTIF('Data Spreadsheet'!$A$2:$A$1048576, E168)&gt;0, IFERROR(ROUND(VLOOKUP($E168&amp;ROUNDUP($D168, -2), 'PaySched Lookups'!$1:$1048576, 2, 0)*$J168/2,2), 0), "Data for year not available"))</f>
        <v>Please input data</v>
      </c>
      <c r="G168" s="82" t="str">
        <f>IF(COUNTBLANK(D168:E168)&gt;0, "Please input data", IF(COUNTIF('Data Spreadsheet'!$A$2:$A$1048576, E168)&gt;0,  IFERROR(ROUND(VLOOKUP($E168&amp;ROUNDUP($D168, -2), 'PaySched Lookups'!$1:$1048576, 3, 0)*$J168/2,2), 0), "Data for year not available"))</f>
        <v>Please input data</v>
      </c>
      <c r="H168" s="82" t="str">
        <f>IF(COUNTBLANK(D168:E168)&gt;0,"Please input data",IF(COUNTIF('Data Spreadsheet'!$A$2:$A$1048576,E168)&gt;0,IFERROR(ROUND(VLOOKUP($E168&amp;ROUNDUP($D168,-2),'PaySched Lookups'!$1:$1048576,4,0)*$J168/2,2),0),"Data for year not available"))</f>
        <v>Please input data</v>
      </c>
      <c r="I168" s="82" t="str">
        <f>IF(COUNTBLANK(D168:E168)&gt;0, "Please input data", IF(COUNTIF('Data Spreadsheet'!$A$2:$A$1048576,E168)&gt;0, IFERROR(ROUND(VLOOKUP($E168&amp;ROUNDUP($D168, -2), 'PaySched Lookups'!$1:$1048576,5, 0)*$J168/2, 2),0), "Data for year not available"))</f>
        <v>Please input data</v>
      </c>
      <c r="J168" s="61" t="str">
        <f>IF(ISBLANK(D168), "", IF(D168&gt;=INDEX('Data Spreadsheet'!B:B, MATCH(E168, 'Data Spreadsheet'!A:A, 1)), 0, 1))</f>
        <v/>
      </c>
    </row>
    <row r="169" spans="1:10">
      <c r="A169" s="63"/>
      <c r="B169" s="63"/>
      <c r="C169" s="63"/>
      <c r="D169" s="63"/>
      <c r="E169" s="72"/>
      <c r="F169" s="82" t="str">
        <f>IF(COUNTBLANK(D169:E169)&gt;0, "Please input data", IF(COUNTIF('Data Spreadsheet'!$A$2:$A$1048576, E169)&gt;0, IFERROR(ROUND(VLOOKUP($E169&amp;ROUNDUP($D169, -2), 'PaySched Lookups'!$1:$1048576, 2, 0)*$J169/2,2), 0), "Data for year not available"))</f>
        <v>Please input data</v>
      </c>
      <c r="G169" s="82" t="str">
        <f>IF(COUNTBLANK(D169:E169)&gt;0, "Please input data", IF(COUNTIF('Data Spreadsheet'!$A$2:$A$1048576, E169)&gt;0,  IFERROR(ROUND(VLOOKUP($E169&amp;ROUNDUP($D169, -2), 'PaySched Lookups'!$1:$1048576, 3, 0)*$J169/2,2), 0), "Data for year not available"))</f>
        <v>Please input data</v>
      </c>
      <c r="H169" s="82" t="str">
        <f>IF(COUNTBLANK(D169:E169)&gt;0,"Please input data",IF(COUNTIF('Data Spreadsheet'!$A$2:$A$1048576,E169)&gt;0,IFERROR(ROUND(VLOOKUP($E169&amp;ROUNDUP($D169,-2),'PaySched Lookups'!$1:$1048576,4,0)*$J169/2,2),0),"Data for year not available"))</f>
        <v>Please input data</v>
      </c>
      <c r="I169" s="82" t="str">
        <f>IF(COUNTBLANK(D169:E169)&gt;0, "Please input data", IF(COUNTIF('Data Spreadsheet'!$A$2:$A$1048576,E169)&gt;0, IFERROR(ROUND(VLOOKUP($E169&amp;ROUNDUP($D169, -2), 'PaySched Lookups'!$1:$1048576,5, 0)*$J169/2, 2),0), "Data for year not available"))</f>
        <v>Please input data</v>
      </c>
      <c r="J169" s="61" t="str">
        <f>IF(ISBLANK(D169), "", IF(D169&gt;=INDEX('Data Spreadsheet'!B:B, MATCH(E169, 'Data Spreadsheet'!A:A, 1)), 0, 1))</f>
        <v/>
      </c>
    </row>
    <row r="170" spans="1:10">
      <c r="A170" s="63"/>
      <c r="B170" s="63"/>
      <c r="C170" s="63"/>
      <c r="D170" s="63"/>
      <c r="E170" s="72"/>
      <c r="F170" s="82" t="str">
        <f>IF(COUNTBLANK(D170:E170)&gt;0, "Please input data", IF(COUNTIF('Data Spreadsheet'!$A$2:$A$1048576, E170)&gt;0, IFERROR(ROUND(VLOOKUP($E170&amp;ROUNDUP($D170, -2), 'PaySched Lookups'!$1:$1048576, 2, 0)*$J170/2,2), 0), "Data for year not available"))</f>
        <v>Please input data</v>
      </c>
      <c r="G170" s="82" t="str">
        <f>IF(COUNTBLANK(D170:E170)&gt;0, "Please input data", IF(COUNTIF('Data Spreadsheet'!$A$2:$A$1048576, E170)&gt;0,  IFERROR(ROUND(VLOOKUP($E170&amp;ROUNDUP($D170, -2), 'PaySched Lookups'!$1:$1048576, 3, 0)*$J170/2,2), 0), "Data for year not available"))</f>
        <v>Please input data</v>
      </c>
      <c r="H170" s="82" t="str">
        <f>IF(COUNTBLANK(D170:E170)&gt;0,"Please input data",IF(COUNTIF('Data Spreadsheet'!$A$2:$A$1048576,E170)&gt;0,IFERROR(ROUND(VLOOKUP($E170&amp;ROUNDUP($D170,-2),'PaySched Lookups'!$1:$1048576,4,0)*$J170/2,2),0),"Data for year not available"))</f>
        <v>Please input data</v>
      </c>
      <c r="I170" s="82" t="str">
        <f>IF(COUNTBLANK(D170:E170)&gt;0, "Please input data", IF(COUNTIF('Data Spreadsheet'!$A$2:$A$1048576,E170)&gt;0, IFERROR(ROUND(VLOOKUP($E170&amp;ROUNDUP($D170, -2), 'PaySched Lookups'!$1:$1048576,5, 0)*$J170/2, 2),0), "Data for year not available"))</f>
        <v>Please input data</v>
      </c>
      <c r="J170" s="61" t="str">
        <f>IF(ISBLANK(D170), "", IF(D170&gt;=INDEX('Data Spreadsheet'!B:B, MATCH(E170, 'Data Spreadsheet'!A:A, 1)), 0, 1))</f>
        <v/>
      </c>
    </row>
    <row r="171" spans="1:10">
      <c r="A171" s="63"/>
      <c r="B171" s="63"/>
      <c r="C171" s="63"/>
      <c r="D171" s="63"/>
      <c r="E171" s="72"/>
      <c r="F171" s="82" t="str">
        <f>IF(COUNTBLANK(D171:E171)&gt;0, "Please input data", IF(COUNTIF('Data Spreadsheet'!$A$2:$A$1048576, E171)&gt;0, IFERROR(ROUND(VLOOKUP($E171&amp;ROUNDUP($D171, -2), 'PaySched Lookups'!$1:$1048576, 2, 0)*$J171/2,2), 0), "Data for year not available"))</f>
        <v>Please input data</v>
      </c>
      <c r="G171" s="82" t="str">
        <f>IF(COUNTBLANK(D171:E171)&gt;0, "Please input data", IF(COUNTIF('Data Spreadsheet'!$A$2:$A$1048576, E171)&gt;0,  IFERROR(ROUND(VLOOKUP($E171&amp;ROUNDUP($D171, -2), 'PaySched Lookups'!$1:$1048576, 3, 0)*$J171/2,2), 0), "Data for year not available"))</f>
        <v>Please input data</v>
      </c>
      <c r="H171" s="82" t="str">
        <f>IF(COUNTBLANK(D171:E171)&gt;0,"Please input data",IF(COUNTIF('Data Spreadsheet'!$A$2:$A$1048576,E171)&gt;0,IFERROR(ROUND(VLOOKUP($E171&amp;ROUNDUP($D171,-2),'PaySched Lookups'!$1:$1048576,4,0)*$J171/2,2),0),"Data for year not available"))</f>
        <v>Please input data</v>
      </c>
      <c r="I171" s="82" t="str">
        <f>IF(COUNTBLANK(D171:E171)&gt;0, "Please input data", IF(COUNTIF('Data Spreadsheet'!$A$2:$A$1048576,E171)&gt;0, IFERROR(ROUND(VLOOKUP($E171&amp;ROUNDUP($D171, -2), 'PaySched Lookups'!$1:$1048576,5, 0)*$J171/2, 2),0), "Data for year not available"))</f>
        <v>Please input data</v>
      </c>
      <c r="J171" s="61" t="str">
        <f>IF(ISBLANK(D171), "", IF(D171&gt;=INDEX('Data Spreadsheet'!B:B, MATCH(E171, 'Data Spreadsheet'!A:A, 1)), 0, 1))</f>
        <v/>
      </c>
    </row>
    <row r="172" spans="1:10">
      <c r="A172" s="63"/>
      <c r="B172" s="63"/>
      <c r="C172" s="63"/>
      <c r="D172" s="63"/>
      <c r="E172" s="72"/>
      <c r="F172" s="82" t="str">
        <f>IF(COUNTBLANK(D172:E172)&gt;0, "Please input data", IF(COUNTIF('Data Spreadsheet'!$A$2:$A$1048576, E172)&gt;0, IFERROR(ROUND(VLOOKUP($E172&amp;ROUNDUP($D172, -2), 'PaySched Lookups'!$1:$1048576, 2, 0)*$J172/2,2), 0), "Data for year not available"))</f>
        <v>Please input data</v>
      </c>
      <c r="G172" s="82" t="str">
        <f>IF(COUNTBLANK(D172:E172)&gt;0, "Please input data", IF(COUNTIF('Data Spreadsheet'!$A$2:$A$1048576, E172)&gt;0,  IFERROR(ROUND(VLOOKUP($E172&amp;ROUNDUP($D172, -2), 'PaySched Lookups'!$1:$1048576, 3, 0)*$J172/2,2), 0), "Data for year not available"))</f>
        <v>Please input data</v>
      </c>
      <c r="H172" s="82" t="str">
        <f>IF(COUNTBLANK(D172:E172)&gt;0,"Please input data",IF(COUNTIF('Data Spreadsheet'!$A$2:$A$1048576,E172)&gt;0,IFERROR(ROUND(VLOOKUP($E172&amp;ROUNDUP($D172,-2),'PaySched Lookups'!$1:$1048576,4,0)*$J172/2,2),0),"Data for year not available"))</f>
        <v>Please input data</v>
      </c>
      <c r="I172" s="82" t="str">
        <f>IF(COUNTBLANK(D172:E172)&gt;0, "Please input data", IF(COUNTIF('Data Spreadsheet'!$A$2:$A$1048576,E172)&gt;0, IFERROR(ROUND(VLOOKUP($E172&amp;ROUNDUP($D172, -2), 'PaySched Lookups'!$1:$1048576,5, 0)*$J172/2, 2),0), "Data for year not available"))</f>
        <v>Please input data</v>
      </c>
      <c r="J172" s="61" t="str">
        <f>IF(ISBLANK(D172), "", IF(D172&gt;=INDEX('Data Spreadsheet'!B:B, MATCH(E172, 'Data Spreadsheet'!A:A, 1)), 0, 1))</f>
        <v/>
      </c>
    </row>
    <row r="173" spans="1:10">
      <c r="A173" s="63"/>
      <c r="B173" s="63"/>
      <c r="C173" s="63"/>
      <c r="D173" s="63"/>
      <c r="E173" s="72"/>
      <c r="F173" s="82" t="str">
        <f>IF(COUNTBLANK(D173:E173)&gt;0, "Please input data", IF(COUNTIF('Data Spreadsheet'!$A$2:$A$1048576, E173)&gt;0, IFERROR(ROUND(VLOOKUP($E173&amp;ROUNDUP($D173, -2), 'PaySched Lookups'!$1:$1048576, 2, 0)*$J173/2,2), 0), "Data for year not available"))</f>
        <v>Please input data</v>
      </c>
      <c r="G173" s="82" t="str">
        <f>IF(COUNTBLANK(D173:E173)&gt;0, "Please input data", IF(COUNTIF('Data Spreadsheet'!$A$2:$A$1048576, E173)&gt;0,  IFERROR(ROUND(VLOOKUP($E173&amp;ROUNDUP($D173, -2), 'PaySched Lookups'!$1:$1048576, 3, 0)*$J173/2,2), 0), "Data for year not available"))</f>
        <v>Please input data</v>
      </c>
      <c r="H173" s="82" t="str">
        <f>IF(COUNTBLANK(D173:E173)&gt;0,"Please input data",IF(COUNTIF('Data Spreadsheet'!$A$2:$A$1048576,E173)&gt;0,IFERROR(ROUND(VLOOKUP($E173&amp;ROUNDUP($D173,-2),'PaySched Lookups'!$1:$1048576,4,0)*$J173/2,2),0),"Data for year not available"))</f>
        <v>Please input data</v>
      </c>
      <c r="I173" s="82" t="str">
        <f>IF(COUNTBLANK(D173:E173)&gt;0, "Please input data", IF(COUNTIF('Data Spreadsheet'!$A$2:$A$1048576,E173)&gt;0, IFERROR(ROUND(VLOOKUP($E173&amp;ROUNDUP($D173, -2), 'PaySched Lookups'!$1:$1048576,5, 0)*$J173/2, 2),0), "Data for year not available"))</f>
        <v>Please input data</v>
      </c>
      <c r="J173" s="61" t="str">
        <f>IF(ISBLANK(D173), "", IF(D173&gt;=INDEX('Data Spreadsheet'!B:B, MATCH(E173, 'Data Spreadsheet'!A:A, 1)), 0, 1))</f>
        <v/>
      </c>
    </row>
    <row r="174" spans="1:10">
      <c r="A174" s="63"/>
      <c r="B174" s="63"/>
      <c r="C174" s="63"/>
      <c r="D174" s="63"/>
      <c r="E174" s="72"/>
      <c r="F174" s="82" t="str">
        <f>IF(COUNTBLANK(D174:E174)&gt;0, "Please input data", IF(COUNTIF('Data Spreadsheet'!$A$2:$A$1048576, E174)&gt;0, IFERROR(ROUND(VLOOKUP($E174&amp;ROUNDUP($D174, -2), 'PaySched Lookups'!$1:$1048576, 2, 0)*$J174/2,2), 0), "Data for year not available"))</f>
        <v>Please input data</v>
      </c>
      <c r="G174" s="82" t="str">
        <f>IF(COUNTBLANK(D174:E174)&gt;0, "Please input data", IF(COUNTIF('Data Spreadsheet'!$A$2:$A$1048576, E174)&gt;0,  IFERROR(ROUND(VLOOKUP($E174&amp;ROUNDUP($D174, -2), 'PaySched Lookups'!$1:$1048576, 3, 0)*$J174/2,2), 0), "Data for year not available"))</f>
        <v>Please input data</v>
      </c>
      <c r="H174" s="82" t="str">
        <f>IF(COUNTBLANK(D174:E174)&gt;0,"Please input data",IF(COUNTIF('Data Spreadsheet'!$A$2:$A$1048576,E174)&gt;0,IFERROR(ROUND(VLOOKUP($E174&amp;ROUNDUP($D174,-2),'PaySched Lookups'!$1:$1048576,4,0)*$J174/2,2),0),"Data for year not available"))</f>
        <v>Please input data</v>
      </c>
      <c r="I174" s="82" t="str">
        <f>IF(COUNTBLANK(D174:E174)&gt;0, "Please input data", IF(COUNTIF('Data Spreadsheet'!$A$2:$A$1048576,E174)&gt;0, IFERROR(ROUND(VLOOKUP($E174&amp;ROUNDUP($D174, -2), 'PaySched Lookups'!$1:$1048576,5, 0)*$J174/2, 2),0), "Data for year not available"))</f>
        <v>Please input data</v>
      </c>
      <c r="J174" s="61" t="str">
        <f>IF(ISBLANK(D174), "", IF(D174&gt;=INDEX('Data Spreadsheet'!B:B, MATCH(E174, 'Data Spreadsheet'!A:A, 1)), 0, 1))</f>
        <v/>
      </c>
    </row>
    <row r="175" spans="1:10">
      <c r="A175" s="63"/>
      <c r="B175" s="63"/>
      <c r="C175" s="63"/>
      <c r="D175" s="63"/>
      <c r="E175" s="72"/>
      <c r="F175" s="82" t="str">
        <f>IF(COUNTBLANK(D175:E175)&gt;0, "Please input data", IF(COUNTIF('Data Spreadsheet'!$A$2:$A$1048576, E175)&gt;0, IFERROR(ROUND(VLOOKUP($E175&amp;ROUNDUP($D175, -2), 'PaySched Lookups'!$1:$1048576, 2, 0)*$J175/2,2), 0), "Data for year not available"))</f>
        <v>Please input data</v>
      </c>
      <c r="G175" s="82" t="str">
        <f>IF(COUNTBLANK(D175:E175)&gt;0, "Please input data", IF(COUNTIF('Data Spreadsheet'!$A$2:$A$1048576, E175)&gt;0,  IFERROR(ROUND(VLOOKUP($E175&amp;ROUNDUP($D175, -2), 'PaySched Lookups'!$1:$1048576, 3, 0)*$J175/2,2), 0), "Data for year not available"))</f>
        <v>Please input data</v>
      </c>
      <c r="H175" s="82" t="str">
        <f>IF(COUNTBLANK(D175:E175)&gt;0,"Please input data",IF(COUNTIF('Data Spreadsheet'!$A$2:$A$1048576,E175)&gt;0,IFERROR(ROUND(VLOOKUP($E175&amp;ROUNDUP($D175,-2),'PaySched Lookups'!$1:$1048576,4,0)*$J175/2,2),0),"Data for year not available"))</f>
        <v>Please input data</v>
      </c>
      <c r="I175" s="82" t="str">
        <f>IF(COUNTBLANK(D175:E175)&gt;0, "Please input data", IF(COUNTIF('Data Spreadsheet'!$A$2:$A$1048576,E175)&gt;0, IFERROR(ROUND(VLOOKUP($E175&amp;ROUNDUP($D175, -2), 'PaySched Lookups'!$1:$1048576,5, 0)*$J175/2, 2),0), "Data for year not available"))</f>
        <v>Please input data</v>
      </c>
      <c r="J175" s="61" t="str">
        <f>IF(ISBLANK(D175), "", IF(D175&gt;=INDEX('Data Spreadsheet'!B:B, MATCH(E175, 'Data Spreadsheet'!A:A, 1)), 0, 1))</f>
        <v/>
      </c>
    </row>
    <row r="176" spans="1:10">
      <c r="A176" s="63"/>
      <c r="B176" s="63"/>
      <c r="C176" s="63"/>
      <c r="D176" s="63"/>
      <c r="E176" s="72"/>
      <c r="F176" s="82" t="str">
        <f>IF(COUNTBLANK(D176:E176)&gt;0, "Please input data", IF(COUNTIF('Data Spreadsheet'!$A$2:$A$1048576, E176)&gt;0, IFERROR(ROUND(VLOOKUP($E176&amp;ROUNDUP($D176, -2), 'PaySched Lookups'!$1:$1048576, 2, 0)*$J176/2,2), 0), "Data for year not available"))</f>
        <v>Please input data</v>
      </c>
      <c r="G176" s="82" t="str">
        <f>IF(COUNTBLANK(D176:E176)&gt;0, "Please input data", IF(COUNTIF('Data Spreadsheet'!$A$2:$A$1048576, E176)&gt;0,  IFERROR(ROUND(VLOOKUP($E176&amp;ROUNDUP($D176, -2), 'PaySched Lookups'!$1:$1048576, 3, 0)*$J176/2,2), 0), "Data for year not available"))</f>
        <v>Please input data</v>
      </c>
      <c r="H176" s="82" t="str">
        <f>IF(COUNTBLANK(D176:E176)&gt;0,"Please input data",IF(COUNTIF('Data Spreadsheet'!$A$2:$A$1048576,E176)&gt;0,IFERROR(ROUND(VLOOKUP($E176&amp;ROUNDUP($D176,-2),'PaySched Lookups'!$1:$1048576,4,0)*$J176/2,2),0),"Data for year not available"))</f>
        <v>Please input data</v>
      </c>
      <c r="I176" s="82" t="str">
        <f>IF(COUNTBLANK(D176:E176)&gt;0, "Please input data", IF(COUNTIF('Data Spreadsheet'!$A$2:$A$1048576,E176)&gt;0, IFERROR(ROUND(VLOOKUP($E176&amp;ROUNDUP($D176, -2), 'PaySched Lookups'!$1:$1048576,5, 0)*$J176/2, 2),0), "Data for year not available"))</f>
        <v>Please input data</v>
      </c>
      <c r="J176" s="61" t="str">
        <f>IF(ISBLANK(D176), "", IF(D176&gt;=INDEX('Data Spreadsheet'!B:B, MATCH(E176, 'Data Spreadsheet'!A:A, 1)), 0, 1))</f>
        <v/>
      </c>
    </row>
    <row r="177" spans="1:10">
      <c r="A177" s="63"/>
      <c r="B177" s="63"/>
      <c r="C177" s="63"/>
      <c r="D177" s="63"/>
      <c r="E177" s="72"/>
      <c r="F177" s="82" t="str">
        <f>IF(COUNTBLANK(D177:E177)&gt;0, "Please input data", IF(COUNTIF('Data Spreadsheet'!$A$2:$A$1048576, E177)&gt;0, IFERROR(ROUND(VLOOKUP($E177&amp;ROUNDUP($D177, -2), 'PaySched Lookups'!$1:$1048576, 2, 0)*$J177/2,2), 0), "Data for year not available"))</f>
        <v>Please input data</v>
      </c>
      <c r="G177" s="82" t="str">
        <f>IF(COUNTBLANK(D177:E177)&gt;0, "Please input data", IF(COUNTIF('Data Spreadsheet'!$A$2:$A$1048576, E177)&gt;0,  IFERROR(ROUND(VLOOKUP($E177&amp;ROUNDUP($D177, -2), 'PaySched Lookups'!$1:$1048576, 3, 0)*$J177/2,2), 0), "Data for year not available"))</f>
        <v>Please input data</v>
      </c>
      <c r="H177" s="82" t="str">
        <f>IF(COUNTBLANK(D177:E177)&gt;0,"Please input data",IF(COUNTIF('Data Spreadsheet'!$A$2:$A$1048576,E177)&gt;0,IFERROR(ROUND(VLOOKUP($E177&amp;ROUNDUP($D177,-2),'PaySched Lookups'!$1:$1048576,4,0)*$J177/2,2),0),"Data for year not available"))</f>
        <v>Please input data</v>
      </c>
      <c r="I177" s="82" t="str">
        <f>IF(COUNTBLANK(D177:E177)&gt;0, "Please input data", IF(COUNTIF('Data Spreadsheet'!$A$2:$A$1048576,E177)&gt;0, IFERROR(ROUND(VLOOKUP($E177&amp;ROUNDUP($D177, -2), 'PaySched Lookups'!$1:$1048576,5, 0)*$J177/2, 2),0), "Data for year not available"))</f>
        <v>Please input data</v>
      </c>
      <c r="J177" s="61" t="str">
        <f>IF(ISBLANK(D177), "", IF(D177&gt;=INDEX('Data Spreadsheet'!B:B, MATCH(E177, 'Data Spreadsheet'!A:A, 1)), 0, 1))</f>
        <v/>
      </c>
    </row>
    <row r="178" spans="1:10">
      <c r="A178" s="63"/>
      <c r="B178" s="63"/>
      <c r="C178" s="63"/>
      <c r="D178" s="63"/>
      <c r="E178" s="72"/>
      <c r="F178" s="82" t="str">
        <f>IF(COUNTBLANK(D178:E178)&gt;0, "Please input data", IF(COUNTIF('Data Spreadsheet'!$A$2:$A$1048576, E178)&gt;0, IFERROR(ROUND(VLOOKUP($E178&amp;ROUNDUP($D178, -2), 'PaySched Lookups'!$1:$1048576, 2, 0)*$J178/2,2), 0), "Data for year not available"))</f>
        <v>Please input data</v>
      </c>
      <c r="G178" s="82" t="str">
        <f>IF(COUNTBLANK(D178:E178)&gt;0, "Please input data", IF(COUNTIF('Data Spreadsheet'!$A$2:$A$1048576, E178)&gt;0,  IFERROR(ROUND(VLOOKUP($E178&amp;ROUNDUP($D178, -2), 'PaySched Lookups'!$1:$1048576, 3, 0)*$J178/2,2), 0), "Data for year not available"))</f>
        <v>Please input data</v>
      </c>
      <c r="H178" s="82" t="str">
        <f>IF(COUNTBLANK(D178:E178)&gt;0,"Please input data",IF(COUNTIF('Data Spreadsheet'!$A$2:$A$1048576,E178)&gt;0,IFERROR(ROUND(VLOOKUP($E178&amp;ROUNDUP($D178,-2),'PaySched Lookups'!$1:$1048576,4,0)*$J178/2,2),0),"Data for year not available"))</f>
        <v>Please input data</v>
      </c>
      <c r="I178" s="82" t="str">
        <f>IF(COUNTBLANK(D178:E178)&gt;0, "Please input data", IF(COUNTIF('Data Spreadsheet'!$A$2:$A$1048576,E178)&gt;0, IFERROR(ROUND(VLOOKUP($E178&amp;ROUNDUP($D178, -2), 'PaySched Lookups'!$1:$1048576,5, 0)*$J178/2, 2),0), "Data for year not available"))</f>
        <v>Please input data</v>
      </c>
      <c r="J178" s="61" t="str">
        <f>IF(ISBLANK(D178), "", IF(D178&gt;=INDEX('Data Spreadsheet'!B:B, MATCH(E178, 'Data Spreadsheet'!A:A, 1)), 0, 1))</f>
        <v/>
      </c>
    </row>
    <row r="179" spans="1:10">
      <c r="A179" s="63"/>
      <c r="B179" s="63"/>
      <c r="C179" s="63"/>
      <c r="D179" s="63"/>
      <c r="E179" s="72"/>
      <c r="F179" s="82" t="str">
        <f>IF(COUNTBLANK(D179:E179)&gt;0, "Please input data", IF(COUNTIF('Data Spreadsheet'!$A$2:$A$1048576, E179)&gt;0, IFERROR(ROUND(VLOOKUP($E179&amp;ROUNDUP($D179, -2), 'PaySched Lookups'!$1:$1048576, 2, 0)*$J179/2,2), 0), "Data for year not available"))</f>
        <v>Please input data</v>
      </c>
      <c r="G179" s="82" t="str">
        <f>IF(COUNTBLANK(D179:E179)&gt;0, "Please input data", IF(COUNTIF('Data Spreadsheet'!$A$2:$A$1048576, E179)&gt;0,  IFERROR(ROUND(VLOOKUP($E179&amp;ROUNDUP($D179, -2), 'PaySched Lookups'!$1:$1048576, 3, 0)*$J179/2,2), 0), "Data for year not available"))</f>
        <v>Please input data</v>
      </c>
      <c r="H179" s="82" t="str">
        <f>IF(COUNTBLANK(D179:E179)&gt;0,"Please input data",IF(COUNTIF('Data Spreadsheet'!$A$2:$A$1048576,E179)&gt;0,IFERROR(ROUND(VLOOKUP($E179&amp;ROUNDUP($D179,-2),'PaySched Lookups'!$1:$1048576,4,0)*$J179/2,2),0),"Data for year not available"))</f>
        <v>Please input data</v>
      </c>
      <c r="I179" s="82" t="str">
        <f>IF(COUNTBLANK(D179:E179)&gt;0, "Please input data", IF(COUNTIF('Data Spreadsheet'!$A$2:$A$1048576,E179)&gt;0, IFERROR(ROUND(VLOOKUP($E179&amp;ROUNDUP($D179, -2), 'PaySched Lookups'!$1:$1048576,5, 0)*$J179/2, 2),0), "Data for year not available"))</f>
        <v>Please input data</v>
      </c>
      <c r="J179" s="61" t="str">
        <f>IF(ISBLANK(D179), "", IF(D179&gt;=INDEX('Data Spreadsheet'!B:B, MATCH(E179, 'Data Spreadsheet'!A:A, 1)), 0, 1))</f>
        <v/>
      </c>
    </row>
    <row r="180" spans="1:10">
      <c r="A180" s="63"/>
      <c r="B180" s="63"/>
      <c r="C180" s="63"/>
      <c r="D180" s="63"/>
      <c r="E180" s="72"/>
      <c r="F180" s="82" t="str">
        <f>IF(COUNTBLANK(D180:E180)&gt;0, "Please input data", IF(COUNTIF('Data Spreadsheet'!$A$2:$A$1048576, E180)&gt;0, IFERROR(ROUND(VLOOKUP($E180&amp;ROUNDUP($D180, -2), 'PaySched Lookups'!$1:$1048576, 2, 0)*$J180/2,2), 0), "Data for year not available"))</f>
        <v>Please input data</v>
      </c>
      <c r="G180" s="82" t="str">
        <f>IF(COUNTBLANK(D180:E180)&gt;0, "Please input data", IF(COUNTIF('Data Spreadsheet'!$A$2:$A$1048576, E180)&gt;0,  IFERROR(ROUND(VLOOKUP($E180&amp;ROUNDUP($D180, -2), 'PaySched Lookups'!$1:$1048576, 3, 0)*$J180/2,2), 0), "Data for year not available"))</f>
        <v>Please input data</v>
      </c>
      <c r="H180" s="82" t="str">
        <f>IF(COUNTBLANK(D180:E180)&gt;0,"Please input data",IF(COUNTIF('Data Spreadsheet'!$A$2:$A$1048576,E180)&gt;0,IFERROR(ROUND(VLOOKUP($E180&amp;ROUNDUP($D180,-2),'PaySched Lookups'!$1:$1048576,4,0)*$J180/2,2),0),"Data for year not available"))</f>
        <v>Please input data</v>
      </c>
      <c r="I180" s="82" t="str">
        <f>IF(COUNTBLANK(D180:E180)&gt;0, "Please input data", IF(COUNTIF('Data Spreadsheet'!$A$2:$A$1048576,E180)&gt;0, IFERROR(ROUND(VLOOKUP($E180&amp;ROUNDUP($D180, -2), 'PaySched Lookups'!$1:$1048576,5, 0)*$J180/2, 2),0), "Data for year not available"))</f>
        <v>Please input data</v>
      </c>
      <c r="J180" s="61" t="str">
        <f>IF(ISBLANK(D180), "", IF(D180&gt;=INDEX('Data Spreadsheet'!B:B, MATCH(E180, 'Data Spreadsheet'!A:A, 1)), 0, 1))</f>
        <v/>
      </c>
    </row>
    <row r="181" spans="1:10">
      <c r="A181" s="63"/>
      <c r="B181" s="63"/>
      <c r="C181" s="63"/>
      <c r="D181" s="63"/>
      <c r="E181" s="72"/>
      <c r="F181" s="82" t="str">
        <f>IF(COUNTBLANK(D181:E181)&gt;0, "Please input data", IF(COUNTIF('Data Spreadsheet'!$A$2:$A$1048576, E181)&gt;0, IFERROR(ROUND(VLOOKUP($E181&amp;ROUNDUP($D181, -2), 'PaySched Lookups'!$1:$1048576, 2, 0)*$J181/2,2), 0), "Data for year not available"))</f>
        <v>Please input data</v>
      </c>
      <c r="G181" s="82" t="str">
        <f>IF(COUNTBLANK(D181:E181)&gt;0, "Please input data", IF(COUNTIF('Data Spreadsheet'!$A$2:$A$1048576, E181)&gt;0,  IFERROR(ROUND(VLOOKUP($E181&amp;ROUNDUP($D181, -2), 'PaySched Lookups'!$1:$1048576, 3, 0)*$J181/2,2), 0), "Data for year not available"))</f>
        <v>Please input data</v>
      </c>
      <c r="H181" s="82" t="str">
        <f>IF(COUNTBLANK(D181:E181)&gt;0,"Please input data",IF(COUNTIF('Data Spreadsheet'!$A$2:$A$1048576,E181)&gt;0,IFERROR(ROUND(VLOOKUP($E181&amp;ROUNDUP($D181,-2),'PaySched Lookups'!$1:$1048576,4,0)*$J181/2,2),0),"Data for year not available"))</f>
        <v>Please input data</v>
      </c>
      <c r="I181" s="82" t="str">
        <f>IF(COUNTBLANK(D181:E181)&gt;0, "Please input data", IF(COUNTIF('Data Spreadsheet'!$A$2:$A$1048576,E181)&gt;0, IFERROR(ROUND(VLOOKUP($E181&amp;ROUNDUP($D181, -2), 'PaySched Lookups'!$1:$1048576,5, 0)*$J181/2, 2),0), "Data for year not available"))</f>
        <v>Please input data</v>
      </c>
      <c r="J181" s="61" t="str">
        <f>IF(ISBLANK(D181), "", IF(D181&gt;=INDEX('Data Spreadsheet'!B:B, MATCH(E181, 'Data Spreadsheet'!A:A, 1)), 0, 1))</f>
        <v/>
      </c>
    </row>
    <row r="182" spans="1:10">
      <c r="A182" s="63"/>
      <c r="B182" s="63"/>
      <c r="C182" s="63"/>
      <c r="D182" s="63"/>
      <c r="E182" s="72"/>
      <c r="F182" s="82" t="str">
        <f>IF(COUNTBLANK(D182:E182)&gt;0, "Please input data", IF(COUNTIF('Data Spreadsheet'!$A$2:$A$1048576, E182)&gt;0, IFERROR(ROUND(VLOOKUP($E182&amp;ROUNDUP($D182, -2), 'PaySched Lookups'!$1:$1048576, 2, 0)*$J182/2,2), 0), "Data for year not available"))</f>
        <v>Please input data</v>
      </c>
      <c r="G182" s="82" t="str">
        <f>IF(COUNTBLANK(D182:E182)&gt;0, "Please input data", IF(COUNTIF('Data Spreadsheet'!$A$2:$A$1048576, E182)&gt;0,  IFERROR(ROUND(VLOOKUP($E182&amp;ROUNDUP($D182, -2), 'PaySched Lookups'!$1:$1048576, 3, 0)*$J182/2,2), 0), "Data for year not available"))</f>
        <v>Please input data</v>
      </c>
      <c r="H182" s="82" t="str">
        <f>IF(COUNTBLANK(D182:E182)&gt;0,"Please input data",IF(COUNTIF('Data Spreadsheet'!$A$2:$A$1048576,E182)&gt;0,IFERROR(ROUND(VLOOKUP($E182&amp;ROUNDUP($D182,-2),'PaySched Lookups'!$1:$1048576,4,0)*$J182/2,2),0),"Data for year not available"))</f>
        <v>Please input data</v>
      </c>
      <c r="I182" s="82" t="str">
        <f>IF(COUNTBLANK(D182:E182)&gt;0, "Please input data", IF(COUNTIF('Data Spreadsheet'!$A$2:$A$1048576,E182)&gt;0, IFERROR(ROUND(VLOOKUP($E182&amp;ROUNDUP($D182, -2), 'PaySched Lookups'!$1:$1048576,5, 0)*$J182/2, 2),0), "Data for year not available"))</f>
        <v>Please input data</v>
      </c>
      <c r="J182" s="61" t="str">
        <f>IF(ISBLANK(D182), "", IF(D182&gt;=INDEX('Data Spreadsheet'!B:B, MATCH(E182, 'Data Spreadsheet'!A:A, 1)), 0, 1))</f>
        <v/>
      </c>
    </row>
    <row r="183" spans="1:10">
      <c r="A183" s="63"/>
      <c r="B183" s="63"/>
      <c r="C183" s="63"/>
      <c r="D183" s="63"/>
      <c r="E183" s="72"/>
      <c r="F183" s="82" t="str">
        <f>IF(COUNTBLANK(D183:E183)&gt;0, "Please input data", IF(COUNTIF('Data Spreadsheet'!$A$2:$A$1048576, E183)&gt;0, IFERROR(ROUND(VLOOKUP($E183&amp;ROUNDUP($D183, -2), 'PaySched Lookups'!$1:$1048576, 2, 0)*$J183/2,2), 0), "Data for year not available"))</f>
        <v>Please input data</v>
      </c>
      <c r="G183" s="82" t="str">
        <f>IF(COUNTBLANK(D183:E183)&gt;0, "Please input data", IF(COUNTIF('Data Spreadsheet'!$A$2:$A$1048576, E183)&gt;0,  IFERROR(ROUND(VLOOKUP($E183&amp;ROUNDUP($D183, -2), 'PaySched Lookups'!$1:$1048576, 3, 0)*$J183/2,2), 0), "Data for year not available"))</f>
        <v>Please input data</v>
      </c>
      <c r="H183" s="82" t="str">
        <f>IF(COUNTBLANK(D183:E183)&gt;0,"Please input data",IF(COUNTIF('Data Spreadsheet'!$A$2:$A$1048576,E183)&gt;0,IFERROR(ROUND(VLOOKUP($E183&amp;ROUNDUP($D183,-2),'PaySched Lookups'!$1:$1048576,4,0)*$J183/2,2),0),"Data for year not available"))</f>
        <v>Please input data</v>
      </c>
      <c r="I183" s="82" t="str">
        <f>IF(COUNTBLANK(D183:E183)&gt;0, "Please input data", IF(COUNTIF('Data Spreadsheet'!$A$2:$A$1048576,E183)&gt;0, IFERROR(ROUND(VLOOKUP($E183&amp;ROUNDUP($D183, -2), 'PaySched Lookups'!$1:$1048576,5, 0)*$J183/2, 2),0), "Data for year not available"))</f>
        <v>Please input data</v>
      </c>
      <c r="J183" s="61" t="str">
        <f>IF(ISBLANK(D183), "", IF(D183&gt;=INDEX('Data Spreadsheet'!B:B, MATCH(E183, 'Data Spreadsheet'!A:A, 1)), 0, 1))</f>
        <v/>
      </c>
    </row>
    <row r="184" spans="1:10">
      <c r="A184" s="63"/>
      <c r="B184" s="63"/>
      <c r="C184" s="63"/>
      <c r="D184" s="63"/>
      <c r="E184" s="72"/>
      <c r="F184" s="82" t="str">
        <f>IF(COUNTBLANK(D184:E184)&gt;0, "Please input data", IF(COUNTIF('Data Spreadsheet'!$A$2:$A$1048576, E184)&gt;0, IFERROR(ROUND(VLOOKUP($E184&amp;ROUNDUP($D184, -2), 'PaySched Lookups'!$1:$1048576, 2, 0)*$J184/2,2), 0), "Data for year not available"))</f>
        <v>Please input data</v>
      </c>
      <c r="G184" s="82" t="str">
        <f>IF(COUNTBLANK(D184:E184)&gt;0, "Please input data", IF(COUNTIF('Data Spreadsheet'!$A$2:$A$1048576, E184)&gt;0,  IFERROR(ROUND(VLOOKUP($E184&amp;ROUNDUP($D184, -2), 'PaySched Lookups'!$1:$1048576, 3, 0)*$J184/2,2), 0), "Data for year not available"))</f>
        <v>Please input data</v>
      </c>
      <c r="H184" s="82" t="str">
        <f>IF(COUNTBLANK(D184:E184)&gt;0,"Please input data",IF(COUNTIF('Data Spreadsheet'!$A$2:$A$1048576,E184)&gt;0,IFERROR(ROUND(VLOOKUP($E184&amp;ROUNDUP($D184,-2),'PaySched Lookups'!$1:$1048576,4,0)*$J184/2,2),0),"Data for year not available"))</f>
        <v>Please input data</v>
      </c>
      <c r="I184" s="82" t="str">
        <f>IF(COUNTBLANK(D184:E184)&gt;0, "Please input data", IF(COUNTIF('Data Spreadsheet'!$A$2:$A$1048576,E184)&gt;0, IFERROR(ROUND(VLOOKUP($E184&amp;ROUNDUP($D184, -2), 'PaySched Lookups'!$1:$1048576,5, 0)*$J184/2, 2),0), "Data for year not available"))</f>
        <v>Please input data</v>
      </c>
      <c r="J184" s="61" t="str">
        <f>IF(ISBLANK(D184), "", IF(D184&gt;=INDEX('Data Spreadsheet'!B:B, MATCH(E184, 'Data Spreadsheet'!A:A, 1)), 0, 1))</f>
        <v/>
      </c>
    </row>
    <row r="185" spans="1:10">
      <c r="A185" s="63"/>
      <c r="B185" s="63"/>
      <c r="C185" s="63"/>
      <c r="D185" s="63"/>
      <c r="E185" s="72"/>
      <c r="F185" s="82" t="str">
        <f>IF(COUNTBLANK(D185:E185)&gt;0, "Please input data", IF(COUNTIF('Data Spreadsheet'!$A$2:$A$1048576, E185)&gt;0, IFERROR(ROUND(VLOOKUP($E185&amp;ROUNDUP($D185, -2), 'PaySched Lookups'!$1:$1048576, 2, 0)*$J185/2,2), 0), "Data for year not available"))</f>
        <v>Please input data</v>
      </c>
      <c r="G185" s="82" t="str">
        <f>IF(COUNTBLANK(D185:E185)&gt;0, "Please input data", IF(COUNTIF('Data Spreadsheet'!$A$2:$A$1048576, E185)&gt;0,  IFERROR(ROUND(VLOOKUP($E185&amp;ROUNDUP($D185, -2), 'PaySched Lookups'!$1:$1048576, 3, 0)*$J185/2,2), 0), "Data for year not available"))</f>
        <v>Please input data</v>
      </c>
      <c r="H185" s="82" t="str">
        <f>IF(COUNTBLANK(D185:E185)&gt;0,"Please input data",IF(COUNTIF('Data Spreadsheet'!$A$2:$A$1048576,E185)&gt;0,IFERROR(ROUND(VLOOKUP($E185&amp;ROUNDUP($D185,-2),'PaySched Lookups'!$1:$1048576,4,0)*$J185/2,2),0),"Data for year not available"))</f>
        <v>Please input data</v>
      </c>
      <c r="I185" s="82" t="str">
        <f>IF(COUNTBLANK(D185:E185)&gt;0, "Please input data", IF(COUNTIF('Data Spreadsheet'!$A$2:$A$1048576,E185)&gt;0, IFERROR(ROUND(VLOOKUP($E185&amp;ROUNDUP($D185, -2), 'PaySched Lookups'!$1:$1048576,5, 0)*$J185/2, 2),0), "Data for year not available"))</f>
        <v>Please input data</v>
      </c>
      <c r="J185" s="61" t="str">
        <f>IF(ISBLANK(D185), "", IF(D185&gt;=INDEX('Data Spreadsheet'!B:B, MATCH(E185, 'Data Spreadsheet'!A:A, 1)), 0, 1))</f>
        <v/>
      </c>
    </row>
    <row r="186" spans="1:10">
      <c r="A186" s="63"/>
      <c r="B186" s="63"/>
      <c r="C186" s="63"/>
      <c r="D186" s="63"/>
      <c r="E186" s="72"/>
      <c r="F186" s="82" t="str">
        <f>IF(COUNTBLANK(D186:E186)&gt;0, "Please input data", IF(COUNTIF('Data Spreadsheet'!$A$2:$A$1048576, E186)&gt;0, IFERROR(ROUND(VLOOKUP($E186&amp;ROUNDUP($D186, -2), 'PaySched Lookups'!$1:$1048576, 2, 0)*$J186/2,2), 0), "Data for year not available"))</f>
        <v>Please input data</v>
      </c>
      <c r="G186" s="82" t="str">
        <f>IF(COUNTBLANK(D186:E186)&gt;0, "Please input data", IF(COUNTIF('Data Spreadsheet'!$A$2:$A$1048576, E186)&gt;0,  IFERROR(ROUND(VLOOKUP($E186&amp;ROUNDUP($D186, -2), 'PaySched Lookups'!$1:$1048576, 3, 0)*$J186/2,2), 0), "Data for year not available"))</f>
        <v>Please input data</v>
      </c>
      <c r="H186" s="82" t="str">
        <f>IF(COUNTBLANK(D186:E186)&gt;0,"Please input data",IF(COUNTIF('Data Spreadsheet'!$A$2:$A$1048576,E186)&gt;0,IFERROR(ROUND(VLOOKUP($E186&amp;ROUNDUP($D186,-2),'PaySched Lookups'!$1:$1048576,4,0)*$J186/2,2),0),"Data for year not available"))</f>
        <v>Please input data</v>
      </c>
      <c r="I186" s="82" t="str">
        <f>IF(COUNTBLANK(D186:E186)&gt;0, "Please input data", IF(COUNTIF('Data Spreadsheet'!$A$2:$A$1048576,E186)&gt;0, IFERROR(ROUND(VLOOKUP($E186&amp;ROUNDUP($D186, -2), 'PaySched Lookups'!$1:$1048576,5, 0)*$J186/2, 2),0), "Data for year not available"))</f>
        <v>Please input data</v>
      </c>
      <c r="J186" s="61" t="str">
        <f>IF(ISBLANK(D186), "", IF(D186&gt;=INDEX('Data Spreadsheet'!B:B, MATCH(E186, 'Data Spreadsheet'!A:A, 1)), 0, 1))</f>
        <v/>
      </c>
    </row>
    <row r="187" spans="1:10">
      <c r="A187" s="63"/>
      <c r="B187" s="63"/>
      <c r="C187" s="63"/>
      <c r="D187" s="63"/>
      <c r="E187" s="72"/>
      <c r="F187" s="82" t="str">
        <f>IF(COUNTBLANK(D187:E187)&gt;0, "Please input data", IF(COUNTIF('Data Spreadsheet'!$A$2:$A$1048576, E187)&gt;0, IFERROR(ROUND(VLOOKUP($E187&amp;ROUNDUP($D187, -2), 'PaySched Lookups'!$1:$1048576, 2, 0)*$J187/2,2), 0), "Data for year not available"))</f>
        <v>Please input data</v>
      </c>
      <c r="G187" s="82" t="str">
        <f>IF(COUNTBLANK(D187:E187)&gt;0, "Please input data", IF(COUNTIF('Data Spreadsheet'!$A$2:$A$1048576, E187)&gt;0,  IFERROR(ROUND(VLOOKUP($E187&amp;ROUNDUP($D187, -2), 'PaySched Lookups'!$1:$1048576, 3, 0)*$J187/2,2), 0), "Data for year not available"))</f>
        <v>Please input data</v>
      </c>
      <c r="H187" s="82" t="str">
        <f>IF(COUNTBLANK(D187:E187)&gt;0,"Please input data",IF(COUNTIF('Data Spreadsheet'!$A$2:$A$1048576,E187)&gt;0,IFERROR(ROUND(VLOOKUP($E187&amp;ROUNDUP($D187,-2),'PaySched Lookups'!$1:$1048576,4,0)*$J187/2,2),0),"Data for year not available"))</f>
        <v>Please input data</v>
      </c>
      <c r="I187" s="82" t="str">
        <f>IF(COUNTBLANK(D187:E187)&gt;0, "Please input data", IF(COUNTIF('Data Spreadsheet'!$A$2:$A$1048576,E187)&gt;0, IFERROR(ROUND(VLOOKUP($E187&amp;ROUNDUP($D187, -2), 'PaySched Lookups'!$1:$1048576,5, 0)*$J187/2, 2),0), "Data for year not available"))</f>
        <v>Please input data</v>
      </c>
      <c r="J187" s="61" t="str">
        <f>IF(ISBLANK(D187), "", IF(D187&gt;=INDEX('Data Spreadsheet'!B:B, MATCH(E187, 'Data Spreadsheet'!A:A, 1)), 0, 1))</f>
        <v/>
      </c>
    </row>
    <row r="188" spans="1:10">
      <c r="A188" s="63"/>
      <c r="B188" s="63"/>
      <c r="C188" s="63"/>
      <c r="D188" s="63"/>
      <c r="E188" s="72"/>
      <c r="F188" s="82" t="str">
        <f>IF(COUNTBLANK(D188:E188)&gt;0, "Please input data", IF(COUNTIF('Data Spreadsheet'!$A$2:$A$1048576, E188)&gt;0, IFERROR(ROUND(VLOOKUP($E188&amp;ROUNDUP($D188, -2), 'PaySched Lookups'!$1:$1048576, 2, 0)*$J188/2,2), 0), "Data for year not available"))</f>
        <v>Please input data</v>
      </c>
      <c r="G188" s="82" t="str">
        <f>IF(COUNTBLANK(D188:E188)&gt;0, "Please input data", IF(COUNTIF('Data Spreadsheet'!$A$2:$A$1048576, E188)&gt;0,  IFERROR(ROUND(VLOOKUP($E188&amp;ROUNDUP($D188, -2), 'PaySched Lookups'!$1:$1048576, 3, 0)*$J188/2,2), 0), "Data for year not available"))</f>
        <v>Please input data</v>
      </c>
      <c r="H188" s="82" t="str">
        <f>IF(COUNTBLANK(D188:E188)&gt;0,"Please input data",IF(COUNTIF('Data Spreadsheet'!$A$2:$A$1048576,E188)&gt;0,IFERROR(ROUND(VLOOKUP($E188&amp;ROUNDUP($D188,-2),'PaySched Lookups'!$1:$1048576,4,0)*$J188/2,2),0),"Data for year not available"))</f>
        <v>Please input data</v>
      </c>
      <c r="I188" s="82" t="str">
        <f>IF(COUNTBLANK(D188:E188)&gt;0, "Please input data", IF(COUNTIF('Data Spreadsheet'!$A$2:$A$1048576,E188)&gt;0, IFERROR(ROUND(VLOOKUP($E188&amp;ROUNDUP($D188, -2), 'PaySched Lookups'!$1:$1048576,5, 0)*$J188/2, 2),0), "Data for year not available"))</f>
        <v>Please input data</v>
      </c>
      <c r="J188" s="61" t="str">
        <f>IF(ISBLANK(D188), "", IF(D188&gt;=INDEX('Data Spreadsheet'!B:B, MATCH(E188, 'Data Spreadsheet'!A:A, 1)), 0, 1))</f>
        <v/>
      </c>
    </row>
    <row r="189" spans="1:10">
      <c r="A189" s="63"/>
      <c r="B189" s="63"/>
      <c r="C189" s="63"/>
      <c r="D189" s="63"/>
      <c r="E189" s="72"/>
      <c r="F189" s="82" t="str">
        <f>IF(COUNTBLANK(D189:E189)&gt;0, "Please input data", IF(COUNTIF('Data Spreadsheet'!$A$2:$A$1048576, E189)&gt;0, IFERROR(ROUND(VLOOKUP($E189&amp;ROUNDUP($D189, -2), 'PaySched Lookups'!$1:$1048576, 2, 0)*$J189/2,2), 0), "Data for year not available"))</f>
        <v>Please input data</v>
      </c>
      <c r="G189" s="82" t="str">
        <f>IF(COUNTBLANK(D189:E189)&gt;0, "Please input data", IF(COUNTIF('Data Spreadsheet'!$A$2:$A$1048576, E189)&gt;0,  IFERROR(ROUND(VLOOKUP($E189&amp;ROUNDUP($D189, -2), 'PaySched Lookups'!$1:$1048576, 3, 0)*$J189/2,2), 0), "Data for year not available"))</f>
        <v>Please input data</v>
      </c>
      <c r="H189" s="82" t="str">
        <f>IF(COUNTBLANK(D189:E189)&gt;0,"Please input data",IF(COUNTIF('Data Spreadsheet'!$A$2:$A$1048576,E189)&gt;0,IFERROR(ROUND(VLOOKUP($E189&amp;ROUNDUP($D189,-2),'PaySched Lookups'!$1:$1048576,4,0)*$J189/2,2),0),"Data for year not available"))</f>
        <v>Please input data</v>
      </c>
      <c r="I189" s="82" t="str">
        <f>IF(COUNTBLANK(D189:E189)&gt;0, "Please input data", IF(COUNTIF('Data Spreadsheet'!$A$2:$A$1048576,E189)&gt;0, IFERROR(ROUND(VLOOKUP($E189&amp;ROUNDUP($D189, -2), 'PaySched Lookups'!$1:$1048576,5, 0)*$J189/2, 2),0), "Data for year not available"))</f>
        <v>Please input data</v>
      </c>
      <c r="J189" s="61" t="str">
        <f>IF(ISBLANK(D189), "", IF(D189&gt;=INDEX('Data Spreadsheet'!B:B, MATCH(E189, 'Data Spreadsheet'!A:A, 1)), 0, 1))</f>
        <v/>
      </c>
    </row>
    <row r="190" spans="1:10">
      <c r="A190" s="63"/>
      <c r="B190" s="63"/>
      <c r="C190" s="63"/>
      <c r="D190" s="63"/>
      <c r="E190" s="72"/>
      <c r="F190" s="82" t="str">
        <f>IF(COUNTBLANK(D190:E190)&gt;0, "Please input data", IF(COUNTIF('Data Spreadsheet'!$A$2:$A$1048576, E190)&gt;0, IFERROR(ROUND(VLOOKUP($E190&amp;ROUNDUP($D190, -2), 'PaySched Lookups'!$1:$1048576, 2, 0)*$J190/2,2), 0), "Data for year not available"))</f>
        <v>Please input data</v>
      </c>
      <c r="G190" s="82" t="str">
        <f>IF(COUNTBLANK(D190:E190)&gt;0, "Please input data", IF(COUNTIF('Data Spreadsheet'!$A$2:$A$1048576, E190)&gt;0,  IFERROR(ROUND(VLOOKUP($E190&amp;ROUNDUP($D190, -2), 'PaySched Lookups'!$1:$1048576, 3, 0)*$J190/2,2), 0), "Data for year not available"))</f>
        <v>Please input data</v>
      </c>
      <c r="H190" s="82" t="str">
        <f>IF(COUNTBLANK(D190:E190)&gt;0,"Please input data",IF(COUNTIF('Data Spreadsheet'!$A$2:$A$1048576,E190)&gt;0,IFERROR(ROUND(VLOOKUP($E190&amp;ROUNDUP($D190,-2),'PaySched Lookups'!$1:$1048576,4,0)*$J190/2,2),0),"Data for year not available"))</f>
        <v>Please input data</v>
      </c>
      <c r="I190" s="82" t="str">
        <f>IF(COUNTBLANK(D190:E190)&gt;0, "Please input data", IF(COUNTIF('Data Spreadsheet'!$A$2:$A$1048576,E190)&gt;0, IFERROR(ROUND(VLOOKUP($E190&amp;ROUNDUP($D190, -2), 'PaySched Lookups'!$1:$1048576,5, 0)*$J190/2, 2),0), "Data for year not available"))</f>
        <v>Please input data</v>
      </c>
      <c r="J190" s="61" t="str">
        <f>IF(ISBLANK(D190), "", IF(D190&gt;=INDEX('Data Spreadsheet'!B:B, MATCH(E190, 'Data Spreadsheet'!A:A, 1)), 0, 1))</f>
        <v/>
      </c>
    </row>
    <row r="191" spans="1:10">
      <c r="A191" s="63"/>
      <c r="B191" s="63"/>
      <c r="C191" s="63"/>
      <c r="D191" s="63"/>
      <c r="E191" s="72"/>
      <c r="F191" s="82" t="str">
        <f>IF(COUNTBLANK(D191:E191)&gt;0, "Please input data", IF(COUNTIF('Data Spreadsheet'!$A$2:$A$1048576, E191)&gt;0, IFERROR(ROUND(VLOOKUP($E191&amp;ROUNDUP($D191, -2), 'PaySched Lookups'!$1:$1048576, 2, 0)*$J191/2,2), 0), "Data for year not available"))</f>
        <v>Please input data</v>
      </c>
      <c r="G191" s="82" t="str">
        <f>IF(COUNTBLANK(D191:E191)&gt;0, "Please input data", IF(COUNTIF('Data Spreadsheet'!$A$2:$A$1048576, E191)&gt;0,  IFERROR(ROUND(VLOOKUP($E191&amp;ROUNDUP($D191, -2), 'PaySched Lookups'!$1:$1048576, 3, 0)*$J191/2,2), 0), "Data for year not available"))</f>
        <v>Please input data</v>
      </c>
      <c r="H191" s="82" t="str">
        <f>IF(COUNTBLANK(D191:E191)&gt;0,"Please input data",IF(COUNTIF('Data Spreadsheet'!$A$2:$A$1048576,E191)&gt;0,IFERROR(ROUND(VLOOKUP($E191&amp;ROUNDUP($D191,-2),'PaySched Lookups'!$1:$1048576,4,0)*$J191/2,2),0),"Data for year not available"))</f>
        <v>Please input data</v>
      </c>
      <c r="I191" s="82" t="str">
        <f>IF(COUNTBLANK(D191:E191)&gt;0, "Please input data", IF(COUNTIF('Data Spreadsheet'!$A$2:$A$1048576,E191)&gt;0, IFERROR(ROUND(VLOOKUP($E191&amp;ROUNDUP($D191, -2), 'PaySched Lookups'!$1:$1048576,5, 0)*$J191/2, 2),0), "Data for year not available"))</f>
        <v>Please input data</v>
      </c>
      <c r="J191" s="61" t="str">
        <f>IF(ISBLANK(D191), "", IF(D191&gt;=INDEX('Data Spreadsheet'!B:B, MATCH(E191, 'Data Spreadsheet'!A:A, 1)), 0, 1))</f>
        <v/>
      </c>
    </row>
    <row r="192" spans="1:10">
      <c r="A192" s="63"/>
      <c r="B192" s="63"/>
      <c r="C192" s="63"/>
      <c r="D192" s="63"/>
      <c r="E192" s="72"/>
      <c r="F192" s="82" t="str">
        <f>IF(COUNTBLANK(D192:E192)&gt;0, "Please input data", IF(COUNTIF('Data Spreadsheet'!$A$2:$A$1048576, E192)&gt;0, IFERROR(ROUND(VLOOKUP($E192&amp;ROUNDUP($D192, -2), 'PaySched Lookups'!$1:$1048576, 2, 0)*$J192/2,2), 0), "Data for year not available"))</f>
        <v>Please input data</v>
      </c>
      <c r="G192" s="82" t="str">
        <f>IF(COUNTBLANK(D192:E192)&gt;0, "Please input data", IF(COUNTIF('Data Spreadsheet'!$A$2:$A$1048576, E192)&gt;0,  IFERROR(ROUND(VLOOKUP($E192&amp;ROUNDUP($D192, -2), 'PaySched Lookups'!$1:$1048576, 3, 0)*$J192/2,2), 0), "Data for year not available"))</f>
        <v>Please input data</v>
      </c>
      <c r="H192" s="82" t="str">
        <f>IF(COUNTBLANK(D192:E192)&gt;0,"Please input data",IF(COUNTIF('Data Spreadsheet'!$A$2:$A$1048576,E192)&gt;0,IFERROR(ROUND(VLOOKUP($E192&amp;ROUNDUP($D192,-2),'PaySched Lookups'!$1:$1048576,4,0)*$J192/2,2),0),"Data for year not available"))</f>
        <v>Please input data</v>
      </c>
      <c r="I192" s="82" t="str">
        <f>IF(COUNTBLANK(D192:E192)&gt;0, "Please input data", IF(COUNTIF('Data Spreadsheet'!$A$2:$A$1048576,E192)&gt;0, IFERROR(ROUND(VLOOKUP($E192&amp;ROUNDUP($D192, -2), 'PaySched Lookups'!$1:$1048576,5, 0)*$J192/2, 2),0), "Data for year not available"))</f>
        <v>Please input data</v>
      </c>
      <c r="J192" s="61" t="str">
        <f>IF(ISBLANK(D192), "", IF(D192&gt;=INDEX('Data Spreadsheet'!B:B, MATCH(E192, 'Data Spreadsheet'!A:A, 1)), 0, 1))</f>
        <v/>
      </c>
    </row>
    <row r="193" spans="1:10">
      <c r="A193" s="63"/>
      <c r="B193" s="63"/>
      <c r="C193" s="63"/>
      <c r="D193" s="63"/>
      <c r="E193" s="72"/>
      <c r="F193" s="82" t="str">
        <f>IF(COUNTBLANK(D193:E193)&gt;0, "Please input data", IF(COUNTIF('Data Spreadsheet'!$A$2:$A$1048576, E193)&gt;0, IFERROR(ROUND(VLOOKUP($E193&amp;ROUNDUP($D193, -2), 'PaySched Lookups'!$1:$1048576, 2, 0)*$J193/2,2), 0), "Data for year not available"))</f>
        <v>Please input data</v>
      </c>
      <c r="G193" s="82" t="str">
        <f>IF(COUNTBLANK(D193:E193)&gt;0, "Please input data", IF(COUNTIF('Data Spreadsheet'!$A$2:$A$1048576, E193)&gt;0,  IFERROR(ROUND(VLOOKUP($E193&amp;ROUNDUP($D193, -2), 'PaySched Lookups'!$1:$1048576, 3, 0)*$J193/2,2), 0), "Data for year not available"))</f>
        <v>Please input data</v>
      </c>
      <c r="H193" s="82" t="str">
        <f>IF(COUNTBLANK(D193:E193)&gt;0,"Please input data",IF(COUNTIF('Data Spreadsheet'!$A$2:$A$1048576,E193)&gt;0,IFERROR(ROUND(VLOOKUP($E193&amp;ROUNDUP($D193,-2),'PaySched Lookups'!$1:$1048576,4,0)*$J193/2,2),0),"Data for year not available"))</f>
        <v>Please input data</v>
      </c>
      <c r="I193" s="82" t="str">
        <f>IF(COUNTBLANK(D193:E193)&gt;0, "Please input data", IF(COUNTIF('Data Spreadsheet'!$A$2:$A$1048576,E193)&gt;0, IFERROR(ROUND(VLOOKUP($E193&amp;ROUNDUP($D193, -2), 'PaySched Lookups'!$1:$1048576,5, 0)*$J193/2, 2),0), "Data for year not available"))</f>
        <v>Please input data</v>
      </c>
      <c r="J193" s="61" t="str">
        <f>IF(ISBLANK(D193), "", IF(D193&gt;=INDEX('Data Spreadsheet'!B:B, MATCH(E193, 'Data Spreadsheet'!A:A, 1)), 0, 1))</f>
        <v/>
      </c>
    </row>
    <row r="194" spans="1:10">
      <c r="A194" s="63"/>
      <c r="B194" s="63"/>
      <c r="C194" s="63"/>
      <c r="D194" s="63"/>
      <c r="E194" s="72"/>
      <c r="F194" s="82" t="str">
        <f>IF(COUNTBLANK(D194:E194)&gt;0, "Please input data", IF(COUNTIF('Data Spreadsheet'!$A$2:$A$1048576, E194)&gt;0, IFERROR(ROUND(VLOOKUP($E194&amp;ROUNDUP($D194, -2), 'PaySched Lookups'!$1:$1048576, 2, 0)*$J194/2,2), 0), "Data for year not available"))</f>
        <v>Please input data</v>
      </c>
      <c r="G194" s="82" t="str">
        <f>IF(COUNTBLANK(D194:E194)&gt;0, "Please input data", IF(COUNTIF('Data Spreadsheet'!$A$2:$A$1048576, E194)&gt;0,  IFERROR(ROUND(VLOOKUP($E194&amp;ROUNDUP($D194, -2), 'PaySched Lookups'!$1:$1048576, 3, 0)*$J194/2,2), 0), "Data for year not available"))</f>
        <v>Please input data</v>
      </c>
      <c r="H194" s="82" t="str">
        <f>IF(COUNTBLANK(D194:E194)&gt;0,"Please input data",IF(COUNTIF('Data Spreadsheet'!$A$2:$A$1048576,E194)&gt;0,IFERROR(ROUND(VLOOKUP($E194&amp;ROUNDUP($D194,-2),'PaySched Lookups'!$1:$1048576,4,0)*$J194/2,2),0),"Data for year not available"))</f>
        <v>Please input data</v>
      </c>
      <c r="I194" s="82" t="str">
        <f>IF(COUNTBLANK(D194:E194)&gt;0, "Please input data", IF(COUNTIF('Data Spreadsheet'!$A$2:$A$1048576,E194)&gt;0, IFERROR(ROUND(VLOOKUP($E194&amp;ROUNDUP($D194, -2), 'PaySched Lookups'!$1:$1048576,5, 0)*$J194/2, 2),0), "Data for year not available"))</f>
        <v>Please input data</v>
      </c>
      <c r="J194" s="61" t="str">
        <f>IF(ISBLANK(D194), "", IF(D194&gt;=INDEX('Data Spreadsheet'!B:B, MATCH(E194, 'Data Spreadsheet'!A:A, 1)), 0, 1))</f>
        <v/>
      </c>
    </row>
    <row r="195" spans="1:10">
      <c r="A195" s="63"/>
      <c r="B195" s="63"/>
      <c r="C195" s="63"/>
      <c r="D195" s="63"/>
      <c r="E195" s="72"/>
      <c r="F195" s="82" t="str">
        <f>IF(COUNTBLANK(D195:E195)&gt;0, "Please input data", IF(COUNTIF('Data Spreadsheet'!$A$2:$A$1048576, E195)&gt;0, IFERROR(ROUND(VLOOKUP($E195&amp;ROUNDUP($D195, -2), 'PaySched Lookups'!$1:$1048576, 2, 0)*$J195/2,2), 0), "Data for year not available"))</f>
        <v>Please input data</v>
      </c>
      <c r="G195" s="82" t="str">
        <f>IF(COUNTBLANK(D195:E195)&gt;0, "Please input data", IF(COUNTIF('Data Spreadsheet'!$A$2:$A$1048576, E195)&gt;0,  IFERROR(ROUND(VLOOKUP($E195&amp;ROUNDUP($D195, -2), 'PaySched Lookups'!$1:$1048576, 3, 0)*$J195/2,2), 0), "Data for year not available"))</f>
        <v>Please input data</v>
      </c>
      <c r="H195" s="82" t="str">
        <f>IF(COUNTBLANK(D195:E195)&gt;0,"Please input data",IF(COUNTIF('Data Spreadsheet'!$A$2:$A$1048576,E195)&gt;0,IFERROR(ROUND(VLOOKUP($E195&amp;ROUNDUP($D195,-2),'PaySched Lookups'!$1:$1048576,4,0)*$J195/2,2),0),"Data for year not available"))</f>
        <v>Please input data</v>
      </c>
      <c r="I195" s="82" t="str">
        <f>IF(COUNTBLANK(D195:E195)&gt;0, "Please input data", IF(COUNTIF('Data Spreadsheet'!$A$2:$A$1048576,E195)&gt;0, IFERROR(ROUND(VLOOKUP($E195&amp;ROUNDUP($D195, -2), 'PaySched Lookups'!$1:$1048576,5, 0)*$J195/2, 2),0), "Data for year not available"))</f>
        <v>Please input data</v>
      </c>
      <c r="J195" s="61" t="str">
        <f>IF(ISBLANK(D195), "", IF(D195&gt;=INDEX('Data Spreadsheet'!B:B, MATCH(E195, 'Data Spreadsheet'!A:A, 1)), 0, 1))</f>
        <v/>
      </c>
    </row>
    <row r="196" spans="1:10">
      <c r="A196" s="63"/>
      <c r="B196" s="63"/>
      <c r="C196" s="63"/>
      <c r="D196" s="63"/>
      <c r="E196" s="72"/>
      <c r="F196" s="82" t="str">
        <f>IF(COUNTBLANK(D196:E196)&gt;0, "Please input data", IF(COUNTIF('Data Spreadsheet'!$A$2:$A$1048576, E196)&gt;0, IFERROR(ROUND(VLOOKUP($E196&amp;ROUNDUP($D196, -2), 'PaySched Lookups'!$1:$1048576, 2, 0)*$J196/2,2), 0), "Data for year not available"))</f>
        <v>Please input data</v>
      </c>
      <c r="G196" s="82" t="str">
        <f>IF(COUNTBLANK(D196:E196)&gt;0, "Please input data", IF(COUNTIF('Data Spreadsheet'!$A$2:$A$1048576, E196)&gt;0,  IFERROR(ROUND(VLOOKUP($E196&amp;ROUNDUP($D196, -2), 'PaySched Lookups'!$1:$1048576, 3, 0)*$J196/2,2), 0), "Data for year not available"))</f>
        <v>Please input data</v>
      </c>
      <c r="H196" s="82" t="str">
        <f>IF(COUNTBLANK(D196:E196)&gt;0,"Please input data",IF(COUNTIF('Data Spreadsheet'!$A$2:$A$1048576,E196)&gt;0,IFERROR(ROUND(VLOOKUP($E196&amp;ROUNDUP($D196,-2),'PaySched Lookups'!$1:$1048576,4,0)*$J196/2,2),0),"Data for year not available"))</f>
        <v>Please input data</v>
      </c>
      <c r="I196" s="82" t="str">
        <f>IF(COUNTBLANK(D196:E196)&gt;0, "Please input data", IF(COUNTIF('Data Spreadsheet'!$A$2:$A$1048576,E196)&gt;0, IFERROR(ROUND(VLOOKUP($E196&amp;ROUNDUP($D196, -2), 'PaySched Lookups'!$1:$1048576,5, 0)*$J196/2, 2),0), "Data for year not available"))</f>
        <v>Please input data</v>
      </c>
      <c r="J196" s="61" t="str">
        <f>IF(ISBLANK(D196), "", IF(D196&gt;=INDEX('Data Spreadsheet'!B:B, MATCH(E196, 'Data Spreadsheet'!A:A, 1)), 0, 1))</f>
        <v/>
      </c>
    </row>
    <row r="197" spans="1:10">
      <c r="A197" s="63"/>
      <c r="B197" s="63"/>
      <c r="C197" s="63"/>
      <c r="D197" s="63"/>
      <c r="E197" s="72"/>
      <c r="F197" s="82" t="str">
        <f>IF(COUNTBLANK(D197:E197)&gt;0, "Please input data", IF(COUNTIF('Data Spreadsheet'!$A$2:$A$1048576, E197)&gt;0, IFERROR(ROUND(VLOOKUP($E197&amp;ROUNDUP($D197, -2), 'PaySched Lookups'!$1:$1048576, 2, 0)*$J197/2,2), 0), "Data for year not available"))</f>
        <v>Please input data</v>
      </c>
      <c r="G197" s="82" t="str">
        <f>IF(COUNTBLANK(D197:E197)&gt;0, "Please input data", IF(COUNTIF('Data Spreadsheet'!$A$2:$A$1048576, E197)&gt;0,  IFERROR(ROUND(VLOOKUP($E197&amp;ROUNDUP($D197, -2), 'PaySched Lookups'!$1:$1048576, 3, 0)*$J197/2,2), 0), "Data for year not available"))</f>
        <v>Please input data</v>
      </c>
      <c r="H197" s="82" t="str">
        <f>IF(COUNTBLANK(D197:E197)&gt;0,"Please input data",IF(COUNTIF('Data Spreadsheet'!$A$2:$A$1048576,E197)&gt;0,IFERROR(ROUND(VLOOKUP($E197&amp;ROUNDUP($D197,-2),'PaySched Lookups'!$1:$1048576,4,0)*$J197/2,2),0),"Data for year not available"))</f>
        <v>Please input data</v>
      </c>
      <c r="I197" s="82" t="str">
        <f>IF(COUNTBLANK(D197:E197)&gt;0, "Please input data", IF(COUNTIF('Data Spreadsheet'!$A$2:$A$1048576,E197)&gt;0, IFERROR(ROUND(VLOOKUP($E197&amp;ROUNDUP($D197, -2), 'PaySched Lookups'!$1:$1048576,5, 0)*$J197/2, 2),0), "Data for year not available"))</f>
        <v>Please input data</v>
      </c>
      <c r="J197" s="61" t="str">
        <f>IF(ISBLANK(D197), "", IF(D197&gt;=INDEX('Data Spreadsheet'!B:B, MATCH(E197, 'Data Spreadsheet'!A:A, 1)), 0, 1))</f>
        <v/>
      </c>
    </row>
    <row r="198" spans="1:10">
      <c r="A198" s="63"/>
      <c r="B198" s="63"/>
      <c r="C198" s="63"/>
      <c r="D198" s="63"/>
      <c r="E198" s="72"/>
      <c r="F198" s="82" t="str">
        <f>IF(COUNTBLANK(D198:E198)&gt;0, "Please input data", IF(COUNTIF('Data Spreadsheet'!$A$2:$A$1048576, E198)&gt;0, IFERROR(ROUND(VLOOKUP($E198&amp;ROUNDUP($D198, -2), 'PaySched Lookups'!$1:$1048576, 2, 0)*$J198/2,2), 0), "Data for year not available"))</f>
        <v>Please input data</v>
      </c>
      <c r="G198" s="82" t="str">
        <f>IF(COUNTBLANK(D198:E198)&gt;0, "Please input data", IF(COUNTIF('Data Spreadsheet'!$A$2:$A$1048576, E198)&gt;0,  IFERROR(ROUND(VLOOKUP($E198&amp;ROUNDUP($D198, -2), 'PaySched Lookups'!$1:$1048576, 3, 0)*$J198/2,2), 0), "Data for year not available"))</f>
        <v>Please input data</v>
      </c>
      <c r="H198" s="82" t="str">
        <f>IF(COUNTBLANK(D198:E198)&gt;0,"Please input data",IF(COUNTIF('Data Spreadsheet'!$A$2:$A$1048576,E198)&gt;0,IFERROR(ROUND(VLOOKUP($E198&amp;ROUNDUP($D198,-2),'PaySched Lookups'!$1:$1048576,4,0)*$J198/2,2),0),"Data for year not available"))</f>
        <v>Please input data</v>
      </c>
      <c r="I198" s="82" t="str">
        <f>IF(COUNTBLANK(D198:E198)&gt;0, "Please input data", IF(COUNTIF('Data Spreadsheet'!$A$2:$A$1048576,E198)&gt;0, IFERROR(ROUND(VLOOKUP($E198&amp;ROUNDUP($D198, -2), 'PaySched Lookups'!$1:$1048576,5, 0)*$J198/2, 2),0), "Data for year not available"))</f>
        <v>Please input data</v>
      </c>
      <c r="J198" s="61" t="str">
        <f>IF(ISBLANK(D198), "", IF(D198&gt;=INDEX('Data Spreadsheet'!B:B, MATCH(E198, 'Data Spreadsheet'!A:A, 1)), 0, 1))</f>
        <v/>
      </c>
    </row>
    <row r="199" spans="1:10">
      <c r="A199" s="63"/>
      <c r="B199" s="63"/>
      <c r="C199" s="63"/>
      <c r="D199" s="63"/>
      <c r="E199" s="72"/>
      <c r="F199" s="82" t="str">
        <f>IF(COUNTBLANK(D199:E199)&gt;0, "Please input data", IF(COUNTIF('Data Spreadsheet'!$A$2:$A$1048576, E199)&gt;0, IFERROR(ROUND(VLOOKUP($E199&amp;ROUNDUP($D199, -2), 'PaySched Lookups'!$1:$1048576, 2, 0)*$J199/2,2), 0), "Data for year not available"))</f>
        <v>Please input data</v>
      </c>
      <c r="G199" s="82" t="str">
        <f>IF(COUNTBLANK(D199:E199)&gt;0, "Please input data", IF(COUNTIF('Data Spreadsheet'!$A$2:$A$1048576, E199)&gt;0,  IFERROR(ROUND(VLOOKUP($E199&amp;ROUNDUP($D199, -2), 'PaySched Lookups'!$1:$1048576, 3, 0)*$J199/2,2), 0), "Data for year not available"))</f>
        <v>Please input data</v>
      </c>
      <c r="H199" s="82" t="str">
        <f>IF(COUNTBLANK(D199:E199)&gt;0,"Please input data",IF(COUNTIF('Data Spreadsheet'!$A$2:$A$1048576,E199)&gt;0,IFERROR(ROUND(VLOOKUP($E199&amp;ROUNDUP($D199,-2),'PaySched Lookups'!$1:$1048576,4,0)*$J199/2,2),0),"Data for year not available"))</f>
        <v>Please input data</v>
      </c>
      <c r="I199" s="82" t="str">
        <f>IF(COUNTBLANK(D199:E199)&gt;0, "Please input data", IF(COUNTIF('Data Spreadsheet'!$A$2:$A$1048576,E199)&gt;0, IFERROR(ROUND(VLOOKUP($E199&amp;ROUNDUP($D199, -2), 'PaySched Lookups'!$1:$1048576,5, 0)*$J199/2, 2),0), "Data for year not available"))</f>
        <v>Please input data</v>
      </c>
      <c r="J199" s="61" t="str">
        <f>IF(ISBLANK(D199), "", IF(D199&gt;=INDEX('Data Spreadsheet'!B:B, MATCH(E199, 'Data Spreadsheet'!A:A, 1)), 0, 1))</f>
        <v/>
      </c>
    </row>
    <row r="200" spans="1:10">
      <c r="A200" s="63"/>
      <c r="B200" s="63"/>
      <c r="C200" s="63"/>
      <c r="D200" s="63"/>
      <c r="E200" s="72"/>
      <c r="F200" s="82" t="str">
        <f>IF(COUNTBLANK(D200:E200)&gt;0, "Please input data", IF(COUNTIF('Data Spreadsheet'!$A$2:$A$1048576, E200)&gt;0, IFERROR(ROUND(VLOOKUP($E200&amp;ROUNDUP($D200, -2), 'PaySched Lookups'!$1:$1048576, 2, 0)*$J200/2,2), 0), "Data for year not available"))</f>
        <v>Please input data</v>
      </c>
      <c r="G200" s="82" t="str">
        <f>IF(COUNTBLANK(D200:E200)&gt;0, "Please input data", IF(COUNTIF('Data Spreadsheet'!$A$2:$A$1048576, E200)&gt;0,  IFERROR(ROUND(VLOOKUP($E200&amp;ROUNDUP($D200, -2), 'PaySched Lookups'!$1:$1048576, 3, 0)*$J200/2,2), 0), "Data for year not available"))</f>
        <v>Please input data</v>
      </c>
      <c r="H200" s="82" t="str">
        <f>IF(COUNTBLANK(D200:E200)&gt;0,"Please input data",IF(COUNTIF('Data Spreadsheet'!$A$2:$A$1048576,E200)&gt;0,IFERROR(ROUND(VLOOKUP($E200&amp;ROUNDUP($D200,-2),'PaySched Lookups'!$1:$1048576,4,0)*$J200/2,2),0),"Data for year not available"))</f>
        <v>Please input data</v>
      </c>
      <c r="I200" s="82" t="str">
        <f>IF(COUNTBLANK(D200:E200)&gt;0, "Please input data", IF(COUNTIF('Data Spreadsheet'!$A$2:$A$1048576,E200)&gt;0, IFERROR(ROUND(VLOOKUP($E200&amp;ROUNDUP($D200, -2), 'PaySched Lookups'!$1:$1048576,5, 0)*$J200/2, 2),0), "Data for year not available"))</f>
        <v>Please input data</v>
      </c>
      <c r="J200" s="61" t="str">
        <f>IF(ISBLANK(D200), "", IF(D200&gt;=INDEX('Data Spreadsheet'!B:B, MATCH(E200, 'Data Spreadsheet'!A:A, 1)), 0, 1))</f>
        <v/>
      </c>
    </row>
    <row r="201" spans="1:10">
      <c r="A201" s="63"/>
      <c r="B201" s="63"/>
      <c r="C201" s="63"/>
      <c r="D201" s="63"/>
      <c r="E201" s="72"/>
      <c r="F201" s="82" t="str">
        <f>IF(COUNTBLANK(D201:E201)&gt;0, "Please input data", IF(COUNTIF('Data Spreadsheet'!$A$2:$A$1048576, E201)&gt;0, IFERROR(ROUND(VLOOKUP($E201&amp;ROUNDUP($D201, -2), 'PaySched Lookups'!$1:$1048576, 2, 0)*$J201/2,2), 0), "Data for year not available"))</f>
        <v>Please input data</v>
      </c>
      <c r="G201" s="82" t="str">
        <f>IF(COUNTBLANK(D201:E201)&gt;0, "Please input data", IF(COUNTIF('Data Spreadsheet'!$A$2:$A$1048576, E201)&gt;0,  IFERROR(ROUND(VLOOKUP($E201&amp;ROUNDUP($D201, -2), 'PaySched Lookups'!$1:$1048576, 3, 0)*$J201/2,2), 0), "Data for year not available"))</f>
        <v>Please input data</v>
      </c>
      <c r="H201" s="82" t="str">
        <f>IF(COUNTBLANK(D201:E201)&gt;0,"Please input data",IF(COUNTIF('Data Spreadsheet'!$A$2:$A$1048576,E201)&gt;0,IFERROR(ROUND(VLOOKUP($E201&amp;ROUNDUP($D201,-2),'PaySched Lookups'!$1:$1048576,4,0)*$J201/2,2),0),"Data for year not available"))</f>
        <v>Please input data</v>
      </c>
      <c r="I201" s="82" t="str">
        <f>IF(COUNTBLANK(D201:E201)&gt;0, "Please input data", IF(COUNTIF('Data Spreadsheet'!$A$2:$A$1048576,E201)&gt;0, IFERROR(ROUND(VLOOKUP($E201&amp;ROUNDUP($D201, -2), 'PaySched Lookups'!$1:$1048576,5, 0)*$J201/2, 2),0), "Data for year not available"))</f>
        <v>Please input data</v>
      </c>
      <c r="J201" s="61" t="str">
        <f>IF(ISBLANK(D201), "", IF(D201&gt;=INDEX('Data Spreadsheet'!B:B, MATCH(E201, 'Data Spreadsheet'!A:A, 1)), 0, 1))</f>
        <v/>
      </c>
    </row>
    <row r="202" spans="1:10">
      <c r="A202" s="63"/>
      <c r="B202" s="63"/>
      <c r="C202" s="63"/>
      <c r="D202" s="63"/>
      <c r="E202" s="72"/>
      <c r="F202" s="82" t="str">
        <f>IF(COUNTBLANK(D202:E202)&gt;0, "Please input data", IF(COUNTIF('Data Spreadsheet'!$A$2:$A$1048576, E202)&gt;0, IFERROR(ROUND(VLOOKUP($E202&amp;ROUNDUP($D202, -2), 'PaySched Lookups'!$1:$1048576, 2, 0)*$J202/2,2), 0), "Data for year not available"))</f>
        <v>Please input data</v>
      </c>
      <c r="G202" s="82" t="str">
        <f>IF(COUNTBLANK(D202:E202)&gt;0, "Please input data", IF(COUNTIF('Data Spreadsheet'!$A$2:$A$1048576, E202)&gt;0,  IFERROR(ROUND(VLOOKUP($E202&amp;ROUNDUP($D202, -2), 'PaySched Lookups'!$1:$1048576, 3, 0)*$J202/2,2), 0), "Data for year not available"))</f>
        <v>Please input data</v>
      </c>
      <c r="H202" s="82" t="str">
        <f>IF(COUNTBLANK(D202:E202)&gt;0,"Please input data",IF(COUNTIF('Data Spreadsheet'!$A$2:$A$1048576,E202)&gt;0,IFERROR(ROUND(VLOOKUP($E202&amp;ROUNDUP($D202,-2),'PaySched Lookups'!$1:$1048576,4,0)*$J202/2,2),0),"Data for year not available"))</f>
        <v>Please input data</v>
      </c>
      <c r="I202" s="82" t="str">
        <f>IF(COUNTBLANK(D202:E202)&gt;0, "Please input data", IF(COUNTIF('Data Spreadsheet'!$A$2:$A$1048576,E202)&gt;0, IFERROR(ROUND(VLOOKUP($E202&amp;ROUNDUP($D202, -2), 'PaySched Lookups'!$1:$1048576,5, 0)*$J202/2, 2),0), "Data for year not available"))</f>
        <v>Please input data</v>
      </c>
      <c r="J202" s="61" t="str">
        <f>IF(ISBLANK(D202), "", IF(D202&gt;=INDEX('Data Spreadsheet'!B:B, MATCH(E202, 'Data Spreadsheet'!A:A, 1)), 0, 1))</f>
        <v/>
      </c>
    </row>
    <row r="203" spans="1:10">
      <c r="A203" s="63"/>
      <c r="B203" s="63"/>
      <c r="C203" s="63"/>
      <c r="D203" s="63"/>
      <c r="E203" s="72"/>
      <c r="F203" s="82" t="str">
        <f>IF(COUNTBLANK(D203:E203)&gt;0, "Please input data", IF(COUNTIF('Data Spreadsheet'!$A$2:$A$1048576, E203)&gt;0, IFERROR(ROUND(VLOOKUP($E203&amp;ROUNDUP($D203, -2), 'PaySched Lookups'!$1:$1048576, 2, 0)*$J203/2,2), 0), "Data for year not available"))</f>
        <v>Please input data</v>
      </c>
      <c r="G203" s="82" t="str">
        <f>IF(COUNTBLANK(D203:E203)&gt;0, "Please input data", IF(COUNTIF('Data Spreadsheet'!$A$2:$A$1048576, E203)&gt;0,  IFERROR(ROUND(VLOOKUP($E203&amp;ROUNDUP($D203, -2), 'PaySched Lookups'!$1:$1048576, 3, 0)*$J203/2,2), 0), "Data for year not available"))</f>
        <v>Please input data</v>
      </c>
      <c r="H203" s="82" t="str">
        <f>IF(COUNTBLANK(D203:E203)&gt;0,"Please input data",IF(COUNTIF('Data Spreadsheet'!$A$2:$A$1048576,E203)&gt;0,IFERROR(ROUND(VLOOKUP($E203&amp;ROUNDUP($D203,-2),'PaySched Lookups'!$1:$1048576,4,0)*$J203/2,2),0),"Data for year not available"))</f>
        <v>Please input data</v>
      </c>
      <c r="I203" s="82" t="str">
        <f>IF(COUNTBLANK(D203:E203)&gt;0, "Please input data", IF(COUNTIF('Data Spreadsheet'!$A$2:$A$1048576,E203)&gt;0, IFERROR(ROUND(VLOOKUP($E203&amp;ROUNDUP($D203, -2), 'PaySched Lookups'!$1:$1048576,5, 0)*$J203/2, 2),0), "Data for year not available"))</f>
        <v>Please input data</v>
      </c>
      <c r="J203" s="61" t="str">
        <f>IF(ISBLANK(D203), "", IF(D203&gt;=INDEX('Data Spreadsheet'!B:B, MATCH(E203, 'Data Spreadsheet'!A:A, 1)), 0, 1))</f>
        <v/>
      </c>
    </row>
    <row r="204" spans="1:10">
      <c r="A204" s="63"/>
      <c r="B204" s="63"/>
      <c r="C204" s="63"/>
      <c r="D204" s="63"/>
      <c r="E204" s="72"/>
      <c r="F204" s="82" t="str">
        <f>IF(COUNTBLANK(D204:E204)&gt;0, "Please input data", IF(COUNTIF('Data Spreadsheet'!$A$2:$A$1048576, E204)&gt;0, IFERROR(ROUND(VLOOKUP($E204&amp;ROUNDUP($D204, -2), 'PaySched Lookups'!$1:$1048576, 2, 0)*$J204/2,2), 0), "Data for year not available"))</f>
        <v>Please input data</v>
      </c>
      <c r="G204" s="82" t="str">
        <f>IF(COUNTBLANK(D204:E204)&gt;0, "Please input data", IF(COUNTIF('Data Spreadsheet'!$A$2:$A$1048576, E204)&gt;0,  IFERROR(ROUND(VLOOKUP($E204&amp;ROUNDUP($D204, -2), 'PaySched Lookups'!$1:$1048576, 3, 0)*$J204/2,2), 0), "Data for year not available"))</f>
        <v>Please input data</v>
      </c>
      <c r="H204" s="82" t="str">
        <f>IF(COUNTBLANK(D204:E204)&gt;0,"Please input data",IF(COUNTIF('Data Spreadsheet'!$A$2:$A$1048576,E204)&gt;0,IFERROR(ROUND(VLOOKUP($E204&amp;ROUNDUP($D204,-2),'PaySched Lookups'!$1:$1048576,4,0)*$J204/2,2),0),"Data for year not available"))</f>
        <v>Please input data</v>
      </c>
      <c r="I204" s="82" t="str">
        <f>IF(COUNTBLANK(D204:E204)&gt;0, "Please input data", IF(COUNTIF('Data Spreadsheet'!$A$2:$A$1048576,E204)&gt;0, IFERROR(ROUND(VLOOKUP($E204&amp;ROUNDUP($D204, -2), 'PaySched Lookups'!$1:$1048576,5, 0)*$J204/2, 2),0), "Data for year not available"))</f>
        <v>Please input data</v>
      </c>
      <c r="J204" s="61" t="str">
        <f>IF(ISBLANK(D204), "", IF(D204&gt;=INDEX('Data Spreadsheet'!B:B, MATCH(E204, 'Data Spreadsheet'!A:A, 1)), 0, 1))</f>
        <v/>
      </c>
    </row>
    <row r="205" spans="1:10">
      <c r="A205" s="63"/>
      <c r="B205" s="63"/>
      <c r="C205" s="63"/>
      <c r="D205" s="63"/>
      <c r="E205" s="72"/>
      <c r="F205" s="82" t="str">
        <f>IF(COUNTBLANK(D205:E205)&gt;0, "Please input data", IF(COUNTIF('Data Spreadsheet'!$A$2:$A$1048576, E205)&gt;0, IFERROR(ROUND(VLOOKUP($E205&amp;ROUNDUP($D205, -2), 'PaySched Lookups'!$1:$1048576, 2, 0)*$J205/2,2), 0), "Data for year not available"))</f>
        <v>Please input data</v>
      </c>
      <c r="G205" s="82" t="str">
        <f>IF(COUNTBLANK(D205:E205)&gt;0, "Please input data", IF(COUNTIF('Data Spreadsheet'!$A$2:$A$1048576, E205)&gt;0,  IFERROR(ROUND(VLOOKUP($E205&amp;ROUNDUP($D205, -2), 'PaySched Lookups'!$1:$1048576, 3, 0)*$J205/2,2), 0), "Data for year not available"))</f>
        <v>Please input data</v>
      </c>
      <c r="H205" s="82" t="str">
        <f>IF(COUNTBLANK(D205:E205)&gt;0,"Please input data",IF(COUNTIF('Data Spreadsheet'!$A$2:$A$1048576,E205)&gt;0,IFERROR(ROUND(VLOOKUP($E205&amp;ROUNDUP($D205,-2),'PaySched Lookups'!$1:$1048576,4,0)*$J205/2,2),0),"Data for year not available"))</f>
        <v>Please input data</v>
      </c>
      <c r="I205" s="82" t="str">
        <f>IF(COUNTBLANK(D205:E205)&gt;0, "Please input data", IF(COUNTIF('Data Spreadsheet'!$A$2:$A$1048576,E205)&gt;0, IFERROR(ROUND(VLOOKUP($E205&amp;ROUNDUP($D205, -2), 'PaySched Lookups'!$1:$1048576,5, 0)*$J205/2, 2),0), "Data for year not available"))</f>
        <v>Please input data</v>
      </c>
      <c r="J205" s="61" t="str">
        <f>IF(ISBLANK(D205), "", IF(D205&gt;=INDEX('Data Spreadsheet'!B:B, MATCH(E205, 'Data Spreadsheet'!A:A, 1)), 0, 1))</f>
        <v/>
      </c>
    </row>
    <row r="206" spans="1:10">
      <c r="A206" s="63"/>
      <c r="B206" s="63"/>
      <c r="C206" s="63"/>
      <c r="D206" s="63"/>
      <c r="E206" s="72"/>
      <c r="F206" s="82" t="str">
        <f>IF(COUNTBLANK(D206:E206)&gt;0, "Please input data", IF(COUNTIF('Data Spreadsheet'!$A$2:$A$1048576, E206)&gt;0, IFERROR(ROUND(VLOOKUP($E206&amp;ROUNDUP($D206, -2), 'PaySched Lookups'!$1:$1048576, 2, 0)*$J206/2,2), 0), "Data for year not available"))</f>
        <v>Please input data</v>
      </c>
      <c r="G206" s="82" t="str">
        <f>IF(COUNTBLANK(D206:E206)&gt;0, "Please input data", IF(COUNTIF('Data Spreadsheet'!$A$2:$A$1048576, E206)&gt;0,  IFERROR(ROUND(VLOOKUP($E206&amp;ROUNDUP($D206, -2), 'PaySched Lookups'!$1:$1048576, 3, 0)*$J206/2,2), 0), "Data for year not available"))</f>
        <v>Please input data</v>
      </c>
      <c r="H206" s="82" t="str">
        <f>IF(COUNTBLANK(D206:E206)&gt;0,"Please input data",IF(COUNTIF('Data Spreadsheet'!$A$2:$A$1048576,E206)&gt;0,IFERROR(ROUND(VLOOKUP($E206&amp;ROUNDUP($D206,-2),'PaySched Lookups'!$1:$1048576,4,0)*$J206/2,2),0),"Data for year not available"))</f>
        <v>Please input data</v>
      </c>
      <c r="I206" s="82" t="str">
        <f>IF(COUNTBLANK(D206:E206)&gt;0, "Please input data", IF(COUNTIF('Data Spreadsheet'!$A$2:$A$1048576,E206)&gt;0, IFERROR(ROUND(VLOOKUP($E206&amp;ROUNDUP($D206, -2), 'PaySched Lookups'!$1:$1048576,5, 0)*$J206/2, 2),0), "Data for year not available"))</f>
        <v>Please input data</v>
      </c>
      <c r="J206" s="61" t="str">
        <f>IF(ISBLANK(D206), "", IF(D206&gt;=INDEX('Data Spreadsheet'!B:B, MATCH(E206, 'Data Spreadsheet'!A:A, 1)), 0, 1))</f>
        <v/>
      </c>
    </row>
    <row r="207" spans="1:10">
      <c r="A207" s="63"/>
      <c r="B207" s="63"/>
      <c r="C207" s="63"/>
      <c r="D207" s="63"/>
      <c r="E207" s="72"/>
      <c r="F207" s="82" t="str">
        <f>IF(COUNTBLANK(D207:E207)&gt;0, "Please input data", IF(COUNTIF('Data Spreadsheet'!$A$2:$A$1048576, E207)&gt;0, IFERROR(ROUND(VLOOKUP($E207&amp;ROUNDUP($D207, -2), 'PaySched Lookups'!$1:$1048576, 2, 0)*$J207/2,2), 0), "Data for year not available"))</f>
        <v>Please input data</v>
      </c>
      <c r="G207" s="82" t="str">
        <f>IF(COUNTBLANK(D207:E207)&gt;0, "Please input data", IF(COUNTIF('Data Spreadsheet'!$A$2:$A$1048576, E207)&gt;0,  IFERROR(ROUND(VLOOKUP($E207&amp;ROUNDUP($D207, -2), 'PaySched Lookups'!$1:$1048576, 3, 0)*$J207/2,2), 0), "Data for year not available"))</f>
        <v>Please input data</v>
      </c>
      <c r="H207" s="82" t="str">
        <f>IF(COUNTBLANK(D207:E207)&gt;0,"Please input data",IF(COUNTIF('Data Spreadsheet'!$A$2:$A$1048576,E207)&gt;0,IFERROR(ROUND(VLOOKUP($E207&amp;ROUNDUP($D207,-2),'PaySched Lookups'!$1:$1048576,4,0)*$J207/2,2),0),"Data for year not available"))</f>
        <v>Please input data</v>
      </c>
      <c r="I207" s="82" t="str">
        <f>IF(COUNTBLANK(D207:E207)&gt;0, "Please input data", IF(COUNTIF('Data Spreadsheet'!$A$2:$A$1048576,E207)&gt;0, IFERROR(ROUND(VLOOKUP($E207&amp;ROUNDUP($D207, -2), 'PaySched Lookups'!$1:$1048576,5, 0)*$J207/2, 2),0), "Data for year not available"))</f>
        <v>Please input data</v>
      </c>
      <c r="J207" s="61" t="str">
        <f>IF(ISBLANK(D207), "", IF(D207&gt;=INDEX('Data Spreadsheet'!B:B, MATCH(E207, 'Data Spreadsheet'!A:A, 1)), 0, 1))</f>
        <v/>
      </c>
    </row>
    <row r="208" spans="1:10">
      <c r="A208" s="63"/>
      <c r="B208" s="63"/>
      <c r="C208" s="63"/>
      <c r="D208" s="63"/>
      <c r="E208" s="72"/>
      <c r="F208" s="82" t="str">
        <f>IF(COUNTBLANK(D208:E208)&gt;0, "Please input data", IF(COUNTIF('Data Spreadsheet'!$A$2:$A$1048576, E208)&gt;0, IFERROR(ROUND(VLOOKUP($E208&amp;ROUNDUP($D208, -2), 'PaySched Lookups'!$1:$1048576, 2, 0)*$J208/2,2), 0), "Data for year not available"))</f>
        <v>Please input data</v>
      </c>
      <c r="G208" s="82" t="str">
        <f>IF(COUNTBLANK(D208:E208)&gt;0, "Please input data", IF(COUNTIF('Data Spreadsheet'!$A$2:$A$1048576, E208)&gt;0,  IFERROR(ROUND(VLOOKUP($E208&amp;ROUNDUP($D208, -2), 'PaySched Lookups'!$1:$1048576, 3, 0)*$J208/2,2), 0), "Data for year not available"))</f>
        <v>Please input data</v>
      </c>
      <c r="H208" s="82" t="str">
        <f>IF(COUNTBLANK(D208:E208)&gt;0,"Please input data",IF(COUNTIF('Data Spreadsheet'!$A$2:$A$1048576,E208)&gt;0,IFERROR(ROUND(VLOOKUP($E208&amp;ROUNDUP($D208,-2),'PaySched Lookups'!$1:$1048576,4,0)*$J208/2,2),0),"Data for year not available"))</f>
        <v>Please input data</v>
      </c>
      <c r="I208" s="82" t="str">
        <f>IF(COUNTBLANK(D208:E208)&gt;0, "Please input data", IF(COUNTIF('Data Spreadsheet'!$A$2:$A$1048576,E208)&gt;0, IFERROR(ROUND(VLOOKUP($E208&amp;ROUNDUP($D208, -2), 'PaySched Lookups'!$1:$1048576,5, 0)*$J208/2, 2),0), "Data for year not available"))</f>
        <v>Please input data</v>
      </c>
      <c r="J208" s="61" t="str">
        <f>IF(ISBLANK(D208), "", IF(D208&gt;=INDEX('Data Spreadsheet'!B:B, MATCH(E208, 'Data Spreadsheet'!A:A, 1)), 0, 1))</f>
        <v/>
      </c>
    </row>
    <row r="209" spans="1:10">
      <c r="A209" s="63"/>
      <c r="B209" s="63"/>
      <c r="C209" s="63"/>
      <c r="D209" s="63"/>
      <c r="E209" s="72"/>
      <c r="F209" s="82" t="str">
        <f>IF(COUNTBLANK(D209:E209)&gt;0, "Please input data", IF(COUNTIF('Data Spreadsheet'!$A$2:$A$1048576, E209)&gt;0, IFERROR(ROUND(VLOOKUP($E209&amp;ROUNDUP($D209, -2), 'PaySched Lookups'!$1:$1048576, 2, 0)*$J209/2,2), 0), "Data for year not available"))</f>
        <v>Please input data</v>
      </c>
      <c r="G209" s="82" t="str">
        <f>IF(COUNTBLANK(D209:E209)&gt;0, "Please input data", IF(COUNTIF('Data Spreadsheet'!$A$2:$A$1048576, E209)&gt;0,  IFERROR(ROUND(VLOOKUP($E209&amp;ROUNDUP($D209, -2), 'PaySched Lookups'!$1:$1048576, 3, 0)*$J209/2,2), 0), "Data for year not available"))</f>
        <v>Please input data</v>
      </c>
      <c r="H209" s="82" t="str">
        <f>IF(COUNTBLANK(D209:E209)&gt;0,"Please input data",IF(COUNTIF('Data Spreadsheet'!$A$2:$A$1048576,E209)&gt;0,IFERROR(ROUND(VLOOKUP($E209&amp;ROUNDUP($D209,-2),'PaySched Lookups'!$1:$1048576,4,0)*$J209/2,2),0),"Data for year not available"))</f>
        <v>Please input data</v>
      </c>
      <c r="I209" s="82" t="str">
        <f>IF(COUNTBLANK(D209:E209)&gt;0, "Please input data", IF(COUNTIF('Data Spreadsheet'!$A$2:$A$1048576,E209)&gt;0, IFERROR(ROUND(VLOOKUP($E209&amp;ROUNDUP($D209, -2), 'PaySched Lookups'!$1:$1048576,5, 0)*$J209/2, 2),0), "Data for year not available"))</f>
        <v>Please input data</v>
      </c>
      <c r="J209" s="61" t="str">
        <f>IF(ISBLANK(D209), "", IF(D209&gt;=INDEX('Data Spreadsheet'!B:B, MATCH(E209, 'Data Spreadsheet'!A:A, 1)), 0, 1))</f>
        <v/>
      </c>
    </row>
    <row r="210" spans="1:10">
      <c r="A210" s="63"/>
      <c r="B210" s="63"/>
      <c r="C210" s="63"/>
      <c r="D210" s="63"/>
      <c r="E210" s="72"/>
      <c r="F210" s="82" t="str">
        <f>IF(COUNTBLANK(D210:E210)&gt;0, "Please input data", IF(COUNTIF('Data Spreadsheet'!$A$2:$A$1048576, E210)&gt;0, IFERROR(ROUND(VLOOKUP($E210&amp;ROUNDUP($D210, -2), 'PaySched Lookups'!$1:$1048576, 2, 0)*$J210/2,2), 0), "Data for year not available"))</f>
        <v>Please input data</v>
      </c>
      <c r="G210" s="82" t="str">
        <f>IF(COUNTBLANK(D210:E210)&gt;0, "Please input data", IF(COUNTIF('Data Spreadsheet'!$A$2:$A$1048576, E210)&gt;0,  IFERROR(ROUND(VLOOKUP($E210&amp;ROUNDUP($D210, -2), 'PaySched Lookups'!$1:$1048576, 3, 0)*$J210/2,2), 0), "Data for year not available"))</f>
        <v>Please input data</v>
      </c>
      <c r="H210" s="82" t="str">
        <f>IF(COUNTBLANK(D210:E210)&gt;0,"Please input data",IF(COUNTIF('Data Spreadsheet'!$A$2:$A$1048576,E210)&gt;0,IFERROR(ROUND(VLOOKUP($E210&amp;ROUNDUP($D210,-2),'PaySched Lookups'!$1:$1048576,4,0)*$J210/2,2),0),"Data for year not available"))</f>
        <v>Please input data</v>
      </c>
      <c r="I210" s="82" t="str">
        <f>IF(COUNTBLANK(D210:E210)&gt;0, "Please input data", IF(COUNTIF('Data Spreadsheet'!$A$2:$A$1048576,E210)&gt;0, IFERROR(ROUND(VLOOKUP($E210&amp;ROUNDUP($D210, -2), 'PaySched Lookups'!$1:$1048576,5, 0)*$J210/2, 2),0), "Data for year not available"))</f>
        <v>Please input data</v>
      </c>
      <c r="J210" s="61" t="str">
        <f>IF(ISBLANK(D210), "", IF(D210&gt;=INDEX('Data Spreadsheet'!B:B, MATCH(E210, 'Data Spreadsheet'!A:A, 1)), 0, 1))</f>
        <v/>
      </c>
    </row>
    <row r="211" spans="1:10">
      <c r="A211" s="63"/>
      <c r="B211" s="63"/>
      <c r="C211" s="63"/>
      <c r="D211" s="63"/>
      <c r="E211" s="72"/>
      <c r="F211" s="82" t="str">
        <f>IF(COUNTBLANK(D211:E211)&gt;0, "Please input data", IF(COUNTIF('Data Spreadsheet'!$A$2:$A$1048576, E211)&gt;0, IFERROR(ROUND(VLOOKUP($E211&amp;ROUNDUP($D211, -2), 'PaySched Lookups'!$1:$1048576, 2, 0)*$J211/2,2), 0), "Data for year not available"))</f>
        <v>Please input data</v>
      </c>
      <c r="G211" s="82" t="str">
        <f>IF(COUNTBLANK(D211:E211)&gt;0, "Please input data", IF(COUNTIF('Data Spreadsheet'!$A$2:$A$1048576, E211)&gt;0,  IFERROR(ROUND(VLOOKUP($E211&amp;ROUNDUP($D211, -2), 'PaySched Lookups'!$1:$1048576, 3, 0)*$J211/2,2), 0), "Data for year not available"))</f>
        <v>Please input data</v>
      </c>
      <c r="H211" s="82" t="str">
        <f>IF(COUNTBLANK(D211:E211)&gt;0,"Please input data",IF(COUNTIF('Data Spreadsheet'!$A$2:$A$1048576,E211)&gt;0,IFERROR(ROUND(VLOOKUP($E211&amp;ROUNDUP($D211,-2),'PaySched Lookups'!$1:$1048576,4,0)*$J211/2,2),0),"Data for year not available"))</f>
        <v>Please input data</v>
      </c>
      <c r="I211" s="82" t="str">
        <f>IF(COUNTBLANK(D211:E211)&gt;0, "Please input data", IF(COUNTIF('Data Spreadsheet'!$A$2:$A$1048576,E211)&gt;0, IFERROR(ROUND(VLOOKUP($E211&amp;ROUNDUP($D211, -2), 'PaySched Lookups'!$1:$1048576,5, 0)*$J211/2, 2),0), "Data for year not available"))</f>
        <v>Please input data</v>
      </c>
      <c r="J211" s="61" t="str">
        <f>IF(ISBLANK(D211), "", IF(D211&gt;=INDEX('Data Spreadsheet'!B:B, MATCH(E211, 'Data Spreadsheet'!A:A, 1)), 0, 1))</f>
        <v/>
      </c>
    </row>
    <row r="212" spans="1:10">
      <c r="A212" s="63"/>
      <c r="B212" s="63"/>
      <c r="C212" s="63"/>
      <c r="D212" s="63"/>
      <c r="E212" s="72"/>
      <c r="F212" s="82" t="str">
        <f>IF(COUNTBLANK(D212:E212)&gt;0, "Please input data", IF(COUNTIF('Data Spreadsheet'!$A$2:$A$1048576, E212)&gt;0, IFERROR(ROUND(VLOOKUP($E212&amp;ROUNDUP($D212, -2), 'PaySched Lookups'!$1:$1048576, 2, 0)*$J212/2,2), 0), "Data for year not available"))</f>
        <v>Please input data</v>
      </c>
      <c r="G212" s="82" t="str">
        <f>IF(COUNTBLANK(D212:E212)&gt;0, "Please input data", IF(COUNTIF('Data Spreadsheet'!$A$2:$A$1048576, E212)&gt;0,  IFERROR(ROUND(VLOOKUP($E212&amp;ROUNDUP($D212, -2), 'PaySched Lookups'!$1:$1048576, 3, 0)*$J212/2,2), 0), "Data for year not available"))</f>
        <v>Please input data</v>
      </c>
      <c r="H212" s="82" t="str">
        <f>IF(COUNTBLANK(D212:E212)&gt;0,"Please input data",IF(COUNTIF('Data Spreadsheet'!$A$2:$A$1048576,E212)&gt;0,IFERROR(ROUND(VLOOKUP($E212&amp;ROUNDUP($D212,-2),'PaySched Lookups'!$1:$1048576,4,0)*$J212/2,2),0),"Data for year not available"))</f>
        <v>Please input data</v>
      </c>
      <c r="I212" s="82" t="str">
        <f>IF(COUNTBLANK(D212:E212)&gt;0, "Please input data", IF(COUNTIF('Data Spreadsheet'!$A$2:$A$1048576,E212)&gt;0, IFERROR(ROUND(VLOOKUP($E212&amp;ROUNDUP($D212, -2), 'PaySched Lookups'!$1:$1048576,5, 0)*$J212/2, 2),0), "Data for year not available"))</f>
        <v>Please input data</v>
      </c>
      <c r="J212" s="61" t="str">
        <f>IF(ISBLANK(D212), "", IF(D212&gt;=INDEX('Data Spreadsheet'!B:B, MATCH(E212, 'Data Spreadsheet'!A:A, 1)), 0, 1))</f>
        <v/>
      </c>
    </row>
    <row r="213" spans="1:10">
      <c r="A213" s="63"/>
      <c r="B213" s="63"/>
      <c r="C213" s="63"/>
      <c r="D213" s="63"/>
      <c r="E213" s="72"/>
      <c r="F213" s="82" t="str">
        <f>IF(COUNTBLANK(D213:E213)&gt;0, "Please input data", IF(COUNTIF('Data Spreadsheet'!$A$2:$A$1048576, E213)&gt;0, IFERROR(ROUND(VLOOKUP($E213&amp;ROUNDUP($D213, -2), 'PaySched Lookups'!$1:$1048576, 2, 0)*$J213/2,2), 0), "Data for year not available"))</f>
        <v>Please input data</v>
      </c>
      <c r="G213" s="82" t="str">
        <f>IF(COUNTBLANK(D213:E213)&gt;0, "Please input data", IF(COUNTIF('Data Spreadsheet'!$A$2:$A$1048576, E213)&gt;0,  IFERROR(ROUND(VLOOKUP($E213&amp;ROUNDUP($D213, -2), 'PaySched Lookups'!$1:$1048576, 3, 0)*$J213/2,2), 0), "Data for year not available"))</f>
        <v>Please input data</v>
      </c>
      <c r="H213" s="82" t="str">
        <f>IF(COUNTBLANK(D213:E213)&gt;0,"Please input data",IF(COUNTIF('Data Spreadsheet'!$A$2:$A$1048576,E213)&gt;0,IFERROR(ROUND(VLOOKUP($E213&amp;ROUNDUP($D213,-2),'PaySched Lookups'!$1:$1048576,4,0)*$J213/2,2),0),"Data for year not available"))</f>
        <v>Please input data</v>
      </c>
      <c r="I213" s="82" t="str">
        <f>IF(COUNTBLANK(D213:E213)&gt;0, "Please input data", IF(COUNTIF('Data Spreadsheet'!$A$2:$A$1048576,E213)&gt;0, IFERROR(ROUND(VLOOKUP($E213&amp;ROUNDUP($D213, -2), 'PaySched Lookups'!$1:$1048576,5, 0)*$J213/2, 2),0), "Data for year not available"))</f>
        <v>Please input data</v>
      </c>
      <c r="J213" s="61" t="str">
        <f>IF(ISBLANK(D213), "", IF(D213&gt;=INDEX('Data Spreadsheet'!B:B, MATCH(E213, 'Data Spreadsheet'!A:A, 1)), 0, 1))</f>
        <v/>
      </c>
    </row>
    <row r="214" spans="1:10">
      <c r="A214" s="63"/>
      <c r="B214" s="63"/>
      <c r="C214" s="63"/>
      <c r="D214" s="63"/>
      <c r="E214" s="72"/>
      <c r="F214" s="82" t="str">
        <f>IF(COUNTBLANK(D214:E214)&gt;0, "Please input data", IF(COUNTIF('Data Spreadsheet'!$A$2:$A$1048576, E214)&gt;0, IFERROR(ROUND(VLOOKUP($E214&amp;ROUNDUP($D214, -2), 'PaySched Lookups'!$1:$1048576, 2, 0)*$J214/2,2), 0), "Data for year not available"))</f>
        <v>Please input data</v>
      </c>
      <c r="G214" s="82" t="str">
        <f>IF(COUNTBLANK(D214:E214)&gt;0, "Please input data", IF(COUNTIF('Data Spreadsheet'!$A$2:$A$1048576, E214)&gt;0,  IFERROR(ROUND(VLOOKUP($E214&amp;ROUNDUP($D214, -2), 'PaySched Lookups'!$1:$1048576, 3, 0)*$J214/2,2), 0), "Data for year not available"))</f>
        <v>Please input data</v>
      </c>
      <c r="H214" s="82" t="str">
        <f>IF(COUNTBLANK(D214:E214)&gt;0,"Please input data",IF(COUNTIF('Data Spreadsheet'!$A$2:$A$1048576,E214)&gt;0,IFERROR(ROUND(VLOOKUP($E214&amp;ROUNDUP($D214,-2),'PaySched Lookups'!$1:$1048576,4,0)*$J214/2,2),0),"Data for year not available"))</f>
        <v>Please input data</v>
      </c>
      <c r="I214" s="82" t="str">
        <f>IF(COUNTBLANK(D214:E214)&gt;0, "Please input data", IF(COUNTIF('Data Spreadsheet'!$A$2:$A$1048576,E214)&gt;0, IFERROR(ROUND(VLOOKUP($E214&amp;ROUNDUP($D214, -2), 'PaySched Lookups'!$1:$1048576,5, 0)*$J214/2, 2),0), "Data for year not available"))</f>
        <v>Please input data</v>
      </c>
      <c r="J214" s="61" t="str">
        <f>IF(ISBLANK(D214), "", IF(D214&gt;=INDEX('Data Spreadsheet'!B:B, MATCH(E214, 'Data Spreadsheet'!A:A, 1)), 0, 1))</f>
        <v/>
      </c>
    </row>
    <row r="215" spans="1:10">
      <c r="A215" s="63"/>
      <c r="B215" s="63"/>
      <c r="C215" s="63"/>
      <c r="D215" s="63"/>
      <c r="E215" s="72"/>
      <c r="F215" s="82" t="str">
        <f>IF(COUNTBLANK(D215:E215)&gt;0, "Please input data", IF(COUNTIF('Data Spreadsheet'!$A$2:$A$1048576, E215)&gt;0, IFERROR(ROUND(VLOOKUP($E215&amp;ROUNDUP($D215, -2), 'PaySched Lookups'!$1:$1048576, 2, 0)*$J215/2,2), 0), "Data for year not available"))</f>
        <v>Please input data</v>
      </c>
      <c r="G215" s="82" t="str">
        <f>IF(COUNTBLANK(D215:E215)&gt;0, "Please input data", IF(COUNTIF('Data Spreadsheet'!$A$2:$A$1048576, E215)&gt;0,  IFERROR(ROUND(VLOOKUP($E215&amp;ROUNDUP($D215, -2), 'PaySched Lookups'!$1:$1048576, 3, 0)*$J215/2,2), 0), "Data for year not available"))</f>
        <v>Please input data</v>
      </c>
      <c r="H215" s="82" t="str">
        <f>IF(COUNTBLANK(D215:E215)&gt;0,"Please input data",IF(COUNTIF('Data Spreadsheet'!$A$2:$A$1048576,E215)&gt;0,IFERROR(ROUND(VLOOKUP($E215&amp;ROUNDUP($D215,-2),'PaySched Lookups'!$1:$1048576,4,0)*$J215/2,2),0),"Data for year not available"))</f>
        <v>Please input data</v>
      </c>
      <c r="I215" s="82" t="str">
        <f>IF(COUNTBLANK(D215:E215)&gt;0, "Please input data", IF(COUNTIF('Data Spreadsheet'!$A$2:$A$1048576,E215)&gt;0, IFERROR(ROUND(VLOOKUP($E215&amp;ROUNDUP($D215, -2), 'PaySched Lookups'!$1:$1048576,5, 0)*$J215/2, 2),0), "Data for year not available"))</f>
        <v>Please input data</v>
      </c>
      <c r="J215" s="61" t="str">
        <f>IF(ISBLANK(D215), "", IF(D215&gt;=INDEX('Data Spreadsheet'!B:B, MATCH(E215, 'Data Spreadsheet'!A:A, 1)), 0, 1))</f>
        <v/>
      </c>
    </row>
    <row r="216" spans="1:10">
      <c r="A216" s="63"/>
      <c r="B216" s="63"/>
      <c r="C216" s="63"/>
      <c r="D216" s="63"/>
      <c r="E216" s="72"/>
      <c r="F216" s="82" t="str">
        <f>IF(COUNTBLANK(D216:E216)&gt;0, "Please input data", IF(COUNTIF('Data Spreadsheet'!$A$2:$A$1048576, E216)&gt;0, IFERROR(ROUND(VLOOKUP($E216&amp;ROUNDUP($D216, -2), 'PaySched Lookups'!$1:$1048576, 2, 0)*$J216/2,2), 0), "Data for year not available"))</f>
        <v>Please input data</v>
      </c>
      <c r="G216" s="82" t="str">
        <f>IF(COUNTBLANK(D216:E216)&gt;0, "Please input data", IF(COUNTIF('Data Spreadsheet'!$A$2:$A$1048576, E216)&gt;0,  IFERROR(ROUND(VLOOKUP($E216&amp;ROUNDUP($D216, -2), 'PaySched Lookups'!$1:$1048576, 3, 0)*$J216/2,2), 0), "Data for year not available"))</f>
        <v>Please input data</v>
      </c>
      <c r="H216" s="82" t="str">
        <f>IF(COUNTBLANK(D216:E216)&gt;0,"Please input data",IF(COUNTIF('Data Spreadsheet'!$A$2:$A$1048576,E216)&gt;0,IFERROR(ROUND(VLOOKUP($E216&amp;ROUNDUP($D216,-2),'PaySched Lookups'!$1:$1048576,4,0)*$J216/2,2),0),"Data for year not available"))</f>
        <v>Please input data</v>
      </c>
      <c r="I216" s="82" t="str">
        <f>IF(COUNTBLANK(D216:E216)&gt;0, "Please input data", IF(COUNTIF('Data Spreadsheet'!$A$2:$A$1048576,E216)&gt;0, IFERROR(ROUND(VLOOKUP($E216&amp;ROUNDUP($D216, -2), 'PaySched Lookups'!$1:$1048576,5, 0)*$J216/2, 2),0), "Data for year not available"))</f>
        <v>Please input data</v>
      </c>
      <c r="J216" s="61" t="str">
        <f>IF(ISBLANK(D216), "", IF(D216&gt;=INDEX('Data Spreadsheet'!B:B, MATCH(E216, 'Data Spreadsheet'!A:A, 1)), 0, 1))</f>
        <v/>
      </c>
    </row>
    <row r="217" spans="1:10">
      <c r="A217" s="63"/>
      <c r="B217" s="63"/>
      <c r="C217" s="63"/>
      <c r="D217" s="63"/>
      <c r="E217" s="72"/>
      <c r="F217" s="82" t="str">
        <f>IF(COUNTBLANK(D217:E217)&gt;0, "Please input data", IF(COUNTIF('Data Spreadsheet'!$A$2:$A$1048576, E217)&gt;0, IFERROR(ROUND(VLOOKUP($E217&amp;ROUNDUP($D217, -2), 'PaySched Lookups'!$1:$1048576, 2, 0)*$J217/2,2), 0), "Data for year not available"))</f>
        <v>Please input data</v>
      </c>
      <c r="G217" s="82" t="str">
        <f>IF(COUNTBLANK(D217:E217)&gt;0, "Please input data", IF(COUNTIF('Data Spreadsheet'!$A$2:$A$1048576, E217)&gt;0,  IFERROR(ROUND(VLOOKUP($E217&amp;ROUNDUP($D217, -2), 'PaySched Lookups'!$1:$1048576, 3, 0)*$J217/2,2), 0), "Data for year not available"))</f>
        <v>Please input data</v>
      </c>
      <c r="H217" s="82" t="str">
        <f>IF(COUNTBLANK(D217:E217)&gt;0,"Please input data",IF(COUNTIF('Data Spreadsheet'!$A$2:$A$1048576,E217)&gt;0,IFERROR(ROUND(VLOOKUP($E217&amp;ROUNDUP($D217,-2),'PaySched Lookups'!$1:$1048576,4,0)*$J217/2,2),0),"Data for year not available"))</f>
        <v>Please input data</v>
      </c>
      <c r="I217" s="82" t="str">
        <f>IF(COUNTBLANK(D217:E217)&gt;0, "Please input data", IF(COUNTIF('Data Spreadsheet'!$A$2:$A$1048576,E217)&gt;0, IFERROR(ROUND(VLOOKUP($E217&amp;ROUNDUP($D217, -2), 'PaySched Lookups'!$1:$1048576,5, 0)*$J217/2, 2),0), "Data for year not available"))</f>
        <v>Please input data</v>
      </c>
      <c r="J217" s="61" t="str">
        <f>IF(ISBLANK(D217), "", IF(D217&gt;=INDEX('Data Spreadsheet'!B:B, MATCH(E217, 'Data Spreadsheet'!A:A, 1)), 0, 1))</f>
        <v/>
      </c>
    </row>
    <row r="218" spans="1:10">
      <c r="A218" s="63"/>
      <c r="B218" s="63"/>
      <c r="C218" s="63"/>
      <c r="D218" s="63"/>
      <c r="E218" s="72"/>
      <c r="F218" s="82" t="str">
        <f>IF(COUNTBLANK(D218:E218)&gt;0, "Please input data", IF(COUNTIF('Data Spreadsheet'!$A$2:$A$1048576, E218)&gt;0, IFERROR(ROUND(VLOOKUP($E218&amp;ROUNDUP($D218, -2), 'PaySched Lookups'!$1:$1048576, 2, 0)*$J218/2,2), 0), "Data for year not available"))</f>
        <v>Please input data</v>
      </c>
      <c r="G218" s="82" t="str">
        <f>IF(COUNTBLANK(D218:E218)&gt;0, "Please input data", IF(COUNTIF('Data Spreadsheet'!$A$2:$A$1048576, E218)&gt;0,  IFERROR(ROUND(VLOOKUP($E218&amp;ROUNDUP($D218, -2), 'PaySched Lookups'!$1:$1048576, 3, 0)*$J218/2,2), 0), "Data for year not available"))</f>
        <v>Please input data</v>
      </c>
      <c r="H218" s="82" t="str">
        <f>IF(COUNTBLANK(D218:E218)&gt;0,"Please input data",IF(COUNTIF('Data Spreadsheet'!$A$2:$A$1048576,E218)&gt;0,IFERROR(ROUND(VLOOKUP($E218&amp;ROUNDUP($D218,-2),'PaySched Lookups'!$1:$1048576,4,0)*$J218/2,2),0),"Data for year not available"))</f>
        <v>Please input data</v>
      </c>
      <c r="I218" s="82" t="str">
        <f>IF(COUNTBLANK(D218:E218)&gt;0, "Please input data", IF(COUNTIF('Data Spreadsheet'!$A$2:$A$1048576,E218)&gt;0, IFERROR(ROUND(VLOOKUP($E218&amp;ROUNDUP($D218, -2), 'PaySched Lookups'!$1:$1048576,5, 0)*$J218/2, 2),0), "Data for year not available"))</f>
        <v>Please input data</v>
      </c>
      <c r="J218" s="61" t="str">
        <f>IF(ISBLANK(D218), "", IF(D218&gt;=INDEX('Data Spreadsheet'!B:B, MATCH(E218, 'Data Spreadsheet'!A:A, 1)), 0, 1))</f>
        <v/>
      </c>
    </row>
    <row r="219" spans="1:10">
      <c r="A219" s="63"/>
      <c r="B219" s="63"/>
      <c r="C219" s="63"/>
      <c r="D219" s="63"/>
      <c r="E219" s="72"/>
      <c r="F219" s="82" t="str">
        <f>IF(COUNTBLANK(D219:E219)&gt;0, "Please input data", IF(COUNTIF('Data Spreadsheet'!$A$2:$A$1048576, E219)&gt;0, IFERROR(ROUND(VLOOKUP($E219&amp;ROUNDUP($D219, -2), 'PaySched Lookups'!$1:$1048576, 2, 0)*$J219/2,2), 0), "Data for year not available"))</f>
        <v>Please input data</v>
      </c>
      <c r="G219" s="82" t="str">
        <f>IF(COUNTBLANK(D219:E219)&gt;0, "Please input data", IF(COUNTIF('Data Spreadsheet'!$A$2:$A$1048576, E219)&gt;0,  IFERROR(ROUND(VLOOKUP($E219&amp;ROUNDUP($D219, -2), 'PaySched Lookups'!$1:$1048576, 3, 0)*$J219/2,2), 0), "Data for year not available"))</f>
        <v>Please input data</v>
      </c>
      <c r="H219" s="82" t="str">
        <f>IF(COUNTBLANK(D219:E219)&gt;0,"Please input data",IF(COUNTIF('Data Spreadsheet'!$A$2:$A$1048576,E219)&gt;0,IFERROR(ROUND(VLOOKUP($E219&amp;ROUNDUP($D219,-2),'PaySched Lookups'!$1:$1048576,4,0)*$J219/2,2),0),"Data for year not available"))</f>
        <v>Please input data</v>
      </c>
      <c r="I219" s="82" t="str">
        <f>IF(COUNTBLANK(D219:E219)&gt;0, "Please input data", IF(COUNTIF('Data Spreadsheet'!$A$2:$A$1048576,E219)&gt;0, IFERROR(ROUND(VLOOKUP($E219&amp;ROUNDUP($D219, -2), 'PaySched Lookups'!$1:$1048576,5, 0)*$J219/2, 2),0), "Data for year not available"))</f>
        <v>Please input data</v>
      </c>
      <c r="J219" s="61" t="str">
        <f>IF(ISBLANK(D219), "", IF(D219&gt;=INDEX('Data Spreadsheet'!B:B, MATCH(E219, 'Data Spreadsheet'!A:A, 1)), 0, 1))</f>
        <v/>
      </c>
    </row>
    <row r="220" spans="1:10">
      <c r="A220" s="63"/>
      <c r="B220" s="63"/>
      <c r="C220" s="63"/>
      <c r="D220" s="63"/>
      <c r="E220" s="72"/>
      <c r="F220" s="82" t="str">
        <f>IF(COUNTBLANK(D220:E220)&gt;0, "Please input data", IF(COUNTIF('Data Spreadsheet'!$A$2:$A$1048576, E220)&gt;0, IFERROR(ROUND(VLOOKUP($E220&amp;ROUNDUP($D220, -2), 'PaySched Lookups'!$1:$1048576, 2, 0)*$J220/2,2), 0), "Data for year not available"))</f>
        <v>Please input data</v>
      </c>
      <c r="G220" s="82" t="str">
        <f>IF(COUNTBLANK(D220:E220)&gt;0, "Please input data", IF(COUNTIF('Data Spreadsheet'!$A$2:$A$1048576, E220)&gt;0,  IFERROR(ROUND(VLOOKUP($E220&amp;ROUNDUP($D220, -2), 'PaySched Lookups'!$1:$1048576, 3, 0)*$J220/2,2), 0), "Data for year not available"))</f>
        <v>Please input data</v>
      </c>
      <c r="H220" s="82" t="str">
        <f>IF(COUNTBLANK(D220:E220)&gt;0,"Please input data",IF(COUNTIF('Data Spreadsheet'!$A$2:$A$1048576,E220)&gt;0,IFERROR(ROUND(VLOOKUP($E220&amp;ROUNDUP($D220,-2),'PaySched Lookups'!$1:$1048576,4,0)*$J220/2,2),0),"Data for year not available"))</f>
        <v>Please input data</v>
      </c>
      <c r="I220" s="82" t="str">
        <f>IF(COUNTBLANK(D220:E220)&gt;0, "Please input data", IF(COUNTIF('Data Spreadsheet'!$A$2:$A$1048576,E220)&gt;0, IFERROR(ROUND(VLOOKUP($E220&amp;ROUNDUP($D220, -2), 'PaySched Lookups'!$1:$1048576,5, 0)*$J220/2, 2),0), "Data for year not available"))</f>
        <v>Please input data</v>
      </c>
      <c r="J220" s="61" t="str">
        <f>IF(ISBLANK(D220), "", IF(D220&gt;=INDEX('Data Spreadsheet'!B:B, MATCH(E220, 'Data Spreadsheet'!A:A, 1)), 0, 1))</f>
        <v/>
      </c>
    </row>
    <row r="221" spans="1:10">
      <c r="A221" s="63"/>
      <c r="B221" s="63"/>
      <c r="C221" s="63"/>
      <c r="D221" s="63"/>
      <c r="E221" s="72"/>
      <c r="F221" s="82" t="str">
        <f>IF(COUNTBLANK(D221:E221)&gt;0, "Please input data", IF(COUNTIF('Data Spreadsheet'!$A$2:$A$1048576, E221)&gt;0, IFERROR(ROUND(VLOOKUP($E221&amp;ROUNDUP($D221, -2), 'PaySched Lookups'!$1:$1048576, 2, 0)*$J221/2,2), 0), "Data for year not available"))</f>
        <v>Please input data</v>
      </c>
      <c r="G221" s="82" t="str">
        <f>IF(COUNTBLANK(D221:E221)&gt;0, "Please input data", IF(COUNTIF('Data Spreadsheet'!$A$2:$A$1048576, E221)&gt;0,  IFERROR(ROUND(VLOOKUP($E221&amp;ROUNDUP($D221, -2), 'PaySched Lookups'!$1:$1048576, 3, 0)*$J221/2,2), 0), "Data for year not available"))</f>
        <v>Please input data</v>
      </c>
      <c r="H221" s="82" t="str">
        <f>IF(COUNTBLANK(D221:E221)&gt;0,"Please input data",IF(COUNTIF('Data Spreadsheet'!$A$2:$A$1048576,E221)&gt;0,IFERROR(ROUND(VLOOKUP($E221&amp;ROUNDUP($D221,-2),'PaySched Lookups'!$1:$1048576,4,0)*$J221/2,2),0),"Data for year not available"))</f>
        <v>Please input data</v>
      </c>
      <c r="I221" s="82" t="str">
        <f>IF(COUNTBLANK(D221:E221)&gt;0, "Please input data", IF(COUNTIF('Data Spreadsheet'!$A$2:$A$1048576,E221)&gt;0, IFERROR(ROUND(VLOOKUP($E221&amp;ROUNDUP($D221, -2), 'PaySched Lookups'!$1:$1048576,5, 0)*$J221/2, 2),0), "Data for year not available"))</f>
        <v>Please input data</v>
      </c>
      <c r="J221" s="61" t="str">
        <f>IF(ISBLANK(D221), "", IF(D221&gt;=INDEX('Data Spreadsheet'!B:B, MATCH(E221, 'Data Spreadsheet'!A:A, 1)), 0, 1))</f>
        <v/>
      </c>
    </row>
    <row r="222" spans="1:10">
      <c r="A222" s="63"/>
      <c r="B222" s="63"/>
      <c r="C222" s="63"/>
      <c r="D222" s="63"/>
      <c r="E222" s="72"/>
      <c r="F222" s="82" t="str">
        <f>IF(COUNTBLANK(D222:E222)&gt;0, "Please input data", IF(COUNTIF('Data Spreadsheet'!$A$2:$A$1048576, E222)&gt;0, IFERROR(ROUND(VLOOKUP($E222&amp;ROUNDUP($D222, -2), 'PaySched Lookups'!$1:$1048576, 2, 0)*$J222/2,2), 0), "Data for year not available"))</f>
        <v>Please input data</v>
      </c>
      <c r="G222" s="82" t="str">
        <f>IF(COUNTBLANK(D222:E222)&gt;0, "Please input data", IF(COUNTIF('Data Spreadsheet'!$A$2:$A$1048576, E222)&gt;0,  IFERROR(ROUND(VLOOKUP($E222&amp;ROUNDUP($D222, -2), 'PaySched Lookups'!$1:$1048576, 3, 0)*$J222/2,2), 0), "Data for year not available"))</f>
        <v>Please input data</v>
      </c>
      <c r="H222" s="82" t="str">
        <f>IF(COUNTBLANK(D222:E222)&gt;0,"Please input data",IF(COUNTIF('Data Spreadsheet'!$A$2:$A$1048576,E222)&gt;0,IFERROR(ROUND(VLOOKUP($E222&amp;ROUNDUP($D222,-2),'PaySched Lookups'!$1:$1048576,4,0)*$J222/2,2),0),"Data for year not available"))</f>
        <v>Please input data</v>
      </c>
      <c r="I222" s="82" t="str">
        <f>IF(COUNTBLANK(D222:E222)&gt;0, "Please input data", IF(COUNTIF('Data Spreadsheet'!$A$2:$A$1048576,E222)&gt;0, IFERROR(ROUND(VLOOKUP($E222&amp;ROUNDUP($D222, -2), 'PaySched Lookups'!$1:$1048576,5, 0)*$J222/2, 2),0), "Data for year not available"))</f>
        <v>Please input data</v>
      </c>
      <c r="J222" s="61" t="str">
        <f>IF(ISBLANK(D222), "", IF(D222&gt;=INDEX('Data Spreadsheet'!B:B, MATCH(E222, 'Data Spreadsheet'!A:A, 1)), 0, 1))</f>
        <v/>
      </c>
    </row>
    <row r="223" spans="1:10">
      <c r="A223" s="63"/>
      <c r="B223" s="63"/>
      <c r="C223" s="63"/>
      <c r="D223" s="63"/>
      <c r="E223" s="72"/>
      <c r="F223" s="82" t="str">
        <f>IF(COUNTBLANK(D223:E223)&gt;0, "Please input data", IF(COUNTIF('Data Spreadsheet'!$A$2:$A$1048576, E223)&gt;0, IFERROR(ROUND(VLOOKUP($E223&amp;ROUNDUP($D223, -2), 'PaySched Lookups'!$1:$1048576, 2, 0)*$J223/2,2), 0), "Data for year not available"))</f>
        <v>Please input data</v>
      </c>
      <c r="G223" s="82" t="str">
        <f>IF(COUNTBLANK(D223:E223)&gt;0, "Please input data", IF(COUNTIF('Data Spreadsheet'!$A$2:$A$1048576, E223)&gt;0,  IFERROR(ROUND(VLOOKUP($E223&amp;ROUNDUP($D223, -2), 'PaySched Lookups'!$1:$1048576, 3, 0)*$J223/2,2), 0), "Data for year not available"))</f>
        <v>Please input data</v>
      </c>
      <c r="H223" s="82" t="str">
        <f>IF(COUNTBLANK(D223:E223)&gt;0,"Please input data",IF(COUNTIF('Data Spreadsheet'!$A$2:$A$1048576,E223)&gt;0,IFERROR(ROUND(VLOOKUP($E223&amp;ROUNDUP($D223,-2),'PaySched Lookups'!$1:$1048576,4,0)*$J223/2,2),0),"Data for year not available"))</f>
        <v>Please input data</v>
      </c>
      <c r="I223" s="82" t="str">
        <f>IF(COUNTBLANK(D223:E223)&gt;0, "Please input data", IF(COUNTIF('Data Spreadsheet'!$A$2:$A$1048576,E223)&gt;0, IFERROR(ROUND(VLOOKUP($E223&amp;ROUNDUP($D223, -2), 'PaySched Lookups'!$1:$1048576,5, 0)*$J223/2, 2),0), "Data for year not available"))</f>
        <v>Please input data</v>
      </c>
      <c r="J223" s="61" t="str">
        <f>IF(ISBLANK(D223), "", IF(D223&gt;=INDEX('Data Spreadsheet'!B:B, MATCH(E223, 'Data Spreadsheet'!A:A, 1)), 0, 1))</f>
        <v/>
      </c>
    </row>
    <row r="224" spans="1:10">
      <c r="A224" s="63"/>
      <c r="B224" s="63"/>
      <c r="C224" s="63"/>
      <c r="D224" s="63"/>
      <c r="E224" s="72"/>
      <c r="F224" s="82" t="str">
        <f>IF(COUNTBLANK(D224:E224)&gt;0, "Please input data", IF(COUNTIF('Data Spreadsheet'!$A$2:$A$1048576, E224)&gt;0, IFERROR(ROUND(VLOOKUP($E224&amp;ROUNDUP($D224, -2), 'PaySched Lookups'!$1:$1048576, 2, 0)*$J224/2,2), 0), "Data for year not available"))</f>
        <v>Please input data</v>
      </c>
      <c r="G224" s="82" t="str">
        <f>IF(COUNTBLANK(D224:E224)&gt;0, "Please input data", IF(COUNTIF('Data Spreadsheet'!$A$2:$A$1048576, E224)&gt;0,  IFERROR(ROUND(VLOOKUP($E224&amp;ROUNDUP($D224, -2), 'PaySched Lookups'!$1:$1048576, 3, 0)*$J224/2,2), 0), "Data for year not available"))</f>
        <v>Please input data</v>
      </c>
      <c r="H224" s="82" t="str">
        <f>IF(COUNTBLANK(D224:E224)&gt;0,"Please input data",IF(COUNTIF('Data Spreadsheet'!$A$2:$A$1048576,E224)&gt;0,IFERROR(ROUND(VLOOKUP($E224&amp;ROUNDUP($D224,-2),'PaySched Lookups'!$1:$1048576,4,0)*$J224/2,2),0),"Data for year not available"))</f>
        <v>Please input data</v>
      </c>
      <c r="I224" s="82" t="str">
        <f>IF(COUNTBLANK(D224:E224)&gt;0, "Please input data", IF(COUNTIF('Data Spreadsheet'!$A$2:$A$1048576,E224)&gt;0, IFERROR(ROUND(VLOOKUP($E224&amp;ROUNDUP($D224, -2), 'PaySched Lookups'!$1:$1048576,5, 0)*$J224/2, 2),0), "Data for year not available"))</f>
        <v>Please input data</v>
      </c>
      <c r="J224" s="61" t="str">
        <f>IF(ISBLANK(D224), "", IF(D224&gt;=INDEX('Data Spreadsheet'!B:B, MATCH(E224, 'Data Spreadsheet'!A:A, 1)), 0, 1))</f>
        <v/>
      </c>
    </row>
    <row r="225" spans="1:10">
      <c r="A225" s="63"/>
      <c r="B225" s="63"/>
      <c r="C225" s="63"/>
      <c r="D225" s="63"/>
      <c r="E225" s="72"/>
      <c r="F225" s="82" t="str">
        <f>IF(COUNTBLANK(D225:E225)&gt;0, "Please input data", IF(COUNTIF('Data Spreadsheet'!$A$2:$A$1048576, E225)&gt;0, IFERROR(ROUND(VLOOKUP($E225&amp;ROUNDUP($D225, -2), 'PaySched Lookups'!$1:$1048576, 2, 0)*$J225/2,2), 0), "Data for year not available"))</f>
        <v>Please input data</v>
      </c>
      <c r="G225" s="82" t="str">
        <f>IF(COUNTBLANK(D225:E225)&gt;0, "Please input data", IF(COUNTIF('Data Spreadsheet'!$A$2:$A$1048576, E225)&gt;0,  IFERROR(ROUND(VLOOKUP($E225&amp;ROUNDUP($D225, -2), 'PaySched Lookups'!$1:$1048576, 3, 0)*$J225/2,2), 0), "Data for year not available"))</f>
        <v>Please input data</v>
      </c>
      <c r="H225" s="82" t="str">
        <f>IF(COUNTBLANK(D225:E225)&gt;0,"Please input data",IF(COUNTIF('Data Spreadsheet'!$A$2:$A$1048576,E225)&gt;0,IFERROR(ROUND(VLOOKUP($E225&amp;ROUNDUP($D225,-2),'PaySched Lookups'!$1:$1048576,4,0)*$J225/2,2),0),"Data for year not available"))</f>
        <v>Please input data</v>
      </c>
      <c r="I225" s="82" t="str">
        <f>IF(COUNTBLANK(D225:E225)&gt;0, "Please input data", IF(COUNTIF('Data Spreadsheet'!$A$2:$A$1048576,E225)&gt;0, IFERROR(ROUND(VLOOKUP($E225&amp;ROUNDUP($D225, -2), 'PaySched Lookups'!$1:$1048576,5, 0)*$J225/2, 2),0), "Data for year not available"))</f>
        <v>Please input data</v>
      </c>
      <c r="J225" s="61" t="str">
        <f>IF(ISBLANK(D225), "", IF(D225&gt;=INDEX('Data Spreadsheet'!B:B, MATCH(E225, 'Data Spreadsheet'!A:A, 1)), 0, 1))</f>
        <v/>
      </c>
    </row>
    <row r="226" spans="1:10">
      <c r="A226" s="63"/>
      <c r="B226" s="63"/>
      <c r="C226" s="63"/>
      <c r="D226" s="63"/>
      <c r="E226" s="72"/>
      <c r="F226" s="82" t="str">
        <f>IF(COUNTBLANK(D226:E226)&gt;0, "Please input data", IF(COUNTIF('Data Spreadsheet'!$A$2:$A$1048576, E226)&gt;0, IFERROR(ROUND(VLOOKUP($E226&amp;ROUNDUP($D226, -2), 'PaySched Lookups'!$1:$1048576, 2, 0)*$J226/2,2), 0), "Data for year not available"))</f>
        <v>Please input data</v>
      </c>
      <c r="G226" s="82" t="str">
        <f>IF(COUNTBLANK(D226:E226)&gt;0, "Please input data", IF(COUNTIF('Data Spreadsheet'!$A$2:$A$1048576, E226)&gt;0,  IFERROR(ROUND(VLOOKUP($E226&amp;ROUNDUP($D226, -2), 'PaySched Lookups'!$1:$1048576, 3, 0)*$J226/2,2), 0), "Data for year not available"))</f>
        <v>Please input data</v>
      </c>
      <c r="H226" s="82" t="str">
        <f>IF(COUNTBLANK(D226:E226)&gt;0,"Please input data",IF(COUNTIF('Data Spreadsheet'!$A$2:$A$1048576,E226)&gt;0,IFERROR(ROUND(VLOOKUP($E226&amp;ROUNDUP($D226,-2),'PaySched Lookups'!$1:$1048576,4,0)*$J226/2,2),0),"Data for year not available"))</f>
        <v>Please input data</v>
      </c>
      <c r="I226" s="82" t="str">
        <f>IF(COUNTBLANK(D226:E226)&gt;0, "Please input data", IF(COUNTIF('Data Spreadsheet'!$A$2:$A$1048576,E226)&gt;0, IFERROR(ROUND(VLOOKUP($E226&amp;ROUNDUP($D226, -2), 'PaySched Lookups'!$1:$1048576,5, 0)*$J226/2, 2),0), "Data for year not available"))</f>
        <v>Please input data</v>
      </c>
      <c r="J226" s="61" t="str">
        <f>IF(ISBLANK(D226), "", IF(D226&gt;=INDEX('Data Spreadsheet'!B:B, MATCH(E226, 'Data Spreadsheet'!A:A, 1)), 0, 1))</f>
        <v/>
      </c>
    </row>
    <row r="227" spans="1:10">
      <c r="A227" s="63"/>
      <c r="B227" s="63"/>
      <c r="C227" s="63"/>
      <c r="D227" s="63"/>
      <c r="E227" s="72"/>
      <c r="F227" s="82" t="str">
        <f>IF(COUNTBLANK(D227:E227)&gt;0, "Please input data", IF(COUNTIF('Data Spreadsheet'!$A$2:$A$1048576, E227)&gt;0, IFERROR(ROUND(VLOOKUP($E227&amp;ROUNDUP($D227, -2), 'PaySched Lookups'!$1:$1048576, 2, 0)*$J227/2,2), 0), "Data for year not available"))</f>
        <v>Please input data</v>
      </c>
      <c r="G227" s="82" t="str">
        <f>IF(COUNTBLANK(D227:E227)&gt;0, "Please input data", IF(COUNTIF('Data Spreadsheet'!$A$2:$A$1048576, E227)&gt;0,  IFERROR(ROUND(VLOOKUP($E227&amp;ROUNDUP($D227, -2), 'PaySched Lookups'!$1:$1048576, 3, 0)*$J227/2,2), 0), "Data for year not available"))</f>
        <v>Please input data</v>
      </c>
      <c r="H227" s="82" t="str">
        <f>IF(COUNTBLANK(D227:E227)&gt;0,"Please input data",IF(COUNTIF('Data Spreadsheet'!$A$2:$A$1048576,E227)&gt;0,IFERROR(ROUND(VLOOKUP($E227&amp;ROUNDUP($D227,-2),'PaySched Lookups'!$1:$1048576,4,0)*$J227/2,2),0),"Data for year not available"))</f>
        <v>Please input data</v>
      </c>
      <c r="I227" s="82" t="str">
        <f>IF(COUNTBLANK(D227:E227)&gt;0, "Please input data", IF(COUNTIF('Data Spreadsheet'!$A$2:$A$1048576,E227)&gt;0, IFERROR(ROUND(VLOOKUP($E227&amp;ROUNDUP($D227, -2), 'PaySched Lookups'!$1:$1048576,5, 0)*$J227/2, 2),0), "Data for year not available"))</f>
        <v>Please input data</v>
      </c>
      <c r="J227" s="61" t="str">
        <f>IF(ISBLANK(D227), "", IF(D227&gt;=INDEX('Data Spreadsheet'!B:B, MATCH(E227, 'Data Spreadsheet'!A:A, 1)), 0, 1))</f>
        <v/>
      </c>
    </row>
    <row r="228" spans="1:10">
      <c r="A228" s="63"/>
      <c r="B228" s="63"/>
      <c r="C228" s="63"/>
      <c r="D228" s="63"/>
      <c r="E228" s="72"/>
      <c r="F228" s="82" t="str">
        <f>IF(COUNTBLANK(D228:E228)&gt;0, "Please input data", IF(COUNTIF('Data Spreadsheet'!$A$2:$A$1048576, E228)&gt;0, IFERROR(ROUND(VLOOKUP($E228&amp;ROUNDUP($D228, -2), 'PaySched Lookups'!$1:$1048576, 2, 0)*$J228/2,2), 0), "Data for year not available"))</f>
        <v>Please input data</v>
      </c>
      <c r="G228" s="82" t="str">
        <f>IF(COUNTBLANK(D228:E228)&gt;0, "Please input data", IF(COUNTIF('Data Spreadsheet'!$A$2:$A$1048576, E228)&gt;0,  IFERROR(ROUND(VLOOKUP($E228&amp;ROUNDUP($D228, -2), 'PaySched Lookups'!$1:$1048576, 3, 0)*$J228/2,2), 0), "Data for year not available"))</f>
        <v>Please input data</v>
      </c>
      <c r="H228" s="82" t="str">
        <f>IF(COUNTBLANK(D228:E228)&gt;0,"Please input data",IF(COUNTIF('Data Spreadsheet'!$A$2:$A$1048576,E228)&gt;0,IFERROR(ROUND(VLOOKUP($E228&amp;ROUNDUP($D228,-2),'PaySched Lookups'!$1:$1048576,4,0)*$J228/2,2),0),"Data for year not available"))</f>
        <v>Please input data</v>
      </c>
      <c r="I228" s="82" t="str">
        <f>IF(COUNTBLANK(D228:E228)&gt;0, "Please input data", IF(COUNTIF('Data Spreadsheet'!$A$2:$A$1048576,E228)&gt;0, IFERROR(ROUND(VLOOKUP($E228&amp;ROUNDUP($D228, -2), 'PaySched Lookups'!$1:$1048576,5, 0)*$J228/2, 2),0), "Data for year not available"))</f>
        <v>Please input data</v>
      </c>
      <c r="J228" s="61" t="str">
        <f>IF(ISBLANK(D228), "", IF(D228&gt;=INDEX('Data Spreadsheet'!B:B, MATCH(E228, 'Data Spreadsheet'!A:A, 1)), 0, 1))</f>
        <v/>
      </c>
    </row>
    <row r="229" spans="1:10">
      <c r="A229" s="63"/>
      <c r="B229" s="63"/>
      <c r="C229" s="63"/>
      <c r="D229" s="63"/>
      <c r="E229" s="72"/>
      <c r="F229" s="82" t="str">
        <f>IF(COUNTBLANK(D229:E229)&gt;0, "Please input data", IF(COUNTIF('Data Spreadsheet'!$A$2:$A$1048576, E229)&gt;0, IFERROR(ROUND(VLOOKUP($E229&amp;ROUNDUP($D229, -2), 'PaySched Lookups'!$1:$1048576, 2, 0)*$J229/2,2), 0), "Data for year not available"))</f>
        <v>Please input data</v>
      </c>
      <c r="G229" s="82" t="str">
        <f>IF(COUNTBLANK(D229:E229)&gt;0, "Please input data", IF(COUNTIF('Data Spreadsheet'!$A$2:$A$1048576, E229)&gt;0,  IFERROR(ROUND(VLOOKUP($E229&amp;ROUNDUP($D229, -2), 'PaySched Lookups'!$1:$1048576, 3, 0)*$J229/2,2), 0), "Data for year not available"))</f>
        <v>Please input data</v>
      </c>
      <c r="H229" s="82" t="str">
        <f>IF(COUNTBLANK(D229:E229)&gt;0,"Please input data",IF(COUNTIF('Data Spreadsheet'!$A$2:$A$1048576,E229)&gt;0,IFERROR(ROUND(VLOOKUP($E229&amp;ROUNDUP($D229,-2),'PaySched Lookups'!$1:$1048576,4,0)*$J229/2,2),0),"Data for year not available"))</f>
        <v>Please input data</v>
      </c>
      <c r="I229" s="82" t="str">
        <f>IF(COUNTBLANK(D229:E229)&gt;0, "Please input data", IF(COUNTIF('Data Spreadsheet'!$A$2:$A$1048576,E229)&gt;0, IFERROR(ROUND(VLOOKUP($E229&amp;ROUNDUP($D229, -2), 'PaySched Lookups'!$1:$1048576,5, 0)*$J229/2, 2),0), "Data for year not available"))</f>
        <v>Please input data</v>
      </c>
      <c r="J229" s="61" t="str">
        <f>IF(ISBLANK(D229), "", IF(D229&gt;=INDEX('Data Spreadsheet'!B:B, MATCH(E229, 'Data Spreadsheet'!A:A, 1)), 0, 1))</f>
        <v/>
      </c>
    </row>
    <row r="230" spans="1:10">
      <c r="A230" s="63"/>
      <c r="B230" s="63"/>
      <c r="C230" s="63"/>
      <c r="D230" s="63"/>
      <c r="E230" s="72"/>
      <c r="F230" s="82" t="str">
        <f>IF(COUNTBLANK(D230:E230)&gt;0, "Please input data", IF(COUNTIF('Data Spreadsheet'!$A$2:$A$1048576, E230)&gt;0, IFERROR(ROUND(VLOOKUP($E230&amp;ROUNDUP($D230, -2), 'PaySched Lookups'!$1:$1048576, 2, 0)*$J230/2,2), 0), "Data for year not available"))</f>
        <v>Please input data</v>
      </c>
      <c r="G230" s="82" t="str">
        <f>IF(COUNTBLANK(D230:E230)&gt;0, "Please input data", IF(COUNTIF('Data Spreadsheet'!$A$2:$A$1048576, E230)&gt;0,  IFERROR(ROUND(VLOOKUP($E230&amp;ROUNDUP($D230, -2), 'PaySched Lookups'!$1:$1048576, 3, 0)*$J230/2,2), 0), "Data for year not available"))</f>
        <v>Please input data</v>
      </c>
      <c r="H230" s="82" t="str">
        <f>IF(COUNTBLANK(D230:E230)&gt;0,"Please input data",IF(COUNTIF('Data Spreadsheet'!$A$2:$A$1048576,E230)&gt;0,IFERROR(ROUND(VLOOKUP($E230&amp;ROUNDUP($D230,-2),'PaySched Lookups'!$1:$1048576,4,0)*$J230/2,2),0),"Data for year not available"))</f>
        <v>Please input data</v>
      </c>
      <c r="I230" s="82" t="str">
        <f>IF(COUNTBLANK(D230:E230)&gt;0, "Please input data", IF(COUNTIF('Data Spreadsheet'!$A$2:$A$1048576,E230)&gt;0, IFERROR(ROUND(VLOOKUP($E230&amp;ROUNDUP($D230, -2), 'PaySched Lookups'!$1:$1048576,5, 0)*$J230/2, 2),0), "Data for year not available"))</f>
        <v>Please input data</v>
      </c>
      <c r="J230" s="61" t="str">
        <f>IF(ISBLANK(D230), "", IF(D230&gt;=INDEX('Data Spreadsheet'!B:B, MATCH(E230, 'Data Spreadsheet'!A:A, 1)), 0, 1))</f>
        <v/>
      </c>
    </row>
    <row r="231" spans="1:10">
      <c r="A231" s="63"/>
      <c r="B231" s="63"/>
      <c r="C231" s="63"/>
      <c r="D231" s="63"/>
      <c r="E231" s="72"/>
      <c r="F231" s="82" t="str">
        <f>IF(COUNTBLANK(D231:E231)&gt;0, "Please input data", IF(COUNTIF('Data Spreadsheet'!$A$2:$A$1048576, E231)&gt;0, IFERROR(ROUND(VLOOKUP($E231&amp;ROUNDUP($D231, -2), 'PaySched Lookups'!$1:$1048576, 2, 0)*$J231/2,2), 0), "Data for year not available"))</f>
        <v>Please input data</v>
      </c>
      <c r="G231" s="82" t="str">
        <f>IF(COUNTBLANK(D231:E231)&gt;0, "Please input data", IF(COUNTIF('Data Spreadsheet'!$A$2:$A$1048576, E231)&gt;0,  IFERROR(ROUND(VLOOKUP($E231&amp;ROUNDUP($D231, -2), 'PaySched Lookups'!$1:$1048576, 3, 0)*$J231/2,2), 0), "Data for year not available"))</f>
        <v>Please input data</v>
      </c>
      <c r="H231" s="82" t="str">
        <f>IF(COUNTBLANK(D231:E231)&gt;0,"Please input data",IF(COUNTIF('Data Spreadsheet'!$A$2:$A$1048576,E231)&gt;0,IFERROR(ROUND(VLOOKUP($E231&amp;ROUNDUP($D231,-2),'PaySched Lookups'!$1:$1048576,4,0)*$J231/2,2),0),"Data for year not available"))</f>
        <v>Please input data</v>
      </c>
      <c r="I231" s="82" t="str">
        <f>IF(COUNTBLANK(D231:E231)&gt;0, "Please input data", IF(COUNTIF('Data Spreadsheet'!$A$2:$A$1048576,E231)&gt;0, IFERROR(ROUND(VLOOKUP($E231&amp;ROUNDUP($D231, -2), 'PaySched Lookups'!$1:$1048576,5, 0)*$J231/2, 2),0), "Data for year not available"))</f>
        <v>Please input data</v>
      </c>
      <c r="J231" s="61" t="str">
        <f>IF(ISBLANK(D231), "", IF(D231&gt;=INDEX('Data Spreadsheet'!B:B, MATCH(E231, 'Data Spreadsheet'!A:A, 1)), 0, 1))</f>
        <v/>
      </c>
    </row>
    <row r="232" spans="1:10">
      <c r="A232" s="63"/>
      <c r="B232" s="63"/>
      <c r="C232" s="63"/>
      <c r="D232" s="63"/>
      <c r="E232" s="72"/>
      <c r="F232" s="82" t="str">
        <f>IF(COUNTBLANK(D232:E232)&gt;0, "Please input data", IF(COUNTIF('Data Spreadsheet'!$A$2:$A$1048576, E232)&gt;0, IFERROR(ROUND(VLOOKUP($E232&amp;ROUNDUP($D232, -2), 'PaySched Lookups'!$1:$1048576, 2, 0)*$J232/2,2), 0), "Data for year not available"))</f>
        <v>Please input data</v>
      </c>
      <c r="G232" s="82" t="str">
        <f>IF(COUNTBLANK(D232:E232)&gt;0, "Please input data", IF(COUNTIF('Data Spreadsheet'!$A$2:$A$1048576, E232)&gt;0,  IFERROR(ROUND(VLOOKUP($E232&amp;ROUNDUP($D232, -2), 'PaySched Lookups'!$1:$1048576, 3, 0)*$J232/2,2), 0), "Data for year not available"))</f>
        <v>Please input data</v>
      </c>
      <c r="H232" s="82" t="str">
        <f>IF(COUNTBLANK(D232:E232)&gt;0,"Please input data",IF(COUNTIF('Data Spreadsheet'!$A$2:$A$1048576,E232)&gt;0,IFERROR(ROUND(VLOOKUP($E232&amp;ROUNDUP($D232,-2),'PaySched Lookups'!$1:$1048576,4,0)*$J232/2,2),0),"Data for year not available"))</f>
        <v>Please input data</v>
      </c>
      <c r="I232" s="82" t="str">
        <f>IF(COUNTBLANK(D232:E232)&gt;0, "Please input data", IF(COUNTIF('Data Spreadsheet'!$A$2:$A$1048576,E232)&gt;0, IFERROR(ROUND(VLOOKUP($E232&amp;ROUNDUP($D232, -2), 'PaySched Lookups'!$1:$1048576,5, 0)*$J232/2, 2),0), "Data for year not available"))</f>
        <v>Please input data</v>
      </c>
      <c r="J232" s="61" t="str">
        <f>IF(ISBLANK(D232), "", IF(D232&gt;=INDEX('Data Spreadsheet'!B:B, MATCH(E232, 'Data Spreadsheet'!A:A, 1)), 0, 1))</f>
        <v/>
      </c>
    </row>
    <row r="233" spans="1:10">
      <c r="A233" s="63"/>
      <c r="B233" s="63"/>
      <c r="C233" s="63"/>
      <c r="D233" s="63"/>
      <c r="E233" s="72"/>
      <c r="F233" s="82" t="str">
        <f>IF(COUNTBLANK(D233:E233)&gt;0, "Please input data", IF(COUNTIF('Data Spreadsheet'!$A$2:$A$1048576, E233)&gt;0, IFERROR(ROUND(VLOOKUP($E233&amp;ROUNDUP($D233, -2), 'PaySched Lookups'!$1:$1048576, 2, 0)*$J233/2,2), 0), "Data for year not available"))</f>
        <v>Please input data</v>
      </c>
      <c r="G233" s="82" t="str">
        <f>IF(COUNTBLANK(D233:E233)&gt;0, "Please input data", IF(COUNTIF('Data Spreadsheet'!$A$2:$A$1048576, E233)&gt;0,  IFERROR(ROUND(VLOOKUP($E233&amp;ROUNDUP($D233, -2), 'PaySched Lookups'!$1:$1048576, 3, 0)*$J233/2,2), 0), "Data for year not available"))</f>
        <v>Please input data</v>
      </c>
      <c r="H233" s="82" t="str">
        <f>IF(COUNTBLANK(D233:E233)&gt;0,"Please input data",IF(COUNTIF('Data Spreadsheet'!$A$2:$A$1048576,E233)&gt;0,IFERROR(ROUND(VLOOKUP($E233&amp;ROUNDUP($D233,-2),'PaySched Lookups'!$1:$1048576,4,0)*$J233/2,2),0),"Data for year not available"))</f>
        <v>Please input data</v>
      </c>
      <c r="I233" s="82" t="str">
        <f>IF(COUNTBLANK(D233:E233)&gt;0, "Please input data", IF(COUNTIF('Data Spreadsheet'!$A$2:$A$1048576,E233)&gt;0, IFERROR(ROUND(VLOOKUP($E233&amp;ROUNDUP($D233, -2), 'PaySched Lookups'!$1:$1048576,5, 0)*$J233/2, 2),0), "Data for year not available"))</f>
        <v>Please input data</v>
      </c>
      <c r="J233" s="61" t="str">
        <f>IF(ISBLANK(D233), "", IF(D233&gt;=INDEX('Data Spreadsheet'!B:B, MATCH(E233, 'Data Spreadsheet'!A:A, 1)), 0, 1))</f>
        <v/>
      </c>
    </row>
    <row r="234" spans="1:10">
      <c r="A234" s="63"/>
      <c r="B234" s="63"/>
      <c r="C234" s="63"/>
      <c r="D234" s="63"/>
      <c r="E234" s="72"/>
      <c r="F234" s="82" t="str">
        <f>IF(COUNTBLANK(D234:E234)&gt;0, "Please input data", IF(COUNTIF('Data Spreadsheet'!$A$2:$A$1048576, E234)&gt;0, IFERROR(ROUND(VLOOKUP($E234&amp;ROUNDUP($D234, -2), 'PaySched Lookups'!$1:$1048576, 2, 0)*$J234/2,2), 0), "Data for year not available"))</f>
        <v>Please input data</v>
      </c>
      <c r="G234" s="82" t="str">
        <f>IF(COUNTBLANK(D234:E234)&gt;0, "Please input data", IF(COUNTIF('Data Spreadsheet'!$A$2:$A$1048576, E234)&gt;0,  IFERROR(ROUND(VLOOKUP($E234&amp;ROUNDUP($D234, -2), 'PaySched Lookups'!$1:$1048576, 3, 0)*$J234/2,2), 0), "Data for year not available"))</f>
        <v>Please input data</v>
      </c>
      <c r="H234" s="82" t="str">
        <f>IF(COUNTBLANK(D234:E234)&gt;0,"Please input data",IF(COUNTIF('Data Spreadsheet'!$A$2:$A$1048576,E234)&gt;0,IFERROR(ROUND(VLOOKUP($E234&amp;ROUNDUP($D234,-2),'PaySched Lookups'!$1:$1048576,4,0)*$J234/2,2),0),"Data for year not available"))</f>
        <v>Please input data</v>
      </c>
      <c r="I234" s="82" t="str">
        <f>IF(COUNTBLANK(D234:E234)&gt;0, "Please input data", IF(COUNTIF('Data Spreadsheet'!$A$2:$A$1048576,E234)&gt;0, IFERROR(ROUND(VLOOKUP($E234&amp;ROUNDUP($D234, -2), 'PaySched Lookups'!$1:$1048576,5, 0)*$J234/2, 2),0), "Data for year not available"))</f>
        <v>Please input data</v>
      </c>
      <c r="J234" s="61" t="str">
        <f>IF(ISBLANK(D234), "", IF(D234&gt;=INDEX('Data Spreadsheet'!B:B, MATCH(E234, 'Data Spreadsheet'!A:A, 1)), 0, 1))</f>
        <v/>
      </c>
    </row>
    <row r="235" spans="1:10">
      <c r="A235" s="63"/>
      <c r="B235" s="63"/>
      <c r="C235" s="63"/>
      <c r="D235" s="63"/>
      <c r="E235" s="72"/>
      <c r="F235" s="82" t="str">
        <f>IF(COUNTBLANK(D235:E235)&gt;0, "Please input data", IF(COUNTIF('Data Spreadsheet'!$A$2:$A$1048576, E235)&gt;0, IFERROR(ROUND(VLOOKUP($E235&amp;ROUNDUP($D235, -2), 'PaySched Lookups'!$1:$1048576, 2, 0)*$J235/2,2), 0), "Data for year not available"))</f>
        <v>Please input data</v>
      </c>
      <c r="G235" s="82" t="str">
        <f>IF(COUNTBLANK(D235:E235)&gt;0, "Please input data", IF(COUNTIF('Data Spreadsheet'!$A$2:$A$1048576, E235)&gt;0,  IFERROR(ROUND(VLOOKUP($E235&amp;ROUNDUP($D235, -2), 'PaySched Lookups'!$1:$1048576, 3, 0)*$J235/2,2), 0), "Data for year not available"))</f>
        <v>Please input data</v>
      </c>
      <c r="H235" s="82" t="str">
        <f>IF(COUNTBLANK(D235:E235)&gt;0,"Please input data",IF(COUNTIF('Data Spreadsheet'!$A$2:$A$1048576,E235)&gt;0,IFERROR(ROUND(VLOOKUP($E235&amp;ROUNDUP($D235,-2),'PaySched Lookups'!$1:$1048576,4,0)*$J235/2,2),0),"Data for year not available"))</f>
        <v>Please input data</v>
      </c>
      <c r="I235" s="82" t="str">
        <f>IF(COUNTBLANK(D235:E235)&gt;0, "Please input data", IF(COUNTIF('Data Spreadsheet'!$A$2:$A$1048576,E235)&gt;0, IFERROR(ROUND(VLOOKUP($E235&amp;ROUNDUP($D235, -2), 'PaySched Lookups'!$1:$1048576,5, 0)*$J235/2, 2),0), "Data for year not available"))</f>
        <v>Please input data</v>
      </c>
      <c r="J235" s="61" t="str">
        <f>IF(ISBLANK(D235), "", IF(D235&gt;=INDEX('Data Spreadsheet'!B:B, MATCH(E235, 'Data Spreadsheet'!A:A, 1)), 0, 1))</f>
        <v/>
      </c>
    </row>
    <row r="236" spans="1:10">
      <c r="A236" s="63"/>
      <c r="B236" s="63"/>
      <c r="C236" s="63"/>
      <c r="D236" s="63"/>
      <c r="E236" s="72"/>
      <c r="F236" s="82" t="str">
        <f>IF(COUNTBLANK(D236:E236)&gt;0, "Please input data", IF(COUNTIF('Data Spreadsheet'!$A$2:$A$1048576, E236)&gt;0, IFERROR(ROUND(VLOOKUP($E236&amp;ROUNDUP($D236, -2), 'PaySched Lookups'!$1:$1048576, 2, 0)*$J236/2,2), 0), "Data for year not available"))</f>
        <v>Please input data</v>
      </c>
      <c r="G236" s="82" t="str">
        <f>IF(COUNTBLANK(D236:E236)&gt;0, "Please input data", IF(COUNTIF('Data Spreadsheet'!$A$2:$A$1048576, E236)&gt;0,  IFERROR(ROUND(VLOOKUP($E236&amp;ROUNDUP($D236, -2), 'PaySched Lookups'!$1:$1048576, 3, 0)*$J236/2,2), 0), "Data for year not available"))</f>
        <v>Please input data</v>
      </c>
      <c r="H236" s="82" t="str">
        <f>IF(COUNTBLANK(D236:E236)&gt;0,"Please input data",IF(COUNTIF('Data Spreadsheet'!$A$2:$A$1048576,E236)&gt;0,IFERROR(ROUND(VLOOKUP($E236&amp;ROUNDUP($D236,-2),'PaySched Lookups'!$1:$1048576,4,0)*$J236/2,2),0),"Data for year not available"))</f>
        <v>Please input data</v>
      </c>
      <c r="I236" s="82" t="str">
        <f>IF(COUNTBLANK(D236:E236)&gt;0, "Please input data", IF(COUNTIF('Data Spreadsheet'!$A$2:$A$1048576,E236)&gt;0, IFERROR(ROUND(VLOOKUP($E236&amp;ROUNDUP($D236, -2), 'PaySched Lookups'!$1:$1048576,5, 0)*$J236/2, 2),0), "Data for year not available"))</f>
        <v>Please input data</v>
      </c>
      <c r="J236" s="61" t="str">
        <f>IF(ISBLANK(D236), "", IF(D236&gt;=INDEX('Data Spreadsheet'!B:B, MATCH(E236, 'Data Spreadsheet'!A:A, 1)), 0, 1))</f>
        <v/>
      </c>
    </row>
    <row r="237" spans="1:10">
      <c r="A237" s="63"/>
      <c r="B237" s="63"/>
      <c r="C237" s="63"/>
      <c r="D237" s="63"/>
      <c r="E237" s="72"/>
      <c r="F237" s="82" t="str">
        <f>IF(COUNTBLANK(D237:E237)&gt;0, "Please input data", IF(COUNTIF('Data Spreadsheet'!$A$2:$A$1048576, E237)&gt;0, IFERROR(ROUND(VLOOKUP($E237&amp;ROUNDUP($D237, -2), 'PaySched Lookups'!$1:$1048576, 2, 0)*$J237/2,2), 0), "Data for year not available"))</f>
        <v>Please input data</v>
      </c>
      <c r="G237" s="82" t="str">
        <f>IF(COUNTBLANK(D237:E237)&gt;0, "Please input data", IF(COUNTIF('Data Spreadsheet'!$A$2:$A$1048576, E237)&gt;0,  IFERROR(ROUND(VLOOKUP($E237&amp;ROUNDUP($D237, -2), 'PaySched Lookups'!$1:$1048576, 3, 0)*$J237/2,2), 0), "Data for year not available"))</f>
        <v>Please input data</v>
      </c>
      <c r="H237" s="82" t="str">
        <f>IF(COUNTBLANK(D237:E237)&gt;0,"Please input data",IF(COUNTIF('Data Spreadsheet'!$A$2:$A$1048576,E237)&gt;0,IFERROR(ROUND(VLOOKUP($E237&amp;ROUNDUP($D237,-2),'PaySched Lookups'!$1:$1048576,4,0)*$J237/2,2),0),"Data for year not available"))</f>
        <v>Please input data</v>
      </c>
      <c r="I237" s="82" t="str">
        <f>IF(COUNTBLANK(D237:E237)&gt;0, "Please input data", IF(COUNTIF('Data Spreadsheet'!$A$2:$A$1048576,E237)&gt;0, IFERROR(ROUND(VLOOKUP($E237&amp;ROUNDUP($D237, -2), 'PaySched Lookups'!$1:$1048576,5, 0)*$J237/2, 2),0), "Data for year not available"))</f>
        <v>Please input data</v>
      </c>
      <c r="J237" s="61" t="str">
        <f>IF(ISBLANK(D237), "", IF(D237&gt;=INDEX('Data Spreadsheet'!B:B, MATCH(E237, 'Data Spreadsheet'!A:A, 1)), 0, 1))</f>
        <v/>
      </c>
    </row>
    <row r="238" spans="1:10">
      <c r="A238" s="63"/>
      <c r="B238" s="63"/>
      <c r="C238" s="63"/>
      <c r="D238" s="63"/>
      <c r="E238" s="72"/>
      <c r="F238" s="82" t="str">
        <f>IF(COUNTBLANK(D238:E238)&gt;0, "Please input data", IF(COUNTIF('Data Spreadsheet'!$A$2:$A$1048576, E238)&gt;0, IFERROR(ROUND(VLOOKUP($E238&amp;ROUNDUP($D238, -2), 'PaySched Lookups'!$1:$1048576, 2, 0)*$J238/2,2), 0), "Data for year not available"))</f>
        <v>Please input data</v>
      </c>
      <c r="G238" s="82" t="str">
        <f>IF(COUNTBLANK(D238:E238)&gt;0, "Please input data", IF(COUNTIF('Data Spreadsheet'!$A$2:$A$1048576, E238)&gt;0,  IFERROR(ROUND(VLOOKUP($E238&amp;ROUNDUP($D238, -2), 'PaySched Lookups'!$1:$1048576, 3, 0)*$J238/2,2), 0), "Data for year not available"))</f>
        <v>Please input data</v>
      </c>
      <c r="H238" s="82" t="str">
        <f>IF(COUNTBLANK(D238:E238)&gt;0,"Please input data",IF(COUNTIF('Data Spreadsheet'!$A$2:$A$1048576,E238)&gt;0,IFERROR(ROUND(VLOOKUP($E238&amp;ROUNDUP($D238,-2),'PaySched Lookups'!$1:$1048576,4,0)*$J238/2,2),0),"Data for year not available"))</f>
        <v>Please input data</v>
      </c>
      <c r="I238" s="82" t="str">
        <f>IF(COUNTBLANK(D238:E238)&gt;0, "Please input data", IF(COUNTIF('Data Spreadsheet'!$A$2:$A$1048576,E238)&gt;0, IFERROR(ROUND(VLOOKUP($E238&amp;ROUNDUP($D238, -2), 'PaySched Lookups'!$1:$1048576,5, 0)*$J238/2, 2),0), "Data for year not available"))</f>
        <v>Please input data</v>
      </c>
      <c r="J238" s="61" t="str">
        <f>IF(ISBLANK(D238), "", IF(D238&gt;=INDEX('Data Spreadsheet'!B:B, MATCH(E238, 'Data Spreadsheet'!A:A, 1)), 0, 1))</f>
        <v/>
      </c>
    </row>
    <row r="239" spans="1:10">
      <c r="A239" s="63"/>
      <c r="B239" s="63"/>
      <c r="C239" s="63"/>
      <c r="D239" s="63"/>
      <c r="E239" s="72"/>
      <c r="F239" s="82" t="str">
        <f>IF(COUNTBLANK(D239:E239)&gt;0, "Please input data", IF(COUNTIF('Data Spreadsheet'!$A$2:$A$1048576, E239)&gt;0, IFERROR(ROUND(VLOOKUP($E239&amp;ROUNDUP($D239, -2), 'PaySched Lookups'!$1:$1048576, 2, 0)*$J239/2,2), 0), "Data for year not available"))</f>
        <v>Please input data</v>
      </c>
      <c r="G239" s="82" t="str">
        <f>IF(COUNTBLANK(D239:E239)&gt;0, "Please input data", IF(COUNTIF('Data Spreadsheet'!$A$2:$A$1048576, E239)&gt;0,  IFERROR(ROUND(VLOOKUP($E239&amp;ROUNDUP($D239, -2), 'PaySched Lookups'!$1:$1048576, 3, 0)*$J239/2,2), 0), "Data for year not available"))</f>
        <v>Please input data</v>
      </c>
      <c r="H239" s="82" t="str">
        <f>IF(COUNTBLANK(D239:E239)&gt;0,"Please input data",IF(COUNTIF('Data Spreadsheet'!$A$2:$A$1048576,E239)&gt;0,IFERROR(ROUND(VLOOKUP($E239&amp;ROUNDUP($D239,-2),'PaySched Lookups'!$1:$1048576,4,0)*$J239/2,2),0),"Data for year not available"))</f>
        <v>Please input data</v>
      </c>
      <c r="I239" s="82" t="str">
        <f>IF(COUNTBLANK(D239:E239)&gt;0, "Please input data", IF(COUNTIF('Data Spreadsheet'!$A$2:$A$1048576,E239)&gt;0, IFERROR(ROUND(VLOOKUP($E239&amp;ROUNDUP($D239, -2), 'PaySched Lookups'!$1:$1048576,5, 0)*$J239/2, 2),0), "Data for year not available"))</f>
        <v>Please input data</v>
      </c>
      <c r="J239" s="61" t="str">
        <f>IF(ISBLANK(D239), "", IF(D239&gt;=INDEX('Data Spreadsheet'!B:B, MATCH(E239, 'Data Spreadsheet'!A:A, 1)), 0, 1))</f>
        <v/>
      </c>
    </row>
    <row r="240" spans="1:10">
      <c r="A240" s="63"/>
      <c r="B240" s="63"/>
      <c r="C240" s="63"/>
      <c r="D240" s="63"/>
      <c r="E240" s="72"/>
      <c r="F240" s="82" t="str">
        <f>IF(COUNTBLANK(D240:E240)&gt;0, "Please input data", IF(COUNTIF('Data Spreadsheet'!$A$2:$A$1048576, E240)&gt;0, IFERROR(ROUND(VLOOKUP($E240&amp;ROUNDUP($D240, -2), 'PaySched Lookups'!$1:$1048576, 2, 0)*$J240/2,2), 0), "Data for year not available"))</f>
        <v>Please input data</v>
      </c>
      <c r="G240" s="82" t="str">
        <f>IF(COUNTBLANK(D240:E240)&gt;0, "Please input data", IF(COUNTIF('Data Spreadsheet'!$A$2:$A$1048576, E240)&gt;0,  IFERROR(ROUND(VLOOKUP($E240&amp;ROUNDUP($D240, -2), 'PaySched Lookups'!$1:$1048576, 3, 0)*$J240/2,2), 0), "Data for year not available"))</f>
        <v>Please input data</v>
      </c>
      <c r="H240" s="82" t="str">
        <f>IF(COUNTBLANK(D240:E240)&gt;0,"Please input data",IF(COUNTIF('Data Spreadsheet'!$A$2:$A$1048576,E240)&gt;0,IFERROR(ROUND(VLOOKUP($E240&amp;ROUNDUP($D240,-2),'PaySched Lookups'!$1:$1048576,4,0)*$J240/2,2),0),"Data for year not available"))</f>
        <v>Please input data</v>
      </c>
      <c r="I240" s="82" t="str">
        <f>IF(COUNTBLANK(D240:E240)&gt;0, "Please input data", IF(COUNTIF('Data Spreadsheet'!$A$2:$A$1048576,E240)&gt;0, IFERROR(ROUND(VLOOKUP($E240&amp;ROUNDUP($D240, -2), 'PaySched Lookups'!$1:$1048576,5, 0)*$J240/2, 2),0), "Data for year not available"))</f>
        <v>Please input data</v>
      </c>
      <c r="J240" s="61" t="str">
        <f>IF(ISBLANK(D240), "", IF(D240&gt;=INDEX('Data Spreadsheet'!B:B, MATCH(E240, 'Data Spreadsheet'!A:A, 1)), 0, 1))</f>
        <v/>
      </c>
    </row>
    <row r="241" spans="1:10">
      <c r="A241" s="63"/>
      <c r="B241" s="63"/>
      <c r="C241" s="63"/>
      <c r="D241" s="63"/>
      <c r="E241" s="72"/>
      <c r="F241" s="82" t="str">
        <f>IF(COUNTBLANK(D241:E241)&gt;0, "Please input data", IF(COUNTIF('Data Spreadsheet'!$A$2:$A$1048576, E241)&gt;0, IFERROR(ROUND(VLOOKUP($E241&amp;ROUNDUP($D241, -2), 'PaySched Lookups'!$1:$1048576, 2, 0)*$J241/2,2), 0), "Data for year not available"))</f>
        <v>Please input data</v>
      </c>
      <c r="G241" s="82" t="str">
        <f>IF(COUNTBLANK(D241:E241)&gt;0, "Please input data", IF(COUNTIF('Data Spreadsheet'!$A$2:$A$1048576, E241)&gt;0,  IFERROR(ROUND(VLOOKUP($E241&amp;ROUNDUP($D241, -2), 'PaySched Lookups'!$1:$1048576, 3, 0)*$J241/2,2), 0), "Data for year not available"))</f>
        <v>Please input data</v>
      </c>
      <c r="H241" s="82" t="str">
        <f>IF(COUNTBLANK(D241:E241)&gt;0,"Please input data",IF(COUNTIF('Data Spreadsheet'!$A$2:$A$1048576,E241)&gt;0,IFERROR(ROUND(VLOOKUP($E241&amp;ROUNDUP($D241,-2),'PaySched Lookups'!$1:$1048576,4,0)*$J241/2,2),0),"Data for year not available"))</f>
        <v>Please input data</v>
      </c>
      <c r="I241" s="82" t="str">
        <f>IF(COUNTBLANK(D241:E241)&gt;0, "Please input data", IF(COUNTIF('Data Spreadsheet'!$A$2:$A$1048576,E241)&gt;0, IFERROR(ROUND(VLOOKUP($E241&amp;ROUNDUP($D241, -2), 'PaySched Lookups'!$1:$1048576,5, 0)*$J241/2, 2),0), "Data for year not available"))</f>
        <v>Please input data</v>
      </c>
      <c r="J241" s="61" t="str">
        <f>IF(ISBLANK(D241), "", IF(D241&gt;=INDEX('Data Spreadsheet'!B:B, MATCH(E241, 'Data Spreadsheet'!A:A, 1)), 0, 1))</f>
        <v/>
      </c>
    </row>
    <row r="242" spans="1:10">
      <c r="A242" s="63"/>
      <c r="B242" s="63"/>
      <c r="C242" s="63"/>
      <c r="D242" s="63"/>
      <c r="E242" s="72"/>
      <c r="F242" s="82" t="str">
        <f>IF(COUNTBLANK(D242:E242)&gt;0, "Please input data", IF(COUNTIF('Data Spreadsheet'!$A$2:$A$1048576, E242)&gt;0, IFERROR(ROUND(VLOOKUP($E242&amp;ROUNDUP($D242, -2), 'PaySched Lookups'!$1:$1048576, 2, 0)*$J242/2,2), 0), "Data for year not available"))</f>
        <v>Please input data</v>
      </c>
      <c r="G242" s="82" t="str">
        <f>IF(COUNTBLANK(D242:E242)&gt;0, "Please input data", IF(COUNTIF('Data Spreadsheet'!$A$2:$A$1048576, E242)&gt;0,  IFERROR(ROUND(VLOOKUP($E242&amp;ROUNDUP($D242, -2), 'PaySched Lookups'!$1:$1048576, 3, 0)*$J242/2,2), 0), "Data for year not available"))</f>
        <v>Please input data</v>
      </c>
      <c r="H242" s="82" t="str">
        <f>IF(COUNTBLANK(D242:E242)&gt;0,"Please input data",IF(COUNTIF('Data Spreadsheet'!$A$2:$A$1048576,E242)&gt;0,IFERROR(ROUND(VLOOKUP($E242&amp;ROUNDUP($D242,-2),'PaySched Lookups'!$1:$1048576,4,0)*$J242/2,2),0),"Data for year not available"))</f>
        <v>Please input data</v>
      </c>
      <c r="I242" s="82" t="str">
        <f>IF(COUNTBLANK(D242:E242)&gt;0, "Please input data", IF(COUNTIF('Data Spreadsheet'!$A$2:$A$1048576,E242)&gt;0, IFERROR(ROUND(VLOOKUP($E242&amp;ROUNDUP($D242, -2), 'PaySched Lookups'!$1:$1048576,5, 0)*$J242/2, 2),0), "Data for year not available"))</f>
        <v>Please input data</v>
      </c>
      <c r="J242" s="61" t="str">
        <f>IF(ISBLANK(D242), "", IF(D242&gt;=INDEX('Data Spreadsheet'!B:B, MATCH(E242, 'Data Spreadsheet'!A:A, 1)), 0, 1))</f>
        <v/>
      </c>
    </row>
    <row r="243" spans="1:10">
      <c r="A243" s="63"/>
      <c r="B243" s="63"/>
      <c r="C243" s="63"/>
      <c r="D243" s="63"/>
      <c r="E243" s="72"/>
      <c r="F243" s="82" t="str">
        <f>IF(COUNTBLANK(D243:E243)&gt;0, "Please input data", IF(COUNTIF('Data Spreadsheet'!$A$2:$A$1048576, E243)&gt;0, IFERROR(ROUND(VLOOKUP($E243&amp;ROUNDUP($D243, -2), 'PaySched Lookups'!$1:$1048576, 2, 0)*$J243/2,2), 0), "Data for year not available"))</f>
        <v>Please input data</v>
      </c>
      <c r="G243" s="82" t="str">
        <f>IF(COUNTBLANK(D243:E243)&gt;0, "Please input data", IF(COUNTIF('Data Spreadsheet'!$A$2:$A$1048576, E243)&gt;0,  IFERROR(ROUND(VLOOKUP($E243&amp;ROUNDUP($D243, -2), 'PaySched Lookups'!$1:$1048576, 3, 0)*$J243/2,2), 0), "Data for year not available"))</f>
        <v>Please input data</v>
      </c>
      <c r="H243" s="82" t="str">
        <f>IF(COUNTBLANK(D243:E243)&gt;0,"Please input data",IF(COUNTIF('Data Spreadsheet'!$A$2:$A$1048576,E243)&gt;0,IFERROR(ROUND(VLOOKUP($E243&amp;ROUNDUP($D243,-2),'PaySched Lookups'!$1:$1048576,4,0)*$J243/2,2),0),"Data for year not available"))</f>
        <v>Please input data</v>
      </c>
      <c r="I243" s="82" t="str">
        <f>IF(COUNTBLANK(D243:E243)&gt;0, "Please input data", IF(COUNTIF('Data Spreadsheet'!$A$2:$A$1048576,E243)&gt;0, IFERROR(ROUND(VLOOKUP($E243&amp;ROUNDUP($D243, -2), 'PaySched Lookups'!$1:$1048576,5, 0)*$J243/2, 2),0), "Data for year not available"))</f>
        <v>Please input data</v>
      </c>
      <c r="J243" s="61" t="str">
        <f>IF(ISBLANK(D243), "", IF(D243&gt;=INDEX('Data Spreadsheet'!B:B, MATCH(E243, 'Data Spreadsheet'!A:A, 1)), 0, 1))</f>
        <v/>
      </c>
    </row>
    <row r="244" spans="1:10">
      <c r="A244" s="63"/>
      <c r="B244" s="63"/>
      <c r="C244" s="63"/>
      <c r="D244" s="63"/>
      <c r="E244" s="72"/>
      <c r="F244" s="82" t="str">
        <f>IF(COUNTBLANK(D244:E244)&gt;0, "Please input data", IF(COUNTIF('Data Spreadsheet'!$A$2:$A$1048576, E244)&gt;0, IFERROR(ROUND(VLOOKUP($E244&amp;ROUNDUP($D244, -2), 'PaySched Lookups'!$1:$1048576, 2, 0)*$J244/2,2), 0), "Data for year not available"))</f>
        <v>Please input data</v>
      </c>
      <c r="G244" s="82" t="str">
        <f>IF(COUNTBLANK(D244:E244)&gt;0, "Please input data", IF(COUNTIF('Data Spreadsheet'!$A$2:$A$1048576, E244)&gt;0,  IFERROR(ROUND(VLOOKUP($E244&amp;ROUNDUP($D244, -2), 'PaySched Lookups'!$1:$1048576, 3, 0)*$J244/2,2), 0), "Data for year not available"))</f>
        <v>Please input data</v>
      </c>
      <c r="H244" s="82" t="str">
        <f>IF(COUNTBLANK(D244:E244)&gt;0,"Please input data",IF(COUNTIF('Data Spreadsheet'!$A$2:$A$1048576,E244)&gt;0,IFERROR(ROUND(VLOOKUP($E244&amp;ROUNDUP($D244,-2),'PaySched Lookups'!$1:$1048576,4,0)*$J244/2,2),0),"Data for year not available"))</f>
        <v>Please input data</v>
      </c>
      <c r="I244" s="82" t="str">
        <f>IF(COUNTBLANK(D244:E244)&gt;0, "Please input data", IF(COUNTIF('Data Spreadsheet'!$A$2:$A$1048576,E244)&gt;0, IFERROR(ROUND(VLOOKUP($E244&amp;ROUNDUP($D244, -2), 'PaySched Lookups'!$1:$1048576,5, 0)*$J244/2, 2),0), "Data for year not available"))</f>
        <v>Please input data</v>
      </c>
      <c r="J244" s="61" t="str">
        <f>IF(ISBLANK(D244), "", IF(D244&gt;=INDEX('Data Spreadsheet'!B:B, MATCH(E244, 'Data Spreadsheet'!A:A, 1)), 0, 1))</f>
        <v/>
      </c>
    </row>
    <row r="245" spans="1:10">
      <c r="A245" s="63"/>
      <c r="B245" s="63"/>
      <c r="C245" s="63"/>
      <c r="D245" s="63"/>
      <c r="E245" s="72"/>
      <c r="F245" s="82" t="str">
        <f>IF(COUNTBLANK(D245:E245)&gt;0, "Please input data", IF(COUNTIF('Data Spreadsheet'!$A$2:$A$1048576, E245)&gt;0, IFERROR(ROUND(VLOOKUP($E245&amp;ROUNDUP($D245, -2), 'PaySched Lookups'!$1:$1048576, 2, 0)*$J245/2,2), 0), "Data for year not available"))</f>
        <v>Please input data</v>
      </c>
      <c r="G245" s="82" t="str">
        <f>IF(COUNTBLANK(D245:E245)&gt;0, "Please input data", IF(COUNTIF('Data Spreadsheet'!$A$2:$A$1048576, E245)&gt;0,  IFERROR(ROUND(VLOOKUP($E245&amp;ROUNDUP($D245, -2), 'PaySched Lookups'!$1:$1048576, 3, 0)*$J245/2,2), 0), "Data for year not available"))</f>
        <v>Please input data</v>
      </c>
      <c r="H245" s="82" t="str">
        <f>IF(COUNTBLANK(D245:E245)&gt;0,"Please input data",IF(COUNTIF('Data Spreadsheet'!$A$2:$A$1048576,E245)&gt;0,IFERROR(ROUND(VLOOKUP($E245&amp;ROUNDUP($D245,-2),'PaySched Lookups'!$1:$1048576,4,0)*$J245/2,2),0),"Data for year not available"))</f>
        <v>Please input data</v>
      </c>
      <c r="I245" s="82" t="str">
        <f>IF(COUNTBLANK(D245:E245)&gt;0, "Please input data", IF(COUNTIF('Data Spreadsheet'!$A$2:$A$1048576,E245)&gt;0, IFERROR(ROUND(VLOOKUP($E245&amp;ROUNDUP($D245, -2), 'PaySched Lookups'!$1:$1048576,5, 0)*$J245/2, 2),0), "Data for year not available"))</f>
        <v>Please input data</v>
      </c>
      <c r="J245" s="61" t="str">
        <f>IF(ISBLANK(D245), "", IF(D245&gt;=INDEX('Data Spreadsheet'!B:B, MATCH(E245, 'Data Spreadsheet'!A:A, 1)), 0, 1))</f>
        <v/>
      </c>
    </row>
    <row r="246" spans="1:10">
      <c r="A246" s="63"/>
      <c r="B246" s="63"/>
      <c r="C246" s="63"/>
      <c r="D246" s="63"/>
      <c r="E246" s="72"/>
      <c r="F246" s="82" t="str">
        <f>IF(COUNTBLANK(D246:E246)&gt;0, "Please input data", IF(COUNTIF('Data Spreadsheet'!$A$2:$A$1048576, E246)&gt;0, IFERROR(ROUND(VLOOKUP($E246&amp;ROUNDUP($D246, -2), 'PaySched Lookups'!$1:$1048576, 2, 0)*$J246/2,2), 0), "Data for year not available"))</f>
        <v>Please input data</v>
      </c>
      <c r="G246" s="82" t="str">
        <f>IF(COUNTBLANK(D246:E246)&gt;0, "Please input data", IF(COUNTIF('Data Spreadsheet'!$A$2:$A$1048576, E246)&gt;0,  IFERROR(ROUND(VLOOKUP($E246&amp;ROUNDUP($D246, -2), 'PaySched Lookups'!$1:$1048576, 3, 0)*$J246/2,2), 0), "Data for year not available"))</f>
        <v>Please input data</v>
      </c>
      <c r="H246" s="82" t="str">
        <f>IF(COUNTBLANK(D246:E246)&gt;0,"Please input data",IF(COUNTIF('Data Spreadsheet'!$A$2:$A$1048576,E246)&gt;0,IFERROR(ROUND(VLOOKUP($E246&amp;ROUNDUP($D246,-2),'PaySched Lookups'!$1:$1048576,4,0)*$J246/2,2),0),"Data for year not available"))</f>
        <v>Please input data</v>
      </c>
      <c r="I246" s="82" t="str">
        <f>IF(COUNTBLANK(D246:E246)&gt;0, "Please input data", IF(COUNTIF('Data Spreadsheet'!$A$2:$A$1048576,E246)&gt;0, IFERROR(ROUND(VLOOKUP($E246&amp;ROUNDUP($D246, -2), 'PaySched Lookups'!$1:$1048576,5, 0)*$J246/2, 2),0), "Data for year not available"))</f>
        <v>Please input data</v>
      </c>
      <c r="J246" s="61" t="str">
        <f>IF(ISBLANK(D246), "", IF(D246&gt;=INDEX('Data Spreadsheet'!B:B, MATCH(E246, 'Data Spreadsheet'!A:A, 1)), 0, 1))</f>
        <v/>
      </c>
    </row>
    <row r="247" spans="1:10">
      <c r="A247" s="63"/>
      <c r="B247" s="63"/>
      <c r="C247" s="63"/>
      <c r="D247" s="63"/>
      <c r="E247" s="72"/>
      <c r="F247" s="82" t="str">
        <f>IF(COUNTBLANK(D247:E247)&gt;0, "Please input data", IF(COUNTIF('Data Spreadsheet'!$A$2:$A$1048576, E247)&gt;0, IFERROR(ROUND(VLOOKUP($E247&amp;ROUNDUP($D247, -2), 'PaySched Lookups'!$1:$1048576, 2, 0)*$J247/2,2), 0), "Data for year not available"))</f>
        <v>Please input data</v>
      </c>
      <c r="G247" s="82" t="str">
        <f>IF(COUNTBLANK(D247:E247)&gt;0, "Please input data", IF(COUNTIF('Data Spreadsheet'!$A$2:$A$1048576, E247)&gt;0,  IFERROR(ROUND(VLOOKUP($E247&amp;ROUNDUP($D247, -2), 'PaySched Lookups'!$1:$1048576, 3, 0)*$J247/2,2), 0), "Data for year not available"))</f>
        <v>Please input data</v>
      </c>
      <c r="H247" s="82" t="str">
        <f>IF(COUNTBLANK(D247:E247)&gt;0,"Please input data",IF(COUNTIF('Data Spreadsheet'!$A$2:$A$1048576,E247)&gt;0,IFERROR(ROUND(VLOOKUP($E247&amp;ROUNDUP($D247,-2),'PaySched Lookups'!$1:$1048576,4,0)*$J247/2,2),0),"Data for year not available"))</f>
        <v>Please input data</v>
      </c>
      <c r="I247" s="82" t="str">
        <f>IF(COUNTBLANK(D247:E247)&gt;0, "Please input data", IF(COUNTIF('Data Spreadsheet'!$A$2:$A$1048576,E247)&gt;0, IFERROR(ROUND(VLOOKUP($E247&amp;ROUNDUP($D247, -2), 'PaySched Lookups'!$1:$1048576,5, 0)*$J247/2, 2),0), "Data for year not available"))</f>
        <v>Please input data</v>
      </c>
      <c r="J247" s="61" t="str">
        <f>IF(ISBLANK(D247), "", IF(D247&gt;=INDEX('Data Spreadsheet'!B:B, MATCH(E247, 'Data Spreadsheet'!A:A, 1)), 0, 1))</f>
        <v/>
      </c>
    </row>
    <row r="248" spans="1:10">
      <c r="A248" s="63"/>
      <c r="B248" s="63"/>
      <c r="C248" s="63"/>
      <c r="D248" s="63"/>
      <c r="E248" s="72"/>
      <c r="F248" s="82" t="str">
        <f>IF(COUNTBLANK(D248:E248)&gt;0, "Please input data", IF(COUNTIF('Data Spreadsheet'!$A$2:$A$1048576, E248)&gt;0, IFERROR(ROUND(VLOOKUP($E248&amp;ROUNDUP($D248, -2), 'PaySched Lookups'!$1:$1048576, 2, 0)*$J248/2,2), 0), "Data for year not available"))</f>
        <v>Please input data</v>
      </c>
      <c r="G248" s="82" t="str">
        <f>IF(COUNTBLANK(D248:E248)&gt;0, "Please input data", IF(COUNTIF('Data Spreadsheet'!$A$2:$A$1048576, E248)&gt;0,  IFERROR(ROUND(VLOOKUP($E248&amp;ROUNDUP($D248, -2), 'PaySched Lookups'!$1:$1048576, 3, 0)*$J248/2,2), 0), "Data for year not available"))</f>
        <v>Please input data</v>
      </c>
      <c r="H248" s="82" t="str">
        <f>IF(COUNTBLANK(D248:E248)&gt;0,"Please input data",IF(COUNTIF('Data Spreadsheet'!$A$2:$A$1048576,E248)&gt;0,IFERROR(ROUND(VLOOKUP($E248&amp;ROUNDUP($D248,-2),'PaySched Lookups'!$1:$1048576,4,0)*$J248/2,2),0),"Data for year not available"))</f>
        <v>Please input data</v>
      </c>
      <c r="I248" s="82" t="str">
        <f>IF(COUNTBLANK(D248:E248)&gt;0, "Please input data", IF(COUNTIF('Data Spreadsheet'!$A$2:$A$1048576,E248)&gt;0, IFERROR(ROUND(VLOOKUP($E248&amp;ROUNDUP($D248, -2), 'PaySched Lookups'!$1:$1048576,5, 0)*$J248/2, 2),0), "Data for year not available"))</f>
        <v>Please input data</v>
      </c>
      <c r="J248" s="61" t="str">
        <f>IF(ISBLANK(D248), "", IF(D248&gt;=INDEX('Data Spreadsheet'!B:B, MATCH(E248, 'Data Spreadsheet'!A:A, 1)), 0, 1))</f>
        <v/>
      </c>
    </row>
    <row r="249" spans="1:10">
      <c r="A249" s="63"/>
      <c r="B249" s="63"/>
      <c r="C249" s="63"/>
      <c r="D249" s="63"/>
      <c r="E249" s="72"/>
      <c r="F249" s="82" t="str">
        <f>IF(COUNTBLANK(D249:E249)&gt;0, "Please input data", IF(COUNTIF('Data Spreadsheet'!$A$2:$A$1048576, E249)&gt;0, IFERROR(ROUND(VLOOKUP($E249&amp;ROUNDUP($D249, -2), 'PaySched Lookups'!$1:$1048576, 2, 0)*$J249/2,2), 0), "Data for year not available"))</f>
        <v>Please input data</v>
      </c>
      <c r="G249" s="82" t="str">
        <f>IF(COUNTBLANK(D249:E249)&gt;0, "Please input data", IF(COUNTIF('Data Spreadsheet'!$A$2:$A$1048576, E249)&gt;0,  IFERROR(ROUND(VLOOKUP($E249&amp;ROUNDUP($D249, -2), 'PaySched Lookups'!$1:$1048576, 3, 0)*$J249/2,2), 0), "Data for year not available"))</f>
        <v>Please input data</v>
      </c>
      <c r="H249" s="82" t="str">
        <f>IF(COUNTBLANK(D249:E249)&gt;0,"Please input data",IF(COUNTIF('Data Spreadsheet'!$A$2:$A$1048576,E249)&gt;0,IFERROR(ROUND(VLOOKUP($E249&amp;ROUNDUP($D249,-2),'PaySched Lookups'!$1:$1048576,4,0)*$J249/2,2),0),"Data for year not available"))</f>
        <v>Please input data</v>
      </c>
      <c r="I249" s="82" t="str">
        <f>IF(COUNTBLANK(D249:E249)&gt;0, "Please input data", IF(COUNTIF('Data Spreadsheet'!$A$2:$A$1048576,E249)&gt;0, IFERROR(ROUND(VLOOKUP($E249&amp;ROUNDUP($D249, -2), 'PaySched Lookups'!$1:$1048576,5, 0)*$J249/2, 2),0), "Data for year not available"))</f>
        <v>Please input data</v>
      </c>
      <c r="J249" s="61" t="str">
        <f>IF(ISBLANK(D249), "", IF(D249&gt;=INDEX('Data Spreadsheet'!B:B, MATCH(E249, 'Data Spreadsheet'!A:A, 1)), 0, 1))</f>
        <v/>
      </c>
    </row>
    <row r="250" spans="1:10">
      <c r="A250" s="63"/>
      <c r="B250" s="63"/>
      <c r="C250" s="63"/>
      <c r="D250" s="63"/>
      <c r="E250" s="72"/>
      <c r="F250" s="82" t="str">
        <f>IF(COUNTBLANK(D250:E250)&gt;0, "Please input data", IF(COUNTIF('Data Spreadsheet'!$A$2:$A$1048576, E250)&gt;0, IFERROR(ROUND(VLOOKUP($E250&amp;ROUNDUP($D250, -2), 'PaySched Lookups'!$1:$1048576, 2, 0)*$J250/2,2), 0), "Data for year not available"))</f>
        <v>Please input data</v>
      </c>
      <c r="G250" s="82" t="str">
        <f>IF(COUNTBLANK(D250:E250)&gt;0, "Please input data", IF(COUNTIF('Data Spreadsheet'!$A$2:$A$1048576, E250)&gt;0,  IFERROR(ROUND(VLOOKUP($E250&amp;ROUNDUP($D250, -2), 'PaySched Lookups'!$1:$1048576, 3, 0)*$J250/2,2), 0), "Data for year not available"))</f>
        <v>Please input data</v>
      </c>
      <c r="H250" s="82" t="str">
        <f>IF(COUNTBLANK(D250:E250)&gt;0,"Please input data",IF(COUNTIF('Data Spreadsheet'!$A$2:$A$1048576,E250)&gt;0,IFERROR(ROUND(VLOOKUP($E250&amp;ROUNDUP($D250,-2),'PaySched Lookups'!$1:$1048576,4,0)*$J250/2,2),0),"Data for year not available"))</f>
        <v>Please input data</v>
      </c>
      <c r="I250" s="82" t="str">
        <f>IF(COUNTBLANK(D250:E250)&gt;0, "Please input data", IF(COUNTIF('Data Spreadsheet'!$A$2:$A$1048576,E250)&gt;0, IFERROR(ROUND(VLOOKUP($E250&amp;ROUNDUP($D250, -2), 'PaySched Lookups'!$1:$1048576,5, 0)*$J250/2, 2),0), "Data for year not available"))</f>
        <v>Please input data</v>
      </c>
      <c r="J250" s="61" t="str">
        <f>IF(ISBLANK(D250), "", IF(D250&gt;=INDEX('Data Spreadsheet'!B:B, MATCH(E250, 'Data Spreadsheet'!A:A, 1)), 0, 1))</f>
        <v/>
      </c>
    </row>
    <row r="251" spans="1:10">
      <c r="A251" s="63"/>
      <c r="B251" s="63"/>
      <c r="C251" s="63"/>
      <c r="D251" s="63"/>
      <c r="E251" s="72"/>
      <c r="F251" s="82" t="str">
        <f>IF(COUNTBLANK(D251:E251)&gt;0, "Please input data", IF(COUNTIF('Data Spreadsheet'!$A$2:$A$1048576, E251)&gt;0, IFERROR(ROUND(VLOOKUP($E251&amp;ROUNDUP($D251, -2), 'PaySched Lookups'!$1:$1048576, 2, 0)*$J251/2,2), 0), "Data for year not available"))</f>
        <v>Please input data</v>
      </c>
      <c r="G251" s="82" t="str">
        <f>IF(COUNTBLANK(D251:E251)&gt;0, "Please input data", IF(COUNTIF('Data Spreadsheet'!$A$2:$A$1048576, E251)&gt;0,  IFERROR(ROUND(VLOOKUP($E251&amp;ROUNDUP($D251, -2), 'PaySched Lookups'!$1:$1048576, 3, 0)*$J251/2,2), 0), "Data for year not available"))</f>
        <v>Please input data</v>
      </c>
      <c r="H251" s="82" t="str">
        <f>IF(COUNTBLANK(D251:E251)&gt;0,"Please input data",IF(COUNTIF('Data Spreadsheet'!$A$2:$A$1048576,E251)&gt;0,IFERROR(ROUND(VLOOKUP($E251&amp;ROUNDUP($D251,-2),'PaySched Lookups'!$1:$1048576,4,0)*$J251/2,2),0),"Data for year not available"))</f>
        <v>Please input data</v>
      </c>
      <c r="I251" s="82" t="str">
        <f>IF(COUNTBLANK(D251:E251)&gt;0, "Please input data", IF(COUNTIF('Data Spreadsheet'!$A$2:$A$1048576,E251)&gt;0, IFERROR(ROUND(VLOOKUP($E251&amp;ROUNDUP($D251, -2), 'PaySched Lookups'!$1:$1048576,5, 0)*$J251/2, 2),0), "Data for year not available"))</f>
        <v>Please input data</v>
      </c>
      <c r="J251" s="61" t="str">
        <f>IF(ISBLANK(D251), "", IF(D251&gt;=INDEX('Data Spreadsheet'!B:B, MATCH(E251, 'Data Spreadsheet'!A:A, 1)), 0, 1))</f>
        <v/>
      </c>
    </row>
    <row r="252" spans="1:10">
      <c r="A252" s="63"/>
      <c r="B252" s="63"/>
      <c r="C252" s="63"/>
      <c r="D252" s="63"/>
      <c r="E252" s="72"/>
      <c r="F252" s="82" t="str">
        <f>IF(COUNTBLANK(D252:E252)&gt;0, "Please input data", IF(COUNTIF('Data Spreadsheet'!$A$2:$A$1048576, E252)&gt;0, IFERROR(ROUND(VLOOKUP($E252&amp;ROUNDUP($D252, -2), 'PaySched Lookups'!$1:$1048576, 2, 0)*$J252/2,2), 0), "Data for year not available"))</f>
        <v>Please input data</v>
      </c>
      <c r="G252" s="82" t="str">
        <f>IF(COUNTBLANK(D252:E252)&gt;0, "Please input data", IF(COUNTIF('Data Spreadsheet'!$A$2:$A$1048576, E252)&gt;0,  IFERROR(ROUND(VLOOKUP($E252&amp;ROUNDUP($D252, -2), 'PaySched Lookups'!$1:$1048576, 3, 0)*$J252/2,2), 0), "Data for year not available"))</f>
        <v>Please input data</v>
      </c>
      <c r="H252" s="82" t="str">
        <f>IF(COUNTBLANK(D252:E252)&gt;0,"Please input data",IF(COUNTIF('Data Spreadsheet'!$A$2:$A$1048576,E252)&gt;0,IFERROR(ROUND(VLOOKUP($E252&amp;ROUNDUP($D252,-2),'PaySched Lookups'!$1:$1048576,4,0)*$J252/2,2),0),"Data for year not available"))</f>
        <v>Please input data</v>
      </c>
      <c r="I252" s="82" t="str">
        <f>IF(COUNTBLANK(D252:E252)&gt;0, "Please input data", IF(COUNTIF('Data Spreadsheet'!$A$2:$A$1048576,E252)&gt;0, IFERROR(ROUND(VLOOKUP($E252&amp;ROUNDUP($D252, -2), 'PaySched Lookups'!$1:$1048576,5, 0)*$J252/2, 2),0), "Data for year not available"))</f>
        <v>Please input data</v>
      </c>
      <c r="J252" s="61" t="str">
        <f>IF(ISBLANK(D252), "", IF(D252&gt;=INDEX('Data Spreadsheet'!B:B, MATCH(E252, 'Data Spreadsheet'!A:A, 1)), 0, 1))</f>
        <v/>
      </c>
    </row>
    <row r="253" spans="1:10">
      <c r="A253" s="63"/>
      <c r="B253" s="63"/>
      <c r="C253" s="63"/>
      <c r="D253" s="63"/>
      <c r="E253" s="72"/>
      <c r="F253" s="82" t="str">
        <f>IF(COUNTBLANK(D253:E253)&gt;0, "Please input data", IF(COUNTIF('Data Spreadsheet'!$A$2:$A$1048576, E253)&gt;0, IFERROR(ROUND(VLOOKUP($E253&amp;ROUNDUP($D253, -2), 'PaySched Lookups'!$1:$1048576, 2, 0)*$J253/2,2), 0), "Data for year not available"))</f>
        <v>Please input data</v>
      </c>
      <c r="G253" s="82" t="str">
        <f>IF(COUNTBLANK(D253:E253)&gt;0, "Please input data", IF(COUNTIF('Data Spreadsheet'!$A$2:$A$1048576, E253)&gt;0,  IFERROR(ROUND(VLOOKUP($E253&amp;ROUNDUP($D253, -2), 'PaySched Lookups'!$1:$1048576, 3, 0)*$J253/2,2), 0), "Data for year not available"))</f>
        <v>Please input data</v>
      </c>
      <c r="H253" s="82" t="str">
        <f>IF(COUNTBLANK(D253:E253)&gt;0,"Please input data",IF(COUNTIF('Data Spreadsheet'!$A$2:$A$1048576,E253)&gt;0,IFERROR(ROUND(VLOOKUP($E253&amp;ROUNDUP($D253,-2),'PaySched Lookups'!$1:$1048576,4,0)*$J253/2,2),0),"Data for year not available"))</f>
        <v>Please input data</v>
      </c>
      <c r="I253" s="82" t="str">
        <f>IF(COUNTBLANK(D253:E253)&gt;0, "Please input data", IF(COUNTIF('Data Spreadsheet'!$A$2:$A$1048576,E253)&gt;0, IFERROR(ROUND(VLOOKUP($E253&amp;ROUNDUP($D253, -2), 'PaySched Lookups'!$1:$1048576,5, 0)*$J253/2, 2),0), "Data for year not available"))</f>
        <v>Please input data</v>
      </c>
      <c r="J253" s="61" t="str">
        <f>IF(ISBLANK(D253), "", IF(D253&gt;=INDEX('Data Spreadsheet'!B:B, MATCH(E253, 'Data Spreadsheet'!A:A, 1)), 0, 1))</f>
        <v/>
      </c>
    </row>
    <row r="254" spans="1:10">
      <c r="A254" s="63"/>
      <c r="B254" s="63"/>
      <c r="C254" s="63"/>
      <c r="D254" s="63"/>
      <c r="E254" s="72"/>
      <c r="F254" s="82" t="str">
        <f>IF(COUNTBLANK(D254:E254)&gt;0, "Please input data", IF(COUNTIF('Data Spreadsheet'!$A$2:$A$1048576, E254)&gt;0, IFERROR(ROUND(VLOOKUP($E254&amp;ROUNDUP($D254, -2), 'PaySched Lookups'!$1:$1048576, 2, 0)*$J254/2,2), 0), "Data for year not available"))</f>
        <v>Please input data</v>
      </c>
      <c r="G254" s="82" t="str">
        <f>IF(COUNTBLANK(D254:E254)&gt;0, "Please input data", IF(COUNTIF('Data Spreadsheet'!$A$2:$A$1048576, E254)&gt;0,  IFERROR(ROUND(VLOOKUP($E254&amp;ROUNDUP($D254, -2), 'PaySched Lookups'!$1:$1048576, 3, 0)*$J254/2,2), 0), "Data for year not available"))</f>
        <v>Please input data</v>
      </c>
      <c r="H254" s="82" t="str">
        <f>IF(COUNTBLANK(D254:E254)&gt;0,"Please input data",IF(COUNTIF('Data Spreadsheet'!$A$2:$A$1048576,E254)&gt;0,IFERROR(ROUND(VLOOKUP($E254&amp;ROUNDUP($D254,-2),'PaySched Lookups'!$1:$1048576,4,0)*$J254/2,2),0),"Data for year not available"))</f>
        <v>Please input data</v>
      </c>
      <c r="I254" s="82" t="str">
        <f>IF(COUNTBLANK(D254:E254)&gt;0, "Please input data", IF(COUNTIF('Data Spreadsheet'!$A$2:$A$1048576,E254)&gt;0, IFERROR(ROUND(VLOOKUP($E254&amp;ROUNDUP($D254, -2), 'PaySched Lookups'!$1:$1048576,5, 0)*$J254/2, 2),0), "Data for year not available"))</f>
        <v>Please input data</v>
      </c>
      <c r="J254" s="61" t="str">
        <f>IF(ISBLANK(D254), "", IF(D254&gt;=INDEX('Data Spreadsheet'!B:B, MATCH(E254, 'Data Spreadsheet'!A:A, 1)), 0, 1))</f>
        <v/>
      </c>
    </row>
    <row r="255" spans="1:10">
      <c r="A255" s="63"/>
      <c r="B255" s="63"/>
      <c r="C255" s="63"/>
      <c r="D255" s="63"/>
      <c r="E255" s="72"/>
      <c r="F255" s="82" t="str">
        <f>IF(COUNTBLANK(D255:E255)&gt;0, "Please input data", IF(COUNTIF('Data Spreadsheet'!$A$2:$A$1048576, E255)&gt;0, IFERROR(ROUND(VLOOKUP($E255&amp;ROUNDUP($D255, -2), 'PaySched Lookups'!$1:$1048576, 2, 0)*$J255/2,2), 0), "Data for year not available"))</f>
        <v>Please input data</v>
      </c>
      <c r="G255" s="82" t="str">
        <f>IF(COUNTBLANK(D255:E255)&gt;0, "Please input data", IF(COUNTIF('Data Spreadsheet'!$A$2:$A$1048576, E255)&gt;0,  IFERROR(ROUND(VLOOKUP($E255&amp;ROUNDUP($D255, -2), 'PaySched Lookups'!$1:$1048576, 3, 0)*$J255/2,2), 0), "Data for year not available"))</f>
        <v>Please input data</v>
      </c>
      <c r="H255" s="82" t="str">
        <f>IF(COUNTBLANK(D255:E255)&gt;0,"Please input data",IF(COUNTIF('Data Spreadsheet'!$A$2:$A$1048576,E255)&gt;0,IFERROR(ROUND(VLOOKUP($E255&amp;ROUNDUP($D255,-2),'PaySched Lookups'!$1:$1048576,4,0)*$J255/2,2),0),"Data for year not available"))</f>
        <v>Please input data</v>
      </c>
      <c r="I255" s="82" t="str">
        <f>IF(COUNTBLANK(D255:E255)&gt;0, "Please input data", IF(COUNTIF('Data Spreadsheet'!$A$2:$A$1048576,E255)&gt;0, IFERROR(ROUND(VLOOKUP($E255&amp;ROUNDUP($D255, -2), 'PaySched Lookups'!$1:$1048576,5, 0)*$J255/2, 2),0), "Data for year not available"))</f>
        <v>Please input data</v>
      </c>
      <c r="J255" s="61" t="str">
        <f>IF(ISBLANK(D255), "", IF(D255&gt;=INDEX('Data Spreadsheet'!B:B, MATCH(E255, 'Data Spreadsheet'!A:A, 1)), 0, 1))</f>
        <v/>
      </c>
    </row>
    <row r="256" spans="1:10">
      <c r="A256" s="63"/>
      <c r="B256" s="63"/>
      <c r="C256" s="63"/>
      <c r="D256" s="63"/>
      <c r="E256" s="72"/>
      <c r="F256" s="82" t="str">
        <f>IF(COUNTBLANK(D256:E256)&gt;0, "Please input data", IF(COUNTIF('Data Spreadsheet'!$A$2:$A$1048576, E256)&gt;0, IFERROR(ROUND(VLOOKUP($E256&amp;ROUNDUP($D256, -2), 'PaySched Lookups'!$1:$1048576, 2, 0)*$J256/2,2), 0), "Data for year not available"))</f>
        <v>Please input data</v>
      </c>
      <c r="G256" s="82" t="str">
        <f>IF(COUNTBLANK(D256:E256)&gt;0, "Please input data", IF(COUNTIF('Data Spreadsheet'!$A$2:$A$1048576, E256)&gt;0,  IFERROR(ROUND(VLOOKUP($E256&amp;ROUNDUP($D256, -2), 'PaySched Lookups'!$1:$1048576, 3, 0)*$J256/2,2), 0), "Data for year not available"))</f>
        <v>Please input data</v>
      </c>
      <c r="H256" s="82" t="str">
        <f>IF(COUNTBLANK(D256:E256)&gt;0,"Please input data",IF(COUNTIF('Data Spreadsheet'!$A$2:$A$1048576,E256)&gt;0,IFERROR(ROUND(VLOOKUP($E256&amp;ROUNDUP($D256,-2),'PaySched Lookups'!$1:$1048576,4,0)*$J256/2,2),0),"Data for year not available"))</f>
        <v>Please input data</v>
      </c>
      <c r="I256" s="82" t="str">
        <f>IF(COUNTBLANK(D256:E256)&gt;0, "Please input data", IF(COUNTIF('Data Spreadsheet'!$A$2:$A$1048576,E256)&gt;0, IFERROR(ROUND(VLOOKUP($E256&amp;ROUNDUP($D256, -2), 'PaySched Lookups'!$1:$1048576,5, 0)*$J256/2, 2),0), "Data for year not available"))</f>
        <v>Please input data</v>
      </c>
      <c r="J256" s="61" t="str">
        <f>IF(ISBLANK(D256), "", IF(D256&gt;=INDEX('Data Spreadsheet'!B:B, MATCH(E256, 'Data Spreadsheet'!A:A, 1)), 0, 1))</f>
        <v/>
      </c>
    </row>
    <row r="257" spans="1:10">
      <c r="A257" s="63"/>
      <c r="B257" s="63"/>
      <c r="C257" s="63"/>
      <c r="D257" s="63"/>
      <c r="E257" s="72"/>
      <c r="F257" s="82" t="str">
        <f>IF(COUNTBLANK(D257:E257)&gt;0, "Please input data", IF(COUNTIF('Data Spreadsheet'!$A$2:$A$1048576, E257)&gt;0, IFERROR(ROUND(VLOOKUP($E257&amp;ROUNDUP($D257, -2), 'PaySched Lookups'!$1:$1048576, 2, 0)*$J257/2,2), 0), "Data for year not available"))</f>
        <v>Please input data</v>
      </c>
      <c r="G257" s="82" t="str">
        <f>IF(COUNTBLANK(D257:E257)&gt;0, "Please input data", IF(COUNTIF('Data Spreadsheet'!$A$2:$A$1048576, E257)&gt;0,  IFERROR(ROUND(VLOOKUP($E257&amp;ROUNDUP($D257, -2), 'PaySched Lookups'!$1:$1048576, 3, 0)*$J257/2,2), 0), "Data for year not available"))</f>
        <v>Please input data</v>
      </c>
      <c r="H257" s="82" t="str">
        <f>IF(COUNTBLANK(D257:E257)&gt;0,"Please input data",IF(COUNTIF('Data Spreadsheet'!$A$2:$A$1048576,E257)&gt;0,IFERROR(ROUND(VLOOKUP($E257&amp;ROUNDUP($D257,-2),'PaySched Lookups'!$1:$1048576,4,0)*$J257/2,2),0),"Data for year not available"))</f>
        <v>Please input data</v>
      </c>
      <c r="I257" s="82" t="str">
        <f>IF(COUNTBLANK(D257:E257)&gt;0, "Please input data", IF(COUNTIF('Data Spreadsheet'!$A$2:$A$1048576,E257)&gt;0, IFERROR(ROUND(VLOOKUP($E257&amp;ROUNDUP($D257, -2), 'PaySched Lookups'!$1:$1048576,5, 0)*$J257/2, 2),0), "Data for year not available"))</f>
        <v>Please input data</v>
      </c>
      <c r="J257" s="61" t="str">
        <f>IF(ISBLANK(D257), "", IF(D257&gt;=INDEX('Data Spreadsheet'!B:B, MATCH(E257, 'Data Spreadsheet'!A:A, 1)), 0, 1))</f>
        <v/>
      </c>
    </row>
    <row r="258" spans="1:10">
      <c r="A258" s="63"/>
      <c r="B258" s="63"/>
      <c r="C258" s="63"/>
      <c r="D258" s="63"/>
      <c r="E258" s="72"/>
      <c r="F258" s="82" t="str">
        <f>IF(COUNTBLANK(D258:E258)&gt;0, "Please input data", IF(COUNTIF('Data Spreadsheet'!$A$2:$A$1048576, E258)&gt;0, IFERROR(ROUND(VLOOKUP($E258&amp;ROUNDUP($D258, -2), 'PaySched Lookups'!$1:$1048576, 2, 0)*$J258/2,2), 0), "Data for year not available"))</f>
        <v>Please input data</v>
      </c>
      <c r="G258" s="82" t="str">
        <f>IF(COUNTBLANK(D258:E258)&gt;0, "Please input data", IF(COUNTIF('Data Spreadsheet'!$A$2:$A$1048576, E258)&gt;0,  IFERROR(ROUND(VLOOKUP($E258&amp;ROUNDUP($D258, -2), 'PaySched Lookups'!$1:$1048576, 3, 0)*$J258/2,2), 0), "Data for year not available"))</f>
        <v>Please input data</v>
      </c>
      <c r="H258" s="82" t="str">
        <f>IF(COUNTBLANK(D258:E258)&gt;0,"Please input data",IF(COUNTIF('Data Spreadsheet'!$A$2:$A$1048576,E258)&gt;0,IFERROR(ROUND(VLOOKUP($E258&amp;ROUNDUP($D258,-2),'PaySched Lookups'!$1:$1048576,4,0)*$J258/2,2),0),"Data for year not available"))</f>
        <v>Please input data</v>
      </c>
      <c r="I258" s="82" t="str">
        <f>IF(COUNTBLANK(D258:E258)&gt;0, "Please input data", IF(COUNTIF('Data Spreadsheet'!$A$2:$A$1048576,E258)&gt;0, IFERROR(ROUND(VLOOKUP($E258&amp;ROUNDUP($D258, -2), 'PaySched Lookups'!$1:$1048576,5, 0)*$J258/2, 2),0), "Data for year not available"))</f>
        <v>Please input data</v>
      </c>
      <c r="J258" s="61" t="str">
        <f>IF(ISBLANK(D258), "", IF(D258&gt;=INDEX('Data Spreadsheet'!B:B, MATCH(E258, 'Data Spreadsheet'!A:A, 1)), 0, 1))</f>
        <v/>
      </c>
    </row>
    <row r="259" spans="1:10">
      <c r="A259" s="63"/>
      <c r="B259" s="63"/>
      <c r="C259" s="63"/>
      <c r="D259" s="63"/>
      <c r="E259" s="72"/>
      <c r="F259" s="82" t="str">
        <f>IF(COUNTBLANK(D259:E259)&gt;0, "Please input data", IF(COUNTIF('Data Spreadsheet'!$A$2:$A$1048576, E259)&gt;0, IFERROR(ROUND(VLOOKUP($E259&amp;ROUNDUP($D259, -2), 'PaySched Lookups'!$1:$1048576, 2, 0)*$J259/2,2), 0), "Data for year not available"))</f>
        <v>Please input data</v>
      </c>
      <c r="G259" s="82" t="str">
        <f>IF(COUNTBLANK(D259:E259)&gt;0, "Please input data", IF(COUNTIF('Data Spreadsheet'!$A$2:$A$1048576, E259)&gt;0,  IFERROR(ROUND(VLOOKUP($E259&amp;ROUNDUP($D259, -2), 'PaySched Lookups'!$1:$1048576, 3, 0)*$J259/2,2), 0), "Data for year not available"))</f>
        <v>Please input data</v>
      </c>
      <c r="H259" s="82" t="str">
        <f>IF(COUNTBLANK(D259:E259)&gt;0,"Please input data",IF(COUNTIF('Data Spreadsheet'!$A$2:$A$1048576,E259)&gt;0,IFERROR(ROUND(VLOOKUP($E259&amp;ROUNDUP($D259,-2),'PaySched Lookups'!$1:$1048576,4,0)*$J259/2,2),0),"Data for year not available"))</f>
        <v>Please input data</v>
      </c>
      <c r="I259" s="82" t="str">
        <f>IF(COUNTBLANK(D259:E259)&gt;0, "Please input data", IF(COUNTIF('Data Spreadsheet'!$A$2:$A$1048576,E259)&gt;0, IFERROR(ROUND(VLOOKUP($E259&amp;ROUNDUP($D259, -2), 'PaySched Lookups'!$1:$1048576,5, 0)*$J259/2, 2),0), "Data for year not available"))</f>
        <v>Please input data</v>
      </c>
      <c r="J259" s="61" t="str">
        <f>IF(ISBLANK(D259), "", IF(D259&gt;=INDEX('Data Spreadsheet'!B:B, MATCH(E259, 'Data Spreadsheet'!A:A, 1)), 0, 1))</f>
        <v/>
      </c>
    </row>
    <row r="260" spans="1:10">
      <c r="A260" s="63"/>
      <c r="B260" s="63"/>
      <c r="C260" s="63"/>
      <c r="D260" s="63"/>
      <c r="E260" s="72"/>
      <c r="F260" s="82" t="str">
        <f>IF(COUNTBLANK(D260:E260)&gt;0, "Please input data", IF(COUNTIF('Data Spreadsheet'!$A$2:$A$1048576, E260)&gt;0, IFERROR(ROUND(VLOOKUP($E260&amp;ROUNDUP($D260, -2), 'PaySched Lookups'!$1:$1048576, 2, 0)*$J260/2,2), 0), "Data for year not available"))</f>
        <v>Please input data</v>
      </c>
      <c r="G260" s="82" t="str">
        <f>IF(COUNTBLANK(D260:E260)&gt;0, "Please input data", IF(COUNTIF('Data Spreadsheet'!$A$2:$A$1048576, E260)&gt;0,  IFERROR(ROUND(VLOOKUP($E260&amp;ROUNDUP($D260, -2), 'PaySched Lookups'!$1:$1048576, 3, 0)*$J260/2,2), 0), "Data for year not available"))</f>
        <v>Please input data</v>
      </c>
      <c r="H260" s="82" t="str">
        <f>IF(COUNTBLANK(D260:E260)&gt;0,"Please input data",IF(COUNTIF('Data Spreadsheet'!$A$2:$A$1048576,E260)&gt;0,IFERROR(ROUND(VLOOKUP($E260&amp;ROUNDUP($D260,-2),'PaySched Lookups'!$1:$1048576,4,0)*$J260/2,2),0),"Data for year not available"))</f>
        <v>Please input data</v>
      </c>
      <c r="I260" s="82" t="str">
        <f>IF(COUNTBLANK(D260:E260)&gt;0, "Please input data", IF(COUNTIF('Data Spreadsheet'!$A$2:$A$1048576,E260)&gt;0, IFERROR(ROUND(VLOOKUP($E260&amp;ROUNDUP($D260, -2), 'PaySched Lookups'!$1:$1048576,5, 0)*$J260/2, 2),0), "Data for year not available"))</f>
        <v>Please input data</v>
      </c>
      <c r="J260" s="61" t="str">
        <f>IF(ISBLANK(D260), "", IF(D260&gt;=INDEX('Data Spreadsheet'!B:B, MATCH(E260, 'Data Spreadsheet'!A:A, 1)), 0, 1))</f>
        <v/>
      </c>
    </row>
    <row r="261" spans="1:10">
      <c r="A261" s="63"/>
      <c r="B261" s="63"/>
      <c r="C261" s="63"/>
      <c r="D261" s="63"/>
      <c r="E261" s="72"/>
      <c r="F261" s="82" t="str">
        <f>IF(COUNTBLANK(D261:E261)&gt;0, "Please input data", IF(COUNTIF('Data Spreadsheet'!$A$2:$A$1048576, E261)&gt;0, IFERROR(ROUND(VLOOKUP($E261&amp;ROUNDUP($D261, -2), 'PaySched Lookups'!$1:$1048576, 2, 0)*$J261/2,2), 0), "Data for year not available"))</f>
        <v>Please input data</v>
      </c>
      <c r="G261" s="82" t="str">
        <f>IF(COUNTBLANK(D261:E261)&gt;0, "Please input data", IF(COUNTIF('Data Spreadsheet'!$A$2:$A$1048576, E261)&gt;0,  IFERROR(ROUND(VLOOKUP($E261&amp;ROUNDUP($D261, -2), 'PaySched Lookups'!$1:$1048576, 3, 0)*$J261/2,2), 0), "Data for year not available"))</f>
        <v>Please input data</v>
      </c>
      <c r="H261" s="82" t="str">
        <f>IF(COUNTBLANK(D261:E261)&gt;0,"Please input data",IF(COUNTIF('Data Spreadsheet'!$A$2:$A$1048576,E261)&gt;0,IFERROR(ROUND(VLOOKUP($E261&amp;ROUNDUP($D261,-2),'PaySched Lookups'!$1:$1048576,4,0)*$J261/2,2),0),"Data for year not available"))</f>
        <v>Please input data</v>
      </c>
      <c r="I261" s="82" t="str">
        <f>IF(COUNTBLANK(D261:E261)&gt;0, "Please input data", IF(COUNTIF('Data Spreadsheet'!$A$2:$A$1048576,E261)&gt;0, IFERROR(ROUND(VLOOKUP($E261&amp;ROUNDUP($D261, -2), 'PaySched Lookups'!$1:$1048576,5, 0)*$J261/2, 2),0), "Data for year not available"))</f>
        <v>Please input data</v>
      </c>
      <c r="J261" s="61" t="str">
        <f>IF(ISBLANK(D261), "", IF(D261&gt;=INDEX('Data Spreadsheet'!B:B, MATCH(E261, 'Data Spreadsheet'!A:A, 1)), 0, 1))</f>
        <v/>
      </c>
    </row>
    <row r="262" spans="1:10">
      <c r="A262" s="63"/>
      <c r="B262" s="63"/>
      <c r="C262" s="63"/>
      <c r="D262" s="63"/>
      <c r="E262" s="72"/>
      <c r="F262" s="82" t="str">
        <f>IF(COUNTBLANK(D262:E262)&gt;0, "Please input data", IF(COUNTIF('Data Spreadsheet'!$A$2:$A$1048576, E262)&gt;0, IFERROR(ROUND(VLOOKUP($E262&amp;ROUNDUP($D262, -2), 'PaySched Lookups'!$1:$1048576, 2, 0)*$J262/2,2), 0), "Data for year not available"))</f>
        <v>Please input data</v>
      </c>
      <c r="G262" s="82" t="str">
        <f>IF(COUNTBLANK(D262:E262)&gt;0, "Please input data", IF(COUNTIF('Data Spreadsheet'!$A$2:$A$1048576, E262)&gt;0,  IFERROR(ROUND(VLOOKUP($E262&amp;ROUNDUP($D262, -2), 'PaySched Lookups'!$1:$1048576, 3, 0)*$J262/2,2), 0), "Data for year not available"))</f>
        <v>Please input data</v>
      </c>
      <c r="H262" s="82" t="str">
        <f>IF(COUNTBLANK(D262:E262)&gt;0,"Please input data",IF(COUNTIF('Data Spreadsheet'!$A$2:$A$1048576,E262)&gt;0,IFERROR(ROUND(VLOOKUP($E262&amp;ROUNDUP($D262,-2),'PaySched Lookups'!$1:$1048576,4,0)*$J262/2,2),0),"Data for year not available"))</f>
        <v>Please input data</v>
      </c>
      <c r="I262" s="82" t="str">
        <f>IF(COUNTBLANK(D262:E262)&gt;0, "Please input data", IF(COUNTIF('Data Spreadsheet'!$A$2:$A$1048576,E262)&gt;0, IFERROR(ROUND(VLOOKUP($E262&amp;ROUNDUP($D262, -2), 'PaySched Lookups'!$1:$1048576,5, 0)*$J262/2, 2),0), "Data for year not available"))</f>
        <v>Please input data</v>
      </c>
      <c r="J262" s="61" t="str">
        <f>IF(ISBLANK(D262), "", IF(D262&gt;=INDEX('Data Spreadsheet'!B:B, MATCH(E262, 'Data Spreadsheet'!A:A, 1)), 0, 1))</f>
        <v/>
      </c>
    </row>
    <row r="263" spans="1:10">
      <c r="A263" s="63"/>
      <c r="B263" s="63"/>
      <c r="C263" s="63"/>
      <c r="D263" s="63"/>
      <c r="E263" s="72"/>
      <c r="F263" s="82" t="str">
        <f>IF(COUNTBLANK(D263:E263)&gt;0, "Please input data", IF(COUNTIF('Data Spreadsheet'!$A$2:$A$1048576, E263)&gt;0, IFERROR(ROUND(VLOOKUP($E263&amp;ROUNDUP($D263, -2), 'PaySched Lookups'!$1:$1048576, 2, 0)*$J263/2,2), 0), "Data for year not available"))</f>
        <v>Please input data</v>
      </c>
      <c r="G263" s="82" t="str">
        <f>IF(COUNTBLANK(D263:E263)&gt;0, "Please input data", IF(COUNTIF('Data Spreadsheet'!$A$2:$A$1048576, E263)&gt;0,  IFERROR(ROUND(VLOOKUP($E263&amp;ROUNDUP($D263, -2), 'PaySched Lookups'!$1:$1048576, 3, 0)*$J263/2,2), 0), "Data for year not available"))</f>
        <v>Please input data</v>
      </c>
      <c r="H263" s="82" t="str">
        <f>IF(COUNTBLANK(D263:E263)&gt;0,"Please input data",IF(COUNTIF('Data Spreadsheet'!$A$2:$A$1048576,E263)&gt;0,IFERROR(ROUND(VLOOKUP($E263&amp;ROUNDUP($D263,-2),'PaySched Lookups'!$1:$1048576,4,0)*$J263/2,2),0),"Data for year not available"))</f>
        <v>Please input data</v>
      </c>
      <c r="I263" s="82" t="str">
        <f>IF(COUNTBLANK(D263:E263)&gt;0, "Please input data", IF(COUNTIF('Data Spreadsheet'!$A$2:$A$1048576,E263)&gt;0, IFERROR(ROUND(VLOOKUP($E263&amp;ROUNDUP($D263, -2), 'PaySched Lookups'!$1:$1048576,5, 0)*$J263/2, 2),0), "Data for year not available"))</f>
        <v>Please input data</v>
      </c>
      <c r="J263" s="61" t="str">
        <f>IF(ISBLANK(D263), "", IF(D263&gt;=INDEX('Data Spreadsheet'!B:B, MATCH(E263, 'Data Spreadsheet'!A:A, 1)), 0, 1))</f>
        <v/>
      </c>
    </row>
    <row r="264" spans="1:10">
      <c r="A264" s="63"/>
      <c r="B264" s="63"/>
      <c r="C264" s="63"/>
      <c r="D264" s="63"/>
      <c r="E264" s="72"/>
      <c r="F264" s="82" t="str">
        <f>IF(COUNTBLANK(D264:E264)&gt;0, "Please input data", IF(COUNTIF('Data Spreadsheet'!$A$2:$A$1048576, E264)&gt;0, IFERROR(ROUND(VLOOKUP($E264&amp;ROUNDUP($D264, -2), 'PaySched Lookups'!$1:$1048576, 2, 0)*$J264/2,2), 0), "Data for year not available"))</f>
        <v>Please input data</v>
      </c>
      <c r="G264" s="82" t="str">
        <f>IF(COUNTBLANK(D264:E264)&gt;0, "Please input data", IF(COUNTIF('Data Spreadsheet'!$A$2:$A$1048576, E264)&gt;0,  IFERROR(ROUND(VLOOKUP($E264&amp;ROUNDUP($D264, -2), 'PaySched Lookups'!$1:$1048576, 3, 0)*$J264/2,2), 0), "Data for year not available"))</f>
        <v>Please input data</v>
      </c>
      <c r="H264" s="82" t="str">
        <f>IF(COUNTBLANK(D264:E264)&gt;0,"Please input data",IF(COUNTIF('Data Spreadsheet'!$A$2:$A$1048576,E264)&gt;0,IFERROR(ROUND(VLOOKUP($E264&amp;ROUNDUP($D264,-2),'PaySched Lookups'!$1:$1048576,4,0)*$J264/2,2),0),"Data for year not available"))</f>
        <v>Please input data</v>
      </c>
      <c r="I264" s="82" t="str">
        <f>IF(COUNTBLANK(D264:E264)&gt;0, "Please input data", IF(COUNTIF('Data Spreadsheet'!$A$2:$A$1048576,E264)&gt;0, IFERROR(ROUND(VLOOKUP($E264&amp;ROUNDUP($D264, -2), 'PaySched Lookups'!$1:$1048576,5, 0)*$J264/2, 2),0), "Data for year not available"))</f>
        <v>Please input data</v>
      </c>
      <c r="J264" s="61" t="str">
        <f>IF(ISBLANK(D264), "", IF(D264&gt;=INDEX('Data Spreadsheet'!B:B, MATCH(E264, 'Data Spreadsheet'!A:A, 1)), 0, 1))</f>
        <v/>
      </c>
    </row>
    <row r="265" spans="1:10">
      <c r="A265" s="63"/>
      <c r="B265" s="63"/>
      <c r="C265" s="63"/>
      <c r="D265" s="63"/>
      <c r="E265" s="72"/>
      <c r="F265" s="82" t="str">
        <f>IF(COUNTBLANK(D265:E265)&gt;0, "Please input data", IF(COUNTIF('Data Spreadsheet'!$A$2:$A$1048576, E265)&gt;0, IFERROR(ROUND(VLOOKUP($E265&amp;ROUNDUP($D265, -2), 'PaySched Lookups'!$1:$1048576, 2, 0)*$J265/2,2), 0), "Data for year not available"))</f>
        <v>Please input data</v>
      </c>
      <c r="G265" s="82" t="str">
        <f>IF(COUNTBLANK(D265:E265)&gt;0, "Please input data", IF(COUNTIF('Data Spreadsheet'!$A$2:$A$1048576, E265)&gt;0,  IFERROR(ROUND(VLOOKUP($E265&amp;ROUNDUP($D265, -2), 'PaySched Lookups'!$1:$1048576, 3, 0)*$J265/2,2), 0), "Data for year not available"))</f>
        <v>Please input data</v>
      </c>
      <c r="H265" s="82" t="str">
        <f>IF(COUNTBLANK(D265:E265)&gt;0,"Please input data",IF(COUNTIF('Data Spreadsheet'!$A$2:$A$1048576,E265)&gt;0,IFERROR(ROUND(VLOOKUP($E265&amp;ROUNDUP($D265,-2),'PaySched Lookups'!$1:$1048576,4,0)*$J265/2,2),0),"Data for year not available"))</f>
        <v>Please input data</v>
      </c>
      <c r="I265" s="82" t="str">
        <f>IF(COUNTBLANK(D265:E265)&gt;0, "Please input data", IF(COUNTIF('Data Spreadsheet'!$A$2:$A$1048576,E265)&gt;0, IFERROR(ROUND(VLOOKUP($E265&amp;ROUNDUP($D265, -2), 'PaySched Lookups'!$1:$1048576,5, 0)*$J265/2, 2),0), "Data for year not available"))</f>
        <v>Please input data</v>
      </c>
      <c r="J265" s="61" t="str">
        <f>IF(ISBLANK(D265), "", IF(D265&gt;=INDEX('Data Spreadsheet'!B:B, MATCH(E265, 'Data Spreadsheet'!A:A, 1)), 0, 1))</f>
        <v/>
      </c>
    </row>
    <row r="266" spans="1:10">
      <c r="A266" s="63"/>
      <c r="B266" s="63"/>
      <c r="C266" s="63"/>
      <c r="D266" s="63"/>
      <c r="E266" s="72"/>
      <c r="F266" s="82" t="str">
        <f>IF(COUNTBLANK(D266:E266)&gt;0, "Please input data", IF(COUNTIF('Data Spreadsheet'!$A$2:$A$1048576, E266)&gt;0, IFERROR(ROUND(VLOOKUP($E266&amp;ROUNDUP($D266, -2), 'PaySched Lookups'!$1:$1048576, 2, 0)*$J266/2,2), 0), "Data for year not available"))</f>
        <v>Please input data</v>
      </c>
      <c r="G266" s="82" t="str">
        <f>IF(COUNTBLANK(D266:E266)&gt;0, "Please input data", IF(COUNTIF('Data Spreadsheet'!$A$2:$A$1048576, E266)&gt;0,  IFERROR(ROUND(VLOOKUP($E266&amp;ROUNDUP($D266, -2), 'PaySched Lookups'!$1:$1048576, 3, 0)*$J266/2,2), 0), "Data for year not available"))</f>
        <v>Please input data</v>
      </c>
      <c r="H266" s="82" t="str">
        <f>IF(COUNTBLANK(D266:E266)&gt;0,"Please input data",IF(COUNTIF('Data Spreadsheet'!$A$2:$A$1048576,E266)&gt;0,IFERROR(ROUND(VLOOKUP($E266&amp;ROUNDUP($D266,-2),'PaySched Lookups'!$1:$1048576,4,0)*$J266/2,2),0),"Data for year not available"))</f>
        <v>Please input data</v>
      </c>
      <c r="I266" s="82" t="str">
        <f>IF(COUNTBLANK(D266:E266)&gt;0, "Please input data", IF(COUNTIF('Data Spreadsheet'!$A$2:$A$1048576,E266)&gt;0, IFERROR(ROUND(VLOOKUP($E266&amp;ROUNDUP($D266, -2), 'PaySched Lookups'!$1:$1048576,5, 0)*$J266/2, 2),0), "Data for year not available"))</f>
        <v>Please input data</v>
      </c>
      <c r="J266" s="61" t="str">
        <f>IF(ISBLANK(D266), "", IF(D266&gt;=INDEX('Data Spreadsheet'!B:B, MATCH(E266, 'Data Spreadsheet'!A:A, 1)), 0, 1))</f>
        <v/>
      </c>
    </row>
    <row r="267" spans="1:10">
      <c r="A267" s="63"/>
      <c r="B267" s="63"/>
      <c r="C267" s="63"/>
      <c r="D267" s="63"/>
      <c r="E267" s="72"/>
      <c r="F267" s="82" t="str">
        <f>IF(COUNTBLANK(D267:E267)&gt;0, "Please input data", IF(COUNTIF('Data Spreadsheet'!$A$2:$A$1048576, E267)&gt;0, IFERROR(ROUND(VLOOKUP($E267&amp;ROUNDUP($D267, -2), 'PaySched Lookups'!$1:$1048576, 2, 0)*$J267/2,2), 0), "Data for year not available"))</f>
        <v>Please input data</v>
      </c>
      <c r="G267" s="82" t="str">
        <f>IF(COUNTBLANK(D267:E267)&gt;0, "Please input data", IF(COUNTIF('Data Spreadsheet'!$A$2:$A$1048576, E267)&gt;0,  IFERROR(ROUND(VLOOKUP($E267&amp;ROUNDUP($D267, -2), 'PaySched Lookups'!$1:$1048576, 3, 0)*$J267/2,2), 0), "Data for year not available"))</f>
        <v>Please input data</v>
      </c>
      <c r="H267" s="82" t="str">
        <f>IF(COUNTBLANK(D267:E267)&gt;0,"Please input data",IF(COUNTIF('Data Spreadsheet'!$A$2:$A$1048576,E267)&gt;0,IFERROR(ROUND(VLOOKUP($E267&amp;ROUNDUP($D267,-2),'PaySched Lookups'!$1:$1048576,4,0)*$J267/2,2),0),"Data for year not available"))</f>
        <v>Please input data</v>
      </c>
      <c r="I267" s="82" t="str">
        <f>IF(COUNTBLANK(D267:E267)&gt;0, "Please input data", IF(COUNTIF('Data Spreadsheet'!$A$2:$A$1048576,E267)&gt;0, IFERROR(ROUND(VLOOKUP($E267&amp;ROUNDUP($D267, -2), 'PaySched Lookups'!$1:$1048576,5, 0)*$J267/2, 2),0), "Data for year not available"))</f>
        <v>Please input data</v>
      </c>
      <c r="J267" s="61" t="str">
        <f>IF(ISBLANK(D267), "", IF(D267&gt;=INDEX('Data Spreadsheet'!B:B, MATCH(E267, 'Data Spreadsheet'!A:A, 1)), 0, 1))</f>
        <v/>
      </c>
    </row>
    <row r="268" spans="1:10">
      <c r="A268" s="63"/>
      <c r="B268" s="63"/>
      <c r="C268" s="63"/>
      <c r="D268" s="63"/>
      <c r="E268" s="72"/>
      <c r="F268" s="82" t="str">
        <f>IF(COUNTBLANK(D268:E268)&gt;0, "Please input data", IF(COUNTIF('Data Spreadsheet'!$A$2:$A$1048576, E268)&gt;0, IFERROR(ROUND(VLOOKUP($E268&amp;ROUNDUP($D268, -2), 'PaySched Lookups'!$1:$1048576, 2, 0)*$J268/2,2), 0), "Data for year not available"))</f>
        <v>Please input data</v>
      </c>
      <c r="G268" s="82" t="str">
        <f>IF(COUNTBLANK(D268:E268)&gt;0, "Please input data", IF(COUNTIF('Data Spreadsheet'!$A$2:$A$1048576, E268)&gt;0,  IFERROR(ROUND(VLOOKUP($E268&amp;ROUNDUP($D268, -2), 'PaySched Lookups'!$1:$1048576, 3, 0)*$J268/2,2), 0), "Data for year not available"))</f>
        <v>Please input data</v>
      </c>
      <c r="H268" s="82" t="str">
        <f>IF(COUNTBLANK(D268:E268)&gt;0,"Please input data",IF(COUNTIF('Data Spreadsheet'!$A$2:$A$1048576,E268)&gt;0,IFERROR(ROUND(VLOOKUP($E268&amp;ROUNDUP($D268,-2),'PaySched Lookups'!$1:$1048576,4,0)*$J268/2,2),0),"Data for year not available"))</f>
        <v>Please input data</v>
      </c>
      <c r="I268" s="82" t="str">
        <f>IF(COUNTBLANK(D268:E268)&gt;0, "Please input data", IF(COUNTIF('Data Spreadsheet'!$A$2:$A$1048576,E268)&gt;0, IFERROR(ROUND(VLOOKUP($E268&amp;ROUNDUP($D268, -2), 'PaySched Lookups'!$1:$1048576,5, 0)*$J268/2, 2),0), "Data for year not available"))</f>
        <v>Please input data</v>
      </c>
      <c r="J268" s="61" t="str">
        <f>IF(ISBLANK(D268), "", IF(D268&gt;=INDEX('Data Spreadsheet'!B:B, MATCH(E268, 'Data Spreadsheet'!A:A, 1)), 0, 1))</f>
        <v/>
      </c>
    </row>
    <row r="269" spans="1:10">
      <c r="A269" s="63"/>
      <c r="B269" s="63"/>
      <c r="C269" s="63"/>
      <c r="D269" s="63"/>
      <c r="E269" s="72"/>
      <c r="F269" s="82" t="str">
        <f>IF(COUNTBLANK(D269:E269)&gt;0, "Please input data", IF(COUNTIF('Data Spreadsheet'!$A$2:$A$1048576, E269)&gt;0, IFERROR(ROUND(VLOOKUP($E269&amp;ROUNDUP($D269, -2), 'PaySched Lookups'!$1:$1048576, 2, 0)*$J269/2,2), 0), "Data for year not available"))</f>
        <v>Please input data</v>
      </c>
      <c r="G269" s="82" t="str">
        <f>IF(COUNTBLANK(D269:E269)&gt;0, "Please input data", IF(COUNTIF('Data Spreadsheet'!$A$2:$A$1048576, E269)&gt;0,  IFERROR(ROUND(VLOOKUP($E269&amp;ROUNDUP($D269, -2), 'PaySched Lookups'!$1:$1048576, 3, 0)*$J269/2,2), 0), "Data for year not available"))</f>
        <v>Please input data</v>
      </c>
      <c r="H269" s="82" t="str">
        <f>IF(COUNTBLANK(D269:E269)&gt;0,"Please input data",IF(COUNTIF('Data Spreadsheet'!$A$2:$A$1048576,E269)&gt;0,IFERROR(ROUND(VLOOKUP($E269&amp;ROUNDUP($D269,-2),'PaySched Lookups'!$1:$1048576,4,0)*$J269/2,2),0),"Data for year not available"))</f>
        <v>Please input data</v>
      </c>
      <c r="I269" s="82" t="str">
        <f>IF(COUNTBLANK(D269:E269)&gt;0, "Please input data", IF(COUNTIF('Data Spreadsheet'!$A$2:$A$1048576,E269)&gt;0, IFERROR(ROUND(VLOOKUP($E269&amp;ROUNDUP($D269, -2), 'PaySched Lookups'!$1:$1048576,5, 0)*$J269/2, 2),0), "Data for year not available"))</f>
        <v>Please input data</v>
      </c>
      <c r="J269" s="61" t="str">
        <f>IF(ISBLANK(D269), "", IF(D269&gt;=INDEX('Data Spreadsheet'!B:B, MATCH(E269, 'Data Spreadsheet'!A:A, 1)), 0, 1))</f>
        <v/>
      </c>
    </row>
    <row r="270" spans="1:10">
      <c r="A270" s="63"/>
      <c r="B270" s="63"/>
      <c r="C270" s="63"/>
      <c r="D270" s="63"/>
      <c r="E270" s="72"/>
      <c r="F270" s="82" t="str">
        <f>IF(COUNTBLANK(D270:E270)&gt;0, "Please input data", IF(COUNTIF('Data Spreadsheet'!$A$2:$A$1048576, E270)&gt;0, IFERROR(ROUND(VLOOKUP($E270&amp;ROUNDUP($D270, -2), 'PaySched Lookups'!$1:$1048576, 2, 0)*$J270/2,2), 0), "Data for year not available"))</f>
        <v>Please input data</v>
      </c>
      <c r="G270" s="82" t="str">
        <f>IF(COUNTBLANK(D270:E270)&gt;0, "Please input data", IF(COUNTIF('Data Spreadsheet'!$A$2:$A$1048576, E270)&gt;0,  IFERROR(ROUND(VLOOKUP($E270&amp;ROUNDUP($D270, -2), 'PaySched Lookups'!$1:$1048576, 3, 0)*$J270/2,2), 0), "Data for year not available"))</f>
        <v>Please input data</v>
      </c>
      <c r="H270" s="82" t="str">
        <f>IF(COUNTBLANK(D270:E270)&gt;0,"Please input data",IF(COUNTIF('Data Spreadsheet'!$A$2:$A$1048576,E270)&gt;0,IFERROR(ROUND(VLOOKUP($E270&amp;ROUNDUP($D270,-2),'PaySched Lookups'!$1:$1048576,4,0)*$J270/2,2),0),"Data for year not available"))</f>
        <v>Please input data</v>
      </c>
      <c r="I270" s="82" t="str">
        <f>IF(COUNTBLANK(D270:E270)&gt;0, "Please input data", IF(COUNTIF('Data Spreadsheet'!$A$2:$A$1048576,E270)&gt;0, IFERROR(ROUND(VLOOKUP($E270&amp;ROUNDUP($D270, -2), 'PaySched Lookups'!$1:$1048576,5, 0)*$J270/2, 2),0), "Data for year not available"))</f>
        <v>Please input data</v>
      </c>
      <c r="J270" s="61" t="str">
        <f>IF(ISBLANK(D270), "", IF(D270&gt;=INDEX('Data Spreadsheet'!B:B, MATCH(E270, 'Data Spreadsheet'!A:A, 1)), 0, 1))</f>
        <v/>
      </c>
    </row>
    <row r="271" spans="1:10">
      <c r="A271" s="63"/>
      <c r="B271" s="63"/>
      <c r="C271" s="63"/>
      <c r="D271" s="63"/>
      <c r="E271" s="72"/>
      <c r="F271" s="82" t="str">
        <f>IF(COUNTBLANK(D271:E271)&gt;0, "Please input data", IF(COUNTIF('Data Spreadsheet'!$A$2:$A$1048576, E271)&gt;0, IFERROR(ROUND(VLOOKUP($E271&amp;ROUNDUP($D271, -2), 'PaySched Lookups'!$1:$1048576, 2, 0)*$J271/2,2), 0), "Data for year not available"))</f>
        <v>Please input data</v>
      </c>
      <c r="G271" s="82" t="str">
        <f>IF(COUNTBLANK(D271:E271)&gt;0, "Please input data", IF(COUNTIF('Data Spreadsheet'!$A$2:$A$1048576, E271)&gt;0,  IFERROR(ROUND(VLOOKUP($E271&amp;ROUNDUP($D271, -2), 'PaySched Lookups'!$1:$1048576, 3, 0)*$J271/2,2), 0), "Data for year not available"))</f>
        <v>Please input data</v>
      </c>
      <c r="H271" s="82" t="str">
        <f>IF(COUNTBLANK(D271:E271)&gt;0,"Please input data",IF(COUNTIF('Data Spreadsheet'!$A$2:$A$1048576,E271)&gt;0,IFERROR(ROUND(VLOOKUP($E271&amp;ROUNDUP($D271,-2),'PaySched Lookups'!$1:$1048576,4,0)*$J271/2,2),0),"Data for year not available"))</f>
        <v>Please input data</v>
      </c>
      <c r="I271" s="82" t="str">
        <f>IF(COUNTBLANK(D271:E271)&gt;0, "Please input data", IF(COUNTIF('Data Spreadsheet'!$A$2:$A$1048576,E271)&gt;0, IFERROR(ROUND(VLOOKUP($E271&amp;ROUNDUP($D271, -2), 'PaySched Lookups'!$1:$1048576,5, 0)*$J271/2, 2),0), "Data for year not available"))</f>
        <v>Please input data</v>
      </c>
      <c r="J271" s="61" t="str">
        <f>IF(ISBLANK(D271), "", IF(D271&gt;=INDEX('Data Spreadsheet'!B:B, MATCH(E271, 'Data Spreadsheet'!A:A, 1)), 0, 1))</f>
        <v/>
      </c>
    </row>
    <row r="272" spans="1:10">
      <c r="A272" s="63"/>
      <c r="B272" s="63"/>
      <c r="C272" s="63"/>
      <c r="D272" s="63"/>
      <c r="E272" s="72"/>
      <c r="F272" s="82" t="str">
        <f>IF(COUNTBLANK(D272:E272)&gt;0, "Please input data", IF(COUNTIF('Data Spreadsheet'!$A$2:$A$1048576, E272)&gt;0, IFERROR(ROUND(VLOOKUP($E272&amp;ROUNDUP($D272, -2), 'PaySched Lookups'!$1:$1048576, 2, 0)*$J272/2,2), 0), "Data for year not available"))</f>
        <v>Please input data</v>
      </c>
      <c r="G272" s="82" t="str">
        <f>IF(COUNTBLANK(D272:E272)&gt;0, "Please input data", IF(COUNTIF('Data Spreadsheet'!$A$2:$A$1048576, E272)&gt;0,  IFERROR(ROUND(VLOOKUP($E272&amp;ROUNDUP($D272, -2), 'PaySched Lookups'!$1:$1048576, 3, 0)*$J272/2,2), 0), "Data for year not available"))</f>
        <v>Please input data</v>
      </c>
      <c r="H272" s="82" t="str">
        <f>IF(COUNTBLANK(D272:E272)&gt;0,"Please input data",IF(COUNTIF('Data Spreadsheet'!$A$2:$A$1048576,E272)&gt;0,IFERROR(ROUND(VLOOKUP($E272&amp;ROUNDUP($D272,-2),'PaySched Lookups'!$1:$1048576,4,0)*$J272/2,2),0),"Data for year not available"))</f>
        <v>Please input data</v>
      </c>
      <c r="I272" s="82" t="str">
        <f>IF(COUNTBLANK(D272:E272)&gt;0, "Please input data", IF(COUNTIF('Data Spreadsheet'!$A$2:$A$1048576,E272)&gt;0, IFERROR(ROUND(VLOOKUP($E272&amp;ROUNDUP($D272, -2), 'PaySched Lookups'!$1:$1048576,5, 0)*$J272/2, 2),0), "Data for year not available"))</f>
        <v>Please input data</v>
      </c>
      <c r="J272" s="61" t="str">
        <f>IF(ISBLANK(D272), "", IF(D272&gt;=INDEX('Data Spreadsheet'!B:B, MATCH(E272, 'Data Spreadsheet'!A:A, 1)), 0, 1))</f>
        <v/>
      </c>
    </row>
    <row r="273" spans="1:10">
      <c r="A273" s="63"/>
      <c r="B273" s="63"/>
      <c r="C273" s="63"/>
      <c r="D273" s="63"/>
      <c r="E273" s="72"/>
      <c r="F273" s="82" t="str">
        <f>IF(COUNTBLANK(D273:E273)&gt;0, "Please input data", IF(COUNTIF('Data Spreadsheet'!$A$2:$A$1048576, E273)&gt;0, IFERROR(ROUND(VLOOKUP($E273&amp;ROUNDUP($D273, -2), 'PaySched Lookups'!$1:$1048576, 2, 0)*$J273/2,2), 0), "Data for year not available"))</f>
        <v>Please input data</v>
      </c>
      <c r="G273" s="82" t="str">
        <f>IF(COUNTBLANK(D273:E273)&gt;0, "Please input data", IF(COUNTIF('Data Spreadsheet'!$A$2:$A$1048576, E273)&gt;0,  IFERROR(ROUND(VLOOKUP($E273&amp;ROUNDUP($D273, -2), 'PaySched Lookups'!$1:$1048576, 3, 0)*$J273/2,2), 0), "Data for year not available"))</f>
        <v>Please input data</v>
      </c>
      <c r="H273" s="82" t="str">
        <f>IF(COUNTBLANK(D273:E273)&gt;0,"Please input data",IF(COUNTIF('Data Spreadsheet'!$A$2:$A$1048576,E273)&gt;0,IFERROR(ROUND(VLOOKUP($E273&amp;ROUNDUP($D273,-2),'PaySched Lookups'!$1:$1048576,4,0)*$J273/2,2),0),"Data for year not available"))</f>
        <v>Please input data</v>
      </c>
      <c r="I273" s="82" t="str">
        <f>IF(COUNTBLANK(D273:E273)&gt;0, "Please input data", IF(COUNTIF('Data Spreadsheet'!$A$2:$A$1048576,E273)&gt;0, IFERROR(ROUND(VLOOKUP($E273&amp;ROUNDUP($D273, -2), 'PaySched Lookups'!$1:$1048576,5, 0)*$J273/2, 2),0), "Data for year not available"))</f>
        <v>Please input data</v>
      </c>
      <c r="J273" s="61" t="str">
        <f>IF(ISBLANK(D273), "", IF(D273&gt;=INDEX('Data Spreadsheet'!B:B, MATCH(E273, 'Data Spreadsheet'!A:A, 1)), 0, 1))</f>
        <v/>
      </c>
    </row>
    <row r="274" spans="1:10">
      <c r="A274" s="63"/>
      <c r="B274" s="63"/>
      <c r="C274" s="63"/>
      <c r="D274" s="63"/>
      <c r="E274" s="72"/>
      <c r="F274" s="82" t="str">
        <f>IF(COUNTBLANK(D274:E274)&gt;0, "Please input data", IF(COUNTIF('Data Spreadsheet'!$A$2:$A$1048576, E274)&gt;0, IFERROR(ROUND(VLOOKUP($E274&amp;ROUNDUP($D274, -2), 'PaySched Lookups'!$1:$1048576, 2, 0)*$J274/2,2), 0), "Data for year not available"))</f>
        <v>Please input data</v>
      </c>
      <c r="G274" s="82" t="str">
        <f>IF(COUNTBLANK(D274:E274)&gt;0, "Please input data", IF(COUNTIF('Data Spreadsheet'!$A$2:$A$1048576, E274)&gt;0,  IFERROR(ROUND(VLOOKUP($E274&amp;ROUNDUP($D274, -2), 'PaySched Lookups'!$1:$1048576, 3, 0)*$J274/2,2), 0), "Data for year not available"))</f>
        <v>Please input data</v>
      </c>
      <c r="H274" s="82" t="str">
        <f>IF(COUNTBLANK(D274:E274)&gt;0,"Please input data",IF(COUNTIF('Data Spreadsheet'!$A$2:$A$1048576,E274)&gt;0,IFERROR(ROUND(VLOOKUP($E274&amp;ROUNDUP($D274,-2),'PaySched Lookups'!$1:$1048576,4,0)*$J274/2,2),0),"Data for year not available"))</f>
        <v>Please input data</v>
      </c>
      <c r="I274" s="82" t="str">
        <f>IF(COUNTBLANK(D274:E274)&gt;0, "Please input data", IF(COUNTIF('Data Spreadsheet'!$A$2:$A$1048576,E274)&gt;0, IFERROR(ROUND(VLOOKUP($E274&amp;ROUNDUP($D274, -2), 'PaySched Lookups'!$1:$1048576,5, 0)*$J274/2, 2),0), "Data for year not available"))</f>
        <v>Please input data</v>
      </c>
      <c r="J274" s="61" t="str">
        <f>IF(ISBLANK(D274), "", IF(D274&gt;=INDEX('Data Spreadsheet'!B:B, MATCH(E274, 'Data Spreadsheet'!A:A, 1)), 0, 1))</f>
        <v/>
      </c>
    </row>
    <row r="275" spans="1:10">
      <c r="A275" s="63"/>
      <c r="B275" s="63"/>
      <c r="C275" s="63"/>
      <c r="D275" s="63"/>
      <c r="E275" s="72"/>
      <c r="F275" s="82" t="str">
        <f>IF(COUNTBLANK(D275:E275)&gt;0, "Please input data", IF(COUNTIF('Data Spreadsheet'!$A$2:$A$1048576, E275)&gt;0, IFERROR(ROUND(VLOOKUP($E275&amp;ROUNDUP($D275, -2), 'PaySched Lookups'!$1:$1048576, 2, 0)*$J275/2,2), 0), "Data for year not available"))</f>
        <v>Please input data</v>
      </c>
      <c r="G275" s="82" t="str">
        <f>IF(COUNTBLANK(D275:E275)&gt;0, "Please input data", IF(COUNTIF('Data Spreadsheet'!$A$2:$A$1048576, E275)&gt;0,  IFERROR(ROUND(VLOOKUP($E275&amp;ROUNDUP($D275, -2), 'PaySched Lookups'!$1:$1048576, 3, 0)*$J275/2,2), 0), "Data for year not available"))</f>
        <v>Please input data</v>
      </c>
      <c r="H275" s="82" t="str">
        <f>IF(COUNTBLANK(D275:E275)&gt;0,"Please input data",IF(COUNTIF('Data Spreadsheet'!$A$2:$A$1048576,E275)&gt;0,IFERROR(ROUND(VLOOKUP($E275&amp;ROUNDUP($D275,-2),'PaySched Lookups'!$1:$1048576,4,0)*$J275/2,2),0),"Data for year not available"))</f>
        <v>Please input data</v>
      </c>
      <c r="I275" s="82" t="str">
        <f>IF(COUNTBLANK(D275:E275)&gt;0, "Please input data", IF(COUNTIF('Data Spreadsheet'!$A$2:$A$1048576,E275)&gt;0, IFERROR(ROUND(VLOOKUP($E275&amp;ROUNDUP($D275, -2), 'PaySched Lookups'!$1:$1048576,5, 0)*$J275/2, 2),0), "Data for year not available"))</f>
        <v>Please input data</v>
      </c>
      <c r="J275" s="61" t="str">
        <f>IF(ISBLANK(D275), "", IF(D275&gt;=INDEX('Data Spreadsheet'!B:B, MATCH(E275, 'Data Spreadsheet'!A:A, 1)), 0, 1))</f>
        <v/>
      </c>
    </row>
    <row r="276" spans="1:10">
      <c r="A276" s="63"/>
      <c r="B276" s="63"/>
      <c r="C276" s="63"/>
      <c r="D276" s="63"/>
      <c r="E276" s="72"/>
      <c r="F276" s="82" t="str">
        <f>IF(COUNTBLANK(D276:E276)&gt;0, "Please input data", IF(COUNTIF('Data Spreadsheet'!$A$2:$A$1048576, E276)&gt;0, IFERROR(ROUND(VLOOKUP($E276&amp;ROUNDUP($D276, -2), 'PaySched Lookups'!$1:$1048576, 2, 0)*$J276/2,2), 0), "Data for year not available"))</f>
        <v>Please input data</v>
      </c>
      <c r="G276" s="82" t="str">
        <f>IF(COUNTBLANK(D276:E276)&gt;0, "Please input data", IF(COUNTIF('Data Spreadsheet'!$A$2:$A$1048576, E276)&gt;0,  IFERROR(ROUND(VLOOKUP($E276&amp;ROUNDUP($D276, -2), 'PaySched Lookups'!$1:$1048576, 3, 0)*$J276/2,2), 0), "Data for year not available"))</f>
        <v>Please input data</v>
      </c>
      <c r="H276" s="82" t="str">
        <f>IF(COUNTBLANK(D276:E276)&gt;0,"Please input data",IF(COUNTIF('Data Spreadsheet'!$A$2:$A$1048576,E276)&gt;0,IFERROR(ROUND(VLOOKUP($E276&amp;ROUNDUP($D276,-2),'PaySched Lookups'!$1:$1048576,4,0)*$J276/2,2),0),"Data for year not available"))</f>
        <v>Please input data</v>
      </c>
      <c r="I276" s="82" t="str">
        <f>IF(COUNTBLANK(D276:E276)&gt;0, "Please input data", IF(COUNTIF('Data Spreadsheet'!$A$2:$A$1048576,E276)&gt;0, IFERROR(ROUND(VLOOKUP($E276&amp;ROUNDUP($D276, -2), 'PaySched Lookups'!$1:$1048576,5, 0)*$J276/2, 2),0), "Data for year not available"))</f>
        <v>Please input data</v>
      </c>
      <c r="J276" s="61" t="str">
        <f>IF(ISBLANK(D276), "", IF(D276&gt;=INDEX('Data Spreadsheet'!B:B, MATCH(E276, 'Data Spreadsheet'!A:A, 1)), 0, 1))</f>
        <v/>
      </c>
    </row>
    <row r="277" spans="1:10">
      <c r="A277" s="63"/>
      <c r="B277" s="63"/>
      <c r="C277" s="63"/>
      <c r="D277" s="63"/>
      <c r="E277" s="72"/>
      <c r="F277" s="82" t="str">
        <f>IF(COUNTBLANK(D277:E277)&gt;0, "Please input data", IF(COUNTIF('Data Spreadsheet'!$A$2:$A$1048576, E277)&gt;0, IFERROR(ROUND(VLOOKUP($E277&amp;ROUNDUP($D277, -2), 'PaySched Lookups'!$1:$1048576, 2, 0)*$J277/2,2), 0), "Data for year not available"))</f>
        <v>Please input data</v>
      </c>
      <c r="G277" s="82" t="str">
        <f>IF(COUNTBLANK(D277:E277)&gt;0, "Please input data", IF(COUNTIF('Data Spreadsheet'!$A$2:$A$1048576, E277)&gt;0,  IFERROR(ROUND(VLOOKUP($E277&amp;ROUNDUP($D277, -2), 'PaySched Lookups'!$1:$1048576, 3, 0)*$J277/2,2), 0), "Data for year not available"))</f>
        <v>Please input data</v>
      </c>
      <c r="H277" s="82" t="str">
        <f>IF(COUNTBLANK(D277:E277)&gt;0,"Please input data",IF(COUNTIF('Data Spreadsheet'!$A$2:$A$1048576,E277)&gt;0,IFERROR(ROUND(VLOOKUP($E277&amp;ROUNDUP($D277,-2),'PaySched Lookups'!$1:$1048576,4,0)*$J277/2,2),0),"Data for year not available"))</f>
        <v>Please input data</v>
      </c>
      <c r="I277" s="82" t="str">
        <f>IF(COUNTBLANK(D277:E277)&gt;0, "Please input data", IF(COUNTIF('Data Spreadsheet'!$A$2:$A$1048576,E277)&gt;0, IFERROR(ROUND(VLOOKUP($E277&amp;ROUNDUP($D277, -2), 'PaySched Lookups'!$1:$1048576,5, 0)*$J277/2, 2),0), "Data for year not available"))</f>
        <v>Please input data</v>
      </c>
      <c r="J277" s="61" t="str">
        <f>IF(ISBLANK(D277), "", IF(D277&gt;=INDEX('Data Spreadsheet'!B:B, MATCH(E277, 'Data Spreadsheet'!A:A, 1)), 0, 1))</f>
        <v/>
      </c>
    </row>
    <row r="278" spans="1:10">
      <c r="A278" s="63"/>
      <c r="B278" s="63"/>
      <c r="C278" s="63"/>
      <c r="D278" s="63"/>
      <c r="E278" s="72"/>
      <c r="F278" s="82" t="str">
        <f>IF(COUNTBLANK(D278:E278)&gt;0, "Please input data", IF(COUNTIF('Data Spreadsheet'!$A$2:$A$1048576, E278)&gt;0, IFERROR(ROUND(VLOOKUP($E278&amp;ROUNDUP($D278, -2), 'PaySched Lookups'!$1:$1048576, 2, 0)*$J278/2,2), 0), "Data for year not available"))</f>
        <v>Please input data</v>
      </c>
      <c r="G278" s="82" t="str">
        <f>IF(COUNTBLANK(D278:E278)&gt;0, "Please input data", IF(COUNTIF('Data Spreadsheet'!$A$2:$A$1048576, E278)&gt;0,  IFERROR(ROUND(VLOOKUP($E278&amp;ROUNDUP($D278, -2), 'PaySched Lookups'!$1:$1048576, 3, 0)*$J278/2,2), 0), "Data for year not available"))</f>
        <v>Please input data</v>
      </c>
      <c r="H278" s="82" t="str">
        <f>IF(COUNTBLANK(D278:E278)&gt;0,"Please input data",IF(COUNTIF('Data Spreadsheet'!$A$2:$A$1048576,E278)&gt;0,IFERROR(ROUND(VLOOKUP($E278&amp;ROUNDUP($D278,-2),'PaySched Lookups'!$1:$1048576,4,0)*$J278/2,2),0),"Data for year not available"))</f>
        <v>Please input data</v>
      </c>
      <c r="I278" s="82" t="str">
        <f>IF(COUNTBLANK(D278:E278)&gt;0, "Please input data", IF(COUNTIF('Data Spreadsheet'!$A$2:$A$1048576,E278)&gt;0, IFERROR(ROUND(VLOOKUP($E278&amp;ROUNDUP($D278, -2), 'PaySched Lookups'!$1:$1048576,5, 0)*$J278/2, 2),0), "Data for year not available"))</f>
        <v>Please input data</v>
      </c>
      <c r="J278" s="61" t="str">
        <f>IF(ISBLANK(D278), "", IF(D278&gt;=INDEX('Data Spreadsheet'!B:B, MATCH(E278, 'Data Spreadsheet'!A:A, 1)), 0, 1))</f>
        <v/>
      </c>
    </row>
    <row r="279" spans="1:10">
      <c r="A279" s="63"/>
      <c r="B279" s="63"/>
      <c r="C279" s="63"/>
      <c r="D279" s="63"/>
      <c r="E279" s="72"/>
      <c r="F279" s="82" t="str">
        <f>IF(COUNTBLANK(D279:E279)&gt;0, "Please input data", IF(COUNTIF('Data Spreadsheet'!$A$2:$A$1048576, E279)&gt;0, IFERROR(ROUND(VLOOKUP($E279&amp;ROUNDUP($D279, -2), 'PaySched Lookups'!$1:$1048576, 2, 0)*$J279/2,2), 0), "Data for year not available"))</f>
        <v>Please input data</v>
      </c>
      <c r="G279" s="82" t="str">
        <f>IF(COUNTBLANK(D279:E279)&gt;0, "Please input data", IF(COUNTIF('Data Spreadsheet'!$A$2:$A$1048576, E279)&gt;0,  IFERROR(ROUND(VLOOKUP($E279&amp;ROUNDUP($D279, -2), 'PaySched Lookups'!$1:$1048576, 3, 0)*$J279/2,2), 0), "Data for year not available"))</f>
        <v>Please input data</v>
      </c>
      <c r="H279" s="82" t="str">
        <f>IF(COUNTBLANK(D279:E279)&gt;0,"Please input data",IF(COUNTIF('Data Spreadsheet'!$A$2:$A$1048576,E279)&gt;0,IFERROR(ROUND(VLOOKUP($E279&amp;ROUNDUP($D279,-2),'PaySched Lookups'!$1:$1048576,4,0)*$J279/2,2),0),"Data for year not available"))</f>
        <v>Please input data</v>
      </c>
      <c r="I279" s="82" t="str">
        <f>IF(COUNTBLANK(D279:E279)&gt;0, "Please input data", IF(COUNTIF('Data Spreadsheet'!$A$2:$A$1048576,E279)&gt;0, IFERROR(ROUND(VLOOKUP($E279&amp;ROUNDUP($D279, -2), 'PaySched Lookups'!$1:$1048576,5, 0)*$J279/2, 2),0), "Data for year not available"))</f>
        <v>Please input data</v>
      </c>
      <c r="J279" s="61" t="str">
        <f>IF(ISBLANK(D279), "", IF(D279&gt;=INDEX('Data Spreadsheet'!B:B, MATCH(E279, 'Data Spreadsheet'!A:A, 1)), 0, 1))</f>
        <v/>
      </c>
    </row>
    <row r="280" spans="1:10">
      <c r="A280" s="63"/>
      <c r="B280" s="63"/>
      <c r="C280" s="63"/>
      <c r="D280" s="63"/>
      <c r="E280" s="72"/>
      <c r="F280" s="82" t="str">
        <f>IF(COUNTBLANK(D280:E280)&gt;0, "Please input data", IF(COUNTIF('Data Spreadsheet'!$A$2:$A$1048576, E280)&gt;0, IFERROR(ROUND(VLOOKUP($E280&amp;ROUNDUP($D280, -2), 'PaySched Lookups'!$1:$1048576, 2, 0)*$J280/2,2), 0), "Data for year not available"))</f>
        <v>Please input data</v>
      </c>
      <c r="G280" s="82" t="str">
        <f>IF(COUNTBLANK(D280:E280)&gt;0, "Please input data", IF(COUNTIF('Data Spreadsheet'!$A$2:$A$1048576, E280)&gt;0,  IFERROR(ROUND(VLOOKUP($E280&amp;ROUNDUP($D280, -2), 'PaySched Lookups'!$1:$1048576, 3, 0)*$J280/2,2), 0), "Data for year not available"))</f>
        <v>Please input data</v>
      </c>
      <c r="H280" s="82" t="str">
        <f>IF(COUNTBLANK(D280:E280)&gt;0,"Please input data",IF(COUNTIF('Data Spreadsheet'!$A$2:$A$1048576,E280)&gt;0,IFERROR(ROUND(VLOOKUP($E280&amp;ROUNDUP($D280,-2),'PaySched Lookups'!$1:$1048576,4,0)*$J280/2,2),0),"Data for year not available"))</f>
        <v>Please input data</v>
      </c>
      <c r="I280" s="82" t="str">
        <f>IF(COUNTBLANK(D280:E280)&gt;0, "Please input data", IF(COUNTIF('Data Spreadsheet'!$A$2:$A$1048576,E280)&gt;0, IFERROR(ROUND(VLOOKUP($E280&amp;ROUNDUP($D280, -2), 'PaySched Lookups'!$1:$1048576,5, 0)*$J280/2, 2),0), "Data for year not available"))</f>
        <v>Please input data</v>
      </c>
      <c r="J280" s="61" t="str">
        <f>IF(ISBLANK(D280), "", IF(D280&gt;=INDEX('Data Spreadsheet'!B:B, MATCH(E280, 'Data Spreadsheet'!A:A, 1)), 0, 1))</f>
        <v/>
      </c>
    </row>
    <row r="281" spans="1:10">
      <c r="A281" s="63"/>
      <c r="B281" s="63"/>
      <c r="C281" s="63"/>
      <c r="D281" s="63"/>
      <c r="E281" s="72"/>
      <c r="F281" s="82" t="str">
        <f>IF(COUNTBLANK(D281:E281)&gt;0, "Please input data", IF(COUNTIF('Data Spreadsheet'!$A$2:$A$1048576, E281)&gt;0, IFERROR(ROUND(VLOOKUP($E281&amp;ROUNDUP($D281, -2), 'PaySched Lookups'!$1:$1048576, 2, 0)*$J281/2,2), 0), "Data for year not available"))</f>
        <v>Please input data</v>
      </c>
      <c r="G281" s="82" t="str">
        <f>IF(COUNTBLANK(D281:E281)&gt;0, "Please input data", IF(COUNTIF('Data Spreadsheet'!$A$2:$A$1048576, E281)&gt;0,  IFERROR(ROUND(VLOOKUP($E281&amp;ROUNDUP($D281, -2), 'PaySched Lookups'!$1:$1048576, 3, 0)*$J281/2,2), 0), "Data for year not available"))</f>
        <v>Please input data</v>
      </c>
      <c r="H281" s="82" t="str">
        <f>IF(COUNTBLANK(D281:E281)&gt;0,"Please input data",IF(COUNTIF('Data Spreadsheet'!$A$2:$A$1048576,E281)&gt;0,IFERROR(ROUND(VLOOKUP($E281&amp;ROUNDUP($D281,-2),'PaySched Lookups'!$1:$1048576,4,0)*$J281/2,2),0),"Data for year not available"))</f>
        <v>Please input data</v>
      </c>
      <c r="I281" s="82" t="str">
        <f>IF(COUNTBLANK(D281:E281)&gt;0, "Please input data", IF(COUNTIF('Data Spreadsheet'!$A$2:$A$1048576,E281)&gt;0, IFERROR(ROUND(VLOOKUP($E281&amp;ROUNDUP($D281, -2), 'PaySched Lookups'!$1:$1048576,5, 0)*$J281/2, 2),0), "Data for year not available"))</f>
        <v>Please input data</v>
      </c>
      <c r="J281" s="61" t="str">
        <f>IF(ISBLANK(D281), "", IF(D281&gt;=INDEX('Data Spreadsheet'!B:B, MATCH(E281, 'Data Spreadsheet'!A:A, 1)), 0, 1))</f>
        <v/>
      </c>
    </row>
    <row r="282" spans="1:10">
      <c r="A282" s="63"/>
      <c r="B282" s="63"/>
      <c r="C282" s="63"/>
      <c r="D282" s="63"/>
      <c r="E282" s="72"/>
      <c r="F282" s="82" t="str">
        <f>IF(COUNTBLANK(D282:E282)&gt;0, "Please input data", IF(COUNTIF('Data Spreadsheet'!$A$2:$A$1048576, E282)&gt;0, IFERROR(ROUND(VLOOKUP($E282&amp;ROUNDUP($D282, -2), 'PaySched Lookups'!$1:$1048576, 2, 0)*$J282/2,2), 0), "Data for year not available"))</f>
        <v>Please input data</v>
      </c>
      <c r="G282" s="82" t="str">
        <f>IF(COUNTBLANK(D282:E282)&gt;0, "Please input data", IF(COUNTIF('Data Spreadsheet'!$A$2:$A$1048576, E282)&gt;0,  IFERROR(ROUND(VLOOKUP($E282&amp;ROUNDUP($D282, -2), 'PaySched Lookups'!$1:$1048576, 3, 0)*$J282/2,2), 0), "Data for year not available"))</f>
        <v>Please input data</v>
      </c>
      <c r="H282" s="82" t="str">
        <f>IF(COUNTBLANK(D282:E282)&gt;0,"Please input data",IF(COUNTIF('Data Spreadsheet'!$A$2:$A$1048576,E282)&gt;0,IFERROR(ROUND(VLOOKUP($E282&amp;ROUNDUP($D282,-2),'PaySched Lookups'!$1:$1048576,4,0)*$J282/2,2),0),"Data for year not available"))</f>
        <v>Please input data</v>
      </c>
      <c r="I282" s="82" t="str">
        <f>IF(COUNTBLANK(D282:E282)&gt;0, "Please input data", IF(COUNTIF('Data Spreadsheet'!$A$2:$A$1048576,E282)&gt;0, IFERROR(ROUND(VLOOKUP($E282&amp;ROUNDUP($D282, -2), 'PaySched Lookups'!$1:$1048576,5, 0)*$J282/2, 2),0), "Data for year not available"))</f>
        <v>Please input data</v>
      </c>
      <c r="J282" s="61" t="str">
        <f>IF(ISBLANK(D282), "", IF(D282&gt;=INDEX('Data Spreadsheet'!B:B, MATCH(E282, 'Data Spreadsheet'!A:A, 1)), 0, 1))</f>
        <v/>
      </c>
    </row>
    <row r="283" spans="1:10">
      <c r="A283" s="63"/>
      <c r="B283" s="63"/>
      <c r="C283" s="63"/>
      <c r="D283" s="63"/>
      <c r="E283" s="72"/>
      <c r="F283" s="82" t="str">
        <f>IF(COUNTBLANK(D283:E283)&gt;0, "Please input data", IF(COUNTIF('Data Spreadsheet'!$A$2:$A$1048576, E283)&gt;0, IFERROR(ROUND(VLOOKUP($E283&amp;ROUNDUP($D283, -2), 'PaySched Lookups'!$1:$1048576, 2, 0)*$J283/2,2), 0), "Data for year not available"))</f>
        <v>Please input data</v>
      </c>
      <c r="G283" s="82" t="str">
        <f>IF(COUNTBLANK(D283:E283)&gt;0, "Please input data", IF(COUNTIF('Data Spreadsheet'!$A$2:$A$1048576, E283)&gt;0,  IFERROR(ROUND(VLOOKUP($E283&amp;ROUNDUP($D283, -2), 'PaySched Lookups'!$1:$1048576, 3, 0)*$J283/2,2), 0), "Data for year not available"))</f>
        <v>Please input data</v>
      </c>
      <c r="H283" s="82" t="str">
        <f>IF(COUNTBLANK(D283:E283)&gt;0,"Please input data",IF(COUNTIF('Data Spreadsheet'!$A$2:$A$1048576,E283)&gt;0,IFERROR(ROUND(VLOOKUP($E283&amp;ROUNDUP($D283,-2),'PaySched Lookups'!$1:$1048576,4,0)*$J283/2,2),0),"Data for year not available"))</f>
        <v>Please input data</v>
      </c>
      <c r="I283" s="82" t="str">
        <f>IF(COUNTBLANK(D283:E283)&gt;0, "Please input data", IF(COUNTIF('Data Spreadsheet'!$A$2:$A$1048576,E283)&gt;0, IFERROR(ROUND(VLOOKUP($E283&amp;ROUNDUP($D283, -2), 'PaySched Lookups'!$1:$1048576,5, 0)*$J283/2, 2),0), "Data for year not available"))</f>
        <v>Please input data</v>
      </c>
      <c r="J283" s="61" t="str">
        <f>IF(ISBLANK(D283), "", IF(D283&gt;=INDEX('Data Spreadsheet'!B:B, MATCH(E283, 'Data Spreadsheet'!A:A, 1)), 0, 1))</f>
        <v/>
      </c>
    </row>
    <row r="284" spans="1:10">
      <c r="A284" s="63"/>
      <c r="B284" s="63"/>
      <c r="C284" s="63"/>
      <c r="D284" s="63"/>
      <c r="E284" s="72"/>
      <c r="F284" s="82" t="str">
        <f>IF(COUNTBLANK(D284:E284)&gt;0, "Please input data", IF(COUNTIF('Data Spreadsheet'!$A$2:$A$1048576, E284)&gt;0, IFERROR(ROUND(VLOOKUP($E284&amp;ROUNDUP($D284, -2), 'PaySched Lookups'!$1:$1048576, 2, 0)*$J284/2,2), 0), "Data for year not available"))</f>
        <v>Please input data</v>
      </c>
      <c r="G284" s="82" t="str">
        <f>IF(COUNTBLANK(D284:E284)&gt;0, "Please input data", IF(COUNTIF('Data Spreadsheet'!$A$2:$A$1048576, E284)&gt;0,  IFERROR(ROUND(VLOOKUP($E284&amp;ROUNDUP($D284, -2), 'PaySched Lookups'!$1:$1048576, 3, 0)*$J284/2,2), 0), "Data for year not available"))</f>
        <v>Please input data</v>
      </c>
      <c r="H284" s="82" t="str">
        <f>IF(COUNTBLANK(D284:E284)&gt;0,"Please input data",IF(COUNTIF('Data Spreadsheet'!$A$2:$A$1048576,E284)&gt;0,IFERROR(ROUND(VLOOKUP($E284&amp;ROUNDUP($D284,-2),'PaySched Lookups'!$1:$1048576,4,0)*$J284/2,2),0),"Data for year not available"))</f>
        <v>Please input data</v>
      </c>
      <c r="I284" s="82" t="str">
        <f>IF(COUNTBLANK(D284:E284)&gt;0, "Please input data", IF(COUNTIF('Data Spreadsheet'!$A$2:$A$1048576,E284)&gt;0, IFERROR(ROUND(VLOOKUP($E284&amp;ROUNDUP($D284, -2), 'PaySched Lookups'!$1:$1048576,5, 0)*$J284/2, 2),0), "Data for year not available"))</f>
        <v>Please input data</v>
      </c>
      <c r="J284" s="61" t="str">
        <f>IF(ISBLANK(D284), "", IF(D284&gt;=INDEX('Data Spreadsheet'!B:B, MATCH(E284, 'Data Spreadsheet'!A:A, 1)), 0, 1))</f>
        <v/>
      </c>
    </row>
    <row r="285" spans="1:10">
      <c r="A285" s="63"/>
      <c r="B285" s="63"/>
      <c r="C285" s="63"/>
      <c r="D285" s="63"/>
      <c r="E285" s="72"/>
      <c r="F285" s="82" t="str">
        <f>IF(COUNTBLANK(D285:E285)&gt;0, "Please input data", IF(COUNTIF('Data Spreadsheet'!$A$2:$A$1048576, E285)&gt;0, IFERROR(ROUND(VLOOKUP($E285&amp;ROUNDUP($D285, -2), 'PaySched Lookups'!$1:$1048576, 2, 0)*$J285/2,2), 0), "Data for year not available"))</f>
        <v>Please input data</v>
      </c>
      <c r="G285" s="82" t="str">
        <f>IF(COUNTBLANK(D285:E285)&gt;0, "Please input data", IF(COUNTIF('Data Spreadsheet'!$A$2:$A$1048576, E285)&gt;0,  IFERROR(ROUND(VLOOKUP($E285&amp;ROUNDUP($D285, -2), 'PaySched Lookups'!$1:$1048576, 3, 0)*$J285/2,2), 0), "Data for year not available"))</f>
        <v>Please input data</v>
      </c>
      <c r="H285" s="82" t="str">
        <f>IF(COUNTBLANK(D285:E285)&gt;0,"Please input data",IF(COUNTIF('Data Spreadsheet'!$A$2:$A$1048576,E285)&gt;0,IFERROR(ROUND(VLOOKUP($E285&amp;ROUNDUP($D285,-2),'PaySched Lookups'!$1:$1048576,4,0)*$J285/2,2),0),"Data for year not available"))</f>
        <v>Please input data</v>
      </c>
      <c r="I285" s="82" t="str">
        <f>IF(COUNTBLANK(D285:E285)&gt;0, "Please input data", IF(COUNTIF('Data Spreadsheet'!$A$2:$A$1048576,E285)&gt;0, IFERROR(ROUND(VLOOKUP($E285&amp;ROUNDUP($D285, -2), 'PaySched Lookups'!$1:$1048576,5, 0)*$J285/2, 2),0), "Data for year not available"))</f>
        <v>Please input data</v>
      </c>
      <c r="J285" s="61" t="str">
        <f>IF(ISBLANK(D285), "", IF(D285&gt;=INDEX('Data Spreadsheet'!B:B, MATCH(E285, 'Data Spreadsheet'!A:A, 1)), 0, 1))</f>
        <v/>
      </c>
    </row>
    <row r="286" spans="1:10">
      <c r="A286" s="63"/>
      <c r="B286" s="63"/>
      <c r="C286" s="63"/>
      <c r="D286" s="63"/>
      <c r="E286" s="72"/>
      <c r="F286" s="82" t="str">
        <f>IF(COUNTBLANK(D286:E286)&gt;0, "Please input data", IF(COUNTIF('Data Spreadsheet'!$A$2:$A$1048576, E286)&gt;0, IFERROR(ROUND(VLOOKUP($E286&amp;ROUNDUP($D286, -2), 'PaySched Lookups'!$1:$1048576, 2, 0)*$J286/2,2), 0), "Data for year not available"))</f>
        <v>Please input data</v>
      </c>
      <c r="G286" s="82" t="str">
        <f>IF(COUNTBLANK(D286:E286)&gt;0, "Please input data", IF(COUNTIF('Data Spreadsheet'!$A$2:$A$1048576, E286)&gt;0,  IFERROR(ROUND(VLOOKUP($E286&amp;ROUNDUP($D286, -2), 'PaySched Lookups'!$1:$1048576, 3, 0)*$J286/2,2), 0), "Data for year not available"))</f>
        <v>Please input data</v>
      </c>
      <c r="H286" s="82" t="str">
        <f>IF(COUNTBLANK(D286:E286)&gt;0,"Please input data",IF(COUNTIF('Data Spreadsheet'!$A$2:$A$1048576,E286)&gt;0,IFERROR(ROUND(VLOOKUP($E286&amp;ROUNDUP($D286,-2),'PaySched Lookups'!$1:$1048576,4,0)*$J286/2,2),0),"Data for year not available"))</f>
        <v>Please input data</v>
      </c>
      <c r="I286" s="82" t="str">
        <f>IF(COUNTBLANK(D286:E286)&gt;0, "Please input data", IF(COUNTIF('Data Spreadsheet'!$A$2:$A$1048576,E286)&gt;0, IFERROR(ROUND(VLOOKUP($E286&amp;ROUNDUP($D286, -2), 'PaySched Lookups'!$1:$1048576,5, 0)*$J286/2, 2),0), "Data for year not available"))</f>
        <v>Please input data</v>
      </c>
      <c r="J286" s="61" t="str">
        <f>IF(ISBLANK(D286), "", IF(D286&gt;=INDEX('Data Spreadsheet'!B:B, MATCH(E286, 'Data Spreadsheet'!A:A, 1)), 0, 1))</f>
        <v/>
      </c>
    </row>
    <row r="287" spans="1:10">
      <c r="A287" s="63"/>
      <c r="B287" s="63"/>
      <c r="C287" s="63"/>
      <c r="D287" s="63"/>
      <c r="E287" s="72"/>
      <c r="F287" s="82" t="str">
        <f>IF(COUNTBLANK(D287:E287)&gt;0, "Please input data", IF(COUNTIF('Data Spreadsheet'!$A$2:$A$1048576, E287)&gt;0, IFERROR(ROUND(VLOOKUP($E287&amp;ROUNDUP($D287, -2), 'PaySched Lookups'!$1:$1048576, 2, 0)*$J287/2,2), 0), "Data for year not available"))</f>
        <v>Please input data</v>
      </c>
      <c r="G287" s="82" t="str">
        <f>IF(COUNTBLANK(D287:E287)&gt;0, "Please input data", IF(COUNTIF('Data Spreadsheet'!$A$2:$A$1048576, E287)&gt;0,  IFERROR(ROUND(VLOOKUP($E287&amp;ROUNDUP($D287, -2), 'PaySched Lookups'!$1:$1048576, 3, 0)*$J287/2,2), 0), "Data for year not available"))</f>
        <v>Please input data</v>
      </c>
      <c r="H287" s="82" t="str">
        <f>IF(COUNTBLANK(D287:E287)&gt;0,"Please input data",IF(COUNTIF('Data Spreadsheet'!$A$2:$A$1048576,E287)&gt;0,IFERROR(ROUND(VLOOKUP($E287&amp;ROUNDUP($D287,-2),'PaySched Lookups'!$1:$1048576,4,0)*$J287/2,2),0),"Data for year not available"))</f>
        <v>Please input data</v>
      </c>
      <c r="I287" s="82" t="str">
        <f>IF(COUNTBLANK(D287:E287)&gt;0, "Please input data", IF(COUNTIF('Data Spreadsheet'!$A$2:$A$1048576,E287)&gt;0, IFERROR(ROUND(VLOOKUP($E287&amp;ROUNDUP($D287, -2), 'PaySched Lookups'!$1:$1048576,5, 0)*$J287/2, 2),0), "Data for year not available"))</f>
        <v>Please input data</v>
      </c>
      <c r="J287" s="61" t="str">
        <f>IF(ISBLANK(D287), "", IF(D287&gt;=INDEX('Data Spreadsheet'!B:B, MATCH(E287, 'Data Spreadsheet'!A:A, 1)), 0, 1))</f>
        <v/>
      </c>
    </row>
    <row r="288" spans="1:10">
      <c r="A288" s="63"/>
      <c r="B288" s="63"/>
      <c r="C288" s="63"/>
      <c r="D288" s="63"/>
      <c r="E288" s="72"/>
      <c r="F288" s="82" t="str">
        <f>IF(COUNTBLANK(D288:E288)&gt;0, "Please input data", IF(COUNTIF('Data Spreadsheet'!$A$2:$A$1048576, E288)&gt;0, IFERROR(ROUND(VLOOKUP($E288&amp;ROUNDUP($D288, -2), 'PaySched Lookups'!$1:$1048576, 2, 0)*$J288/2,2), 0), "Data for year not available"))</f>
        <v>Please input data</v>
      </c>
      <c r="G288" s="82" t="str">
        <f>IF(COUNTBLANK(D288:E288)&gt;0, "Please input data", IF(COUNTIF('Data Spreadsheet'!$A$2:$A$1048576, E288)&gt;0,  IFERROR(ROUND(VLOOKUP($E288&amp;ROUNDUP($D288, -2), 'PaySched Lookups'!$1:$1048576, 3, 0)*$J288/2,2), 0), "Data for year not available"))</f>
        <v>Please input data</v>
      </c>
      <c r="H288" s="82" t="str">
        <f>IF(COUNTBLANK(D288:E288)&gt;0,"Please input data",IF(COUNTIF('Data Spreadsheet'!$A$2:$A$1048576,E288)&gt;0,IFERROR(ROUND(VLOOKUP($E288&amp;ROUNDUP($D288,-2),'PaySched Lookups'!$1:$1048576,4,0)*$J288/2,2),0),"Data for year not available"))</f>
        <v>Please input data</v>
      </c>
      <c r="I288" s="82" t="str">
        <f>IF(COUNTBLANK(D288:E288)&gt;0, "Please input data", IF(COUNTIF('Data Spreadsheet'!$A$2:$A$1048576,E288)&gt;0, IFERROR(ROUND(VLOOKUP($E288&amp;ROUNDUP($D288, -2), 'PaySched Lookups'!$1:$1048576,5, 0)*$J288/2, 2),0), "Data for year not available"))</f>
        <v>Please input data</v>
      </c>
      <c r="J288" s="61" t="str">
        <f>IF(ISBLANK(D288), "", IF(D288&gt;=INDEX('Data Spreadsheet'!B:B, MATCH(E288, 'Data Spreadsheet'!A:A, 1)), 0, 1))</f>
        <v/>
      </c>
    </row>
    <row r="289" spans="1:10">
      <c r="A289" s="63"/>
      <c r="B289" s="63"/>
      <c r="C289" s="63"/>
      <c r="D289" s="63"/>
      <c r="E289" s="72"/>
      <c r="F289" s="82" t="str">
        <f>IF(COUNTBLANK(D289:E289)&gt;0, "Please input data", IF(COUNTIF('Data Spreadsheet'!$A$2:$A$1048576, E289)&gt;0, IFERROR(ROUND(VLOOKUP($E289&amp;ROUNDUP($D289, -2), 'PaySched Lookups'!$1:$1048576, 2, 0)*$J289/2,2), 0), "Data for year not available"))</f>
        <v>Please input data</v>
      </c>
      <c r="G289" s="82" t="str">
        <f>IF(COUNTBLANK(D289:E289)&gt;0, "Please input data", IF(COUNTIF('Data Spreadsheet'!$A$2:$A$1048576, E289)&gt;0,  IFERROR(ROUND(VLOOKUP($E289&amp;ROUNDUP($D289, -2), 'PaySched Lookups'!$1:$1048576, 3, 0)*$J289/2,2), 0), "Data for year not available"))</f>
        <v>Please input data</v>
      </c>
      <c r="H289" s="82" t="str">
        <f>IF(COUNTBLANK(D289:E289)&gt;0,"Please input data",IF(COUNTIF('Data Spreadsheet'!$A$2:$A$1048576,E289)&gt;0,IFERROR(ROUND(VLOOKUP($E289&amp;ROUNDUP($D289,-2),'PaySched Lookups'!$1:$1048576,4,0)*$J289/2,2),0),"Data for year not available"))</f>
        <v>Please input data</v>
      </c>
      <c r="I289" s="82" t="str">
        <f>IF(COUNTBLANK(D289:E289)&gt;0, "Please input data", IF(COUNTIF('Data Spreadsheet'!$A$2:$A$1048576,E289)&gt;0, IFERROR(ROUND(VLOOKUP($E289&amp;ROUNDUP($D289, -2), 'PaySched Lookups'!$1:$1048576,5, 0)*$J289/2, 2),0), "Data for year not available"))</f>
        <v>Please input data</v>
      </c>
      <c r="J289" s="61" t="str">
        <f>IF(ISBLANK(D289), "", IF(D289&gt;=INDEX('Data Spreadsheet'!B:B, MATCH(E289, 'Data Spreadsheet'!A:A, 1)), 0, 1))</f>
        <v/>
      </c>
    </row>
    <row r="290" spans="1:10">
      <c r="A290" s="63"/>
      <c r="B290" s="63"/>
      <c r="C290" s="63"/>
      <c r="D290" s="63"/>
      <c r="E290" s="72"/>
      <c r="F290" s="82" t="str">
        <f>IF(COUNTBLANK(D290:E290)&gt;0, "Please input data", IF(COUNTIF('Data Spreadsheet'!$A$2:$A$1048576, E290)&gt;0, IFERROR(ROUND(VLOOKUP($E290&amp;ROUNDUP($D290, -2), 'PaySched Lookups'!$1:$1048576, 2, 0)*$J290/2,2), 0), "Data for year not available"))</f>
        <v>Please input data</v>
      </c>
      <c r="G290" s="82" t="str">
        <f>IF(COUNTBLANK(D290:E290)&gt;0, "Please input data", IF(COUNTIF('Data Spreadsheet'!$A$2:$A$1048576, E290)&gt;0,  IFERROR(ROUND(VLOOKUP($E290&amp;ROUNDUP($D290, -2), 'PaySched Lookups'!$1:$1048576, 3, 0)*$J290/2,2), 0), "Data for year not available"))</f>
        <v>Please input data</v>
      </c>
      <c r="H290" s="82" t="str">
        <f>IF(COUNTBLANK(D290:E290)&gt;0,"Please input data",IF(COUNTIF('Data Spreadsheet'!$A$2:$A$1048576,E290)&gt;0,IFERROR(ROUND(VLOOKUP($E290&amp;ROUNDUP($D290,-2),'PaySched Lookups'!$1:$1048576,4,0)*$J290/2,2),0),"Data for year not available"))</f>
        <v>Please input data</v>
      </c>
      <c r="I290" s="82" t="str">
        <f>IF(COUNTBLANK(D290:E290)&gt;0, "Please input data", IF(COUNTIF('Data Spreadsheet'!$A$2:$A$1048576,E290)&gt;0, IFERROR(ROUND(VLOOKUP($E290&amp;ROUNDUP($D290, -2), 'PaySched Lookups'!$1:$1048576,5, 0)*$J290/2, 2),0), "Data for year not available"))</f>
        <v>Please input data</v>
      </c>
      <c r="J290" s="61" t="str">
        <f>IF(ISBLANK(D290), "", IF(D290&gt;=INDEX('Data Spreadsheet'!B:B, MATCH(E290, 'Data Spreadsheet'!A:A, 1)), 0, 1))</f>
        <v/>
      </c>
    </row>
    <row r="291" spans="1:10">
      <c r="A291" s="63"/>
      <c r="B291" s="63"/>
      <c r="C291" s="63"/>
      <c r="D291" s="63"/>
      <c r="E291" s="72"/>
      <c r="F291" s="82" t="str">
        <f>IF(COUNTBLANK(D291:E291)&gt;0, "Please input data", IF(COUNTIF('Data Spreadsheet'!$A$2:$A$1048576, E291)&gt;0, IFERROR(ROUND(VLOOKUP($E291&amp;ROUNDUP($D291, -2), 'PaySched Lookups'!$1:$1048576, 2, 0)*$J291/2,2), 0), "Data for year not available"))</f>
        <v>Please input data</v>
      </c>
      <c r="G291" s="82" t="str">
        <f>IF(COUNTBLANK(D291:E291)&gt;0, "Please input data", IF(COUNTIF('Data Spreadsheet'!$A$2:$A$1048576, E291)&gt;0,  IFERROR(ROUND(VLOOKUP($E291&amp;ROUNDUP($D291, -2), 'PaySched Lookups'!$1:$1048576, 3, 0)*$J291/2,2), 0), "Data for year not available"))</f>
        <v>Please input data</v>
      </c>
      <c r="H291" s="82" t="str">
        <f>IF(COUNTBLANK(D291:E291)&gt;0,"Please input data",IF(COUNTIF('Data Spreadsheet'!$A$2:$A$1048576,E291)&gt;0,IFERROR(ROUND(VLOOKUP($E291&amp;ROUNDUP($D291,-2),'PaySched Lookups'!$1:$1048576,4,0)*$J291/2,2),0),"Data for year not available"))</f>
        <v>Please input data</v>
      </c>
      <c r="I291" s="82" t="str">
        <f>IF(COUNTBLANK(D291:E291)&gt;0, "Please input data", IF(COUNTIF('Data Spreadsheet'!$A$2:$A$1048576,E291)&gt;0, IFERROR(ROUND(VLOOKUP($E291&amp;ROUNDUP($D291, -2), 'PaySched Lookups'!$1:$1048576,5, 0)*$J291/2, 2),0), "Data for year not available"))</f>
        <v>Please input data</v>
      </c>
      <c r="J291" s="61" t="str">
        <f>IF(ISBLANK(D291), "", IF(D291&gt;=INDEX('Data Spreadsheet'!B:B, MATCH(E291, 'Data Spreadsheet'!A:A, 1)), 0, 1))</f>
        <v/>
      </c>
    </row>
    <row r="292" spans="1:10">
      <c r="A292" s="63"/>
      <c r="B292" s="63"/>
      <c r="C292" s="63"/>
      <c r="D292" s="63"/>
      <c r="E292" s="72"/>
      <c r="F292" s="82" t="str">
        <f>IF(COUNTBLANK(D292:E292)&gt;0, "Please input data", IF(COUNTIF('Data Spreadsheet'!$A$2:$A$1048576, E292)&gt;0, IFERROR(ROUND(VLOOKUP($E292&amp;ROUNDUP($D292, -2), 'PaySched Lookups'!$1:$1048576, 2, 0)*$J292/2,2), 0), "Data for year not available"))</f>
        <v>Please input data</v>
      </c>
      <c r="G292" s="82" t="str">
        <f>IF(COUNTBLANK(D292:E292)&gt;0, "Please input data", IF(COUNTIF('Data Spreadsheet'!$A$2:$A$1048576, E292)&gt;0,  IFERROR(ROUND(VLOOKUP($E292&amp;ROUNDUP($D292, -2), 'PaySched Lookups'!$1:$1048576, 3, 0)*$J292/2,2), 0), "Data for year not available"))</f>
        <v>Please input data</v>
      </c>
      <c r="H292" s="82" t="str">
        <f>IF(COUNTBLANK(D292:E292)&gt;0,"Please input data",IF(COUNTIF('Data Spreadsheet'!$A$2:$A$1048576,E292)&gt;0,IFERROR(ROUND(VLOOKUP($E292&amp;ROUNDUP($D292,-2),'PaySched Lookups'!$1:$1048576,4,0)*$J292/2,2),0),"Data for year not available"))</f>
        <v>Please input data</v>
      </c>
      <c r="I292" s="82" t="str">
        <f>IF(COUNTBLANK(D292:E292)&gt;0, "Please input data", IF(COUNTIF('Data Spreadsheet'!$A$2:$A$1048576,E292)&gt;0, IFERROR(ROUND(VLOOKUP($E292&amp;ROUNDUP($D292, -2), 'PaySched Lookups'!$1:$1048576,5, 0)*$J292/2, 2),0), "Data for year not available"))</f>
        <v>Please input data</v>
      </c>
      <c r="J292" s="61" t="str">
        <f>IF(ISBLANK(D292), "", IF(D292&gt;=INDEX('Data Spreadsheet'!B:B, MATCH(E292, 'Data Spreadsheet'!A:A, 1)), 0, 1))</f>
        <v/>
      </c>
    </row>
    <row r="293" spans="1:10">
      <c r="A293" s="63"/>
      <c r="B293" s="63"/>
      <c r="C293" s="63"/>
      <c r="D293" s="63"/>
      <c r="E293" s="72"/>
      <c r="F293" s="82" t="str">
        <f>IF(COUNTBLANK(D293:E293)&gt;0, "Please input data", IF(COUNTIF('Data Spreadsheet'!$A$2:$A$1048576, E293)&gt;0, IFERROR(ROUND(VLOOKUP($E293&amp;ROUNDUP($D293, -2), 'PaySched Lookups'!$1:$1048576, 2, 0)*$J293/2,2), 0), "Data for year not available"))</f>
        <v>Please input data</v>
      </c>
      <c r="G293" s="82" t="str">
        <f>IF(COUNTBLANK(D293:E293)&gt;0, "Please input data", IF(COUNTIF('Data Spreadsheet'!$A$2:$A$1048576, E293)&gt;0,  IFERROR(ROUND(VLOOKUP($E293&amp;ROUNDUP($D293, -2), 'PaySched Lookups'!$1:$1048576, 3, 0)*$J293/2,2), 0), "Data for year not available"))</f>
        <v>Please input data</v>
      </c>
      <c r="H293" s="82" t="str">
        <f>IF(COUNTBLANK(D293:E293)&gt;0,"Please input data",IF(COUNTIF('Data Spreadsheet'!$A$2:$A$1048576,E293)&gt;0,IFERROR(ROUND(VLOOKUP($E293&amp;ROUNDUP($D293,-2),'PaySched Lookups'!$1:$1048576,4,0)*$J293/2,2),0),"Data for year not available"))</f>
        <v>Please input data</v>
      </c>
      <c r="I293" s="82" t="str">
        <f>IF(COUNTBLANK(D293:E293)&gt;0, "Please input data", IF(COUNTIF('Data Spreadsheet'!$A$2:$A$1048576,E293)&gt;0, IFERROR(ROUND(VLOOKUP($E293&amp;ROUNDUP($D293, -2), 'PaySched Lookups'!$1:$1048576,5, 0)*$J293/2, 2),0), "Data for year not available"))</f>
        <v>Please input data</v>
      </c>
      <c r="J293" s="61" t="str">
        <f>IF(ISBLANK(D293), "", IF(D293&gt;=INDEX('Data Spreadsheet'!B:B, MATCH(E293, 'Data Spreadsheet'!A:A, 1)), 0, 1))</f>
        <v/>
      </c>
    </row>
    <row r="294" spans="1:10">
      <c r="A294" s="63"/>
      <c r="B294" s="63"/>
      <c r="C294" s="63"/>
      <c r="D294" s="63"/>
      <c r="E294" s="72"/>
      <c r="F294" s="82" t="str">
        <f>IF(COUNTBLANK(D294:E294)&gt;0, "Please input data", IF(COUNTIF('Data Spreadsheet'!$A$2:$A$1048576, E294)&gt;0, IFERROR(ROUND(VLOOKUP($E294&amp;ROUNDUP($D294, -2), 'PaySched Lookups'!$1:$1048576, 2, 0)*$J294/2,2), 0), "Data for year not available"))</f>
        <v>Please input data</v>
      </c>
      <c r="G294" s="82" t="str">
        <f>IF(COUNTBLANK(D294:E294)&gt;0, "Please input data", IF(COUNTIF('Data Spreadsheet'!$A$2:$A$1048576, E294)&gt;0,  IFERROR(ROUND(VLOOKUP($E294&amp;ROUNDUP($D294, -2), 'PaySched Lookups'!$1:$1048576, 3, 0)*$J294/2,2), 0), "Data for year not available"))</f>
        <v>Please input data</v>
      </c>
      <c r="H294" s="82" t="str">
        <f>IF(COUNTBLANK(D294:E294)&gt;0,"Please input data",IF(COUNTIF('Data Spreadsheet'!$A$2:$A$1048576,E294)&gt;0,IFERROR(ROUND(VLOOKUP($E294&amp;ROUNDUP($D294,-2),'PaySched Lookups'!$1:$1048576,4,0)*$J294/2,2),0),"Data for year not available"))</f>
        <v>Please input data</v>
      </c>
      <c r="I294" s="82" t="str">
        <f>IF(COUNTBLANK(D294:E294)&gt;0, "Please input data", IF(COUNTIF('Data Spreadsheet'!$A$2:$A$1048576,E294)&gt;0, IFERROR(ROUND(VLOOKUP($E294&amp;ROUNDUP($D294, -2), 'PaySched Lookups'!$1:$1048576,5, 0)*$J294/2, 2),0), "Data for year not available"))</f>
        <v>Please input data</v>
      </c>
      <c r="J294" s="61" t="str">
        <f>IF(ISBLANK(D294), "", IF(D294&gt;=INDEX('Data Spreadsheet'!B:B, MATCH(E294, 'Data Spreadsheet'!A:A, 1)), 0, 1))</f>
        <v/>
      </c>
    </row>
    <row r="295" spans="1:10">
      <c r="A295" s="63"/>
      <c r="B295" s="63"/>
      <c r="C295" s="63"/>
      <c r="D295" s="63"/>
      <c r="E295" s="72"/>
      <c r="F295" s="82" t="str">
        <f>IF(COUNTBLANK(D295:E295)&gt;0, "Please input data", IF(COUNTIF('Data Spreadsheet'!$A$2:$A$1048576, E295)&gt;0, IFERROR(ROUND(VLOOKUP($E295&amp;ROUNDUP($D295, -2), 'PaySched Lookups'!$1:$1048576, 2, 0)*$J295/2,2), 0), "Data for year not available"))</f>
        <v>Please input data</v>
      </c>
      <c r="G295" s="82" t="str">
        <f>IF(COUNTBLANK(D295:E295)&gt;0, "Please input data", IF(COUNTIF('Data Spreadsheet'!$A$2:$A$1048576, E295)&gt;0,  IFERROR(ROUND(VLOOKUP($E295&amp;ROUNDUP($D295, -2), 'PaySched Lookups'!$1:$1048576, 3, 0)*$J295/2,2), 0), "Data for year not available"))</f>
        <v>Please input data</v>
      </c>
      <c r="H295" s="82" t="str">
        <f>IF(COUNTBLANK(D295:E295)&gt;0,"Please input data",IF(COUNTIF('Data Spreadsheet'!$A$2:$A$1048576,E295)&gt;0,IFERROR(ROUND(VLOOKUP($E295&amp;ROUNDUP($D295,-2),'PaySched Lookups'!$1:$1048576,4,0)*$J295/2,2),0),"Data for year not available"))</f>
        <v>Please input data</v>
      </c>
      <c r="I295" s="82" t="str">
        <f>IF(COUNTBLANK(D295:E295)&gt;0, "Please input data", IF(COUNTIF('Data Spreadsheet'!$A$2:$A$1048576,E295)&gt;0, IFERROR(ROUND(VLOOKUP($E295&amp;ROUNDUP($D295, -2), 'PaySched Lookups'!$1:$1048576,5, 0)*$J295/2, 2),0), "Data for year not available"))</f>
        <v>Please input data</v>
      </c>
      <c r="J295" s="61" t="str">
        <f>IF(ISBLANK(D295), "", IF(D295&gt;=INDEX('Data Spreadsheet'!B:B, MATCH(E295, 'Data Spreadsheet'!A:A, 1)), 0, 1))</f>
        <v/>
      </c>
    </row>
    <row r="296" spans="1:10">
      <c r="A296" s="63"/>
      <c r="B296" s="63"/>
      <c r="C296" s="63"/>
      <c r="D296" s="63"/>
      <c r="E296" s="72"/>
      <c r="F296" s="82" t="str">
        <f>IF(COUNTBLANK(D296:E296)&gt;0, "Please input data", IF(COUNTIF('Data Spreadsheet'!$A$2:$A$1048576, E296)&gt;0, IFERROR(ROUND(VLOOKUP($E296&amp;ROUNDUP($D296, -2), 'PaySched Lookups'!$1:$1048576, 2, 0)*$J296/2,2), 0), "Data for year not available"))</f>
        <v>Please input data</v>
      </c>
      <c r="G296" s="82" t="str">
        <f>IF(COUNTBLANK(D296:E296)&gt;0, "Please input data", IF(COUNTIF('Data Spreadsheet'!$A$2:$A$1048576, E296)&gt;0,  IFERROR(ROUND(VLOOKUP($E296&amp;ROUNDUP($D296, -2), 'PaySched Lookups'!$1:$1048576, 3, 0)*$J296/2,2), 0), "Data for year not available"))</f>
        <v>Please input data</v>
      </c>
      <c r="H296" s="82" t="str">
        <f>IF(COUNTBLANK(D296:E296)&gt;0,"Please input data",IF(COUNTIF('Data Spreadsheet'!$A$2:$A$1048576,E296)&gt;0,IFERROR(ROUND(VLOOKUP($E296&amp;ROUNDUP($D296,-2),'PaySched Lookups'!$1:$1048576,4,0)*$J296/2,2),0),"Data for year not available"))</f>
        <v>Please input data</v>
      </c>
      <c r="I296" s="82" t="str">
        <f>IF(COUNTBLANK(D296:E296)&gt;0, "Please input data", IF(COUNTIF('Data Spreadsheet'!$A$2:$A$1048576,E296)&gt;0, IFERROR(ROUND(VLOOKUP($E296&amp;ROUNDUP($D296, -2), 'PaySched Lookups'!$1:$1048576,5, 0)*$J296/2, 2),0), "Data for year not available"))</f>
        <v>Please input data</v>
      </c>
      <c r="J296" s="61" t="str">
        <f>IF(ISBLANK(D296), "", IF(D296&gt;=INDEX('Data Spreadsheet'!B:B, MATCH(E296, 'Data Spreadsheet'!A:A, 1)), 0, 1))</f>
        <v/>
      </c>
    </row>
    <row r="297" spans="1:10">
      <c r="A297" s="63"/>
      <c r="B297" s="63"/>
      <c r="C297" s="63"/>
      <c r="D297" s="63"/>
      <c r="E297" s="72"/>
      <c r="F297" s="82" t="str">
        <f>IF(COUNTBLANK(D297:E297)&gt;0, "Please input data", IF(COUNTIF('Data Spreadsheet'!$A$2:$A$1048576, E297)&gt;0, IFERROR(ROUND(VLOOKUP($E297&amp;ROUNDUP($D297, -2), 'PaySched Lookups'!$1:$1048576, 2, 0)*$J297/2,2), 0), "Data for year not available"))</f>
        <v>Please input data</v>
      </c>
      <c r="G297" s="82" t="str">
        <f>IF(COUNTBLANK(D297:E297)&gt;0, "Please input data", IF(COUNTIF('Data Spreadsheet'!$A$2:$A$1048576, E297)&gt;0,  IFERROR(ROUND(VLOOKUP($E297&amp;ROUNDUP($D297, -2), 'PaySched Lookups'!$1:$1048576, 3, 0)*$J297/2,2), 0), "Data for year not available"))</f>
        <v>Please input data</v>
      </c>
      <c r="H297" s="82" t="str">
        <f>IF(COUNTBLANK(D297:E297)&gt;0,"Please input data",IF(COUNTIF('Data Spreadsheet'!$A$2:$A$1048576,E297)&gt;0,IFERROR(ROUND(VLOOKUP($E297&amp;ROUNDUP($D297,-2),'PaySched Lookups'!$1:$1048576,4,0)*$J297/2,2),0),"Data for year not available"))</f>
        <v>Please input data</v>
      </c>
      <c r="I297" s="82" t="str">
        <f>IF(COUNTBLANK(D297:E297)&gt;0, "Please input data", IF(COUNTIF('Data Spreadsheet'!$A$2:$A$1048576,E297)&gt;0, IFERROR(ROUND(VLOOKUP($E297&amp;ROUNDUP($D297, -2), 'PaySched Lookups'!$1:$1048576,5, 0)*$J297/2, 2),0), "Data for year not available"))</f>
        <v>Please input data</v>
      </c>
      <c r="J297" s="61" t="str">
        <f>IF(ISBLANK(D297), "", IF(D297&gt;=INDEX('Data Spreadsheet'!B:B, MATCH(E297, 'Data Spreadsheet'!A:A, 1)), 0, 1))</f>
        <v/>
      </c>
    </row>
    <row r="298" spans="1:10">
      <c r="A298" s="63"/>
      <c r="B298" s="63"/>
      <c r="C298" s="63"/>
      <c r="D298" s="63"/>
      <c r="E298" s="72"/>
      <c r="F298" s="82" t="str">
        <f>IF(COUNTBLANK(D298:E298)&gt;0, "Please input data", IF(COUNTIF('Data Spreadsheet'!$A$2:$A$1048576, E298)&gt;0, IFERROR(ROUND(VLOOKUP($E298&amp;ROUNDUP($D298, -2), 'PaySched Lookups'!$1:$1048576, 2, 0)*$J298/2,2), 0), "Data for year not available"))</f>
        <v>Please input data</v>
      </c>
      <c r="G298" s="82" t="str">
        <f>IF(COUNTBLANK(D298:E298)&gt;0, "Please input data", IF(COUNTIF('Data Spreadsheet'!$A$2:$A$1048576, E298)&gt;0,  IFERROR(ROUND(VLOOKUP($E298&amp;ROUNDUP($D298, -2), 'PaySched Lookups'!$1:$1048576, 3, 0)*$J298/2,2), 0), "Data for year not available"))</f>
        <v>Please input data</v>
      </c>
      <c r="H298" s="82" t="str">
        <f>IF(COUNTBLANK(D298:E298)&gt;0,"Please input data",IF(COUNTIF('Data Spreadsheet'!$A$2:$A$1048576,E298)&gt;0,IFERROR(ROUND(VLOOKUP($E298&amp;ROUNDUP($D298,-2),'PaySched Lookups'!$1:$1048576,4,0)*$J298/2,2),0),"Data for year not available"))</f>
        <v>Please input data</v>
      </c>
      <c r="I298" s="82" t="str">
        <f>IF(COUNTBLANK(D298:E298)&gt;0, "Please input data", IF(COUNTIF('Data Spreadsheet'!$A$2:$A$1048576,E298)&gt;0, IFERROR(ROUND(VLOOKUP($E298&amp;ROUNDUP($D298, -2), 'PaySched Lookups'!$1:$1048576,5, 0)*$J298/2, 2),0), "Data for year not available"))</f>
        <v>Please input data</v>
      </c>
      <c r="J298" s="61" t="str">
        <f>IF(ISBLANK(D298), "", IF(D298&gt;=INDEX('Data Spreadsheet'!B:B, MATCH(E298, 'Data Spreadsheet'!A:A, 1)), 0, 1))</f>
        <v/>
      </c>
    </row>
    <row r="299" spans="1:10">
      <c r="A299" s="63"/>
      <c r="B299" s="63"/>
      <c r="C299" s="63"/>
      <c r="D299" s="63"/>
      <c r="E299" s="72"/>
      <c r="F299" s="82" t="str">
        <f>IF(COUNTBLANK(D299:E299)&gt;0, "Please input data", IF(COUNTIF('Data Spreadsheet'!$A$2:$A$1048576, E299)&gt;0, IFERROR(ROUND(VLOOKUP($E299&amp;ROUNDUP($D299, -2), 'PaySched Lookups'!$1:$1048576, 2, 0)*$J299/2,2), 0), "Data for year not available"))</f>
        <v>Please input data</v>
      </c>
      <c r="G299" s="82" t="str">
        <f>IF(COUNTBLANK(D299:E299)&gt;0, "Please input data", IF(COUNTIF('Data Spreadsheet'!$A$2:$A$1048576, E299)&gt;0,  IFERROR(ROUND(VLOOKUP($E299&amp;ROUNDUP($D299, -2), 'PaySched Lookups'!$1:$1048576, 3, 0)*$J299/2,2), 0), "Data for year not available"))</f>
        <v>Please input data</v>
      </c>
      <c r="H299" s="82" t="str">
        <f>IF(COUNTBLANK(D299:E299)&gt;0,"Please input data",IF(COUNTIF('Data Spreadsheet'!$A$2:$A$1048576,E299)&gt;0,IFERROR(ROUND(VLOOKUP($E299&amp;ROUNDUP($D299,-2),'PaySched Lookups'!$1:$1048576,4,0)*$J299/2,2),0),"Data for year not available"))</f>
        <v>Please input data</v>
      </c>
      <c r="I299" s="82" t="str">
        <f>IF(COUNTBLANK(D299:E299)&gt;0, "Please input data", IF(COUNTIF('Data Spreadsheet'!$A$2:$A$1048576,E299)&gt;0, IFERROR(ROUND(VLOOKUP($E299&amp;ROUNDUP($D299, -2), 'PaySched Lookups'!$1:$1048576,5, 0)*$J299/2, 2),0), "Data for year not available"))</f>
        <v>Please input data</v>
      </c>
      <c r="J299" s="61" t="str">
        <f>IF(ISBLANK(D299), "", IF(D299&gt;=INDEX('Data Spreadsheet'!B:B, MATCH(E299, 'Data Spreadsheet'!A:A, 1)), 0, 1))</f>
        <v/>
      </c>
    </row>
    <row r="300" spans="1:10">
      <c r="A300" s="63"/>
      <c r="B300" s="63"/>
      <c r="C300" s="63"/>
      <c r="D300" s="63"/>
      <c r="E300" s="72"/>
      <c r="F300" s="82" t="str">
        <f>IF(COUNTBLANK(D300:E300)&gt;0, "Please input data", IF(COUNTIF('Data Spreadsheet'!$A$2:$A$1048576, E300)&gt;0, IFERROR(ROUND(VLOOKUP($E300&amp;ROUNDUP($D300, -2), 'PaySched Lookups'!$1:$1048576, 2, 0)*$J300/2,2), 0), "Data for year not available"))</f>
        <v>Please input data</v>
      </c>
      <c r="G300" s="82" t="str">
        <f>IF(COUNTBLANK(D300:E300)&gt;0, "Please input data", IF(COUNTIF('Data Spreadsheet'!$A$2:$A$1048576, E300)&gt;0,  IFERROR(ROUND(VLOOKUP($E300&amp;ROUNDUP($D300, -2), 'PaySched Lookups'!$1:$1048576, 3, 0)*$J300/2,2), 0), "Data for year not available"))</f>
        <v>Please input data</v>
      </c>
      <c r="H300" s="82" t="str">
        <f>IF(COUNTBLANK(D300:E300)&gt;0,"Please input data",IF(COUNTIF('Data Spreadsheet'!$A$2:$A$1048576,E300)&gt;0,IFERROR(ROUND(VLOOKUP($E300&amp;ROUNDUP($D300,-2),'PaySched Lookups'!$1:$1048576,4,0)*$J300/2,2),0),"Data for year not available"))</f>
        <v>Please input data</v>
      </c>
      <c r="I300" s="82" t="str">
        <f>IF(COUNTBLANK(D300:E300)&gt;0, "Please input data", IF(COUNTIF('Data Spreadsheet'!$A$2:$A$1048576,E300)&gt;0, IFERROR(ROUND(VLOOKUP($E300&amp;ROUNDUP($D300, -2), 'PaySched Lookups'!$1:$1048576,5, 0)*$J300/2, 2),0), "Data for year not available"))</f>
        <v>Please input data</v>
      </c>
      <c r="J300" s="61" t="str">
        <f>IF(ISBLANK(D300), "", IF(D300&gt;=INDEX('Data Spreadsheet'!B:B, MATCH(E300, 'Data Spreadsheet'!A:A, 1)), 0, 1))</f>
        <v/>
      </c>
    </row>
    <row r="301" spans="1:10">
      <c r="A301" s="63"/>
      <c r="B301" s="63"/>
      <c r="C301" s="63"/>
      <c r="D301" s="63"/>
      <c r="E301" s="72"/>
      <c r="F301" s="82" t="str">
        <f>IF(COUNTBLANK(D301:E301)&gt;0, "Please input data", IF(COUNTIF('Data Spreadsheet'!$A$2:$A$1048576, E301)&gt;0, IFERROR(ROUND(VLOOKUP($E301&amp;ROUNDUP($D301, -2), 'PaySched Lookups'!$1:$1048576, 2, 0)*$J301/2,2), 0), "Data for year not available"))</f>
        <v>Please input data</v>
      </c>
      <c r="G301" s="82" t="str">
        <f>IF(COUNTBLANK(D301:E301)&gt;0, "Please input data", IF(COUNTIF('Data Spreadsheet'!$A$2:$A$1048576, E301)&gt;0,  IFERROR(ROUND(VLOOKUP($E301&amp;ROUNDUP($D301, -2), 'PaySched Lookups'!$1:$1048576, 3, 0)*$J301/2,2), 0), "Data for year not available"))</f>
        <v>Please input data</v>
      </c>
      <c r="H301" s="82" t="str">
        <f>IF(COUNTBLANK(D301:E301)&gt;0,"Please input data",IF(COUNTIF('Data Spreadsheet'!$A$2:$A$1048576,E301)&gt;0,IFERROR(ROUND(VLOOKUP($E301&amp;ROUNDUP($D301,-2),'PaySched Lookups'!$1:$1048576,4,0)*$J301/2,2),0),"Data for year not available"))</f>
        <v>Please input data</v>
      </c>
      <c r="I301" s="82" t="str">
        <f>IF(COUNTBLANK(D301:E301)&gt;0, "Please input data", IF(COUNTIF('Data Spreadsheet'!$A$2:$A$1048576,E301)&gt;0, IFERROR(ROUND(VLOOKUP($E301&amp;ROUNDUP($D301, -2), 'PaySched Lookups'!$1:$1048576,5, 0)*$J301/2, 2),0), "Data for year not available"))</f>
        <v>Please input data</v>
      </c>
      <c r="J301" s="61" t="str">
        <f>IF(ISBLANK(D301), "", IF(D301&gt;=INDEX('Data Spreadsheet'!B:B, MATCH(E301, 'Data Spreadsheet'!A:A, 1)), 0, 1))</f>
        <v/>
      </c>
    </row>
    <row r="302" spans="1:10">
      <c r="A302" s="63"/>
      <c r="B302" s="63"/>
      <c r="C302" s="63"/>
      <c r="D302" s="63"/>
      <c r="E302" s="72"/>
      <c r="F302" s="82" t="str">
        <f>IF(COUNTBLANK(D302:E302)&gt;0, "Please input data", IF(COUNTIF('Data Spreadsheet'!$A$2:$A$1048576, E302)&gt;0, IFERROR(ROUND(VLOOKUP($E302&amp;ROUNDUP($D302, -2), 'PaySched Lookups'!$1:$1048576, 2, 0)*$J302/2,2), 0), "Data for year not available"))</f>
        <v>Please input data</v>
      </c>
      <c r="G302" s="82" t="str">
        <f>IF(COUNTBLANK(D302:E302)&gt;0, "Please input data", IF(COUNTIF('Data Spreadsheet'!$A$2:$A$1048576, E302)&gt;0,  IFERROR(ROUND(VLOOKUP($E302&amp;ROUNDUP($D302, -2), 'PaySched Lookups'!$1:$1048576, 3, 0)*$J302/2,2), 0), "Data for year not available"))</f>
        <v>Please input data</v>
      </c>
      <c r="H302" s="82" t="str">
        <f>IF(COUNTBLANK(D302:E302)&gt;0,"Please input data",IF(COUNTIF('Data Spreadsheet'!$A$2:$A$1048576,E302)&gt;0,IFERROR(ROUND(VLOOKUP($E302&amp;ROUNDUP($D302,-2),'PaySched Lookups'!$1:$1048576,4,0)*$J302/2,2),0),"Data for year not available"))</f>
        <v>Please input data</v>
      </c>
      <c r="I302" s="82" t="str">
        <f>IF(COUNTBLANK(D302:E302)&gt;0, "Please input data", IF(COUNTIF('Data Spreadsheet'!$A$2:$A$1048576,E302)&gt;0, IFERROR(ROUND(VLOOKUP($E302&amp;ROUNDUP($D302, -2), 'PaySched Lookups'!$1:$1048576,5, 0)*$J302/2, 2),0), "Data for year not available"))</f>
        <v>Please input data</v>
      </c>
      <c r="J302" s="61" t="str">
        <f>IF(ISBLANK(D302), "", IF(D302&gt;=INDEX('Data Spreadsheet'!B:B, MATCH(E302, 'Data Spreadsheet'!A:A, 1)), 0, 1))</f>
        <v/>
      </c>
    </row>
    <row r="303" spans="1:10">
      <c r="A303" s="63"/>
      <c r="B303" s="63"/>
      <c r="C303" s="63"/>
      <c r="D303" s="63"/>
      <c r="E303" s="72"/>
      <c r="F303" s="82" t="str">
        <f>IF(COUNTBLANK(D303:E303)&gt;0, "Please input data", IF(COUNTIF('Data Spreadsheet'!$A$2:$A$1048576, E303)&gt;0, IFERROR(ROUND(VLOOKUP($E303&amp;ROUNDUP($D303, -2), 'PaySched Lookups'!$1:$1048576, 2, 0)*$J303/2,2), 0), "Data for year not available"))</f>
        <v>Please input data</v>
      </c>
      <c r="G303" s="82" t="str">
        <f>IF(COUNTBLANK(D303:E303)&gt;0, "Please input data", IF(COUNTIF('Data Spreadsheet'!$A$2:$A$1048576, E303)&gt;0,  IFERROR(ROUND(VLOOKUP($E303&amp;ROUNDUP($D303, -2), 'PaySched Lookups'!$1:$1048576, 3, 0)*$J303/2,2), 0), "Data for year not available"))</f>
        <v>Please input data</v>
      </c>
      <c r="H303" s="82" t="str">
        <f>IF(COUNTBLANK(D303:E303)&gt;0,"Please input data",IF(COUNTIF('Data Spreadsheet'!$A$2:$A$1048576,E303)&gt;0,IFERROR(ROUND(VLOOKUP($E303&amp;ROUNDUP($D303,-2),'PaySched Lookups'!$1:$1048576,4,0)*$J303/2,2),0),"Data for year not available"))</f>
        <v>Please input data</v>
      </c>
      <c r="I303" s="82" t="str">
        <f>IF(COUNTBLANK(D303:E303)&gt;0, "Please input data", IF(COUNTIF('Data Spreadsheet'!$A$2:$A$1048576,E303)&gt;0, IFERROR(ROUND(VLOOKUP($E303&amp;ROUNDUP($D303, -2), 'PaySched Lookups'!$1:$1048576,5, 0)*$J303/2, 2),0), "Data for year not available"))</f>
        <v>Please input data</v>
      </c>
      <c r="J303" s="61" t="str">
        <f>IF(ISBLANK(D303), "", IF(D303&gt;=INDEX('Data Spreadsheet'!B:B, MATCH(E303, 'Data Spreadsheet'!A:A, 1)), 0, 1))</f>
        <v/>
      </c>
    </row>
    <row r="304" spans="1:10">
      <c r="A304" s="63"/>
      <c r="B304" s="63"/>
      <c r="C304" s="63"/>
      <c r="D304" s="63"/>
      <c r="E304" s="72"/>
      <c r="F304" s="82" t="str">
        <f>IF(COUNTBLANK(D304:E304)&gt;0, "Please input data", IF(COUNTIF('Data Spreadsheet'!$A$2:$A$1048576, E304)&gt;0, IFERROR(ROUND(VLOOKUP($E304&amp;ROUNDUP($D304, -2), 'PaySched Lookups'!$1:$1048576, 2, 0)*$J304/2,2), 0), "Data for year not available"))</f>
        <v>Please input data</v>
      </c>
      <c r="G304" s="82" t="str">
        <f>IF(COUNTBLANK(D304:E304)&gt;0, "Please input data", IF(COUNTIF('Data Spreadsheet'!$A$2:$A$1048576, E304)&gt;0,  IFERROR(ROUND(VLOOKUP($E304&amp;ROUNDUP($D304, -2), 'PaySched Lookups'!$1:$1048576, 3, 0)*$J304/2,2), 0), "Data for year not available"))</f>
        <v>Please input data</v>
      </c>
      <c r="H304" s="82" t="str">
        <f>IF(COUNTBLANK(D304:E304)&gt;0,"Please input data",IF(COUNTIF('Data Spreadsheet'!$A$2:$A$1048576,E304)&gt;0,IFERROR(ROUND(VLOOKUP($E304&amp;ROUNDUP($D304,-2),'PaySched Lookups'!$1:$1048576,4,0)*$J304/2,2),0),"Data for year not available"))</f>
        <v>Please input data</v>
      </c>
      <c r="I304" s="82" t="str">
        <f>IF(COUNTBLANK(D304:E304)&gt;0, "Please input data", IF(COUNTIF('Data Spreadsheet'!$A$2:$A$1048576,E304)&gt;0, IFERROR(ROUND(VLOOKUP($E304&amp;ROUNDUP($D304, -2), 'PaySched Lookups'!$1:$1048576,5, 0)*$J304/2, 2),0), "Data for year not available"))</f>
        <v>Please input data</v>
      </c>
      <c r="J304" s="61" t="str">
        <f>IF(ISBLANK(D304), "", IF(D304&gt;=INDEX('Data Spreadsheet'!B:B, MATCH(E304, 'Data Spreadsheet'!A:A, 1)), 0, 1))</f>
        <v/>
      </c>
    </row>
    <row r="305" spans="1:10">
      <c r="A305" s="63"/>
      <c r="B305" s="63"/>
      <c r="C305" s="63"/>
      <c r="D305" s="63"/>
      <c r="E305" s="72"/>
      <c r="F305" s="82" t="str">
        <f>IF(COUNTBLANK(D305:E305)&gt;0, "Please input data", IF(COUNTIF('Data Spreadsheet'!$A$2:$A$1048576, E305)&gt;0, IFERROR(ROUND(VLOOKUP($E305&amp;ROUNDUP($D305, -2), 'PaySched Lookups'!$1:$1048576, 2, 0)*$J305/2,2), 0), "Data for year not available"))</f>
        <v>Please input data</v>
      </c>
      <c r="G305" s="82" t="str">
        <f>IF(COUNTBLANK(D305:E305)&gt;0, "Please input data", IF(COUNTIF('Data Spreadsheet'!$A$2:$A$1048576, E305)&gt;0,  IFERROR(ROUND(VLOOKUP($E305&amp;ROUNDUP($D305, -2), 'PaySched Lookups'!$1:$1048576, 3, 0)*$J305/2,2), 0), "Data for year not available"))</f>
        <v>Please input data</v>
      </c>
      <c r="H305" s="82" t="str">
        <f>IF(COUNTBLANK(D305:E305)&gt;0,"Please input data",IF(COUNTIF('Data Spreadsheet'!$A$2:$A$1048576,E305)&gt;0,IFERROR(ROUND(VLOOKUP($E305&amp;ROUNDUP($D305,-2),'PaySched Lookups'!$1:$1048576,4,0)*$J305/2,2),0),"Data for year not available"))</f>
        <v>Please input data</v>
      </c>
      <c r="I305" s="82" t="str">
        <f>IF(COUNTBLANK(D305:E305)&gt;0, "Please input data", IF(COUNTIF('Data Spreadsheet'!$A$2:$A$1048576,E305)&gt;0, IFERROR(ROUND(VLOOKUP($E305&amp;ROUNDUP($D305, -2), 'PaySched Lookups'!$1:$1048576,5, 0)*$J305/2, 2),0), "Data for year not available"))</f>
        <v>Please input data</v>
      </c>
      <c r="J305" s="61" t="str">
        <f>IF(ISBLANK(D305), "", IF(D305&gt;=INDEX('Data Spreadsheet'!B:B, MATCH(E305, 'Data Spreadsheet'!A:A, 1)), 0, 1))</f>
        <v/>
      </c>
    </row>
    <row r="306" spans="1:10">
      <c r="A306" s="63"/>
      <c r="B306" s="63"/>
      <c r="C306" s="63"/>
      <c r="D306" s="63"/>
      <c r="E306" s="72"/>
      <c r="F306" s="82" t="str">
        <f>IF(COUNTBLANK(D306:E306)&gt;0, "Please input data", IF(COUNTIF('Data Spreadsheet'!$A$2:$A$1048576, E306)&gt;0, IFERROR(ROUND(VLOOKUP($E306&amp;ROUNDUP($D306, -2), 'PaySched Lookups'!$1:$1048576, 2, 0)*$J306/2,2), 0), "Data for year not available"))</f>
        <v>Please input data</v>
      </c>
      <c r="G306" s="82" t="str">
        <f>IF(COUNTBLANK(D306:E306)&gt;0, "Please input data", IF(COUNTIF('Data Spreadsheet'!$A$2:$A$1048576, E306)&gt;0,  IFERROR(ROUND(VLOOKUP($E306&amp;ROUNDUP($D306, -2), 'PaySched Lookups'!$1:$1048576, 3, 0)*$J306/2,2), 0), "Data for year not available"))</f>
        <v>Please input data</v>
      </c>
      <c r="H306" s="82" t="str">
        <f>IF(COUNTBLANK(D306:E306)&gt;0,"Please input data",IF(COUNTIF('Data Spreadsheet'!$A$2:$A$1048576,E306)&gt;0,IFERROR(ROUND(VLOOKUP($E306&amp;ROUNDUP($D306,-2),'PaySched Lookups'!$1:$1048576,4,0)*$J306/2,2),0),"Data for year not available"))</f>
        <v>Please input data</v>
      </c>
      <c r="I306" s="82" t="str">
        <f>IF(COUNTBLANK(D306:E306)&gt;0, "Please input data", IF(COUNTIF('Data Spreadsheet'!$A$2:$A$1048576,E306)&gt;0, IFERROR(ROUND(VLOOKUP($E306&amp;ROUNDUP($D306, -2), 'PaySched Lookups'!$1:$1048576,5, 0)*$J306/2, 2),0), "Data for year not available"))</f>
        <v>Please input data</v>
      </c>
      <c r="J306" s="61" t="str">
        <f>IF(ISBLANK(D306), "", IF(D306&gt;=INDEX('Data Spreadsheet'!B:B, MATCH(E306, 'Data Spreadsheet'!A:A, 1)), 0, 1))</f>
        <v/>
      </c>
    </row>
    <row r="307" spans="1:10">
      <c r="A307" s="63"/>
      <c r="B307" s="63"/>
      <c r="C307" s="63"/>
      <c r="D307" s="63"/>
      <c r="E307" s="72"/>
      <c r="F307" s="82" t="str">
        <f>IF(COUNTBLANK(D307:E307)&gt;0, "Please input data", IF(COUNTIF('Data Spreadsheet'!$A$2:$A$1048576, E307)&gt;0, IFERROR(ROUND(VLOOKUP($E307&amp;ROUNDUP($D307, -2), 'PaySched Lookups'!$1:$1048576, 2, 0)*$J307/2,2), 0), "Data for year not available"))</f>
        <v>Please input data</v>
      </c>
      <c r="G307" s="82" t="str">
        <f>IF(COUNTBLANK(D307:E307)&gt;0, "Please input data", IF(COUNTIF('Data Spreadsheet'!$A$2:$A$1048576, E307)&gt;0,  IFERROR(ROUND(VLOOKUP($E307&amp;ROUNDUP($D307, -2), 'PaySched Lookups'!$1:$1048576, 3, 0)*$J307/2,2), 0), "Data for year not available"))</f>
        <v>Please input data</v>
      </c>
      <c r="H307" s="82" t="str">
        <f>IF(COUNTBLANK(D307:E307)&gt;0,"Please input data",IF(COUNTIF('Data Spreadsheet'!$A$2:$A$1048576,E307)&gt;0,IFERROR(ROUND(VLOOKUP($E307&amp;ROUNDUP($D307,-2),'PaySched Lookups'!$1:$1048576,4,0)*$J307/2,2),0),"Data for year not available"))</f>
        <v>Please input data</v>
      </c>
      <c r="I307" s="82" t="str">
        <f>IF(COUNTBLANK(D307:E307)&gt;0, "Please input data", IF(COUNTIF('Data Spreadsheet'!$A$2:$A$1048576,E307)&gt;0, IFERROR(ROUND(VLOOKUP($E307&amp;ROUNDUP($D307, -2), 'PaySched Lookups'!$1:$1048576,5, 0)*$J307/2, 2),0), "Data for year not available"))</f>
        <v>Please input data</v>
      </c>
      <c r="J307" s="61" t="str">
        <f>IF(ISBLANK(D307), "", IF(D307&gt;=INDEX('Data Spreadsheet'!B:B, MATCH(E307, 'Data Spreadsheet'!A:A, 1)), 0, 1))</f>
        <v/>
      </c>
    </row>
    <row r="308" spans="1:10">
      <c r="A308" s="63"/>
      <c r="B308" s="63"/>
      <c r="C308" s="63"/>
      <c r="D308" s="63"/>
      <c r="E308" s="72"/>
      <c r="F308" s="82" t="str">
        <f>IF(COUNTBLANK(D308:E308)&gt;0, "Please input data", IF(COUNTIF('Data Spreadsheet'!$A$2:$A$1048576, E308)&gt;0, IFERROR(ROUND(VLOOKUP($E308&amp;ROUNDUP($D308, -2), 'PaySched Lookups'!$1:$1048576, 2, 0)*$J308/2,2), 0), "Data for year not available"))</f>
        <v>Please input data</v>
      </c>
      <c r="G308" s="82" t="str">
        <f>IF(COUNTBLANK(D308:E308)&gt;0, "Please input data", IF(COUNTIF('Data Spreadsheet'!$A$2:$A$1048576, E308)&gt;0,  IFERROR(ROUND(VLOOKUP($E308&amp;ROUNDUP($D308, -2), 'PaySched Lookups'!$1:$1048576, 3, 0)*$J308/2,2), 0), "Data for year not available"))</f>
        <v>Please input data</v>
      </c>
      <c r="H308" s="82" t="str">
        <f>IF(COUNTBLANK(D308:E308)&gt;0,"Please input data",IF(COUNTIF('Data Spreadsheet'!$A$2:$A$1048576,E308)&gt;0,IFERROR(ROUND(VLOOKUP($E308&amp;ROUNDUP($D308,-2),'PaySched Lookups'!$1:$1048576,4,0)*$J308/2,2),0),"Data for year not available"))</f>
        <v>Please input data</v>
      </c>
      <c r="I308" s="82" t="str">
        <f>IF(COUNTBLANK(D308:E308)&gt;0, "Please input data", IF(COUNTIF('Data Spreadsheet'!$A$2:$A$1048576,E308)&gt;0, IFERROR(ROUND(VLOOKUP($E308&amp;ROUNDUP($D308, -2), 'PaySched Lookups'!$1:$1048576,5, 0)*$J308/2, 2),0), "Data for year not available"))</f>
        <v>Please input data</v>
      </c>
      <c r="J308" s="61" t="str">
        <f>IF(ISBLANK(D308), "", IF(D308&gt;=INDEX('Data Spreadsheet'!B:B, MATCH(E308, 'Data Spreadsheet'!A:A, 1)), 0, 1))</f>
        <v/>
      </c>
    </row>
    <row r="309" spans="1:10">
      <c r="A309" s="63"/>
      <c r="B309" s="63"/>
      <c r="C309" s="63"/>
      <c r="D309" s="63"/>
      <c r="E309" s="72"/>
      <c r="F309" s="82" t="str">
        <f>IF(COUNTBLANK(D309:E309)&gt;0, "Please input data", IF(COUNTIF('Data Spreadsheet'!$A$2:$A$1048576, E309)&gt;0, IFERROR(ROUND(VLOOKUP($E309&amp;ROUNDUP($D309, -2), 'PaySched Lookups'!$1:$1048576, 2, 0)*$J309/2,2), 0), "Data for year not available"))</f>
        <v>Please input data</v>
      </c>
      <c r="G309" s="82" t="str">
        <f>IF(COUNTBLANK(D309:E309)&gt;0, "Please input data", IF(COUNTIF('Data Spreadsheet'!$A$2:$A$1048576, E309)&gt;0,  IFERROR(ROUND(VLOOKUP($E309&amp;ROUNDUP($D309, -2), 'PaySched Lookups'!$1:$1048576, 3, 0)*$J309/2,2), 0), "Data for year not available"))</f>
        <v>Please input data</v>
      </c>
      <c r="H309" s="82" t="str">
        <f>IF(COUNTBLANK(D309:E309)&gt;0,"Please input data",IF(COUNTIF('Data Spreadsheet'!$A$2:$A$1048576,E309)&gt;0,IFERROR(ROUND(VLOOKUP($E309&amp;ROUNDUP($D309,-2),'PaySched Lookups'!$1:$1048576,4,0)*$J309/2,2),0),"Data for year not available"))</f>
        <v>Please input data</v>
      </c>
      <c r="I309" s="82" t="str">
        <f>IF(COUNTBLANK(D309:E309)&gt;0, "Please input data", IF(COUNTIF('Data Spreadsheet'!$A$2:$A$1048576,E309)&gt;0, IFERROR(ROUND(VLOOKUP($E309&amp;ROUNDUP($D309, -2), 'PaySched Lookups'!$1:$1048576,5, 0)*$J309/2, 2),0), "Data for year not available"))</f>
        <v>Please input data</v>
      </c>
      <c r="J309" s="61" t="str">
        <f>IF(ISBLANK(D309), "", IF(D309&gt;=INDEX('Data Spreadsheet'!B:B, MATCH(E309, 'Data Spreadsheet'!A:A, 1)), 0, 1))</f>
        <v/>
      </c>
    </row>
    <row r="310" spans="1:10">
      <c r="A310" s="63"/>
      <c r="B310" s="63"/>
      <c r="C310" s="63"/>
      <c r="D310" s="63"/>
      <c r="E310" s="72"/>
      <c r="F310" s="82" t="str">
        <f>IF(COUNTBLANK(D310:E310)&gt;0, "Please input data", IF(COUNTIF('Data Spreadsheet'!$A$2:$A$1048576, E310)&gt;0, IFERROR(ROUND(VLOOKUP($E310&amp;ROUNDUP($D310, -2), 'PaySched Lookups'!$1:$1048576, 2, 0)*$J310/2,2), 0), "Data for year not available"))</f>
        <v>Please input data</v>
      </c>
      <c r="G310" s="82" t="str">
        <f>IF(COUNTBLANK(D310:E310)&gt;0, "Please input data", IF(COUNTIF('Data Spreadsheet'!$A$2:$A$1048576, E310)&gt;0,  IFERROR(ROUND(VLOOKUP($E310&amp;ROUNDUP($D310, -2), 'PaySched Lookups'!$1:$1048576, 3, 0)*$J310/2,2), 0), "Data for year not available"))</f>
        <v>Please input data</v>
      </c>
      <c r="H310" s="82" t="str">
        <f>IF(COUNTBLANK(D310:E310)&gt;0,"Please input data",IF(COUNTIF('Data Spreadsheet'!$A$2:$A$1048576,E310)&gt;0,IFERROR(ROUND(VLOOKUP($E310&amp;ROUNDUP($D310,-2),'PaySched Lookups'!$1:$1048576,4,0)*$J310/2,2),0),"Data for year not available"))</f>
        <v>Please input data</v>
      </c>
      <c r="I310" s="82" t="str">
        <f>IF(COUNTBLANK(D310:E310)&gt;0, "Please input data", IF(COUNTIF('Data Spreadsheet'!$A$2:$A$1048576,E310)&gt;0, IFERROR(ROUND(VLOOKUP($E310&amp;ROUNDUP($D310, -2), 'PaySched Lookups'!$1:$1048576,5, 0)*$J310/2, 2),0), "Data for year not available"))</f>
        <v>Please input data</v>
      </c>
      <c r="J310" s="61" t="str">
        <f>IF(ISBLANK(D310), "", IF(D310&gt;=INDEX('Data Spreadsheet'!B:B, MATCH(E310, 'Data Spreadsheet'!A:A, 1)), 0, 1))</f>
        <v/>
      </c>
    </row>
    <row r="311" spans="1:10">
      <c r="A311" s="63"/>
      <c r="B311" s="63"/>
      <c r="C311" s="63"/>
      <c r="D311" s="63"/>
      <c r="E311" s="72"/>
      <c r="F311" s="82" t="str">
        <f>IF(COUNTBLANK(D311:E311)&gt;0, "Please input data", IF(COUNTIF('Data Spreadsheet'!$A$2:$A$1048576, E311)&gt;0, IFERROR(ROUND(VLOOKUP($E311&amp;ROUNDUP($D311, -2), 'PaySched Lookups'!$1:$1048576, 2, 0)*$J311/2,2), 0), "Data for year not available"))</f>
        <v>Please input data</v>
      </c>
      <c r="G311" s="82" t="str">
        <f>IF(COUNTBLANK(D311:E311)&gt;0, "Please input data", IF(COUNTIF('Data Spreadsheet'!$A$2:$A$1048576, E311)&gt;0,  IFERROR(ROUND(VLOOKUP($E311&amp;ROUNDUP($D311, -2), 'PaySched Lookups'!$1:$1048576, 3, 0)*$J311/2,2), 0), "Data for year not available"))</f>
        <v>Please input data</v>
      </c>
      <c r="H311" s="82" t="str">
        <f>IF(COUNTBLANK(D311:E311)&gt;0,"Please input data",IF(COUNTIF('Data Spreadsheet'!$A$2:$A$1048576,E311)&gt;0,IFERROR(ROUND(VLOOKUP($E311&amp;ROUNDUP($D311,-2),'PaySched Lookups'!$1:$1048576,4,0)*$J311/2,2),0),"Data for year not available"))</f>
        <v>Please input data</v>
      </c>
      <c r="I311" s="82" t="str">
        <f>IF(COUNTBLANK(D311:E311)&gt;0, "Please input data", IF(COUNTIF('Data Spreadsheet'!$A$2:$A$1048576,E311)&gt;0, IFERROR(ROUND(VLOOKUP($E311&amp;ROUNDUP($D311, -2), 'PaySched Lookups'!$1:$1048576,5, 0)*$J311/2, 2),0), "Data for year not available"))</f>
        <v>Please input data</v>
      </c>
      <c r="J311" s="61" t="str">
        <f>IF(ISBLANK(D311), "", IF(D311&gt;=INDEX('Data Spreadsheet'!B:B, MATCH(E311, 'Data Spreadsheet'!A:A, 1)), 0, 1))</f>
        <v/>
      </c>
    </row>
    <row r="312" spans="1:10">
      <c r="A312" s="63"/>
      <c r="B312" s="63"/>
      <c r="C312" s="63"/>
      <c r="D312" s="63"/>
      <c r="E312" s="72"/>
      <c r="F312" s="82" t="str">
        <f>IF(COUNTBLANK(D312:E312)&gt;0, "Please input data", IF(COUNTIF('Data Spreadsheet'!$A$2:$A$1048576, E312)&gt;0, IFERROR(ROUND(VLOOKUP($E312&amp;ROUNDUP($D312, -2), 'PaySched Lookups'!$1:$1048576, 2, 0)*$J312/2,2), 0), "Data for year not available"))</f>
        <v>Please input data</v>
      </c>
      <c r="G312" s="82" t="str">
        <f>IF(COUNTBLANK(D312:E312)&gt;0, "Please input data", IF(COUNTIF('Data Spreadsheet'!$A$2:$A$1048576, E312)&gt;0,  IFERROR(ROUND(VLOOKUP($E312&amp;ROUNDUP($D312, -2), 'PaySched Lookups'!$1:$1048576, 3, 0)*$J312/2,2), 0), "Data for year not available"))</f>
        <v>Please input data</v>
      </c>
      <c r="H312" s="82" t="str">
        <f>IF(COUNTBLANK(D312:E312)&gt;0,"Please input data",IF(COUNTIF('Data Spreadsheet'!$A$2:$A$1048576,E312)&gt;0,IFERROR(ROUND(VLOOKUP($E312&amp;ROUNDUP($D312,-2),'PaySched Lookups'!$1:$1048576,4,0)*$J312/2,2),0),"Data for year not available"))</f>
        <v>Please input data</v>
      </c>
      <c r="I312" s="82" t="str">
        <f>IF(COUNTBLANK(D312:E312)&gt;0, "Please input data", IF(COUNTIF('Data Spreadsheet'!$A$2:$A$1048576,E312)&gt;0, IFERROR(ROUND(VLOOKUP($E312&amp;ROUNDUP($D312, -2), 'PaySched Lookups'!$1:$1048576,5, 0)*$J312/2, 2),0), "Data for year not available"))</f>
        <v>Please input data</v>
      </c>
      <c r="J312" s="61" t="str">
        <f>IF(ISBLANK(D312), "", IF(D312&gt;=INDEX('Data Spreadsheet'!B:B, MATCH(E312, 'Data Spreadsheet'!A:A, 1)), 0, 1))</f>
        <v/>
      </c>
    </row>
    <row r="313" spans="1:10">
      <c r="A313" s="63"/>
      <c r="B313" s="63"/>
      <c r="C313" s="63"/>
      <c r="D313" s="63"/>
      <c r="E313" s="72"/>
      <c r="F313" s="82" t="str">
        <f>IF(COUNTBLANK(D313:E313)&gt;0, "Please input data", IF(COUNTIF('Data Spreadsheet'!$A$2:$A$1048576, E313)&gt;0, IFERROR(ROUND(VLOOKUP($E313&amp;ROUNDUP($D313, -2), 'PaySched Lookups'!$1:$1048576, 2, 0)*$J313/2,2), 0), "Data for year not available"))</f>
        <v>Please input data</v>
      </c>
      <c r="G313" s="82" t="str">
        <f>IF(COUNTBLANK(D313:E313)&gt;0, "Please input data", IF(COUNTIF('Data Spreadsheet'!$A$2:$A$1048576, E313)&gt;0,  IFERROR(ROUND(VLOOKUP($E313&amp;ROUNDUP($D313, -2), 'PaySched Lookups'!$1:$1048576, 3, 0)*$J313/2,2), 0), "Data for year not available"))</f>
        <v>Please input data</v>
      </c>
      <c r="H313" s="82" t="str">
        <f>IF(COUNTBLANK(D313:E313)&gt;0,"Please input data",IF(COUNTIF('Data Spreadsheet'!$A$2:$A$1048576,E313)&gt;0,IFERROR(ROUND(VLOOKUP($E313&amp;ROUNDUP($D313,-2),'PaySched Lookups'!$1:$1048576,4,0)*$J313/2,2),0),"Data for year not available"))</f>
        <v>Please input data</v>
      </c>
      <c r="I313" s="82" t="str">
        <f>IF(COUNTBLANK(D313:E313)&gt;0, "Please input data", IF(COUNTIF('Data Spreadsheet'!$A$2:$A$1048576,E313)&gt;0, IFERROR(ROUND(VLOOKUP($E313&amp;ROUNDUP($D313, -2), 'PaySched Lookups'!$1:$1048576,5, 0)*$J313/2, 2),0), "Data for year not available"))</f>
        <v>Please input data</v>
      </c>
      <c r="J313" s="61" t="str">
        <f>IF(ISBLANK(D313), "", IF(D313&gt;=INDEX('Data Spreadsheet'!B:B, MATCH(E313, 'Data Spreadsheet'!A:A, 1)), 0, 1))</f>
        <v/>
      </c>
    </row>
    <row r="314" spans="1:10">
      <c r="A314" s="63"/>
      <c r="B314" s="63"/>
      <c r="C314" s="63"/>
      <c r="D314" s="63"/>
      <c r="E314" s="72"/>
      <c r="F314" s="82" t="str">
        <f>IF(COUNTBLANK(D314:E314)&gt;0, "Please input data", IF(COUNTIF('Data Spreadsheet'!$A$2:$A$1048576, E314)&gt;0, IFERROR(ROUND(VLOOKUP($E314&amp;ROUNDUP($D314, -2), 'PaySched Lookups'!$1:$1048576, 2, 0)*$J314/2,2), 0), "Data for year not available"))</f>
        <v>Please input data</v>
      </c>
      <c r="G314" s="82" t="str">
        <f>IF(COUNTBLANK(D314:E314)&gt;0, "Please input data", IF(COUNTIF('Data Spreadsheet'!$A$2:$A$1048576, E314)&gt;0,  IFERROR(ROUND(VLOOKUP($E314&amp;ROUNDUP($D314, -2), 'PaySched Lookups'!$1:$1048576, 3, 0)*$J314/2,2), 0), "Data for year not available"))</f>
        <v>Please input data</v>
      </c>
      <c r="H314" s="82" t="str">
        <f>IF(COUNTBLANK(D314:E314)&gt;0,"Please input data",IF(COUNTIF('Data Spreadsheet'!$A$2:$A$1048576,E314)&gt;0,IFERROR(ROUND(VLOOKUP($E314&amp;ROUNDUP($D314,-2),'PaySched Lookups'!$1:$1048576,4,0)*$J314/2,2),0),"Data for year not available"))</f>
        <v>Please input data</v>
      </c>
      <c r="I314" s="82" t="str">
        <f>IF(COUNTBLANK(D314:E314)&gt;0, "Please input data", IF(COUNTIF('Data Spreadsheet'!$A$2:$A$1048576,E314)&gt;0, IFERROR(ROUND(VLOOKUP($E314&amp;ROUNDUP($D314, -2), 'PaySched Lookups'!$1:$1048576,5, 0)*$J314/2, 2),0), "Data for year not available"))</f>
        <v>Please input data</v>
      </c>
      <c r="J314" s="61" t="str">
        <f>IF(ISBLANK(D314), "", IF(D314&gt;=INDEX('Data Spreadsheet'!B:B, MATCH(E314, 'Data Spreadsheet'!A:A, 1)), 0, 1))</f>
        <v/>
      </c>
    </row>
    <row r="315" spans="1:10">
      <c r="A315" s="63"/>
      <c r="B315" s="63"/>
      <c r="C315" s="63"/>
      <c r="D315" s="63"/>
      <c r="E315" s="72"/>
      <c r="F315" s="82" t="str">
        <f>IF(COUNTBLANK(D315:E315)&gt;0, "Please input data", IF(COUNTIF('Data Spreadsheet'!$A$2:$A$1048576, E315)&gt;0, IFERROR(ROUND(VLOOKUP($E315&amp;ROUNDUP($D315, -2), 'PaySched Lookups'!$1:$1048576, 2, 0)*$J315/2,2), 0), "Data for year not available"))</f>
        <v>Please input data</v>
      </c>
      <c r="G315" s="82" t="str">
        <f>IF(COUNTBLANK(D315:E315)&gt;0, "Please input data", IF(COUNTIF('Data Spreadsheet'!$A$2:$A$1048576, E315)&gt;0,  IFERROR(ROUND(VLOOKUP($E315&amp;ROUNDUP($D315, -2), 'PaySched Lookups'!$1:$1048576, 3, 0)*$J315/2,2), 0), "Data for year not available"))</f>
        <v>Please input data</v>
      </c>
      <c r="H315" s="82" t="str">
        <f>IF(COUNTBLANK(D315:E315)&gt;0,"Please input data",IF(COUNTIF('Data Spreadsheet'!$A$2:$A$1048576,E315)&gt;0,IFERROR(ROUND(VLOOKUP($E315&amp;ROUNDUP($D315,-2),'PaySched Lookups'!$1:$1048576,4,0)*$J315/2,2),0),"Data for year not available"))</f>
        <v>Please input data</v>
      </c>
      <c r="I315" s="82" t="str">
        <f>IF(COUNTBLANK(D315:E315)&gt;0, "Please input data", IF(COUNTIF('Data Spreadsheet'!$A$2:$A$1048576,E315)&gt;0, IFERROR(ROUND(VLOOKUP($E315&amp;ROUNDUP($D315, -2), 'PaySched Lookups'!$1:$1048576,5, 0)*$J315/2, 2),0), "Data for year not available"))</f>
        <v>Please input data</v>
      </c>
      <c r="J315" s="61" t="str">
        <f>IF(ISBLANK(D315), "", IF(D315&gt;=INDEX('Data Spreadsheet'!B:B, MATCH(E315, 'Data Spreadsheet'!A:A, 1)), 0, 1))</f>
        <v/>
      </c>
    </row>
    <row r="316" spans="1:10">
      <c r="A316" s="63"/>
      <c r="B316" s="63"/>
      <c r="C316" s="63"/>
      <c r="D316" s="63"/>
      <c r="E316" s="72"/>
      <c r="F316" s="82" t="str">
        <f>IF(COUNTBLANK(D316:E316)&gt;0, "Please input data", IF(COUNTIF('Data Spreadsheet'!$A$2:$A$1048576, E316)&gt;0, IFERROR(ROUND(VLOOKUP($E316&amp;ROUNDUP($D316, -2), 'PaySched Lookups'!$1:$1048576, 2, 0)*$J316/2,2), 0), "Data for year not available"))</f>
        <v>Please input data</v>
      </c>
      <c r="G316" s="82" t="str">
        <f>IF(COUNTBLANK(D316:E316)&gt;0, "Please input data", IF(COUNTIF('Data Spreadsheet'!$A$2:$A$1048576, E316)&gt;0,  IFERROR(ROUND(VLOOKUP($E316&amp;ROUNDUP($D316, -2), 'PaySched Lookups'!$1:$1048576, 3, 0)*$J316/2,2), 0), "Data for year not available"))</f>
        <v>Please input data</v>
      </c>
      <c r="H316" s="82" t="str">
        <f>IF(COUNTBLANK(D316:E316)&gt;0,"Please input data",IF(COUNTIF('Data Spreadsheet'!$A$2:$A$1048576,E316)&gt;0,IFERROR(ROUND(VLOOKUP($E316&amp;ROUNDUP($D316,-2),'PaySched Lookups'!$1:$1048576,4,0)*$J316/2,2),0),"Data for year not available"))</f>
        <v>Please input data</v>
      </c>
      <c r="I316" s="82" t="str">
        <f>IF(COUNTBLANK(D316:E316)&gt;0, "Please input data", IF(COUNTIF('Data Spreadsheet'!$A$2:$A$1048576,E316)&gt;0, IFERROR(ROUND(VLOOKUP($E316&amp;ROUNDUP($D316, -2), 'PaySched Lookups'!$1:$1048576,5, 0)*$J316/2, 2),0), "Data for year not available"))</f>
        <v>Please input data</v>
      </c>
      <c r="J316" s="61" t="str">
        <f>IF(ISBLANK(D316), "", IF(D316&gt;=INDEX('Data Spreadsheet'!B:B, MATCH(E316, 'Data Spreadsheet'!A:A, 1)), 0, 1))</f>
        <v/>
      </c>
    </row>
    <row r="317" spans="1:10">
      <c r="A317" s="63"/>
      <c r="B317" s="63"/>
      <c r="C317" s="63"/>
      <c r="D317" s="63"/>
      <c r="E317" s="72"/>
      <c r="F317" s="82" t="str">
        <f>IF(COUNTBLANK(D317:E317)&gt;0, "Please input data", IF(COUNTIF('Data Spreadsheet'!$A$2:$A$1048576, E317)&gt;0, IFERROR(ROUND(VLOOKUP($E317&amp;ROUNDUP($D317, -2), 'PaySched Lookups'!$1:$1048576, 2, 0)*$J317/2,2), 0), "Data for year not available"))</f>
        <v>Please input data</v>
      </c>
      <c r="G317" s="82" t="str">
        <f>IF(COUNTBLANK(D317:E317)&gt;0, "Please input data", IF(COUNTIF('Data Spreadsheet'!$A$2:$A$1048576, E317)&gt;0,  IFERROR(ROUND(VLOOKUP($E317&amp;ROUNDUP($D317, -2), 'PaySched Lookups'!$1:$1048576, 3, 0)*$J317/2,2), 0), "Data for year not available"))</f>
        <v>Please input data</v>
      </c>
      <c r="H317" s="82" t="str">
        <f>IF(COUNTBLANK(D317:E317)&gt;0,"Please input data",IF(COUNTIF('Data Spreadsheet'!$A$2:$A$1048576,E317)&gt;0,IFERROR(ROUND(VLOOKUP($E317&amp;ROUNDUP($D317,-2),'PaySched Lookups'!$1:$1048576,4,0)*$J317/2,2),0),"Data for year not available"))</f>
        <v>Please input data</v>
      </c>
      <c r="I317" s="82" t="str">
        <f>IF(COUNTBLANK(D317:E317)&gt;0, "Please input data", IF(COUNTIF('Data Spreadsheet'!$A$2:$A$1048576,E317)&gt;0, IFERROR(ROUND(VLOOKUP($E317&amp;ROUNDUP($D317, -2), 'PaySched Lookups'!$1:$1048576,5, 0)*$J317/2, 2),0), "Data for year not available"))</f>
        <v>Please input data</v>
      </c>
      <c r="J317" s="61" t="str">
        <f>IF(ISBLANK(D317), "", IF(D317&gt;=INDEX('Data Spreadsheet'!B:B, MATCH(E317, 'Data Spreadsheet'!A:A, 1)), 0, 1))</f>
        <v/>
      </c>
    </row>
    <row r="318" spans="1:10">
      <c r="A318" s="63"/>
      <c r="B318" s="63"/>
      <c r="C318" s="63"/>
      <c r="D318" s="63"/>
      <c r="E318" s="72"/>
      <c r="F318" s="82" t="str">
        <f>IF(COUNTBLANK(D318:E318)&gt;0, "Please input data", IF(COUNTIF('Data Spreadsheet'!$A$2:$A$1048576, E318)&gt;0, IFERROR(ROUND(VLOOKUP($E318&amp;ROUNDUP($D318, -2), 'PaySched Lookups'!$1:$1048576, 2, 0)*$J318/2,2), 0), "Data for year not available"))</f>
        <v>Please input data</v>
      </c>
      <c r="G318" s="82" t="str">
        <f>IF(COUNTBLANK(D318:E318)&gt;0, "Please input data", IF(COUNTIF('Data Spreadsheet'!$A$2:$A$1048576, E318)&gt;0,  IFERROR(ROUND(VLOOKUP($E318&amp;ROUNDUP($D318, -2), 'PaySched Lookups'!$1:$1048576, 3, 0)*$J318/2,2), 0), "Data for year not available"))</f>
        <v>Please input data</v>
      </c>
      <c r="H318" s="82" t="str">
        <f>IF(COUNTBLANK(D318:E318)&gt;0,"Please input data",IF(COUNTIF('Data Spreadsheet'!$A$2:$A$1048576,E318)&gt;0,IFERROR(ROUND(VLOOKUP($E318&amp;ROUNDUP($D318,-2),'PaySched Lookups'!$1:$1048576,4,0)*$J318/2,2),0),"Data for year not available"))</f>
        <v>Please input data</v>
      </c>
      <c r="I318" s="82" t="str">
        <f>IF(COUNTBLANK(D318:E318)&gt;0, "Please input data", IF(COUNTIF('Data Spreadsheet'!$A$2:$A$1048576,E318)&gt;0, IFERROR(ROUND(VLOOKUP($E318&amp;ROUNDUP($D318, -2), 'PaySched Lookups'!$1:$1048576,5, 0)*$J318/2, 2),0), "Data for year not available"))</f>
        <v>Please input data</v>
      </c>
      <c r="J318" s="61" t="str">
        <f>IF(ISBLANK(D318), "", IF(D318&gt;=INDEX('Data Spreadsheet'!B:B, MATCH(E318, 'Data Spreadsheet'!A:A, 1)), 0, 1))</f>
        <v/>
      </c>
    </row>
    <row r="319" spans="1:10">
      <c r="A319" s="63"/>
      <c r="B319" s="63"/>
      <c r="C319" s="63"/>
      <c r="D319" s="63"/>
      <c r="E319" s="72"/>
      <c r="F319" s="82" t="str">
        <f>IF(COUNTBLANK(D319:E319)&gt;0, "Please input data", IF(COUNTIF('Data Spreadsheet'!$A$2:$A$1048576, E319)&gt;0, IFERROR(ROUND(VLOOKUP($E319&amp;ROUNDUP($D319, -2), 'PaySched Lookups'!$1:$1048576, 2, 0)*$J319/2,2), 0), "Data for year not available"))</f>
        <v>Please input data</v>
      </c>
      <c r="G319" s="82" t="str">
        <f>IF(COUNTBLANK(D319:E319)&gt;0, "Please input data", IF(COUNTIF('Data Spreadsheet'!$A$2:$A$1048576, E319)&gt;0,  IFERROR(ROUND(VLOOKUP($E319&amp;ROUNDUP($D319, -2), 'PaySched Lookups'!$1:$1048576, 3, 0)*$J319/2,2), 0), "Data for year not available"))</f>
        <v>Please input data</v>
      </c>
      <c r="H319" s="82" t="str">
        <f>IF(COUNTBLANK(D319:E319)&gt;0,"Please input data",IF(COUNTIF('Data Spreadsheet'!$A$2:$A$1048576,E319)&gt;0,IFERROR(ROUND(VLOOKUP($E319&amp;ROUNDUP($D319,-2),'PaySched Lookups'!$1:$1048576,4,0)*$J319/2,2),0),"Data for year not available"))</f>
        <v>Please input data</v>
      </c>
      <c r="I319" s="82" t="str">
        <f>IF(COUNTBLANK(D319:E319)&gt;0, "Please input data", IF(COUNTIF('Data Spreadsheet'!$A$2:$A$1048576,E319)&gt;0, IFERROR(ROUND(VLOOKUP($E319&amp;ROUNDUP($D319, -2), 'PaySched Lookups'!$1:$1048576,5, 0)*$J319/2, 2),0), "Data for year not available"))</f>
        <v>Please input data</v>
      </c>
      <c r="J319" s="61" t="str">
        <f>IF(ISBLANK(D319), "", IF(D319&gt;=INDEX('Data Spreadsheet'!B:B, MATCH(E319, 'Data Spreadsheet'!A:A, 1)), 0, 1))</f>
        <v/>
      </c>
    </row>
    <row r="320" spans="1:10">
      <c r="A320" s="63"/>
      <c r="B320" s="63"/>
      <c r="C320" s="63"/>
      <c r="D320" s="63"/>
      <c r="E320" s="72"/>
      <c r="F320" s="82" t="str">
        <f>IF(COUNTBLANK(D320:E320)&gt;0, "Please input data", IF(COUNTIF('Data Spreadsheet'!$A$2:$A$1048576, E320)&gt;0, IFERROR(ROUND(VLOOKUP($E320&amp;ROUNDUP($D320, -2), 'PaySched Lookups'!$1:$1048576, 2, 0)*$J320/2,2), 0), "Data for year not available"))</f>
        <v>Please input data</v>
      </c>
      <c r="G320" s="82" t="str">
        <f>IF(COUNTBLANK(D320:E320)&gt;0, "Please input data", IF(COUNTIF('Data Spreadsheet'!$A$2:$A$1048576, E320)&gt;0,  IFERROR(ROUND(VLOOKUP($E320&amp;ROUNDUP($D320, -2), 'PaySched Lookups'!$1:$1048576, 3, 0)*$J320/2,2), 0), "Data for year not available"))</f>
        <v>Please input data</v>
      </c>
      <c r="H320" s="82" t="str">
        <f>IF(COUNTBLANK(D320:E320)&gt;0,"Please input data",IF(COUNTIF('Data Spreadsheet'!$A$2:$A$1048576,E320)&gt;0,IFERROR(ROUND(VLOOKUP($E320&amp;ROUNDUP($D320,-2),'PaySched Lookups'!$1:$1048576,4,0)*$J320/2,2),0),"Data for year not available"))</f>
        <v>Please input data</v>
      </c>
      <c r="I320" s="82" t="str">
        <f>IF(COUNTBLANK(D320:E320)&gt;0, "Please input data", IF(COUNTIF('Data Spreadsheet'!$A$2:$A$1048576,E320)&gt;0, IFERROR(ROUND(VLOOKUP($E320&amp;ROUNDUP($D320, -2), 'PaySched Lookups'!$1:$1048576,5, 0)*$J320/2, 2),0), "Data for year not available"))</f>
        <v>Please input data</v>
      </c>
      <c r="J320" s="61" t="str">
        <f>IF(ISBLANK(D320), "", IF(D320&gt;=INDEX('Data Spreadsheet'!B:B, MATCH(E320, 'Data Spreadsheet'!A:A, 1)), 0, 1))</f>
        <v/>
      </c>
    </row>
    <row r="321" spans="1:10">
      <c r="A321" s="63"/>
      <c r="B321" s="63"/>
      <c r="C321" s="63"/>
      <c r="D321" s="63"/>
      <c r="E321" s="72"/>
      <c r="F321" s="82" t="str">
        <f>IF(COUNTBLANK(D321:E321)&gt;0, "Please input data", IF(COUNTIF('Data Spreadsheet'!$A$2:$A$1048576, E321)&gt;0, IFERROR(ROUND(VLOOKUP($E321&amp;ROUNDUP($D321, -2), 'PaySched Lookups'!$1:$1048576, 2, 0)*$J321/2,2), 0), "Data for year not available"))</f>
        <v>Please input data</v>
      </c>
      <c r="G321" s="82" t="str">
        <f>IF(COUNTBLANK(D321:E321)&gt;0, "Please input data", IF(COUNTIF('Data Spreadsheet'!$A$2:$A$1048576, E321)&gt;0,  IFERROR(ROUND(VLOOKUP($E321&amp;ROUNDUP($D321, -2), 'PaySched Lookups'!$1:$1048576, 3, 0)*$J321/2,2), 0), "Data for year not available"))</f>
        <v>Please input data</v>
      </c>
      <c r="H321" s="82" t="str">
        <f>IF(COUNTBLANK(D321:E321)&gt;0,"Please input data",IF(COUNTIF('Data Spreadsheet'!$A$2:$A$1048576,E321)&gt;0,IFERROR(ROUND(VLOOKUP($E321&amp;ROUNDUP($D321,-2),'PaySched Lookups'!$1:$1048576,4,0)*$J321/2,2),0),"Data for year not available"))</f>
        <v>Please input data</v>
      </c>
      <c r="I321" s="82" t="str">
        <f>IF(COUNTBLANK(D321:E321)&gt;0, "Please input data", IF(COUNTIF('Data Spreadsheet'!$A$2:$A$1048576,E321)&gt;0, IFERROR(ROUND(VLOOKUP($E321&amp;ROUNDUP($D321, -2), 'PaySched Lookups'!$1:$1048576,5, 0)*$J321/2, 2),0), "Data for year not available"))</f>
        <v>Please input data</v>
      </c>
      <c r="J321" s="61" t="str">
        <f>IF(ISBLANK(D321), "", IF(D321&gt;=INDEX('Data Spreadsheet'!B:B, MATCH(E321, 'Data Spreadsheet'!A:A, 1)), 0, 1))</f>
        <v/>
      </c>
    </row>
    <row r="322" spans="1:10">
      <c r="A322" s="63"/>
      <c r="B322" s="63"/>
      <c r="C322" s="63"/>
      <c r="D322" s="63"/>
      <c r="E322" s="72"/>
      <c r="F322" s="82" t="str">
        <f>IF(COUNTBLANK(D322:E322)&gt;0, "Please input data", IF(COUNTIF('Data Spreadsheet'!$A$2:$A$1048576, E322)&gt;0, IFERROR(ROUND(VLOOKUP($E322&amp;ROUNDUP($D322, -2), 'PaySched Lookups'!$1:$1048576, 2, 0)*$J322/2,2), 0), "Data for year not available"))</f>
        <v>Please input data</v>
      </c>
      <c r="G322" s="82" t="str">
        <f>IF(COUNTBLANK(D322:E322)&gt;0, "Please input data", IF(COUNTIF('Data Spreadsheet'!$A$2:$A$1048576, E322)&gt;0,  IFERROR(ROUND(VLOOKUP($E322&amp;ROUNDUP($D322, -2), 'PaySched Lookups'!$1:$1048576, 3, 0)*$J322/2,2), 0), "Data for year not available"))</f>
        <v>Please input data</v>
      </c>
      <c r="H322" s="82" t="str">
        <f>IF(COUNTBLANK(D322:E322)&gt;0,"Please input data",IF(COUNTIF('Data Spreadsheet'!$A$2:$A$1048576,E322)&gt;0,IFERROR(ROUND(VLOOKUP($E322&amp;ROUNDUP($D322,-2),'PaySched Lookups'!$1:$1048576,4,0)*$J322/2,2),0),"Data for year not available"))</f>
        <v>Please input data</v>
      </c>
      <c r="I322" s="82" t="str">
        <f>IF(COUNTBLANK(D322:E322)&gt;0, "Please input data", IF(COUNTIF('Data Spreadsheet'!$A$2:$A$1048576,E322)&gt;0, IFERROR(ROUND(VLOOKUP($E322&amp;ROUNDUP($D322, -2), 'PaySched Lookups'!$1:$1048576,5, 0)*$J322/2, 2),0), "Data for year not available"))</f>
        <v>Please input data</v>
      </c>
      <c r="J322" s="61" t="str">
        <f>IF(ISBLANK(D322), "", IF(D322&gt;=INDEX('Data Spreadsheet'!B:B, MATCH(E322, 'Data Spreadsheet'!A:A, 1)), 0, 1))</f>
        <v/>
      </c>
    </row>
    <row r="323" spans="1:10">
      <c r="A323" s="63"/>
      <c r="B323" s="63"/>
      <c r="C323" s="63"/>
      <c r="D323" s="63"/>
      <c r="E323" s="72"/>
      <c r="F323" s="82" t="str">
        <f>IF(COUNTBLANK(D323:E323)&gt;0, "Please input data", IF(COUNTIF('Data Spreadsheet'!$A$2:$A$1048576, E323)&gt;0, IFERROR(ROUND(VLOOKUP($E323&amp;ROUNDUP($D323, -2), 'PaySched Lookups'!$1:$1048576, 2, 0)*$J323/2,2), 0), "Data for year not available"))</f>
        <v>Please input data</v>
      </c>
      <c r="G323" s="82" t="str">
        <f>IF(COUNTBLANK(D323:E323)&gt;0, "Please input data", IF(COUNTIF('Data Spreadsheet'!$A$2:$A$1048576, E323)&gt;0,  IFERROR(ROUND(VLOOKUP($E323&amp;ROUNDUP($D323, -2), 'PaySched Lookups'!$1:$1048576, 3, 0)*$J323/2,2), 0), "Data for year not available"))</f>
        <v>Please input data</v>
      </c>
      <c r="H323" s="82" t="str">
        <f>IF(COUNTBLANK(D323:E323)&gt;0,"Please input data",IF(COUNTIF('Data Spreadsheet'!$A$2:$A$1048576,E323)&gt;0,IFERROR(ROUND(VLOOKUP($E323&amp;ROUNDUP($D323,-2),'PaySched Lookups'!$1:$1048576,4,0)*$J323/2,2),0),"Data for year not available"))</f>
        <v>Please input data</v>
      </c>
      <c r="I323" s="82" t="str">
        <f>IF(COUNTBLANK(D323:E323)&gt;0, "Please input data", IF(COUNTIF('Data Spreadsheet'!$A$2:$A$1048576,E323)&gt;0, IFERROR(ROUND(VLOOKUP($E323&amp;ROUNDUP($D323, -2), 'PaySched Lookups'!$1:$1048576,5, 0)*$J323/2, 2),0), "Data for year not available"))</f>
        <v>Please input data</v>
      </c>
      <c r="J323" s="61" t="str">
        <f>IF(ISBLANK(D323), "", IF(D323&gt;=INDEX('Data Spreadsheet'!B:B, MATCH(E323, 'Data Spreadsheet'!A:A, 1)), 0, 1))</f>
        <v/>
      </c>
    </row>
    <row r="324" spans="1:10">
      <c r="A324" s="63"/>
      <c r="B324" s="63"/>
      <c r="C324" s="63"/>
      <c r="D324" s="63"/>
      <c r="E324" s="72"/>
      <c r="F324" s="82" t="str">
        <f>IF(COUNTBLANK(D324:E324)&gt;0, "Please input data", IF(COUNTIF('Data Spreadsheet'!$A$2:$A$1048576, E324)&gt;0, IFERROR(ROUND(VLOOKUP($E324&amp;ROUNDUP($D324, -2), 'PaySched Lookups'!$1:$1048576, 2, 0)*$J324/2,2), 0), "Data for year not available"))</f>
        <v>Please input data</v>
      </c>
      <c r="G324" s="82" t="str">
        <f>IF(COUNTBLANK(D324:E324)&gt;0, "Please input data", IF(COUNTIF('Data Spreadsheet'!$A$2:$A$1048576, E324)&gt;0,  IFERROR(ROUND(VLOOKUP($E324&amp;ROUNDUP($D324, -2), 'PaySched Lookups'!$1:$1048576, 3, 0)*$J324/2,2), 0), "Data for year not available"))</f>
        <v>Please input data</v>
      </c>
      <c r="H324" s="82" t="str">
        <f>IF(COUNTBLANK(D324:E324)&gt;0,"Please input data",IF(COUNTIF('Data Spreadsheet'!$A$2:$A$1048576,E324)&gt;0,IFERROR(ROUND(VLOOKUP($E324&amp;ROUNDUP($D324,-2),'PaySched Lookups'!$1:$1048576,4,0)*$J324/2,2),0),"Data for year not available"))</f>
        <v>Please input data</v>
      </c>
      <c r="I324" s="82" t="str">
        <f>IF(COUNTBLANK(D324:E324)&gt;0, "Please input data", IF(COUNTIF('Data Spreadsheet'!$A$2:$A$1048576,E324)&gt;0, IFERROR(ROUND(VLOOKUP($E324&amp;ROUNDUP($D324, -2), 'PaySched Lookups'!$1:$1048576,5, 0)*$J324/2, 2),0), "Data for year not available"))</f>
        <v>Please input data</v>
      </c>
      <c r="J324" s="61" t="str">
        <f>IF(ISBLANK(D324), "", IF(D324&gt;=INDEX('Data Spreadsheet'!B:B, MATCH(E324, 'Data Spreadsheet'!A:A, 1)), 0, 1))</f>
        <v/>
      </c>
    </row>
    <row r="325" spans="1:10">
      <c r="A325" s="63"/>
      <c r="B325" s="63"/>
      <c r="C325" s="63"/>
      <c r="D325" s="63"/>
      <c r="E325" s="72"/>
      <c r="F325" s="82" t="str">
        <f>IF(COUNTBLANK(D325:E325)&gt;0, "Please input data", IF(COUNTIF('Data Spreadsheet'!$A$2:$A$1048576, E325)&gt;0, IFERROR(ROUND(VLOOKUP($E325&amp;ROUNDUP($D325, -2), 'PaySched Lookups'!$1:$1048576, 2, 0)*$J325/2,2), 0), "Data for year not available"))</f>
        <v>Please input data</v>
      </c>
      <c r="G325" s="82" t="str">
        <f>IF(COUNTBLANK(D325:E325)&gt;0, "Please input data", IF(COUNTIF('Data Spreadsheet'!$A$2:$A$1048576, E325)&gt;0,  IFERROR(ROUND(VLOOKUP($E325&amp;ROUNDUP($D325, -2), 'PaySched Lookups'!$1:$1048576, 3, 0)*$J325/2,2), 0), "Data for year not available"))</f>
        <v>Please input data</v>
      </c>
      <c r="H325" s="82" t="str">
        <f>IF(COUNTBLANK(D325:E325)&gt;0,"Please input data",IF(COUNTIF('Data Spreadsheet'!$A$2:$A$1048576,E325)&gt;0,IFERROR(ROUND(VLOOKUP($E325&amp;ROUNDUP($D325,-2),'PaySched Lookups'!$1:$1048576,4,0)*$J325/2,2),0),"Data for year not available"))</f>
        <v>Please input data</v>
      </c>
      <c r="I325" s="82" t="str">
        <f>IF(COUNTBLANK(D325:E325)&gt;0, "Please input data", IF(COUNTIF('Data Spreadsheet'!$A$2:$A$1048576,E325)&gt;0, IFERROR(ROUND(VLOOKUP($E325&amp;ROUNDUP($D325, -2), 'PaySched Lookups'!$1:$1048576,5, 0)*$J325/2, 2),0), "Data for year not available"))</f>
        <v>Please input data</v>
      </c>
      <c r="J325" s="61" t="str">
        <f>IF(ISBLANK(D325), "", IF(D325&gt;=INDEX('Data Spreadsheet'!B:B, MATCH(E325, 'Data Spreadsheet'!A:A, 1)), 0, 1))</f>
        <v/>
      </c>
    </row>
    <row r="326" spans="1:10">
      <c r="A326" s="63"/>
      <c r="B326" s="63"/>
      <c r="C326" s="63"/>
      <c r="D326" s="63"/>
      <c r="E326" s="72"/>
      <c r="F326" s="82" t="str">
        <f>IF(COUNTBLANK(D326:E326)&gt;0, "Please input data", IF(COUNTIF('Data Spreadsheet'!$A$2:$A$1048576, E326)&gt;0, IFERROR(ROUND(VLOOKUP($E326&amp;ROUNDUP($D326, -2), 'PaySched Lookups'!$1:$1048576, 2, 0)*$J326/2,2), 0), "Data for year not available"))</f>
        <v>Please input data</v>
      </c>
      <c r="G326" s="82" t="str">
        <f>IF(COUNTBLANK(D326:E326)&gt;0, "Please input data", IF(COUNTIF('Data Spreadsheet'!$A$2:$A$1048576, E326)&gt;0,  IFERROR(ROUND(VLOOKUP($E326&amp;ROUNDUP($D326, -2), 'PaySched Lookups'!$1:$1048576, 3, 0)*$J326/2,2), 0), "Data for year not available"))</f>
        <v>Please input data</v>
      </c>
      <c r="H326" s="82" t="str">
        <f>IF(COUNTBLANK(D326:E326)&gt;0,"Please input data",IF(COUNTIF('Data Spreadsheet'!$A$2:$A$1048576,E326)&gt;0,IFERROR(ROUND(VLOOKUP($E326&amp;ROUNDUP($D326,-2),'PaySched Lookups'!$1:$1048576,4,0)*$J326/2,2),0),"Data for year not available"))</f>
        <v>Please input data</v>
      </c>
      <c r="I326" s="82" t="str">
        <f>IF(COUNTBLANK(D326:E326)&gt;0, "Please input data", IF(COUNTIF('Data Spreadsheet'!$A$2:$A$1048576,E326)&gt;0, IFERROR(ROUND(VLOOKUP($E326&amp;ROUNDUP($D326, -2), 'PaySched Lookups'!$1:$1048576,5, 0)*$J326/2, 2),0), "Data for year not available"))</f>
        <v>Please input data</v>
      </c>
      <c r="J326" s="61" t="str">
        <f>IF(ISBLANK(D326), "", IF(D326&gt;=INDEX('Data Spreadsheet'!B:B, MATCH(E326, 'Data Spreadsheet'!A:A, 1)), 0, 1))</f>
        <v/>
      </c>
    </row>
    <row r="327" spans="1:10">
      <c r="A327" s="63"/>
      <c r="B327" s="63"/>
      <c r="C327" s="63"/>
      <c r="D327" s="63"/>
      <c r="E327" s="72"/>
      <c r="F327" s="82" t="str">
        <f>IF(COUNTBLANK(D327:E327)&gt;0, "Please input data", IF(COUNTIF('Data Spreadsheet'!$A$2:$A$1048576, E327)&gt;0, IFERROR(ROUND(VLOOKUP($E327&amp;ROUNDUP($D327, -2), 'PaySched Lookups'!$1:$1048576, 2, 0)*$J327/2,2), 0), "Data for year not available"))</f>
        <v>Please input data</v>
      </c>
      <c r="G327" s="82" t="str">
        <f>IF(COUNTBLANK(D327:E327)&gt;0, "Please input data", IF(COUNTIF('Data Spreadsheet'!$A$2:$A$1048576, E327)&gt;0,  IFERROR(ROUND(VLOOKUP($E327&amp;ROUNDUP($D327, -2), 'PaySched Lookups'!$1:$1048576, 3, 0)*$J327/2,2), 0), "Data for year not available"))</f>
        <v>Please input data</v>
      </c>
      <c r="H327" s="82" t="str">
        <f>IF(COUNTBLANK(D327:E327)&gt;0,"Please input data",IF(COUNTIF('Data Spreadsheet'!$A$2:$A$1048576,E327)&gt;0,IFERROR(ROUND(VLOOKUP($E327&amp;ROUNDUP($D327,-2),'PaySched Lookups'!$1:$1048576,4,0)*$J327/2,2),0),"Data for year not available"))</f>
        <v>Please input data</v>
      </c>
      <c r="I327" s="82" t="str">
        <f>IF(COUNTBLANK(D327:E327)&gt;0, "Please input data", IF(COUNTIF('Data Spreadsheet'!$A$2:$A$1048576,E327)&gt;0, IFERROR(ROUND(VLOOKUP($E327&amp;ROUNDUP($D327, -2), 'PaySched Lookups'!$1:$1048576,5, 0)*$J327/2, 2),0), "Data for year not available"))</f>
        <v>Please input data</v>
      </c>
      <c r="J327" s="61" t="str">
        <f>IF(ISBLANK(D327), "", IF(D327&gt;=INDEX('Data Spreadsheet'!B:B, MATCH(E327, 'Data Spreadsheet'!A:A, 1)), 0, 1))</f>
        <v/>
      </c>
    </row>
    <row r="328" spans="1:10">
      <c r="A328" s="63"/>
      <c r="B328" s="63"/>
      <c r="C328" s="63"/>
      <c r="D328" s="63"/>
      <c r="E328" s="72"/>
      <c r="F328" s="82" t="str">
        <f>IF(COUNTBLANK(D328:E328)&gt;0, "Please input data", IF(COUNTIF('Data Spreadsheet'!$A$2:$A$1048576, E328)&gt;0, IFERROR(ROUND(VLOOKUP($E328&amp;ROUNDUP($D328, -2), 'PaySched Lookups'!$1:$1048576, 2, 0)*$J328/2,2), 0), "Data for year not available"))</f>
        <v>Please input data</v>
      </c>
      <c r="G328" s="82" t="str">
        <f>IF(COUNTBLANK(D328:E328)&gt;0, "Please input data", IF(COUNTIF('Data Spreadsheet'!$A$2:$A$1048576, E328)&gt;0,  IFERROR(ROUND(VLOOKUP($E328&amp;ROUNDUP($D328, -2), 'PaySched Lookups'!$1:$1048576, 3, 0)*$J328/2,2), 0), "Data for year not available"))</f>
        <v>Please input data</v>
      </c>
      <c r="H328" s="82" t="str">
        <f>IF(COUNTBLANK(D328:E328)&gt;0,"Please input data",IF(COUNTIF('Data Spreadsheet'!$A$2:$A$1048576,E328)&gt;0,IFERROR(ROUND(VLOOKUP($E328&amp;ROUNDUP($D328,-2),'PaySched Lookups'!$1:$1048576,4,0)*$J328/2,2),0),"Data for year not available"))</f>
        <v>Please input data</v>
      </c>
      <c r="I328" s="82" t="str">
        <f>IF(COUNTBLANK(D328:E328)&gt;0, "Please input data", IF(COUNTIF('Data Spreadsheet'!$A$2:$A$1048576,E328)&gt;0, IFERROR(ROUND(VLOOKUP($E328&amp;ROUNDUP($D328, -2), 'PaySched Lookups'!$1:$1048576,5, 0)*$J328/2, 2),0), "Data for year not available"))</f>
        <v>Please input data</v>
      </c>
      <c r="J328" s="61" t="str">
        <f>IF(ISBLANK(D328), "", IF(D328&gt;=INDEX('Data Spreadsheet'!B:B, MATCH(E328, 'Data Spreadsheet'!A:A, 1)), 0, 1))</f>
        <v/>
      </c>
    </row>
    <row r="329" spans="1:10">
      <c r="A329" s="63"/>
      <c r="B329" s="63"/>
      <c r="C329" s="63"/>
      <c r="D329" s="63"/>
      <c r="E329" s="72"/>
      <c r="F329" s="82" t="str">
        <f>IF(COUNTBLANK(D329:E329)&gt;0, "Please input data", IF(COUNTIF('Data Spreadsheet'!$A$2:$A$1048576, E329)&gt;0, IFERROR(ROUND(VLOOKUP($E329&amp;ROUNDUP($D329, -2), 'PaySched Lookups'!$1:$1048576, 2, 0)*$J329/2,2), 0), "Data for year not available"))</f>
        <v>Please input data</v>
      </c>
      <c r="G329" s="82" t="str">
        <f>IF(COUNTBLANK(D329:E329)&gt;0, "Please input data", IF(COUNTIF('Data Spreadsheet'!$A$2:$A$1048576, E329)&gt;0,  IFERROR(ROUND(VLOOKUP($E329&amp;ROUNDUP($D329, -2), 'PaySched Lookups'!$1:$1048576, 3, 0)*$J329/2,2), 0), "Data for year not available"))</f>
        <v>Please input data</v>
      </c>
      <c r="H329" s="82" t="str">
        <f>IF(COUNTBLANK(D329:E329)&gt;0,"Please input data",IF(COUNTIF('Data Spreadsheet'!$A$2:$A$1048576,E329)&gt;0,IFERROR(ROUND(VLOOKUP($E329&amp;ROUNDUP($D329,-2),'PaySched Lookups'!$1:$1048576,4,0)*$J329/2,2),0),"Data for year not available"))</f>
        <v>Please input data</v>
      </c>
      <c r="I329" s="82" t="str">
        <f>IF(COUNTBLANK(D329:E329)&gt;0, "Please input data", IF(COUNTIF('Data Spreadsheet'!$A$2:$A$1048576,E329)&gt;0, IFERROR(ROUND(VLOOKUP($E329&amp;ROUNDUP($D329, -2), 'PaySched Lookups'!$1:$1048576,5, 0)*$J329/2, 2),0), "Data for year not available"))</f>
        <v>Please input data</v>
      </c>
      <c r="J329" s="61" t="str">
        <f>IF(ISBLANK(D329), "", IF(D329&gt;=INDEX('Data Spreadsheet'!B:B, MATCH(E329, 'Data Spreadsheet'!A:A, 1)), 0, 1))</f>
        <v/>
      </c>
    </row>
    <row r="330" spans="1:10">
      <c r="A330" s="63"/>
      <c r="B330" s="63"/>
      <c r="C330" s="63"/>
      <c r="D330" s="63"/>
      <c r="E330" s="72"/>
      <c r="F330" s="82" t="str">
        <f>IF(COUNTBLANK(D330:E330)&gt;0, "Please input data", IF(COUNTIF('Data Spreadsheet'!$A$2:$A$1048576, E330)&gt;0, IFERROR(ROUND(VLOOKUP($E330&amp;ROUNDUP($D330, -2), 'PaySched Lookups'!$1:$1048576, 2, 0)*$J330/2,2), 0), "Data for year not available"))</f>
        <v>Please input data</v>
      </c>
      <c r="G330" s="82" t="str">
        <f>IF(COUNTBLANK(D330:E330)&gt;0, "Please input data", IF(COUNTIF('Data Spreadsheet'!$A$2:$A$1048576, E330)&gt;0,  IFERROR(ROUND(VLOOKUP($E330&amp;ROUNDUP($D330, -2), 'PaySched Lookups'!$1:$1048576, 3, 0)*$J330/2,2), 0), "Data for year not available"))</f>
        <v>Please input data</v>
      </c>
      <c r="H330" s="82" t="str">
        <f>IF(COUNTBLANK(D330:E330)&gt;0,"Please input data",IF(COUNTIF('Data Spreadsheet'!$A$2:$A$1048576,E330)&gt;0,IFERROR(ROUND(VLOOKUP($E330&amp;ROUNDUP($D330,-2),'PaySched Lookups'!$1:$1048576,4,0)*$J330/2,2),0),"Data for year not available"))</f>
        <v>Please input data</v>
      </c>
      <c r="I330" s="82" t="str">
        <f>IF(COUNTBLANK(D330:E330)&gt;0, "Please input data", IF(COUNTIF('Data Spreadsheet'!$A$2:$A$1048576,E330)&gt;0, IFERROR(ROUND(VLOOKUP($E330&amp;ROUNDUP($D330, -2), 'PaySched Lookups'!$1:$1048576,5, 0)*$J330/2, 2),0), "Data for year not available"))</f>
        <v>Please input data</v>
      </c>
      <c r="J330" s="61" t="str">
        <f>IF(ISBLANK(D330), "", IF(D330&gt;=INDEX('Data Spreadsheet'!B:B, MATCH(E330, 'Data Spreadsheet'!A:A, 1)), 0, 1))</f>
        <v/>
      </c>
    </row>
    <row r="331" spans="1:10">
      <c r="A331" s="63"/>
      <c r="B331" s="63"/>
      <c r="C331" s="63"/>
      <c r="D331" s="63"/>
      <c r="E331" s="72"/>
      <c r="F331" s="82" t="str">
        <f>IF(COUNTBLANK(D331:E331)&gt;0, "Please input data", IF(COUNTIF('Data Spreadsheet'!$A$2:$A$1048576, E331)&gt;0, IFERROR(ROUND(VLOOKUP($E331&amp;ROUNDUP($D331, -2), 'PaySched Lookups'!$1:$1048576, 2, 0)*$J331/2,2), 0), "Data for year not available"))</f>
        <v>Please input data</v>
      </c>
      <c r="G331" s="82" t="str">
        <f>IF(COUNTBLANK(D331:E331)&gt;0, "Please input data", IF(COUNTIF('Data Spreadsheet'!$A$2:$A$1048576, E331)&gt;0,  IFERROR(ROUND(VLOOKUP($E331&amp;ROUNDUP($D331, -2), 'PaySched Lookups'!$1:$1048576, 3, 0)*$J331/2,2), 0), "Data for year not available"))</f>
        <v>Please input data</v>
      </c>
      <c r="H331" s="82" t="str">
        <f>IF(COUNTBLANK(D331:E331)&gt;0,"Please input data",IF(COUNTIF('Data Spreadsheet'!$A$2:$A$1048576,E331)&gt;0,IFERROR(ROUND(VLOOKUP($E331&amp;ROUNDUP($D331,-2),'PaySched Lookups'!$1:$1048576,4,0)*$J331/2,2),0),"Data for year not available"))</f>
        <v>Please input data</v>
      </c>
      <c r="I331" s="82" t="str">
        <f>IF(COUNTBLANK(D331:E331)&gt;0, "Please input data", IF(COUNTIF('Data Spreadsheet'!$A$2:$A$1048576,E331)&gt;0, IFERROR(ROUND(VLOOKUP($E331&amp;ROUNDUP($D331, -2), 'PaySched Lookups'!$1:$1048576,5, 0)*$J331/2, 2),0), "Data for year not available"))</f>
        <v>Please input data</v>
      </c>
      <c r="J331" s="61" t="str">
        <f>IF(ISBLANK(D331), "", IF(D331&gt;=INDEX('Data Spreadsheet'!B:B, MATCH(E331, 'Data Spreadsheet'!A:A, 1)), 0, 1))</f>
        <v/>
      </c>
    </row>
    <row r="332" spans="1:10">
      <c r="A332" s="63"/>
      <c r="B332" s="63"/>
      <c r="C332" s="63"/>
      <c r="D332" s="63"/>
      <c r="E332" s="72"/>
      <c r="F332" s="82" t="str">
        <f>IF(COUNTBLANK(D332:E332)&gt;0, "Please input data", IF(COUNTIF('Data Spreadsheet'!$A$2:$A$1048576, E332)&gt;0, IFERROR(ROUND(VLOOKUP($E332&amp;ROUNDUP($D332, -2), 'PaySched Lookups'!$1:$1048576, 2, 0)*$J332/2,2), 0), "Data for year not available"))</f>
        <v>Please input data</v>
      </c>
      <c r="G332" s="82" t="str">
        <f>IF(COUNTBLANK(D332:E332)&gt;0, "Please input data", IF(COUNTIF('Data Spreadsheet'!$A$2:$A$1048576, E332)&gt;0,  IFERROR(ROUND(VLOOKUP($E332&amp;ROUNDUP($D332, -2), 'PaySched Lookups'!$1:$1048576, 3, 0)*$J332/2,2), 0), "Data for year not available"))</f>
        <v>Please input data</v>
      </c>
      <c r="H332" s="82" t="str">
        <f>IF(COUNTBLANK(D332:E332)&gt;0,"Please input data",IF(COUNTIF('Data Spreadsheet'!$A$2:$A$1048576,E332)&gt;0,IFERROR(ROUND(VLOOKUP($E332&amp;ROUNDUP($D332,-2),'PaySched Lookups'!$1:$1048576,4,0)*$J332/2,2),0),"Data for year not available"))</f>
        <v>Please input data</v>
      </c>
      <c r="I332" s="82" t="str">
        <f>IF(COUNTBLANK(D332:E332)&gt;0, "Please input data", IF(COUNTIF('Data Spreadsheet'!$A$2:$A$1048576,E332)&gt;0, IFERROR(ROUND(VLOOKUP($E332&amp;ROUNDUP($D332, -2), 'PaySched Lookups'!$1:$1048576,5, 0)*$J332/2, 2),0), "Data for year not available"))</f>
        <v>Please input data</v>
      </c>
      <c r="J332" s="61" t="str">
        <f>IF(ISBLANK(D332), "", IF(D332&gt;=INDEX('Data Spreadsheet'!B:B, MATCH(E332, 'Data Spreadsheet'!A:A, 1)), 0, 1))</f>
        <v/>
      </c>
    </row>
    <row r="333" spans="1:10">
      <c r="A333" s="63"/>
      <c r="B333" s="63"/>
      <c r="C333" s="63"/>
      <c r="D333" s="63"/>
      <c r="E333" s="72"/>
      <c r="F333" s="82" t="str">
        <f>IF(COUNTBLANK(D333:E333)&gt;0, "Please input data", IF(COUNTIF('Data Spreadsheet'!$A$2:$A$1048576, E333)&gt;0, IFERROR(ROUND(VLOOKUP($E333&amp;ROUNDUP($D333, -2), 'PaySched Lookups'!$1:$1048576, 2, 0)*$J333/2,2), 0), "Data for year not available"))</f>
        <v>Please input data</v>
      </c>
      <c r="G333" s="82" t="str">
        <f>IF(COUNTBLANK(D333:E333)&gt;0, "Please input data", IF(COUNTIF('Data Spreadsheet'!$A$2:$A$1048576, E333)&gt;0,  IFERROR(ROUND(VLOOKUP($E333&amp;ROUNDUP($D333, -2), 'PaySched Lookups'!$1:$1048576, 3, 0)*$J333/2,2), 0), "Data for year not available"))</f>
        <v>Please input data</v>
      </c>
      <c r="H333" s="82" t="str">
        <f>IF(COUNTBLANK(D333:E333)&gt;0,"Please input data",IF(COUNTIF('Data Spreadsheet'!$A$2:$A$1048576,E333)&gt;0,IFERROR(ROUND(VLOOKUP($E333&amp;ROUNDUP($D333,-2),'PaySched Lookups'!$1:$1048576,4,0)*$J333/2,2),0),"Data for year not available"))</f>
        <v>Please input data</v>
      </c>
      <c r="I333" s="82" t="str">
        <f>IF(COUNTBLANK(D333:E333)&gt;0, "Please input data", IF(COUNTIF('Data Spreadsheet'!$A$2:$A$1048576,E333)&gt;0, IFERROR(ROUND(VLOOKUP($E333&amp;ROUNDUP($D333, -2), 'PaySched Lookups'!$1:$1048576,5, 0)*$J333/2, 2),0), "Data for year not available"))</f>
        <v>Please input data</v>
      </c>
      <c r="J333" s="61" t="str">
        <f>IF(ISBLANK(D333), "", IF(D333&gt;=INDEX('Data Spreadsheet'!B:B, MATCH(E333, 'Data Spreadsheet'!A:A, 1)), 0, 1))</f>
        <v/>
      </c>
    </row>
    <row r="334" spans="1:10">
      <c r="A334" s="63"/>
      <c r="B334" s="63"/>
      <c r="C334" s="63"/>
      <c r="D334" s="63"/>
      <c r="E334" s="72"/>
      <c r="F334" s="82" t="str">
        <f>IF(COUNTBLANK(D334:E334)&gt;0, "Please input data", IF(COUNTIF('Data Spreadsheet'!$A$2:$A$1048576, E334)&gt;0, IFERROR(ROUND(VLOOKUP($E334&amp;ROUNDUP($D334, -2), 'PaySched Lookups'!$1:$1048576, 2, 0)*$J334/2,2), 0), "Data for year not available"))</f>
        <v>Please input data</v>
      </c>
      <c r="G334" s="82" t="str">
        <f>IF(COUNTBLANK(D334:E334)&gt;0, "Please input data", IF(COUNTIF('Data Spreadsheet'!$A$2:$A$1048576, E334)&gt;0,  IFERROR(ROUND(VLOOKUP($E334&amp;ROUNDUP($D334, -2), 'PaySched Lookups'!$1:$1048576, 3, 0)*$J334/2,2), 0), "Data for year not available"))</f>
        <v>Please input data</v>
      </c>
      <c r="H334" s="82" t="str">
        <f>IF(COUNTBLANK(D334:E334)&gt;0,"Please input data",IF(COUNTIF('Data Spreadsheet'!$A$2:$A$1048576,E334)&gt;0,IFERROR(ROUND(VLOOKUP($E334&amp;ROUNDUP($D334,-2),'PaySched Lookups'!$1:$1048576,4,0)*$J334/2,2),0),"Data for year not available"))</f>
        <v>Please input data</v>
      </c>
      <c r="I334" s="82" t="str">
        <f>IF(COUNTBLANK(D334:E334)&gt;0, "Please input data", IF(COUNTIF('Data Spreadsheet'!$A$2:$A$1048576,E334)&gt;0, IFERROR(ROUND(VLOOKUP($E334&amp;ROUNDUP($D334, -2), 'PaySched Lookups'!$1:$1048576,5, 0)*$J334/2, 2),0), "Data for year not available"))</f>
        <v>Please input data</v>
      </c>
      <c r="J334" s="61" t="str">
        <f>IF(ISBLANK(D334), "", IF(D334&gt;=INDEX('Data Spreadsheet'!B:B, MATCH(E334, 'Data Spreadsheet'!A:A, 1)), 0, 1))</f>
        <v/>
      </c>
    </row>
    <row r="335" spans="1:10">
      <c r="A335" s="63"/>
      <c r="B335" s="63"/>
      <c r="C335" s="63"/>
      <c r="D335" s="63"/>
      <c r="E335" s="72"/>
      <c r="F335" s="82" t="str">
        <f>IF(COUNTBLANK(D335:E335)&gt;0, "Please input data", IF(COUNTIF('Data Spreadsheet'!$A$2:$A$1048576, E335)&gt;0, IFERROR(ROUND(VLOOKUP($E335&amp;ROUNDUP($D335, -2), 'PaySched Lookups'!$1:$1048576, 2, 0)*$J335/2,2), 0), "Data for year not available"))</f>
        <v>Please input data</v>
      </c>
      <c r="G335" s="82" t="str">
        <f>IF(COUNTBLANK(D335:E335)&gt;0, "Please input data", IF(COUNTIF('Data Spreadsheet'!$A$2:$A$1048576, E335)&gt;0,  IFERROR(ROUND(VLOOKUP($E335&amp;ROUNDUP($D335, -2), 'PaySched Lookups'!$1:$1048576, 3, 0)*$J335/2,2), 0), "Data for year not available"))</f>
        <v>Please input data</v>
      </c>
      <c r="H335" s="82" t="str">
        <f>IF(COUNTBLANK(D335:E335)&gt;0,"Please input data",IF(COUNTIF('Data Spreadsheet'!$A$2:$A$1048576,E335)&gt;0,IFERROR(ROUND(VLOOKUP($E335&amp;ROUNDUP($D335,-2),'PaySched Lookups'!$1:$1048576,4,0)*$J335/2,2),0),"Data for year not available"))</f>
        <v>Please input data</v>
      </c>
      <c r="I335" s="82" t="str">
        <f>IF(COUNTBLANK(D335:E335)&gt;0, "Please input data", IF(COUNTIF('Data Spreadsheet'!$A$2:$A$1048576,E335)&gt;0, IFERROR(ROUND(VLOOKUP($E335&amp;ROUNDUP($D335, -2), 'PaySched Lookups'!$1:$1048576,5, 0)*$J335/2, 2),0), "Data for year not available"))</f>
        <v>Please input data</v>
      </c>
      <c r="J335" s="61" t="str">
        <f>IF(ISBLANK(D335), "", IF(D335&gt;=INDEX('Data Spreadsheet'!B:B, MATCH(E335, 'Data Spreadsheet'!A:A, 1)), 0, 1))</f>
        <v/>
      </c>
    </row>
    <row r="336" spans="1:10">
      <c r="A336" s="63"/>
      <c r="B336" s="63"/>
      <c r="C336" s="63"/>
      <c r="D336" s="63"/>
      <c r="E336" s="72"/>
      <c r="F336" s="82" t="str">
        <f>IF(COUNTBLANK(D336:E336)&gt;0, "Please input data", IF(COUNTIF('Data Spreadsheet'!$A$2:$A$1048576, E336)&gt;0, IFERROR(ROUND(VLOOKUP($E336&amp;ROUNDUP($D336, -2), 'PaySched Lookups'!$1:$1048576, 2, 0)*$J336/2,2), 0), "Data for year not available"))</f>
        <v>Please input data</v>
      </c>
      <c r="G336" s="82" t="str">
        <f>IF(COUNTBLANK(D336:E336)&gt;0, "Please input data", IF(COUNTIF('Data Spreadsheet'!$A$2:$A$1048576, E336)&gt;0,  IFERROR(ROUND(VLOOKUP($E336&amp;ROUNDUP($D336, -2), 'PaySched Lookups'!$1:$1048576, 3, 0)*$J336/2,2), 0), "Data for year not available"))</f>
        <v>Please input data</v>
      </c>
      <c r="H336" s="82" t="str">
        <f>IF(COUNTBLANK(D336:E336)&gt;0,"Please input data",IF(COUNTIF('Data Spreadsheet'!$A$2:$A$1048576,E336)&gt;0,IFERROR(ROUND(VLOOKUP($E336&amp;ROUNDUP($D336,-2),'PaySched Lookups'!$1:$1048576,4,0)*$J336/2,2),0),"Data for year not available"))</f>
        <v>Please input data</v>
      </c>
      <c r="I336" s="82" t="str">
        <f>IF(COUNTBLANK(D336:E336)&gt;0, "Please input data", IF(COUNTIF('Data Spreadsheet'!$A$2:$A$1048576,E336)&gt;0, IFERROR(ROUND(VLOOKUP($E336&amp;ROUNDUP($D336, -2), 'PaySched Lookups'!$1:$1048576,5, 0)*$J336/2, 2),0), "Data for year not available"))</f>
        <v>Please input data</v>
      </c>
      <c r="J336" s="61" t="str">
        <f>IF(ISBLANK(D336), "", IF(D336&gt;=INDEX('Data Spreadsheet'!B:B, MATCH(E336, 'Data Spreadsheet'!A:A, 1)), 0, 1))</f>
        <v/>
      </c>
    </row>
    <row r="337" spans="1:10">
      <c r="A337" s="63"/>
      <c r="B337" s="63"/>
      <c r="C337" s="63"/>
      <c r="D337" s="63"/>
      <c r="E337" s="72"/>
      <c r="F337" s="82" t="str">
        <f>IF(COUNTBLANK(D337:E337)&gt;0, "Please input data", IF(COUNTIF('Data Spreadsheet'!$A$2:$A$1048576, E337)&gt;0, IFERROR(ROUND(VLOOKUP($E337&amp;ROUNDUP($D337, -2), 'PaySched Lookups'!$1:$1048576, 2, 0)*$J337/2,2), 0), "Data for year not available"))</f>
        <v>Please input data</v>
      </c>
      <c r="G337" s="82" t="str">
        <f>IF(COUNTBLANK(D337:E337)&gt;0, "Please input data", IF(COUNTIF('Data Spreadsheet'!$A$2:$A$1048576, E337)&gt;0,  IFERROR(ROUND(VLOOKUP($E337&amp;ROUNDUP($D337, -2), 'PaySched Lookups'!$1:$1048576, 3, 0)*$J337/2,2), 0), "Data for year not available"))</f>
        <v>Please input data</v>
      </c>
      <c r="H337" s="82" t="str">
        <f>IF(COUNTBLANK(D337:E337)&gt;0,"Please input data",IF(COUNTIF('Data Spreadsheet'!$A$2:$A$1048576,E337)&gt;0,IFERROR(ROUND(VLOOKUP($E337&amp;ROUNDUP($D337,-2),'PaySched Lookups'!$1:$1048576,4,0)*$J337/2,2),0),"Data for year not available"))</f>
        <v>Please input data</v>
      </c>
      <c r="I337" s="82" t="str">
        <f>IF(COUNTBLANK(D337:E337)&gt;0, "Please input data", IF(COUNTIF('Data Spreadsheet'!$A$2:$A$1048576,E337)&gt;0, IFERROR(ROUND(VLOOKUP($E337&amp;ROUNDUP($D337, -2), 'PaySched Lookups'!$1:$1048576,5, 0)*$J337/2, 2),0), "Data for year not available"))</f>
        <v>Please input data</v>
      </c>
      <c r="J337" s="61" t="str">
        <f>IF(ISBLANK(D337), "", IF(D337&gt;=INDEX('Data Spreadsheet'!B:B, MATCH(E337, 'Data Spreadsheet'!A:A, 1)), 0, 1))</f>
        <v/>
      </c>
    </row>
    <row r="338" spans="1:10">
      <c r="A338" s="63"/>
      <c r="B338" s="63"/>
      <c r="C338" s="63"/>
      <c r="D338" s="63"/>
      <c r="E338" s="72"/>
      <c r="F338" s="82" t="str">
        <f>IF(COUNTBLANK(D338:E338)&gt;0, "Please input data", IF(COUNTIF('Data Spreadsheet'!$A$2:$A$1048576, E338)&gt;0, IFERROR(ROUND(VLOOKUP($E338&amp;ROUNDUP($D338, -2), 'PaySched Lookups'!$1:$1048576, 2, 0)*$J338/2,2), 0), "Data for year not available"))</f>
        <v>Please input data</v>
      </c>
      <c r="G338" s="82" t="str">
        <f>IF(COUNTBLANK(D338:E338)&gt;0, "Please input data", IF(COUNTIF('Data Spreadsheet'!$A$2:$A$1048576, E338)&gt;0,  IFERROR(ROUND(VLOOKUP($E338&amp;ROUNDUP($D338, -2), 'PaySched Lookups'!$1:$1048576, 3, 0)*$J338/2,2), 0), "Data for year not available"))</f>
        <v>Please input data</v>
      </c>
      <c r="H338" s="82" t="str">
        <f>IF(COUNTBLANK(D338:E338)&gt;0,"Please input data",IF(COUNTIF('Data Spreadsheet'!$A$2:$A$1048576,E338)&gt;0,IFERROR(ROUND(VLOOKUP($E338&amp;ROUNDUP($D338,-2),'PaySched Lookups'!$1:$1048576,4,0)*$J338/2,2),0),"Data for year not available"))</f>
        <v>Please input data</v>
      </c>
      <c r="I338" s="82" t="str">
        <f>IF(COUNTBLANK(D338:E338)&gt;0, "Please input data", IF(COUNTIF('Data Spreadsheet'!$A$2:$A$1048576,E338)&gt;0, IFERROR(ROUND(VLOOKUP($E338&amp;ROUNDUP($D338, -2), 'PaySched Lookups'!$1:$1048576,5, 0)*$J338/2, 2),0), "Data for year not available"))</f>
        <v>Please input data</v>
      </c>
      <c r="J338" s="61" t="str">
        <f>IF(ISBLANK(D338), "", IF(D338&gt;=INDEX('Data Spreadsheet'!B:B, MATCH(E338, 'Data Spreadsheet'!A:A, 1)), 0, 1))</f>
        <v/>
      </c>
    </row>
    <row r="339" spans="1:10">
      <c r="A339" s="63"/>
      <c r="B339" s="63"/>
      <c r="C339" s="63"/>
      <c r="D339" s="63"/>
      <c r="E339" s="72"/>
      <c r="F339" s="82" t="str">
        <f>IF(COUNTBLANK(D339:E339)&gt;0, "Please input data", IF(COUNTIF('Data Spreadsheet'!$A$2:$A$1048576, E339)&gt;0, IFERROR(ROUND(VLOOKUP($E339&amp;ROUNDUP($D339, -2), 'PaySched Lookups'!$1:$1048576, 2, 0)*$J339/2,2), 0), "Data for year not available"))</f>
        <v>Please input data</v>
      </c>
      <c r="G339" s="82" t="str">
        <f>IF(COUNTBLANK(D339:E339)&gt;0, "Please input data", IF(COUNTIF('Data Spreadsheet'!$A$2:$A$1048576, E339)&gt;0,  IFERROR(ROUND(VLOOKUP($E339&amp;ROUNDUP($D339, -2), 'PaySched Lookups'!$1:$1048576, 3, 0)*$J339/2,2), 0), "Data for year not available"))</f>
        <v>Please input data</v>
      </c>
      <c r="H339" s="82" t="str">
        <f>IF(COUNTBLANK(D339:E339)&gt;0,"Please input data",IF(COUNTIF('Data Spreadsheet'!$A$2:$A$1048576,E339)&gt;0,IFERROR(ROUND(VLOOKUP($E339&amp;ROUNDUP($D339,-2),'PaySched Lookups'!$1:$1048576,4,0)*$J339/2,2),0),"Data for year not available"))</f>
        <v>Please input data</v>
      </c>
      <c r="I339" s="82" t="str">
        <f>IF(COUNTBLANK(D339:E339)&gt;0, "Please input data", IF(COUNTIF('Data Spreadsheet'!$A$2:$A$1048576,E339)&gt;0, IFERROR(ROUND(VLOOKUP($E339&amp;ROUNDUP($D339, -2), 'PaySched Lookups'!$1:$1048576,5, 0)*$J339/2, 2),0), "Data for year not available"))</f>
        <v>Please input data</v>
      </c>
      <c r="J339" s="61" t="str">
        <f>IF(ISBLANK(D339), "", IF(D339&gt;=INDEX('Data Spreadsheet'!B:B, MATCH(E339, 'Data Spreadsheet'!A:A, 1)), 0, 1))</f>
        <v/>
      </c>
    </row>
    <row r="340" spans="1:10">
      <c r="A340" s="63"/>
      <c r="B340" s="63"/>
      <c r="C340" s="63"/>
      <c r="D340" s="63"/>
      <c r="E340" s="72"/>
      <c r="F340" s="82" t="str">
        <f>IF(COUNTBLANK(D340:E340)&gt;0, "Please input data", IF(COUNTIF('Data Spreadsheet'!$A$2:$A$1048576, E340)&gt;0, IFERROR(ROUND(VLOOKUP($E340&amp;ROUNDUP($D340, -2), 'PaySched Lookups'!$1:$1048576, 2, 0)*$J340/2,2), 0), "Data for year not available"))</f>
        <v>Please input data</v>
      </c>
      <c r="G340" s="82" t="str">
        <f>IF(COUNTBLANK(D340:E340)&gt;0, "Please input data", IF(COUNTIF('Data Spreadsheet'!$A$2:$A$1048576, E340)&gt;0,  IFERROR(ROUND(VLOOKUP($E340&amp;ROUNDUP($D340, -2), 'PaySched Lookups'!$1:$1048576, 3, 0)*$J340/2,2), 0), "Data for year not available"))</f>
        <v>Please input data</v>
      </c>
      <c r="H340" s="82" t="str">
        <f>IF(COUNTBLANK(D340:E340)&gt;0,"Please input data",IF(COUNTIF('Data Spreadsheet'!$A$2:$A$1048576,E340)&gt;0,IFERROR(ROUND(VLOOKUP($E340&amp;ROUNDUP($D340,-2),'PaySched Lookups'!$1:$1048576,4,0)*$J340/2,2),0),"Data for year not available"))</f>
        <v>Please input data</v>
      </c>
      <c r="I340" s="82" t="str">
        <f>IF(COUNTBLANK(D340:E340)&gt;0, "Please input data", IF(COUNTIF('Data Spreadsheet'!$A$2:$A$1048576,E340)&gt;0, IFERROR(ROUND(VLOOKUP($E340&amp;ROUNDUP($D340, -2), 'PaySched Lookups'!$1:$1048576,5, 0)*$J340/2, 2),0), "Data for year not available"))</f>
        <v>Please input data</v>
      </c>
      <c r="J340" s="61" t="str">
        <f>IF(ISBLANK(D340), "", IF(D340&gt;=INDEX('Data Spreadsheet'!B:B, MATCH(E340, 'Data Spreadsheet'!A:A, 1)), 0, 1))</f>
        <v/>
      </c>
    </row>
    <row r="341" spans="1:10">
      <c r="A341" s="63"/>
      <c r="B341" s="63"/>
      <c r="C341" s="63"/>
      <c r="D341" s="63"/>
      <c r="E341" s="72"/>
      <c r="F341" s="82" t="str">
        <f>IF(COUNTBLANK(D341:E341)&gt;0, "Please input data", IF(COUNTIF('Data Spreadsheet'!$A$2:$A$1048576, E341)&gt;0, IFERROR(ROUND(VLOOKUP($E341&amp;ROUNDUP($D341, -2), 'PaySched Lookups'!$1:$1048576, 2, 0)*$J341/2,2), 0), "Data for year not available"))</f>
        <v>Please input data</v>
      </c>
      <c r="G341" s="82" t="str">
        <f>IF(COUNTBLANK(D341:E341)&gt;0, "Please input data", IF(COUNTIF('Data Spreadsheet'!$A$2:$A$1048576, E341)&gt;0,  IFERROR(ROUND(VLOOKUP($E341&amp;ROUNDUP($D341, -2), 'PaySched Lookups'!$1:$1048576, 3, 0)*$J341/2,2), 0), "Data for year not available"))</f>
        <v>Please input data</v>
      </c>
      <c r="H341" s="82" t="str">
        <f>IF(COUNTBLANK(D341:E341)&gt;0,"Please input data",IF(COUNTIF('Data Spreadsheet'!$A$2:$A$1048576,E341)&gt;0,IFERROR(ROUND(VLOOKUP($E341&amp;ROUNDUP($D341,-2),'PaySched Lookups'!$1:$1048576,4,0)*$J341/2,2),0),"Data for year not available"))</f>
        <v>Please input data</v>
      </c>
      <c r="I341" s="82" t="str">
        <f>IF(COUNTBLANK(D341:E341)&gt;0, "Please input data", IF(COUNTIF('Data Spreadsheet'!$A$2:$A$1048576,E341)&gt;0, IFERROR(ROUND(VLOOKUP($E341&amp;ROUNDUP($D341, -2), 'PaySched Lookups'!$1:$1048576,5, 0)*$J341/2, 2),0), "Data for year not available"))</f>
        <v>Please input data</v>
      </c>
      <c r="J341" s="61" t="str">
        <f>IF(ISBLANK(D341), "", IF(D341&gt;=INDEX('Data Spreadsheet'!B:B, MATCH(E341, 'Data Spreadsheet'!A:A, 1)), 0, 1))</f>
        <v/>
      </c>
    </row>
    <row r="342" spans="1:10">
      <c r="A342" s="63"/>
      <c r="B342" s="63"/>
      <c r="C342" s="63"/>
      <c r="D342" s="63"/>
      <c r="E342" s="72"/>
      <c r="F342" s="82" t="str">
        <f>IF(COUNTBLANK(D342:E342)&gt;0, "Please input data", IF(COUNTIF('Data Spreadsheet'!$A$2:$A$1048576, E342)&gt;0, IFERROR(ROUND(VLOOKUP($E342&amp;ROUNDUP($D342, -2), 'PaySched Lookups'!$1:$1048576, 2, 0)*$J342/2,2), 0), "Data for year not available"))</f>
        <v>Please input data</v>
      </c>
      <c r="G342" s="82" t="str">
        <f>IF(COUNTBLANK(D342:E342)&gt;0, "Please input data", IF(COUNTIF('Data Spreadsheet'!$A$2:$A$1048576, E342)&gt;0,  IFERROR(ROUND(VLOOKUP($E342&amp;ROUNDUP($D342, -2), 'PaySched Lookups'!$1:$1048576, 3, 0)*$J342/2,2), 0), "Data for year not available"))</f>
        <v>Please input data</v>
      </c>
      <c r="H342" s="82" t="str">
        <f>IF(COUNTBLANK(D342:E342)&gt;0,"Please input data",IF(COUNTIF('Data Spreadsheet'!$A$2:$A$1048576,E342)&gt;0,IFERROR(ROUND(VLOOKUP($E342&amp;ROUNDUP($D342,-2),'PaySched Lookups'!$1:$1048576,4,0)*$J342/2,2),0),"Data for year not available"))</f>
        <v>Please input data</v>
      </c>
      <c r="I342" s="82" t="str">
        <f>IF(COUNTBLANK(D342:E342)&gt;0, "Please input data", IF(COUNTIF('Data Spreadsheet'!$A$2:$A$1048576,E342)&gt;0, IFERROR(ROUND(VLOOKUP($E342&amp;ROUNDUP($D342, -2), 'PaySched Lookups'!$1:$1048576,5, 0)*$J342/2, 2),0), "Data for year not available"))</f>
        <v>Please input data</v>
      </c>
      <c r="J342" s="61" t="str">
        <f>IF(ISBLANK(D342), "", IF(D342&gt;=INDEX('Data Spreadsheet'!B:B, MATCH(E342, 'Data Spreadsheet'!A:A, 1)), 0, 1))</f>
        <v/>
      </c>
    </row>
    <row r="343" spans="1:10">
      <c r="A343" s="63"/>
      <c r="B343" s="63"/>
      <c r="C343" s="63"/>
      <c r="D343" s="63"/>
      <c r="E343" s="72"/>
      <c r="F343" s="82" t="str">
        <f>IF(COUNTBLANK(D343:E343)&gt;0, "Please input data", IF(COUNTIF('Data Spreadsheet'!$A$2:$A$1048576, E343)&gt;0, IFERROR(ROUND(VLOOKUP($E343&amp;ROUNDUP($D343, -2), 'PaySched Lookups'!$1:$1048576, 2, 0)*$J343/2,2), 0), "Data for year not available"))</f>
        <v>Please input data</v>
      </c>
      <c r="G343" s="82" t="str">
        <f>IF(COUNTBLANK(D343:E343)&gt;0, "Please input data", IF(COUNTIF('Data Spreadsheet'!$A$2:$A$1048576, E343)&gt;0,  IFERROR(ROUND(VLOOKUP($E343&amp;ROUNDUP($D343, -2), 'PaySched Lookups'!$1:$1048576, 3, 0)*$J343/2,2), 0), "Data for year not available"))</f>
        <v>Please input data</v>
      </c>
      <c r="H343" s="82" t="str">
        <f>IF(COUNTBLANK(D343:E343)&gt;0,"Please input data",IF(COUNTIF('Data Spreadsheet'!$A$2:$A$1048576,E343)&gt;0,IFERROR(ROUND(VLOOKUP($E343&amp;ROUNDUP($D343,-2),'PaySched Lookups'!$1:$1048576,4,0)*$J343/2,2),0),"Data for year not available"))</f>
        <v>Please input data</v>
      </c>
      <c r="I343" s="82" t="str">
        <f>IF(COUNTBLANK(D343:E343)&gt;0, "Please input data", IF(COUNTIF('Data Spreadsheet'!$A$2:$A$1048576,E343)&gt;0, IFERROR(ROUND(VLOOKUP($E343&amp;ROUNDUP($D343, -2), 'PaySched Lookups'!$1:$1048576,5, 0)*$J343/2, 2),0), "Data for year not available"))</f>
        <v>Please input data</v>
      </c>
      <c r="J343" s="61" t="str">
        <f>IF(ISBLANK(D343), "", IF(D343&gt;=INDEX('Data Spreadsheet'!B:B, MATCH(E343, 'Data Spreadsheet'!A:A, 1)), 0, 1))</f>
        <v/>
      </c>
    </row>
    <row r="344" spans="1:10">
      <c r="A344" s="63"/>
      <c r="B344" s="63"/>
      <c r="C344" s="63"/>
      <c r="D344" s="63"/>
      <c r="E344" s="72"/>
      <c r="F344" s="82" t="str">
        <f>IF(COUNTBLANK(D344:E344)&gt;0, "Please input data", IF(COUNTIF('Data Spreadsheet'!$A$2:$A$1048576, E344)&gt;0, IFERROR(ROUND(VLOOKUP($E344&amp;ROUNDUP($D344, -2), 'PaySched Lookups'!$1:$1048576, 2, 0)*$J344/2,2), 0), "Data for year not available"))</f>
        <v>Please input data</v>
      </c>
      <c r="G344" s="82" t="str">
        <f>IF(COUNTBLANK(D344:E344)&gt;0, "Please input data", IF(COUNTIF('Data Spreadsheet'!$A$2:$A$1048576, E344)&gt;0,  IFERROR(ROUND(VLOOKUP($E344&amp;ROUNDUP($D344, -2), 'PaySched Lookups'!$1:$1048576, 3, 0)*$J344/2,2), 0), "Data for year not available"))</f>
        <v>Please input data</v>
      </c>
      <c r="H344" s="82" t="str">
        <f>IF(COUNTBLANK(D344:E344)&gt;0,"Please input data",IF(COUNTIF('Data Spreadsheet'!$A$2:$A$1048576,E344)&gt;0,IFERROR(ROUND(VLOOKUP($E344&amp;ROUNDUP($D344,-2),'PaySched Lookups'!$1:$1048576,4,0)*$J344/2,2),0),"Data for year not available"))</f>
        <v>Please input data</v>
      </c>
      <c r="I344" s="82" t="str">
        <f>IF(COUNTBLANK(D344:E344)&gt;0, "Please input data", IF(COUNTIF('Data Spreadsheet'!$A$2:$A$1048576,E344)&gt;0, IFERROR(ROUND(VLOOKUP($E344&amp;ROUNDUP($D344, -2), 'PaySched Lookups'!$1:$1048576,5, 0)*$J344/2, 2),0), "Data for year not available"))</f>
        <v>Please input data</v>
      </c>
      <c r="J344" s="61" t="str">
        <f>IF(ISBLANK(D344), "", IF(D344&gt;=INDEX('Data Spreadsheet'!B:B, MATCH(E344, 'Data Spreadsheet'!A:A, 1)), 0, 1))</f>
        <v/>
      </c>
    </row>
    <row r="345" spans="1:10">
      <c r="A345" s="63"/>
      <c r="B345" s="63"/>
      <c r="C345" s="63"/>
      <c r="D345" s="63"/>
      <c r="E345" s="72"/>
      <c r="F345" s="82" t="str">
        <f>IF(COUNTBLANK(D345:E345)&gt;0, "Please input data", IF(COUNTIF('Data Spreadsheet'!$A$2:$A$1048576, E345)&gt;0, IFERROR(ROUND(VLOOKUP($E345&amp;ROUNDUP($D345, -2), 'PaySched Lookups'!$1:$1048576, 2, 0)*$J345/2,2), 0), "Data for year not available"))</f>
        <v>Please input data</v>
      </c>
      <c r="G345" s="82" t="str">
        <f>IF(COUNTBLANK(D345:E345)&gt;0, "Please input data", IF(COUNTIF('Data Spreadsheet'!$A$2:$A$1048576, E345)&gt;0,  IFERROR(ROUND(VLOOKUP($E345&amp;ROUNDUP($D345, -2), 'PaySched Lookups'!$1:$1048576, 3, 0)*$J345/2,2), 0), "Data for year not available"))</f>
        <v>Please input data</v>
      </c>
      <c r="H345" s="82" t="str">
        <f>IF(COUNTBLANK(D345:E345)&gt;0,"Please input data",IF(COUNTIF('Data Spreadsheet'!$A$2:$A$1048576,E345)&gt;0,IFERROR(ROUND(VLOOKUP($E345&amp;ROUNDUP($D345,-2),'PaySched Lookups'!$1:$1048576,4,0)*$J345/2,2),0),"Data for year not available"))</f>
        <v>Please input data</v>
      </c>
      <c r="I345" s="82" t="str">
        <f>IF(COUNTBLANK(D345:E345)&gt;0, "Please input data", IF(COUNTIF('Data Spreadsheet'!$A$2:$A$1048576,E345)&gt;0, IFERROR(ROUND(VLOOKUP($E345&amp;ROUNDUP($D345, -2), 'PaySched Lookups'!$1:$1048576,5, 0)*$J345/2, 2),0), "Data for year not available"))</f>
        <v>Please input data</v>
      </c>
      <c r="J345" s="61" t="str">
        <f>IF(ISBLANK(D345), "", IF(D345&gt;=INDEX('Data Spreadsheet'!B:B, MATCH(E345, 'Data Spreadsheet'!A:A, 1)), 0, 1))</f>
        <v/>
      </c>
    </row>
    <row r="346" spans="1:10">
      <c r="A346" s="63"/>
      <c r="B346" s="63"/>
      <c r="C346" s="63"/>
      <c r="D346" s="63"/>
      <c r="E346" s="72"/>
      <c r="F346" s="82" t="str">
        <f>IF(COUNTBLANK(D346:E346)&gt;0, "Please input data", IF(COUNTIF('Data Spreadsheet'!$A$2:$A$1048576, E346)&gt;0, IFERROR(ROUND(VLOOKUP($E346&amp;ROUNDUP($D346, -2), 'PaySched Lookups'!$1:$1048576, 2, 0)*$J346/2,2), 0), "Data for year not available"))</f>
        <v>Please input data</v>
      </c>
      <c r="G346" s="82" t="str">
        <f>IF(COUNTBLANK(D346:E346)&gt;0, "Please input data", IF(COUNTIF('Data Spreadsheet'!$A$2:$A$1048576, E346)&gt;0,  IFERROR(ROUND(VLOOKUP($E346&amp;ROUNDUP($D346, -2), 'PaySched Lookups'!$1:$1048576, 3, 0)*$J346/2,2), 0), "Data for year not available"))</f>
        <v>Please input data</v>
      </c>
      <c r="H346" s="82" t="str">
        <f>IF(COUNTBLANK(D346:E346)&gt;0,"Please input data",IF(COUNTIF('Data Spreadsheet'!$A$2:$A$1048576,E346)&gt;0,IFERROR(ROUND(VLOOKUP($E346&amp;ROUNDUP($D346,-2),'PaySched Lookups'!$1:$1048576,4,0)*$J346/2,2),0),"Data for year not available"))</f>
        <v>Please input data</v>
      </c>
      <c r="I346" s="82" t="str">
        <f>IF(COUNTBLANK(D346:E346)&gt;0, "Please input data", IF(COUNTIF('Data Spreadsheet'!$A$2:$A$1048576,E346)&gt;0, IFERROR(ROUND(VLOOKUP($E346&amp;ROUNDUP($D346, -2), 'PaySched Lookups'!$1:$1048576,5, 0)*$J346/2, 2),0), "Data for year not available"))</f>
        <v>Please input data</v>
      </c>
      <c r="J346" s="61" t="str">
        <f>IF(ISBLANK(D346), "", IF(D346&gt;=INDEX('Data Spreadsheet'!B:B, MATCH(E346, 'Data Spreadsheet'!A:A, 1)), 0, 1))</f>
        <v/>
      </c>
    </row>
    <row r="347" spans="1:10">
      <c r="A347" s="63"/>
      <c r="B347" s="63"/>
      <c r="C347" s="63"/>
      <c r="D347" s="63"/>
      <c r="E347" s="72"/>
      <c r="F347" s="82" t="str">
        <f>IF(COUNTBLANK(D347:E347)&gt;0, "Please input data", IF(COUNTIF('Data Spreadsheet'!$A$2:$A$1048576, E347)&gt;0, IFERROR(ROUND(VLOOKUP($E347&amp;ROUNDUP($D347, -2), 'PaySched Lookups'!$1:$1048576, 2, 0)*$J347/2,2), 0), "Data for year not available"))</f>
        <v>Please input data</v>
      </c>
      <c r="G347" s="82" t="str">
        <f>IF(COUNTBLANK(D347:E347)&gt;0, "Please input data", IF(COUNTIF('Data Spreadsheet'!$A$2:$A$1048576, E347)&gt;0,  IFERROR(ROUND(VLOOKUP($E347&amp;ROUNDUP($D347, -2), 'PaySched Lookups'!$1:$1048576, 3, 0)*$J347/2,2), 0), "Data for year not available"))</f>
        <v>Please input data</v>
      </c>
      <c r="H347" s="82" t="str">
        <f>IF(COUNTBLANK(D347:E347)&gt;0,"Please input data",IF(COUNTIF('Data Spreadsheet'!$A$2:$A$1048576,E347)&gt;0,IFERROR(ROUND(VLOOKUP($E347&amp;ROUNDUP($D347,-2),'PaySched Lookups'!$1:$1048576,4,0)*$J347/2,2),0),"Data for year not available"))</f>
        <v>Please input data</v>
      </c>
      <c r="I347" s="82" t="str">
        <f>IF(COUNTBLANK(D347:E347)&gt;0, "Please input data", IF(COUNTIF('Data Spreadsheet'!$A$2:$A$1048576,E347)&gt;0, IFERROR(ROUND(VLOOKUP($E347&amp;ROUNDUP($D347, -2), 'PaySched Lookups'!$1:$1048576,5, 0)*$J347/2, 2),0), "Data for year not available"))</f>
        <v>Please input data</v>
      </c>
      <c r="J347" s="61" t="str">
        <f>IF(ISBLANK(D347), "", IF(D347&gt;=INDEX('Data Spreadsheet'!B:B, MATCH(E347, 'Data Spreadsheet'!A:A, 1)), 0, 1))</f>
        <v/>
      </c>
    </row>
    <row r="348" spans="1:10">
      <c r="A348" s="63"/>
      <c r="B348" s="63"/>
      <c r="C348" s="63"/>
      <c r="D348" s="63"/>
      <c r="E348" s="72"/>
      <c r="F348" s="82" t="str">
        <f>IF(COUNTBLANK(D348:E348)&gt;0, "Please input data", IF(COUNTIF('Data Spreadsheet'!$A$2:$A$1048576, E348)&gt;0, IFERROR(ROUND(VLOOKUP($E348&amp;ROUNDUP($D348, -2), 'PaySched Lookups'!$1:$1048576, 2, 0)*$J348/2,2), 0), "Data for year not available"))</f>
        <v>Please input data</v>
      </c>
      <c r="G348" s="82" t="str">
        <f>IF(COUNTBLANK(D348:E348)&gt;0, "Please input data", IF(COUNTIF('Data Spreadsheet'!$A$2:$A$1048576, E348)&gt;0,  IFERROR(ROUND(VLOOKUP($E348&amp;ROUNDUP($D348, -2), 'PaySched Lookups'!$1:$1048576, 3, 0)*$J348/2,2), 0), "Data for year not available"))</f>
        <v>Please input data</v>
      </c>
      <c r="H348" s="82" t="str">
        <f>IF(COUNTBLANK(D348:E348)&gt;0,"Please input data",IF(COUNTIF('Data Spreadsheet'!$A$2:$A$1048576,E348)&gt;0,IFERROR(ROUND(VLOOKUP($E348&amp;ROUNDUP($D348,-2),'PaySched Lookups'!$1:$1048576,4,0)*$J348/2,2),0),"Data for year not available"))</f>
        <v>Please input data</v>
      </c>
      <c r="I348" s="82" t="str">
        <f>IF(COUNTBLANK(D348:E348)&gt;0, "Please input data", IF(COUNTIF('Data Spreadsheet'!$A$2:$A$1048576,E348)&gt;0, IFERROR(ROUND(VLOOKUP($E348&amp;ROUNDUP($D348, -2), 'PaySched Lookups'!$1:$1048576,5, 0)*$J348/2, 2),0), "Data for year not available"))</f>
        <v>Please input data</v>
      </c>
      <c r="J348" s="61" t="str">
        <f>IF(ISBLANK(D348), "", IF(D348&gt;=INDEX('Data Spreadsheet'!B:B, MATCH(E348, 'Data Spreadsheet'!A:A, 1)), 0, 1))</f>
        <v/>
      </c>
    </row>
    <row r="349" spans="1:10">
      <c r="A349" s="63"/>
      <c r="B349" s="63"/>
      <c r="C349" s="63"/>
      <c r="D349" s="63"/>
      <c r="E349" s="72"/>
      <c r="F349" s="82" t="str">
        <f>IF(COUNTBLANK(D349:E349)&gt;0, "Please input data", IF(COUNTIF('Data Spreadsheet'!$A$2:$A$1048576, E349)&gt;0, IFERROR(ROUND(VLOOKUP($E349&amp;ROUNDUP($D349, -2), 'PaySched Lookups'!$1:$1048576, 2, 0)*$J349/2,2), 0), "Data for year not available"))</f>
        <v>Please input data</v>
      </c>
      <c r="G349" s="82" t="str">
        <f>IF(COUNTBLANK(D349:E349)&gt;0, "Please input data", IF(COUNTIF('Data Spreadsheet'!$A$2:$A$1048576, E349)&gt;0,  IFERROR(ROUND(VLOOKUP($E349&amp;ROUNDUP($D349, -2), 'PaySched Lookups'!$1:$1048576, 3, 0)*$J349/2,2), 0), "Data for year not available"))</f>
        <v>Please input data</v>
      </c>
      <c r="H349" s="82" t="str">
        <f>IF(COUNTBLANK(D349:E349)&gt;0,"Please input data",IF(COUNTIF('Data Spreadsheet'!$A$2:$A$1048576,E349)&gt;0,IFERROR(ROUND(VLOOKUP($E349&amp;ROUNDUP($D349,-2),'PaySched Lookups'!$1:$1048576,4,0)*$J349/2,2),0),"Data for year not available"))</f>
        <v>Please input data</v>
      </c>
      <c r="I349" s="82" t="str">
        <f>IF(COUNTBLANK(D349:E349)&gt;0, "Please input data", IF(COUNTIF('Data Spreadsheet'!$A$2:$A$1048576,E349)&gt;0, IFERROR(ROUND(VLOOKUP($E349&amp;ROUNDUP($D349, -2), 'PaySched Lookups'!$1:$1048576,5, 0)*$J349/2, 2),0), "Data for year not available"))</f>
        <v>Please input data</v>
      </c>
      <c r="J349" s="61" t="str">
        <f>IF(ISBLANK(D349), "", IF(D349&gt;=INDEX('Data Spreadsheet'!B:B, MATCH(E349, 'Data Spreadsheet'!A:A, 1)), 0, 1))</f>
        <v/>
      </c>
    </row>
    <row r="350" spans="1:10">
      <c r="A350" s="63"/>
      <c r="B350" s="63"/>
      <c r="C350" s="63"/>
      <c r="D350" s="63"/>
      <c r="E350" s="72"/>
      <c r="F350" s="82" t="str">
        <f>IF(COUNTBLANK(D350:E350)&gt;0, "Please input data", IF(COUNTIF('Data Spreadsheet'!$A$2:$A$1048576, E350)&gt;0, IFERROR(ROUND(VLOOKUP($E350&amp;ROUNDUP($D350, -2), 'PaySched Lookups'!$1:$1048576, 2, 0)*$J350/2,2), 0), "Data for year not available"))</f>
        <v>Please input data</v>
      </c>
      <c r="G350" s="82" t="str">
        <f>IF(COUNTBLANK(D350:E350)&gt;0, "Please input data", IF(COUNTIF('Data Spreadsheet'!$A$2:$A$1048576, E350)&gt;0,  IFERROR(ROUND(VLOOKUP($E350&amp;ROUNDUP($D350, -2), 'PaySched Lookups'!$1:$1048576, 3, 0)*$J350/2,2), 0), "Data for year not available"))</f>
        <v>Please input data</v>
      </c>
      <c r="H350" s="82" t="str">
        <f>IF(COUNTBLANK(D350:E350)&gt;0,"Please input data",IF(COUNTIF('Data Spreadsheet'!$A$2:$A$1048576,E350)&gt;0,IFERROR(ROUND(VLOOKUP($E350&amp;ROUNDUP($D350,-2),'PaySched Lookups'!$1:$1048576,4,0)*$J350/2,2),0),"Data for year not available"))</f>
        <v>Please input data</v>
      </c>
      <c r="I350" s="82" t="str">
        <f>IF(COUNTBLANK(D350:E350)&gt;0, "Please input data", IF(COUNTIF('Data Spreadsheet'!$A$2:$A$1048576,E350)&gt;0, IFERROR(ROUND(VLOOKUP($E350&amp;ROUNDUP($D350, -2), 'PaySched Lookups'!$1:$1048576,5, 0)*$J350/2, 2),0), "Data for year not available"))</f>
        <v>Please input data</v>
      </c>
      <c r="J350" s="61" t="str">
        <f>IF(ISBLANK(D350), "", IF(D350&gt;=INDEX('Data Spreadsheet'!B:B, MATCH(E350, 'Data Spreadsheet'!A:A, 1)), 0, 1))</f>
        <v/>
      </c>
    </row>
    <row r="351" spans="1:10">
      <c r="A351" s="63"/>
      <c r="B351" s="63"/>
      <c r="C351" s="63"/>
      <c r="D351" s="63"/>
      <c r="E351" s="72"/>
      <c r="F351" s="82" t="str">
        <f>IF(COUNTBLANK(D351:E351)&gt;0, "Please input data", IF(COUNTIF('Data Spreadsheet'!$A$2:$A$1048576, E351)&gt;0, IFERROR(ROUND(VLOOKUP($E351&amp;ROUNDUP($D351, -2), 'PaySched Lookups'!$1:$1048576, 2, 0)*$J351/2,2), 0), "Data for year not available"))</f>
        <v>Please input data</v>
      </c>
      <c r="G351" s="82" t="str">
        <f>IF(COUNTBLANK(D351:E351)&gt;0, "Please input data", IF(COUNTIF('Data Spreadsheet'!$A$2:$A$1048576, E351)&gt;0,  IFERROR(ROUND(VLOOKUP($E351&amp;ROUNDUP($D351, -2), 'PaySched Lookups'!$1:$1048576, 3, 0)*$J351/2,2), 0), "Data for year not available"))</f>
        <v>Please input data</v>
      </c>
      <c r="H351" s="82" t="str">
        <f>IF(COUNTBLANK(D351:E351)&gt;0,"Please input data",IF(COUNTIF('Data Spreadsheet'!$A$2:$A$1048576,E351)&gt;0,IFERROR(ROUND(VLOOKUP($E351&amp;ROUNDUP($D351,-2),'PaySched Lookups'!$1:$1048576,4,0)*$J351/2,2),0),"Data for year not available"))</f>
        <v>Please input data</v>
      </c>
      <c r="I351" s="82" t="str">
        <f>IF(COUNTBLANK(D351:E351)&gt;0, "Please input data", IF(COUNTIF('Data Spreadsheet'!$A$2:$A$1048576,E351)&gt;0, IFERROR(ROUND(VLOOKUP($E351&amp;ROUNDUP($D351, -2), 'PaySched Lookups'!$1:$1048576,5, 0)*$J351/2, 2),0), "Data for year not available"))</f>
        <v>Please input data</v>
      </c>
      <c r="J351" s="61" t="str">
        <f>IF(ISBLANK(D351), "", IF(D351&gt;=INDEX('Data Spreadsheet'!B:B, MATCH(E351, 'Data Spreadsheet'!A:A, 1)), 0, 1))</f>
        <v/>
      </c>
    </row>
    <row r="352" spans="1:10">
      <c r="A352" s="63"/>
      <c r="B352" s="63"/>
      <c r="C352" s="63"/>
      <c r="D352" s="63"/>
      <c r="E352" s="72"/>
      <c r="F352" s="82" t="str">
        <f>IF(COUNTBLANK(D352:E352)&gt;0, "Please input data", IF(COUNTIF('Data Spreadsheet'!$A$2:$A$1048576, E352)&gt;0, IFERROR(ROUND(VLOOKUP($E352&amp;ROUNDUP($D352, -2), 'PaySched Lookups'!$1:$1048576, 2, 0)*$J352/2,2), 0), "Data for year not available"))</f>
        <v>Please input data</v>
      </c>
      <c r="G352" s="82" t="str">
        <f>IF(COUNTBLANK(D352:E352)&gt;0, "Please input data", IF(COUNTIF('Data Spreadsheet'!$A$2:$A$1048576, E352)&gt;0,  IFERROR(ROUND(VLOOKUP($E352&amp;ROUNDUP($D352, -2), 'PaySched Lookups'!$1:$1048576, 3, 0)*$J352/2,2), 0), "Data for year not available"))</f>
        <v>Please input data</v>
      </c>
      <c r="H352" s="82" t="str">
        <f>IF(COUNTBLANK(D352:E352)&gt;0,"Please input data",IF(COUNTIF('Data Spreadsheet'!$A$2:$A$1048576,E352)&gt;0,IFERROR(ROUND(VLOOKUP($E352&amp;ROUNDUP($D352,-2),'PaySched Lookups'!$1:$1048576,4,0)*$J352/2,2),0),"Data for year not available"))</f>
        <v>Please input data</v>
      </c>
      <c r="I352" s="82" t="str">
        <f>IF(COUNTBLANK(D352:E352)&gt;0, "Please input data", IF(COUNTIF('Data Spreadsheet'!$A$2:$A$1048576,E352)&gt;0, IFERROR(ROUND(VLOOKUP($E352&amp;ROUNDUP($D352, -2), 'PaySched Lookups'!$1:$1048576,5, 0)*$J352/2, 2),0), "Data for year not available"))</f>
        <v>Please input data</v>
      </c>
      <c r="J352" s="61" t="str">
        <f>IF(ISBLANK(D352), "", IF(D352&gt;=INDEX('Data Spreadsheet'!B:B, MATCH(E352, 'Data Spreadsheet'!A:A, 1)), 0, 1))</f>
        <v/>
      </c>
    </row>
    <row r="353" spans="1:10">
      <c r="A353" s="63"/>
      <c r="B353" s="63"/>
      <c r="C353" s="63"/>
      <c r="D353" s="63"/>
      <c r="E353" s="72"/>
      <c r="F353" s="82" t="str">
        <f>IF(COUNTBLANK(D353:E353)&gt;0, "Please input data", IF(COUNTIF('Data Spreadsheet'!$A$2:$A$1048576, E353)&gt;0, IFERROR(ROUND(VLOOKUP($E353&amp;ROUNDUP($D353, -2), 'PaySched Lookups'!$1:$1048576, 2, 0)*$J353/2,2), 0), "Data for year not available"))</f>
        <v>Please input data</v>
      </c>
      <c r="G353" s="82" t="str">
        <f>IF(COUNTBLANK(D353:E353)&gt;0, "Please input data", IF(COUNTIF('Data Spreadsheet'!$A$2:$A$1048576, E353)&gt;0,  IFERROR(ROUND(VLOOKUP($E353&amp;ROUNDUP($D353, -2), 'PaySched Lookups'!$1:$1048576, 3, 0)*$J353/2,2), 0), "Data for year not available"))</f>
        <v>Please input data</v>
      </c>
      <c r="H353" s="82" t="str">
        <f>IF(COUNTBLANK(D353:E353)&gt;0,"Please input data",IF(COUNTIF('Data Spreadsheet'!$A$2:$A$1048576,E353)&gt;0,IFERROR(ROUND(VLOOKUP($E353&amp;ROUNDUP($D353,-2),'PaySched Lookups'!$1:$1048576,4,0)*$J353/2,2),0),"Data for year not available"))</f>
        <v>Please input data</v>
      </c>
      <c r="I353" s="82" t="str">
        <f>IF(COUNTBLANK(D353:E353)&gt;0, "Please input data", IF(COUNTIF('Data Spreadsheet'!$A$2:$A$1048576,E353)&gt;0, IFERROR(ROUND(VLOOKUP($E353&amp;ROUNDUP($D353, -2), 'PaySched Lookups'!$1:$1048576,5, 0)*$J353/2, 2),0), "Data for year not available"))</f>
        <v>Please input data</v>
      </c>
      <c r="J353" s="61" t="str">
        <f>IF(ISBLANK(D353), "", IF(D353&gt;=INDEX('Data Spreadsheet'!B:B, MATCH(E353, 'Data Spreadsheet'!A:A, 1)), 0, 1))</f>
        <v/>
      </c>
    </row>
    <row r="354" spans="1:10">
      <c r="A354" s="63"/>
      <c r="B354" s="63"/>
      <c r="C354" s="63"/>
      <c r="D354" s="63"/>
      <c r="E354" s="72"/>
      <c r="F354" s="82" t="str">
        <f>IF(COUNTBLANK(D354:E354)&gt;0, "Please input data", IF(COUNTIF('Data Spreadsheet'!$A$2:$A$1048576, E354)&gt;0, IFERROR(ROUND(VLOOKUP($E354&amp;ROUNDUP($D354, -2), 'PaySched Lookups'!$1:$1048576, 2, 0)*$J354/2,2), 0), "Data for year not available"))</f>
        <v>Please input data</v>
      </c>
      <c r="G354" s="82" t="str">
        <f>IF(COUNTBLANK(D354:E354)&gt;0, "Please input data", IF(COUNTIF('Data Spreadsheet'!$A$2:$A$1048576, E354)&gt;0,  IFERROR(ROUND(VLOOKUP($E354&amp;ROUNDUP($D354, -2), 'PaySched Lookups'!$1:$1048576, 3, 0)*$J354/2,2), 0), "Data for year not available"))</f>
        <v>Please input data</v>
      </c>
      <c r="H354" s="82" t="str">
        <f>IF(COUNTBLANK(D354:E354)&gt;0,"Please input data",IF(COUNTIF('Data Spreadsheet'!$A$2:$A$1048576,E354)&gt;0,IFERROR(ROUND(VLOOKUP($E354&amp;ROUNDUP($D354,-2),'PaySched Lookups'!$1:$1048576,4,0)*$J354/2,2),0),"Data for year not available"))</f>
        <v>Please input data</v>
      </c>
      <c r="I354" s="82" t="str">
        <f>IF(COUNTBLANK(D354:E354)&gt;0, "Please input data", IF(COUNTIF('Data Spreadsheet'!$A$2:$A$1048576,E354)&gt;0, IFERROR(ROUND(VLOOKUP($E354&amp;ROUNDUP($D354, -2), 'PaySched Lookups'!$1:$1048576,5, 0)*$J354/2, 2),0), "Data for year not available"))</f>
        <v>Please input data</v>
      </c>
      <c r="J354" s="61" t="str">
        <f>IF(ISBLANK(D354), "", IF(D354&gt;=INDEX('Data Spreadsheet'!B:B, MATCH(E354, 'Data Spreadsheet'!A:A, 1)), 0, 1))</f>
        <v/>
      </c>
    </row>
    <row r="355" spans="1:10">
      <c r="A355" s="63"/>
      <c r="B355" s="63"/>
      <c r="C355" s="63"/>
      <c r="D355" s="63"/>
      <c r="E355" s="72"/>
      <c r="F355" s="82" t="str">
        <f>IF(COUNTBLANK(D355:E355)&gt;0, "Please input data", IF(COUNTIF('Data Spreadsheet'!$A$2:$A$1048576, E355)&gt;0, IFERROR(ROUND(VLOOKUP($E355&amp;ROUNDUP($D355, -2), 'PaySched Lookups'!$1:$1048576, 2, 0)*$J355/2,2), 0), "Data for year not available"))</f>
        <v>Please input data</v>
      </c>
      <c r="G355" s="82" t="str">
        <f>IF(COUNTBLANK(D355:E355)&gt;0, "Please input data", IF(COUNTIF('Data Spreadsheet'!$A$2:$A$1048576, E355)&gt;0,  IFERROR(ROUND(VLOOKUP($E355&amp;ROUNDUP($D355, -2), 'PaySched Lookups'!$1:$1048576, 3, 0)*$J355/2,2), 0), "Data for year not available"))</f>
        <v>Please input data</v>
      </c>
      <c r="H355" s="82" t="str">
        <f>IF(COUNTBLANK(D355:E355)&gt;0,"Please input data",IF(COUNTIF('Data Spreadsheet'!$A$2:$A$1048576,E355)&gt;0,IFERROR(ROUND(VLOOKUP($E355&amp;ROUNDUP($D355,-2),'PaySched Lookups'!$1:$1048576,4,0)*$J355/2,2),0),"Data for year not available"))</f>
        <v>Please input data</v>
      </c>
      <c r="I355" s="82" t="str">
        <f>IF(COUNTBLANK(D355:E355)&gt;0, "Please input data", IF(COUNTIF('Data Spreadsheet'!$A$2:$A$1048576,E355)&gt;0, IFERROR(ROUND(VLOOKUP($E355&amp;ROUNDUP($D355, -2), 'PaySched Lookups'!$1:$1048576,5, 0)*$J355/2, 2),0), "Data for year not available"))</f>
        <v>Please input data</v>
      </c>
      <c r="J355" s="61" t="str">
        <f>IF(ISBLANK(D355), "", IF(D355&gt;=INDEX('Data Spreadsheet'!B:B, MATCH(E355, 'Data Spreadsheet'!A:A, 1)), 0, 1))</f>
        <v/>
      </c>
    </row>
    <row r="356" spans="1:10">
      <c r="A356" s="63"/>
      <c r="B356" s="63"/>
      <c r="C356" s="63"/>
      <c r="D356" s="63"/>
      <c r="E356" s="72"/>
      <c r="F356" s="82" t="str">
        <f>IF(COUNTBLANK(D356:E356)&gt;0, "Please input data", IF(COUNTIF('Data Spreadsheet'!$A$2:$A$1048576, E356)&gt;0, IFERROR(ROUND(VLOOKUP($E356&amp;ROUNDUP($D356, -2), 'PaySched Lookups'!$1:$1048576, 2, 0)*$J356/2,2), 0), "Data for year not available"))</f>
        <v>Please input data</v>
      </c>
      <c r="G356" s="82" t="str">
        <f>IF(COUNTBLANK(D356:E356)&gt;0, "Please input data", IF(COUNTIF('Data Spreadsheet'!$A$2:$A$1048576, E356)&gt;0,  IFERROR(ROUND(VLOOKUP($E356&amp;ROUNDUP($D356, -2), 'PaySched Lookups'!$1:$1048576, 3, 0)*$J356/2,2), 0), "Data for year not available"))</f>
        <v>Please input data</v>
      </c>
      <c r="H356" s="82" t="str">
        <f>IF(COUNTBLANK(D356:E356)&gt;0,"Please input data",IF(COUNTIF('Data Spreadsheet'!$A$2:$A$1048576,E356)&gt;0,IFERROR(ROUND(VLOOKUP($E356&amp;ROUNDUP($D356,-2),'PaySched Lookups'!$1:$1048576,4,0)*$J356/2,2),0),"Data for year not available"))</f>
        <v>Please input data</v>
      </c>
      <c r="I356" s="82" t="str">
        <f>IF(COUNTBLANK(D356:E356)&gt;0, "Please input data", IF(COUNTIF('Data Spreadsheet'!$A$2:$A$1048576,E356)&gt;0, IFERROR(ROUND(VLOOKUP($E356&amp;ROUNDUP($D356, -2), 'PaySched Lookups'!$1:$1048576,5, 0)*$J356/2, 2),0), "Data for year not available"))</f>
        <v>Please input data</v>
      </c>
      <c r="J356" s="61" t="str">
        <f>IF(ISBLANK(D356), "", IF(D356&gt;=INDEX('Data Spreadsheet'!B:B, MATCH(E356, 'Data Spreadsheet'!A:A, 1)), 0, 1))</f>
        <v/>
      </c>
    </row>
    <row r="357" spans="1:10">
      <c r="A357" s="63"/>
      <c r="B357" s="63"/>
      <c r="C357" s="63"/>
      <c r="D357" s="63"/>
      <c r="E357" s="72"/>
      <c r="F357" s="82" t="str">
        <f>IF(COUNTBLANK(D357:E357)&gt;0, "Please input data", IF(COUNTIF('Data Spreadsheet'!$A$2:$A$1048576, E357)&gt;0, IFERROR(ROUND(VLOOKUP($E357&amp;ROUNDUP($D357, -2), 'PaySched Lookups'!$1:$1048576, 2, 0)*$J357/2,2), 0), "Data for year not available"))</f>
        <v>Please input data</v>
      </c>
      <c r="G357" s="82" t="str">
        <f>IF(COUNTBLANK(D357:E357)&gt;0, "Please input data", IF(COUNTIF('Data Spreadsheet'!$A$2:$A$1048576, E357)&gt;0,  IFERROR(ROUND(VLOOKUP($E357&amp;ROUNDUP($D357, -2), 'PaySched Lookups'!$1:$1048576, 3, 0)*$J357/2,2), 0), "Data for year not available"))</f>
        <v>Please input data</v>
      </c>
      <c r="H357" s="82" t="str">
        <f>IF(COUNTBLANK(D357:E357)&gt;0,"Please input data",IF(COUNTIF('Data Spreadsheet'!$A$2:$A$1048576,E357)&gt;0,IFERROR(ROUND(VLOOKUP($E357&amp;ROUNDUP($D357,-2),'PaySched Lookups'!$1:$1048576,4,0)*$J357/2,2),0),"Data for year not available"))</f>
        <v>Please input data</v>
      </c>
      <c r="I357" s="82" t="str">
        <f>IF(COUNTBLANK(D357:E357)&gt;0, "Please input data", IF(COUNTIF('Data Spreadsheet'!$A$2:$A$1048576,E357)&gt;0, IFERROR(ROUND(VLOOKUP($E357&amp;ROUNDUP($D357, -2), 'PaySched Lookups'!$1:$1048576,5, 0)*$J357/2, 2),0), "Data for year not available"))</f>
        <v>Please input data</v>
      </c>
      <c r="J357" s="61" t="str">
        <f>IF(ISBLANK(D357), "", IF(D357&gt;=INDEX('Data Spreadsheet'!B:B, MATCH(E357, 'Data Spreadsheet'!A:A, 1)), 0, 1))</f>
        <v/>
      </c>
    </row>
    <row r="358" spans="1:10">
      <c r="A358" s="63"/>
      <c r="B358" s="63"/>
      <c r="C358" s="63"/>
      <c r="D358" s="63"/>
      <c r="E358" s="72"/>
      <c r="F358" s="82" t="str">
        <f>IF(COUNTBLANK(D358:E358)&gt;0, "Please input data", IF(COUNTIF('Data Spreadsheet'!$A$2:$A$1048576, E358)&gt;0, IFERROR(ROUND(VLOOKUP($E358&amp;ROUNDUP($D358, -2), 'PaySched Lookups'!$1:$1048576, 2, 0)*$J358/2,2), 0), "Data for year not available"))</f>
        <v>Please input data</v>
      </c>
      <c r="G358" s="82" t="str">
        <f>IF(COUNTBLANK(D358:E358)&gt;0, "Please input data", IF(COUNTIF('Data Spreadsheet'!$A$2:$A$1048576, E358)&gt;0,  IFERROR(ROUND(VLOOKUP($E358&amp;ROUNDUP($D358, -2), 'PaySched Lookups'!$1:$1048576, 3, 0)*$J358/2,2), 0), "Data for year not available"))</f>
        <v>Please input data</v>
      </c>
      <c r="H358" s="82" t="str">
        <f>IF(COUNTBLANK(D358:E358)&gt;0,"Please input data",IF(COUNTIF('Data Spreadsheet'!$A$2:$A$1048576,E358)&gt;0,IFERROR(ROUND(VLOOKUP($E358&amp;ROUNDUP($D358,-2),'PaySched Lookups'!$1:$1048576,4,0)*$J358/2,2),0),"Data for year not available"))</f>
        <v>Please input data</v>
      </c>
      <c r="I358" s="82" t="str">
        <f>IF(COUNTBLANK(D358:E358)&gt;0, "Please input data", IF(COUNTIF('Data Spreadsheet'!$A$2:$A$1048576,E358)&gt;0, IFERROR(ROUND(VLOOKUP($E358&amp;ROUNDUP($D358, -2), 'PaySched Lookups'!$1:$1048576,5, 0)*$J358/2, 2),0), "Data for year not available"))</f>
        <v>Please input data</v>
      </c>
      <c r="J358" s="61" t="str">
        <f>IF(ISBLANK(D358), "", IF(D358&gt;=INDEX('Data Spreadsheet'!B:B, MATCH(E358, 'Data Spreadsheet'!A:A, 1)), 0, 1))</f>
        <v/>
      </c>
    </row>
    <row r="359" spans="1:10">
      <c r="A359" s="63"/>
      <c r="B359" s="63"/>
      <c r="C359" s="63"/>
      <c r="D359" s="63"/>
      <c r="E359" s="72"/>
      <c r="F359" s="82" t="str">
        <f>IF(COUNTBLANK(D359:E359)&gt;0, "Please input data", IF(COUNTIF('Data Spreadsheet'!$A$2:$A$1048576, E359)&gt;0, IFERROR(ROUND(VLOOKUP($E359&amp;ROUNDUP($D359, -2), 'PaySched Lookups'!$1:$1048576, 2, 0)*$J359/2,2), 0), "Data for year not available"))</f>
        <v>Please input data</v>
      </c>
      <c r="G359" s="82" t="str">
        <f>IF(COUNTBLANK(D359:E359)&gt;0, "Please input data", IF(COUNTIF('Data Spreadsheet'!$A$2:$A$1048576, E359)&gt;0,  IFERROR(ROUND(VLOOKUP($E359&amp;ROUNDUP($D359, -2), 'PaySched Lookups'!$1:$1048576, 3, 0)*$J359/2,2), 0), "Data for year not available"))</f>
        <v>Please input data</v>
      </c>
      <c r="H359" s="82" t="str">
        <f>IF(COUNTBLANK(D359:E359)&gt;0,"Please input data",IF(COUNTIF('Data Spreadsheet'!$A$2:$A$1048576,E359)&gt;0,IFERROR(ROUND(VLOOKUP($E359&amp;ROUNDUP($D359,-2),'PaySched Lookups'!$1:$1048576,4,0)*$J359/2,2),0),"Data for year not available"))</f>
        <v>Please input data</v>
      </c>
      <c r="I359" s="82" t="str">
        <f>IF(COUNTBLANK(D359:E359)&gt;0, "Please input data", IF(COUNTIF('Data Spreadsheet'!$A$2:$A$1048576,E359)&gt;0, IFERROR(ROUND(VLOOKUP($E359&amp;ROUNDUP($D359, -2), 'PaySched Lookups'!$1:$1048576,5, 0)*$J359/2, 2),0), "Data for year not available"))</f>
        <v>Please input data</v>
      </c>
      <c r="J359" s="61" t="str">
        <f>IF(ISBLANK(D359), "", IF(D359&gt;=INDEX('Data Spreadsheet'!B:B, MATCH(E359, 'Data Spreadsheet'!A:A, 1)), 0, 1))</f>
        <v/>
      </c>
    </row>
    <row r="360" spans="1:10">
      <c r="A360" s="63"/>
      <c r="B360" s="63"/>
      <c r="C360" s="63"/>
      <c r="D360" s="63"/>
      <c r="E360" s="72"/>
      <c r="F360" s="82" t="str">
        <f>IF(COUNTBLANK(D360:E360)&gt;0, "Please input data", IF(COUNTIF('Data Spreadsheet'!$A$2:$A$1048576, E360)&gt;0, IFERROR(ROUND(VLOOKUP($E360&amp;ROUNDUP($D360, -2), 'PaySched Lookups'!$1:$1048576, 2, 0)*$J360/2,2), 0), "Data for year not available"))</f>
        <v>Please input data</v>
      </c>
      <c r="G360" s="82" t="str">
        <f>IF(COUNTBLANK(D360:E360)&gt;0, "Please input data", IF(COUNTIF('Data Spreadsheet'!$A$2:$A$1048576, E360)&gt;0,  IFERROR(ROUND(VLOOKUP($E360&amp;ROUNDUP($D360, -2), 'PaySched Lookups'!$1:$1048576, 3, 0)*$J360/2,2), 0), "Data for year not available"))</f>
        <v>Please input data</v>
      </c>
      <c r="H360" s="82" t="str">
        <f>IF(COUNTBLANK(D360:E360)&gt;0,"Please input data",IF(COUNTIF('Data Spreadsheet'!$A$2:$A$1048576,E360)&gt;0,IFERROR(ROUND(VLOOKUP($E360&amp;ROUNDUP($D360,-2),'PaySched Lookups'!$1:$1048576,4,0)*$J360/2,2),0),"Data for year not available"))</f>
        <v>Please input data</v>
      </c>
      <c r="I360" s="82" t="str">
        <f>IF(COUNTBLANK(D360:E360)&gt;0, "Please input data", IF(COUNTIF('Data Spreadsheet'!$A$2:$A$1048576,E360)&gt;0, IFERROR(ROUND(VLOOKUP($E360&amp;ROUNDUP($D360, -2), 'PaySched Lookups'!$1:$1048576,5, 0)*$J360/2, 2),0), "Data for year not available"))</f>
        <v>Please input data</v>
      </c>
      <c r="J360" s="61" t="str">
        <f>IF(ISBLANK(D360), "", IF(D360&gt;=INDEX('Data Spreadsheet'!B:B, MATCH(E360, 'Data Spreadsheet'!A:A, 1)), 0, 1))</f>
        <v/>
      </c>
    </row>
    <row r="361" spans="1:10">
      <c r="A361" s="63"/>
      <c r="B361" s="63"/>
      <c r="C361" s="63"/>
      <c r="D361" s="63"/>
      <c r="E361" s="72"/>
      <c r="F361" s="82" t="str">
        <f>IF(COUNTBLANK(D361:E361)&gt;0, "Please input data", IF(COUNTIF('Data Spreadsheet'!$A$2:$A$1048576, E361)&gt;0, IFERROR(ROUND(VLOOKUP($E361&amp;ROUNDUP($D361, -2), 'PaySched Lookups'!$1:$1048576, 2, 0)*$J361/2,2), 0), "Data for year not available"))</f>
        <v>Please input data</v>
      </c>
      <c r="G361" s="82" t="str">
        <f>IF(COUNTBLANK(D361:E361)&gt;0, "Please input data", IF(COUNTIF('Data Spreadsheet'!$A$2:$A$1048576, E361)&gt;0,  IFERROR(ROUND(VLOOKUP($E361&amp;ROUNDUP($D361, -2), 'PaySched Lookups'!$1:$1048576, 3, 0)*$J361/2,2), 0), "Data for year not available"))</f>
        <v>Please input data</v>
      </c>
      <c r="H361" s="82" t="str">
        <f>IF(COUNTBLANK(D361:E361)&gt;0,"Please input data",IF(COUNTIF('Data Spreadsheet'!$A$2:$A$1048576,E361)&gt;0,IFERROR(ROUND(VLOOKUP($E361&amp;ROUNDUP($D361,-2),'PaySched Lookups'!$1:$1048576,4,0)*$J361/2,2),0),"Data for year not available"))</f>
        <v>Please input data</v>
      </c>
      <c r="I361" s="82" t="str">
        <f>IF(COUNTBLANK(D361:E361)&gt;0, "Please input data", IF(COUNTIF('Data Spreadsheet'!$A$2:$A$1048576,E361)&gt;0, IFERROR(ROUND(VLOOKUP($E361&amp;ROUNDUP($D361, -2), 'PaySched Lookups'!$1:$1048576,5, 0)*$J361/2, 2),0), "Data for year not available"))</f>
        <v>Please input data</v>
      </c>
      <c r="J361" s="61" t="str">
        <f>IF(ISBLANK(D361), "", IF(D361&gt;=INDEX('Data Spreadsheet'!B:B, MATCH(E361, 'Data Spreadsheet'!A:A, 1)), 0, 1))</f>
        <v/>
      </c>
    </row>
    <row r="362" spans="1:10">
      <c r="A362" s="63"/>
      <c r="B362" s="63"/>
      <c r="C362" s="63"/>
      <c r="D362" s="63"/>
      <c r="E362" s="72"/>
      <c r="F362" s="82" t="str">
        <f>IF(COUNTBLANK(D362:E362)&gt;0, "Please input data", IF(COUNTIF('Data Spreadsheet'!$A$2:$A$1048576, E362)&gt;0, IFERROR(ROUND(VLOOKUP($E362&amp;ROUNDUP($D362, -2), 'PaySched Lookups'!$1:$1048576, 2, 0)*$J362/2,2), 0), "Data for year not available"))</f>
        <v>Please input data</v>
      </c>
      <c r="G362" s="82" t="str">
        <f>IF(COUNTBLANK(D362:E362)&gt;0, "Please input data", IF(COUNTIF('Data Spreadsheet'!$A$2:$A$1048576, E362)&gt;0,  IFERROR(ROUND(VLOOKUP($E362&amp;ROUNDUP($D362, -2), 'PaySched Lookups'!$1:$1048576, 3, 0)*$J362/2,2), 0), "Data for year not available"))</f>
        <v>Please input data</v>
      </c>
      <c r="H362" s="82" t="str">
        <f>IF(COUNTBLANK(D362:E362)&gt;0,"Please input data",IF(COUNTIF('Data Spreadsheet'!$A$2:$A$1048576,E362)&gt;0,IFERROR(ROUND(VLOOKUP($E362&amp;ROUNDUP($D362,-2),'PaySched Lookups'!$1:$1048576,4,0)*$J362/2,2),0),"Data for year not available"))</f>
        <v>Please input data</v>
      </c>
      <c r="I362" s="82" t="str">
        <f>IF(COUNTBLANK(D362:E362)&gt;0, "Please input data", IF(COUNTIF('Data Spreadsheet'!$A$2:$A$1048576,E362)&gt;0, IFERROR(ROUND(VLOOKUP($E362&amp;ROUNDUP($D362, -2), 'PaySched Lookups'!$1:$1048576,5, 0)*$J362/2, 2),0), "Data for year not available"))</f>
        <v>Please input data</v>
      </c>
      <c r="J362" s="61" t="str">
        <f>IF(ISBLANK(D362), "", IF(D362&gt;=INDEX('Data Spreadsheet'!B:B, MATCH(E362, 'Data Spreadsheet'!A:A, 1)), 0, 1))</f>
        <v/>
      </c>
    </row>
    <row r="363" spans="1:10">
      <c r="A363" s="63"/>
      <c r="B363" s="63"/>
      <c r="C363" s="63"/>
      <c r="D363" s="63"/>
      <c r="E363" s="72"/>
      <c r="F363" s="82" t="str">
        <f>IF(COUNTBLANK(D363:E363)&gt;0, "Please input data", IF(COUNTIF('Data Spreadsheet'!$A$2:$A$1048576, E363)&gt;0, IFERROR(ROUND(VLOOKUP($E363&amp;ROUNDUP($D363, -2), 'PaySched Lookups'!$1:$1048576, 2, 0)*$J363/2,2), 0), "Data for year not available"))</f>
        <v>Please input data</v>
      </c>
      <c r="G363" s="82" t="str">
        <f>IF(COUNTBLANK(D363:E363)&gt;0, "Please input data", IF(COUNTIF('Data Spreadsheet'!$A$2:$A$1048576, E363)&gt;0,  IFERROR(ROUND(VLOOKUP($E363&amp;ROUNDUP($D363, -2), 'PaySched Lookups'!$1:$1048576, 3, 0)*$J363/2,2), 0), "Data for year not available"))</f>
        <v>Please input data</v>
      </c>
      <c r="H363" s="82" t="str">
        <f>IF(COUNTBLANK(D363:E363)&gt;0,"Please input data",IF(COUNTIF('Data Spreadsheet'!$A$2:$A$1048576,E363)&gt;0,IFERROR(ROUND(VLOOKUP($E363&amp;ROUNDUP($D363,-2),'PaySched Lookups'!$1:$1048576,4,0)*$J363/2,2),0),"Data for year not available"))</f>
        <v>Please input data</v>
      </c>
      <c r="I363" s="82" t="str">
        <f>IF(COUNTBLANK(D363:E363)&gt;0, "Please input data", IF(COUNTIF('Data Spreadsheet'!$A$2:$A$1048576,E363)&gt;0, IFERROR(ROUND(VLOOKUP($E363&amp;ROUNDUP($D363, -2), 'PaySched Lookups'!$1:$1048576,5, 0)*$J363/2, 2),0), "Data for year not available"))</f>
        <v>Please input data</v>
      </c>
      <c r="J363" s="61" t="str">
        <f>IF(ISBLANK(D363), "", IF(D363&gt;=INDEX('Data Spreadsheet'!B:B, MATCH(E363, 'Data Spreadsheet'!A:A, 1)), 0, 1))</f>
        <v/>
      </c>
    </row>
    <row r="364" spans="1:10">
      <c r="A364" s="63"/>
      <c r="B364" s="63"/>
      <c r="C364" s="63"/>
      <c r="D364" s="63"/>
      <c r="E364" s="72"/>
      <c r="F364" s="82" t="str">
        <f>IF(COUNTBLANK(D364:E364)&gt;0, "Please input data", IF(COUNTIF('Data Spreadsheet'!$A$2:$A$1048576, E364)&gt;0, IFERROR(ROUND(VLOOKUP($E364&amp;ROUNDUP($D364, -2), 'PaySched Lookups'!$1:$1048576, 2, 0)*$J364/2,2), 0), "Data for year not available"))</f>
        <v>Please input data</v>
      </c>
      <c r="G364" s="82" t="str">
        <f>IF(COUNTBLANK(D364:E364)&gt;0, "Please input data", IF(COUNTIF('Data Spreadsheet'!$A$2:$A$1048576, E364)&gt;0,  IFERROR(ROUND(VLOOKUP($E364&amp;ROUNDUP($D364, -2), 'PaySched Lookups'!$1:$1048576, 3, 0)*$J364/2,2), 0), "Data for year not available"))</f>
        <v>Please input data</v>
      </c>
      <c r="H364" s="82" t="str">
        <f>IF(COUNTBLANK(D364:E364)&gt;0,"Please input data",IF(COUNTIF('Data Spreadsheet'!$A$2:$A$1048576,E364)&gt;0,IFERROR(ROUND(VLOOKUP($E364&amp;ROUNDUP($D364,-2),'PaySched Lookups'!$1:$1048576,4,0)*$J364/2,2),0),"Data for year not available"))</f>
        <v>Please input data</v>
      </c>
      <c r="I364" s="82" t="str">
        <f>IF(COUNTBLANK(D364:E364)&gt;0, "Please input data", IF(COUNTIF('Data Spreadsheet'!$A$2:$A$1048576,E364)&gt;0, IFERROR(ROUND(VLOOKUP($E364&amp;ROUNDUP($D364, -2), 'PaySched Lookups'!$1:$1048576,5, 0)*$J364/2, 2),0), "Data for year not available"))</f>
        <v>Please input data</v>
      </c>
      <c r="J364" s="61" t="str">
        <f>IF(ISBLANK(D364), "", IF(D364&gt;=INDEX('Data Spreadsheet'!B:B, MATCH(E364, 'Data Spreadsheet'!A:A, 1)), 0, 1))</f>
        <v/>
      </c>
    </row>
    <row r="365" spans="1:10">
      <c r="A365" s="63"/>
      <c r="B365" s="63"/>
      <c r="C365" s="63"/>
      <c r="D365" s="63"/>
      <c r="E365" s="72"/>
      <c r="F365" s="82" t="str">
        <f>IF(COUNTBLANK(D365:E365)&gt;0, "Please input data", IF(COUNTIF('Data Spreadsheet'!$A$2:$A$1048576, E365)&gt;0, IFERROR(ROUND(VLOOKUP($E365&amp;ROUNDUP($D365, -2), 'PaySched Lookups'!$1:$1048576, 2, 0)*$J365/2,2), 0), "Data for year not available"))</f>
        <v>Please input data</v>
      </c>
      <c r="G365" s="82" t="str">
        <f>IF(COUNTBLANK(D365:E365)&gt;0, "Please input data", IF(COUNTIF('Data Spreadsheet'!$A$2:$A$1048576, E365)&gt;0,  IFERROR(ROUND(VLOOKUP($E365&amp;ROUNDUP($D365, -2), 'PaySched Lookups'!$1:$1048576, 3, 0)*$J365/2,2), 0), "Data for year not available"))</f>
        <v>Please input data</v>
      </c>
      <c r="H365" s="82" t="str">
        <f>IF(COUNTBLANK(D365:E365)&gt;0,"Please input data",IF(COUNTIF('Data Spreadsheet'!$A$2:$A$1048576,E365)&gt;0,IFERROR(ROUND(VLOOKUP($E365&amp;ROUNDUP($D365,-2),'PaySched Lookups'!$1:$1048576,4,0)*$J365/2,2),0),"Data for year not available"))</f>
        <v>Please input data</v>
      </c>
      <c r="I365" s="82" t="str">
        <f>IF(COUNTBLANK(D365:E365)&gt;0, "Please input data", IF(COUNTIF('Data Spreadsheet'!$A$2:$A$1048576,E365)&gt;0, IFERROR(ROUND(VLOOKUP($E365&amp;ROUNDUP($D365, -2), 'PaySched Lookups'!$1:$1048576,5, 0)*$J365/2, 2),0), "Data for year not available"))</f>
        <v>Please input data</v>
      </c>
      <c r="J365" s="61" t="str">
        <f>IF(ISBLANK(D365), "", IF(D365&gt;=INDEX('Data Spreadsheet'!B:B, MATCH(E365, 'Data Spreadsheet'!A:A, 1)), 0, 1))</f>
        <v/>
      </c>
    </row>
    <row r="366" spans="1:10">
      <c r="A366" s="63"/>
      <c r="B366" s="63"/>
      <c r="C366" s="63"/>
      <c r="D366" s="63"/>
      <c r="E366" s="72"/>
      <c r="F366" s="82" t="str">
        <f>IF(COUNTBLANK(D366:E366)&gt;0, "Please input data", IF(COUNTIF('Data Spreadsheet'!$A$2:$A$1048576, E366)&gt;0, IFERROR(ROUND(VLOOKUP($E366&amp;ROUNDUP($D366, -2), 'PaySched Lookups'!$1:$1048576, 2, 0)*$J366/2,2), 0), "Data for year not available"))</f>
        <v>Please input data</v>
      </c>
      <c r="G366" s="82" t="str">
        <f>IF(COUNTBLANK(D366:E366)&gt;0, "Please input data", IF(COUNTIF('Data Spreadsheet'!$A$2:$A$1048576, E366)&gt;0,  IFERROR(ROUND(VLOOKUP($E366&amp;ROUNDUP($D366, -2), 'PaySched Lookups'!$1:$1048576, 3, 0)*$J366/2,2), 0), "Data for year not available"))</f>
        <v>Please input data</v>
      </c>
      <c r="H366" s="82" t="str">
        <f>IF(COUNTBLANK(D366:E366)&gt;0,"Please input data",IF(COUNTIF('Data Spreadsheet'!$A$2:$A$1048576,E366)&gt;0,IFERROR(ROUND(VLOOKUP($E366&amp;ROUNDUP($D366,-2),'PaySched Lookups'!$1:$1048576,4,0)*$J366/2,2),0),"Data for year not available"))</f>
        <v>Please input data</v>
      </c>
      <c r="I366" s="82" t="str">
        <f>IF(COUNTBLANK(D366:E366)&gt;0, "Please input data", IF(COUNTIF('Data Spreadsheet'!$A$2:$A$1048576,E366)&gt;0, IFERROR(ROUND(VLOOKUP($E366&amp;ROUNDUP($D366, -2), 'PaySched Lookups'!$1:$1048576,5, 0)*$J366/2, 2),0), "Data for year not available"))</f>
        <v>Please input data</v>
      </c>
      <c r="J366" s="61" t="str">
        <f>IF(ISBLANK(D366), "", IF(D366&gt;=INDEX('Data Spreadsheet'!B:B, MATCH(E366, 'Data Spreadsheet'!A:A, 1)), 0, 1))</f>
        <v/>
      </c>
    </row>
    <row r="367" spans="1:10">
      <c r="A367" s="63"/>
      <c r="B367" s="63"/>
      <c r="C367" s="63"/>
      <c r="D367" s="63"/>
      <c r="E367" s="72"/>
      <c r="F367" s="82" t="str">
        <f>IF(COUNTBLANK(D367:E367)&gt;0, "Please input data", IF(COUNTIF('Data Spreadsheet'!$A$2:$A$1048576, E367)&gt;0, IFERROR(ROUND(VLOOKUP($E367&amp;ROUNDUP($D367, -2), 'PaySched Lookups'!$1:$1048576, 2, 0)*$J367/2,2), 0), "Data for year not available"))</f>
        <v>Please input data</v>
      </c>
      <c r="G367" s="82" t="str">
        <f>IF(COUNTBLANK(D367:E367)&gt;0, "Please input data", IF(COUNTIF('Data Spreadsheet'!$A$2:$A$1048576, E367)&gt;0,  IFERROR(ROUND(VLOOKUP($E367&amp;ROUNDUP($D367, -2), 'PaySched Lookups'!$1:$1048576, 3, 0)*$J367/2,2), 0), "Data for year not available"))</f>
        <v>Please input data</v>
      </c>
      <c r="H367" s="82" t="str">
        <f>IF(COUNTBLANK(D367:E367)&gt;0,"Please input data",IF(COUNTIF('Data Spreadsheet'!$A$2:$A$1048576,E367)&gt;0,IFERROR(ROUND(VLOOKUP($E367&amp;ROUNDUP($D367,-2),'PaySched Lookups'!$1:$1048576,4,0)*$J367/2,2),0),"Data for year not available"))</f>
        <v>Please input data</v>
      </c>
      <c r="I367" s="82" t="str">
        <f>IF(COUNTBLANK(D367:E367)&gt;0, "Please input data", IF(COUNTIF('Data Spreadsheet'!$A$2:$A$1048576,E367)&gt;0, IFERROR(ROUND(VLOOKUP($E367&amp;ROUNDUP($D367, -2), 'PaySched Lookups'!$1:$1048576,5, 0)*$J367/2, 2),0), "Data for year not available"))</f>
        <v>Please input data</v>
      </c>
      <c r="J367" s="61" t="str">
        <f>IF(ISBLANK(D367), "", IF(D367&gt;=INDEX('Data Spreadsheet'!B:B, MATCH(E367, 'Data Spreadsheet'!A:A, 1)), 0, 1))</f>
        <v/>
      </c>
    </row>
    <row r="368" spans="1:10">
      <c r="A368" s="63"/>
      <c r="B368" s="63"/>
      <c r="C368" s="63"/>
      <c r="D368" s="63"/>
      <c r="E368" s="72"/>
      <c r="F368" s="82" t="str">
        <f>IF(COUNTBLANK(D368:E368)&gt;0, "Please input data", IF(COUNTIF('Data Spreadsheet'!$A$2:$A$1048576, E368)&gt;0, IFERROR(ROUND(VLOOKUP($E368&amp;ROUNDUP($D368, -2), 'PaySched Lookups'!$1:$1048576, 2, 0)*$J368/2,2), 0), "Data for year not available"))</f>
        <v>Please input data</v>
      </c>
      <c r="G368" s="82" t="str">
        <f>IF(COUNTBLANK(D368:E368)&gt;0, "Please input data", IF(COUNTIF('Data Spreadsheet'!$A$2:$A$1048576, E368)&gt;0,  IFERROR(ROUND(VLOOKUP($E368&amp;ROUNDUP($D368, -2), 'PaySched Lookups'!$1:$1048576, 3, 0)*$J368/2,2), 0), "Data for year not available"))</f>
        <v>Please input data</v>
      </c>
      <c r="H368" s="82" t="str">
        <f>IF(COUNTBLANK(D368:E368)&gt;0,"Please input data",IF(COUNTIF('Data Spreadsheet'!$A$2:$A$1048576,E368)&gt;0,IFERROR(ROUND(VLOOKUP($E368&amp;ROUNDUP($D368,-2),'PaySched Lookups'!$1:$1048576,4,0)*$J368/2,2),0),"Data for year not available"))</f>
        <v>Please input data</v>
      </c>
      <c r="I368" s="82" t="str">
        <f>IF(COUNTBLANK(D368:E368)&gt;0, "Please input data", IF(COUNTIF('Data Spreadsheet'!$A$2:$A$1048576,E368)&gt;0, IFERROR(ROUND(VLOOKUP($E368&amp;ROUNDUP($D368, -2), 'PaySched Lookups'!$1:$1048576,5, 0)*$J368/2, 2),0), "Data for year not available"))</f>
        <v>Please input data</v>
      </c>
      <c r="J368" s="61" t="str">
        <f>IF(ISBLANK(D368), "", IF(D368&gt;=INDEX('Data Spreadsheet'!B:B, MATCH(E368, 'Data Spreadsheet'!A:A, 1)), 0, 1))</f>
        <v/>
      </c>
    </row>
    <row r="369" spans="1:10">
      <c r="A369" s="63"/>
      <c r="B369" s="63"/>
      <c r="C369" s="63"/>
      <c r="D369" s="63"/>
      <c r="E369" s="72"/>
      <c r="F369" s="82" t="str">
        <f>IF(COUNTBLANK(D369:E369)&gt;0, "Please input data", IF(COUNTIF('Data Spreadsheet'!$A$2:$A$1048576, E369)&gt;0, IFERROR(ROUND(VLOOKUP($E369&amp;ROUNDUP($D369, -2), 'PaySched Lookups'!$1:$1048576, 2, 0)*$J369/2,2), 0), "Data for year not available"))</f>
        <v>Please input data</v>
      </c>
      <c r="G369" s="82" t="str">
        <f>IF(COUNTBLANK(D369:E369)&gt;0, "Please input data", IF(COUNTIF('Data Spreadsheet'!$A$2:$A$1048576, E369)&gt;0,  IFERROR(ROUND(VLOOKUP($E369&amp;ROUNDUP($D369, -2), 'PaySched Lookups'!$1:$1048576, 3, 0)*$J369/2,2), 0), "Data for year not available"))</f>
        <v>Please input data</v>
      </c>
      <c r="H369" s="82" t="str">
        <f>IF(COUNTBLANK(D369:E369)&gt;0,"Please input data",IF(COUNTIF('Data Spreadsheet'!$A$2:$A$1048576,E369)&gt;0,IFERROR(ROUND(VLOOKUP($E369&amp;ROUNDUP($D369,-2),'PaySched Lookups'!$1:$1048576,4,0)*$J369/2,2),0),"Data for year not available"))</f>
        <v>Please input data</v>
      </c>
      <c r="I369" s="82" t="str">
        <f>IF(COUNTBLANK(D369:E369)&gt;0, "Please input data", IF(COUNTIF('Data Spreadsheet'!$A$2:$A$1048576,E369)&gt;0, IFERROR(ROUND(VLOOKUP($E369&amp;ROUNDUP($D369, -2), 'PaySched Lookups'!$1:$1048576,5, 0)*$J369/2, 2),0), "Data for year not available"))</f>
        <v>Please input data</v>
      </c>
      <c r="J369" s="61" t="str">
        <f>IF(ISBLANK(D369), "", IF(D369&gt;=INDEX('Data Spreadsheet'!B:B, MATCH(E369, 'Data Spreadsheet'!A:A, 1)), 0, 1))</f>
        <v/>
      </c>
    </row>
    <row r="370" spans="1:10">
      <c r="A370" s="63"/>
      <c r="B370" s="63"/>
      <c r="C370" s="63"/>
      <c r="D370" s="63"/>
      <c r="E370" s="72"/>
      <c r="F370" s="82" t="str">
        <f>IF(COUNTBLANK(D370:E370)&gt;0, "Please input data", IF(COUNTIF('Data Spreadsheet'!$A$2:$A$1048576, E370)&gt;0, IFERROR(ROUND(VLOOKUP($E370&amp;ROUNDUP($D370, -2), 'PaySched Lookups'!$1:$1048576, 2, 0)*$J370/2,2), 0), "Data for year not available"))</f>
        <v>Please input data</v>
      </c>
      <c r="G370" s="82" t="str">
        <f>IF(COUNTBLANK(D370:E370)&gt;0, "Please input data", IF(COUNTIF('Data Spreadsheet'!$A$2:$A$1048576, E370)&gt;0,  IFERROR(ROUND(VLOOKUP($E370&amp;ROUNDUP($D370, -2), 'PaySched Lookups'!$1:$1048576, 3, 0)*$J370/2,2), 0), "Data for year not available"))</f>
        <v>Please input data</v>
      </c>
      <c r="H370" s="82" t="str">
        <f>IF(COUNTBLANK(D370:E370)&gt;0,"Please input data",IF(COUNTIF('Data Spreadsheet'!$A$2:$A$1048576,E370)&gt;0,IFERROR(ROUND(VLOOKUP($E370&amp;ROUNDUP($D370,-2),'PaySched Lookups'!$1:$1048576,4,0)*$J370/2,2),0),"Data for year not available"))</f>
        <v>Please input data</v>
      </c>
      <c r="I370" s="82" t="str">
        <f>IF(COUNTBLANK(D370:E370)&gt;0, "Please input data", IF(COUNTIF('Data Spreadsheet'!$A$2:$A$1048576,E370)&gt;0, IFERROR(ROUND(VLOOKUP($E370&amp;ROUNDUP($D370, -2), 'PaySched Lookups'!$1:$1048576,5, 0)*$J370/2, 2),0), "Data for year not available"))</f>
        <v>Please input data</v>
      </c>
      <c r="J370" s="61" t="str">
        <f>IF(ISBLANK(D370), "", IF(D370&gt;=INDEX('Data Spreadsheet'!B:B, MATCH(E370, 'Data Spreadsheet'!A:A, 1)), 0, 1))</f>
        <v/>
      </c>
    </row>
    <row r="371" spans="1:10">
      <c r="A371" s="63"/>
      <c r="B371" s="63"/>
      <c r="C371" s="63"/>
      <c r="D371" s="63"/>
      <c r="E371" s="72"/>
      <c r="F371" s="82" t="str">
        <f>IF(COUNTBLANK(D371:E371)&gt;0, "Please input data", IF(COUNTIF('Data Spreadsheet'!$A$2:$A$1048576, E371)&gt;0, IFERROR(ROUND(VLOOKUP($E371&amp;ROUNDUP($D371, -2), 'PaySched Lookups'!$1:$1048576, 2, 0)*$J371/2,2), 0), "Data for year not available"))</f>
        <v>Please input data</v>
      </c>
      <c r="G371" s="82" t="str">
        <f>IF(COUNTBLANK(D371:E371)&gt;0, "Please input data", IF(COUNTIF('Data Spreadsheet'!$A$2:$A$1048576, E371)&gt;0,  IFERROR(ROUND(VLOOKUP($E371&amp;ROUNDUP($D371, -2), 'PaySched Lookups'!$1:$1048576, 3, 0)*$J371/2,2), 0), "Data for year not available"))</f>
        <v>Please input data</v>
      </c>
      <c r="H371" s="82" t="str">
        <f>IF(COUNTBLANK(D371:E371)&gt;0,"Please input data",IF(COUNTIF('Data Spreadsheet'!$A$2:$A$1048576,E371)&gt;0,IFERROR(ROUND(VLOOKUP($E371&amp;ROUNDUP($D371,-2),'PaySched Lookups'!$1:$1048576,4,0)*$J371/2,2),0),"Data for year not available"))</f>
        <v>Please input data</v>
      </c>
      <c r="I371" s="82" t="str">
        <f>IF(COUNTBLANK(D371:E371)&gt;0, "Please input data", IF(COUNTIF('Data Spreadsheet'!$A$2:$A$1048576,E371)&gt;0, IFERROR(ROUND(VLOOKUP($E371&amp;ROUNDUP($D371, -2), 'PaySched Lookups'!$1:$1048576,5, 0)*$J371/2, 2),0), "Data for year not available"))</f>
        <v>Please input data</v>
      </c>
      <c r="J371" s="61" t="str">
        <f>IF(ISBLANK(D371), "", IF(D371&gt;=INDEX('Data Spreadsheet'!B:B, MATCH(E371, 'Data Spreadsheet'!A:A, 1)), 0, 1))</f>
        <v/>
      </c>
    </row>
    <row r="372" spans="1:10">
      <c r="A372" s="63"/>
      <c r="B372" s="63"/>
      <c r="C372" s="63"/>
      <c r="D372" s="63"/>
      <c r="E372" s="72"/>
      <c r="F372" s="82" t="str">
        <f>IF(COUNTBLANK(D372:E372)&gt;0, "Please input data", IF(COUNTIF('Data Spreadsheet'!$A$2:$A$1048576, E372)&gt;0, IFERROR(ROUND(VLOOKUP($E372&amp;ROUNDUP($D372, -2), 'PaySched Lookups'!$1:$1048576, 2, 0)*$J372/2,2), 0), "Data for year not available"))</f>
        <v>Please input data</v>
      </c>
      <c r="G372" s="82" t="str">
        <f>IF(COUNTBLANK(D372:E372)&gt;0, "Please input data", IF(COUNTIF('Data Spreadsheet'!$A$2:$A$1048576, E372)&gt;0,  IFERROR(ROUND(VLOOKUP($E372&amp;ROUNDUP($D372, -2), 'PaySched Lookups'!$1:$1048576, 3, 0)*$J372/2,2), 0), "Data for year not available"))</f>
        <v>Please input data</v>
      </c>
      <c r="H372" s="82" t="str">
        <f>IF(COUNTBLANK(D372:E372)&gt;0,"Please input data",IF(COUNTIF('Data Spreadsheet'!$A$2:$A$1048576,E372)&gt;0,IFERROR(ROUND(VLOOKUP($E372&amp;ROUNDUP($D372,-2),'PaySched Lookups'!$1:$1048576,4,0)*$J372/2,2),0),"Data for year not available"))</f>
        <v>Please input data</v>
      </c>
      <c r="I372" s="82" t="str">
        <f>IF(COUNTBLANK(D372:E372)&gt;0, "Please input data", IF(COUNTIF('Data Spreadsheet'!$A$2:$A$1048576,E372)&gt;0, IFERROR(ROUND(VLOOKUP($E372&amp;ROUNDUP($D372, -2), 'PaySched Lookups'!$1:$1048576,5, 0)*$J372/2, 2),0), "Data for year not available"))</f>
        <v>Please input data</v>
      </c>
      <c r="J372" s="61" t="str">
        <f>IF(ISBLANK(D372), "", IF(D372&gt;=INDEX('Data Spreadsheet'!B:B, MATCH(E372, 'Data Spreadsheet'!A:A, 1)), 0, 1))</f>
        <v/>
      </c>
    </row>
    <row r="373" spans="1:10">
      <c r="A373" s="63"/>
      <c r="B373" s="63"/>
      <c r="C373" s="63"/>
      <c r="D373" s="63"/>
      <c r="E373" s="72"/>
      <c r="F373" s="82" t="str">
        <f>IF(COUNTBLANK(D373:E373)&gt;0, "Please input data", IF(COUNTIF('Data Spreadsheet'!$A$2:$A$1048576, E373)&gt;0, IFERROR(ROUND(VLOOKUP($E373&amp;ROUNDUP($D373, -2), 'PaySched Lookups'!$1:$1048576, 2, 0)*$J373/2,2), 0), "Data for year not available"))</f>
        <v>Please input data</v>
      </c>
      <c r="G373" s="82" t="str">
        <f>IF(COUNTBLANK(D373:E373)&gt;0, "Please input data", IF(COUNTIF('Data Spreadsheet'!$A$2:$A$1048576, E373)&gt;0,  IFERROR(ROUND(VLOOKUP($E373&amp;ROUNDUP($D373, -2), 'PaySched Lookups'!$1:$1048576, 3, 0)*$J373/2,2), 0), "Data for year not available"))</f>
        <v>Please input data</v>
      </c>
      <c r="H373" s="82" t="str">
        <f>IF(COUNTBLANK(D373:E373)&gt;0,"Please input data",IF(COUNTIF('Data Spreadsheet'!$A$2:$A$1048576,E373)&gt;0,IFERROR(ROUND(VLOOKUP($E373&amp;ROUNDUP($D373,-2),'PaySched Lookups'!$1:$1048576,4,0)*$J373/2,2),0),"Data for year not available"))</f>
        <v>Please input data</v>
      </c>
      <c r="I373" s="82" t="str">
        <f>IF(COUNTBLANK(D373:E373)&gt;0, "Please input data", IF(COUNTIF('Data Spreadsheet'!$A$2:$A$1048576,E373)&gt;0, IFERROR(ROUND(VLOOKUP($E373&amp;ROUNDUP($D373, -2), 'PaySched Lookups'!$1:$1048576,5, 0)*$J373/2, 2),0), "Data for year not available"))</f>
        <v>Please input data</v>
      </c>
      <c r="J373" s="61" t="str">
        <f>IF(ISBLANK(D373), "", IF(D373&gt;=INDEX('Data Spreadsheet'!B:B, MATCH(E373, 'Data Spreadsheet'!A:A, 1)), 0, 1))</f>
        <v/>
      </c>
    </row>
    <row r="374" spans="1:10">
      <c r="A374" s="63"/>
      <c r="B374" s="63"/>
      <c r="C374" s="63"/>
      <c r="D374" s="63"/>
      <c r="E374" s="72"/>
      <c r="F374" s="82" t="str">
        <f>IF(COUNTBLANK(D374:E374)&gt;0, "Please input data", IF(COUNTIF('Data Spreadsheet'!$A$2:$A$1048576, E374)&gt;0, IFERROR(ROUND(VLOOKUP($E374&amp;ROUNDUP($D374, -2), 'PaySched Lookups'!$1:$1048576, 2, 0)*$J374/2,2), 0), "Data for year not available"))</f>
        <v>Please input data</v>
      </c>
      <c r="G374" s="82" t="str">
        <f>IF(COUNTBLANK(D374:E374)&gt;0, "Please input data", IF(COUNTIF('Data Spreadsheet'!$A$2:$A$1048576, E374)&gt;0,  IFERROR(ROUND(VLOOKUP($E374&amp;ROUNDUP($D374, -2), 'PaySched Lookups'!$1:$1048576, 3, 0)*$J374/2,2), 0), "Data for year not available"))</f>
        <v>Please input data</v>
      </c>
      <c r="H374" s="82" t="str">
        <f>IF(COUNTBLANK(D374:E374)&gt;0,"Please input data",IF(COUNTIF('Data Spreadsheet'!$A$2:$A$1048576,E374)&gt;0,IFERROR(ROUND(VLOOKUP($E374&amp;ROUNDUP($D374,-2),'PaySched Lookups'!$1:$1048576,4,0)*$J374/2,2),0),"Data for year not available"))</f>
        <v>Please input data</v>
      </c>
      <c r="I374" s="82" t="str">
        <f>IF(COUNTBLANK(D374:E374)&gt;0, "Please input data", IF(COUNTIF('Data Spreadsheet'!$A$2:$A$1048576,E374)&gt;0, IFERROR(ROUND(VLOOKUP($E374&amp;ROUNDUP($D374, -2), 'PaySched Lookups'!$1:$1048576,5, 0)*$J374/2, 2),0), "Data for year not available"))</f>
        <v>Please input data</v>
      </c>
      <c r="J374" s="61" t="str">
        <f>IF(ISBLANK(D374), "", IF(D374&gt;=INDEX('Data Spreadsheet'!B:B, MATCH(E374, 'Data Spreadsheet'!A:A, 1)), 0, 1))</f>
        <v/>
      </c>
    </row>
    <row r="375" spans="1:10">
      <c r="A375" s="63"/>
      <c r="B375" s="63"/>
      <c r="C375" s="63"/>
      <c r="D375" s="63"/>
      <c r="E375" s="72"/>
      <c r="F375" s="82" t="str">
        <f>IF(COUNTBLANK(D375:E375)&gt;0, "Please input data", IF(COUNTIF('Data Spreadsheet'!$A$2:$A$1048576, E375)&gt;0, IFERROR(ROUND(VLOOKUP($E375&amp;ROUNDUP($D375, -2), 'PaySched Lookups'!$1:$1048576, 2, 0)*$J375/2,2), 0), "Data for year not available"))</f>
        <v>Please input data</v>
      </c>
      <c r="G375" s="82" t="str">
        <f>IF(COUNTBLANK(D375:E375)&gt;0, "Please input data", IF(COUNTIF('Data Spreadsheet'!$A$2:$A$1048576, E375)&gt;0,  IFERROR(ROUND(VLOOKUP($E375&amp;ROUNDUP($D375, -2), 'PaySched Lookups'!$1:$1048576, 3, 0)*$J375/2,2), 0), "Data for year not available"))</f>
        <v>Please input data</v>
      </c>
      <c r="H375" s="82" t="str">
        <f>IF(COUNTBLANK(D375:E375)&gt;0,"Please input data",IF(COUNTIF('Data Spreadsheet'!$A$2:$A$1048576,E375)&gt;0,IFERROR(ROUND(VLOOKUP($E375&amp;ROUNDUP($D375,-2),'PaySched Lookups'!$1:$1048576,4,0)*$J375/2,2),0),"Data for year not available"))</f>
        <v>Please input data</v>
      </c>
      <c r="I375" s="82" t="str">
        <f>IF(COUNTBLANK(D375:E375)&gt;0, "Please input data", IF(COUNTIF('Data Spreadsheet'!$A$2:$A$1048576,E375)&gt;0, IFERROR(ROUND(VLOOKUP($E375&amp;ROUNDUP($D375, -2), 'PaySched Lookups'!$1:$1048576,5, 0)*$J375/2, 2),0), "Data for year not available"))</f>
        <v>Please input data</v>
      </c>
      <c r="J375" s="61" t="str">
        <f>IF(ISBLANK(D375), "", IF(D375&gt;=INDEX('Data Spreadsheet'!B:B, MATCH(E375, 'Data Spreadsheet'!A:A, 1)), 0, 1))</f>
        <v/>
      </c>
    </row>
    <row r="376" spans="1:10">
      <c r="A376" s="63"/>
      <c r="B376" s="63"/>
      <c r="C376" s="63"/>
      <c r="D376" s="63"/>
      <c r="E376" s="72"/>
      <c r="F376" s="82" t="str">
        <f>IF(COUNTBLANK(D376:E376)&gt;0, "Please input data", IF(COUNTIF('Data Spreadsheet'!$A$2:$A$1048576, E376)&gt;0, IFERROR(ROUND(VLOOKUP($E376&amp;ROUNDUP($D376, -2), 'PaySched Lookups'!$1:$1048576, 2, 0)*$J376/2,2), 0), "Data for year not available"))</f>
        <v>Please input data</v>
      </c>
      <c r="G376" s="82" t="str">
        <f>IF(COUNTBLANK(D376:E376)&gt;0, "Please input data", IF(COUNTIF('Data Spreadsheet'!$A$2:$A$1048576, E376)&gt;0,  IFERROR(ROUND(VLOOKUP($E376&amp;ROUNDUP($D376, -2), 'PaySched Lookups'!$1:$1048576, 3, 0)*$J376/2,2), 0), "Data for year not available"))</f>
        <v>Please input data</v>
      </c>
      <c r="H376" s="82" t="str">
        <f>IF(COUNTBLANK(D376:E376)&gt;0,"Please input data",IF(COUNTIF('Data Spreadsheet'!$A$2:$A$1048576,E376)&gt;0,IFERROR(ROUND(VLOOKUP($E376&amp;ROUNDUP($D376,-2),'PaySched Lookups'!$1:$1048576,4,0)*$J376/2,2),0),"Data for year not available"))</f>
        <v>Please input data</v>
      </c>
      <c r="I376" s="82" t="str">
        <f>IF(COUNTBLANK(D376:E376)&gt;0, "Please input data", IF(COUNTIF('Data Spreadsheet'!$A$2:$A$1048576,E376)&gt;0, IFERROR(ROUND(VLOOKUP($E376&amp;ROUNDUP($D376, -2), 'PaySched Lookups'!$1:$1048576,5, 0)*$J376/2, 2),0), "Data for year not available"))</f>
        <v>Please input data</v>
      </c>
      <c r="J376" s="61" t="str">
        <f>IF(ISBLANK(D376), "", IF(D376&gt;=INDEX('Data Spreadsheet'!B:B, MATCH(E376, 'Data Spreadsheet'!A:A, 1)), 0, 1))</f>
        <v/>
      </c>
    </row>
    <row r="377" spans="1:10">
      <c r="A377" s="63"/>
      <c r="B377" s="63"/>
      <c r="C377" s="63"/>
      <c r="D377" s="63"/>
      <c r="E377" s="72"/>
      <c r="F377" s="82" t="str">
        <f>IF(COUNTBLANK(D377:E377)&gt;0, "Please input data", IF(COUNTIF('Data Spreadsheet'!$A$2:$A$1048576, E377)&gt;0, IFERROR(ROUND(VLOOKUP($E377&amp;ROUNDUP($D377, -2), 'PaySched Lookups'!$1:$1048576, 2, 0)*$J377/2,2), 0), "Data for year not available"))</f>
        <v>Please input data</v>
      </c>
      <c r="G377" s="82" t="str">
        <f>IF(COUNTBLANK(D377:E377)&gt;0, "Please input data", IF(COUNTIF('Data Spreadsheet'!$A$2:$A$1048576, E377)&gt;0,  IFERROR(ROUND(VLOOKUP($E377&amp;ROUNDUP($D377, -2), 'PaySched Lookups'!$1:$1048576, 3, 0)*$J377/2,2), 0), "Data for year not available"))</f>
        <v>Please input data</v>
      </c>
      <c r="H377" s="82" t="str">
        <f>IF(COUNTBLANK(D377:E377)&gt;0,"Please input data",IF(COUNTIF('Data Spreadsheet'!$A$2:$A$1048576,E377)&gt;0,IFERROR(ROUND(VLOOKUP($E377&amp;ROUNDUP($D377,-2),'PaySched Lookups'!$1:$1048576,4,0)*$J377/2,2),0),"Data for year not available"))</f>
        <v>Please input data</v>
      </c>
      <c r="I377" s="82" t="str">
        <f>IF(COUNTBLANK(D377:E377)&gt;0, "Please input data", IF(COUNTIF('Data Spreadsheet'!$A$2:$A$1048576,E377)&gt;0, IFERROR(ROUND(VLOOKUP($E377&amp;ROUNDUP($D377, -2), 'PaySched Lookups'!$1:$1048576,5, 0)*$J377/2, 2),0), "Data for year not available"))</f>
        <v>Please input data</v>
      </c>
      <c r="J377" s="61" t="str">
        <f>IF(ISBLANK(D377), "", IF(D377&gt;=INDEX('Data Spreadsheet'!B:B, MATCH(E377, 'Data Spreadsheet'!A:A, 1)), 0, 1))</f>
        <v/>
      </c>
    </row>
    <row r="378" spans="1:10">
      <c r="A378" s="63"/>
      <c r="B378" s="63"/>
      <c r="C378" s="63"/>
      <c r="D378" s="63"/>
      <c r="E378" s="72"/>
      <c r="F378" s="82" t="str">
        <f>IF(COUNTBLANK(D378:E378)&gt;0, "Please input data", IF(COUNTIF('Data Spreadsheet'!$A$2:$A$1048576, E378)&gt;0, IFERROR(ROUND(VLOOKUP($E378&amp;ROUNDUP($D378, -2), 'PaySched Lookups'!$1:$1048576, 2, 0)*$J378/2,2), 0), "Data for year not available"))</f>
        <v>Please input data</v>
      </c>
      <c r="G378" s="82" t="str">
        <f>IF(COUNTBLANK(D378:E378)&gt;0, "Please input data", IF(COUNTIF('Data Spreadsheet'!$A$2:$A$1048576, E378)&gt;0,  IFERROR(ROUND(VLOOKUP($E378&amp;ROUNDUP($D378, -2), 'PaySched Lookups'!$1:$1048576, 3, 0)*$J378/2,2), 0), "Data for year not available"))</f>
        <v>Please input data</v>
      </c>
      <c r="H378" s="82" t="str">
        <f>IF(COUNTBLANK(D378:E378)&gt;0,"Please input data",IF(COUNTIF('Data Spreadsheet'!$A$2:$A$1048576,E378)&gt;0,IFERROR(ROUND(VLOOKUP($E378&amp;ROUNDUP($D378,-2),'PaySched Lookups'!$1:$1048576,4,0)*$J378/2,2),0),"Data for year not available"))</f>
        <v>Please input data</v>
      </c>
      <c r="I378" s="82" t="str">
        <f>IF(COUNTBLANK(D378:E378)&gt;0, "Please input data", IF(COUNTIF('Data Spreadsheet'!$A$2:$A$1048576,E378)&gt;0, IFERROR(ROUND(VLOOKUP($E378&amp;ROUNDUP($D378, -2), 'PaySched Lookups'!$1:$1048576,5, 0)*$J378/2, 2),0), "Data for year not available"))</f>
        <v>Please input data</v>
      </c>
      <c r="J378" s="61" t="str">
        <f>IF(ISBLANK(D378), "", IF(D378&gt;=INDEX('Data Spreadsheet'!B:B, MATCH(E378, 'Data Spreadsheet'!A:A, 1)), 0, 1))</f>
        <v/>
      </c>
    </row>
    <row r="379" spans="1:10">
      <c r="A379" s="63"/>
      <c r="B379" s="63"/>
      <c r="C379" s="63"/>
      <c r="D379" s="63"/>
      <c r="E379" s="72"/>
      <c r="F379" s="82" t="str">
        <f>IF(COUNTBLANK(D379:E379)&gt;0, "Please input data", IF(COUNTIF('Data Spreadsheet'!$A$2:$A$1048576, E379)&gt;0, IFERROR(ROUND(VLOOKUP($E379&amp;ROUNDUP($D379, -2), 'PaySched Lookups'!$1:$1048576, 2, 0)*$J379/2,2), 0), "Data for year not available"))</f>
        <v>Please input data</v>
      </c>
      <c r="G379" s="82" t="str">
        <f>IF(COUNTBLANK(D379:E379)&gt;0, "Please input data", IF(COUNTIF('Data Spreadsheet'!$A$2:$A$1048576, E379)&gt;0,  IFERROR(ROUND(VLOOKUP($E379&amp;ROUNDUP($D379, -2), 'PaySched Lookups'!$1:$1048576, 3, 0)*$J379/2,2), 0), "Data for year not available"))</f>
        <v>Please input data</v>
      </c>
      <c r="H379" s="82" t="str">
        <f>IF(COUNTBLANK(D379:E379)&gt;0,"Please input data",IF(COUNTIF('Data Spreadsheet'!$A$2:$A$1048576,E379)&gt;0,IFERROR(ROUND(VLOOKUP($E379&amp;ROUNDUP($D379,-2),'PaySched Lookups'!$1:$1048576,4,0)*$J379/2,2),0),"Data for year not available"))</f>
        <v>Please input data</v>
      </c>
      <c r="I379" s="82" t="str">
        <f>IF(COUNTBLANK(D379:E379)&gt;0, "Please input data", IF(COUNTIF('Data Spreadsheet'!$A$2:$A$1048576,E379)&gt;0, IFERROR(ROUND(VLOOKUP($E379&amp;ROUNDUP($D379, -2), 'PaySched Lookups'!$1:$1048576,5, 0)*$J379/2, 2),0), "Data for year not available"))</f>
        <v>Please input data</v>
      </c>
      <c r="J379" s="61" t="str">
        <f>IF(ISBLANK(D379), "", IF(D379&gt;=INDEX('Data Spreadsheet'!B:B, MATCH(E379, 'Data Spreadsheet'!A:A, 1)), 0, 1))</f>
        <v/>
      </c>
    </row>
    <row r="380" spans="1:10">
      <c r="A380" s="63"/>
      <c r="B380" s="63"/>
      <c r="C380" s="63"/>
      <c r="D380" s="63"/>
      <c r="E380" s="72"/>
      <c r="F380" s="82" t="str">
        <f>IF(COUNTBLANK(D380:E380)&gt;0, "Please input data", IF(COUNTIF('Data Spreadsheet'!$A$2:$A$1048576, E380)&gt;0, IFERROR(ROUND(VLOOKUP($E380&amp;ROUNDUP($D380, -2), 'PaySched Lookups'!$1:$1048576, 2, 0)*$J380/2,2), 0), "Data for year not available"))</f>
        <v>Please input data</v>
      </c>
      <c r="G380" s="82" t="str">
        <f>IF(COUNTBLANK(D380:E380)&gt;0, "Please input data", IF(COUNTIF('Data Spreadsheet'!$A$2:$A$1048576, E380)&gt;0,  IFERROR(ROUND(VLOOKUP($E380&amp;ROUNDUP($D380, -2), 'PaySched Lookups'!$1:$1048576, 3, 0)*$J380/2,2), 0), "Data for year not available"))</f>
        <v>Please input data</v>
      </c>
      <c r="H380" s="82" t="str">
        <f>IF(COUNTBLANK(D380:E380)&gt;0,"Please input data",IF(COUNTIF('Data Spreadsheet'!$A$2:$A$1048576,E380)&gt;0,IFERROR(ROUND(VLOOKUP($E380&amp;ROUNDUP($D380,-2),'PaySched Lookups'!$1:$1048576,4,0)*$J380/2,2),0),"Data for year not available"))</f>
        <v>Please input data</v>
      </c>
      <c r="I380" s="82" t="str">
        <f>IF(COUNTBLANK(D380:E380)&gt;0, "Please input data", IF(COUNTIF('Data Spreadsheet'!$A$2:$A$1048576,E380)&gt;0, IFERROR(ROUND(VLOOKUP($E380&amp;ROUNDUP($D380, -2), 'PaySched Lookups'!$1:$1048576,5, 0)*$J380/2, 2),0), "Data for year not available"))</f>
        <v>Please input data</v>
      </c>
      <c r="J380" s="61" t="str">
        <f>IF(ISBLANK(D380), "", IF(D380&gt;=INDEX('Data Spreadsheet'!B:B, MATCH(E380, 'Data Spreadsheet'!A:A, 1)), 0, 1))</f>
        <v/>
      </c>
    </row>
    <row r="381" spans="1:10">
      <c r="A381" s="63"/>
      <c r="B381" s="63"/>
      <c r="C381" s="63"/>
      <c r="D381" s="63"/>
      <c r="E381" s="72"/>
      <c r="F381" s="82" t="str">
        <f>IF(COUNTBLANK(D381:E381)&gt;0, "Please input data", IF(COUNTIF('Data Spreadsheet'!$A$2:$A$1048576, E381)&gt;0, IFERROR(ROUND(VLOOKUP($E381&amp;ROUNDUP($D381, -2), 'PaySched Lookups'!$1:$1048576, 2, 0)*$J381/2,2), 0), "Data for year not available"))</f>
        <v>Please input data</v>
      </c>
      <c r="G381" s="82" t="str">
        <f>IF(COUNTBLANK(D381:E381)&gt;0, "Please input data", IF(COUNTIF('Data Spreadsheet'!$A$2:$A$1048576, E381)&gt;0,  IFERROR(ROUND(VLOOKUP($E381&amp;ROUNDUP($D381, -2), 'PaySched Lookups'!$1:$1048576, 3, 0)*$J381/2,2), 0), "Data for year not available"))</f>
        <v>Please input data</v>
      </c>
      <c r="H381" s="82" t="str">
        <f>IF(COUNTBLANK(D381:E381)&gt;0,"Please input data",IF(COUNTIF('Data Spreadsheet'!$A$2:$A$1048576,E381)&gt;0,IFERROR(ROUND(VLOOKUP($E381&amp;ROUNDUP($D381,-2),'PaySched Lookups'!$1:$1048576,4,0)*$J381/2,2),0),"Data for year not available"))</f>
        <v>Please input data</v>
      </c>
      <c r="I381" s="82" t="str">
        <f>IF(COUNTBLANK(D381:E381)&gt;0, "Please input data", IF(COUNTIF('Data Spreadsheet'!$A$2:$A$1048576,E381)&gt;0, IFERROR(ROUND(VLOOKUP($E381&amp;ROUNDUP($D381, -2), 'PaySched Lookups'!$1:$1048576,5, 0)*$J381/2, 2),0), "Data for year not available"))</f>
        <v>Please input data</v>
      </c>
      <c r="J381" s="61" t="str">
        <f>IF(ISBLANK(D381), "", IF(D381&gt;=INDEX('Data Spreadsheet'!B:B, MATCH(E381, 'Data Spreadsheet'!A:A, 1)), 0, 1))</f>
        <v/>
      </c>
    </row>
    <row r="382" spans="1:10">
      <c r="A382" s="63"/>
      <c r="B382" s="63"/>
      <c r="C382" s="63"/>
      <c r="D382" s="63"/>
      <c r="E382" s="72"/>
      <c r="F382" s="82" t="str">
        <f>IF(COUNTBLANK(D382:E382)&gt;0, "Please input data", IF(COUNTIF('Data Spreadsheet'!$A$2:$A$1048576, E382)&gt;0, IFERROR(ROUND(VLOOKUP($E382&amp;ROUNDUP($D382, -2), 'PaySched Lookups'!$1:$1048576, 2, 0)*$J382/2,2), 0), "Data for year not available"))</f>
        <v>Please input data</v>
      </c>
      <c r="G382" s="82" t="str">
        <f>IF(COUNTBLANK(D382:E382)&gt;0, "Please input data", IF(COUNTIF('Data Spreadsheet'!$A$2:$A$1048576, E382)&gt;0,  IFERROR(ROUND(VLOOKUP($E382&amp;ROUNDUP($D382, -2), 'PaySched Lookups'!$1:$1048576, 3, 0)*$J382/2,2), 0), "Data for year not available"))</f>
        <v>Please input data</v>
      </c>
      <c r="H382" s="82" t="str">
        <f>IF(COUNTBLANK(D382:E382)&gt;0,"Please input data",IF(COUNTIF('Data Spreadsheet'!$A$2:$A$1048576,E382)&gt;0,IFERROR(ROUND(VLOOKUP($E382&amp;ROUNDUP($D382,-2),'PaySched Lookups'!$1:$1048576,4,0)*$J382/2,2),0),"Data for year not available"))</f>
        <v>Please input data</v>
      </c>
      <c r="I382" s="82" t="str">
        <f>IF(COUNTBLANK(D382:E382)&gt;0, "Please input data", IF(COUNTIF('Data Spreadsheet'!$A$2:$A$1048576,E382)&gt;0, IFERROR(ROUND(VLOOKUP($E382&amp;ROUNDUP($D382, -2), 'PaySched Lookups'!$1:$1048576,5, 0)*$J382/2, 2),0), "Data for year not available"))</f>
        <v>Please input data</v>
      </c>
      <c r="J382" s="61" t="str">
        <f>IF(ISBLANK(D382), "", IF(D382&gt;=INDEX('Data Spreadsheet'!B:B, MATCH(E382, 'Data Spreadsheet'!A:A, 1)), 0, 1))</f>
        <v/>
      </c>
    </row>
    <row r="383" spans="1:10">
      <c r="A383" s="63"/>
      <c r="B383" s="63"/>
      <c r="C383" s="63"/>
      <c r="D383" s="63"/>
      <c r="E383" s="72"/>
      <c r="F383" s="82" t="str">
        <f>IF(COUNTBLANK(D383:E383)&gt;0, "Please input data", IF(COUNTIF('Data Spreadsheet'!$A$2:$A$1048576, E383)&gt;0, IFERROR(ROUND(VLOOKUP($E383&amp;ROUNDUP($D383, -2), 'PaySched Lookups'!$1:$1048576, 2, 0)*$J383/2,2), 0), "Data for year not available"))</f>
        <v>Please input data</v>
      </c>
      <c r="G383" s="82" t="str">
        <f>IF(COUNTBLANK(D383:E383)&gt;0, "Please input data", IF(COUNTIF('Data Spreadsheet'!$A$2:$A$1048576, E383)&gt;0,  IFERROR(ROUND(VLOOKUP($E383&amp;ROUNDUP($D383, -2), 'PaySched Lookups'!$1:$1048576, 3, 0)*$J383/2,2), 0), "Data for year not available"))</f>
        <v>Please input data</v>
      </c>
      <c r="H383" s="82" t="str">
        <f>IF(COUNTBLANK(D383:E383)&gt;0,"Please input data",IF(COUNTIF('Data Spreadsheet'!$A$2:$A$1048576,E383)&gt;0,IFERROR(ROUND(VLOOKUP($E383&amp;ROUNDUP($D383,-2),'PaySched Lookups'!$1:$1048576,4,0)*$J383/2,2),0),"Data for year not available"))</f>
        <v>Please input data</v>
      </c>
      <c r="I383" s="82" t="str">
        <f>IF(COUNTBLANK(D383:E383)&gt;0, "Please input data", IF(COUNTIF('Data Spreadsheet'!$A$2:$A$1048576,E383)&gt;0, IFERROR(ROUND(VLOOKUP($E383&amp;ROUNDUP($D383, -2), 'PaySched Lookups'!$1:$1048576,5, 0)*$J383/2, 2),0), "Data for year not available"))</f>
        <v>Please input data</v>
      </c>
      <c r="J383" s="61" t="str">
        <f>IF(ISBLANK(D383), "", IF(D383&gt;=INDEX('Data Spreadsheet'!B:B, MATCH(E383, 'Data Spreadsheet'!A:A, 1)), 0, 1))</f>
        <v/>
      </c>
    </row>
    <row r="384" spans="1:10">
      <c r="A384" s="63"/>
      <c r="B384" s="63"/>
      <c r="C384" s="63"/>
      <c r="D384" s="63"/>
      <c r="E384" s="72"/>
      <c r="F384" s="82" t="str">
        <f>IF(COUNTBLANK(D384:E384)&gt;0, "Please input data", IF(COUNTIF('Data Spreadsheet'!$A$2:$A$1048576, E384)&gt;0, IFERROR(ROUND(VLOOKUP($E384&amp;ROUNDUP($D384, -2), 'PaySched Lookups'!$1:$1048576, 2, 0)*$J384/2,2), 0), "Data for year not available"))</f>
        <v>Please input data</v>
      </c>
      <c r="G384" s="82" t="str">
        <f>IF(COUNTBLANK(D384:E384)&gt;0, "Please input data", IF(COUNTIF('Data Spreadsheet'!$A$2:$A$1048576, E384)&gt;0,  IFERROR(ROUND(VLOOKUP($E384&amp;ROUNDUP($D384, -2), 'PaySched Lookups'!$1:$1048576, 3, 0)*$J384/2,2), 0), "Data for year not available"))</f>
        <v>Please input data</v>
      </c>
      <c r="H384" s="82" t="str">
        <f>IF(COUNTBLANK(D384:E384)&gt;0,"Please input data",IF(COUNTIF('Data Spreadsheet'!$A$2:$A$1048576,E384)&gt;0,IFERROR(ROUND(VLOOKUP($E384&amp;ROUNDUP($D384,-2),'PaySched Lookups'!$1:$1048576,4,0)*$J384/2,2),0),"Data for year not available"))</f>
        <v>Please input data</v>
      </c>
      <c r="I384" s="82" t="str">
        <f>IF(COUNTBLANK(D384:E384)&gt;0, "Please input data", IF(COUNTIF('Data Spreadsheet'!$A$2:$A$1048576,E384)&gt;0, IFERROR(ROUND(VLOOKUP($E384&amp;ROUNDUP($D384, -2), 'PaySched Lookups'!$1:$1048576,5, 0)*$J384/2, 2),0), "Data for year not available"))</f>
        <v>Please input data</v>
      </c>
      <c r="J384" s="61" t="str">
        <f>IF(ISBLANK(D384), "", IF(D384&gt;=INDEX('Data Spreadsheet'!B:B, MATCH(E384, 'Data Spreadsheet'!A:A, 1)), 0, 1))</f>
        <v/>
      </c>
    </row>
    <row r="385" spans="1:10">
      <c r="A385" s="63"/>
      <c r="B385" s="63"/>
      <c r="C385" s="63"/>
      <c r="D385" s="63"/>
      <c r="E385" s="72"/>
      <c r="F385" s="82" t="str">
        <f>IF(COUNTBLANK(D385:E385)&gt;0, "Please input data", IF(COUNTIF('Data Spreadsheet'!$A$2:$A$1048576, E385)&gt;0, IFERROR(ROUND(VLOOKUP($E385&amp;ROUNDUP($D385, -2), 'PaySched Lookups'!$1:$1048576, 2, 0)*$J385/2,2), 0), "Data for year not available"))</f>
        <v>Please input data</v>
      </c>
      <c r="G385" s="82" t="str">
        <f>IF(COUNTBLANK(D385:E385)&gt;0, "Please input data", IF(COUNTIF('Data Spreadsheet'!$A$2:$A$1048576, E385)&gt;0,  IFERROR(ROUND(VLOOKUP($E385&amp;ROUNDUP($D385, -2), 'PaySched Lookups'!$1:$1048576, 3, 0)*$J385/2,2), 0), "Data for year not available"))</f>
        <v>Please input data</v>
      </c>
      <c r="H385" s="82" t="str">
        <f>IF(COUNTBLANK(D385:E385)&gt;0,"Please input data",IF(COUNTIF('Data Spreadsheet'!$A$2:$A$1048576,E385)&gt;0,IFERROR(ROUND(VLOOKUP($E385&amp;ROUNDUP($D385,-2),'PaySched Lookups'!$1:$1048576,4,0)*$J385/2,2),0),"Data for year not available"))</f>
        <v>Please input data</v>
      </c>
      <c r="I385" s="82" t="str">
        <f>IF(COUNTBLANK(D385:E385)&gt;0, "Please input data", IF(COUNTIF('Data Spreadsheet'!$A$2:$A$1048576,E385)&gt;0, IFERROR(ROUND(VLOOKUP($E385&amp;ROUNDUP($D385, -2), 'PaySched Lookups'!$1:$1048576,5, 0)*$J385/2, 2),0), "Data for year not available"))</f>
        <v>Please input data</v>
      </c>
      <c r="J385" s="61" t="str">
        <f>IF(ISBLANK(D385), "", IF(D385&gt;=INDEX('Data Spreadsheet'!B:B, MATCH(E385, 'Data Spreadsheet'!A:A, 1)), 0, 1))</f>
        <v/>
      </c>
    </row>
    <row r="386" spans="1:10">
      <c r="A386" s="63"/>
      <c r="B386" s="63"/>
      <c r="C386" s="63"/>
      <c r="D386" s="63"/>
      <c r="E386" s="72"/>
      <c r="F386" s="82" t="str">
        <f>IF(COUNTBLANK(D386:E386)&gt;0, "Please input data", IF(COUNTIF('Data Spreadsheet'!$A$2:$A$1048576, E386)&gt;0, IFERROR(ROUND(VLOOKUP($E386&amp;ROUNDUP($D386, -2), 'PaySched Lookups'!$1:$1048576, 2, 0)*$J386/2,2), 0), "Data for year not available"))</f>
        <v>Please input data</v>
      </c>
      <c r="G386" s="82" t="str">
        <f>IF(COUNTBLANK(D386:E386)&gt;0, "Please input data", IF(COUNTIF('Data Spreadsheet'!$A$2:$A$1048576, E386)&gt;0,  IFERROR(ROUND(VLOOKUP($E386&amp;ROUNDUP($D386, -2), 'PaySched Lookups'!$1:$1048576, 3, 0)*$J386/2,2), 0), "Data for year not available"))</f>
        <v>Please input data</v>
      </c>
      <c r="H386" s="82" t="str">
        <f>IF(COUNTBLANK(D386:E386)&gt;0,"Please input data",IF(COUNTIF('Data Spreadsheet'!$A$2:$A$1048576,E386)&gt;0,IFERROR(ROUND(VLOOKUP($E386&amp;ROUNDUP($D386,-2),'PaySched Lookups'!$1:$1048576,4,0)*$J386/2,2),0),"Data for year not available"))</f>
        <v>Please input data</v>
      </c>
      <c r="I386" s="82" t="str">
        <f>IF(COUNTBLANK(D386:E386)&gt;0, "Please input data", IF(COUNTIF('Data Spreadsheet'!$A$2:$A$1048576,E386)&gt;0, IFERROR(ROUND(VLOOKUP($E386&amp;ROUNDUP($D386, -2), 'PaySched Lookups'!$1:$1048576,5, 0)*$J386/2, 2),0), "Data for year not available"))</f>
        <v>Please input data</v>
      </c>
      <c r="J386" s="61" t="str">
        <f>IF(ISBLANK(D386), "", IF(D386&gt;=INDEX('Data Spreadsheet'!B:B, MATCH(E386, 'Data Spreadsheet'!A:A, 1)), 0, 1))</f>
        <v/>
      </c>
    </row>
    <row r="387" spans="1:10">
      <c r="A387" s="63"/>
      <c r="B387" s="63"/>
      <c r="C387" s="63"/>
      <c r="D387" s="63"/>
      <c r="E387" s="72"/>
      <c r="F387" s="82" t="str">
        <f>IF(COUNTBLANK(D387:E387)&gt;0, "Please input data", IF(COUNTIF('Data Spreadsheet'!$A$2:$A$1048576, E387)&gt;0, IFERROR(ROUND(VLOOKUP($E387&amp;ROUNDUP($D387, -2), 'PaySched Lookups'!$1:$1048576, 2, 0)*$J387/2,2), 0), "Data for year not available"))</f>
        <v>Please input data</v>
      </c>
      <c r="G387" s="82" t="str">
        <f>IF(COUNTBLANK(D387:E387)&gt;0, "Please input data", IF(COUNTIF('Data Spreadsheet'!$A$2:$A$1048576, E387)&gt;0,  IFERROR(ROUND(VLOOKUP($E387&amp;ROUNDUP($D387, -2), 'PaySched Lookups'!$1:$1048576, 3, 0)*$J387/2,2), 0), "Data for year not available"))</f>
        <v>Please input data</v>
      </c>
      <c r="H387" s="82" t="str">
        <f>IF(COUNTBLANK(D387:E387)&gt;0,"Please input data",IF(COUNTIF('Data Spreadsheet'!$A$2:$A$1048576,E387)&gt;0,IFERROR(ROUND(VLOOKUP($E387&amp;ROUNDUP($D387,-2),'PaySched Lookups'!$1:$1048576,4,0)*$J387/2,2),0),"Data for year not available"))</f>
        <v>Please input data</v>
      </c>
      <c r="I387" s="82" t="str">
        <f>IF(COUNTBLANK(D387:E387)&gt;0, "Please input data", IF(COUNTIF('Data Spreadsheet'!$A$2:$A$1048576,E387)&gt;0, IFERROR(ROUND(VLOOKUP($E387&amp;ROUNDUP($D387, -2), 'PaySched Lookups'!$1:$1048576,5, 0)*$J387/2, 2),0), "Data for year not available"))</f>
        <v>Please input data</v>
      </c>
      <c r="J387" s="61" t="str">
        <f>IF(ISBLANK(D387), "", IF(D387&gt;=INDEX('Data Spreadsheet'!B:B, MATCH(E387, 'Data Spreadsheet'!A:A, 1)), 0, 1))</f>
        <v/>
      </c>
    </row>
    <row r="388" spans="1:10">
      <c r="A388" s="63"/>
      <c r="B388" s="63"/>
      <c r="C388" s="63"/>
      <c r="D388" s="63"/>
      <c r="E388" s="72"/>
      <c r="F388" s="82" t="str">
        <f>IF(COUNTBLANK(D388:E388)&gt;0, "Please input data", IF(COUNTIF('Data Spreadsheet'!$A$2:$A$1048576, E388)&gt;0, IFERROR(ROUND(VLOOKUP($E388&amp;ROUNDUP($D388, -2), 'PaySched Lookups'!$1:$1048576, 2, 0)*$J388/2,2), 0), "Data for year not available"))</f>
        <v>Please input data</v>
      </c>
      <c r="G388" s="82" t="str">
        <f>IF(COUNTBLANK(D388:E388)&gt;0, "Please input data", IF(COUNTIF('Data Spreadsheet'!$A$2:$A$1048576, E388)&gt;0,  IFERROR(ROUND(VLOOKUP($E388&amp;ROUNDUP($D388, -2), 'PaySched Lookups'!$1:$1048576, 3, 0)*$J388/2,2), 0), "Data for year not available"))</f>
        <v>Please input data</v>
      </c>
      <c r="H388" s="82" t="str">
        <f>IF(COUNTBLANK(D388:E388)&gt;0,"Please input data",IF(COUNTIF('Data Spreadsheet'!$A$2:$A$1048576,E388)&gt;0,IFERROR(ROUND(VLOOKUP($E388&amp;ROUNDUP($D388,-2),'PaySched Lookups'!$1:$1048576,4,0)*$J388/2,2),0),"Data for year not available"))</f>
        <v>Please input data</v>
      </c>
      <c r="I388" s="82" t="str">
        <f>IF(COUNTBLANK(D388:E388)&gt;0, "Please input data", IF(COUNTIF('Data Spreadsheet'!$A$2:$A$1048576,E388)&gt;0, IFERROR(ROUND(VLOOKUP($E388&amp;ROUNDUP($D388, -2), 'PaySched Lookups'!$1:$1048576,5, 0)*$J388/2, 2),0), "Data for year not available"))</f>
        <v>Please input data</v>
      </c>
      <c r="J388" s="61" t="str">
        <f>IF(ISBLANK(D388), "", IF(D388&gt;=INDEX('Data Spreadsheet'!B:B, MATCH(E388, 'Data Spreadsheet'!A:A, 1)), 0, 1))</f>
        <v/>
      </c>
    </row>
    <row r="389" spans="1:10">
      <c r="A389" s="63"/>
      <c r="B389" s="63"/>
      <c r="C389" s="63"/>
      <c r="D389" s="63"/>
      <c r="E389" s="72"/>
      <c r="F389" s="82" t="str">
        <f>IF(COUNTBLANK(D389:E389)&gt;0, "Please input data", IF(COUNTIF('Data Spreadsheet'!$A$2:$A$1048576, E389)&gt;0, IFERROR(ROUND(VLOOKUP($E389&amp;ROUNDUP($D389, -2), 'PaySched Lookups'!$1:$1048576, 2, 0)*$J389/2,2), 0), "Data for year not available"))</f>
        <v>Please input data</v>
      </c>
      <c r="G389" s="82" t="str">
        <f>IF(COUNTBLANK(D389:E389)&gt;0, "Please input data", IF(COUNTIF('Data Spreadsheet'!$A$2:$A$1048576, E389)&gt;0,  IFERROR(ROUND(VLOOKUP($E389&amp;ROUNDUP($D389, -2), 'PaySched Lookups'!$1:$1048576, 3, 0)*$J389/2,2), 0), "Data for year not available"))</f>
        <v>Please input data</v>
      </c>
      <c r="H389" s="82" t="str">
        <f>IF(COUNTBLANK(D389:E389)&gt;0,"Please input data",IF(COUNTIF('Data Spreadsheet'!$A$2:$A$1048576,E389)&gt;0,IFERROR(ROUND(VLOOKUP($E389&amp;ROUNDUP($D389,-2),'PaySched Lookups'!$1:$1048576,4,0)*$J389/2,2),0),"Data for year not available"))</f>
        <v>Please input data</v>
      </c>
      <c r="I389" s="82" t="str">
        <f>IF(COUNTBLANK(D389:E389)&gt;0, "Please input data", IF(COUNTIF('Data Spreadsheet'!$A$2:$A$1048576,E389)&gt;0, IFERROR(ROUND(VLOOKUP($E389&amp;ROUNDUP($D389, -2), 'PaySched Lookups'!$1:$1048576,5, 0)*$J389/2, 2),0), "Data for year not available"))</f>
        <v>Please input data</v>
      </c>
      <c r="J389" s="61" t="str">
        <f>IF(ISBLANK(D389), "", IF(D389&gt;=INDEX('Data Spreadsheet'!B:B, MATCH(E389, 'Data Spreadsheet'!A:A, 1)), 0, 1))</f>
        <v/>
      </c>
    </row>
    <row r="390" spans="1:10">
      <c r="A390" s="63"/>
      <c r="B390" s="63"/>
      <c r="C390" s="63"/>
      <c r="D390" s="63"/>
      <c r="E390" s="72"/>
      <c r="F390" s="82" t="str">
        <f>IF(COUNTBLANK(D390:E390)&gt;0, "Please input data", IF(COUNTIF('Data Spreadsheet'!$A$2:$A$1048576, E390)&gt;0, IFERROR(ROUND(VLOOKUP($E390&amp;ROUNDUP($D390, -2), 'PaySched Lookups'!$1:$1048576, 2, 0)*$J390/2,2), 0), "Data for year not available"))</f>
        <v>Please input data</v>
      </c>
      <c r="G390" s="82" t="str">
        <f>IF(COUNTBLANK(D390:E390)&gt;0, "Please input data", IF(COUNTIF('Data Spreadsheet'!$A$2:$A$1048576, E390)&gt;0,  IFERROR(ROUND(VLOOKUP($E390&amp;ROUNDUP($D390, -2), 'PaySched Lookups'!$1:$1048576, 3, 0)*$J390/2,2), 0), "Data for year not available"))</f>
        <v>Please input data</v>
      </c>
      <c r="H390" s="82" t="str">
        <f>IF(COUNTBLANK(D390:E390)&gt;0,"Please input data",IF(COUNTIF('Data Spreadsheet'!$A$2:$A$1048576,E390)&gt;0,IFERROR(ROUND(VLOOKUP($E390&amp;ROUNDUP($D390,-2),'PaySched Lookups'!$1:$1048576,4,0)*$J390/2,2),0),"Data for year not available"))</f>
        <v>Please input data</v>
      </c>
      <c r="I390" s="82" t="str">
        <f>IF(COUNTBLANK(D390:E390)&gt;0, "Please input data", IF(COUNTIF('Data Spreadsheet'!$A$2:$A$1048576,E390)&gt;0, IFERROR(ROUND(VLOOKUP($E390&amp;ROUNDUP($D390, -2), 'PaySched Lookups'!$1:$1048576,5, 0)*$J390/2, 2),0), "Data for year not available"))</f>
        <v>Please input data</v>
      </c>
      <c r="J390" s="61" t="str">
        <f>IF(ISBLANK(D390), "", IF(D390&gt;=INDEX('Data Spreadsheet'!B:B, MATCH(E390, 'Data Spreadsheet'!A:A, 1)), 0, 1))</f>
        <v/>
      </c>
    </row>
    <row r="391" spans="1:10">
      <c r="A391" s="63"/>
      <c r="B391" s="63"/>
      <c r="C391" s="63"/>
      <c r="D391" s="63"/>
      <c r="E391" s="72"/>
      <c r="F391" s="82" t="str">
        <f>IF(COUNTBLANK(D391:E391)&gt;0, "Please input data", IF(COUNTIF('Data Spreadsheet'!$A$2:$A$1048576, E391)&gt;0, IFERROR(ROUND(VLOOKUP($E391&amp;ROUNDUP($D391, -2), 'PaySched Lookups'!$1:$1048576, 2, 0)*$J391/2,2), 0), "Data for year not available"))</f>
        <v>Please input data</v>
      </c>
      <c r="G391" s="82" t="str">
        <f>IF(COUNTBLANK(D391:E391)&gt;0, "Please input data", IF(COUNTIF('Data Spreadsheet'!$A$2:$A$1048576, E391)&gt;0,  IFERROR(ROUND(VLOOKUP($E391&amp;ROUNDUP($D391, -2), 'PaySched Lookups'!$1:$1048576, 3, 0)*$J391/2,2), 0), "Data for year not available"))</f>
        <v>Please input data</v>
      </c>
      <c r="H391" s="82" t="str">
        <f>IF(COUNTBLANK(D391:E391)&gt;0,"Please input data",IF(COUNTIF('Data Spreadsheet'!$A$2:$A$1048576,E391)&gt;0,IFERROR(ROUND(VLOOKUP($E391&amp;ROUNDUP($D391,-2),'PaySched Lookups'!$1:$1048576,4,0)*$J391/2,2),0),"Data for year not available"))</f>
        <v>Please input data</v>
      </c>
      <c r="I391" s="82" t="str">
        <f>IF(COUNTBLANK(D391:E391)&gt;0, "Please input data", IF(COUNTIF('Data Spreadsheet'!$A$2:$A$1048576,E391)&gt;0, IFERROR(ROUND(VLOOKUP($E391&amp;ROUNDUP($D391, -2), 'PaySched Lookups'!$1:$1048576,5, 0)*$J391/2, 2),0), "Data for year not available"))</f>
        <v>Please input data</v>
      </c>
      <c r="J391" s="61" t="str">
        <f>IF(ISBLANK(D391), "", IF(D391&gt;=INDEX('Data Spreadsheet'!B:B, MATCH(E391, 'Data Spreadsheet'!A:A, 1)), 0, 1))</f>
        <v/>
      </c>
    </row>
    <row r="392" spans="1:10">
      <c r="A392" s="63"/>
      <c r="B392" s="63"/>
      <c r="C392" s="63"/>
      <c r="D392" s="63"/>
      <c r="E392" s="72"/>
      <c r="F392" s="82" t="str">
        <f>IF(COUNTBLANK(D392:E392)&gt;0, "Please input data", IF(COUNTIF('Data Spreadsheet'!$A$2:$A$1048576, E392)&gt;0, IFERROR(ROUND(VLOOKUP($E392&amp;ROUNDUP($D392, -2), 'PaySched Lookups'!$1:$1048576, 2, 0)*$J392/2,2), 0), "Data for year not available"))</f>
        <v>Please input data</v>
      </c>
      <c r="G392" s="82" t="str">
        <f>IF(COUNTBLANK(D392:E392)&gt;0, "Please input data", IF(COUNTIF('Data Spreadsheet'!$A$2:$A$1048576, E392)&gt;0,  IFERROR(ROUND(VLOOKUP($E392&amp;ROUNDUP($D392, -2), 'PaySched Lookups'!$1:$1048576, 3, 0)*$J392/2,2), 0), "Data for year not available"))</f>
        <v>Please input data</v>
      </c>
      <c r="H392" s="82" t="str">
        <f>IF(COUNTBLANK(D392:E392)&gt;0,"Please input data",IF(COUNTIF('Data Spreadsheet'!$A$2:$A$1048576,E392)&gt;0,IFERROR(ROUND(VLOOKUP($E392&amp;ROUNDUP($D392,-2),'PaySched Lookups'!$1:$1048576,4,0)*$J392/2,2),0),"Data for year not available"))</f>
        <v>Please input data</v>
      </c>
      <c r="I392" s="82" t="str">
        <f>IF(COUNTBLANK(D392:E392)&gt;0, "Please input data", IF(COUNTIF('Data Spreadsheet'!$A$2:$A$1048576,E392)&gt;0, IFERROR(ROUND(VLOOKUP($E392&amp;ROUNDUP($D392, -2), 'PaySched Lookups'!$1:$1048576,5, 0)*$J392/2, 2),0), "Data for year not available"))</f>
        <v>Please input data</v>
      </c>
      <c r="J392" s="61" t="str">
        <f>IF(ISBLANK(D392), "", IF(D392&gt;=INDEX('Data Spreadsheet'!B:B, MATCH(E392, 'Data Spreadsheet'!A:A, 1)), 0, 1))</f>
        <v/>
      </c>
    </row>
    <row r="393" spans="1:10">
      <c r="A393" s="63"/>
      <c r="B393" s="63"/>
      <c r="C393" s="63"/>
      <c r="D393" s="63"/>
      <c r="E393" s="72"/>
      <c r="F393" s="82" t="str">
        <f>IF(COUNTBLANK(D393:E393)&gt;0, "Please input data", IF(COUNTIF('Data Spreadsheet'!$A$2:$A$1048576, E393)&gt;0, IFERROR(ROUND(VLOOKUP($E393&amp;ROUNDUP($D393, -2), 'PaySched Lookups'!$1:$1048576, 2, 0)*$J393/2,2), 0), "Data for year not available"))</f>
        <v>Please input data</v>
      </c>
      <c r="G393" s="82" t="str">
        <f>IF(COUNTBLANK(D393:E393)&gt;0, "Please input data", IF(COUNTIF('Data Spreadsheet'!$A$2:$A$1048576, E393)&gt;0,  IFERROR(ROUND(VLOOKUP($E393&amp;ROUNDUP($D393, -2), 'PaySched Lookups'!$1:$1048576, 3, 0)*$J393/2,2), 0), "Data for year not available"))</f>
        <v>Please input data</v>
      </c>
      <c r="H393" s="82" t="str">
        <f>IF(COUNTBLANK(D393:E393)&gt;0,"Please input data",IF(COUNTIF('Data Spreadsheet'!$A$2:$A$1048576,E393)&gt;0,IFERROR(ROUND(VLOOKUP($E393&amp;ROUNDUP($D393,-2),'PaySched Lookups'!$1:$1048576,4,0)*$J393/2,2),0),"Data for year not available"))</f>
        <v>Please input data</v>
      </c>
      <c r="I393" s="82" t="str">
        <f>IF(COUNTBLANK(D393:E393)&gt;0, "Please input data", IF(COUNTIF('Data Spreadsheet'!$A$2:$A$1048576,E393)&gt;0, IFERROR(ROUND(VLOOKUP($E393&amp;ROUNDUP($D393, -2), 'PaySched Lookups'!$1:$1048576,5, 0)*$J393/2, 2),0), "Data for year not available"))</f>
        <v>Please input data</v>
      </c>
      <c r="J393" s="61" t="str">
        <f>IF(ISBLANK(D393), "", IF(D393&gt;=INDEX('Data Spreadsheet'!B:B, MATCH(E393, 'Data Spreadsheet'!A:A, 1)), 0, 1))</f>
        <v/>
      </c>
    </row>
    <row r="394" spans="1:10">
      <c r="A394" s="63"/>
      <c r="B394" s="63"/>
      <c r="C394" s="63"/>
      <c r="D394" s="63"/>
      <c r="E394" s="72"/>
      <c r="F394" s="82" t="str">
        <f>IF(COUNTBLANK(D394:E394)&gt;0, "Please input data", IF(COUNTIF('Data Spreadsheet'!$A$2:$A$1048576, E394)&gt;0, IFERROR(ROUND(VLOOKUP($E394&amp;ROUNDUP($D394, -2), 'PaySched Lookups'!$1:$1048576, 2, 0)*$J394/2,2), 0), "Data for year not available"))</f>
        <v>Please input data</v>
      </c>
      <c r="G394" s="82" t="str">
        <f>IF(COUNTBLANK(D394:E394)&gt;0, "Please input data", IF(COUNTIF('Data Spreadsheet'!$A$2:$A$1048576, E394)&gt;0,  IFERROR(ROUND(VLOOKUP($E394&amp;ROUNDUP($D394, -2), 'PaySched Lookups'!$1:$1048576, 3, 0)*$J394/2,2), 0), "Data for year not available"))</f>
        <v>Please input data</v>
      </c>
      <c r="H394" s="82" t="str">
        <f>IF(COUNTBLANK(D394:E394)&gt;0,"Please input data",IF(COUNTIF('Data Spreadsheet'!$A$2:$A$1048576,E394)&gt;0,IFERROR(ROUND(VLOOKUP($E394&amp;ROUNDUP($D394,-2),'PaySched Lookups'!$1:$1048576,4,0)*$J394/2,2),0),"Data for year not available"))</f>
        <v>Please input data</v>
      </c>
      <c r="I394" s="82" t="str">
        <f>IF(COUNTBLANK(D394:E394)&gt;0, "Please input data", IF(COUNTIF('Data Spreadsheet'!$A$2:$A$1048576,E394)&gt;0, IFERROR(ROUND(VLOOKUP($E394&amp;ROUNDUP($D394, -2), 'PaySched Lookups'!$1:$1048576,5, 0)*$J394/2, 2),0), "Data for year not available"))</f>
        <v>Please input data</v>
      </c>
      <c r="J394" s="61" t="str">
        <f>IF(ISBLANK(D394), "", IF(D394&gt;=INDEX('Data Spreadsheet'!B:B, MATCH(E394, 'Data Spreadsheet'!A:A, 1)), 0, 1))</f>
        <v/>
      </c>
    </row>
    <row r="395" spans="1:10">
      <c r="A395" s="63"/>
      <c r="B395" s="63"/>
      <c r="C395" s="63"/>
      <c r="D395" s="63"/>
      <c r="E395" s="72"/>
      <c r="F395" s="82" t="str">
        <f>IF(COUNTBLANK(D395:E395)&gt;0, "Please input data", IF(COUNTIF('Data Spreadsheet'!$A$2:$A$1048576, E395)&gt;0, IFERROR(ROUND(VLOOKUP($E395&amp;ROUNDUP($D395, -2), 'PaySched Lookups'!$1:$1048576, 2, 0)*$J395/2,2), 0), "Data for year not available"))</f>
        <v>Please input data</v>
      </c>
      <c r="G395" s="82" t="str">
        <f>IF(COUNTBLANK(D395:E395)&gt;0, "Please input data", IF(COUNTIF('Data Spreadsheet'!$A$2:$A$1048576, E395)&gt;0,  IFERROR(ROUND(VLOOKUP($E395&amp;ROUNDUP($D395, -2), 'PaySched Lookups'!$1:$1048576, 3, 0)*$J395/2,2), 0), "Data for year not available"))</f>
        <v>Please input data</v>
      </c>
      <c r="H395" s="82" t="str">
        <f>IF(COUNTBLANK(D395:E395)&gt;0,"Please input data",IF(COUNTIF('Data Spreadsheet'!$A$2:$A$1048576,E395)&gt;0,IFERROR(ROUND(VLOOKUP($E395&amp;ROUNDUP($D395,-2),'PaySched Lookups'!$1:$1048576,4,0)*$J395/2,2),0),"Data for year not available"))</f>
        <v>Please input data</v>
      </c>
      <c r="I395" s="82" t="str">
        <f>IF(COUNTBLANK(D395:E395)&gt;0, "Please input data", IF(COUNTIF('Data Spreadsheet'!$A$2:$A$1048576,E395)&gt;0, IFERROR(ROUND(VLOOKUP($E395&amp;ROUNDUP($D395, -2), 'PaySched Lookups'!$1:$1048576,5, 0)*$J395/2, 2),0), "Data for year not available"))</f>
        <v>Please input data</v>
      </c>
      <c r="J395" s="61" t="str">
        <f>IF(ISBLANK(D395), "", IF(D395&gt;=INDEX('Data Spreadsheet'!B:B, MATCH(E395, 'Data Spreadsheet'!A:A, 1)), 0, 1))</f>
        <v/>
      </c>
    </row>
    <row r="396" spans="1:10">
      <c r="A396" s="63"/>
      <c r="B396" s="63"/>
      <c r="C396" s="63"/>
      <c r="D396" s="63"/>
      <c r="E396" s="72"/>
      <c r="F396" s="82" t="str">
        <f>IF(COUNTBLANK(D396:E396)&gt;0, "Please input data", IF(COUNTIF('Data Spreadsheet'!$A$2:$A$1048576, E396)&gt;0, IFERROR(ROUND(VLOOKUP($E396&amp;ROUNDUP($D396, -2), 'PaySched Lookups'!$1:$1048576, 2, 0)*$J396/2,2), 0), "Data for year not available"))</f>
        <v>Please input data</v>
      </c>
      <c r="G396" s="82" t="str">
        <f>IF(COUNTBLANK(D396:E396)&gt;0, "Please input data", IF(COUNTIF('Data Spreadsheet'!$A$2:$A$1048576, E396)&gt;0,  IFERROR(ROUND(VLOOKUP($E396&amp;ROUNDUP($D396, -2), 'PaySched Lookups'!$1:$1048576, 3, 0)*$J396/2,2), 0), "Data for year not available"))</f>
        <v>Please input data</v>
      </c>
      <c r="H396" s="82" t="str">
        <f>IF(COUNTBLANK(D396:E396)&gt;0,"Please input data",IF(COUNTIF('Data Spreadsheet'!$A$2:$A$1048576,E396)&gt;0,IFERROR(ROUND(VLOOKUP($E396&amp;ROUNDUP($D396,-2),'PaySched Lookups'!$1:$1048576,4,0)*$J396/2,2),0),"Data for year not available"))</f>
        <v>Please input data</v>
      </c>
      <c r="I396" s="82" t="str">
        <f>IF(COUNTBLANK(D396:E396)&gt;0, "Please input data", IF(COUNTIF('Data Spreadsheet'!$A$2:$A$1048576,E396)&gt;0, IFERROR(ROUND(VLOOKUP($E396&amp;ROUNDUP($D396, -2), 'PaySched Lookups'!$1:$1048576,5, 0)*$J396/2, 2),0), "Data for year not available"))</f>
        <v>Please input data</v>
      </c>
      <c r="J396" s="61" t="str">
        <f>IF(ISBLANK(D396), "", IF(D396&gt;=INDEX('Data Spreadsheet'!B:B, MATCH(E396, 'Data Spreadsheet'!A:A, 1)), 0, 1))</f>
        <v/>
      </c>
    </row>
    <row r="397" spans="1:10">
      <c r="A397" s="63"/>
      <c r="B397" s="63"/>
      <c r="C397" s="63"/>
      <c r="D397" s="63"/>
      <c r="E397" s="72"/>
      <c r="F397" s="82" t="str">
        <f>IF(COUNTBLANK(D397:E397)&gt;0, "Please input data", IF(COUNTIF('Data Spreadsheet'!$A$2:$A$1048576, E397)&gt;0, IFERROR(ROUND(VLOOKUP($E397&amp;ROUNDUP($D397, -2), 'PaySched Lookups'!$1:$1048576, 2, 0)*$J397/2,2), 0), "Data for year not available"))</f>
        <v>Please input data</v>
      </c>
      <c r="G397" s="82" t="str">
        <f>IF(COUNTBLANK(D397:E397)&gt;0, "Please input data", IF(COUNTIF('Data Spreadsheet'!$A$2:$A$1048576, E397)&gt;0,  IFERROR(ROUND(VLOOKUP($E397&amp;ROUNDUP($D397, -2), 'PaySched Lookups'!$1:$1048576, 3, 0)*$J397/2,2), 0), "Data for year not available"))</f>
        <v>Please input data</v>
      </c>
      <c r="H397" s="82" t="str">
        <f>IF(COUNTBLANK(D397:E397)&gt;0,"Please input data",IF(COUNTIF('Data Spreadsheet'!$A$2:$A$1048576,E397)&gt;0,IFERROR(ROUND(VLOOKUP($E397&amp;ROUNDUP($D397,-2),'PaySched Lookups'!$1:$1048576,4,0)*$J397/2,2),0),"Data for year not available"))</f>
        <v>Please input data</v>
      </c>
      <c r="I397" s="82" t="str">
        <f>IF(COUNTBLANK(D397:E397)&gt;0, "Please input data", IF(COUNTIF('Data Spreadsheet'!$A$2:$A$1048576,E397)&gt;0, IFERROR(ROUND(VLOOKUP($E397&amp;ROUNDUP($D397, -2), 'PaySched Lookups'!$1:$1048576,5, 0)*$J397/2, 2),0), "Data for year not available"))</f>
        <v>Please input data</v>
      </c>
      <c r="J397" s="61" t="str">
        <f>IF(ISBLANK(D397), "", IF(D397&gt;=INDEX('Data Spreadsheet'!B:B, MATCH(E397, 'Data Spreadsheet'!A:A, 1)), 0, 1))</f>
        <v/>
      </c>
    </row>
    <row r="398" spans="1:10">
      <c r="A398" s="63"/>
      <c r="B398" s="63"/>
      <c r="C398" s="63"/>
      <c r="D398" s="63"/>
      <c r="E398" s="72"/>
      <c r="F398" s="82" t="str">
        <f>IF(COUNTBLANK(D398:E398)&gt;0, "Please input data", IF(COUNTIF('Data Spreadsheet'!$A$2:$A$1048576, E398)&gt;0, IFERROR(ROUND(VLOOKUP($E398&amp;ROUNDUP($D398, -2), 'PaySched Lookups'!$1:$1048576, 2, 0)*$J398/2,2), 0), "Data for year not available"))</f>
        <v>Please input data</v>
      </c>
      <c r="G398" s="82" t="str">
        <f>IF(COUNTBLANK(D398:E398)&gt;0, "Please input data", IF(COUNTIF('Data Spreadsheet'!$A$2:$A$1048576, E398)&gt;0,  IFERROR(ROUND(VLOOKUP($E398&amp;ROUNDUP($D398, -2), 'PaySched Lookups'!$1:$1048576, 3, 0)*$J398/2,2), 0), "Data for year not available"))</f>
        <v>Please input data</v>
      </c>
      <c r="H398" s="82" t="str">
        <f>IF(COUNTBLANK(D398:E398)&gt;0,"Please input data",IF(COUNTIF('Data Spreadsheet'!$A$2:$A$1048576,E398)&gt;0,IFERROR(ROUND(VLOOKUP($E398&amp;ROUNDUP($D398,-2),'PaySched Lookups'!$1:$1048576,4,0)*$J398/2,2),0),"Data for year not available"))</f>
        <v>Please input data</v>
      </c>
      <c r="I398" s="82" t="str">
        <f>IF(COUNTBLANK(D398:E398)&gt;0, "Please input data", IF(COUNTIF('Data Spreadsheet'!$A$2:$A$1048576,E398)&gt;0, IFERROR(ROUND(VLOOKUP($E398&amp;ROUNDUP($D398, -2), 'PaySched Lookups'!$1:$1048576,5, 0)*$J398/2, 2),0), "Data for year not available"))</f>
        <v>Please input data</v>
      </c>
      <c r="J398" s="61" t="str">
        <f>IF(ISBLANK(D398), "", IF(D398&gt;=INDEX('Data Spreadsheet'!B:B, MATCH(E398, 'Data Spreadsheet'!A:A, 1)), 0, 1))</f>
        <v/>
      </c>
    </row>
    <row r="399" spans="1:10">
      <c r="A399" s="63"/>
      <c r="B399" s="63"/>
      <c r="C399" s="63"/>
      <c r="D399" s="63"/>
      <c r="E399" s="72"/>
      <c r="F399" s="82" t="str">
        <f>IF(COUNTBLANK(D399:E399)&gt;0, "Please input data", IF(COUNTIF('Data Spreadsheet'!$A$2:$A$1048576, E399)&gt;0, IFERROR(ROUND(VLOOKUP($E399&amp;ROUNDUP($D399, -2), 'PaySched Lookups'!$1:$1048576, 2, 0)*$J399/2,2), 0), "Data for year not available"))</f>
        <v>Please input data</v>
      </c>
      <c r="G399" s="82" t="str">
        <f>IF(COUNTBLANK(D399:E399)&gt;0, "Please input data", IF(COUNTIF('Data Spreadsheet'!$A$2:$A$1048576, E399)&gt;0,  IFERROR(ROUND(VLOOKUP($E399&amp;ROUNDUP($D399, -2), 'PaySched Lookups'!$1:$1048576, 3, 0)*$J399/2,2), 0), "Data for year not available"))</f>
        <v>Please input data</v>
      </c>
      <c r="H399" s="82" t="str">
        <f>IF(COUNTBLANK(D399:E399)&gt;0,"Please input data",IF(COUNTIF('Data Spreadsheet'!$A$2:$A$1048576,E399)&gt;0,IFERROR(ROUND(VLOOKUP($E399&amp;ROUNDUP($D399,-2),'PaySched Lookups'!$1:$1048576,4,0)*$J399/2,2),0),"Data for year not available"))</f>
        <v>Please input data</v>
      </c>
      <c r="I399" s="82" t="str">
        <f>IF(COUNTBLANK(D399:E399)&gt;0, "Please input data", IF(COUNTIF('Data Spreadsheet'!$A$2:$A$1048576,E399)&gt;0, IFERROR(ROUND(VLOOKUP($E399&amp;ROUNDUP($D399, -2), 'PaySched Lookups'!$1:$1048576,5, 0)*$J399/2, 2),0), "Data for year not available"))</f>
        <v>Please input data</v>
      </c>
      <c r="J399" s="61" t="str">
        <f>IF(ISBLANK(D399), "", IF(D399&gt;=INDEX('Data Spreadsheet'!B:B, MATCH(E399, 'Data Spreadsheet'!A:A, 1)), 0, 1))</f>
        <v/>
      </c>
    </row>
    <row r="400" spans="1:10">
      <c r="A400" s="63"/>
      <c r="B400" s="63"/>
      <c r="C400" s="63"/>
      <c r="D400" s="63"/>
      <c r="E400" s="72"/>
      <c r="F400" s="82" t="str">
        <f>IF(COUNTBLANK(D400:E400)&gt;0, "Please input data", IF(COUNTIF('Data Spreadsheet'!$A$2:$A$1048576, E400)&gt;0, IFERROR(ROUND(VLOOKUP($E400&amp;ROUNDUP($D400, -2), 'PaySched Lookups'!$1:$1048576, 2, 0)*$J400/2,2), 0), "Data for year not available"))</f>
        <v>Please input data</v>
      </c>
      <c r="G400" s="82" t="str">
        <f>IF(COUNTBLANK(D400:E400)&gt;0, "Please input data", IF(COUNTIF('Data Spreadsheet'!$A$2:$A$1048576, E400)&gt;0,  IFERROR(ROUND(VLOOKUP($E400&amp;ROUNDUP($D400, -2), 'PaySched Lookups'!$1:$1048576, 3, 0)*$J400/2,2), 0), "Data for year not available"))</f>
        <v>Please input data</v>
      </c>
      <c r="H400" s="82" t="str">
        <f>IF(COUNTBLANK(D400:E400)&gt;0,"Please input data",IF(COUNTIF('Data Spreadsheet'!$A$2:$A$1048576,E400)&gt;0,IFERROR(ROUND(VLOOKUP($E400&amp;ROUNDUP($D400,-2),'PaySched Lookups'!$1:$1048576,4,0)*$J400/2,2),0),"Data for year not available"))</f>
        <v>Please input data</v>
      </c>
      <c r="I400" s="82" t="str">
        <f>IF(COUNTBLANK(D400:E400)&gt;0, "Please input data", IF(COUNTIF('Data Spreadsheet'!$A$2:$A$1048576,E400)&gt;0, IFERROR(ROUND(VLOOKUP($E400&amp;ROUNDUP($D400, -2), 'PaySched Lookups'!$1:$1048576,5, 0)*$J400/2, 2),0), "Data for year not available"))</f>
        <v>Please input data</v>
      </c>
      <c r="J400" s="61" t="str">
        <f>IF(ISBLANK(D400), "", IF(D400&gt;=INDEX('Data Spreadsheet'!B:B, MATCH(E400, 'Data Spreadsheet'!A:A, 1)), 0, 1))</f>
        <v/>
      </c>
    </row>
    <row r="401" spans="1:10">
      <c r="A401" s="63"/>
      <c r="B401" s="63"/>
      <c r="C401" s="63"/>
      <c r="D401" s="63"/>
      <c r="E401" s="72"/>
      <c r="F401" s="82" t="str">
        <f>IF(COUNTBLANK(D401:E401)&gt;0, "Please input data", IF(COUNTIF('Data Spreadsheet'!$A$2:$A$1048576, E401)&gt;0, IFERROR(ROUND(VLOOKUP($E401&amp;ROUNDUP($D401, -2), 'PaySched Lookups'!$1:$1048576, 2, 0)*$J401/2,2), 0), "Data for year not available"))</f>
        <v>Please input data</v>
      </c>
      <c r="G401" s="82" t="str">
        <f>IF(COUNTBLANK(D401:E401)&gt;0, "Please input data", IF(COUNTIF('Data Spreadsheet'!$A$2:$A$1048576, E401)&gt;0,  IFERROR(ROUND(VLOOKUP($E401&amp;ROUNDUP($D401, -2), 'PaySched Lookups'!$1:$1048576, 3, 0)*$J401/2,2), 0), "Data for year not available"))</f>
        <v>Please input data</v>
      </c>
      <c r="H401" s="82" t="str">
        <f>IF(COUNTBLANK(D401:E401)&gt;0,"Please input data",IF(COUNTIF('Data Spreadsheet'!$A$2:$A$1048576,E401)&gt;0,IFERROR(ROUND(VLOOKUP($E401&amp;ROUNDUP($D401,-2),'PaySched Lookups'!$1:$1048576,4,0)*$J401/2,2),0),"Data for year not available"))</f>
        <v>Please input data</v>
      </c>
      <c r="I401" s="82" t="str">
        <f>IF(COUNTBLANK(D401:E401)&gt;0, "Please input data", IF(COUNTIF('Data Spreadsheet'!$A$2:$A$1048576,E401)&gt;0, IFERROR(ROUND(VLOOKUP($E401&amp;ROUNDUP($D401, -2), 'PaySched Lookups'!$1:$1048576,5, 0)*$J401/2, 2),0), "Data for year not available"))</f>
        <v>Please input data</v>
      </c>
      <c r="J401" s="61" t="str">
        <f>IF(ISBLANK(D401), "", IF(D401&gt;=INDEX('Data Spreadsheet'!B:B, MATCH(E401, 'Data Spreadsheet'!A:A, 1)), 0, 1))</f>
        <v/>
      </c>
    </row>
    <row r="402" spans="1:10">
      <c r="A402" s="63"/>
      <c r="B402" s="63"/>
      <c r="C402" s="63"/>
      <c r="D402" s="63"/>
      <c r="E402" s="72"/>
      <c r="F402" s="82" t="str">
        <f>IF(COUNTBLANK(D402:E402)&gt;0, "Please input data", IF(COUNTIF('Data Spreadsheet'!$A$2:$A$1048576, E402)&gt;0, IFERROR(ROUND(VLOOKUP($E402&amp;ROUNDUP($D402, -2), 'PaySched Lookups'!$1:$1048576, 2, 0)*$J402/2,2), 0), "Data for year not available"))</f>
        <v>Please input data</v>
      </c>
      <c r="G402" s="82" t="str">
        <f>IF(COUNTBLANK(D402:E402)&gt;0, "Please input data", IF(COUNTIF('Data Spreadsheet'!$A$2:$A$1048576, E402)&gt;0,  IFERROR(ROUND(VLOOKUP($E402&amp;ROUNDUP($D402, -2), 'PaySched Lookups'!$1:$1048576, 3, 0)*$J402/2,2), 0), "Data for year not available"))</f>
        <v>Please input data</v>
      </c>
      <c r="H402" s="82" t="str">
        <f>IF(COUNTBLANK(D402:E402)&gt;0,"Please input data",IF(COUNTIF('Data Spreadsheet'!$A$2:$A$1048576,E402)&gt;0,IFERROR(ROUND(VLOOKUP($E402&amp;ROUNDUP($D402,-2),'PaySched Lookups'!$1:$1048576,4,0)*$J402/2,2),0),"Data for year not available"))</f>
        <v>Please input data</v>
      </c>
      <c r="I402" s="82" t="str">
        <f>IF(COUNTBLANK(D402:E402)&gt;0, "Please input data", IF(COUNTIF('Data Spreadsheet'!$A$2:$A$1048576,E402)&gt;0, IFERROR(ROUND(VLOOKUP($E402&amp;ROUNDUP($D402, -2), 'PaySched Lookups'!$1:$1048576,5, 0)*$J402/2, 2),0), "Data for year not available"))</f>
        <v>Please input data</v>
      </c>
      <c r="J402" s="61" t="str">
        <f>IF(ISBLANK(D402), "", IF(D402&gt;=INDEX('Data Spreadsheet'!B:B, MATCH(E402, 'Data Spreadsheet'!A:A, 1)), 0, 1))</f>
        <v/>
      </c>
    </row>
    <row r="403" spans="1:10">
      <c r="A403" s="63"/>
      <c r="B403" s="63"/>
      <c r="C403" s="63"/>
      <c r="D403" s="63"/>
      <c r="E403" s="72"/>
      <c r="F403" s="82" t="str">
        <f>IF(COUNTBLANK(D403:E403)&gt;0, "Please input data", IF(COUNTIF('Data Spreadsheet'!$A$2:$A$1048576, E403)&gt;0, IFERROR(ROUND(VLOOKUP($E403&amp;ROUNDUP($D403, -2), 'PaySched Lookups'!$1:$1048576, 2, 0)*$J403/2,2), 0), "Data for year not available"))</f>
        <v>Please input data</v>
      </c>
      <c r="G403" s="82" t="str">
        <f>IF(COUNTBLANK(D403:E403)&gt;0, "Please input data", IF(COUNTIF('Data Spreadsheet'!$A$2:$A$1048576, E403)&gt;0,  IFERROR(ROUND(VLOOKUP($E403&amp;ROUNDUP($D403, -2), 'PaySched Lookups'!$1:$1048576, 3, 0)*$J403/2,2), 0), "Data for year not available"))</f>
        <v>Please input data</v>
      </c>
      <c r="H403" s="82" t="str">
        <f>IF(COUNTBLANK(D403:E403)&gt;0,"Please input data",IF(COUNTIF('Data Spreadsheet'!$A$2:$A$1048576,E403)&gt;0,IFERROR(ROUND(VLOOKUP($E403&amp;ROUNDUP($D403,-2),'PaySched Lookups'!$1:$1048576,4,0)*$J403/2,2),0),"Data for year not available"))</f>
        <v>Please input data</v>
      </c>
      <c r="I403" s="82" t="str">
        <f>IF(COUNTBLANK(D403:E403)&gt;0, "Please input data", IF(COUNTIF('Data Spreadsheet'!$A$2:$A$1048576,E403)&gt;0, IFERROR(ROUND(VLOOKUP($E403&amp;ROUNDUP($D403, -2), 'PaySched Lookups'!$1:$1048576,5, 0)*$J403/2, 2),0), "Data for year not available"))</f>
        <v>Please input data</v>
      </c>
      <c r="J403" s="61" t="str">
        <f>IF(ISBLANK(D403), "", IF(D403&gt;=INDEX('Data Spreadsheet'!B:B, MATCH(E403, 'Data Spreadsheet'!A:A, 1)), 0, 1))</f>
        <v/>
      </c>
    </row>
    <row r="404" spans="1:10">
      <c r="A404" s="63"/>
      <c r="B404" s="63"/>
      <c r="C404" s="63"/>
      <c r="D404" s="63"/>
      <c r="E404" s="72"/>
      <c r="F404" s="82" t="str">
        <f>IF(COUNTBLANK(D404:E404)&gt;0, "Please input data", IF(COUNTIF('Data Spreadsheet'!$A$2:$A$1048576, E404)&gt;0, IFERROR(ROUND(VLOOKUP($E404&amp;ROUNDUP($D404, -2), 'PaySched Lookups'!$1:$1048576, 2, 0)*$J404/2,2), 0), "Data for year not available"))</f>
        <v>Please input data</v>
      </c>
      <c r="G404" s="82" t="str">
        <f>IF(COUNTBLANK(D404:E404)&gt;0, "Please input data", IF(COUNTIF('Data Spreadsheet'!$A$2:$A$1048576, E404)&gt;0,  IFERROR(ROUND(VLOOKUP($E404&amp;ROUNDUP($D404, -2), 'PaySched Lookups'!$1:$1048576, 3, 0)*$J404/2,2), 0), "Data for year not available"))</f>
        <v>Please input data</v>
      </c>
      <c r="H404" s="82" t="str">
        <f>IF(COUNTBLANK(D404:E404)&gt;0,"Please input data",IF(COUNTIF('Data Spreadsheet'!$A$2:$A$1048576,E404)&gt;0,IFERROR(ROUND(VLOOKUP($E404&amp;ROUNDUP($D404,-2),'PaySched Lookups'!$1:$1048576,4,0)*$J404/2,2),0),"Data for year not available"))</f>
        <v>Please input data</v>
      </c>
      <c r="I404" s="82" t="str">
        <f>IF(COUNTBLANK(D404:E404)&gt;0, "Please input data", IF(COUNTIF('Data Spreadsheet'!$A$2:$A$1048576,E404)&gt;0, IFERROR(ROUND(VLOOKUP($E404&amp;ROUNDUP($D404, -2), 'PaySched Lookups'!$1:$1048576,5, 0)*$J404/2, 2),0), "Data for year not available"))</f>
        <v>Please input data</v>
      </c>
      <c r="J404" s="61" t="str">
        <f>IF(ISBLANK(D404), "", IF(D404&gt;=INDEX('Data Spreadsheet'!B:B, MATCH(E404, 'Data Spreadsheet'!A:A, 1)), 0, 1))</f>
        <v/>
      </c>
    </row>
    <row r="405" spans="1:10">
      <c r="A405" s="63"/>
      <c r="B405" s="63"/>
      <c r="C405" s="63"/>
      <c r="D405" s="63"/>
      <c r="E405" s="72"/>
      <c r="F405" s="82" t="str">
        <f>IF(COUNTBLANK(D405:E405)&gt;0, "Please input data", IF(COUNTIF('Data Spreadsheet'!$A$2:$A$1048576, E405)&gt;0, IFERROR(ROUND(VLOOKUP($E405&amp;ROUNDUP($D405, -2), 'PaySched Lookups'!$1:$1048576, 2, 0)*$J405/2,2), 0), "Data for year not available"))</f>
        <v>Please input data</v>
      </c>
      <c r="G405" s="82" t="str">
        <f>IF(COUNTBLANK(D405:E405)&gt;0, "Please input data", IF(COUNTIF('Data Spreadsheet'!$A$2:$A$1048576, E405)&gt;0,  IFERROR(ROUND(VLOOKUP($E405&amp;ROUNDUP($D405, -2), 'PaySched Lookups'!$1:$1048576, 3, 0)*$J405/2,2), 0), "Data for year not available"))</f>
        <v>Please input data</v>
      </c>
      <c r="H405" s="82" t="str">
        <f>IF(COUNTBLANK(D405:E405)&gt;0,"Please input data",IF(COUNTIF('Data Spreadsheet'!$A$2:$A$1048576,E405)&gt;0,IFERROR(ROUND(VLOOKUP($E405&amp;ROUNDUP($D405,-2),'PaySched Lookups'!$1:$1048576,4,0)*$J405/2,2),0),"Data for year not available"))</f>
        <v>Please input data</v>
      </c>
      <c r="I405" s="82" t="str">
        <f>IF(COUNTBLANK(D405:E405)&gt;0, "Please input data", IF(COUNTIF('Data Spreadsheet'!$A$2:$A$1048576,E405)&gt;0, IFERROR(ROUND(VLOOKUP($E405&amp;ROUNDUP($D405, -2), 'PaySched Lookups'!$1:$1048576,5, 0)*$J405/2, 2),0), "Data for year not available"))</f>
        <v>Please input data</v>
      </c>
      <c r="J405" s="61" t="str">
        <f>IF(ISBLANK(D405), "", IF(D405&gt;=INDEX('Data Spreadsheet'!B:B, MATCH(E405, 'Data Spreadsheet'!A:A, 1)), 0, 1))</f>
        <v/>
      </c>
    </row>
    <row r="406" spans="1:10">
      <c r="A406" s="63"/>
      <c r="B406" s="63"/>
      <c r="C406" s="63"/>
      <c r="D406" s="63"/>
      <c r="E406" s="72"/>
      <c r="F406" s="82" t="str">
        <f>IF(COUNTBLANK(D406:E406)&gt;0, "Please input data", IF(COUNTIF('Data Spreadsheet'!$A$2:$A$1048576, E406)&gt;0, IFERROR(ROUND(VLOOKUP($E406&amp;ROUNDUP($D406, -2), 'PaySched Lookups'!$1:$1048576, 2, 0)*$J406/2,2), 0), "Data for year not available"))</f>
        <v>Please input data</v>
      </c>
      <c r="G406" s="82" t="str">
        <f>IF(COUNTBLANK(D406:E406)&gt;0, "Please input data", IF(COUNTIF('Data Spreadsheet'!$A$2:$A$1048576, E406)&gt;0,  IFERROR(ROUND(VLOOKUP($E406&amp;ROUNDUP($D406, -2), 'PaySched Lookups'!$1:$1048576, 3, 0)*$J406/2,2), 0), "Data for year not available"))</f>
        <v>Please input data</v>
      </c>
      <c r="H406" s="82" t="str">
        <f>IF(COUNTBLANK(D406:E406)&gt;0,"Please input data",IF(COUNTIF('Data Spreadsheet'!$A$2:$A$1048576,E406)&gt;0,IFERROR(ROUND(VLOOKUP($E406&amp;ROUNDUP($D406,-2),'PaySched Lookups'!$1:$1048576,4,0)*$J406/2,2),0),"Data for year not available"))</f>
        <v>Please input data</v>
      </c>
      <c r="I406" s="82" t="str">
        <f>IF(COUNTBLANK(D406:E406)&gt;0, "Please input data", IF(COUNTIF('Data Spreadsheet'!$A$2:$A$1048576,E406)&gt;0, IFERROR(ROUND(VLOOKUP($E406&amp;ROUNDUP($D406, -2), 'PaySched Lookups'!$1:$1048576,5, 0)*$J406/2, 2),0), "Data for year not available"))</f>
        <v>Please input data</v>
      </c>
      <c r="J406" s="61" t="str">
        <f>IF(ISBLANK(D406), "", IF(D406&gt;=INDEX('Data Spreadsheet'!B:B, MATCH(E406, 'Data Spreadsheet'!A:A, 1)), 0, 1))</f>
        <v/>
      </c>
    </row>
    <row r="407" spans="1:10">
      <c r="A407" s="63"/>
      <c r="B407" s="63"/>
      <c r="C407" s="63"/>
      <c r="D407" s="63"/>
      <c r="E407" s="72"/>
      <c r="F407" s="82" t="str">
        <f>IF(COUNTBLANK(D407:E407)&gt;0, "Please input data", IF(COUNTIF('Data Spreadsheet'!$A$2:$A$1048576, E407)&gt;0, IFERROR(ROUND(VLOOKUP($E407&amp;ROUNDUP($D407, -2), 'PaySched Lookups'!$1:$1048576, 2, 0)*$J407/2,2), 0), "Data for year not available"))</f>
        <v>Please input data</v>
      </c>
      <c r="G407" s="82" t="str">
        <f>IF(COUNTBLANK(D407:E407)&gt;0, "Please input data", IF(COUNTIF('Data Spreadsheet'!$A$2:$A$1048576, E407)&gt;0,  IFERROR(ROUND(VLOOKUP($E407&amp;ROUNDUP($D407, -2), 'PaySched Lookups'!$1:$1048576, 3, 0)*$J407/2,2), 0), "Data for year not available"))</f>
        <v>Please input data</v>
      </c>
      <c r="H407" s="82" t="str">
        <f>IF(COUNTBLANK(D407:E407)&gt;0,"Please input data",IF(COUNTIF('Data Spreadsheet'!$A$2:$A$1048576,E407)&gt;0,IFERROR(ROUND(VLOOKUP($E407&amp;ROUNDUP($D407,-2),'PaySched Lookups'!$1:$1048576,4,0)*$J407/2,2),0),"Data for year not available"))</f>
        <v>Please input data</v>
      </c>
      <c r="I407" s="82" t="str">
        <f>IF(COUNTBLANK(D407:E407)&gt;0, "Please input data", IF(COUNTIF('Data Spreadsheet'!$A$2:$A$1048576,E407)&gt;0, IFERROR(ROUND(VLOOKUP($E407&amp;ROUNDUP($D407, -2), 'PaySched Lookups'!$1:$1048576,5, 0)*$J407/2, 2),0), "Data for year not available"))</f>
        <v>Please input data</v>
      </c>
      <c r="J407" s="61" t="str">
        <f>IF(ISBLANK(D407), "", IF(D407&gt;=INDEX('Data Spreadsheet'!B:B, MATCH(E407, 'Data Spreadsheet'!A:A, 1)), 0, 1))</f>
        <v/>
      </c>
    </row>
    <row r="408" spans="1:10">
      <c r="A408" s="63"/>
      <c r="B408" s="63"/>
      <c r="C408" s="63"/>
      <c r="D408" s="63"/>
      <c r="E408" s="72"/>
      <c r="F408" s="82" t="str">
        <f>IF(COUNTBLANK(D408:E408)&gt;0, "Please input data", IF(COUNTIF('Data Spreadsheet'!$A$2:$A$1048576, E408)&gt;0, IFERROR(ROUND(VLOOKUP($E408&amp;ROUNDUP($D408, -2), 'PaySched Lookups'!$1:$1048576, 2, 0)*$J408/2,2), 0), "Data for year not available"))</f>
        <v>Please input data</v>
      </c>
      <c r="G408" s="82" t="str">
        <f>IF(COUNTBLANK(D408:E408)&gt;0, "Please input data", IF(COUNTIF('Data Spreadsheet'!$A$2:$A$1048576, E408)&gt;0,  IFERROR(ROUND(VLOOKUP($E408&amp;ROUNDUP($D408, -2), 'PaySched Lookups'!$1:$1048576, 3, 0)*$J408/2,2), 0), "Data for year not available"))</f>
        <v>Please input data</v>
      </c>
      <c r="H408" s="82" t="str">
        <f>IF(COUNTBLANK(D408:E408)&gt;0,"Please input data",IF(COUNTIF('Data Spreadsheet'!$A$2:$A$1048576,E408)&gt;0,IFERROR(ROUND(VLOOKUP($E408&amp;ROUNDUP($D408,-2),'PaySched Lookups'!$1:$1048576,4,0)*$J408/2,2),0),"Data for year not available"))</f>
        <v>Please input data</v>
      </c>
      <c r="I408" s="82" t="str">
        <f>IF(COUNTBLANK(D408:E408)&gt;0, "Please input data", IF(COUNTIF('Data Spreadsheet'!$A$2:$A$1048576,E408)&gt;0, IFERROR(ROUND(VLOOKUP($E408&amp;ROUNDUP($D408, -2), 'PaySched Lookups'!$1:$1048576,5, 0)*$J408/2, 2),0), "Data for year not available"))</f>
        <v>Please input data</v>
      </c>
      <c r="J408" s="61" t="str">
        <f>IF(ISBLANK(D408), "", IF(D408&gt;=INDEX('Data Spreadsheet'!B:B, MATCH(E408, 'Data Spreadsheet'!A:A, 1)), 0, 1))</f>
        <v/>
      </c>
    </row>
    <row r="409" spans="1:10">
      <c r="A409" s="63"/>
      <c r="B409" s="63"/>
      <c r="C409" s="63"/>
      <c r="D409" s="63"/>
      <c r="E409" s="72"/>
      <c r="F409" s="82" t="str">
        <f>IF(COUNTBLANK(D409:E409)&gt;0, "Please input data", IF(COUNTIF('Data Spreadsheet'!$A$2:$A$1048576, E409)&gt;0, IFERROR(ROUND(VLOOKUP($E409&amp;ROUNDUP($D409, -2), 'PaySched Lookups'!$1:$1048576, 2, 0)*$J409/2,2), 0), "Data for year not available"))</f>
        <v>Please input data</v>
      </c>
      <c r="G409" s="82" t="str">
        <f>IF(COUNTBLANK(D409:E409)&gt;0, "Please input data", IF(COUNTIF('Data Spreadsheet'!$A$2:$A$1048576, E409)&gt;0,  IFERROR(ROUND(VLOOKUP($E409&amp;ROUNDUP($D409, -2), 'PaySched Lookups'!$1:$1048576, 3, 0)*$J409/2,2), 0), "Data for year not available"))</f>
        <v>Please input data</v>
      </c>
      <c r="H409" s="82" t="str">
        <f>IF(COUNTBLANK(D409:E409)&gt;0,"Please input data",IF(COUNTIF('Data Spreadsheet'!$A$2:$A$1048576,E409)&gt;0,IFERROR(ROUND(VLOOKUP($E409&amp;ROUNDUP($D409,-2),'PaySched Lookups'!$1:$1048576,4,0)*$J409/2,2),0),"Data for year not available"))</f>
        <v>Please input data</v>
      </c>
      <c r="I409" s="82" t="str">
        <f>IF(COUNTBLANK(D409:E409)&gt;0, "Please input data", IF(COUNTIF('Data Spreadsheet'!$A$2:$A$1048576,E409)&gt;0, IFERROR(ROUND(VLOOKUP($E409&amp;ROUNDUP($D409, -2), 'PaySched Lookups'!$1:$1048576,5, 0)*$J409/2, 2),0), "Data for year not available"))</f>
        <v>Please input data</v>
      </c>
      <c r="J409" s="61" t="str">
        <f>IF(ISBLANK(D409), "", IF(D409&gt;=INDEX('Data Spreadsheet'!B:B, MATCH(E409, 'Data Spreadsheet'!A:A, 1)), 0, 1))</f>
        <v/>
      </c>
    </row>
    <row r="410" spans="1:10">
      <c r="A410" s="63"/>
      <c r="B410" s="63"/>
      <c r="C410" s="63"/>
      <c r="D410" s="63"/>
      <c r="E410" s="72"/>
      <c r="F410" s="82" t="str">
        <f>IF(COUNTBLANK(D410:E410)&gt;0, "Please input data", IF(COUNTIF('Data Spreadsheet'!$A$2:$A$1048576, E410)&gt;0, IFERROR(ROUND(VLOOKUP($E410&amp;ROUNDUP($D410, -2), 'PaySched Lookups'!$1:$1048576, 2, 0)*$J410/2,2), 0), "Data for year not available"))</f>
        <v>Please input data</v>
      </c>
      <c r="G410" s="82" t="str">
        <f>IF(COUNTBLANK(D410:E410)&gt;0, "Please input data", IF(COUNTIF('Data Spreadsheet'!$A$2:$A$1048576, E410)&gt;0,  IFERROR(ROUND(VLOOKUP($E410&amp;ROUNDUP($D410, -2), 'PaySched Lookups'!$1:$1048576, 3, 0)*$J410/2,2), 0), "Data for year not available"))</f>
        <v>Please input data</v>
      </c>
      <c r="H410" s="82" t="str">
        <f>IF(COUNTBLANK(D410:E410)&gt;0,"Please input data",IF(COUNTIF('Data Spreadsheet'!$A$2:$A$1048576,E410)&gt;0,IFERROR(ROUND(VLOOKUP($E410&amp;ROUNDUP($D410,-2),'PaySched Lookups'!$1:$1048576,4,0)*$J410/2,2),0),"Data for year not available"))</f>
        <v>Please input data</v>
      </c>
      <c r="I410" s="82" t="str">
        <f>IF(COUNTBLANK(D410:E410)&gt;0, "Please input data", IF(COUNTIF('Data Spreadsheet'!$A$2:$A$1048576,E410)&gt;0, IFERROR(ROUND(VLOOKUP($E410&amp;ROUNDUP($D410, -2), 'PaySched Lookups'!$1:$1048576,5, 0)*$J410/2, 2),0), "Data for year not available"))</f>
        <v>Please input data</v>
      </c>
      <c r="J410" s="61" t="str">
        <f>IF(ISBLANK(D410), "", IF(D410&gt;=INDEX('Data Spreadsheet'!B:B, MATCH(E410, 'Data Spreadsheet'!A:A, 1)), 0, 1))</f>
        <v/>
      </c>
    </row>
    <row r="411" spans="1:10">
      <c r="A411" s="63"/>
      <c r="B411" s="63"/>
      <c r="C411" s="63"/>
      <c r="D411" s="63"/>
      <c r="E411" s="72"/>
      <c r="F411" s="82" t="str">
        <f>IF(COUNTBLANK(D411:E411)&gt;0, "Please input data", IF(COUNTIF('Data Spreadsheet'!$A$2:$A$1048576, E411)&gt;0, IFERROR(ROUND(VLOOKUP($E411&amp;ROUNDUP($D411, -2), 'PaySched Lookups'!$1:$1048576, 2, 0)*$J411/2,2), 0), "Data for year not available"))</f>
        <v>Please input data</v>
      </c>
      <c r="G411" s="82" t="str">
        <f>IF(COUNTBLANK(D411:E411)&gt;0, "Please input data", IF(COUNTIF('Data Spreadsheet'!$A$2:$A$1048576, E411)&gt;0,  IFERROR(ROUND(VLOOKUP($E411&amp;ROUNDUP($D411, -2), 'PaySched Lookups'!$1:$1048576, 3, 0)*$J411/2,2), 0), "Data for year not available"))</f>
        <v>Please input data</v>
      </c>
      <c r="H411" s="82" t="str">
        <f>IF(COUNTBLANK(D411:E411)&gt;0,"Please input data",IF(COUNTIF('Data Spreadsheet'!$A$2:$A$1048576,E411)&gt;0,IFERROR(ROUND(VLOOKUP($E411&amp;ROUNDUP($D411,-2),'PaySched Lookups'!$1:$1048576,4,0)*$J411/2,2),0),"Data for year not available"))</f>
        <v>Please input data</v>
      </c>
      <c r="I411" s="82" t="str">
        <f>IF(COUNTBLANK(D411:E411)&gt;0, "Please input data", IF(COUNTIF('Data Spreadsheet'!$A$2:$A$1048576,E411)&gt;0, IFERROR(ROUND(VLOOKUP($E411&amp;ROUNDUP($D411, -2), 'PaySched Lookups'!$1:$1048576,5, 0)*$J411/2, 2),0), "Data for year not available"))</f>
        <v>Please input data</v>
      </c>
      <c r="J411" s="61" t="str">
        <f>IF(ISBLANK(D411), "", IF(D411&gt;=INDEX('Data Spreadsheet'!B:B, MATCH(E411, 'Data Spreadsheet'!A:A, 1)), 0, 1))</f>
        <v/>
      </c>
    </row>
    <row r="412" spans="1:10">
      <c r="A412" s="63"/>
      <c r="B412" s="63"/>
      <c r="C412" s="63"/>
      <c r="D412" s="63"/>
      <c r="E412" s="72"/>
      <c r="F412" s="82" t="str">
        <f>IF(COUNTBLANK(D412:E412)&gt;0, "Please input data", IF(COUNTIF('Data Spreadsheet'!$A$2:$A$1048576, E412)&gt;0, IFERROR(ROUND(VLOOKUP($E412&amp;ROUNDUP($D412, -2), 'PaySched Lookups'!$1:$1048576, 2, 0)*$J412/2,2), 0), "Data for year not available"))</f>
        <v>Please input data</v>
      </c>
      <c r="G412" s="82" t="str">
        <f>IF(COUNTBLANK(D412:E412)&gt;0, "Please input data", IF(COUNTIF('Data Spreadsheet'!$A$2:$A$1048576, E412)&gt;0,  IFERROR(ROUND(VLOOKUP($E412&amp;ROUNDUP($D412, -2), 'PaySched Lookups'!$1:$1048576, 3, 0)*$J412/2,2), 0), "Data for year not available"))</f>
        <v>Please input data</v>
      </c>
      <c r="H412" s="82" t="str">
        <f>IF(COUNTBLANK(D412:E412)&gt;0,"Please input data",IF(COUNTIF('Data Spreadsheet'!$A$2:$A$1048576,E412)&gt;0,IFERROR(ROUND(VLOOKUP($E412&amp;ROUNDUP($D412,-2),'PaySched Lookups'!$1:$1048576,4,0)*$J412/2,2),0),"Data for year not available"))</f>
        <v>Please input data</v>
      </c>
      <c r="I412" s="82" t="str">
        <f>IF(COUNTBLANK(D412:E412)&gt;0, "Please input data", IF(COUNTIF('Data Spreadsheet'!$A$2:$A$1048576,E412)&gt;0, IFERROR(ROUND(VLOOKUP($E412&amp;ROUNDUP($D412, -2), 'PaySched Lookups'!$1:$1048576,5, 0)*$J412/2, 2),0), "Data for year not available"))</f>
        <v>Please input data</v>
      </c>
      <c r="J412" s="61" t="str">
        <f>IF(ISBLANK(D412), "", IF(D412&gt;=INDEX('Data Spreadsheet'!B:B, MATCH(E412, 'Data Spreadsheet'!A:A, 1)), 0, 1))</f>
        <v/>
      </c>
    </row>
    <row r="413" spans="1:10">
      <c r="A413" s="63"/>
      <c r="B413" s="63"/>
      <c r="C413" s="63"/>
      <c r="D413" s="63"/>
      <c r="E413" s="72"/>
      <c r="F413" s="82" t="str">
        <f>IF(COUNTBLANK(D413:E413)&gt;0, "Please input data", IF(COUNTIF('Data Spreadsheet'!$A$2:$A$1048576, E413)&gt;0, IFERROR(ROUND(VLOOKUP($E413&amp;ROUNDUP($D413, -2), 'PaySched Lookups'!$1:$1048576, 2, 0)*$J413/2,2), 0), "Data for year not available"))</f>
        <v>Please input data</v>
      </c>
      <c r="G413" s="82" t="str">
        <f>IF(COUNTBLANK(D413:E413)&gt;0, "Please input data", IF(COUNTIF('Data Spreadsheet'!$A$2:$A$1048576, E413)&gt;0,  IFERROR(ROUND(VLOOKUP($E413&amp;ROUNDUP($D413, -2), 'PaySched Lookups'!$1:$1048576, 3, 0)*$J413/2,2), 0), "Data for year not available"))</f>
        <v>Please input data</v>
      </c>
      <c r="H413" s="82" t="str">
        <f>IF(COUNTBLANK(D413:E413)&gt;0,"Please input data",IF(COUNTIF('Data Spreadsheet'!$A$2:$A$1048576,E413)&gt;0,IFERROR(ROUND(VLOOKUP($E413&amp;ROUNDUP($D413,-2),'PaySched Lookups'!$1:$1048576,4,0)*$J413/2,2),0),"Data for year not available"))</f>
        <v>Please input data</v>
      </c>
      <c r="I413" s="82" t="str">
        <f>IF(COUNTBLANK(D413:E413)&gt;0, "Please input data", IF(COUNTIF('Data Spreadsheet'!$A$2:$A$1048576,E413)&gt;0, IFERROR(ROUND(VLOOKUP($E413&amp;ROUNDUP($D413, -2), 'PaySched Lookups'!$1:$1048576,5, 0)*$J413/2, 2),0), "Data for year not available"))</f>
        <v>Please input data</v>
      </c>
      <c r="J413" s="61" t="str">
        <f>IF(ISBLANK(D413), "", IF(D413&gt;=INDEX('Data Spreadsheet'!B:B, MATCH(E413, 'Data Spreadsheet'!A:A, 1)), 0, 1))</f>
        <v/>
      </c>
    </row>
    <row r="414" spans="1:10">
      <c r="A414" s="63"/>
      <c r="B414" s="63"/>
      <c r="C414" s="63"/>
      <c r="D414" s="63"/>
      <c r="E414" s="72"/>
      <c r="F414" s="82" t="str">
        <f>IF(COUNTBLANK(D414:E414)&gt;0, "Please input data", IF(COUNTIF('Data Spreadsheet'!$A$2:$A$1048576, E414)&gt;0, IFERROR(ROUND(VLOOKUP($E414&amp;ROUNDUP($D414, -2), 'PaySched Lookups'!$1:$1048576, 2, 0)*$J414/2,2), 0), "Data for year not available"))</f>
        <v>Please input data</v>
      </c>
      <c r="G414" s="82" t="str">
        <f>IF(COUNTBLANK(D414:E414)&gt;0, "Please input data", IF(COUNTIF('Data Spreadsheet'!$A$2:$A$1048576, E414)&gt;0,  IFERROR(ROUND(VLOOKUP($E414&amp;ROUNDUP($D414, -2), 'PaySched Lookups'!$1:$1048576, 3, 0)*$J414/2,2), 0), "Data for year not available"))</f>
        <v>Please input data</v>
      </c>
      <c r="H414" s="82" t="str">
        <f>IF(COUNTBLANK(D414:E414)&gt;0,"Please input data",IF(COUNTIF('Data Spreadsheet'!$A$2:$A$1048576,E414)&gt;0,IFERROR(ROUND(VLOOKUP($E414&amp;ROUNDUP($D414,-2),'PaySched Lookups'!$1:$1048576,4,0)*$J414/2,2),0),"Data for year not available"))</f>
        <v>Please input data</v>
      </c>
      <c r="I414" s="82" t="str">
        <f>IF(COUNTBLANK(D414:E414)&gt;0, "Please input data", IF(COUNTIF('Data Spreadsheet'!$A$2:$A$1048576,E414)&gt;0, IFERROR(ROUND(VLOOKUP($E414&amp;ROUNDUP($D414, -2), 'PaySched Lookups'!$1:$1048576,5, 0)*$J414/2, 2),0), "Data for year not available"))</f>
        <v>Please input data</v>
      </c>
      <c r="J414" s="61" t="str">
        <f>IF(ISBLANK(D414), "", IF(D414&gt;=INDEX('Data Spreadsheet'!B:B, MATCH(E414, 'Data Spreadsheet'!A:A, 1)), 0, 1))</f>
        <v/>
      </c>
    </row>
    <row r="415" spans="1:10">
      <c r="A415" s="63"/>
      <c r="B415" s="63"/>
      <c r="C415" s="63"/>
      <c r="D415" s="63"/>
      <c r="E415" s="72"/>
      <c r="F415" s="82" t="str">
        <f>IF(COUNTBLANK(D415:E415)&gt;0, "Please input data", IF(COUNTIF('Data Spreadsheet'!$A$2:$A$1048576, E415)&gt;0, IFERROR(ROUND(VLOOKUP($E415&amp;ROUNDUP($D415, -2), 'PaySched Lookups'!$1:$1048576, 2, 0)*$J415/2,2), 0), "Data for year not available"))</f>
        <v>Please input data</v>
      </c>
      <c r="G415" s="82" t="str">
        <f>IF(COUNTBLANK(D415:E415)&gt;0, "Please input data", IF(COUNTIF('Data Spreadsheet'!$A$2:$A$1048576, E415)&gt;0,  IFERROR(ROUND(VLOOKUP($E415&amp;ROUNDUP($D415, -2), 'PaySched Lookups'!$1:$1048576, 3, 0)*$J415/2,2), 0), "Data for year not available"))</f>
        <v>Please input data</v>
      </c>
      <c r="H415" s="82" t="str">
        <f>IF(COUNTBLANK(D415:E415)&gt;0,"Please input data",IF(COUNTIF('Data Spreadsheet'!$A$2:$A$1048576,E415)&gt;0,IFERROR(ROUND(VLOOKUP($E415&amp;ROUNDUP($D415,-2),'PaySched Lookups'!$1:$1048576,4,0)*$J415/2,2),0),"Data for year not available"))</f>
        <v>Please input data</v>
      </c>
      <c r="I415" s="82" t="str">
        <f>IF(COUNTBLANK(D415:E415)&gt;0, "Please input data", IF(COUNTIF('Data Spreadsheet'!$A$2:$A$1048576,E415)&gt;0, IFERROR(ROUND(VLOOKUP($E415&amp;ROUNDUP($D415, -2), 'PaySched Lookups'!$1:$1048576,5, 0)*$J415/2, 2),0), "Data for year not available"))</f>
        <v>Please input data</v>
      </c>
      <c r="J415" s="61" t="str">
        <f>IF(ISBLANK(D415), "", IF(D415&gt;=INDEX('Data Spreadsheet'!B:B, MATCH(E415, 'Data Spreadsheet'!A:A, 1)), 0, 1))</f>
        <v/>
      </c>
    </row>
    <row r="416" spans="1:10">
      <c r="A416" s="63"/>
      <c r="B416" s="63"/>
      <c r="C416" s="63"/>
      <c r="D416" s="63"/>
      <c r="E416" s="72"/>
      <c r="F416" s="82" t="str">
        <f>IF(COUNTBLANK(D416:E416)&gt;0, "Please input data", IF(COUNTIF('Data Spreadsheet'!$A$2:$A$1048576, E416)&gt;0, IFERROR(ROUND(VLOOKUP($E416&amp;ROUNDUP($D416, -2), 'PaySched Lookups'!$1:$1048576, 2, 0)*$J416/2,2), 0), "Data for year not available"))</f>
        <v>Please input data</v>
      </c>
      <c r="G416" s="82" t="str">
        <f>IF(COUNTBLANK(D416:E416)&gt;0, "Please input data", IF(COUNTIF('Data Spreadsheet'!$A$2:$A$1048576, E416)&gt;0,  IFERROR(ROUND(VLOOKUP($E416&amp;ROUNDUP($D416, -2), 'PaySched Lookups'!$1:$1048576, 3, 0)*$J416/2,2), 0), "Data for year not available"))</f>
        <v>Please input data</v>
      </c>
      <c r="H416" s="82" t="str">
        <f>IF(COUNTBLANK(D416:E416)&gt;0,"Please input data",IF(COUNTIF('Data Spreadsheet'!$A$2:$A$1048576,E416)&gt;0,IFERROR(ROUND(VLOOKUP($E416&amp;ROUNDUP($D416,-2),'PaySched Lookups'!$1:$1048576,4,0)*$J416/2,2),0),"Data for year not available"))</f>
        <v>Please input data</v>
      </c>
      <c r="I416" s="82" t="str">
        <f>IF(COUNTBLANK(D416:E416)&gt;0, "Please input data", IF(COUNTIF('Data Spreadsheet'!$A$2:$A$1048576,E416)&gt;0, IFERROR(ROUND(VLOOKUP($E416&amp;ROUNDUP($D416, -2), 'PaySched Lookups'!$1:$1048576,5, 0)*$J416/2, 2),0), "Data for year not available"))</f>
        <v>Please input data</v>
      </c>
      <c r="J416" s="61" t="str">
        <f>IF(ISBLANK(D416), "", IF(D416&gt;=INDEX('Data Spreadsheet'!B:B, MATCH(E416, 'Data Spreadsheet'!A:A, 1)), 0, 1))</f>
        <v/>
      </c>
    </row>
    <row r="417" spans="1:10">
      <c r="A417" s="63"/>
      <c r="B417" s="63"/>
      <c r="C417" s="63"/>
      <c r="D417" s="63"/>
      <c r="E417" s="72"/>
      <c r="F417" s="82" t="str">
        <f>IF(COUNTBLANK(D417:E417)&gt;0, "Please input data", IF(COUNTIF('Data Spreadsheet'!$A$2:$A$1048576, E417)&gt;0, IFERROR(ROUND(VLOOKUP($E417&amp;ROUNDUP($D417, -2), 'PaySched Lookups'!$1:$1048576, 2, 0)*$J417/2,2), 0), "Data for year not available"))</f>
        <v>Please input data</v>
      </c>
      <c r="G417" s="82" t="str">
        <f>IF(COUNTBLANK(D417:E417)&gt;0, "Please input data", IF(COUNTIF('Data Spreadsheet'!$A$2:$A$1048576, E417)&gt;0,  IFERROR(ROUND(VLOOKUP($E417&amp;ROUNDUP($D417, -2), 'PaySched Lookups'!$1:$1048576, 3, 0)*$J417/2,2), 0), "Data for year not available"))</f>
        <v>Please input data</v>
      </c>
      <c r="H417" s="82" t="str">
        <f>IF(COUNTBLANK(D417:E417)&gt;0,"Please input data",IF(COUNTIF('Data Spreadsheet'!$A$2:$A$1048576,E417)&gt;0,IFERROR(ROUND(VLOOKUP($E417&amp;ROUNDUP($D417,-2),'PaySched Lookups'!$1:$1048576,4,0)*$J417/2,2),0),"Data for year not available"))</f>
        <v>Please input data</v>
      </c>
      <c r="I417" s="82" t="str">
        <f>IF(COUNTBLANK(D417:E417)&gt;0, "Please input data", IF(COUNTIF('Data Spreadsheet'!$A$2:$A$1048576,E417)&gt;0, IFERROR(ROUND(VLOOKUP($E417&amp;ROUNDUP($D417, -2), 'PaySched Lookups'!$1:$1048576,5, 0)*$J417/2, 2),0), "Data for year not available"))</f>
        <v>Please input data</v>
      </c>
      <c r="J417" s="61" t="str">
        <f>IF(ISBLANK(D417), "", IF(D417&gt;=INDEX('Data Spreadsheet'!B:B, MATCH(E417, 'Data Spreadsheet'!A:A, 1)), 0, 1))</f>
        <v/>
      </c>
    </row>
    <row r="418" spans="1:10">
      <c r="A418" s="63"/>
      <c r="B418" s="63"/>
      <c r="C418" s="63"/>
      <c r="D418" s="63"/>
      <c r="E418" s="72"/>
      <c r="F418" s="82" t="str">
        <f>IF(COUNTBLANK(D418:E418)&gt;0, "Please input data", IF(COUNTIF('Data Spreadsheet'!$A$2:$A$1048576, E418)&gt;0, IFERROR(ROUND(VLOOKUP($E418&amp;ROUNDUP($D418, -2), 'PaySched Lookups'!$1:$1048576, 2, 0)*$J418/2,2), 0), "Data for year not available"))</f>
        <v>Please input data</v>
      </c>
      <c r="G418" s="82" t="str">
        <f>IF(COUNTBLANK(D418:E418)&gt;0, "Please input data", IF(COUNTIF('Data Spreadsheet'!$A$2:$A$1048576, E418)&gt;0,  IFERROR(ROUND(VLOOKUP($E418&amp;ROUNDUP($D418, -2), 'PaySched Lookups'!$1:$1048576, 3, 0)*$J418/2,2), 0), "Data for year not available"))</f>
        <v>Please input data</v>
      </c>
      <c r="H418" s="82" t="str">
        <f>IF(COUNTBLANK(D418:E418)&gt;0,"Please input data",IF(COUNTIF('Data Spreadsheet'!$A$2:$A$1048576,E418)&gt;0,IFERROR(ROUND(VLOOKUP($E418&amp;ROUNDUP($D418,-2),'PaySched Lookups'!$1:$1048576,4,0)*$J418/2,2),0),"Data for year not available"))</f>
        <v>Please input data</v>
      </c>
      <c r="I418" s="82" t="str">
        <f>IF(COUNTBLANK(D418:E418)&gt;0, "Please input data", IF(COUNTIF('Data Spreadsheet'!$A$2:$A$1048576,E418)&gt;0, IFERROR(ROUND(VLOOKUP($E418&amp;ROUNDUP($D418, -2), 'PaySched Lookups'!$1:$1048576,5, 0)*$J418/2, 2),0), "Data for year not available"))</f>
        <v>Please input data</v>
      </c>
      <c r="J418" s="61" t="str">
        <f>IF(ISBLANK(D418), "", IF(D418&gt;=INDEX('Data Spreadsheet'!B:B, MATCH(E418, 'Data Spreadsheet'!A:A, 1)), 0, 1))</f>
        <v/>
      </c>
    </row>
    <row r="419" spans="1:10">
      <c r="A419" s="63"/>
      <c r="B419" s="63"/>
      <c r="C419" s="63"/>
      <c r="D419" s="63"/>
      <c r="E419" s="72"/>
      <c r="F419" s="82" t="str">
        <f>IF(COUNTBLANK(D419:E419)&gt;0, "Please input data", IF(COUNTIF('Data Spreadsheet'!$A$2:$A$1048576, E419)&gt;0, IFERROR(ROUND(VLOOKUP($E419&amp;ROUNDUP($D419, -2), 'PaySched Lookups'!$1:$1048576, 2, 0)*$J419/2,2), 0), "Data for year not available"))</f>
        <v>Please input data</v>
      </c>
      <c r="G419" s="82" t="str">
        <f>IF(COUNTBLANK(D419:E419)&gt;0, "Please input data", IF(COUNTIF('Data Spreadsheet'!$A$2:$A$1048576, E419)&gt;0,  IFERROR(ROUND(VLOOKUP($E419&amp;ROUNDUP($D419, -2), 'PaySched Lookups'!$1:$1048576, 3, 0)*$J419/2,2), 0), "Data for year not available"))</f>
        <v>Please input data</v>
      </c>
      <c r="H419" s="82" t="str">
        <f>IF(COUNTBLANK(D419:E419)&gt;0,"Please input data",IF(COUNTIF('Data Spreadsheet'!$A$2:$A$1048576,E419)&gt;0,IFERROR(ROUND(VLOOKUP($E419&amp;ROUNDUP($D419,-2),'PaySched Lookups'!$1:$1048576,4,0)*$J419/2,2),0),"Data for year not available"))</f>
        <v>Please input data</v>
      </c>
      <c r="I419" s="82" t="str">
        <f>IF(COUNTBLANK(D419:E419)&gt;0, "Please input data", IF(COUNTIF('Data Spreadsheet'!$A$2:$A$1048576,E419)&gt;0, IFERROR(ROUND(VLOOKUP($E419&amp;ROUNDUP($D419, -2), 'PaySched Lookups'!$1:$1048576,5, 0)*$J419/2, 2),0), "Data for year not available"))</f>
        <v>Please input data</v>
      </c>
      <c r="J419" s="61" t="str">
        <f>IF(ISBLANK(D419), "", IF(D419&gt;=INDEX('Data Spreadsheet'!B:B, MATCH(E419, 'Data Spreadsheet'!A:A, 1)), 0, 1))</f>
        <v/>
      </c>
    </row>
    <row r="420" spans="1:10">
      <c r="A420" s="63"/>
      <c r="B420" s="63"/>
      <c r="C420" s="63"/>
      <c r="D420" s="63"/>
      <c r="E420" s="72"/>
      <c r="F420" s="82" t="str">
        <f>IF(COUNTBLANK(D420:E420)&gt;0, "Please input data", IF(COUNTIF('Data Spreadsheet'!$A$2:$A$1048576, E420)&gt;0, IFERROR(ROUND(VLOOKUP($E420&amp;ROUNDUP($D420, -2), 'PaySched Lookups'!$1:$1048576, 2, 0)*$J420/2,2), 0), "Data for year not available"))</f>
        <v>Please input data</v>
      </c>
      <c r="G420" s="82" t="str">
        <f>IF(COUNTBLANK(D420:E420)&gt;0, "Please input data", IF(COUNTIF('Data Spreadsheet'!$A$2:$A$1048576, E420)&gt;0,  IFERROR(ROUND(VLOOKUP($E420&amp;ROUNDUP($D420, -2), 'PaySched Lookups'!$1:$1048576, 3, 0)*$J420/2,2), 0), "Data for year not available"))</f>
        <v>Please input data</v>
      </c>
      <c r="H420" s="82" t="str">
        <f>IF(COUNTBLANK(D420:E420)&gt;0,"Please input data",IF(COUNTIF('Data Spreadsheet'!$A$2:$A$1048576,E420)&gt;0,IFERROR(ROUND(VLOOKUP($E420&amp;ROUNDUP($D420,-2),'PaySched Lookups'!$1:$1048576,4,0)*$J420/2,2),0),"Data for year not available"))</f>
        <v>Please input data</v>
      </c>
      <c r="I420" s="82" t="str">
        <f>IF(COUNTBLANK(D420:E420)&gt;0, "Please input data", IF(COUNTIF('Data Spreadsheet'!$A$2:$A$1048576,E420)&gt;0, IFERROR(ROUND(VLOOKUP($E420&amp;ROUNDUP($D420, -2), 'PaySched Lookups'!$1:$1048576,5, 0)*$J420/2, 2),0), "Data for year not available"))</f>
        <v>Please input data</v>
      </c>
      <c r="J420" s="61" t="str">
        <f>IF(ISBLANK(D420), "", IF(D420&gt;=INDEX('Data Spreadsheet'!B:B, MATCH(E420, 'Data Spreadsheet'!A:A, 1)), 0, 1))</f>
        <v/>
      </c>
    </row>
    <row r="421" spans="1:10">
      <c r="A421" s="63"/>
      <c r="B421" s="63"/>
      <c r="C421" s="63"/>
      <c r="D421" s="63"/>
      <c r="E421" s="72"/>
      <c r="F421" s="82" t="str">
        <f>IF(COUNTBLANK(D421:E421)&gt;0, "Please input data", IF(COUNTIF('Data Spreadsheet'!$A$2:$A$1048576, E421)&gt;0, IFERROR(ROUND(VLOOKUP($E421&amp;ROUNDUP($D421, -2), 'PaySched Lookups'!$1:$1048576, 2, 0)*$J421/2,2), 0), "Data for year not available"))</f>
        <v>Please input data</v>
      </c>
      <c r="G421" s="82" t="str">
        <f>IF(COUNTBLANK(D421:E421)&gt;0, "Please input data", IF(COUNTIF('Data Spreadsheet'!$A$2:$A$1048576, E421)&gt;0,  IFERROR(ROUND(VLOOKUP($E421&amp;ROUNDUP($D421, -2), 'PaySched Lookups'!$1:$1048576, 3, 0)*$J421/2,2), 0), "Data for year not available"))</f>
        <v>Please input data</v>
      </c>
      <c r="H421" s="82" t="str">
        <f>IF(COUNTBLANK(D421:E421)&gt;0,"Please input data",IF(COUNTIF('Data Spreadsheet'!$A$2:$A$1048576,E421)&gt;0,IFERROR(ROUND(VLOOKUP($E421&amp;ROUNDUP($D421,-2),'PaySched Lookups'!$1:$1048576,4,0)*$J421/2,2),0),"Data for year not available"))</f>
        <v>Please input data</v>
      </c>
      <c r="I421" s="82" t="str">
        <f>IF(COUNTBLANK(D421:E421)&gt;0, "Please input data", IF(COUNTIF('Data Spreadsheet'!$A$2:$A$1048576,E421)&gt;0, IFERROR(ROUND(VLOOKUP($E421&amp;ROUNDUP($D421, -2), 'PaySched Lookups'!$1:$1048576,5, 0)*$J421/2, 2),0), "Data for year not available"))</f>
        <v>Please input data</v>
      </c>
      <c r="J421" s="61" t="str">
        <f>IF(ISBLANK(D421), "", IF(D421&gt;=INDEX('Data Spreadsheet'!B:B, MATCH(E421, 'Data Spreadsheet'!A:A, 1)), 0, 1))</f>
        <v/>
      </c>
    </row>
    <row r="422" spans="1:10">
      <c r="A422" s="63"/>
      <c r="B422" s="63"/>
      <c r="C422" s="63"/>
      <c r="D422" s="63"/>
      <c r="E422" s="72"/>
      <c r="F422" s="82" t="str">
        <f>IF(COUNTBLANK(D422:E422)&gt;0, "Please input data", IF(COUNTIF('Data Spreadsheet'!$A$2:$A$1048576, E422)&gt;0, IFERROR(ROUND(VLOOKUP($E422&amp;ROUNDUP($D422, -2), 'PaySched Lookups'!$1:$1048576, 2, 0)*$J422/2,2), 0), "Data for year not available"))</f>
        <v>Please input data</v>
      </c>
      <c r="G422" s="82" t="str">
        <f>IF(COUNTBLANK(D422:E422)&gt;0, "Please input data", IF(COUNTIF('Data Spreadsheet'!$A$2:$A$1048576, E422)&gt;0,  IFERROR(ROUND(VLOOKUP($E422&amp;ROUNDUP($D422, -2), 'PaySched Lookups'!$1:$1048576, 3, 0)*$J422/2,2), 0), "Data for year not available"))</f>
        <v>Please input data</v>
      </c>
      <c r="H422" s="82" t="str">
        <f>IF(COUNTBLANK(D422:E422)&gt;0,"Please input data",IF(COUNTIF('Data Spreadsheet'!$A$2:$A$1048576,E422)&gt;0,IFERROR(ROUND(VLOOKUP($E422&amp;ROUNDUP($D422,-2),'PaySched Lookups'!$1:$1048576,4,0)*$J422/2,2),0),"Data for year not available"))</f>
        <v>Please input data</v>
      </c>
      <c r="I422" s="82" t="str">
        <f>IF(COUNTBLANK(D422:E422)&gt;0, "Please input data", IF(COUNTIF('Data Spreadsheet'!$A$2:$A$1048576,E422)&gt;0, IFERROR(ROUND(VLOOKUP($E422&amp;ROUNDUP($D422, -2), 'PaySched Lookups'!$1:$1048576,5, 0)*$J422/2, 2),0), "Data for year not available"))</f>
        <v>Please input data</v>
      </c>
      <c r="J422" s="61" t="str">
        <f>IF(ISBLANK(D422), "", IF(D422&gt;=INDEX('Data Spreadsheet'!B:B, MATCH(E422, 'Data Spreadsheet'!A:A, 1)), 0, 1))</f>
        <v/>
      </c>
    </row>
    <row r="423" spans="1:10">
      <c r="A423" s="63"/>
      <c r="B423" s="63"/>
      <c r="C423" s="63"/>
      <c r="D423" s="63"/>
      <c r="E423" s="72"/>
      <c r="F423" s="82" t="str">
        <f>IF(COUNTBLANK(D423:E423)&gt;0, "Please input data", IF(COUNTIF('Data Spreadsheet'!$A$2:$A$1048576, E423)&gt;0, IFERROR(ROUND(VLOOKUP($E423&amp;ROUNDUP($D423, -2), 'PaySched Lookups'!$1:$1048576, 2, 0)*$J423/2,2), 0), "Data for year not available"))</f>
        <v>Please input data</v>
      </c>
      <c r="G423" s="82" t="str">
        <f>IF(COUNTBLANK(D423:E423)&gt;0, "Please input data", IF(COUNTIF('Data Spreadsheet'!$A$2:$A$1048576, E423)&gt;0,  IFERROR(ROUND(VLOOKUP($E423&amp;ROUNDUP($D423, -2), 'PaySched Lookups'!$1:$1048576, 3, 0)*$J423/2,2), 0), "Data for year not available"))</f>
        <v>Please input data</v>
      </c>
      <c r="H423" s="82" t="str">
        <f>IF(COUNTBLANK(D423:E423)&gt;0,"Please input data",IF(COUNTIF('Data Spreadsheet'!$A$2:$A$1048576,E423)&gt;0,IFERROR(ROUND(VLOOKUP($E423&amp;ROUNDUP($D423,-2),'PaySched Lookups'!$1:$1048576,4,0)*$J423/2,2),0),"Data for year not available"))</f>
        <v>Please input data</v>
      </c>
      <c r="I423" s="82" t="str">
        <f>IF(COUNTBLANK(D423:E423)&gt;0, "Please input data", IF(COUNTIF('Data Spreadsheet'!$A$2:$A$1048576,E423)&gt;0, IFERROR(ROUND(VLOOKUP($E423&amp;ROUNDUP($D423, -2), 'PaySched Lookups'!$1:$1048576,5, 0)*$J423/2, 2),0), "Data for year not available"))</f>
        <v>Please input data</v>
      </c>
      <c r="J423" s="61" t="str">
        <f>IF(ISBLANK(D423), "", IF(D423&gt;=INDEX('Data Spreadsheet'!B:B, MATCH(E423, 'Data Spreadsheet'!A:A, 1)), 0, 1))</f>
        <v/>
      </c>
    </row>
    <row r="424" spans="1:10">
      <c r="A424" s="63"/>
      <c r="B424" s="63"/>
      <c r="C424" s="63"/>
      <c r="D424" s="63"/>
      <c r="E424" s="72"/>
      <c r="F424" s="82" t="str">
        <f>IF(COUNTBLANK(D424:E424)&gt;0, "Please input data", IF(COUNTIF('Data Spreadsheet'!$A$2:$A$1048576, E424)&gt;0, IFERROR(ROUND(VLOOKUP($E424&amp;ROUNDUP($D424, -2), 'PaySched Lookups'!$1:$1048576, 2, 0)*$J424/2,2), 0), "Data for year not available"))</f>
        <v>Please input data</v>
      </c>
      <c r="G424" s="82" t="str">
        <f>IF(COUNTBLANK(D424:E424)&gt;0, "Please input data", IF(COUNTIF('Data Spreadsheet'!$A$2:$A$1048576, E424)&gt;0,  IFERROR(ROUND(VLOOKUP($E424&amp;ROUNDUP($D424, -2), 'PaySched Lookups'!$1:$1048576, 3, 0)*$J424/2,2), 0), "Data for year not available"))</f>
        <v>Please input data</v>
      </c>
      <c r="H424" s="82" t="str">
        <f>IF(COUNTBLANK(D424:E424)&gt;0,"Please input data",IF(COUNTIF('Data Spreadsheet'!$A$2:$A$1048576,E424)&gt;0,IFERROR(ROUND(VLOOKUP($E424&amp;ROUNDUP($D424,-2),'PaySched Lookups'!$1:$1048576,4,0)*$J424/2,2),0),"Data for year not available"))</f>
        <v>Please input data</v>
      </c>
      <c r="I424" s="82" t="str">
        <f>IF(COUNTBLANK(D424:E424)&gt;0, "Please input data", IF(COUNTIF('Data Spreadsheet'!$A$2:$A$1048576,E424)&gt;0, IFERROR(ROUND(VLOOKUP($E424&amp;ROUNDUP($D424, -2), 'PaySched Lookups'!$1:$1048576,5, 0)*$J424/2, 2),0), "Data for year not available"))</f>
        <v>Please input data</v>
      </c>
      <c r="J424" s="61" t="str">
        <f>IF(ISBLANK(D424), "", IF(D424&gt;=INDEX('Data Spreadsheet'!B:B, MATCH(E424, 'Data Spreadsheet'!A:A, 1)), 0, 1))</f>
        <v/>
      </c>
    </row>
    <row r="425" spans="1:10">
      <c r="A425" s="63"/>
      <c r="B425" s="63"/>
      <c r="C425" s="63"/>
      <c r="D425" s="63"/>
      <c r="E425" s="72"/>
      <c r="F425" s="82" t="str">
        <f>IF(COUNTBLANK(D425:E425)&gt;0, "Please input data", IF(COUNTIF('Data Spreadsheet'!$A$2:$A$1048576, E425)&gt;0, IFERROR(ROUND(VLOOKUP($E425&amp;ROUNDUP($D425, -2), 'PaySched Lookups'!$1:$1048576, 2, 0)*$J425/2,2), 0), "Data for year not available"))</f>
        <v>Please input data</v>
      </c>
      <c r="G425" s="82" t="str">
        <f>IF(COUNTBLANK(D425:E425)&gt;0, "Please input data", IF(COUNTIF('Data Spreadsheet'!$A$2:$A$1048576, E425)&gt;0,  IFERROR(ROUND(VLOOKUP($E425&amp;ROUNDUP($D425, -2), 'PaySched Lookups'!$1:$1048576, 3, 0)*$J425/2,2), 0), "Data for year not available"))</f>
        <v>Please input data</v>
      </c>
      <c r="H425" s="82" t="str">
        <f>IF(COUNTBLANK(D425:E425)&gt;0,"Please input data",IF(COUNTIF('Data Spreadsheet'!$A$2:$A$1048576,E425)&gt;0,IFERROR(ROUND(VLOOKUP($E425&amp;ROUNDUP($D425,-2),'PaySched Lookups'!$1:$1048576,4,0)*$J425/2,2),0),"Data for year not available"))</f>
        <v>Please input data</v>
      </c>
      <c r="I425" s="82" t="str">
        <f>IF(COUNTBLANK(D425:E425)&gt;0, "Please input data", IF(COUNTIF('Data Spreadsheet'!$A$2:$A$1048576,E425)&gt;0, IFERROR(ROUND(VLOOKUP($E425&amp;ROUNDUP($D425, -2), 'PaySched Lookups'!$1:$1048576,5, 0)*$J425/2, 2),0), "Data for year not available"))</f>
        <v>Please input data</v>
      </c>
      <c r="J425" s="61" t="str">
        <f>IF(ISBLANK(D425), "", IF(D425&gt;=INDEX('Data Spreadsheet'!B:B, MATCH(E425, 'Data Spreadsheet'!A:A, 1)), 0, 1))</f>
        <v/>
      </c>
    </row>
    <row r="426" spans="1:10">
      <c r="A426" s="63"/>
      <c r="B426" s="63"/>
      <c r="C426" s="63"/>
      <c r="D426" s="63"/>
      <c r="E426" s="72"/>
      <c r="F426" s="82" t="str">
        <f>IF(COUNTBLANK(D426:E426)&gt;0, "Please input data", IF(COUNTIF('Data Spreadsheet'!$A$2:$A$1048576, E426)&gt;0, IFERROR(ROUND(VLOOKUP($E426&amp;ROUNDUP($D426, -2), 'PaySched Lookups'!$1:$1048576, 2, 0)*$J426/2,2), 0), "Data for year not available"))</f>
        <v>Please input data</v>
      </c>
      <c r="G426" s="82" t="str">
        <f>IF(COUNTBLANK(D426:E426)&gt;0, "Please input data", IF(COUNTIF('Data Spreadsheet'!$A$2:$A$1048576, E426)&gt;0,  IFERROR(ROUND(VLOOKUP($E426&amp;ROUNDUP($D426, -2), 'PaySched Lookups'!$1:$1048576, 3, 0)*$J426/2,2), 0), "Data for year not available"))</f>
        <v>Please input data</v>
      </c>
      <c r="H426" s="82" t="str">
        <f>IF(COUNTBLANK(D426:E426)&gt;0,"Please input data",IF(COUNTIF('Data Spreadsheet'!$A$2:$A$1048576,E426)&gt;0,IFERROR(ROUND(VLOOKUP($E426&amp;ROUNDUP($D426,-2),'PaySched Lookups'!$1:$1048576,4,0)*$J426/2,2),0),"Data for year not available"))</f>
        <v>Please input data</v>
      </c>
      <c r="I426" s="82" t="str">
        <f>IF(COUNTBLANK(D426:E426)&gt;0, "Please input data", IF(COUNTIF('Data Spreadsheet'!$A$2:$A$1048576,E426)&gt;0, IFERROR(ROUND(VLOOKUP($E426&amp;ROUNDUP($D426, -2), 'PaySched Lookups'!$1:$1048576,5, 0)*$J426/2, 2),0), "Data for year not available"))</f>
        <v>Please input data</v>
      </c>
      <c r="J426" s="61" t="str">
        <f>IF(ISBLANK(D426), "", IF(D426&gt;=INDEX('Data Spreadsheet'!B:B, MATCH(E426, 'Data Spreadsheet'!A:A, 1)), 0, 1))</f>
        <v/>
      </c>
    </row>
    <row r="427" spans="1:10">
      <c r="A427" s="63"/>
      <c r="B427" s="63"/>
      <c r="C427" s="63"/>
      <c r="D427" s="63"/>
      <c r="E427" s="72"/>
      <c r="F427" s="82" t="str">
        <f>IF(COUNTBLANK(D427:E427)&gt;0, "Please input data", IF(COUNTIF('Data Spreadsheet'!$A$2:$A$1048576, E427)&gt;0, IFERROR(ROUND(VLOOKUP($E427&amp;ROUNDUP($D427, -2), 'PaySched Lookups'!$1:$1048576, 2, 0)*$J427/2,2), 0), "Data for year not available"))</f>
        <v>Please input data</v>
      </c>
      <c r="G427" s="82" t="str">
        <f>IF(COUNTBLANK(D427:E427)&gt;0, "Please input data", IF(COUNTIF('Data Spreadsheet'!$A$2:$A$1048576, E427)&gt;0,  IFERROR(ROUND(VLOOKUP($E427&amp;ROUNDUP($D427, -2), 'PaySched Lookups'!$1:$1048576, 3, 0)*$J427/2,2), 0), "Data for year not available"))</f>
        <v>Please input data</v>
      </c>
      <c r="H427" s="82" t="str">
        <f>IF(COUNTBLANK(D427:E427)&gt;0,"Please input data",IF(COUNTIF('Data Spreadsheet'!$A$2:$A$1048576,E427)&gt;0,IFERROR(ROUND(VLOOKUP($E427&amp;ROUNDUP($D427,-2),'PaySched Lookups'!$1:$1048576,4,0)*$J427/2,2),0),"Data for year not available"))</f>
        <v>Please input data</v>
      </c>
      <c r="I427" s="82" t="str">
        <f>IF(COUNTBLANK(D427:E427)&gt;0, "Please input data", IF(COUNTIF('Data Spreadsheet'!$A$2:$A$1048576,E427)&gt;0, IFERROR(ROUND(VLOOKUP($E427&amp;ROUNDUP($D427, -2), 'PaySched Lookups'!$1:$1048576,5, 0)*$J427/2, 2),0), "Data for year not available"))</f>
        <v>Please input data</v>
      </c>
      <c r="J427" s="61" t="str">
        <f>IF(ISBLANK(D427), "", IF(D427&gt;=INDEX('Data Spreadsheet'!B:B, MATCH(E427, 'Data Spreadsheet'!A:A, 1)), 0, 1))</f>
        <v/>
      </c>
    </row>
    <row r="428" spans="1:10">
      <c r="A428" s="63"/>
      <c r="B428" s="63"/>
      <c r="C428" s="63"/>
      <c r="D428" s="63"/>
      <c r="E428" s="72"/>
      <c r="F428" s="82" t="str">
        <f>IF(COUNTBLANK(D428:E428)&gt;0, "Please input data", IF(COUNTIF('Data Spreadsheet'!$A$2:$A$1048576, E428)&gt;0, IFERROR(ROUND(VLOOKUP($E428&amp;ROUNDUP($D428, -2), 'PaySched Lookups'!$1:$1048576, 2, 0)*$J428/2,2), 0), "Data for year not available"))</f>
        <v>Please input data</v>
      </c>
      <c r="G428" s="82" t="str">
        <f>IF(COUNTBLANK(D428:E428)&gt;0, "Please input data", IF(COUNTIF('Data Spreadsheet'!$A$2:$A$1048576, E428)&gt;0,  IFERROR(ROUND(VLOOKUP($E428&amp;ROUNDUP($D428, -2), 'PaySched Lookups'!$1:$1048576, 3, 0)*$J428/2,2), 0), "Data for year not available"))</f>
        <v>Please input data</v>
      </c>
      <c r="H428" s="82" t="str">
        <f>IF(COUNTBLANK(D428:E428)&gt;0,"Please input data",IF(COUNTIF('Data Spreadsheet'!$A$2:$A$1048576,E428)&gt;0,IFERROR(ROUND(VLOOKUP($E428&amp;ROUNDUP($D428,-2),'PaySched Lookups'!$1:$1048576,4,0)*$J428/2,2),0),"Data for year not available"))</f>
        <v>Please input data</v>
      </c>
      <c r="I428" s="82" t="str">
        <f>IF(COUNTBLANK(D428:E428)&gt;0, "Please input data", IF(COUNTIF('Data Spreadsheet'!$A$2:$A$1048576,E428)&gt;0, IFERROR(ROUND(VLOOKUP($E428&amp;ROUNDUP($D428, -2), 'PaySched Lookups'!$1:$1048576,5, 0)*$J428/2, 2),0), "Data for year not available"))</f>
        <v>Please input data</v>
      </c>
      <c r="J428" s="61" t="str">
        <f>IF(ISBLANK(D428), "", IF(D428&gt;=INDEX('Data Spreadsheet'!B:B, MATCH(E428, 'Data Spreadsheet'!A:A, 1)), 0, 1))</f>
        <v/>
      </c>
    </row>
    <row r="429" spans="1:10">
      <c r="A429" s="63"/>
      <c r="B429" s="63"/>
      <c r="C429" s="63"/>
      <c r="D429" s="63"/>
      <c r="E429" s="72"/>
      <c r="F429" s="82" t="str">
        <f>IF(COUNTBLANK(D429:E429)&gt;0, "Please input data", IF(COUNTIF('Data Spreadsheet'!$A$2:$A$1048576, E429)&gt;0, IFERROR(ROUND(VLOOKUP($E429&amp;ROUNDUP($D429, -2), 'PaySched Lookups'!$1:$1048576, 2, 0)*$J429/2,2), 0), "Data for year not available"))</f>
        <v>Please input data</v>
      </c>
      <c r="G429" s="82" t="str">
        <f>IF(COUNTBLANK(D429:E429)&gt;0, "Please input data", IF(COUNTIF('Data Spreadsheet'!$A$2:$A$1048576, E429)&gt;0,  IFERROR(ROUND(VLOOKUP($E429&amp;ROUNDUP($D429, -2), 'PaySched Lookups'!$1:$1048576, 3, 0)*$J429/2,2), 0), "Data for year not available"))</f>
        <v>Please input data</v>
      </c>
      <c r="H429" s="82" t="str">
        <f>IF(COUNTBLANK(D429:E429)&gt;0,"Please input data",IF(COUNTIF('Data Spreadsheet'!$A$2:$A$1048576,E429)&gt;0,IFERROR(ROUND(VLOOKUP($E429&amp;ROUNDUP($D429,-2),'PaySched Lookups'!$1:$1048576,4,0)*$J429/2,2),0),"Data for year not available"))</f>
        <v>Please input data</v>
      </c>
      <c r="I429" s="82" t="str">
        <f>IF(COUNTBLANK(D429:E429)&gt;0, "Please input data", IF(COUNTIF('Data Spreadsheet'!$A$2:$A$1048576,E429)&gt;0, IFERROR(ROUND(VLOOKUP($E429&amp;ROUNDUP($D429, -2), 'PaySched Lookups'!$1:$1048576,5, 0)*$J429/2, 2),0), "Data for year not available"))</f>
        <v>Please input data</v>
      </c>
      <c r="J429" s="61" t="str">
        <f>IF(ISBLANK(D429), "", IF(D429&gt;=INDEX('Data Spreadsheet'!B:B, MATCH(E429, 'Data Spreadsheet'!A:A, 1)), 0, 1))</f>
        <v/>
      </c>
    </row>
    <row r="430" spans="1:10">
      <c r="A430" s="63"/>
      <c r="B430" s="63"/>
      <c r="C430" s="63"/>
      <c r="D430" s="63"/>
      <c r="E430" s="72"/>
      <c r="F430" s="82" t="str">
        <f>IF(COUNTBLANK(D430:E430)&gt;0, "Please input data", IF(COUNTIF('Data Spreadsheet'!$A$2:$A$1048576, E430)&gt;0, IFERROR(ROUND(VLOOKUP($E430&amp;ROUNDUP($D430, -2), 'PaySched Lookups'!$1:$1048576, 2, 0)*$J430/2,2), 0), "Data for year not available"))</f>
        <v>Please input data</v>
      </c>
      <c r="G430" s="82" t="str">
        <f>IF(COUNTBLANK(D430:E430)&gt;0, "Please input data", IF(COUNTIF('Data Spreadsheet'!$A$2:$A$1048576, E430)&gt;0,  IFERROR(ROUND(VLOOKUP($E430&amp;ROUNDUP($D430, -2), 'PaySched Lookups'!$1:$1048576, 3, 0)*$J430/2,2), 0), "Data for year not available"))</f>
        <v>Please input data</v>
      </c>
      <c r="H430" s="82" t="str">
        <f>IF(COUNTBLANK(D430:E430)&gt;0,"Please input data",IF(COUNTIF('Data Spreadsheet'!$A$2:$A$1048576,E430)&gt;0,IFERROR(ROUND(VLOOKUP($E430&amp;ROUNDUP($D430,-2),'PaySched Lookups'!$1:$1048576,4,0)*$J430/2,2),0),"Data for year not available"))</f>
        <v>Please input data</v>
      </c>
      <c r="I430" s="82" t="str">
        <f>IF(COUNTBLANK(D430:E430)&gt;0, "Please input data", IF(COUNTIF('Data Spreadsheet'!$A$2:$A$1048576,E430)&gt;0, IFERROR(ROUND(VLOOKUP($E430&amp;ROUNDUP($D430, -2), 'PaySched Lookups'!$1:$1048576,5, 0)*$J430/2, 2),0), "Data for year not available"))</f>
        <v>Please input data</v>
      </c>
      <c r="J430" s="61" t="str">
        <f>IF(ISBLANK(D430), "", IF(D430&gt;=INDEX('Data Spreadsheet'!B:B, MATCH(E430, 'Data Spreadsheet'!A:A, 1)), 0, 1))</f>
        <v/>
      </c>
    </row>
    <row r="431" spans="1:10">
      <c r="A431" s="63"/>
      <c r="B431" s="63"/>
      <c r="C431" s="63"/>
      <c r="D431" s="63"/>
      <c r="E431" s="72"/>
      <c r="F431" s="82" t="str">
        <f>IF(COUNTBLANK(D431:E431)&gt;0, "Please input data", IF(COUNTIF('Data Spreadsheet'!$A$2:$A$1048576, E431)&gt;0, IFERROR(ROUND(VLOOKUP($E431&amp;ROUNDUP($D431, -2), 'PaySched Lookups'!$1:$1048576, 2, 0)*$J431/2,2), 0), "Data for year not available"))</f>
        <v>Please input data</v>
      </c>
      <c r="G431" s="82" t="str">
        <f>IF(COUNTBLANK(D431:E431)&gt;0, "Please input data", IF(COUNTIF('Data Spreadsheet'!$A$2:$A$1048576, E431)&gt;0,  IFERROR(ROUND(VLOOKUP($E431&amp;ROUNDUP($D431, -2), 'PaySched Lookups'!$1:$1048576, 3, 0)*$J431/2,2), 0), "Data for year not available"))</f>
        <v>Please input data</v>
      </c>
      <c r="H431" s="82" t="str">
        <f>IF(COUNTBLANK(D431:E431)&gt;0,"Please input data",IF(COUNTIF('Data Spreadsheet'!$A$2:$A$1048576,E431)&gt;0,IFERROR(ROUND(VLOOKUP($E431&amp;ROUNDUP($D431,-2),'PaySched Lookups'!$1:$1048576,4,0)*$J431/2,2),0),"Data for year not available"))</f>
        <v>Please input data</v>
      </c>
      <c r="I431" s="82" t="str">
        <f>IF(COUNTBLANK(D431:E431)&gt;0, "Please input data", IF(COUNTIF('Data Spreadsheet'!$A$2:$A$1048576,E431)&gt;0, IFERROR(ROUND(VLOOKUP($E431&amp;ROUNDUP($D431, -2), 'PaySched Lookups'!$1:$1048576,5, 0)*$J431/2, 2),0), "Data for year not available"))</f>
        <v>Please input data</v>
      </c>
      <c r="J431" s="61" t="str">
        <f>IF(ISBLANK(D431), "", IF(D431&gt;=INDEX('Data Spreadsheet'!B:B, MATCH(E431, 'Data Spreadsheet'!A:A, 1)), 0, 1))</f>
        <v/>
      </c>
    </row>
    <row r="432" spans="1:10">
      <c r="A432" s="63"/>
      <c r="B432" s="63"/>
      <c r="C432" s="63"/>
      <c r="D432" s="63"/>
      <c r="E432" s="72"/>
      <c r="F432" s="82" t="str">
        <f>IF(COUNTBLANK(D432:E432)&gt;0, "Please input data", IF(COUNTIF('Data Spreadsheet'!$A$2:$A$1048576, E432)&gt;0, IFERROR(ROUND(VLOOKUP($E432&amp;ROUNDUP($D432, -2), 'PaySched Lookups'!$1:$1048576, 2, 0)*$J432/2,2), 0), "Data for year not available"))</f>
        <v>Please input data</v>
      </c>
      <c r="G432" s="82" t="str">
        <f>IF(COUNTBLANK(D432:E432)&gt;0, "Please input data", IF(COUNTIF('Data Spreadsheet'!$A$2:$A$1048576, E432)&gt;0,  IFERROR(ROUND(VLOOKUP($E432&amp;ROUNDUP($D432, -2), 'PaySched Lookups'!$1:$1048576, 3, 0)*$J432/2,2), 0), "Data for year not available"))</f>
        <v>Please input data</v>
      </c>
      <c r="H432" s="82" t="str">
        <f>IF(COUNTBLANK(D432:E432)&gt;0,"Please input data",IF(COUNTIF('Data Spreadsheet'!$A$2:$A$1048576,E432)&gt;0,IFERROR(ROUND(VLOOKUP($E432&amp;ROUNDUP($D432,-2),'PaySched Lookups'!$1:$1048576,4,0)*$J432/2,2),0),"Data for year not available"))</f>
        <v>Please input data</v>
      </c>
      <c r="I432" s="82" t="str">
        <f>IF(COUNTBLANK(D432:E432)&gt;0, "Please input data", IF(COUNTIF('Data Spreadsheet'!$A$2:$A$1048576,E432)&gt;0, IFERROR(ROUND(VLOOKUP($E432&amp;ROUNDUP($D432, -2), 'PaySched Lookups'!$1:$1048576,5, 0)*$J432/2, 2),0), "Data for year not available"))</f>
        <v>Please input data</v>
      </c>
      <c r="J432" s="61" t="str">
        <f>IF(ISBLANK(D432), "", IF(D432&gt;=INDEX('Data Spreadsheet'!B:B, MATCH(E432, 'Data Spreadsheet'!A:A, 1)), 0, 1))</f>
        <v/>
      </c>
    </row>
    <row r="433" spans="1:10">
      <c r="A433" s="63"/>
      <c r="B433" s="63"/>
      <c r="C433" s="63"/>
      <c r="D433" s="63"/>
      <c r="E433" s="72"/>
      <c r="F433" s="82" t="str">
        <f>IF(COUNTBLANK(D433:E433)&gt;0, "Please input data", IF(COUNTIF('Data Spreadsheet'!$A$2:$A$1048576, E433)&gt;0, IFERROR(ROUND(VLOOKUP($E433&amp;ROUNDUP($D433, -2), 'PaySched Lookups'!$1:$1048576, 2, 0)*$J433/2,2), 0), "Data for year not available"))</f>
        <v>Please input data</v>
      </c>
      <c r="G433" s="82" t="str">
        <f>IF(COUNTBLANK(D433:E433)&gt;0, "Please input data", IF(COUNTIF('Data Spreadsheet'!$A$2:$A$1048576, E433)&gt;0,  IFERROR(ROUND(VLOOKUP($E433&amp;ROUNDUP($D433, -2), 'PaySched Lookups'!$1:$1048576, 3, 0)*$J433/2,2), 0), "Data for year not available"))</f>
        <v>Please input data</v>
      </c>
      <c r="H433" s="82" t="str">
        <f>IF(COUNTBLANK(D433:E433)&gt;0,"Please input data",IF(COUNTIF('Data Spreadsheet'!$A$2:$A$1048576,E433)&gt;0,IFERROR(ROUND(VLOOKUP($E433&amp;ROUNDUP($D433,-2),'PaySched Lookups'!$1:$1048576,4,0)*$J433/2,2),0),"Data for year not available"))</f>
        <v>Please input data</v>
      </c>
      <c r="I433" s="82" t="str">
        <f>IF(COUNTBLANK(D433:E433)&gt;0, "Please input data", IF(COUNTIF('Data Spreadsheet'!$A$2:$A$1048576,E433)&gt;0, IFERROR(ROUND(VLOOKUP($E433&amp;ROUNDUP($D433, -2), 'PaySched Lookups'!$1:$1048576,5, 0)*$J433/2, 2),0), "Data for year not available"))</f>
        <v>Please input data</v>
      </c>
      <c r="J433" s="61" t="str">
        <f>IF(ISBLANK(D433), "", IF(D433&gt;=INDEX('Data Spreadsheet'!B:B, MATCH(E433, 'Data Spreadsheet'!A:A, 1)), 0, 1))</f>
        <v/>
      </c>
    </row>
    <row r="434" spans="1:10">
      <c r="A434" s="63"/>
      <c r="B434" s="63"/>
      <c r="C434" s="63"/>
      <c r="D434" s="63"/>
      <c r="E434" s="72"/>
      <c r="F434" s="82" t="str">
        <f>IF(COUNTBLANK(D434:E434)&gt;0, "Please input data", IF(COUNTIF('Data Spreadsheet'!$A$2:$A$1048576, E434)&gt;0, IFERROR(ROUND(VLOOKUP($E434&amp;ROUNDUP($D434, -2), 'PaySched Lookups'!$1:$1048576, 2, 0)*$J434/2,2), 0), "Data for year not available"))</f>
        <v>Please input data</v>
      </c>
      <c r="G434" s="82" t="str">
        <f>IF(COUNTBLANK(D434:E434)&gt;0, "Please input data", IF(COUNTIF('Data Spreadsheet'!$A$2:$A$1048576, E434)&gt;0,  IFERROR(ROUND(VLOOKUP($E434&amp;ROUNDUP($D434, -2), 'PaySched Lookups'!$1:$1048576, 3, 0)*$J434/2,2), 0), "Data for year not available"))</f>
        <v>Please input data</v>
      </c>
      <c r="H434" s="82" t="str">
        <f>IF(COUNTBLANK(D434:E434)&gt;0,"Please input data",IF(COUNTIF('Data Spreadsheet'!$A$2:$A$1048576,E434)&gt;0,IFERROR(ROUND(VLOOKUP($E434&amp;ROUNDUP($D434,-2),'PaySched Lookups'!$1:$1048576,4,0)*$J434/2,2),0),"Data for year not available"))</f>
        <v>Please input data</v>
      </c>
      <c r="I434" s="82" t="str">
        <f>IF(COUNTBLANK(D434:E434)&gt;0, "Please input data", IF(COUNTIF('Data Spreadsheet'!$A$2:$A$1048576,E434)&gt;0, IFERROR(ROUND(VLOOKUP($E434&amp;ROUNDUP($D434, -2), 'PaySched Lookups'!$1:$1048576,5, 0)*$J434/2, 2),0), "Data for year not available"))</f>
        <v>Please input data</v>
      </c>
      <c r="J434" s="61" t="str">
        <f>IF(ISBLANK(D434), "", IF(D434&gt;=INDEX('Data Spreadsheet'!B:B, MATCH(E434, 'Data Spreadsheet'!A:A, 1)), 0, 1))</f>
        <v/>
      </c>
    </row>
    <row r="435" spans="1:10">
      <c r="A435" s="63"/>
      <c r="B435" s="63"/>
      <c r="C435" s="63"/>
      <c r="D435" s="63"/>
      <c r="E435" s="72"/>
      <c r="F435" s="82" t="str">
        <f>IF(COUNTBLANK(D435:E435)&gt;0, "Please input data", IF(COUNTIF('Data Spreadsheet'!$A$2:$A$1048576, E435)&gt;0, IFERROR(ROUND(VLOOKUP($E435&amp;ROUNDUP($D435, -2), 'PaySched Lookups'!$1:$1048576, 2, 0)*$J435/2,2), 0), "Data for year not available"))</f>
        <v>Please input data</v>
      </c>
      <c r="G435" s="82" t="str">
        <f>IF(COUNTBLANK(D435:E435)&gt;0, "Please input data", IF(COUNTIF('Data Spreadsheet'!$A$2:$A$1048576, E435)&gt;0,  IFERROR(ROUND(VLOOKUP($E435&amp;ROUNDUP($D435, -2), 'PaySched Lookups'!$1:$1048576, 3, 0)*$J435/2,2), 0), "Data for year not available"))</f>
        <v>Please input data</v>
      </c>
      <c r="H435" s="82" t="str">
        <f>IF(COUNTBLANK(D435:E435)&gt;0,"Please input data",IF(COUNTIF('Data Spreadsheet'!$A$2:$A$1048576,E435)&gt;0,IFERROR(ROUND(VLOOKUP($E435&amp;ROUNDUP($D435,-2),'PaySched Lookups'!$1:$1048576,4,0)*$J435/2,2),0),"Data for year not available"))</f>
        <v>Please input data</v>
      </c>
      <c r="I435" s="82" t="str">
        <f>IF(COUNTBLANK(D435:E435)&gt;0, "Please input data", IF(COUNTIF('Data Spreadsheet'!$A$2:$A$1048576,E435)&gt;0, IFERROR(ROUND(VLOOKUP($E435&amp;ROUNDUP($D435, -2), 'PaySched Lookups'!$1:$1048576,5, 0)*$J435/2, 2),0), "Data for year not available"))</f>
        <v>Please input data</v>
      </c>
      <c r="J435" s="61" t="str">
        <f>IF(ISBLANK(D435), "", IF(D435&gt;=INDEX('Data Spreadsheet'!B:B, MATCH(E435, 'Data Spreadsheet'!A:A, 1)), 0, 1))</f>
        <v/>
      </c>
    </row>
    <row r="436" spans="1:10">
      <c r="A436" s="63"/>
      <c r="B436" s="63"/>
      <c r="C436" s="63"/>
      <c r="D436" s="63"/>
      <c r="E436" s="72"/>
      <c r="F436" s="82" t="str">
        <f>IF(COUNTBLANK(D436:E436)&gt;0, "Please input data", IF(COUNTIF('Data Spreadsheet'!$A$2:$A$1048576, E436)&gt;0, IFERROR(ROUND(VLOOKUP($E436&amp;ROUNDUP($D436, -2), 'PaySched Lookups'!$1:$1048576, 2, 0)*$J436/2,2), 0), "Data for year not available"))</f>
        <v>Please input data</v>
      </c>
      <c r="G436" s="82" t="str">
        <f>IF(COUNTBLANK(D436:E436)&gt;0, "Please input data", IF(COUNTIF('Data Spreadsheet'!$A$2:$A$1048576, E436)&gt;0,  IFERROR(ROUND(VLOOKUP($E436&amp;ROUNDUP($D436, -2), 'PaySched Lookups'!$1:$1048576, 3, 0)*$J436/2,2), 0), "Data for year not available"))</f>
        <v>Please input data</v>
      </c>
      <c r="H436" s="82" t="str">
        <f>IF(COUNTBLANK(D436:E436)&gt;0,"Please input data",IF(COUNTIF('Data Spreadsheet'!$A$2:$A$1048576,E436)&gt;0,IFERROR(ROUND(VLOOKUP($E436&amp;ROUNDUP($D436,-2),'PaySched Lookups'!$1:$1048576,4,0)*$J436/2,2),0),"Data for year not available"))</f>
        <v>Please input data</v>
      </c>
      <c r="I436" s="82" t="str">
        <f>IF(COUNTBLANK(D436:E436)&gt;0, "Please input data", IF(COUNTIF('Data Spreadsheet'!$A$2:$A$1048576,E436)&gt;0, IFERROR(ROUND(VLOOKUP($E436&amp;ROUNDUP($D436, -2), 'PaySched Lookups'!$1:$1048576,5, 0)*$J436/2, 2),0), "Data for year not available"))</f>
        <v>Please input data</v>
      </c>
      <c r="J436" s="61" t="str">
        <f>IF(ISBLANK(D436), "", IF(D436&gt;=INDEX('Data Spreadsheet'!B:B, MATCH(E436, 'Data Spreadsheet'!A:A, 1)), 0, 1))</f>
        <v/>
      </c>
    </row>
    <row r="437" spans="1:10">
      <c r="A437" s="63"/>
      <c r="B437" s="63"/>
      <c r="C437" s="63"/>
      <c r="D437" s="63"/>
      <c r="E437" s="72"/>
      <c r="F437" s="82" t="str">
        <f>IF(COUNTBLANK(D437:E437)&gt;0, "Please input data", IF(COUNTIF('Data Spreadsheet'!$A$2:$A$1048576, E437)&gt;0, IFERROR(ROUND(VLOOKUP($E437&amp;ROUNDUP($D437, -2), 'PaySched Lookups'!$1:$1048576, 2, 0)*$J437/2,2), 0), "Data for year not available"))</f>
        <v>Please input data</v>
      </c>
      <c r="G437" s="82" t="str">
        <f>IF(COUNTBLANK(D437:E437)&gt;0, "Please input data", IF(COUNTIF('Data Spreadsheet'!$A$2:$A$1048576, E437)&gt;0,  IFERROR(ROUND(VLOOKUP($E437&amp;ROUNDUP($D437, -2), 'PaySched Lookups'!$1:$1048576, 3, 0)*$J437/2,2), 0), "Data for year not available"))</f>
        <v>Please input data</v>
      </c>
      <c r="H437" s="82" t="str">
        <f>IF(COUNTBLANK(D437:E437)&gt;0,"Please input data",IF(COUNTIF('Data Spreadsheet'!$A$2:$A$1048576,E437)&gt;0,IFERROR(ROUND(VLOOKUP($E437&amp;ROUNDUP($D437,-2),'PaySched Lookups'!$1:$1048576,4,0)*$J437/2,2),0),"Data for year not available"))</f>
        <v>Please input data</v>
      </c>
      <c r="I437" s="82" t="str">
        <f>IF(COUNTBLANK(D437:E437)&gt;0, "Please input data", IF(COUNTIF('Data Spreadsheet'!$A$2:$A$1048576,E437)&gt;0, IFERROR(ROUND(VLOOKUP($E437&amp;ROUNDUP($D437, -2), 'PaySched Lookups'!$1:$1048576,5, 0)*$J437/2, 2),0), "Data for year not available"))</f>
        <v>Please input data</v>
      </c>
      <c r="J437" s="61" t="str">
        <f>IF(ISBLANK(D437), "", IF(D437&gt;=INDEX('Data Spreadsheet'!B:B, MATCH(E437, 'Data Spreadsheet'!A:A, 1)), 0, 1))</f>
        <v/>
      </c>
    </row>
    <row r="438" spans="1:10">
      <c r="A438" s="63"/>
      <c r="B438" s="63"/>
      <c r="C438" s="63"/>
      <c r="D438" s="63"/>
      <c r="E438" s="72"/>
      <c r="F438" s="82" t="str">
        <f>IF(COUNTBLANK(D438:E438)&gt;0, "Please input data", IF(COUNTIF('Data Spreadsheet'!$A$2:$A$1048576, E438)&gt;0, IFERROR(ROUND(VLOOKUP($E438&amp;ROUNDUP($D438, -2), 'PaySched Lookups'!$1:$1048576, 2, 0)*$J438/2,2), 0), "Data for year not available"))</f>
        <v>Please input data</v>
      </c>
      <c r="G438" s="82" t="str">
        <f>IF(COUNTBLANK(D438:E438)&gt;0, "Please input data", IF(COUNTIF('Data Spreadsheet'!$A$2:$A$1048576, E438)&gt;0,  IFERROR(ROUND(VLOOKUP($E438&amp;ROUNDUP($D438, -2), 'PaySched Lookups'!$1:$1048576, 3, 0)*$J438/2,2), 0), "Data for year not available"))</f>
        <v>Please input data</v>
      </c>
      <c r="H438" s="82" t="str">
        <f>IF(COUNTBLANK(D438:E438)&gt;0,"Please input data",IF(COUNTIF('Data Spreadsheet'!$A$2:$A$1048576,E438)&gt;0,IFERROR(ROUND(VLOOKUP($E438&amp;ROUNDUP($D438,-2),'PaySched Lookups'!$1:$1048576,4,0)*$J438/2,2),0),"Data for year not available"))</f>
        <v>Please input data</v>
      </c>
      <c r="I438" s="82" t="str">
        <f>IF(COUNTBLANK(D438:E438)&gt;0, "Please input data", IF(COUNTIF('Data Spreadsheet'!$A$2:$A$1048576,E438)&gt;0, IFERROR(ROUND(VLOOKUP($E438&amp;ROUNDUP($D438, -2), 'PaySched Lookups'!$1:$1048576,5, 0)*$J438/2, 2),0), "Data for year not available"))</f>
        <v>Please input data</v>
      </c>
      <c r="J438" s="61" t="str">
        <f>IF(ISBLANK(D438), "", IF(D438&gt;=INDEX('Data Spreadsheet'!B:B, MATCH(E438, 'Data Spreadsheet'!A:A, 1)), 0, 1))</f>
        <v/>
      </c>
    </row>
    <row r="439" spans="1:10">
      <c r="A439" s="63"/>
      <c r="B439" s="63"/>
      <c r="C439" s="63"/>
      <c r="D439" s="63"/>
      <c r="E439" s="72"/>
      <c r="F439" s="82" t="str">
        <f>IF(COUNTBLANK(D439:E439)&gt;0, "Please input data", IF(COUNTIF('Data Spreadsheet'!$A$2:$A$1048576, E439)&gt;0, IFERROR(ROUND(VLOOKUP($E439&amp;ROUNDUP($D439, -2), 'PaySched Lookups'!$1:$1048576, 2, 0)*$J439/2,2), 0), "Data for year not available"))</f>
        <v>Please input data</v>
      </c>
      <c r="G439" s="82" t="str">
        <f>IF(COUNTBLANK(D439:E439)&gt;0, "Please input data", IF(COUNTIF('Data Spreadsheet'!$A$2:$A$1048576, E439)&gt;0,  IFERROR(ROUND(VLOOKUP($E439&amp;ROUNDUP($D439, -2), 'PaySched Lookups'!$1:$1048576, 3, 0)*$J439/2,2), 0), "Data for year not available"))</f>
        <v>Please input data</v>
      </c>
      <c r="H439" s="82" t="str">
        <f>IF(COUNTBLANK(D439:E439)&gt;0,"Please input data",IF(COUNTIF('Data Spreadsheet'!$A$2:$A$1048576,E439)&gt;0,IFERROR(ROUND(VLOOKUP($E439&amp;ROUNDUP($D439,-2),'PaySched Lookups'!$1:$1048576,4,0)*$J439/2,2),0),"Data for year not available"))</f>
        <v>Please input data</v>
      </c>
      <c r="I439" s="82" t="str">
        <f>IF(COUNTBLANK(D439:E439)&gt;0, "Please input data", IF(COUNTIF('Data Spreadsheet'!$A$2:$A$1048576,E439)&gt;0, IFERROR(ROUND(VLOOKUP($E439&amp;ROUNDUP($D439, -2), 'PaySched Lookups'!$1:$1048576,5, 0)*$J439/2, 2),0), "Data for year not available"))</f>
        <v>Please input data</v>
      </c>
      <c r="J439" s="61" t="str">
        <f>IF(ISBLANK(D439), "", IF(D439&gt;=INDEX('Data Spreadsheet'!B:B, MATCH(E439, 'Data Spreadsheet'!A:A, 1)), 0, 1))</f>
        <v/>
      </c>
    </row>
    <row r="440" spans="1:10">
      <c r="A440" s="63"/>
      <c r="B440" s="63"/>
      <c r="C440" s="63"/>
      <c r="D440" s="63"/>
      <c r="E440" s="72"/>
      <c r="F440" s="82" t="str">
        <f>IF(COUNTBLANK(D440:E440)&gt;0, "Please input data", IF(COUNTIF('Data Spreadsheet'!$A$2:$A$1048576, E440)&gt;0, IFERROR(ROUND(VLOOKUP($E440&amp;ROUNDUP($D440, -2), 'PaySched Lookups'!$1:$1048576, 2, 0)*$J440/2,2), 0), "Data for year not available"))</f>
        <v>Please input data</v>
      </c>
      <c r="G440" s="82" t="str">
        <f>IF(COUNTBLANK(D440:E440)&gt;0, "Please input data", IF(COUNTIF('Data Spreadsheet'!$A$2:$A$1048576, E440)&gt;0,  IFERROR(ROUND(VLOOKUP($E440&amp;ROUNDUP($D440, -2), 'PaySched Lookups'!$1:$1048576, 3, 0)*$J440/2,2), 0), "Data for year not available"))</f>
        <v>Please input data</v>
      </c>
      <c r="H440" s="82" t="str">
        <f>IF(COUNTBLANK(D440:E440)&gt;0,"Please input data",IF(COUNTIF('Data Spreadsheet'!$A$2:$A$1048576,E440)&gt;0,IFERROR(ROUND(VLOOKUP($E440&amp;ROUNDUP($D440,-2),'PaySched Lookups'!$1:$1048576,4,0)*$J440/2,2),0),"Data for year not available"))</f>
        <v>Please input data</v>
      </c>
      <c r="I440" s="82" t="str">
        <f>IF(COUNTBLANK(D440:E440)&gt;0, "Please input data", IF(COUNTIF('Data Spreadsheet'!$A$2:$A$1048576,E440)&gt;0, IFERROR(ROUND(VLOOKUP($E440&amp;ROUNDUP($D440, -2), 'PaySched Lookups'!$1:$1048576,5, 0)*$J440/2, 2),0), "Data for year not available"))</f>
        <v>Please input data</v>
      </c>
      <c r="J440" s="61" t="str">
        <f>IF(ISBLANK(D440), "", IF(D440&gt;=INDEX('Data Spreadsheet'!B:B, MATCH(E440, 'Data Spreadsheet'!A:A, 1)), 0, 1))</f>
        <v/>
      </c>
    </row>
    <row r="441" spans="1:10">
      <c r="A441" s="63"/>
      <c r="B441" s="63"/>
      <c r="C441" s="63"/>
      <c r="D441" s="63"/>
      <c r="E441" s="72"/>
      <c r="F441" s="82" t="str">
        <f>IF(COUNTBLANK(D441:E441)&gt;0, "Please input data", IF(COUNTIF('Data Spreadsheet'!$A$2:$A$1048576, E441)&gt;0, IFERROR(ROUND(VLOOKUP($E441&amp;ROUNDUP($D441, -2), 'PaySched Lookups'!$1:$1048576, 2, 0)*$J441/2,2), 0), "Data for year not available"))</f>
        <v>Please input data</v>
      </c>
      <c r="G441" s="82" t="str">
        <f>IF(COUNTBLANK(D441:E441)&gt;0, "Please input data", IF(COUNTIF('Data Spreadsheet'!$A$2:$A$1048576, E441)&gt;0,  IFERROR(ROUND(VLOOKUP($E441&amp;ROUNDUP($D441, -2), 'PaySched Lookups'!$1:$1048576, 3, 0)*$J441/2,2), 0), "Data for year not available"))</f>
        <v>Please input data</v>
      </c>
      <c r="H441" s="82" t="str">
        <f>IF(COUNTBLANK(D441:E441)&gt;0,"Please input data",IF(COUNTIF('Data Spreadsheet'!$A$2:$A$1048576,E441)&gt;0,IFERROR(ROUND(VLOOKUP($E441&amp;ROUNDUP($D441,-2),'PaySched Lookups'!$1:$1048576,4,0)*$J441/2,2),0),"Data for year not available"))</f>
        <v>Please input data</v>
      </c>
      <c r="I441" s="82" t="str">
        <f>IF(COUNTBLANK(D441:E441)&gt;0, "Please input data", IF(COUNTIF('Data Spreadsheet'!$A$2:$A$1048576,E441)&gt;0, IFERROR(ROUND(VLOOKUP($E441&amp;ROUNDUP($D441, -2), 'PaySched Lookups'!$1:$1048576,5, 0)*$J441/2, 2),0), "Data for year not available"))</f>
        <v>Please input data</v>
      </c>
      <c r="J441" s="61" t="str">
        <f>IF(ISBLANK(D441), "", IF(D441&gt;=INDEX('Data Spreadsheet'!B:B, MATCH(E441, 'Data Spreadsheet'!A:A, 1)), 0, 1))</f>
        <v/>
      </c>
    </row>
    <row r="442" spans="1:10">
      <c r="A442" s="63"/>
      <c r="B442" s="63"/>
      <c r="C442" s="63"/>
      <c r="D442" s="63"/>
      <c r="E442" s="72"/>
      <c r="F442" s="82" t="str">
        <f>IF(COUNTBLANK(D442:E442)&gt;0, "Please input data", IF(COUNTIF('Data Spreadsheet'!$A$2:$A$1048576, E442)&gt;0, IFERROR(ROUND(VLOOKUP($E442&amp;ROUNDUP($D442, -2), 'PaySched Lookups'!$1:$1048576, 2, 0)*$J442/2,2), 0), "Data for year not available"))</f>
        <v>Please input data</v>
      </c>
      <c r="G442" s="82" t="str">
        <f>IF(COUNTBLANK(D442:E442)&gt;0, "Please input data", IF(COUNTIF('Data Spreadsheet'!$A$2:$A$1048576, E442)&gt;0,  IFERROR(ROUND(VLOOKUP($E442&amp;ROUNDUP($D442, -2), 'PaySched Lookups'!$1:$1048576, 3, 0)*$J442/2,2), 0), "Data for year not available"))</f>
        <v>Please input data</v>
      </c>
      <c r="H442" s="82" t="str">
        <f>IF(COUNTBLANK(D442:E442)&gt;0,"Please input data",IF(COUNTIF('Data Spreadsheet'!$A$2:$A$1048576,E442)&gt;0,IFERROR(ROUND(VLOOKUP($E442&amp;ROUNDUP($D442,-2),'PaySched Lookups'!$1:$1048576,4,0)*$J442/2,2),0),"Data for year not available"))</f>
        <v>Please input data</v>
      </c>
      <c r="I442" s="82" t="str">
        <f>IF(COUNTBLANK(D442:E442)&gt;0, "Please input data", IF(COUNTIF('Data Spreadsheet'!$A$2:$A$1048576,E442)&gt;0, IFERROR(ROUND(VLOOKUP($E442&amp;ROUNDUP($D442, -2), 'PaySched Lookups'!$1:$1048576,5, 0)*$J442/2, 2),0), "Data for year not available"))</f>
        <v>Please input data</v>
      </c>
      <c r="J442" s="61" t="str">
        <f>IF(ISBLANK(D442), "", IF(D442&gt;=INDEX('Data Spreadsheet'!B:B, MATCH(E442, 'Data Spreadsheet'!A:A, 1)), 0, 1))</f>
        <v/>
      </c>
    </row>
    <row r="443" spans="1:10">
      <c r="A443" s="63"/>
      <c r="B443" s="63"/>
      <c r="C443" s="63"/>
      <c r="D443" s="63"/>
      <c r="E443" s="72"/>
      <c r="F443" s="82" t="str">
        <f>IF(COUNTBLANK(D443:E443)&gt;0, "Please input data", IF(COUNTIF('Data Spreadsheet'!$A$2:$A$1048576, E443)&gt;0, IFERROR(ROUND(VLOOKUP($E443&amp;ROUNDUP($D443, -2), 'PaySched Lookups'!$1:$1048576, 2, 0)*$J443/2,2), 0), "Data for year not available"))</f>
        <v>Please input data</v>
      </c>
      <c r="G443" s="82" t="str">
        <f>IF(COUNTBLANK(D443:E443)&gt;0, "Please input data", IF(COUNTIF('Data Spreadsheet'!$A$2:$A$1048576, E443)&gt;0,  IFERROR(ROUND(VLOOKUP($E443&amp;ROUNDUP($D443, -2), 'PaySched Lookups'!$1:$1048576, 3, 0)*$J443/2,2), 0), "Data for year not available"))</f>
        <v>Please input data</v>
      </c>
      <c r="H443" s="82" t="str">
        <f>IF(COUNTBLANK(D443:E443)&gt;0,"Please input data",IF(COUNTIF('Data Spreadsheet'!$A$2:$A$1048576,E443)&gt;0,IFERROR(ROUND(VLOOKUP($E443&amp;ROUNDUP($D443,-2),'PaySched Lookups'!$1:$1048576,4,0)*$J443/2,2),0),"Data for year not available"))</f>
        <v>Please input data</v>
      </c>
      <c r="I443" s="82" t="str">
        <f>IF(COUNTBLANK(D443:E443)&gt;0, "Please input data", IF(COUNTIF('Data Spreadsheet'!$A$2:$A$1048576,E443)&gt;0, IFERROR(ROUND(VLOOKUP($E443&amp;ROUNDUP($D443, -2), 'PaySched Lookups'!$1:$1048576,5, 0)*$J443/2, 2),0), "Data for year not available"))</f>
        <v>Please input data</v>
      </c>
      <c r="J443" s="61" t="str">
        <f>IF(ISBLANK(D443), "", IF(D443&gt;=INDEX('Data Spreadsheet'!B:B, MATCH(E443, 'Data Spreadsheet'!A:A, 1)), 0, 1))</f>
        <v/>
      </c>
    </row>
    <row r="444" spans="1:10">
      <c r="A444" s="63"/>
      <c r="B444" s="63"/>
      <c r="C444" s="63"/>
      <c r="D444" s="63"/>
      <c r="E444" s="72"/>
      <c r="F444" s="82" t="str">
        <f>IF(COUNTBLANK(D444:E444)&gt;0, "Please input data", IF(COUNTIF('Data Spreadsheet'!$A$2:$A$1048576, E444)&gt;0, IFERROR(ROUND(VLOOKUP($E444&amp;ROUNDUP($D444, -2), 'PaySched Lookups'!$1:$1048576, 2, 0)*$J444/2,2), 0), "Data for year not available"))</f>
        <v>Please input data</v>
      </c>
      <c r="G444" s="82" t="str">
        <f>IF(COUNTBLANK(D444:E444)&gt;0, "Please input data", IF(COUNTIF('Data Spreadsheet'!$A$2:$A$1048576, E444)&gt;0,  IFERROR(ROUND(VLOOKUP($E444&amp;ROUNDUP($D444, -2), 'PaySched Lookups'!$1:$1048576, 3, 0)*$J444/2,2), 0), "Data for year not available"))</f>
        <v>Please input data</v>
      </c>
      <c r="H444" s="82" t="str">
        <f>IF(COUNTBLANK(D444:E444)&gt;0,"Please input data",IF(COUNTIF('Data Spreadsheet'!$A$2:$A$1048576,E444)&gt;0,IFERROR(ROUND(VLOOKUP($E444&amp;ROUNDUP($D444,-2),'PaySched Lookups'!$1:$1048576,4,0)*$J444/2,2),0),"Data for year not available"))</f>
        <v>Please input data</v>
      </c>
      <c r="I444" s="82" t="str">
        <f>IF(COUNTBLANK(D444:E444)&gt;0, "Please input data", IF(COUNTIF('Data Spreadsheet'!$A$2:$A$1048576,E444)&gt;0, IFERROR(ROUND(VLOOKUP($E444&amp;ROUNDUP($D444, -2), 'PaySched Lookups'!$1:$1048576,5, 0)*$J444/2, 2),0), "Data for year not available"))</f>
        <v>Please input data</v>
      </c>
      <c r="J444" s="61" t="str">
        <f>IF(ISBLANK(D444), "", IF(D444&gt;=INDEX('Data Spreadsheet'!B:B, MATCH(E444, 'Data Spreadsheet'!A:A, 1)), 0, 1))</f>
        <v/>
      </c>
    </row>
    <row r="445" spans="1:10">
      <c r="A445" s="63"/>
      <c r="B445" s="63"/>
      <c r="C445" s="63"/>
      <c r="D445" s="63"/>
      <c r="E445" s="72"/>
      <c r="F445" s="82" t="str">
        <f>IF(COUNTBLANK(D445:E445)&gt;0, "Please input data", IF(COUNTIF('Data Spreadsheet'!$A$2:$A$1048576, E445)&gt;0, IFERROR(ROUND(VLOOKUP($E445&amp;ROUNDUP($D445, -2), 'PaySched Lookups'!$1:$1048576, 2, 0)*$J445/2,2), 0), "Data for year not available"))</f>
        <v>Please input data</v>
      </c>
      <c r="G445" s="82" t="str">
        <f>IF(COUNTBLANK(D445:E445)&gt;0, "Please input data", IF(COUNTIF('Data Spreadsheet'!$A$2:$A$1048576, E445)&gt;0,  IFERROR(ROUND(VLOOKUP($E445&amp;ROUNDUP($D445, -2), 'PaySched Lookups'!$1:$1048576, 3, 0)*$J445/2,2), 0), "Data for year not available"))</f>
        <v>Please input data</v>
      </c>
      <c r="H445" s="82" t="str">
        <f>IF(COUNTBLANK(D445:E445)&gt;0,"Please input data",IF(COUNTIF('Data Spreadsheet'!$A$2:$A$1048576,E445)&gt;0,IFERROR(ROUND(VLOOKUP($E445&amp;ROUNDUP($D445,-2),'PaySched Lookups'!$1:$1048576,4,0)*$J445/2,2),0),"Data for year not available"))</f>
        <v>Please input data</v>
      </c>
      <c r="I445" s="82" t="str">
        <f>IF(COUNTBLANK(D445:E445)&gt;0, "Please input data", IF(COUNTIF('Data Spreadsheet'!$A$2:$A$1048576,E445)&gt;0, IFERROR(ROUND(VLOOKUP($E445&amp;ROUNDUP($D445, -2), 'PaySched Lookups'!$1:$1048576,5, 0)*$J445/2, 2),0), "Data for year not available"))</f>
        <v>Please input data</v>
      </c>
      <c r="J445" s="61" t="str">
        <f>IF(ISBLANK(D445), "", IF(D445&gt;=INDEX('Data Spreadsheet'!B:B, MATCH(E445, 'Data Spreadsheet'!A:A, 1)), 0, 1))</f>
        <v/>
      </c>
    </row>
    <row r="446" spans="1:10">
      <c r="A446" s="63"/>
      <c r="B446" s="63"/>
      <c r="C446" s="63"/>
      <c r="D446" s="63"/>
      <c r="E446" s="72"/>
      <c r="F446" s="82" t="str">
        <f>IF(COUNTBLANK(D446:E446)&gt;0, "Please input data", IF(COUNTIF('Data Spreadsheet'!$A$2:$A$1048576, E446)&gt;0, IFERROR(ROUND(VLOOKUP($E446&amp;ROUNDUP($D446, -2), 'PaySched Lookups'!$1:$1048576, 2, 0)*$J446/2,2), 0), "Data for year not available"))</f>
        <v>Please input data</v>
      </c>
      <c r="G446" s="82" t="str">
        <f>IF(COUNTBLANK(D446:E446)&gt;0, "Please input data", IF(COUNTIF('Data Spreadsheet'!$A$2:$A$1048576, E446)&gt;0,  IFERROR(ROUND(VLOOKUP($E446&amp;ROUNDUP($D446, -2), 'PaySched Lookups'!$1:$1048576, 3, 0)*$J446/2,2), 0), "Data for year not available"))</f>
        <v>Please input data</v>
      </c>
      <c r="H446" s="82" t="str">
        <f>IF(COUNTBLANK(D446:E446)&gt;0,"Please input data",IF(COUNTIF('Data Spreadsheet'!$A$2:$A$1048576,E446)&gt;0,IFERROR(ROUND(VLOOKUP($E446&amp;ROUNDUP($D446,-2),'PaySched Lookups'!$1:$1048576,4,0)*$J446/2,2),0),"Data for year not available"))</f>
        <v>Please input data</v>
      </c>
      <c r="I446" s="82" t="str">
        <f>IF(COUNTBLANK(D446:E446)&gt;0, "Please input data", IF(COUNTIF('Data Spreadsheet'!$A$2:$A$1048576,E446)&gt;0, IFERROR(ROUND(VLOOKUP($E446&amp;ROUNDUP($D446, -2), 'PaySched Lookups'!$1:$1048576,5, 0)*$J446/2, 2),0), "Data for year not available"))</f>
        <v>Please input data</v>
      </c>
      <c r="J446" s="61" t="str">
        <f>IF(ISBLANK(D446), "", IF(D446&gt;=INDEX('Data Spreadsheet'!B:B, MATCH(E446, 'Data Spreadsheet'!A:A, 1)), 0, 1))</f>
        <v/>
      </c>
    </row>
    <row r="447" spans="1:10">
      <c r="A447" s="63"/>
      <c r="B447" s="63"/>
      <c r="C447" s="63"/>
      <c r="D447" s="63"/>
      <c r="E447" s="72"/>
      <c r="F447" s="82" t="str">
        <f>IF(COUNTBLANK(D447:E447)&gt;0, "Please input data", IF(COUNTIF('Data Spreadsheet'!$A$2:$A$1048576, E447)&gt;0, IFERROR(ROUND(VLOOKUP($E447&amp;ROUNDUP($D447, -2), 'PaySched Lookups'!$1:$1048576, 2, 0)*$J447/2,2), 0), "Data for year not available"))</f>
        <v>Please input data</v>
      </c>
      <c r="G447" s="82" t="str">
        <f>IF(COUNTBLANK(D447:E447)&gt;0, "Please input data", IF(COUNTIF('Data Spreadsheet'!$A$2:$A$1048576, E447)&gt;0,  IFERROR(ROUND(VLOOKUP($E447&amp;ROUNDUP($D447, -2), 'PaySched Lookups'!$1:$1048576, 3, 0)*$J447/2,2), 0), "Data for year not available"))</f>
        <v>Please input data</v>
      </c>
      <c r="H447" s="82" t="str">
        <f>IF(COUNTBLANK(D447:E447)&gt;0,"Please input data",IF(COUNTIF('Data Spreadsheet'!$A$2:$A$1048576,E447)&gt;0,IFERROR(ROUND(VLOOKUP($E447&amp;ROUNDUP($D447,-2),'PaySched Lookups'!$1:$1048576,4,0)*$J447/2,2),0),"Data for year not available"))</f>
        <v>Please input data</v>
      </c>
      <c r="I447" s="82" t="str">
        <f>IF(COUNTBLANK(D447:E447)&gt;0, "Please input data", IF(COUNTIF('Data Spreadsheet'!$A$2:$A$1048576,E447)&gt;0, IFERROR(ROUND(VLOOKUP($E447&amp;ROUNDUP($D447, -2), 'PaySched Lookups'!$1:$1048576,5, 0)*$J447/2, 2),0), "Data for year not available"))</f>
        <v>Please input data</v>
      </c>
      <c r="J447" s="61" t="str">
        <f>IF(ISBLANK(D447), "", IF(D447&gt;=INDEX('Data Spreadsheet'!B:B, MATCH(E447, 'Data Spreadsheet'!A:A, 1)), 0, 1))</f>
        <v/>
      </c>
    </row>
    <row r="448" spans="1:10">
      <c r="A448" s="63"/>
      <c r="B448" s="63"/>
      <c r="C448" s="63"/>
      <c r="D448" s="63"/>
      <c r="E448" s="72"/>
      <c r="F448" s="82" t="str">
        <f>IF(COUNTBLANK(D448:E448)&gt;0, "Please input data", IF(COUNTIF('Data Spreadsheet'!$A$2:$A$1048576, E448)&gt;0, IFERROR(ROUND(VLOOKUP($E448&amp;ROUNDUP($D448, -2), 'PaySched Lookups'!$1:$1048576, 2, 0)*$J448/2,2), 0), "Data for year not available"))</f>
        <v>Please input data</v>
      </c>
      <c r="G448" s="82" t="str">
        <f>IF(COUNTBLANK(D448:E448)&gt;0, "Please input data", IF(COUNTIF('Data Spreadsheet'!$A$2:$A$1048576, E448)&gt;0,  IFERROR(ROUND(VLOOKUP($E448&amp;ROUNDUP($D448, -2), 'PaySched Lookups'!$1:$1048576, 3, 0)*$J448/2,2), 0), "Data for year not available"))</f>
        <v>Please input data</v>
      </c>
      <c r="H448" s="82" t="str">
        <f>IF(COUNTBLANK(D448:E448)&gt;0,"Please input data",IF(COUNTIF('Data Spreadsheet'!$A$2:$A$1048576,E448)&gt;0,IFERROR(ROUND(VLOOKUP($E448&amp;ROUNDUP($D448,-2),'PaySched Lookups'!$1:$1048576,4,0)*$J448/2,2),0),"Data for year not available"))</f>
        <v>Please input data</v>
      </c>
      <c r="I448" s="82" t="str">
        <f>IF(COUNTBLANK(D448:E448)&gt;0, "Please input data", IF(COUNTIF('Data Spreadsheet'!$A$2:$A$1048576,E448)&gt;0, IFERROR(ROUND(VLOOKUP($E448&amp;ROUNDUP($D448, -2), 'PaySched Lookups'!$1:$1048576,5, 0)*$J448/2, 2),0), "Data for year not available"))</f>
        <v>Please input data</v>
      </c>
      <c r="J448" s="61" t="str">
        <f>IF(ISBLANK(D448), "", IF(D448&gt;=INDEX('Data Spreadsheet'!B:B, MATCH(E448, 'Data Spreadsheet'!A:A, 1)), 0, 1))</f>
        <v/>
      </c>
    </row>
    <row r="449" spans="1:10">
      <c r="A449" s="63"/>
      <c r="B449" s="63"/>
      <c r="C449" s="63"/>
      <c r="D449" s="63"/>
      <c r="E449" s="72"/>
      <c r="F449" s="82" t="str">
        <f>IF(COUNTBLANK(D449:E449)&gt;0, "Please input data", IF(COUNTIF('Data Spreadsheet'!$A$2:$A$1048576, E449)&gt;0, IFERROR(ROUND(VLOOKUP($E449&amp;ROUNDUP($D449, -2), 'PaySched Lookups'!$1:$1048576, 2, 0)*$J449/2,2), 0), "Data for year not available"))</f>
        <v>Please input data</v>
      </c>
      <c r="G449" s="82" t="str">
        <f>IF(COUNTBLANK(D449:E449)&gt;0, "Please input data", IF(COUNTIF('Data Spreadsheet'!$A$2:$A$1048576, E449)&gt;0,  IFERROR(ROUND(VLOOKUP($E449&amp;ROUNDUP($D449, -2), 'PaySched Lookups'!$1:$1048576, 3, 0)*$J449/2,2), 0), "Data for year not available"))</f>
        <v>Please input data</v>
      </c>
      <c r="H449" s="82" t="str">
        <f>IF(COUNTBLANK(D449:E449)&gt;0,"Please input data",IF(COUNTIF('Data Spreadsheet'!$A$2:$A$1048576,E449)&gt;0,IFERROR(ROUND(VLOOKUP($E449&amp;ROUNDUP($D449,-2),'PaySched Lookups'!$1:$1048576,4,0)*$J449/2,2),0),"Data for year not available"))</f>
        <v>Please input data</v>
      </c>
      <c r="I449" s="82" t="str">
        <f>IF(COUNTBLANK(D449:E449)&gt;0, "Please input data", IF(COUNTIF('Data Spreadsheet'!$A$2:$A$1048576,E449)&gt;0, IFERROR(ROUND(VLOOKUP($E449&amp;ROUNDUP($D449, -2), 'PaySched Lookups'!$1:$1048576,5, 0)*$J449/2, 2),0), "Data for year not available"))</f>
        <v>Please input data</v>
      </c>
      <c r="J449" s="61" t="str">
        <f>IF(ISBLANK(D449), "", IF(D449&gt;=INDEX('Data Spreadsheet'!B:B, MATCH(E449, 'Data Spreadsheet'!A:A, 1)), 0, 1))</f>
        <v/>
      </c>
    </row>
    <row r="450" spans="1:10">
      <c r="A450" s="63"/>
      <c r="B450" s="63"/>
      <c r="C450" s="63"/>
      <c r="D450" s="63"/>
      <c r="E450" s="72"/>
      <c r="F450" s="82" t="str">
        <f>IF(COUNTBLANK(D450:E450)&gt;0, "Please input data", IF(COUNTIF('Data Spreadsheet'!$A$2:$A$1048576, E450)&gt;0, IFERROR(ROUND(VLOOKUP($E450&amp;ROUNDUP($D450, -2), 'PaySched Lookups'!$1:$1048576, 2, 0)*$J450/2,2), 0), "Data for year not available"))</f>
        <v>Please input data</v>
      </c>
      <c r="G450" s="82" t="str">
        <f>IF(COUNTBLANK(D450:E450)&gt;0, "Please input data", IF(COUNTIF('Data Spreadsheet'!$A$2:$A$1048576, E450)&gt;0,  IFERROR(ROUND(VLOOKUP($E450&amp;ROUNDUP($D450, -2), 'PaySched Lookups'!$1:$1048576, 3, 0)*$J450/2,2), 0), "Data for year not available"))</f>
        <v>Please input data</v>
      </c>
      <c r="H450" s="82" t="str">
        <f>IF(COUNTBLANK(D450:E450)&gt;0,"Please input data",IF(COUNTIF('Data Spreadsheet'!$A$2:$A$1048576,E450)&gt;0,IFERROR(ROUND(VLOOKUP($E450&amp;ROUNDUP($D450,-2),'PaySched Lookups'!$1:$1048576,4,0)*$J450/2,2),0),"Data for year not available"))</f>
        <v>Please input data</v>
      </c>
      <c r="I450" s="82" t="str">
        <f>IF(COUNTBLANK(D450:E450)&gt;0, "Please input data", IF(COUNTIF('Data Spreadsheet'!$A$2:$A$1048576,E450)&gt;0, IFERROR(ROUND(VLOOKUP($E450&amp;ROUNDUP($D450, -2), 'PaySched Lookups'!$1:$1048576,5, 0)*$J450/2, 2),0), "Data for year not available"))</f>
        <v>Please input data</v>
      </c>
      <c r="J450" s="61" t="str">
        <f>IF(ISBLANK(D450), "", IF(D450&gt;=INDEX('Data Spreadsheet'!B:B, MATCH(E450, 'Data Spreadsheet'!A:A, 1)), 0, 1))</f>
        <v/>
      </c>
    </row>
    <row r="451" spans="1:10">
      <c r="A451" s="63"/>
      <c r="B451" s="63"/>
      <c r="C451" s="63"/>
      <c r="D451" s="63"/>
      <c r="E451" s="72"/>
      <c r="F451" s="82" t="str">
        <f>IF(COUNTBLANK(D451:E451)&gt;0, "Please input data", IF(COUNTIF('Data Spreadsheet'!$A$2:$A$1048576, E451)&gt;0, IFERROR(ROUND(VLOOKUP($E451&amp;ROUNDUP($D451, -2), 'PaySched Lookups'!$1:$1048576, 2, 0)*$J451/2,2), 0), "Data for year not available"))</f>
        <v>Please input data</v>
      </c>
      <c r="G451" s="82" t="str">
        <f>IF(COUNTBLANK(D451:E451)&gt;0, "Please input data", IF(COUNTIF('Data Spreadsheet'!$A$2:$A$1048576, E451)&gt;0,  IFERROR(ROUND(VLOOKUP($E451&amp;ROUNDUP($D451, -2), 'PaySched Lookups'!$1:$1048576, 3, 0)*$J451/2,2), 0), "Data for year not available"))</f>
        <v>Please input data</v>
      </c>
      <c r="H451" s="82" t="str">
        <f>IF(COUNTBLANK(D451:E451)&gt;0,"Please input data",IF(COUNTIF('Data Spreadsheet'!$A$2:$A$1048576,E451)&gt;0,IFERROR(ROUND(VLOOKUP($E451&amp;ROUNDUP($D451,-2),'PaySched Lookups'!$1:$1048576,4,0)*$J451/2,2),0),"Data for year not available"))</f>
        <v>Please input data</v>
      </c>
      <c r="I451" s="82" t="str">
        <f>IF(COUNTBLANK(D451:E451)&gt;0, "Please input data", IF(COUNTIF('Data Spreadsheet'!$A$2:$A$1048576,E451)&gt;0, IFERROR(ROUND(VLOOKUP($E451&amp;ROUNDUP($D451, -2), 'PaySched Lookups'!$1:$1048576,5, 0)*$J451/2, 2),0), "Data for year not available"))</f>
        <v>Please input data</v>
      </c>
      <c r="J451" s="61" t="str">
        <f>IF(ISBLANK(D451), "", IF(D451&gt;=INDEX('Data Spreadsheet'!B:B, MATCH(E451, 'Data Spreadsheet'!A:A, 1)), 0, 1))</f>
        <v/>
      </c>
    </row>
    <row r="452" spans="1:10">
      <c r="A452" s="63"/>
      <c r="B452" s="63"/>
      <c r="C452" s="63"/>
      <c r="D452" s="63"/>
      <c r="E452" s="72"/>
      <c r="F452" s="82" t="str">
        <f>IF(COUNTBLANK(D452:E452)&gt;0, "Please input data", IF(COUNTIF('Data Spreadsheet'!$A$2:$A$1048576, E452)&gt;0, IFERROR(ROUND(VLOOKUP($E452&amp;ROUNDUP($D452, -2), 'PaySched Lookups'!$1:$1048576, 2, 0)*$J452/2,2), 0), "Data for year not available"))</f>
        <v>Please input data</v>
      </c>
      <c r="G452" s="82" t="str">
        <f>IF(COUNTBLANK(D452:E452)&gt;0, "Please input data", IF(COUNTIF('Data Spreadsheet'!$A$2:$A$1048576, E452)&gt;0,  IFERROR(ROUND(VLOOKUP($E452&amp;ROUNDUP($D452, -2), 'PaySched Lookups'!$1:$1048576, 3, 0)*$J452/2,2), 0), "Data for year not available"))</f>
        <v>Please input data</v>
      </c>
      <c r="H452" s="82" t="str">
        <f>IF(COUNTBLANK(D452:E452)&gt;0,"Please input data",IF(COUNTIF('Data Spreadsheet'!$A$2:$A$1048576,E452)&gt;0,IFERROR(ROUND(VLOOKUP($E452&amp;ROUNDUP($D452,-2),'PaySched Lookups'!$1:$1048576,4,0)*$J452/2,2),0),"Data for year not available"))</f>
        <v>Please input data</v>
      </c>
      <c r="I452" s="82" t="str">
        <f>IF(COUNTBLANK(D452:E452)&gt;0, "Please input data", IF(COUNTIF('Data Spreadsheet'!$A$2:$A$1048576,E452)&gt;0, IFERROR(ROUND(VLOOKUP($E452&amp;ROUNDUP($D452, -2), 'PaySched Lookups'!$1:$1048576,5, 0)*$J452/2, 2),0), "Data for year not available"))</f>
        <v>Please input data</v>
      </c>
      <c r="J452" s="61" t="str">
        <f>IF(ISBLANK(D452), "", IF(D452&gt;=INDEX('Data Spreadsheet'!B:B, MATCH(E452, 'Data Spreadsheet'!A:A, 1)), 0, 1))</f>
        <v/>
      </c>
    </row>
    <row r="453" spans="1:10">
      <c r="A453" s="63"/>
      <c r="B453" s="63"/>
      <c r="C453" s="63"/>
      <c r="D453" s="63"/>
      <c r="E453" s="72"/>
      <c r="F453" s="82" t="str">
        <f>IF(COUNTBLANK(D453:E453)&gt;0, "Please input data", IF(COUNTIF('Data Spreadsheet'!$A$2:$A$1048576, E453)&gt;0, IFERROR(ROUND(VLOOKUP($E453&amp;ROUNDUP($D453, -2), 'PaySched Lookups'!$1:$1048576, 2, 0)*$J453/2,2), 0), "Data for year not available"))</f>
        <v>Please input data</v>
      </c>
      <c r="G453" s="82" t="str">
        <f>IF(COUNTBLANK(D453:E453)&gt;0, "Please input data", IF(COUNTIF('Data Spreadsheet'!$A$2:$A$1048576, E453)&gt;0,  IFERROR(ROUND(VLOOKUP($E453&amp;ROUNDUP($D453, -2), 'PaySched Lookups'!$1:$1048576, 3, 0)*$J453/2,2), 0), "Data for year not available"))</f>
        <v>Please input data</v>
      </c>
      <c r="H453" s="82" t="str">
        <f>IF(COUNTBLANK(D453:E453)&gt;0,"Please input data",IF(COUNTIF('Data Spreadsheet'!$A$2:$A$1048576,E453)&gt;0,IFERROR(ROUND(VLOOKUP($E453&amp;ROUNDUP($D453,-2),'PaySched Lookups'!$1:$1048576,4,0)*$J453/2,2),0),"Data for year not available"))</f>
        <v>Please input data</v>
      </c>
      <c r="I453" s="82" t="str">
        <f>IF(COUNTBLANK(D453:E453)&gt;0, "Please input data", IF(COUNTIF('Data Spreadsheet'!$A$2:$A$1048576,E453)&gt;0, IFERROR(ROUND(VLOOKUP($E453&amp;ROUNDUP($D453, -2), 'PaySched Lookups'!$1:$1048576,5, 0)*$J453/2, 2),0), "Data for year not available"))</f>
        <v>Please input data</v>
      </c>
      <c r="J453" s="61" t="str">
        <f>IF(ISBLANK(D453), "", IF(D453&gt;=INDEX('Data Spreadsheet'!B:B, MATCH(E453, 'Data Spreadsheet'!A:A, 1)), 0, 1))</f>
        <v/>
      </c>
    </row>
    <row r="454" spans="1:10">
      <c r="A454" s="63"/>
      <c r="B454" s="63"/>
      <c r="C454" s="63"/>
      <c r="D454" s="63"/>
      <c r="E454" s="72"/>
      <c r="F454" s="82" t="str">
        <f>IF(COUNTBLANK(D454:E454)&gt;0, "Please input data", IF(COUNTIF('Data Spreadsheet'!$A$2:$A$1048576, E454)&gt;0, IFERROR(ROUND(VLOOKUP($E454&amp;ROUNDUP($D454, -2), 'PaySched Lookups'!$1:$1048576, 2, 0)*$J454/2,2), 0), "Data for year not available"))</f>
        <v>Please input data</v>
      </c>
      <c r="G454" s="82" t="str">
        <f>IF(COUNTBLANK(D454:E454)&gt;0, "Please input data", IF(COUNTIF('Data Spreadsheet'!$A$2:$A$1048576, E454)&gt;0,  IFERROR(ROUND(VLOOKUP($E454&amp;ROUNDUP($D454, -2), 'PaySched Lookups'!$1:$1048576, 3, 0)*$J454/2,2), 0), "Data for year not available"))</f>
        <v>Please input data</v>
      </c>
      <c r="H454" s="82" t="str">
        <f>IF(COUNTBLANK(D454:E454)&gt;0,"Please input data",IF(COUNTIF('Data Spreadsheet'!$A$2:$A$1048576,E454)&gt;0,IFERROR(ROUND(VLOOKUP($E454&amp;ROUNDUP($D454,-2),'PaySched Lookups'!$1:$1048576,4,0)*$J454/2,2),0),"Data for year not available"))</f>
        <v>Please input data</v>
      </c>
      <c r="I454" s="82" t="str">
        <f>IF(COUNTBLANK(D454:E454)&gt;0, "Please input data", IF(COUNTIF('Data Spreadsheet'!$A$2:$A$1048576,E454)&gt;0, IFERROR(ROUND(VLOOKUP($E454&amp;ROUNDUP($D454, -2), 'PaySched Lookups'!$1:$1048576,5, 0)*$J454/2, 2),0), "Data for year not available"))</f>
        <v>Please input data</v>
      </c>
      <c r="J454" s="61" t="str">
        <f>IF(ISBLANK(D454), "", IF(D454&gt;=INDEX('Data Spreadsheet'!B:B, MATCH(E454, 'Data Spreadsheet'!A:A, 1)), 0, 1))</f>
        <v/>
      </c>
    </row>
    <row r="455" spans="1:10">
      <c r="A455" s="63"/>
      <c r="B455" s="63"/>
      <c r="C455" s="63"/>
      <c r="D455" s="63"/>
      <c r="E455" s="72"/>
      <c r="F455" s="82" t="str">
        <f>IF(COUNTBLANK(D455:E455)&gt;0, "Please input data", IF(COUNTIF('Data Spreadsheet'!$A$2:$A$1048576, E455)&gt;0, IFERROR(ROUND(VLOOKUP($E455&amp;ROUNDUP($D455, -2), 'PaySched Lookups'!$1:$1048576, 2, 0)*$J455/2,2), 0), "Data for year not available"))</f>
        <v>Please input data</v>
      </c>
      <c r="G455" s="82" t="str">
        <f>IF(COUNTBLANK(D455:E455)&gt;0, "Please input data", IF(COUNTIF('Data Spreadsheet'!$A$2:$A$1048576, E455)&gt;0,  IFERROR(ROUND(VLOOKUP($E455&amp;ROUNDUP($D455, -2), 'PaySched Lookups'!$1:$1048576, 3, 0)*$J455/2,2), 0), "Data for year not available"))</f>
        <v>Please input data</v>
      </c>
      <c r="H455" s="82" t="str">
        <f>IF(COUNTBLANK(D455:E455)&gt;0,"Please input data",IF(COUNTIF('Data Spreadsheet'!$A$2:$A$1048576,E455)&gt;0,IFERROR(ROUND(VLOOKUP($E455&amp;ROUNDUP($D455,-2),'PaySched Lookups'!$1:$1048576,4,0)*$J455/2,2),0),"Data for year not available"))</f>
        <v>Please input data</v>
      </c>
      <c r="I455" s="82" t="str">
        <f>IF(COUNTBLANK(D455:E455)&gt;0, "Please input data", IF(COUNTIF('Data Spreadsheet'!$A$2:$A$1048576,E455)&gt;0, IFERROR(ROUND(VLOOKUP($E455&amp;ROUNDUP($D455, -2), 'PaySched Lookups'!$1:$1048576,5, 0)*$J455/2, 2),0), "Data for year not available"))</f>
        <v>Please input data</v>
      </c>
      <c r="J455" s="61" t="str">
        <f>IF(ISBLANK(D455), "", IF(D455&gt;=INDEX('Data Spreadsheet'!B:B, MATCH(E455, 'Data Spreadsheet'!A:A, 1)), 0, 1))</f>
        <v/>
      </c>
    </row>
    <row r="456" spans="1:10">
      <c r="A456" s="63"/>
      <c r="B456" s="63"/>
      <c r="C456" s="63"/>
      <c r="D456" s="63"/>
      <c r="E456" s="72"/>
      <c r="F456" s="82" t="str">
        <f>IF(COUNTBLANK(D456:E456)&gt;0, "Please input data", IF(COUNTIF('Data Spreadsheet'!$A$2:$A$1048576, E456)&gt;0, IFERROR(ROUND(VLOOKUP($E456&amp;ROUNDUP($D456, -2), 'PaySched Lookups'!$1:$1048576, 2, 0)*$J456/2,2), 0), "Data for year not available"))</f>
        <v>Please input data</v>
      </c>
      <c r="G456" s="82" t="str">
        <f>IF(COUNTBLANK(D456:E456)&gt;0, "Please input data", IF(COUNTIF('Data Spreadsheet'!$A$2:$A$1048576, E456)&gt;0,  IFERROR(ROUND(VLOOKUP($E456&amp;ROUNDUP($D456, -2), 'PaySched Lookups'!$1:$1048576, 3, 0)*$J456/2,2), 0), "Data for year not available"))</f>
        <v>Please input data</v>
      </c>
      <c r="H456" s="82" t="str">
        <f>IF(COUNTBLANK(D456:E456)&gt;0,"Please input data",IF(COUNTIF('Data Spreadsheet'!$A$2:$A$1048576,E456)&gt;0,IFERROR(ROUND(VLOOKUP($E456&amp;ROUNDUP($D456,-2),'PaySched Lookups'!$1:$1048576,4,0)*$J456/2,2),0),"Data for year not available"))</f>
        <v>Please input data</v>
      </c>
      <c r="I456" s="82" t="str">
        <f>IF(COUNTBLANK(D456:E456)&gt;0, "Please input data", IF(COUNTIF('Data Spreadsheet'!$A$2:$A$1048576,E456)&gt;0, IFERROR(ROUND(VLOOKUP($E456&amp;ROUNDUP($D456, -2), 'PaySched Lookups'!$1:$1048576,5, 0)*$J456/2, 2),0), "Data for year not available"))</f>
        <v>Please input data</v>
      </c>
      <c r="J456" s="61" t="str">
        <f>IF(ISBLANK(D456), "", IF(D456&gt;=INDEX('Data Spreadsheet'!B:B, MATCH(E456, 'Data Spreadsheet'!A:A, 1)), 0, 1))</f>
        <v/>
      </c>
    </row>
    <row r="457" spans="1:10">
      <c r="A457" s="63"/>
      <c r="B457" s="63"/>
      <c r="C457" s="63"/>
      <c r="D457" s="63"/>
      <c r="E457" s="72"/>
      <c r="F457" s="82" t="str">
        <f>IF(COUNTBLANK(D457:E457)&gt;0, "Please input data", IF(COUNTIF('Data Spreadsheet'!$A$2:$A$1048576, E457)&gt;0, IFERROR(ROUND(VLOOKUP($E457&amp;ROUNDUP($D457, -2), 'PaySched Lookups'!$1:$1048576, 2, 0)*$J457/2,2), 0), "Data for year not available"))</f>
        <v>Please input data</v>
      </c>
      <c r="G457" s="82" t="str">
        <f>IF(COUNTBLANK(D457:E457)&gt;0, "Please input data", IF(COUNTIF('Data Spreadsheet'!$A$2:$A$1048576, E457)&gt;0,  IFERROR(ROUND(VLOOKUP($E457&amp;ROUNDUP($D457, -2), 'PaySched Lookups'!$1:$1048576, 3, 0)*$J457/2,2), 0), "Data for year not available"))</f>
        <v>Please input data</v>
      </c>
      <c r="H457" s="82" t="str">
        <f>IF(COUNTBLANK(D457:E457)&gt;0,"Please input data",IF(COUNTIF('Data Spreadsheet'!$A$2:$A$1048576,E457)&gt;0,IFERROR(ROUND(VLOOKUP($E457&amp;ROUNDUP($D457,-2),'PaySched Lookups'!$1:$1048576,4,0)*$J457/2,2),0),"Data for year not available"))</f>
        <v>Please input data</v>
      </c>
      <c r="I457" s="82" t="str">
        <f>IF(COUNTBLANK(D457:E457)&gt;0, "Please input data", IF(COUNTIF('Data Spreadsheet'!$A$2:$A$1048576,E457)&gt;0, IFERROR(ROUND(VLOOKUP($E457&amp;ROUNDUP($D457, -2), 'PaySched Lookups'!$1:$1048576,5, 0)*$J457/2, 2),0), "Data for year not available"))</f>
        <v>Please input data</v>
      </c>
      <c r="J457" s="61" t="str">
        <f>IF(ISBLANK(D457), "", IF(D457&gt;=INDEX('Data Spreadsheet'!B:B, MATCH(E457, 'Data Spreadsheet'!A:A, 1)), 0, 1))</f>
        <v/>
      </c>
    </row>
    <row r="458" spans="1:10">
      <c r="A458" s="63"/>
      <c r="B458" s="63"/>
      <c r="C458" s="63"/>
      <c r="D458" s="63"/>
      <c r="E458" s="72"/>
      <c r="F458" s="82" t="str">
        <f>IF(COUNTBLANK(D458:E458)&gt;0, "Please input data", IF(COUNTIF('Data Spreadsheet'!$A$2:$A$1048576, E458)&gt;0, IFERROR(ROUND(VLOOKUP($E458&amp;ROUNDUP($D458, -2), 'PaySched Lookups'!$1:$1048576, 2, 0)*$J458/2,2), 0), "Data for year not available"))</f>
        <v>Please input data</v>
      </c>
      <c r="G458" s="82" t="str">
        <f>IF(COUNTBLANK(D458:E458)&gt;0, "Please input data", IF(COUNTIF('Data Spreadsheet'!$A$2:$A$1048576, E458)&gt;0,  IFERROR(ROUND(VLOOKUP($E458&amp;ROUNDUP($D458, -2), 'PaySched Lookups'!$1:$1048576, 3, 0)*$J458/2,2), 0), "Data for year not available"))</f>
        <v>Please input data</v>
      </c>
      <c r="H458" s="82" t="str">
        <f>IF(COUNTBLANK(D458:E458)&gt;0,"Please input data",IF(COUNTIF('Data Spreadsheet'!$A$2:$A$1048576,E458)&gt;0,IFERROR(ROUND(VLOOKUP($E458&amp;ROUNDUP($D458,-2),'PaySched Lookups'!$1:$1048576,4,0)*$J458/2,2),0),"Data for year not available"))</f>
        <v>Please input data</v>
      </c>
      <c r="I458" s="82" t="str">
        <f>IF(COUNTBLANK(D458:E458)&gt;0, "Please input data", IF(COUNTIF('Data Spreadsheet'!$A$2:$A$1048576,E458)&gt;0, IFERROR(ROUND(VLOOKUP($E458&amp;ROUNDUP($D458, -2), 'PaySched Lookups'!$1:$1048576,5, 0)*$J458/2, 2),0), "Data for year not available"))</f>
        <v>Please input data</v>
      </c>
      <c r="J458" s="61" t="str">
        <f>IF(ISBLANK(D458), "", IF(D458&gt;=INDEX('Data Spreadsheet'!B:B, MATCH(E458, 'Data Spreadsheet'!A:A, 1)), 0, 1))</f>
        <v/>
      </c>
    </row>
    <row r="459" spans="1:10">
      <c r="A459" s="63"/>
      <c r="B459" s="63"/>
      <c r="C459" s="63"/>
      <c r="D459" s="63"/>
      <c r="E459" s="72"/>
      <c r="F459" s="82" t="str">
        <f>IF(COUNTBLANK(D459:E459)&gt;0, "Please input data", IF(COUNTIF('Data Spreadsheet'!$A$2:$A$1048576, E459)&gt;0, IFERROR(ROUND(VLOOKUP($E459&amp;ROUNDUP($D459, -2), 'PaySched Lookups'!$1:$1048576, 2, 0)*$J459/2,2), 0), "Data for year not available"))</f>
        <v>Please input data</v>
      </c>
      <c r="G459" s="82" t="str">
        <f>IF(COUNTBLANK(D459:E459)&gt;0, "Please input data", IF(COUNTIF('Data Spreadsheet'!$A$2:$A$1048576, E459)&gt;0,  IFERROR(ROUND(VLOOKUP($E459&amp;ROUNDUP($D459, -2), 'PaySched Lookups'!$1:$1048576, 3, 0)*$J459/2,2), 0), "Data for year not available"))</f>
        <v>Please input data</v>
      </c>
      <c r="H459" s="82" t="str">
        <f>IF(COUNTBLANK(D459:E459)&gt;0,"Please input data",IF(COUNTIF('Data Spreadsheet'!$A$2:$A$1048576,E459)&gt;0,IFERROR(ROUND(VLOOKUP($E459&amp;ROUNDUP($D459,-2),'PaySched Lookups'!$1:$1048576,4,0)*$J459/2,2),0),"Data for year not available"))</f>
        <v>Please input data</v>
      </c>
      <c r="I459" s="82" t="str">
        <f>IF(COUNTBLANK(D459:E459)&gt;0, "Please input data", IF(COUNTIF('Data Spreadsheet'!$A$2:$A$1048576,E459)&gt;0, IFERROR(ROUND(VLOOKUP($E459&amp;ROUNDUP($D459, -2), 'PaySched Lookups'!$1:$1048576,5, 0)*$J459/2, 2),0), "Data for year not available"))</f>
        <v>Please input data</v>
      </c>
      <c r="J459" s="61" t="str">
        <f>IF(ISBLANK(D459), "", IF(D459&gt;=INDEX('Data Spreadsheet'!B:B, MATCH(E459, 'Data Spreadsheet'!A:A, 1)), 0, 1))</f>
        <v/>
      </c>
    </row>
    <row r="460" spans="1:10">
      <c r="A460" s="63"/>
      <c r="B460" s="63"/>
      <c r="C460" s="63"/>
      <c r="D460" s="63"/>
      <c r="E460" s="72"/>
      <c r="F460" s="82" t="str">
        <f>IF(COUNTBLANK(D460:E460)&gt;0, "Please input data", IF(COUNTIF('Data Spreadsheet'!$A$2:$A$1048576, E460)&gt;0, IFERROR(ROUND(VLOOKUP($E460&amp;ROUNDUP($D460, -2), 'PaySched Lookups'!$1:$1048576, 2, 0)*$J460/2,2), 0), "Data for year not available"))</f>
        <v>Please input data</v>
      </c>
      <c r="G460" s="82" t="str">
        <f>IF(COUNTBLANK(D460:E460)&gt;0, "Please input data", IF(COUNTIF('Data Spreadsheet'!$A$2:$A$1048576, E460)&gt;0,  IFERROR(ROUND(VLOOKUP($E460&amp;ROUNDUP($D460, -2), 'PaySched Lookups'!$1:$1048576, 3, 0)*$J460/2,2), 0), "Data for year not available"))</f>
        <v>Please input data</v>
      </c>
      <c r="H460" s="82" t="str">
        <f>IF(COUNTBLANK(D460:E460)&gt;0,"Please input data",IF(COUNTIF('Data Spreadsheet'!$A$2:$A$1048576,E460)&gt;0,IFERROR(ROUND(VLOOKUP($E460&amp;ROUNDUP($D460,-2),'PaySched Lookups'!$1:$1048576,4,0)*$J460/2,2),0),"Data for year not available"))</f>
        <v>Please input data</v>
      </c>
      <c r="I460" s="82" t="str">
        <f>IF(COUNTBLANK(D460:E460)&gt;0, "Please input data", IF(COUNTIF('Data Spreadsheet'!$A$2:$A$1048576,E460)&gt;0, IFERROR(ROUND(VLOOKUP($E460&amp;ROUNDUP($D460, -2), 'PaySched Lookups'!$1:$1048576,5, 0)*$J460/2, 2),0), "Data for year not available"))</f>
        <v>Please input data</v>
      </c>
      <c r="J460" s="61" t="str">
        <f>IF(ISBLANK(D460), "", IF(D460&gt;=INDEX('Data Spreadsheet'!B:B, MATCH(E460, 'Data Spreadsheet'!A:A, 1)), 0, 1))</f>
        <v/>
      </c>
    </row>
    <row r="461" spans="1:10">
      <c r="A461" s="63"/>
      <c r="B461" s="63"/>
      <c r="C461" s="63"/>
      <c r="D461" s="63"/>
      <c r="E461" s="72"/>
      <c r="F461" s="82" t="str">
        <f>IF(COUNTBLANK(D461:E461)&gt;0, "Please input data", IF(COUNTIF('Data Spreadsheet'!$A$2:$A$1048576, E461)&gt;0, IFERROR(ROUND(VLOOKUP($E461&amp;ROUNDUP($D461, -2), 'PaySched Lookups'!$1:$1048576, 2, 0)*$J461/2,2), 0), "Data for year not available"))</f>
        <v>Please input data</v>
      </c>
      <c r="G461" s="82" t="str">
        <f>IF(COUNTBLANK(D461:E461)&gt;0, "Please input data", IF(COUNTIF('Data Spreadsheet'!$A$2:$A$1048576, E461)&gt;0,  IFERROR(ROUND(VLOOKUP($E461&amp;ROUNDUP($D461, -2), 'PaySched Lookups'!$1:$1048576, 3, 0)*$J461/2,2), 0), "Data for year not available"))</f>
        <v>Please input data</v>
      </c>
      <c r="H461" s="82" t="str">
        <f>IF(COUNTBLANK(D461:E461)&gt;0,"Please input data",IF(COUNTIF('Data Spreadsheet'!$A$2:$A$1048576,E461)&gt;0,IFERROR(ROUND(VLOOKUP($E461&amp;ROUNDUP($D461,-2),'PaySched Lookups'!$1:$1048576,4,0)*$J461/2,2),0),"Data for year not available"))</f>
        <v>Please input data</v>
      </c>
      <c r="I461" s="82" t="str">
        <f>IF(COUNTBLANK(D461:E461)&gt;0, "Please input data", IF(COUNTIF('Data Spreadsheet'!$A$2:$A$1048576,E461)&gt;0, IFERROR(ROUND(VLOOKUP($E461&amp;ROUNDUP($D461, -2), 'PaySched Lookups'!$1:$1048576,5, 0)*$J461/2, 2),0), "Data for year not available"))</f>
        <v>Please input data</v>
      </c>
      <c r="J461" s="61" t="str">
        <f>IF(ISBLANK(D461), "", IF(D461&gt;=INDEX('Data Spreadsheet'!B:B, MATCH(E461, 'Data Spreadsheet'!A:A, 1)), 0, 1))</f>
        <v/>
      </c>
    </row>
    <row r="462" spans="1:10">
      <c r="A462" s="63"/>
      <c r="B462" s="63"/>
      <c r="C462" s="63"/>
      <c r="D462" s="63"/>
      <c r="E462" s="72"/>
      <c r="F462" s="82" t="str">
        <f>IF(COUNTBLANK(D462:E462)&gt;0, "Please input data", IF(COUNTIF('Data Spreadsheet'!$A$2:$A$1048576, E462)&gt;0, IFERROR(ROUND(VLOOKUP($E462&amp;ROUNDUP($D462, -2), 'PaySched Lookups'!$1:$1048576, 2, 0)*$J462/2,2), 0), "Data for year not available"))</f>
        <v>Please input data</v>
      </c>
      <c r="G462" s="82" t="str">
        <f>IF(COUNTBLANK(D462:E462)&gt;0, "Please input data", IF(COUNTIF('Data Spreadsheet'!$A$2:$A$1048576, E462)&gt;0,  IFERROR(ROUND(VLOOKUP($E462&amp;ROUNDUP($D462, -2), 'PaySched Lookups'!$1:$1048576, 3, 0)*$J462/2,2), 0), "Data for year not available"))</f>
        <v>Please input data</v>
      </c>
      <c r="H462" s="82" t="str">
        <f>IF(COUNTBLANK(D462:E462)&gt;0,"Please input data",IF(COUNTIF('Data Spreadsheet'!$A$2:$A$1048576,E462)&gt;0,IFERROR(ROUND(VLOOKUP($E462&amp;ROUNDUP($D462,-2),'PaySched Lookups'!$1:$1048576,4,0)*$J462/2,2),0),"Data for year not available"))</f>
        <v>Please input data</v>
      </c>
      <c r="I462" s="82" t="str">
        <f>IF(COUNTBLANK(D462:E462)&gt;0, "Please input data", IF(COUNTIF('Data Spreadsheet'!$A$2:$A$1048576,E462)&gt;0, IFERROR(ROUND(VLOOKUP($E462&amp;ROUNDUP($D462, -2), 'PaySched Lookups'!$1:$1048576,5, 0)*$J462/2, 2),0), "Data for year not available"))</f>
        <v>Please input data</v>
      </c>
      <c r="J462" s="61" t="str">
        <f>IF(ISBLANK(D462), "", IF(D462&gt;=INDEX('Data Spreadsheet'!B:B, MATCH(E462, 'Data Spreadsheet'!A:A, 1)), 0, 1))</f>
        <v/>
      </c>
    </row>
    <row r="463" spans="1:10">
      <c r="A463" s="63"/>
      <c r="B463" s="63"/>
      <c r="C463" s="63"/>
      <c r="D463" s="63"/>
      <c r="E463" s="72"/>
      <c r="F463" s="82" t="str">
        <f>IF(COUNTBLANK(D463:E463)&gt;0, "Please input data", IF(COUNTIF('Data Spreadsheet'!$A$2:$A$1048576, E463)&gt;0, IFERROR(ROUND(VLOOKUP($E463&amp;ROUNDUP($D463, -2), 'PaySched Lookups'!$1:$1048576, 2, 0)*$J463/2,2), 0), "Data for year not available"))</f>
        <v>Please input data</v>
      </c>
      <c r="G463" s="82" t="str">
        <f>IF(COUNTBLANK(D463:E463)&gt;0, "Please input data", IF(COUNTIF('Data Spreadsheet'!$A$2:$A$1048576, E463)&gt;0,  IFERROR(ROUND(VLOOKUP($E463&amp;ROUNDUP($D463, -2), 'PaySched Lookups'!$1:$1048576, 3, 0)*$J463/2,2), 0), "Data for year not available"))</f>
        <v>Please input data</v>
      </c>
      <c r="H463" s="82" t="str">
        <f>IF(COUNTBLANK(D463:E463)&gt;0,"Please input data",IF(COUNTIF('Data Spreadsheet'!$A$2:$A$1048576,E463)&gt;0,IFERROR(ROUND(VLOOKUP($E463&amp;ROUNDUP($D463,-2),'PaySched Lookups'!$1:$1048576,4,0)*$J463/2,2),0),"Data for year not available"))</f>
        <v>Please input data</v>
      </c>
      <c r="I463" s="82" t="str">
        <f>IF(COUNTBLANK(D463:E463)&gt;0, "Please input data", IF(COUNTIF('Data Spreadsheet'!$A$2:$A$1048576,E463)&gt;0, IFERROR(ROUND(VLOOKUP($E463&amp;ROUNDUP($D463, -2), 'PaySched Lookups'!$1:$1048576,5, 0)*$J463/2, 2),0), "Data for year not available"))</f>
        <v>Please input data</v>
      </c>
      <c r="J463" s="61" t="str">
        <f>IF(ISBLANK(D463), "", IF(D463&gt;=INDEX('Data Spreadsheet'!B:B, MATCH(E463, 'Data Spreadsheet'!A:A, 1)), 0, 1))</f>
        <v/>
      </c>
    </row>
    <row r="464" spans="1:10">
      <c r="A464" s="63"/>
      <c r="B464" s="63"/>
      <c r="C464" s="63"/>
      <c r="D464" s="63"/>
      <c r="E464" s="72"/>
      <c r="F464" s="82" t="str">
        <f>IF(COUNTBLANK(D464:E464)&gt;0, "Please input data", IF(COUNTIF('Data Spreadsheet'!$A$2:$A$1048576, E464)&gt;0, IFERROR(ROUND(VLOOKUP($E464&amp;ROUNDUP($D464, -2), 'PaySched Lookups'!$1:$1048576, 2, 0)*$J464/2,2), 0), "Data for year not available"))</f>
        <v>Please input data</v>
      </c>
      <c r="G464" s="82" t="str">
        <f>IF(COUNTBLANK(D464:E464)&gt;0, "Please input data", IF(COUNTIF('Data Spreadsheet'!$A$2:$A$1048576, E464)&gt;0,  IFERROR(ROUND(VLOOKUP($E464&amp;ROUNDUP($D464, -2), 'PaySched Lookups'!$1:$1048576, 3, 0)*$J464/2,2), 0), "Data for year not available"))</f>
        <v>Please input data</v>
      </c>
      <c r="H464" s="82" t="str">
        <f>IF(COUNTBLANK(D464:E464)&gt;0,"Please input data",IF(COUNTIF('Data Spreadsheet'!$A$2:$A$1048576,E464)&gt;0,IFERROR(ROUND(VLOOKUP($E464&amp;ROUNDUP($D464,-2),'PaySched Lookups'!$1:$1048576,4,0)*$J464/2,2),0),"Data for year not available"))</f>
        <v>Please input data</v>
      </c>
      <c r="I464" s="82" t="str">
        <f>IF(COUNTBLANK(D464:E464)&gt;0, "Please input data", IF(COUNTIF('Data Spreadsheet'!$A$2:$A$1048576,E464)&gt;0, IFERROR(ROUND(VLOOKUP($E464&amp;ROUNDUP($D464, -2), 'PaySched Lookups'!$1:$1048576,5, 0)*$J464/2, 2),0), "Data for year not available"))</f>
        <v>Please input data</v>
      </c>
      <c r="J464" s="61" t="str">
        <f>IF(ISBLANK(D464), "", IF(D464&gt;=INDEX('Data Spreadsheet'!B:B, MATCH(E464, 'Data Spreadsheet'!A:A, 1)), 0, 1))</f>
        <v/>
      </c>
    </row>
    <row r="465" spans="1:10">
      <c r="A465" s="63"/>
      <c r="B465" s="63"/>
      <c r="C465" s="63"/>
      <c r="D465" s="63"/>
      <c r="E465" s="72"/>
      <c r="F465" s="82" t="str">
        <f>IF(COUNTBLANK(D465:E465)&gt;0, "Please input data", IF(COUNTIF('Data Spreadsheet'!$A$2:$A$1048576, E465)&gt;0, IFERROR(ROUND(VLOOKUP($E465&amp;ROUNDUP($D465, -2), 'PaySched Lookups'!$1:$1048576, 2, 0)*$J465/2,2), 0), "Data for year not available"))</f>
        <v>Please input data</v>
      </c>
      <c r="G465" s="82" t="str">
        <f>IF(COUNTBLANK(D465:E465)&gt;0, "Please input data", IF(COUNTIF('Data Spreadsheet'!$A$2:$A$1048576, E465)&gt;0,  IFERROR(ROUND(VLOOKUP($E465&amp;ROUNDUP($D465, -2), 'PaySched Lookups'!$1:$1048576, 3, 0)*$J465/2,2), 0), "Data for year not available"))</f>
        <v>Please input data</v>
      </c>
      <c r="H465" s="82" t="str">
        <f>IF(COUNTBLANK(D465:E465)&gt;0,"Please input data",IF(COUNTIF('Data Spreadsheet'!$A$2:$A$1048576,E465)&gt;0,IFERROR(ROUND(VLOOKUP($E465&amp;ROUNDUP($D465,-2),'PaySched Lookups'!$1:$1048576,4,0)*$J465/2,2),0),"Data for year not available"))</f>
        <v>Please input data</v>
      </c>
      <c r="I465" s="82" t="str">
        <f>IF(COUNTBLANK(D465:E465)&gt;0, "Please input data", IF(COUNTIF('Data Spreadsheet'!$A$2:$A$1048576,E465)&gt;0, IFERROR(ROUND(VLOOKUP($E465&amp;ROUNDUP($D465, -2), 'PaySched Lookups'!$1:$1048576,5, 0)*$J465/2, 2),0), "Data for year not available"))</f>
        <v>Please input data</v>
      </c>
      <c r="J465" s="61" t="str">
        <f>IF(ISBLANK(D465), "", IF(D465&gt;=INDEX('Data Spreadsheet'!B:B, MATCH(E465, 'Data Spreadsheet'!A:A, 1)), 0, 1))</f>
        <v/>
      </c>
    </row>
    <row r="466" spans="1:10">
      <c r="A466" s="63"/>
      <c r="B466" s="63"/>
      <c r="C466" s="63"/>
      <c r="D466" s="63"/>
      <c r="E466" s="72"/>
      <c r="F466" s="82" t="str">
        <f>IF(COUNTBLANK(D466:E466)&gt;0, "Please input data", IF(COUNTIF('Data Spreadsheet'!$A$2:$A$1048576, E466)&gt;0, IFERROR(ROUND(VLOOKUP($E466&amp;ROUNDUP($D466, -2), 'PaySched Lookups'!$1:$1048576, 2, 0)*$J466/2,2), 0), "Data for year not available"))</f>
        <v>Please input data</v>
      </c>
      <c r="G466" s="82" t="str">
        <f>IF(COUNTBLANK(D466:E466)&gt;0, "Please input data", IF(COUNTIF('Data Spreadsheet'!$A$2:$A$1048576, E466)&gt;0,  IFERROR(ROUND(VLOOKUP($E466&amp;ROUNDUP($D466, -2), 'PaySched Lookups'!$1:$1048576, 3, 0)*$J466/2,2), 0), "Data for year not available"))</f>
        <v>Please input data</v>
      </c>
      <c r="H466" s="82" t="str">
        <f>IF(COUNTBLANK(D466:E466)&gt;0,"Please input data",IF(COUNTIF('Data Spreadsheet'!$A$2:$A$1048576,E466)&gt;0,IFERROR(ROUND(VLOOKUP($E466&amp;ROUNDUP($D466,-2),'PaySched Lookups'!$1:$1048576,4,0)*$J466/2,2),0),"Data for year not available"))</f>
        <v>Please input data</v>
      </c>
      <c r="I466" s="82" t="str">
        <f>IF(COUNTBLANK(D466:E466)&gt;0, "Please input data", IF(COUNTIF('Data Spreadsheet'!$A$2:$A$1048576,E466)&gt;0, IFERROR(ROUND(VLOOKUP($E466&amp;ROUNDUP($D466, -2), 'PaySched Lookups'!$1:$1048576,5, 0)*$J466/2, 2),0), "Data for year not available"))</f>
        <v>Please input data</v>
      </c>
      <c r="J466" s="61" t="str">
        <f>IF(ISBLANK(D466), "", IF(D466&gt;=INDEX('Data Spreadsheet'!B:B, MATCH(E466, 'Data Spreadsheet'!A:A, 1)), 0, 1))</f>
        <v/>
      </c>
    </row>
    <row r="467" spans="1:10">
      <c r="A467" s="63"/>
      <c r="B467" s="63"/>
      <c r="C467" s="63"/>
      <c r="D467" s="63"/>
      <c r="E467" s="72"/>
      <c r="F467" s="82" t="str">
        <f>IF(COUNTBLANK(D467:E467)&gt;0, "Please input data", IF(COUNTIF('Data Spreadsheet'!$A$2:$A$1048576, E467)&gt;0, IFERROR(ROUND(VLOOKUP($E467&amp;ROUNDUP($D467, -2), 'PaySched Lookups'!$1:$1048576, 2, 0)*$J467/2,2), 0), "Data for year not available"))</f>
        <v>Please input data</v>
      </c>
      <c r="G467" s="82" t="str">
        <f>IF(COUNTBLANK(D467:E467)&gt;0, "Please input data", IF(COUNTIF('Data Spreadsheet'!$A$2:$A$1048576, E467)&gt;0,  IFERROR(ROUND(VLOOKUP($E467&amp;ROUNDUP($D467, -2), 'PaySched Lookups'!$1:$1048576, 3, 0)*$J467/2,2), 0), "Data for year not available"))</f>
        <v>Please input data</v>
      </c>
      <c r="H467" s="82" t="str">
        <f>IF(COUNTBLANK(D467:E467)&gt;0,"Please input data",IF(COUNTIF('Data Spreadsheet'!$A$2:$A$1048576,E467)&gt;0,IFERROR(ROUND(VLOOKUP($E467&amp;ROUNDUP($D467,-2),'PaySched Lookups'!$1:$1048576,4,0)*$J467/2,2),0),"Data for year not available"))</f>
        <v>Please input data</v>
      </c>
      <c r="I467" s="82" t="str">
        <f>IF(COUNTBLANK(D467:E467)&gt;0, "Please input data", IF(COUNTIF('Data Spreadsheet'!$A$2:$A$1048576,E467)&gt;0, IFERROR(ROUND(VLOOKUP($E467&amp;ROUNDUP($D467, -2), 'PaySched Lookups'!$1:$1048576,5, 0)*$J467/2, 2),0), "Data for year not available"))</f>
        <v>Please input data</v>
      </c>
      <c r="J467" s="61" t="str">
        <f>IF(ISBLANK(D467), "", IF(D467&gt;=INDEX('Data Spreadsheet'!B:B, MATCH(E467, 'Data Spreadsheet'!A:A, 1)), 0, 1))</f>
        <v/>
      </c>
    </row>
    <row r="468" spans="1:10">
      <c r="A468" s="63"/>
      <c r="B468" s="63"/>
      <c r="C468" s="63"/>
      <c r="D468" s="63"/>
      <c r="E468" s="72"/>
      <c r="F468" s="82" t="str">
        <f>IF(COUNTBLANK(D468:E468)&gt;0, "Please input data", IF(COUNTIF('Data Spreadsheet'!$A$2:$A$1048576, E468)&gt;0, IFERROR(ROUND(VLOOKUP($E468&amp;ROUNDUP($D468, -2), 'PaySched Lookups'!$1:$1048576, 2, 0)*$J468/2,2), 0), "Data for year not available"))</f>
        <v>Please input data</v>
      </c>
      <c r="G468" s="82" t="str">
        <f>IF(COUNTBLANK(D468:E468)&gt;0, "Please input data", IF(COUNTIF('Data Spreadsheet'!$A$2:$A$1048576, E468)&gt;0,  IFERROR(ROUND(VLOOKUP($E468&amp;ROUNDUP($D468, -2), 'PaySched Lookups'!$1:$1048576, 3, 0)*$J468/2,2), 0), "Data for year not available"))</f>
        <v>Please input data</v>
      </c>
      <c r="H468" s="82" t="str">
        <f>IF(COUNTBLANK(D468:E468)&gt;0,"Please input data",IF(COUNTIF('Data Spreadsheet'!$A$2:$A$1048576,E468)&gt;0,IFERROR(ROUND(VLOOKUP($E468&amp;ROUNDUP($D468,-2),'PaySched Lookups'!$1:$1048576,4,0)*$J468/2,2),0),"Data for year not available"))</f>
        <v>Please input data</v>
      </c>
      <c r="I468" s="82" t="str">
        <f>IF(COUNTBLANK(D468:E468)&gt;0, "Please input data", IF(COUNTIF('Data Spreadsheet'!$A$2:$A$1048576,E468)&gt;0, IFERROR(ROUND(VLOOKUP($E468&amp;ROUNDUP($D468, -2), 'PaySched Lookups'!$1:$1048576,5, 0)*$J468/2, 2),0), "Data for year not available"))</f>
        <v>Please input data</v>
      </c>
      <c r="J468" s="61" t="str">
        <f>IF(ISBLANK(D468), "", IF(D468&gt;=INDEX('Data Spreadsheet'!B:B, MATCH(E468, 'Data Spreadsheet'!A:A, 1)), 0, 1))</f>
        <v/>
      </c>
    </row>
    <row r="469" spans="1:10">
      <c r="A469" s="63"/>
      <c r="B469" s="63"/>
      <c r="C469" s="63"/>
      <c r="D469" s="63"/>
      <c r="E469" s="72"/>
      <c r="F469" s="82" t="str">
        <f>IF(COUNTBLANK(D469:E469)&gt;0, "Please input data", IF(COUNTIF('Data Spreadsheet'!$A$2:$A$1048576, E469)&gt;0, IFERROR(ROUND(VLOOKUP($E469&amp;ROUNDUP($D469, -2), 'PaySched Lookups'!$1:$1048576, 2, 0)*$J469/2,2), 0), "Data for year not available"))</f>
        <v>Please input data</v>
      </c>
      <c r="G469" s="82" t="str">
        <f>IF(COUNTBLANK(D469:E469)&gt;0, "Please input data", IF(COUNTIF('Data Spreadsheet'!$A$2:$A$1048576, E469)&gt;0,  IFERROR(ROUND(VLOOKUP($E469&amp;ROUNDUP($D469, -2), 'PaySched Lookups'!$1:$1048576, 3, 0)*$J469/2,2), 0), "Data for year not available"))</f>
        <v>Please input data</v>
      </c>
      <c r="H469" s="82" t="str">
        <f>IF(COUNTBLANK(D469:E469)&gt;0,"Please input data",IF(COUNTIF('Data Spreadsheet'!$A$2:$A$1048576,E469)&gt;0,IFERROR(ROUND(VLOOKUP($E469&amp;ROUNDUP($D469,-2),'PaySched Lookups'!$1:$1048576,4,0)*$J469/2,2),0),"Data for year not available"))</f>
        <v>Please input data</v>
      </c>
      <c r="I469" s="82" t="str">
        <f>IF(COUNTBLANK(D469:E469)&gt;0, "Please input data", IF(COUNTIF('Data Spreadsheet'!$A$2:$A$1048576,E469)&gt;0, IFERROR(ROUND(VLOOKUP($E469&amp;ROUNDUP($D469, -2), 'PaySched Lookups'!$1:$1048576,5, 0)*$J469/2, 2),0), "Data for year not available"))</f>
        <v>Please input data</v>
      </c>
      <c r="J469" s="61" t="str">
        <f>IF(ISBLANK(D469), "", IF(D469&gt;=INDEX('Data Spreadsheet'!B:B, MATCH(E469, 'Data Spreadsheet'!A:A, 1)), 0, 1))</f>
        <v/>
      </c>
    </row>
    <row r="470" spans="1:10">
      <c r="A470" s="63"/>
      <c r="B470" s="63"/>
      <c r="C470" s="63"/>
      <c r="D470" s="63"/>
      <c r="E470" s="72"/>
      <c r="F470" s="82" t="str">
        <f>IF(COUNTBLANK(D470:E470)&gt;0, "Please input data", IF(COUNTIF('Data Spreadsheet'!$A$2:$A$1048576, E470)&gt;0, IFERROR(ROUND(VLOOKUP($E470&amp;ROUNDUP($D470, -2), 'PaySched Lookups'!$1:$1048576, 2, 0)*$J470/2,2), 0), "Data for year not available"))</f>
        <v>Please input data</v>
      </c>
      <c r="G470" s="82" t="str">
        <f>IF(COUNTBLANK(D470:E470)&gt;0, "Please input data", IF(COUNTIF('Data Spreadsheet'!$A$2:$A$1048576, E470)&gt;0,  IFERROR(ROUND(VLOOKUP($E470&amp;ROUNDUP($D470, -2), 'PaySched Lookups'!$1:$1048576, 3, 0)*$J470/2,2), 0), "Data for year not available"))</f>
        <v>Please input data</v>
      </c>
      <c r="H470" s="82" t="str">
        <f>IF(COUNTBLANK(D470:E470)&gt;0,"Please input data",IF(COUNTIF('Data Spreadsheet'!$A$2:$A$1048576,E470)&gt;0,IFERROR(ROUND(VLOOKUP($E470&amp;ROUNDUP($D470,-2),'PaySched Lookups'!$1:$1048576,4,0)*$J470/2,2),0),"Data for year not available"))</f>
        <v>Please input data</v>
      </c>
      <c r="I470" s="82" t="str">
        <f>IF(COUNTBLANK(D470:E470)&gt;0, "Please input data", IF(COUNTIF('Data Spreadsheet'!$A$2:$A$1048576,E470)&gt;0, IFERROR(ROUND(VLOOKUP($E470&amp;ROUNDUP($D470, -2), 'PaySched Lookups'!$1:$1048576,5, 0)*$J470/2, 2),0), "Data for year not available"))</f>
        <v>Please input data</v>
      </c>
      <c r="J470" s="61" t="str">
        <f>IF(ISBLANK(D470), "", IF(D470&gt;=INDEX('Data Spreadsheet'!B:B, MATCH(E470, 'Data Spreadsheet'!A:A, 1)), 0, 1))</f>
        <v/>
      </c>
    </row>
    <row r="471" spans="1:10">
      <c r="A471" s="63"/>
      <c r="B471" s="63"/>
      <c r="C471" s="63"/>
      <c r="D471" s="63"/>
      <c r="E471" s="72"/>
      <c r="F471" s="82" t="str">
        <f>IF(COUNTBLANK(D471:E471)&gt;0, "Please input data", IF(COUNTIF('Data Spreadsheet'!$A$2:$A$1048576, E471)&gt;0, IFERROR(ROUND(VLOOKUP($E471&amp;ROUNDUP($D471, -2), 'PaySched Lookups'!$1:$1048576, 2, 0)*$J471/2,2), 0), "Data for year not available"))</f>
        <v>Please input data</v>
      </c>
      <c r="G471" s="82" t="str">
        <f>IF(COUNTBLANK(D471:E471)&gt;0, "Please input data", IF(COUNTIF('Data Spreadsheet'!$A$2:$A$1048576, E471)&gt;0,  IFERROR(ROUND(VLOOKUP($E471&amp;ROUNDUP($D471, -2), 'PaySched Lookups'!$1:$1048576, 3, 0)*$J471/2,2), 0), "Data for year not available"))</f>
        <v>Please input data</v>
      </c>
      <c r="H471" s="82" t="str">
        <f>IF(COUNTBLANK(D471:E471)&gt;0,"Please input data",IF(COUNTIF('Data Spreadsheet'!$A$2:$A$1048576,E471)&gt;0,IFERROR(ROUND(VLOOKUP($E471&amp;ROUNDUP($D471,-2),'PaySched Lookups'!$1:$1048576,4,0)*$J471/2,2),0),"Data for year not available"))</f>
        <v>Please input data</v>
      </c>
      <c r="I471" s="82" t="str">
        <f>IF(COUNTBLANK(D471:E471)&gt;0, "Please input data", IF(COUNTIF('Data Spreadsheet'!$A$2:$A$1048576,E471)&gt;0, IFERROR(ROUND(VLOOKUP($E471&amp;ROUNDUP($D471, -2), 'PaySched Lookups'!$1:$1048576,5, 0)*$J471/2, 2),0), "Data for year not available"))</f>
        <v>Please input data</v>
      </c>
      <c r="J471" s="61" t="str">
        <f>IF(ISBLANK(D471), "", IF(D471&gt;=INDEX('Data Spreadsheet'!B:B, MATCH(E471, 'Data Spreadsheet'!A:A, 1)), 0, 1))</f>
        <v/>
      </c>
    </row>
    <row r="472" spans="1:10">
      <c r="A472" s="63"/>
      <c r="B472" s="63"/>
      <c r="C472" s="63"/>
      <c r="D472" s="63"/>
      <c r="E472" s="72"/>
      <c r="F472" s="82" t="str">
        <f>IF(COUNTBLANK(D472:E472)&gt;0, "Please input data", IF(COUNTIF('Data Spreadsheet'!$A$2:$A$1048576, E472)&gt;0, IFERROR(ROUND(VLOOKUP($E472&amp;ROUNDUP($D472, -2), 'PaySched Lookups'!$1:$1048576, 2, 0)*$J472/2,2), 0), "Data for year not available"))</f>
        <v>Please input data</v>
      </c>
      <c r="G472" s="82" t="str">
        <f>IF(COUNTBLANK(D472:E472)&gt;0, "Please input data", IF(COUNTIF('Data Spreadsheet'!$A$2:$A$1048576, E472)&gt;0,  IFERROR(ROUND(VLOOKUP($E472&amp;ROUNDUP($D472, -2), 'PaySched Lookups'!$1:$1048576, 3, 0)*$J472/2,2), 0), "Data for year not available"))</f>
        <v>Please input data</v>
      </c>
      <c r="H472" s="82" t="str">
        <f>IF(COUNTBLANK(D472:E472)&gt;0,"Please input data",IF(COUNTIF('Data Spreadsheet'!$A$2:$A$1048576,E472)&gt;0,IFERROR(ROUND(VLOOKUP($E472&amp;ROUNDUP($D472,-2),'PaySched Lookups'!$1:$1048576,4,0)*$J472/2,2),0),"Data for year not available"))</f>
        <v>Please input data</v>
      </c>
      <c r="I472" s="82" t="str">
        <f>IF(COUNTBLANK(D472:E472)&gt;0, "Please input data", IF(COUNTIF('Data Spreadsheet'!$A$2:$A$1048576,E472)&gt;0, IFERROR(ROUND(VLOOKUP($E472&amp;ROUNDUP($D472, -2), 'PaySched Lookups'!$1:$1048576,5, 0)*$J472/2, 2),0), "Data for year not available"))</f>
        <v>Please input data</v>
      </c>
      <c r="J472" s="61" t="str">
        <f>IF(ISBLANK(D472), "", IF(D472&gt;=INDEX('Data Spreadsheet'!B:B, MATCH(E472, 'Data Spreadsheet'!A:A, 1)), 0, 1))</f>
        <v/>
      </c>
    </row>
    <row r="473" spans="1:10">
      <c r="A473" s="63"/>
      <c r="B473" s="63"/>
      <c r="C473" s="63"/>
      <c r="D473" s="63"/>
      <c r="E473" s="72"/>
      <c r="F473" s="82" t="str">
        <f>IF(COUNTBLANK(D473:E473)&gt;0, "Please input data", IF(COUNTIF('Data Spreadsheet'!$A$2:$A$1048576, E473)&gt;0, IFERROR(ROUND(VLOOKUP($E473&amp;ROUNDUP($D473, -2), 'PaySched Lookups'!$1:$1048576, 2, 0)*$J473/2,2), 0), "Data for year not available"))</f>
        <v>Please input data</v>
      </c>
      <c r="G473" s="82" t="str">
        <f>IF(COUNTBLANK(D473:E473)&gt;0, "Please input data", IF(COUNTIF('Data Spreadsheet'!$A$2:$A$1048576, E473)&gt;0,  IFERROR(ROUND(VLOOKUP($E473&amp;ROUNDUP($D473, -2), 'PaySched Lookups'!$1:$1048576, 3, 0)*$J473/2,2), 0), "Data for year not available"))</f>
        <v>Please input data</v>
      </c>
      <c r="H473" s="82" t="str">
        <f>IF(COUNTBLANK(D473:E473)&gt;0,"Please input data",IF(COUNTIF('Data Spreadsheet'!$A$2:$A$1048576,E473)&gt;0,IFERROR(ROUND(VLOOKUP($E473&amp;ROUNDUP($D473,-2),'PaySched Lookups'!$1:$1048576,4,0)*$J473/2,2),0),"Data for year not available"))</f>
        <v>Please input data</v>
      </c>
      <c r="I473" s="82" t="str">
        <f>IF(COUNTBLANK(D473:E473)&gt;0, "Please input data", IF(COUNTIF('Data Spreadsheet'!$A$2:$A$1048576,E473)&gt;0, IFERROR(ROUND(VLOOKUP($E473&amp;ROUNDUP($D473, -2), 'PaySched Lookups'!$1:$1048576,5, 0)*$J473/2, 2),0), "Data for year not available"))</f>
        <v>Please input data</v>
      </c>
      <c r="J473" s="61" t="str">
        <f>IF(ISBLANK(D473), "", IF(D473&gt;=INDEX('Data Spreadsheet'!B:B, MATCH(E473, 'Data Spreadsheet'!A:A, 1)), 0, 1))</f>
        <v/>
      </c>
    </row>
    <row r="474" spans="1:10">
      <c r="A474" s="63"/>
      <c r="B474" s="63"/>
      <c r="C474" s="63"/>
      <c r="D474" s="63"/>
      <c r="E474" s="72"/>
      <c r="F474" s="82" t="str">
        <f>IF(COUNTBLANK(D474:E474)&gt;0, "Please input data", IF(COUNTIF('Data Spreadsheet'!$A$2:$A$1048576, E474)&gt;0, IFERROR(ROUND(VLOOKUP($E474&amp;ROUNDUP($D474, -2), 'PaySched Lookups'!$1:$1048576, 2, 0)*$J474/2,2), 0), "Data for year not available"))</f>
        <v>Please input data</v>
      </c>
      <c r="G474" s="82" t="str">
        <f>IF(COUNTBLANK(D474:E474)&gt;0, "Please input data", IF(COUNTIF('Data Spreadsheet'!$A$2:$A$1048576, E474)&gt;0,  IFERROR(ROUND(VLOOKUP($E474&amp;ROUNDUP($D474, -2), 'PaySched Lookups'!$1:$1048576, 3, 0)*$J474/2,2), 0), "Data for year not available"))</f>
        <v>Please input data</v>
      </c>
      <c r="H474" s="82" t="str">
        <f>IF(COUNTBLANK(D474:E474)&gt;0,"Please input data",IF(COUNTIF('Data Spreadsheet'!$A$2:$A$1048576,E474)&gt;0,IFERROR(ROUND(VLOOKUP($E474&amp;ROUNDUP($D474,-2),'PaySched Lookups'!$1:$1048576,4,0)*$J474/2,2),0),"Data for year not available"))</f>
        <v>Please input data</v>
      </c>
      <c r="I474" s="82" t="str">
        <f>IF(COUNTBLANK(D474:E474)&gt;0, "Please input data", IF(COUNTIF('Data Spreadsheet'!$A$2:$A$1048576,E474)&gt;0, IFERROR(ROUND(VLOOKUP($E474&amp;ROUNDUP($D474, -2), 'PaySched Lookups'!$1:$1048576,5, 0)*$J474/2, 2),0), "Data for year not available"))</f>
        <v>Please input data</v>
      </c>
      <c r="J474" s="61" t="str">
        <f>IF(ISBLANK(D474), "", IF(D474&gt;=INDEX('Data Spreadsheet'!B:B, MATCH(E474, 'Data Spreadsheet'!A:A, 1)), 0, 1))</f>
        <v/>
      </c>
    </row>
    <row r="475" spans="1:10">
      <c r="A475" s="63"/>
      <c r="B475" s="63"/>
      <c r="C475" s="63"/>
      <c r="D475" s="63"/>
      <c r="E475" s="72"/>
      <c r="F475" s="82" t="str">
        <f>IF(COUNTBLANK(D475:E475)&gt;0, "Please input data", IF(COUNTIF('Data Spreadsheet'!$A$2:$A$1048576, E475)&gt;0, IFERROR(ROUND(VLOOKUP($E475&amp;ROUNDUP($D475, -2), 'PaySched Lookups'!$1:$1048576, 2, 0)*$J475/2,2), 0), "Data for year not available"))</f>
        <v>Please input data</v>
      </c>
      <c r="G475" s="82" t="str">
        <f>IF(COUNTBLANK(D475:E475)&gt;0, "Please input data", IF(COUNTIF('Data Spreadsheet'!$A$2:$A$1048576, E475)&gt;0,  IFERROR(ROUND(VLOOKUP($E475&amp;ROUNDUP($D475, -2), 'PaySched Lookups'!$1:$1048576, 3, 0)*$J475/2,2), 0), "Data for year not available"))</f>
        <v>Please input data</v>
      </c>
      <c r="H475" s="82" t="str">
        <f>IF(COUNTBLANK(D475:E475)&gt;0,"Please input data",IF(COUNTIF('Data Spreadsheet'!$A$2:$A$1048576,E475)&gt;0,IFERROR(ROUND(VLOOKUP($E475&amp;ROUNDUP($D475,-2),'PaySched Lookups'!$1:$1048576,4,0)*$J475/2,2),0),"Data for year not available"))</f>
        <v>Please input data</v>
      </c>
      <c r="I475" s="82" t="str">
        <f>IF(COUNTBLANK(D475:E475)&gt;0, "Please input data", IF(COUNTIF('Data Spreadsheet'!$A$2:$A$1048576,E475)&gt;0, IFERROR(ROUND(VLOOKUP($E475&amp;ROUNDUP($D475, -2), 'PaySched Lookups'!$1:$1048576,5, 0)*$J475/2, 2),0), "Data for year not available"))</f>
        <v>Please input data</v>
      </c>
      <c r="J475" s="61" t="str">
        <f>IF(ISBLANK(D475), "", IF(D475&gt;=INDEX('Data Spreadsheet'!B:B, MATCH(E475, 'Data Spreadsheet'!A:A, 1)), 0, 1))</f>
        <v/>
      </c>
    </row>
    <row r="476" spans="1:10">
      <c r="A476" s="63"/>
      <c r="B476" s="63"/>
      <c r="C476" s="63"/>
      <c r="D476" s="63"/>
      <c r="E476" s="72"/>
      <c r="F476" s="82" t="str">
        <f>IF(COUNTBLANK(D476:E476)&gt;0, "Please input data", IF(COUNTIF('Data Spreadsheet'!$A$2:$A$1048576, E476)&gt;0, IFERROR(ROUND(VLOOKUP($E476&amp;ROUNDUP($D476, -2), 'PaySched Lookups'!$1:$1048576, 2, 0)*$J476/2,2), 0), "Data for year not available"))</f>
        <v>Please input data</v>
      </c>
      <c r="G476" s="82" t="str">
        <f>IF(COUNTBLANK(D476:E476)&gt;0, "Please input data", IF(COUNTIF('Data Spreadsheet'!$A$2:$A$1048576, E476)&gt;0,  IFERROR(ROUND(VLOOKUP($E476&amp;ROUNDUP($D476, -2), 'PaySched Lookups'!$1:$1048576, 3, 0)*$J476/2,2), 0), "Data for year not available"))</f>
        <v>Please input data</v>
      </c>
      <c r="H476" s="82" t="str">
        <f>IF(COUNTBLANK(D476:E476)&gt;0,"Please input data",IF(COUNTIF('Data Spreadsheet'!$A$2:$A$1048576,E476)&gt;0,IFERROR(ROUND(VLOOKUP($E476&amp;ROUNDUP($D476,-2),'PaySched Lookups'!$1:$1048576,4,0)*$J476/2,2),0),"Data for year not available"))</f>
        <v>Please input data</v>
      </c>
      <c r="I476" s="82" t="str">
        <f>IF(COUNTBLANK(D476:E476)&gt;0, "Please input data", IF(COUNTIF('Data Spreadsheet'!$A$2:$A$1048576,E476)&gt;0, IFERROR(ROUND(VLOOKUP($E476&amp;ROUNDUP($D476, -2), 'PaySched Lookups'!$1:$1048576,5, 0)*$J476/2, 2),0), "Data for year not available"))</f>
        <v>Please input data</v>
      </c>
      <c r="J476" s="61" t="str">
        <f>IF(ISBLANK(D476), "", IF(D476&gt;=INDEX('Data Spreadsheet'!B:B, MATCH(E476, 'Data Spreadsheet'!A:A, 1)), 0, 1))</f>
        <v/>
      </c>
    </row>
    <row r="477" spans="1:10">
      <c r="A477" s="63"/>
      <c r="B477" s="63"/>
      <c r="C477" s="63"/>
      <c r="D477" s="63"/>
      <c r="E477" s="72"/>
      <c r="F477" s="82" t="str">
        <f>IF(COUNTBLANK(D477:E477)&gt;0, "Please input data", IF(COUNTIF('Data Spreadsheet'!$A$2:$A$1048576, E477)&gt;0, IFERROR(ROUND(VLOOKUP($E477&amp;ROUNDUP($D477, -2), 'PaySched Lookups'!$1:$1048576, 2, 0)*$J477/2,2), 0), "Data for year not available"))</f>
        <v>Please input data</v>
      </c>
      <c r="G477" s="82" t="str">
        <f>IF(COUNTBLANK(D477:E477)&gt;0, "Please input data", IF(COUNTIF('Data Spreadsheet'!$A$2:$A$1048576, E477)&gt;0,  IFERROR(ROUND(VLOOKUP($E477&amp;ROUNDUP($D477, -2), 'PaySched Lookups'!$1:$1048576, 3, 0)*$J477/2,2), 0), "Data for year not available"))</f>
        <v>Please input data</v>
      </c>
      <c r="H477" s="82" t="str">
        <f>IF(COUNTBLANK(D477:E477)&gt;0,"Please input data",IF(COUNTIF('Data Spreadsheet'!$A$2:$A$1048576,E477)&gt;0,IFERROR(ROUND(VLOOKUP($E477&amp;ROUNDUP($D477,-2),'PaySched Lookups'!$1:$1048576,4,0)*$J477/2,2),0),"Data for year not available"))</f>
        <v>Please input data</v>
      </c>
      <c r="I477" s="82" t="str">
        <f>IF(COUNTBLANK(D477:E477)&gt;0, "Please input data", IF(COUNTIF('Data Spreadsheet'!$A$2:$A$1048576,E477)&gt;0, IFERROR(ROUND(VLOOKUP($E477&amp;ROUNDUP($D477, -2), 'PaySched Lookups'!$1:$1048576,5, 0)*$J477/2, 2),0), "Data for year not available"))</f>
        <v>Please input data</v>
      </c>
      <c r="J477" s="61" t="str">
        <f>IF(ISBLANK(D477), "", IF(D477&gt;=INDEX('Data Spreadsheet'!B:B, MATCH(E477, 'Data Spreadsheet'!A:A, 1)), 0, 1))</f>
        <v/>
      </c>
    </row>
    <row r="478" spans="1:10">
      <c r="A478" s="63"/>
      <c r="B478" s="63"/>
      <c r="C478" s="63"/>
      <c r="D478" s="63"/>
      <c r="E478" s="72"/>
      <c r="F478" s="82" t="str">
        <f>IF(COUNTBLANK(D478:E478)&gt;0, "Please input data", IF(COUNTIF('Data Spreadsheet'!$A$2:$A$1048576, E478)&gt;0, IFERROR(ROUND(VLOOKUP($E478&amp;ROUNDUP($D478, -2), 'PaySched Lookups'!$1:$1048576, 2, 0)*$J478/2,2), 0), "Data for year not available"))</f>
        <v>Please input data</v>
      </c>
      <c r="G478" s="82" t="str">
        <f>IF(COUNTBLANK(D478:E478)&gt;0, "Please input data", IF(COUNTIF('Data Spreadsheet'!$A$2:$A$1048576, E478)&gt;0,  IFERROR(ROUND(VLOOKUP($E478&amp;ROUNDUP($D478, -2), 'PaySched Lookups'!$1:$1048576, 3, 0)*$J478/2,2), 0), "Data for year not available"))</f>
        <v>Please input data</v>
      </c>
      <c r="H478" s="82" t="str">
        <f>IF(COUNTBLANK(D478:E478)&gt;0,"Please input data",IF(COUNTIF('Data Spreadsheet'!$A$2:$A$1048576,E478)&gt;0,IFERROR(ROUND(VLOOKUP($E478&amp;ROUNDUP($D478,-2),'PaySched Lookups'!$1:$1048576,4,0)*$J478/2,2),0),"Data for year not available"))</f>
        <v>Please input data</v>
      </c>
      <c r="I478" s="82" t="str">
        <f>IF(COUNTBLANK(D478:E478)&gt;0, "Please input data", IF(COUNTIF('Data Spreadsheet'!$A$2:$A$1048576,E478)&gt;0, IFERROR(ROUND(VLOOKUP($E478&amp;ROUNDUP($D478, -2), 'PaySched Lookups'!$1:$1048576,5, 0)*$J478/2, 2),0), "Data for year not available"))</f>
        <v>Please input data</v>
      </c>
      <c r="J478" s="61" t="str">
        <f>IF(ISBLANK(D478), "", IF(D478&gt;=INDEX('Data Spreadsheet'!B:B, MATCH(E478, 'Data Spreadsheet'!A:A, 1)), 0, 1))</f>
        <v/>
      </c>
    </row>
    <row r="479" spans="1:10">
      <c r="A479" s="63"/>
      <c r="B479" s="63"/>
      <c r="C479" s="63"/>
      <c r="D479" s="63"/>
      <c r="E479" s="72"/>
      <c r="F479" s="82" t="str">
        <f>IF(COUNTBLANK(D479:E479)&gt;0, "Please input data", IF(COUNTIF('Data Spreadsheet'!$A$2:$A$1048576, E479)&gt;0, IFERROR(ROUND(VLOOKUP($E479&amp;ROUNDUP($D479, -2), 'PaySched Lookups'!$1:$1048576, 2, 0)*$J479/2,2), 0), "Data for year not available"))</f>
        <v>Please input data</v>
      </c>
      <c r="G479" s="82" t="str">
        <f>IF(COUNTBLANK(D479:E479)&gt;0, "Please input data", IF(COUNTIF('Data Spreadsheet'!$A$2:$A$1048576, E479)&gt;0,  IFERROR(ROUND(VLOOKUP($E479&amp;ROUNDUP($D479, -2), 'PaySched Lookups'!$1:$1048576, 3, 0)*$J479/2,2), 0), "Data for year not available"))</f>
        <v>Please input data</v>
      </c>
      <c r="H479" s="82" t="str">
        <f>IF(COUNTBLANK(D479:E479)&gt;0,"Please input data",IF(COUNTIF('Data Spreadsheet'!$A$2:$A$1048576,E479)&gt;0,IFERROR(ROUND(VLOOKUP($E479&amp;ROUNDUP($D479,-2),'PaySched Lookups'!$1:$1048576,4,0)*$J479/2,2),0),"Data for year not available"))</f>
        <v>Please input data</v>
      </c>
      <c r="I479" s="82" t="str">
        <f>IF(COUNTBLANK(D479:E479)&gt;0, "Please input data", IF(COUNTIF('Data Spreadsheet'!$A$2:$A$1048576,E479)&gt;0, IFERROR(ROUND(VLOOKUP($E479&amp;ROUNDUP($D479, -2), 'PaySched Lookups'!$1:$1048576,5, 0)*$J479/2, 2),0), "Data for year not available"))</f>
        <v>Please input data</v>
      </c>
      <c r="J479" s="61" t="str">
        <f>IF(ISBLANK(D479), "", IF(D479&gt;=INDEX('Data Spreadsheet'!B:B, MATCH(E479, 'Data Spreadsheet'!A:A, 1)), 0, 1))</f>
        <v/>
      </c>
    </row>
    <row r="480" spans="1:10">
      <c r="A480" s="63"/>
      <c r="B480" s="63"/>
      <c r="C480" s="63"/>
      <c r="D480" s="63"/>
      <c r="E480" s="72"/>
      <c r="F480" s="82" t="str">
        <f>IF(COUNTBLANK(D480:E480)&gt;0, "Please input data", IF(COUNTIF('Data Spreadsheet'!$A$2:$A$1048576, E480)&gt;0, IFERROR(ROUND(VLOOKUP($E480&amp;ROUNDUP($D480, -2), 'PaySched Lookups'!$1:$1048576, 2, 0)*$J480/2,2), 0), "Data for year not available"))</f>
        <v>Please input data</v>
      </c>
      <c r="G480" s="82" t="str">
        <f>IF(COUNTBLANK(D480:E480)&gt;0, "Please input data", IF(COUNTIF('Data Spreadsheet'!$A$2:$A$1048576, E480)&gt;0,  IFERROR(ROUND(VLOOKUP($E480&amp;ROUNDUP($D480, -2), 'PaySched Lookups'!$1:$1048576, 3, 0)*$J480/2,2), 0), "Data for year not available"))</f>
        <v>Please input data</v>
      </c>
      <c r="H480" s="82" t="str">
        <f>IF(COUNTBLANK(D480:E480)&gt;0,"Please input data",IF(COUNTIF('Data Spreadsheet'!$A$2:$A$1048576,E480)&gt;0,IFERROR(ROUND(VLOOKUP($E480&amp;ROUNDUP($D480,-2),'PaySched Lookups'!$1:$1048576,4,0)*$J480/2,2),0),"Data for year not available"))</f>
        <v>Please input data</v>
      </c>
      <c r="I480" s="82" t="str">
        <f>IF(COUNTBLANK(D480:E480)&gt;0, "Please input data", IF(COUNTIF('Data Spreadsheet'!$A$2:$A$1048576,E480)&gt;0, IFERROR(ROUND(VLOOKUP($E480&amp;ROUNDUP($D480, -2), 'PaySched Lookups'!$1:$1048576,5, 0)*$J480/2, 2),0), "Data for year not available"))</f>
        <v>Please input data</v>
      </c>
      <c r="J480" s="61" t="str">
        <f>IF(ISBLANK(D480), "", IF(D480&gt;=INDEX('Data Spreadsheet'!B:B, MATCH(E480, 'Data Spreadsheet'!A:A, 1)), 0, 1))</f>
        <v/>
      </c>
    </row>
    <row r="481" spans="1:10">
      <c r="A481" s="63"/>
      <c r="B481" s="63"/>
      <c r="C481" s="63"/>
      <c r="D481" s="63"/>
      <c r="E481" s="72"/>
      <c r="F481" s="82" t="str">
        <f>IF(COUNTBLANK(D481:E481)&gt;0, "Please input data", IF(COUNTIF('Data Spreadsheet'!$A$2:$A$1048576, E481)&gt;0, IFERROR(ROUND(VLOOKUP($E481&amp;ROUNDUP($D481, -2), 'PaySched Lookups'!$1:$1048576, 2, 0)*$J481/2,2), 0), "Data for year not available"))</f>
        <v>Please input data</v>
      </c>
      <c r="G481" s="82" t="str">
        <f>IF(COUNTBLANK(D481:E481)&gt;0, "Please input data", IF(COUNTIF('Data Spreadsheet'!$A$2:$A$1048576, E481)&gt;0,  IFERROR(ROUND(VLOOKUP($E481&amp;ROUNDUP($D481, -2), 'PaySched Lookups'!$1:$1048576, 3, 0)*$J481/2,2), 0), "Data for year not available"))</f>
        <v>Please input data</v>
      </c>
      <c r="H481" s="82" t="str">
        <f>IF(COUNTBLANK(D481:E481)&gt;0,"Please input data",IF(COUNTIF('Data Spreadsheet'!$A$2:$A$1048576,E481)&gt;0,IFERROR(ROUND(VLOOKUP($E481&amp;ROUNDUP($D481,-2),'PaySched Lookups'!$1:$1048576,4,0)*$J481/2,2),0),"Data for year not available"))</f>
        <v>Please input data</v>
      </c>
      <c r="I481" s="82" t="str">
        <f>IF(COUNTBLANK(D481:E481)&gt;0, "Please input data", IF(COUNTIF('Data Spreadsheet'!$A$2:$A$1048576,E481)&gt;0, IFERROR(ROUND(VLOOKUP($E481&amp;ROUNDUP($D481, -2), 'PaySched Lookups'!$1:$1048576,5, 0)*$J481/2, 2),0), "Data for year not available"))</f>
        <v>Please input data</v>
      </c>
      <c r="J481" s="61" t="str">
        <f>IF(ISBLANK(D481), "", IF(D481&gt;=INDEX('Data Spreadsheet'!B:B, MATCH(E481, 'Data Spreadsheet'!A:A, 1)), 0, 1))</f>
        <v/>
      </c>
    </row>
    <row r="482" spans="1:10">
      <c r="A482" s="63"/>
      <c r="B482" s="63"/>
      <c r="C482" s="63"/>
      <c r="D482" s="63"/>
      <c r="E482" s="72"/>
      <c r="F482" s="82" t="str">
        <f>IF(COUNTBLANK(D482:E482)&gt;0, "Please input data", IF(COUNTIF('Data Spreadsheet'!$A$2:$A$1048576, E482)&gt;0, IFERROR(ROUND(VLOOKUP($E482&amp;ROUNDUP($D482, -2), 'PaySched Lookups'!$1:$1048576, 2, 0)*$J482/2,2), 0), "Data for year not available"))</f>
        <v>Please input data</v>
      </c>
      <c r="G482" s="82" t="str">
        <f>IF(COUNTBLANK(D482:E482)&gt;0, "Please input data", IF(COUNTIF('Data Spreadsheet'!$A$2:$A$1048576, E482)&gt;0,  IFERROR(ROUND(VLOOKUP($E482&amp;ROUNDUP($D482, -2), 'PaySched Lookups'!$1:$1048576, 3, 0)*$J482/2,2), 0), "Data for year not available"))</f>
        <v>Please input data</v>
      </c>
      <c r="H482" s="82" t="str">
        <f>IF(COUNTBLANK(D482:E482)&gt;0,"Please input data",IF(COUNTIF('Data Spreadsheet'!$A$2:$A$1048576,E482)&gt;0,IFERROR(ROUND(VLOOKUP($E482&amp;ROUNDUP($D482,-2),'PaySched Lookups'!$1:$1048576,4,0)*$J482/2,2),0),"Data for year not available"))</f>
        <v>Please input data</v>
      </c>
      <c r="I482" s="82" t="str">
        <f>IF(COUNTBLANK(D482:E482)&gt;0, "Please input data", IF(COUNTIF('Data Spreadsheet'!$A$2:$A$1048576,E482)&gt;0, IFERROR(ROUND(VLOOKUP($E482&amp;ROUNDUP($D482, -2), 'PaySched Lookups'!$1:$1048576,5, 0)*$J482/2, 2),0), "Data for year not available"))</f>
        <v>Please input data</v>
      </c>
      <c r="J482" s="61" t="str">
        <f>IF(ISBLANK(D482), "", IF(D482&gt;=INDEX('Data Spreadsheet'!B:B, MATCH(E482, 'Data Spreadsheet'!A:A, 1)), 0, 1))</f>
        <v/>
      </c>
    </row>
    <row r="483" spans="1:10">
      <c r="A483" s="63"/>
      <c r="B483" s="63"/>
      <c r="C483" s="63"/>
      <c r="D483" s="63"/>
      <c r="E483" s="72"/>
      <c r="F483" s="82" t="str">
        <f>IF(COUNTBLANK(D483:E483)&gt;0, "Please input data", IF(COUNTIF('Data Spreadsheet'!$A$2:$A$1048576, E483)&gt;0, IFERROR(ROUND(VLOOKUP($E483&amp;ROUNDUP($D483, -2), 'PaySched Lookups'!$1:$1048576, 2, 0)*$J483/2,2), 0), "Data for year not available"))</f>
        <v>Please input data</v>
      </c>
      <c r="G483" s="82" t="str">
        <f>IF(COUNTBLANK(D483:E483)&gt;0, "Please input data", IF(COUNTIF('Data Spreadsheet'!$A$2:$A$1048576, E483)&gt;0,  IFERROR(ROUND(VLOOKUP($E483&amp;ROUNDUP($D483, -2), 'PaySched Lookups'!$1:$1048576, 3, 0)*$J483/2,2), 0), "Data for year not available"))</f>
        <v>Please input data</v>
      </c>
      <c r="H483" s="82" t="str">
        <f>IF(COUNTBLANK(D483:E483)&gt;0,"Please input data",IF(COUNTIF('Data Spreadsheet'!$A$2:$A$1048576,E483)&gt;0,IFERROR(ROUND(VLOOKUP($E483&amp;ROUNDUP($D483,-2),'PaySched Lookups'!$1:$1048576,4,0)*$J483/2,2),0),"Data for year not available"))</f>
        <v>Please input data</v>
      </c>
      <c r="I483" s="82" t="str">
        <f>IF(COUNTBLANK(D483:E483)&gt;0, "Please input data", IF(COUNTIF('Data Spreadsheet'!$A$2:$A$1048576,E483)&gt;0, IFERROR(ROUND(VLOOKUP($E483&amp;ROUNDUP($D483, -2), 'PaySched Lookups'!$1:$1048576,5, 0)*$J483/2, 2),0), "Data for year not available"))</f>
        <v>Please input data</v>
      </c>
      <c r="J483" s="61" t="str">
        <f>IF(ISBLANK(D483), "", IF(D483&gt;=INDEX('Data Spreadsheet'!B:B, MATCH(E483, 'Data Spreadsheet'!A:A, 1)), 0, 1))</f>
        <v/>
      </c>
    </row>
    <row r="484" spans="1:10">
      <c r="A484" s="63"/>
      <c r="B484" s="63"/>
      <c r="C484" s="63"/>
      <c r="D484" s="63"/>
      <c r="E484" s="72"/>
      <c r="F484" s="82" t="str">
        <f>IF(COUNTBLANK(D484:E484)&gt;0, "Please input data", IF(COUNTIF('Data Spreadsheet'!$A$2:$A$1048576, E484)&gt;0, IFERROR(ROUND(VLOOKUP($E484&amp;ROUNDUP($D484, -2), 'PaySched Lookups'!$1:$1048576, 2, 0)*$J484/2,2), 0), "Data for year not available"))</f>
        <v>Please input data</v>
      </c>
      <c r="G484" s="82" t="str">
        <f>IF(COUNTBLANK(D484:E484)&gt;0, "Please input data", IF(COUNTIF('Data Spreadsheet'!$A$2:$A$1048576, E484)&gt;0,  IFERROR(ROUND(VLOOKUP($E484&amp;ROUNDUP($D484, -2), 'PaySched Lookups'!$1:$1048576, 3, 0)*$J484/2,2), 0), "Data for year not available"))</f>
        <v>Please input data</v>
      </c>
      <c r="H484" s="82" t="str">
        <f>IF(COUNTBLANK(D484:E484)&gt;0,"Please input data",IF(COUNTIF('Data Spreadsheet'!$A$2:$A$1048576,E484)&gt;0,IFERROR(ROUND(VLOOKUP($E484&amp;ROUNDUP($D484,-2),'PaySched Lookups'!$1:$1048576,4,0)*$J484/2,2),0),"Data for year not available"))</f>
        <v>Please input data</v>
      </c>
      <c r="I484" s="82" t="str">
        <f>IF(COUNTBLANK(D484:E484)&gt;0, "Please input data", IF(COUNTIF('Data Spreadsheet'!$A$2:$A$1048576,E484)&gt;0, IFERROR(ROUND(VLOOKUP($E484&amp;ROUNDUP($D484, -2), 'PaySched Lookups'!$1:$1048576,5, 0)*$J484/2, 2),0), "Data for year not available"))</f>
        <v>Please input data</v>
      </c>
      <c r="J484" s="61" t="str">
        <f>IF(ISBLANK(D484), "", IF(D484&gt;=INDEX('Data Spreadsheet'!B:B, MATCH(E484, 'Data Spreadsheet'!A:A, 1)), 0, 1))</f>
        <v/>
      </c>
    </row>
    <row r="485" spans="1:10">
      <c r="A485" s="63"/>
      <c r="B485" s="63"/>
      <c r="C485" s="63"/>
      <c r="D485" s="63"/>
      <c r="E485" s="72"/>
      <c r="F485" s="82" t="str">
        <f>IF(COUNTBLANK(D485:E485)&gt;0, "Please input data", IF(COUNTIF('Data Spreadsheet'!$A$2:$A$1048576, E485)&gt;0, IFERROR(ROUND(VLOOKUP($E485&amp;ROUNDUP($D485, -2), 'PaySched Lookups'!$1:$1048576, 2, 0)*$J485/2,2), 0), "Data for year not available"))</f>
        <v>Please input data</v>
      </c>
      <c r="G485" s="82" t="str">
        <f>IF(COUNTBLANK(D485:E485)&gt;0, "Please input data", IF(COUNTIF('Data Spreadsheet'!$A$2:$A$1048576, E485)&gt;0,  IFERROR(ROUND(VLOOKUP($E485&amp;ROUNDUP($D485, -2), 'PaySched Lookups'!$1:$1048576, 3, 0)*$J485/2,2), 0), "Data for year not available"))</f>
        <v>Please input data</v>
      </c>
      <c r="H485" s="82" t="str">
        <f>IF(COUNTBLANK(D485:E485)&gt;0,"Please input data",IF(COUNTIF('Data Spreadsheet'!$A$2:$A$1048576,E485)&gt;0,IFERROR(ROUND(VLOOKUP($E485&amp;ROUNDUP($D485,-2),'PaySched Lookups'!$1:$1048576,4,0)*$J485/2,2),0),"Data for year not available"))</f>
        <v>Please input data</v>
      </c>
      <c r="I485" s="82" t="str">
        <f>IF(COUNTBLANK(D485:E485)&gt;0, "Please input data", IF(COUNTIF('Data Spreadsheet'!$A$2:$A$1048576,E485)&gt;0, IFERROR(ROUND(VLOOKUP($E485&amp;ROUNDUP($D485, -2), 'PaySched Lookups'!$1:$1048576,5, 0)*$J485/2, 2),0), "Data for year not available"))</f>
        <v>Please input data</v>
      </c>
      <c r="J485" s="61" t="str">
        <f>IF(ISBLANK(D485), "", IF(D485&gt;=INDEX('Data Spreadsheet'!B:B, MATCH(E485, 'Data Spreadsheet'!A:A, 1)), 0, 1))</f>
        <v/>
      </c>
    </row>
    <row r="486" spans="1:10">
      <c r="A486" s="63"/>
      <c r="B486" s="63"/>
      <c r="C486" s="63"/>
      <c r="D486" s="63"/>
      <c r="E486" s="72"/>
      <c r="F486" s="82" t="str">
        <f>IF(COUNTBLANK(D486:E486)&gt;0, "Please input data", IF(COUNTIF('Data Spreadsheet'!$A$2:$A$1048576, E486)&gt;0, IFERROR(ROUND(VLOOKUP($E486&amp;ROUNDUP($D486, -2), 'PaySched Lookups'!$1:$1048576, 2, 0)*$J486/2,2), 0), "Data for year not available"))</f>
        <v>Please input data</v>
      </c>
      <c r="G486" s="82" t="str">
        <f>IF(COUNTBLANK(D486:E486)&gt;0, "Please input data", IF(COUNTIF('Data Spreadsheet'!$A$2:$A$1048576, E486)&gt;0,  IFERROR(ROUND(VLOOKUP($E486&amp;ROUNDUP($D486, -2), 'PaySched Lookups'!$1:$1048576, 3, 0)*$J486/2,2), 0), "Data for year not available"))</f>
        <v>Please input data</v>
      </c>
      <c r="H486" s="82" t="str">
        <f>IF(COUNTBLANK(D486:E486)&gt;0,"Please input data",IF(COUNTIF('Data Spreadsheet'!$A$2:$A$1048576,E486)&gt;0,IFERROR(ROUND(VLOOKUP($E486&amp;ROUNDUP($D486,-2),'PaySched Lookups'!$1:$1048576,4,0)*$J486/2,2),0),"Data for year not available"))</f>
        <v>Please input data</v>
      </c>
      <c r="I486" s="82" t="str">
        <f>IF(COUNTBLANK(D486:E486)&gt;0, "Please input data", IF(COUNTIF('Data Spreadsheet'!$A$2:$A$1048576,E486)&gt;0, IFERROR(ROUND(VLOOKUP($E486&amp;ROUNDUP($D486, -2), 'PaySched Lookups'!$1:$1048576,5, 0)*$J486/2, 2),0), "Data for year not available"))</f>
        <v>Please input data</v>
      </c>
      <c r="J486" s="61" t="str">
        <f>IF(ISBLANK(D486), "", IF(D486&gt;=INDEX('Data Spreadsheet'!B:B, MATCH(E486, 'Data Spreadsheet'!A:A, 1)), 0, 1))</f>
        <v/>
      </c>
    </row>
    <row r="487" spans="1:10">
      <c r="A487" s="63"/>
      <c r="B487" s="63"/>
      <c r="C487" s="63"/>
      <c r="D487" s="63"/>
      <c r="E487" s="72"/>
      <c r="F487" s="82" t="str">
        <f>IF(COUNTBLANK(D487:E487)&gt;0, "Please input data", IF(COUNTIF('Data Spreadsheet'!$A$2:$A$1048576, E487)&gt;0, IFERROR(ROUND(VLOOKUP($E487&amp;ROUNDUP($D487, -2), 'PaySched Lookups'!$1:$1048576, 2, 0)*$J487/2,2), 0), "Data for year not available"))</f>
        <v>Please input data</v>
      </c>
      <c r="G487" s="82" t="str">
        <f>IF(COUNTBLANK(D487:E487)&gt;0, "Please input data", IF(COUNTIF('Data Spreadsheet'!$A$2:$A$1048576, E487)&gt;0,  IFERROR(ROUND(VLOOKUP($E487&amp;ROUNDUP($D487, -2), 'PaySched Lookups'!$1:$1048576, 3, 0)*$J487/2,2), 0), "Data for year not available"))</f>
        <v>Please input data</v>
      </c>
      <c r="H487" s="82" t="str">
        <f>IF(COUNTBLANK(D487:E487)&gt;0,"Please input data",IF(COUNTIF('Data Spreadsheet'!$A$2:$A$1048576,E487)&gt;0,IFERROR(ROUND(VLOOKUP($E487&amp;ROUNDUP($D487,-2),'PaySched Lookups'!$1:$1048576,4,0)*$J487/2,2),0),"Data for year not available"))</f>
        <v>Please input data</v>
      </c>
      <c r="I487" s="82" t="str">
        <f>IF(COUNTBLANK(D487:E487)&gt;0, "Please input data", IF(COUNTIF('Data Spreadsheet'!$A$2:$A$1048576,E487)&gt;0, IFERROR(ROUND(VLOOKUP($E487&amp;ROUNDUP($D487, -2), 'PaySched Lookups'!$1:$1048576,5, 0)*$J487/2, 2),0), "Data for year not available"))</f>
        <v>Please input data</v>
      </c>
      <c r="J487" s="61" t="str">
        <f>IF(ISBLANK(D487), "", IF(D487&gt;=INDEX('Data Spreadsheet'!B:B, MATCH(E487, 'Data Spreadsheet'!A:A, 1)), 0, 1))</f>
        <v/>
      </c>
    </row>
    <row r="488" spans="1:10">
      <c r="A488" s="63"/>
      <c r="B488" s="63"/>
      <c r="C488" s="63"/>
      <c r="D488" s="63"/>
      <c r="E488" s="72"/>
      <c r="F488" s="82" t="str">
        <f>IF(COUNTBLANK(D488:E488)&gt;0, "Please input data", IF(COUNTIF('Data Spreadsheet'!$A$2:$A$1048576, E488)&gt;0, IFERROR(ROUND(VLOOKUP($E488&amp;ROUNDUP($D488, -2), 'PaySched Lookups'!$1:$1048576, 2, 0)*$J488/2,2), 0), "Data for year not available"))</f>
        <v>Please input data</v>
      </c>
      <c r="G488" s="82" t="str">
        <f>IF(COUNTBLANK(D488:E488)&gt;0, "Please input data", IF(COUNTIF('Data Spreadsheet'!$A$2:$A$1048576, E488)&gt;0,  IFERROR(ROUND(VLOOKUP($E488&amp;ROUNDUP($D488, -2), 'PaySched Lookups'!$1:$1048576, 3, 0)*$J488/2,2), 0), "Data for year not available"))</f>
        <v>Please input data</v>
      </c>
      <c r="H488" s="82" t="str">
        <f>IF(COUNTBLANK(D488:E488)&gt;0,"Please input data",IF(COUNTIF('Data Spreadsheet'!$A$2:$A$1048576,E488)&gt;0,IFERROR(ROUND(VLOOKUP($E488&amp;ROUNDUP($D488,-2),'PaySched Lookups'!$1:$1048576,4,0)*$J488/2,2),0),"Data for year not available"))</f>
        <v>Please input data</v>
      </c>
      <c r="I488" s="82" t="str">
        <f>IF(COUNTBLANK(D488:E488)&gt;0, "Please input data", IF(COUNTIF('Data Spreadsheet'!$A$2:$A$1048576,E488)&gt;0, IFERROR(ROUND(VLOOKUP($E488&amp;ROUNDUP($D488, -2), 'PaySched Lookups'!$1:$1048576,5, 0)*$J488/2, 2),0), "Data for year not available"))</f>
        <v>Please input data</v>
      </c>
      <c r="J488" s="61" t="str">
        <f>IF(ISBLANK(D488), "", IF(D488&gt;=INDEX('Data Spreadsheet'!B:B, MATCH(E488, 'Data Spreadsheet'!A:A, 1)), 0, 1))</f>
        <v/>
      </c>
    </row>
    <row r="489" spans="1:10">
      <c r="A489" s="63"/>
      <c r="B489" s="63"/>
      <c r="C489" s="63"/>
      <c r="D489" s="63"/>
      <c r="E489" s="72"/>
      <c r="F489" s="82" t="str">
        <f>IF(COUNTBLANK(D489:E489)&gt;0, "Please input data", IF(COUNTIF('Data Spreadsheet'!$A$2:$A$1048576, E489)&gt;0, IFERROR(ROUND(VLOOKUP($E489&amp;ROUNDUP($D489, -2), 'PaySched Lookups'!$1:$1048576, 2, 0)*$J489/2,2), 0), "Data for year not available"))</f>
        <v>Please input data</v>
      </c>
      <c r="G489" s="82" t="str">
        <f>IF(COUNTBLANK(D489:E489)&gt;0, "Please input data", IF(COUNTIF('Data Spreadsheet'!$A$2:$A$1048576, E489)&gt;0,  IFERROR(ROUND(VLOOKUP($E489&amp;ROUNDUP($D489, -2), 'PaySched Lookups'!$1:$1048576, 3, 0)*$J489/2,2), 0), "Data for year not available"))</f>
        <v>Please input data</v>
      </c>
      <c r="H489" s="82" t="str">
        <f>IF(COUNTBLANK(D489:E489)&gt;0,"Please input data",IF(COUNTIF('Data Spreadsheet'!$A$2:$A$1048576,E489)&gt;0,IFERROR(ROUND(VLOOKUP($E489&amp;ROUNDUP($D489,-2),'PaySched Lookups'!$1:$1048576,4,0)*$J489/2,2),0),"Data for year not available"))</f>
        <v>Please input data</v>
      </c>
      <c r="I489" s="82" t="str">
        <f>IF(COUNTBLANK(D489:E489)&gt;0, "Please input data", IF(COUNTIF('Data Spreadsheet'!$A$2:$A$1048576,E489)&gt;0, IFERROR(ROUND(VLOOKUP($E489&amp;ROUNDUP($D489, -2), 'PaySched Lookups'!$1:$1048576,5, 0)*$J489/2, 2),0), "Data for year not available"))</f>
        <v>Please input data</v>
      </c>
      <c r="J489" s="61" t="str">
        <f>IF(ISBLANK(D489), "", IF(D489&gt;=INDEX('Data Spreadsheet'!B:B, MATCH(E489, 'Data Spreadsheet'!A:A, 1)), 0, 1))</f>
        <v/>
      </c>
    </row>
    <row r="490" spans="1:10">
      <c r="A490" s="63"/>
      <c r="B490" s="63"/>
      <c r="C490" s="63"/>
      <c r="D490" s="63"/>
      <c r="E490" s="72"/>
      <c r="F490" s="82" t="str">
        <f>IF(COUNTBLANK(D490:E490)&gt;0, "Please input data", IF(COUNTIF('Data Spreadsheet'!$A$2:$A$1048576, E490)&gt;0, IFERROR(ROUND(VLOOKUP($E490&amp;ROUNDUP($D490, -2), 'PaySched Lookups'!$1:$1048576, 2, 0)*$J490/2,2), 0), "Data for year not available"))</f>
        <v>Please input data</v>
      </c>
      <c r="G490" s="82" t="str">
        <f>IF(COUNTBLANK(D490:E490)&gt;0, "Please input data", IF(COUNTIF('Data Spreadsheet'!$A$2:$A$1048576, E490)&gt;0,  IFERROR(ROUND(VLOOKUP($E490&amp;ROUNDUP($D490, -2), 'PaySched Lookups'!$1:$1048576, 3, 0)*$J490/2,2), 0), "Data for year not available"))</f>
        <v>Please input data</v>
      </c>
      <c r="H490" s="82" t="str">
        <f>IF(COUNTBLANK(D490:E490)&gt;0,"Please input data",IF(COUNTIF('Data Spreadsheet'!$A$2:$A$1048576,E490)&gt;0,IFERROR(ROUND(VLOOKUP($E490&amp;ROUNDUP($D490,-2),'PaySched Lookups'!$1:$1048576,4,0)*$J490/2,2),0),"Data for year not available"))</f>
        <v>Please input data</v>
      </c>
      <c r="I490" s="82" t="str">
        <f>IF(COUNTBLANK(D490:E490)&gt;0, "Please input data", IF(COUNTIF('Data Spreadsheet'!$A$2:$A$1048576,E490)&gt;0, IFERROR(ROUND(VLOOKUP($E490&amp;ROUNDUP($D490, -2), 'PaySched Lookups'!$1:$1048576,5, 0)*$J490/2, 2),0), "Data for year not available"))</f>
        <v>Please input data</v>
      </c>
      <c r="J490" s="61" t="str">
        <f>IF(ISBLANK(D490), "", IF(D490&gt;=INDEX('Data Spreadsheet'!B:B, MATCH(E490, 'Data Spreadsheet'!A:A, 1)), 0, 1))</f>
        <v/>
      </c>
    </row>
    <row r="491" spans="1:10">
      <c r="A491" s="63"/>
      <c r="B491" s="63"/>
      <c r="C491" s="63"/>
      <c r="D491" s="63"/>
      <c r="E491" s="72"/>
      <c r="F491" s="82" t="str">
        <f>IF(COUNTBLANK(D491:E491)&gt;0, "Please input data", IF(COUNTIF('Data Spreadsheet'!$A$2:$A$1048576, E491)&gt;0, IFERROR(ROUND(VLOOKUP($E491&amp;ROUNDUP($D491, -2), 'PaySched Lookups'!$1:$1048576, 2, 0)*$J491/2,2), 0), "Data for year not available"))</f>
        <v>Please input data</v>
      </c>
      <c r="G491" s="82" t="str">
        <f>IF(COUNTBLANK(D491:E491)&gt;0, "Please input data", IF(COUNTIF('Data Spreadsheet'!$A$2:$A$1048576, E491)&gt;0,  IFERROR(ROUND(VLOOKUP($E491&amp;ROUNDUP($D491, -2), 'PaySched Lookups'!$1:$1048576, 3, 0)*$J491/2,2), 0), "Data for year not available"))</f>
        <v>Please input data</v>
      </c>
      <c r="H491" s="82" t="str">
        <f>IF(COUNTBLANK(D491:E491)&gt;0,"Please input data",IF(COUNTIF('Data Spreadsheet'!$A$2:$A$1048576,E491)&gt;0,IFERROR(ROUND(VLOOKUP($E491&amp;ROUNDUP($D491,-2),'PaySched Lookups'!$1:$1048576,4,0)*$J491/2,2),0),"Data for year not available"))</f>
        <v>Please input data</v>
      </c>
      <c r="I491" s="82" t="str">
        <f>IF(COUNTBLANK(D491:E491)&gt;0, "Please input data", IF(COUNTIF('Data Spreadsheet'!$A$2:$A$1048576,E491)&gt;0, IFERROR(ROUND(VLOOKUP($E491&amp;ROUNDUP($D491, -2), 'PaySched Lookups'!$1:$1048576,5, 0)*$J491/2, 2),0), "Data for year not available"))</f>
        <v>Please input data</v>
      </c>
      <c r="J491" s="61" t="str">
        <f>IF(ISBLANK(D491), "", IF(D491&gt;=INDEX('Data Spreadsheet'!B:B, MATCH(E491, 'Data Spreadsheet'!A:A, 1)), 0, 1))</f>
        <v/>
      </c>
    </row>
    <row r="492" spans="1:10">
      <c r="A492" s="63"/>
      <c r="B492" s="63"/>
      <c r="C492" s="63"/>
      <c r="D492" s="63"/>
      <c r="E492" s="72"/>
      <c r="F492" s="82" t="str">
        <f>IF(COUNTBLANK(D492:E492)&gt;0, "Please input data", IF(COUNTIF('Data Spreadsheet'!$A$2:$A$1048576, E492)&gt;0, IFERROR(ROUND(VLOOKUP($E492&amp;ROUNDUP($D492, -2), 'PaySched Lookups'!$1:$1048576, 2, 0)*$J492/2,2), 0), "Data for year not available"))</f>
        <v>Please input data</v>
      </c>
      <c r="G492" s="82" t="str">
        <f>IF(COUNTBLANK(D492:E492)&gt;0, "Please input data", IF(COUNTIF('Data Spreadsheet'!$A$2:$A$1048576, E492)&gt;0,  IFERROR(ROUND(VLOOKUP($E492&amp;ROUNDUP($D492, -2), 'PaySched Lookups'!$1:$1048576, 3, 0)*$J492/2,2), 0), "Data for year not available"))</f>
        <v>Please input data</v>
      </c>
      <c r="H492" s="82" t="str">
        <f>IF(COUNTBLANK(D492:E492)&gt;0,"Please input data",IF(COUNTIF('Data Spreadsheet'!$A$2:$A$1048576,E492)&gt;0,IFERROR(ROUND(VLOOKUP($E492&amp;ROUNDUP($D492,-2),'PaySched Lookups'!$1:$1048576,4,0)*$J492/2,2),0),"Data for year not available"))</f>
        <v>Please input data</v>
      </c>
      <c r="I492" s="82" t="str">
        <f>IF(COUNTBLANK(D492:E492)&gt;0, "Please input data", IF(COUNTIF('Data Spreadsheet'!$A$2:$A$1048576,E492)&gt;0, IFERROR(ROUND(VLOOKUP($E492&amp;ROUNDUP($D492, -2), 'PaySched Lookups'!$1:$1048576,5, 0)*$J492/2, 2),0), "Data for year not available"))</f>
        <v>Please input data</v>
      </c>
      <c r="J492" s="61" t="str">
        <f>IF(ISBLANK(D492), "", IF(D492&gt;=INDEX('Data Spreadsheet'!B:B, MATCH(E492, 'Data Spreadsheet'!A:A, 1)), 0, 1))</f>
        <v/>
      </c>
    </row>
    <row r="493" spans="1:10">
      <c r="A493" s="63"/>
      <c r="B493" s="63"/>
      <c r="C493" s="63"/>
      <c r="D493" s="63"/>
      <c r="E493" s="72"/>
      <c r="F493" s="82" t="str">
        <f>IF(COUNTBLANK(D493:E493)&gt;0, "Please input data", IF(COUNTIF('Data Spreadsheet'!$A$2:$A$1048576, E493)&gt;0, IFERROR(ROUND(VLOOKUP($E493&amp;ROUNDUP($D493, -2), 'PaySched Lookups'!$1:$1048576, 2, 0)*$J493/2,2), 0), "Data for year not available"))</f>
        <v>Please input data</v>
      </c>
      <c r="G493" s="82" t="str">
        <f>IF(COUNTBLANK(D493:E493)&gt;0, "Please input data", IF(COUNTIF('Data Spreadsheet'!$A$2:$A$1048576, E493)&gt;0,  IFERROR(ROUND(VLOOKUP($E493&amp;ROUNDUP($D493, -2), 'PaySched Lookups'!$1:$1048576, 3, 0)*$J493/2,2), 0), "Data for year not available"))</f>
        <v>Please input data</v>
      </c>
      <c r="H493" s="82" t="str">
        <f>IF(COUNTBLANK(D493:E493)&gt;0,"Please input data",IF(COUNTIF('Data Spreadsheet'!$A$2:$A$1048576,E493)&gt;0,IFERROR(ROUND(VLOOKUP($E493&amp;ROUNDUP($D493,-2),'PaySched Lookups'!$1:$1048576,4,0)*$J493/2,2),0),"Data for year not available"))</f>
        <v>Please input data</v>
      </c>
      <c r="I493" s="82" t="str">
        <f>IF(COUNTBLANK(D493:E493)&gt;0, "Please input data", IF(COUNTIF('Data Spreadsheet'!$A$2:$A$1048576,E493)&gt;0, IFERROR(ROUND(VLOOKUP($E493&amp;ROUNDUP($D493, -2), 'PaySched Lookups'!$1:$1048576,5, 0)*$J493/2, 2),0), "Data for year not available"))</f>
        <v>Please input data</v>
      </c>
      <c r="J493" s="61" t="str">
        <f>IF(ISBLANK(D493), "", IF(D493&gt;=INDEX('Data Spreadsheet'!B:B, MATCH(E493, 'Data Spreadsheet'!A:A, 1)), 0, 1))</f>
        <v/>
      </c>
    </row>
    <row r="494" spans="1:10">
      <c r="A494" s="63"/>
      <c r="B494" s="63"/>
      <c r="C494" s="63"/>
      <c r="D494" s="63"/>
      <c r="E494" s="72"/>
      <c r="F494" s="82" t="str">
        <f>IF(COUNTBLANK(D494:E494)&gt;0, "Please input data", IF(COUNTIF('Data Spreadsheet'!$A$2:$A$1048576, E494)&gt;0, IFERROR(ROUND(VLOOKUP($E494&amp;ROUNDUP($D494, -2), 'PaySched Lookups'!$1:$1048576, 2, 0)*$J494/2,2), 0), "Data for year not available"))</f>
        <v>Please input data</v>
      </c>
      <c r="G494" s="82" t="str">
        <f>IF(COUNTBLANK(D494:E494)&gt;0, "Please input data", IF(COUNTIF('Data Spreadsheet'!$A$2:$A$1048576, E494)&gt;0,  IFERROR(ROUND(VLOOKUP($E494&amp;ROUNDUP($D494, -2), 'PaySched Lookups'!$1:$1048576, 3, 0)*$J494/2,2), 0), "Data for year not available"))</f>
        <v>Please input data</v>
      </c>
      <c r="H494" s="82" t="str">
        <f>IF(COUNTBLANK(D494:E494)&gt;0,"Please input data",IF(COUNTIF('Data Spreadsheet'!$A$2:$A$1048576,E494)&gt;0,IFERROR(ROUND(VLOOKUP($E494&amp;ROUNDUP($D494,-2),'PaySched Lookups'!$1:$1048576,4,0)*$J494/2,2),0),"Data for year not available"))</f>
        <v>Please input data</v>
      </c>
      <c r="I494" s="82" t="str">
        <f>IF(COUNTBLANK(D494:E494)&gt;0, "Please input data", IF(COUNTIF('Data Spreadsheet'!$A$2:$A$1048576,E494)&gt;0, IFERROR(ROUND(VLOOKUP($E494&amp;ROUNDUP($D494, -2), 'PaySched Lookups'!$1:$1048576,5, 0)*$J494/2, 2),0), "Data for year not available"))</f>
        <v>Please input data</v>
      </c>
      <c r="J494" s="61" t="str">
        <f>IF(ISBLANK(D494), "", IF(D494&gt;=INDEX('Data Spreadsheet'!B:B, MATCH(E494, 'Data Spreadsheet'!A:A, 1)), 0, 1))</f>
        <v/>
      </c>
    </row>
    <row r="495" spans="1:10">
      <c r="A495" s="63"/>
      <c r="B495" s="63"/>
      <c r="C495" s="63"/>
      <c r="D495" s="63"/>
      <c r="E495" s="72"/>
      <c r="F495" s="82" t="str">
        <f>IF(COUNTBLANK(D495:E495)&gt;0, "Please input data", IF(COUNTIF('Data Spreadsheet'!$A$2:$A$1048576, E495)&gt;0, IFERROR(ROUND(VLOOKUP($E495&amp;ROUNDUP($D495, -2), 'PaySched Lookups'!$1:$1048576, 2, 0)*$J495/2,2), 0), "Data for year not available"))</f>
        <v>Please input data</v>
      </c>
      <c r="G495" s="82" t="str">
        <f>IF(COUNTBLANK(D495:E495)&gt;0, "Please input data", IF(COUNTIF('Data Spreadsheet'!$A$2:$A$1048576, E495)&gt;0,  IFERROR(ROUND(VLOOKUP($E495&amp;ROUNDUP($D495, -2), 'PaySched Lookups'!$1:$1048576, 3, 0)*$J495/2,2), 0), "Data for year not available"))</f>
        <v>Please input data</v>
      </c>
      <c r="H495" s="82" t="str">
        <f>IF(COUNTBLANK(D495:E495)&gt;0,"Please input data",IF(COUNTIF('Data Spreadsheet'!$A$2:$A$1048576,E495)&gt;0,IFERROR(ROUND(VLOOKUP($E495&amp;ROUNDUP($D495,-2),'PaySched Lookups'!$1:$1048576,4,0)*$J495/2,2),0),"Data for year not available"))</f>
        <v>Please input data</v>
      </c>
      <c r="I495" s="82" t="str">
        <f>IF(COUNTBLANK(D495:E495)&gt;0, "Please input data", IF(COUNTIF('Data Spreadsheet'!$A$2:$A$1048576,E495)&gt;0, IFERROR(ROUND(VLOOKUP($E495&amp;ROUNDUP($D495, -2), 'PaySched Lookups'!$1:$1048576,5, 0)*$J495/2, 2),0), "Data for year not available"))</f>
        <v>Please input data</v>
      </c>
      <c r="J495" s="61" t="str">
        <f>IF(ISBLANK(D495), "", IF(D495&gt;=INDEX('Data Spreadsheet'!B:B, MATCH(E495, 'Data Spreadsheet'!A:A, 1)), 0, 1))</f>
        <v/>
      </c>
    </row>
    <row r="496" spans="1:10">
      <c r="A496" s="63"/>
      <c r="B496" s="63"/>
      <c r="C496" s="63"/>
      <c r="D496" s="63"/>
      <c r="E496" s="72"/>
      <c r="F496" s="82" t="str">
        <f>IF(COUNTBLANK(D496:E496)&gt;0, "Please input data", IF(COUNTIF('Data Spreadsheet'!$A$2:$A$1048576, E496)&gt;0, IFERROR(ROUND(VLOOKUP($E496&amp;ROUNDUP($D496, -2), 'PaySched Lookups'!$1:$1048576, 2, 0)*$J496/2,2), 0), "Data for year not available"))</f>
        <v>Please input data</v>
      </c>
      <c r="G496" s="82" t="str">
        <f>IF(COUNTBLANK(D496:E496)&gt;0, "Please input data", IF(COUNTIF('Data Spreadsheet'!$A$2:$A$1048576, E496)&gt;0,  IFERROR(ROUND(VLOOKUP($E496&amp;ROUNDUP($D496, -2), 'PaySched Lookups'!$1:$1048576, 3, 0)*$J496/2,2), 0), "Data for year not available"))</f>
        <v>Please input data</v>
      </c>
      <c r="H496" s="82" t="str">
        <f>IF(COUNTBLANK(D496:E496)&gt;0,"Please input data",IF(COUNTIF('Data Spreadsheet'!$A$2:$A$1048576,E496)&gt;0,IFERROR(ROUND(VLOOKUP($E496&amp;ROUNDUP($D496,-2),'PaySched Lookups'!$1:$1048576,4,0)*$J496/2,2),0),"Data for year not available"))</f>
        <v>Please input data</v>
      </c>
      <c r="I496" s="82" t="str">
        <f>IF(COUNTBLANK(D496:E496)&gt;0, "Please input data", IF(COUNTIF('Data Spreadsheet'!$A$2:$A$1048576,E496)&gt;0, IFERROR(ROUND(VLOOKUP($E496&amp;ROUNDUP($D496, -2), 'PaySched Lookups'!$1:$1048576,5, 0)*$J496/2, 2),0), "Data for year not available"))</f>
        <v>Please input data</v>
      </c>
      <c r="J496" s="61" t="str">
        <f>IF(ISBLANK(D496), "", IF(D496&gt;=INDEX('Data Spreadsheet'!B:B, MATCH(E496, 'Data Spreadsheet'!A:A, 1)), 0, 1))</f>
        <v/>
      </c>
    </row>
    <row r="497" spans="1:10">
      <c r="A497" s="63"/>
      <c r="B497" s="63"/>
      <c r="C497" s="63"/>
      <c r="D497" s="63"/>
      <c r="E497" s="72"/>
      <c r="F497" s="82" t="str">
        <f>IF(COUNTBLANK(D497:E497)&gt;0, "Please input data", IF(COUNTIF('Data Spreadsheet'!$A$2:$A$1048576, E497)&gt;0, IFERROR(ROUND(VLOOKUP($E497&amp;ROUNDUP($D497, -2), 'PaySched Lookups'!$1:$1048576, 2, 0)*$J497/2,2), 0), "Data for year not available"))</f>
        <v>Please input data</v>
      </c>
      <c r="G497" s="82" t="str">
        <f>IF(COUNTBLANK(D497:E497)&gt;0, "Please input data", IF(COUNTIF('Data Spreadsheet'!$A$2:$A$1048576, E497)&gt;0,  IFERROR(ROUND(VLOOKUP($E497&amp;ROUNDUP($D497, -2), 'PaySched Lookups'!$1:$1048576, 3, 0)*$J497/2,2), 0), "Data for year not available"))</f>
        <v>Please input data</v>
      </c>
      <c r="H497" s="82" t="str">
        <f>IF(COUNTBLANK(D497:E497)&gt;0,"Please input data",IF(COUNTIF('Data Spreadsheet'!$A$2:$A$1048576,E497)&gt;0,IFERROR(ROUND(VLOOKUP($E497&amp;ROUNDUP($D497,-2),'PaySched Lookups'!$1:$1048576,4,0)*$J497/2,2),0),"Data for year not available"))</f>
        <v>Please input data</v>
      </c>
      <c r="I497" s="82" t="str">
        <f>IF(COUNTBLANK(D497:E497)&gt;0, "Please input data", IF(COUNTIF('Data Spreadsheet'!$A$2:$A$1048576,E497)&gt;0, IFERROR(ROUND(VLOOKUP($E497&amp;ROUNDUP($D497, -2), 'PaySched Lookups'!$1:$1048576,5, 0)*$J497/2, 2),0), "Data for year not available"))</f>
        <v>Please input data</v>
      </c>
      <c r="J497" s="61" t="str">
        <f>IF(ISBLANK(D497), "", IF(D497&gt;=INDEX('Data Spreadsheet'!B:B, MATCH(E497, 'Data Spreadsheet'!A:A, 1)), 0, 1))</f>
        <v/>
      </c>
    </row>
    <row r="498" spans="1:10">
      <c r="A498" s="63"/>
      <c r="B498" s="63"/>
      <c r="C498" s="63"/>
      <c r="D498" s="63"/>
      <c r="E498" s="72"/>
      <c r="F498" s="82" t="str">
        <f>IF(COUNTBLANK(D498:E498)&gt;0, "Please input data", IF(COUNTIF('Data Spreadsheet'!$A$2:$A$1048576, E498)&gt;0, IFERROR(ROUND(VLOOKUP($E498&amp;ROUNDUP($D498, -2), 'PaySched Lookups'!$1:$1048576, 2, 0)*$J498/2,2), 0), "Data for year not available"))</f>
        <v>Please input data</v>
      </c>
      <c r="G498" s="82" t="str">
        <f>IF(COUNTBLANK(D498:E498)&gt;0, "Please input data", IF(COUNTIF('Data Spreadsheet'!$A$2:$A$1048576, E498)&gt;0,  IFERROR(ROUND(VLOOKUP($E498&amp;ROUNDUP($D498, -2), 'PaySched Lookups'!$1:$1048576, 3, 0)*$J498/2,2), 0), "Data for year not available"))</f>
        <v>Please input data</v>
      </c>
      <c r="H498" s="82" t="str">
        <f>IF(COUNTBLANK(D498:E498)&gt;0,"Please input data",IF(COUNTIF('Data Spreadsheet'!$A$2:$A$1048576,E498)&gt;0,IFERROR(ROUND(VLOOKUP($E498&amp;ROUNDUP($D498,-2),'PaySched Lookups'!$1:$1048576,4,0)*$J498/2,2),0),"Data for year not available"))</f>
        <v>Please input data</v>
      </c>
      <c r="I498" s="82" t="str">
        <f>IF(COUNTBLANK(D498:E498)&gt;0, "Please input data", IF(COUNTIF('Data Spreadsheet'!$A$2:$A$1048576,E498)&gt;0, IFERROR(ROUND(VLOOKUP($E498&amp;ROUNDUP($D498, -2), 'PaySched Lookups'!$1:$1048576,5, 0)*$J498/2, 2),0), "Data for year not available"))</f>
        <v>Please input data</v>
      </c>
      <c r="J498" s="61" t="str">
        <f>IF(ISBLANK(D498), "", IF(D498&gt;=INDEX('Data Spreadsheet'!B:B, MATCH(E498, 'Data Spreadsheet'!A:A, 1)), 0, 1))</f>
        <v/>
      </c>
    </row>
    <row r="499" spans="1:10">
      <c r="A499" s="63"/>
      <c r="B499" s="63"/>
      <c r="C499" s="63"/>
      <c r="D499" s="63"/>
      <c r="E499" s="72"/>
      <c r="F499" s="82" t="str">
        <f>IF(COUNTBLANK(D499:E499)&gt;0, "Please input data", IF(COUNTIF('Data Spreadsheet'!$A$2:$A$1048576, E499)&gt;0, IFERROR(ROUND(VLOOKUP($E499&amp;ROUNDUP($D499, -2), 'PaySched Lookups'!$1:$1048576, 2, 0)*$J499/2,2), 0), "Data for year not available"))</f>
        <v>Please input data</v>
      </c>
      <c r="G499" s="82" t="str">
        <f>IF(COUNTBLANK(D499:E499)&gt;0, "Please input data", IF(COUNTIF('Data Spreadsheet'!$A$2:$A$1048576, E499)&gt;0,  IFERROR(ROUND(VLOOKUP($E499&amp;ROUNDUP($D499, -2), 'PaySched Lookups'!$1:$1048576, 3, 0)*$J499/2,2), 0), "Data for year not available"))</f>
        <v>Please input data</v>
      </c>
      <c r="H499" s="82" t="str">
        <f>IF(COUNTBLANK(D499:E499)&gt;0,"Please input data",IF(COUNTIF('Data Spreadsheet'!$A$2:$A$1048576,E499)&gt;0,IFERROR(ROUND(VLOOKUP($E499&amp;ROUNDUP($D499,-2),'PaySched Lookups'!$1:$1048576,4,0)*$J499/2,2),0),"Data for year not available"))</f>
        <v>Please input data</v>
      </c>
      <c r="I499" s="82" t="str">
        <f>IF(COUNTBLANK(D499:E499)&gt;0, "Please input data", IF(COUNTIF('Data Spreadsheet'!$A$2:$A$1048576,E499)&gt;0, IFERROR(ROUND(VLOOKUP($E499&amp;ROUNDUP($D499, -2), 'PaySched Lookups'!$1:$1048576,5, 0)*$J499/2, 2),0), "Data for year not available"))</f>
        <v>Please input data</v>
      </c>
      <c r="J499" s="61" t="str">
        <f>IF(ISBLANK(D499), "", IF(D499&gt;=INDEX('Data Spreadsheet'!B:B, MATCH(E499, 'Data Spreadsheet'!A:A, 1)), 0, 1))</f>
        <v/>
      </c>
    </row>
    <row r="500" spans="1:10">
      <c r="A500" s="63"/>
      <c r="B500" s="63"/>
      <c r="C500" s="63"/>
      <c r="D500" s="63"/>
      <c r="E500" s="72"/>
      <c r="F500" s="82" t="str">
        <f>IF(COUNTBLANK(D500:E500)&gt;0, "Please input data", IF(COUNTIF('Data Spreadsheet'!$A$2:$A$1048576, E500)&gt;0, IFERROR(ROUND(VLOOKUP($E500&amp;ROUNDUP($D500, -2), 'PaySched Lookups'!$1:$1048576, 2, 0)*$J500/2,2), 0), "Data for year not available"))</f>
        <v>Please input data</v>
      </c>
      <c r="G500" s="82" t="str">
        <f>IF(COUNTBLANK(D500:E500)&gt;0, "Please input data", IF(COUNTIF('Data Spreadsheet'!$A$2:$A$1048576, E500)&gt;0,  IFERROR(ROUND(VLOOKUP($E500&amp;ROUNDUP($D500, -2), 'PaySched Lookups'!$1:$1048576, 3, 0)*$J500/2,2), 0), "Data for year not available"))</f>
        <v>Please input data</v>
      </c>
      <c r="H500" s="82" t="str">
        <f>IF(COUNTBLANK(D500:E500)&gt;0,"Please input data",IF(COUNTIF('Data Spreadsheet'!$A$2:$A$1048576,E500)&gt;0,IFERROR(ROUND(VLOOKUP($E500&amp;ROUNDUP($D500,-2),'PaySched Lookups'!$1:$1048576,4,0)*$J500/2,2),0),"Data for year not available"))</f>
        <v>Please input data</v>
      </c>
      <c r="I500" s="82" t="str">
        <f>IF(COUNTBLANK(D500:E500)&gt;0, "Please input data", IF(COUNTIF('Data Spreadsheet'!$A$2:$A$1048576,E500)&gt;0, IFERROR(ROUND(VLOOKUP($E500&amp;ROUNDUP($D500, -2), 'PaySched Lookups'!$1:$1048576,5, 0)*$J500/2, 2),0), "Data for year not available"))</f>
        <v>Please input data</v>
      </c>
      <c r="J500" s="61" t="str">
        <f>IF(ISBLANK(D500), "", IF(D500&gt;=INDEX('Data Spreadsheet'!B:B, MATCH(E500, 'Data Spreadsheet'!A:A, 1)), 0, 1))</f>
        <v/>
      </c>
    </row>
    <row r="501" spans="1:10">
      <c r="A501" s="63"/>
      <c r="B501" s="63"/>
      <c r="C501" s="63"/>
      <c r="D501" s="63"/>
      <c r="E501" s="72"/>
      <c r="F501" s="82" t="str">
        <f>IF(COUNTBLANK(D501:E501)&gt;0, "Please input data", IF(COUNTIF('Data Spreadsheet'!$A$2:$A$1048576, E501)&gt;0, IFERROR(ROUND(VLOOKUP($E501&amp;ROUNDUP($D501, -2), 'PaySched Lookups'!$1:$1048576, 2, 0)*$J501/2,2), 0), "Data for year not available"))</f>
        <v>Please input data</v>
      </c>
      <c r="G501" s="82" t="str">
        <f>IF(COUNTBLANK(D501:E501)&gt;0, "Please input data", IF(COUNTIF('Data Spreadsheet'!$A$2:$A$1048576, E501)&gt;0,  IFERROR(ROUND(VLOOKUP($E501&amp;ROUNDUP($D501, -2), 'PaySched Lookups'!$1:$1048576, 3, 0)*$J501/2,2), 0), "Data for year not available"))</f>
        <v>Please input data</v>
      </c>
      <c r="H501" s="82" t="str">
        <f>IF(COUNTBLANK(D501:E501)&gt;0,"Please input data",IF(COUNTIF('Data Spreadsheet'!$A$2:$A$1048576,E501)&gt;0,IFERROR(ROUND(VLOOKUP($E501&amp;ROUNDUP($D501,-2),'PaySched Lookups'!$1:$1048576,4,0)*$J501/2,2),0),"Data for year not available"))</f>
        <v>Please input data</v>
      </c>
      <c r="I501" s="82" t="str">
        <f>IF(COUNTBLANK(D501:E501)&gt;0, "Please input data", IF(COUNTIF('Data Spreadsheet'!$A$2:$A$1048576,E501)&gt;0, IFERROR(ROUND(VLOOKUP($E501&amp;ROUNDUP($D501, -2), 'PaySched Lookups'!$1:$1048576,5, 0)*$J501/2, 2),0), "Data for year not available"))</f>
        <v>Please input data</v>
      </c>
      <c r="J501" s="61" t="str">
        <f>IF(ISBLANK(D501), "", IF(D501&gt;=INDEX('Data Spreadsheet'!B:B, MATCH(E501, 'Data Spreadsheet'!A:A, 1)), 0, 1))</f>
        <v/>
      </c>
    </row>
    <row r="502" spans="1:10">
      <c r="A502" s="63"/>
      <c r="B502" s="63"/>
      <c r="C502" s="63"/>
      <c r="D502" s="63"/>
      <c r="E502" s="72"/>
      <c r="F502" s="82" t="str">
        <f>IF(COUNTBLANK(D502:E502)&gt;0, "Please input data", IF(COUNTIF('Data Spreadsheet'!$A$2:$A$1048576, E502)&gt;0, IFERROR(ROUND(VLOOKUP($E502&amp;ROUNDUP($D502, -2), 'PaySched Lookups'!$1:$1048576, 2, 0)*$J502/2,2), 0), "Data for year not available"))</f>
        <v>Please input data</v>
      </c>
      <c r="G502" s="82" t="str">
        <f>IF(COUNTBLANK(D502:E502)&gt;0, "Please input data", IF(COUNTIF('Data Spreadsheet'!$A$2:$A$1048576, E502)&gt;0,  IFERROR(ROUND(VLOOKUP($E502&amp;ROUNDUP($D502, -2), 'PaySched Lookups'!$1:$1048576, 3, 0)*$J502/2,2), 0), "Data for year not available"))</f>
        <v>Please input data</v>
      </c>
      <c r="H502" s="82" t="str">
        <f>IF(COUNTBLANK(D502:E502)&gt;0,"Please input data",IF(COUNTIF('Data Spreadsheet'!$A$2:$A$1048576,E502)&gt;0,IFERROR(ROUND(VLOOKUP($E502&amp;ROUNDUP($D502,-2),'PaySched Lookups'!$1:$1048576,4,0)*$J502/2,2),0),"Data for year not available"))</f>
        <v>Please input data</v>
      </c>
      <c r="I502" s="82" t="str">
        <f>IF(COUNTBLANK(D502:E502)&gt;0, "Please input data", IF(COUNTIF('Data Spreadsheet'!$A$2:$A$1048576,E502)&gt;0, IFERROR(ROUND(VLOOKUP($E502&amp;ROUNDUP($D502, -2), 'PaySched Lookups'!$1:$1048576,5, 0)*$J502/2, 2),0), "Data for year not available"))</f>
        <v>Please input data</v>
      </c>
      <c r="J502" s="61" t="str">
        <f>IF(ISBLANK(D502), "", IF(D502&gt;=INDEX('Data Spreadsheet'!B:B, MATCH(E502, 'Data Spreadsheet'!A:A, 1)), 0, 1))</f>
        <v/>
      </c>
    </row>
    <row r="503" spans="1:10">
      <c r="A503" s="63"/>
      <c r="B503" s="63"/>
      <c r="C503" s="63"/>
      <c r="D503" s="63"/>
      <c r="E503" s="72"/>
      <c r="F503" s="82" t="str">
        <f>IF(COUNTBLANK(D503:E503)&gt;0, "Please input data", IF(COUNTIF('Data Spreadsheet'!$A$2:$A$1048576, E503)&gt;0, IFERROR(ROUND(VLOOKUP($E503&amp;ROUNDUP($D503, -2), 'PaySched Lookups'!$1:$1048576, 2, 0)*$J503/2,2), 0), "Data for year not available"))</f>
        <v>Please input data</v>
      </c>
      <c r="G503" s="82" t="str">
        <f>IF(COUNTBLANK(D503:E503)&gt;0, "Please input data", IF(COUNTIF('Data Spreadsheet'!$A$2:$A$1048576, E503)&gt;0,  IFERROR(ROUND(VLOOKUP($E503&amp;ROUNDUP($D503, -2), 'PaySched Lookups'!$1:$1048576, 3, 0)*$J503/2,2), 0), "Data for year not available"))</f>
        <v>Please input data</v>
      </c>
      <c r="H503" s="82" t="str">
        <f>IF(COUNTBLANK(D503:E503)&gt;0,"Please input data",IF(COUNTIF('Data Spreadsheet'!$A$2:$A$1048576,E503)&gt;0,IFERROR(ROUND(VLOOKUP($E503&amp;ROUNDUP($D503,-2),'PaySched Lookups'!$1:$1048576,4,0)*$J503/2,2),0),"Data for year not available"))</f>
        <v>Please input data</v>
      </c>
      <c r="I503" s="82" t="str">
        <f>IF(COUNTBLANK(D503:E503)&gt;0, "Please input data", IF(COUNTIF('Data Spreadsheet'!$A$2:$A$1048576,E503)&gt;0, IFERROR(ROUND(VLOOKUP($E503&amp;ROUNDUP($D503, -2), 'PaySched Lookups'!$1:$1048576,5, 0)*$J503/2, 2),0), "Data for year not available"))</f>
        <v>Please input data</v>
      </c>
      <c r="J503" s="61" t="str">
        <f>IF(ISBLANK(D503), "", IF(D503&gt;=INDEX('Data Spreadsheet'!B:B, MATCH(E503, 'Data Spreadsheet'!A:A, 1)), 0, 1))</f>
        <v/>
      </c>
    </row>
    <row r="504" spans="1:10">
      <c r="A504" s="63"/>
      <c r="B504" s="63"/>
      <c r="C504" s="63"/>
      <c r="D504" s="63"/>
      <c r="E504" s="72"/>
      <c r="F504" s="82" t="str">
        <f>IF(COUNTBLANK(D504:E504)&gt;0, "Please input data", IF(COUNTIF('Data Spreadsheet'!$A$2:$A$1048576, E504)&gt;0, IFERROR(ROUND(VLOOKUP($E504&amp;ROUNDUP($D504, -2), 'PaySched Lookups'!$1:$1048576, 2, 0)*$J504/2,2), 0), "Data for year not available"))</f>
        <v>Please input data</v>
      </c>
      <c r="G504" s="82" t="str">
        <f>IF(COUNTBLANK(D504:E504)&gt;0, "Please input data", IF(COUNTIF('Data Spreadsheet'!$A$2:$A$1048576, E504)&gt;0,  IFERROR(ROUND(VLOOKUP($E504&amp;ROUNDUP($D504, -2), 'PaySched Lookups'!$1:$1048576, 3, 0)*$J504/2,2), 0), "Data for year not available"))</f>
        <v>Please input data</v>
      </c>
      <c r="H504" s="82" t="str">
        <f>IF(COUNTBLANK(D504:E504)&gt;0,"Please input data",IF(COUNTIF('Data Spreadsheet'!$A$2:$A$1048576,E504)&gt;0,IFERROR(ROUND(VLOOKUP($E504&amp;ROUNDUP($D504,-2),'PaySched Lookups'!$1:$1048576,4,0)*$J504/2,2),0),"Data for year not available"))</f>
        <v>Please input data</v>
      </c>
      <c r="I504" s="82" t="str">
        <f>IF(COUNTBLANK(D504:E504)&gt;0, "Please input data", IF(COUNTIF('Data Spreadsheet'!$A$2:$A$1048576,E504)&gt;0, IFERROR(ROUND(VLOOKUP($E504&amp;ROUNDUP($D504, -2), 'PaySched Lookups'!$1:$1048576,5, 0)*$J504/2, 2),0), "Data for year not available"))</f>
        <v>Please input data</v>
      </c>
      <c r="J504" s="61" t="str">
        <f>IF(ISBLANK(D504), "", IF(D504&gt;=INDEX('Data Spreadsheet'!B:B, MATCH(E504, 'Data Spreadsheet'!A:A, 1)), 0, 1))</f>
        <v/>
      </c>
    </row>
    <row r="505" spans="1:10">
      <c r="A505" s="63"/>
      <c r="B505" s="63"/>
      <c r="C505" s="63"/>
      <c r="D505" s="63"/>
      <c r="E505" s="72"/>
      <c r="F505" s="82" t="str">
        <f>IF(COUNTBLANK(D505:E505)&gt;0, "Please input data", IF(COUNTIF('Data Spreadsheet'!$A$2:$A$1048576, E505)&gt;0, IFERROR(ROUND(VLOOKUP($E505&amp;ROUNDUP($D505, -2), 'PaySched Lookups'!$1:$1048576, 2, 0)*$J505/2,2), 0), "Data for year not available"))</f>
        <v>Please input data</v>
      </c>
      <c r="G505" s="82" t="str">
        <f>IF(COUNTBLANK(D505:E505)&gt;0, "Please input data", IF(COUNTIF('Data Spreadsheet'!$A$2:$A$1048576, E505)&gt;0,  IFERROR(ROUND(VLOOKUP($E505&amp;ROUNDUP($D505, -2), 'PaySched Lookups'!$1:$1048576, 3, 0)*$J505/2,2), 0), "Data for year not available"))</f>
        <v>Please input data</v>
      </c>
      <c r="H505" s="82" t="str">
        <f>IF(COUNTBLANK(D505:E505)&gt;0,"Please input data",IF(COUNTIF('Data Spreadsheet'!$A$2:$A$1048576,E505)&gt;0,IFERROR(ROUND(VLOOKUP($E505&amp;ROUNDUP($D505,-2),'PaySched Lookups'!$1:$1048576,4,0)*$J505/2,2),0),"Data for year not available"))</f>
        <v>Please input data</v>
      </c>
      <c r="I505" s="82" t="str">
        <f>IF(COUNTBLANK(D505:E505)&gt;0, "Please input data", IF(COUNTIF('Data Spreadsheet'!$A$2:$A$1048576,E505)&gt;0, IFERROR(ROUND(VLOOKUP($E505&amp;ROUNDUP($D505, -2), 'PaySched Lookups'!$1:$1048576,5, 0)*$J505/2, 2),0), "Data for year not available"))</f>
        <v>Please input data</v>
      </c>
      <c r="J505" s="61" t="str">
        <f>IF(ISBLANK(D505), "", IF(D505&gt;=INDEX('Data Spreadsheet'!B:B, MATCH(E505, 'Data Spreadsheet'!A:A, 1)), 0, 1))</f>
        <v/>
      </c>
    </row>
    <row r="506" spans="1:10">
      <c r="A506" s="63"/>
      <c r="B506" s="63"/>
      <c r="C506" s="63"/>
      <c r="D506" s="63"/>
      <c r="E506" s="72"/>
      <c r="F506" s="82" t="str">
        <f>IF(COUNTBLANK(D506:E506)&gt;0, "Please input data", IF(COUNTIF('Data Spreadsheet'!$A$2:$A$1048576, E506)&gt;0, IFERROR(ROUND(VLOOKUP($E506&amp;ROUNDUP($D506, -2), 'PaySched Lookups'!$1:$1048576, 2, 0)*$J506/2,2), 0), "Data for year not available"))</f>
        <v>Please input data</v>
      </c>
      <c r="G506" s="82" t="str">
        <f>IF(COUNTBLANK(D506:E506)&gt;0, "Please input data", IF(COUNTIF('Data Spreadsheet'!$A$2:$A$1048576, E506)&gt;0,  IFERROR(ROUND(VLOOKUP($E506&amp;ROUNDUP($D506, -2), 'PaySched Lookups'!$1:$1048576, 3, 0)*$J506/2,2), 0), "Data for year not available"))</f>
        <v>Please input data</v>
      </c>
      <c r="H506" s="82" t="str">
        <f>IF(COUNTBLANK(D506:E506)&gt;0,"Please input data",IF(COUNTIF('Data Spreadsheet'!$A$2:$A$1048576,E506)&gt;0,IFERROR(ROUND(VLOOKUP($E506&amp;ROUNDUP($D506,-2),'PaySched Lookups'!$1:$1048576,4,0)*$J506/2,2),0),"Data for year not available"))</f>
        <v>Please input data</v>
      </c>
      <c r="I506" s="82" t="str">
        <f>IF(COUNTBLANK(D506:E506)&gt;0, "Please input data", IF(COUNTIF('Data Spreadsheet'!$A$2:$A$1048576,E506)&gt;0, IFERROR(ROUND(VLOOKUP($E506&amp;ROUNDUP($D506, -2), 'PaySched Lookups'!$1:$1048576,5, 0)*$J506/2, 2),0), "Data for year not available"))</f>
        <v>Please input data</v>
      </c>
      <c r="J506" s="61" t="str">
        <f>IF(ISBLANK(D506), "", IF(D506&gt;=INDEX('Data Spreadsheet'!B:B, MATCH(E506, 'Data Spreadsheet'!A:A, 1)), 0, 1))</f>
        <v/>
      </c>
    </row>
    <row r="507" spans="1:10">
      <c r="A507" s="63"/>
      <c r="B507" s="63"/>
      <c r="C507" s="63"/>
      <c r="D507" s="63"/>
      <c r="E507" s="72"/>
      <c r="F507" s="82" t="str">
        <f>IF(COUNTBLANK(D507:E507)&gt;0, "Please input data", IF(COUNTIF('Data Spreadsheet'!$A$2:$A$1048576, E507)&gt;0, IFERROR(ROUND(VLOOKUP($E507&amp;ROUNDUP($D507, -2), 'PaySched Lookups'!$1:$1048576, 2, 0)*$J507/2,2), 0), "Data for year not available"))</f>
        <v>Please input data</v>
      </c>
      <c r="G507" s="82" t="str">
        <f>IF(COUNTBLANK(D507:E507)&gt;0, "Please input data", IF(COUNTIF('Data Spreadsheet'!$A$2:$A$1048576, E507)&gt;0,  IFERROR(ROUND(VLOOKUP($E507&amp;ROUNDUP($D507, -2), 'PaySched Lookups'!$1:$1048576, 3, 0)*$J507/2,2), 0), "Data for year not available"))</f>
        <v>Please input data</v>
      </c>
      <c r="H507" s="82" t="str">
        <f>IF(COUNTBLANK(D507:E507)&gt;0,"Please input data",IF(COUNTIF('Data Spreadsheet'!$A$2:$A$1048576,E507)&gt;0,IFERROR(ROUND(VLOOKUP($E507&amp;ROUNDUP($D507,-2),'PaySched Lookups'!$1:$1048576,4,0)*$J507/2,2),0),"Data for year not available"))</f>
        <v>Please input data</v>
      </c>
      <c r="I507" s="82" t="str">
        <f>IF(COUNTBLANK(D507:E507)&gt;0, "Please input data", IF(COUNTIF('Data Spreadsheet'!$A$2:$A$1048576,E507)&gt;0, IFERROR(ROUND(VLOOKUP($E507&amp;ROUNDUP($D507, -2), 'PaySched Lookups'!$1:$1048576,5, 0)*$J507/2, 2),0), "Data for year not available"))</f>
        <v>Please input data</v>
      </c>
      <c r="J507" s="61" t="str">
        <f>IF(ISBLANK(D507), "", IF(D507&gt;=INDEX('Data Spreadsheet'!B:B, MATCH(E507, 'Data Spreadsheet'!A:A, 1)), 0, 1))</f>
        <v/>
      </c>
    </row>
    <row r="508" spans="1:10">
      <c r="A508" s="63"/>
      <c r="B508" s="63"/>
      <c r="C508" s="63"/>
      <c r="D508" s="63"/>
      <c r="E508" s="72"/>
      <c r="F508" s="82" t="str">
        <f>IF(COUNTBLANK(D508:E508)&gt;0, "Please input data", IF(COUNTIF('Data Spreadsheet'!$A$2:$A$1048576, E508)&gt;0, IFERROR(ROUND(VLOOKUP($E508&amp;ROUNDUP($D508, -2), 'PaySched Lookups'!$1:$1048576, 2, 0)*$J508/2,2), 0), "Data for year not available"))</f>
        <v>Please input data</v>
      </c>
      <c r="G508" s="82" t="str">
        <f>IF(COUNTBLANK(D508:E508)&gt;0, "Please input data", IF(COUNTIF('Data Spreadsheet'!$A$2:$A$1048576, E508)&gt;0,  IFERROR(ROUND(VLOOKUP($E508&amp;ROUNDUP($D508, -2), 'PaySched Lookups'!$1:$1048576, 3, 0)*$J508/2,2), 0), "Data for year not available"))</f>
        <v>Please input data</v>
      </c>
      <c r="H508" s="82" t="str">
        <f>IF(COUNTBLANK(D508:E508)&gt;0,"Please input data",IF(COUNTIF('Data Spreadsheet'!$A$2:$A$1048576,E508)&gt;0,IFERROR(ROUND(VLOOKUP($E508&amp;ROUNDUP($D508,-2),'PaySched Lookups'!$1:$1048576,4,0)*$J508/2,2),0),"Data for year not available"))</f>
        <v>Please input data</v>
      </c>
      <c r="I508" s="82" t="str">
        <f>IF(COUNTBLANK(D508:E508)&gt;0, "Please input data", IF(COUNTIF('Data Spreadsheet'!$A$2:$A$1048576,E508)&gt;0, IFERROR(ROUND(VLOOKUP($E508&amp;ROUNDUP($D508, -2), 'PaySched Lookups'!$1:$1048576,5, 0)*$J508/2, 2),0), "Data for year not available"))</f>
        <v>Please input data</v>
      </c>
      <c r="J508" s="61" t="str">
        <f>IF(ISBLANK(D508), "", IF(D508&gt;=INDEX('Data Spreadsheet'!B:B, MATCH(E508, 'Data Spreadsheet'!A:A, 1)), 0, 1))</f>
        <v/>
      </c>
    </row>
    <row r="509" spans="1:10">
      <c r="A509" s="63"/>
      <c r="B509" s="63"/>
      <c r="C509" s="63"/>
      <c r="D509" s="63"/>
      <c r="E509" s="72"/>
      <c r="F509" s="82" t="str">
        <f>IF(COUNTBLANK(D509:E509)&gt;0, "Please input data", IF(COUNTIF('Data Spreadsheet'!$A$2:$A$1048576, E509)&gt;0, IFERROR(ROUND(VLOOKUP($E509&amp;ROUNDUP($D509, -2), 'PaySched Lookups'!$1:$1048576, 2, 0)*$J509/2,2), 0), "Data for year not available"))</f>
        <v>Please input data</v>
      </c>
      <c r="G509" s="82" t="str">
        <f>IF(COUNTBLANK(D509:E509)&gt;0, "Please input data", IF(COUNTIF('Data Spreadsheet'!$A$2:$A$1048576, E509)&gt;0,  IFERROR(ROUND(VLOOKUP($E509&amp;ROUNDUP($D509, -2), 'PaySched Lookups'!$1:$1048576, 3, 0)*$J509/2,2), 0), "Data for year not available"))</f>
        <v>Please input data</v>
      </c>
      <c r="H509" s="82" t="str">
        <f>IF(COUNTBLANK(D509:E509)&gt;0,"Please input data",IF(COUNTIF('Data Spreadsheet'!$A$2:$A$1048576,E509)&gt;0,IFERROR(ROUND(VLOOKUP($E509&amp;ROUNDUP($D509,-2),'PaySched Lookups'!$1:$1048576,4,0)*$J509/2,2),0),"Data for year not available"))</f>
        <v>Please input data</v>
      </c>
      <c r="I509" s="82" t="str">
        <f>IF(COUNTBLANK(D509:E509)&gt;0, "Please input data", IF(COUNTIF('Data Spreadsheet'!$A$2:$A$1048576,E509)&gt;0, IFERROR(ROUND(VLOOKUP($E509&amp;ROUNDUP($D509, -2), 'PaySched Lookups'!$1:$1048576,5, 0)*$J509/2, 2),0), "Data for year not available"))</f>
        <v>Please input data</v>
      </c>
      <c r="J509" s="61" t="str">
        <f>IF(ISBLANK(D509), "", IF(D509&gt;=INDEX('Data Spreadsheet'!B:B, MATCH(E509, 'Data Spreadsheet'!A:A, 1)), 0, 1))</f>
        <v/>
      </c>
    </row>
    <row r="510" spans="1:10">
      <c r="A510" s="63"/>
      <c r="B510" s="63"/>
      <c r="C510" s="63"/>
      <c r="D510" s="63"/>
      <c r="E510" s="72"/>
      <c r="F510" s="82" t="str">
        <f>IF(COUNTBLANK(D510:E510)&gt;0, "Please input data", IF(COUNTIF('Data Spreadsheet'!$A$2:$A$1048576, E510)&gt;0, IFERROR(ROUND(VLOOKUP($E510&amp;ROUNDUP($D510, -2), 'PaySched Lookups'!$1:$1048576, 2, 0)*$J510/2,2), 0), "Data for year not available"))</f>
        <v>Please input data</v>
      </c>
      <c r="G510" s="82" t="str">
        <f>IF(COUNTBLANK(D510:E510)&gt;0, "Please input data", IF(COUNTIF('Data Spreadsheet'!$A$2:$A$1048576, E510)&gt;0,  IFERROR(ROUND(VLOOKUP($E510&amp;ROUNDUP($D510, -2), 'PaySched Lookups'!$1:$1048576, 3, 0)*$J510/2,2), 0), "Data for year not available"))</f>
        <v>Please input data</v>
      </c>
      <c r="H510" s="82" t="str">
        <f>IF(COUNTBLANK(D510:E510)&gt;0,"Please input data",IF(COUNTIF('Data Spreadsheet'!$A$2:$A$1048576,E510)&gt;0,IFERROR(ROUND(VLOOKUP($E510&amp;ROUNDUP($D510,-2),'PaySched Lookups'!$1:$1048576,4,0)*$J510/2,2),0),"Data for year not available"))</f>
        <v>Please input data</v>
      </c>
      <c r="I510" s="82" t="str">
        <f>IF(COUNTBLANK(D510:E510)&gt;0, "Please input data", IF(COUNTIF('Data Spreadsheet'!$A$2:$A$1048576,E510)&gt;0, IFERROR(ROUND(VLOOKUP($E510&amp;ROUNDUP($D510, -2), 'PaySched Lookups'!$1:$1048576,5, 0)*$J510/2, 2),0), "Data for year not available"))</f>
        <v>Please input data</v>
      </c>
      <c r="J510" s="61" t="str">
        <f>IF(ISBLANK(D510), "", IF(D510&gt;=INDEX('Data Spreadsheet'!B:B, MATCH(E510, 'Data Spreadsheet'!A:A, 1)), 0, 1))</f>
        <v/>
      </c>
    </row>
    <row r="511" spans="1:10">
      <c r="A511" s="63"/>
      <c r="B511" s="63"/>
      <c r="C511" s="63"/>
      <c r="D511" s="63"/>
      <c r="E511" s="72"/>
      <c r="F511" s="82" t="str">
        <f>IF(COUNTBLANK(D511:E511)&gt;0, "Please input data", IF(COUNTIF('Data Spreadsheet'!$A$2:$A$1048576, E511)&gt;0, IFERROR(ROUND(VLOOKUP($E511&amp;ROUNDUP($D511, -2), 'PaySched Lookups'!$1:$1048576, 2, 0)*$J511/2,2), 0), "Data for year not available"))</f>
        <v>Please input data</v>
      </c>
      <c r="G511" s="82" t="str">
        <f>IF(COUNTBLANK(D511:E511)&gt;0, "Please input data", IF(COUNTIF('Data Spreadsheet'!$A$2:$A$1048576, E511)&gt;0,  IFERROR(ROUND(VLOOKUP($E511&amp;ROUNDUP($D511, -2), 'PaySched Lookups'!$1:$1048576, 3, 0)*$J511/2,2), 0), "Data for year not available"))</f>
        <v>Please input data</v>
      </c>
      <c r="H511" s="82" t="str">
        <f>IF(COUNTBLANK(D511:E511)&gt;0,"Please input data",IF(COUNTIF('Data Spreadsheet'!$A$2:$A$1048576,E511)&gt;0,IFERROR(ROUND(VLOOKUP($E511&amp;ROUNDUP($D511,-2),'PaySched Lookups'!$1:$1048576,4,0)*$J511/2,2),0),"Data for year not available"))</f>
        <v>Please input data</v>
      </c>
      <c r="I511" s="82" t="str">
        <f>IF(COUNTBLANK(D511:E511)&gt;0, "Please input data", IF(COUNTIF('Data Spreadsheet'!$A$2:$A$1048576,E511)&gt;0, IFERROR(ROUND(VLOOKUP($E511&amp;ROUNDUP($D511, -2), 'PaySched Lookups'!$1:$1048576,5, 0)*$J511/2, 2),0), "Data for year not available"))</f>
        <v>Please input data</v>
      </c>
      <c r="J511" s="61" t="str">
        <f>IF(ISBLANK(D511), "", IF(D511&gt;=INDEX('Data Spreadsheet'!B:B, MATCH(E511, 'Data Spreadsheet'!A:A, 1)), 0, 1))</f>
        <v/>
      </c>
    </row>
    <row r="512" spans="1:10">
      <c r="A512" s="63"/>
      <c r="B512" s="63"/>
      <c r="C512" s="63"/>
      <c r="D512" s="63"/>
      <c r="E512" s="72"/>
      <c r="F512" s="82" t="str">
        <f>IF(COUNTBLANK(D512:E512)&gt;0, "Please input data", IF(COUNTIF('Data Spreadsheet'!$A$2:$A$1048576, E512)&gt;0, IFERROR(ROUND(VLOOKUP($E512&amp;ROUNDUP($D512, -2), 'PaySched Lookups'!$1:$1048576, 2, 0)*$J512/2,2), 0), "Data for year not available"))</f>
        <v>Please input data</v>
      </c>
      <c r="G512" s="82" t="str">
        <f>IF(COUNTBLANK(D512:E512)&gt;0, "Please input data", IF(COUNTIF('Data Spreadsheet'!$A$2:$A$1048576, E512)&gt;0,  IFERROR(ROUND(VLOOKUP($E512&amp;ROUNDUP($D512, -2), 'PaySched Lookups'!$1:$1048576, 3, 0)*$J512/2,2), 0), "Data for year not available"))</f>
        <v>Please input data</v>
      </c>
      <c r="H512" s="82" t="str">
        <f>IF(COUNTBLANK(D512:E512)&gt;0,"Please input data",IF(COUNTIF('Data Spreadsheet'!$A$2:$A$1048576,E512)&gt;0,IFERROR(ROUND(VLOOKUP($E512&amp;ROUNDUP($D512,-2),'PaySched Lookups'!$1:$1048576,4,0)*$J512/2,2),0),"Data for year not available"))</f>
        <v>Please input data</v>
      </c>
      <c r="I512" s="82" t="str">
        <f>IF(COUNTBLANK(D512:E512)&gt;0, "Please input data", IF(COUNTIF('Data Spreadsheet'!$A$2:$A$1048576,E512)&gt;0, IFERROR(ROUND(VLOOKUP($E512&amp;ROUNDUP($D512, -2), 'PaySched Lookups'!$1:$1048576,5, 0)*$J512/2, 2),0), "Data for year not available"))</f>
        <v>Please input data</v>
      </c>
      <c r="J512" s="61" t="str">
        <f>IF(ISBLANK(D512), "", IF(D512&gt;=INDEX('Data Spreadsheet'!B:B, MATCH(E512, 'Data Spreadsheet'!A:A, 1)), 0, 1))</f>
        <v/>
      </c>
    </row>
    <row r="513" spans="1:10">
      <c r="A513" s="63"/>
      <c r="B513" s="63"/>
      <c r="C513" s="63"/>
      <c r="D513" s="63"/>
      <c r="E513" s="72"/>
      <c r="F513" s="82" t="str">
        <f>IF(COUNTBLANK(D513:E513)&gt;0, "Please input data", IF(COUNTIF('Data Spreadsheet'!$A$2:$A$1048576, E513)&gt;0, IFERROR(ROUND(VLOOKUP($E513&amp;ROUNDUP($D513, -2), 'PaySched Lookups'!$1:$1048576, 2, 0)*$J513/2,2), 0), "Data for year not available"))</f>
        <v>Please input data</v>
      </c>
      <c r="G513" s="82" t="str">
        <f>IF(COUNTBLANK(D513:E513)&gt;0, "Please input data", IF(COUNTIF('Data Spreadsheet'!$A$2:$A$1048576, E513)&gt;0,  IFERROR(ROUND(VLOOKUP($E513&amp;ROUNDUP($D513, -2), 'PaySched Lookups'!$1:$1048576, 3, 0)*$J513/2,2), 0), "Data for year not available"))</f>
        <v>Please input data</v>
      </c>
      <c r="H513" s="82" t="str">
        <f>IF(COUNTBLANK(D513:E513)&gt;0,"Please input data",IF(COUNTIF('Data Spreadsheet'!$A$2:$A$1048576,E513)&gt;0,IFERROR(ROUND(VLOOKUP($E513&amp;ROUNDUP($D513,-2),'PaySched Lookups'!$1:$1048576,4,0)*$J513/2,2),0),"Data for year not available"))</f>
        <v>Please input data</v>
      </c>
      <c r="I513" s="82" t="str">
        <f>IF(COUNTBLANK(D513:E513)&gt;0, "Please input data", IF(COUNTIF('Data Spreadsheet'!$A$2:$A$1048576,E513)&gt;0, IFERROR(ROUND(VLOOKUP($E513&amp;ROUNDUP($D513, -2), 'PaySched Lookups'!$1:$1048576,5, 0)*$J513/2, 2),0), "Data for year not available"))</f>
        <v>Please input data</v>
      </c>
      <c r="J513" s="61" t="str">
        <f>IF(ISBLANK(D513), "", IF(D513&gt;=INDEX('Data Spreadsheet'!B:B, MATCH(E513, 'Data Spreadsheet'!A:A, 1)), 0, 1))</f>
        <v/>
      </c>
    </row>
    <row r="514" spans="1:10">
      <c r="A514" s="63"/>
      <c r="B514" s="63"/>
      <c r="C514" s="63"/>
      <c r="D514" s="63"/>
      <c r="E514" s="72"/>
      <c r="F514" s="82" t="str">
        <f>IF(COUNTBLANK(D514:E514)&gt;0, "Please input data", IF(COUNTIF('Data Spreadsheet'!$A$2:$A$1048576, E514)&gt;0, IFERROR(ROUND(VLOOKUP($E514&amp;ROUNDUP($D514, -2), 'PaySched Lookups'!$1:$1048576, 2, 0)*$J514/2,2), 0), "Data for year not available"))</f>
        <v>Please input data</v>
      </c>
      <c r="G514" s="82" t="str">
        <f>IF(COUNTBLANK(D514:E514)&gt;0, "Please input data", IF(COUNTIF('Data Spreadsheet'!$A$2:$A$1048576, E514)&gt;0,  IFERROR(ROUND(VLOOKUP($E514&amp;ROUNDUP($D514, -2), 'PaySched Lookups'!$1:$1048576, 3, 0)*$J514/2,2), 0), "Data for year not available"))</f>
        <v>Please input data</v>
      </c>
      <c r="H514" s="82" t="str">
        <f>IF(COUNTBLANK(D514:E514)&gt;0,"Please input data",IF(COUNTIF('Data Spreadsheet'!$A$2:$A$1048576,E514)&gt;0,IFERROR(ROUND(VLOOKUP($E514&amp;ROUNDUP($D514,-2),'PaySched Lookups'!$1:$1048576,4,0)*$J514/2,2),0),"Data for year not available"))</f>
        <v>Please input data</v>
      </c>
      <c r="I514" s="82" t="str">
        <f>IF(COUNTBLANK(D514:E514)&gt;0, "Please input data", IF(COUNTIF('Data Spreadsheet'!$A$2:$A$1048576,E514)&gt;0, IFERROR(ROUND(VLOOKUP($E514&amp;ROUNDUP($D514, -2), 'PaySched Lookups'!$1:$1048576,5, 0)*$J514/2, 2),0), "Data for year not available"))</f>
        <v>Please input data</v>
      </c>
      <c r="J514" s="61" t="str">
        <f>IF(ISBLANK(D514), "", IF(D514&gt;=INDEX('Data Spreadsheet'!B:B, MATCH(E514, 'Data Spreadsheet'!A:A, 1)), 0, 1))</f>
        <v/>
      </c>
    </row>
    <row r="515" spans="1:10">
      <c r="A515" s="63"/>
      <c r="B515" s="63"/>
      <c r="C515" s="63"/>
      <c r="D515" s="63"/>
      <c r="E515" s="72"/>
      <c r="F515" s="82" t="str">
        <f>IF(COUNTBLANK(D515:E515)&gt;0, "Please input data", IF(COUNTIF('Data Spreadsheet'!$A$2:$A$1048576, E515)&gt;0, IFERROR(ROUND(VLOOKUP($E515&amp;ROUNDUP($D515, -2), 'PaySched Lookups'!$1:$1048576, 2, 0)*$J515/2,2), 0), "Data for year not available"))</f>
        <v>Please input data</v>
      </c>
      <c r="G515" s="82" t="str">
        <f>IF(COUNTBLANK(D515:E515)&gt;0, "Please input data", IF(COUNTIF('Data Spreadsheet'!$A$2:$A$1048576, E515)&gt;0,  IFERROR(ROUND(VLOOKUP($E515&amp;ROUNDUP($D515, -2), 'PaySched Lookups'!$1:$1048576, 3, 0)*$J515/2,2), 0), "Data for year not available"))</f>
        <v>Please input data</v>
      </c>
      <c r="H515" s="82" t="str">
        <f>IF(COUNTBLANK(D515:E515)&gt;0,"Please input data",IF(COUNTIF('Data Spreadsheet'!$A$2:$A$1048576,E515)&gt;0,IFERROR(ROUND(VLOOKUP($E515&amp;ROUNDUP($D515,-2),'PaySched Lookups'!$1:$1048576,4,0)*$J515/2,2),0),"Data for year not available"))</f>
        <v>Please input data</v>
      </c>
      <c r="I515" s="82" t="str">
        <f>IF(COUNTBLANK(D515:E515)&gt;0, "Please input data", IF(COUNTIF('Data Spreadsheet'!$A$2:$A$1048576,E515)&gt;0, IFERROR(ROUND(VLOOKUP($E515&amp;ROUNDUP($D515, -2), 'PaySched Lookups'!$1:$1048576,5, 0)*$J515/2, 2),0), "Data for year not available"))</f>
        <v>Please input data</v>
      </c>
      <c r="J515" s="61" t="str">
        <f>IF(ISBLANK(D515), "", IF(D515&gt;=INDEX('Data Spreadsheet'!B:B, MATCH(E515, 'Data Spreadsheet'!A:A, 1)), 0, 1))</f>
        <v/>
      </c>
    </row>
    <row r="516" spans="1:10">
      <c r="A516" s="63"/>
      <c r="B516" s="63"/>
      <c r="C516" s="63"/>
      <c r="D516" s="63"/>
      <c r="E516" s="72"/>
      <c r="F516" s="82" t="str">
        <f>IF(COUNTBLANK(D516:E516)&gt;0, "Please input data", IF(COUNTIF('Data Spreadsheet'!$A$2:$A$1048576, E516)&gt;0, IFERROR(ROUND(VLOOKUP($E516&amp;ROUNDUP($D516, -2), 'PaySched Lookups'!$1:$1048576, 2, 0)*$J516/2,2), 0), "Data for year not available"))</f>
        <v>Please input data</v>
      </c>
      <c r="G516" s="82" t="str">
        <f>IF(COUNTBLANK(D516:E516)&gt;0, "Please input data", IF(COUNTIF('Data Spreadsheet'!$A$2:$A$1048576, E516)&gt;0,  IFERROR(ROUND(VLOOKUP($E516&amp;ROUNDUP($D516, -2), 'PaySched Lookups'!$1:$1048576, 3, 0)*$J516/2,2), 0), "Data for year not available"))</f>
        <v>Please input data</v>
      </c>
      <c r="H516" s="82" t="str">
        <f>IF(COUNTBLANK(D516:E516)&gt;0,"Please input data",IF(COUNTIF('Data Spreadsheet'!$A$2:$A$1048576,E516)&gt;0,IFERROR(ROUND(VLOOKUP($E516&amp;ROUNDUP($D516,-2),'PaySched Lookups'!$1:$1048576,4,0)*$J516/2,2),0),"Data for year not available"))</f>
        <v>Please input data</v>
      </c>
      <c r="I516" s="82" t="str">
        <f>IF(COUNTBLANK(D516:E516)&gt;0, "Please input data", IF(COUNTIF('Data Spreadsheet'!$A$2:$A$1048576,E516)&gt;0, IFERROR(ROUND(VLOOKUP($E516&amp;ROUNDUP($D516, -2), 'PaySched Lookups'!$1:$1048576,5, 0)*$J516/2, 2),0), "Data for year not available"))</f>
        <v>Please input data</v>
      </c>
      <c r="J516" s="61" t="str">
        <f>IF(ISBLANK(D516), "", IF(D516&gt;=INDEX('Data Spreadsheet'!B:B, MATCH(E516, 'Data Spreadsheet'!A:A, 1)), 0, 1))</f>
        <v/>
      </c>
    </row>
    <row r="517" spans="1:10">
      <c r="A517" s="63"/>
      <c r="B517" s="63"/>
      <c r="C517" s="63"/>
      <c r="D517" s="63"/>
      <c r="E517" s="72"/>
      <c r="F517" s="82" t="str">
        <f>IF(COUNTBLANK(D517:E517)&gt;0, "Please input data", IF(COUNTIF('Data Spreadsheet'!$A$2:$A$1048576, E517)&gt;0, IFERROR(ROUND(VLOOKUP($E517&amp;ROUNDUP($D517, -2), 'PaySched Lookups'!$1:$1048576, 2, 0)*$J517/2,2), 0), "Data for year not available"))</f>
        <v>Please input data</v>
      </c>
      <c r="G517" s="82" t="str">
        <f>IF(COUNTBLANK(D517:E517)&gt;0, "Please input data", IF(COUNTIF('Data Spreadsheet'!$A$2:$A$1048576, E517)&gt;0,  IFERROR(ROUND(VLOOKUP($E517&amp;ROUNDUP($D517, -2), 'PaySched Lookups'!$1:$1048576, 3, 0)*$J517/2,2), 0), "Data for year not available"))</f>
        <v>Please input data</v>
      </c>
      <c r="H517" s="82" t="str">
        <f>IF(COUNTBLANK(D517:E517)&gt;0,"Please input data",IF(COUNTIF('Data Spreadsheet'!$A$2:$A$1048576,E517)&gt;0,IFERROR(ROUND(VLOOKUP($E517&amp;ROUNDUP($D517,-2),'PaySched Lookups'!$1:$1048576,4,0)*$J517/2,2),0),"Data for year not available"))</f>
        <v>Please input data</v>
      </c>
      <c r="I517" s="82" t="str">
        <f>IF(COUNTBLANK(D517:E517)&gt;0, "Please input data", IF(COUNTIF('Data Spreadsheet'!$A$2:$A$1048576,E517)&gt;0, IFERROR(ROUND(VLOOKUP($E517&amp;ROUNDUP($D517, -2), 'PaySched Lookups'!$1:$1048576,5, 0)*$J517/2, 2),0), "Data for year not available"))</f>
        <v>Please input data</v>
      </c>
      <c r="J517" s="61" t="str">
        <f>IF(ISBLANK(D517), "", IF(D517&gt;=INDEX('Data Spreadsheet'!B:B, MATCH(E517, 'Data Spreadsheet'!A:A, 1)), 0, 1))</f>
        <v/>
      </c>
    </row>
    <row r="518" spans="1:10">
      <c r="A518" s="63"/>
      <c r="B518" s="63"/>
      <c r="C518" s="63"/>
      <c r="D518" s="63"/>
      <c r="E518" s="72"/>
      <c r="F518" s="82" t="str">
        <f>IF(COUNTBLANK(D518:E518)&gt;0, "Please input data", IF(COUNTIF('Data Spreadsheet'!$A$2:$A$1048576, E518)&gt;0, IFERROR(ROUND(VLOOKUP($E518&amp;ROUNDUP($D518, -2), 'PaySched Lookups'!$1:$1048576, 2, 0)*$J518/2,2), 0), "Data for year not available"))</f>
        <v>Please input data</v>
      </c>
      <c r="G518" s="82" t="str">
        <f>IF(COUNTBLANK(D518:E518)&gt;0, "Please input data", IF(COUNTIF('Data Spreadsheet'!$A$2:$A$1048576, E518)&gt;0,  IFERROR(ROUND(VLOOKUP($E518&amp;ROUNDUP($D518, -2), 'PaySched Lookups'!$1:$1048576, 3, 0)*$J518/2,2), 0), "Data for year not available"))</f>
        <v>Please input data</v>
      </c>
      <c r="H518" s="82" t="str">
        <f>IF(COUNTBLANK(D518:E518)&gt;0,"Please input data",IF(COUNTIF('Data Spreadsheet'!$A$2:$A$1048576,E518)&gt;0,IFERROR(ROUND(VLOOKUP($E518&amp;ROUNDUP($D518,-2),'PaySched Lookups'!$1:$1048576,4,0)*$J518/2,2),0),"Data for year not available"))</f>
        <v>Please input data</v>
      </c>
      <c r="I518" s="82" t="str">
        <f>IF(COUNTBLANK(D518:E518)&gt;0, "Please input data", IF(COUNTIF('Data Spreadsheet'!$A$2:$A$1048576,E518)&gt;0, IFERROR(ROUND(VLOOKUP($E518&amp;ROUNDUP($D518, -2), 'PaySched Lookups'!$1:$1048576,5, 0)*$J518/2, 2),0), "Data for year not available"))</f>
        <v>Please input data</v>
      </c>
      <c r="J518" s="61" t="str">
        <f>IF(ISBLANK(D518), "", IF(D518&gt;=INDEX('Data Spreadsheet'!B:B, MATCH(E518, 'Data Spreadsheet'!A:A, 1)), 0, 1))</f>
        <v/>
      </c>
    </row>
    <row r="519" spans="1:10">
      <c r="A519" s="63"/>
      <c r="B519" s="63"/>
      <c r="C519" s="63"/>
      <c r="D519" s="63"/>
      <c r="E519" s="72"/>
      <c r="F519" s="82" t="str">
        <f>IF(COUNTBLANK(D519:E519)&gt;0, "Please input data", IF(COUNTIF('Data Spreadsheet'!$A$2:$A$1048576, E519)&gt;0, IFERROR(ROUND(VLOOKUP($E519&amp;ROUNDUP($D519, -2), 'PaySched Lookups'!$1:$1048576, 2, 0)*$J519/2,2), 0), "Data for year not available"))</f>
        <v>Please input data</v>
      </c>
      <c r="G519" s="82" t="str">
        <f>IF(COUNTBLANK(D519:E519)&gt;0, "Please input data", IF(COUNTIF('Data Spreadsheet'!$A$2:$A$1048576, E519)&gt;0,  IFERROR(ROUND(VLOOKUP($E519&amp;ROUNDUP($D519, -2), 'PaySched Lookups'!$1:$1048576, 3, 0)*$J519/2,2), 0), "Data for year not available"))</f>
        <v>Please input data</v>
      </c>
      <c r="H519" s="82" t="str">
        <f>IF(COUNTBLANK(D519:E519)&gt;0,"Please input data",IF(COUNTIF('Data Spreadsheet'!$A$2:$A$1048576,E519)&gt;0,IFERROR(ROUND(VLOOKUP($E519&amp;ROUNDUP($D519,-2),'PaySched Lookups'!$1:$1048576,4,0)*$J519/2,2),0),"Data for year not available"))</f>
        <v>Please input data</v>
      </c>
      <c r="I519" s="82" t="str">
        <f>IF(COUNTBLANK(D519:E519)&gt;0, "Please input data", IF(COUNTIF('Data Spreadsheet'!$A$2:$A$1048576,E519)&gt;0, IFERROR(ROUND(VLOOKUP($E519&amp;ROUNDUP($D519, -2), 'PaySched Lookups'!$1:$1048576,5, 0)*$J519/2, 2),0), "Data for year not available"))</f>
        <v>Please input data</v>
      </c>
      <c r="J519" s="61" t="str">
        <f>IF(ISBLANK(D519), "", IF(D519&gt;=INDEX('Data Spreadsheet'!B:B, MATCH(E519, 'Data Spreadsheet'!A:A, 1)), 0, 1))</f>
        <v/>
      </c>
    </row>
    <row r="520" spans="1:10">
      <c r="A520" s="63"/>
      <c r="B520" s="63"/>
      <c r="C520" s="63"/>
      <c r="D520" s="63"/>
      <c r="E520" s="72"/>
      <c r="F520" s="82" t="str">
        <f>IF(COUNTBLANK(D520:E520)&gt;0, "Please input data", IF(COUNTIF('Data Spreadsheet'!$A$2:$A$1048576, E520)&gt;0, IFERROR(ROUND(VLOOKUP($E520&amp;ROUNDUP($D520, -2), 'PaySched Lookups'!$1:$1048576, 2, 0)*$J520/2,2), 0), "Data for year not available"))</f>
        <v>Please input data</v>
      </c>
      <c r="G520" s="82" t="str">
        <f>IF(COUNTBLANK(D520:E520)&gt;0, "Please input data", IF(COUNTIF('Data Spreadsheet'!$A$2:$A$1048576, E520)&gt;0,  IFERROR(ROUND(VLOOKUP($E520&amp;ROUNDUP($D520, -2), 'PaySched Lookups'!$1:$1048576, 3, 0)*$J520/2,2), 0), "Data for year not available"))</f>
        <v>Please input data</v>
      </c>
      <c r="H520" s="82" t="str">
        <f>IF(COUNTBLANK(D520:E520)&gt;0,"Please input data",IF(COUNTIF('Data Spreadsheet'!$A$2:$A$1048576,E520)&gt;0,IFERROR(ROUND(VLOOKUP($E520&amp;ROUNDUP($D520,-2),'PaySched Lookups'!$1:$1048576,4,0)*$J520/2,2),0),"Data for year not available"))</f>
        <v>Please input data</v>
      </c>
      <c r="I520" s="82" t="str">
        <f>IF(COUNTBLANK(D520:E520)&gt;0, "Please input data", IF(COUNTIF('Data Spreadsheet'!$A$2:$A$1048576,E520)&gt;0, IFERROR(ROUND(VLOOKUP($E520&amp;ROUNDUP($D520, -2), 'PaySched Lookups'!$1:$1048576,5, 0)*$J520/2, 2),0), "Data for year not available"))</f>
        <v>Please input data</v>
      </c>
      <c r="J520" s="61" t="str">
        <f>IF(ISBLANK(D520), "", IF(D520&gt;=INDEX('Data Spreadsheet'!B:B, MATCH(E520, 'Data Spreadsheet'!A:A, 1)), 0, 1))</f>
        <v/>
      </c>
    </row>
    <row r="521" spans="1:10">
      <c r="A521" s="63"/>
      <c r="B521" s="63"/>
      <c r="C521" s="63"/>
      <c r="D521" s="63"/>
      <c r="E521" s="72"/>
      <c r="F521" s="82" t="str">
        <f>IF(COUNTBLANK(D521:E521)&gt;0, "Please input data", IF(COUNTIF('Data Spreadsheet'!$A$2:$A$1048576, E521)&gt;0, IFERROR(ROUND(VLOOKUP($E521&amp;ROUNDUP($D521, -2), 'PaySched Lookups'!$1:$1048576, 2, 0)*$J521/2,2), 0), "Data for year not available"))</f>
        <v>Please input data</v>
      </c>
      <c r="G521" s="82" t="str">
        <f>IF(COUNTBLANK(D521:E521)&gt;0, "Please input data", IF(COUNTIF('Data Spreadsheet'!$A$2:$A$1048576, E521)&gt;0,  IFERROR(ROUND(VLOOKUP($E521&amp;ROUNDUP($D521, -2), 'PaySched Lookups'!$1:$1048576, 3, 0)*$J521/2,2), 0), "Data for year not available"))</f>
        <v>Please input data</v>
      </c>
      <c r="H521" s="82" t="str">
        <f>IF(COUNTBLANK(D521:E521)&gt;0,"Please input data",IF(COUNTIF('Data Spreadsheet'!$A$2:$A$1048576,E521)&gt;0,IFERROR(ROUND(VLOOKUP($E521&amp;ROUNDUP($D521,-2),'PaySched Lookups'!$1:$1048576,4,0)*$J521/2,2),0),"Data for year not available"))</f>
        <v>Please input data</v>
      </c>
      <c r="I521" s="82" t="str">
        <f>IF(COUNTBLANK(D521:E521)&gt;0, "Please input data", IF(COUNTIF('Data Spreadsheet'!$A$2:$A$1048576,E521)&gt;0, IFERROR(ROUND(VLOOKUP($E521&amp;ROUNDUP($D521, -2), 'PaySched Lookups'!$1:$1048576,5, 0)*$J521/2, 2),0), "Data for year not available"))</f>
        <v>Please input data</v>
      </c>
      <c r="J521" s="61" t="str">
        <f>IF(ISBLANK(D521), "", IF(D521&gt;=INDEX('Data Spreadsheet'!B:B, MATCH(E521, 'Data Spreadsheet'!A:A, 1)), 0, 1))</f>
        <v/>
      </c>
    </row>
    <row r="522" spans="1:10">
      <c r="A522" s="63"/>
      <c r="B522" s="63"/>
      <c r="C522" s="63"/>
      <c r="D522" s="63"/>
      <c r="E522" s="72"/>
      <c r="F522" s="82" t="str">
        <f>IF(COUNTBLANK(D522:E522)&gt;0, "Please input data", IF(COUNTIF('Data Spreadsheet'!$A$2:$A$1048576, E522)&gt;0, IFERROR(ROUND(VLOOKUP($E522&amp;ROUNDUP($D522, -2), 'PaySched Lookups'!$1:$1048576, 2, 0)*$J522/2,2), 0), "Data for year not available"))</f>
        <v>Please input data</v>
      </c>
      <c r="G522" s="82" t="str">
        <f>IF(COUNTBLANK(D522:E522)&gt;0, "Please input data", IF(COUNTIF('Data Spreadsheet'!$A$2:$A$1048576, E522)&gt;0,  IFERROR(ROUND(VLOOKUP($E522&amp;ROUNDUP($D522, -2), 'PaySched Lookups'!$1:$1048576, 3, 0)*$J522/2,2), 0), "Data for year not available"))</f>
        <v>Please input data</v>
      </c>
      <c r="H522" s="82" t="str">
        <f>IF(COUNTBLANK(D522:E522)&gt;0,"Please input data",IF(COUNTIF('Data Spreadsheet'!$A$2:$A$1048576,E522)&gt;0,IFERROR(ROUND(VLOOKUP($E522&amp;ROUNDUP($D522,-2),'PaySched Lookups'!$1:$1048576,4,0)*$J522/2,2),0),"Data for year not available"))</f>
        <v>Please input data</v>
      </c>
      <c r="I522" s="82" t="str">
        <f>IF(COUNTBLANK(D522:E522)&gt;0, "Please input data", IF(COUNTIF('Data Spreadsheet'!$A$2:$A$1048576,E522)&gt;0, IFERROR(ROUND(VLOOKUP($E522&amp;ROUNDUP($D522, -2), 'PaySched Lookups'!$1:$1048576,5, 0)*$J522/2, 2),0), "Data for year not available"))</f>
        <v>Please input data</v>
      </c>
      <c r="J522" s="61" t="str">
        <f>IF(ISBLANK(D522), "", IF(D522&gt;=INDEX('Data Spreadsheet'!B:B, MATCH(E522, 'Data Spreadsheet'!A:A, 1)), 0, 1))</f>
        <v/>
      </c>
    </row>
    <row r="523" spans="1:10">
      <c r="A523" s="63"/>
      <c r="B523" s="63"/>
      <c r="C523" s="63"/>
      <c r="D523" s="63"/>
      <c r="E523" s="72"/>
      <c r="F523" s="82" t="str">
        <f>IF(COUNTBLANK(D523:E523)&gt;0, "Please input data", IF(COUNTIF('Data Spreadsheet'!$A$2:$A$1048576, E523)&gt;0, IFERROR(ROUND(VLOOKUP($E523&amp;ROUNDUP($D523, -2), 'PaySched Lookups'!$1:$1048576, 2, 0)*$J523/2,2), 0), "Data for year not available"))</f>
        <v>Please input data</v>
      </c>
      <c r="G523" s="82" t="str">
        <f>IF(COUNTBLANK(D523:E523)&gt;0, "Please input data", IF(COUNTIF('Data Spreadsheet'!$A$2:$A$1048576, E523)&gt;0,  IFERROR(ROUND(VLOOKUP($E523&amp;ROUNDUP($D523, -2), 'PaySched Lookups'!$1:$1048576, 3, 0)*$J523/2,2), 0), "Data for year not available"))</f>
        <v>Please input data</v>
      </c>
      <c r="H523" s="82" t="str">
        <f>IF(COUNTBLANK(D523:E523)&gt;0,"Please input data",IF(COUNTIF('Data Spreadsheet'!$A$2:$A$1048576,E523)&gt;0,IFERROR(ROUND(VLOOKUP($E523&amp;ROUNDUP($D523,-2),'PaySched Lookups'!$1:$1048576,4,0)*$J523/2,2),0),"Data for year not available"))</f>
        <v>Please input data</v>
      </c>
      <c r="I523" s="82" t="str">
        <f>IF(COUNTBLANK(D523:E523)&gt;0, "Please input data", IF(COUNTIF('Data Spreadsheet'!$A$2:$A$1048576,E523)&gt;0, IFERROR(ROUND(VLOOKUP($E523&amp;ROUNDUP($D523, -2), 'PaySched Lookups'!$1:$1048576,5, 0)*$J523/2, 2),0), "Data for year not available"))</f>
        <v>Please input data</v>
      </c>
      <c r="J523" s="61" t="str">
        <f>IF(ISBLANK(D523), "", IF(D523&gt;=INDEX('Data Spreadsheet'!B:B, MATCH(E523, 'Data Spreadsheet'!A:A, 1)), 0, 1))</f>
        <v/>
      </c>
    </row>
    <row r="524" spans="1:10">
      <c r="A524" s="63"/>
      <c r="B524" s="63"/>
      <c r="C524" s="63"/>
      <c r="D524" s="63"/>
      <c r="E524" s="72"/>
      <c r="F524" s="82" t="str">
        <f>IF(COUNTBLANK(D524:E524)&gt;0, "Please input data", IF(COUNTIF('Data Spreadsheet'!$A$2:$A$1048576, E524)&gt;0, IFERROR(ROUND(VLOOKUP($E524&amp;ROUNDUP($D524, -2), 'PaySched Lookups'!$1:$1048576, 2, 0)*$J524/2,2), 0), "Data for year not available"))</f>
        <v>Please input data</v>
      </c>
      <c r="G524" s="82" t="str">
        <f>IF(COUNTBLANK(D524:E524)&gt;0, "Please input data", IF(COUNTIF('Data Spreadsheet'!$A$2:$A$1048576, E524)&gt;0,  IFERROR(ROUND(VLOOKUP($E524&amp;ROUNDUP($D524, -2), 'PaySched Lookups'!$1:$1048576, 3, 0)*$J524/2,2), 0), "Data for year not available"))</f>
        <v>Please input data</v>
      </c>
      <c r="H524" s="82" t="str">
        <f>IF(COUNTBLANK(D524:E524)&gt;0,"Please input data",IF(COUNTIF('Data Spreadsheet'!$A$2:$A$1048576,E524)&gt;0,IFERROR(ROUND(VLOOKUP($E524&amp;ROUNDUP($D524,-2),'PaySched Lookups'!$1:$1048576,4,0)*$J524/2,2),0),"Data for year not available"))</f>
        <v>Please input data</v>
      </c>
      <c r="I524" s="82" t="str">
        <f>IF(COUNTBLANK(D524:E524)&gt;0, "Please input data", IF(COUNTIF('Data Spreadsheet'!$A$2:$A$1048576,E524)&gt;0, IFERROR(ROUND(VLOOKUP($E524&amp;ROUNDUP($D524, -2), 'PaySched Lookups'!$1:$1048576,5, 0)*$J524/2, 2),0), "Data for year not available"))</f>
        <v>Please input data</v>
      </c>
      <c r="J524" s="61" t="str">
        <f>IF(ISBLANK(D524), "", IF(D524&gt;=INDEX('Data Spreadsheet'!B:B, MATCH(E524, 'Data Spreadsheet'!A:A, 1)), 0, 1))</f>
        <v/>
      </c>
    </row>
    <row r="525" spans="1:10">
      <c r="A525" s="63"/>
      <c r="B525" s="63"/>
      <c r="C525" s="63"/>
      <c r="D525" s="63"/>
      <c r="E525" s="72"/>
      <c r="F525" s="82" t="str">
        <f>IF(COUNTBLANK(D525:E525)&gt;0, "Please input data", IF(COUNTIF('Data Spreadsheet'!$A$2:$A$1048576, E525)&gt;0, IFERROR(ROUND(VLOOKUP($E525&amp;ROUNDUP($D525, -2), 'PaySched Lookups'!$1:$1048576, 2, 0)*$J525/2,2), 0), "Data for year not available"))</f>
        <v>Please input data</v>
      </c>
      <c r="G525" s="82" t="str">
        <f>IF(COUNTBLANK(D525:E525)&gt;0, "Please input data", IF(COUNTIF('Data Spreadsheet'!$A$2:$A$1048576, E525)&gt;0,  IFERROR(ROUND(VLOOKUP($E525&amp;ROUNDUP($D525, -2), 'PaySched Lookups'!$1:$1048576, 3, 0)*$J525/2,2), 0), "Data for year not available"))</f>
        <v>Please input data</v>
      </c>
      <c r="H525" s="82" t="str">
        <f>IF(COUNTBLANK(D525:E525)&gt;0,"Please input data",IF(COUNTIF('Data Spreadsheet'!$A$2:$A$1048576,E525)&gt;0,IFERROR(ROUND(VLOOKUP($E525&amp;ROUNDUP($D525,-2),'PaySched Lookups'!$1:$1048576,4,0)*$J525/2,2),0),"Data for year not available"))</f>
        <v>Please input data</v>
      </c>
      <c r="I525" s="82" t="str">
        <f>IF(COUNTBLANK(D525:E525)&gt;0, "Please input data", IF(COUNTIF('Data Spreadsheet'!$A$2:$A$1048576,E525)&gt;0, IFERROR(ROUND(VLOOKUP($E525&amp;ROUNDUP($D525, -2), 'PaySched Lookups'!$1:$1048576,5, 0)*$J525/2, 2),0), "Data for year not available"))</f>
        <v>Please input data</v>
      </c>
      <c r="J525" s="61" t="str">
        <f>IF(ISBLANK(D525), "", IF(D525&gt;=INDEX('Data Spreadsheet'!B:B, MATCH(E525, 'Data Spreadsheet'!A:A, 1)), 0, 1))</f>
        <v/>
      </c>
    </row>
    <row r="526" spans="1:10">
      <c r="A526" s="63"/>
      <c r="B526" s="63"/>
      <c r="C526" s="63"/>
      <c r="D526" s="63"/>
      <c r="E526" s="72"/>
      <c r="F526" s="82" t="str">
        <f>IF(COUNTBLANK(D526:E526)&gt;0, "Please input data", IF(COUNTIF('Data Spreadsheet'!$A$2:$A$1048576, E526)&gt;0, IFERROR(ROUND(VLOOKUP($E526&amp;ROUNDUP($D526, -2), 'PaySched Lookups'!$1:$1048576, 2, 0)*$J526/2,2), 0), "Data for year not available"))</f>
        <v>Please input data</v>
      </c>
      <c r="G526" s="82" t="str">
        <f>IF(COUNTBLANK(D526:E526)&gt;0, "Please input data", IF(COUNTIF('Data Spreadsheet'!$A$2:$A$1048576, E526)&gt;0,  IFERROR(ROUND(VLOOKUP($E526&amp;ROUNDUP($D526, -2), 'PaySched Lookups'!$1:$1048576, 3, 0)*$J526/2,2), 0), "Data for year not available"))</f>
        <v>Please input data</v>
      </c>
      <c r="H526" s="82" t="str">
        <f>IF(COUNTBLANK(D526:E526)&gt;0,"Please input data",IF(COUNTIF('Data Spreadsheet'!$A$2:$A$1048576,E526)&gt;0,IFERROR(ROUND(VLOOKUP($E526&amp;ROUNDUP($D526,-2),'PaySched Lookups'!$1:$1048576,4,0)*$J526/2,2),0),"Data for year not available"))</f>
        <v>Please input data</v>
      </c>
      <c r="I526" s="82" t="str">
        <f>IF(COUNTBLANK(D526:E526)&gt;0, "Please input data", IF(COUNTIF('Data Spreadsheet'!$A$2:$A$1048576,E526)&gt;0, IFERROR(ROUND(VLOOKUP($E526&amp;ROUNDUP($D526, -2), 'PaySched Lookups'!$1:$1048576,5, 0)*$J526/2, 2),0), "Data for year not available"))</f>
        <v>Please input data</v>
      </c>
      <c r="J526" s="61" t="str">
        <f>IF(ISBLANK(D526), "", IF(D526&gt;=INDEX('Data Spreadsheet'!B:B, MATCH(E526, 'Data Spreadsheet'!A:A, 1)), 0, 1))</f>
        <v/>
      </c>
    </row>
    <row r="527" spans="1:10">
      <c r="A527" s="63"/>
      <c r="B527" s="63"/>
      <c r="C527" s="63"/>
      <c r="D527" s="63"/>
      <c r="E527" s="72"/>
      <c r="F527" s="82" t="str">
        <f>IF(COUNTBLANK(D527:E527)&gt;0, "Please input data", IF(COUNTIF('Data Spreadsheet'!$A$2:$A$1048576, E527)&gt;0, IFERROR(ROUND(VLOOKUP($E527&amp;ROUNDUP($D527, -2), 'PaySched Lookups'!$1:$1048576, 2, 0)*$J527/2,2), 0), "Data for year not available"))</f>
        <v>Please input data</v>
      </c>
      <c r="G527" s="82" t="str">
        <f>IF(COUNTBLANK(D527:E527)&gt;0, "Please input data", IF(COUNTIF('Data Spreadsheet'!$A$2:$A$1048576, E527)&gt;0,  IFERROR(ROUND(VLOOKUP($E527&amp;ROUNDUP($D527, -2), 'PaySched Lookups'!$1:$1048576, 3, 0)*$J527/2,2), 0), "Data for year not available"))</f>
        <v>Please input data</v>
      </c>
      <c r="H527" s="82" t="str">
        <f>IF(COUNTBLANK(D527:E527)&gt;0,"Please input data",IF(COUNTIF('Data Spreadsheet'!$A$2:$A$1048576,E527)&gt;0,IFERROR(ROUND(VLOOKUP($E527&amp;ROUNDUP($D527,-2),'PaySched Lookups'!$1:$1048576,4,0)*$J527/2,2),0),"Data for year not available"))</f>
        <v>Please input data</v>
      </c>
      <c r="I527" s="82" t="str">
        <f>IF(COUNTBLANK(D527:E527)&gt;0, "Please input data", IF(COUNTIF('Data Spreadsheet'!$A$2:$A$1048576,E527)&gt;0, IFERROR(ROUND(VLOOKUP($E527&amp;ROUNDUP($D527, -2), 'PaySched Lookups'!$1:$1048576,5, 0)*$J527/2, 2),0), "Data for year not available"))</f>
        <v>Please input data</v>
      </c>
      <c r="J527" s="61" t="str">
        <f>IF(ISBLANK(D527), "", IF(D527&gt;=INDEX('Data Spreadsheet'!B:B, MATCH(E527, 'Data Spreadsheet'!A:A, 1)), 0, 1))</f>
        <v/>
      </c>
    </row>
    <row r="528" spans="1:10">
      <c r="A528" s="63"/>
      <c r="B528" s="63"/>
      <c r="C528" s="63"/>
      <c r="D528" s="63"/>
      <c r="E528" s="72"/>
      <c r="F528" s="82" t="str">
        <f>IF(COUNTBLANK(D528:E528)&gt;0, "Please input data", IF(COUNTIF('Data Spreadsheet'!$A$2:$A$1048576, E528)&gt;0, IFERROR(ROUND(VLOOKUP($E528&amp;ROUNDUP($D528, -2), 'PaySched Lookups'!$1:$1048576, 2, 0)*$J528/2,2), 0), "Data for year not available"))</f>
        <v>Please input data</v>
      </c>
      <c r="G528" s="82" t="str">
        <f>IF(COUNTBLANK(D528:E528)&gt;0, "Please input data", IF(COUNTIF('Data Spreadsheet'!$A$2:$A$1048576, E528)&gt;0,  IFERROR(ROUND(VLOOKUP($E528&amp;ROUNDUP($D528, -2), 'PaySched Lookups'!$1:$1048576, 3, 0)*$J528/2,2), 0), "Data for year not available"))</f>
        <v>Please input data</v>
      </c>
      <c r="H528" s="82" t="str">
        <f>IF(COUNTBLANK(D528:E528)&gt;0,"Please input data",IF(COUNTIF('Data Spreadsheet'!$A$2:$A$1048576,E528)&gt;0,IFERROR(ROUND(VLOOKUP($E528&amp;ROUNDUP($D528,-2),'PaySched Lookups'!$1:$1048576,4,0)*$J528/2,2),0),"Data for year not available"))</f>
        <v>Please input data</v>
      </c>
      <c r="I528" s="82" t="str">
        <f>IF(COUNTBLANK(D528:E528)&gt;0, "Please input data", IF(COUNTIF('Data Spreadsheet'!$A$2:$A$1048576,E528)&gt;0, IFERROR(ROUND(VLOOKUP($E528&amp;ROUNDUP($D528, -2), 'PaySched Lookups'!$1:$1048576,5, 0)*$J528/2, 2),0), "Data for year not available"))</f>
        <v>Please input data</v>
      </c>
      <c r="J528" s="61" t="str">
        <f>IF(ISBLANK(D528), "", IF(D528&gt;=INDEX('Data Spreadsheet'!B:B, MATCH(E528, 'Data Spreadsheet'!A:A, 1)), 0, 1))</f>
        <v/>
      </c>
    </row>
    <row r="529" spans="1:10">
      <c r="A529" s="63"/>
      <c r="B529" s="63"/>
      <c r="C529" s="63"/>
      <c r="D529" s="63"/>
      <c r="E529" s="72"/>
      <c r="F529" s="82" t="str">
        <f>IF(COUNTBLANK(D529:E529)&gt;0, "Please input data", IF(COUNTIF('Data Spreadsheet'!$A$2:$A$1048576, E529)&gt;0, IFERROR(ROUND(VLOOKUP($E529&amp;ROUNDUP($D529, -2), 'PaySched Lookups'!$1:$1048576, 2, 0)*$J529/2,2), 0), "Data for year not available"))</f>
        <v>Please input data</v>
      </c>
      <c r="G529" s="82" t="str">
        <f>IF(COUNTBLANK(D529:E529)&gt;0, "Please input data", IF(COUNTIF('Data Spreadsheet'!$A$2:$A$1048576, E529)&gt;0,  IFERROR(ROUND(VLOOKUP($E529&amp;ROUNDUP($D529, -2), 'PaySched Lookups'!$1:$1048576, 3, 0)*$J529/2,2), 0), "Data for year not available"))</f>
        <v>Please input data</v>
      </c>
      <c r="H529" s="82" t="str">
        <f>IF(COUNTBLANK(D529:E529)&gt;0,"Please input data",IF(COUNTIF('Data Spreadsheet'!$A$2:$A$1048576,E529)&gt;0,IFERROR(ROUND(VLOOKUP($E529&amp;ROUNDUP($D529,-2),'PaySched Lookups'!$1:$1048576,4,0)*$J529/2,2),0),"Data for year not available"))</f>
        <v>Please input data</v>
      </c>
      <c r="I529" s="82" t="str">
        <f>IF(COUNTBLANK(D529:E529)&gt;0, "Please input data", IF(COUNTIF('Data Spreadsheet'!$A$2:$A$1048576,E529)&gt;0, IFERROR(ROUND(VLOOKUP($E529&amp;ROUNDUP($D529, -2), 'PaySched Lookups'!$1:$1048576,5, 0)*$J529/2, 2),0), "Data for year not available"))</f>
        <v>Please input data</v>
      </c>
      <c r="J529" s="61" t="str">
        <f>IF(ISBLANK(D529), "", IF(D529&gt;=INDEX('Data Spreadsheet'!B:B, MATCH(E529, 'Data Spreadsheet'!A:A, 1)), 0, 1))</f>
        <v/>
      </c>
    </row>
    <row r="530" spans="1:10">
      <c r="A530" s="63"/>
      <c r="B530" s="63"/>
      <c r="C530" s="63"/>
      <c r="D530" s="63"/>
      <c r="E530" s="72"/>
      <c r="F530" s="82" t="str">
        <f>IF(COUNTBLANK(D530:E530)&gt;0, "Please input data", IF(COUNTIF('Data Spreadsheet'!$A$2:$A$1048576, E530)&gt;0, IFERROR(ROUND(VLOOKUP($E530&amp;ROUNDUP($D530, -2), 'PaySched Lookups'!$1:$1048576, 2, 0)*$J530/2,2), 0), "Data for year not available"))</f>
        <v>Please input data</v>
      </c>
      <c r="G530" s="82" t="str">
        <f>IF(COUNTBLANK(D530:E530)&gt;0, "Please input data", IF(COUNTIF('Data Spreadsheet'!$A$2:$A$1048576, E530)&gt;0,  IFERROR(ROUND(VLOOKUP($E530&amp;ROUNDUP($D530, -2), 'PaySched Lookups'!$1:$1048576, 3, 0)*$J530/2,2), 0), "Data for year not available"))</f>
        <v>Please input data</v>
      </c>
      <c r="H530" s="82" t="str">
        <f>IF(COUNTBLANK(D530:E530)&gt;0,"Please input data",IF(COUNTIF('Data Spreadsheet'!$A$2:$A$1048576,E530)&gt;0,IFERROR(ROUND(VLOOKUP($E530&amp;ROUNDUP($D530,-2),'PaySched Lookups'!$1:$1048576,4,0)*$J530/2,2),0),"Data for year not available"))</f>
        <v>Please input data</v>
      </c>
      <c r="I530" s="82" t="str">
        <f>IF(COUNTBLANK(D530:E530)&gt;0, "Please input data", IF(COUNTIF('Data Spreadsheet'!$A$2:$A$1048576,E530)&gt;0, IFERROR(ROUND(VLOOKUP($E530&amp;ROUNDUP($D530, -2), 'PaySched Lookups'!$1:$1048576,5, 0)*$J530/2, 2),0), "Data for year not available"))</f>
        <v>Please input data</v>
      </c>
      <c r="J530" s="61" t="str">
        <f>IF(ISBLANK(D530), "", IF(D530&gt;=INDEX('Data Spreadsheet'!B:B, MATCH(E530, 'Data Spreadsheet'!A:A, 1)), 0, 1))</f>
        <v/>
      </c>
    </row>
    <row r="531" spans="1:10">
      <c r="A531" s="63"/>
      <c r="B531" s="63"/>
      <c r="C531" s="63"/>
      <c r="D531" s="63"/>
      <c r="E531" s="72"/>
      <c r="F531" s="82" t="str">
        <f>IF(COUNTBLANK(D531:E531)&gt;0, "Please input data", IF(COUNTIF('Data Spreadsheet'!$A$2:$A$1048576, E531)&gt;0, IFERROR(ROUND(VLOOKUP($E531&amp;ROUNDUP($D531, -2), 'PaySched Lookups'!$1:$1048576, 2, 0)*$J531/2,2), 0), "Data for year not available"))</f>
        <v>Please input data</v>
      </c>
      <c r="G531" s="82" t="str">
        <f>IF(COUNTBLANK(D531:E531)&gt;0, "Please input data", IF(COUNTIF('Data Spreadsheet'!$A$2:$A$1048576, E531)&gt;0,  IFERROR(ROUND(VLOOKUP($E531&amp;ROUNDUP($D531, -2), 'PaySched Lookups'!$1:$1048576, 3, 0)*$J531/2,2), 0), "Data for year not available"))</f>
        <v>Please input data</v>
      </c>
      <c r="H531" s="82" t="str">
        <f>IF(COUNTBLANK(D531:E531)&gt;0,"Please input data",IF(COUNTIF('Data Spreadsheet'!$A$2:$A$1048576,E531)&gt;0,IFERROR(ROUND(VLOOKUP($E531&amp;ROUNDUP($D531,-2),'PaySched Lookups'!$1:$1048576,4,0)*$J531/2,2),0),"Data for year not available"))</f>
        <v>Please input data</v>
      </c>
      <c r="I531" s="82" t="str">
        <f>IF(COUNTBLANK(D531:E531)&gt;0, "Please input data", IF(COUNTIF('Data Spreadsheet'!$A$2:$A$1048576,E531)&gt;0, IFERROR(ROUND(VLOOKUP($E531&amp;ROUNDUP($D531, -2), 'PaySched Lookups'!$1:$1048576,5, 0)*$J531/2, 2),0), "Data for year not available"))</f>
        <v>Please input data</v>
      </c>
      <c r="J531" s="61" t="str">
        <f>IF(ISBLANK(D531), "", IF(D531&gt;=INDEX('Data Spreadsheet'!B:B, MATCH(E531, 'Data Spreadsheet'!A:A, 1)), 0, 1))</f>
        <v/>
      </c>
    </row>
    <row r="532" spans="1:10">
      <c r="A532" s="63"/>
      <c r="B532" s="63"/>
      <c r="C532" s="63"/>
      <c r="D532" s="63"/>
      <c r="E532" s="72"/>
      <c r="F532" s="82" t="str">
        <f>IF(COUNTBLANK(D532:E532)&gt;0, "Please input data", IF(COUNTIF('Data Spreadsheet'!$A$2:$A$1048576, E532)&gt;0, IFERROR(ROUND(VLOOKUP($E532&amp;ROUNDUP($D532, -2), 'PaySched Lookups'!$1:$1048576, 2, 0)*$J532/2,2), 0), "Data for year not available"))</f>
        <v>Please input data</v>
      </c>
      <c r="G532" s="82" t="str">
        <f>IF(COUNTBLANK(D532:E532)&gt;0, "Please input data", IF(COUNTIF('Data Spreadsheet'!$A$2:$A$1048576, E532)&gt;0,  IFERROR(ROUND(VLOOKUP($E532&amp;ROUNDUP($D532, -2), 'PaySched Lookups'!$1:$1048576, 3, 0)*$J532/2,2), 0), "Data for year not available"))</f>
        <v>Please input data</v>
      </c>
      <c r="H532" s="82" t="str">
        <f>IF(COUNTBLANK(D532:E532)&gt;0,"Please input data",IF(COUNTIF('Data Spreadsheet'!$A$2:$A$1048576,E532)&gt;0,IFERROR(ROUND(VLOOKUP($E532&amp;ROUNDUP($D532,-2),'PaySched Lookups'!$1:$1048576,4,0)*$J532/2,2),0),"Data for year not available"))</f>
        <v>Please input data</v>
      </c>
      <c r="I532" s="82" t="str">
        <f>IF(COUNTBLANK(D532:E532)&gt;0, "Please input data", IF(COUNTIF('Data Spreadsheet'!$A$2:$A$1048576,E532)&gt;0, IFERROR(ROUND(VLOOKUP($E532&amp;ROUNDUP($D532, -2), 'PaySched Lookups'!$1:$1048576,5, 0)*$J532/2, 2),0), "Data for year not available"))</f>
        <v>Please input data</v>
      </c>
      <c r="J532" s="61" t="str">
        <f>IF(ISBLANK(D532), "", IF(D532&gt;=INDEX('Data Spreadsheet'!B:B, MATCH(E532, 'Data Spreadsheet'!A:A, 1)), 0, 1))</f>
        <v/>
      </c>
    </row>
    <row r="533" spans="1:10">
      <c r="A533" s="63"/>
      <c r="B533" s="63"/>
      <c r="C533" s="63"/>
      <c r="D533" s="63"/>
      <c r="E533" s="72"/>
      <c r="F533" s="82" t="str">
        <f>IF(COUNTBLANK(D533:E533)&gt;0, "Please input data", IF(COUNTIF('Data Spreadsheet'!$A$2:$A$1048576, E533)&gt;0, IFERROR(ROUND(VLOOKUP($E533&amp;ROUNDUP($D533, -2), 'PaySched Lookups'!$1:$1048576, 2, 0)*$J533/2,2), 0), "Data for year not available"))</f>
        <v>Please input data</v>
      </c>
      <c r="G533" s="82" t="str">
        <f>IF(COUNTBLANK(D533:E533)&gt;0, "Please input data", IF(COUNTIF('Data Spreadsheet'!$A$2:$A$1048576, E533)&gt;0,  IFERROR(ROUND(VLOOKUP($E533&amp;ROUNDUP($D533, -2), 'PaySched Lookups'!$1:$1048576, 3, 0)*$J533/2,2), 0), "Data for year not available"))</f>
        <v>Please input data</v>
      </c>
      <c r="H533" s="82" t="str">
        <f>IF(COUNTBLANK(D533:E533)&gt;0,"Please input data",IF(COUNTIF('Data Spreadsheet'!$A$2:$A$1048576,E533)&gt;0,IFERROR(ROUND(VLOOKUP($E533&amp;ROUNDUP($D533,-2),'PaySched Lookups'!$1:$1048576,4,0)*$J533/2,2),0),"Data for year not available"))</f>
        <v>Please input data</v>
      </c>
      <c r="I533" s="82" t="str">
        <f>IF(COUNTBLANK(D533:E533)&gt;0, "Please input data", IF(COUNTIF('Data Spreadsheet'!$A$2:$A$1048576,E533)&gt;0, IFERROR(ROUND(VLOOKUP($E533&amp;ROUNDUP($D533, -2), 'PaySched Lookups'!$1:$1048576,5, 0)*$J533/2, 2),0), "Data for year not available"))</f>
        <v>Please input data</v>
      </c>
      <c r="J533" s="61" t="str">
        <f>IF(ISBLANK(D533), "", IF(D533&gt;=INDEX('Data Spreadsheet'!B:B, MATCH(E533, 'Data Spreadsheet'!A:A, 1)), 0, 1))</f>
        <v/>
      </c>
    </row>
    <row r="534" spans="1:10">
      <c r="A534" s="63"/>
      <c r="B534" s="63"/>
      <c r="C534" s="63"/>
      <c r="D534" s="63"/>
      <c r="E534" s="72"/>
      <c r="F534" s="82" t="str">
        <f>IF(COUNTBLANK(D534:E534)&gt;0, "Please input data", IF(COUNTIF('Data Spreadsheet'!$A$2:$A$1048576, E534)&gt;0, IFERROR(ROUND(VLOOKUP($E534&amp;ROUNDUP($D534, -2), 'PaySched Lookups'!$1:$1048576, 2, 0)*$J534/2,2), 0), "Data for year not available"))</f>
        <v>Please input data</v>
      </c>
      <c r="G534" s="82" t="str">
        <f>IF(COUNTBLANK(D534:E534)&gt;0, "Please input data", IF(COUNTIF('Data Spreadsheet'!$A$2:$A$1048576, E534)&gt;0,  IFERROR(ROUND(VLOOKUP($E534&amp;ROUNDUP($D534, -2), 'PaySched Lookups'!$1:$1048576, 3, 0)*$J534/2,2), 0), "Data for year not available"))</f>
        <v>Please input data</v>
      </c>
      <c r="H534" s="82" t="str">
        <f>IF(COUNTBLANK(D534:E534)&gt;0,"Please input data",IF(COUNTIF('Data Spreadsheet'!$A$2:$A$1048576,E534)&gt;0,IFERROR(ROUND(VLOOKUP($E534&amp;ROUNDUP($D534,-2),'PaySched Lookups'!$1:$1048576,4,0)*$J534/2,2),0),"Data for year not available"))</f>
        <v>Please input data</v>
      </c>
      <c r="I534" s="82" t="str">
        <f>IF(COUNTBLANK(D534:E534)&gt;0, "Please input data", IF(COUNTIF('Data Spreadsheet'!$A$2:$A$1048576,E534)&gt;0, IFERROR(ROUND(VLOOKUP($E534&amp;ROUNDUP($D534, -2), 'PaySched Lookups'!$1:$1048576,5, 0)*$J534/2, 2),0), "Data for year not available"))</f>
        <v>Please input data</v>
      </c>
      <c r="J534" s="61" t="str">
        <f>IF(ISBLANK(D534), "", IF(D534&gt;=INDEX('Data Spreadsheet'!B:B, MATCH(E534, 'Data Spreadsheet'!A:A, 1)), 0, 1))</f>
        <v/>
      </c>
    </row>
    <row r="535" spans="1:10">
      <c r="A535" s="63"/>
      <c r="B535" s="63"/>
      <c r="C535" s="63"/>
      <c r="D535" s="63"/>
      <c r="E535" s="72"/>
      <c r="F535" s="82" t="str">
        <f>IF(COUNTBLANK(D535:E535)&gt;0, "Please input data", IF(COUNTIF('Data Spreadsheet'!$A$2:$A$1048576, E535)&gt;0, IFERROR(ROUND(VLOOKUP($E535&amp;ROUNDUP($D535, -2), 'PaySched Lookups'!$1:$1048576, 2, 0)*$J535/2,2), 0), "Data for year not available"))</f>
        <v>Please input data</v>
      </c>
      <c r="G535" s="82" t="str">
        <f>IF(COUNTBLANK(D535:E535)&gt;0, "Please input data", IF(COUNTIF('Data Spreadsheet'!$A$2:$A$1048576, E535)&gt;0,  IFERROR(ROUND(VLOOKUP($E535&amp;ROUNDUP($D535, -2), 'PaySched Lookups'!$1:$1048576, 3, 0)*$J535/2,2), 0), "Data for year not available"))</f>
        <v>Please input data</v>
      </c>
      <c r="H535" s="82" t="str">
        <f>IF(COUNTBLANK(D535:E535)&gt;0,"Please input data",IF(COUNTIF('Data Spreadsheet'!$A$2:$A$1048576,E535)&gt;0,IFERROR(ROUND(VLOOKUP($E535&amp;ROUNDUP($D535,-2),'PaySched Lookups'!$1:$1048576,4,0)*$J535/2,2),0),"Data for year not available"))</f>
        <v>Please input data</v>
      </c>
      <c r="I535" s="82" t="str">
        <f>IF(COUNTBLANK(D535:E535)&gt;0, "Please input data", IF(COUNTIF('Data Spreadsheet'!$A$2:$A$1048576,E535)&gt;0, IFERROR(ROUND(VLOOKUP($E535&amp;ROUNDUP($D535, -2), 'PaySched Lookups'!$1:$1048576,5, 0)*$J535/2, 2),0), "Data for year not available"))</f>
        <v>Please input data</v>
      </c>
      <c r="J535" s="61" t="str">
        <f>IF(ISBLANK(D535), "", IF(D535&gt;=INDEX('Data Spreadsheet'!B:B, MATCH(E535, 'Data Spreadsheet'!A:A, 1)), 0, 1))</f>
        <v/>
      </c>
    </row>
    <row r="536" spans="1:10">
      <c r="A536" s="63"/>
      <c r="B536" s="63"/>
      <c r="C536" s="63"/>
      <c r="D536" s="63"/>
      <c r="E536" s="72"/>
      <c r="F536" s="82" t="str">
        <f>IF(COUNTBLANK(D536:E536)&gt;0, "Please input data", IF(COUNTIF('Data Spreadsheet'!$A$2:$A$1048576, E536)&gt;0, IFERROR(ROUND(VLOOKUP($E536&amp;ROUNDUP($D536, -2), 'PaySched Lookups'!$1:$1048576, 2, 0)*$J536/2,2), 0), "Data for year not available"))</f>
        <v>Please input data</v>
      </c>
      <c r="G536" s="82" t="str">
        <f>IF(COUNTBLANK(D536:E536)&gt;0, "Please input data", IF(COUNTIF('Data Spreadsheet'!$A$2:$A$1048576, E536)&gt;0,  IFERROR(ROUND(VLOOKUP($E536&amp;ROUNDUP($D536, -2), 'PaySched Lookups'!$1:$1048576, 3, 0)*$J536/2,2), 0), "Data for year not available"))</f>
        <v>Please input data</v>
      </c>
      <c r="H536" s="82" t="str">
        <f>IF(COUNTBLANK(D536:E536)&gt;0,"Please input data",IF(COUNTIF('Data Spreadsheet'!$A$2:$A$1048576,E536)&gt;0,IFERROR(ROUND(VLOOKUP($E536&amp;ROUNDUP($D536,-2),'PaySched Lookups'!$1:$1048576,4,0)*$J536/2,2),0),"Data for year not available"))</f>
        <v>Please input data</v>
      </c>
      <c r="I536" s="82" t="str">
        <f>IF(COUNTBLANK(D536:E536)&gt;0, "Please input data", IF(COUNTIF('Data Spreadsheet'!$A$2:$A$1048576,E536)&gt;0, IFERROR(ROUND(VLOOKUP($E536&amp;ROUNDUP($D536, -2), 'PaySched Lookups'!$1:$1048576,5, 0)*$J536/2, 2),0), "Data for year not available"))</f>
        <v>Please input data</v>
      </c>
      <c r="J536" s="61" t="str">
        <f>IF(ISBLANK(D536), "", IF(D536&gt;=INDEX('Data Spreadsheet'!B:B, MATCH(E536, 'Data Spreadsheet'!A:A, 1)), 0, 1))</f>
        <v/>
      </c>
    </row>
    <row r="537" spans="1:10">
      <c r="A537" s="63"/>
      <c r="B537" s="63"/>
      <c r="C537" s="63"/>
      <c r="D537" s="63"/>
      <c r="E537" s="72"/>
      <c r="F537" s="82" t="str">
        <f>IF(COUNTBLANK(D537:E537)&gt;0, "Please input data", IF(COUNTIF('Data Spreadsheet'!$A$2:$A$1048576, E537)&gt;0, IFERROR(ROUND(VLOOKUP($E537&amp;ROUNDUP($D537, -2), 'PaySched Lookups'!$1:$1048576, 2, 0)*$J537/2,2), 0), "Data for year not available"))</f>
        <v>Please input data</v>
      </c>
      <c r="G537" s="82" t="str">
        <f>IF(COUNTBLANK(D537:E537)&gt;0, "Please input data", IF(COUNTIF('Data Spreadsheet'!$A$2:$A$1048576, E537)&gt;0,  IFERROR(ROUND(VLOOKUP($E537&amp;ROUNDUP($D537, -2), 'PaySched Lookups'!$1:$1048576, 3, 0)*$J537/2,2), 0), "Data for year not available"))</f>
        <v>Please input data</v>
      </c>
      <c r="H537" s="82" t="str">
        <f>IF(COUNTBLANK(D537:E537)&gt;0,"Please input data",IF(COUNTIF('Data Spreadsheet'!$A$2:$A$1048576,E537)&gt;0,IFERROR(ROUND(VLOOKUP($E537&amp;ROUNDUP($D537,-2),'PaySched Lookups'!$1:$1048576,4,0)*$J537/2,2),0),"Data for year not available"))</f>
        <v>Please input data</v>
      </c>
      <c r="I537" s="82" t="str">
        <f>IF(COUNTBLANK(D537:E537)&gt;0, "Please input data", IF(COUNTIF('Data Spreadsheet'!$A$2:$A$1048576,E537)&gt;0, IFERROR(ROUND(VLOOKUP($E537&amp;ROUNDUP($D537, -2), 'PaySched Lookups'!$1:$1048576,5, 0)*$J537/2, 2),0), "Data for year not available"))</f>
        <v>Please input data</v>
      </c>
      <c r="J537" s="61" t="str">
        <f>IF(ISBLANK(D537), "", IF(D537&gt;=INDEX('Data Spreadsheet'!B:B, MATCH(E537, 'Data Spreadsheet'!A:A, 1)), 0, 1))</f>
        <v/>
      </c>
    </row>
    <row r="538" spans="1:10">
      <c r="A538" s="63"/>
      <c r="B538" s="63"/>
      <c r="C538" s="63"/>
      <c r="D538" s="63"/>
      <c r="E538" s="72"/>
      <c r="F538" s="82" t="str">
        <f>IF(COUNTBLANK(D538:E538)&gt;0, "Please input data", IF(COUNTIF('Data Spreadsheet'!$A$2:$A$1048576, E538)&gt;0, IFERROR(ROUND(VLOOKUP($E538&amp;ROUNDUP($D538, -2), 'PaySched Lookups'!$1:$1048576, 2, 0)*$J538/2,2), 0), "Data for year not available"))</f>
        <v>Please input data</v>
      </c>
      <c r="G538" s="82" t="str">
        <f>IF(COUNTBLANK(D538:E538)&gt;0, "Please input data", IF(COUNTIF('Data Spreadsheet'!$A$2:$A$1048576, E538)&gt;0,  IFERROR(ROUND(VLOOKUP($E538&amp;ROUNDUP($D538, -2), 'PaySched Lookups'!$1:$1048576, 3, 0)*$J538/2,2), 0), "Data for year not available"))</f>
        <v>Please input data</v>
      </c>
      <c r="H538" s="82" t="str">
        <f>IF(COUNTBLANK(D538:E538)&gt;0,"Please input data",IF(COUNTIF('Data Spreadsheet'!$A$2:$A$1048576,E538)&gt;0,IFERROR(ROUND(VLOOKUP($E538&amp;ROUNDUP($D538,-2),'PaySched Lookups'!$1:$1048576,4,0)*$J538/2,2),0),"Data for year not available"))</f>
        <v>Please input data</v>
      </c>
      <c r="I538" s="82" t="str">
        <f>IF(COUNTBLANK(D538:E538)&gt;0, "Please input data", IF(COUNTIF('Data Spreadsheet'!$A$2:$A$1048576,E538)&gt;0, IFERROR(ROUND(VLOOKUP($E538&amp;ROUNDUP($D538, -2), 'PaySched Lookups'!$1:$1048576,5, 0)*$J538/2, 2),0), "Data for year not available"))</f>
        <v>Please input data</v>
      </c>
      <c r="J538" s="61" t="str">
        <f>IF(ISBLANK(D538), "", IF(D538&gt;=INDEX('Data Spreadsheet'!B:B, MATCH(E538, 'Data Spreadsheet'!A:A, 1)), 0, 1))</f>
        <v/>
      </c>
    </row>
    <row r="539" spans="1:10">
      <c r="A539" s="63"/>
      <c r="B539" s="63"/>
      <c r="C539" s="63"/>
      <c r="D539" s="63"/>
      <c r="E539" s="72"/>
      <c r="F539" s="82" t="str">
        <f>IF(COUNTBLANK(D539:E539)&gt;0, "Please input data", IF(COUNTIF('Data Spreadsheet'!$A$2:$A$1048576, E539)&gt;0, IFERROR(ROUND(VLOOKUP($E539&amp;ROUNDUP($D539, -2), 'PaySched Lookups'!$1:$1048576, 2, 0)*$J539/2,2), 0), "Data for year not available"))</f>
        <v>Please input data</v>
      </c>
      <c r="G539" s="82" t="str">
        <f>IF(COUNTBLANK(D539:E539)&gt;0, "Please input data", IF(COUNTIF('Data Spreadsheet'!$A$2:$A$1048576, E539)&gt;0,  IFERROR(ROUND(VLOOKUP($E539&amp;ROUNDUP($D539, -2), 'PaySched Lookups'!$1:$1048576, 3, 0)*$J539/2,2), 0), "Data for year not available"))</f>
        <v>Please input data</v>
      </c>
      <c r="H539" s="82" t="str">
        <f>IF(COUNTBLANK(D539:E539)&gt;0,"Please input data",IF(COUNTIF('Data Spreadsheet'!$A$2:$A$1048576,E539)&gt;0,IFERROR(ROUND(VLOOKUP($E539&amp;ROUNDUP($D539,-2),'PaySched Lookups'!$1:$1048576,4,0)*$J539/2,2),0),"Data for year not available"))</f>
        <v>Please input data</v>
      </c>
      <c r="I539" s="82" t="str">
        <f>IF(COUNTBLANK(D539:E539)&gt;0, "Please input data", IF(COUNTIF('Data Spreadsheet'!$A$2:$A$1048576,E539)&gt;0, IFERROR(ROUND(VLOOKUP($E539&amp;ROUNDUP($D539, -2), 'PaySched Lookups'!$1:$1048576,5, 0)*$J539/2, 2),0), "Data for year not available"))</f>
        <v>Please input data</v>
      </c>
      <c r="J539" s="61" t="str">
        <f>IF(ISBLANK(D539), "", IF(D539&gt;=INDEX('Data Spreadsheet'!B:B, MATCH(E539, 'Data Spreadsheet'!A:A, 1)), 0, 1))</f>
        <v/>
      </c>
    </row>
    <row r="540" spans="1:10">
      <c r="A540" s="63"/>
      <c r="B540" s="63"/>
      <c r="C540" s="63"/>
      <c r="D540" s="63"/>
      <c r="E540" s="72"/>
      <c r="F540" s="82" t="str">
        <f>IF(COUNTBLANK(D540:E540)&gt;0, "Please input data", IF(COUNTIF('Data Spreadsheet'!$A$2:$A$1048576, E540)&gt;0, IFERROR(ROUND(VLOOKUP($E540&amp;ROUNDUP($D540, -2), 'PaySched Lookups'!$1:$1048576, 2, 0)*$J540/2,2), 0), "Data for year not available"))</f>
        <v>Please input data</v>
      </c>
      <c r="G540" s="82" t="str">
        <f>IF(COUNTBLANK(D540:E540)&gt;0, "Please input data", IF(COUNTIF('Data Spreadsheet'!$A$2:$A$1048576, E540)&gt;0,  IFERROR(ROUND(VLOOKUP($E540&amp;ROUNDUP($D540, -2), 'PaySched Lookups'!$1:$1048576, 3, 0)*$J540/2,2), 0), "Data for year not available"))</f>
        <v>Please input data</v>
      </c>
      <c r="H540" s="82" t="str">
        <f>IF(COUNTBLANK(D540:E540)&gt;0,"Please input data",IF(COUNTIF('Data Spreadsheet'!$A$2:$A$1048576,E540)&gt;0,IFERROR(ROUND(VLOOKUP($E540&amp;ROUNDUP($D540,-2),'PaySched Lookups'!$1:$1048576,4,0)*$J540/2,2),0),"Data for year not available"))</f>
        <v>Please input data</v>
      </c>
      <c r="I540" s="82" t="str">
        <f>IF(COUNTBLANK(D540:E540)&gt;0, "Please input data", IF(COUNTIF('Data Spreadsheet'!$A$2:$A$1048576,E540)&gt;0, IFERROR(ROUND(VLOOKUP($E540&amp;ROUNDUP($D540, -2), 'PaySched Lookups'!$1:$1048576,5, 0)*$J540/2, 2),0), "Data for year not available"))</f>
        <v>Please input data</v>
      </c>
      <c r="J540" s="61" t="str">
        <f>IF(ISBLANK(D540), "", IF(D540&gt;=INDEX('Data Spreadsheet'!B:B, MATCH(E540, 'Data Spreadsheet'!A:A, 1)), 0, 1))</f>
        <v/>
      </c>
    </row>
    <row r="541" spans="1:10">
      <c r="A541" s="63"/>
      <c r="B541" s="63"/>
      <c r="C541" s="63"/>
      <c r="D541" s="63"/>
      <c r="E541" s="72"/>
      <c r="F541" s="82" t="str">
        <f>IF(COUNTBLANK(D541:E541)&gt;0, "Please input data", IF(COUNTIF('Data Spreadsheet'!$A$2:$A$1048576, E541)&gt;0, IFERROR(ROUND(VLOOKUP($E541&amp;ROUNDUP($D541, -2), 'PaySched Lookups'!$1:$1048576, 2, 0)*$J541/2,2), 0), "Data for year not available"))</f>
        <v>Please input data</v>
      </c>
      <c r="G541" s="82" t="str">
        <f>IF(COUNTBLANK(D541:E541)&gt;0, "Please input data", IF(COUNTIF('Data Spreadsheet'!$A$2:$A$1048576, E541)&gt;0,  IFERROR(ROUND(VLOOKUP($E541&amp;ROUNDUP($D541, -2), 'PaySched Lookups'!$1:$1048576, 3, 0)*$J541/2,2), 0), "Data for year not available"))</f>
        <v>Please input data</v>
      </c>
      <c r="H541" s="82" t="str">
        <f>IF(COUNTBLANK(D541:E541)&gt;0,"Please input data",IF(COUNTIF('Data Spreadsheet'!$A$2:$A$1048576,E541)&gt;0,IFERROR(ROUND(VLOOKUP($E541&amp;ROUNDUP($D541,-2),'PaySched Lookups'!$1:$1048576,4,0)*$J541/2,2),0),"Data for year not available"))</f>
        <v>Please input data</v>
      </c>
      <c r="I541" s="82" t="str">
        <f>IF(COUNTBLANK(D541:E541)&gt;0, "Please input data", IF(COUNTIF('Data Spreadsheet'!$A$2:$A$1048576,E541)&gt;0, IFERROR(ROUND(VLOOKUP($E541&amp;ROUNDUP($D541, -2), 'PaySched Lookups'!$1:$1048576,5, 0)*$J541/2, 2),0), "Data for year not available"))</f>
        <v>Please input data</v>
      </c>
      <c r="J541" s="61" t="str">
        <f>IF(ISBLANK(D541), "", IF(D541&gt;=INDEX('Data Spreadsheet'!B:B, MATCH(E541, 'Data Spreadsheet'!A:A, 1)), 0, 1))</f>
        <v/>
      </c>
    </row>
    <row r="542" spans="1:10">
      <c r="A542" s="63"/>
      <c r="B542" s="63"/>
      <c r="C542" s="63"/>
      <c r="D542" s="63"/>
      <c r="E542" s="72"/>
      <c r="F542" s="82" t="str">
        <f>IF(COUNTBLANK(D542:E542)&gt;0, "Please input data", IF(COUNTIF('Data Spreadsheet'!$A$2:$A$1048576, E542)&gt;0, IFERROR(ROUND(VLOOKUP($E542&amp;ROUNDUP($D542, -2), 'PaySched Lookups'!$1:$1048576, 2, 0)*$J542/2,2), 0), "Data for year not available"))</f>
        <v>Please input data</v>
      </c>
      <c r="G542" s="82" t="str">
        <f>IF(COUNTBLANK(D542:E542)&gt;0, "Please input data", IF(COUNTIF('Data Spreadsheet'!$A$2:$A$1048576, E542)&gt;0,  IFERROR(ROUND(VLOOKUP($E542&amp;ROUNDUP($D542, -2), 'PaySched Lookups'!$1:$1048576, 3, 0)*$J542/2,2), 0), "Data for year not available"))</f>
        <v>Please input data</v>
      </c>
      <c r="H542" s="82" t="str">
        <f>IF(COUNTBLANK(D542:E542)&gt;0,"Please input data",IF(COUNTIF('Data Spreadsheet'!$A$2:$A$1048576,E542)&gt;0,IFERROR(ROUND(VLOOKUP($E542&amp;ROUNDUP($D542,-2),'PaySched Lookups'!$1:$1048576,4,0)*$J542/2,2),0),"Data for year not available"))</f>
        <v>Please input data</v>
      </c>
      <c r="I542" s="82" t="str">
        <f>IF(COUNTBLANK(D542:E542)&gt;0, "Please input data", IF(COUNTIF('Data Spreadsheet'!$A$2:$A$1048576,E542)&gt;0, IFERROR(ROUND(VLOOKUP($E542&amp;ROUNDUP($D542, -2), 'PaySched Lookups'!$1:$1048576,5, 0)*$J542/2, 2),0), "Data for year not available"))</f>
        <v>Please input data</v>
      </c>
      <c r="J542" s="61" t="str">
        <f>IF(ISBLANK(D542), "", IF(D542&gt;=INDEX('Data Spreadsheet'!B:B, MATCH(E542, 'Data Spreadsheet'!A:A, 1)), 0, 1))</f>
        <v/>
      </c>
    </row>
    <row r="543" spans="1:10">
      <c r="A543" s="63"/>
      <c r="B543" s="63"/>
      <c r="C543" s="63"/>
      <c r="D543" s="63"/>
      <c r="E543" s="72"/>
      <c r="F543" s="82" t="str">
        <f>IF(COUNTBLANK(D543:E543)&gt;0, "Please input data", IF(COUNTIF('Data Spreadsheet'!$A$2:$A$1048576, E543)&gt;0, IFERROR(ROUND(VLOOKUP($E543&amp;ROUNDUP($D543, -2), 'PaySched Lookups'!$1:$1048576, 2, 0)*$J543/2,2), 0), "Data for year not available"))</f>
        <v>Please input data</v>
      </c>
      <c r="G543" s="82" t="str">
        <f>IF(COUNTBLANK(D543:E543)&gt;0, "Please input data", IF(COUNTIF('Data Spreadsheet'!$A$2:$A$1048576, E543)&gt;0,  IFERROR(ROUND(VLOOKUP($E543&amp;ROUNDUP($D543, -2), 'PaySched Lookups'!$1:$1048576, 3, 0)*$J543/2,2), 0), "Data for year not available"))</f>
        <v>Please input data</v>
      </c>
      <c r="H543" s="82" t="str">
        <f>IF(COUNTBLANK(D543:E543)&gt;0,"Please input data",IF(COUNTIF('Data Spreadsheet'!$A$2:$A$1048576,E543)&gt;0,IFERROR(ROUND(VLOOKUP($E543&amp;ROUNDUP($D543,-2),'PaySched Lookups'!$1:$1048576,4,0)*$J543/2,2),0),"Data for year not available"))</f>
        <v>Please input data</v>
      </c>
      <c r="I543" s="82" t="str">
        <f>IF(COUNTBLANK(D543:E543)&gt;0, "Please input data", IF(COUNTIF('Data Spreadsheet'!$A$2:$A$1048576,E543)&gt;0, IFERROR(ROUND(VLOOKUP($E543&amp;ROUNDUP($D543, -2), 'PaySched Lookups'!$1:$1048576,5, 0)*$J543/2, 2),0), "Data for year not available"))</f>
        <v>Please input data</v>
      </c>
      <c r="J543" s="61" t="str">
        <f>IF(ISBLANK(D543), "", IF(D543&gt;=INDEX('Data Spreadsheet'!B:B, MATCH(E543, 'Data Spreadsheet'!A:A, 1)), 0, 1))</f>
        <v/>
      </c>
    </row>
    <row r="544" spans="1:10">
      <c r="A544" s="63"/>
      <c r="B544" s="63"/>
      <c r="C544" s="63"/>
      <c r="D544" s="63"/>
      <c r="E544" s="72"/>
      <c r="F544" s="82" t="str">
        <f>IF(COUNTBLANK(D544:E544)&gt;0, "Please input data", IF(COUNTIF('Data Spreadsheet'!$A$2:$A$1048576, E544)&gt;0, IFERROR(ROUND(VLOOKUP($E544&amp;ROUNDUP($D544, -2), 'PaySched Lookups'!$1:$1048576, 2, 0)*$J544/2,2), 0), "Data for year not available"))</f>
        <v>Please input data</v>
      </c>
      <c r="G544" s="82" t="str">
        <f>IF(COUNTBLANK(D544:E544)&gt;0, "Please input data", IF(COUNTIF('Data Spreadsheet'!$A$2:$A$1048576, E544)&gt;0,  IFERROR(ROUND(VLOOKUP($E544&amp;ROUNDUP($D544, -2), 'PaySched Lookups'!$1:$1048576, 3, 0)*$J544/2,2), 0), "Data for year not available"))</f>
        <v>Please input data</v>
      </c>
      <c r="H544" s="82" t="str">
        <f>IF(COUNTBLANK(D544:E544)&gt;0,"Please input data",IF(COUNTIF('Data Spreadsheet'!$A$2:$A$1048576,E544)&gt;0,IFERROR(ROUND(VLOOKUP($E544&amp;ROUNDUP($D544,-2),'PaySched Lookups'!$1:$1048576,4,0)*$J544/2,2),0),"Data for year not available"))</f>
        <v>Please input data</v>
      </c>
      <c r="I544" s="82" t="str">
        <f>IF(COUNTBLANK(D544:E544)&gt;0, "Please input data", IF(COUNTIF('Data Spreadsheet'!$A$2:$A$1048576,E544)&gt;0, IFERROR(ROUND(VLOOKUP($E544&amp;ROUNDUP($D544, -2), 'PaySched Lookups'!$1:$1048576,5, 0)*$J544/2, 2),0), "Data for year not available"))</f>
        <v>Please input data</v>
      </c>
      <c r="J544" s="61" t="str">
        <f>IF(ISBLANK(D544), "", IF(D544&gt;=INDEX('Data Spreadsheet'!B:B, MATCH(E544, 'Data Spreadsheet'!A:A, 1)), 0, 1))</f>
        <v/>
      </c>
    </row>
    <row r="545" spans="1:10">
      <c r="A545" s="63"/>
      <c r="B545" s="63"/>
      <c r="C545" s="63"/>
      <c r="D545" s="63"/>
      <c r="E545" s="72"/>
      <c r="F545" s="82" t="str">
        <f>IF(COUNTBLANK(D545:E545)&gt;0, "Please input data", IF(COUNTIF('Data Spreadsheet'!$A$2:$A$1048576, E545)&gt;0, IFERROR(ROUND(VLOOKUP($E545&amp;ROUNDUP($D545, -2), 'PaySched Lookups'!$1:$1048576, 2, 0)*$J545/2,2), 0), "Data for year not available"))</f>
        <v>Please input data</v>
      </c>
      <c r="G545" s="82" t="str">
        <f>IF(COUNTBLANK(D545:E545)&gt;0, "Please input data", IF(COUNTIF('Data Spreadsheet'!$A$2:$A$1048576, E545)&gt;0,  IFERROR(ROUND(VLOOKUP($E545&amp;ROUNDUP($D545, -2), 'PaySched Lookups'!$1:$1048576, 3, 0)*$J545/2,2), 0), "Data for year not available"))</f>
        <v>Please input data</v>
      </c>
      <c r="H545" s="82" t="str">
        <f>IF(COUNTBLANK(D545:E545)&gt;0,"Please input data",IF(COUNTIF('Data Spreadsheet'!$A$2:$A$1048576,E545)&gt;0,IFERROR(ROUND(VLOOKUP($E545&amp;ROUNDUP($D545,-2),'PaySched Lookups'!$1:$1048576,4,0)*$J545/2,2),0),"Data for year not available"))</f>
        <v>Please input data</v>
      </c>
      <c r="I545" s="82" t="str">
        <f>IF(COUNTBLANK(D545:E545)&gt;0, "Please input data", IF(COUNTIF('Data Spreadsheet'!$A$2:$A$1048576,E545)&gt;0, IFERROR(ROUND(VLOOKUP($E545&amp;ROUNDUP($D545, -2), 'PaySched Lookups'!$1:$1048576,5, 0)*$J545/2, 2),0), "Data for year not available"))</f>
        <v>Please input data</v>
      </c>
      <c r="J545" s="61" t="str">
        <f>IF(ISBLANK(D545), "", IF(D545&gt;=INDEX('Data Spreadsheet'!B:B, MATCH(E545, 'Data Spreadsheet'!A:A, 1)), 0, 1))</f>
        <v/>
      </c>
    </row>
    <row r="546" spans="1:10">
      <c r="A546" s="63"/>
      <c r="B546" s="63"/>
      <c r="C546" s="63"/>
      <c r="D546" s="63"/>
      <c r="E546" s="72"/>
      <c r="F546" s="82" t="str">
        <f>IF(COUNTBLANK(D546:E546)&gt;0, "Please input data", IF(COUNTIF('Data Spreadsheet'!$A$2:$A$1048576, E546)&gt;0, IFERROR(ROUND(VLOOKUP($E546&amp;ROUNDUP($D546, -2), 'PaySched Lookups'!$1:$1048576, 2, 0)*$J546/2,2), 0), "Data for year not available"))</f>
        <v>Please input data</v>
      </c>
      <c r="G546" s="82" t="str">
        <f>IF(COUNTBLANK(D546:E546)&gt;0, "Please input data", IF(COUNTIF('Data Spreadsheet'!$A$2:$A$1048576, E546)&gt;0,  IFERROR(ROUND(VLOOKUP($E546&amp;ROUNDUP($D546, -2), 'PaySched Lookups'!$1:$1048576, 3, 0)*$J546/2,2), 0), "Data for year not available"))</f>
        <v>Please input data</v>
      </c>
      <c r="H546" s="82" t="str">
        <f>IF(COUNTBLANK(D546:E546)&gt;0,"Please input data",IF(COUNTIF('Data Spreadsheet'!$A$2:$A$1048576,E546)&gt;0,IFERROR(ROUND(VLOOKUP($E546&amp;ROUNDUP($D546,-2),'PaySched Lookups'!$1:$1048576,4,0)*$J546/2,2),0),"Data for year not available"))</f>
        <v>Please input data</v>
      </c>
      <c r="I546" s="82" t="str">
        <f>IF(COUNTBLANK(D546:E546)&gt;0, "Please input data", IF(COUNTIF('Data Spreadsheet'!$A$2:$A$1048576,E546)&gt;0, IFERROR(ROUND(VLOOKUP($E546&amp;ROUNDUP($D546, -2), 'PaySched Lookups'!$1:$1048576,5, 0)*$J546/2, 2),0), "Data for year not available"))</f>
        <v>Please input data</v>
      </c>
      <c r="J546" s="61" t="str">
        <f>IF(ISBLANK(D546), "", IF(D546&gt;=INDEX('Data Spreadsheet'!B:B, MATCH(E546, 'Data Spreadsheet'!A:A, 1)), 0, 1))</f>
        <v/>
      </c>
    </row>
    <row r="547" spans="1:10">
      <c r="A547" s="63"/>
      <c r="B547" s="63"/>
      <c r="C547" s="63"/>
      <c r="D547" s="63"/>
      <c r="E547" s="72"/>
      <c r="F547" s="82" t="str">
        <f>IF(COUNTBLANK(D547:E547)&gt;0, "Please input data", IF(COUNTIF('Data Spreadsheet'!$A$2:$A$1048576, E547)&gt;0, IFERROR(ROUND(VLOOKUP($E547&amp;ROUNDUP($D547, -2), 'PaySched Lookups'!$1:$1048576, 2, 0)*$J547/2,2), 0), "Data for year not available"))</f>
        <v>Please input data</v>
      </c>
      <c r="G547" s="82" t="str">
        <f>IF(COUNTBLANK(D547:E547)&gt;0, "Please input data", IF(COUNTIF('Data Spreadsheet'!$A$2:$A$1048576, E547)&gt;0,  IFERROR(ROUND(VLOOKUP($E547&amp;ROUNDUP($D547, -2), 'PaySched Lookups'!$1:$1048576, 3, 0)*$J547/2,2), 0), "Data for year not available"))</f>
        <v>Please input data</v>
      </c>
      <c r="H547" s="82" t="str">
        <f>IF(COUNTBLANK(D547:E547)&gt;0,"Please input data",IF(COUNTIF('Data Spreadsheet'!$A$2:$A$1048576,E547)&gt;0,IFERROR(ROUND(VLOOKUP($E547&amp;ROUNDUP($D547,-2),'PaySched Lookups'!$1:$1048576,4,0)*$J547/2,2),0),"Data for year not available"))</f>
        <v>Please input data</v>
      </c>
      <c r="I547" s="82" t="str">
        <f>IF(COUNTBLANK(D547:E547)&gt;0, "Please input data", IF(COUNTIF('Data Spreadsheet'!$A$2:$A$1048576,E547)&gt;0, IFERROR(ROUND(VLOOKUP($E547&amp;ROUNDUP($D547, -2), 'PaySched Lookups'!$1:$1048576,5, 0)*$J547/2, 2),0), "Data for year not available"))</f>
        <v>Please input data</v>
      </c>
      <c r="J547" s="61" t="str">
        <f>IF(ISBLANK(D547), "", IF(D547&gt;=INDEX('Data Spreadsheet'!B:B, MATCH(E547, 'Data Spreadsheet'!A:A, 1)), 0, 1))</f>
        <v/>
      </c>
    </row>
    <row r="548" spans="1:10">
      <c r="A548" s="63"/>
      <c r="B548" s="63"/>
      <c r="C548" s="63"/>
      <c r="D548" s="63"/>
      <c r="E548" s="72"/>
      <c r="F548" s="82" t="str">
        <f>IF(COUNTBLANK(D548:E548)&gt;0, "Please input data", IF(COUNTIF('Data Spreadsheet'!$A$2:$A$1048576, E548)&gt;0, IFERROR(ROUND(VLOOKUP($E548&amp;ROUNDUP($D548, -2), 'PaySched Lookups'!$1:$1048576, 2, 0)*$J548/2,2), 0), "Data for year not available"))</f>
        <v>Please input data</v>
      </c>
      <c r="G548" s="82" t="str">
        <f>IF(COUNTBLANK(D548:E548)&gt;0, "Please input data", IF(COUNTIF('Data Spreadsheet'!$A$2:$A$1048576, E548)&gt;0,  IFERROR(ROUND(VLOOKUP($E548&amp;ROUNDUP($D548, -2), 'PaySched Lookups'!$1:$1048576, 3, 0)*$J548/2,2), 0), "Data for year not available"))</f>
        <v>Please input data</v>
      </c>
      <c r="H548" s="82" t="str">
        <f>IF(COUNTBLANK(D548:E548)&gt;0,"Please input data",IF(COUNTIF('Data Spreadsheet'!$A$2:$A$1048576,E548)&gt;0,IFERROR(ROUND(VLOOKUP($E548&amp;ROUNDUP($D548,-2),'PaySched Lookups'!$1:$1048576,4,0)*$J548/2,2),0),"Data for year not available"))</f>
        <v>Please input data</v>
      </c>
      <c r="I548" s="82" t="str">
        <f>IF(COUNTBLANK(D548:E548)&gt;0, "Please input data", IF(COUNTIF('Data Spreadsheet'!$A$2:$A$1048576,E548)&gt;0, IFERROR(ROUND(VLOOKUP($E548&amp;ROUNDUP($D548, -2), 'PaySched Lookups'!$1:$1048576,5, 0)*$J548/2, 2),0), "Data for year not available"))</f>
        <v>Please input data</v>
      </c>
      <c r="J548" s="61" t="str">
        <f>IF(ISBLANK(D548), "", IF(D548&gt;=INDEX('Data Spreadsheet'!B:B, MATCH(E548, 'Data Spreadsheet'!A:A, 1)), 0, 1))</f>
        <v/>
      </c>
    </row>
    <row r="549" spans="1:10">
      <c r="A549" s="63"/>
      <c r="B549" s="63"/>
      <c r="C549" s="63"/>
      <c r="D549" s="63"/>
      <c r="E549" s="72"/>
      <c r="F549" s="82" t="str">
        <f>IF(COUNTBLANK(D549:E549)&gt;0, "Please input data", IF(COUNTIF('Data Spreadsheet'!$A$2:$A$1048576, E549)&gt;0, IFERROR(ROUND(VLOOKUP($E549&amp;ROUNDUP($D549, -2), 'PaySched Lookups'!$1:$1048576, 2, 0)*$J549/2,2), 0), "Data for year not available"))</f>
        <v>Please input data</v>
      </c>
      <c r="G549" s="82" t="str">
        <f>IF(COUNTBLANK(D549:E549)&gt;0, "Please input data", IF(COUNTIF('Data Spreadsheet'!$A$2:$A$1048576, E549)&gt;0,  IFERROR(ROUND(VLOOKUP($E549&amp;ROUNDUP($D549, -2), 'PaySched Lookups'!$1:$1048576, 3, 0)*$J549/2,2), 0), "Data for year not available"))</f>
        <v>Please input data</v>
      </c>
      <c r="H549" s="82" t="str">
        <f>IF(COUNTBLANK(D549:E549)&gt;0,"Please input data",IF(COUNTIF('Data Spreadsheet'!$A$2:$A$1048576,E549)&gt;0,IFERROR(ROUND(VLOOKUP($E549&amp;ROUNDUP($D549,-2),'PaySched Lookups'!$1:$1048576,4,0)*$J549/2,2),0),"Data for year not available"))</f>
        <v>Please input data</v>
      </c>
      <c r="I549" s="82" t="str">
        <f>IF(COUNTBLANK(D549:E549)&gt;0, "Please input data", IF(COUNTIF('Data Spreadsheet'!$A$2:$A$1048576,E549)&gt;0, IFERROR(ROUND(VLOOKUP($E549&amp;ROUNDUP($D549, -2), 'PaySched Lookups'!$1:$1048576,5, 0)*$J549/2, 2),0), "Data for year not available"))</f>
        <v>Please input data</v>
      </c>
      <c r="J549" s="61" t="str">
        <f>IF(ISBLANK(D549), "", IF(D549&gt;=INDEX('Data Spreadsheet'!B:B, MATCH(E549, 'Data Spreadsheet'!A:A, 1)), 0, 1))</f>
        <v/>
      </c>
    </row>
    <row r="550" spans="1:10">
      <c r="A550" s="63"/>
      <c r="B550" s="63"/>
      <c r="C550" s="63"/>
      <c r="D550" s="63"/>
      <c r="E550" s="72"/>
      <c r="F550" s="82" t="str">
        <f>IF(COUNTBLANK(D550:E550)&gt;0, "Please input data", IF(COUNTIF('Data Spreadsheet'!$A$2:$A$1048576, E550)&gt;0, IFERROR(ROUND(VLOOKUP($E550&amp;ROUNDUP($D550, -2), 'PaySched Lookups'!$1:$1048576, 2, 0)*$J550/2,2), 0), "Data for year not available"))</f>
        <v>Please input data</v>
      </c>
      <c r="G550" s="82" t="str">
        <f>IF(COUNTBLANK(D550:E550)&gt;0, "Please input data", IF(COUNTIF('Data Spreadsheet'!$A$2:$A$1048576, E550)&gt;0,  IFERROR(ROUND(VLOOKUP($E550&amp;ROUNDUP($D550, -2), 'PaySched Lookups'!$1:$1048576, 3, 0)*$J550/2,2), 0), "Data for year not available"))</f>
        <v>Please input data</v>
      </c>
      <c r="H550" s="82" t="str">
        <f>IF(COUNTBLANK(D550:E550)&gt;0,"Please input data",IF(COUNTIF('Data Spreadsheet'!$A$2:$A$1048576,E550)&gt;0,IFERROR(ROUND(VLOOKUP($E550&amp;ROUNDUP($D550,-2),'PaySched Lookups'!$1:$1048576,4,0)*$J550/2,2),0),"Data for year not available"))</f>
        <v>Please input data</v>
      </c>
      <c r="I550" s="82" t="str">
        <f>IF(COUNTBLANK(D550:E550)&gt;0, "Please input data", IF(COUNTIF('Data Spreadsheet'!$A$2:$A$1048576,E550)&gt;0, IFERROR(ROUND(VLOOKUP($E550&amp;ROUNDUP($D550, -2), 'PaySched Lookups'!$1:$1048576,5, 0)*$J550/2, 2),0), "Data for year not available"))</f>
        <v>Please input data</v>
      </c>
      <c r="J550" s="61" t="str">
        <f>IF(ISBLANK(D550), "", IF(D550&gt;=INDEX('Data Spreadsheet'!B:B, MATCH(E550, 'Data Spreadsheet'!A:A, 1)), 0, 1))</f>
        <v/>
      </c>
    </row>
    <row r="551" spans="1:10">
      <c r="A551" s="63"/>
      <c r="B551" s="63"/>
      <c r="C551" s="63"/>
      <c r="D551" s="63"/>
      <c r="E551" s="72"/>
      <c r="F551" s="82" t="str">
        <f>IF(COUNTBLANK(D551:E551)&gt;0, "Please input data", IF(COUNTIF('Data Spreadsheet'!$A$2:$A$1048576, E551)&gt;0, IFERROR(ROUND(VLOOKUP($E551&amp;ROUNDUP($D551, -2), 'PaySched Lookups'!$1:$1048576, 2, 0)*$J551/2,2), 0), "Data for year not available"))</f>
        <v>Please input data</v>
      </c>
      <c r="G551" s="82" t="str">
        <f>IF(COUNTBLANK(D551:E551)&gt;0, "Please input data", IF(COUNTIF('Data Spreadsheet'!$A$2:$A$1048576, E551)&gt;0,  IFERROR(ROUND(VLOOKUP($E551&amp;ROUNDUP($D551, -2), 'PaySched Lookups'!$1:$1048576, 3, 0)*$J551/2,2), 0), "Data for year not available"))</f>
        <v>Please input data</v>
      </c>
      <c r="H551" s="82" t="str">
        <f>IF(COUNTBLANK(D551:E551)&gt;0,"Please input data",IF(COUNTIF('Data Spreadsheet'!$A$2:$A$1048576,E551)&gt;0,IFERROR(ROUND(VLOOKUP($E551&amp;ROUNDUP($D551,-2),'PaySched Lookups'!$1:$1048576,4,0)*$J551/2,2),0),"Data for year not available"))</f>
        <v>Please input data</v>
      </c>
      <c r="I551" s="82" t="str">
        <f>IF(COUNTBLANK(D551:E551)&gt;0, "Please input data", IF(COUNTIF('Data Spreadsheet'!$A$2:$A$1048576,E551)&gt;0, IFERROR(ROUND(VLOOKUP($E551&amp;ROUNDUP($D551, -2), 'PaySched Lookups'!$1:$1048576,5, 0)*$J551/2, 2),0), "Data for year not available"))</f>
        <v>Please input data</v>
      </c>
      <c r="J551" s="61" t="str">
        <f>IF(ISBLANK(D551), "", IF(D551&gt;=INDEX('Data Spreadsheet'!B:B, MATCH(E551, 'Data Spreadsheet'!A:A, 1)), 0, 1))</f>
        <v/>
      </c>
    </row>
    <row r="552" spans="1:10">
      <c r="A552" s="63"/>
      <c r="B552" s="63"/>
      <c r="C552" s="63"/>
      <c r="D552" s="63"/>
      <c r="E552" s="72"/>
      <c r="F552" s="82" t="str">
        <f>IF(COUNTBLANK(D552:E552)&gt;0, "Please input data", IF(COUNTIF('Data Spreadsheet'!$A$2:$A$1048576, E552)&gt;0, IFERROR(ROUND(VLOOKUP($E552&amp;ROUNDUP($D552, -2), 'PaySched Lookups'!$1:$1048576, 2, 0)*$J552/2,2), 0), "Data for year not available"))</f>
        <v>Please input data</v>
      </c>
      <c r="G552" s="82" t="str">
        <f>IF(COUNTBLANK(D552:E552)&gt;0, "Please input data", IF(COUNTIF('Data Spreadsheet'!$A$2:$A$1048576, E552)&gt;0,  IFERROR(ROUND(VLOOKUP($E552&amp;ROUNDUP($D552, -2), 'PaySched Lookups'!$1:$1048576, 3, 0)*$J552/2,2), 0), "Data for year not available"))</f>
        <v>Please input data</v>
      </c>
      <c r="H552" s="82" t="str">
        <f>IF(COUNTBLANK(D552:E552)&gt;0,"Please input data",IF(COUNTIF('Data Spreadsheet'!$A$2:$A$1048576,E552)&gt;0,IFERROR(ROUND(VLOOKUP($E552&amp;ROUNDUP($D552,-2),'PaySched Lookups'!$1:$1048576,4,0)*$J552/2,2),0),"Data for year not available"))</f>
        <v>Please input data</v>
      </c>
      <c r="I552" s="82" t="str">
        <f>IF(COUNTBLANK(D552:E552)&gt;0, "Please input data", IF(COUNTIF('Data Spreadsheet'!$A$2:$A$1048576,E552)&gt;0, IFERROR(ROUND(VLOOKUP($E552&amp;ROUNDUP($D552, -2), 'PaySched Lookups'!$1:$1048576,5, 0)*$J552/2, 2),0), "Data for year not available"))</f>
        <v>Please input data</v>
      </c>
      <c r="J552" s="61" t="str">
        <f>IF(ISBLANK(D552), "", IF(D552&gt;=INDEX('Data Spreadsheet'!B:B, MATCH(E552, 'Data Spreadsheet'!A:A, 1)), 0, 1))</f>
        <v/>
      </c>
    </row>
    <row r="553" spans="1:10">
      <c r="A553" s="63"/>
      <c r="B553" s="63"/>
      <c r="C553" s="63"/>
      <c r="D553" s="63"/>
      <c r="E553" s="72"/>
      <c r="F553" s="82" t="str">
        <f>IF(COUNTBLANK(D553:E553)&gt;0, "Please input data", IF(COUNTIF('Data Spreadsheet'!$A$2:$A$1048576, E553)&gt;0, IFERROR(ROUND(VLOOKUP($E553&amp;ROUNDUP($D553, -2), 'PaySched Lookups'!$1:$1048576, 2, 0)*$J553/2,2), 0), "Data for year not available"))</f>
        <v>Please input data</v>
      </c>
      <c r="G553" s="82" t="str">
        <f>IF(COUNTBLANK(D553:E553)&gt;0, "Please input data", IF(COUNTIF('Data Spreadsheet'!$A$2:$A$1048576, E553)&gt;0,  IFERROR(ROUND(VLOOKUP($E553&amp;ROUNDUP($D553, -2), 'PaySched Lookups'!$1:$1048576, 3, 0)*$J553/2,2), 0), "Data for year not available"))</f>
        <v>Please input data</v>
      </c>
      <c r="H553" s="82" t="str">
        <f>IF(COUNTBLANK(D553:E553)&gt;0,"Please input data",IF(COUNTIF('Data Spreadsheet'!$A$2:$A$1048576,E553)&gt;0,IFERROR(ROUND(VLOOKUP($E553&amp;ROUNDUP($D553,-2),'PaySched Lookups'!$1:$1048576,4,0)*$J553/2,2),0),"Data for year not available"))</f>
        <v>Please input data</v>
      </c>
      <c r="I553" s="82" t="str">
        <f>IF(COUNTBLANK(D553:E553)&gt;0, "Please input data", IF(COUNTIF('Data Spreadsheet'!$A$2:$A$1048576,E553)&gt;0, IFERROR(ROUND(VLOOKUP($E553&amp;ROUNDUP($D553, -2), 'PaySched Lookups'!$1:$1048576,5, 0)*$J553/2, 2),0), "Data for year not available"))</f>
        <v>Please input data</v>
      </c>
      <c r="J553" s="61" t="str">
        <f>IF(ISBLANK(D553), "", IF(D553&gt;=INDEX('Data Spreadsheet'!B:B, MATCH(E553, 'Data Spreadsheet'!A:A, 1)), 0, 1))</f>
        <v/>
      </c>
    </row>
    <row r="554" spans="1:10">
      <c r="A554" s="63"/>
      <c r="B554" s="63"/>
      <c r="C554" s="63"/>
      <c r="D554" s="63"/>
      <c r="E554" s="72"/>
      <c r="F554" s="82" t="str">
        <f>IF(COUNTBLANK(D554:E554)&gt;0, "Please input data", IF(COUNTIF('Data Spreadsheet'!$A$2:$A$1048576, E554)&gt;0, IFERROR(ROUND(VLOOKUP($E554&amp;ROUNDUP($D554, -2), 'PaySched Lookups'!$1:$1048576, 2, 0)*$J554/2,2), 0), "Data for year not available"))</f>
        <v>Please input data</v>
      </c>
      <c r="G554" s="82" t="str">
        <f>IF(COUNTBLANK(D554:E554)&gt;0, "Please input data", IF(COUNTIF('Data Spreadsheet'!$A$2:$A$1048576, E554)&gt;0,  IFERROR(ROUND(VLOOKUP($E554&amp;ROUNDUP($D554, -2), 'PaySched Lookups'!$1:$1048576, 3, 0)*$J554/2,2), 0), "Data for year not available"))</f>
        <v>Please input data</v>
      </c>
      <c r="H554" s="82" t="str">
        <f>IF(COUNTBLANK(D554:E554)&gt;0,"Please input data",IF(COUNTIF('Data Spreadsheet'!$A$2:$A$1048576,E554)&gt;0,IFERROR(ROUND(VLOOKUP($E554&amp;ROUNDUP($D554,-2),'PaySched Lookups'!$1:$1048576,4,0)*$J554/2,2),0),"Data for year not available"))</f>
        <v>Please input data</v>
      </c>
      <c r="I554" s="82" t="str">
        <f>IF(COUNTBLANK(D554:E554)&gt;0, "Please input data", IF(COUNTIF('Data Spreadsheet'!$A$2:$A$1048576,E554)&gt;0, IFERROR(ROUND(VLOOKUP($E554&amp;ROUNDUP($D554, -2), 'PaySched Lookups'!$1:$1048576,5, 0)*$J554/2, 2),0), "Data for year not available"))</f>
        <v>Please input data</v>
      </c>
      <c r="J554" s="61" t="str">
        <f>IF(ISBLANK(D554), "", IF(D554&gt;=INDEX('Data Spreadsheet'!B:B, MATCH(E554, 'Data Spreadsheet'!A:A, 1)), 0, 1))</f>
        <v/>
      </c>
    </row>
    <row r="555" spans="1:10">
      <c r="A555" s="63"/>
      <c r="B555" s="63"/>
      <c r="C555" s="63"/>
      <c r="D555" s="63"/>
      <c r="E555" s="72"/>
      <c r="F555" s="82" t="str">
        <f>IF(COUNTBLANK(D555:E555)&gt;0, "Please input data", IF(COUNTIF('Data Spreadsheet'!$A$2:$A$1048576, E555)&gt;0, IFERROR(ROUND(VLOOKUP($E555&amp;ROUNDUP($D555, -2), 'PaySched Lookups'!$1:$1048576, 2, 0)*$J555/2,2), 0), "Data for year not available"))</f>
        <v>Please input data</v>
      </c>
      <c r="G555" s="82" t="str">
        <f>IF(COUNTBLANK(D555:E555)&gt;0, "Please input data", IF(COUNTIF('Data Spreadsheet'!$A$2:$A$1048576, E555)&gt;0,  IFERROR(ROUND(VLOOKUP($E555&amp;ROUNDUP($D555, -2), 'PaySched Lookups'!$1:$1048576, 3, 0)*$J555/2,2), 0), "Data for year not available"))</f>
        <v>Please input data</v>
      </c>
      <c r="H555" s="82" t="str">
        <f>IF(COUNTBLANK(D555:E555)&gt;0,"Please input data",IF(COUNTIF('Data Spreadsheet'!$A$2:$A$1048576,E555)&gt;0,IFERROR(ROUND(VLOOKUP($E555&amp;ROUNDUP($D555,-2),'PaySched Lookups'!$1:$1048576,4,0)*$J555/2,2),0),"Data for year not available"))</f>
        <v>Please input data</v>
      </c>
      <c r="I555" s="82" t="str">
        <f>IF(COUNTBLANK(D555:E555)&gt;0, "Please input data", IF(COUNTIF('Data Spreadsheet'!$A$2:$A$1048576,E555)&gt;0, IFERROR(ROUND(VLOOKUP($E555&amp;ROUNDUP($D555, -2), 'PaySched Lookups'!$1:$1048576,5, 0)*$J555/2, 2),0), "Data for year not available"))</f>
        <v>Please input data</v>
      </c>
      <c r="J555" s="61" t="str">
        <f>IF(ISBLANK(D555), "", IF(D555&gt;=INDEX('Data Spreadsheet'!B:B, MATCH(E555, 'Data Spreadsheet'!A:A, 1)), 0, 1))</f>
        <v/>
      </c>
    </row>
    <row r="556" spans="1:10">
      <c r="A556" s="63"/>
      <c r="B556" s="63"/>
      <c r="C556" s="63"/>
      <c r="D556" s="63"/>
      <c r="E556" s="72"/>
      <c r="F556" s="82" t="str">
        <f>IF(COUNTBLANK(D556:E556)&gt;0, "Please input data", IF(COUNTIF('Data Spreadsheet'!$A$2:$A$1048576, E556)&gt;0, IFERROR(ROUND(VLOOKUP($E556&amp;ROUNDUP($D556, -2), 'PaySched Lookups'!$1:$1048576, 2, 0)*$J556/2,2), 0), "Data for year not available"))</f>
        <v>Please input data</v>
      </c>
      <c r="G556" s="82" t="str">
        <f>IF(COUNTBLANK(D556:E556)&gt;0, "Please input data", IF(COUNTIF('Data Spreadsheet'!$A$2:$A$1048576, E556)&gt;0,  IFERROR(ROUND(VLOOKUP($E556&amp;ROUNDUP($D556, -2), 'PaySched Lookups'!$1:$1048576, 3, 0)*$J556/2,2), 0), "Data for year not available"))</f>
        <v>Please input data</v>
      </c>
      <c r="H556" s="82" t="str">
        <f>IF(COUNTBLANK(D556:E556)&gt;0,"Please input data",IF(COUNTIF('Data Spreadsheet'!$A$2:$A$1048576,E556)&gt;0,IFERROR(ROUND(VLOOKUP($E556&amp;ROUNDUP($D556,-2),'PaySched Lookups'!$1:$1048576,4,0)*$J556/2,2),0),"Data for year not available"))</f>
        <v>Please input data</v>
      </c>
      <c r="I556" s="82" t="str">
        <f>IF(COUNTBLANK(D556:E556)&gt;0, "Please input data", IF(COUNTIF('Data Spreadsheet'!$A$2:$A$1048576,E556)&gt;0, IFERROR(ROUND(VLOOKUP($E556&amp;ROUNDUP($D556, -2), 'PaySched Lookups'!$1:$1048576,5, 0)*$J556/2, 2),0), "Data for year not available"))</f>
        <v>Please input data</v>
      </c>
      <c r="J556" s="61" t="str">
        <f>IF(ISBLANK(D556), "", IF(D556&gt;=INDEX('Data Spreadsheet'!B:B, MATCH(E556, 'Data Spreadsheet'!A:A, 1)), 0, 1))</f>
        <v/>
      </c>
    </row>
    <row r="557" spans="1:10">
      <c r="A557" s="63"/>
      <c r="B557" s="63"/>
      <c r="C557" s="63"/>
      <c r="D557" s="63"/>
      <c r="E557" s="72"/>
      <c r="F557" s="82" t="str">
        <f>IF(COUNTBLANK(D557:E557)&gt;0, "Please input data", IF(COUNTIF('Data Spreadsheet'!$A$2:$A$1048576, E557)&gt;0, IFERROR(ROUND(VLOOKUP($E557&amp;ROUNDUP($D557, -2), 'PaySched Lookups'!$1:$1048576, 2, 0)*$J557/2,2), 0), "Data for year not available"))</f>
        <v>Please input data</v>
      </c>
      <c r="G557" s="82" t="str">
        <f>IF(COUNTBLANK(D557:E557)&gt;0, "Please input data", IF(COUNTIF('Data Spreadsheet'!$A$2:$A$1048576, E557)&gt;0,  IFERROR(ROUND(VLOOKUP($E557&amp;ROUNDUP($D557, -2), 'PaySched Lookups'!$1:$1048576, 3, 0)*$J557/2,2), 0), "Data for year not available"))</f>
        <v>Please input data</v>
      </c>
      <c r="H557" s="82" t="str">
        <f>IF(COUNTBLANK(D557:E557)&gt;0,"Please input data",IF(COUNTIF('Data Spreadsheet'!$A$2:$A$1048576,E557)&gt;0,IFERROR(ROUND(VLOOKUP($E557&amp;ROUNDUP($D557,-2),'PaySched Lookups'!$1:$1048576,4,0)*$J557/2,2),0),"Data for year not available"))</f>
        <v>Please input data</v>
      </c>
      <c r="I557" s="82" t="str">
        <f>IF(COUNTBLANK(D557:E557)&gt;0, "Please input data", IF(COUNTIF('Data Spreadsheet'!$A$2:$A$1048576,E557)&gt;0, IFERROR(ROUND(VLOOKUP($E557&amp;ROUNDUP($D557, -2), 'PaySched Lookups'!$1:$1048576,5, 0)*$J557/2, 2),0), "Data for year not available"))</f>
        <v>Please input data</v>
      </c>
      <c r="J557" s="61" t="str">
        <f>IF(ISBLANK(D557), "", IF(D557&gt;=INDEX('Data Spreadsheet'!B:B, MATCH(E557, 'Data Spreadsheet'!A:A, 1)), 0, 1))</f>
        <v/>
      </c>
    </row>
    <row r="558" spans="1:10">
      <c r="A558" s="63"/>
      <c r="B558" s="63"/>
      <c r="C558" s="63"/>
      <c r="D558" s="63"/>
      <c r="E558" s="72"/>
      <c r="F558" s="82" t="str">
        <f>IF(COUNTBLANK(D558:E558)&gt;0, "Please input data", IF(COUNTIF('Data Spreadsheet'!$A$2:$A$1048576, E558)&gt;0, IFERROR(ROUND(VLOOKUP($E558&amp;ROUNDUP($D558, -2), 'PaySched Lookups'!$1:$1048576, 2, 0)*$J558/2,2), 0), "Data for year not available"))</f>
        <v>Please input data</v>
      </c>
      <c r="G558" s="82" t="str">
        <f>IF(COUNTBLANK(D558:E558)&gt;0, "Please input data", IF(COUNTIF('Data Spreadsheet'!$A$2:$A$1048576, E558)&gt;0,  IFERROR(ROUND(VLOOKUP($E558&amp;ROUNDUP($D558, -2), 'PaySched Lookups'!$1:$1048576, 3, 0)*$J558/2,2), 0), "Data for year not available"))</f>
        <v>Please input data</v>
      </c>
      <c r="H558" s="82" t="str">
        <f>IF(COUNTBLANK(D558:E558)&gt;0,"Please input data",IF(COUNTIF('Data Spreadsheet'!$A$2:$A$1048576,E558)&gt;0,IFERROR(ROUND(VLOOKUP($E558&amp;ROUNDUP($D558,-2),'PaySched Lookups'!$1:$1048576,4,0)*$J558/2,2),0),"Data for year not available"))</f>
        <v>Please input data</v>
      </c>
      <c r="I558" s="82" t="str">
        <f>IF(COUNTBLANK(D558:E558)&gt;0, "Please input data", IF(COUNTIF('Data Spreadsheet'!$A$2:$A$1048576,E558)&gt;0, IFERROR(ROUND(VLOOKUP($E558&amp;ROUNDUP($D558, -2), 'PaySched Lookups'!$1:$1048576,5, 0)*$J558/2, 2),0), "Data for year not available"))</f>
        <v>Please input data</v>
      </c>
      <c r="J558" s="61" t="str">
        <f>IF(ISBLANK(D558), "", IF(D558&gt;=INDEX('Data Spreadsheet'!B:B, MATCH(E558, 'Data Spreadsheet'!A:A, 1)), 0, 1))</f>
        <v/>
      </c>
    </row>
    <row r="559" spans="1:10">
      <c r="A559" s="63"/>
      <c r="B559" s="63"/>
      <c r="C559" s="63"/>
      <c r="D559" s="63"/>
      <c r="E559" s="72"/>
      <c r="F559" s="82" t="str">
        <f>IF(COUNTBLANK(D559:E559)&gt;0, "Please input data", IF(COUNTIF('Data Spreadsheet'!$A$2:$A$1048576, E559)&gt;0, IFERROR(ROUND(VLOOKUP($E559&amp;ROUNDUP($D559, -2), 'PaySched Lookups'!$1:$1048576, 2, 0)*$J559/2,2), 0), "Data for year not available"))</f>
        <v>Please input data</v>
      </c>
      <c r="G559" s="82" t="str">
        <f>IF(COUNTBLANK(D559:E559)&gt;0, "Please input data", IF(COUNTIF('Data Spreadsheet'!$A$2:$A$1048576, E559)&gt;0,  IFERROR(ROUND(VLOOKUP($E559&amp;ROUNDUP($D559, -2), 'PaySched Lookups'!$1:$1048576, 3, 0)*$J559/2,2), 0), "Data for year not available"))</f>
        <v>Please input data</v>
      </c>
      <c r="H559" s="82" t="str">
        <f>IF(COUNTBLANK(D559:E559)&gt;0,"Please input data",IF(COUNTIF('Data Spreadsheet'!$A$2:$A$1048576,E559)&gt;0,IFERROR(ROUND(VLOOKUP($E559&amp;ROUNDUP($D559,-2),'PaySched Lookups'!$1:$1048576,4,0)*$J559/2,2),0),"Data for year not available"))</f>
        <v>Please input data</v>
      </c>
      <c r="I559" s="82" t="str">
        <f>IF(COUNTBLANK(D559:E559)&gt;0, "Please input data", IF(COUNTIF('Data Spreadsheet'!$A$2:$A$1048576,E559)&gt;0, IFERROR(ROUND(VLOOKUP($E559&amp;ROUNDUP($D559, -2), 'PaySched Lookups'!$1:$1048576,5, 0)*$J559/2, 2),0), "Data for year not available"))</f>
        <v>Please input data</v>
      </c>
      <c r="J559" s="61" t="str">
        <f>IF(ISBLANK(D559), "", IF(D559&gt;=INDEX('Data Spreadsheet'!B:B, MATCH(E559, 'Data Spreadsheet'!A:A, 1)), 0, 1))</f>
        <v/>
      </c>
    </row>
    <row r="560" spans="1:10">
      <c r="A560" s="63"/>
      <c r="B560" s="63"/>
      <c r="C560" s="63"/>
      <c r="D560" s="63"/>
      <c r="E560" s="72"/>
      <c r="F560" s="82" t="str">
        <f>IF(COUNTBLANK(D560:E560)&gt;0, "Please input data", IF(COUNTIF('Data Spreadsheet'!$A$2:$A$1048576, E560)&gt;0, IFERROR(ROUND(VLOOKUP($E560&amp;ROUNDUP($D560, -2), 'PaySched Lookups'!$1:$1048576, 2, 0)*$J560/2,2), 0), "Data for year not available"))</f>
        <v>Please input data</v>
      </c>
      <c r="G560" s="82" t="str">
        <f>IF(COUNTBLANK(D560:E560)&gt;0, "Please input data", IF(COUNTIF('Data Spreadsheet'!$A$2:$A$1048576, E560)&gt;0,  IFERROR(ROUND(VLOOKUP($E560&amp;ROUNDUP($D560, -2), 'PaySched Lookups'!$1:$1048576, 3, 0)*$J560/2,2), 0), "Data for year not available"))</f>
        <v>Please input data</v>
      </c>
      <c r="H560" s="82" t="str">
        <f>IF(COUNTBLANK(D560:E560)&gt;0,"Please input data",IF(COUNTIF('Data Spreadsheet'!$A$2:$A$1048576,E560)&gt;0,IFERROR(ROUND(VLOOKUP($E560&amp;ROUNDUP($D560,-2),'PaySched Lookups'!$1:$1048576,4,0)*$J560/2,2),0),"Data for year not available"))</f>
        <v>Please input data</v>
      </c>
      <c r="I560" s="82" t="str">
        <f>IF(COUNTBLANK(D560:E560)&gt;0, "Please input data", IF(COUNTIF('Data Spreadsheet'!$A$2:$A$1048576,E560)&gt;0, IFERROR(ROUND(VLOOKUP($E560&amp;ROUNDUP($D560, -2), 'PaySched Lookups'!$1:$1048576,5, 0)*$J560/2, 2),0), "Data for year not available"))</f>
        <v>Please input data</v>
      </c>
      <c r="J560" s="61" t="str">
        <f>IF(ISBLANK(D560), "", IF(D560&gt;=INDEX('Data Spreadsheet'!B:B, MATCH(E560, 'Data Spreadsheet'!A:A, 1)), 0, 1))</f>
        <v/>
      </c>
    </row>
    <row r="561" spans="1:10">
      <c r="A561" s="63"/>
      <c r="B561" s="63"/>
      <c r="C561" s="63"/>
      <c r="D561" s="63"/>
      <c r="E561" s="72"/>
      <c r="F561" s="82" t="str">
        <f>IF(COUNTBLANK(D561:E561)&gt;0, "Please input data", IF(COUNTIF('Data Spreadsheet'!$A$2:$A$1048576, E561)&gt;0, IFERROR(ROUND(VLOOKUP($E561&amp;ROUNDUP($D561, -2), 'PaySched Lookups'!$1:$1048576, 2, 0)*$J561/2,2), 0), "Data for year not available"))</f>
        <v>Please input data</v>
      </c>
      <c r="G561" s="82" t="str">
        <f>IF(COUNTBLANK(D561:E561)&gt;0, "Please input data", IF(COUNTIF('Data Spreadsheet'!$A$2:$A$1048576, E561)&gt;0,  IFERROR(ROUND(VLOOKUP($E561&amp;ROUNDUP($D561, -2), 'PaySched Lookups'!$1:$1048576, 3, 0)*$J561/2,2), 0), "Data for year not available"))</f>
        <v>Please input data</v>
      </c>
      <c r="H561" s="82" t="str">
        <f>IF(COUNTBLANK(D561:E561)&gt;0,"Please input data",IF(COUNTIF('Data Spreadsheet'!$A$2:$A$1048576,E561)&gt;0,IFERROR(ROUND(VLOOKUP($E561&amp;ROUNDUP($D561,-2),'PaySched Lookups'!$1:$1048576,4,0)*$J561/2,2),0),"Data for year not available"))</f>
        <v>Please input data</v>
      </c>
      <c r="I561" s="82" t="str">
        <f>IF(COUNTBLANK(D561:E561)&gt;0, "Please input data", IF(COUNTIF('Data Spreadsheet'!$A$2:$A$1048576,E561)&gt;0, IFERROR(ROUND(VLOOKUP($E561&amp;ROUNDUP($D561, -2), 'PaySched Lookups'!$1:$1048576,5, 0)*$J561/2, 2),0), "Data for year not available"))</f>
        <v>Please input data</v>
      </c>
      <c r="J561" s="61" t="str">
        <f>IF(ISBLANK(D561), "", IF(D561&gt;=INDEX('Data Spreadsheet'!B:B, MATCH(E561, 'Data Spreadsheet'!A:A, 1)), 0, 1))</f>
        <v/>
      </c>
    </row>
    <row r="562" spans="1:10">
      <c r="A562" s="63"/>
      <c r="B562" s="63"/>
      <c r="C562" s="63"/>
      <c r="D562" s="63"/>
      <c r="E562" s="72"/>
      <c r="F562" s="82" t="str">
        <f>IF(COUNTBLANK(D562:E562)&gt;0, "Please input data", IF(COUNTIF('Data Spreadsheet'!$A$2:$A$1048576, E562)&gt;0, IFERROR(ROUND(VLOOKUP($E562&amp;ROUNDUP($D562, -2), 'PaySched Lookups'!$1:$1048576, 2, 0)*$J562/2,2), 0), "Data for year not available"))</f>
        <v>Please input data</v>
      </c>
      <c r="G562" s="82" t="str">
        <f>IF(COUNTBLANK(D562:E562)&gt;0, "Please input data", IF(COUNTIF('Data Spreadsheet'!$A$2:$A$1048576, E562)&gt;0,  IFERROR(ROUND(VLOOKUP($E562&amp;ROUNDUP($D562, -2), 'PaySched Lookups'!$1:$1048576, 3, 0)*$J562/2,2), 0), "Data for year not available"))</f>
        <v>Please input data</v>
      </c>
      <c r="H562" s="82" t="str">
        <f>IF(COUNTBLANK(D562:E562)&gt;0,"Please input data",IF(COUNTIF('Data Spreadsheet'!$A$2:$A$1048576,E562)&gt;0,IFERROR(ROUND(VLOOKUP($E562&amp;ROUNDUP($D562,-2),'PaySched Lookups'!$1:$1048576,4,0)*$J562/2,2),0),"Data for year not available"))</f>
        <v>Please input data</v>
      </c>
      <c r="I562" s="82" t="str">
        <f>IF(COUNTBLANK(D562:E562)&gt;0, "Please input data", IF(COUNTIF('Data Spreadsheet'!$A$2:$A$1048576,E562)&gt;0, IFERROR(ROUND(VLOOKUP($E562&amp;ROUNDUP($D562, -2), 'PaySched Lookups'!$1:$1048576,5, 0)*$J562/2, 2),0), "Data for year not available"))</f>
        <v>Please input data</v>
      </c>
      <c r="J562" s="61" t="str">
        <f>IF(ISBLANK(D562), "", IF(D562&gt;=INDEX('Data Spreadsheet'!B:B, MATCH(E562, 'Data Spreadsheet'!A:A, 1)), 0, 1))</f>
        <v/>
      </c>
    </row>
    <row r="563" spans="1:10">
      <c r="A563" s="63"/>
      <c r="B563" s="63"/>
      <c r="C563" s="63"/>
      <c r="D563" s="63"/>
      <c r="E563" s="72"/>
      <c r="F563" s="82" t="str">
        <f>IF(COUNTBLANK(D563:E563)&gt;0, "Please input data", IF(COUNTIF('Data Spreadsheet'!$A$2:$A$1048576, E563)&gt;0, IFERROR(ROUND(VLOOKUP($E563&amp;ROUNDUP($D563, -2), 'PaySched Lookups'!$1:$1048576, 2, 0)*$J563/2,2), 0), "Data for year not available"))</f>
        <v>Please input data</v>
      </c>
      <c r="G563" s="82" t="str">
        <f>IF(COUNTBLANK(D563:E563)&gt;0, "Please input data", IF(COUNTIF('Data Spreadsheet'!$A$2:$A$1048576, E563)&gt;0,  IFERROR(ROUND(VLOOKUP($E563&amp;ROUNDUP($D563, -2), 'PaySched Lookups'!$1:$1048576, 3, 0)*$J563/2,2), 0), "Data for year not available"))</f>
        <v>Please input data</v>
      </c>
      <c r="H563" s="82" t="str">
        <f>IF(COUNTBLANK(D563:E563)&gt;0,"Please input data",IF(COUNTIF('Data Spreadsheet'!$A$2:$A$1048576,E563)&gt;0,IFERROR(ROUND(VLOOKUP($E563&amp;ROUNDUP($D563,-2),'PaySched Lookups'!$1:$1048576,4,0)*$J563/2,2),0),"Data for year not available"))</f>
        <v>Please input data</v>
      </c>
      <c r="I563" s="82" t="str">
        <f>IF(COUNTBLANK(D563:E563)&gt;0, "Please input data", IF(COUNTIF('Data Spreadsheet'!$A$2:$A$1048576,E563)&gt;0, IFERROR(ROUND(VLOOKUP($E563&amp;ROUNDUP($D563, -2), 'PaySched Lookups'!$1:$1048576,5, 0)*$J563/2, 2),0), "Data for year not available"))</f>
        <v>Please input data</v>
      </c>
      <c r="J563" s="61" t="str">
        <f>IF(ISBLANK(D563), "", IF(D563&gt;=INDEX('Data Spreadsheet'!B:B, MATCH(E563, 'Data Spreadsheet'!A:A, 1)), 0, 1))</f>
        <v/>
      </c>
    </row>
    <row r="564" spans="1:10">
      <c r="A564" s="63"/>
      <c r="B564" s="63"/>
      <c r="C564" s="63"/>
      <c r="D564" s="63"/>
      <c r="E564" s="72"/>
      <c r="F564" s="82" t="str">
        <f>IF(COUNTBLANK(D564:E564)&gt;0, "Please input data", IF(COUNTIF('Data Spreadsheet'!$A$2:$A$1048576, E564)&gt;0, IFERROR(ROUND(VLOOKUP($E564&amp;ROUNDUP($D564, -2), 'PaySched Lookups'!$1:$1048576, 2, 0)*$J564/2,2), 0), "Data for year not available"))</f>
        <v>Please input data</v>
      </c>
      <c r="G564" s="82" t="str">
        <f>IF(COUNTBLANK(D564:E564)&gt;0, "Please input data", IF(COUNTIF('Data Spreadsheet'!$A$2:$A$1048576, E564)&gt;0,  IFERROR(ROUND(VLOOKUP($E564&amp;ROUNDUP($D564, -2), 'PaySched Lookups'!$1:$1048576, 3, 0)*$J564/2,2), 0), "Data for year not available"))</f>
        <v>Please input data</v>
      </c>
      <c r="H564" s="82" t="str">
        <f>IF(COUNTBLANK(D564:E564)&gt;0,"Please input data",IF(COUNTIF('Data Spreadsheet'!$A$2:$A$1048576,E564)&gt;0,IFERROR(ROUND(VLOOKUP($E564&amp;ROUNDUP($D564,-2),'PaySched Lookups'!$1:$1048576,4,0)*$J564/2,2),0),"Data for year not available"))</f>
        <v>Please input data</v>
      </c>
      <c r="I564" s="82" t="str">
        <f>IF(COUNTBLANK(D564:E564)&gt;0, "Please input data", IF(COUNTIF('Data Spreadsheet'!$A$2:$A$1048576,E564)&gt;0, IFERROR(ROUND(VLOOKUP($E564&amp;ROUNDUP($D564, -2), 'PaySched Lookups'!$1:$1048576,5, 0)*$J564/2, 2),0), "Data for year not available"))</f>
        <v>Please input data</v>
      </c>
      <c r="J564" s="61" t="str">
        <f>IF(ISBLANK(D564), "", IF(D564&gt;=INDEX('Data Spreadsheet'!B:B, MATCH(E564, 'Data Spreadsheet'!A:A, 1)), 0, 1))</f>
        <v/>
      </c>
    </row>
    <row r="565" spans="1:10">
      <c r="A565" s="63"/>
      <c r="B565" s="63"/>
      <c r="C565" s="63"/>
      <c r="D565" s="63"/>
      <c r="E565" s="72"/>
      <c r="F565" s="82" t="str">
        <f>IF(COUNTBLANK(D565:E565)&gt;0, "Please input data", IF(COUNTIF('Data Spreadsheet'!$A$2:$A$1048576, E565)&gt;0, IFERROR(ROUND(VLOOKUP($E565&amp;ROUNDUP($D565, -2), 'PaySched Lookups'!$1:$1048576, 2, 0)*$J565/2,2), 0), "Data for year not available"))</f>
        <v>Please input data</v>
      </c>
      <c r="G565" s="82" t="str">
        <f>IF(COUNTBLANK(D565:E565)&gt;0, "Please input data", IF(COUNTIF('Data Spreadsheet'!$A$2:$A$1048576, E565)&gt;0,  IFERROR(ROUND(VLOOKUP($E565&amp;ROUNDUP($D565, -2), 'PaySched Lookups'!$1:$1048576, 3, 0)*$J565/2,2), 0), "Data for year not available"))</f>
        <v>Please input data</v>
      </c>
      <c r="H565" s="82" t="str">
        <f>IF(COUNTBLANK(D565:E565)&gt;0,"Please input data",IF(COUNTIF('Data Spreadsheet'!$A$2:$A$1048576,E565)&gt;0,IFERROR(ROUND(VLOOKUP($E565&amp;ROUNDUP($D565,-2),'PaySched Lookups'!$1:$1048576,4,0)*$J565/2,2),0),"Data for year not available"))</f>
        <v>Please input data</v>
      </c>
      <c r="I565" s="82" t="str">
        <f>IF(COUNTBLANK(D565:E565)&gt;0, "Please input data", IF(COUNTIF('Data Spreadsheet'!$A$2:$A$1048576,E565)&gt;0, IFERROR(ROUND(VLOOKUP($E565&amp;ROUNDUP($D565, -2), 'PaySched Lookups'!$1:$1048576,5, 0)*$J565/2, 2),0), "Data for year not available"))</f>
        <v>Please input data</v>
      </c>
      <c r="J565" s="61" t="str">
        <f>IF(ISBLANK(D565), "", IF(D565&gt;=INDEX('Data Spreadsheet'!B:B, MATCH(E565, 'Data Spreadsheet'!A:A, 1)), 0, 1))</f>
        <v/>
      </c>
    </row>
    <row r="566" spans="1:10">
      <c r="A566" s="63"/>
      <c r="B566" s="63"/>
      <c r="C566" s="63"/>
      <c r="D566" s="63"/>
      <c r="E566" s="72"/>
      <c r="F566" s="82" t="str">
        <f>IF(COUNTBLANK(D566:E566)&gt;0, "Please input data", IF(COUNTIF('Data Spreadsheet'!$A$2:$A$1048576, E566)&gt;0, IFERROR(ROUND(VLOOKUP($E566&amp;ROUNDUP($D566, -2), 'PaySched Lookups'!$1:$1048576, 2, 0)*$J566/2,2), 0), "Data for year not available"))</f>
        <v>Please input data</v>
      </c>
      <c r="G566" s="82" t="str">
        <f>IF(COUNTBLANK(D566:E566)&gt;0, "Please input data", IF(COUNTIF('Data Spreadsheet'!$A$2:$A$1048576, E566)&gt;0,  IFERROR(ROUND(VLOOKUP($E566&amp;ROUNDUP($D566, -2), 'PaySched Lookups'!$1:$1048576, 3, 0)*$J566/2,2), 0), "Data for year not available"))</f>
        <v>Please input data</v>
      </c>
      <c r="H566" s="82" t="str">
        <f>IF(COUNTBLANK(D566:E566)&gt;0,"Please input data",IF(COUNTIF('Data Spreadsheet'!$A$2:$A$1048576,E566)&gt;0,IFERROR(ROUND(VLOOKUP($E566&amp;ROUNDUP($D566,-2),'PaySched Lookups'!$1:$1048576,4,0)*$J566/2,2),0),"Data for year not available"))</f>
        <v>Please input data</v>
      </c>
      <c r="I566" s="82" t="str">
        <f>IF(COUNTBLANK(D566:E566)&gt;0, "Please input data", IF(COUNTIF('Data Spreadsheet'!$A$2:$A$1048576,E566)&gt;0, IFERROR(ROUND(VLOOKUP($E566&amp;ROUNDUP($D566, -2), 'PaySched Lookups'!$1:$1048576,5, 0)*$J566/2, 2),0), "Data for year not available"))</f>
        <v>Please input data</v>
      </c>
      <c r="J566" s="61" t="str">
        <f>IF(ISBLANK(D566), "", IF(D566&gt;=INDEX('Data Spreadsheet'!B:B, MATCH(E566, 'Data Spreadsheet'!A:A, 1)), 0, 1))</f>
        <v/>
      </c>
    </row>
    <row r="567" spans="1:10">
      <c r="A567" s="63"/>
      <c r="B567" s="63"/>
      <c r="C567" s="63"/>
      <c r="D567" s="63"/>
      <c r="E567" s="72"/>
      <c r="F567" s="82" t="str">
        <f>IF(COUNTBLANK(D567:E567)&gt;0, "Please input data", IF(COUNTIF('Data Spreadsheet'!$A$2:$A$1048576, E567)&gt;0, IFERROR(ROUND(VLOOKUP($E567&amp;ROUNDUP($D567, -2), 'PaySched Lookups'!$1:$1048576, 2, 0)*$J567/2,2), 0), "Data for year not available"))</f>
        <v>Please input data</v>
      </c>
      <c r="G567" s="82" t="str">
        <f>IF(COUNTBLANK(D567:E567)&gt;0, "Please input data", IF(COUNTIF('Data Spreadsheet'!$A$2:$A$1048576, E567)&gt;0,  IFERROR(ROUND(VLOOKUP($E567&amp;ROUNDUP($D567, -2), 'PaySched Lookups'!$1:$1048576, 3, 0)*$J567/2,2), 0), "Data for year not available"))</f>
        <v>Please input data</v>
      </c>
      <c r="H567" s="82" t="str">
        <f>IF(COUNTBLANK(D567:E567)&gt;0,"Please input data",IF(COUNTIF('Data Spreadsheet'!$A$2:$A$1048576,E567)&gt;0,IFERROR(ROUND(VLOOKUP($E567&amp;ROUNDUP($D567,-2),'PaySched Lookups'!$1:$1048576,4,0)*$J567/2,2),0),"Data for year not available"))</f>
        <v>Please input data</v>
      </c>
      <c r="I567" s="82" t="str">
        <f>IF(COUNTBLANK(D567:E567)&gt;0, "Please input data", IF(COUNTIF('Data Spreadsheet'!$A$2:$A$1048576,E567)&gt;0, IFERROR(ROUND(VLOOKUP($E567&amp;ROUNDUP($D567, -2), 'PaySched Lookups'!$1:$1048576,5, 0)*$J567/2, 2),0), "Data for year not available"))</f>
        <v>Please input data</v>
      </c>
      <c r="J567" s="61" t="str">
        <f>IF(ISBLANK(D567), "", IF(D567&gt;=INDEX('Data Spreadsheet'!B:B, MATCH(E567, 'Data Spreadsheet'!A:A, 1)), 0, 1))</f>
        <v/>
      </c>
    </row>
    <row r="568" spans="1:10">
      <c r="A568" s="63"/>
      <c r="B568" s="63"/>
      <c r="C568" s="63"/>
      <c r="D568" s="63"/>
      <c r="E568" s="72"/>
      <c r="F568" s="82" t="str">
        <f>IF(COUNTBLANK(D568:E568)&gt;0, "Please input data", IF(COUNTIF('Data Spreadsheet'!$A$2:$A$1048576, E568)&gt;0, IFERROR(ROUND(VLOOKUP($E568&amp;ROUNDUP($D568, -2), 'PaySched Lookups'!$1:$1048576, 2, 0)*$J568/2,2), 0), "Data for year not available"))</f>
        <v>Please input data</v>
      </c>
      <c r="G568" s="82" t="str">
        <f>IF(COUNTBLANK(D568:E568)&gt;0, "Please input data", IF(COUNTIF('Data Spreadsheet'!$A$2:$A$1048576, E568)&gt;0,  IFERROR(ROUND(VLOOKUP($E568&amp;ROUNDUP($D568, -2), 'PaySched Lookups'!$1:$1048576, 3, 0)*$J568/2,2), 0), "Data for year not available"))</f>
        <v>Please input data</v>
      </c>
      <c r="H568" s="82" t="str">
        <f>IF(COUNTBLANK(D568:E568)&gt;0,"Please input data",IF(COUNTIF('Data Spreadsheet'!$A$2:$A$1048576,E568)&gt;0,IFERROR(ROUND(VLOOKUP($E568&amp;ROUNDUP($D568,-2),'PaySched Lookups'!$1:$1048576,4,0)*$J568/2,2),0),"Data for year not available"))</f>
        <v>Please input data</v>
      </c>
      <c r="I568" s="82" t="str">
        <f>IF(COUNTBLANK(D568:E568)&gt;0, "Please input data", IF(COUNTIF('Data Spreadsheet'!$A$2:$A$1048576,E568)&gt;0, IFERROR(ROUND(VLOOKUP($E568&amp;ROUNDUP($D568, -2), 'PaySched Lookups'!$1:$1048576,5, 0)*$J568/2, 2),0), "Data for year not available"))</f>
        <v>Please input data</v>
      </c>
      <c r="J568" s="61" t="str">
        <f>IF(ISBLANK(D568), "", IF(D568&gt;=INDEX('Data Spreadsheet'!B:B, MATCH(E568, 'Data Spreadsheet'!A:A, 1)), 0, 1))</f>
        <v/>
      </c>
    </row>
    <row r="569" spans="1:10">
      <c r="A569" s="63"/>
      <c r="B569" s="63"/>
      <c r="C569" s="63"/>
      <c r="D569" s="63"/>
      <c r="E569" s="72"/>
      <c r="F569" s="82" t="str">
        <f>IF(COUNTBLANK(D569:E569)&gt;0, "Please input data", IF(COUNTIF('Data Spreadsheet'!$A$2:$A$1048576, E569)&gt;0, IFERROR(ROUND(VLOOKUP($E569&amp;ROUNDUP($D569, -2), 'PaySched Lookups'!$1:$1048576, 2, 0)*$J569/2,2), 0), "Data for year not available"))</f>
        <v>Please input data</v>
      </c>
      <c r="G569" s="82" t="str">
        <f>IF(COUNTBLANK(D569:E569)&gt;0, "Please input data", IF(COUNTIF('Data Spreadsheet'!$A$2:$A$1048576, E569)&gt;0,  IFERROR(ROUND(VLOOKUP($E569&amp;ROUNDUP($D569, -2), 'PaySched Lookups'!$1:$1048576, 3, 0)*$J569/2,2), 0), "Data for year not available"))</f>
        <v>Please input data</v>
      </c>
      <c r="H569" s="82" t="str">
        <f>IF(COUNTBLANK(D569:E569)&gt;0,"Please input data",IF(COUNTIF('Data Spreadsheet'!$A$2:$A$1048576,E569)&gt;0,IFERROR(ROUND(VLOOKUP($E569&amp;ROUNDUP($D569,-2),'PaySched Lookups'!$1:$1048576,4,0)*$J569/2,2),0),"Data for year not available"))</f>
        <v>Please input data</v>
      </c>
      <c r="I569" s="82" t="str">
        <f>IF(COUNTBLANK(D569:E569)&gt;0, "Please input data", IF(COUNTIF('Data Spreadsheet'!$A$2:$A$1048576,E569)&gt;0, IFERROR(ROUND(VLOOKUP($E569&amp;ROUNDUP($D569, -2), 'PaySched Lookups'!$1:$1048576,5, 0)*$J569/2, 2),0), "Data for year not available"))</f>
        <v>Please input data</v>
      </c>
      <c r="J569" s="61" t="str">
        <f>IF(ISBLANK(D569), "", IF(D569&gt;=INDEX('Data Spreadsheet'!B:B, MATCH(E569, 'Data Spreadsheet'!A:A, 1)), 0, 1))</f>
        <v/>
      </c>
    </row>
    <row r="570" spans="1:10">
      <c r="A570" s="63"/>
      <c r="B570" s="63"/>
      <c r="C570" s="63"/>
      <c r="D570" s="63"/>
      <c r="E570" s="72"/>
      <c r="F570" s="82" t="str">
        <f>IF(COUNTBLANK(D570:E570)&gt;0, "Please input data", IF(COUNTIF('Data Spreadsheet'!$A$2:$A$1048576, E570)&gt;0, IFERROR(ROUND(VLOOKUP($E570&amp;ROUNDUP($D570, -2), 'PaySched Lookups'!$1:$1048576, 2, 0)*$J570/2,2), 0), "Data for year not available"))</f>
        <v>Please input data</v>
      </c>
      <c r="G570" s="82" t="str">
        <f>IF(COUNTBLANK(D570:E570)&gt;0, "Please input data", IF(COUNTIF('Data Spreadsheet'!$A$2:$A$1048576, E570)&gt;0,  IFERROR(ROUND(VLOOKUP($E570&amp;ROUNDUP($D570, -2), 'PaySched Lookups'!$1:$1048576, 3, 0)*$J570/2,2), 0), "Data for year not available"))</f>
        <v>Please input data</v>
      </c>
      <c r="H570" s="82" t="str">
        <f>IF(COUNTBLANK(D570:E570)&gt;0,"Please input data",IF(COUNTIF('Data Spreadsheet'!$A$2:$A$1048576,E570)&gt;0,IFERROR(ROUND(VLOOKUP($E570&amp;ROUNDUP($D570,-2),'PaySched Lookups'!$1:$1048576,4,0)*$J570/2,2),0),"Data for year not available"))</f>
        <v>Please input data</v>
      </c>
      <c r="I570" s="82" t="str">
        <f>IF(COUNTBLANK(D570:E570)&gt;0, "Please input data", IF(COUNTIF('Data Spreadsheet'!$A$2:$A$1048576,E570)&gt;0, IFERROR(ROUND(VLOOKUP($E570&amp;ROUNDUP($D570, -2), 'PaySched Lookups'!$1:$1048576,5, 0)*$J570/2, 2),0), "Data for year not available"))</f>
        <v>Please input data</v>
      </c>
      <c r="J570" s="61" t="str">
        <f>IF(ISBLANK(D570), "", IF(D570&gt;=INDEX('Data Spreadsheet'!B:B, MATCH(E570, 'Data Spreadsheet'!A:A, 1)), 0, 1))</f>
        <v/>
      </c>
    </row>
    <row r="571" spans="1:10">
      <c r="A571" s="63"/>
      <c r="B571" s="63"/>
      <c r="C571" s="63"/>
      <c r="D571" s="63"/>
      <c r="E571" s="72"/>
      <c r="F571" s="82" t="str">
        <f>IF(COUNTBLANK(D571:E571)&gt;0, "Please input data", IF(COUNTIF('Data Spreadsheet'!$A$2:$A$1048576, E571)&gt;0, IFERROR(ROUND(VLOOKUP($E571&amp;ROUNDUP($D571, -2), 'PaySched Lookups'!$1:$1048576, 2, 0)*$J571/2,2), 0), "Data for year not available"))</f>
        <v>Please input data</v>
      </c>
      <c r="G571" s="82" t="str">
        <f>IF(COUNTBLANK(D571:E571)&gt;0, "Please input data", IF(COUNTIF('Data Spreadsheet'!$A$2:$A$1048576, E571)&gt;0,  IFERROR(ROUND(VLOOKUP($E571&amp;ROUNDUP($D571, -2), 'PaySched Lookups'!$1:$1048576, 3, 0)*$J571/2,2), 0), "Data for year not available"))</f>
        <v>Please input data</v>
      </c>
      <c r="H571" s="82" t="str">
        <f>IF(COUNTBLANK(D571:E571)&gt;0,"Please input data",IF(COUNTIF('Data Spreadsheet'!$A$2:$A$1048576,E571)&gt;0,IFERROR(ROUND(VLOOKUP($E571&amp;ROUNDUP($D571,-2),'PaySched Lookups'!$1:$1048576,4,0)*$J571/2,2),0),"Data for year not available"))</f>
        <v>Please input data</v>
      </c>
      <c r="I571" s="82" t="str">
        <f>IF(COUNTBLANK(D571:E571)&gt;0, "Please input data", IF(COUNTIF('Data Spreadsheet'!$A$2:$A$1048576,E571)&gt;0, IFERROR(ROUND(VLOOKUP($E571&amp;ROUNDUP($D571, -2), 'PaySched Lookups'!$1:$1048576,5, 0)*$J571/2, 2),0), "Data for year not available"))</f>
        <v>Please input data</v>
      </c>
      <c r="J571" s="61" t="str">
        <f>IF(ISBLANK(D571), "", IF(D571&gt;=INDEX('Data Spreadsheet'!B:B, MATCH(E571, 'Data Spreadsheet'!A:A, 1)), 0, 1))</f>
        <v/>
      </c>
    </row>
    <row r="572" spans="1:10">
      <c r="A572" s="63"/>
      <c r="B572" s="63"/>
      <c r="C572" s="63"/>
      <c r="D572" s="63"/>
      <c r="E572" s="72"/>
      <c r="F572" s="82" t="str">
        <f>IF(COUNTBLANK(D572:E572)&gt;0, "Please input data", IF(COUNTIF('Data Spreadsheet'!$A$2:$A$1048576, E572)&gt;0, IFERROR(ROUND(VLOOKUP($E572&amp;ROUNDUP($D572, -2), 'PaySched Lookups'!$1:$1048576, 2, 0)*$J572/2,2), 0), "Data for year not available"))</f>
        <v>Please input data</v>
      </c>
      <c r="G572" s="82" t="str">
        <f>IF(COUNTBLANK(D572:E572)&gt;0, "Please input data", IF(COUNTIF('Data Spreadsheet'!$A$2:$A$1048576, E572)&gt;0,  IFERROR(ROUND(VLOOKUP($E572&amp;ROUNDUP($D572, -2), 'PaySched Lookups'!$1:$1048576, 3, 0)*$J572/2,2), 0), "Data for year not available"))</f>
        <v>Please input data</v>
      </c>
      <c r="H572" s="82" t="str">
        <f>IF(COUNTBLANK(D572:E572)&gt;0,"Please input data",IF(COUNTIF('Data Spreadsheet'!$A$2:$A$1048576,E572)&gt;0,IFERROR(ROUND(VLOOKUP($E572&amp;ROUNDUP($D572,-2),'PaySched Lookups'!$1:$1048576,4,0)*$J572/2,2),0),"Data for year not available"))</f>
        <v>Please input data</v>
      </c>
      <c r="I572" s="82" t="str">
        <f>IF(COUNTBLANK(D572:E572)&gt;0, "Please input data", IF(COUNTIF('Data Spreadsheet'!$A$2:$A$1048576,E572)&gt;0, IFERROR(ROUND(VLOOKUP($E572&amp;ROUNDUP($D572, -2), 'PaySched Lookups'!$1:$1048576,5, 0)*$J572/2, 2),0), "Data for year not available"))</f>
        <v>Please input data</v>
      </c>
      <c r="J572" s="61" t="str">
        <f>IF(ISBLANK(D572), "", IF(D572&gt;=INDEX('Data Spreadsheet'!B:B, MATCH(E572, 'Data Spreadsheet'!A:A, 1)), 0, 1))</f>
        <v/>
      </c>
    </row>
    <row r="573" spans="1:10">
      <c r="A573" s="63"/>
      <c r="B573" s="63"/>
      <c r="C573" s="63"/>
      <c r="D573" s="63"/>
      <c r="E573" s="72"/>
      <c r="F573" s="82" t="str">
        <f>IF(COUNTBLANK(D573:E573)&gt;0, "Please input data", IF(COUNTIF('Data Spreadsheet'!$A$2:$A$1048576, E573)&gt;0, IFERROR(ROUND(VLOOKUP($E573&amp;ROUNDUP($D573, -2), 'PaySched Lookups'!$1:$1048576, 2, 0)*$J573/2,2), 0), "Data for year not available"))</f>
        <v>Please input data</v>
      </c>
      <c r="G573" s="82" t="str">
        <f>IF(COUNTBLANK(D573:E573)&gt;0, "Please input data", IF(COUNTIF('Data Spreadsheet'!$A$2:$A$1048576, E573)&gt;0,  IFERROR(ROUND(VLOOKUP($E573&amp;ROUNDUP($D573, -2), 'PaySched Lookups'!$1:$1048576, 3, 0)*$J573/2,2), 0), "Data for year not available"))</f>
        <v>Please input data</v>
      </c>
      <c r="H573" s="82" t="str">
        <f>IF(COUNTBLANK(D573:E573)&gt;0,"Please input data",IF(COUNTIF('Data Spreadsheet'!$A$2:$A$1048576,E573)&gt;0,IFERROR(ROUND(VLOOKUP($E573&amp;ROUNDUP($D573,-2),'PaySched Lookups'!$1:$1048576,4,0)*$J573/2,2),0),"Data for year not available"))</f>
        <v>Please input data</v>
      </c>
      <c r="I573" s="82" t="str">
        <f>IF(COUNTBLANK(D573:E573)&gt;0, "Please input data", IF(COUNTIF('Data Spreadsheet'!$A$2:$A$1048576,E573)&gt;0, IFERROR(ROUND(VLOOKUP($E573&amp;ROUNDUP($D573, -2), 'PaySched Lookups'!$1:$1048576,5, 0)*$J573/2, 2),0), "Data for year not available"))</f>
        <v>Please input data</v>
      </c>
      <c r="J573" s="61" t="str">
        <f>IF(ISBLANK(D573), "", IF(D573&gt;=INDEX('Data Spreadsheet'!B:B, MATCH(E573, 'Data Spreadsheet'!A:A, 1)), 0, 1))</f>
        <v/>
      </c>
    </row>
    <row r="574" spans="1:10">
      <c r="A574" s="63"/>
      <c r="B574" s="63"/>
      <c r="C574" s="63"/>
      <c r="D574" s="63"/>
      <c r="E574" s="72"/>
      <c r="F574" s="82" t="str">
        <f>IF(COUNTBLANK(D574:E574)&gt;0, "Please input data", IF(COUNTIF('Data Spreadsheet'!$A$2:$A$1048576, E574)&gt;0, IFERROR(ROUND(VLOOKUP($E574&amp;ROUNDUP($D574, -2), 'PaySched Lookups'!$1:$1048576, 2, 0)*$J574/2,2), 0), "Data for year not available"))</f>
        <v>Please input data</v>
      </c>
      <c r="G574" s="82" t="str">
        <f>IF(COUNTBLANK(D574:E574)&gt;0, "Please input data", IF(COUNTIF('Data Spreadsheet'!$A$2:$A$1048576, E574)&gt;0,  IFERROR(ROUND(VLOOKUP($E574&amp;ROUNDUP($D574, -2), 'PaySched Lookups'!$1:$1048576, 3, 0)*$J574/2,2), 0), "Data for year not available"))</f>
        <v>Please input data</v>
      </c>
      <c r="H574" s="82" t="str">
        <f>IF(COUNTBLANK(D574:E574)&gt;0,"Please input data",IF(COUNTIF('Data Spreadsheet'!$A$2:$A$1048576,E574)&gt;0,IFERROR(ROUND(VLOOKUP($E574&amp;ROUNDUP($D574,-2),'PaySched Lookups'!$1:$1048576,4,0)*$J574/2,2),0),"Data for year not available"))</f>
        <v>Please input data</v>
      </c>
      <c r="I574" s="82" t="str">
        <f>IF(COUNTBLANK(D574:E574)&gt;0, "Please input data", IF(COUNTIF('Data Spreadsheet'!$A$2:$A$1048576,E574)&gt;0, IFERROR(ROUND(VLOOKUP($E574&amp;ROUNDUP($D574, -2), 'PaySched Lookups'!$1:$1048576,5, 0)*$J574/2, 2),0), "Data for year not available"))</f>
        <v>Please input data</v>
      </c>
      <c r="J574" s="61" t="str">
        <f>IF(ISBLANK(D574), "", IF(D574&gt;=INDEX('Data Spreadsheet'!B:B, MATCH(E574, 'Data Spreadsheet'!A:A, 1)), 0, 1))</f>
        <v/>
      </c>
    </row>
    <row r="575" spans="1:10">
      <c r="A575" s="63"/>
      <c r="B575" s="63"/>
      <c r="C575" s="63"/>
      <c r="D575" s="63"/>
      <c r="E575" s="72"/>
      <c r="F575" s="82" t="str">
        <f>IF(COUNTBLANK(D575:E575)&gt;0, "Please input data", IF(COUNTIF('Data Spreadsheet'!$A$2:$A$1048576, E575)&gt;0, IFERROR(ROUND(VLOOKUP($E575&amp;ROUNDUP($D575, -2), 'PaySched Lookups'!$1:$1048576, 2, 0)*$J575/2,2), 0), "Data for year not available"))</f>
        <v>Please input data</v>
      </c>
      <c r="G575" s="82" t="str">
        <f>IF(COUNTBLANK(D575:E575)&gt;0, "Please input data", IF(COUNTIF('Data Spreadsheet'!$A$2:$A$1048576, E575)&gt;0,  IFERROR(ROUND(VLOOKUP($E575&amp;ROUNDUP($D575, -2), 'PaySched Lookups'!$1:$1048576, 3, 0)*$J575/2,2), 0), "Data for year not available"))</f>
        <v>Please input data</v>
      </c>
      <c r="H575" s="82" t="str">
        <f>IF(COUNTBLANK(D575:E575)&gt;0,"Please input data",IF(COUNTIF('Data Spreadsheet'!$A$2:$A$1048576,E575)&gt;0,IFERROR(ROUND(VLOOKUP($E575&amp;ROUNDUP($D575,-2),'PaySched Lookups'!$1:$1048576,4,0)*$J575/2,2),0),"Data for year not available"))</f>
        <v>Please input data</v>
      </c>
      <c r="I575" s="82" t="str">
        <f>IF(COUNTBLANK(D575:E575)&gt;0, "Please input data", IF(COUNTIF('Data Spreadsheet'!$A$2:$A$1048576,E575)&gt;0, IFERROR(ROUND(VLOOKUP($E575&amp;ROUNDUP($D575, -2), 'PaySched Lookups'!$1:$1048576,5, 0)*$J575/2, 2),0), "Data for year not available"))</f>
        <v>Please input data</v>
      </c>
      <c r="J575" s="61" t="str">
        <f>IF(ISBLANK(D575), "", IF(D575&gt;=INDEX('Data Spreadsheet'!B:B, MATCH(E575, 'Data Spreadsheet'!A:A, 1)), 0, 1))</f>
        <v/>
      </c>
    </row>
    <row r="576" spans="1:10">
      <c r="A576" s="63"/>
      <c r="B576" s="63"/>
      <c r="C576" s="63"/>
      <c r="D576" s="63"/>
      <c r="E576" s="72"/>
      <c r="F576" s="82" t="str">
        <f>IF(COUNTBLANK(D576:E576)&gt;0, "Please input data", IF(COUNTIF('Data Spreadsheet'!$A$2:$A$1048576, E576)&gt;0, IFERROR(ROUND(VLOOKUP($E576&amp;ROUNDUP($D576, -2), 'PaySched Lookups'!$1:$1048576, 2, 0)*$J576/2,2), 0), "Data for year not available"))</f>
        <v>Please input data</v>
      </c>
      <c r="G576" s="82" t="str">
        <f>IF(COUNTBLANK(D576:E576)&gt;0, "Please input data", IF(COUNTIF('Data Spreadsheet'!$A$2:$A$1048576, E576)&gt;0,  IFERROR(ROUND(VLOOKUP($E576&amp;ROUNDUP($D576, -2), 'PaySched Lookups'!$1:$1048576, 3, 0)*$J576/2,2), 0), "Data for year not available"))</f>
        <v>Please input data</v>
      </c>
      <c r="H576" s="82" t="str">
        <f>IF(COUNTBLANK(D576:E576)&gt;0,"Please input data",IF(COUNTIF('Data Spreadsheet'!$A$2:$A$1048576,E576)&gt;0,IFERROR(ROUND(VLOOKUP($E576&amp;ROUNDUP($D576,-2),'PaySched Lookups'!$1:$1048576,4,0)*$J576/2,2),0),"Data for year not available"))</f>
        <v>Please input data</v>
      </c>
      <c r="I576" s="82" t="str">
        <f>IF(COUNTBLANK(D576:E576)&gt;0, "Please input data", IF(COUNTIF('Data Spreadsheet'!$A$2:$A$1048576,E576)&gt;0, IFERROR(ROUND(VLOOKUP($E576&amp;ROUNDUP($D576, -2), 'PaySched Lookups'!$1:$1048576,5, 0)*$J576/2, 2),0), "Data for year not available"))</f>
        <v>Please input data</v>
      </c>
      <c r="J576" s="61" t="str">
        <f>IF(ISBLANK(D576), "", IF(D576&gt;=INDEX('Data Spreadsheet'!B:B, MATCH(E576, 'Data Spreadsheet'!A:A, 1)), 0, 1))</f>
        <v/>
      </c>
    </row>
    <row r="577" spans="1:10">
      <c r="A577" s="63"/>
      <c r="B577" s="63"/>
      <c r="C577" s="63"/>
      <c r="D577" s="63"/>
      <c r="E577" s="72"/>
      <c r="F577" s="82" t="str">
        <f>IF(COUNTBLANK(D577:E577)&gt;0, "Please input data", IF(COUNTIF('Data Spreadsheet'!$A$2:$A$1048576, E577)&gt;0, IFERROR(ROUND(VLOOKUP($E577&amp;ROUNDUP($D577, -2), 'PaySched Lookups'!$1:$1048576, 2, 0)*$J577/2,2), 0), "Data for year not available"))</f>
        <v>Please input data</v>
      </c>
      <c r="G577" s="82" t="str">
        <f>IF(COUNTBLANK(D577:E577)&gt;0, "Please input data", IF(COUNTIF('Data Spreadsheet'!$A$2:$A$1048576, E577)&gt;0,  IFERROR(ROUND(VLOOKUP($E577&amp;ROUNDUP($D577, -2), 'PaySched Lookups'!$1:$1048576, 3, 0)*$J577/2,2), 0), "Data for year not available"))</f>
        <v>Please input data</v>
      </c>
      <c r="H577" s="82" t="str">
        <f>IF(COUNTBLANK(D577:E577)&gt;0,"Please input data",IF(COUNTIF('Data Spreadsheet'!$A$2:$A$1048576,E577)&gt;0,IFERROR(ROUND(VLOOKUP($E577&amp;ROUNDUP($D577,-2),'PaySched Lookups'!$1:$1048576,4,0)*$J577/2,2),0),"Data for year not available"))</f>
        <v>Please input data</v>
      </c>
      <c r="I577" s="82" t="str">
        <f>IF(COUNTBLANK(D577:E577)&gt;0, "Please input data", IF(COUNTIF('Data Spreadsheet'!$A$2:$A$1048576,E577)&gt;0, IFERROR(ROUND(VLOOKUP($E577&amp;ROUNDUP($D577, -2), 'PaySched Lookups'!$1:$1048576,5, 0)*$J577/2, 2),0), "Data for year not available"))</f>
        <v>Please input data</v>
      </c>
      <c r="J577" s="61" t="str">
        <f>IF(ISBLANK(D577), "", IF(D577&gt;=INDEX('Data Spreadsheet'!B:B, MATCH(E577, 'Data Spreadsheet'!A:A, 1)), 0, 1))</f>
        <v/>
      </c>
    </row>
    <row r="578" spans="1:10">
      <c r="A578" s="63"/>
      <c r="B578" s="63"/>
      <c r="C578" s="63"/>
      <c r="D578" s="63"/>
      <c r="E578" s="72"/>
      <c r="F578" s="82" t="str">
        <f>IF(COUNTBLANK(D578:E578)&gt;0, "Please input data", IF(COUNTIF('Data Spreadsheet'!$A$2:$A$1048576, E578)&gt;0, IFERROR(ROUND(VLOOKUP($E578&amp;ROUNDUP($D578, -2), 'PaySched Lookups'!$1:$1048576, 2, 0)*$J578/2,2), 0), "Data for year not available"))</f>
        <v>Please input data</v>
      </c>
      <c r="G578" s="82" t="str">
        <f>IF(COUNTBLANK(D578:E578)&gt;0, "Please input data", IF(COUNTIF('Data Spreadsheet'!$A$2:$A$1048576, E578)&gt;0,  IFERROR(ROUND(VLOOKUP($E578&amp;ROUNDUP($D578, -2), 'PaySched Lookups'!$1:$1048576, 3, 0)*$J578/2,2), 0), "Data for year not available"))</f>
        <v>Please input data</v>
      </c>
      <c r="H578" s="82" t="str">
        <f>IF(COUNTBLANK(D578:E578)&gt;0,"Please input data",IF(COUNTIF('Data Spreadsheet'!$A$2:$A$1048576,E578)&gt;0,IFERROR(ROUND(VLOOKUP($E578&amp;ROUNDUP($D578,-2),'PaySched Lookups'!$1:$1048576,4,0)*$J578/2,2),0),"Data for year not available"))</f>
        <v>Please input data</v>
      </c>
      <c r="I578" s="82" t="str">
        <f>IF(COUNTBLANK(D578:E578)&gt;0, "Please input data", IF(COUNTIF('Data Spreadsheet'!$A$2:$A$1048576,E578)&gt;0, IFERROR(ROUND(VLOOKUP($E578&amp;ROUNDUP($D578, -2), 'PaySched Lookups'!$1:$1048576,5, 0)*$J578/2, 2),0), "Data for year not available"))</f>
        <v>Please input data</v>
      </c>
      <c r="J578" s="61" t="str">
        <f>IF(ISBLANK(D578), "", IF(D578&gt;=INDEX('Data Spreadsheet'!B:B, MATCH(E578, 'Data Spreadsheet'!A:A, 1)), 0, 1))</f>
        <v/>
      </c>
    </row>
    <row r="579" spans="1:10">
      <c r="A579" s="63"/>
      <c r="B579" s="63"/>
      <c r="C579" s="63"/>
      <c r="D579" s="63"/>
      <c r="E579" s="72"/>
      <c r="F579" s="82" t="str">
        <f>IF(COUNTBLANK(D579:E579)&gt;0, "Please input data", IF(COUNTIF('Data Spreadsheet'!$A$2:$A$1048576, E579)&gt;0, IFERROR(ROUND(VLOOKUP($E579&amp;ROUNDUP($D579, -2), 'PaySched Lookups'!$1:$1048576, 2, 0)*$J579/2,2), 0), "Data for year not available"))</f>
        <v>Please input data</v>
      </c>
      <c r="G579" s="82" t="str">
        <f>IF(COUNTBLANK(D579:E579)&gt;0, "Please input data", IF(COUNTIF('Data Spreadsheet'!$A$2:$A$1048576, E579)&gt;0,  IFERROR(ROUND(VLOOKUP($E579&amp;ROUNDUP($D579, -2), 'PaySched Lookups'!$1:$1048576, 3, 0)*$J579/2,2), 0), "Data for year not available"))</f>
        <v>Please input data</v>
      </c>
      <c r="H579" s="82" t="str">
        <f>IF(COUNTBLANK(D579:E579)&gt;0,"Please input data",IF(COUNTIF('Data Spreadsheet'!$A$2:$A$1048576,E579)&gt;0,IFERROR(ROUND(VLOOKUP($E579&amp;ROUNDUP($D579,-2),'PaySched Lookups'!$1:$1048576,4,0)*$J579/2,2),0),"Data for year not available"))</f>
        <v>Please input data</v>
      </c>
      <c r="I579" s="82" t="str">
        <f>IF(COUNTBLANK(D579:E579)&gt;0, "Please input data", IF(COUNTIF('Data Spreadsheet'!$A$2:$A$1048576,E579)&gt;0, IFERROR(ROUND(VLOOKUP($E579&amp;ROUNDUP($D579, -2), 'PaySched Lookups'!$1:$1048576,5, 0)*$J579/2, 2),0), "Data for year not available"))</f>
        <v>Please input data</v>
      </c>
      <c r="J579" s="61" t="str">
        <f>IF(ISBLANK(D579), "", IF(D579&gt;=INDEX('Data Spreadsheet'!B:B, MATCH(E579, 'Data Spreadsheet'!A:A, 1)), 0, 1))</f>
        <v/>
      </c>
    </row>
    <row r="580" spans="1:10">
      <c r="A580" s="63"/>
      <c r="B580" s="63"/>
      <c r="C580" s="63"/>
      <c r="D580" s="63"/>
      <c r="E580" s="72"/>
      <c r="F580" s="82" t="str">
        <f>IF(COUNTBLANK(D580:E580)&gt;0, "Please input data", IF(COUNTIF('Data Spreadsheet'!$A$2:$A$1048576, E580)&gt;0, IFERROR(ROUND(VLOOKUP($E580&amp;ROUNDUP($D580, -2), 'PaySched Lookups'!$1:$1048576, 2, 0)*$J580/2,2), 0), "Data for year not available"))</f>
        <v>Please input data</v>
      </c>
      <c r="G580" s="82" t="str">
        <f>IF(COUNTBLANK(D580:E580)&gt;0, "Please input data", IF(COUNTIF('Data Spreadsheet'!$A$2:$A$1048576, E580)&gt;0,  IFERROR(ROUND(VLOOKUP($E580&amp;ROUNDUP($D580, -2), 'PaySched Lookups'!$1:$1048576, 3, 0)*$J580/2,2), 0), "Data for year not available"))</f>
        <v>Please input data</v>
      </c>
      <c r="H580" s="82" t="str">
        <f>IF(COUNTBLANK(D580:E580)&gt;0,"Please input data",IF(COUNTIF('Data Spreadsheet'!$A$2:$A$1048576,E580)&gt;0,IFERROR(ROUND(VLOOKUP($E580&amp;ROUNDUP($D580,-2),'PaySched Lookups'!$1:$1048576,4,0)*$J580/2,2),0),"Data for year not available"))</f>
        <v>Please input data</v>
      </c>
      <c r="I580" s="82" t="str">
        <f>IF(COUNTBLANK(D580:E580)&gt;0, "Please input data", IF(COUNTIF('Data Spreadsheet'!$A$2:$A$1048576,E580)&gt;0, IFERROR(ROUND(VLOOKUP($E580&amp;ROUNDUP($D580, -2), 'PaySched Lookups'!$1:$1048576,5, 0)*$J580/2, 2),0), "Data for year not available"))</f>
        <v>Please input data</v>
      </c>
      <c r="J580" s="61" t="str">
        <f>IF(ISBLANK(D580), "", IF(D580&gt;=INDEX('Data Spreadsheet'!B:B, MATCH(E580, 'Data Spreadsheet'!A:A, 1)), 0, 1))</f>
        <v/>
      </c>
    </row>
    <row r="581" spans="1:10">
      <c r="A581" s="63"/>
      <c r="B581" s="63"/>
      <c r="C581" s="63"/>
      <c r="D581" s="63"/>
      <c r="E581" s="72"/>
      <c r="F581" s="82" t="str">
        <f>IF(COUNTBLANK(D581:E581)&gt;0, "Please input data", IF(COUNTIF('Data Spreadsheet'!$A$2:$A$1048576, E581)&gt;0, IFERROR(ROUND(VLOOKUP($E581&amp;ROUNDUP($D581, -2), 'PaySched Lookups'!$1:$1048576, 2, 0)*$J581/2,2), 0), "Data for year not available"))</f>
        <v>Please input data</v>
      </c>
      <c r="G581" s="82" t="str">
        <f>IF(COUNTBLANK(D581:E581)&gt;0, "Please input data", IF(COUNTIF('Data Spreadsheet'!$A$2:$A$1048576, E581)&gt;0,  IFERROR(ROUND(VLOOKUP($E581&amp;ROUNDUP($D581, -2), 'PaySched Lookups'!$1:$1048576, 3, 0)*$J581/2,2), 0), "Data for year not available"))</f>
        <v>Please input data</v>
      </c>
      <c r="H581" s="82" t="str">
        <f>IF(COUNTBLANK(D581:E581)&gt;0,"Please input data",IF(COUNTIF('Data Spreadsheet'!$A$2:$A$1048576,E581)&gt;0,IFERROR(ROUND(VLOOKUP($E581&amp;ROUNDUP($D581,-2),'PaySched Lookups'!$1:$1048576,4,0)*$J581/2,2),0),"Data for year not available"))</f>
        <v>Please input data</v>
      </c>
      <c r="I581" s="82" t="str">
        <f>IF(COUNTBLANK(D581:E581)&gt;0, "Please input data", IF(COUNTIF('Data Spreadsheet'!$A$2:$A$1048576,E581)&gt;0, IFERROR(ROUND(VLOOKUP($E581&amp;ROUNDUP($D581, -2), 'PaySched Lookups'!$1:$1048576,5, 0)*$J581/2, 2),0), "Data for year not available"))</f>
        <v>Please input data</v>
      </c>
      <c r="J581" s="61" t="str">
        <f>IF(ISBLANK(D581), "", IF(D581&gt;=INDEX('Data Spreadsheet'!B:B, MATCH(E581, 'Data Spreadsheet'!A:A, 1)), 0, 1))</f>
        <v/>
      </c>
    </row>
    <row r="582" spans="1:10">
      <c r="A582" s="63"/>
      <c r="B582" s="63"/>
      <c r="C582" s="63"/>
      <c r="D582" s="63"/>
      <c r="E582" s="72"/>
      <c r="F582" s="82" t="str">
        <f>IF(COUNTBLANK(D582:E582)&gt;0, "Please input data", IF(COUNTIF('Data Spreadsheet'!$A$2:$A$1048576, E582)&gt;0, IFERROR(ROUND(VLOOKUP($E582&amp;ROUNDUP($D582, -2), 'PaySched Lookups'!$1:$1048576, 2, 0)*$J582/2,2), 0), "Data for year not available"))</f>
        <v>Please input data</v>
      </c>
      <c r="G582" s="82" t="str">
        <f>IF(COUNTBLANK(D582:E582)&gt;0, "Please input data", IF(COUNTIF('Data Spreadsheet'!$A$2:$A$1048576, E582)&gt;0,  IFERROR(ROUND(VLOOKUP($E582&amp;ROUNDUP($D582, -2), 'PaySched Lookups'!$1:$1048576, 3, 0)*$J582/2,2), 0), "Data for year not available"))</f>
        <v>Please input data</v>
      </c>
      <c r="H582" s="82" t="str">
        <f>IF(COUNTBLANK(D582:E582)&gt;0,"Please input data",IF(COUNTIF('Data Spreadsheet'!$A$2:$A$1048576,E582)&gt;0,IFERROR(ROUND(VLOOKUP($E582&amp;ROUNDUP($D582,-2),'PaySched Lookups'!$1:$1048576,4,0)*$J582/2,2),0),"Data for year not available"))</f>
        <v>Please input data</v>
      </c>
      <c r="I582" s="82" t="str">
        <f>IF(COUNTBLANK(D582:E582)&gt;0, "Please input data", IF(COUNTIF('Data Spreadsheet'!$A$2:$A$1048576,E582)&gt;0, IFERROR(ROUND(VLOOKUP($E582&amp;ROUNDUP($D582, -2), 'PaySched Lookups'!$1:$1048576,5, 0)*$J582/2, 2),0), "Data for year not available"))</f>
        <v>Please input data</v>
      </c>
      <c r="J582" s="61" t="str">
        <f>IF(ISBLANK(D582), "", IF(D582&gt;=INDEX('Data Spreadsheet'!B:B, MATCH(E582, 'Data Spreadsheet'!A:A, 1)), 0, 1))</f>
        <v/>
      </c>
    </row>
    <row r="583" spans="1:10">
      <c r="A583" s="63"/>
      <c r="B583" s="63"/>
      <c r="C583" s="63"/>
      <c r="D583" s="63"/>
      <c r="E583" s="72"/>
      <c r="F583" s="82" t="str">
        <f>IF(COUNTBLANK(D583:E583)&gt;0, "Please input data", IF(COUNTIF('Data Spreadsheet'!$A$2:$A$1048576, E583)&gt;0, IFERROR(ROUND(VLOOKUP($E583&amp;ROUNDUP($D583, -2), 'PaySched Lookups'!$1:$1048576, 2, 0)*$J583/2,2), 0), "Data for year not available"))</f>
        <v>Please input data</v>
      </c>
      <c r="G583" s="82" t="str">
        <f>IF(COUNTBLANK(D583:E583)&gt;0, "Please input data", IF(COUNTIF('Data Spreadsheet'!$A$2:$A$1048576, E583)&gt;0,  IFERROR(ROUND(VLOOKUP($E583&amp;ROUNDUP($D583, -2), 'PaySched Lookups'!$1:$1048576, 3, 0)*$J583/2,2), 0), "Data for year not available"))</f>
        <v>Please input data</v>
      </c>
      <c r="H583" s="82" t="str">
        <f>IF(COUNTBLANK(D583:E583)&gt;0,"Please input data",IF(COUNTIF('Data Spreadsheet'!$A$2:$A$1048576,E583)&gt;0,IFERROR(ROUND(VLOOKUP($E583&amp;ROUNDUP($D583,-2),'PaySched Lookups'!$1:$1048576,4,0)*$J583/2,2),0),"Data for year not available"))</f>
        <v>Please input data</v>
      </c>
      <c r="I583" s="82" t="str">
        <f>IF(COUNTBLANK(D583:E583)&gt;0, "Please input data", IF(COUNTIF('Data Spreadsheet'!$A$2:$A$1048576,E583)&gt;0, IFERROR(ROUND(VLOOKUP($E583&amp;ROUNDUP($D583, -2), 'PaySched Lookups'!$1:$1048576,5, 0)*$J583/2, 2),0), "Data for year not available"))</f>
        <v>Please input data</v>
      </c>
      <c r="J583" s="61" t="str">
        <f>IF(ISBLANK(D583), "", IF(D583&gt;=INDEX('Data Spreadsheet'!B:B, MATCH(E583, 'Data Spreadsheet'!A:A, 1)), 0, 1))</f>
        <v/>
      </c>
    </row>
    <row r="584" spans="1:10">
      <c r="A584" s="63"/>
      <c r="B584" s="63"/>
      <c r="C584" s="63"/>
      <c r="D584" s="63"/>
      <c r="E584" s="72"/>
      <c r="F584" s="82" t="str">
        <f>IF(COUNTBLANK(D584:E584)&gt;0, "Please input data", IF(COUNTIF('Data Spreadsheet'!$A$2:$A$1048576, E584)&gt;0, IFERROR(ROUND(VLOOKUP($E584&amp;ROUNDUP($D584, -2), 'PaySched Lookups'!$1:$1048576, 2, 0)*$J584/2,2), 0), "Data for year not available"))</f>
        <v>Please input data</v>
      </c>
      <c r="G584" s="82" t="str">
        <f>IF(COUNTBLANK(D584:E584)&gt;0, "Please input data", IF(COUNTIF('Data Spreadsheet'!$A$2:$A$1048576, E584)&gt;0,  IFERROR(ROUND(VLOOKUP($E584&amp;ROUNDUP($D584, -2), 'PaySched Lookups'!$1:$1048576, 3, 0)*$J584/2,2), 0), "Data for year not available"))</f>
        <v>Please input data</v>
      </c>
      <c r="H584" s="82" t="str">
        <f>IF(COUNTBLANK(D584:E584)&gt;0,"Please input data",IF(COUNTIF('Data Spreadsheet'!$A$2:$A$1048576,E584)&gt;0,IFERROR(ROUND(VLOOKUP($E584&amp;ROUNDUP($D584,-2),'PaySched Lookups'!$1:$1048576,4,0)*$J584/2,2),0),"Data for year not available"))</f>
        <v>Please input data</v>
      </c>
      <c r="I584" s="82" t="str">
        <f>IF(COUNTBLANK(D584:E584)&gt;0, "Please input data", IF(COUNTIF('Data Spreadsheet'!$A$2:$A$1048576,E584)&gt;0, IFERROR(ROUND(VLOOKUP($E584&amp;ROUNDUP($D584, -2), 'PaySched Lookups'!$1:$1048576,5, 0)*$J584/2, 2),0), "Data for year not available"))</f>
        <v>Please input data</v>
      </c>
      <c r="J584" s="61" t="str">
        <f>IF(ISBLANK(D584), "", IF(D584&gt;=INDEX('Data Spreadsheet'!B:B, MATCH(E584, 'Data Spreadsheet'!A:A, 1)), 0, 1))</f>
        <v/>
      </c>
    </row>
    <row r="585" spans="1:10">
      <c r="A585" s="63"/>
      <c r="B585" s="63"/>
      <c r="C585" s="63"/>
      <c r="D585" s="63"/>
      <c r="E585" s="72"/>
      <c r="F585" s="82" t="str">
        <f>IF(COUNTBLANK(D585:E585)&gt;0, "Please input data", IF(COUNTIF('Data Spreadsheet'!$A$2:$A$1048576, E585)&gt;0, IFERROR(ROUND(VLOOKUP($E585&amp;ROUNDUP($D585, -2), 'PaySched Lookups'!$1:$1048576, 2, 0)*$J585/2,2), 0), "Data for year not available"))</f>
        <v>Please input data</v>
      </c>
      <c r="G585" s="82" t="str">
        <f>IF(COUNTBLANK(D585:E585)&gt;0, "Please input data", IF(COUNTIF('Data Spreadsheet'!$A$2:$A$1048576, E585)&gt;0,  IFERROR(ROUND(VLOOKUP($E585&amp;ROUNDUP($D585, -2), 'PaySched Lookups'!$1:$1048576, 3, 0)*$J585/2,2), 0), "Data for year not available"))</f>
        <v>Please input data</v>
      </c>
      <c r="H585" s="82" t="str">
        <f>IF(COUNTBLANK(D585:E585)&gt;0,"Please input data",IF(COUNTIF('Data Spreadsheet'!$A$2:$A$1048576,E585)&gt;0,IFERROR(ROUND(VLOOKUP($E585&amp;ROUNDUP($D585,-2),'PaySched Lookups'!$1:$1048576,4,0)*$J585/2,2),0),"Data for year not available"))</f>
        <v>Please input data</v>
      </c>
      <c r="I585" s="82" t="str">
        <f>IF(COUNTBLANK(D585:E585)&gt;0, "Please input data", IF(COUNTIF('Data Spreadsheet'!$A$2:$A$1048576,E585)&gt;0, IFERROR(ROUND(VLOOKUP($E585&amp;ROUNDUP($D585, -2), 'PaySched Lookups'!$1:$1048576,5, 0)*$J585/2, 2),0), "Data for year not available"))</f>
        <v>Please input data</v>
      </c>
      <c r="J585" s="61" t="str">
        <f>IF(ISBLANK(D585), "", IF(D585&gt;=INDEX('Data Spreadsheet'!B:B, MATCH(E585, 'Data Spreadsheet'!A:A, 1)), 0, 1))</f>
        <v/>
      </c>
    </row>
    <row r="586" spans="1:10">
      <c r="A586" s="63"/>
      <c r="B586" s="63"/>
      <c r="C586" s="63"/>
      <c r="D586" s="63"/>
      <c r="E586" s="72"/>
      <c r="F586" s="82" t="str">
        <f>IF(COUNTBLANK(D586:E586)&gt;0, "Please input data", IF(COUNTIF('Data Spreadsheet'!$A$2:$A$1048576, E586)&gt;0, IFERROR(ROUND(VLOOKUP($E586&amp;ROUNDUP($D586, -2), 'PaySched Lookups'!$1:$1048576, 2, 0)*$J586/2,2), 0), "Data for year not available"))</f>
        <v>Please input data</v>
      </c>
      <c r="G586" s="82" t="str">
        <f>IF(COUNTBLANK(D586:E586)&gt;0, "Please input data", IF(COUNTIF('Data Spreadsheet'!$A$2:$A$1048576, E586)&gt;0,  IFERROR(ROUND(VLOOKUP($E586&amp;ROUNDUP($D586, -2), 'PaySched Lookups'!$1:$1048576, 3, 0)*$J586/2,2), 0), "Data for year not available"))</f>
        <v>Please input data</v>
      </c>
      <c r="H586" s="82" t="str">
        <f>IF(COUNTBLANK(D586:E586)&gt;0,"Please input data",IF(COUNTIF('Data Spreadsheet'!$A$2:$A$1048576,E586)&gt;0,IFERROR(ROUND(VLOOKUP($E586&amp;ROUNDUP($D586,-2),'PaySched Lookups'!$1:$1048576,4,0)*$J586/2,2),0),"Data for year not available"))</f>
        <v>Please input data</v>
      </c>
      <c r="I586" s="82" t="str">
        <f>IF(COUNTBLANK(D586:E586)&gt;0, "Please input data", IF(COUNTIF('Data Spreadsheet'!$A$2:$A$1048576,E586)&gt;0, IFERROR(ROUND(VLOOKUP($E586&amp;ROUNDUP($D586, -2), 'PaySched Lookups'!$1:$1048576,5, 0)*$J586/2, 2),0), "Data for year not available"))</f>
        <v>Please input data</v>
      </c>
      <c r="J586" s="61" t="str">
        <f>IF(ISBLANK(D586), "", IF(D586&gt;=INDEX('Data Spreadsheet'!B:B, MATCH(E586, 'Data Spreadsheet'!A:A, 1)), 0, 1))</f>
        <v/>
      </c>
    </row>
    <row r="587" spans="1:10">
      <c r="A587" s="63"/>
      <c r="B587" s="63"/>
      <c r="C587" s="63"/>
      <c r="D587" s="63"/>
      <c r="E587" s="72"/>
      <c r="F587" s="82" t="str">
        <f>IF(COUNTBLANK(D587:E587)&gt;0, "Please input data", IF(COUNTIF('Data Spreadsheet'!$A$2:$A$1048576, E587)&gt;0, IFERROR(ROUND(VLOOKUP($E587&amp;ROUNDUP($D587, -2), 'PaySched Lookups'!$1:$1048576, 2, 0)*$J587/2,2), 0), "Data for year not available"))</f>
        <v>Please input data</v>
      </c>
      <c r="G587" s="82" t="str">
        <f>IF(COUNTBLANK(D587:E587)&gt;0, "Please input data", IF(COUNTIF('Data Spreadsheet'!$A$2:$A$1048576, E587)&gt;0,  IFERROR(ROUND(VLOOKUP($E587&amp;ROUNDUP($D587, -2), 'PaySched Lookups'!$1:$1048576, 3, 0)*$J587/2,2), 0), "Data for year not available"))</f>
        <v>Please input data</v>
      </c>
      <c r="H587" s="82" t="str">
        <f>IF(COUNTBLANK(D587:E587)&gt;0,"Please input data",IF(COUNTIF('Data Spreadsheet'!$A$2:$A$1048576,E587)&gt;0,IFERROR(ROUND(VLOOKUP($E587&amp;ROUNDUP($D587,-2),'PaySched Lookups'!$1:$1048576,4,0)*$J587/2,2),0),"Data for year not available"))</f>
        <v>Please input data</v>
      </c>
      <c r="I587" s="82" t="str">
        <f>IF(COUNTBLANK(D587:E587)&gt;0, "Please input data", IF(COUNTIF('Data Spreadsheet'!$A$2:$A$1048576,E587)&gt;0, IFERROR(ROUND(VLOOKUP($E587&amp;ROUNDUP($D587, -2), 'PaySched Lookups'!$1:$1048576,5, 0)*$J587/2, 2),0), "Data for year not available"))</f>
        <v>Please input data</v>
      </c>
      <c r="J587" s="61" t="str">
        <f>IF(ISBLANK(D587), "", IF(D587&gt;=INDEX('Data Spreadsheet'!B:B, MATCH(E587, 'Data Spreadsheet'!A:A, 1)), 0, 1))</f>
        <v/>
      </c>
    </row>
    <row r="588" spans="1:10">
      <c r="A588" s="63"/>
      <c r="B588" s="63"/>
      <c r="C588" s="63"/>
      <c r="D588" s="63"/>
      <c r="E588" s="72"/>
      <c r="F588" s="82" t="str">
        <f>IF(COUNTBLANK(D588:E588)&gt;0, "Please input data", IF(COUNTIF('Data Spreadsheet'!$A$2:$A$1048576, E588)&gt;0, IFERROR(ROUND(VLOOKUP($E588&amp;ROUNDUP($D588, -2), 'PaySched Lookups'!$1:$1048576, 2, 0)*$J588/2,2), 0), "Data for year not available"))</f>
        <v>Please input data</v>
      </c>
      <c r="G588" s="82" t="str">
        <f>IF(COUNTBLANK(D588:E588)&gt;0, "Please input data", IF(COUNTIF('Data Spreadsheet'!$A$2:$A$1048576, E588)&gt;0,  IFERROR(ROUND(VLOOKUP($E588&amp;ROUNDUP($D588, -2), 'PaySched Lookups'!$1:$1048576, 3, 0)*$J588/2,2), 0), "Data for year not available"))</f>
        <v>Please input data</v>
      </c>
      <c r="H588" s="82" t="str">
        <f>IF(COUNTBLANK(D588:E588)&gt;0,"Please input data",IF(COUNTIF('Data Spreadsheet'!$A$2:$A$1048576,E588)&gt;0,IFERROR(ROUND(VLOOKUP($E588&amp;ROUNDUP($D588,-2),'PaySched Lookups'!$1:$1048576,4,0)*$J588/2,2),0),"Data for year not available"))</f>
        <v>Please input data</v>
      </c>
      <c r="I588" s="82" t="str">
        <f>IF(COUNTBLANK(D588:E588)&gt;0, "Please input data", IF(COUNTIF('Data Spreadsheet'!$A$2:$A$1048576,E588)&gt;0, IFERROR(ROUND(VLOOKUP($E588&amp;ROUNDUP($D588, -2), 'PaySched Lookups'!$1:$1048576,5, 0)*$J588/2, 2),0), "Data for year not available"))</f>
        <v>Please input data</v>
      </c>
      <c r="J588" s="61" t="str">
        <f>IF(ISBLANK(D588), "", IF(D588&gt;=INDEX('Data Spreadsheet'!B:B, MATCH(E588, 'Data Spreadsheet'!A:A, 1)), 0, 1))</f>
        <v/>
      </c>
    </row>
    <row r="589" spans="1:10">
      <c r="A589" s="63"/>
      <c r="B589" s="63"/>
      <c r="C589" s="63"/>
      <c r="D589" s="63"/>
      <c r="E589" s="72"/>
      <c r="F589" s="82" t="str">
        <f>IF(COUNTBLANK(D589:E589)&gt;0, "Please input data", IF(COUNTIF('Data Spreadsheet'!$A$2:$A$1048576, E589)&gt;0, IFERROR(ROUND(VLOOKUP($E589&amp;ROUNDUP($D589, -2), 'PaySched Lookups'!$1:$1048576, 2, 0)*$J589/2,2), 0), "Data for year not available"))</f>
        <v>Please input data</v>
      </c>
      <c r="G589" s="82" t="str">
        <f>IF(COUNTBLANK(D589:E589)&gt;0, "Please input data", IF(COUNTIF('Data Spreadsheet'!$A$2:$A$1048576, E589)&gt;0,  IFERROR(ROUND(VLOOKUP($E589&amp;ROUNDUP($D589, -2), 'PaySched Lookups'!$1:$1048576, 3, 0)*$J589/2,2), 0), "Data for year not available"))</f>
        <v>Please input data</v>
      </c>
      <c r="H589" s="82" t="str">
        <f>IF(COUNTBLANK(D589:E589)&gt;0,"Please input data",IF(COUNTIF('Data Spreadsheet'!$A$2:$A$1048576,E589)&gt;0,IFERROR(ROUND(VLOOKUP($E589&amp;ROUNDUP($D589,-2),'PaySched Lookups'!$1:$1048576,4,0)*$J589/2,2),0),"Data for year not available"))</f>
        <v>Please input data</v>
      </c>
      <c r="I589" s="82" t="str">
        <f>IF(COUNTBLANK(D589:E589)&gt;0, "Please input data", IF(COUNTIF('Data Spreadsheet'!$A$2:$A$1048576,E589)&gt;0, IFERROR(ROUND(VLOOKUP($E589&amp;ROUNDUP($D589, -2), 'PaySched Lookups'!$1:$1048576,5, 0)*$J589/2, 2),0), "Data for year not available"))</f>
        <v>Please input data</v>
      </c>
      <c r="J589" s="61" t="str">
        <f>IF(ISBLANK(D589), "", IF(D589&gt;=INDEX('Data Spreadsheet'!B:B, MATCH(E589, 'Data Spreadsheet'!A:A, 1)), 0, 1))</f>
        <v/>
      </c>
    </row>
    <row r="590" spans="1:10">
      <c r="A590" s="63"/>
      <c r="B590" s="63"/>
      <c r="C590" s="63"/>
      <c r="D590" s="63"/>
      <c r="E590" s="72"/>
      <c r="F590" s="82" t="str">
        <f>IF(COUNTBLANK(D590:E590)&gt;0, "Please input data", IF(COUNTIF('Data Spreadsheet'!$A$2:$A$1048576, E590)&gt;0, IFERROR(ROUND(VLOOKUP($E590&amp;ROUNDUP($D590, -2), 'PaySched Lookups'!$1:$1048576, 2, 0)*$J590/2,2), 0), "Data for year not available"))</f>
        <v>Please input data</v>
      </c>
      <c r="G590" s="82" t="str">
        <f>IF(COUNTBLANK(D590:E590)&gt;0, "Please input data", IF(COUNTIF('Data Spreadsheet'!$A$2:$A$1048576, E590)&gt;0,  IFERROR(ROUND(VLOOKUP($E590&amp;ROUNDUP($D590, -2), 'PaySched Lookups'!$1:$1048576, 3, 0)*$J590/2,2), 0), "Data for year not available"))</f>
        <v>Please input data</v>
      </c>
      <c r="H590" s="82" t="str">
        <f>IF(COUNTBLANK(D590:E590)&gt;0,"Please input data",IF(COUNTIF('Data Spreadsheet'!$A$2:$A$1048576,E590)&gt;0,IFERROR(ROUND(VLOOKUP($E590&amp;ROUNDUP($D590,-2),'PaySched Lookups'!$1:$1048576,4,0)*$J590/2,2),0),"Data for year not available"))</f>
        <v>Please input data</v>
      </c>
      <c r="I590" s="82" t="str">
        <f>IF(COUNTBLANK(D590:E590)&gt;0, "Please input data", IF(COUNTIF('Data Spreadsheet'!$A$2:$A$1048576,E590)&gt;0, IFERROR(ROUND(VLOOKUP($E590&amp;ROUNDUP($D590, -2), 'PaySched Lookups'!$1:$1048576,5, 0)*$J590/2, 2),0), "Data for year not available"))</f>
        <v>Please input data</v>
      </c>
      <c r="J590" s="61" t="str">
        <f>IF(ISBLANK(D590), "", IF(D590&gt;=INDEX('Data Spreadsheet'!B:B, MATCH(E590, 'Data Spreadsheet'!A:A, 1)), 0, 1))</f>
        <v/>
      </c>
    </row>
    <row r="591" spans="1:10">
      <c r="A591" s="63"/>
      <c r="B591" s="63"/>
      <c r="C591" s="63"/>
      <c r="D591" s="63"/>
      <c r="E591" s="72"/>
      <c r="F591" s="82" t="str">
        <f>IF(COUNTBLANK(D591:E591)&gt;0, "Please input data", IF(COUNTIF('Data Spreadsheet'!$A$2:$A$1048576, E591)&gt;0, IFERROR(ROUND(VLOOKUP($E591&amp;ROUNDUP($D591, -2), 'PaySched Lookups'!$1:$1048576, 2, 0)*$J591/2,2), 0), "Data for year not available"))</f>
        <v>Please input data</v>
      </c>
      <c r="G591" s="82" t="str">
        <f>IF(COUNTBLANK(D591:E591)&gt;0, "Please input data", IF(COUNTIF('Data Spreadsheet'!$A$2:$A$1048576, E591)&gt;0,  IFERROR(ROUND(VLOOKUP($E591&amp;ROUNDUP($D591, -2), 'PaySched Lookups'!$1:$1048576, 3, 0)*$J591/2,2), 0), "Data for year not available"))</f>
        <v>Please input data</v>
      </c>
      <c r="H591" s="82" t="str">
        <f>IF(COUNTBLANK(D591:E591)&gt;0,"Please input data",IF(COUNTIF('Data Spreadsheet'!$A$2:$A$1048576,E591)&gt;0,IFERROR(ROUND(VLOOKUP($E591&amp;ROUNDUP($D591,-2),'PaySched Lookups'!$1:$1048576,4,0)*$J591/2,2),0),"Data for year not available"))</f>
        <v>Please input data</v>
      </c>
      <c r="I591" s="82" t="str">
        <f>IF(COUNTBLANK(D591:E591)&gt;0, "Please input data", IF(COUNTIF('Data Spreadsheet'!$A$2:$A$1048576,E591)&gt;0, IFERROR(ROUND(VLOOKUP($E591&amp;ROUNDUP($D591, -2), 'PaySched Lookups'!$1:$1048576,5, 0)*$J591/2, 2),0), "Data for year not available"))</f>
        <v>Please input data</v>
      </c>
      <c r="J591" s="61" t="str">
        <f>IF(ISBLANK(D591), "", IF(D591&gt;=INDEX('Data Spreadsheet'!B:B, MATCH(E591, 'Data Spreadsheet'!A:A, 1)), 0, 1))</f>
        <v/>
      </c>
    </row>
    <row r="592" spans="1:10">
      <c r="A592" s="63"/>
      <c r="B592" s="63"/>
      <c r="C592" s="63"/>
      <c r="D592" s="63"/>
      <c r="E592" s="72"/>
      <c r="F592" s="82" t="str">
        <f>IF(COUNTBLANK(D592:E592)&gt;0, "Please input data", IF(COUNTIF('Data Spreadsheet'!$A$2:$A$1048576, E592)&gt;0, IFERROR(ROUND(VLOOKUP($E592&amp;ROUNDUP($D592, -2), 'PaySched Lookups'!$1:$1048576, 2, 0)*$J592/2,2), 0), "Data for year not available"))</f>
        <v>Please input data</v>
      </c>
      <c r="G592" s="82" t="str">
        <f>IF(COUNTBLANK(D592:E592)&gt;0, "Please input data", IF(COUNTIF('Data Spreadsheet'!$A$2:$A$1048576, E592)&gt;0,  IFERROR(ROUND(VLOOKUP($E592&amp;ROUNDUP($D592, -2), 'PaySched Lookups'!$1:$1048576, 3, 0)*$J592/2,2), 0), "Data for year not available"))</f>
        <v>Please input data</v>
      </c>
      <c r="H592" s="82" t="str">
        <f>IF(COUNTBLANK(D592:E592)&gt;0,"Please input data",IF(COUNTIF('Data Spreadsheet'!$A$2:$A$1048576,E592)&gt;0,IFERROR(ROUND(VLOOKUP($E592&amp;ROUNDUP($D592,-2),'PaySched Lookups'!$1:$1048576,4,0)*$J592/2,2),0),"Data for year not available"))</f>
        <v>Please input data</v>
      </c>
      <c r="I592" s="82" t="str">
        <f>IF(COUNTBLANK(D592:E592)&gt;0, "Please input data", IF(COUNTIF('Data Spreadsheet'!$A$2:$A$1048576,E592)&gt;0, IFERROR(ROUND(VLOOKUP($E592&amp;ROUNDUP($D592, -2), 'PaySched Lookups'!$1:$1048576,5, 0)*$J592/2, 2),0), "Data for year not available"))</f>
        <v>Please input data</v>
      </c>
      <c r="J592" s="61" t="str">
        <f>IF(ISBLANK(D592), "", IF(D592&gt;=INDEX('Data Spreadsheet'!B:B, MATCH(E592, 'Data Spreadsheet'!A:A, 1)), 0, 1))</f>
        <v/>
      </c>
    </row>
    <row r="593" spans="1:10">
      <c r="A593" s="63"/>
      <c r="B593" s="63"/>
      <c r="C593" s="63"/>
      <c r="D593" s="63"/>
      <c r="E593" s="72"/>
      <c r="F593" s="82" t="str">
        <f>IF(COUNTBLANK(D593:E593)&gt;0, "Please input data", IF(COUNTIF('Data Spreadsheet'!$A$2:$A$1048576, E593)&gt;0, IFERROR(ROUND(VLOOKUP($E593&amp;ROUNDUP($D593, -2), 'PaySched Lookups'!$1:$1048576, 2, 0)*$J593/2,2), 0), "Data for year not available"))</f>
        <v>Please input data</v>
      </c>
      <c r="G593" s="82" t="str">
        <f>IF(COUNTBLANK(D593:E593)&gt;0, "Please input data", IF(COUNTIF('Data Spreadsheet'!$A$2:$A$1048576, E593)&gt;0,  IFERROR(ROUND(VLOOKUP($E593&amp;ROUNDUP($D593, -2), 'PaySched Lookups'!$1:$1048576, 3, 0)*$J593/2,2), 0), "Data for year not available"))</f>
        <v>Please input data</v>
      </c>
      <c r="H593" s="82" t="str">
        <f>IF(COUNTBLANK(D593:E593)&gt;0,"Please input data",IF(COUNTIF('Data Spreadsheet'!$A$2:$A$1048576,E593)&gt;0,IFERROR(ROUND(VLOOKUP($E593&amp;ROUNDUP($D593,-2),'PaySched Lookups'!$1:$1048576,4,0)*$J593/2,2),0),"Data for year not available"))</f>
        <v>Please input data</v>
      </c>
      <c r="I593" s="82" t="str">
        <f>IF(COUNTBLANK(D593:E593)&gt;0, "Please input data", IF(COUNTIF('Data Spreadsheet'!$A$2:$A$1048576,E593)&gt;0, IFERROR(ROUND(VLOOKUP($E593&amp;ROUNDUP($D593, -2), 'PaySched Lookups'!$1:$1048576,5, 0)*$J593/2, 2),0), "Data for year not available"))</f>
        <v>Please input data</v>
      </c>
      <c r="J593" s="61" t="str">
        <f>IF(ISBLANK(D593), "", IF(D593&gt;=INDEX('Data Spreadsheet'!B:B, MATCH(E593, 'Data Spreadsheet'!A:A, 1)), 0, 1))</f>
        <v/>
      </c>
    </row>
    <row r="594" spans="1:10">
      <c r="A594" s="63"/>
      <c r="B594" s="63"/>
      <c r="C594" s="63"/>
      <c r="D594" s="63"/>
      <c r="E594" s="72"/>
      <c r="F594" s="82" t="str">
        <f>IF(COUNTBLANK(D594:E594)&gt;0, "Please input data", IF(COUNTIF('Data Spreadsheet'!$A$2:$A$1048576, E594)&gt;0, IFERROR(ROUND(VLOOKUP($E594&amp;ROUNDUP($D594, -2), 'PaySched Lookups'!$1:$1048576, 2, 0)*$J594/2,2), 0), "Data for year not available"))</f>
        <v>Please input data</v>
      </c>
      <c r="G594" s="82" t="str">
        <f>IF(COUNTBLANK(D594:E594)&gt;0, "Please input data", IF(COUNTIF('Data Spreadsheet'!$A$2:$A$1048576, E594)&gt;0,  IFERROR(ROUND(VLOOKUP($E594&amp;ROUNDUP($D594, -2), 'PaySched Lookups'!$1:$1048576, 3, 0)*$J594/2,2), 0), "Data for year not available"))</f>
        <v>Please input data</v>
      </c>
      <c r="H594" s="82" t="str">
        <f>IF(COUNTBLANK(D594:E594)&gt;0,"Please input data",IF(COUNTIF('Data Spreadsheet'!$A$2:$A$1048576,E594)&gt;0,IFERROR(ROUND(VLOOKUP($E594&amp;ROUNDUP($D594,-2),'PaySched Lookups'!$1:$1048576,4,0)*$J594/2,2),0),"Data for year not available"))</f>
        <v>Please input data</v>
      </c>
      <c r="I594" s="82" t="str">
        <f>IF(COUNTBLANK(D594:E594)&gt;0, "Please input data", IF(COUNTIF('Data Spreadsheet'!$A$2:$A$1048576,E594)&gt;0, IFERROR(ROUND(VLOOKUP($E594&amp;ROUNDUP($D594, -2), 'PaySched Lookups'!$1:$1048576,5, 0)*$J594/2, 2),0), "Data for year not available"))</f>
        <v>Please input data</v>
      </c>
      <c r="J594" s="61" t="str">
        <f>IF(ISBLANK(D594), "", IF(D594&gt;=INDEX('Data Spreadsheet'!B:B, MATCH(E594, 'Data Spreadsheet'!A:A, 1)), 0, 1))</f>
        <v/>
      </c>
    </row>
    <row r="595" spans="1:10">
      <c r="A595" s="63"/>
      <c r="B595" s="63"/>
      <c r="C595" s="63"/>
      <c r="D595" s="63"/>
      <c r="E595" s="72"/>
      <c r="F595" s="82" t="str">
        <f>IF(COUNTBLANK(D595:E595)&gt;0, "Please input data", IF(COUNTIF('Data Spreadsheet'!$A$2:$A$1048576, E595)&gt;0, IFERROR(ROUND(VLOOKUP($E595&amp;ROUNDUP($D595, -2), 'PaySched Lookups'!$1:$1048576, 2, 0)*$J595/2,2), 0), "Data for year not available"))</f>
        <v>Please input data</v>
      </c>
      <c r="G595" s="82" t="str">
        <f>IF(COUNTBLANK(D595:E595)&gt;0, "Please input data", IF(COUNTIF('Data Spreadsheet'!$A$2:$A$1048576, E595)&gt;0,  IFERROR(ROUND(VLOOKUP($E595&amp;ROUNDUP($D595, -2), 'PaySched Lookups'!$1:$1048576, 3, 0)*$J595/2,2), 0), "Data for year not available"))</f>
        <v>Please input data</v>
      </c>
      <c r="H595" s="82" t="str">
        <f>IF(COUNTBLANK(D595:E595)&gt;0,"Please input data",IF(COUNTIF('Data Spreadsheet'!$A$2:$A$1048576,E595)&gt;0,IFERROR(ROUND(VLOOKUP($E595&amp;ROUNDUP($D595,-2),'PaySched Lookups'!$1:$1048576,4,0)*$J595/2,2),0),"Data for year not available"))</f>
        <v>Please input data</v>
      </c>
      <c r="I595" s="82" t="str">
        <f>IF(COUNTBLANK(D595:E595)&gt;0, "Please input data", IF(COUNTIF('Data Spreadsheet'!$A$2:$A$1048576,E595)&gt;0, IFERROR(ROUND(VLOOKUP($E595&amp;ROUNDUP($D595, -2), 'PaySched Lookups'!$1:$1048576,5, 0)*$J595/2, 2),0), "Data for year not available"))</f>
        <v>Please input data</v>
      </c>
      <c r="J595" s="61" t="str">
        <f>IF(ISBLANK(D595), "", IF(D595&gt;=INDEX('Data Spreadsheet'!B:B, MATCH(E595, 'Data Spreadsheet'!A:A, 1)), 0, 1))</f>
        <v/>
      </c>
    </row>
    <row r="596" spans="1:10">
      <c r="A596" s="63"/>
      <c r="B596" s="63"/>
      <c r="C596" s="63"/>
      <c r="D596" s="63"/>
      <c r="E596" s="72"/>
      <c r="F596" s="82" t="str">
        <f>IF(COUNTBLANK(D596:E596)&gt;0, "Please input data", IF(COUNTIF('Data Spreadsheet'!$A$2:$A$1048576, E596)&gt;0, IFERROR(ROUND(VLOOKUP($E596&amp;ROUNDUP($D596, -2), 'PaySched Lookups'!$1:$1048576, 2, 0)*$J596/2,2), 0), "Data for year not available"))</f>
        <v>Please input data</v>
      </c>
      <c r="G596" s="82" t="str">
        <f>IF(COUNTBLANK(D596:E596)&gt;0, "Please input data", IF(COUNTIF('Data Spreadsheet'!$A$2:$A$1048576, E596)&gt;0,  IFERROR(ROUND(VLOOKUP($E596&amp;ROUNDUP($D596, -2), 'PaySched Lookups'!$1:$1048576, 3, 0)*$J596/2,2), 0), "Data for year not available"))</f>
        <v>Please input data</v>
      </c>
      <c r="H596" s="82" t="str">
        <f>IF(COUNTBLANK(D596:E596)&gt;0,"Please input data",IF(COUNTIF('Data Spreadsheet'!$A$2:$A$1048576,E596)&gt;0,IFERROR(ROUND(VLOOKUP($E596&amp;ROUNDUP($D596,-2),'PaySched Lookups'!$1:$1048576,4,0)*$J596/2,2),0),"Data for year not available"))</f>
        <v>Please input data</v>
      </c>
      <c r="I596" s="82" t="str">
        <f>IF(COUNTBLANK(D596:E596)&gt;0, "Please input data", IF(COUNTIF('Data Spreadsheet'!$A$2:$A$1048576,E596)&gt;0, IFERROR(ROUND(VLOOKUP($E596&amp;ROUNDUP($D596, -2), 'PaySched Lookups'!$1:$1048576,5, 0)*$J596/2, 2),0), "Data for year not available"))</f>
        <v>Please input data</v>
      </c>
      <c r="J596" s="61" t="str">
        <f>IF(ISBLANK(D596), "", IF(D596&gt;=INDEX('Data Spreadsheet'!B:B, MATCH(E596, 'Data Spreadsheet'!A:A, 1)), 0, 1))</f>
        <v/>
      </c>
    </row>
    <row r="597" spans="1:10">
      <c r="A597" s="63"/>
      <c r="B597" s="63"/>
      <c r="C597" s="63"/>
      <c r="D597" s="63"/>
      <c r="E597" s="72"/>
      <c r="F597" s="82" t="str">
        <f>IF(COUNTBLANK(D597:E597)&gt;0, "Please input data", IF(COUNTIF('Data Spreadsheet'!$A$2:$A$1048576, E597)&gt;0, IFERROR(ROUND(VLOOKUP($E597&amp;ROUNDUP($D597, -2), 'PaySched Lookups'!$1:$1048576, 2, 0)*$J597/2,2), 0), "Data for year not available"))</f>
        <v>Please input data</v>
      </c>
      <c r="G597" s="82" t="str">
        <f>IF(COUNTBLANK(D597:E597)&gt;0, "Please input data", IF(COUNTIF('Data Spreadsheet'!$A$2:$A$1048576, E597)&gt;0,  IFERROR(ROUND(VLOOKUP($E597&amp;ROUNDUP($D597, -2), 'PaySched Lookups'!$1:$1048576, 3, 0)*$J597/2,2), 0), "Data for year not available"))</f>
        <v>Please input data</v>
      </c>
      <c r="H597" s="82" t="str">
        <f>IF(COUNTBLANK(D597:E597)&gt;0,"Please input data",IF(COUNTIF('Data Spreadsheet'!$A$2:$A$1048576,E597)&gt;0,IFERROR(ROUND(VLOOKUP($E597&amp;ROUNDUP($D597,-2),'PaySched Lookups'!$1:$1048576,4,0)*$J597/2,2),0),"Data for year not available"))</f>
        <v>Please input data</v>
      </c>
      <c r="I597" s="82" t="str">
        <f>IF(COUNTBLANK(D597:E597)&gt;0, "Please input data", IF(COUNTIF('Data Spreadsheet'!$A$2:$A$1048576,E597)&gt;0, IFERROR(ROUND(VLOOKUP($E597&amp;ROUNDUP($D597, -2), 'PaySched Lookups'!$1:$1048576,5, 0)*$J597/2, 2),0), "Data for year not available"))</f>
        <v>Please input data</v>
      </c>
      <c r="J597" s="61" t="str">
        <f>IF(ISBLANK(D597), "", IF(D597&gt;=INDEX('Data Spreadsheet'!B:B, MATCH(E597, 'Data Spreadsheet'!A:A, 1)), 0, 1))</f>
        <v/>
      </c>
    </row>
    <row r="598" spans="1:10">
      <c r="A598" s="63"/>
      <c r="B598" s="63"/>
      <c r="C598" s="63"/>
      <c r="D598" s="63"/>
      <c r="E598" s="72"/>
      <c r="F598" s="82" t="str">
        <f>IF(COUNTBLANK(D598:E598)&gt;0, "Please input data", IF(COUNTIF('Data Spreadsheet'!$A$2:$A$1048576, E598)&gt;0, IFERROR(ROUND(VLOOKUP($E598&amp;ROUNDUP($D598, -2), 'PaySched Lookups'!$1:$1048576, 2, 0)*$J598/2,2), 0), "Data for year not available"))</f>
        <v>Please input data</v>
      </c>
      <c r="G598" s="82" t="str">
        <f>IF(COUNTBLANK(D598:E598)&gt;0, "Please input data", IF(COUNTIF('Data Spreadsheet'!$A$2:$A$1048576, E598)&gt;0,  IFERROR(ROUND(VLOOKUP($E598&amp;ROUNDUP($D598, -2), 'PaySched Lookups'!$1:$1048576, 3, 0)*$J598/2,2), 0), "Data for year not available"))</f>
        <v>Please input data</v>
      </c>
      <c r="H598" s="82" t="str">
        <f>IF(COUNTBLANK(D598:E598)&gt;0,"Please input data",IF(COUNTIF('Data Spreadsheet'!$A$2:$A$1048576,E598)&gt;0,IFERROR(ROUND(VLOOKUP($E598&amp;ROUNDUP($D598,-2),'PaySched Lookups'!$1:$1048576,4,0)*$J598/2,2),0),"Data for year not available"))</f>
        <v>Please input data</v>
      </c>
      <c r="I598" s="82" t="str">
        <f>IF(COUNTBLANK(D598:E598)&gt;0, "Please input data", IF(COUNTIF('Data Spreadsheet'!$A$2:$A$1048576,E598)&gt;0, IFERROR(ROUND(VLOOKUP($E598&amp;ROUNDUP($D598, -2), 'PaySched Lookups'!$1:$1048576,5, 0)*$J598/2, 2),0), "Data for year not available"))</f>
        <v>Please input data</v>
      </c>
      <c r="J598" s="61" t="str">
        <f>IF(ISBLANK(D598), "", IF(D598&gt;=INDEX('Data Spreadsheet'!B:B, MATCH(E598, 'Data Spreadsheet'!A:A, 1)), 0, 1))</f>
        <v/>
      </c>
    </row>
    <row r="599" spans="1:10">
      <c r="A599" s="63"/>
      <c r="B599" s="63"/>
      <c r="C599" s="63"/>
      <c r="D599" s="63"/>
      <c r="E599" s="72"/>
      <c r="F599" s="82" t="str">
        <f>IF(COUNTBLANK(D599:E599)&gt;0, "Please input data", IF(COUNTIF('Data Spreadsheet'!$A$2:$A$1048576, E599)&gt;0, IFERROR(ROUND(VLOOKUP($E599&amp;ROUNDUP($D599, -2), 'PaySched Lookups'!$1:$1048576, 2, 0)*$J599/2,2), 0), "Data for year not available"))</f>
        <v>Please input data</v>
      </c>
      <c r="G599" s="82" t="str">
        <f>IF(COUNTBLANK(D599:E599)&gt;0, "Please input data", IF(COUNTIF('Data Spreadsheet'!$A$2:$A$1048576, E599)&gt;0,  IFERROR(ROUND(VLOOKUP($E599&amp;ROUNDUP($D599, -2), 'PaySched Lookups'!$1:$1048576, 3, 0)*$J599/2,2), 0), "Data for year not available"))</f>
        <v>Please input data</v>
      </c>
      <c r="H599" s="82" t="str">
        <f>IF(COUNTBLANK(D599:E599)&gt;0,"Please input data",IF(COUNTIF('Data Spreadsheet'!$A$2:$A$1048576,E599)&gt;0,IFERROR(ROUND(VLOOKUP($E599&amp;ROUNDUP($D599,-2),'PaySched Lookups'!$1:$1048576,4,0)*$J599/2,2),0),"Data for year not available"))</f>
        <v>Please input data</v>
      </c>
      <c r="I599" s="82" t="str">
        <f>IF(COUNTBLANK(D599:E599)&gt;0, "Please input data", IF(COUNTIF('Data Spreadsheet'!$A$2:$A$1048576,E599)&gt;0, IFERROR(ROUND(VLOOKUP($E599&amp;ROUNDUP($D599, -2), 'PaySched Lookups'!$1:$1048576,5, 0)*$J599/2, 2),0), "Data for year not available"))</f>
        <v>Please input data</v>
      </c>
      <c r="J599" s="61" t="str">
        <f>IF(ISBLANK(D599), "", IF(D599&gt;=INDEX('Data Spreadsheet'!B:B, MATCH(E599, 'Data Spreadsheet'!A:A, 1)), 0, 1))</f>
        <v/>
      </c>
    </row>
    <row r="600" spans="1:10">
      <c r="A600" s="63"/>
      <c r="B600" s="63"/>
      <c r="C600" s="63"/>
      <c r="D600" s="63"/>
      <c r="E600" s="72"/>
      <c r="F600" s="82" t="str">
        <f>IF(COUNTBLANK(D600:E600)&gt;0, "Please input data", IF(COUNTIF('Data Spreadsheet'!$A$2:$A$1048576, E600)&gt;0, IFERROR(ROUND(VLOOKUP($E600&amp;ROUNDUP($D600, -2), 'PaySched Lookups'!$1:$1048576, 2, 0)*$J600/2,2), 0), "Data for year not available"))</f>
        <v>Please input data</v>
      </c>
      <c r="G600" s="82" t="str">
        <f>IF(COUNTBLANK(D600:E600)&gt;0, "Please input data", IF(COUNTIF('Data Spreadsheet'!$A$2:$A$1048576, E600)&gt;0,  IFERROR(ROUND(VLOOKUP($E600&amp;ROUNDUP($D600, -2), 'PaySched Lookups'!$1:$1048576, 3, 0)*$J600/2,2), 0), "Data for year not available"))</f>
        <v>Please input data</v>
      </c>
      <c r="H600" s="82" t="str">
        <f>IF(COUNTBLANK(D600:E600)&gt;0,"Please input data",IF(COUNTIF('Data Spreadsheet'!$A$2:$A$1048576,E600)&gt;0,IFERROR(ROUND(VLOOKUP($E600&amp;ROUNDUP($D600,-2),'PaySched Lookups'!$1:$1048576,4,0)*$J600/2,2),0),"Data for year not available"))</f>
        <v>Please input data</v>
      </c>
      <c r="I600" s="82" t="str">
        <f>IF(COUNTBLANK(D600:E600)&gt;0, "Please input data", IF(COUNTIF('Data Spreadsheet'!$A$2:$A$1048576,E600)&gt;0, IFERROR(ROUND(VLOOKUP($E600&amp;ROUNDUP($D600, -2), 'PaySched Lookups'!$1:$1048576,5, 0)*$J600/2, 2),0), "Data for year not available"))</f>
        <v>Please input data</v>
      </c>
      <c r="J600" s="61" t="str">
        <f>IF(ISBLANK(D600), "", IF(D600&gt;=INDEX('Data Spreadsheet'!B:B, MATCH(E600, 'Data Spreadsheet'!A:A, 1)), 0, 1))</f>
        <v/>
      </c>
    </row>
    <row r="601" spans="1:10">
      <c r="A601" s="63"/>
      <c r="B601" s="63"/>
      <c r="C601" s="63"/>
      <c r="D601" s="63"/>
      <c r="E601" s="72"/>
      <c r="F601" s="82" t="str">
        <f>IF(COUNTBLANK(D601:E601)&gt;0, "Please input data", IF(COUNTIF('Data Spreadsheet'!$A$2:$A$1048576, E601)&gt;0, IFERROR(ROUND(VLOOKUP($E601&amp;ROUNDUP($D601, -2), 'PaySched Lookups'!$1:$1048576, 2, 0)*$J601/2,2), 0), "Data for year not available"))</f>
        <v>Please input data</v>
      </c>
      <c r="G601" s="82" t="str">
        <f>IF(COUNTBLANK(D601:E601)&gt;0, "Please input data", IF(COUNTIF('Data Spreadsheet'!$A$2:$A$1048576, E601)&gt;0,  IFERROR(ROUND(VLOOKUP($E601&amp;ROUNDUP($D601, -2), 'PaySched Lookups'!$1:$1048576, 3, 0)*$J601/2,2), 0), "Data for year not available"))</f>
        <v>Please input data</v>
      </c>
      <c r="H601" s="82" t="str">
        <f>IF(COUNTBLANK(D601:E601)&gt;0,"Please input data",IF(COUNTIF('Data Spreadsheet'!$A$2:$A$1048576,E601)&gt;0,IFERROR(ROUND(VLOOKUP($E601&amp;ROUNDUP($D601,-2),'PaySched Lookups'!$1:$1048576,4,0)*$J601/2,2),0),"Data for year not available"))</f>
        <v>Please input data</v>
      </c>
      <c r="I601" s="82" t="str">
        <f>IF(COUNTBLANK(D601:E601)&gt;0, "Please input data", IF(COUNTIF('Data Spreadsheet'!$A$2:$A$1048576,E601)&gt;0, IFERROR(ROUND(VLOOKUP($E601&amp;ROUNDUP($D601, -2), 'PaySched Lookups'!$1:$1048576,5, 0)*$J601/2, 2),0), "Data for year not available"))</f>
        <v>Please input data</v>
      </c>
      <c r="J601" s="61" t="str">
        <f>IF(ISBLANK(D601), "", IF(D601&gt;=INDEX('Data Spreadsheet'!B:B, MATCH(E601, 'Data Spreadsheet'!A:A, 1)), 0, 1))</f>
        <v/>
      </c>
    </row>
    <row r="602" spans="1:10">
      <c r="A602" s="63"/>
      <c r="B602" s="63"/>
      <c r="C602" s="63"/>
      <c r="D602" s="63"/>
      <c r="E602" s="72"/>
      <c r="F602" s="82" t="str">
        <f>IF(COUNTBLANK(D602:E602)&gt;0, "Please input data", IF(COUNTIF('Data Spreadsheet'!$A$2:$A$1048576, E602)&gt;0, IFERROR(ROUND(VLOOKUP($E602&amp;ROUNDUP($D602, -2), 'PaySched Lookups'!$1:$1048576, 2, 0)*$J602/2,2), 0), "Data for year not available"))</f>
        <v>Please input data</v>
      </c>
      <c r="G602" s="82" t="str">
        <f>IF(COUNTBLANK(D602:E602)&gt;0, "Please input data", IF(COUNTIF('Data Spreadsheet'!$A$2:$A$1048576, E602)&gt;0,  IFERROR(ROUND(VLOOKUP($E602&amp;ROUNDUP($D602, -2), 'PaySched Lookups'!$1:$1048576, 3, 0)*$J602/2,2), 0), "Data for year not available"))</f>
        <v>Please input data</v>
      </c>
      <c r="H602" s="82" t="str">
        <f>IF(COUNTBLANK(D602:E602)&gt;0,"Please input data",IF(COUNTIF('Data Spreadsheet'!$A$2:$A$1048576,E602)&gt;0,IFERROR(ROUND(VLOOKUP($E602&amp;ROUNDUP($D602,-2),'PaySched Lookups'!$1:$1048576,4,0)*$J602/2,2),0),"Data for year not available"))</f>
        <v>Please input data</v>
      </c>
      <c r="I602" s="82" t="str">
        <f>IF(COUNTBLANK(D602:E602)&gt;0, "Please input data", IF(COUNTIF('Data Spreadsheet'!$A$2:$A$1048576,E602)&gt;0, IFERROR(ROUND(VLOOKUP($E602&amp;ROUNDUP($D602, -2), 'PaySched Lookups'!$1:$1048576,5, 0)*$J602/2, 2),0), "Data for year not available"))</f>
        <v>Please input data</v>
      </c>
      <c r="J602" s="61" t="str">
        <f>IF(ISBLANK(D602), "", IF(D602&gt;=INDEX('Data Spreadsheet'!B:B, MATCH(E602, 'Data Spreadsheet'!A:A, 1)), 0, 1))</f>
        <v/>
      </c>
    </row>
    <row r="603" spans="1:10">
      <c r="A603" s="63"/>
      <c r="B603" s="63"/>
      <c r="C603" s="63"/>
      <c r="D603" s="63"/>
      <c r="E603" s="72"/>
      <c r="F603" s="82" t="str">
        <f>IF(COUNTBLANK(D603:E603)&gt;0, "Please input data", IF(COUNTIF('Data Spreadsheet'!$A$2:$A$1048576, E603)&gt;0, IFERROR(ROUND(VLOOKUP($E603&amp;ROUNDUP($D603, -2), 'PaySched Lookups'!$1:$1048576, 2, 0)*$J603/2,2), 0), "Data for year not available"))</f>
        <v>Please input data</v>
      </c>
      <c r="G603" s="82" t="str">
        <f>IF(COUNTBLANK(D603:E603)&gt;0, "Please input data", IF(COUNTIF('Data Spreadsheet'!$A$2:$A$1048576, E603)&gt;0,  IFERROR(ROUND(VLOOKUP($E603&amp;ROUNDUP($D603, -2), 'PaySched Lookups'!$1:$1048576, 3, 0)*$J603/2,2), 0), "Data for year not available"))</f>
        <v>Please input data</v>
      </c>
      <c r="H603" s="82" t="str">
        <f>IF(COUNTBLANK(D603:E603)&gt;0,"Please input data",IF(COUNTIF('Data Spreadsheet'!$A$2:$A$1048576,E603)&gt;0,IFERROR(ROUND(VLOOKUP($E603&amp;ROUNDUP($D603,-2),'PaySched Lookups'!$1:$1048576,4,0)*$J603/2,2),0),"Data for year not available"))</f>
        <v>Please input data</v>
      </c>
      <c r="I603" s="82" t="str">
        <f>IF(COUNTBLANK(D603:E603)&gt;0, "Please input data", IF(COUNTIF('Data Spreadsheet'!$A$2:$A$1048576,E603)&gt;0, IFERROR(ROUND(VLOOKUP($E603&amp;ROUNDUP($D603, -2), 'PaySched Lookups'!$1:$1048576,5, 0)*$J603/2, 2),0), "Data for year not available"))</f>
        <v>Please input data</v>
      </c>
      <c r="J603" s="61" t="str">
        <f>IF(ISBLANK(D603), "", IF(D603&gt;=INDEX('Data Spreadsheet'!B:B, MATCH(E603, 'Data Spreadsheet'!A:A, 1)), 0, 1))</f>
        <v/>
      </c>
    </row>
    <row r="604" spans="1:10">
      <c r="A604" s="63"/>
      <c r="B604" s="63"/>
      <c r="C604" s="63"/>
      <c r="D604" s="63"/>
      <c r="E604" s="72"/>
      <c r="F604" s="82" t="str">
        <f>IF(COUNTBLANK(D604:E604)&gt;0, "Please input data", IF(COUNTIF('Data Spreadsheet'!$A$2:$A$1048576, E604)&gt;0, IFERROR(ROUND(VLOOKUP($E604&amp;ROUNDUP($D604, -2), 'PaySched Lookups'!$1:$1048576, 2, 0)*$J604/2,2), 0), "Data for year not available"))</f>
        <v>Please input data</v>
      </c>
      <c r="G604" s="82" t="str">
        <f>IF(COUNTBLANK(D604:E604)&gt;0, "Please input data", IF(COUNTIF('Data Spreadsheet'!$A$2:$A$1048576, E604)&gt;0,  IFERROR(ROUND(VLOOKUP($E604&amp;ROUNDUP($D604, -2), 'PaySched Lookups'!$1:$1048576, 3, 0)*$J604/2,2), 0), "Data for year not available"))</f>
        <v>Please input data</v>
      </c>
      <c r="H604" s="82" t="str">
        <f>IF(COUNTBLANK(D604:E604)&gt;0,"Please input data",IF(COUNTIF('Data Spreadsheet'!$A$2:$A$1048576,E604)&gt;0,IFERROR(ROUND(VLOOKUP($E604&amp;ROUNDUP($D604,-2),'PaySched Lookups'!$1:$1048576,4,0)*$J604/2,2),0),"Data for year not available"))</f>
        <v>Please input data</v>
      </c>
      <c r="I604" s="82" t="str">
        <f>IF(COUNTBLANK(D604:E604)&gt;0, "Please input data", IF(COUNTIF('Data Spreadsheet'!$A$2:$A$1048576,E604)&gt;0, IFERROR(ROUND(VLOOKUP($E604&amp;ROUNDUP($D604, -2), 'PaySched Lookups'!$1:$1048576,5, 0)*$J604/2, 2),0), "Data for year not available"))</f>
        <v>Please input data</v>
      </c>
      <c r="J604" s="61" t="str">
        <f>IF(ISBLANK(D604), "", IF(D604&gt;=INDEX('Data Spreadsheet'!B:B, MATCH(E604, 'Data Spreadsheet'!A:A, 1)), 0, 1))</f>
        <v/>
      </c>
    </row>
    <row r="605" spans="1:10">
      <c r="A605" s="63"/>
      <c r="B605" s="63"/>
      <c r="C605" s="63"/>
      <c r="D605" s="63"/>
      <c r="E605" s="72"/>
      <c r="F605" s="82" t="str">
        <f>IF(COUNTBLANK(D605:E605)&gt;0, "Please input data", IF(COUNTIF('Data Spreadsheet'!$A$2:$A$1048576, E605)&gt;0, IFERROR(ROUND(VLOOKUP($E605&amp;ROUNDUP($D605, -2), 'PaySched Lookups'!$1:$1048576, 2, 0)*$J605/2,2), 0), "Data for year not available"))</f>
        <v>Please input data</v>
      </c>
      <c r="G605" s="82" t="str">
        <f>IF(COUNTBLANK(D605:E605)&gt;0, "Please input data", IF(COUNTIF('Data Spreadsheet'!$A$2:$A$1048576, E605)&gt;0,  IFERROR(ROUND(VLOOKUP($E605&amp;ROUNDUP($D605, -2), 'PaySched Lookups'!$1:$1048576, 3, 0)*$J605/2,2), 0), "Data for year not available"))</f>
        <v>Please input data</v>
      </c>
      <c r="H605" s="82" t="str">
        <f>IF(COUNTBLANK(D605:E605)&gt;0,"Please input data",IF(COUNTIF('Data Spreadsheet'!$A$2:$A$1048576,E605)&gt;0,IFERROR(ROUND(VLOOKUP($E605&amp;ROUNDUP($D605,-2),'PaySched Lookups'!$1:$1048576,4,0)*$J605/2,2),0),"Data for year not available"))</f>
        <v>Please input data</v>
      </c>
      <c r="I605" s="82" t="str">
        <f>IF(COUNTBLANK(D605:E605)&gt;0, "Please input data", IF(COUNTIF('Data Spreadsheet'!$A$2:$A$1048576,E605)&gt;0, IFERROR(ROUND(VLOOKUP($E605&amp;ROUNDUP($D605, -2), 'PaySched Lookups'!$1:$1048576,5, 0)*$J605/2, 2),0), "Data for year not available"))</f>
        <v>Please input data</v>
      </c>
      <c r="J605" s="61" t="str">
        <f>IF(ISBLANK(D605), "", IF(D605&gt;=INDEX('Data Spreadsheet'!B:B, MATCH(E605, 'Data Spreadsheet'!A:A, 1)), 0, 1))</f>
        <v/>
      </c>
    </row>
    <row r="606" spans="1:10">
      <c r="A606" s="63"/>
      <c r="B606" s="63"/>
      <c r="C606" s="63"/>
      <c r="D606" s="63"/>
      <c r="E606" s="72"/>
      <c r="F606" s="82" t="str">
        <f>IF(COUNTBLANK(D606:E606)&gt;0, "Please input data", IF(COUNTIF('Data Spreadsheet'!$A$2:$A$1048576, E606)&gt;0, IFERROR(ROUND(VLOOKUP($E606&amp;ROUNDUP($D606, -2), 'PaySched Lookups'!$1:$1048576, 2, 0)*$J606/2,2), 0), "Data for year not available"))</f>
        <v>Please input data</v>
      </c>
      <c r="G606" s="82" t="str">
        <f>IF(COUNTBLANK(D606:E606)&gt;0, "Please input data", IF(COUNTIF('Data Spreadsheet'!$A$2:$A$1048576, E606)&gt;0,  IFERROR(ROUND(VLOOKUP($E606&amp;ROUNDUP($D606, -2), 'PaySched Lookups'!$1:$1048576, 3, 0)*$J606/2,2), 0), "Data for year not available"))</f>
        <v>Please input data</v>
      </c>
      <c r="H606" s="82" t="str">
        <f>IF(COUNTBLANK(D606:E606)&gt;0,"Please input data",IF(COUNTIF('Data Spreadsheet'!$A$2:$A$1048576,E606)&gt;0,IFERROR(ROUND(VLOOKUP($E606&amp;ROUNDUP($D606,-2),'PaySched Lookups'!$1:$1048576,4,0)*$J606/2,2),0),"Data for year not available"))</f>
        <v>Please input data</v>
      </c>
      <c r="I606" s="82" t="str">
        <f>IF(COUNTBLANK(D606:E606)&gt;0, "Please input data", IF(COUNTIF('Data Spreadsheet'!$A$2:$A$1048576,E606)&gt;0, IFERROR(ROUND(VLOOKUP($E606&amp;ROUNDUP($D606, -2), 'PaySched Lookups'!$1:$1048576,5, 0)*$J606/2, 2),0), "Data for year not available"))</f>
        <v>Please input data</v>
      </c>
      <c r="J606" s="61" t="str">
        <f>IF(ISBLANK(D606), "", IF(D606&gt;=INDEX('Data Spreadsheet'!B:B, MATCH(E606, 'Data Spreadsheet'!A:A, 1)), 0, 1))</f>
        <v/>
      </c>
    </row>
    <row r="607" spans="1:10">
      <c r="A607" s="63"/>
      <c r="B607" s="63"/>
      <c r="C607" s="63"/>
      <c r="D607" s="63"/>
      <c r="E607" s="72"/>
      <c r="F607" s="82" t="str">
        <f>IF(COUNTBLANK(D607:E607)&gt;0, "Please input data", IF(COUNTIF('Data Spreadsheet'!$A$2:$A$1048576, E607)&gt;0, IFERROR(ROUND(VLOOKUP($E607&amp;ROUNDUP($D607, -2), 'PaySched Lookups'!$1:$1048576, 2, 0)*$J607/2,2), 0), "Data for year not available"))</f>
        <v>Please input data</v>
      </c>
      <c r="G607" s="82" t="str">
        <f>IF(COUNTBLANK(D607:E607)&gt;0, "Please input data", IF(COUNTIF('Data Spreadsheet'!$A$2:$A$1048576, E607)&gt;0,  IFERROR(ROUND(VLOOKUP($E607&amp;ROUNDUP($D607, -2), 'PaySched Lookups'!$1:$1048576, 3, 0)*$J607/2,2), 0), "Data for year not available"))</f>
        <v>Please input data</v>
      </c>
      <c r="H607" s="82" t="str">
        <f>IF(COUNTBLANK(D607:E607)&gt;0,"Please input data",IF(COUNTIF('Data Spreadsheet'!$A$2:$A$1048576,E607)&gt;0,IFERROR(ROUND(VLOOKUP($E607&amp;ROUNDUP($D607,-2),'PaySched Lookups'!$1:$1048576,4,0)*$J607/2,2),0),"Data for year not available"))</f>
        <v>Please input data</v>
      </c>
      <c r="I607" s="82" t="str">
        <f>IF(COUNTBLANK(D607:E607)&gt;0, "Please input data", IF(COUNTIF('Data Spreadsheet'!$A$2:$A$1048576,E607)&gt;0, IFERROR(ROUND(VLOOKUP($E607&amp;ROUNDUP($D607, -2), 'PaySched Lookups'!$1:$1048576,5, 0)*$J607/2, 2),0), "Data for year not available"))</f>
        <v>Please input data</v>
      </c>
      <c r="J607" s="61" t="str">
        <f>IF(ISBLANK(D607), "", IF(D607&gt;=INDEX('Data Spreadsheet'!B:B, MATCH(E607, 'Data Spreadsheet'!A:A, 1)), 0, 1))</f>
        <v/>
      </c>
    </row>
    <row r="608" spans="1:10">
      <c r="A608" s="63"/>
      <c r="B608" s="63"/>
      <c r="C608" s="63"/>
      <c r="D608" s="63"/>
      <c r="E608" s="72"/>
      <c r="F608" s="82" t="str">
        <f>IF(COUNTBLANK(D608:E608)&gt;0, "Please input data", IF(COUNTIF('Data Spreadsheet'!$A$2:$A$1048576, E608)&gt;0, IFERROR(ROUND(VLOOKUP($E608&amp;ROUNDUP($D608, -2), 'PaySched Lookups'!$1:$1048576, 2, 0)*$J608/2,2), 0), "Data for year not available"))</f>
        <v>Please input data</v>
      </c>
      <c r="G608" s="82" t="str">
        <f>IF(COUNTBLANK(D608:E608)&gt;0, "Please input data", IF(COUNTIF('Data Spreadsheet'!$A$2:$A$1048576, E608)&gt;0,  IFERROR(ROUND(VLOOKUP($E608&amp;ROUNDUP($D608, -2), 'PaySched Lookups'!$1:$1048576, 3, 0)*$J608/2,2), 0), "Data for year not available"))</f>
        <v>Please input data</v>
      </c>
      <c r="H608" s="82" t="str">
        <f>IF(COUNTBLANK(D608:E608)&gt;0,"Please input data",IF(COUNTIF('Data Spreadsheet'!$A$2:$A$1048576,E608)&gt;0,IFERROR(ROUND(VLOOKUP($E608&amp;ROUNDUP($D608,-2),'PaySched Lookups'!$1:$1048576,4,0)*$J608/2,2),0),"Data for year not available"))</f>
        <v>Please input data</v>
      </c>
      <c r="I608" s="82" t="str">
        <f>IF(COUNTBLANK(D608:E608)&gt;0, "Please input data", IF(COUNTIF('Data Spreadsheet'!$A$2:$A$1048576,E608)&gt;0, IFERROR(ROUND(VLOOKUP($E608&amp;ROUNDUP($D608, -2), 'PaySched Lookups'!$1:$1048576,5, 0)*$J608/2, 2),0), "Data for year not available"))</f>
        <v>Please input data</v>
      </c>
      <c r="J608" s="61" t="str">
        <f>IF(ISBLANK(D608), "", IF(D608&gt;=INDEX('Data Spreadsheet'!B:B, MATCH(E608, 'Data Spreadsheet'!A:A, 1)), 0, 1))</f>
        <v/>
      </c>
    </row>
    <row r="609" spans="1:10">
      <c r="A609" s="63"/>
      <c r="B609" s="63"/>
      <c r="C609" s="63"/>
      <c r="D609" s="63"/>
      <c r="E609" s="72"/>
      <c r="F609" s="82" t="str">
        <f>IF(COUNTBLANK(D609:E609)&gt;0, "Please input data", IF(COUNTIF('Data Spreadsheet'!$A$2:$A$1048576, E609)&gt;0, IFERROR(ROUND(VLOOKUP($E609&amp;ROUNDUP($D609, -2), 'PaySched Lookups'!$1:$1048576, 2, 0)*$J609/2,2), 0), "Data for year not available"))</f>
        <v>Please input data</v>
      </c>
      <c r="G609" s="82" t="str">
        <f>IF(COUNTBLANK(D609:E609)&gt;0, "Please input data", IF(COUNTIF('Data Spreadsheet'!$A$2:$A$1048576, E609)&gt;0,  IFERROR(ROUND(VLOOKUP($E609&amp;ROUNDUP($D609, -2), 'PaySched Lookups'!$1:$1048576, 3, 0)*$J609/2,2), 0), "Data for year not available"))</f>
        <v>Please input data</v>
      </c>
      <c r="H609" s="82" t="str">
        <f>IF(COUNTBLANK(D609:E609)&gt;0,"Please input data",IF(COUNTIF('Data Spreadsheet'!$A$2:$A$1048576,E609)&gt;0,IFERROR(ROUND(VLOOKUP($E609&amp;ROUNDUP($D609,-2),'PaySched Lookups'!$1:$1048576,4,0)*$J609/2,2),0),"Data for year not available"))</f>
        <v>Please input data</v>
      </c>
      <c r="I609" s="82" t="str">
        <f>IF(COUNTBLANK(D609:E609)&gt;0, "Please input data", IF(COUNTIF('Data Spreadsheet'!$A$2:$A$1048576,E609)&gt;0, IFERROR(ROUND(VLOOKUP($E609&amp;ROUNDUP($D609, -2), 'PaySched Lookups'!$1:$1048576,5, 0)*$J609/2, 2),0), "Data for year not available"))</f>
        <v>Please input data</v>
      </c>
      <c r="J609" s="61" t="str">
        <f>IF(ISBLANK(D609), "", IF(D609&gt;=INDEX('Data Spreadsheet'!B:B, MATCH(E609, 'Data Spreadsheet'!A:A, 1)), 0, 1))</f>
        <v/>
      </c>
    </row>
    <row r="610" spans="1:10">
      <c r="A610" s="63"/>
      <c r="B610" s="63"/>
      <c r="C610" s="63"/>
      <c r="D610" s="63"/>
      <c r="E610" s="72"/>
      <c r="F610" s="82" t="str">
        <f>IF(COUNTBLANK(D610:E610)&gt;0, "Please input data", IF(COUNTIF('Data Spreadsheet'!$A$2:$A$1048576, E610)&gt;0, IFERROR(ROUND(VLOOKUP($E610&amp;ROUNDUP($D610, -2), 'PaySched Lookups'!$1:$1048576, 2, 0)*$J610/2,2), 0), "Data for year not available"))</f>
        <v>Please input data</v>
      </c>
      <c r="G610" s="82" t="str">
        <f>IF(COUNTBLANK(D610:E610)&gt;0, "Please input data", IF(COUNTIF('Data Spreadsheet'!$A$2:$A$1048576, E610)&gt;0,  IFERROR(ROUND(VLOOKUP($E610&amp;ROUNDUP($D610, -2), 'PaySched Lookups'!$1:$1048576, 3, 0)*$J610/2,2), 0), "Data for year not available"))</f>
        <v>Please input data</v>
      </c>
      <c r="H610" s="82" t="str">
        <f>IF(COUNTBLANK(D610:E610)&gt;0,"Please input data",IF(COUNTIF('Data Spreadsheet'!$A$2:$A$1048576,E610)&gt;0,IFERROR(ROUND(VLOOKUP($E610&amp;ROUNDUP($D610,-2),'PaySched Lookups'!$1:$1048576,4,0)*$J610/2,2),0),"Data for year not available"))</f>
        <v>Please input data</v>
      </c>
      <c r="I610" s="82" t="str">
        <f>IF(COUNTBLANK(D610:E610)&gt;0, "Please input data", IF(COUNTIF('Data Spreadsheet'!$A$2:$A$1048576,E610)&gt;0, IFERROR(ROUND(VLOOKUP($E610&amp;ROUNDUP($D610, -2), 'PaySched Lookups'!$1:$1048576,5, 0)*$J610/2, 2),0), "Data for year not available"))</f>
        <v>Please input data</v>
      </c>
      <c r="J610" s="61" t="str">
        <f>IF(ISBLANK(D610), "", IF(D610&gt;=INDEX('Data Spreadsheet'!B:B, MATCH(E610, 'Data Spreadsheet'!A:A, 1)), 0, 1))</f>
        <v/>
      </c>
    </row>
    <row r="611" spans="1:10">
      <c r="A611" s="63"/>
      <c r="B611" s="63"/>
      <c r="C611" s="63"/>
      <c r="D611" s="63"/>
      <c r="E611" s="72"/>
      <c r="F611" s="82" t="str">
        <f>IF(COUNTBLANK(D611:E611)&gt;0, "Please input data", IF(COUNTIF('Data Spreadsheet'!$A$2:$A$1048576, E611)&gt;0, IFERROR(ROUND(VLOOKUP($E611&amp;ROUNDUP($D611, -2), 'PaySched Lookups'!$1:$1048576, 2, 0)*$J611/2,2), 0), "Data for year not available"))</f>
        <v>Please input data</v>
      </c>
      <c r="G611" s="82" t="str">
        <f>IF(COUNTBLANK(D611:E611)&gt;0, "Please input data", IF(COUNTIF('Data Spreadsheet'!$A$2:$A$1048576, E611)&gt;0,  IFERROR(ROUND(VLOOKUP($E611&amp;ROUNDUP($D611, -2), 'PaySched Lookups'!$1:$1048576, 3, 0)*$J611/2,2), 0), "Data for year not available"))</f>
        <v>Please input data</v>
      </c>
      <c r="H611" s="82" t="str">
        <f>IF(COUNTBLANK(D611:E611)&gt;0,"Please input data",IF(COUNTIF('Data Spreadsheet'!$A$2:$A$1048576,E611)&gt;0,IFERROR(ROUND(VLOOKUP($E611&amp;ROUNDUP($D611,-2),'PaySched Lookups'!$1:$1048576,4,0)*$J611/2,2),0),"Data for year not available"))</f>
        <v>Please input data</v>
      </c>
      <c r="I611" s="82" t="str">
        <f>IF(COUNTBLANK(D611:E611)&gt;0, "Please input data", IF(COUNTIF('Data Spreadsheet'!$A$2:$A$1048576,E611)&gt;0, IFERROR(ROUND(VLOOKUP($E611&amp;ROUNDUP($D611, -2), 'PaySched Lookups'!$1:$1048576,5, 0)*$J611/2, 2),0), "Data for year not available"))</f>
        <v>Please input data</v>
      </c>
      <c r="J611" s="61" t="str">
        <f>IF(ISBLANK(D611), "", IF(D611&gt;=INDEX('Data Spreadsheet'!B:B, MATCH(E611, 'Data Spreadsheet'!A:A, 1)), 0, 1))</f>
        <v/>
      </c>
    </row>
    <row r="612" spans="1:10">
      <c r="A612" s="63"/>
      <c r="B612" s="63"/>
      <c r="C612" s="63"/>
      <c r="D612" s="63"/>
      <c r="E612" s="72"/>
      <c r="F612" s="82" t="str">
        <f>IF(COUNTBLANK(D612:E612)&gt;0, "Please input data", IF(COUNTIF('Data Spreadsheet'!$A$2:$A$1048576, E612)&gt;0, IFERROR(ROUND(VLOOKUP($E612&amp;ROUNDUP($D612, -2), 'PaySched Lookups'!$1:$1048576, 2, 0)*$J612/2,2), 0), "Data for year not available"))</f>
        <v>Please input data</v>
      </c>
      <c r="G612" s="82" t="str">
        <f>IF(COUNTBLANK(D612:E612)&gt;0, "Please input data", IF(COUNTIF('Data Spreadsheet'!$A$2:$A$1048576, E612)&gt;0,  IFERROR(ROUND(VLOOKUP($E612&amp;ROUNDUP($D612, -2), 'PaySched Lookups'!$1:$1048576, 3, 0)*$J612/2,2), 0), "Data for year not available"))</f>
        <v>Please input data</v>
      </c>
      <c r="H612" s="82" t="str">
        <f>IF(COUNTBLANK(D612:E612)&gt;0,"Please input data",IF(COUNTIF('Data Spreadsheet'!$A$2:$A$1048576,E612)&gt;0,IFERROR(ROUND(VLOOKUP($E612&amp;ROUNDUP($D612,-2),'PaySched Lookups'!$1:$1048576,4,0)*$J612/2,2),0),"Data for year not available"))</f>
        <v>Please input data</v>
      </c>
      <c r="I612" s="82" t="str">
        <f>IF(COUNTBLANK(D612:E612)&gt;0, "Please input data", IF(COUNTIF('Data Spreadsheet'!$A$2:$A$1048576,E612)&gt;0, IFERROR(ROUND(VLOOKUP($E612&amp;ROUNDUP($D612, -2), 'PaySched Lookups'!$1:$1048576,5, 0)*$J612/2, 2),0), "Data for year not available"))</f>
        <v>Please input data</v>
      </c>
      <c r="J612" s="61" t="str">
        <f>IF(ISBLANK(D612), "", IF(D612&gt;=INDEX('Data Spreadsheet'!B:B, MATCH(E612, 'Data Spreadsheet'!A:A, 1)), 0, 1))</f>
        <v/>
      </c>
    </row>
    <row r="613" spans="1:10">
      <c r="A613" s="63"/>
      <c r="B613" s="63"/>
      <c r="C613" s="63"/>
      <c r="D613" s="63"/>
      <c r="E613" s="72"/>
      <c r="F613" s="82" t="str">
        <f>IF(COUNTBLANK(D613:E613)&gt;0, "Please input data", IF(COUNTIF('Data Spreadsheet'!$A$2:$A$1048576, E613)&gt;0, IFERROR(ROUND(VLOOKUP($E613&amp;ROUNDUP($D613, -2), 'PaySched Lookups'!$1:$1048576, 2, 0)*$J613/2,2), 0), "Data for year not available"))</f>
        <v>Please input data</v>
      </c>
      <c r="G613" s="82" t="str">
        <f>IF(COUNTBLANK(D613:E613)&gt;0, "Please input data", IF(COUNTIF('Data Spreadsheet'!$A$2:$A$1048576, E613)&gt;0,  IFERROR(ROUND(VLOOKUP($E613&amp;ROUNDUP($D613, -2), 'PaySched Lookups'!$1:$1048576, 3, 0)*$J613/2,2), 0), "Data for year not available"))</f>
        <v>Please input data</v>
      </c>
      <c r="H613" s="82" t="str">
        <f>IF(COUNTBLANK(D613:E613)&gt;0,"Please input data",IF(COUNTIF('Data Spreadsheet'!$A$2:$A$1048576,E613)&gt;0,IFERROR(ROUND(VLOOKUP($E613&amp;ROUNDUP($D613,-2),'PaySched Lookups'!$1:$1048576,4,0)*$J613/2,2),0),"Data for year not available"))</f>
        <v>Please input data</v>
      </c>
      <c r="I613" s="82" t="str">
        <f>IF(COUNTBLANK(D613:E613)&gt;0, "Please input data", IF(COUNTIF('Data Spreadsheet'!$A$2:$A$1048576,E613)&gt;0, IFERROR(ROUND(VLOOKUP($E613&amp;ROUNDUP($D613, -2), 'PaySched Lookups'!$1:$1048576,5, 0)*$J613/2, 2),0), "Data for year not available"))</f>
        <v>Please input data</v>
      </c>
      <c r="J613" s="61" t="str">
        <f>IF(ISBLANK(D613), "", IF(D613&gt;=INDEX('Data Spreadsheet'!B:B, MATCH(E613, 'Data Spreadsheet'!A:A, 1)), 0, 1))</f>
        <v/>
      </c>
    </row>
    <row r="614" spans="1:10">
      <c r="A614" s="63"/>
      <c r="B614" s="63"/>
      <c r="C614" s="63"/>
      <c r="D614" s="63"/>
      <c r="E614" s="72"/>
      <c r="F614" s="82" t="str">
        <f>IF(COUNTBLANK(D614:E614)&gt;0, "Please input data", IF(COUNTIF('Data Spreadsheet'!$A$2:$A$1048576, E614)&gt;0, IFERROR(ROUND(VLOOKUP($E614&amp;ROUNDUP($D614, -2), 'PaySched Lookups'!$1:$1048576, 2, 0)*$J614/2,2), 0), "Data for year not available"))</f>
        <v>Please input data</v>
      </c>
      <c r="G614" s="82" t="str">
        <f>IF(COUNTBLANK(D614:E614)&gt;0, "Please input data", IF(COUNTIF('Data Spreadsheet'!$A$2:$A$1048576, E614)&gt;0,  IFERROR(ROUND(VLOOKUP($E614&amp;ROUNDUP($D614, -2), 'PaySched Lookups'!$1:$1048576, 3, 0)*$J614/2,2), 0), "Data for year not available"))</f>
        <v>Please input data</v>
      </c>
      <c r="H614" s="82" t="str">
        <f>IF(COUNTBLANK(D614:E614)&gt;0,"Please input data",IF(COUNTIF('Data Spreadsheet'!$A$2:$A$1048576,E614)&gt;0,IFERROR(ROUND(VLOOKUP($E614&amp;ROUNDUP($D614,-2),'PaySched Lookups'!$1:$1048576,4,0)*$J614/2,2),0),"Data for year not available"))</f>
        <v>Please input data</v>
      </c>
      <c r="I614" s="82" t="str">
        <f>IF(COUNTBLANK(D614:E614)&gt;0, "Please input data", IF(COUNTIF('Data Spreadsheet'!$A$2:$A$1048576,E614)&gt;0, IFERROR(ROUND(VLOOKUP($E614&amp;ROUNDUP($D614, -2), 'PaySched Lookups'!$1:$1048576,5, 0)*$J614/2, 2),0), "Data for year not available"))</f>
        <v>Please input data</v>
      </c>
      <c r="J614" s="61" t="str">
        <f>IF(ISBLANK(D614), "", IF(D614&gt;=INDEX('Data Spreadsheet'!B:B, MATCH(E614, 'Data Spreadsheet'!A:A, 1)), 0, 1))</f>
        <v/>
      </c>
    </row>
    <row r="615" spans="1:10">
      <c r="A615" s="63"/>
      <c r="B615" s="63"/>
      <c r="C615" s="63"/>
      <c r="D615" s="63"/>
      <c r="E615" s="72"/>
      <c r="F615" s="82" t="str">
        <f>IF(COUNTBLANK(D615:E615)&gt;0, "Please input data", IF(COUNTIF('Data Spreadsheet'!$A$2:$A$1048576, E615)&gt;0, IFERROR(ROUND(VLOOKUP($E615&amp;ROUNDUP($D615, -2), 'PaySched Lookups'!$1:$1048576, 2, 0)*$J615/2,2), 0), "Data for year not available"))</f>
        <v>Please input data</v>
      </c>
      <c r="G615" s="82" t="str">
        <f>IF(COUNTBLANK(D615:E615)&gt;0, "Please input data", IF(COUNTIF('Data Spreadsheet'!$A$2:$A$1048576, E615)&gt;0,  IFERROR(ROUND(VLOOKUP($E615&amp;ROUNDUP($D615, -2), 'PaySched Lookups'!$1:$1048576, 3, 0)*$J615/2,2), 0), "Data for year not available"))</f>
        <v>Please input data</v>
      </c>
      <c r="H615" s="82" t="str">
        <f>IF(COUNTBLANK(D615:E615)&gt;0,"Please input data",IF(COUNTIF('Data Spreadsheet'!$A$2:$A$1048576,E615)&gt;0,IFERROR(ROUND(VLOOKUP($E615&amp;ROUNDUP($D615,-2),'PaySched Lookups'!$1:$1048576,4,0)*$J615/2,2),0),"Data for year not available"))</f>
        <v>Please input data</v>
      </c>
      <c r="I615" s="82" t="str">
        <f>IF(COUNTBLANK(D615:E615)&gt;0, "Please input data", IF(COUNTIF('Data Spreadsheet'!$A$2:$A$1048576,E615)&gt;0, IFERROR(ROUND(VLOOKUP($E615&amp;ROUNDUP($D615, -2), 'PaySched Lookups'!$1:$1048576,5, 0)*$J615/2, 2),0), "Data for year not available"))</f>
        <v>Please input data</v>
      </c>
      <c r="J615" s="61" t="str">
        <f>IF(ISBLANK(D615), "", IF(D615&gt;=INDEX('Data Spreadsheet'!B:B, MATCH(E615, 'Data Spreadsheet'!A:A, 1)), 0, 1))</f>
        <v/>
      </c>
    </row>
    <row r="616" spans="1:10">
      <c r="A616" s="63"/>
      <c r="B616" s="63"/>
      <c r="C616" s="63"/>
      <c r="D616" s="63"/>
      <c r="E616" s="72"/>
      <c r="F616" s="82" t="str">
        <f>IF(COUNTBLANK(D616:E616)&gt;0, "Please input data", IF(COUNTIF('Data Spreadsheet'!$A$2:$A$1048576, E616)&gt;0, IFERROR(ROUND(VLOOKUP($E616&amp;ROUNDUP($D616, -2), 'PaySched Lookups'!$1:$1048576, 2, 0)*$J616/2,2), 0), "Data for year not available"))</f>
        <v>Please input data</v>
      </c>
      <c r="G616" s="82" t="str">
        <f>IF(COUNTBLANK(D616:E616)&gt;0, "Please input data", IF(COUNTIF('Data Spreadsheet'!$A$2:$A$1048576, E616)&gt;0,  IFERROR(ROUND(VLOOKUP($E616&amp;ROUNDUP($D616, -2), 'PaySched Lookups'!$1:$1048576, 3, 0)*$J616/2,2), 0), "Data for year not available"))</f>
        <v>Please input data</v>
      </c>
      <c r="H616" s="82" t="str">
        <f>IF(COUNTBLANK(D616:E616)&gt;0,"Please input data",IF(COUNTIF('Data Spreadsheet'!$A$2:$A$1048576,E616)&gt;0,IFERROR(ROUND(VLOOKUP($E616&amp;ROUNDUP($D616,-2),'PaySched Lookups'!$1:$1048576,4,0)*$J616/2,2),0),"Data for year not available"))</f>
        <v>Please input data</v>
      </c>
      <c r="I616" s="82" t="str">
        <f>IF(COUNTBLANK(D616:E616)&gt;0, "Please input data", IF(COUNTIF('Data Spreadsheet'!$A$2:$A$1048576,E616)&gt;0, IFERROR(ROUND(VLOOKUP($E616&amp;ROUNDUP($D616, -2), 'PaySched Lookups'!$1:$1048576,5, 0)*$J616/2, 2),0), "Data for year not available"))</f>
        <v>Please input data</v>
      </c>
      <c r="J616" s="61" t="str">
        <f>IF(ISBLANK(D616), "", IF(D616&gt;=INDEX('Data Spreadsheet'!B:B, MATCH(E616, 'Data Spreadsheet'!A:A, 1)), 0, 1))</f>
        <v/>
      </c>
    </row>
    <row r="617" spans="1:10">
      <c r="A617" s="63"/>
      <c r="B617" s="63"/>
      <c r="C617" s="63"/>
      <c r="D617" s="63"/>
      <c r="E617" s="72"/>
      <c r="F617" s="82" t="str">
        <f>IF(COUNTBLANK(D617:E617)&gt;0, "Please input data", IF(COUNTIF('Data Spreadsheet'!$A$2:$A$1048576, E617)&gt;0, IFERROR(ROUND(VLOOKUP($E617&amp;ROUNDUP($D617, -2), 'PaySched Lookups'!$1:$1048576, 2, 0)*$J617/2,2), 0), "Data for year not available"))</f>
        <v>Please input data</v>
      </c>
      <c r="G617" s="82" t="str">
        <f>IF(COUNTBLANK(D617:E617)&gt;0, "Please input data", IF(COUNTIF('Data Spreadsheet'!$A$2:$A$1048576, E617)&gt;0,  IFERROR(ROUND(VLOOKUP($E617&amp;ROUNDUP($D617, -2), 'PaySched Lookups'!$1:$1048576, 3, 0)*$J617/2,2), 0), "Data for year not available"))</f>
        <v>Please input data</v>
      </c>
      <c r="H617" s="82" t="str">
        <f>IF(COUNTBLANK(D617:E617)&gt;0,"Please input data",IF(COUNTIF('Data Spreadsheet'!$A$2:$A$1048576,E617)&gt;0,IFERROR(ROUND(VLOOKUP($E617&amp;ROUNDUP($D617,-2),'PaySched Lookups'!$1:$1048576,4,0)*$J617/2,2),0),"Data for year not available"))</f>
        <v>Please input data</v>
      </c>
      <c r="I617" s="82" t="str">
        <f>IF(COUNTBLANK(D617:E617)&gt;0, "Please input data", IF(COUNTIF('Data Spreadsheet'!$A$2:$A$1048576,E617)&gt;0, IFERROR(ROUND(VLOOKUP($E617&amp;ROUNDUP($D617, -2), 'PaySched Lookups'!$1:$1048576,5, 0)*$J617/2, 2),0), "Data for year not available"))</f>
        <v>Please input data</v>
      </c>
      <c r="J617" s="61" t="str">
        <f>IF(ISBLANK(D617), "", IF(D617&gt;=INDEX('Data Spreadsheet'!B:B, MATCH(E617, 'Data Spreadsheet'!A:A, 1)), 0, 1))</f>
        <v/>
      </c>
    </row>
    <row r="618" spans="1:10">
      <c r="A618" s="63"/>
      <c r="B618" s="63"/>
      <c r="C618" s="63"/>
      <c r="D618" s="63"/>
      <c r="E618" s="72"/>
      <c r="F618" s="82" t="str">
        <f>IF(COUNTBLANK(D618:E618)&gt;0, "Please input data", IF(COUNTIF('Data Spreadsheet'!$A$2:$A$1048576, E618)&gt;0, IFERROR(ROUND(VLOOKUP($E618&amp;ROUNDUP($D618, -2), 'PaySched Lookups'!$1:$1048576, 2, 0)*$J618/2,2), 0), "Data for year not available"))</f>
        <v>Please input data</v>
      </c>
      <c r="G618" s="82" t="str">
        <f>IF(COUNTBLANK(D618:E618)&gt;0, "Please input data", IF(COUNTIF('Data Spreadsheet'!$A$2:$A$1048576, E618)&gt;0,  IFERROR(ROUND(VLOOKUP($E618&amp;ROUNDUP($D618, -2), 'PaySched Lookups'!$1:$1048576, 3, 0)*$J618/2,2), 0), "Data for year not available"))</f>
        <v>Please input data</v>
      </c>
      <c r="H618" s="82" t="str">
        <f>IF(COUNTBLANK(D618:E618)&gt;0,"Please input data",IF(COUNTIF('Data Spreadsheet'!$A$2:$A$1048576,E618)&gt;0,IFERROR(ROUND(VLOOKUP($E618&amp;ROUNDUP($D618,-2),'PaySched Lookups'!$1:$1048576,4,0)*$J618/2,2),0),"Data for year not available"))</f>
        <v>Please input data</v>
      </c>
      <c r="I618" s="82" t="str">
        <f>IF(COUNTBLANK(D618:E618)&gt;0, "Please input data", IF(COUNTIF('Data Spreadsheet'!$A$2:$A$1048576,E618)&gt;0, IFERROR(ROUND(VLOOKUP($E618&amp;ROUNDUP($D618, -2), 'PaySched Lookups'!$1:$1048576,5, 0)*$J618/2, 2),0), "Data for year not available"))</f>
        <v>Please input data</v>
      </c>
      <c r="J618" s="61" t="str">
        <f>IF(ISBLANK(D618), "", IF(D618&gt;=INDEX('Data Spreadsheet'!B:B, MATCH(E618, 'Data Spreadsheet'!A:A, 1)), 0, 1))</f>
        <v/>
      </c>
    </row>
    <row r="619" spans="1:10">
      <c r="A619" s="63"/>
      <c r="B619" s="63"/>
      <c r="C619" s="63"/>
      <c r="D619" s="63"/>
      <c r="E619" s="72"/>
      <c r="F619" s="82" t="str">
        <f>IF(COUNTBLANK(D619:E619)&gt;0, "Please input data", IF(COUNTIF('Data Spreadsheet'!$A$2:$A$1048576, E619)&gt;0, IFERROR(ROUND(VLOOKUP($E619&amp;ROUNDUP($D619, -2), 'PaySched Lookups'!$1:$1048576, 2, 0)*$J619/2,2), 0), "Data for year not available"))</f>
        <v>Please input data</v>
      </c>
      <c r="G619" s="82" t="str">
        <f>IF(COUNTBLANK(D619:E619)&gt;0, "Please input data", IF(COUNTIF('Data Spreadsheet'!$A$2:$A$1048576, E619)&gt;0,  IFERROR(ROUND(VLOOKUP($E619&amp;ROUNDUP($D619, -2), 'PaySched Lookups'!$1:$1048576, 3, 0)*$J619/2,2), 0), "Data for year not available"))</f>
        <v>Please input data</v>
      </c>
      <c r="H619" s="82" t="str">
        <f>IF(COUNTBLANK(D619:E619)&gt;0,"Please input data",IF(COUNTIF('Data Spreadsheet'!$A$2:$A$1048576,E619)&gt;0,IFERROR(ROUND(VLOOKUP($E619&amp;ROUNDUP($D619,-2),'PaySched Lookups'!$1:$1048576,4,0)*$J619/2,2),0),"Data for year not available"))</f>
        <v>Please input data</v>
      </c>
      <c r="I619" s="82" t="str">
        <f>IF(COUNTBLANK(D619:E619)&gt;0, "Please input data", IF(COUNTIF('Data Spreadsheet'!$A$2:$A$1048576,E619)&gt;0, IFERROR(ROUND(VLOOKUP($E619&amp;ROUNDUP($D619, -2), 'PaySched Lookups'!$1:$1048576,5, 0)*$J619/2, 2),0), "Data for year not available"))</f>
        <v>Please input data</v>
      </c>
      <c r="J619" s="61" t="str">
        <f>IF(ISBLANK(D619), "", IF(D619&gt;=INDEX('Data Spreadsheet'!B:B, MATCH(E619, 'Data Spreadsheet'!A:A, 1)), 0, 1))</f>
        <v/>
      </c>
    </row>
    <row r="620" spans="1:10">
      <c r="A620" s="63"/>
      <c r="B620" s="63"/>
      <c r="C620" s="63"/>
      <c r="D620" s="63"/>
      <c r="E620" s="72"/>
      <c r="F620" s="82" t="str">
        <f>IF(COUNTBLANK(D620:E620)&gt;0, "Please input data", IF(COUNTIF('Data Spreadsheet'!$A$2:$A$1048576, E620)&gt;0, IFERROR(ROUND(VLOOKUP($E620&amp;ROUNDUP($D620, -2), 'PaySched Lookups'!$1:$1048576, 2, 0)*$J620/2,2), 0), "Data for year not available"))</f>
        <v>Please input data</v>
      </c>
      <c r="G620" s="82" t="str">
        <f>IF(COUNTBLANK(D620:E620)&gt;0, "Please input data", IF(COUNTIF('Data Spreadsheet'!$A$2:$A$1048576, E620)&gt;0,  IFERROR(ROUND(VLOOKUP($E620&amp;ROUNDUP($D620, -2), 'PaySched Lookups'!$1:$1048576, 3, 0)*$J620/2,2), 0), "Data for year not available"))</f>
        <v>Please input data</v>
      </c>
      <c r="H620" s="82" t="str">
        <f>IF(COUNTBLANK(D620:E620)&gt;0,"Please input data",IF(COUNTIF('Data Spreadsheet'!$A$2:$A$1048576,E620)&gt;0,IFERROR(ROUND(VLOOKUP($E620&amp;ROUNDUP($D620,-2),'PaySched Lookups'!$1:$1048576,4,0)*$J620/2,2),0),"Data for year not available"))</f>
        <v>Please input data</v>
      </c>
      <c r="I620" s="82" t="str">
        <f>IF(COUNTBLANK(D620:E620)&gt;0, "Please input data", IF(COUNTIF('Data Spreadsheet'!$A$2:$A$1048576,E620)&gt;0, IFERROR(ROUND(VLOOKUP($E620&amp;ROUNDUP($D620, -2), 'PaySched Lookups'!$1:$1048576,5, 0)*$J620/2, 2),0), "Data for year not available"))</f>
        <v>Please input data</v>
      </c>
      <c r="J620" s="61" t="str">
        <f>IF(ISBLANK(D620), "", IF(D620&gt;=INDEX('Data Spreadsheet'!B:B, MATCH(E620, 'Data Spreadsheet'!A:A, 1)), 0, 1))</f>
        <v/>
      </c>
    </row>
    <row r="621" spans="1:10">
      <c r="A621" s="63"/>
      <c r="B621" s="63"/>
      <c r="C621" s="63"/>
      <c r="D621" s="63"/>
      <c r="E621" s="72"/>
      <c r="F621" s="82" t="str">
        <f>IF(COUNTBLANK(D621:E621)&gt;0, "Please input data", IF(COUNTIF('Data Spreadsheet'!$A$2:$A$1048576, E621)&gt;0, IFERROR(ROUND(VLOOKUP($E621&amp;ROUNDUP($D621, -2), 'PaySched Lookups'!$1:$1048576, 2, 0)*$J621/2,2), 0), "Data for year not available"))</f>
        <v>Please input data</v>
      </c>
      <c r="G621" s="82" t="str">
        <f>IF(COUNTBLANK(D621:E621)&gt;0, "Please input data", IF(COUNTIF('Data Spreadsheet'!$A$2:$A$1048576, E621)&gt;0,  IFERROR(ROUND(VLOOKUP($E621&amp;ROUNDUP($D621, -2), 'PaySched Lookups'!$1:$1048576, 3, 0)*$J621/2,2), 0), "Data for year not available"))</f>
        <v>Please input data</v>
      </c>
      <c r="H621" s="82" t="str">
        <f>IF(COUNTBLANK(D621:E621)&gt;0,"Please input data",IF(COUNTIF('Data Spreadsheet'!$A$2:$A$1048576,E621)&gt;0,IFERROR(ROUND(VLOOKUP($E621&amp;ROUNDUP($D621,-2),'PaySched Lookups'!$1:$1048576,4,0)*$J621/2,2),0),"Data for year not available"))</f>
        <v>Please input data</v>
      </c>
      <c r="I621" s="82" t="str">
        <f>IF(COUNTBLANK(D621:E621)&gt;0, "Please input data", IF(COUNTIF('Data Spreadsheet'!$A$2:$A$1048576,E621)&gt;0, IFERROR(ROUND(VLOOKUP($E621&amp;ROUNDUP($D621, -2), 'PaySched Lookups'!$1:$1048576,5, 0)*$J621/2, 2),0), "Data for year not available"))</f>
        <v>Please input data</v>
      </c>
      <c r="J621" s="61" t="str">
        <f>IF(ISBLANK(D621), "", IF(D621&gt;=INDEX('Data Spreadsheet'!B:B, MATCH(E621, 'Data Spreadsheet'!A:A, 1)), 0, 1))</f>
        <v/>
      </c>
    </row>
    <row r="622" spans="1:10">
      <c r="A622" s="63"/>
      <c r="B622" s="63"/>
      <c r="C622" s="63"/>
      <c r="D622" s="63"/>
      <c r="E622" s="72"/>
      <c r="F622" s="82" t="str">
        <f>IF(COUNTBLANK(D622:E622)&gt;0, "Please input data", IF(COUNTIF('Data Spreadsheet'!$A$2:$A$1048576, E622)&gt;0, IFERROR(ROUND(VLOOKUP($E622&amp;ROUNDUP($D622, -2), 'PaySched Lookups'!$1:$1048576, 2, 0)*$J622/2,2), 0), "Data for year not available"))</f>
        <v>Please input data</v>
      </c>
      <c r="G622" s="82" t="str">
        <f>IF(COUNTBLANK(D622:E622)&gt;0, "Please input data", IF(COUNTIF('Data Spreadsheet'!$A$2:$A$1048576, E622)&gt;0,  IFERROR(ROUND(VLOOKUP($E622&amp;ROUNDUP($D622, -2), 'PaySched Lookups'!$1:$1048576, 3, 0)*$J622/2,2), 0), "Data for year not available"))</f>
        <v>Please input data</v>
      </c>
      <c r="H622" s="82" t="str">
        <f>IF(COUNTBLANK(D622:E622)&gt;0,"Please input data",IF(COUNTIF('Data Spreadsheet'!$A$2:$A$1048576,E622)&gt;0,IFERROR(ROUND(VLOOKUP($E622&amp;ROUNDUP($D622,-2),'PaySched Lookups'!$1:$1048576,4,0)*$J622/2,2),0),"Data for year not available"))</f>
        <v>Please input data</v>
      </c>
      <c r="I622" s="82" t="str">
        <f>IF(COUNTBLANK(D622:E622)&gt;0, "Please input data", IF(COUNTIF('Data Spreadsheet'!$A$2:$A$1048576,E622)&gt;0, IFERROR(ROUND(VLOOKUP($E622&amp;ROUNDUP($D622, -2), 'PaySched Lookups'!$1:$1048576,5, 0)*$J622/2, 2),0), "Data for year not available"))</f>
        <v>Please input data</v>
      </c>
      <c r="J622" s="61" t="str">
        <f>IF(ISBLANK(D622), "", IF(D622&gt;=INDEX('Data Spreadsheet'!B:B, MATCH(E622, 'Data Spreadsheet'!A:A, 1)), 0, 1))</f>
        <v/>
      </c>
    </row>
    <row r="623" spans="1:10">
      <c r="A623" s="63"/>
      <c r="B623" s="63"/>
      <c r="C623" s="63"/>
      <c r="D623" s="63"/>
      <c r="E623" s="72"/>
      <c r="F623" s="82" t="str">
        <f>IF(COUNTBLANK(D623:E623)&gt;0, "Please input data", IF(COUNTIF('Data Spreadsheet'!$A$2:$A$1048576, E623)&gt;0, IFERROR(ROUND(VLOOKUP($E623&amp;ROUNDUP($D623, -2), 'PaySched Lookups'!$1:$1048576, 2, 0)*$J623/2,2), 0), "Data for year not available"))</f>
        <v>Please input data</v>
      </c>
      <c r="G623" s="82" t="str">
        <f>IF(COUNTBLANK(D623:E623)&gt;0, "Please input data", IF(COUNTIF('Data Spreadsheet'!$A$2:$A$1048576, E623)&gt;0,  IFERROR(ROUND(VLOOKUP($E623&amp;ROUNDUP($D623, -2), 'PaySched Lookups'!$1:$1048576, 3, 0)*$J623/2,2), 0), "Data for year not available"))</f>
        <v>Please input data</v>
      </c>
      <c r="H623" s="82" t="str">
        <f>IF(COUNTBLANK(D623:E623)&gt;0,"Please input data",IF(COUNTIF('Data Spreadsheet'!$A$2:$A$1048576,E623)&gt;0,IFERROR(ROUND(VLOOKUP($E623&amp;ROUNDUP($D623,-2),'PaySched Lookups'!$1:$1048576,4,0)*$J623/2,2),0),"Data for year not available"))</f>
        <v>Please input data</v>
      </c>
      <c r="I623" s="82" t="str">
        <f>IF(COUNTBLANK(D623:E623)&gt;0, "Please input data", IF(COUNTIF('Data Spreadsheet'!$A$2:$A$1048576,E623)&gt;0, IFERROR(ROUND(VLOOKUP($E623&amp;ROUNDUP($D623, -2), 'PaySched Lookups'!$1:$1048576,5, 0)*$J623/2, 2),0), "Data for year not available"))</f>
        <v>Please input data</v>
      </c>
      <c r="J623" s="61" t="str">
        <f>IF(ISBLANK(D623), "", IF(D623&gt;=INDEX('Data Spreadsheet'!B:B, MATCH(E623, 'Data Spreadsheet'!A:A, 1)), 0, 1))</f>
        <v/>
      </c>
    </row>
    <row r="624" spans="1:10">
      <c r="A624" s="63"/>
      <c r="B624" s="63"/>
      <c r="C624" s="63"/>
      <c r="D624" s="63"/>
      <c r="E624" s="72"/>
      <c r="F624" s="82" t="str">
        <f>IF(COUNTBLANK(D624:E624)&gt;0, "Please input data", IF(COUNTIF('Data Spreadsheet'!$A$2:$A$1048576, E624)&gt;0, IFERROR(ROUND(VLOOKUP($E624&amp;ROUNDUP($D624, -2), 'PaySched Lookups'!$1:$1048576, 2, 0)*$J624/2,2), 0), "Data for year not available"))</f>
        <v>Please input data</v>
      </c>
      <c r="G624" s="82" t="str">
        <f>IF(COUNTBLANK(D624:E624)&gt;0, "Please input data", IF(COUNTIF('Data Spreadsheet'!$A$2:$A$1048576, E624)&gt;0,  IFERROR(ROUND(VLOOKUP($E624&amp;ROUNDUP($D624, -2), 'PaySched Lookups'!$1:$1048576, 3, 0)*$J624/2,2), 0), "Data for year not available"))</f>
        <v>Please input data</v>
      </c>
      <c r="H624" s="82" t="str">
        <f>IF(COUNTBLANK(D624:E624)&gt;0,"Please input data",IF(COUNTIF('Data Spreadsheet'!$A$2:$A$1048576,E624)&gt;0,IFERROR(ROUND(VLOOKUP($E624&amp;ROUNDUP($D624,-2),'PaySched Lookups'!$1:$1048576,4,0)*$J624/2,2),0),"Data for year not available"))</f>
        <v>Please input data</v>
      </c>
      <c r="I624" s="82" t="str">
        <f>IF(COUNTBLANK(D624:E624)&gt;0, "Please input data", IF(COUNTIF('Data Spreadsheet'!$A$2:$A$1048576,E624)&gt;0, IFERROR(ROUND(VLOOKUP($E624&amp;ROUNDUP($D624, -2), 'PaySched Lookups'!$1:$1048576,5, 0)*$J624/2, 2),0), "Data for year not available"))</f>
        <v>Please input data</v>
      </c>
      <c r="J624" s="61" t="str">
        <f>IF(ISBLANK(D624), "", IF(D624&gt;=INDEX('Data Spreadsheet'!B:B, MATCH(E624, 'Data Spreadsheet'!A:A, 1)), 0, 1))</f>
        <v/>
      </c>
    </row>
    <row r="625" spans="1:10">
      <c r="A625" s="63"/>
      <c r="B625" s="63"/>
      <c r="C625" s="63"/>
      <c r="D625" s="63"/>
      <c r="E625" s="72"/>
      <c r="F625" s="82" t="str">
        <f>IF(COUNTBLANK(D625:E625)&gt;0, "Please input data", IF(COUNTIF('Data Spreadsheet'!$A$2:$A$1048576, E625)&gt;0, IFERROR(ROUND(VLOOKUP($E625&amp;ROUNDUP($D625, -2), 'PaySched Lookups'!$1:$1048576, 2, 0)*$J625/2,2), 0), "Data for year not available"))</f>
        <v>Please input data</v>
      </c>
      <c r="G625" s="82" t="str">
        <f>IF(COUNTBLANK(D625:E625)&gt;0, "Please input data", IF(COUNTIF('Data Spreadsheet'!$A$2:$A$1048576, E625)&gt;0,  IFERROR(ROUND(VLOOKUP($E625&amp;ROUNDUP($D625, -2), 'PaySched Lookups'!$1:$1048576, 3, 0)*$J625/2,2), 0), "Data for year not available"))</f>
        <v>Please input data</v>
      </c>
      <c r="H625" s="82" t="str">
        <f>IF(COUNTBLANK(D625:E625)&gt;0,"Please input data",IF(COUNTIF('Data Spreadsheet'!$A$2:$A$1048576,E625)&gt;0,IFERROR(ROUND(VLOOKUP($E625&amp;ROUNDUP($D625,-2),'PaySched Lookups'!$1:$1048576,4,0)*$J625/2,2),0),"Data for year not available"))</f>
        <v>Please input data</v>
      </c>
      <c r="I625" s="82" t="str">
        <f>IF(COUNTBLANK(D625:E625)&gt;0, "Please input data", IF(COUNTIF('Data Spreadsheet'!$A$2:$A$1048576,E625)&gt;0, IFERROR(ROUND(VLOOKUP($E625&amp;ROUNDUP($D625, -2), 'PaySched Lookups'!$1:$1048576,5, 0)*$J625/2, 2),0), "Data for year not available"))</f>
        <v>Please input data</v>
      </c>
      <c r="J625" s="61" t="str">
        <f>IF(ISBLANK(D625), "", IF(D625&gt;=INDEX('Data Spreadsheet'!B:B, MATCH(E625, 'Data Spreadsheet'!A:A, 1)), 0, 1))</f>
        <v/>
      </c>
    </row>
    <row r="626" spans="1:10">
      <c r="A626" s="63"/>
      <c r="B626" s="63"/>
      <c r="C626" s="63"/>
      <c r="D626" s="63"/>
      <c r="E626" s="72"/>
      <c r="F626" s="82" t="str">
        <f>IF(COUNTBLANK(D626:E626)&gt;0, "Please input data", IF(COUNTIF('Data Spreadsheet'!$A$2:$A$1048576, E626)&gt;0, IFERROR(ROUND(VLOOKUP($E626&amp;ROUNDUP($D626, -2), 'PaySched Lookups'!$1:$1048576, 2, 0)*$J626/2,2), 0), "Data for year not available"))</f>
        <v>Please input data</v>
      </c>
      <c r="G626" s="82" t="str">
        <f>IF(COUNTBLANK(D626:E626)&gt;0, "Please input data", IF(COUNTIF('Data Spreadsheet'!$A$2:$A$1048576, E626)&gt;0,  IFERROR(ROUND(VLOOKUP($E626&amp;ROUNDUP($D626, -2), 'PaySched Lookups'!$1:$1048576, 3, 0)*$J626/2,2), 0), "Data for year not available"))</f>
        <v>Please input data</v>
      </c>
      <c r="H626" s="82" t="str">
        <f>IF(COUNTBLANK(D626:E626)&gt;0,"Please input data",IF(COUNTIF('Data Spreadsheet'!$A$2:$A$1048576,E626)&gt;0,IFERROR(ROUND(VLOOKUP($E626&amp;ROUNDUP($D626,-2),'PaySched Lookups'!$1:$1048576,4,0)*$J626/2,2),0),"Data for year not available"))</f>
        <v>Please input data</v>
      </c>
      <c r="I626" s="82" t="str">
        <f>IF(COUNTBLANK(D626:E626)&gt;0, "Please input data", IF(COUNTIF('Data Spreadsheet'!$A$2:$A$1048576,E626)&gt;0, IFERROR(ROUND(VLOOKUP($E626&amp;ROUNDUP($D626, -2), 'PaySched Lookups'!$1:$1048576,5, 0)*$J626/2, 2),0), "Data for year not available"))</f>
        <v>Please input data</v>
      </c>
      <c r="J626" s="61" t="str">
        <f>IF(ISBLANK(D626), "", IF(D626&gt;=INDEX('Data Spreadsheet'!B:B, MATCH(E626, 'Data Spreadsheet'!A:A, 1)), 0, 1))</f>
        <v/>
      </c>
    </row>
    <row r="627" spans="1:10">
      <c r="A627" s="63"/>
      <c r="B627" s="63"/>
      <c r="C627" s="63"/>
      <c r="D627" s="63"/>
      <c r="E627" s="72"/>
      <c r="F627" s="82" t="str">
        <f>IF(COUNTBLANK(D627:E627)&gt;0, "Please input data", IF(COUNTIF('Data Spreadsheet'!$A$2:$A$1048576, E627)&gt;0, IFERROR(ROUND(VLOOKUP($E627&amp;ROUNDUP($D627, -2), 'PaySched Lookups'!$1:$1048576, 2, 0)*$J627/2,2), 0), "Data for year not available"))</f>
        <v>Please input data</v>
      </c>
      <c r="G627" s="82" t="str">
        <f>IF(COUNTBLANK(D627:E627)&gt;0, "Please input data", IF(COUNTIF('Data Spreadsheet'!$A$2:$A$1048576, E627)&gt;0,  IFERROR(ROUND(VLOOKUP($E627&amp;ROUNDUP($D627, -2), 'PaySched Lookups'!$1:$1048576, 3, 0)*$J627/2,2), 0), "Data for year not available"))</f>
        <v>Please input data</v>
      </c>
      <c r="H627" s="82" t="str">
        <f>IF(COUNTBLANK(D627:E627)&gt;0,"Please input data",IF(COUNTIF('Data Spreadsheet'!$A$2:$A$1048576,E627)&gt;0,IFERROR(ROUND(VLOOKUP($E627&amp;ROUNDUP($D627,-2),'PaySched Lookups'!$1:$1048576,4,0)*$J627/2,2),0),"Data for year not available"))</f>
        <v>Please input data</v>
      </c>
      <c r="I627" s="82" t="str">
        <f>IF(COUNTBLANK(D627:E627)&gt;0, "Please input data", IF(COUNTIF('Data Spreadsheet'!$A$2:$A$1048576,E627)&gt;0, IFERROR(ROUND(VLOOKUP($E627&amp;ROUNDUP($D627, -2), 'PaySched Lookups'!$1:$1048576,5, 0)*$J627/2, 2),0), "Data for year not available"))</f>
        <v>Please input data</v>
      </c>
      <c r="J627" s="61" t="str">
        <f>IF(ISBLANK(D627), "", IF(D627&gt;=INDEX('Data Spreadsheet'!B:B, MATCH(E627, 'Data Spreadsheet'!A:A, 1)), 0, 1))</f>
        <v/>
      </c>
    </row>
    <row r="628" spans="1:10">
      <c r="A628" s="63"/>
      <c r="B628" s="63"/>
      <c r="C628" s="63"/>
      <c r="D628" s="63"/>
      <c r="E628" s="72"/>
      <c r="F628" s="82" t="str">
        <f>IF(COUNTBLANK(D628:E628)&gt;0, "Please input data", IF(COUNTIF('Data Spreadsheet'!$A$2:$A$1048576, E628)&gt;0, IFERROR(ROUND(VLOOKUP($E628&amp;ROUNDUP($D628, -2), 'PaySched Lookups'!$1:$1048576, 2, 0)*$J628/2,2), 0), "Data for year not available"))</f>
        <v>Please input data</v>
      </c>
      <c r="G628" s="82" t="str">
        <f>IF(COUNTBLANK(D628:E628)&gt;0, "Please input data", IF(COUNTIF('Data Spreadsheet'!$A$2:$A$1048576, E628)&gt;0,  IFERROR(ROUND(VLOOKUP($E628&amp;ROUNDUP($D628, -2), 'PaySched Lookups'!$1:$1048576, 3, 0)*$J628/2,2), 0), "Data for year not available"))</f>
        <v>Please input data</v>
      </c>
      <c r="H628" s="82" t="str">
        <f>IF(COUNTBLANK(D628:E628)&gt;0,"Please input data",IF(COUNTIF('Data Spreadsheet'!$A$2:$A$1048576,E628)&gt;0,IFERROR(ROUND(VLOOKUP($E628&amp;ROUNDUP($D628,-2),'PaySched Lookups'!$1:$1048576,4,0)*$J628/2,2),0),"Data for year not available"))</f>
        <v>Please input data</v>
      </c>
      <c r="I628" s="82" t="str">
        <f>IF(COUNTBLANK(D628:E628)&gt;0, "Please input data", IF(COUNTIF('Data Spreadsheet'!$A$2:$A$1048576,E628)&gt;0, IFERROR(ROUND(VLOOKUP($E628&amp;ROUNDUP($D628, -2), 'PaySched Lookups'!$1:$1048576,5, 0)*$J628/2, 2),0), "Data for year not available"))</f>
        <v>Please input data</v>
      </c>
      <c r="J628" s="61" t="str">
        <f>IF(ISBLANK(D628), "", IF(D628&gt;=INDEX('Data Spreadsheet'!B:B, MATCH(E628, 'Data Spreadsheet'!A:A, 1)), 0, 1))</f>
        <v/>
      </c>
    </row>
    <row r="629" spans="1:10">
      <c r="A629" s="63"/>
      <c r="B629" s="63"/>
      <c r="C629" s="63"/>
      <c r="D629" s="63"/>
      <c r="E629" s="72"/>
      <c r="F629" s="82" t="str">
        <f>IF(COUNTBLANK(D629:E629)&gt;0, "Please input data", IF(COUNTIF('Data Spreadsheet'!$A$2:$A$1048576, E629)&gt;0, IFERROR(ROUND(VLOOKUP($E629&amp;ROUNDUP($D629, -2), 'PaySched Lookups'!$1:$1048576, 2, 0)*$J629/2,2), 0), "Data for year not available"))</f>
        <v>Please input data</v>
      </c>
      <c r="G629" s="82" t="str">
        <f>IF(COUNTBLANK(D629:E629)&gt;0, "Please input data", IF(COUNTIF('Data Spreadsheet'!$A$2:$A$1048576, E629)&gt;0,  IFERROR(ROUND(VLOOKUP($E629&amp;ROUNDUP($D629, -2), 'PaySched Lookups'!$1:$1048576, 3, 0)*$J629/2,2), 0), "Data for year not available"))</f>
        <v>Please input data</v>
      </c>
      <c r="H629" s="82" t="str">
        <f>IF(COUNTBLANK(D629:E629)&gt;0,"Please input data",IF(COUNTIF('Data Spreadsheet'!$A$2:$A$1048576,E629)&gt;0,IFERROR(ROUND(VLOOKUP($E629&amp;ROUNDUP($D629,-2),'PaySched Lookups'!$1:$1048576,4,0)*$J629/2,2),0),"Data for year not available"))</f>
        <v>Please input data</v>
      </c>
      <c r="I629" s="82" t="str">
        <f>IF(COUNTBLANK(D629:E629)&gt;0, "Please input data", IF(COUNTIF('Data Spreadsheet'!$A$2:$A$1048576,E629)&gt;0, IFERROR(ROUND(VLOOKUP($E629&amp;ROUNDUP($D629, -2), 'PaySched Lookups'!$1:$1048576,5, 0)*$J629/2, 2),0), "Data for year not available"))</f>
        <v>Please input data</v>
      </c>
      <c r="J629" s="61" t="str">
        <f>IF(ISBLANK(D629), "", IF(D629&gt;=INDEX('Data Spreadsheet'!B:B, MATCH(E629, 'Data Spreadsheet'!A:A, 1)), 0, 1))</f>
        <v/>
      </c>
    </row>
    <row r="630" spans="1:10">
      <c r="A630" s="63"/>
      <c r="B630" s="63"/>
      <c r="C630" s="63"/>
      <c r="D630" s="63"/>
      <c r="E630" s="72"/>
      <c r="F630" s="82" t="str">
        <f>IF(COUNTBLANK(D630:E630)&gt;0, "Please input data", IF(COUNTIF('Data Spreadsheet'!$A$2:$A$1048576, E630)&gt;0, IFERROR(ROUND(VLOOKUP($E630&amp;ROUNDUP($D630, -2), 'PaySched Lookups'!$1:$1048576, 2, 0)*$J630/2,2), 0), "Data for year not available"))</f>
        <v>Please input data</v>
      </c>
      <c r="G630" s="82" t="str">
        <f>IF(COUNTBLANK(D630:E630)&gt;0, "Please input data", IF(COUNTIF('Data Spreadsheet'!$A$2:$A$1048576, E630)&gt;0,  IFERROR(ROUND(VLOOKUP($E630&amp;ROUNDUP($D630, -2), 'PaySched Lookups'!$1:$1048576, 3, 0)*$J630/2,2), 0), "Data for year not available"))</f>
        <v>Please input data</v>
      </c>
      <c r="H630" s="82" t="str">
        <f>IF(COUNTBLANK(D630:E630)&gt;0,"Please input data",IF(COUNTIF('Data Spreadsheet'!$A$2:$A$1048576,E630)&gt;0,IFERROR(ROUND(VLOOKUP($E630&amp;ROUNDUP($D630,-2),'PaySched Lookups'!$1:$1048576,4,0)*$J630/2,2),0),"Data for year not available"))</f>
        <v>Please input data</v>
      </c>
      <c r="I630" s="82" t="str">
        <f>IF(COUNTBLANK(D630:E630)&gt;0, "Please input data", IF(COUNTIF('Data Spreadsheet'!$A$2:$A$1048576,E630)&gt;0, IFERROR(ROUND(VLOOKUP($E630&amp;ROUNDUP($D630, -2), 'PaySched Lookups'!$1:$1048576,5, 0)*$J630/2, 2),0), "Data for year not available"))</f>
        <v>Please input data</v>
      </c>
      <c r="J630" s="61" t="str">
        <f>IF(ISBLANK(D630), "", IF(D630&gt;=INDEX('Data Spreadsheet'!B:B, MATCH(E630, 'Data Spreadsheet'!A:A, 1)), 0, 1))</f>
        <v/>
      </c>
    </row>
    <row r="631" spans="1:10">
      <c r="A631" s="63"/>
      <c r="B631" s="63"/>
      <c r="C631" s="63"/>
      <c r="D631" s="63"/>
      <c r="E631" s="72"/>
      <c r="F631" s="82" t="str">
        <f>IF(COUNTBLANK(D631:E631)&gt;0, "Please input data", IF(COUNTIF('Data Spreadsheet'!$A$2:$A$1048576, E631)&gt;0, IFERROR(ROUND(VLOOKUP($E631&amp;ROUNDUP($D631, -2), 'PaySched Lookups'!$1:$1048576, 2, 0)*$J631/2,2), 0), "Data for year not available"))</f>
        <v>Please input data</v>
      </c>
      <c r="G631" s="82" t="str">
        <f>IF(COUNTBLANK(D631:E631)&gt;0, "Please input data", IF(COUNTIF('Data Spreadsheet'!$A$2:$A$1048576, E631)&gt;0,  IFERROR(ROUND(VLOOKUP($E631&amp;ROUNDUP($D631, -2), 'PaySched Lookups'!$1:$1048576, 3, 0)*$J631/2,2), 0), "Data for year not available"))</f>
        <v>Please input data</v>
      </c>
      <c r="H631" s="82" t="str">
        <f>IF(COUNTBLANK(D631:E631)&gt;0,"Please input data",IF(COUNTIF('Data Spreadsheet'!$A$2:$A$1048576,E631)&gt;0,IFERROR(ROUND(VLOOKUP($E631&amp;ROUNDUP($D631,-2),'PaySched Lookups'!$1:$1048576,4,0)*$J631/2,2),0),"Data for year not available"))</f>
        <v>Please input data</v>
      </c>
      <c r="I631" s="82" t="str">
        <f>IF(COUNTBLANK(D631:E631)&gt;0, "Please input data", IF(COUNTIF('Data Spreadsheet'!$A$2:$A$1048576,E631)&gt;0, IFERROR(ROUND(VLOOKUP($E631&amp;ROUNDUP($D631, -2), 'PaySched Lookups'!$1:$1048576,5, 0)*$J631/2, 2),0), "Data for year not available"))</f>
        <v>Please input data</v>
      </c>
      <c r="J631" s="61" t="str">
        <f>IF(ISBLANK(D631), "", IF(D631&gt;=INDEX('Data Spreadsheet'!B:B, MATCH(E631, 'Data Spreadsheet'!A:A, 1)), 0, 1))</f>
        <v/>
      </c>
    </row>
    <row r="632" spans="1:10">
      <c r="A632" s="63"/>
      <c r="B632" s="63"/>
      <c r="C632" s="63"/>
      <c r="D632" s="63"/>
      <c r="E632" s="72"/>
      <c r="F632" s="82" t="str">
        <f>IF(COUNTBLANK(D632:E632)&gt;0, "Please input data", IF(COUNTIF('Data Spreadsheet'!$A$2:$A$1048576, E632)&gt;0, IFERROR(ROUND(VLOOKUP($E632&amp;ROUNDUP($D632, -2), 'PaySched Lookups'!$1:$1048576, 2, 0)*$J632/2,2), 0), "Data for year not available"))</f>
        <v>Please input data</v>
      </c>
      <c r="G632" s="82" t="str">
        <f>IF(COUNTBLANK(D632:E632)&gt;0, "Please input data", IF(COUNTIF('Data Spreadsheet'!$A$2:$A$1048576, E632)&gt;0,  IFERROR(ROUND(VLOOKUP($E632&amp;ROUNDUP($D632, -2), 'PaySched Lookups'!$1:$1048576, 3, 0)*$J632/2,2), 0), "Data for year not available"))</f>
        <v>Please input data</v>
      </c>
      <c r="H632" s="82" t="str">
        <f>IF(COUNTBLANK(D632:E632)&gt;0,"Please input data",IF(COUNTIF('Data Spreadsheet'!$A$2:$A$1048576,E632)&gt;0,IFERROR(ROUND(VLOOKUP($E632&amp;ROUNDUP($D632,-2),'PaySched Lookups'!$1:$1048576,4,0)*$J632/2,2),0),"Data for year not available"))</f>
        <v>Please input data</v>
      </c>
      <c r="I632" s="82" t="str">
        <f>IF(COUNTBLANK(D632:E632)&gt;0, "Please input data", IF(COUNTIF('Data Spreadsheet'!$A$2:$A$1048576,E632)&gt;0, IFERROR(ROUND(VLOOKUP($E632&amp;ROUNDUP($D632, -2), 'PaySched Lookups'!$1:$1048576,5, 0)*$J632/2, 2),0), "Data for year not available"))</f>
        <v>Please input data</v>
      </c>
      <c r="J632" s="61" t="str">
        <f>IF(ISBLANK(D632), "", IF(D632&gt;=INDEX('Data Spreadsheet'!B:B, MATCH(E632, 'Data Spreadsheet'!A:A, 1)), 0, 1))</f>
        <v/>
      </c>
    </row>
    <row r="633" spans="1:10">
      <c r="A633" s="63"/>
      <c r="B633" s="63"/>
      <c r="C633" s="63"/>
      <c r="D633" s="63"/>
      <c r="E633" s="72"/>
      <c r="F633" s="82" t="str">
        <f>IF(COUNTBLANK(D633:E633)&gt;0, "Please input data", IF(COUNTIF('Data Spreadsheet'!$A$2:$A$1048576, E633)&gt;0, IFERROR(ROUND(VLOOKUP($E633&amp;ROUNDUP($D633, -2), 'PaySched Lookups'!$1:$1048576, 2, 0)*$J633/2,2), 0), "Data for year not available"))</f>
        <v>Please input data</v>
      </c>
      <c r="G633" s="82" t="str">
        <f>IF(COUNTBLANK(D633:E633)&gt;0, "Please input data", IF(COUNTIF('Data Spreadsheet'!$A$2:$A$1048576, E633)&gt;0,  IFERROR(ROUND(VLOOKUP($E633&amp;ROUNDUP($D633, -2), 'PaySched Lookups'!$1:$1048576, 3, 0)*$J633/2,2), 0), "Data for year not available"))</f>
        <v>Please input data</v>
      </c>
      <c r="H633" s="82" t="str">
        <f>IF(COUNTBLANK(D633:E633)&gt;0,"Please input data",IF(COUNTIF('Data Spreadsheet'!$A$2:$A$1048576,E633)&gt;0,IFERROR(ROUND(VLOOKUP($E633&amp;ROUNDUP($D633,-2),'PaySched Lookups'!$1:$1048576,4,0)*$J633/2,2),0),"Data for year not available"))</f>
        <v>Please input data</v>
      </c>
      <c r="I633" s="82" t="str">
        <f>IF(COUNTBLANK(D633:E633)&gt;0, "Please input data", IF(COUNTIF('Data Spreadsheet'!$A$2:$A$1048576,E633)&gt;0, IFERROR(ROUND(VLOOKUP($E633&amp;ROUNDUP($D633, -2), 'PaySched Lookups'!$1:$1048576,5, 0)*$J633/2, 2),0), "Data for year not available"))</f>
        <v>Please input data</v>
      </c>
      <c r="J633" s="61" t="str">
        <f>IF(ISBLANK(D633), "", IF(D633&gt;=INDEX('Data Spreadsheet'!B:B, MATCH(E633, 'Data Spreadsheet'!A:A, 1)), 0, 1))</f>
        <v/>
      </c>
    </row>
    <row r="634" spans="1:10">
      <c r="A634" s="63"/>
      <c r="B634" s="63"/>
      <c r="C634" s="63"/>
      <c r="D634" s="63"/>
      <c r="E634" s="72"/>
      <c r="F634" s="82" t="str">
        <f>IF(COUNTBLANK(D634:E634)&gt;0, "Please input data", IF(COUNTIF('Data Spreadsheet'!$A$2:$A$1048576, E634)&gt;0, IFERROR(ROUND(VLOOKUP($E634&amp;ROUNDUP($D634, -2), 'PaySched Lookups'!$1:$1048576, 2, 0)*$J634/2,2), 0), "Data for year not available"))</f>
        <v>Please input data</v>
      </c>
      <c r="G634" s="82" t="str">
        <f>IF(COUNTBLANK(D634:E634)&gt;0, "Please input data", IF(COUNTIF('Data Spreadsheet'!$A$2:$A$1048576, E634)&gt;0,  IFERROR(ROUND(VLOOKUP($E634&amp;ROUNDUP($D634, -2), 'PaySched Lookups'!$1:$1048576, 3, 0)*$J634/2,2), 0), "Data for year not available"))</f>
        <v>Please input data</v>
      </c>
      <c r="H634" s="82" t="str">
        <f>IF(COUNTBLANK(D634:E634)&gt;0,"Please input data",IF(COUNTIF('Data Spreadsheet'!$A$2:$A$1048576,E634)&gt;0,IFERROR(ROUND(VLOOKUP($E634&amp;ROUNDUP($D634,-2),'PaySched Lookups'!$1:$1048576,4,0)*$J634/2,2),0),"Data for year not available"))</f>
        <v>Please input data</v>
      </c>
      <c r="I634" s="82" t="str">
        <f>IF(COUNTBLANK(D634:E634)&gt;0, "Please input data", IF(COUNTIF('Data Spreadsheet'!$A$2:$A$1048576,E634)&gt;0, IFERROR(ROUND(VLOOKUP($E634&amp;ROUNDUP($D634, -2), 'PaySched Lookups'!$1:$1048576,5, 0)*$J634/2, 2),0), "Data for year not available"))</f>
        <v>Please input data</v>
      </c>
      <c r="J634" s="61" t="str">
        <f>IF(ISBLANK(D634), "", IF(D634&gt;=INDEX('Data Spreadsheet'!B:B, MATCH(E634, 'Data Spreadsheet'!A:A, 1)), 0, 1))</f>
        <v/>
      </c>
    </row>
    <row r="635" spans="1:10">
      <c r="A635" s="63"/>
      <c r="B635" s="63"/>
      <c r="C635" s="63"/>
      <c r="D635" s="63"/>
      <c r="E635" s="72"/>
      <c r="F635" s="82" t="str">
        <f>IF(COUNTBLANK(D635:E635)&gt;0, "Please input data", IF(COUNTIF('Data Spreadsheet'!$A$2:$A$1048576, E635)&gt;0, IFERROR(ROUND(VLOOKUP($E635&amp;ROUNDUP($D635, -2), 'PaySched Lookups'!$1:$1048576, 2, 0)*$J635/2,2), 0), "Data for year not available"))</f>
        <v>Please input data</v>
      </c>
      <c r="G635" s="82" t="str">
        <f>IF(COUNTBLANK(D635:E635)&gt;0, "Please input data", IF(COUNTIF('Data Spreadsheet'!$A$2:$A$1048576, E635)&gt;0,  IFERROR(ROUND(VLOOKUP($E635&amp;ROUNDUP($D635, -2), 'PaySched Lookups'!$1:$1048576, 3, 0)*$J635/2,2), 0), "Data for year not available"))</f>
        <v>Please input data</v>
      </c>
      <c r="H635" s="82" t="str">
        <f>IF(COUNTBLANK(D635:E635)&gt;0,"Please input data",IF(COUNTIF('Data Spreadsheet'!$A$2:$A$1048576,E635)&gt;0,IFERROR(ROUND(VLOOKUP($E635&amp;ROUNDUP($D635,-2),'PaySched Lookups'!$1:$1048576,4,0)*$J635/2,2),0),"Data for year not available"))</f>
        <v>Please input data</v>
      </c>
      <c r="I635" s="82" t="str">
        <f>IF(COUNTBLANK(D635:E635)&gt;0, "Please input data", IF(COUNTIF('Data Spreadsheet'!$A$2:$A$1048576,E635)&gt;0, IFERROR(ROUND(VLOOKUP($E635&amp;ROUNDUP($D635, -2), 'PaySched Lookups'!$1:$1048576,5, 0)*$J635/2, 2),0), "Data for year not available"))</f>
        <v>Please input data</v>
      </c>
      <c r="J635" s="61" t="str">
        <f>IF(ISBLANK(D635), "", IF(D635&gt;=INDEX('Data Spreadsheet'!B:B, MATCH(E635, 'Data Spreadsheet'!A:A, 1)), 0, 1))</f>
        <v/>
      </c>
    </row>
    <row r="636" spans="1:10">
      <c r="A636" s="63"/>
      <c r="B636" s="63"/>
      <c r="C636" s="63"/>
      <c r="D636" s="63"/>
      <c r="E636" s="72"/>
      <c r="F636" s="82" t="str">
        <f>IF(COUNTBLANK(D636:E636)&gt;0, "Please input data", IF(COUNTIF('Data Spreadsheet'!$A$2:$A$1048576, E636)&gt;0, IFERROR(ROUND(VLOOKUP($E636&amp;ROUNDUP($D636, -2), 'PaySched Lookups'!$1:$1048576, 2, 0)*$J636/2,2), 0), "Data for year not available"))</f>
        <v>Please input data</v>
      </c>
      <c r="G636" s="82" t="str">
        <f>IF(COUNTBLANK(D636:E636)&gt;0, "Please input data", IF(COUNTIF('Data Spreadsheet'!$A$2:$A$1048576, E636)&gt;0,  IFERROR(ROUND(VLOOKUP($E636&amp;ROUNDUP($D636, -2), 'PaySched Lookups'!$1:$1048576, 3, 0)*$J636/2,2), 0), "Data for year not available"))</f>
        <v>Please input data</v>
      </c>
      <c r="H636" s="82" t="str">
        <f>IF(COUNTBLANK(D636:E636)&gt;0,"Please input data",IF(COUNTIF('Data Spreadsheet'!$A$2:$A$1048576,E636)&gt;0,IFERROR(ROUND(VLOOKUP($E636&amp;ROUNDUP($D636,-2),'PaySched Lookups'!$1:$1048576,4,0)*$J636/2,2),0),"Data for year not available"))</f>
        <v>Please input data</v>
      </c>
      <c r="I636" s="82" t="str">
        <f>IF(COUNTBLANK(D636:E636)&gt;0, "Please input data", IF(COUNTIF('Data Spreadsheet'!$A$2:$A$1048576,E636)&gt;0, IFERROR(ROUND(VLOOKUP($E636&amp;ROUNDUP($D636, -2), 'PaySched Lookups'!$1:$1048576,5, 0)*$J636/2, 2),0), "Data for year not available"))</f>
        <v>Please input data</v>
      </c>
      <c r="J636" s="61" t="str">
        <f>IF(ISBLANK(D636), "", IF(D636&gt;=INDEX('Data Spreadsheet'!B:B, MATCH(E636, 'Data Spreadsheet'!A:A, 1)), 0, 1))</f>
        <v/>
      </c>
    </row>
    <row r="637" spans="1:10">
      <c r="A637" s="63"/>
      <c r="B637" s="63"/>
      <c r="C637" s="63"/>
      <c r="D637" s="63"/>
      <c r="E637" s="72"/>
      <c r="F637" s="82" t="str">
        <f>IF(COUNTBLANK(D637:E637)&gt;0, "Please input data", IF(COUNTIF('Data Spreadsheet'!$A$2:$A$1048576, E637)&gt;0, IFERROR(ROUND(VLOOKUP($E637&amp;ROUNDUP($D637, -2), 'PaySched Lookups'!$1:$1048576, 2, 0)*$J637/2,2), 0), "Data for year not available"))</f>
        <v>Please input data</v>
      </c>
      <c r="G637" s="82" t="str">
        <f>IF(COUNTBLANK(D637:E637)&gt;0, "Please input data", IF(COUNTIF('Data Spreadsheet'!$A$2:$A$1048576, E637)&gt;0,  IFERROR(ROUND(VLOOKUP($E637&amp;ROUNDUP($D637, -2), 'PaySched Lookups'!$1:$1048576, 3, 0)*$J637/2,2), 0), "Data for year not available"))</f>
        <v>Please input data</v>
      </c>
      <c r="H637" s="82" t="str">
        <f>IF(COUNTBLANK(D637:E637)&gt;0,"Please input data",IF(COUNTIF('Data Spreadsheet'!$A$2:$A$1048576,E637)&gt;0,IFERROR(ROUND(VLOOKUP($E637&amp;ROUNDUP($D637,-2),'PaySched Lookups'!$1:$1048576,4,0)*$J637/2,2),0),"Data for year not available"))</f>
        <v>Please input data</v>
      </c>
      <c r="I637" s="82" t="str">
        <f>IF(COUNTBLANK(D637:E637)&gt;0, "Please input data", IF(COUNTIF('Data Spreadsheet'!$A$2:$A$1048576,E637)&gt;0, IFERROR(ROUND(VLOOKUP($E637&amp;ROUNDUP($D637, -2), 'PaySched Lookups'!$1:$1048576,5, 0)*$J637/2, 2),0), "Data for year not available"))</f>
        <v>Please input data</v>
      </c>
      <c r="J637" s="61" t="str">
        <f>IF(ISBLANK(D637), "", IF(D637&gt;=INDEX('Data Spreadsheet'!B:B, MATCH(E637, 'Data Spreadsheet'!A:A, 1)), 0, 1))</f>
        <v/>
      </c>
    </row>
    <row r="638" spans="1:10">
      <c r="A638" s="63"/>
      <c r="B638" s="63"/>
      <c r="C638" s="63"/>
      <c r="D638" s="63"/>
      <c r="E638" s="72"/>
      <c r="F638" s="82" t="str">
        <f>IF(COUNTBLANK(D638:E638)&gt;0, "Please input data", IF(COUNTIF('Data Spreadsheet'!$A$2:$A$1048576, E638)&gt;0, IFERROR(ROUND(VLOOKUP($E638&amp;ROUNDUP($D638, -2), 'PaySched Lookups'!$1:$1048576, 2, 0)*$J638/2,2), 0), "Data for year not available"))</f>
        <v>Please input data</v>
      </c>
      <c r="G638" s="82" t="str">
        <f>IF(COUNTBLANK(D638:E638)&gt;0, "Please input data", IF(COUNTIF('Data Spreadsheet'!$A$2:$A$1048576, E638)&gt;0,  IFERROR(ROUND(VLOOKUP($E638&amp;ROUNDUP($D638, -2), 'PaySched Lookups'!$1:$1048576, 3, 0)*$J638/2,2), 0), "Data for year not available"))</f>
        <v>Please input data</v>
      </c>
      <c r="H638" s="82" t="str">
        <f>IF(COUNTBLANK(D638:E638)&gt;0,"Please input data",IF(COUNTIF('Data Spreadsheet'!$A$2:$A$1048576,E638)&gt;0,IFERROR(ROUND(VLOOKUP($E638&amp;ROUNDUP($D638,-2),'PaySched Lookups'!$1:$1048576,4,0)*$J638/2,2),0),"Data for year not available"))</f>
        <v>Please input data</v>
      </c>
      <c r="I638" s="82" t="str">
        <f>IF(COUNTBLANK(D638:E638)&gt;0, "Please input data", IF(COUNTIF('Data Spreadsheet'!$A$2:$A$1048576,E638)&gt;0, IFERROR(ROUND(VLOOKUP($E638&amp;ROUNDUP($D638, -2), 'PaySched Lookups'!$1:$1048576,5, 0)*$J638/2, 2),0), "Data for year not available"))</f>
        <v>Please input data</v>
      </c>
      <c r="J638" s="61" t="str">
        <f>IF(ISBLANK(D638), "", IF(D638&gt;=INDEX('Data Spreadsheet'!B:B, MATCH(E638, 'Data Spreadsheet'!A:A, 1)), 0, 1))</f>
        <v/>
      </c>
    </row>
    <row r="639" spans="1:10">
      <c r="A639" s="63"/>
      <c r="B639" s="63"/>
      <c r="C639" s="63"/>
      <c r="D639" s="63"/>
      <c r="E639" s="72"/>
      <c r="F639" s="82" t="str">
        <f>IF(COUNTBLANK(D639:E639)&gt;0, "Please input data", IF(COUNTIF('Data Spreadsheet'!$A$2:$A$1048576, E639)&gt;0, IFERROR(ROUND(VLOOKUP($E639&amp;ROUNDUP($D639, -2), 'PaySched Lookups'!$1:$1048576, 2, 0)*$J639/2,2), 0), "Data for year not available"))</f>
        <v>Please input data</v>
      </c>
      <c r="G639" s="82" t="str">
        <f>IF(COUNTBLANK(D639:E639)&gt;0, "Please input data", IF(COUNTIF('Data Spreadsheet'!$A$2:$A$1048576, E639)&gt;0,  IFERROR(ROUND(VLOOKUP($E639&amp;ROUNDUP($D639, -2), 'PaySched Lookups'!$1:$1048576, 3, 0)*$J639/2,2), 0), "Data for year not available"))</f>
        <v>Please input data</v>
      </c>
      <c r="H639" s="82" t="str">
        <f>IF(COUNTBLANK(D639:E639)&gt;0,"Please input data",IF(COUNTIF('Data Spreadsheet'!$A$2:$A$1048576,E639)&gt;0,IFERROR(ROUND(VLOOKUP($E639&amp;ROUNDUP($D639,-2),'PaySched Lookups'!$1:$1048576,4,0)*$J639/2,2),0),"Data for year not available"))</f>
        <v>Please input data</v>
      </c>
      <c r="I639" s="82" t="str">
        <f>IF(COUNTBLANK(D639:E639)&gt;0, "Please input data", IF(COUNTIF('Data Spreadsheet'!$A$2:$A$1048576,E639)&gt;0, IFERROR(ROUND(VLOOKUP($E639&amp;ROUNDUP($D639, -2), 'PaySched Lookups'!$1:$1048576,5, 0)*$J639/2, 2),0), "Data for year not available"))</f>
        <v>Please input data</v>
      </c>
      <c r="J639" s="61" t="str">
        <f>IF(ISBLANK(D639), "", IF(D639&gt;=INDEX('Data Spreadsheet'!B:B, MATCH(E639, 'Data Spreadsheet'!A:A, 1)), 0, 1))</f>
        <v/>
      </c>
    </row>
    <row r="640" spans="1:10">
      <c r="A640" s="63"/>
      <c r="B640" s="63"/>
      <c r="C640" s="63"/>
      <c r="D640" s="63"/>
      <c r="E640" s="72"/>
      <c r="F640" s="82" t="str">
        <f>IF(COUNTBLANK(D640:E640)&gt;0, "Please input data", IF(COUNTIF('Data Spreadsheet'!$A$2:$A$1048576, E640)&gt;0, IFERROR(ROUND(VLOOKUP($E640&amp;ROUNDUP($D640, -2), 'PaySched Lookups'!$1:$1048576, 2, 0)*$J640/2,2), 0), "Data for year not available"))</f>
        <v>Please input data</v>
      </c>
      <c r="G640" s="82" t="str">
        <f>IF(COUNTBLANK(D640:E640)&gt;0, "Please input data", IF(COUNTIF('Data Spreadsheet'!$A$2:$A$1048576, E640)&gt;0,  IFERROR(ROUND(VLOOKUP($E640&amp;ROUNDUP($D640, -2), 'PaySched Lookups'!$1:$1048576, 3, 0)*$J640/2,2), 0), "Data for year not available"))</f>
        <v>Please input data</v>
      </c>
      <c r="H640" s="82" t="str">
        <f>IF(COUNTBLANK(D640:E640)&gt;0,"Please input data",IF(COUNTIF('Data Spreadsheet'!$A$2:$A$1048576,E640)&gt;0,IFERROR(ROUND(VLOOKUP($E640&amp;ROUNDUP($D640,-2),'PaySched Lookups'!$1:$1048576,4,0)*$J640/2,2),0),"Data for year not available"))</f>
        <v>Please input data</v>
      </c>
      <c r="I640" s="82" t="str">
        <f>IF(COUNTBLANK(D640:E640)&gt;0, "Please input data", IF(COUNTIF('Data Spreadsheet'!$A$2:$A$1048576,E640)&gt;0, IFERROR(ROUND(VLOOKUP($E640&amp;ROUNDUP($D640, -2), 'PaySched Lookups'!$1:$1048576,5, 0)*$J640/2, 2),0), "Data for year not available"))</f>
        <v>Please input data</v>
      </c>
      <c r="J640" s="61" t="str">
        <f>IF(ISBLANK(D640), "", IF(D640&gt;=INDEX('Data Spreadsheet'!B:B, MATCH(E640, 'Data Spreadsheet'!A:A, 1)), 0, 1))</f>
        <v/>
      </c>
    </row>
    <row r="641" spans="1:10">
      <c r="A641" s="63"/>
      <c r="B641" s="63"/>
      <c r="C641" s="63"/>
      <c r="D641" s="63"/>
      <c r="E641" s="72"/>
      <c r="F641" s="82" t="str">
        <f>IF(COUNTBLANK(D641:E641)&gt;0, "Please input data", IF(COUNTIF('Data Spreadsheet'!$A$2:$A$1048576, E641)&gt;0, IFERROR(ROUND(VLOOKUP($E641&amp;ROUNDUP($D641, -2), 'PaySched Lookups'!$1:$1048576, 2, 0)*$J641/2,2), 0), "Data for year not available"))</f>
        <v>Please input data</v>
      </c>
      <c r="G641" s="82" t="str">
        <f>IF(COUNTBLANK(D641:E641)&gt;0, "Please input data", IF(COUNTIF('Data Spreadsheet'!$A$2:$A$1048576, E641)&gt;0,  IFERROR(ROUND(VLOOKUP($E641&amp;ROUNDUP($D641, -2), 'PaySched Lookups'!$1:$1048576, 3, 0)*$J641/2,2), 0), "Data for year not available"))</f>
        <v>Please input data</v>
      </c>
      <c r="H641" s="82" t="str">
        <f>IF(COUNTBLANK(D641:E641)&gt;0,"Please input data",IF(COUNTIF('Data Spreadsheet'!$A$2:$A$1048576,E641)&gt;0,IFERROR(ROUND(VLOOKUP($E641&amp;ROUNDUP($D641,-2),'PaySched Lookups'!$1:$1048576,4,0)*$J641/2,2),0),"Data for year not available"))</f>
        <v>Please input data</v>
      </c>
      <c r="I641" s="82" t="str">
        <f>IF(COUNTBLANK(D641:E641)&gt;0, "Please input data", IF(COUNTIF('Data Spreadsheet'!$A$2:$A$1048576,E641)&gt;0, IFERROR(ROUND(VLOOKUP($E641&amp;ROUNDUP($D641, -2), 'PaySched Lookups'!$1:$1048576,5, 0)*$J641/2, 2),0), "Data for year not available"))</f>
        <v>Please input data</v>
      </c>
      <c r="J641" s="61" t="str">
        <f>IF(ISBLANK(D641), "", IF(D641&gt;=INDEX('Data Spreadsheet'!B:B, MATCH(E641, 'Data Spreadsheet'!A:A, 1)), 0, 1))</f>
        <v/>
      </c>
    </row>
    <row r="642" spans="1:10">
      <c r="A642" s="63"/>
      <c r="B642" s="63"/>
      <c r="C642" s="63"/>
      <c r="D642" s="63"/>
      <c r="E642" s="72"/>
      <c r="F642" s="82" t="str">
        <f>IF(COUNTBLANK(D642:E642)&gt;0, "Please input data", IF(COUNTIF('Data Spreadsheet'!$A$2:$A$1048576, E642)&gt;0, IFERROR(ROUND(VLOOKUP($E642&amp;ROUNDUP($D642, -2), 'PaySched Lookups'!$1:$1048576, 2, 0)*$J642/2,2), 0), "Data for year not available"))</f>
        <v>Please input data</v>
      </c>
      <c r="G642" s="82" t="str">
        <f>IF(COUNTBLANK(D642:E642)&gt;0, "Please input data", IF(COUNTIF('Data Spreadsheet'!$A$2:$A$1048576, E642)&gt;0,  IFERROR(ROUND(VLOOKUP($E642&amp;ROUNDUP($D642, -2), 'PaySched Lookups'!$1:$1048576, 3, 0)*$J642/2,2), 0), "Data for year not available"))</f>
        <v>Please input data</v>
      </c>
      <c r="H642" s="82" t="str">
        <f>IF(COUNTBLANK(D642:E642)&gt;0,"Please input data",IF(COUNTIF('Data Spreadsheet'!$A$2:$A$1048576,E642)&gt;0,IFERROR(ROUND(VLOOKUP($E642&amp;ROUNDUP($D642,-2),'PaySched Lookups'!$1:$1048576,4,0)*$J642/2,2),0),"Data for year not available"))</f>
        <v>Please input data</v>
      </c>
      <c r="I642" s="82" t="str">
        <f>IF(COUNTBLANK(D642:E642)&gt;0, "Please input data", IF(COUNTIF('Data Spreadsheet'!$A$2:$A$1048576,E642)&gt;0, IFERROR(ROUND(VLOOKUP($E642&amp;ROUNDUP($D642, -2), 'PaySched Lookups'!$1:$1048576,5, 0)*$J642/2, 2),0), "Data for year not available"))</f>
        <v>Please input data</v>
      </c>
      <c r="J642" s="61" t="str">
        <f>IF(ISBLANK(D642), "", IF(D642&gt;=INDEX('Data Spreadsheet'!B:B, MATCH(E642, 'Data Spreadsheet'!A:A, 1)), 0, 1))</f>
        <v/>
      </c>
    </row>
    <row r="643" spans="1:10">
      <c r="A643" s="63"/>
      <c r="B643" s="63"/>
      <c r="C643" s="63"/>
      <c r="D643" s="63"/>
      <c r="E643" s="72"/>
      <c r="F643" s="82" t="str">
        <f>IF(COUNTBLANK(D643:E643)&gt;0, "Please input data", IF(COUNTIF('Data Spreadsheet'!$A$2:$A$1048576, E643)&gt;0, IFERROR(ROUND(VLOOKUP($E643&amp;ROUNDUP($D643, -2), 'PaySched Lookups'!$1:$1048576, 2, 0)*$J643/2,2), 0), "Data for year not available"))</f>
        <v>Please input data</v>
      </c>
      <c r="G643" s="82" t="str">
        <f>IF(COUNTBLANK(D643:E643)&gt;0, "Please input data", IF(COUNTIF('Data Spreadsheet'!$A$2:$A$1048576, E643)&gt;0,  IFERROR(ROUND(VLOOKUP($E643&amp;ROUNDUP($D643, -2), 'PaySched Lookups'!$1:$1048576, 3, 0)*$J643/2,2), 0), "Data for year not available"))</f>
        <v>Please input data</v>
      </c>
      <c r="H643" s="82" t="str">
        <f>IF(COUNTBLANK(D643:E643)&gt;0,"Please input data",IF(COUNTIF('Data Spreadsheet'!$A$2:$A$1048576,E643)&gt;0,IFERROR(ROUND(VLOOKUP($E643&amp;ROUNDUP($D643,-2),'PaySched Lookups'!$1:$1048576,4,0)*$J643/2,2),0),"Data for year not available"))</f>
        <v>Please input data</v>
      </c>
      <c r="I643" s="82" t="str">
        <f>IF(COUNTBLANK(D643:E643)&gt;0, "Please input data", IF(COUNTIF('Data Spreadsheet'!$A$2:$A$1048576,E643)&gt;0, IFERROR(ROUND(VLOOKUP($E643&amp;ROUNDUP($D643, -2), 'PaySched Lookups'!$1:$1048576,5, 0)*$J643/2, 2),0), "Data for year not available"))</f>
        <v>Please input data</v>
      </c>
      <c r="J643" s="61" t="str">
        <f>IF(ISBLANK(D643), "", IF(D643&gt;=INDEX('Data Spreadsheet'!B:B, MATCH(E643, 'Data Spreadsheet'!A:A, 1)), 0, 1))</f>
        <v/>
      </c>
    </row>
    <row r="644" spans="1:10">
      <c r="A644" s="63"/>
      <c r="B644" s="63"/>
      <c r="C644" s="63"/>
      <c r="D644" s="63"/>
      <c r="E644" s="72"/>
      <c r="F644" s="82" t="str">
        <f>IF(COUNTBLANK(D644:E644)&gt;0, "Please input data", IF(COUNTIF('Data Spreadsheet'!$A$2:$A$1048576, E644)&gt;0, IFERROR(ROUND(VLOOKUP($E644&amp;ROUNDUP($D644, -2), 'PaySched Lookups'!$1:$1048576, 2, 0)*$J644/2,2), 0), "Data for year not available"))</f>
        <v>Please input data</v>
      </c>
      <c r="G644" s="82" t="str">
        <f>IF(COUNTBLANK(D644:E644)&gt;0, "Please input data", IF(COUNTIF('Data Spreadsheet'!$A$2:$A$1048576, E644)&gt;0,  IFERROR(ROUND(VLOOKUP($E644&amp;ROUNDUP($D644, -2), 'PaySched Lookups'!$1:$1048576, 3, 0)*$J644/2,2), 0), "Data for year not available"))</f>
        <v>Please input data</v>
      </c>
      <c r="H644" s="82" t="str">
        <f>IF(COUNTBLANK(D644:E644)&gt;0,"Please input data",IF(COUNTIF('Data Spreadsheet'!$A$2:$A$1048576,E644)&gt;0,IFERROR(ROUND(VLOOKUP($E644&amp;ROUNDUP($D644,-2),'PaySched Lookups'!$1:$1048576,4,0)*$J644/2,2),0),"Data for year not available"))</f>
        <v>Please input data</v>
      </c>
      <c r="I644" s="82" t="str">
        <f>IF(COUNTBLANK(D644:E644)&gt;0, "Please input data", IF(COUNTIF('Data Spreadsheet'!$A$2:$A$1048576,E644)&gt;0, IFERROR(ROUND(VLOOKUP($E644&amp;ROUNDUP($D644, -2), 'PaySched Lookups'!$1:$1048576,5, 0)*$J644/2, 2),0), "Data for year not available"))</f>
        <v>Please input data</v>
      </c>
      <c r="J644" s="61" t="str">
        <f>IF(ISBLANK(D644), "", IF(D644&gt;=INDEX('Data Spreadsheet'!B:B, MATCH(E644, 'Data Spreadsheet'!A:A, 1)), 0, 1))</f>
        <v/>
      </c>
    </row>
    <row r="645" spans="1:10">
      <c r="A645" s="63"/>
      <c r="B645" s="63"/>
      <c r="C645" s="63"/>
      <c r="D645" s="63"/>
      <c r="E645" s="72"/>
      <c r="F645" s="82" t="str">
        <f>IF(COUNTBLANK(D645:E645)&gt;0, "Please input data", IF(COUNTIF('Data Spreadsheet'!$A$2:$A$1048576, E645)&gt;0, IFERROR(ROUND(VLOOKUP($E645&amp;ROUNDUP($D645, -2), 'PaySched Lookups'!$1:$1048576, 2, 0)*$J645/2,2), 0), "Data for year not available"))</f>
        <v>Please input data</v>
      </c>
      <c r="G645" s="82" t="str">
        <f>IF(COUNTBLANK(D645:E645)&gt;0, "Please input data", IF(COUNTIF('Data Spreadsheet'!$A$2:$A$1048576, E645)&gt;0,  IFERROR(ROUND(VLOOKUP($E645&amp;ROUNDUP($D645, -2), 'PaySched Lookups'!$1:$1048576, 3, 0)*$J645/2,2), 0), "Data for year not available"))</f>
        <v>Please input data</v>
      </c>
      <c r="H645" s="82" t="str">
        <f>IF(COUNTBLANK(D645:E645)&gt;0,"Please input data",IF(COUNTIF('Data Spreadsheet'!$A$2:$A$1048576,E645)&gt;0,IFERROR(ROUND(VLOOKUP($E645&amp;ROUNDUP($D645,-2),'PaySched Lookups'!$1:$1048576,4,0)*$J645/2,2),0),"Data for year not available"))</f>
        <v>Please input data</v>
      </c>
      <c r="I645" s="82" t="str">
        <f>IF(COUNTBLANK(D645:E645)&gt;0, "Please input data", IF(COUNTIF('Data Spreadsheet'!$A$2:$A$1048576,E645)&gt;0, IFERROR(ROUND(VLOOKUP($E645&amp;ROUNDUP($D645, -2), 'PaySched Lookups'!$1:$1048576,5, 0)*$J645/2, 2),0), "Data for year not available"))</f>
        <v>Please input data</v>
      </c>
      <c r="J645" s="61" t="str">
        <f>IF(ISBLANK(D645), "", IF(D645&gt;=INDEX('Data Spreadsheet'!B:B, MATCH(E645, 'Data Spreadsheet'!A:A, 1)), 0, 1))</f>
        <v/>
      </c>
    </row>
    <row r="646" spans="1:10">
      <c r="A646" s="63"/>
      <c r="B646" s="63"/>
      <c r="C646" s="63"/>
      <c r="D646" s="63"/>
      <c r="E646" s="72"/>
      <c r="F646" s="82" t="str">
        <f>IF(COUNTBLANK(D646:E646)&gt;0, "Please input data", IF(COUNTIF('Data Spreadsheet'!$A$2:$A$1048576, E646)&gt;0, IFERROR(ROUND(VLOOKUP($E646&amp;ROUNDUP($D646, -2), 'PaySched Lookups'!$1:$1048576, 2, 0)*$J646/2,2), 0), "Data for year not available"))</f>
        <v>Please input data</v>
      </c>
      <c r="G646" s="82" t="str">
        <f>IF(COUNTBLANK(D646:E646)&gt;0, "Please input data", IF(COUNTIF('Data Spreadsheet'!$A$2:$A$1048576, E646)&gt;0,  IFERROR(ROUND(VLOOKUP($E646&amp;ROUNDUP($D646, -2), 'PaySched Lookups'!$1:$1048576, 3, 0)*$J646/2,2), 0), "Data for year not available"))</f>
        <v>Please input data</v>
      </c>
      <c r="H646" s="82" t="str">
        <f>IF(COUNTBLANK(D646:E646)&gt;0,"Please input data",IF(COUNTIF('Data Spreadsheet'!$A$2:$A$1048576,E646)&gt;0,IFERROR(ROUND(VLOOKUP($E646&amp;ROUNDUP($D646,-2),'PaySched Lookups'!$1:$1048576,4,0)*$J646/2,2),0),"Data for year not available"))</f>
        <v>Please input data</v>
      </c>
      <c r="I646" s="82" t="str">
        <f>IF(COUNTBLANK(D646:E646)&gt;0, "Please input data", IF(COUNTIF('Data Spreadsheet'!$A$2:$A$1048576,E646)&gt;0, IFERROR(ROUND(VLOOKUP($E646&amp;ROUNDUP($D646, -2), 'PaySched Lookups'!$1:$1048576,5, 0)*$J646/2, 2),0), "Data for year not available"))</f>
        <v>Please input data</v>
      </c>
      <c r="J646" s="61" t="str">
        <f>IF(ISBLANK(D646), "", IF(D646&gt;=INDEX('Data Spreadsheet'!B:B, MATCH(E646, 'Data Spreadsheet'!A:A, 1)), 0, 1))</f>
        <v/>
      </c>
    </row>
    <row r="647" spans="1:10">
      <c r="A647" s="63"/>
      <c r="B647" s="63"/>
      <c r="C647" s="63"/>
      <c r="D647" s="63"/>
      <c r="E647" s="72"/>
      <c r="F647" s="82" t="str">
        <f>IF(COUNTBLANK(D647:E647)&gt;0, "Please input data", IF(COUNTIF('Data Spreadsheet'!$A$2:$A$1048576, E647)&gt;0, IFERROR(ROUND(VLOOKUP($E647&amp;ROUNDUP($D647, -2), 'PaySched Lookups'!$1:$1048576, 2, 0)*$J647/2,2), 0), "Data for year not available"))</f>
        <v>Please input data</v>
      </c>
      <c r="G647" s="82" t="str">
        <f>IF(COUNTBLANK(D647:E647)&gt;0, "Please input data", IF(COUNTIF('Data Spreadsheet'!$A$2:$A$1048576, E647)&gt;0,  IFERROR(ROUND(VLOOKUP($E647&amp;ROUNDUP($D647, -2), 'PaySched Lookups'!$1:$1048576, 3, 0)*$J647/2,2), 0), "Data for year not available"))</f>
        <v>Please input data</v>
      </c>
      <c r="H647" s="82" t="str">
        <f>IF(COUNTBLANK(D647:E647)&gt;0,"Please input data",IF(COUNTIF('Data Spreadsheet'!$A$2:$A$1048576,E647)&gt;0,IFERROR(ROUND(VLOOKUP($E647&amp;ROUNDUP($D647,-2),'PaySched Lookups'!$1:$1048576,4,0)*$J647/2,2),0),"Data for year not available"))</f>
        <v>Please input data</v>
      </c>
      <c r="I647" s="82" t="str">
        <f>IF(COUNTBLANK(D647:E647)&gt;0, "Please input data", IF(COUNTIF('Data Spreadsheet'!$A$2:$A$1048576,E647)&gt;0, IFERROR(ROUND(VLOOKUP($E647&amp;ROUNDUP($D647, -2), 'PaySched Lookups'!$1:$1048576,5, 0)*$J647/2, 2),0), "Data for year not available"))</f>
        <v>Please input data</v>
      </c>
      <c r="J647" s="61" t="str">
        <f>IF(ISBLANK(D647), "", IF(D647&gt;=INDEX('Data Spreadsheet'!B:B, MATCH(E647, 'Data Spreadsheet'!A:A, 1)), 0, 1))</f>
        <v/>
      </c>
    </row>
    <row r="648" spans="1:10">
      <c r="A648" s="63"/>
      <c r="B648" s="63"/>
      <c r="C648" s="63"/>
      <c r="D648" s="63"/>
      <c r="E648" s="72"/>
      <c r="F648" s="82" t="str">
        <f>IF(COUNTBLANK(D648:E648)&gt;0, "Please input data", IF(COUNTIF('Data Spreadsheet'!$A$2:$A$1048576, E648)&gt;0, IFERROR(ROUND(VLOOKUP($E648&amp;ROUNDUP($D648, -2), 'PaySched Lookups'!$1:$1048576, 2, 0)*$J648/2,2), 0), "Data for year not available"))</f>
        <v>Please input data</v>
      </c>
      <c r="G648" s="82" t="str">
        <f>IF(COUNTBLANK(D648:E648)&gt;0, "Please input data", IF(COUNTIF('Data Spreadsheet'!$A$2:$A$1048576, E648)&gt;0,  IFERROR(ROUND(VLOOKUP($E648&amp;ROUNDUP($D648, -2), 'PaySched Lookups'!$1:$1048576, 3, 0)*$J648/2,2), 0), "Data for year not available"))</f>
        <v>Please input data</v>
      </c>
      <c r="H648" s="82" t="str">
        <f>IF(COUNTBLANK(D648:E648)&gt;0,"Please input data",IF(COUNTIF('Data Spreadsheet'!$A$2:$A$1048576,E648)&gt;0,IFERROR(ROUND(VLOOKUP($E648&amp;ROUNDUP($D648,-2),'PaySched Lookups'!$1:$1048576,4,0)*$J648/2,2),0),"Data for year not available"))</f>
        <v>Please input data</v>
      </c>
      <c r="I648" s="82" t="str">
        <f>IF(COUNTBLANK(D648:E648)&gt;0, "Please input data", IF(COUNTIF('Data Spreadsheet'!$A$2:$A$1048576,E648)&gt;0, IFERROR(ROUND(VLOOKUP($E648&amp;ROUNDUP($D648, -2), 'PaySched Lookups'!$1:$1048576,5, 0)*$J648/2, 2),0), "Data for year not available"))</f>
        <v>Please input data</v>
      </c>
      <c r="J648" s="61" t="str">
        <f>IF(ISBLANK(D648), "", IF(D648&gt;=INDEX('Data Spreadsheet'!B:B, MATCH(E648, 'Data Spreadsheet'!A:A, 1)), 0, 1))</f>
        <v/>
      </c>
    </row>
    <row r="649" spans="1:10">
      <c r="A649" s="63"/>
      <c r="B649" s="63"/>
      <c r="C649" s="63"/>
      <c r="D649" s="63"/>
      <c r="E649" s="72"/>
      <c r="F649" s="82" t="str">
        <f>IF(COUNTBLANK(D649:E649)&gt;0, "Please input data", IF(COUNTIF('Data Spreadsheet'!$A$2:$A$1048576, E649)&gt;0, IFERROR(ROUND(VLOOKUP($E649&amp;ROUNDUP($D649, -2), 'PaySched Lookups'!$1:$1048576, 2, 0)*$J649/2,2), 0), "Data for year not available"))</f>
        <v>Please input data</v>
      </c>
      <c r="G649" s="82" t="str">
        <f>IF(COUNTBLANK(D649:E649)&gt;0, "Please input data", IF(COUNTIF('Data Spreadsheet'!$A$2:$A$1048576, E649)&gt;0,  IFERROR(ROUND(VLOOKUP($E649&amp;ROUNDUP($D649, -2), 'PaySched Lookups'!$1:$1048576, 3, 0)*$J649/2,2), 0), "Data for year not available"))</f>
        <v>Please input data</v>
      </c>
      <c r="H649" s="82" t="str">
        <f>IF(COUNTBLANK(D649:E649)&gt;0,"Please input data",IF(COUNTIF('Data Spreadsheet'!$A$2:$A$1048576,E649)&gt;0,IFERROR(ROUND(VLOOKUP($E649&amp;ROUNDUP($D649,-2),'PaySched Lookups'!$1:$1048576,4,0)*$J649/2,2),0),"Data for year not available"))</f>
        <v>Please input data</v>
      </c>
      <c r="I649" s="82" t="str">
        <f>IF(COUNTBLANK(D649:E649)&gt;0, "Please input data", IF(COUNTIF('Data Spreadsheet'!$A$2:$A$1048576,E649)&gt;0, IFERROR(ROUND(VLOOKUP($E649&amp;ROUNDUP($D649, -2), 'PaySched Lookups'!$1:$1048576,5, 0)*$J649/2, 2),0), "Data for year not available"))</f>
        <v>Please input data</v>
      </c>
      <c r="J649" s="61" t="str">
        <f>IF(ISBLANK(D649), "", IF(D649&gt;=INDEX('Data Spreadsheet'!B:B, MATCH(E649, 'Data Spreadsheet'!A:A, 1)), 0, 1))</f>
        <v/>
      </c>
    </row>
    <row r="650" spans="1:10">
      <c r="A650" s="63"/>
      <c r="B650" s="63"/>
      <c r="C650" s="63"/>
      <c r="D650" s="63"/>
      <c r="E650" s="72"/>
      <c r="F650" s="82" t="str">
        <f>IF(COUNTBLANK(D650:E650)&gt;0, "Please input data", IF(COUNTIF('Data Spreadsheet'!$A$2:$A$1048576, E650)&gt;0, IFERROR(ROUND(VLOOKUP($E650&amp;ROUNDUP($D650, -2), 'PaySched Lookups'!$1:$1048576, 2, 0)*$J650/2,2), 0), "Data for year not available"))</f>
        <v>Please input data</v>
      </c>
      <c r="G650" s="82" t="str">
        <f>IF(COUNTBLANK(D650:E650)&gt;0, "Please input data", IF(COUNTIF('Data Spreadsheet'!$A$2:$A$1048576, E650)&gt;0,  IFERROR(ROUND(VLOOKUP($E650&amp;ROUNDUP($D650, -2), 'PaySched Lookups'!$1:$1048576, 3, 0)*$J650/2,2), 0), "Data for year not available"))</f>
        <v>Please input data</v>
      </c>
      <c r="H650" s="82" t="str">
        <f>IF(COUNTBLANK(D650:E650)&gt;0,"Please input data",IF(COUNTIF('Data Spreadsheet'!$A$2:$A$1048576,E650)&gt;0,IFERROR(ROUND(VLOOKUP($E650&amp;ROUNDUP($D650,-2),'PaySched Lookups'!$1:$1048576,4,0)*$J650/2,2),0),"Data for year not available"))</f>
        <v>Please input data</v>
      </c>
      <c r="I650" s="82" t="str">
        <f>IF(COUNTBLANK(D650:E650)&gt;0, "Please input data", IF(COUNTIF('Data Spreadsheet'!$A$2:$A$1048576,E650)&gt;0, IFERROR(ROUND(VLOOKUP($E650&amp;ROUNDUP($D650, -2), 'PaySched Lookups'!$1:$1048576,5, 0)*$J650/2, 2),0), "Data for year not available"))</f>
        <v>Please input data</v>
      </c>
      <c r="J650" s="61" t="str">
        <f>IF(ISBLANK(D650), "", IF(D650&gt;=INDEX('Data Spreadsheet'!B:B, MATCH(E650, 'Data Spreadsheet'!A:A, 1)), 0, 1))</f>
        <v/>
      </c>
    </row>
    <row r="651" spans="1:10">
      <c r="A651" s="63"/>
      <c r="B651" s="63"/>
      <c r="C651" s="63"/>
      <c r="D651" s="63"/>
      <c r="E651" s="72"/>
      <c r="F651" s="82" t="str">
        <f>IF(COUNTBLANK(D651:E651)&gt;0, "Please input data", IF(COUNTIF('Data Spreadsheet'!$A$2:$A$1048576, E651)&gt;0, IFERROR(ROUND(VLOOKUP($E651&amp;ROUNDUP($D651, -2), 'PaySched Lookups'!$1:$1048576, 2, 0)*$J651/2,2), 0), "Data for year not available"))</f>
        <v>Please input data</v>
      </c>
      <c r="G651" s="82" t="str">
        <f>IF(COUNTBLANK(D651:E651)&gt;0, "Please input data", IF(COUNTIF('Data Spreadsheet'!$A$2:$A$1048576, E651)&gt;0,  IFERROR(ROUND(VLOOKUP($E651&amp;ROUNDUP($D651, -2), 'PaySched Lookups'!$1:$1048576, 3, 0)*$J651/2,2), 0), "Data for year not available"))</f>
        <v>Please input data</v>
      </c>
      <c r="H651" s="82" t="str">
        <f>IF(COUNTBLANK(D651:E651)&gt;0,"Please input data",IF(COUNTIF('Data Spreadsheet'!$A$2:$A$1048576,E651)&gt;0,IFERROR(ROUND(VLOOKUP($E651&amp;ROUNDUP($D651,-2),'PaySched Lookups'!$1:$1048576,4,0)*$J651/2,2),0),"Data for year not available"))</f>
        <v>Please input data</v>
      </c>
      <c r="I651" s="82" t="str">
        <f>IF(COUNTBLANK(D651:E651)&gt;0, "Please input data", IF(COUNTIF('Data Spreadsheet'!$A$2:$A$1048576,E651)&gt;0, IFERROR(ROUND(VLOOKUP($E651&amp;ROUNDUP($D651, -2), 'PaySched Lookups'!$1:$1048576,5, 0)*$J651/2, 2),0), "Data for year not available"))</f>
        <v>Please input data</v>
      </c>
      <c r="J651" s="61" t="str">
        <f>IF(ISBLANK(D651), "", IF(D651&gt;=INDEX('Data Spreadsheet'!B:B, MATCH(E651, 'Data Spreadsheet'!A:A, 1)), 0, 1))</f>
        <v/>
      </c>
    </row>
    <row r="652" spans="1:10">
      <c r="A652" s="63"/>
      <c r="B652" s="63"/>
      <c r="C652" s="63"/>
      <c r="D652" s="63"/>
      <c r="E652" s="72"/>
      <c r="F652" s="82" t="str">
        <f>IF(COUNTBLANK(D652:E652)&gt;0, "Please input data", IF(COUNTIF('Data Spreadsheet'!$A$2:$A$1048576, E652)&gt;0, IFERROR(ROUND(VLOOKUP($E652&amp;ROUNDUP($D652, -2), 'PaySched Lookups'!$1:$1048576, 2, 0)*$J652/2,2), 0), "Data for year not available"))</f>
        <v>Please input data</v>
      </c>
      <c r="G652" s="82" t="str">
        <f>IF(COUNTBLANK(D652:E652)&gt;0, "Please input data", IF(COUNTIF('Data Spreadsheet'!$A$2:$A$1048576, E652)&gt;0,  IFERROR(ROUND(VLOOKUP($E652&amp;ROUNDUP($D652, -2), 'PaySched Lookups'!$1:$1048576, 3, 0)*$J652/2,2), 0), "Data for year not available"))</f>
        <v>Please input data</v>
      </c>
      <c r="H652" s="82" t="str">
        <f>IF(COUNTBLANK(D652:E652)&gt;0,"Please input data",IF(COUNTIF('Data Spreadsheet'!$A$2:$A$1048576,E652)&gt;0,IFERROR(ROUND(VLOOKUP($E652&amp;ROUNDUP($D652,-2),'PaySched Lookups'!$1:$1048576,4,0)*$J652/2,2),0),"Data for year not available"))</f>
        <v>Please input data</v>
      </c>
      <c r="I652" s="82" t="str">
        <f>IF(COUNTBLANK(D652:E652)&gt;0, "Please input data", IF(COUNTIF('Data Spreadsheet'!$A$2:$A$1048576,E652)&gt;0, IFERROR(ROUND(VLOOKUP($E652&amp;ROUNDUP($D652, -2), 'PaySched Lookups'!$1:$1048576,5, 0)*$J652/2, 2),0), "Data for year not available"))</f>
        <v>Please input data</v>
      </c>
      <c r="J652" s="61" t="str">
        <f>IF(ISBLANK(D652), "", IF(D652&gt;=INDEX('Data Spreadsheet'!B:B, MATCH(E652, 'Data Spreadsheet'!A:A, 1)), 0, 1))</f>
        <v/>
      </c>
    </row>
    <row r="653" spans="1:10">
      <c r="A653" s="63"/>
      <c r="B653" s="63"/>
      <c r="C653" s="63"/>
      <c r="D653" s="63"/>
      <c r="E653" s="72"/>
      <c r="F653" s="82" t="str">
        <f>IF(COUNTBLANK(D653:E653)&gt;0, "Please input data", IF(COUNTIF('Data Spreadsheet'!$A$2:$A$1048576, E653)&gt;0, IFERROR(ROUND(VLOOKUP($E653&amp;ROUNDUP($D653, -2), 'PaySched Lookups'!$1:$1048576, 2, 0)*$J653/2,2), 0), "Data for year not available"))</f>
        <v>Please input data</v>
      </c>
      <c r="G653" s="82" t="str">
        <f>IF(COUNTBLANK(D653:E653)&gt;0, "Please input data", IF(COUNTIF('Data Spreadsheet'!$A$2:$A$1048576, E653)&gt;0,  IFERROR(ROUND(VLOOKUP($E653&amp;ROUNDUP($D653, -2), 'PaySched Lookups'!$1:$1048576, 3, 0)*$J653/2,2), 0), "Data for year not available"))</f>
        <v>Please input data</v>
      </c>
      <c r="H653" s="82" t="str">
        <f>IF(COUNTBLANK(D653:E653)&gt;0,"Please input data",IF(COUNTIF('Data Spreadsheet'!$A$2:$A$1048576,E653)&gt;0,IFERROR(ROUND(VLOOKUP($E653&amp;ROUNDUP($D653,-2),'PaySched Lookups'!$1:$1048576,4,0)*$J653/2,2),0),"Data for year not available"))</f>
        <v>Please input data</v>
      </c>
      <c r="I653" s="82" t="str">
        <f>IF(COUNTBLANK(D653:E653)&gt;0, "Please input data", IF(COUNTIF('Data Spreadsheet'!$A$2:$A$1048576,E653)&gt;0, IFERROR(ROUND(VLOOKUP($E653&amp;ROUNDUP($D653, -2), 'PaySched Lookups'!$1:$1048576,5, 0)*$J653/2, 2),0), "Data for year not available"))</f>
        <v>Please input data</v>
      </c>
      <c r="J653" s="61" t="str">
        <f>IF(ISBLANK(D653), "", IF(D653&gt;=INDEX('Data Spreadsheet'!B:B, MATCH(E653, 'Data Spreadsheet'!A:A, 1)), 0, 1))</f>
        <v/>
      </c>
    </row>
    <row r="654" spans="1:10">
      <c r="A654" s="63"/>
      <c r="B654" s="63"/>
      <c r="C654" s="63"/>
      <c r="D654" s="63"/>
      <c r="E654" s="72"/>
      <c r="F654" s="82" t="str">
        <f>IF(COUNTBLANK(D654:E654)&gt;0, "Please input data", IF(COUNTIF('Data Spreadsheet'!$A$2:$A$1048576, E654)&gt;0, IFERROR(ROUND(VLOOKUP($E654&amp;ROUNDUP($D654, -2), 'PaySched Lookups'!$1:$1048576, 2, 0)*$J654/2,2), 0), "Data for year not available"))</f>
        <v>Please input data</v>
      </c>
      <c r="G654" s="82" t="str">
        <f>IF(COUNTBLANK(D654:E654)&gt;0, "Please input data", IF(COUNTIF('Data Spreadsheet'!$A$2:$A$1048576, E654)&gt;0,  IFERROR(ROUND(VLOOKUP($E654&amp;ROUNDUP($D654, -2), 'PaySched Lookups'!$1:$1048576, 3, 0)*$J654/2,2), 0), "Data for year not available"))</f>
        <v>Please input data</v>
      </c>
      <c r="H654" s="82" t="str">
        <f>IF(COUNTBLANK(D654:E654)&gt;0,"Please input data",IF(COUNTIF('Data Spreadsheet'!$A$2:$A$1048576,E654)&gt;0,IFERROR(ROUND(VLOOKUP($E654&amp;ROUNDUP($D654,-2),'PaySched Lookups'!$1:$1048576,4,0)*$J654/2,2),0),"Data for year not available"))</f>
        <v>Please input data</v>
      </c>
      <c r="I654" s="82" t="str">
        <f>IF(COUNTBLANK(D654:E654)&gt;0, "Please input data", IF(COUNTIF('Data Spreadsheet'!$A$2:$A$1048576,E654)&gt;0, IFERROR(ROUND(VLOOKUP($E654&amp;ROUNDUP($D654, -2), 'PaySched Lookups'!$1:$1048576,5, 0)*$J654/2, 2),0), "Data for year not available"))</f>
        <v>Please input data</v>
      </c>
      <c r="J654" s="61" t="str">
        <f>IF(ISBLANK(D654), "", IF(D654&gt;=INDEX('Data Spreadsheet'!B:B, MATCH(E654, 'Data Spreadsheet'!A:A, 1)), 0, 1))</f>
        <v/>
      </c>
    </row>
    <row r="655" spans="1:10">
      <c r="A655" s="63"/>
      <c r="B655" s="63"/>
      <c r="C655" s="63"/>
      <c r="D655" s="63"/>
      <c r="E655" s="72"/>
      <c r="F655" s="82" t="str">
        <f>IF(COUNTBLANK(D655:E655)&gt;0, "Please input data", IF(COUNTIF('Data Spreadsheet'!$A$2:$A$1048576, E655)&gt;0, IFERROR(ROUND(VLOOKUP($E655&amp;ROUNDUP($D655, -2), 'PaySched Lookups'!$1:$1048576, 2, 0)*$J655/2,2), 0), "Data for year not available"))</f>
        <v>Please input data</v>
      </c>
      <c r="G655" s="82" t="str">
        <f>IF(COUNTBLANK(D655:E655)&gt;0, "Please input data", IF(COUNTIF('Data Spreadsheet'!$A$2:$A$1048576, E655)&gt;0,  IFERROR(ROUND(VLOOKUP($E655&amp;ROUNDUP($D655, -2), 'PaySched Lookups'!$1:$1048576, 3, 0)*$J655/2,2), 0), "Data for year not available"))</f>
        <v>Please input data</v>
      </c>
      <c r="H655" s="82" t="str">
        <f>IF(COUNTBLANK(D655:E655)&gt;0,"Please input data",IF(COUNTIF('Data Spreadsheet'!$A$2:$A$1048576,E655)&gt;0,IFERROR(ROUND(VLOOKUP($E655&amp;ROUNDUP($D655,-2),'PaySched Lookups'!$1:$1048576,4,0)*$J655/2,2),0),"Data for year not available"))</f>
        <v>Please input data</v>
      </c>
      <c r="I655" s="82" t="str">
        <f>IF(COUNTBLANK(D655:E655)&gt;0, "Please input data", IF(COUNTIF('Data Spreadsheet'!$A$2:$A$1048576,E655)&gt;0, IFERROR(ROUND(VLOOKUP($E655&amp;ROUNDUP($D655, -2), 'PaySched Lookups'!$1:$1048576,5, 0)*$J655/2, 2),0), "Data for year not available"))</f>
        <v>Please input data</v>
      </c>
      <c r="J655" s="61" t="str">
        <f>IF(ISBLANK(D655), "", IF(D655&gt;=INDEX('Data Spreadsheet'!B:B, MATCH(E655, 'Data Spreadsheet'!A:A, 1)), 0, 1))</f>
        <v/>
      </c>
    </row>
    <row r="656" spans="1:10">
      <c r="A656" s="63"/>
      <c r="B656" s="63"/>
      <c r="C656" s="63"/>
      <c r="D656" s="63"/>
      <c r="E656" s="72"/>
      <c r="F656" s="82" t="str">
        <f>IF(COUNTBLANK(D656:E656)&gt;0, "Please input data", IF(COUNTIF('Data Spreadsheet'!$A$2:$A$1048576, E656)&gt;0, IFERROR(ROUND(VLOOKUP($E656&amp;ROUNDUP($D656, -2), 'PaySched Lookups'!$1:$1048576, 2, 0)*$J656/2,2), 0), "Data for year not available"))</f>
        <v>Please input data</v>
      </c>
      <c r="G656" s="82" t="str">
        <f>IF(COUNTBLANK(D656:E656)&gt;0, "Please input data", IF(COUNTIF('Data Spreadsheet'!$A$2:$A$1048576, E656)&gt;0,  IFERROR(ROUND(VLOOKUP($E656&amp;ROUNDUP($D656, -2), 'PaySched Lookups'!$1:$1048576, 3, 0)*$J656/2,2), 0), "Data for year not available"))</f>
        <v>Please input data</v>
      </c>
      <c r="H656" s="82" t="str">
        <f>IF(COUNTBLANK(D656:E656)&gt;0,"Please input data",IF(COUNTIF('Data Spreadsheet'!$A$2:$A$1048576,E656)&gt;0,IFERROR(ROUND(VLOOKUP($E656&amp;ROUNDUP($D656,-2),'PaySched Lookups'!$1:$1048576,4,0)*$J656/2,2),0),"Data for year not available"))</f>
        <v>Please input data</v>
      </c>
      <c r="I656" s="82" t="str">
        <f>IF(COUNTBLANK(D656:E656)&gt;0, "Please input data", IF(COUNTIF('Data Spreadsheet'!$A$2:$A$1048576,E656)&gt;0, IFERROR(ROUND(VLOOKUP($E656&amp;ROUNDUP($D656, -2), 'PaySched Lookups'!$1:$1048576,5, 0)*$J656/2, 2),0), "Data for year not available"))</f>
        <v>Please input data</v>
      </c>
      <c r="J656" s="61" t="str">
        <f>IF(ISBLANK(D656), "", IF(D656&gt;=INDEX('Data Spreadsheet'!B:B, MATCH(E656, 'Data Spreadsheet'!A:A, 1)), 0, 1))</f>
        <v/>
      </c>
    </row>
    <row r="657" spans="1:10">
      <c r="A657" s="63"/>
      <c r="B657" s="63"/>
      <c r="C657" s="63"/>
      <c r="D657" s="63"/>
      <c r="E657" s="72"/>
      <c r="F657" s="82" t="str">
        <f>IF(COUNTBLANK(D657:E657)&gt;0, "Please input data", IF(COUNTIF('Data Spreadsheet'!$A$2:$A$1048576, E657)&gt;0, IFERROR(ROUND(VLOOKUP($E657&amp;ROUNDUP($D657, -2), 'PaySched Lookups'!$1:$1048576, 2, 0)*$J657/2,2), 0), "Data for year not available"))</f>
        <v>Please input data</v>
      </c>
      <c r="G657" s="82" t="str">
        <f>IF(COUNTBLANK(D657:E657)&gt;0, "Please input data", IF(COUNTIF('Data Spreadsheet'!$A$2:$A$1048576, E657)&gt;0,  IFERROR(ROUND(VLOOKUP($E657&amp;ROUNDUP($D657, -2), 'PaySched Lookups'!$1:$1048576, 3, 0)*$J657/2,2), 0), "Data for year not available"))</f>
        <v>Please input data</v>
      </c>
      <c r="H657" s="82" t="str">
        <f>IF(COUNTBLANK(D657:E657)&gt;0,"Please input data",IF(COUNTIF('Data Spreadsheet'!$A$2:$A$1048576,E657)&gt;0,IFERROR(ROUND(VLOOKUP($E657&amp;ROUNDUP($D657,-2),'PaySched Lookups'!$1:$1048576,4,0)*$J657/2,2),0),"Data for year not available"))</f>
        <v>Please input data</v>
      </c>
      <c r="I657" s="82" t="str">
        <f>IF(COUNTBLANK(D657:E657)&gt;0, "Please input data", IF(COUNTIF('Data Spreadsheet'!$A$2:$A$1048576,E657)&gt;0, IFERROR(ROUND(VLOOKUP($E657&amp;ROUNDUP($D657, -2), 'PaySched Lookups'!$1:$1048576,5, 0)*$J657/2, 2),0), "Data for year not available"))</f>
        <v>Please input data</v>
      </c>
      <c r="J657" s="61" t="str">
        <f>IF(ISBLANK(D657), "", IF(D657&gt;=INDEX('Data Spreadsheet'!B:B, MATCH(E657, 'Data Spreadsheet'!A:A, 1)), 0, 1))</f>
        <v/>
      </c>
    </row>
    <row r="658" spans="1:10">
      <c r="A658" s="63"/>
      <c r="B658" s="63"/>
      <c r="C658" s="63"/>
      <c r="D658" s="63"/>
      <c r="E658" s="72"/>
      <c r="F658" s="82" t="str">
        <f>IF(COUNTBLANK(D658:E658)&gt;0, "Please input data", IF(COUNTIF('Data Spreadsheet'!$A$2:$A$1048576, E658)&gt;0, IFERROR(ROUND(VLOOKUP($E658&amp;ROUNDUP($D658, -2), 'PaySched Lookups'!$1:$1048576, 2, 0)*$J658/2,2), 0), "Data for year not available"))</f>
        <v>Please input data</v>
      </c>
      <c r="G658" s="82" t="str">
        <f>IF(COUNTBLANK(D658:E658)&gt;0, "Please input data", IF(COUNTIF('Data Spreadsheet'!$A$2:$A$1048576, E658)&gt;0,  IFERROR(ROUND(VLOOKUP($E658&amp;ROUNDUP($D658, -2), 'PaySched Lookups'!$1:$1048576, 3, 0)*$J658/2,2), 0), "Data for year not available"))</f>
        <v>Please input data</v>
      </c>
      <c r="H658" s="82" t="str">
        <f>IF(COUNTBLANK(D658:E658)&gt;0,"Please input data",IF(COUNTIF('Data Spreadsheet'!$A$2:$A$1048576,E658)&gt;0,IFERROR(ROUND(VLOOKUP($E658&amp;ROUNDUP($D658,-2),'PaySched Lookups'!$1:$1048576,4,0)*$J658/2,2),0),"Data for year not available"))</f>
        <v>Please input data</v>
      </c>
      <c r="I658" s="82" t="str">
        <f>IF(COUNTBLANK(D658:E658)&gt;0, "Please input data", IF(COUNTIF('Data Spreadsheet'!$A$2:$A$1048576,E658)&gt;0, IFERROR(ROUND(VLOOKUP($E658&amp;ROUNDUP($D658, -2), 'PaySched Lookups'!$1:$1048576,5, 0)*$J658/2, 2),0), "Data for year not available"))</f>
        <v>Please input data</v>
      </c>
      <c r="J658" s="61" t="str">
        <f>IF(ISBLANK(D658), "", IF(D658&gt;=INDEX('Data Spreadsheet'!B:B, MATCH(E658, 'Data Spreadsheet'!A:A, 1)), 0, 1))</f>
        <v/>
      </c>
    </row>
    <row r="659" spans="1:10">
      <c r="A659" s="63"/>
      <c r="B659" s="63"/>
      <c r="C659" s="63"/>
      <c r="D659" s="63"/>
      <c r="E659" s="72"/>
      <c r="F659" s="82" t="str">
        <f>IF(COUNTBLANK(D659:E659)&gt;0, "Please input data", IF(COUNTIF('Data Spreadsheet'!$A$2:$A$1048576, E659)&gt;0, IFERROR(ROUND(VLOOKUP($E659&amp;ROUNDUP($D659, -2), 'PaySched Lookups'!$1:$1048576, 2, 0)*$J659/2,2), 0), "Data for year not available"))</f>
        <v>Please input data</v>
      </c>
      <c r="G659" s="82" t="str">
        <f>IF(COUNTBLANK(D659:E659)&gt;0, "Please input data", IF(COUNTIF('Data Spreadsheet'!$A$2:$A$1048576, E659)&gt;0,  IFERROR(ROUND(VLOOKUP($E659&amp;ROUNDUP($D659, -2), 'PaySched Lookups'!$1:$1048576, 3, 0)*$J659/2,2), 0), "Data for year not available"))</f>
        <v>Please input data</v>
      </c>
      <c r="H659" s="82" t="str">
        <f>IF(COUNTBLANK(D659:E659)&gt;0,"Please input data",IF(COUNTIF('Data Spreadsheet'!$A$2:$A$1048576,E659)&gt;0,IFERROR(ROUND(VLOOKUP($E659&amp;ROUNDUP($D659,-2),'PaySched Lookups'!$1:$1048576,4,0)*$J659/2,2),0),"Data for year not available"))</f>
        <v>Please input data</v>
      </c>
      <c r="I659" s="82" t="str">
        <f>IF(COUNTBLANK(D659:E659)&gt;0, "Please input data", IF(COUNTIF('Data Spreadsheet'!$A$2:$A$1048576,E659)&gt;0, IFERROR(ROUND(VLOOKUP($E659&amp;ROUNDUP($D659, -2), 'PaySched Lookups'!$1:$1048576,5, 0)*$J659/2, 2),0), "Data for year not available"))</f>
        <v>Please input data</v>
      </c>
      <c r="J659" s="61" t="str">
        <f>IF(ISBLANK(D659), "", IF(D659&gt;=INDEX('Data Spreadsheet'!B:B, MATCH(E659, 'Data Spreadsheet'!A:A, 1)), 0, 1))</f>
        <v/>
      </c>
    </row>
    <row r="660" spans="1:10">
      <c r="A660" s="63"/>
      <c r="B660" s="63"/>
      <c r="C660" s="63"/>
      <c r="D660" s="63"/>
      <c r="E660" s="72"/>
      <c r="F660" s="82" t="str">
        <f>IF(COUNTBLANK(D660:E660)&gt;0, "Please input data", IF(COUNTIF('Data Spreadsheet'!$A$2:$A$1048576, E660)&gt;0, IFERROR(ROUND(VLOOKUP($E660&amp;ROUNDUP($D660, -2), 'PaySched Lookups'!$1:$1048576, 2, 0)*$J660/2,2), 0), "Data for year not available"))</f>
        <v>Please input data</v>
      </c>
      <c r="G660" s="82" t="str">
        <f>IF(COUNTBLANK(D660:E660)&gt;0, "Please input data", IF(COUNTIF('Data Spreadsheet'!$A$2:$A$1048576, E660)&gt;0,  IFERROR(ROUND(VLOOKUP($E660&amp;ROUNDUP($D660, -2), 'PaySched Lookups'!$1:$1048576, 3, 0)*$J660/2,2), 0), "Data for year not available"))</f>
        <v>Please input data</v>
      </c>
      <c r="H660" s="82" t="str">
        <f>IF(COUNTBLANK(D660:E660)&gt;0,"Please input data",IF(COUNTIF('Data Spreadsheet'!$A$2:$A$1048576,E660)&gt;0,IFERROR(ROUND(VLOOKUP($E660&amp;ROUNDUP($D660,-2),'PaySched Lookups'!$1:$1048576,4,0)*$J660/2,2),0),"Data for year not available"))</f>
        <v>Please input data</v>
      </c>
      <c r="I660" s="82" t="str">
        <f>IF(COUNTBLANK(D660:E660)&gt;0, "Please input data", IF(COUNTIF('Data Spreadsheet'!$A$2:$A$1048576,E660)&gt;0, IFERROR(ROUND(VLOOKUP($E660&amp;ROUNDUP($D660, -2), 'PaySched Lookups'!$1:$1048576,5, 0)*$J660/2, 2),0), "Data for year not available"))</f>
        <v>Please input data</v>
      </c>
      <c r="J660" s="61" t="str">
        <f>IF(ISBLANK(D660), "", IF(D660&gt;=INDEX('Data Spreadsheet'!B:B, MATCH(E660, 'Data Spreadsheet'!A:A, 1)), 0, 1))</f>
        <v/>
      </c>
    </row>
    <row r="661" spans="1:10">
      <c r="A661" s="63"/>
      <c r="B661" s="63"/>
      <c r="C661" s="63"/>
      <c r="D661" s="63"/>
      <c r="E661" s="72"/>
      <c r="F661" s="82" t="str">
        <f>IF(COUNTBLANK(D661:E661)&gt;0, "Please input data", IF(COUNTIF('Data Spreadsheet'!$A$2:$A$1048576, E661)&gt;0, IFERROR(ROUND(VLOOKUP($E661&amp;ROUNDUP($D661, -2), 'PaySched Lookups'!$1:$1048576, 2, 0)*$J661/2,2), 0), "Data for year not available"))</f>
        <v>Please input data</v>
      </c>
      <c r="G661" s="82" t="str">
        <f>IF(COUNTBLANK(D661:E661)&gt;0, "Please input data", IF(COUNTIF('Data Spreadsheet'!$A$2:$A$1048576, E661)&gt;0,  IFERROR(ROUND(VLOOKUP($E661&amp;ROUNDUP($D661, -2), 'PaySched Lookups'!$1:$1048576, 3, 0)*$J661/2,2), 0), "Data for year not available"))</f>
        <v>Please input data</v>
      </c>
      <c r="H661" s="82" t="str">
        <f>IF(COUNTBLANK(D661:E661)&gt;0,"Please input data",IF(COUNTIF('Data Spreadsheet'!$A$2:$A$1048576,E661)&gt;0,IFERROR(ROUND(VLOOKUP($E661&amp;ROUNDUP($D661,-2),'PaySched Lookups'!$1:$1048576,4,0)*$J661/2,2),0),"Data for year not available"))</f>
        <v>Please input data</v>
      </c>
      <c r="I661" s="82" t="str">
        <f>IF(COUNTBLANK(D661:E661)&gt;0, "Please input data", IF(COUNTIF('Data Spreadsheet'!$A$2:$A$1048576,E661)&gt;0, IFERROR(ROUND(VLOOKUP($E661&amp;ROUNDUP($D661, -2), 'PaySched Lookups'!$1:$1048576,5, 0)*$J661/2, 2),0), "Data for year not available"))</f>
        <v>Please input data</v>
      </c>
      <c r="J661" s="61" t="str">
        <f>IF(ISBLANK(D661), "", IF(D661&gt;=INDEX('Data Spreadsheet'!B:B, MATCH(E661, 'Data Spreadsheet'!A:A, 1)), 0, 1))</f>
        <v/>
      </c>
    </row>
    <row r="662" spans="1:10">
      <c r="A662" s="63"/>
      <c r="B662" s="63"/>
      <c r="C662" s="63"/>
      <c r="D662" s="63"/>
      <c r="E662" s="72"/>
      <c r="F662" s="82" t="str">
        <f>IF(COUNTBLANK(D662:E662)&gt;0, "Please input data", IF(COUNTIF('Data Spreadsheet'!$A$2:$A$1048576, E662)&gt;0, IFERROR(ROUND(VLOOKUP($E662&amp;ROUNDUP($D662, -2), 'PaySched Lookups'!$1:$1048576, 2, 0)*$J662/2,2), 0), "Data for year not available"))</f>
        <v>Please input data</v>
      </c>
      <c r="G662" s="82" t="str">
        <f>IF(COUNTBLANK(D662:E662)&gt;0, "Please input data", IF(COUNTIF('Data Spreadsheet'!$A$2:$A$1048576, E662)&gt;0,  IFERROR(ROUND(VLOOKUP($E662&amp;ROUNDUP($D662, -2), 'PaySched Lookups'!$1:$1048576, 3, 0)*$J662/2,2), 0), "Data for year not available"))</f>
        <v>Please input data</v>
      </c>
      <c r="H662" s="82" t="str">
        <f>IF(COUNTBLANK(D662:E662)&gt;0,"Please input data",IF(COUNTIF('Data Spreadsheet'!$A$2:$A$1048576,E662)&gt;0,IFERROR(ROUND(VLOOKUP($E662&amp;ROUNDUP($D662,-2),'PaySched Lookups'!$1:$1048576,4,0)*$J662/2,2),0),"Data for year not available"))</f>
        <v>Please input data</v>
      </c>
      <c r="I662" s="82" t="str">
        <f>IF(COUNTBLANK(D662:E662)&gt;0, "Please input data", IF(COUNTIF('Data Spreadsheet'!$A$2:$A$1048576,E662)&gt;0, IFERROR(ROUND(VLOOKUP($E662&amp;ROUNDUP($D662, -2), 'PaySched Lookups'!$1:$1048576,5, 0)*$J662/2, 2),0), "Data for year not available"))</f>
        <v>Please input data</v>
      </c>
      <c r="J662" s="61" t="str">
        <f>IF(ISBLANK(D662), "", IF(D662&gt;=INDEX('Data Spreadsheet'!B:B, MATCH(E662, 'Data Spreadsheet'!A:A, 1)), 0, 1))</f>
        <v/>
      </c>
    </row>
    <row r="663" spans="1:10">
      <c r="A663" s="63"/>
      <c r="B663" s="63"/>
      <c r="C663" s="63"/>
      <c r="D663" s="63"/>
      <c r="E663" s="72"/>
      <c r="F663" s="82" t="str">
        <f>IF(COUNTBLANK(D663:E663)&gt;0, "Please input data", IF(COUNTIF('Data Spreadsheet'!$A$2:$A$1048576, E663)&gt;0, IFERROR(ROUND(VLOOKUP($E663&amp;ROUNDUP($D663, -2), 'PaySched Lookups'!$1:$1048576, 2, 0)*$J663/2,2), 0), "Data for year not available"))</f>
        <v>Please input data</v>
      </c>
      <c r="G663" s="82" t="str">
        <f>IF(COUNTBLANK(D663:E663)&gt;0, "Please input data", IF(COUNTIF('Data Spreadsheet'!$A$2:$A$1048576, E663)&gt;0,  IFERROR(ROUND(VLOOKUP($E663&amp;ROUNDUP($D663, -2), 'PaySched Lookups'!$1:$1048576, 3, 0)*$J663/2,2), 0), "Data for year not available"))</f>
        <v>Please input data</v>
      </c>
      <c r="H663" s="82" t="str">
        <f>IF(COUNTBLANK(D663:E663)&gt;0,"Please input data",IF(COUNTIF('Data Spreadsheet'!$A$2:$A$1048576,E663)&gt;0,IFERROR(ROUND(VLOOKUP($E663&amp;ROUNDUP($D663,-2),'PaySched Lookups'!$1:$1048576,4,0)*$J663/2,2),0),"Data for year not available"))</f>
        <v>Please input data</v>
      </c>
      <c r="I663" s="82" t="str">
        <f>IF(COUNTBLANK(D663:E663)&gt;0, "Please input data", IF(COUNTIF('Data Spreadsheet'!$A$2:$A$1048576,E663)&gt;0, IFERROR(ROUND(VLOOKUP($E663&amp;ROUNDUP($D663, -2), 'PaySched Lookups'!$1:$1048576,5, 0)*$J663/2, 2),0), "Data for year not available"))</f>
        <v>Please input data</v>
      </c>
      <c r="J663" s="61" t="str">
        <f>IF(ISBLANK(D663), "", IF(D663&gt;=INDEX('Data Spreadsheet'!B:B, MATCH(E663, 'Data Spreadsheet'!A:A, 1)), 0, 1))</f>
        <v/>
      </c>
    </row>
    <row r="664" spans="1:10">
      <c r="A664" s="63"/>
      <c r="B664" s="63"/>
      <c r="C664" s="63"/>
      <c r="D664" s="63"/>
      <c r="E664" s="72"/>
      <c r="F664" s="82" t="str">
        <f>IF(COUNTBLANK(D664:E664)&gt;0, "Please input data", IF(COUNTIF('Data Spreadsheet'!$A$2:$A$1048576, E664)&gt;0, IFERROR(ROUND(VLOOKUP($E664&amp;ROUNDUP($D664, -2), 'PaySched Lookups'!$1:$1048576, 2, 0)*$J664/2,2), 0), "Data for year not available"))</f>
        <v>Please input data</v>
      </c>
      <c r="G664" s="82" t="str">
        <f>IF(COUNTBLANK(D664:E664)&gt;0, "Please input data", IF(COUNTIF('Data Spreadsheet'!$A$2:$A$1048576, E664)&gt;0,  IFERROR(ROUND(VLOOKUP($E664&amp;ROUNDUP($D664, -2), 'PaySched Lookups'!$1:$1048576, 3, 0)*$J664/2,2), 0), "Data for year not available"))</f>
        <v>Please input data</v>
      </c>
      <c r="H664" s="82" t="str">
        <f>IF(COUNTBLANK(D664:E664)&gt;0,"Please input data",IF(COUNTIF('Data Spreadsheet'!$A$2:$A$1048576,E664)&gt;0,IFERROR(ROUND(VLOOKUP($E664&amp;ROUNDUP($D664,-2),'PaySched Lookups'!$1:$1048576,4,0)*$J664/2,2),0),"Data for year not available"))</f>
        <v>Please input data</v>
      </c>
      <c r="I664" s="82" t="str">
        <f>IF(COUNTBLANK(D664:E664)&gt;0, "Please input data", IF(COUNTIF('Data Spreadsheet'!$A$2:$A$1048576,E664)&gt;0, IFERROR(ROUND(VLOOKUP($E664&amp;ROUNDUP($D664, -2), 'PaySched Lookups'!$1:$1048576,5, 0)*$J664/2, 2),0), "Data for year not available"))</f>
        <v>Please input data</v>
      </c>
      <c r="J664" s="61" t="str">
        <f>IF(ISBLANK(D664), "", IF(D664&gt;=INDEX('Data Spreadsheet'!B:B, MATCH(E664, 'Data Spreadsheet'!A:A, 1)), 0, 1))</f>
        <v/>
      </c>
    </row>
    <row r="665" spans="1:10">
      <c r="A665" s="63"/>
      <c r="B665" s="63"/>
      <c r="C665" s="63"/>
      <c r="D665" s="63"/>
      <c r="E665" s="72"/>
      <c r="F665" s="82" t="str">
        <f>IF(COUNTBLANK(D665:E665)&gt;0, "Please input data", IF(COUNTIF('Data Spreadsheet'!$A$2:$A$1048576, E665)&gt;0, IFERROR(ROUND(VLOOKUP($E665&amp;ROUNDUP($D665, -2), 'PaySched Lookups'!$1:$1048576, 2, 0)*$J665/2,2), 0), "Data for year not available"))</f>
        <v>Please input data</v>
      </c>
      <c r="G665" s="82" t="str">
        <f>IF(COUNTBLANK(D665:E665)&gt;0, "Please input data", IF(COUNTIF('Data Spreadsheet'!$A$2:$A$1048576, E665)&gt;0,  IFERROR(ROUND(VLOOKUP($E665&amp;ROUNDUP($D665, -2), 'PaySched Lookups'!$1:$1048576, 3, 0)*$J665/2,2), 0), "Data for year not available"))</f>
        <v>Please input data</v>
      </c>
      <c r="H665" s="82" t="str">
        <f>IF(COUNTBLANK(D665:E665)&gt;0,"Please input data",IF(COUNTIF('Data Spreadsheet'!$A$2:$A$1048576,E665)&gt;0,IFERROR(ROUND(VLOOKUP($E665&amp;ROUNDUP($D665,-2),'PaySched Lookups'!$1:$1048576,4,0)*$J665/2,2),0),"Data for year not available"))</f>
        <v>Please input data</v>
      </c>
      <c r="I665" s="82" t="str">
        <f>IF(COUNTBLANK(D665:E665)&gt;0, "Please input data", IF(COUNTIF('Data Spreadsheet'!$A$2:$A$1048576,E665)&gt;0, IFERROR(ROUND(VLOOKUP($E665&amp;ROUNDUP($D665, -2), 'PaySched Lookups'!$1:$1048576,5, 0)*$J665/2, 2),0), "Data for year not available"))</f>
        <v>Please input data</v>
      </c>
      <c r="J665" s="61" t="str">
        <f>IF(ISBLANK(D665), "", IF(D665&gt;=INDEX('Data Spreadsheet'!B:B, MATCH(E665, 'Data Spreadsheet'!A:A, 1)), 0, 1))</f>
        <v/>
      </c>
    </row>
    <row r="666" spans="1:10">
      <c r="A666" s="63"/>
      <c r="B666" s="63"/>
      <c r="C666" s="63"/>
      <c r="D666" s="63"/>
      <c r="E666" s="72"/>
      <c r="F666" s="82" t="str">
        <f>IF(COUNTBLANK(D666:E666)&gt;0, "Please input data", IF(COUNTIF('Data Spreadsheet'!$A$2:$A$1048576, E666)&gt;0, IFERROR(ROUND(VLOOKUP($E666&amp;ROUNDUP($D666, -2), 'PaySched Lookups'!$1:$1048576, 2, 0)*$J666/2,2), 0), "Data for year not available"))</f>
        <v>Please input data</v>
      </c>
      <c r="G666" s="82" t="str">
        <f>IF(COUNTBLANK(D666:E666)&gt;0, "Please input data", IF(COUNTIF('Data Spreadsheet'!$A$2:$A$1048576, E666)&gt;0,  IFERROR(ROUND(VLOOKUP($E666&amp;ROUNDUP($D666, -2), 'PaySched Lookups'!$1:$1048576, 3, 0)*$J666/2,2), 0), "Data for year not available"))</f>
        <v>Please input data</v>
      </c>
      <c r="H666" s="82" t="str">
        <f>IF(COUNTBLANK(D666:E666)&gt;0,"Please input data",IF(COUNTIF('Data Spreadsheet'!$A$2:$A$1048576,E666)&gt;0,IFERROR(ROUND(VLOOKUP($E666&amp;ROUNDUP($D666,-2),'PaySched Lookups'!$1:$1048576,4,0)*$J666/2,2),0),"Data for year not available"))</f>
        <v>Please input data</v>
      </c>
      <c r="I666" s="82" t="str">
        <f>IF(COUNTBLANK(D666:E666)&gt;0, "Please input data", IF(COUNTIF('Data Spreadsheet'!$A$2:$A$1048576,E666)&gt;0, IFERROR(ROUND(VLOOKUP($E666&amp;ROUNDUP($D666, -2), 'PaySched Lookups'!$1:$1048576,5, 0)*$J666/2, 2),0), "Data for year not available"))</f>
        <v>Please input data</v>
      </c>
      <c r="J666" s="61" t="str">
        <f>IF(ISBLANK(D666), "", IF(D666&gt;=INDEX('Data Spreadsheet'!B:B, MATCH(E666, 'Data Spreadsheet'!A:A, 1)), 0, 1))</f>
        <v/>
      </c>
    </row>
    <row r="667" spans="1:10">
      <c r="A667" s="63"/>
      <c r="B667" s="63"/>
      <c r="C667" s="63"/>
      <c r="D667" s="63"/>
      <c r="E667" s="72"/>
      <c r="F667" s="82" t="str">
        <f>IF(COUNTBLANK(D667:E667)&gt;0, "Please input data", IF(COUNTIF('Data Spreadsheet'!$A$2:$A$1048576, E667)&gt;0, IFERROR(ROUND(VLOOKUP($E667&amp;ROUNDUP($D667, -2), 'PaySched Lookups'!$1:$1048576, 2, 0)*$J667/2,2), 0), "Data for year not available"))</f>
        <v>Please input data</v>
      </c>
      <c r="G667" s="82" t="str">
        <f>IF(COUNTBLANK(D667:E667)&gt;0, "Please input data", IF(COUNTIF('Data Spreadsheet'!$A$2:$A$1048576, E667)&gt;0,  IFERROR(ROUND(VLOOKUP($E667&amp;ROUNDUP($D667, -2), 'PaySched Lookups'!$1:$1048576, 3, 0)*$J667/2,2), 0), "Data for year not available"))</f>
        <v>Please input data</v>
      </c>
      <c r="H667" s="82" t="str">
        <f>IF(COUNTBLANK(D667:E667)&gt;0,"Please input data",IF(COUNTIF('Data Spreadsheet'!$A$2:$A$1048576,E667)&gt;0,IFERROR(ROUND(VLOOKUP($E667&amp;ROUNDUP($D667,-2),'PaySched Lookups'!$1:$1048576,4,0)*$J667/2,2),0),"Data for year not available"))</f>
        <v>Please input data</v>
      </c>
      <c r="I667" s="82" t="str">
        <f>IF(COUNTBLANK(D667:E667)&gt;0, "Please input data", IF(COUNTIF('Data Spreadsheet'!$A$2:$A$1048576,E667)&gt;0, IFERROR(ROUND(VLOOKUP($E667&amp;ROUNDUP($D667, -2), 'PaySched Lookups'!$1:$1048576,5, 0)*$J667/2, 2),0), "Data for year not available"))</f>
        <v>Please input data</v>
      </c>
      <c r="J667" s="61" t="str">
        <f>IF(ISBLANK(D667), "", IF(D667&gt;=INDEX('Data Spreadsheet'!B:B, MATCH(E667, 'Data Spreadsheet'!A:A, 1)), 0, 1))</f>
        <v/>
      </c>
    </row>
    <row r="668" spans="1:10">
      <c r="A668" s="63"/>
      <c r="B668" s="63"/>
      <c r="C668" s="63"/>
      <c r="D668" s="63"/>
      <c r="E668" s="72"/>
      <c r="F668" s="82" t="str">
        <f>IF(COUNTBLANK(D668:E668)&gt;0, "Please input data", IF(COUNTIF('Data Spreadsheet'!$A$2:$A$1048576, E668)&gt;0, IFERROR(ROUND(VLOOKUP($E668&amp;ROUNDUP($D668, -2), 'PaySched Lookups'!$1:$1048576, 2, 0)*$J668/2,2), 0), "Data for year not available"))</f>
        <v>Please input data</v>
      </c>
      <c r="G668" s="82" t="str">
        <f>IF(COUNTBLANK(D668:E668)&gt;0, "Please input data", IF(COUNTIF('Data Spreadsheet'!$A$2:$A$1048576, E668)&gt;0,  IFERROR(ROUND(VLOOKUP($E668&amp;ROUNDUP($D668, -2), 'PaySched Lookups'!$1:$1048576, 3, 0)*$J668/2,2), 0), "Data for year not available"))</f>
        <v>Please input data</v>
      </c>
      <c r="H668" s="82" t="str">
        <f>IF(COUNTBLANK(D668:E668)&gt;0,"Please input data",IF(COUNTIF('Data Spreadsheet'!$A$2:$A$1048576,E668)&gt;0,IFERROR(ROUND(VLOOKUP($E668&amp;ROUNDUP($D668,-2),'PaySched Lookups'!$1:$1048576,4,0)*$J668/2,2),0),"Data for year not available"))</f>
        <v>Please input data</v>
      </c>
      <c r="I668" s="82" t="str">
        <f>IF(COUNTBLANK(D668:E668)&gt;0, "Please input data", IF(COUNTIF('Data Spreadsheet'!$A$2:$A$1048576,E668)&gt;0, IFERROR(ROUND(VLOOKUP($E668&amp;ROUNDUP($D668, -2), 'PaySched Lookups'!$1:$1048576,5, 0)*$J668/2, 2),0), "Data for year not available"))</f>
        <v>Please input data</v>
      </c>
      <c r="J668" s="61" t="str">
        <f>IF(ISBLANK(D668), "", IF(D668&gt;=INDEX('Data Spreadsheet'!B:B, MATCH(E668, 'Data Spreadsheet'!A:A, 1)), 0, 1))</f>
        <v/>
      </c>
    </row>
    <row r="669" spans="1:10">
      <c r="A669" s="63"/>
      <c r="B669" s="63"/>
      <c r="C669" s="63"/>
      <c r="D669" s="63"/>
      <c r="E669" s="72"/>
      <c r="F669" s="82" t="str">
        <f>IF(COUNTBLANK(D669:E669)&gt;0, "Please input data", IF(COUNTIF('Data Spreadsheet'!$A$2:$A$1048576, E669)&gt;0, IFERROR(ROUND(VLOOKUP($E669&amp;ROUNDUP($D669, -2), 'PaySched Lookups'!$1:$1048576, 2, 0)*$J669/2,2), 0), "Data for year not available"))</f>
        <v>Please input data</v>
      </c>
      <c r="G669" s="82" t="str">
        <f>IF(COUNTBLANK(D669:E669)&gt;0, "Please input data", IF(COUNTIF('Data Spreadsheet'!$A$2:$A$1048576, E669)&gt;0,  IFERROR(ROUND(VLOOKUP($E669&amp;ROUNDUP($D669, -2), 'PaySched Lookups'!$1:$1048576, 3, 0)*$J669/2,2), 0), "Data for year not available"))</f>
        <v>Please input data</v>
      </c>
      <c r="H669" s="82" t="str">
        <f>IF(COUNTBLANK(D669:E669)&gt;0,"Please input data",IF(COUNTIF('Data Spreadsheet'!$A$2:$A$1048576,E669)&gt;0,IFERROR(ROUND(VLOOKUP($E669&amp;ROUNDUP($D669,-2),'PaySched Lookups'!$1:$1048576,4,0)*$J669/2,2),0),"Data for year not available"))</f>
        <v>Please input data</v>
      </c>
      <c r="I669" s="82" t="str">
        <f>IF(COUNTBLANK(D669:E669)&gt;0, "Please input data", IF(COUNTIF('Data Spreadsheet'!$A$2:$A$1048576,E669)&gt;0, IFERROR(ROUND(VLOOKUP($E669&amp;ROUNDUP($D669, -2), 'PaySched Lookups'!$1:$1048576,5, 0)*$J669/2, 2),0), "Data for year not available"))</f>
        <v>Please input data</v>
      </c>
      <c r="J669" s="61" t="str">
        <f>IF(ISBLANK(D669), "", IF(D669&gt;=INDEX('Data Spreadsheet'!B:B, MATCH(E669, 'Data Spreadsheet'!A:A, 1)), 0, 1))</f>
        <v/>
      </c>
    </row>
    <row r="670" spans="1:10">
      <c r="A670" s="63"/>
      <c r="B670" s="63"/>
      <c r="C670" s="63"/>
      <c r="D670" s="63"/>
      <c r="E670" s="72"/>
      <c r="F670" s="82" t="str">
        <f>IF(COUNTBLANK(D670:E670)&gt;0, "Please input data", IF(COUNTIF('Data Spreadsheet'!$A$2:$A$1048576, E670)&gt;0, IFERROR(ROUND(VLOOKUP($E670&amp;ROUNDUP($D670, -2), 'PaySched Lookups'!$1:$1048576, 2, 0)*$J670/2,2), 0), "Data for year not available"))</f>
        <v>Please input data</v>
      </c>
      <c r="G670" s="82" t="str">
        <f>IF(COUNTBLANK(D670:E670)&gt;0, "Please input data", IF(COUNTIF('Data Spreadsheet'!$A$2:$A$1048576, E670)&gt;0,  IFERROR(ROUND(VLOOKUP($E670&amp;ROUNDUP($D670, -2), 'PaySched Lookups'!$1:$1048576, 3, 0)*$J670/2,2), 0), "Data for year not available"))</f>
        <v>Please input data</v>
      </c>
      <c r="H670" s="82" t="str">
        <f>IF(COUNTBLANK(D670:E670)&gt;0,"Please input data",IF(COUNTIF('Data Spreadsheet'!$A$2:$A$1048576,E670)&gt;0,IFERROR(ROUND(VLOOKUP($E670&amp;ROUNDUP($D670,-2),'PaySched Lookups'!$1:$1048576,4,0)*$J670/2,2),0),"Data for year not available"))</f>
        <v>Please input data</v>
      </c>
      <c r="I670" s="82" t="str">
        <f>IF(COUNTBLANK(D670:E670)&gt;0, "Please input data", IF(COUNTIF('Data Spreadsheet'!$A$2:$A$1048576,E670)&gt;0, IFERROR(ROUND(VLOOKUP($E670&amp;ROUNDUP($D670, -2), 'PaySched Lookups'!$1:$1048576,5, 0)*$J670/2, 2),0), "Data for year not available"))</f>
        <v>Please input data</v>
      </c>
      <c r="J670" s="61" t="str">
        <f>IF(ISBLANK(D670), "", IF(D670&gt;=INDEX('Data Spreadsheet'!B:B, MATCH(E670, 'Data Spreadsheet'!A:A, 1)), 0, 1))</f>
        <v/>
      </c>
    </row>
    <row r="671" spans="1:10">
      <c r="A671" s="63"/>
      <c r="B671" s="63"/>
      <c r="C671" s="63"/>
      <c r="D671" s="63"/>
      <c r="E671" s="72"/>
      <c r="F671" s="82" t="str">
        <f>IF(COUNTBLANK(D671:E671)&gt;0, "Please input data", IF(COUNTIF('Data Spreadsheet'!$A$2:$A$1048576, E671)&gt;0, IFERROR(ROUND(VLOOKUP($E671&amp;ROUNDUP($D671, -2), 'PaySched Lookups'!$1:$1048576, 2, 0)*$J671/2,2), 0), "Data for year not available"))</f>
        <v>Please input data</v>
      </c>
      <c r="G671" s="82" t="str">
        <f>IF(COUNTBLANK(D671:E671)&gt;0, "Please input data", IF(COUNTIF('Data Spreadsheet'!$A$2:$A$1048576, E671)&gt;0,  IFERROR(ROUND(VLOOKUP($E671&amp;ROUNDUP($D671, -2), 'PaySched Lookups'!$1:$1048576, 3, 0)*$J671/2,2), 0), "Data for year not available"))</f>
        <v>Please input data</v>
      </c>
      <c r="H671" s="82" t="str">
        <f>IF(COUNTBLANK(D671:E671)&gt;0,"Please input data",IF(COUNTIF('Data Spreadsheet'!$A$2:$A$1048576,E671)&gt;0,IFERROR(ROUND(VLOOKUP($E671&amp;ROUNDUP($D671,-2),'PaySched Lookups'!$1:$1048576,4,0)*$J671/2,2),0),"Data for year not available"))</f>
        <v>Please input data</v>
      </c>
      <c r="I671" s="82" t="str">
        <f>IF(COUNTBLANK(D671:E671)&gt;0, "Please input data", IF(COUNTIF('Data Spreadsheet'!$A$2:$A$1048576,E671)&gt;0, IFERROR(ROUND(VLOOKUP($E671&amp;ROUNDUP($D671, -2), 'PaySched Lookups'!$1:$1048576,5, 0)*$J671/2, 2),0), "Data for year not available"))</f>
        <v>Please input data</v>
      </c>
      <c r="J671" s="61" t="str">
        <f>IF(ISBLANK(D671), "", IF(D671&gt;=INDEX('Data Spreadsheet'!B:B, MATCH(E671, 'Data Spreadsheet'!A:A, 1)), 0, 1))</f>
        <v/>
      </c>
    </row>
    <row r="672" spans="1:10">
      <c r="A672" s="63"/>
      <c r="B672" s="63"/>
      <c r="C672" s="63"/>
      <c r="D672" s="63"/>
      <c r="E672" s="72"/>
      <c r="F672" s="82" t="str">
        <f>IF(COUNTBLANK(D672:E672)&gt;0, "Please input data", IF(COUNTIF('Data Spreadsheet'!$A$2:$A$1048576, E672)&gt;0, IFERROR(ROUND(VLOOKUP($E672&amp;ROUNDUP($D672, -2), 'PaySched Lookups'!$1:$1048576, 2, 0)*$J672/2,2), 0), "Data for year not available"))</f>
        <v>Please input data</v>
      </c>
      <c r="G672" s="82" t="str">
        <f>IF(COUNTBLANK(D672:E672)&gt;0, "Please input data", IF(COUNTIF('Data Spreadsheet'!$A$2:$A$1048576, E672)&gt;0,  IFERROR(ROUND(VLOOKUP($E672&amp;ROUNDUP($D672, -2), 'PaySched Lookups'!$1:$1048576, 3, 0)*$J672/2,2), 0), "Data for year not available"))</f>
        <v>Please input data</v>
      </c>
      <c r="H672" s="82" t="str">
        <f>IF(COUNTBLANK(D672:E672)&gt;0,"Please input data",IF(COUNTIF('Data Spreadsheet'!$A$2:$A$1048576,E672)&gt;0,IFERROR(ROUND(VLOOKUP($E672&amp;ROUNDUP($D672,-2),'PaySched Lookups'!$1:$1048576,4,0)*$J672/2,2),0),"Data for year not available"))</f>
        <v>Please input data</v>
      </c>
      <c r="I672" s="82" t="str">
        <f>IF(COUNTBLANK(D672:E672)&gt;0, "Please input data", IF(COUNTIF('Data Spreadsheet'!$A$2:$A$1048576,E672)&gt;0, IFERROR(ROUND(VLOOKUP($E672&amp;ROUNDUP($D672, -2), 'PaySched Lookups'!$1:$1048576,5, 0)*$J672/2, 2),0), "Data for year not available"))</f>
        <v>Please input data</v>
      </c>
      <c r="J672" s="61" t="str">
        <f>IF(ISBLANK(D672), "", IF(D672&gt;=INDEX('Data Spreadsheet'!B:B, MATCH(E672, 'Data Spreadsheet'!A:A, 1)), 0, 1))</f>
        <v/>
      </c>
    </row>
    <row r="673" spans="1:10">
      <c r="A673" s="63"/>
      <c r="B673" s="63"/>
      <c r="C673" s="63"/>
      <c r="D673" s="63"/>
      <c r="E673" s="72"/>
      <c r="F673" s="82" t="str">
        <f>IF(COUNTBLANK(D673:E673)&gt;0, "Please input data", IF(COUNTIF('Data Spreadsheet'!$A$2:$A$1048576, E673)&gt;0, IFERROR(ROUND(VLOOKUP($E673&amp;ROUNDUP($D673, -2), 'PaySched Lookups'!$1:$1048576, 2, 0)*$J673/2,2), 0), "Data for year not available"))</f>
        <v>Please input data</v>
      </c>
      <c r="G673" s="82" t="str">
        <f>IF(COUNTBLANK(D673:E673)&gt;0, "Please input data", IF(COUNTIF('Data Spreadsheet'!$A$2:$A$1048576, E673)&gt;0,  IFERROR(ROUND(VLOOKUP($E673&amp;ROUNDUP($D673, -2), 'PaySched Lookups'!$1:$1048576, 3, 0)*$J673/2,2), 0), "Data for year not available"))</f>
        <v>Please input data</v>
      </c>
      <c r="H673" s="82" t="str">
        <f>IF(COUNTBLANK(D673:E673)&gt;0,"Please input data",IF(COUNTIF('Data Spreadsheet'!$A$2:$A$1048576,E673)&gt;0,IFERROR(ROUND(VLOOKUP($E673&amp;ROUNDUP($D673,-2),'PaySched Lookups'!$1:$1048576,4,0)*$J673/2,2),0),"Data for year not available"))</f>
        <v>Please input data</v>
      </c>
      <c r="I673" s="82" t="str">
        <f>IF(COUNTBLANK(D673:E673)&gt;0, "Please input data", IF(COUNTIF('Data Spreadsheet'!$A$2:$A$1048576,E673)&gt;0, IFERROR(ROUND(VLOOKUP($E673&amp;ROUNDUP($D673, -2), 'PaySched Lookups'!$1:$1048576,5, 0)*$J673/2, 2),0), "Data for year not available"))</f>
        <v>Please input data</v>
      </c>
      <c r="J673" s="61" t="str">
        <f>IF(ISBLANK(D673), "", IF(D673&gt;=INDEX('Data Spreadsheet'!B:B, MATCH(E673, 'Data Spreadsheet'!A:A, 1)), 0, 1))</f>
        <v/>
      </c>
    </row>
    <row r="674" spans="1:10">
      <c r="A674" s="63"/>
      <c r="B674" s="63"/>
      <c r="C674" s="63"/>
      <c r="D674" s="63"/>
      <c r="E674" s="72"/>
      <c r="F674" s="82" t="str">
        <f>IF(COUNTBLANK(D674:E674)&gt;0, "Please input data", IF(COUNTIF('Data Spreadsheet'!$A$2:$A$1048576, E674)&gt;0, IFERROR(ROUND(VLOOKUP($E674&amp;ROUNDUP($D674, -2), 'PaySched Lookups'!$1:$1048576, 2, 0)*$J674/2,2), 0), "Data for year not available"))</f>
        <v>Please input data</v>
      </c>
      <c r="G674" s="82" t="str">
        <f>IF(COUNTBLANK(D674:E674)&gt;0, "Please input data", IF(COUNTIF('Data Spreadsheet'!$A$2:$A$1048576, E674)&gt;0,  IFERROR(ROUND(VLOOKUP($E674&amp;ROUNDUP($D674, -2), 'PaySched Lookups'!$1:$1048576, 3, 0)*$J674/2,2), 0), "Data for year not available"))</f>
        <v>Please input data</v>
      </c>
      <c r="H674" s="82" t="str">
        <f>IF(COUNTBLANK(D674:E674)&gt;0,"Please input data",IF(COUNTIF('Data Spreadsheet'!$A$2:$A$1048576,E674)&gt;0,IFERROR(ROUND(VLOOKUP($E674&amp;ROUNDUP($D674,-2),'PaySched Lookups'!$1:$1048576,4,0)*$J674/2,2),0),"Data for year not available"))</f>
        <v>Please input data</v>
      </c>
      <c r="I674" s="82" t="str">
        <f>IF(COUNTBLANK(D674:E674)&gt;0, "Please input data", IF(COUNTIF('Data Spreadsheet'!$A$2:$A$1048576,E674)&gt;0, IFERROR(ROUND(VLOOKUP($E674&amp;ROUNDUP($D674, -2), 'PaySched Lookups'!$1:$1048576,5, 0)*$J674/2, 2),0), "Data for year not available"))</f>
        <v>Please input data</v>
      </c>
      <c r="J674" s="61" t="str">
        <f>IF(ISBLANK(D674), "", IF(D674&gt;=INDEX('Data Spreadsheet'!B:B, MATCH(E674, 'Data Spreadsheet'!A:A, 1)), 0, 1))</f>
        <v/>
      </c>
    </row>
    <row r="675" spans="1:10">
      <c r="A675" s="63"/>
      <c r="B675" s="63"/>
      <c r="C675" s="63"/>
      <c r="D675" s="63"/>
      <c r="E675" s="72"/>
      <c r="F675" s="82" t="str">
        <f>IF(COUNTBLANK(D675:E675)&gt;0, "Please input data", IF(COUNTIF('Data Spreadsheet'!$A$2:$A$1048576, E675)&gt;0, IFERROR(ROUND(VLOOKUP($E675&amp;ROUNDUP($D675, -2), 'PaySched Lookups'!$1:$1048576, 2, 0)*$J675/2,2), 0), "Data for year not available"))</f>
        <v>Please input data</v>
      </c>
      <c r="G675" s="82" t="str">
        <f>IF(COUNTBLANK(D675:E675)&gt;0, "Please input data", IF(COUNTIF('Data Spreadsheet'!$A$2:$A$1048576, E675)&gt;0,  IFERROR(ROUND(VLOOKUP($E675&amp;ROUNDUP($D675, -2), 'PaySched Lookups'!$1:$1048576, 3, 0)*$J675/2,2), 0), "Data for year not available"))</f>
        <v>Please input data</v>
      </c>
      <c r="H675" s="82" t="str">
        <f>IF(COUNTBLANK(D675:E675)&gt;0,"Please input data",IF(COUNTIF('Data Spreadsheet'!$A$2:$A$1048576,E675)&gt;0,IFERROR(ROUND(VLOOKUP($E675&amp;ROUNDUP($D675,-2),'PaySched Lookups'!$1:$1048576,4,0)*$J675/2,2),0),"Data for year not available"))</f>
        <v>Please input data</v>
      </c>
      <c r="I675" s="82" t="str">
        <f>IF(COUNTBLANK(D675:E675)&gt;0, "Please input data", IF(COUNTIF('Data Spreadsheet'!$A$2:$A$1048576,E675)&gt;0, IFERROR(ROUND(VLOOKUP($E675&amp;ROUNDUP($D675, -2), 'PaySched Lookups'!$1:$1048576,5, 0)*$J675/2, 2),0), "Data for year not available"))</f>
        <v>Please input data</v>
      </c>
      <c r="J675" s="61" t="str">
        <f>IF(ISBLANK(D675), "", IF(D675&gt;=INDEX('Data Spreadsheet'!B:B, MATCH(E675, 'Data Spreadsheet'!A:A, 1)), 0, 1))</f>
        <v/>
      </c>
    </row>
    <row r="676" spans="1:10">
      <c r="A676" s="63"/>
      <c r="B676" s="63"/>
      <c r="C676" s="63"/>
      <c r="D676" s="63"/>
      <c r="E676" s="72"/>
      <c r="F676" s="82" t="str">
        <f>IF(COUNTBLANK(D676:E676)&gt;0, "Please input data", IF(COUNTIF('Data Spreadsheet'!$A$2:$A$1048576, E676)&gt;0, IFERROR(ROUND(VLOOKUP($E676&amp;ROUNDUP($D676, -2), 'PaySched Lookups'!$1:$1048576, 2, 0)*$J676/2,2), 0), "Data for year not available"))</f>
        <v>Please input data</v>
      </c>
      <c r="G676" s="82" t="str">
        <f>IF(COUNTBLANK(D676:E676)&gt;0, "Please input data", IF(COUNTIF('Data Spreadsheet'!$A$2:$A$1048576, E676)&gt;0,  IFERROR(ROUND(VLOOKUP($E676&amp;ROUNDUP($D676, -2), 'PaySched Lookups'!$1:$1048576, 3, 0)*$J676/2,2), 0), "Data for year not available"))</f>
        <v>Please input data</v>
      </c>
      <c r="H676" s="82" t="str">
        <f>IF(COUNTBLANK(D676:E676)&gt;0,"Please input data",IF(COUNTIF('Data Spreadsheet'!$A$2:$A$1048576,E676)&gt;0,IFERROR(ROUND(VLOOKUP($E676&amp;ROUNDUP($D676,-2),'PaySched Lookups'!$1:$1048576,4,0)*$J676/2,2),0),"Data for year not available"))</f>
        <v>Please input data</v>
      </c>
      <c r="I676" s="82" t="str">
        <f>IF(COUNTBLANK(D676:E676)&gt;0, "Please input data", IF(COUNTIF('Data Spreadsheet'!$A$2:$A$1048576,E676)&gt;0, IFERROR(ROUND(VLOOKUP($E676&amp;ROUNDUP($D676, -2), 'PaySched Lookups'!$1:$1048576,5, 0)*$J676/2, 2),0), "Data for year not available"))</f>
        <v>Please input data</v>
      </c>
      <c r="J676" s="61" t="str">
        <f>IF(ISBLANK(D676), "", IF(D676&gt;=INDEX('Data Spreadsheet'!B:B, MATCH(E676, 'Data Spreadsheet'!A:A, 1)), 0, 1))</f>
        <v/>
      </c>
    </row>
    <row r="677" spans="1:10">
      <c r="A677" s="63"/>
      <c r="B677" s="63"/>
      <c r="C677" s="63"/>
      <c r="D677" s="63"/>
      <c r="E677" s="72"/>
      <c r="F677" s="82" t="str">
        <f>IF(COUNTBLANK(D677:E677)&gt;0, "Please input data", IF(COUNTIF('Data Spreadsheet'!$A$2:$A$1048576, E677)&gt;0, IFERROR(ROUND(VLOOKUP($E677&amp;ROUNDUP($D677, -2), 'PaySched Lookups'!$1:$1048576, 2, 0)*$J677/2,2), 0), "Data for year not available"))</f>
        <v>Please input data</v>
      </c>
      <c r="G677" s="82" t="str">
        <f>IF(COUNTBLANK(D677:E677)&gt;0, "Please input data", IF(COUNTIF('Data Spreadsheet'!$A$2:$A$1048576, E677)&gt;0,  IFERROR(ROUND(VLOOKUP($E677&amp;ROUNDUP($D677, -2), 'PaySched Lookups'!$1:$1048576, 3, 0)*$J677/2,2), 0), "Data for year not available"))</f>
        <v>Please input data</v>
      </c>
      <c r="H677" s="82" t="str">
        <f>IF(COUNTBLANK(D677:E677)&gt;0,"Please input data",IF(COUNTIF('Data Spreadsheet'!$A$2:$A$1048576,E677)&gt;0,IFERROR(ROUND(VLOOKUP($E677&amp;ROUNDUP($D677,-2),'PaySched Lookups'!$1:$1048576,4,0)*$J677/2,2),0),"Data for year not available"))</f>
        <v>Please input data</v>
      </c>
      <c r="I677" s="82" t="str">
        <f>IF(COUNTBLANK(D677:E677)&gt;0, "Please input data", IF(COUNTIF('Data Spreadsheet'!$A$2:$A$1048576,E677)&gt;0, IFERROR(ROUND(VLOOKUP($E677&amp;ROUNDUP($D677, -2), 'PaySched Lookups'!$1:$1048576,5, 0)*$J677/2, 2),0), "Data for year not available"))</f>
        <v>Please input data</v>
      </c>
      <c r="J677" s="61" t="str">
        <f>IF(ISBLANK(D677), "", IF(D677&gt;=INDEX('Data Spreadsheet'!B:B, MATCH(E677, 'Data Spreadsheet'!A:A, 1)), 0, 1))</f>
        <v/>
      </c>
    </row>
    <row r="678" spans="1:10">
      <c r="A678" s="63"/>
      <c r="B678" s="63"/>
      <c r="C678" s="63"/>
      <c r="D678" s="63"/>
      <c r="E678" s="72"/>
      <c r="F678" s="82" t="str">
        <f>IF(COUNTBLANK(D678:E678)&gt;0, "Please input data", IF(COUNTIF('Data Spreadsheet'!$A$2:$A$1048576, E678)&gt;0, IFERROR(ROUND(VLOOKUP($E678&amp;ROUNDUP($D678, -2), 'PaySched Lookups'!$1:$1048576, 2, 0)*$J678/2,2), 0), "Data for year not available"))</f>
        <v>Please input data</v>
      </c>
      <c r="G678" s="82" t="str">
        <f>IF(COUNTBLANK(D678:E678)&gt;0, "Please input data", IF(COUNTIF('Data Spreadsheet'!$A$2:$A$1048576, E678)&gt;0,  IFERROR(ROUND(VLOOKUP($E678&amp;ROUNDUP($D678, -2), 'PaySched Lookups'!$1:$1048576, 3, 0)*$J678/2,2), 0), "Data for year not available"))</f>
        <v>Please input data</v>
      </c>
      <c r="H678" s="82" t="str">
        <f>IF(COUNTBLANK(D678:E678)&gt;0,"Please input data",IF(COUNTIF('Data Spreadsheet'!$A$2:$A$1048576,E678)&gt;0,IFERROR(ROUND(VLOOKUP($E678&amp;ROUNDUP($D678,-2),'PaySched Lookups'!$1:$1048576,4,0)*$J678/2,2),0),"Data for year not available"))</f>
        <v>Please input data</v>
      </c>
      <c r="I678" s="82" t="str">
        <f>IF(COUNTBLANK(D678:E678)&gt;0, "Please input data", IF(COUNTIF('Data Spreadsheet'!$A$2:$A$1048576,E678)&gt;0, IFERROR(ROUND(VLOOKUP($E678&amp;ROUNDUP($D678, -2), 'PaySched Lookups'!$1:$1048576,5, 0)*$J678/2, 2),0), "Data for year not available"))</f>
        <v>Please input data</v>
      </c>
      <c r="J678" s="61" t="str">
        <f>IF(ISBLANK(D678), "", IF(D678&gt;=INDEX('Data Spreadsheet'!B:B, MATCH(E678, 'Data Spreadsheet'!A:A, 1)), 0, 1))</f>
        <v/>
      </c>
    </row>
    <row r="679" spans="1:10">
      <c r="A679" s="63"/>
      <c r="B679" s="63"/>
      <c r="C679" s="63"/>
      <c r="D679" s="63"/>
      <c r="E679" s="72"/>
      <c r="F679" s="82" t="str">
        <f>IF(COUNTBLANK(D679:E679)&gt;0, "Please input data", IF(COUNTIF('Data Spreadsheet'!$A$2:$A$1048576, E679)&gt;0, IFERROR(ROUND(VLOOKUP($E679&amp;ROUNDUP($D679, -2), 'PaySched Lookups'!$1:$1048576, 2, 0)*$J679/2,2), 0), "Data for year not available"))</f>
        <v>Please input data</v>
      </c>
      <c r="G679" s="82" t="str">
        <f>IF(COUNTBLANK(D679:E679)&gt;0, "Please input data", IF(COUNTIF('Data Spreadsheet'!$A$2:$A$1048576, E679)&gt;0,  IFERROR(ROUND(VLOOKUP($E679&amp;ROUNDUP($D679, -2), 'PaySched Lookups'!$1:$1048576, 3, 0)*$J679/2,2), 0), "Data for year not available"))</f>
        <v>Please input data</v>
      </c>
      <c r="H679" s="82" t="str">
        <f>IF(COUNTBLANK(D679:E679)&gt;0,"Please input data",IF(COUNTIF('Data Spreadsheet'!$A$2:$A$1048576,E679)&gt;0,IFERROR(ROUND(VLOOKUP($E679&amp;ROUNDUP($D679,-2),'PaySched Lookups'!$1:$1048576,4,0)*$J679/2,2),0),"Data for year not available"))</f>
        <v>Please input data</v>
      </c>
      <c r="I679" s="82" t="str">
        <f>IF(COUNTBLANK(D679:E679)&gt;0, "Please input data", IF(COUNTIF('Data Spreadsheet'!$A$2:$A$1048576,E679)&gt;0, IFERROR(ROUND(VLOOKUP($E679&amp;ROUNDUP($D679, -2), 'PaySched Lookups'!$1:$1048576,5, 0)*$J679/2, 2),0), "Data for year not available"))</f>
        <v>Please input data</v>
      </c>
      <c r="J679" s="61" t="str">
        <f>IF(ISBLANK(D679), "", IF(D679&gt;=INDEX('Data Spreadsheet'!B:B, MATCH(E679, 'Data Spreadsheet'!A:A, 1)), 0, 1))</f>
        <v/>
      </c>
    </row>
    <row r="680" spans="1:10">
      <c r="A680" s="63"/>
      <c r="B680" s="63"/>
      <c r="C680" s="63"/>
      <c r="D680" s="63"/>
      <c r="E680" s="72"/>
      <c r="F680" s="82" t="str">
        <f>IF(COUNTBLANK(D680:E680)&gt;0, "Please input data", IF(COUNTIF('Data Spreadsheet'!$A$2:$A$1048576, E680)&gt;0, IFERROR(ROUND(VLOOKUP($E680&amp;ROUNDUP($D680, -2), 'PaySched Lookups'!$1:$1048576, 2, 0)*$J680/2,2), 0), "Data for year not available"))</f>
        <v>Please input data</v>
      </c>
      <c r="G680" s="82" t="str">
        <f>IF(COUNTBLANK(D680:E680)&gt;0, "Please input data", IF(COUNTIF('Data Spreadsheet'!$A$2:$A$1048576, E680)&gt;0,  IFERROR(ROUND(VLOOKUP($E680&amp;ROUNDUP($D680, -2), 'PaySched Lookups'!$1:$1048576, 3, 0)*$J680/2,2), 0), "Data for year not available"))</f>
        <v>Please input data</v>
      </c>
      <c r="H680" s="82" t="str">
        <f>IF(COUNTBLANK(D680:E680)&gt;0,"Please input data",IF(COUNTIF('Data Spreadsheet'!$A$2:$A$1048576,E680)&gt;0,IFERROR(ROUND(VLOOKUP($E680&amp;ROUNDUP($D680,-2),'PaySched Lookups'!$1:$1048576,4,0)*$J680/2,2),0),"Data for year not available"))</f>
        <v>Please input data</v>
      </c>
      <c r="I680" s="82" t="str">
        <f>IF(COUNTBLANK(D680:E680)&gt;0, "Please input data", IF(COUNTIF('Data Spreadsheet'!$A$2:$A$1048576,E680)&gt;0, IFERROR(ROUND(VLOOKUP($E680&amp;ROUNDUP($D680, -2), 'PaySched Lookups'!$1:$1048576,5, 0)*$J680/2, 2),0), "Data for year not available"))</f>
        <v>Please input data</v>
      </c>
      <c r="J680" s="61" t="str">
        <f>IF(ISBLANK(D680), "", IF(D680&gt;=INDEX('Data Spreadsheet'!B:B, MATCH(E680, 'Data Spreadsheet'!A:A, 1)), 0, 1))</f>
        <v/>
      </c>
    </row>
    <row r="681" spans="1:10">
      <c r="A681" s="63"/>
      <c r="B681" s="63"/>
      <c r="C681" s="63"/>
      <c r="D681" s="63"/>
      <c r="E681" s="72"/>
      <c r="F681" s="82" t="str">
        <f>IF(COUNTBLANK(D681:E681)&gt;0, "Please input data", IF(COUNTIF('Data Spreadsheet'!$A$2:$A$1048576, E681)&gt;0, IFERROR(ROUND(VLOOKUP($E681&amp;ROUNDUP($D681, -2), 'PaySched Lookups'!$1:$1048576, 2, 0)*$J681/2,2), 0), "Data for year not available"))</f>
        <v>Please input data</v>
      </c>
      <c r="G681" s="82" t="str">
        <f>IF(COUNTBLANK(D681:E681)&gt;0, "Please input data", IF(COUNTIF('Data Spreadsheet'!$A$2:$A$1048576, E681)&gt;0,  IFERROR(ROUND(VLOOKUP($E681&amp;ROUNDUP($D681, -2), 'PaySched Lookups'!$1:$1048576, 3, 0)*$J681/2,2), 0), "Data for year not available"))</f>
        <v>Please input data</v>
      </c>
      <c r="H681" s="82" t="str">
        <f>IF(COUNTBLANK(D681:E681)&gt;0,"Please input data",IF(COUNTIF('Data Spreadsheet'!$A$2:$A$1048576,E681)&gt;0,IFERROR(ROUND(VLOOKUP($E681&amp;ROUNDUP($D681,-2),'PaySched Lookups'!$1:$1048576,4,0)*$J681/2,2),0),"Data for year not available"))</f>
        <v>Please input data</v>
      </c>
      <c r="I681" s="82" t="str">
        <f>IF(COUNTBLANK(D681:E681)&gt;0, "Please input data", IF(COUNTIF('Data Spreadsheet'!$A$2:$A$1048576,E681)&gt;0, IFERROR(ROUND(VLOOKUP($E681&amp;ROUNDUP($D681, -2), 'PaySched Lookups'!$1:$1048576,5, 0)*$J681/2, 2),0), "Data for year not available"))</f>
        <v>Please input data</v>
      </c>
      <c r="J681" s="61" t="str">
        <f>IF(ISBLANK(D681), "", IF(D681&gt;=INDEX('Data Spreadsheet'!B:B, MATCH(E681, 'Data Spreadsheet'!A:A, 1)), 0, 1))</f>
        <v/>
      </c>
    </row>
    <row r="682" spans="1:10">
      <c r="A682" s="63"/>
      <c r="B682" s="63"/>
      <c r="C682" s="63"/>
      <c r="D682" s="63"/>
      <c r="E682" s="72"/>
      <c r="F682" s="82" t="str">
        <f>IF(COUNTBLANK(D682:E682)&gt;0, "Please input data", IF(COUNTIF('Data Spreadsheet'!$A$2:$A$1048576, E682)&gt;0, IFERROR(ROUND(VLOOKUP($E682&amp;ROUNDUP($D682, -2), 'PaySched Lookups'!$1:$1048576, 2, 0)*$J682/2,2), 0), "Data for year not available"))</f>
        <v>Please input data</v>
      </c>
      <c r="G682" s="82" t="str">
        <f>IF(COUNTBLANK(D682:E682)&gt;0, "Please input data", IF(COUNTIF('Data Spreadsheet'!$A$2:$A$1048576, E682)&gt;0,  IFERROR(ROUND(VLOOKUP($E682&amp;ROUNDUP($D682, -2), 'PaySched Lookups'!$1:$1048576, 3, 0)*$J682/2,2), 0), "Data for year not available"))</f>
        <v>Please input data</v>
      </c>
      <c r="H682" s="82" t="str">
        <f>IF(COUNTBLANK(D682:E682)&gt;0,"Please input data",IF(COUNTIF('Data Spreadsheet'!$A$2:$A$1048576,E682)&gt;0,IFERROR(ROUND(VLOOKUP($E682&amp;ROUNDUP($D682,-2),'PaySched Lookups'!$1:$1048576,4,0)*$J682/2,2),0),"Data for year not available"))</f>
        <v>Please input data</v>
      </c>
      <c r="I682" s="82" t="str">
        <f>IF(COUNTBLANK(D682:E682)&gt;0, "Please input data", IF(COUNTIF('Data Spreadsheet'!$A$2:$A$1048576,E682)&gt;0, IFERROR(ROUND(VLOOKUP($E682&amp;ROUNDUP($D682, -2), 'PaySched Lookups'!$1:$1048576,5, 0)*$J682/2, 2),0), "Data for year not available"))</f>
        <v>Please input data</v>
      </c>
      <c r="J682" s="61" t="str">
        <f>IF(ISBLANK(D682), "", IF(D682&gt;=INDEX('Data Spreadsheet'!B:B, MATCH(E682, 'Data Spreadsheet'!A:A, 1)), 0, 1))</f>
        <v/>
      </c>
    </row>
    <row r="683" spans="1:10">
      <c r="A683" s="63"/>
      <c r="B683" s="63"/>
      <c r="C683" s="63"/>
      <c r="D683" s="63"/>
      <c r="E683" s="72"/>
      <c r="F683" s="82" t="str">
        <f>IF(COUNTBLANK(D683:E683)&gt;0, "Please input data", IF(COUNTIF('Data Spreadsheet'!$A$2:$A$1048576, E683)&gt;0, IFERROR(ROUND(VLOOKUP($E683&amp;ROUNDUP($D683, -2), 'PaySched Lookups'!$1:$1048576, 2, 0)*$J683/2,2), 0), "Data for year not available"))</f>
        <v>Please input data</v>
      </c>
      <c r="G683" s="82" t="str">
        <f>IF(COUNTBLANK(D683:E683)&gt;0, "Please input data", IF(COUNTIF('Data Spreadsheet'!$A$2:$A$1048576, E683)&gt;0,  IFERROR(ROUND(VLOOKUP($E683&amp;ROUNDUP($D683, -2), 'PaySched Lookups'!$1:$1048576, 3, 0)*$J683/2,2), 0), "Data for year not available"))</f>
        <v>Please input data</v>
      </c>
      <c r="H683" s="82" t="str">
        <f>IF(COUNTBLANK(D683:E683)&gt;0,"Please input data",IF(COUNTIF('Data Spreadsheet'!$A$2:$A$1048576,E683)&gt;0,IFERROR(ROUND(VLOOKUP($E683&amp;ROUNDUP($D683,-2),'PaySched Lookups'!$1:$1048576,4,0)*$J683/2,2),0),"Data for year not available"))</f>
        <v>Please input data</v>
      </c>
      <c r="I683" s="82" t="str">
        <f>IF(COUNTBLANK(D683:E683)&gt;0, "Please input data", IF(COUNTIF('Data Spreadsheet'!$A$2:$A$1048576,E683)&gt;0, IFERROR(ROUND(VLOOKUP($E683&amp;ROUNDUP($D683, -2), 'PaySched Lookups'!$1:$1048576,5, 0)*$J683/2, 2),0), "Data for year not available"))</f>
        <v>Please input data</v>
      </c>
      <c r="J683" s="61" t="str">
        <f>IF(ISBLANK(D683), "", IF(D683&gt;=INDEX('Data Spreadsheet'!B:B, MATCH(E683, 'Data Spreadsheet'!A:A, 1)), 0, 1))</f>
        <v/>
      </c>
    </row>
    <row r="684" spans="1:10">
      <c r="A684" s="63"/>
      <c r="B684" s="63"/>
      <c r="C684" s="63"/>
      <c r="D684" s="63"/>
      <c r="E684" s="72"/>
      <c r="F684" s="82" t="str">
        <f>IF(COUNTBLANK(D684:E684)&gt;0, "Please input data", IF(COUNTIF('Data Spreadsheet'!$A$2:$A$1048576, E684)&gt;0, IFERROR(ROUND(VLOOKUP($E684&amp;ROUNDUP($D684, -2), 'PaySched Lookups'!$1:$1048576, 2, 0)*$J684/2,2), 0), "Data for year not available"))</f>
        <v>Please input data</v>
      </c>
      <c r="G684" s="82" t="str">
        <f>IF(COUNTBLANK(D684:E684)&gt;0, "Please input data", IF(COUNTIF('Data Spreadsheet'!$A$2:$A$1048576, E684)&gt;0,  IFERROR(ROUND(VLOOKUP($E684&amp;ROUNDUP($D684, -2), 'PaySched Lookups'!$1:$1048576, 3, 0)*$J684/2,2), 0), "Data for year not available"))</f>
        <v>Please input data</v>
      </c>
      <c r="H684" s="82" t="str">
        <f>IF(COUNTBLANK(D684:E684)&gt;0,"Please input data",IF(COUNTIF('Data Spreadsheet'!$A$2:$A$1048576,E684)&gt;0,IFERROR(ROUND(VLOOKUP($E684&amp;ROUNDUP($D684,-2),'PaySched Lookups'!$1:$1048576,4,0)*$J684/2,2),0),"Data for year not available"))</f>
        <v>Please input data</v>
      </c>
      <c r="I684" s="82" t="str">
        <f>IF(COUNTBLANK(D684:E684)&gt;0, "Please input data", IF(COUNTIF('Data Spreadsheet'!$A$2:$A$1048576,E684)&gt;0, IFERROR(ROUND(VLOOKUP($E684&amp;ROUNDUP($D684, -2), 'PaySched Lookups'!$1:$1048576,5, 0)*$J684/2, 2),0), "Data for year not available"))</f>
        <v>Please input data</v>
      </c>
      <c r="J684" s="61" t="str">
        <f>IF(ISBLANK(D684), "", IF(D684&gt;=INDEX('Data Spreadsheet'!B:B, MATCH(E684, 'Data Spreadsheet'!A:A, 1)), 0, 1))</f>
        <v/>
      </c>
    </row>
    <row r="685" spans="1:10">
      <c r="A685" s="63"/>
      <c r="B685" s="63"/>
      <c r="C685" s="63"/>
      <c r="D685" s="63"/>
      <c r="E685" s="72"/>
      <c r="F685" s="82" t="str">
        <f>IF(COUNTBLANK(D685:E685)&gt;0, "Please input data", IF(COUNTIF('Data Spreadsheet'!$A$2:$A$1048576, E685)&gt;0, IFERROR(ROUND(VLOOKUP($E685&amp;ROUNDUP($D685, -2), 'PaySched Lookups'!$1:$1048576, 2, 0)*$J685/2,2), 0), "Data for year not available"))</f>
        <v>Please input data</v>
      </c>
      <c r="G685" s="82" t="str">
        <f>IF(COUNTBLANK(D685:E685)&gt;0, "Please input data", IF(COUNTIF('Data Spreadsheet'!$A$2:$A$1048576, E685)&gt;0,  IFERROR(ROUND(VLOOKUP($E685&amp;ROUNDUP($D685, -2), 'PaySched Lookups'!$1:$1048576, 3, 0)*$J685/2,2), 0), "Data for year not available"))</f>
        <v>Please input data</v>
      </c>
      <c r="H685" s="82" t="str">
        <f>IF(COUNTBLANK(D685:E685)&gt;0,"Please input data",IF(COUNTIF('Data Spreadsheet'!$A$2:$A$1048576,E685)&gt;0,IFERROR(ROUND(VLOOKUP($E685&amp;ROUNDUP($D685,-2),'PaySched Lookups'!$1:$1048576,4,0)*$J685/2,2),0),"Data for year not available"))</f>
        <v>Please input data</v>
      </c>
      <c r="I685" s="82" t="str">
        <f>IF(COUNTBLANK(D685:E685)&gt;0, "Please input data", IF(COUNTIF('Data Spreadsheet'!$A$2:$A$1048576,E685)&gt;0, IFERROR(ROUND(VLOOKUP($E685&amp;ROUNDUP($D685, -2), 'PaySched Lookups'!$1:$1048576,5, 0)*$J685/2, 2),0), "Data for year not available"))</f>
        <v>Please input data</v>
      </c>
      <c r="J685" s="61" t="str">
        <f>IF(ISBLANK(D685), "", IF(D685&gt;=INDEX('Data Spreadsheet'!B:B, MATCH(E685, 'Data Spreadsheet'!A:A, 1)), 0, 1))</f>
        <v/>
      </c>
    </row>
    <row r="686" spans="1:10">
      <c r="A686" s="63"/>
      <c r="B686" s="63"/>
      <c r="C686" s="63"/>
      <c r="D686" s="63"/>
      <c r="E686" s="72"/>
      <c r="F686" s="82" t="str">
        <f>IF(COUNTBLANK(D686:E686)&gt;0, "Please input data", IF(COUNTIF('Data Spreadsheet'!$A$2:$A$1048576, E686)&gt;0, IFERROR(ROUND(VLOOKUP($E686&amp;ROUNDUP($D686, -2), 'PaySched Lookups'!$1:$1048576, 2, 0)*$J686/2,2), 0), "Data for year not available"))</f>
        <v>Please input data</v>
      </c>
      <c r="G686" s="82" t="str">
        <f>IF(COUNTBLANK(D686:E686)&gt;0, "Please input data", IF(COUNTIF('Data Spreadsheet'!$A$2:$A$1048576, E686)&gt;0,  IFERROR(ROUND(VLOOKUP($E686&amp;ROUNDUP($D686, -2), 'PaySched Lookups'!$1:$1048576, 3, 0)*$J686/2,2), 0), "Data for year not available"))</f>
        <v>Please input data</v>
      </c>
      <c r="H686" s="82" t="str">
        <f>IF(COUNTBLANK(D686:E686)&gt;0,"Please input data",IF(COUNTIF('Data Spreadsheet'!$A$2:$A$1048576,E686)&gt;0,IFERROR(ROUND(VLOOKUP($E686&amp;ROUNDUP($D686,-2),'PaySched Lookups'!$1:$1048576,4,0)*$J686/2,2),0),"Data for year not available"))</f>
        <v>Please input data</v>
      </c>
      <c r="I686" s="82" t="str">
        <f>IF(COUNTBLANK(D686:E686)&gt;0, "Please input data", IF(COUNTIF('Data Spreadsheet'!$A$2:$A$1048576,E686)&gt;0, IFERROR(ROUND(VLOOKUP($E686&amp;ROUNDUP($D686, -2), 'PaySched Lookups'!$1:$1048576,5, 0)*$J686/2, 2),0), "Data for year not available"))</f>
        <v>Please input data</v>
      </c>
      <c r="J686" s="61" t="str">
        <f>IF(ISBLANK(D686), "", IF(D686&gt;=INDEX('Data Spreadsheet'!B:B, MATCH(E686, 'Data Spreadsheet'!A:A, 1)), 0, 1))</f>
        <v/>
      </c>
    </row>
    <row r="687" spans="1:10">
      <c r="A687" s="63"/>
      <c r="B687" s="63"/>
      <c r="C687" s="63"/>
      <c r="D687" s="63"/>
      <c r="E687" s="72"/>
      <c r="F687" s="82" t="str">
        <f>IF(COUNTBLANK(D687:E687)&gt;0, "Please input data", IF(COUNTIF('Data Spreadsheet'!$A$2:$A$1048576, E687)&gt;0, IFERROR(ROUND(VLOOKUP($E687&amp;ROUNDUP($D687, -2), 'PaySched Lookups'!$1:$1048576, 2, 0)*$J687/2,2), 0), "Data for year not available"))</f>
        <v>Please input data</v>
      </c>
      <c r="G687" s="82" t="str">
        <f>IF(COUNTBLANK(D687:E687)&gt;0, "Please input data", IF(COUNTIF('Data Spreadsheet'!$A$2:$A$1048576, E687)&gt;0,  IFERROR(ROUND(VLOOKUP($E687&amp;ROUNDUP($D687, -2), 'PaySched Lookups'!$1:$1048576, 3, 0)*$J687/2,2), 0), "Data for year not available"))</f>
        <v>Please input data</v>
      </c>
      <c r="H687" s="82" t="str">
        <f>IF(COUNTBLANK(D687:E687)&gt;0,"Please input data",IF(COUNTIF('Data Spreadsheet'!$A$2:$A$1048576,E687)&gt;0,IFERROR(ROUND(VLOOKUP($E687&amp;ROUNDUP($D687,-2),'PaySched Lookups'!$1:$1048576,4,0)*$J687/2,2),0),"Data for year not available"))</f>
        <v>Please input data</v>
      </c>
      <c r="I687" s="82" t="str">
        <f>IF(COUNTBLANK(D687:E687)&gt;0, "Please input data", IF(COUNTIF('Data Spreadsheet'!$A$2:$A$1048576,E687)&gt;0, IFERROR(ROUND(VLOOKUP($E687&amp;ROUNDUP($D687, -2), 'PaySched Lookups'!$1:$1048576,5, 0)*$J687/2, 2),0), "Data for year not available"))</f>
        <v>Please input data</v>
      </c>
      <c r="J687" s="61" t="str">
        <f>IF(ISBLANK(D687), "", IF(D687&gt;=INDEX('Data Spreadsheet'!B:B, MATCH(E687, 'Data Spreadsheet'!A:A, 1)), 0, 1))</f>
        <v/>
      </c>
    </row>
    <row r="688" spans="1:10">
      <c r="A688" s="63"/>
      <c r="B688" s="63"/>
      <c r="C688" s="63"/>
      <c r="D688" s="63"/>
      <c r="E688" s="72"/>
      <c r="F688" s="82" t="str">
        <f>IF(COUNTBLANK(D688:E688)&gt;0, "Please input data", IF(COUNTIF('Data Spreadsheet'!$A$2:$A$1048576, E688)&gt;0, IFERROR(ROUND(VLOOKUP($E688&amp;ROUNDUP($D688, -2), 'PaySched Lookups'!$1:$1048576, 2, 0)*$J688/2,2), 0), "Data for year not available"))</f>
        <v>Please input data</v>
      </c>
      <c r="G688" s="82" t="str">
        <f>IF(COUNTBLANK(D688:E688)&gt;0, "Please input data", IF(COUNTIF('Data Spreadsheet'!$A$2:$A$1048576, E688)&gt;0,  IFERROR(ROUND(VLOOKUP($E688&amp;ROUNDUP($D688, -2), 'PaySched Lookups'!$1:$1048576, 3, 0)*$J688/2,2), 0), "Data for year not available"))</f>
        <v>Please input data</v>
      </c>
      <c r="H688" s="82" t="str">
        <f>IF(COUNTBLANK(D688:E688)&gt;0,"Please input data",IF(COUNTIF('Data Spreadsheet'!$A$2:$A$1048576,E688)&gt;0,IFERROR(ROUND(VLOOKUP($E688&amp;ROUNDUP($D688,-2),'PaySched Lookups'!$1:$1048576,4,0)*$J688/2,2),0),"Data for year not available"))</f>
        <v>Please input data</v>
      </c>
      <c r="I688" s="82" t="str">
        <f>IF(COUNTBLANK(D688:E688)&gt;0, "Please input data", IF(COUNTIF('Data Spreadsheet'!$A$2:$A$1048576,E688)&gt;0, IFERROR(ROUND(VLOOKUP($E688&amp;ROUNDUP($D688, -2), 'PaySched Lookups'!$1:$1048576,5, 0)*$J688/2, 2),0), "Data for year not available"))</f>
        <v>Please input data</v>
      </c>
      <c r="J688" s="61" t="str">
        <f>IF(ISBLANK(D688), "", IF(D688&gt;=INDEX('Data Spreadsheet'!B:B, MATCH(E688, 'Data Spreadsheet'!A:A, 1)), 0, 1))</f>
        <v/>
      </c>
    </row>
    <row r="689" spans="1:10">
      <c r="A689" s="63"/>
      <c r="B689" s="63"/>
      <c r="C689" s="63"/>
      <c r="D689" s="63"/>
      <c r="E689" s="72"/>
      <c r="F689" s="82" t="str">
        <f>IF(COUNTBLANK(D689:E689)&gt;0, "Please input data", IF(COUNTIF('Data Spreadsheet'!$A$2:$A$1048576, E689)&gt;0, IFERROR(ROUND(VLOOKUP($E689&amp;ROUNDUP($D689, -2), 'PaySched Lookups'!$1:$1048576, 2, 0)*$J689/2,2), 0), "Data for year not available"))</f>
        <v>Please input data</v>
      </c>
      <c r="G689" s="82" t="str">
        <f>IF(COUNTBLANK(D689:E689)&gt;0, "Please input data", IF(COUNTIF('Data Spreadsheet'!$A$2:$A$1048576, E689)&gt;0,  IFERROR(ROUND(VLOOKUP($E689&amp;ROUNDUP($D689, -2), 'PaySched Lookups'!$1:$1048576, 3, 0)*$J689/2,2), 0), "Data for year not available"))</f>
        <v>Please input data</v>
      </c>
      <c r="H689" s="82" t="str">
        <f>IF(COUNTBLANK(D689:E689)&gt;0,"Please input data",IF(COUNTIF('Data Spreadsheet'!$A$2:$A$1048576,E689)&gt;0,IFERROR(ROUND(VLOOKUP($E689&amp;ROUNDUP($D689,-2),'PaySched Lookups'!$1:$1048576,4,0)*$J689/2,2),0),"Data for year not available"))</f>
        <v>Please input data</v>
      </c>
      <c r="I689" s="82" t="str">
        <f>IF(COUNTBLANK(D689:E689)&gt;0, "Please input data", IF(COUNTIF('Data Spreadsheet'!$A$2:$A$1048576,E689)&gt;0, IFERROR(ROUND(VLOOKUP($E689&amp;ROUNDUP($D689, -2), 'PaySched Lookups'!$1:$1048576,5, 0)*$J689/2, 2),0), "Data for year not available"))</f>
        <v>Please input data</v>
      </c>
      <c r="J689" s="61" t="str">
        <f>IF(ISBLANK(D689), "", IF(D689&gt;=INDEX('Data Spreadsheet'!B:B, MATCH(E689, 'Data Spreadsheet'!A:A, 1)), 0, 1))</f>
        <v/>
      </c>
    </row>
    <row r="690" spans="1:10">
      <c r="A690" s="63"/>
      <c r="B690" s="63"/>
      <c r="C690" s="63"/>
      <c r="D690" s="63"/>
      <c r="E690" s="72"/>
      <c r="F690" s="82" t="str">
        <f>IF(COUNTBLANK(D690:E690)&gt;0, "Please input data", IF(COUNTIF('Data Spreadsheet'!$A$2:$A$1048576, E690)&gt;0, IFERROR(ROUND(VLOOKUP($E690&amp;ROUNDUP($D690, -2), 'PaySched Lookups'!$1:$1048576, 2, 0)*$J690/2,2), 0), "Data for year not available"))</f>
        <v>Please input data</v>
      </c>
      <c r="G690" s="82" t="str">
        <f>IF(COUNTBLANK(D690:E690)&gt;0, "Please input data", IF(COUNTIF('Data Spreadsheet'!$A$2:$A$1048576, E690)&gt;0,  IFERROR(ROUND(VLOOKUP($E690&amp;ROUNDUP($D690, -2), 'PaySched Lookups'!$1:$1048576, 3, 0)*$J690/2,2), 0), "Data for year not available"))</f>
        <v>Please input data</v>
      </c>
      <c r="H690" s="82" t="str">
        <f>IF(COUNTBLANK(D690:E690)&gt;0,"Please input data",IF(COUNTIF('Data Spreadsheet'!$A$2:$A$1048576,E690)&gt;0,IFERROR(ROUND(VLOOKUP($E690&amp;ROUNDUP($D690,-2),'PaySched Lookups'!$1:$1048576,4,0)*$J690/2,2),0),"Data for year not available"))</f>
        <v>Please input data</v>
      </c>
      <c r="I690" s="82" t="str">
        <f>IF(COUNTBLANK(D690:E690)&gt;0, "Please input data", IF(COUNTIF('Data Spreadsheet'!$A$2:$A$1048576,E690)&gt;0, IFERROR(ROUND(VLOOKUP($E690&amp;ROUNDUP($D690, -2), 'PaySched Lookups'!$1:$1048576,5, 0)*$J690/2, 2),0), "Data for year not available"))</f>
        <v>Please input data</v>
      </c>
      <c r="J690" s="61" t="str">
        <f>IF(ISBLANK(D690), "", IF(D690&gt;=INDEX('Data Spreadsheet'!B:B, MATCH(E690, 'Data Spreadsheet'!A:A, 1)), 0, 1))</f>
        <v/>
      </c>
    </row>
    <row r="691" spans="1:10">
      <c r="A691" s="63"/>
      <c r="B691" s="63"/>
      <c r="C691" s="63"/>
      <c r="D691" s="63"/>
      <c r="E691" s="72"/>
      <c r="F691" s="82" t="str">
        <f>IF(COUNTBLANK(D691:E691)&gt;0, "Please input data", IF(COUNTIF('Data Spreadsheet'!$A$2:$A$1048576, E691)&gt;0, IFERROR(ROUND(VLOOKUP($E691&amp;ROUNDUP($D691, -2), 'PaySched Lookups'!$1:$1048576, 2, 0)*$J691/2,2), 0), "Data for year not available"))</f>
        <v>Please input data</v>
      </c>
      <c r="G691" s="82" t="str">
        <f>IF(COUNTBLANK(D691:E691)&gt;0, "Please input data", IF(COUNTIF('Data Spreadsheet'!$A$2:$A$1048576, E691)&gt;0,  IFERROR(ROUND(VLOOKUP($E691&amp;ROUNDUP($D691, -2), 'PaySched Lookups'!$1:$1048576, 3, 0)*$J691/2,2), 0), "Data for year not available"))</f>
        <v>Please input data</v>
      </c>
      <c r="H691" s="82" t="str">
        <f>IF(COUNTBLANK(D691:E691)&gt;0,"Please input data",IF(COUNTIF('Data Spreadsheet'!$A$2:$A$1048576,E691)&gt;0,IFERROR(ROUND(VLOOKUP($E691&amp;ROUNDUP($D691,-2),'PaySched Lookups'!$1:$1048576,4,0)*$J691/2,2),0),"Data for year not available"))</f>
        <v>Please input data</v>
      </c>
      <c r="I691" s="82" t="str">
        <f>IF(COUNTBLANK(D691:E691)&gt;0, "Please input data", IF(COUNTIF('Data Spreadsheet'!$A$2:$A$1048576,E691)&gt;0, IFERROR(ROUND(VLOOKUP($E691&amp;ROUNDUP($D691, -2), 'PaySched Lookups'!$1:$1048576,5, 0)*$J691/2, 2),0), "Data for year not available"))</f>
        <v>Please input data</v>
      </c>
      <c r="J691" s="61" t="str">
        <f>IF(ISBLANK(D691), "", IF(D691&gt;=INDEX('Data Spreadsheet'!B:B, MATCH(E691, 'Data Spreadsheet'!A:A, 1)), 0, 1))</f>
        <v/>
      </c>
    </row>
    <row r="692" spans="1:10">
      <c r="A692" s="63"/>
      <c r="B692" s="63"/>
      <c r="C692" s="63"/>
      <c r="D692" s="63"/>
      <c r="E692" s="72"/>
      <c r="F692" s="82" t="str">
        <f>IF(COUNTBLANK(D692:E692)&gt;0, "Please input data", IF(COUNTIF('Data Spreadsheet'!$A$2:$A$1048576, E692)&gt;0, IFERROR(ROUND(VLOOKUP($E692&amp;ROUNDUP($D692, -2), 'PaySched Lookups'!$1:$1048576, 2, 0)*$J692/2,2), 0), "Data for year not available"))</f>
        <v>Please input data</v>
      </c>
      <c r="G692" s="82" t="str">
        <f>IF(COUNTBLANK(D692:E692)&gt;0, "Please input data", IF(COUNTIF('Data Spreadsheet'!$A$2:$A$1048576, E692)&gt;0,  IFERROR(ROUND(VLOOKUP($E692&amp;ROUNDUP($D692, -2), 'PaySched Lookups'!$1:$1048576, 3, 0)*$J692/2,2), 0), "Data for year not available"))</f>
        <v>Please input data</v>
      </c>
      <c r="H692" s="82" t="str">
        <f>IF(COUNTBLANK(D692:E692)&gt;0,"Please input data",IF(COUNTIF('Data Spreadsheet'!$A$2:$A$1048576,E692)&gt;0,IFERROR(ROUND(VLOOKUP($E692&amp;ROUNDUP($D692,-2),'PaySched Lookups'!$1:$1048576,4,0)*$J692/2,2),0),"Data for year not available"))</f>
        <v>Please input data</v>
      </c>
      <c r="I692" s="82" t="str">
        <f>IF(COUNTBLANK(D692:E692)&gt;0, "Please input data", IF(COUNTIF('Data Spreadsheet'!$A$2:$A$1048576,E692)&gt;0, IFERROR(ROUND(VLOOKUP($E692&amp;ROUNDUP($D692, -2), 'PaySched Lookups'!$1:$1048576,5, 0)*$J692/2, 2),0), "Data for year not available"))</f>
        <v>Please input data</v>
      </c>
      <c r="J692" s="61" t="str">
        <f>IF(ISBLANK(D692), "", IF(D692&gt;=INDEX('Data Spreadsheet'!B:B, MATCH(E692, 'Data Spreadsheet'!A:A, 1)), 0, 1))</f>
        <v/>
      </c>
    </row>
    <row r="693" spans="1:10">
      <c r="A693" s="63"/>
      <c r="B693" s="63"/>
      <c r="C693" s="63"/>
      <c r="D693" s="63"/>
      <c r="E693" s="72"/>
      <c r="F693" s="82" t="str">
        <f>IF(COUNTBLANK(D693:E693)&gt;0, "Please input data", IF(COUNTIF('Data Spreadsheet'!$A$2:$A$1048576, E693)&gt;0, IFERROR(ROUND(VLOOKUP($E693&amp;ROUNDUP($D693, -2), 'PaySched Lookups'!$1:$1048576, 2, 0)*$J693/2,2), 0), "Data for year not available"))</f>
        <v>Please input data</v>
      </c>
      <c r="G693" s="82" t="str">
        <f>IF(COUNTBLANK(D693:E693)&gt;0, "Please input data", IF(COUNTIF('Data Spreadsheet'!$A$2:$A$1048576, E693)&gt;0,  IFERROR(ROUND(VLOOKUP($E693&amp;ROUNDUP($D693, -2), 'PaySched Lookups'!$1:$1048576, 3, 0)*$J693/2,2), 0), "Data for year not available"))</f>
        <v>Please input data</v>
      </c>
      <c r="H693" s="82" t="str">
        <f>IF(COUNTBLANK(D693:E693)&gt;0,"Please input data",IF(COUNTIF('Data Spreadsheet'!$A$2:$A$1048576,E693)&gt;0,IFERROR(ROUND(VLOOKUP($E693&amp;ROUNDUP($D693,-2),'PaySched Lookups'!$1:$1048576,4,0)*$J693/2,2),0),"Data for year not available"))</f>
        <v>Please input data</v>
      </c>
      <c r="I693" s="82" t="str">
        <f>IF(COUNTBLANK(D693:E693)&gt;0, "Please input data", IF(COUNTIF('Data Spreadsheet'!$A$2:$A$1048576,E693)&gt;0, IFERROR(ROUND(VLOOKUP($E693&amp;ROUNDUP($D693, -2), 'PaySched Lookups'!$1:$1048576,5, 0)*$J693/2, 2),0), "Data for year not available"))</f>
        <v>Please input data</v>
      </c>
      <c r="J693" s="61" t="str">
        <f>IF(ISBLANK(D693), "", IF(D693&gt;=INDEX('Data Spreadsheet'!B:B, MATCH(E693, 'Data Spreadsheet'!A:A, 1)), 0, 1))</f>
        <v/>
      </c>
    </row>
    <row r="694" spans="1:10">
      <c r="A694" s="63"/>
      <c r="B694" s="63"/>
      <c r="C694" s="63"/>
      <c r="D694" s="63"/>
      <c r="E694" s="72"/>
      <c r="F694" s="82" t="str">
        <f>IF(COUNTBLANK(D694:E694)&gt;0, "Please input data", IF(COUNTIF('Data Spreadsheet'!$A$2:$A$1048576, E694)&gt;0, IFERROR(ROUND(VLOOKUP($E694&amp;ROUNDUP($D694, -2), 'PaySched Lookups'!$1:$1048576, 2, 0)*$J694/2,2), 0), "Data for year not available"))</f>
        <v>Please input data</v>
      </c>
      <c r="G694" s="82" t="str">
        <f>IF(COUNTBLANK(D694:E694)&gt;0, "Please input data", IF(COUNTIF('Data Spreadsheet'!$A$2:$A$1048576, E694)&gt;0,  IFERROR(ROUND(VLOOKUP($E694&amp;ROUNDUP($D694, -2), 'PaySched Lookups'!$1:$1048576, 3, 0)*$J694/2,2), 0), "Data for year not available"))</f>
        <v>Please input data</v>
      </c>
      <c r="H694" s="82" t="str">
        <f>IF(COUNTBLANK(D694:E694)&gt;0,"Please input data",IF(COUNTIF('Data Spreadsheet'!$A$2:$A$1048576,E694)&gt;0,IFERROR(ROUND(VLOOKUP($E694&amp;ROUNDUP($D694,-2),'PaySched Lookups'!$1:$1048576,4,0)*$J694/2,2),0),"Data for year not available"))</f>
        <v>Please input data</v>
      </c>
      <c r="I694" s="82" t="str">
        <f>IF(COUNTBLANK(D694:E694)&gt;0, "Please input data", IF(COUNTIF('Data Spreadsheet'!$A$2:$A$1048576,E694)&gt;0, IFERROR(ROUND(VLOOKUP($E694&amp;ROUNDUP($D694, -2), 'PaySched Lookups'!$1:$1048576,5, 0)*$J694/2, 2),0), "Data for year not available"))</f>
        <v>Please input data</v>
      </c>
      <c r="J694" s="61" t="str">
        <f>IF(ISBLANK(D694), "", IF(D694&gt;=INDEX('Data Spreadsheet'!B:B, MATCH(E694, 'Data Spreadsheet'!A:A, 1)), 0, 1))</f>
        <v/>
      </c>
    </row>
    <row r="695" spans="1:10">
      <c r="A695" s="63"/>
      <c r="B695" s="63"/>
      <c r="C695" s="63"/>
      <c r="D695" s="63"/>
      <c r="E695" s="72"/>
      <c r="F695" s="82" t="str">
        <f>IF(COUNTBLANK(D695:E695)&gt;0, "Please input data", IF(COUNTIF('Data Spreadsheet'!$A$2:$A$1048576, E695)&gt;0, IFERROR(ROUND(VLOOKUP($E695&amp;ROUNDUP($D695, -2), 'PaySched Lookups'!$1:$1048576, 2, 0)*$J695/2,2), 0), "Data for year not available"))</f>
        <v>Please input data</v>
      </c>
      <c r="G695" s="82" t="str">
        <f>IF(COUNTBLANK(D695:E695)&gt;0, "Please input data", IF(COUNTIF('Data Spreadsheet'!$A$2:$A$1048576, E695)&gt;0,  IFERROR(ROUND(VLOOKUP($E695&amp;ROUNDUP($D695, -2), 'PaySched Lookups'!$1:$1048576, 3, 0)*$J695/2,2), 0), "Data for year not available"))</f>
        <v>Please input data</v>
      </c>
      <c r="H695" s="82" t="str">
        <f>IF(COUNTBLANK(D695:E695)&gt;0,"Please input data",IF(COUNTIF('Data Spreadsheet'!$A$2:$A$1048576,E695)&gt;0,IFERROR(ROUND(VLOOKUP($E695&amp;ROUNDUP($D695,-2),'PaySched Lookups'!$1:$1048576,4,0)*$J695/2,2),0),"Data for year not available"))</f>
        <v>Please input data</v>
      </c>
      <c r="I695" s="82" t="str">
        <f>IF(COUNTBLANK(D695:E695)&gt;0, "Please input data", IF(COUNTIF('Data Spreadsheet'!$A$2:$A$1048576,E695)&gt;0, IFERROR(ROUND(VLOOKUP($E695&amp;ROUNDUP($D695, -2), 'PaySched Lookups'!$1:$1048576,5, 0)*$J695/2, 2),0), "Data for year not available"))</f>
        <v>Please input data</v>
      </c>
      <c r="J695" s="61" t="str">
        <f>IF(ISBLANK(D695), "", IF(D695&gt;=INDEX('Data Spreadsheet'!B:B, MATCH(E695, 'Data Spreadsheet'!A:A, 1)), 0, 1))</f>
        <v/>
      </c>
    </row>
    <row r="696" spans="1:10">
      <c r="A696" s="63"/>
      <c r="B696" s="63"/>
      <c r="C696" s="63"/>
      <c r="D696" s="63"/>
      <c r="E696" s="72"/>
      <c r="F696" s="82" t="str">
        <f>IF(COUNTBLANK(D696:E696)&gt;0, "Please input data", IF(COUNTIF('Data Spreadsheet'!$A$2:$A$1048576, E696)&gt;0, IFERROR(ROUND(VLOOKUP($E696&amp;ROUNDUP($D696, -2), 'PaySched Lookups'!$1:$1048576, 2, 0)*$J696/2,2), 0), "Data for year not available"))</f>
        <v>Please input data</v>
      </c>
      <c r="G696" s="82" t="str">
        <f>IF(COUNTBLANK(D696:E696)&gt;0, "Please input data", IF(COUNTIF('Data Spreadsheet'!$A$2:$A$1048576, E696)&gt;0,  IFERROR(ROUND(VLOOKUP($E696&amp;ROUNDUP($D696, -2), 'PaySched Lookups'!$1:$1048576, 3, 0)*$J696/2,2), 0), "Data for year not available"))</f>
        <v>Please input data</v>
      </c>
      <c r="H696" s="82" t="str">
        <f>IF(COUNTBLANK(D696:E696)&gt;0,"Please input data",IF(COUNTIF('Data Spreadsheet'!$A$2:$A$1048576,E696)&gt;0,IFERROR(ROUND(VLOOKUP($E696&amp;ROUNDUP($D696,-2),'PaySched Lookups'!$1:$1048576,4,0)*$J696/2,2),0),"Data for year not available"))</f>
        <v>Please input data</v>
      </c>
      <c r="I696" s="82" t="str">
        <f>IF(COUNTBLANK(D696:E696)&gt;0, "Please input data", IF(COUNTIF('Data Spreadsheet'!$A$2:$A$1048576,E696)&gt;0, IFERROR(ROUND(VLOOKUP($E696&amp;ROUNDUP($D696, -2), 'PaySched Lookups'!$1:$1048576,5, 0)*$J696/2, 2),0), "Data for year not available"))</f>
        <v>Please input data</v>
      </c>
      <c r="J696" s="61" t="str">
        <f>IF(ISBLANK(D696), "", IF(D696&gt;=INDEX('Data Spreadsheet'!B:B, MATCH(E696, 'Data Spreadsheet'!A:A, 1)), 0, 1))</f>
        <v/>
      </c>
    </row>
    <row r="697" spans="1:10">
      <c r="A697" s="63"/>
      <c r="B697" s="63"/>
      <c r="C697" s="63"/>
      <c r="D697" s="63"/>
      <c r="E697" s="72"/>
      <c r="F697" s="82" t="str">
        <f>IF(COUNTBLANK(D697:E697)&gt;0, "Please input data", IF(COUNTIF('Data Spreadsheet'!$A$2:$A$1048576, E697)&gt;0, IFERROR(ROUND(VLOOKUP($E697&amp;ROUNDUP($D697, -2), 'PaySched Lookups'!$1:$1048576, 2, 0)*$J697/2,2), 0), "Data for year not available"))</f>
        <v>Please input data</v>
      </c>
      <c r="G697" s="82" t="str">
        <f>IF(COUNTBLANK(D697:E697)&gt;0, "Please input data", IF(COUNTIF('Data Spreadsheet'!$A$2:$A$1048576, E697)&gt;0,  IFERROR(ROUND(VLOOKUP($E697&amp;ROUNDUP($D697, -2), 'PaySched Lookups'!$1:$1048576, 3, 0)*$J697/2,2), 0), "Data for year not available"))</f>
        <v>Please input data</v>
      </c>
      <c r="H697" s="82" t="str">
        <f>IF(COUNTBLANK(D697:E697)&gt;0,"Please input data",IF(COUNTIF('Data Spreadsheet'!$A$2:$A$1048576,E697)&gt;0,IFERROR(ROUND(VLOOKUP($E697&amp;ROUNDUP($D697,-2),'PaySched Lookups'!$1:$1048576,4,0)*$J697/2,2),0),"Data for year not available"))</f>
        <v>Please input data</v>
      </c>
      <c r="I697" s="82" t="str">
        <f>IF(COUNTBLANK(D697:E697)&gt;0, "Please input data", IF(COUNTIF('Data Spreadsheet'!$A$2:$A$1048576,E697)&gt;0, IFERROR(ROUND(VLOOKUP($E697&amp;ROUNDUP($D697, -2), 'PaySched Lookups'!$1:$1048576,5, 0)*$J697/2, 2),0), "Data for year not available"))</f>
        <v>Please input data</v>
      </c>
      <c r="J697" s="61" t="str">
        <f>IF(ISBLANK(D697), "", IF(D697&gt;=INDEX('Data Spreadsheet'!B:B, MATCH(E697, 'Data Spreadsheet'!A:A, 1)), 0, 1))</f>
        <v/>
      </c>
    </row>
    <row r="698" spans="1:10">
      <c r="A698" s="63"/>
      <c r="B698" s="63"/>
      <c r="C698" s="63"/>
      <c r="D698" s="63"/>
      <c r="E698" s="72"/>
      <c r="F698" s="82" t="str">
        <f>IF(COUNTBLANK(D698:E698)&gt;0, "Please input data", IF(COUNTIF('Data Spreadsheet'!$A$2:$A$1048576, E698)&gt;0, IFERROR(ROUND(VLOOKUP($E698&amp;ROUNDUP($D698, -2), 'PaySched Lookups'!$1:$1048576, 2, 0)*$J698/2,2), 0), "Data for year not available"))</f>
        <v>Please input data</v>
      </c>
      <c r="G698" s="82" t="str">
        <f>IF(COUNTBLANK(D698:E698)&gt;0, "Please input data", IF(COUNTIF('Data Spreadsheet'!$A$2:$A$1048576, E698)&gt;0,  IFERROR(ROUND(VLOOKUP($E698&amp;ROUNDUP($D698, -2), 'PaySched Lookups'!$1:$1048576, 3, 0)*$J698/2,2), 0), "Data for year not available"))</f>
        <v>Please input data</v>
      </c>
      <c r="H698" s="82" t="str">
        <f>IF(COUNTBLANK(D698:E698)&gt;0,"Please input data",IF(COUNTIF('Data Spreadsheet'!$A$2:$A$1048576,E698)&gt;0,IFERROR(ROUND(VLOOKUP($E698&amp;ROUNDUP($D698,-2),'PaySched Lookups'!$1:$1048576,4,0)*$J698/2,2),0),"Data for year not available"))</f>
        <v>Please input data</v>
      </c>
      <c r="I698" s="82" t="str">
        <f>IF(COUNTBLANK(D698:E698)&gt;0, "Please input data", IF(COUNTIF('Data Spreadsheet'!$A$2:$A$1048576,E698)&gt;0, IFERROR(ROUND(VLOOKUP($E698&amp;ROUNDUP($D698, -2), 'PaySched Lookups'!$1:$1048576,5, 0)*$J698/2, 2),0), "Data for year not available"))</f>
        <v>Please input data</v>
      </c>
      <c r="J698" s="61" t="str">
        <f>IF(ISBLANK(D698), "", IF(D698&gt;=INDEX('Data Spreadsheet'!B:B, MATCH(E698, 'Data Spreadsheet'!A:A, 1)), 0, 1))</f>
        <v/>
      </c>
    </row>
    <row r="699" spans="1:10">
      <c r="A699" s="63"/>
      <c r="B699" s="63"/>
      <c r="C699" s="63"/>
      <c r="D699" s="63"/>
      <c r="E699" s="72"/>
      <c r="F699" s="82" t="str">
        <f>IF(COUNTBLANK(D699:E699)&gt;0, "Please input data", IF(COUNTIF('Data Spreadsheet'!$A$2:$A$1048576, E699)&gt;0, IFERROR(ROUND(VLOOKUP($E699&amp;ROUNDUP($D699, -2), 'PaySched Lookups'!$1:$1048576, 2, 0)*$J699/2,2), 0), "Data for year not available"))</f>
        <v>Please input data</v>
      </c>
      <c r="G699" s="82" t="str">
        <f>IF(COUNTBLANK(D699:E699)&gt;0, "Please input data", IF(COUNTIF('Data Spreadsheet'!$A$2:$A$1048576, E699)&gt;0,  IFERROR(ROUND(VLOOKUP($E699&amp;ROUNDUP($D699, -2), 'PaySched Lookups'!$1:$1048576, 3, 0)*$J699/2,2), 0), "Data for year not available"))</f>
        <v>Please input data</v>
      </c>
      <c r="H699" s="82" t="str">
        <f>IF(COUNTBLANK(D699:E699)&gt;0,"Please input data",IF(COUNTIF('Data Spreadsheet'!$A$2:$A$1048576,E699)&gt;0,IFERROR(ROUND(VLOOKUP($E699&amp;ROUNDUP($D699,-2),'PaySched Lookups'!$1:$1048576,4,0)*$J699/2,2),0),"Data for year not available"))</f>
        <v>Please input data</v>
      </c>
      <c r="I699" s="82" t="str">
        <f>IF(COUNTBLANK(D699:E699)&gt;0, "Please input data", IF(COUNTIF('Data Spreadsheet'!$A$2:$A$1048576,E699)&gt;0, IFERROR(ROUND(VLOOKUP($E699&amp;ROUNDUP($D699, -2), 'PaySched Lookups'!$1:$1048576,5, 0)*$J699/2, 2),0), "Data for year not available"))</f>
        <v>Please input data</v>
      </c>
      <c r="J699" s="61" t="str">
        <f>IF(ISBLANK(D699), "", IF(D699&gt;=INDEX('Data Spreadsheet'!B:B, MATCH(E699, 'Data Spreadsheet'!A:A, 1)), 0, 1))</f>
        <v/>
      </c>
    </row>
    <row r="700" spans="1:10">
      <c r="A700" s="63"/>
      <c r="B700" s="63"/>
      <c r="C700" s="63"/>
      <c r="D700" s="63"/>
      <c r="E700" s="72"/>
      <c r="F700" s="82" t="str">
        <f>IF(COUNTBLANK(D700:E700)&gt;0, "Please input data", IF(COUNTIF('Data Spreadsheet'!$A$2:$A$1048576, E700)&gt;0, IFERROR(ROUND(VLOOKUP($E700&amp;ROUNDUP($D700, -2), 'PaySched Lookups'!$1:$1048576, 2, 0)*$J700/2,2), 0), "Data for year not available"))</f>
        <v>Please input data</v>
      </c>
      <c r="G700" s="82" t="str">
        <f>IF(COUNTBLANK(D700:E700)&gt;0, "Please input data", IF(COUNTIF('Data Spreadsheet'!$A$2:$A$1048576, E700)&gt;0,  IFERROR(ROUND(VLOOKUP($E700&amp;ROUNDUP($D700, -2), 'PaySched Lookups'!$1:$1048576, 3, 0)*$J700/2,2), 0), "Data for year not available"))</f>
        <v>Please input data</v>
      </c>
      <c r="H700" s="82" t="str">
        <f>IF(COUNTBLANK(D700:E700)&gt;0,"Please input data",IF(COUNTIF('Data Spreadsheet'!$A$2:$A$1048576,E700)&gt;0,IFERROR(ROUND(VLOOKUP($E700&amp;ROUNDUP($D700,-2),'PaySched Lookups'!$1:$1048576,4,0)*$J700/2,2),0),"Data for year not available"))</f>
        <v>Please input data</v>
      </c>
      <c r="I700" s="82" t="str">
        <f>IF(COUNTBLANK(D700:E700)&gt;0, "Please input data", IF(COUNTIF('Data Spreadsheet'!$A$2:$A$1048576,E700)&gt;0, IFERROR(ROUND(VLOOKUP($E700&amp;ROUNDUP($D700, -2), 'PaySched Lookups'!$1:$1048576,5, 0)*$J700/2, 2),0), "Data for year not available"))</f>
        <v>Please input data</v>
      </c>
      <c r="J700" s="61" t="str">
        <f>IF(ISBLANK(D700), "", IF(D700&gt;=INDEX('Data Spreadsheet'!B:B, MATCH(E700, 'Data Spreadsheet'!A:A, 1)), 0, 1))</f>
        <v/>
      </c>
    </row>
    <row r="701" spans="1:10">
      <c r="A701" s="63"/>
      <c r="B701" s="63"/>
      <c r="C701" s="63"/>
      <c r="D701" s="63"/>
      <c r="E701" s="72"/>
      <c r="F701" s="82" t="str">
        <f>IF(COUNTBLANK(D701:E701)&gt;0, "Please input data", IF(COUNTIF('Data Spreadsheet'!$A$2:$A$1048576, E701)&gt;0, IFERROR(ROUND(VLOOKUP($E701&amp;ROUNDUP($D701, -2), 'PaySched Lookups'!$1:$1048576, 2, 0)*$J701/2,2), 0), "Data for year not available"))</f>
        <v>Please input data</v>
      </c>
      <c r="G701" s="82" t="str">
        <f>IF(COUNTBLANK(D701:E701)&gt;0, "Please input data", IF(COUNTIF('Data Spreadsheet'!$A$2:$A$1048576, E701)&gt;0,  IFERROR(ROUND(VLOOKUP($E701&amp;ROUNDUP($D701, -2), 'PaySched Lookups'!$1:$1048576, 3, 0)*$J701/2,2), 0), "Data for year not available"))</f>
        <v>Please input data</v>
      </c>
      <c r="H701" s="82" t="str">
        <f>IF(COUNTBLANK(D701:E701)&gt;0,"Please input data",IF(COUNTIF('Data Spreadsheet'!$A$2:$A$1048576,E701)&gt;0,IFERROR(ROUND(VLOOKUP($E701&amp;ROUNDUP($D701,-2),'PaySched Lookups'!$1:$1048576,4,0)*$J701/2,2),0),"Data for year not available"))</f>
        <v>Please input data</v>
      </c>
      <c r="I701" s="82" t="str">
        <f>IF(COUNTBLANK(D701:E701)&gt;0, "Please input data", IF(COUNTIF('Data Spreadsheet'!$A$2:$A$1048576,E701)&gt;0, IFERROR(ROUND(VLOOKUP($E701&amp;ROUNDUP($D701, -2), 'PaySched Lookups'!$1:$1048576,5, 0)*$J701/2, 2),0), "Data for year not available"))</f>
        <v>Please input data</v>
      </c>
      <c r="J701" s="61" t="str">
        <f>IF(ISBLANK(D701), "", IF(D701&gt;=INDEX('Data Spreadsheet'!B:B, MATCH(E701, 'Data Spreadsheet'!A:A, 1)), 0, 1))</f>
        <v/>
      </c>
    </row>
    <row r="702" spans="1:10">
      <c r="A702" s="63"/>
      <c r="B702" s="63"/>
      <c r="C702" s="63"/>
      <c r="D702" s="63"/>
      <c r="E702" s="72"/>
      <c r="F702" s="82" t="str">
        <f>IF(COUNTBLANK(D702:E702)&gt;0, "Please input data", IF(COUNTIF('Data Spreadsheet'!$A$2:$A$1048576, E702)&gt;0, IFERROR(ROUND(VLOOKUP($E702&amp;ROUNDUP($D702, -2), 'PaySched Lookups'!$1:$1048576, 2, 0)*$J702/2,2), 0), "Data for year not available"))</f>
        <v>Please input data</v>
      </c>
      <c r="G702" s="82" t="str">
        <f>IF(COUNTBLANK(D702:E702)&gt;0, "Please input data", IF(COUNTIF('Data Spreadsheet'!$A$2:$A$1048576, E702)&gt;0,  IFERROR(ROUND(VLOOKUP($E702&amp;ROUNDUP($D702, -2), 'PaySched Lookups'!$1:$1048576, 3, 0)*$J702/2,2), 0), "Data for year not available"))</f>
        <v>Please input data</v>
      </c>
      <c r="H702" s="82" t="str">
        <f>IF(COUNTBLANK(D702:E702)&gt;0,"Please input data",IF(COUNTIF('Data Spreadsheet'!$A$2:$A$1048576,E702)&gt;0,IFERROR(ROUND(VLOOKUP($E702&amp;ROUNDUP($D702,-2),'PaySched Lookups'!$1:$1048576,4,0)*$J702/2,2),0),"Data for year not available"))</f>
        <v>Please input data</v>
      </c>
      <c r="I702" s="82" t="str">
        <f>IF(COUNTBLANK(D702:E702)&gt;0, "Please input data", IF(COUNTIF('Data Spreadsheet'!$A$2:$A$1048576,E702)&gt;0, IFERROR(ROUND(VLOOKUP($E702&amp;ROUNDUP($D702, -2), 'PaySched Lookups'!$1:$1048576,5, 0)*$J702/2, 2),0), "Data for year not available"))</f>
        <v>Please input data</v>
      </c>
      <c r="J702" s="61" t="str">
        <f>IF(ISBLANK(D702), "", IF(D702&gt;=INDEX('Data Spreadsheet'!B:B, MATCH(E702, 'Data Spreadsheet'!A:A, 1)), 0, 1))</f>
        <v/>
      </c>
    </row>
    <row r="703" spans="1:10">
      <c r="A703" s="63"/>
      <c r="B703" s="63"/>
      <c r="C703" s="63"/>
      <c r="D703" s="63"/>
      <c r="E703" s="72"/>
      <c r="F703" s="82" t="str">
        <f>IF(COUNTBLANK(D703:E703)&gt;0, "Please input data", IF(COUNTIF('Data Spreadsheet'!$A$2:$A$1048576, E703)&gt;0, IFERROR(ROUND(VLOOKUP($E703&amp;ROUNDUP($D703, -2), 'PaySched Lookups'!$1:$1048576, 2, 0)*$J703/2,2), 0), "Data for year not available"))</f>
        <v>Please input data</v>
      </c>
      <c r="G703" s="82" t="str">
        <f>IF(COUNTBLANK(D703:E703)&gt;0, "Please input data", IF(COUNTIF('Data Spreadsheet'!$A$2:$A$1048576, E703)&gt;0,  IFERROR(ROUND(VLOOKUP($E703&amp;ROUNDUP($D703, -2), 'PaySched Lookups'!$1:$1048576, 3, 0)*$J703/2,2), 0), "Data for year not available"))</f>
        <v>Please input data</v>
      </c>
      <c r="H703" s="82" t="str">
        <f>IF(COUNTBLANK(D703:E703)&gt;0,"Please input data",IF(COUNTIF('Data Spreadsheet'!$A$2:$A$1048576,E703)&gt;0,IFERROR(ROUND(VLOOKUP($E703&amp;ROUNDUP($D703,-2),'PaySched Lookups'!$1:$1048576,4,0)*$J703/2,2),0),"Data for year not available"))</f>
        <v>Please input data</v>
      </c>
      <c r="I703" s="82" t="str">
        <f>IF(COUNTBLANK(D703:E703)&gt;0, "Please input data", IF(COUNTIF('Data Spreadsheet'!$A$2:$A$1048576,E703)&gt;0, IFERROR(ROUND(VLOOKUP($E703&amp;ROUNDUP($D703, -2), 'PaySched Lookups'!$1:$1048576,5, 0)*$J703/2, 2),0), "Data for year not available"))</f>
        <v>Please input data</v>
      </c>
      <c r="J703" s="61" t="str">
        <f>IF(ISBLANK(D703), "", IF(D703&gt;=INDEX('Data Spreadsheet'!B:B, MATCH(E703, 'Data Spreadsheet'!A:A, 1)), 0, 1))</f>
        <v/>
      </c>
    </row>
    <row r="704" spans="1:10">
      <c r="A704" s="63"/>
      <c r="B704" s="63"/>
      <c r="C704" s="63"/>
      <c r="D704" s="63"/>
      <c r="E704" s="72"/>
      <c r="F704" s="82" t="str">
        <f>IF(COUNTBLANK(D704:E704)&gt;0, "Please input data", IF(COUNTIF('Data Spreadsheet'!$A$2:$A$1048576, E704)&gt;0, IFERROR(ROUND(VLOOKUP($E704&amp;ROUNDUP($D704, -2), 'PaySched Lookups'!$1:$1048576, 2, 0)*$J704/2,2), 0), "Data for year not available"))</f>
        <v>Please input data</v>
      </c>
      <c r="G704" s="82" t="str">
        <f>IF(COUNTBLANK(D704:E704)&gt;0, "Please input data", IF(COUNTIF('Data Spreadsheet'!$A$2:$A$1048576, E704)&gt;0,  IFERROR(ROUND(VLOOKUP($E704&amp;ROUNDUP($D704, -2), 'PaySched Lookups'!$1:$1048576, 3, 0)*$J704/2,2), 0), "Data for year not available"))</f>
        <v>Please input data</v>
      </c>
      <c r="H704" s="82" t="str">
        <f>IF(COUNTBLANK(D704:E704)&gt;0,"Please input data",IF(COUNTIF('Data Spreadsheet'!$A$2:$A$1048576,E704)&gt;0,IFERROR(ROUND(VLOOKUP($E704&amp;ROUNDUP($D704,-2),'PaySched Lookups'!$1:$1048576,4,0)*$J704/2,2),0),"Data for year not available"))</f>
        <v>Please input data</v>
      </c>
      <c r="I704" s="82" t="str">
        <f>IF(COUNTBLANK(D704:E704)&gt;0, "Please input data", IF(COUNTIF('Data Spreadsheet'!$A$2:$A$1048576,E704)&gt;0, IFERROR(ROUND(VLOOKUP($E704&amp;ROUNDUP($D704, -2), 'PaySched Lookups'!$1:$1048576,5, 0)*$J704/2, 2),0), "Data for year not available"))</f>
        <v>Please input data</v>
      </c>
      <c r="J704" s="61" t="str">
        <f>IF(ISBLANK(D704), "", IF(D704&gt;=INDEX('Data Spreadsheet'!B:B, MATCH(E704, 'Data Spreadsheet'!A:A, 1)), 0, 1))</f>
        <v/>
      </c>
    </row>
    <row r="705" spans="1:10">
      <c r="A705" s="63"/>
      <c r="B705" s="63"/>
      <c r="C705" s="63"/>
      <c r="D705" s="63"/>
      <c r="E705" s="72"/>
      <c r="F705" s="82" t="str">
        <f>IF(COUNTBLANK(D705:E705)&gt;0, "Please input data", IF(COUNTIF('Data Spreadsheet'!$A$2:$A$1048576, E705)&gt;0, IFERROR(ROUND(VLOOKUP($E705&amp;ROUNDUP($D705, -2), 'PaySched Lookups'!$1:$1048576, 2, 0)*$J705/2,2), 0), "Data for year not available"))</f>
        <v>Please input data</v>
      </c>
      <c r="G705" s="82" t="str">
        <f>IF(COUNTBLANK(D705:E705)&gt;0, "Please input data", IF(COUNTIF('Data Spreadsheet'!$A$2:$A$1048576, E705)&gt;0,  IFERROR(ROUND(VLOOKUP($E705&amp;ROUNDUP($D705, -2), 'PaySched Lookups'!$1:$1048576, 3, 0)*$J705/2,2), 0), "Data for year not available"))</f>
        <v>Please input data</v>
      </c>
      <c r="H705" s="82" t="str">
        <f>IF(COUNTBLANK(D705:E705)&gt;0,"Please input data",IF(COUNTIF('Data Spreadsheet'!$A$2:$A$1048576,E705)&gt;0,IFERROR(ROUND(VLOOKUP($E705&amp;ROUNDUP($D705,-2),'PaySched Lookups'!$1:$1048576,4,0)*$J705/2,2),0),"Data for year not available"))</f>
        <v>Please input data</v>
      </c>
      <c r="I705" s="82" t="str">
        <f>IF(COUNTBLANK(D705:E705)&gt;0, "Please input data", IF(COUNTIF('Data Spreadsheet'!$A$2:$A$1048576,E705)&gt;0, IFERROR(ROUND(VLOOKUP($E705&amp;ROUNDUP($D705, -2), 'PaySched Lookups'!$1:$1048576,5, 0)*$J705/2, 2),0), "Data for year not available"))</f>
        <v>Please input data</v>
      </c>
      <c r="J705" s="61" t="str">
        <f>IF(ISBLANK(D705), "", IF(D705&gt;=INDEX('Data Spreadsheet'!B:B, MATCH(E705, 'Data Spreadsheet'!A:A, 1)), 0, 1))</f>
        <v/>
      </c>
    </row>
    <row r="706" spans="1:10">
      <c r="A706" s="63"/>
      <c r="B706" s="63"/>
      <c r="C706" s="63"/>
      <c r="D706" s="63"/>
      <c r="E706" s="72"/>
      <c r="F706" s="82" t="str">
        <f>IF(COUNTBLANK(D706:E706)&gt;0, "Please input data", IF(COUNTIF('Data Spreadsheet'!$A$2:$A$1048576, E706)&gt;0, IFERROR(ROUND(VLOOKUP($E706&amp;ROUNDUP($D706, -2), 'PaySched Lookups'!$1:$1048576, 2, 0)*$J706/2,2), 0), "Data for year not available"))</f>
        <v>Please input data</v>
      </c>
      <c r="G706" s="82" t="str">
        <f>IF(COUNTBLANK(D706:E706)&gt;0, "Please input data", IF(COUNTIF('Data Spreadsheet'!$A$2:$A$1048576, E706)&gt;0,  IFERROR(ROUND(VLOOKUP($E706&amp;ROUNDUP($D706, -2), 'PaySched Lookups'!$1:$1048576, 3, 0)*$J706/2,2), 0), "Data for year not available"))</f>
        <v>Please input data</v>
      </c>
      <c r="H706" s="82" t="str">
        <f>IF(COUNTBLANK(D706:E706)&gt;0,"Please input data",IF(COUNTIF('Data Spreadsheet'!$A$2:$A$1048576,E706)&gt;0,IFERROR(ROUND(VLOOKUP($E706&amp;ROUNDUP($D706,-2),'PaySched Lookups'!$1:$1048576,4,0)*$J706/2,2),0),"Data for year not available"))</f>
        <v>Please input data</v>
      </c>
      <c r="I706" s="82" t="str">
        <f>IF(COUNTBLANK(D706:E706)&gt;0, "Please input data", IF(COUNTIF('Data Spreadsheet'!$A$2:$A$1048576,E706)&gt;0, IFERROR(ROUND(VLOOKUP($E706&amp;ROUNDUP($D706, -2), 'PaySched Lookups'!$1:$1048576,5, 0)*$J706/2, 2),0), "Data for year not available"))</f>
        <v>Please input data</v>
      </c>
      <c r="J706" s="61" t="str">
        <f>IF(ISBLANK(D706), "", IF(D706&gt;=INDEX('Data Spreadsheet'!B:B, MATCH(E706, 'Data Spreadsheet'!A:A, 1)), 0, 1))</f>
        <v/>
      </c>
    </row>
    <row r="707" spans="1:10">
      <c r="A707" s="63"/>
      <c r="B707" s="63"/>
      <c r="C707" s="63"/>
      <c r="D707" s="63"/>
      <c r="E707" s="72"/>
      <c r="F707" s="82" t="str">
        <f>IF(COUNTBLANK(D707:E707)&gt;0, "Please input data", IF(COUNTIF('Data Spreadsheet'!$A$2:$A$1048576, E707)&gt;0, IFERROR(ROUND(VLOOKUP($E707&amp;ROUNDUP($D707, -2), 'PaySched Lookups'!$1:$1048576, 2, 0)*$J707/2,2), 0), "Data for year not available"))</f>
        <v>Please input data</v>
      </c>
      <c r="G707" s="82" t="str">
        <f>IF(COUNTBLANK(D707:E707)&gt;0, "Please input data", IF(COUNTIF('Data Spreadsheet'!$A$2:$A$1048576, E707)&gt;0,  IFERROR(ROUND(VLOOKUP($E707&amp;ROUNDUP($D707, -2), 'PaySched Lookups'!$1:$1048576, 3, 0)*$J707/2,2), 0), "Data for year not available"))</f>
        <v>Please input data</v>
      </c>
      <c r="H707" s="82" t="str">
        <f>IF(COUNTBLANK(D707:E707)&gt;0,"Please input data",IF(COUNTIF('Data Spreadsheet'!$A$2:$A$1048576,E707)&gt;0,IFERROR(ROUND(VLOOKUP($E707&amp;ROUNDUP($D707,-2),'PaySched Lookups'!$1:$1048576,4,0)*$J707/2,2),0),"Data for year not available"))</f>
        <v>Please input data</v>
      </c>
      <c r="I707" s="82" t="str">
        <f>IF(COUNTBLANK(D707:E707)&gt;0, "Please input data", IF(COUNTIF('Data Spreadsheet'!$A$2:$A$1048576,E707)&gt;0, IFERROR(ROUND(VLOOKUP($E707&amp;ROUNDUP($D707, -2), 'PaySched Lookups'!$1:$1048576,5, 0)*$J707/2, 2),0), "Data for year not available"))</f>
        <v>Please input data</v>
      </c>
      <c r="J707" s="61" t="str">
        <f>IF(ISBLANK(D707), "", IF(D707&gt;=INDEX('Data Spreadsheet'!B:B, MATCH(E707, 'Data Spreadsheet'!A:A, 1)), 0, 1))</f>
        <v/>
      </c>
    </row>
    <row r="708" spans="1:10">
      <c r="A708" s="63"/>
      <c r="B708" s="63"/>
      <c r="C708" s="63"/>
      <c r="D708" s="63"/>
      <c r="E708" s="72"/>
      <c r="F708" s="82" t="str">
        <f>IF(COUNTBLANK(D708:E708)&gt;0, "Please input data", IF(COUNTIF('Data Spreadsheet'!$A$2:$A$1048576, E708)&gt;0, IFERROR(ROUND(VLOOKUP($E708&amp;ROUNDUP($D708, -2), 'PaySched Lookups'!$1:$1048576, 2, 0)*$J708/2,2), 0), "Data for year not available"))</f>
        <v>Please input data</v>
      </c>
      <c r="G708" s="82" t="str">
        <f>IF(COUNTBLANK(D708:E708)&gt;0, "Please input data", IF(COUNTIF('Data Spreadsheet'!$A$2:$A$1048576, E708)&gt;0,  IFERROR(ROUND(VLOOKUP($E708&amp;ROUNDUP($D708, -2), 'PaySched Lookups'!$1:$1048576, 3, 0)*$J708/2,2), 0), "Data for year not available"))</f>
        <v>Please input data</v>
      </c>
      <c r="H708" s="82" t="str">
        <f>IF(COUNTBLANK(D708:E708)&gt;0,"Please input data",IF(COUNTIF('Data Spreadsheet'!$A$2:$A$1048576,E708)&gt;0,IFERROR(ROUND(VLOOKUP($E708&amp;ROUNDUP($D708,-2),'PaySched Lookups'!$1:$1048576,4,0)*$J708/2,2),0),"Data for year not available"))</f>
        <v>Please input data</v>
      </c>
      <c r="I708" s="82" t="str">
        <f>IF(COUNTBLANK(D708:E708)&gt;0, "Please input data", IF(COUNTIF('Data Spreadsheet'!$A$2:$A$1048576,E708)&gt;0, IFERROR(ROUND(VLOOKUP($E708&amp;ROUNDUP($D708, -2), 'PaySched Lookups'!$1:$1048576,5, 0)*$J708/2, 2),0), "Data for year not available"))</f>
        <v>Please input data</v>
      </c>
      <c r="J708" s="61" t="str">
        <f>IF(ISBLANK(D708), "", IF(D708&gt;=INDEX('Data Spreadsheet'!B:B, MATCH(E708, 'Data Spreadsheet'!A:A, 1)), 0, 1))</f>
        <v/>
      </c>
    </row>
    <row r="709" spans="1:10">
      <c r="A709" s="63"/>
      <c r="B709" s="63"/>
      <c r="C709" s="63"/>
      <c r="D709" s="63"/>
      <c r="E709" s="72"/>
      <c r="F709" s="82" t="str">
        <f>IF(COUNTBLANK(D709:E709)&gt;0, "Please input data", IF(COUNTIF('Data Spreadsheet'!$A$2:$A$1048576, E709)&gt;0, IFERROR(ROUND(VLOOKUP($E709&amp;ROUNDUP($D709, -2), 'PaySched Lookups'!$1:$1048576, 2, 0)*$J709/2,2), 0), "Data for year not available"))</f>
        <v>Please input data</v>
      </c>
      <c r="G709" s="82" t="str">
        <f>IF(COUNTBLANK(D709:E709)&gt;0, "Please input data", IF(COUNTIF('Data Spreadsheet'!$A$2:$A$1048576, E709)&gt;0,  IFERROR(ROUND(VLOOKUP($E709&amp;ROUNDUP($D709, -2), 'PaySched Lookups'!$1:$1048576, 3, 0)*$J709/2,2), 0), "Data for year not available"))</f>
        <v>Please input data</v>
      </c>
      <c r="H709" s="82" t="str">
        <f>IF(COUNTBLANK(D709:E709)&gt;0,"Please input data",IF(COUNTIF('Data Spreadsheet'!$A$2:$A$1048576,E709)&gt;0,IFERROR(ROUND(VLOOKUP($E709&amp;ROUNDUP($D709,-2),'PaySched Lookups'!$1:$1048576,4,0)*$J709/2,2),0),"Data for year not available"))</f>
        <v>Please input data</v>
      </c>
      <c r="I709" s="82" t="str">
        <f>IF(COUNTBLANK(D709:E709)&gt;0, "Please input data", IF(COUNTIF('Data Spreadsheet'!$A$2:$A$1048576,E709)&gt;0, IFERROR(ROUND(VLOOKUP($E709&amp;ROUNDUP($D709, -2), 'PaySched Lookups'!$1:$1048576,5, 0)*$J709/2, 2),0), "Data for year not available"))</f>
        <v>Please input data</v>
      </c>
      <c r="J709" s="61" t="str">
        <f>IF(ISBLANK(D709), "", IF(D709&gt;=INDEX('Data Spreadsheet'!B:B, MATCH(E709, 'Data Spreadsheet'!A:A, 1)), 0, 1))</f>
        <v/>
      </c>
    </row>
    <row r="710" spans="1:10">
      <c r="A710" s="63"/>
      <c r="B710" s="63"/>
      <c r="C710" s="63"/>
      <c r="D710" s="63"/>
      <c r="E710" s="72"/>
      <c r="F710" s="82" t="str">
        <f>IF(COUNTBLANK(D710:E710)&gt;0, "Please input data", IF(COUNTIF('Data Spreadsheet'!$A$2:$A$1048576, E710)&gt;0, IFERROR(ROUND(VLOOKUP($E710&amp;ROUNDUP($D710, -2), 'PaySched Lookups'!$1:$1048576, 2, 0)*$J710/2,2), 0), "Data for year not available"))</f>
        <v>Please input data</v>
      </c>
      <c r="G710" s="82" t="str">
        <f>IF(COUNTBLANK(D710:E710)&gt;0, "Please input data", IF(COUNTIF('Data Spreadsheet'!$A$2:$A$1048576, E710)&gt;0,  IFERROR(ROUND(VLOOKUP($E710&amp;ROUNDUP($D710, -2), 'PaySched Lookups'!$1:$1048576, 3, 0)*$J710/2,2), 0), "Data for year not available"))</f>
        <v>Please input data</v>
      </c>
      <c r="H710" s="82" t="str">
        <f>IF(COUNTBLANK(D710:E710)&gt;0,"Please input data",IF(COUNTIF('Data Spreadsheet'!$A$2:$A$1048576,E710)&gt;0,IFERROR(ROUND(VLOOKUP($E710&amp;ROUNDUP($D710,-2),'PaySched Lookups'!$1:$1048576,4,0)*$J710/2,2),0),"Data for year not available"))</f>
        <v>Please input data</v>
      </c>
      <c r="I710" s="82" t="str">
        <f>IF(COUNTBLANK(D710:E710)&gt;0, "Please input data", IF(COUNTIF('Data Spreadsheet'!$A$2:$A$1048576,E710)&gt;0, IFERROR(ROUND(VLOOKUP($E710&amp;ROUNDUP($D710, -2), 'PaySched Lookups'!$1:$1048576,5, 0)*$J710/2, 2),0), "Data for year not available"))</f>
        <v>Please input data</v>
      </c>
      <c r="J710" s="61" t="str">
        <f>IF(ISBLANK(D710), "", IF(D710&gt;=INDEX('Data Spreadsheet'!B:B, MATCH(E710, 'Data Spreadsheet'!A:A, 1)), 0, 1))</f>
        <v/>
      </c>
    </row>
    <row r="711" spans="1:10">
      <c r="A711" s="63"/>
      <c r="B711" s="63"/>
      <c r="C711" s="63"/>
      <c r="D711" s="63"/>
      <c r="E711" s="72"/>
      <c r="F711" s="82" t="str">
        <f>IF(COUNTBLANK(D711:E711)&gt;0, "Please input data", IF(COUNTIF('Data Spreadsheet'!$A$2:$A$1048576, E711)&gt;0, IFERROR(ROUND(VLOOKUP($E711&amp;ROUNDUP($D711, -2), 'PaySched Lookups'!$1:$1048576, 2, 0)*$J711/2,2), 0), "Data for year not available"))</f>
        <v>Please input data</v>
      </c>
      <c r="G711" s="82" t="str">
        <f>IF(COUNTBLANK(D711:E711)&gt;0, "Please input data", IF(COUNTIF('Data Spreadsheet'!$A$2:$A$1048576, E711)&gt;0,  IFERROR(ROUND(VLOOKUP($E711&amp;ROUNDUP($D711, -2), 'PaySched Lookups'!$1:$1048576, 3, 0)*$J711/2,2), 0), "Data for year not available"))</f>
        <v>Please input data</v>
      </c>
      <c r="H711" s="82" t="str">
        <f>IF(COUNTBLANK(D711:E711)&gt;0,"Please input data",IF(COUNTIF('Data Spreadsheet'!$A$2:$A$1048576,E711)&gt;0,IFERROR(ROUND(VLOOKUP($E711&amp;ROUNDUP($D711,-2),'PaySched Lookups'!$1:$1048576,4,0)*$J711/2,2),0),"Data for year not available"))</f>
        <v>Please input data</v>
      </c>
      <c r="I711" s="82" t="str">
        <f>IF(COUNTBLANK(D711:E711)&gt;0, "Please input data", IF(COUNTIF('Data Spreadsheet'!$A$2:$A$1048576,E711)&gt;0, IFERROR(ROUND(VLOOKUP($E711&amp;ROUNDUP($D711, -2), 'PaySched Lookups'!$1:$1048576,5, 0)*$J711/2, 2),0), "Data for year not available"))</f>
        <v>Please input data</v>
      </c>
      <c r="J711" s="61" t="str">
        <f>IF(ISBLANK(D711), "", IF(D711&gt;=INDEX('Data Spreadsheet'!B:B, MATCH(E711, 'Data Spreadsheet'!A:A, 1)), 0, 1))</f>
        <v/>
      </c>
    </row>
    <row r="712" spans="1:10">
      <c r="A712" s="63"/>
      <c r="B712" s="63"/>
      <c r="C712" s="63"/>
      <c r="D712" s="63"/>
      <c r="E712" s="72"/>
      <c r="F712" s="82" t="str">
        <f>IF(COUNTBLANK(D712:E712)&gt;0, "Please input data", IF(COUNTIF('Data Spreadsheet'!$A$2:$A$1048576, E712)&gt;0, IFERROR(ROUND(VLOOKUP($E712&amp;ROUNDUP($D712, -2), 'PaySched Lookups'!$1:$1048576, 2, 0)*$J712/2,2), 0), "Data for year not available"))</f>
        <v>Please input data</v>
      </c>
      <c r="G712" s="82" t="str">
        <f>IF(COUNTBLANK(D712:E712)&gt;0, "Please input data", IF(COUNTIF('Data Spreadsheet'!$A$2:$A$1048576, E712)&gt;0,  IFERROR(ROUND(VLOOKUP($E712&amp;ROUNDUP($D712, -2), 'PaySched Lookups'!$1:$1048576, 3, 0)*$J712/2,2), 0), "Data for year not available"))</f>
        <v>Please input data</v>
      </c>
      <c r="H712" s="82" t="str">
        <f>IF(COUNTBLANK(D712:E712)&gt;0,"Please input data",IF(COUNTIF('Data Spreadsheet'!$A$2:$A$1048576,E712)&gt;0,IFERROR(ROUND(VLOOKUP($E712&amp;ROUNDUP($D712,-2),'PaySched Lookups'!$1:$1048576,4,0)*$J712/2,2),0),"Data for year not available"))</f>
        <v>Please input data</v>
      </c>
      <c r="I712" s="82" t="str">
        <f>IF(COUNTBLANK(D712:E712)&gt;0, "Please input data", IF(COUNTIF('Data Spreadsheet'!$A$2:$A$1048576,E712)&gt;0, IFERROR(ROUND(VLOOKUP($E712&amp;ROUNDUP($D712, -2), 'PaySched Lookups'!$1:$1048576,5, 0)*$J712/2, 2),0), "Data for year not available"))</f>
        <v>Please input data</v>
      </c>
      <c r="J712" s="61" t="str">
        <f>IF(ISBLANK(D712), "", IF(D712&gt;=INDEX('Data Spreadsheet'!B:B, MATCH(E712, 'Data Spreadsheet'!A:A, 1)), 0, 1))</f>
        <v/>
      </c>
    </row>
    <row r="713" spans="1:10">
      <c r="A713" s="63"/>
      <c r="B713" s="63"/>
      <c r="C713" s="63"/>
      <c r="D713" s="63"/>
      <c r="E713" s="72"/>
      <c r="F713" s="82" t="str">
        <f>IF(COUNTBLANK(D713:E713)&gt;0, "Please input data", IF(COUNTIF('Data Spreadsheet'!$A$2:$A$1048576, E713)&gt;0, IFERROR(ROUND(VLOOKUP($E713&amp;ROUNDUP($D713, -2), 'PaySched Lookups'!$1:$1048576, 2, 0)*$J713/2,2), 0), "Data for year not available"))</f>
        <v>Please input data</v>
      </c>
      <c r="G713" s="82" t="str">
        <f>IF(COUNTBLANK(D713:E713)&gt;0, "Please input data", IF(COUNTIF('Data Spreadsheet'!$A$2:$A$1048576, E713)&gt;0,  IFERROR(ROUND(VLOOKUP($E713&amp;ROUNDUP($D713, -2), 'PaySched Lookups'!$1:$1048576, 3, 0)*$J713/2,2), 0), "Data for year not available"))</f>
        <v>Please input data</v>
      </c>
      <c r="H713" s="82" t="str">
        <f>IF(COUNTBLANK(D713:E713)&gt;0,"Please input data",IF(COUNTIF('Data Spreadsheet'!$A$2:$A$1048576,E713)&gt;0,IFERROR(ROUND(VLOOKUP($E713&amp;ROUNDUP($D713,-2),'PaySched Lookups'!$1:$1048576,4,0)*$J713/2,2),0),"Data for year not available"))</f>
        <v>Please input data</v>
      </c>
      <c r="I713" s="82" t="str">
        <f>IF(COUNTBLANK(D713:E713)&gt;0, "Please input data", IF(COUNTIF('Data Spreadsheet'!$A$2:$A$1048576,E713)&gt;0, IFERROR(ROUND(VLOOKUP($E713&amp;ROUNDUP($D713, -2), 'PaySched Lookups'!$1:$1048576,5, 0)*$J713/2, 2),0), "Data for year not available"))</f>
        <v>Please input data</v>
      </c>
      <c r="J713" s="61" t="str">
        <f>IF(ISBLANK(D713), "", IF(D713&gt;=INDEX('Data Spreadsheet'!B:B, MATCH(E713, 'Data Spreadsheet'!A:A, 1)), 0, 1))</f>
        <v/>
      </c>
    </row>
    <row r="714" spans="1:10">
      <c r="A714" s="63"/>
      <c r="B714" s="63"/>
      <c r="C714" s="63"/>
      <c r="D714" s="63"/>
      <c r="E714" s="72"/>
      <c r="F714" s="82" t="str">
        <f>IF(COUNTBLANK(D714:E714)&gt;0, "Please input data", IF(COUNTIF('Data Spreadsheet'!$A$2:$A$1048576, E714)&gt;0, IFERROR(ROUND(VLOOKUP($E714&amp;ROUNDUP($D714, -2), 'PaySched Lookups'!$1:$1048576, 2, 0)*$J714/2,2), 0), "Data for year not available"))</f>
        <v>Please input data</v>
      </c>
      <c r="G714" s="82" t="str">
        <f>IF(COUNTBLANK(D714:E714)&gt;0, "Please input data", IF(COUNTIF('Data Spreadsheet'!$A$2:$A$1048576, E714)&gt;0,  IFERROR(ROUND(VLOOKUP($E714&amp;ROUNDUP($D714, -2), 'PaySched Lookups'!$1:$1048576, 3, 0)*$J714/2,2), 0), "Data for year not available"))</f>
        <v>Please input data</v>
      </c>
      <c r="H714" s="82" t="str">
        <f>IF(COUNTBLANK(D714:E714)&gt;0,"Please input data",IF(COUNTIF('Data Spreadsheet'!$A$2:$A$1048576,E714)&gt;0,IFERROR(ROUND(VLOOKUP($E714&amp;ROUNDUP($D714,-2),'PaySched Lookups'!$1:$1048576,4,0)*$J714/2,2),0),"Data for year not available"))</f>
        <v>Please input data</v>
      </c>
      <c r="I714" s="82" t="str">
        <f>IF(COUNTBLANK(D714:E714)&gt;0, "Please input data", IF(COUNTIF('Data Spreadsheet'!$A$2:$A$1048576,E714)&gt;0, IFERROR(ROUND(VLOOKUP($E714&amp;ROUNDUP($D714, -2), 'PaySched Lookups'!$1:$1048576,5, 0)*$J714/2, 2),0), "Data for year not available"))</f>
        <v>Please input data</v>
      </c>
      <c r="J714" s="61" t="str">
        <f>IF(ISBLANK(D714), "", IF(D714&gt;=INDEX('Data Spreadsheet'!B:B, MATCH(E714, 'Data Spreadsheet'!A:A, 1)), 0, 1))</f>
        <v/>
      </c>
    </row>
    <row r="715" spans="1:10">
      <c r="A715" s="63"/>
      <c r="B715" s="63"/>
      <c r="C715" s="63"/>
      <c r="D715" s="63"/>
      <c r="E715" s="72"/>
      <c r="F715" s="82" t="str">
        <f>IF(COUNTBLANK(D715:E715)&gt;0, "Please input data", IF(COUNTIF('Data Spreadsheet'!$A$2:$A$1048576, E715)&gt;0, IFERROR(ROUND(VLOOKUP($E715&amp;ROUNDUP($D715, -2), 'PaySched Lookups'!$1:$1048576, 2, 0)*$J715/2,2), 0), "Data for year not available"))</f>
        <v>Please input data</v>
      </c>
      <c r="G715" s="82" t="str">
        <f>IF(COUNTBLANK(D715:E715)&gt;0, "Please input data", IF(COUNTIF('Data Spreadsheet'!$A$2:$A$1048576, E715)&gt;0,  IFERROR(ROUND(VLOOKUP($E715&amp;ROUNDUP($D715, -2), 'PaySched Lookups'!$1:$1048576, 3, 0)*$J715/2,2), 0), "Data for year not available"))</f>
        <v>Please input data</v>
      </c>
      <c r="H715" s="82" t="str">
        <f>IF(COUNTBLANK(D715:E715)&gt;0,"Please input data",IF(COUNTIF('Data Spreadsheet'!$A$2:$A$1048576,E715)&gt;0,IFERROR(ROUND(VLOOKUP($E715&amp;ROUNDUP($D715,-2),'PaySched Lookups'!$1:$1048576,4,0)*$J715/2,2),0),"Data for year not available"))</f>
        <v>Please input data</v>
      </c>
      <c r="I715" s="82" t="str">
        <f>IF(COUNTBLANK(D715:E715)&gt;0, "Please input data", IF(COUNTIF('Data Spreadsheet'!$A$2:$A$1048576,E715)&gt;0, IFERROR(ROUND(VLOOKUP($E715&amp;ROUNDUP($D715, -2), 'PaySched Lookups'!$1:$1048576,5, 0)*$J715/2, 2),0), "Data for year not available"))</f>
        <v>Please input data</v>
      </c>
      <c r="J715" s="61" t="str">
        <f>IF(ISBLANK(D715), "", IF(D715&gt;=INDEX('Data Spreadsheet'!B:B, MATCH(E715, 'Data Spreadsheet'!A:A, 1)), 0, 1))</f>
        <v/>
      </c>
    </row>
    <row r="716" spans="1:10">
      <c r="A716" s="63"/>
      <c r="B716" s="63"/>
      <c r="C716" s="63"/>
      <c r="D716" s="63"/>
      <c r="E716" s="72"/>
      <c r="F716" s="82" t="str">
        <f>IF(COUNTBLANK(D716:E716)&gt;0, "Please input data", IF(COUNTIF('Data Spreadsheet'!$A$2:$A$1048576, E716)&gt;0, IFERROR(ROUND(VLOOKUP($E716&amp;ROUNDUP($D716, -2), 'PaySched Lookups'!$1:$1048576, 2, 0)*$J716/2,2), 0), "Data for year not available"))</f>
        <v>Please input data</v>
      </c>
      <c r="G716" s="82" t="str">
        <f>IF(COUNTBLANK(D716:E716)&gt;0, "Please input data", IF(COUNTIF('Data Spreadsheet'!$A$2:$A$1048576, E716)&gt;0,  IFERROR(ROUND(VLOOKUP($E716&amp;ROUNDUP($D716, -2), 'PaySched Lookups'!$1:$1048576, 3, 0)*$J716/2,2), 0), "Data for year not available"))</f>
        <v>Please input data</v>
      </c>
      <c r="H716" s="82" t="str">
        <f>IF(COUNTBLANK(D716:E716)&gt;0,"Please input data",IF(COUNTIF('Data Spreadsheet'!$A$2:$A$1048576,E716)&gt;0,IFERROR(ROUND(VLOOKUP($E716&amp;ROUNDUP($D716,-2),'PaySched Lookups'!$1:$1048576,4,0)*$J716/2,2),0),"Data for year not available"))</f>
        <v>Please input data</v>
      </c>
      <c r="I716" s="82" t="str">
        <f>IF(COUNTBLANK(D716:E716)&gt;0, "Please input data", IF(COUNTIF('Data Spreadsheet'!$A$2:$A$1048576,E716)&gt;0, IFERROR(ROUND(VLOOKUP($E716&amp;ROUNDUP($D716, -2), 'PaySched Lookups'!$1:$1048576,5, 0)*$J716/2, 2),0), "Data for year not available"))</f>
        <v>Please input data</v>
      </c>
      <c r="J716" s="61" t="str">
        <f>IF(ISBLANK(D716), "", IF(D716&gt;=INDEX('Data Spreadsheet'!B:B, MATCH(E716, 'Data Spreadsheet'!A:A, 1)), 0, 1))</f>
        <v/>
      </c>
    </row>
    <row r="717" spans="1:10">
      <c r="A717" s="63"/>
      <c r="B717" s="63"/>
      <c r="C717" s="63"/>
      <c r="D717" s="63"/>
      <c r="E717" s="72"/>
      <c r="F717" s="82" t="str">
        <f>IF(COUNTBLANK(D717:E717)&gt;0, "Please input data", IF(COUNTIF('Data Spreadsheet'!$A$2:$A$1048576, E717)&gt;0, IFERROR(ROUND(VLOOKUP($E717&amp;ROUNDUP($D717, -2), 'PaySched Lookups'!$1:$1048576, 2, 0)*$J717/2,2), 0), "Data for year not available"))</f>
        <v>Please input data</v>
      </c>
      <c r="G717" s="82" t="str">
        <f>IF(COUNTBLANK(D717:E717)&gt;0, "Please input data", IF(COUNTIF('Data Spreadsheet'!$A$2:$A$1048576, E717)&gt;0,  IFERROR(ROUND(VLOOKUP($E717&amp;ROUNDUP($D717, -2), 'PaySched Lookups'!$1:$1048576, 3, 0)*$J717/2,2), 0), "Data for year not available"))</f>
        <v>Please input data</v>
      </c>
      <c r="H717" s="82" t="str">
        <f>IF(COUNTBLANK(D717:E717)&gt;0,"Please input data",IF(COUNTIF('Data Spreadsheet'!$A$2:$A$1048576,E717)&gt;0,IFERROR(ROUND(VLOOKUP($E717&amp;ROUNDUP($D717,-2),'PaySched Lookups'!$1:$1048576,4,0)*$J717/2,2),0),"Data for year not available"))</f>
        <v>Please input data</v>
      </c>
      <c r="I717" s="82" t="str">
        <f>IF(COUNTBLANK(D717:E717)&gt;0, "Please input data", IF(COUNTIF('Data Spreadsheet'!$A$2:$A$1048576,E717)&gt;0, IFERROR(ROUND(VLOOKUP($E717&amp;ROUNDUP($D717, -2), 'PaySched Lookups'!$1:$1048576,5, 0)*$J717/2, 2),0), "Data for year not available"))</f>
        <v>Please input data</v>
      </c>
      <c r="J717" s="61" t="str">
        <f>IF(ISBLANK(D717), "", IF(D717&gt;=INDEX('Data Spreadsheet'!B:B, MATCH(E717, 'Data Spreadsheet'!A:A, 1)), 0, 1))</f>
        <v/>
      </c>
    </row>
    <row r="718" spans="1:10">
      <c r="A718" s="63"/>
      <c r="B718" s="63"/>
      <c r="C718" s="63"/>
      <c r="D718" s="63"/>
      <c r="E718" s="72"/>
      <c r="F718" s="82" t="str">
        <f>IF(COUNTBLANK(D718:E718)&gt;0, "Please input data", IF(COUNTIF('Data Spreadsheet'!$A$2:$A$1048576, E718)&gt;0, IFERROR(ROUND(VLOOKUP($E718&amp;ROUNDUP($D718, -2), 'PaySched Lookups'!$1:$1048576, 2, 0)*$J718/2,2), 0), "Data for year not available"))</f>
        <v>Please input data</v>
      </c>
      <c r="G718" s="82" t="str">
        <f>IF(COUNTBLANK(D718:E718)&gt;0, "Please input data", IF(COUNTIF('Data Spreadsheet'!$A$2:$A$1048576, E718)&gt;0,  IFERROR(ROUND(VLOOKUP($E718&amp;ROUNDUP($D718, -2), 'PaySched Lookups'!$1:$1048576, 3, 0)*$J718/2,2), 0), "Data for year not available"))</f>
        <v>Please input data</v>
      </c>
      <c r="H718" s="82" t="str">
        <f>IF(COUNTBLANK(D718:E718)&gt;0,"Please input data",IF(COUNTIF('Data Spreadsheet'!$A$2:$A$1048576,E718)&gt;0,IFERROR(ROUND(VLOOKUP($E718&amp;ROUNDUP($D718,-2),'PaySched Lookups'!$1:$1048576,4,0)*$J718/2,2),0),"Data for year not available"))</f>
        <v>Please input data</v>
      </c>
      <c r="I718" s="82" t="str">
        <f>IF(COUNTBLANK(D718:E718)&gt;0, "Please input data", IF(COUNTIF('Data Spreadsheet'!$A$2:$A$1048576,E718)&gt;0, IFERROR(ROUND(VLOOKUP($E718&amp;ROUNDUP($D718, -2), 'PaySched Lookups'!$1:$1048576,5, 0)*$J718/2, 2),0), "Data for year not available"))</f>
        <v>Please input data</v>
      </c>
      <c r="J718" s="61" t="str">
        <f>IF(ISBLANK(D718), "", IF(D718&gt;=INDEX('Data Spreadsheet'!B:B, MATCH(E718, 'Data Spreadsheet'!A:A, 1)), 0, 1))</f>
        <v/>
      </c>
    </row>
    <row r="719" spans="1:10">
      <c r="A719" s="63"/>
      <c r="B719" s="63"/>
      <c r="C719" s="63"/>
      <c r="D719" s="63"/>
      <c r="E719" s="72"/>
      <c r="F719" s="82" t="str">
        <f>IF(COUNTBLANK(D719:E719)&gt;0, "Please input data", IF(COUNTIF('Data Spreadsheet'!$A$2:$A$1048576, E719)&gt;0, IFERROR(ROUND(VLOOKUP($E719&amp;ROUNDUP($D719, -2), 'PaySched Lookups'!$1:$1048576, 2, 0)*$J719/2,2), 0), "Data for year not available"))</f>
        <v>Please input data</v>
      </c>
      <c r="G719" s="82" t="str">
        <f>IF(COUNTBLANK(D719:E719)&gt;0, "Please input data", IF(COUNTIF('Data Spreadsheet'!$A$2:$A$1048576, E719)&gt;0,  IFERROR(ROUND(VLOOKUP($E719&amp;ROUNDUP($D719, -2), 'PaySched Lookups'!$1:$1048576, 3, 0)*$J719/2,2), 0), "Data for year not available"))</f>
        <v>Please input data</v>
      </c>
      <c r="H719" s="82" t="str">
        <f>IF(COUNTBLANK(D719:E719)&gt;0,"Please input data",IF(COUNTIF('Data Spreadsheet'!$A$2:$A$1048576,E719)&gt;0,IFERROR(ROUND(VLOOKUP($E719&amp;ROUNDUP($D719,-2),'PaySched Lookups'!$1:$1048576,4,0)*$J719/2,2),0),"Data for year not available"))</f>
        <v>Please input data</v>
      </c>
      <c r="I719" s="82" t="str">
        <f>IF(COUNTBLANK(D719:E719)&gt;0, "Please input data", IF(COUNTIF('Data Spreadsheet'!$A$2:$A$1048576,E719)&gt;0, IFERROR(ROUND(VLOOKUP($E719&amp;ROUNDUP($D719, -2), 'PaySched Lookups'!$1:$1048576,5, 0)*$J719/2, 2),0), "Data for year not available"))</f>
        <v>Please input data</v>
      </c>
      <c r="J719" s="61" t="str">
        <f>IF(ISBLANK(D719), "", IF(D719&gt;=INDEX('Data Spreadsheet'!B:B, MATCH(E719, 'Data Spreadsheet'!A:A, 1)), 0, 1))</f>
        <v/>
      </c>
    </row>
    <row r="720" spans="1:10">
      <c r="A720" s="63"/>
      <c r="B720" s="63"/>
      <c r="C720" s="63"/>
      <c r="D720" s="63"/>
      <c r="E720" s="72"/>
      <c r="F720" s="82" t="str">
        <f>IF(COUNTBLANK(D720:E720)&gt;0, "Please input data", IF(COUNTIF('Data Spreadsheet'!$A$2:$A$1048576, E720)&gt;0, IFERROR(ROUND(VLOOKUP($E720&amp;ROUNDUP($D720, -2), 'PaySched Lookups'!$1:$1048576, 2, 0)*$J720/2,2), 0), "Data for year not available"))</f>
        <v>Please input data</v>
      </c>
      <c r="G720" s="82" t="str">
        <f>IF(COUNTBLANK(D720:E720)&gt;0, "Please input data", IF(COUNTIF('Data Spreadsheet'!$A$2:$A$1048576, E720)&gt;0,  IFERROR(ROUND(VLOOKUP($E720&amp;ROUNDUP($D720, -2), 'PaySched Lookups'!$1:$1048576, 3, 0)*$J720/2,2), 0), "Data for year not available"))</f>
        <v>Please input data</v>
      </c>
      <c r="H720" s="82" t="str">
        <f>IF(COUNTBLANK(D720:E720)&gt;0,"Please input data",IF(COUNTIF('Data Spreadsheet'!$A$2:$A$1048576,E720)&gt;0,IFERROR(ROUND(VLOOKUP($E720&amp;ROUNDUP($D720,-2),'PaySched Lookups'!$1:$1048576,4,0)*$J720/2,2),0),"Data for year not available"))</f>
        <v>Please input data</v>
      </c>
      <c r="I720" s="82" t="str">
        <f>IF(COUNTBLANK(D720:E720)&gt;0, "Please input data", IF(COUNTIF('Data Spreadsheet'!$A$2:$A$1048576,E720)&gt;0, IFERROR(ROUND(VLOOKUP($E720&amp;ROUNDUP($D720, -2), 'PaySched Lookups'!$1:$1048576,5, 0)*$J720/2, 2),0), "Data for year not available"))</f>
        <v>Please input data</v>
      </c>
      <c r="J720" s="61" t="str">
        <f>IF(ISBLANK(D720), "", IF(D720&gt;=INDEX('Data Spreadsheet'!B:B, MATCH(E720, 'Data Spreadsheet'!A:A, 1)), 0, 1))</f>
        <v/>
      </c>
    </row>
    <row r="721" spans="1:10">
      <c r="A721" s="63"/>
      <c r="B721" s="63"/>
      <c r="C721" s="63"/>
      <c r="D721" s="63"/>
      <c r="E721" s="72"/>
      <c r="F721" s="82" t="str">
        <f>IF(COUNTBLANK(D721:E721)&gt;0, "Please input data", IF(COUNTIF('Data Spreadsheet'!$A$2:$A$1048576, E721)&gt;0, IFERROR(ROUND(VLOOKUP($E721&amp;ROUNDUP($D721, -2), 'PaySched Lookups'!$1:$1048576, 2, 0)*$J721/2,2), 0), "Data for year not available"))</f>
        <v>Please input data</v>
      </c>
      <c r="G721" s="82" t="str">
        <f>IF(COUNTBLANK(D721:E721)&gt;0, "Please input data", IF(COUNTIF('Data Spreadsheet'!$A$2:$A$1048576, E721)&gt;0,  IFERROR(ROUND(VLOOKUP($E721&amp;ROUNDUP($D721, -2), 'PaySched Lookups'!$1:$1048576, 3, 0)*$J721/2,2), 0), "Data for year not available"))</f>
        <v>Please input data</v>
      </c>
      <c r="H721" s="82" t="str">
        <f>IF(COUNTBLANK(D721:E721)&gt;0,"Please input data",IF(COUNTIF('Data Spreadsheet'!$A$2:$A$1048576,E721)&gt;0,IFERROR(ROUND(VLOOKUP($E721&amp;ROUNDUP($D721,-2),'PaySched Lookups'!$1:$1048576,4,0)*$J721/2,2),0),"Data for year not available"))</f>
        <v>Please input data</v>
      </c>
      <c r="I721" s="82" t="str">
        <f>IF(COUNTBLANK(D721:E721)&gt;0, "Please input data", IF(COUNTIF('Data Spreadsheet'!$A$2:$A$1048576,E721)&gt;0, IFERROR(ROUND(VLOOKUP($E721&amp;ROUNDUP($D721, -2), 'PaySched Lookups'!$1:$1048576,5, 0)*$J721/2, 2),0), "Data for year not available"))</f>
        <v>Please input data</v>
      </c>
      <c r="J721" s="61" t="str">
        <f>IF(ISBLANK(D721), "", IF(D721&gt;=INDEX('Data Spreadsheet'!B:B, MATCH(E721, 'Data Spreadsheet'!A:A, 1)), 0, 1))</f>
        <v/>
      </c>
    </row>
    <row r="722" spans="1:10">
      <c r="A722" s="63"/>
      <c r="B722" s="63"/>
      <c r="C722" s="63"/>
      <c r="D722" s="63"/>
      <c r="E722" s="72"/>
      <c r="F722" s="82" t="str">
        <f>IF(COUNTBLANK(D722:E722)&gt;0, "Please input data", IF(COUNTIF('Data Spreadsheet'!$A$2:$A$1048576, E722)&gt;0, IFERROR(ROUND(VLOOKUP($E722&amp;ROUNDUP($D722, -2), 'PaySched Lookups'!$1:$1048576, 2, 0)*$J722/2,2), 0), "Data for year not available"))</f>
        <v>Please input data</v>
      </c>
      <c r="G722" s="82" t="str">
        <f>IF(COUNTBLANK(D722:E722)&gt;0, "Please input data", IF(COUNTIF('Data Spreadsheet'!$A$2:$A$1048576, E722)&gt;0,  IFERROR(ROUND(VLOOKUP($E722&amp;ROUNDUP($D722, -2), 'PaySched Lookups'!$1:$1048576, 3, 0)*$J722/2,2), 0), "Data for year not available"))</f>
        <v>Please input data</v>
      </c>
      <c r="H722" s="82" t="str">
        <f>IF(COUNTBLANK(D722:E722)&gt;0,"Please input data",IF(COUNTIF('Data Spreadsheet'!$A$2:$A$1048576,E722)&gt;0,IFERROR(ROUND(VLOOKUP($E722&amp;ROUNDUP($D722,-2),'PaySched Lookups'!$1:$1048576,4,0)*$J722/2,2),0),"Data for year not available"))</f>
        <v>Please input data</v>
      </c>
      <c r="I722" s="82" t="str">
        <f>IF(COUNTBLANK(D722:E722)&gt;0, "Please input data", IF(COUNTIF('Data Spreadsheet'!$A$2:$A$1048576,E722)&gt;0, IFERROR(ROUND(VLOOKUP($E722&amp;ROUNDUP($D722, -2), 'PaySched Lookups'!$1:$1048576,5, 0)*$J722/2, 2),0), "Data for year not available"))</f>
        <v>Please input data</v>
      </c>
      <c r="J722" s="61" t="str">
        <f>IF(ISBLANK(D722), "", IF(D722&gt;=INDEX('Data Spreadsheet'!B:B, MATCH(E722, 'Data Spreadsheet'!A:A, 1)), 0, 1))</f>
        <v/>
      </c>
    </row>
    <row r="723" spans="1:10">
      <c r="A723" s="63"/>
      <c r="B723" s="63"/>
      <c r="C723" s="63"/>
      <c r="D723" s="63"/>
      <c r="E723" s="72"/>
      <c r="F723" s="82" t="str">
        <f>IF(COUNTBLANK(D723:E723)&gt;0, "Please input data", IF(COUNTIF('Data Spreadsheet'!$A$2:$A$1048576, E723)&gt;0, IFERROR(ROUND(VLOOKUP($E723&amp;ROUNDUP($D723, -2), 'PaySched Lookups'!$1:$1048576, 2, 0)*$J723/2,2), 0), "Data for year not available"))</f>
        <v>Please input data</v>
      </c>
      <c r="G723" s="82" t="str">
        <f>IF(COUNTBLANK(D723:E723)&gt;0, "Please input data", IF(COUNTIF('Data Spreadsheet'!$A$2:$A$1048576, E723)&gt;0,  IFERROR(ROUND(VLOOKUP($E723&amp;ROUNDUP($D723, -2), 'PaySched Lookups'!$1:$1048576, 3, 0)*$J723/2,2), 0), "Data for year not available"))</f>
        <v>Please input data</v>
      </c>
      <c r="H723" s="82" t="str">
        <f>IF(COUNTBLANK(D723:E723)&gt;0,"Please input data",IF(COUNTIF('Data Spreadsheet'!$A$2:$A$1048576,E723)&gt;0,IFERROR(ROUND(VLOOKUP($E723&amp;ROUNDUP($D723,-2),'PaySched Lookups'!$1:$1048576,4,0)*$J723/2,2),0),"Data for year not available"))</f>
        <v>Please input data</v>
      </c>
      <c r="I723" s="82" t="str">
        <f>IF(COUNTBLANK(D723:E723)&gt;0, "Please input data", IF(COUNTIF('Data Spreadsheet'!$A$2:$A$1048576,E723)&gt;0, IFERROR(ROUND(VLOOKUP($E723&amp;ROUNDUP($D723, -2), 'PaySched Lookups'!$1:$1048576,5, 0)*$J723/2, 2),0), "Data for year not available"))</f>
        <v>Please input data</v>
      </c>
      <c r="J723" s="61" t="str">
        <f>IF(ISBLANK(D723), "", IF(D723&gt;=INDEX('Data Spreadsheet'!B:B, MATCH(E723, 'Data Spreadsheet'!A:A, 1)), 0, 1))</f>
        <v/>
      </c>
    </row>
    <row r="724" spans="1:10">
      <c r="A724" s="63"/>
      <c r="B724" s="63"/>
      <c r="C724" s="63"/>
      <c r="D724" s="63"/>
      <c r="E724" s="72"/>
      <c r="F724" s="82" t="str">
        <f>IF(COUNTBLANK(D724:E724)&gt;0, "Please input data", IF(COUNTIF('Data Spreadsheet'!$A$2:$A$1048576, E724)&gt;0, IFERROR(ROUND(VLOOKUP($E724&amp;ROUNDUP($D724, -2), 'PaySched Lookups'!$1:$1048576, 2, 0)*$J724/2,2), 0), "Data for year not available"))</f>
        <v>Please input data</v>
      </c>
      <c r="G724" s="82" t="str">
        <f>IF(COUNTBLANK(D724:E724)&gt;0, "Please input data", IF(COUNTIF('Data Spreadsheet'!$A$2:$A$1048576, E724)&gt;0,  IFERROR(ROUND(VLOOKUP($E724&amp;ROUNDUP($D724, -2), 'PaySched Lookups'!$1:$1048576, 3, 0)*$J724/2,2), 0), "Data for year not available"))</f>
        <v>Please input data</v>
      </c>
      <c r="H724" s="82" t="str">
        <f>IF(COUNTBLANK(D724:E724)&gt;0,"Please input data",IF(COUNTIF('Data Spreadsheet'!$A$2:$A$1048576,E724)&gt;0,IFERROR(ROUND(VLOOKUP($E724&amp;ROUNDUP($D724,-2),'PaySched Lookups'!$1:$1048576,4,0)*$J724/2,2),0),"Data for year not available"))</f>
        <v>Please input data</v>
      </c>
      <c r="I724" s="82" t="str">
        <f>IF(COUNTBLANK(D724:E724)&gt;0, "Please input data", IF(COUNTIF('Data Spreadsheet'!$A$2:$A$1048576,E724)&gt;0, IFERROR(ROUND(VLOOKUP($E724&amp;ROUNDUP($D724, -2), 'PaySched Lookups'!$1:$1048576,5, 0)*$J724/2, 2),0), "Data for year not available"))</f>
        <v>Please input data</v>
      </c>
      <c r="J724" s="61" t="str">
        <f>IF(ISBLANK(D724), "", IF(D724&gt;=INDEX('Data Spreadsheet'!B:B, MATCH(E724, 'Data Spreadsheet'!A:A, 1)), 0, 1))</f>
        <v/>
      </c>
    </row>
    <row r="725" spans="1:10">
      <c r="A725" s="63"/>
      <c r="B725" s="63"/>
      <c r="C725" s="63"/>
      <c r="D725" s="63"/>
      <c r="E725" s="72"/>
      <c r="F725" s="82" t="str">
        <f>IF(COUNTBLANK(D725:E725)&gt;0, "Please input data", IF(COUNTIF('Data Spreadsheet'!$A$2:$A$1048576, E725)&gt;0, IFERROR(ROUND(VLOOKUP($E725&amp;ROUNDUP($D725, -2), 'PaySched Lookups'!$1:$1048576, 2, 0)*$J725/2,2), 0), "Data for year not available"))</f>
        <v>Please input data</v>
      </c>
      <c r="G725" s="82" t="str">
        <f>IF(COUNTBLANK(D725:E725)&gt;0, "Please input data", IF(COUNTIF('Data Spreadsheet'!$A$2:$A$1048576, E725)&gt;0,  IFERROR(ROUND(VLOOKUP($E725&amp;ROUNDUP($D725, -2), 'PaySched Lookups'!$1:$1048576, 3, 0)*$J725/2,2), 0), "Data for year not available"))</f>
        <v>Please input data</v>
      </c>
      <c r="H725" s="82" t="str">
        <f>IF(COUNTBLANK(D725:E725)&gt;0,"Please input data",IF(COUNTIF('Data Spreadsheet'!$A$2:$A$1048576,E725)&gt;0,IFERROR(ROUND(VLOOKUP($E725&amp;ROUNDUP($D725,-2),'PaySched Lookups'!$1:$1048576,4,0)*$J725/2,2),0),"Data for year not available"))</f>
        <v>Please input data</v>
      </c>
      <c r="I725" s="82" t="str">
        <f>IF(COUNTBLANK(D725:E725)&gt;0, "Please input data", IF(COUNTIF('Data Spreadsheet'!$A$2:$A$1048576,E725)&gt;0, IFERROR(ROUND(VLOOKUP($E725&amp;ROUNDUP($D725, -2), 'PaySched Lookups'!$1:$1048576,5, 0)*$J725/2, 2),0), "Data for year not available"))</f>
        <v>Please input data</v>
      </c>
      <c r="J725" s="61" t="str">
        <f>IF(ISBLANK(D725), "", IF(D725&gt;=INDEX('Data Spreadsheet'!B:B, MATCH(E725, 'Data Spreadsheet'!A:A, 1)), 0, 1))</f>
        <v/>
      </c>
    </row>
    <row r="726" spans="1:10">
      <c r="A726" s="63"/>
      <c r="B726" s="63"/>
      <c r="C726" s="63"/>
      <c r="D726" s="63"/>
      <c r="E726" s="72"/>
      <c r="F726" s="82" t="str">
        <f>IF(COUNTBLANK(D726:E726)&gt;0, "Please input data", IF(COUNTIF('Data Spreadsheet'!$A$2:$A$1048576, E726)&gt;0, IFERROR(ROUND(VLOOKUP($E726&amp;ROUNDUP($D726, -2), 'PaySched Lookups'!$1:$1048576, 2, 0)*$J726/2,2), 0), "Data for year not available"))</f>
        <v>Please input data</v>
      </c>
      <c r="G726" s="82" t="str">
        <f>IF(COUNTBLANK(D726:E726)&gt;0, "Please input data", IF(COUNTIF('Data Spreadsheet'!$A$2:$A$1048576, E726)&gt;0,  IFERROR(ROUND(VLOOKUP($E726&amp;ROUNDUP($D726, -2), 'PaySched Lookups'!$1:$1048576, 3, 0)*$J726/2,2), 0), "Data for year not available"))</f>
        <v>Please input data</v>
      </c>
      <c r="H726" s="82" t="str">
        <f>IF(COUNTBLANK(D726:E726)&gt;0,"Please input data",IF(COUNTIF('Data Spreadsheet'!$A$2:$A$1048576,E726)&gt;0,IFERROR(ROUND(VLOOKUP($E726&amp;ROUNDUP($D726,-2),'PaySched Lookups'!$1:$1048576,4,0)*$J726/2,2),0),"Data for year not available"))</f>
        <v>Please input data</v>
      </c>
      <c r="I726" s="82" t="str">
        <f>IF(COUNTBLANK(D726:E726)&gt;0, "Please input data", IF(COUNTIF('Data Spreadsheet'!$A$2:$A$1048576,E726)&gt;0, IFERROR(ROUND(VLOOKUP($E726&amp;ROUNDUP($D726, -2), 'PaySched Lookups'!$1:$1048576,5, 0)*$J726/2, 2),0), "Data for year not available"))</f>
        <v>Please input data</v>
      </c>
      <c r="J726" s="61" t="str">
        <f>IF(ISBLANK(D726), "", IF(D726&gt;=INDEX('Data Spreadsheet'!B:B, MATCH(E726, 'Data Spreadsheet'!A:A, 1)), 0, 1))</f>
        <v/>
      </c>
    </row>
    <row r="727" spans="1:10">
      <c r="A727" s="63"/>
      <c r="B727" s="63"/>
      <c r="C727" s="63"/>
      <c r="D727" s="63"/>
      <c r="E727" s="72"/>
      <c r="F727" s="82" t="str">
        <f>IF(COUNTBLANK(D727:E727)&gt;0, "Please input data", IF(COUNTIF('Data Spreadsheet'!$A$2:$A$1048576, E727)&gt;0, IFERROR(ROUND(VLOOKUP($E727&amp;ROUNDUP($D727, -2), 'PaySched Lookups'!$1:$1048576, 2, 0)*$J727/2,2), 0), "Data for year not available"))</f>
        <v>Please input data</v>
      </c>
      <c r="G727" s="82" t="str">
        <f>IF(COUNTBLANK(D727:E727)&gt;0, "Please input data", IF(COUNTIF('Data Spreadsheet'!$A$2:$A$1048576, E727)&gt;0,  IFERROR(ROUND(VLOOKUP($E727&amp;ROUNDUP($D727, -2), 'PaySched Lookups'!$1:$1048576, 3, 0)*$J727/2,2), 0), "Data for year not available"))</f>
        <v>Please input data</v>
      </c>
      <c r="H727" s="82" t="str">
        <f>IF(COUNTBLANK(D727:E727)&gt;0,"Please input data",IF(COUNTIF('Data Spreadsheet'!$A$2:$A$1048576,E727)&gt;0,IFERROR(ROUND(VLOOKUP($E727&amp;ROUNDUP($D727,-2),'PaySched Lookups'!$1:$1048576,4,0)*$J727/2,2),0),"Data for year not available"))</f>
        <v>Please input data</v>
      </c>
      <c r="I727" s="82" t="str">
        <f>IF(COUNTBLANK(D727:E727)&gt;0, "Please input data", IF(COUNTIF('Data Spreadsheet'!$A$2:$A$1048576,E727)&gt;0, IFERROR(ROUND(VLOOKUP($E727&amp;ROUNDUP($D727, -2), 'PaySched Lookups'!$1:$1048576,5, 0)*$J727/2, 2),0), "Data for year not available"))</f>
        <v>Please input data</v>
      </c>
      <c r="J727" s="61" t="str">
        <f>IF(ISBLANK(D727), "", IF(D727&gt;=INDEX('Data Spreadsheet'!B:B, MATCH(E727, 'Data Spreadsheet'!A:A, 1)), 0, 1))</f>
        <v/>
      </c>
    </row>
    <row r="728" spans="1:10">
      <c r="A728" s="63"/>
      <c r="B728" s="63"/>
      <c r="C728" s="63"/>
      <c r="D728" s="63"/>
      <c r="E728" s="72"/>
      <c r="F728" s="82" t="str">
        <f>IF(COUNTBLANK(D728:E728)&gt;0, "Please input data", IF(COUNTIF('Data Spreadsheet'!$A$2:$A$1048576, E728)&gt;0, IFERROR(ROUND(VLOOKUP($E728&amp;ROUNDUP($D728, -2), 'PaySched Lookups'!$1:$1048576, 2, 0)*$J728/2,2), 0), "Data for year not available"))</f>
        <v>Please input data</v>
      </c>
      <c r="G728" s="82" t="str">
        <f>IF(COUNTBLANK(D728:E728)&gt;0, "Please input data", IF(COUNTIF('Data Spreadsheet'!$A$2:$A$1048576, E728)&gt;0,  IFERROR(ROUND(VLOOKUP($E728&amp;ROUNDUP($D728, -2), 'PaySched Lookups'!$1:$1048576, 3, 0)*$J728/2,2), 0), "Data for year not available"))</f>
        <v>Please input data</v>
      </c>
      <c r="H728" s="82" t="str">
        <f>IF(COUNTBLANK(D728:E728)&gt;0,"Please input data",IF(COUNTIF('Data Spreadsheet'!$A$2:$A$1048576,E728)&gt;0,IFERROR(ROUND(VLOOKUP($E728&amp;ROUNDUP($D728,-2),'PaySched Lookups'!$1:$1048576,4,0)*$J728/2,2),0),"Data for year not available"))</f>
        <v>Please input data</v>
      </c>
      <c r="I728" s="82" t="str">
        <f>IF(COUNTBLANK(D728:E728)&gt;0, "Please input data", IF(COUNTIF('Data Spreadsheet'!$A$2:$A$1048576,E728)&gt;0, IFERROR(ROUND(VLOOKUP($E728&amp;ROUNDUP($D728, -2), 'PaySched Lookups'!$1:$1048576,5, 0)*$J728/2, 2),0), "Data for year not available"))</f>
        <v>Please input data</v>
      </c>
      <c r="J728" s="61" t="str">
        <f>IF(ISBLANK(D728), "", IF(D728&gt;=INDEX('Data Spreadsheet'!B:B, MATCH(E728, 'Data Spreadsheet'!A:A, 1)), 0, 1))</f>
        <v/>
      </c>
    </row>
    <row r="729" spans="1:10">
      <c r="A729" s="63"/>
      <c r="B729" s="63"/>
      <c r="C729" s="63"/>
      <c r="D729" s="63"/>
      <c r="E729" s="72"/>
      <c r="F729" s="82" t="str">
        <f>IF(COUNTBLANK(D729:E729)&gt;0, "Please input data", IF(COUNTIF('Data Spreadsheet'!$A$2:$A$1048576, E729)&gt;0, IFERROR(ROUND(VLOOKUP($E729&amp;ROUNDUP($D729, -2), 'PaySched Lookups'!$1:$1048576, 2, 0)*$J729/2,2), 0), "Data for year not available"))</f>
        <v>Please input data</v>
      </c>
      <c r="G729" s="82" t="str">
        <f>IF(COUNTBLANK(D729:E729)&gt;0, "Please input data", IF(COUNTIF('Data Spreadsheet'!$A$2:$A$1048576, E729)&gt;0,  IFERROR(ROUND(VLOOKUP($E729&amp;ROUNDUP($D729, -2), 'PaySched Lookups'!$1:$1048576, 3, 0)*$J729/2,2), 0), "Data for year not available"))</f>
        <v>Please input data</v>
      </c>
      <c r="H729" s="82" t="str">
        <f>IF(COUNTBLANK(D729:E729)&gt;0,"Please input data",IF(COUNTIF('Data Spreadsheet'!$A$2:$A$1048576,E729)&gt;0,IFERROR(ROUND(VLOOKUP($E729&amp;ROUNDUP($D729,-2),'PaySched Lookups'!$1:$1048576,4,0)*$J729/2,2),0),"Data for year not available"))</f>
        <v>Please input data</v>
      </c>
      <c r="I729" s="82" t="str">
        <f>IF(COUNTBLANK(D729:E729)&gt;0, "Please input data", IF(COUNTIF('Data Spreadsheet'!$A$2:$A$1048576,E729)&gt;0, IFERROR(ROUND(VLOOKUP($E729&amp;ROUNDUP($D729, -2), 'PaySched Lookups'!$1:$1048576,5, 0)*$J729/2, 2),0), "Data for year not available"))</f>
        <v>Please input data</v>
      </c>
      <c r="J729" s="61" t="str">
        <f>IF(ISBLANK(D729), "", IF(D729&gt;=INDEX('Data Spreadsheet'!B:B, MATCH(E729, 'Data Spreadsheet'!A:A, 1)), 0, 1))</f>
        <v/>
      </c>
    </row>
    <row r="730" spans="1:10">
      <c r="A730" s="63"/>
      <c r="B730" s="63"/>
      <c r="C730" s="63"/>
      <c r="D730" s="63"/>
      <c r="E730" s="72"/>
      <c r="F730" s="82" t="str">
        <f>IF(COUNTBLANK(D730:E730)&gt;0, "Please input data", IF(COUNTIF('Data Spreadsheet'!$A$2:$A$1048576, E730)&gt;0, IFERROR(ROUND(VLOOKUP($E730&amp;ROUNDUP($D730, -2), 'PaySched Lookups'!$1:$1048576, 2, 0)*$J730/2,2), 0), "Data for year not available"))</f>
        <v>Please input data</v>
      </c>
      <c r="G730" s="82" t="str">
        <f>IF(COUNTBLANK(D730:E730)&gt;0, "Please input data", IF(COUNTIF('Data Spreadsheet'!$A$2:$A$1048576, E730)&gt;0,  IFERROR(ROUND(VLOOKUP($E730&amp;ROUNDUP($D730, -2), 'PaySched Lookups'!$1:$1048576, 3, 0)*$J730/2,2), 0), "Data for year not available"))</f>
        <v>Please input data</v>
      </c>
      <c r="H730" s="82" t="str">
        <f>IF(COUNTBLANK(D730:E730)&gt;0,"Please input data",IF(COUNTIF('Data Spreadsheet'!$A$2:$A$1048576,E730)&gt;0,IFERROR(ROUND(VLOOKUP($E730&amp;ROUNDUP($D730,-2),'PaySched Lookups'!$1:$1048576,4,0)*$J730/2,2),0),"Data for year not available"))</f>
        <v>Please input data</v>
      </c>
      <c r="I730" s="82" t="str">
        <f>IF(COUNTBLANK(D730:E730)&gt;0, "Please input data", IF(COUNTIF('Data Spreadsheet'!$A$2:$A$1048576,E730)&gt;0, IFERROR(ROUND(VLOOKUP($E730&amp;ROUNDUP($D730, -2), 'PaySched Lookups'!$1:$1048576,5, 0)*$J730/2, 2),0), "Data for year not available"))</f>
        <v>Please input data</v>
      </c>
      <c r="J730" s="61" t="str">
        <f>IF(ISBLANK(D730), "", IF(D730&gt;=INDEX('Data Spreadsheet'!B:B, MATCH(E730, 'Data Spreadsheet'!A:A, 1)), 0, 1))</f>
        <v/>
      </c>
    </row>
    <row r="731" spans="1:10">
      <c r="A731" s="63"/>
      <c r="B731" s="63"/>
      <c r="C731" s="63"/>
      <c r="D731" s="63"/>
      <c r="E731" s="72"/>
      <c r="F731" s="82" t="str">
        <f>IF(COUNTBLANK(D731:E731)&gt;0, "Please input data", IF(COUNTIF('Data Spreadsheet'!$A$2:$A$1048576, E731)&gt;0, IFERROR(ROUND(VLOOKUP($E731&amp;ROUNDUP($D731, -2), 'PaySched Lookups'!$1:$1048576, 2, 0)*$J731/2,2), 0), "Data for year not available"))</f>
        <v>Please input data</v>
      </c>
      <c r="G731" s="82" t="str">
        <f>IF(COUNTBLANK(D731:E731)&gt;0, "Please input data", IF(COUNTIF('Data Spreadsheet'!$A$2:$A$1048576, E731)&gt;0,  IFERROR(ROUND(VLOOKUP($E731&amp;ROUNDUP($D731, -2), 'PaySched Lookups'!$1:$1048576, 3, 0)*$J731/2,2), 0), "Data for year not available"))</f>
        <v>Please input data</v>
      </c>
      <c r="H731" s="82" t="str">
        <f>IF(COUNTBLANK(D731:E731)&gt;0,"Please input data",IF(COUNTIF('Data Spreadsheet'!$A$2:$A$1048576,E731)&gt;0,IFERROR(ROUND(VLOOKUP($E731&amp;ROUNDUP($D731,-2),'PaySched Lookups'!$1:$1048576,4,0)*$J731/2,2),0),"Data for year not available"))</f>
        <v>Please input data</v>
      </c>
      <c r="I731" s="82" t="str">
        <f>IF(COUNTBLANK(D731:E731)&gt;0, "Please input data", IF(COUNTIF('Data Spreadsheet'!$A$2:$A$1048576,E731)&gt;0, IFERROR(ROUND(VLOOKUP($E731&amp;ROUNDUP($D731, -2), 'PaySched Lookups'!$1:$1048576,5, 0)*$J731/2, 2),0), "Data for year not available"))</f>
        <v>Please input data</v>
      </c>
      <c r="J731" s="61" t="str">
        <f>IF(ISBLANK(D731), "", IF(D731&gt;=INDEX('Data Spreadsheet'!B:B, MATCH(E731, 'Data Spreadsheet'!A:A, 1)), 0, 1))</f>
        <v/>
      </c>
    </row>
    <row r="732" spans="1:10">
      <c r="A732" s="63"/>
      <c r="B732" s="63"/>
      <c r="C732" s="63"/>
      <c r="D732" s="63"/>
      <c r="E732" s="72"/>
      <c r="F732" s="82" t="str">
        <f>IF(COUNTBLANK(D732:E732)&gt;0, "Please input data", IF(COUNTIF('Data Spreadsheet'!$A$2:$A$1048576, E732)&gt;0, IFERROR(ROUND(VLOOKUP($E732&amp;ROUNDUP($D732, -2), 'PaySched Lookups'!$1:$1048576, 2, 0)*$J732/2,2), 0), "Data for year not available"))</f>
        <v>Please input data</v>
      </c>
      <c r="G732" s="82" t="str">
        <f>IF(COUNTBLANK(D732:E732)&gt;0, "Please input data", IF(COUNTIF('Data Spreadsheet'!$A$2:$A$1048576, E732)&gt;0,  IFERROR(ROUND(VLOOKUP($E732&amp;ROUNDUP($D732, -2), 'PaySched Lookups'!$1:$1048576, 3, 0)*$J732/2,2), 0), "Data for year not available"))</f>
        <v>Please input data</v>
      </c>
      <c r="H732" s="82" t="str">
        <f>IF(COUNTBLANK(D732:E732)&gt;0,"Please input data",IF(COUNTIF('Data Spreadsheet'!$A$2:$A$1048576,E732)&gt;0,IFERROR(ROUND(VLOOKUP($E732&amp;ROUNDUP($D732,-2),'PaySched Lookups'!$1:$1048576,4,0)*$J732/2,2),0),"Data for year not available"))</f>
        <v>Please input data</v>
      </c>
      <c r="I732" s="82" t="str">
        <f>IF(COUNTBLANK(D732:E732)&gt;0, "Please input data", IF(COUNTIF('Data Spreadsheet'!$A$2:$A$1048576,E732)&gt;0, IFERROR(ROUND(VLOOKUP($E732&amp;ROUNDUP($D732, -2), 'PaySched Lookups'!$1:$1048576,5, 0)*$J732/2, 2),0), "Data for year not available"))</f>
        <v>Please input data</v>
      </c>
      <c r="J732" s="61" t="str">
        <f>IF(ISBLANK(D732), "", IF(D732&gt;=INDEX('Data Spreadsheet'!B:B, MATCH(E732, 'Data Spreadsheet'!A:A, 1)), 0, 1))</f>
        <v/>
      </c>
    </row>
    <row r="733" spans="1:10">
      <c r="A733" s="63"/>
      <c r="B733" s="63"/>
      <c r="C733" s="63"/>
      <c r="D733" s="63"/>
      <c r="E733" s="72"/>
      <c r="F733" s="82" t="str">
        <f>IF(COUNTBLANK(D733:E733)&gt;0, "Please input data", IF(COUNTIF('Data Spreadsheet'!$A$2:$A$1048576, E733)&gt;0, IFERROR(ROUND(VLOOKUP($E733&amp;ROUNDUP($D733, -2), 'PaySched Lookups'!$1:$1048576, 2, 0)*$J733/2,2), 0), "Data for year not available"))</f>
        <v>Please input data</v>
      </c>
      <c r="G733" s="82" t="str">
        <f>IF(COUNTBLANK(D733:E733)&gt;0, "Please input data", IF(COUNTIF('Data Spreadsheet'!$A$2:$A$1048576, E733)&gt;0,  IFERROR(ROUND(VLOOKUP($E733&amp;ROUNDUP($D733, -2), 'PaySched Lookups'!$1:$1048576, 3, 0)*$J733/2,2), 0), "Data for year not available"))</f>
        <v>Please input data</v>
      </c>
      <c r="H733" s="82" t="str">
        <f>IF(COUNTBLANK(D733:E733)&gt;0,"Please input data",IF(COUNTIF('Data Spreadsheet'!$A$2:$A$1048576,E733)&gt;0,IFERROR(ROUND(VLOOKUP($E733&amp;ROUNDUP($D733,-2),'PaySched Lookups'!$1:$1048576,4,0)*$J733/2,2),0),"Data for year not available"))</f>
        <v>Please input data</v>
      </c>
      <c r="I733" s="82" t="str">
        <f>IF(COUNTBLANK(D733:E733)&gt;0, "Please input data", IF(COUNTIF('Data Spreadsheet'!$A$2:$A$1048576,E733)&gt;0, IFERROR(ROUND(VLOOKUP($E733&amp;ROUNDUP($D733, -2), 'PaySched Lookups'!$1:$1048576,5, 0)*$J733/2, 2),0), "Data for year not available"))</f>
        <v>Please input data</v>
      </c>
      <c r="J733" s="61" t="str">
        <f>IF(ISBLANK(D733), "", IF(D733&gt;=INDEX('Data Spreadsheet'!B:B, MATCH(E733, 'Data Spreadsheet'!A:A, 1)), 0, 1))</f>
        <v/>
      </c>
    </row>
    <row r="734" spans="1:10">
      <c r="A734" s="63"/>
      <c r="B734" s="63"/>
      <c r="C734" s="63"/>
      <c r="D734" s="63"/>
      <c r="E734" s="72"/>
      <c r="F734" s="82" t="str">
        <f>IF(COUNTBLANK(D734:E734)&gt;0, "Please input data", IF(COUNTIF('Data Spreadsheet'!$A$2:$A$1048576, E734)&gt;0, IFERROR(ROUND(VLOOKUP($E734&amp;ROUNDUP($D734, -2), 'PaySched Lookups'!$1:$1048576, 2, 0)*$J734/2,2), 0), "Data for year not available"))</f>
        <v>Please input data</v>
      </c>
      <c r="G734" s="82" t="str">
        <f>IF(COUNTBLANK(D734:E734)&gt;0, "Please input data", IF(COUNTIF('Data Spreadsheet'!$A$2:$A$1048576, E734)&gt;0,  IFERROR(ROUND(VLOOKUP($E734&amp;ROUNDUP($D734, -2), 'PaySched Lookups'!$1:$1048576, 3, 0)*$J734/2,2), 0), "Data for year not available"))</f>
        <v>Please input data</v>
      </c>
      <c r="H734" s="82" t="str">
        <f>IF(COUNTBLANK(D734:E734)&gt;0,"Please input data",IF(COUNTIF('Data Spreadsheet'!$A$2:$A$1048576,E734)&gt;0,IFERROR(ROUND(VLOOKUP($E734&amp;ROUNDUP($D734,-2),'PaySched Lookups'!$1:$1048576,4,0)*$J734/2,2),0),"Data for year not available"))</f>
        <v>Please input data</v>
      </c>
      <c r="I734" s="82" t="str">
        <f>IF(COUNTBLANK(D734:E734)&gt;0, "Please input data", IF(COUNTIF('Data Spreadsheet'!$A$2:$A$1048576,E734)&gt;0, IFERROR(ROUND(VLOOKUP($E734&amp;ROUNDUP($D734, -2), 'PaySched Lookups'!$1:$1048576,5, 0)*$J734/2, 2),0), "Data for year not available"))</f>
        <v>Please input data</v>
      </c>
      <c r="J734" s="61" t="str">
        <f>IF(ISBLANK(D734), "", IF(D734&gt;=INDEX('Data Spreadsheet'!B:B, MATCH(E734, 'Data Spreadsheet'!A:A, 1)), 0, 1))</f>
        <v/>
      </c>
    </row>
    <row r="735" spans="1:10">
      <c r="A735" s="63"/>
      <c r="B735" s="63"/>
      <c r="C735" s="63"/>
      <c r="D735" s="63"/>
      <c r="E735" s="72"/>
      <c r="F735" s="82" t="str">
        <f>IF(COUNTBLANK(D735:E735)&gt;0, "Please input data", IF(COUNTIF('Data Spreadsheet'!$A$2:$A$1048576, E735)&gt;0, IFERROR(ROUND(VLOOKUP($E735&amp;ROUNDUP($D735, -2), 'PaySched Lookups'!$1:$1048576, 2, 0)*$J735/2,2), 0), "Data for year not available"))</f>
        <v>Please input data</v>
      </c>
      <c r="G735" s="82" t="str">
        <f>IF(COUNTBLANK(D735:E735)&gt;0, "Please input data", IF(COUNTIF('Data Spreadsheet'!$A$2:$A$1048576, E735)&gt;0,  IFERROR(ROUND(VLOOKUP($E735&amp;ROUNDUP($D735, -2), 'PaySched Lookups'!$1:$1048576, 3, 0)*$J735/2,2), 0), "Data for year not available"))</f>
        <v>Please input data</v>
      </c>
      <c r="H735" s="82" t="str">
        <f>IF(COUNTBLANK(D735:E735)&gt;0,"Please input data",IF(COUNTIF('Data Spreadsheet'!$A$2:$A$1048576,E735)&gt;0,IFERROR(ROUND(VLOOKUP($E735&amp;ROUNDUP($D735,-2),'PaySched Lookups'!$1:$1048576,4,0)*$J735/2,2),0),"Data for year not available"))</f>
        <v>Please input data</v>
      </c>
      <c r="I735" s="82" t="str">
        <f>IF(COUNTBLANK(D735:E735)&gt;0, "Please input data", IF(COUNTIF('Data Spreadsheet'!$A$2:$A$1048576,E735)&gt;0, IFERROR(ROUND(VLOOKUP($E735&amp;ROUNDUP($D735, -2), 'PaySched Lookups'!$1:$1048576,5, 0)*$J735/2, 2),0), "Data for year not available"))</f>
        <v>Please input data</v>
      </c>
      <c r="J735" s="61" t="str">
        <f>IF(ISBLANK(D735), "", IF(D735&gt;=INDEX('Data Spreadsheet'!B:B, MATCH(E735, 'Data Spreadsheet'!A:A, 1)), 0, 1))</f>
        <v/>
      </c>
    </row>
    <row r="736" spans="1:10">
      <c r="A736" s="63"/>
      <c r="B736" s="63"/>
      <c r="C736" s="63"/>
      <c r="D736" s="63"/>
      <c r="E736" s="72"/>
      <c r="F736" s="82" t="str">
        <f>IF(COUNTBLANK(D736:E736)&gt;0, "Please input data", IF(COUNTIF('Data Spreadsheet'!$A$2:$A$1048576, E736)&gt;0, IFERROR(ROUND(VLOOKUP($E736&amp;ROUNDUP($D736, -2), 'PaySched Lookups'!$1:$1048576, 2, 0)*$J736/2,2), 0), "Data for year not available"))</f>
        <v>Please input data</v>
      </c>
      <c r="G736" s="82" t="str">
        <f>IF(COUNTBLANK(D736:E736)&gt;0, "Please input data", IF(COUNTIF('Data Spreadsheet'!$A$2:$A$1048576, E736)&gt;0,  IFERROR(ROUND(VLOOKUP($E736&amp;ROUNDUP($D736, -2), 'PaySched Lookups'!$1:$1048576, 3, 0)*$J736/2,2), 0), "Data for year not available"))</f>
        <v>Please input data</v>
      </c>
      <c r="H736" s="82" t="str">
        <f>IF(COUNTBLANK(D736:E736)&gt;0,"Please input data",IF(COUNTIF('Data Spreadsheet'!$A$2:$A$1048576,E736)&gt;0,IFERROR(ROUND(VLOOKUP($E736&amp;ROUNDUP($D736,-2),'PaySched Lookups'!$1:$1048576,4,0)*$J736/2,2),0),"Data for year not available"))</f>
        <v>Please input data</v>
      </c>
      <c r="I736" s="82" t="str">
        <f>IF(COUNTBLANK(D736:E736)&gt;0, "Please input data", IF(COUNTIF('Data Spreadsheet'!$A$2:$A$1048576,E736)&gt;0, IFERROR(ROUND(VLOOKUP($E736&amp;ROUNDUP($D736, -2), 'PaySched Lookups'!$1:$1048576,5, 0)*$J736/2, 2),0), "Data for year not available"))</f>
        <v>Please input data</v>
      </c>
      <c r="J736" s="61" t="str">
        <f>IF(ISBLANK(D736), "", IF(D736&gt;=INDEX('Data Spreadsheet'!B:B, MATCH(E736, 'Data Spreadsheet'!A:A, 1)), 0, 1))</f>
        <v/>
      </c>
    </row>
    <row r="737" spans="1:10">
      <c r="A737" s="63"/>
      <c r="B737" s="63"/>
      <c r="C737" s="63"/>
      <c r="D737" s="63"/>
      <c r="E737" s="72"/>
      <c r="F737" s="82" t="str">
        <f>IF(COUNTBLANK(D737:E737)&gt;0, "Please input data", IF(COUNTIF('Data Spreadsheet'!$A$2:$A$1048576, E737)&gt;0, IFERROR(ROUND(VLOOKUP($E737&amp;ROUNDUP($D737, -2), 'PaySched Lookups'!$1:$1048576, 2, 0)*$J737/2,2), 0), "Data for year not available"))</f>
        <v>Please input data</v>
      </c>
      <c r="G737" s="82" t="str">
        <f>IF(COUNTBLANK(D737:E737)&gt;0, "Please input data", IF(COUNTIF('Data Spreadsheet'!$A$2:$A$1048576, E737)&gt;0,  IFERROR(ROUND(VLOOKUP($E737&amp;ROUNDUP($D737, -2), 'PaySched Lookups'!$1:$1048576, 3, 0)*$J737/2,2), 0), "Data for year not available"))</f>
        <v>Please input data</v>
      </c>
      <c r="H737" s="82" t="str">
        <f>IF(COUNTBLANK(D737:E737)&gt;0,"Please input data",IF(COUNTIF('Data Spreadsheet'!$A$2:$A$1048576,E737)&gt;0,IFERROR(ROUND(VLOOKUP($E737&amp;ROUNDUP($D737,-2),'PaySched Lookups'!$1:$1048576,4,0)*$J737/2,2),0),"Data for year not available"))</f>
        <v>Please input data</v>
      </c>
      <c r="I737" s="82" t="str">
        <f>IF(COUNTBLANK(D737:E737)&gt;0, "Please input data", IF(COUNTIF('Data Spreadsheet'!$A$2:$A$1048576,E737)&gt;0, IFERROR(ROUND(VLOOKUP($E737&amp;ROUNDUP($D737, -2), 'PaySched Lookups'!$1:$1048576,5, 0)*$J737/2, 2),0), "Data for year not available"))</f>
        <v>Please input data</v>
      </c>
      <c r="J737" s="61" t="str">
        <f>IF(ISBLANK(D737), "", IF(D737&gt;=INDEX('Data Spreadsheet'!B:B, MATCH(E737, 'Data Spreadsheet'!A:A, 1)), 0, 1))</f>
        <v/>
      </c>
    </row>
    <row r="738" spans="1:10">
      <c r="A738" s="63"/>
      <c r="B738" s="63"/>
      <c r="C738" s="63"/>
      <c r="D738" s="63"/>
      <c r="E738" s="72"/>
      <c r="F738" s="82" t="str">
        <f>IF(COUNTBLANK(D738:E738)&gt;0, "Please input data", IF(COUNTIF('Data Spreadsheet'!$A$2:$A$1048576, E738)&gt;0, IFERROR(ROUND(VLOOKUP($E738&amp;ROUNDUP($D738, -2), 'PaySched Lookups'!$1:$1048576, 2, 0)*$J738/2,2), 0), "Data for year not available"))</f>
        <v>Please input data</v>
      </c>
      <c r="G738" s="82" t="str">
        <f>IF(COUNTBLANK(D738:E738)&gt;0, "Please input data", IF(COUNTIF('Data Spreadsheet'!$A$2:$A$1048576, E738)&gt;0,  IFERROR(ROUND(VLOOKUP($E738&amp;ROUNDUP($D738, -2), 'PaySched Lookups'!$1:$1048576, 3, 0)*$J738/2,2), 0), "Data for year not available"))</f>
        <v>Please input data</v>
      </c>
      <c r="H738" s="82" t="str">
        <f>IF(COUNTBLANK(D738:E738)&gt;0,"Please input data",IF(COUNTIF('Data Spreadsheet'!$A$2:$A$1048576,E738)&gt;0,IFERROR(ROUND(VLOOKUP($E738&amp;ROUNDUP($D738,-2),'PaySched Lookups'!$1:$1048576,4,0)*$J738/2,2),0),"Data for year not available"))</f>
        <v>Please input data</v>
      </c>
      <c r="I738" s="82" t="str">
        <f>IF(COUNTBLANK(D738:E738)&gt;0, "Please input data", IF(COUNTIF('Data Spreadsheet'!$A$2:$A$1048576,E738)&gt;0, IFERROR(ROUND(VLOOKUP($E738&amp;ROUNDUP($D738, -2), 'PaySched Lookups'!$1:$1048576,5, 0)*$J738/2, 2),0), "Data for year not available"))</f>
        <v>Please input data</v>
      </c>
      <c r="J738" s="61" t="str">
        <f>IF(ISBLANK(D738), "", IF(D738&gt;=INDEX('Data Spreadsheet'!B:B, MATCH(E738, 'Data Spreadsheet'!A:A, 1)), 0, 1))</f>
        <v/>
      </c>
    </row>
    <row r="739" spans="1:10">
      <c r="A739" s="63"/>
      <c r="B739" s="63"/>
      <c r="C739" s="63"/>
      <c r="D739" s="63"/>
      <c r="E739" s="72"/>
      <c r="F739" s="82" t="str">
        <f>IF(COUNTBLANK(D739:E739)&gt;0, "Please input data", IF(COUNTIF('Data Spreadsheet'!$A$2:$A$1048576, E739)&gt;0, IFERROR(ROUND(VLOOKUP($E739&amp;ROUNDUP($D739, -2), 'PaySched Lookups'!$1:$1048576, 2, 0)*$J739/2,2), 0), "Data for year not available"))</f>
        <v>Please input data</v>
      </c>
      <c r="G739" s="82" t="str">
        <f>IF(COUNTBLANK(D739:E739)&gt;0, "Please input data", IF(COUNTIF('Data Spreadsheet'!$A$2:$A$1048576, E739)&gt;0,  IFERROR(ROUND(VLOOKUP($E739&amp;ROUNDUP($D739, -2), 'PaySched Lookups'!$1:$1048576, 3, 0)*$J739/2,2), 0), "Data for year not available"))</f>
        <v>Please input data</v>
      </c>
      <c r="H739" s="82" t="str">
        <f>IF(COUNTBLANK(D739:E739)&gt;0,"Please input data",IF(COUNTIF('Data Spreadsheet'!$A$2:$A$1048576,E739)&gt;0,IFERROR(ROUND(VLOOKUP($E739&amp;ROUNDUP($D739,-2),'PaySched Lookups'!$1:$1048576,4,0)*$J739/2,2),0),"Data for year not available"))</f>
        <v>Please input data</v>
      </c>
      <c r="I739" s="82" t="str">
        <f>IF(COUNTBLANK(D739:E739)&gt;0, "Please input data", IF(COUNTIF('Data Spreadsheet'!$A$2:$A$1048576,E739)&gt;0, IFERROR(ROUND(VLOOKUP($E739&amp;ROUNDUP($D739, -2), 'PaySched Lookups'!$1:$1048576,5, 0)*$J739/2, 2),0), "Data for year not available"))</f>
        <v>Please input data</v>
      </c>
      <c r="J739" s="61" t="str">
        <f>IF(ISBLANK(D739), "", IF(D739&gt;=INDEX('Data Spreadsheet'!B:B, MATCH(E739, 'Data Spreadsheet'!A:A, 1)), 0, 1))</f>
        <v/>
      </c>
    </row>
    <row r="740" spans="1:10">
      <c r="A740" s="63"/>
      <c r="B740" s="63"/>
      <c r="C740" s="63"/>
      <c r="D740" s="63"/>
      <c r="E740" s="72"/>
      <c r="F740" s="82" t="str">
        <f>IF(COUNTBLANK(D740:E740)&gt;0, "Please input data", IF(COUNTIF('Data Spreadsheet'!$A$2:$A$1048576, E740)&gt;0, IFERROR(ROUND(VLOOKUP($E740&amp;ROUNDUP($D740, -2), 'PaySched Lookups'!$1:$1048576, 2, 0)*$J740/2,2), 0), "Data for year not available"))</f>
        <v>Please input data</v>
      </c>
      <c r="G740" s="82" t="str">
        <f>IF(COUNTBLANK(D740:E740)&gt;0, "Please input data", IF(COUNTIF('Data Spreadsheet'!$A$2:$A$1048576, E740)&gt;0,  IFERROR(ROUND(VLOOKUP($E740&amp;ROUNDUP($D740, -2), 'PaySched Lookups'!$1:$1048576, 3, 0)*$J740/2,2), 0), "Data for year not available"))</f>
        <v>Please input data</v>
      </c>
      <c r="H740" s="82" t="str">
        <f>IF(COUNTBLANK(D740:E740)&gt;0,"Please input data",IF(COUNTIF('Data Spreadsheet'!$A$2:$A$1048576,E740)&gt;0,IFERROR(ROUND(VLOOKUP($E740&amp;ROUNDUP($D740,-2),'PaySched Lookups'!$1:$1048576,4,0)*$J740/2,2),0),"Data for year not available"))</f>
        <v>Please input data</v>
      </c>
      <c r="I740" s="82" t="str">
        <f>IF(COUNTBLANK(D740:E740)&gt;0, "Please input data", IF(COUNTIF('Data Spreadsheet'!$A$2:$A$1048576,E740)&gt;0, IFERROR(ROUND(VLOOKUP($E740&amp;ROUNDUP($D740, -2), 'PaySched Lookups'!$1:$1048576,5, 0)*$J740/2, 2),0), "Data for year not available"))</f>
        <v>Please input data</v>
      </c>
      <c r="J740" s="61" t="str">
        <f>IF(ISBLANK(D740), "", IF(D740&gt;=INDEX('Data Spreadsheet'!B:B, MATCH(E740, 'Data Spreadsheet'!A:A, 1)), 0, 1))</f>
        <v/>
      </c>
    </row>
    <row r="741" spans="1:10">
      <c r="A741" s="63"/>
      <c r="B741" s="63"/>
      <c r="C741" s="63"/>
      <c r="D741" s="63"/>
      <c r="E741" s="72"/>
      <c r="F741" s="82" t="str">
        <f>IF(COUNTBLANK(D741:E741)&gt;0, "Please input data", IF(COUNTIF('Data Spreadsheet'!$A$2:$A$1048576, E741)&gt;0, IFERROR(ROUND(VLOOKUP($E741&amp;ROUNDUP($D741, -2), 'PaySched Lookups'!$1:$1048576, 2, 0)*$J741/2,2), 0), "Data for year not available"))</f>
        <v>Please input data</v>
      </c>
      <c r="G741" s="82" t="str">
        <f>IF(COUNTBLANK(D741:E741)&gt;0, "Please input data", IF(COUNTIF('Data Spreadsheet'!$A$2:$A$1048576, E741)&gt;0,  IFERROR(ROUND(VLOOKUP($E741&amp;ROUNDUP($D741, -2), 'PaySched Lookups'!$1:$1048576, 3, 0)*$J741/2,2), 0), "Data for year not available"))</f>
        <v>Please input data</v>
      </c>
      <c r="H741" s="82" t="str">
        <f>IF(COUNTBLANK(D741:E741)&gt;0,"Please input data",IF(COUNTIF('Data Spreadsheet'!$A$2:$A$1048576,E741)&gt;0,IFERROR(ROUND(VLOOKUP($E741&amp;ROUNDUP($D741,-2),'PaySched Lookups'!$1:$1048576,4,0)*$J741/2,2),0),"Data for year not available"))</f>
        <v>Please input data</v>
      </c>
      <c r="I741" s="82" t="str">
        <f>IF(COUNTBLANK(D741:E741)&gt;0, "Please input data", IF(COUNTIF('Data Spreadsheet'!$A$2:$A$1048576,E741)&gt;0, IFERROR(ROUND(VLOOKUP($E741&amp;ROUNDUP($D741, -2), 'PaySched Lookups'!$1:$1048576,5, 0)*$J741/2, 2),0), "Data for year not available"))</f>
        <v>Please input data</v>
      </c>
      <c r="J741" s="61" t="str">
        <f>IF(ISBLANK(D741), "", IF(D741&gt;=INDEX('Data Spreadsheet'!B:B, MATCH(E741, 'Data Spreadsheet'!A:A, 1)), 0, 1))</f>
        <v/>
      </c>
    </row>
    <row r="742" spans="1:10">
      <c r="A742" s="63"/>
      <c r="B742" s="63"/>
      <c r="C742" s="63"/>
      <c r="D742" s="63"/>
      <c r="E742" s="72"/>
      <c r="F742" s="82" t="str">
        <f>IF(COUNTBLANK(D742:E742)&gt;0, "Please input data", IF(COUNTIF('Data Spreadsheet'!$A$2:$A$1048576, E742)&gt;0, IFERROR(ROUND(VLOOKUP($E742&amp;ROUNDUP($D742, -2), 'PaySched Lookups'!$1:$1048576, 2, 0)*$J742/2,2), 0), "Data for year not available"))</f>
        <v>Please input data</v>
      </c>
      <c r="G742" s="82" t="str">
        <f>IF(COUNTBLANK(D742:E742)&gt;0, "Please input data", IF(COUNTIF('Data Spreadsheet'!$A$2:$A$1048576, E742)&gt;0,  IFERROR(ROUND(VLOOKUP($E742&amp;ROUNDUP($D742, -2), 'PaySched Lookups'!$1:$1048576, 3, 0)*$J742/2,2), 0), "Data for year not available"))</f>
        <v>Please input data</v>
      </c>
      <c r="H742" s="82" t="str">
        <f>IF(COUNTBLANK(D742:E742)&gt;0,"Please input data",IF(COUNTIF('Data Spreadsheet'!$A$2:$A$1048576,E742)&gt;0,IFERROR(ROUND(VLOOKUP($E742&amp;ROUNDUP($D742,-2),'PaySched Lookups'!$1:$1048576,4,0)*$J742/2,2),0),"Data for year not available"))</f>
        <v>Please input data</v>
      </c>
      <c r="I742" s="82" t="str">
        <f>IF(COUNTBLANK(D742:E742)&gt;0, "Please input data", IF(COUNTIF('Data Spreadsheet'!$A$2:$A$1048576,E742)&gt;0, IFERROR(ROUND(VLOOKUP($E742&amp;ROUNDUP($D742, -2), 'PaySched Lookups'!$1:$1048576,5, 0)*$J742/2, 2),0), "Data for year not available"))</f>
        <v>Please input data</v>
      </c>
      <c r="J742" s="61" t="str">
        <f>IF(ISBLANK(D742), "", IF(D742&gt;=INDEX('Data Spreadsheet'!B:B, MATCH(E742, 'Data Spreadsheet'!A:A, 1)), 0, 1))</f>
        <v/>
      </c>
    </row>
    <row r="743" spans="1:10">
      <c r="A743" s="63"/>
      <c r="B743" s="63"/>
      <c r="C743" s="63"/>
      <c r="D743" s="63"/>
      <c r="E743" s="72"/>
      <c r="F743" s="82" t="str">
        <f>IF(COUNTBLANK(D743:E743)&gt;0, "Please input data", IF(COUNTIF('Data Spreadsheet'!$A$2:$A$1048576, E743)&gt;0, IFERROR(ROUND(VLOOKUP($E743&amp;ROUNDUP($D743, -2), 'PaySched Lookups'!$1:$1048576, 2, 0)*$J743/2,2), 0), "Data for year not available"))</f>
        <v>Please input data</v>
      </c>
      <c r="G743" s="82" t="str">
        <f>IF(COUNTBLANK(D743:E743)&gt;0, "Please input data", IF(COUNTIF('Data Spreadsheet'!$A$2:$A$1048576, E743)&gt;0,  IFERROR(ROUND(VLOOKUP($E743&amp;ROUNDUP($D743, -2), 'PaySched Lookups'!$1:$1048576, 3, 0)*$J743/2,2), 0), "Data for year not available"))</f>
        <v>Please input data</v>
      </c>
      <c r="H743" s="82" t="str">
        <f>IF(COUNTBLANK(D743:E743)&gt;0,"Please input data",IF(COUNTIF('Data Spreadsheet'!$A$2:$A$1048576,E743)&gt;0,IFERROR(ROUND(VLOOKUP($E743&amp;ROUNDUP($D743,-2),'PaySched Lookups'!$1:$1048576,4,0)*$J743/2,2),0),"Data for year not available"))</f>
        <v>Please input data</v>
      </c>
      <c r="I743" s="82" t="str">
        <f>IF(COUNTBLANK(D743:E743)&gt;0, "Please input data", IF(COUNTIF('Data Spreadsheet'!$A$2:$A$1048576,E743)&gt;0, IFERROR(ROUND(VLOOKUP($E743&amp;ROUNDUP($D743, -2), 'PaySched Lookups'!$1:$1048576,5, 0)*$J743/2, 2),0), "Data for year not available"))</f>
        <v>Please input data</v>
      </c>
      <c r="J743" s="61" t="str">
        <f>IF(ISBLANK(D743), "", IF(D743&gt;=INDEX('Data Spreadsheet'!B:B, MATCH(E743, 'Data Spreadsheet'!A:A, 1)), 0, 1))</f>
        <v/>
      </c>
    </row>
    <row r="744" spans="1:10">
      <c r="A744" s="63"/>
      <c r="B744" s="63"/>
      <c r="C744" s="63"/>
      <c r="D744" s="63"/>
      <c r="E744" s="72"/>
      <c r="F744" s="82" t="str">
        <f>IF(COUNTBLANK(D744:E744)&gt;0, "Please input data", IF(COUNTIF('Data Spreadsheet'!$A$2:$A$1048576, E744)&gt;0, IFERROR(ROUND(VLOOKUP($E744&amp;ROUNDUP($D744, -2), 'PaySched Lookups'!$1:$1048576, 2, 0)*$J744/2,2), 0), "Data for year not available"))</f>
        <v>Please input data</v>
      </c>
      <c r="G744" s="82" t="str">
        <f>IF(COUNTBLANK(D744:E744)&gt;0, "Please input data", IF(COUNTIF('Data Spreadsheet'!$A$2:$A$1048576, E744)&gt;0,  IFERROR(ROUND(VLOOKUP($E744&amp;ROUNDUP($D744, -2), 'PaySched Lookups'!$1:$1048576, 3, 0)*$J744/2,2), 0), "Data for year not available"))</f>
        <v>Please input data</v>
      </c>
      <c r="H744" s="82" t="str">
        <f>IF(COUNTBLANK(D744:E744)&gt;0,"Please input data",IF(COUNTIF('Data Spreadsheet'!$A$2:$A$1048576,E744)&gt;0,IFERROR(ROUND(VLOOKUP($E744&amp;ROUNDUP($D744,-2),'PaySched Lookups'!$1:$1048576,4,0)*$J744/2,2),0),"Data for year not available"))</f>
        <v>Please input data</v>
      </c>
      <c r="I744" s="82" t="str">
        <f>IF(COUNTBLANK(D744:E744)&gt;0, "Please input data", IF(COUNTIF('Data Spreadsheet'!$A$2:$A$1048576,E744)&gt;0, IFERROR(ROUND(VLOOKUP($E744&amp;ROUNDUP($D744, -2), 'PaySched Lookups'!$1:$1048576,5, 0)*$J744/2, 2),0), "Data for year not available"))</f>
        <v>Please input data</v>
      </c>
      <c r="J744" s="61" t="str">
        <f>IF(ISBLANK(D744), "", IF(D744&gt;=INDEX('Data Spreadsheet'!B:B, MATCH(E744, 'Data Spreadsheet'!A:A, 1)), 0, 1))</f>
        <v/>
      </c>
    </row>
    <row r="745" spans="1:10">
      <c r="A745" s="63"/>
      <c r="B745" s="63"/>
      <c r="C745" s="63"/>
      <c r="D745" s="63"/>
      <c r="E745" s="72"/>
      <c r="F745" s="82" t="str">
        <f>IF(COUNTBLANK(D745:E745)&gt;0, "Please input data", IF(COUNTIF('Data Spreadsheet'!$A$2:$A$1048576, E745)&gt;0, IFERROR(ROUND(VLOOKUP($E745&amp;ROUNDUP($D745, -2), 'PaySched Lookups'!$1:$1048576, 2, 0)*$J745/2,2), 0), "Data for year not available"))</f>
        <v>Please input data</v>
      </c>
      <c r="G745" s="82" t="str">
        <f>IF(COUNTBLANK(D745:E745)&gt;0, "Please input data", IF(COUNTIF('Data Spreadsheet'!$A$2:$A$1048576, E745)&gt;0,  IFERROR(ROUND(VLOOKUP($E745&amp;ROUNDUP($D745, -2), 'PaySched Lookups'!$1:$1048576, 3, 0)*$J745/2,2), 0), "Data for year not available"))</f>
        <v>Please input data</v>
      </c>
      <c r="H745" s="82" t="str">
        <f>IF(COUNTBLANK(D745:E745)&gt;0,"Please input data",IF(COUNTIF('Data Spreadsheet'!$A$2:$A$1048576,E745)&gt;0,IFERROR(ROUND(VLOOKUP($E745&amp;ROUNDUP($D745,-2),'PaySched Lookups'!$1:$1048576,4,0)*$J745/2,2),0),"Data for year not available"))</f>
        <v>Please input data</v>
      </c>
      <c r="I745" s="82" t="str">
        <f>IF(COUNTBLANK(D745:E745)&gt;0, "Please input data", IF(COUNTIF('Data Spreadsheet'!$A$2:$A$1048576,E745)&gt;0, IFERROR(ROUND(VLOOKUP($E745&amp;ROUNDUP($D745, -2), 'PaySched Lookups'!$1:$1048576,5, 0)*$J745/2, 2),0), "Data for year not available"))</f>
        <v>Please input data</v>
      </c>
      <c r="J745" s="61" t="str">
        <f>IF(ISBLANK(D745), "", IF(D745&gt;=INDEX('Data Spreadsheet'!B:B, MATCH(E745, 'Data Spreadsheet'!A:A, 1)), 0, 1))</f>
        <v/>
      </c>
    </row>
    <row r="746" spans="1:10">
      <c r="A746" s="63"/>
      <c r="B746" s="63"/>
      <c r="C746" s="63"/>
      <c r="D746" s="63"/>
      <c r="E746" s="72"/>
      <c r="F746" s="82" t="str">
        <f>IF(COUNTBLANK(D746:E746)&gt;0, "Please input data", IF(COUNTIF('Data Spreadsheet'!$A$2:$A$1048576, E746)&gt;0, IFERROR(ROUND(VLOOKUP($E746&amp;ROUNDUP($D746, -2), 'PaySched Lookups'!$1:$1048576, 2, 0)*$J746/2,2), 0), "Data for year not available"))</f>
        <v>Please input data</v>
      </c>
      <c r="G746" s="82" t="str">
        <f>IF(COUNTBLANK(D746:E746)&gt;0, "Please input data", IF(COUNTIF('Data Spreadsheet'!$A$2:$A$1048576, E746)&gt;0,  IFERROR(ROUND(VLOOKUP($E746&amp;ROUNDUP($D746, -2), 'PaySched Lookups'!$1:$1048576, 3, 0)*$J746/2,2), 0), "Data for year not available"))</f>
        <v>Please input data</v>
      </c>
      <c r="H746" s="82" t="str">
        <f>IF(COUNTBLANK(D746:E746)&gt;0,"Please input data",IF(COUNTIF('Data Spreadsheet'!$A$2:$A$1048576,E746)&gt;0,IFERROR(ROUND(VLOOKUP($E746&amp;ROUNDUP($D746,-2),'PaySched Lookups'!$1:$1048576,4,0)*$J746/2,2),0),"Data for year not available"))</f>
        <v>Please input data</v>
      </c>
      <c r="I746" s="82" t="str">
        <f>IF(COUNTBLANK(D746:E746)&gt;0, "Please input data", IF(COUNTIF('Data Spreadsheet'!$A$2:$A$1048576,E746)&gt;0, IFERROR(ROUND(VLOOKUP($E746&amp;ROUNDUP($D746, -2), 'PaySched Lookups'!$1:$1048576,5, 0)*$J746/2, 2),0), "Data for year not available"))</f>
        <v>Please input data</v>
      </c>
      <c r="J746" s="61" t="str">
        <f>IF(ISBLANK(D746), "", IF(D746&gt;=INDEX('Data Spreadsheet'!B:B, MATCH(E746, 'Data Spreadsheet'!A:A, 1)), 0, 1))</f>
        <v/>
      </c>
    </row>
    <row r="747" spans="1:10">
      <c r="A747" s="63"/>
      <c r="B747" s="63"/>
      <c r="C747" s="63"/>
      <c r="D747" s="63"/>
      <c r="E747" s="72"/>
      <c r="F747" s="82" t="str">
        <f>IF(COUNTBLANK(D747:E747)&gt;0, "Please input data", IF(COUNTIF('Data Spreadsheet'!$A$2:$A$1048576, E747)&gt;0, IFERROR(ROUND(VLOOKUP($E747&amp;ROUNDUP($D747, -2), 'PaySched Lookups'!$1:$1048576, 2, 0)*$J747/2,2), 0), "Data for year not available"))</f>
        <v>Please input data</v>
      </c>
      <c r="G747" s="82" t="str">
        <f>IF(COUNTBLANK(D747:E747)&gt;0, "Please input data", IF(COUNTIF('Data Spreadsheet'!$A$2:$A$1048576, E747)&gt;0,  IFERROR(ROUND(VLOOKUP($E747&amp;ROUNDUP($D747, -2), 'PaySched Lookups'!$1:$1048576, 3, 0)*$J747/2,2), 0), "Data for year not available"))</f>
        <v>Please input data</v>
      </c>
      <c r="H747" s="82" t="str">
        <f>IF(COUNTBLANK(D747:E747)&gt;0,"Please input data",IF(COUNTIF('Data Spreadsheet'!$A$2:$A$1048576,E747)&gt;0,IFERROR(ROUND(VLOOKUP($E747&amp;ROUNDUP($D747,-2),'PaySched Lookups'!$1:$1048576,4,0)*$J747/2,2),0),"Data for year not available"))</f>
        <v>Please input data</v>
      </c>
      <c r="I747" s="82" t="str">
        <f>IF(COUNTBLANK(D747:E747)&gt;0, "Please input data", IF(COUNTIF('Data Spreadsheet'!$A$2:$A$1048576,E747)&gt;0, IFERROR(ROUND(VLOOKUP($E747&amp;ROUNDUP($D747, -2), 'PaySched Lookups'!$1:$1048576,5, 0)*$J747/2, 2),0), "Data for year not available"))</f>
        <v>Please input data</v>
      </c>
      <c r="J747" s="61" t="str">
        <f>IF(ISBLANK(D747), "", IF(D747&gt;=INDEX('Data Spreadsheet'!B:B, MATCH(E747, 'Data Spreadsheet'!A:A, 1)), 0, 1))</f>
        <v/>
      </c>
    </row>
    <row r="748" spans="1:10">
      <c r="A748" s="63"/>
      <c r="B748" s="63"/>
      <c r="C748" s="63"/>
      <c r="D748" s="63"/>
      <c r="E748" s="72"/>
      <c r="F748" s="82" t="str">
        <f>IF(COUNTBLANK(D748:E748)&gt;0, "Please input data", IF(COUNTIF('Data Spreadsheet'!$A$2:$A$1048576, E748)&gt;0, IFERROR(ROUND(VLOOKUP($E748&amp;ROUNDUP($D748, -2), 'PaySched Lookups'!$1:$1048576, 2, 0)*$J748/2,2), 0), "Data for year not available"))</f>
        <v>Please input data</v>
      </c>
      <c r="G748" s="82" t="str">
        <f>IF(COUNTBLANK(D748:E748)&gt;0, "Please input data", IF(COUNTIF('Data Spreadsheet'!$A$2:$A$1048576, E748)&gt;0,  IFERROR(ROUND(VLOOKUP($E748&amp;ROUNDUP($D748, -2), 'PaySched Lookups'!$1:$1048576, 3, 0)*$J748/2,2), 0), "Data for year not available"))</f>
        <v>Please input data</v>
      </c>
      <c r="H748" s="82" t="str">
        <f>IF(COUNTBLANK(D748:E748)&gt;0,"Please input data",IF(COUNTIF('Data Spreadsheet'!$A$2:$A$1048576,E748)&gt;0,IFERROR(ROUND(VLOOKUP($E748&amp;ROUNDUP($D748,-2),'PaySched Lookups'!$1:$1048576,4,0)*$J748/2,2),0),"Data for year not available"))</f>
        <v>Please input data</v>
      </c>
      <c r="I748" s="82" t="str">
        <f>IF(COUNTBLANK(D748:E748)&gt;0, "Please input data", IF(COUNTIF('Data Spreadsheet'!$A$2:$A$1048576,E748)&gt;0, IFERROR(ROUND(VLOOKUP($E748&amp;ROUNDUP($D748, -2), 'PaySched Lookups'!$1:$1048576,5, 0)*$J748/2, 2),0), "Data for year not available"))</f>
        <v>Please input data</v>
      </c>
      <c r="J748" s="61" t="str">
        <f>IF(ISBLANK(D748), "", IF(D748&gt;=INDEX('Data Spreadsheet'!B:B, MATCH(E748, 'Data Spreadsheet'!A:A, 1)), 0, 1))</f>
        <v/>
      </c>
    </row>
    <row r="749" spans="1:10">
      <c r="A749" s="63"/>
      <c r="B749" s="63"/>
      <c r="C749" s="63"/>
      <c r="D749" s="63"/>
      <c r="E749" s="72"/>
      <c r="F749" s="82" t="str">
        <f>IF(COUNTBLANK(D749:E749)&gt;0, "Please input data", IF(COUNTIF('Data Spreadsheet'!$A$2:$A$1048576, E749)&gt;0, IFERROR(ROUND(VLOOKUP($E749&amp;ROUNDUP($D749, -2), 'PaySched Lookups'!$1:$1048576, 2, 0)*$J749/2,2), 0), "Data for year not available"))</f>
        <v>Please input data</v>
      </c>
      <c r="G749" s="82" t="str">
        <f>IF(COUNTBLANK(D749:E749)&gt;0, "Please input data", IF(COUNTIF('Data Spreadsheet'!$A$2:$A$1048576, E749)&gt;0,  IFERROR(ROUND(VLOOKUP($E749&amp;ROUNDUP($D749, -2), 'PaySched Lookups'!$1:$1048576, 3, 0)*$J749/2,2), 0), "Data for year not available"))</f>
        <v>Please input data</v>
      </c>
      <c r="H749" s="82" t="str">
        <f>IF(COUNTBLANK(D749:E749)&gt;0,"Please input data",IF(COUNTIF('Data Spreadsheet'!$A$2:$A$1048576,E749)&gt;0,IFERROR(ROUND(VLOOKUP($E749&amp;ROUNDUP($D749,-2),'PaySched Lookups'!$1:$1048576,4,0)*$J749/2,2),0),"Data for year not available"))</f>
        <v>Please input data</v>
      </c>
      <c r="I749" s="82" t="str">
        <f>IF(COUNTBLANK(D749:E749)&gt;0, "Please input data", IF(COUNTIF('Data Spreadsheet'!$A$2:$A$1048576,E749)&gt;0, IFERROR(ROUND(VLOOKUP($E749&amp;ROUNDUP($D749, -2), 'PaySched Lookups'!$1:$1048576,5, 0)*$J749/2, 2),0), "Data for year not available"))</f>
        <v>Please input data</v>
      </c>
      <c r="J749" s="61" t="str">
        <f>IF(ISBLANK(D749), "", IF(D749&gt;=INDEX('Data Spreadsheet'!B:B, MATCH(E749, 'Data Spreadsheet'!A:A, 1)), 0, 1))</f>
        <v/>
      </c>
    </row>
    <row r="750" spans="1:10">
      <c r="A750" s="63"/>
      <c r="B750" s="63"/>
      <c r="C750" s="63"/>
      <c r="D750" s="63"/>
      <c r="E750" s="72"/>
      <c r="F750" s="82" t="str">
        <f>IF(COUNTBLANK(D750:E750)&gt;0, "Please input data", IF(COUNTIF('Data Spreadsheet'!$A$2:$A$1048576, E750)&gt;0, IFERROR(ROUND(VLOOKUP($E750&amp;ROUNDUP($D750, -2), 'PaySched Lookups'!$1:$1048576, 2, 0)*$J750/2,2), 0), "Data for year not available"))</f>
        <v>Please input data</v>
      </c>
      <c r="G750" s="82" t="str">
        <f>IF(COUNTBLANK(D750:E750)&gt;0, "Please input data", IF(COUNTIF('Data Spreadsheet'!$A$2:$A$1048576, E750)&gt;0,  IFERROR(ROUND(VLOOKUP($E750&amp;ROUNDUP($D750, -2), 'PaySched Lookups'!$1:$1048576, 3, 0)*$J750/2,2), 0), "Data for year not available"))</f>
        <v>Please input data</v>
      </c>
      <c r="H750" s="82" t="str">
        <f>IF(COUNTBLANK(D750:E750)&gt;0,"Please input data",IF(COUNTIF('Data Spreadsheet'!$A$2:$A$1048576,E750)&gt;0,IFERROR(ROUND(VLOOKUP($E750&amp;ROUNDUP($D750,-2),'PaySched Lookups'!$1:$1048576,4,0)*$J750/2,2),0),"Data for year not available"))</f>
        <v>Please input data</v>
      </c>
      <c r="I750" s="82" t="str">
        <f>IF(COUNTBLANK(D750:E750)&gt;0, "Please input data", IF(COUNTIF('Data Spreadsheet'!$A$2:$A$1048576,E750)&gt;0, IFERROR(ROUND(VLOOKUP($E750&amp;ROUNDUP($D750, -2), 'PaySched Lookups'!$1:$1048576,5, 0)*$J750/2, 2),0), "Data for year not available"))</f>
        <v>Please input data</v>
      </c>
      <c r="J750" s="61" t="str">
        <f>IF(ISBLANK(D750), "", IF(D750&gt;=INDEX('Data Spreadsheet'!B:B, MATCH(E750, 'Data Spreadsheet'!A:A, 1)), 0, 1))</f>
        <v/>
      </c>
    </row>
    <row r="751" spans="1:10">
      <c r="A751" s="63"/>
      <c r="B751" s="63"/>
      <c r="C751" s="63"/>
      <c r="D751" s="63"/>
      <c r="E751" s="72"/>
      <c r="F751" s="82" t="str">
        <f>IF(COUNTBLANK(D751:E751)&gt;0, "Please input data", IF(COUNTIF('Data Spreadsheet'!$A$2:$A$1048576, E751)&gt;0, IFERROR(ROUND(VLOOKUP($E751&amp;ROUNDUP($D751, -2), 'PaySched Lookups'!$1:$1048576, 2, 0)*$J751/2,2), 0), "Data for year not available"))</f>
        <v>Please input data</v>
      </c>
      <c r="G751" s="82" t="str">
        <f>IF(COUNTBLANK(D751:E751)&gt;0, "Please input data", IF(COUNTIF('Data Spreadsheet'!$A$2:$A$1048576, E751)&gt;0,  IFERROR(ROUND(VLOOKUP($E751&amp;ROUNDUP($D751, -2), 'PaySched Lookups'!$1:$1048576, 3, 0)*$J751/2,2), 0), "Data for year not available"))</f>
        <v>Please input data</v>
      </c>
      <c r="H751" s="82" t="str">
        <f>IF(COUNTBLANK(D751:E751)&gt;0,"Please input data",IF(COUNTIF('Data Spreadsheet'!$A$2:$A$1048576,E751)&gt;0,IFERROR(ROUND(VLOOKUP($E751&amp;ROUNDUP($D751,-2),'PaySched Lookups'!$1:$1048576,4,0)*$J751/2,2),0),"Data for year not available"))</f>
        <v>Please input data</v>
      </c>
      <c r="I751" s="82" t="str">
        <f>IF(COUNTBLANK(D751:E751)&gt;0, "Please input data", IF(COUNTIF('Data Spreadsheet'!$A$2:$A$1048576,E751)&gt;0, IFERROR(ROUND(VLOOKUP($E751&amp;ROUNDUP($D751, -2), 'PaySched Lookups'!$1:$1048576,5, 0)*$J751/2, 2),0), "Data for year not available"))</f>
        <v>Please input data</v>
      </c>
      <c r="J751" s="61" t="str">
        <f>IF(ISBLANK(D751), "", IF(D751&gt;=INDEX('Data Spreadsheet'!B:B, MATCH(E751, 'Data Spreadsheet'!A:A, 1)), 0, 1))</f>
        <v/>
      </c>
    </row>
    <row r="752" spans="1:10">
      <c r="A752" s="63"/>
      <c r="B752" s="63"/>
      <c r="C752" s="63"/>
      <c r="D752" s="63"/>
      <c r="E752" s="72"/>
      <c r="F752" s="82" t="str">
        <f>IF(COUNTBLANK(D752:E752)&gt;0, "Please input data", IF(COUNTIF('Data Spreadsheet'!$A$2:$A$1048576, E752)&gt;0, IFERROR(ROUND(VLOOKUP($E752&amp;ROUNDUP($D752, -2), 'PaySched Lookups'!$1:$1048576, 2, 0)*$J752/2,2), 0), "Data for year not available"))</f>
        <v>Please input data</v>
      </c>
      <c r="G752" s="82" t="str">
        <f>IF(COUNTBLANK(D752:E752)&gt;0, "Please input data", IF(COUNTIF('Data Spreadsheet'!$A$2:$A$1048576, E752)&gt;0,  IFERROR(ROUND(VLOOKUP($E752&amp;ROUNDUP($D752, -2), 'PaySched Lookups'!$1:$1048576, 3, 0)*$J752/2,2), 0), "Data for year not available"))</f>
        <v>Please input data</v>
      </c>
      <c r="H752" s="82" t="str">
        <f>IF(COUNTBLANK(D752:E752)&gt;0,"Please input data",IF(COUNTIF('Data Spreadsheet'!$A$2:$A$1048576,E752)&gt;0,IFERROR(ROUND(VLOOKUP($E752&amp;ROUNDUP($D752,-2),'PaySched Lookups'!$1:$1048576,4,0)*$J752/2,2),0),"Data for year not available"))</f>
        <v>Please input data</v>
      </c>
      <c r="I752" s="82" t="str">
        <f>IF(COUNTBLANK(D752:E752)&gt;0, "Please input data", IF(COUNTIF('Data Spreadsheet'!$A$2:$A$1048576,E752)&gt;0, IFERROR(ROUND(VLOOKUP($E752&amp;ROUNDUP($D752, -2), 'PaySched Lookups'!$1:$1048576,5, 0)*$J752/2, 2),0), "Data for year not available"))</f>
        <v>Please input data</v>
      </c>
      <c r="J752" s="61" t="str">
        <f>IF(ISBLANK(D752), "", IF(D752&gt;=INDEX('Data Spreadsheet'!B:B, MATCH(E752, 'Data Spreadsheet'!A:A, 1)), 0, 1))</f>
        <v/>
      </c>
    </row>
    <row r="753" spans="1:10">
      <c r="A753" s="63"/>
      <c r="B753" s="63"/>
      <c r="C753" s="63"/>
      <c r="D753" s="63"/>
      <c r="E753" s="72"/>
      <c r="F753" s="82" t="str">
        <f>IF(COUNTBLANK(D753:E753)&gt;0, "Please input data", IF(COUNTIF('Data Spreadsheet'!$A$2:$A$1048576, E753)&gt;0, IFERROR(ROUND(VLOOKUP($E753&amp;ROUNDUP($D753, -2), 'PaySched Lookups'!$1:$1048576, 2, 0)*$J753/2,2), 0), "Data for year not available"))</f>
        <v>Please input data</v>
      </c>
      <c r="G753" s="82" t="str">
        <f>IF(COUNTBLANK(D753:E753)&gt;0, "Please input data", IF(COUNTIF('Data Spreadsheet'!$A$2:$A$1048576, E753)&gt;0,  IFERROR(ROUND(VLOOKUP($E753&amp;ROUNDUP($D753, -2), 'PaySched Lookups'!$1:$1048576, 3, 0)*$J753/2,2), 0), "Data for year not available"))</f>
        <v>Please input data</v>
      </c>
      <c r="H753" s="82" t="str">
        <f>IF(COUNTBLANK(D753:E753)&gt;0,"Please input data",IF(COUNTIF('Data Spreadsheet'!$A$2:$A$1048576,E753)&gt;0,IFERROR(ROUND(VLOOKUP($E753&amp;ROUNDUP($D753,-2),'PaySched Lookups'!$1:$1048576,4,0)*$J753/2,2),0),"Data for year not available"))</f>
        <v>Please input data</v>
      </c>
      <c r="I753" s="82" t="str">
        <f>IF(COUNTBLANK(D753:E753)&gt;0, "Please input data", IF(COUNTIF('Data Spreadsheet'!$A$2:$A$1048576,E753)&gt;0, IFERROR(ROUND(VLOOKUP($E753&amp;ROUNDUP($D753, -2), 'PaySched Lookups'!$1:$1048576,5, 0)*$J753/2, 2),0), "Data for year not available"))</f>
        <v>Please input data</v>
      </c>
      <c r="J753" s="61" t="str">
        <f>IF(ISBLANK(D753), "", IF(D753&gt;=INDEX('Data Spreadsheet'!B:B, MATCH(E753, 'Data Spreadsheet'!A:A, 1)), 0, 1))</f>
        <v/>
      </c>
    </row>
    <row r="754" spans="1:10">
      <c r="A754" s="63"/>
      <c r="B754" s="63"/>
      <c r="C754" s="63"/>
      <c r="D754" s="63"/>
      <c r="E754" s="72"/>
      <c r="F754" s="82" t="str">
        <f>IF(COUNTBLANK(D754:E754)&gt;0, "Please input data", IF(COUNTIF('Data Spreadsheet'!$A$2:$A$1048576, E754)&gt;0, IFERROR(ROUND(VLOOKUP($E754&amp;ROUNDUP($D754, -2), 'PaySched Lookups'!$1:$1048576, 2, 0)*$J754/2,2), 0), "Data for year not available"))</f>
        <v>Please input data</v>
      </c>
      <c r="G754" s="82" t="str">
        <f>IF(COUNTBLANK(D754:E754)&gt;0, "Please input data", IF(COUNTIF('Data Spreadsheet'!$A$2:$A$1048576, E754)&gt;0,  IFERROR(ROUND(VLOOKUP($E754&amp;ROUNDUP($D754, -2), 'PaySched Lookups'!$1:$1048576, 3, 0)*$J754/2,2), 0), "Data for year not available"))</f>
        <v>Please input data</v>
      </c>
      <c r="H754" s="82" t="str">
        <f>IF(COUNTBLANK(D754:E754)&gt;0,"Please input data",IF(COUNTIF('Data Spreadsheet'!$A$2:$A$1048576,E754)&gt;0,IFERROR(ROUND(VLOOKUP($E754&amp;ROUNDUP($D754,-2),'PaySched Lookups'!$1:$1048576,4,0)*$J754/2,2),0),"Data for year not available"))</f>
        <v>Please input data</v>
      </c>
      <c r="I754" s="82" t="str">
        <f>IF(COUNTBLANK(D754:E754)&gt;0, "Please input data", IF(COUNTIF('Data Spreadsheet'!$A$2:$A$1048576,E754)&gt;0, IFERROR(ROUND(VLOOKUP($E754&amp;ROUNDUP($D754, -2), 'PaySched Lookups'!$1:$1048576,5, 0)*$J754/2, 2),0), "Data for year not available"))</f>
        <v>Please input data</v>
      </c>
      <c r="J754" s="61" t="str">
        <f>IF(ISBLANK(D754), "", IF(D754&gt;=INDEX('Data Spreadsheet'!B:B, MATCH(E754, 'Data Spreadsheet'!A:A, 1)), 0, 1))</f>
        <v/>
      </c>
    </row>
    <row r="755" spans="1:10">
      <c r="A755" s="63"/>
      <c r="B755" s="63"/>
      <c r="C755" s="63"/>
      <c r="D755" s="63"/>
      <c r="E755" s="72"/>
      <c r="F755" s="82" t="str">
        <f>IF(COUNTBLANK(D755:E755)&gt;0, "Please input data", IF(COUNTIF('Data Spreadsheet'!$A$2:$A$1048576, E755)&gt;0, IFERROR(ROUND(VLOOKUP($E755&amp;ROUNDUP($D755, -2), 'PaySched Lookups'!$1:$1048576, 2, 0)*$J755/2,2), 0), "Data for year not available"))</f>
        <v>Please input data</v>
      </c>
      <c r="G755" s="82" t="str">
        <f>IF(COUNTBLANK(D755:E755)&gt;0, "Please input data", IF(COUNTIF('Data Spreadsheet'!$A$2:$A$1048576, E755)&gt;0,  IFERROR(ROUND(VLOOKUP($E755&amp;ROUNDUP($D755, -2), 'PaySched Lookups'!$1:$1048576, 3, 0)*$J755/2,2), 0), "Data for year not available"))</f>
        <v>Please input data</v>
      </c>
      <c r="H755" s="82" t="str">
        <f>IF(COUNTBLANK(D755:E755)&gt;0,"Please input data",IF(COUNTIF('Data Spreadsheet'!$A$2:$A$1048576,E755)&gt;0,IFERROR(ROUND(VLOOKUP($E755&amp;ROUNDUP($D755,-2),'PaySched Lookups'!$1:$1048576,4,0)*$J755/2,2),0),"Data for year not available"))</f>
        <v>Please input data</v>
      </c>
      <c r="I755" s="82" t="str">
        <f>IF(COUNTBLANK(D755:E755)&gt;0, "Please input data", IF(COUNTIF('Data Spreadsheet'!$A$2:$A$1048576,E755)&gt;0, IFERROR(ROUND(VLOOKUP($E755&amp;ROUNDUP($D755, -2), 'PaySched Lookups'!$1:$1048576,5, 0)*$J755/2, 2),0), "Data for year not available"))</f>
        <v>Please input data</v>
      </c>
      <c r="J755" s="61" t="str">
        <f>IF(ISBLANK(D755), "", IF(D755&gt;=INDEX('Data Spreadsheet'!B:B, MATCH(E755, 'Data Spreadsheet'!A:A, 1)), 0, 1))</f>
        <v/>
      </c>
    </row>
    <row r="756" spans="1:10">
      <c r="A756" s="63"/>
      <c r="B756" s="63"/>
      <c r="C756" s="63"/>
      <c r="D756" s="63"/>
      <c r="E756" s="72"/>
      <c r="F756" s="82" t="str">
        <f>IF(COUNTBLANK(D756:E756)&gt;0, "Please input data", IF(COUNTIF('Data Spreadsheet'!$A$2:$A$1048576, E756)&gt;0, IFERROR(ROUND(VLOOKUP($E756&amp;ROUNDUP($D756, -2), 'PaySched Lookups'!$1:$1048576, 2, 0)*$J756/2,2), 0), "Data for year not available"))</f>
        <v>Please input data</v>
      </c>
      <c r="G756" s="82" t="str">
        <f>IF(COUNTBLANK(D756:E756)&gt;0, "Please input data", IF(COUNTIF('Data Spreadsheet'!$A$2:$A$1048576, E756)&gt;0,  IFERROR(ROUND(VLOOKUP($E756&amp;ROUNDUP($D756, -2), 'PaySched Lookups'!$1:$1048576, 3, 0)*$J756/2,2), 0), "Data for year not available"))</f>
        <v>Please input data</v>
      </c>
      <c r="H756" s="82" t="str">
        <f>IF(COUNTBLANK(D756:E756)&gt;0,"Please input data",IF(COUNTIF('Data Spreadsheet'!$A$2:$A$1048576,E756)&gt;0,IFERROR(ROUND(VLOOKUP($E756&amp;ROUNDUP($D756,-2),'PaySched Lookups'!$1:$1048576,4,0)*$J756/2,2),0),"Data for year not available"))</f>
        <v>Please input data</v>
      </c>
      <c r="I756" s="82" t="str">
        <f>IF(COUNTBLANK(D756:E756)&gt;0, "Please input data", IF(COUNTIF('Data Spreadsheet'!$A$2:$A$1048576,E756)&gt;0, IFERROR(ROUND(VLOOKUP($E756&amp;ROUNDUP($D756, -2), 'PaySched Lookups'!$1:$1048576,5, 0)*$J756/2, 2),0), "Data for year not available"))</f>
        <v>Please input data</v>
      </c>
      <c r="J756" s="61" t="str">
        <f>IF(ISBLANK(D756), "", IF(D756&gt;=INDEX('Data Spreadsheet'!B:B, MATCH(E756, 'Data Spreadsheet'!A:A, 1)), 0, 1))</f>
        <v/>
      </c>
    </row>
    <row r="757" spans="1:10">
      <c r="A757" s="63"/>
      <c r="B757" s="63"/>
      <c r="C757" s="63"/>
      <c r="D757" s="63"/>
      <c r="E757" s="72"/>
      <c r="F757" s="82" t="str">
        <f>IF(COUNTBLANK(D757:E757)&gt;0, "Please input data", IF(COUNTIF('Data Spreadsheet'!$A$2:$A$1048576, E757)&gt;0, IFERROR(ROUND(VLOOKUP($E757&amp;ROUNDUP($D757, -2), 'PaySched Lookups'!$1:$1048576, 2, 0)*$J757/2,2), 0), "Data for year not available"))</f>
        <v>Please input data</v>
      </c>
      <c r="G757" s="82" t="str">
        <f>IF(COUNTBLANK(D757:E757)&gt;0, "Please input data", IF(COUNTIF('Data Spreadsheet'!$A$2:$A$1048576, E757)&gt;0,  IFERROR(ROUND(VLOOKUP($E757&amp;ROUNDUP($D757, -2), 'PaySched Lookups'!$1:$1048576, 3, 0)*$J757/2,2), 0), "Data for year not available"))</f>
        <v>Please input data</v>
      </c>
      <c r="H757" s="82" t="str">
        <f>IF(COUNTBLANK(D757:E757)&gt;0,"Please input data",IF(COUNTIF('Data Spreadsheet'!$A$2:$A$1048576,E757)&gt;0,IFERROR(ROUND(VLOOKUP($E757&amp;ROUNDUP($D757,-2),'PaySched Lookups'!$1:$1048576,4,0)*$J757/2,2),0),"Data for year not available"))</f>
        <v>Please input data</v>
      </c>
      <c r="I757" s="82" t="str">
        <f>IF(COUNTBLANK(D757:E757)&gt;0, "Please input data", IF(COUNTIF('Data Spreadsheet'!$A$2:$A$1048576,E757)&gt;0, IFERROR(ROUND(VLOOKUP($E757&amp;ROUNDUP($D757, -2), 'PaySched Lookups'!$1:$1048576,5, 0)*$J757/2, 2),0), "Data for year not available"))</f>
        <v>Please input data</v>
      </c>
      <c r="J757" s="61" t="str">
        <f>IF(ISBLANK(D757), "", IF(D757&gt;=INDEX('Data Spreadsheet'!B:B, MATCH(E757, 'Data Spreadsheet'!A:A, 1)), 0, 1))</f>
        <v/>
      </c>
    </row>
    <row r="758" spans="1:10">
      <c r="A758" s="63"/>
      <c r="B758" s="63"/>
      <c r="C758" s="63"/>
      <c r="D758" s="63"/>
      <c r="E758" s="72"/>
      <c r="F758" s="82" t="str">
        <f>IF(COUNTBLANK(D758:E758)&gt;0, "Please input data", IF(COUNTIF('Data Spreadsheet'!$A$2:$A$1048576, E758)&gt;0, IFERROR(ROUND(VLOOKUP($E758&amp;ROUNDUP($D758, -2), 'PaySched Lookups'!$1:$1048576, 2, 0)*$J758/2,2), 0), "Data for year not available"))</f>
        <v>Please input data</v>
      </c>
      <c r="G758" s="82" t="str">
        <f>IF(COUNTBLANK(D758:E758)&gt;0, "Please input data", IF(COUNTIF('Data Spreadsheet'!$A$2:$A$1048576, E758)&gt;0,  IFERROR(ROUND(VLOOKUP($E758&amp;ROUNDUP($D758, -2), 'PaySched Lookups'!$1:$1048576, 3, 0)*$J758/2,2), 0), "Data for year not available"))</f>
        <v>Please input data</v>
      </c>
      <c r="H758" s="82" t="str">
        <f>IF(COUNTBLANK(D758:E758)&gt;0,"Please input data",IF(COUNTIF('Data Spreadsheet'!$A$2:$A$1048576,E758)&gt;0,IFERROR(ROUND(VLOOKUP($E758&amp;ROUNDUP($D758,-2),'PaySched Lookups'!$1:$1048576,4,0)*$J758/2,2),0),"Data for year not available"))</f>
        <v>Please input data</v>
      </c>
      <c r="I758" s="82" t="str">
        <f>IF(COUNTBLANK(D758:E758)&gt;0, "Please input data", IF(COUNTIF('Data Spreadsheet'!$A$2:$A$1048576,E758)&gt;0, IFERROR(ROUND(VLOOKUP($E758&amp;ROUNDUP($D758, -2), 'PaySched Lookups'!$1:$1048576,5, 0)*$J758/2, 2),0), "Data for year not available"))</f>
        <v>Please input data</v>
      </c>
      <c r="J758" s="61" t="str">
        <f>IF(ISBLANK(D758), "", IF(D758&gt;=INDEX('Data Spreadsheet'!B:B, MATCH(E758, 'Data Spreadsheet'!A:A, 1)), 0, 1))</f>
        <v/>
      </c>
    </row>
    <row r="759" spans="1:10">
      <c r="A759" s="63"/>
      <c r="B759" s="63"/>
      <c r="C759" s="63"/>
      <c r="D759" s="63"/>
      <c r="E759" s="72"/>
      <c r="F759" s="82" t="str">
        <f>IF(COUNTBLANK(D759:E759)&gt;0, "Please input data", IF(COUNTIF('Data Spreadsheet'!$A$2:$A$1048576, E759)&gt;0, IFERROR(ROUND(VLOOKUP($E759&amp;ROUNDUP($D759, -2), 'PaySched Lookups'!$1:$1048576, 2, 0)*$J759/2,2), 0), "Data for year not available"))</f>
        <v>Please input data</v>
      </c>
      <c r="G759" s="82" t="str">
        <f>IF(COUNTBLANK(D759:E759)&gt;0, "Please input data", IF(COUNTIF('Data Spreadsheet'!$A$2:$A$1048576, E759)&gt;0,  IFERROR(ROUND(VLOOKUP($E759&amp;ROUNDUP($D759, -2), 'PaySched Lookups'!$1:$1048576, 3, 0)*$J759/2,2), 0), "Data for year not available"))</f>
        <v>Please input data</v>
      </c>
      <c r="H759" s="82" t="str">
        <f>IF(COUNTBLANK(D759:E759)&gt;0,"Please input data",IF(COUNTIF('Data Spreadsheet'!$A$2:$A$1048576,E759)&gt;0,IFERROR(ROUND(VLOOKUP($E759&amp;ROUNDUP($D759,-2),'PaySched Lookups'!$1:$1048576,4,0)*$J759/2,2),0),"Data for year not available"))</f>
        <v>Please input data</v>
      </c>
      <c r="I759" s="82" t="str">
        <f>IF(COUNTBLANK(D759:E759)&gt;0, "Please input data", IF(COUNTIF('Data Spreadsheet'!$A$2:$A$1048576,E759)&gt;0, IFERROR(ROUND(VLOOKUP($E759&amp;ROUNDUP($D759, -2), 'PaySched Lookups'!$1:$1048576,5, 0)*$J759/2, 2),0), "Data for year not available"))</f>
        <v>Please input data</v>
      </c>
      <c r="J759" s="61" t="str">
        <f>IF(ISBLANK(D759), "", IF(D759&gt;=INDEX('Data Spreadsheet'!B:B, MATCH(E759, 'Data Spreadsheet'!A:A, 1)), 0, 1))</f>
        <v/>
      </c>
    </row>
    <row r="760" spans="1:10">
      <c r="A760" s="63"/>
      <c r="B760" s="63"/>
      <c r="C760" s="63"/>
      <c r="D760" s="63"/>
      <c r="E760" s="72"/>
      <c r="F760" s="82" t="str">
        <f>IF(COUNTBLANK(D760:E760)&gt;0, "Please input data", IF(COUNTIF('Data Spreadsheet'!$A$2:$A$1048576, E760)&gt;0, IFERROR(ROUND(VLOOKUP($E760&amp;ROUNDUP($D760, -2), 'PaySched Lookups'!$1:$1048576, 2, 0)*$J760/2,2), 0), "Data for year not available"))</f>
        <v>Please input data</v>
      </c>
      <c r="G760" s="82" t="str">
        <f>IF(COUNTBLANK(D760:E760)&gt;0, "Please input data", IF(COUNTIF('Data Spreadsheet'!$A$2:$A$1048576, E760)&gt;0,  IFERROR(ROUND(VLOOKUP($E760&amp;ROUNDUP($D760, -2), 'PaySched Lookups'!$1:$1048576, 3, 0)*$J760/2,2), 0), "Data for year not available"))</f>
        <v>Please input data</v>
      </c>
      <c r="H760" s="82" t="str">
        <f>IF(COUNTBLANK(D760:E760)&gt;0,"Please input data",IF(COUNTIF('Data Spreadsheet'!$A$2:$A$1048576,E760)&gt;0,IFERROR(ROUND(VLOOKUP($E760&amp;ROUNDUP($D760,-2),'PaySched Lookups'!$1:$1048576,4,0)*$J760/2,2),0),"Data for year not available"))</f>
        <v>Please input data</v>
      </c>
      <c r="I760" s="82" t="str">
        <f>IF(COUNTBLANK(D760:E760)&gt;0, "Please input data", IF(COUNTIF('Data Spreadsheet'!$A$2:$A$1048576,E760)&gt;0, IFERROR(ROUND(VLOOKUP($E760&amp;ROUNDUP($D760, -2), 'PaySched Lookups'!$1:$1048576,5, 0)*$J760/2, 2),0), "Data for year not available"))</f>
        <v>Please input data</v>
      </c>
      <c r="J760" s="61" t="str">
        <f>IF(ISBLANK(D760), "", IF(D760&gt;=INDEX('Data Spreadsheet'!B:B, MATCH(E760, 'Data Spreadsheet'!A:A, 1)), 0, 1))</f>
        <v/>
      </c>
    </row>
    <row r="761" spans="1:10">
      <c r="A761" s="63"/>
      <c r="B761" s="63"/>
      <c r="C761" s="63"/>
      <c r="D761" s="63"/>
      <c r="E761" s="72"/>
      <c r="F761" s="82" t="str">
        <f>IF(COUNTBLANK(D761:E761)&gt;0, "Please input data", IF(COUNTIF('Data Spreadsheet'!$A$2:$A$1048576, E761)&gt;0, IFERROR(ROUND(VLOOKUP($E761&amp;ROUNDUP($D761, -2), 'PaySched Lookups'!$1:$1048576, 2, 0)*$J761/2,2), 0), "Data for year not available"))</f>
        <v>Please input data</v>
      </c>
      <c r="G761" s="82" t="str">
        <f>IF(COUNTBLANK(D761:E761)&gt;0, "Please input data", IF(COUNTIF('Data Spreadsheet'!$A$2:$A$1048576, E761)&gt;0,  IFERROR(ROUND(VLOOKUP($E761&amp;ROUNDUP($D761, -2), 'PaySched Lookups'!$1:$1048576, 3, 0)*$J761/2,2), 0), "Data for year not available"))</f>
        <v>Please input data</v>
      </c>
      <c r="H761" s="82" t="str">
        <f>IF(COUNTBLANK(D761:E761)&gt;0,"Please input data",IF(COUNTIF('Data Spreadsheet'!$A$2:$A$1048576,E761)&gt;0,IFERROR(ROUND(VLOOKUP($E761&amp;ROUNDUP($D761,-2),'PaySched Lookups'!$1:$1048576,4,0)*$J761/2,2),0),"Data for year not available"))</f>
        <v>Please input data</v>
      </c>
      <c r="I761" s="82" t="str">
        <f>IF(COUNTBLANK(D761:E761)&gt;0, "Please input data", IF(COUNTIF('Data Spreadsheet'!$A$2:$A$1048576,E761)&gt;0, IFERROR(ROUND(VLOOKUP($E761&amp;ROUNDUP($D761, -2), 'PaySched Lookups'!$1:$1048576,5, 0)*$J761/2, 2),0), "Data for year not available"))</f>
        <v>Please input data</v>
      </c>
      <c r="J761" s="61" t="str">
        <f>IF(ISBLANK(D761), "", IF(D761&gt;=INDEX('Data Spreadsheet'!B:B, MATCH(E761, 'Data Spreadsheet'!A:A, 1)), 0, 1))</f>
        <v/>
      </c>
    </row>
    <row r="762" spans="1:10">
      <c r="A762" s="63"/>
      <c r="B762" s="63"/>
      <c r="C762" s="63"/>
      <c r="D762" s="63"/>
      <c r="E762" s="72"/>
      <c r="F762" s="82" t="str">
        <f>IF(COUNTBLANK(D762:E762)&gt;0, "Please input data", IF(COUNTIF('Data Spreadsheet'!$A$2:$A$1048576, E762)&gt;0, IFERROR(ROUND(VLOOKUP($E762&amp;ROUNDUP($D762, -2), 'PaySched Lookups'!$1:$1048576, 2, 0)*$J762/2,2), 0), "Data for year not available"))</f>
        <v>Please input data</v>
      </c>
      <c r="G762" s="82" t="str">
        <f>IF(COUNTBLANK(D762:E762)&gt;0, "Please input data", IF(COUNTIF('Data Spreadsheet'!$A$2:$A$1048576, E762)&gt;0,  IFERROR(ROUND(VLOOKUP($E762&amp;ROUNDUP($D762, -2), 'PaySched Lookups'!$1:$1048576, 3, 0)*$J762/2,2), 0), "Data for year not available"))</f>
        <v>Please input data</v>
      </c>
      <c r="H762" s="82" t="str">
        <f>IF(COUNTBLANK(D762:E762)&gt;0,"Please input data",IF(COUNTIF('Data Spreadsheet'!$A$2:$A$1048576,E762)&gt;0,IFERROR(ROUND(VLOOKUP($E762&amp;ROUNDUP($D762,-2),'PaySched Lookups'!$1:$1048576,4,0)*$J762/2,2),0),"Data for year not available"))</f>
        <v>Please input data</v>
      </c>
      <c r="I762" s="82" t="str">
        <f>IF(COUNTBLANK(D762:E762)&gt;0, "Please input data", IF(COUNTIF('Data Spreadsheet'!$A$2:$A$1048576,E762)&gt;0, IFERROR(ROUND(VLOOKUP($E762&amp;ROUNDUP($D762, -2), 'PaySched Lookups'!$1:$1048576,5, 0)*$J762/2, 2),0), "Data for year not available"))</f>
        <v>Please input data</v>
      </c>
      <c r="J762" s="61" t="str">
        <f>IF(ISBLANK(D762), "", IF(D762&gt;=INDEX('Data Spreadsheet'!B:B, MATCH(E762, 'Data Spreadsheet'!A:A, 1)), 0, 1))</f>
        <v/>
      </c>
    </row>
    <row r="763" spans="1:10">
      <c r="A763" s="63"/>
      <c r="B763" s="63"/>
      <c r="C763" s="63"/>
      <c r="D763" s="63"/>
      <c r="E763" s="72"/>
      <c r="F763" s="82" t="str">
        <f>IF(COUNTBLANK(D763:E763)&gt;0, "Please input data", IF(COUNTIF('Data Spreadsheet'!$A$2:$A$1048576, E763)&gt;0, IFERROR(ROUND(VLOOKUP($E763&amp;ROUNDUP($D763, -2), 'PaySched Lookups'!$1:$1048576, 2, 0)*$J763/2,2), 0), "Data for year not available"))</f>
        <v>Please input data</v>
      </c>
      <c r="G763" s="82" t="str">
        <f>IF(COUNTBLANK(D763:E763)&gt;0, "Please input data", IF(COUNTIF('Data Spreadsheet'!$A$2:$A$1048576, E763)&gt;0,  IFERROR(ROUND(VLOOKUP($E763&amp;ROUNDUP($D763, -2), 'PaySched Lookups'!$1:$1048576, 3, 0)*$J763/2,2), 0), "Data for year not available"))</f>
        <v>Please input data</v>
      </c>
      <c r="H763" s="82" t="str">
        <f>IF(COUNTBLANK(D763:E763)&gt;0,"Please input data",IF(COUNTIF('Data Spreadsheet'!$A$2:$A$1048576,E763)&gt;0,IFERROR(ROUND(VLOOKUP($E763&amp;ROUNDUP($D763,-2),'PaySched Lookups'!$1:$1048576,4,0)*$J763/2,2),0),"Data for year not available"))</f>
        <v>Please input data</v>
      </c>
      <c r="I763" s="82" t="str">
        <f>IF(COUNTBLANK(D763:E763)&gt;0, "Please input data", IF(COUNTIF('Data Spreadsheet'!$A$2:$A$1048576,E763)&gt;0, IFERROR(ROUND(VLOOKUP($E763&amp;ROUNDUP($D763, -2), 'PaySched Lookups'!$1:$1048576,5, 0)*$J763/2, 2),0), "Data for year not available"))</f>
        <v>Please input data</v>
      </c>
      <c r="J763" s="61" t="str">
        <f>IF(ISBLANK(D763), "", IF(D763&gt;=INDEX('Data Spreadsheet'!B:B, MATCH(E763, 'Data Spreadsheet'!A:A, 1)), 0, 1))</f>
        <v/>
      </c>
    </row>
    <row r="764" spans="1:10">
      <c r="A764" s="63"/>
      <c r="B764" s="63"/>
      <c r="C764" s="63"/>
      <c r="D764" s="63"/>
      <c r="E764" s="72"/>
      <c r="F764" s="82" t="str">
        <f>IF(COUNTBLANK(D764:E764)&gt;0, "Please input data", IF(COUNTIF('Data Spreadsheet'!$A$2:$A$1048576, E764)&gt;0, IFERROR(ROUND(VLOOKUP($E764&amp;ROUNDUP($D764, -2), 'PaySched Lookups'!$1:$1048576, 2, 0)*$J764/2,2), 0), "Data for year not available"))</f>
        <v>Please input data</v>
      </c>
      <c r="G764" s="82" t="str">
        <f>IF(COUNTBLANK(D764:E764)&gt;0, "Please input data", IF(COUNTIF('Data Spreadsheet'!$A$2:$A$1048576, E764)&gt;0,  IFERROR(ROUND(VLOOKUP($E764&amp;ROUNDUP($D764, -2), 'PaySched Lookups'!$1:$1048576, 3, 0)*$J764/2,2), 0), "Data for year not available"))</f>
        <v>Please input data</v>
      </c>
      <c r="H764" s="82" t="str">
        <f>IF(COUNTBLANK(D764:E764)&gt;0,"Please input data",IF(COUNTIF('Data Spreadsheet'!$A$2:$A$1048576,E764)&gt;0,IFERROR(ROUND(VLOOKUP($E764&amp;ROUNDUP($D764,-2),'PaySched Lookups'!$1:$1048576,4,0)*$J764/2,2),0),"Data for year not available"))</f>
        <v>Please input data</v>
      </c>
      <c r="I764" s="82" t="str">
        <f>IF(COUNTBLANK(D764:E764)&gt;0, "Please input data", IF(COUNTIF('Data Spreadsheet'!$A$2:$A$1048576,E764)&gt;0, IFERROR(ROUND(VLOOKUP($E764&amp;ROUNDUP($D764, -2), 'PaySched Lookups'!$1:$1048576,5, 0)*$J764/2, 2),0), "Data for year not available"))</f>
        <v>Please input data</v>
      </c>
      <c r="J764" s="61" t="str">
        <f>IF(ISBLANK(D764), "", IF(D764&gt;=INDEX('Data Spreadsheet'!B:B, MATCH(E764, 'Data Spreadsheet'!A:A, 1)), 0, 1))</f>
        <v/>
      </c>
    </row>
    <row r="765" spans="1:10">
      <c r="A765" s="63"/>
      <c r="B765" s="63"/>
      <c r="C765" s="63"/>
      <c r="D765" s="63"/>
      <c r="E765" s="72"/>
      <c r="F765" s="82" t="str">
        <f>IF(COUNTBLANK(D765:E765)&gt;0, "Please input data", IF(COUNTIF('Data Spreadsheet'!$A$2:$A$1048576, E765)&gt;0, IFERROR(ROUND(VLOOKUP($E765&amp;ROUNDUP($D765, -2), 'PaySched Lookups'!$1:$1048576, 2, 0)*$J765/2,2), 0), "Data for year not available"))</f>
        <v>Please input data</v>
      </c>
      <c r="G765" s="82" t="str">
        <f>IF(COUNTBLANK(D765:E765)&gt;0, "Please input data", IF(COUNTIF('Data Spreadsheet'!$A$2:$A$1048576, E765)&gt;0,  IFERROR(ROUND(VLOOKUP($E765&amp;ROUNDUP($D765, -2), 'PaySched Lookups'!$1:$1048576, 3, 0)*$J765/2,2), 0), "Data for year not available"))</f>
        <v>Please input data</v>
      </c>
      <c r="H765" s="82" t="str">
        <f>IF(COUNTBLANK(D765:E765)&gt;0,"Please input data",IF(COUNTIF('Data Spreadsheet'!$A$2:$A$1048576,E765)&gt;0,IFERROR(ROUND(VLOOKUP($E765&amp;ROUNDUP($D765,-2),'PaySched Lookups'!$1:$1048576,4,0)*$J765/2,2),0),"Data for year not available"))</f>
        <v>Please input data</v>
      </c>
      <c r="I765" s="82" t="str">
        <f>IF(COUNTBLANK(D765:E765)&gt;0, "Please input data", IF(COUNTIF('Data Spreadsheet'!$A$2:$A$1048576,E765)&gt;0, IFERROR(ROUND(VLOOKUP($E765&amp;ROUNDUP($D765, -2), 'PaySched Lookups'!$1:$1048576,5, 0)*$J765/2, 2),0), "Data for year not available"))</f>
        <v>Please input data</v>
      </c>
      <c r="J765" s="61" t="str">
        <f>IF(ISBLANK(D765), "", IF(D765&gt;=INDEX('Data Spreadsheet'!B:B, MATCH(E765, 'Data Spreadsheet'!A:A, 1)), 0, 1))</f>
        <v/>
      </c>
    </row>
    <row r="766" spans="1:10">
      <c r="A766" s="63"/>
      <c r="B766" s="63"/>
      <c r="C766" s="63"/>
      <c r="D766" s="63"/>
      <c r="E766" s="72"/>
      <c r="F766" s="82" t="str">
        <f>IF(COUNTBLANK(D766:E766)&gt;0, "Please input data", IF(COUNTIF('Data Spreadsheet'!$A$2:$A$1048576, E766)&gt;0, IFERROR(ROUND(VLOOKUP($E766&amp;ROUNDUP($D766, -2), 'PaySched Lookups'!$1:$1048576, 2, 0)*$J766/2,2), 0), "Data for year not available"))</f>
        <v>Please input data</v>
      </c>
      <c r="G766" s="82" t="str">
        <f>IF(COUNTBLANK(D766:E766)&gt;0, "Please input data", IF(COUNTIF('Data Spreadsheet'!$A$2:$A$1048576, E766)&gt;0,  IFERROR(ROUND(VLOOKUP($E766&amp;ROUNDUP($D766, -2), 'PaySched Lookups'!$1:$1048576, 3, 0)*$J766/2,2), 0), "Data for year not available"))</f>
        <v>Please input data</v>
      </c>
      <c r="H766" s="82" t="str">
        <f>IF(COUNTBLANK(D766:E766)&gt;0,"Please input data",IF(COUNTIF('Data Spreadsheet'!$A$2:$A$1048576,E766)&gt;0,IFERROR(ROUND(VLOOKUP($E766&amp;ROUNDUP($D766,-2),'PaySched Lookups'!$1:$1048576,4,0)*$J766/2,2),0),"Data for year not available"))</f>
        <v>Please input data</v>
      </c>
      <c r="I766" s="82" t="str">
        <f>IF(COUNTBLANK(D766:E766)&gt;0, "Please input data", IF(COUNTIF('Data Spreadsheet'!$A$2:$A$1048576,E766)&gt;0, IFERROR(ROUND(VLOOKUP($E766&amp;ROUNDUP($D766, -2), 'PaySched Lookups'!$1:$1048576,5, 0)*$J766/2, 2),0), "Data for year not available"))</f>
        <v>Please input data</v>
      </c>
      <c r="J766" s="61" t="str">
        <f>IF(ISBLANK(D766), "", IF(D766&gt;=INDEX('Data Spreadsheet'!B:B, MATCH(E766, 'Data Spreadsheet'!A:A, 1)), 0, 1))</f>
        <v/>
      </c>
    </row>
    <row r="767" spans="1:10">
      <c r="A767" s="63"/>
      <c r="B767" s="63"/>
      <c r="C767" s="63"/>
      <c r="D767" s="63"/>
      <c r="E767" s="72"/>
      <c r="F767" s="82" t="str">
        <f>IF(COUNTBLANK(D767:E767)&gt;0, "Please input data", IF(COUNTIF('Data Spreadsheet'!$A$2:$A$1048576, E767)&gt;0, IFERROR(ROUND(VLOOKUP($E767&amp;ROUNDUP($D767, -2), 'PaySched Lookups'!$1:$1048576, 2, 0)*$J767/2,2), 0), "Data for year not available"))</f>
        <v>Please input data</v>
      </c>
      <c r="G767" s="82" t="str">
        <f>IF(COUNTBLANK(D767:E767)&gt;0, "Please input data", IF(COUNTIF('Data Spreadsheet'!$A$2:$A$1048576, E767)&gt;0,  IFERROR(ROUND(VLOOKUP($E767&amp;ROUNDUP($D767, -2), 'PaySched Lookups'!$1:$1048576, 3, 0)*$J767/2,2), 0), "Data for year not available"))</f>
        <v>Please input data</v>
      </c>
      <c r="H767" s="82" t="str">
        <f>IF(COUNTBLANK(D767:E767)&gt;0,"Please input data",IF(COUNTIF('Data Spreadsheet'!$A$2:$A$1048576,E767)&gt;0,IFERROR(ROUND(VLOOKUP($E767&amp;ROUNDUP($D767,-2),'PaySched Lookups'!$1:$1048576,4,0)*$J767/2,2),0),"Data for year not available"))</f>
        <v>Please input data</v>
      </c>
      <c r="I767" s="82" t="str">
        <f>IF(COUNTBLANK(D767:E767)&gt;0, "Please input data", IF(COUNTIF('Data Spreadsheet'!$A$2:$A$1048576,E767)&gt;0, IFERROR(ROUND(VLOOKUP($E767&amp;ROUNDUP($D767, -2), 'PaySched Lookups'!$1:$1048576,5, 0)*$J767/2, 2),0), "Data for year not available"))</f>
        <v>Please input data</v>
      </c>
      <c r="J767" s="61" t="str">
        <f>IF(ISBLANK(D767), "", IF(D767&gt;=INDEX('Data Spreadsheet'!B:B, MATCH(E767, 'Data Spreadsheet'!A:A, 1)), 0, 1))</f>
        <v/>
      </c>
    </row>
    <row r="768" spans="1:10">
      <c r="A768" s="63"/>
      <c r="B768" s="63"/>
      <c r="C768" s="63"/>
      <c r="D768" s="63"/>
      <c r="E768" s="72"/>
      <c r="F768" s="82" t="str">
        <f>IF(COUNTBLANK(D768:E768)&gt;0, "Please input data", IF(COUNTIF('Data Spreadsheet'!$A$2:$A$1048576, E768)&gt;0, IFERROR(ROUND(VLOOKUP($E768&amp;ROUNDUP($D768, -2), 'PaySched Lookups'!$1:$1048576, 2, 0)*$J768/2,2), 0), "Data for year not available"))</f>
        <v>Please input data</v>
      </c>
      <c r="G768" s="82" t="str">
        <f>IF(COUNTBLANK(D768:E768)&gt;0, "Please input data", IF(COUNTIF('Data Spreadsheet'!$A$2:$A$1048576, E768)&gt;0,  IFERROR(ROUND(VLOOKUP($E768&amp;ROUNDUP($D768, -2), 'PaySched Lookups'!$1:$1048576, 3, 0)*$J768/2,2), 0), "Data for year not available"))</f>
        <v>Please input data</v>
      </c>
      <c r="H768" s="82" t="str">
        <f>IF(COUNTBLANK(D768:E768)&gt;0,"Please input data",IF(COUNTIF('Data Spreadsheet'!$A$2:$A$1048576,E768)&gt;0,IFERROR(ROUND(VLOOKUP($E768&amp;ROUNDUP($D768,-2),'PaySched Lookups'!$1:$1048576,4,0)*$J768/2,2),0),"Data for year not available"))</f>
        <v>Please input data</v>
      </c>
      <c r="I768" s="82" t="str">
        <f>IF(COUNTBLANK(D768:E768)&gt;0, "Please input data", IF(COUNTIF('Data Spreadsheet'!$A$2:$A$1048576,E768)&gt;0, IFERROR(ROUND(VLOOKUP($E768&amp;ROUNDUP($D768, -2), 'PaySched Lookups'!$1:$1048576,5, 0)*$J768/2, 2),0), "Data for year not available"))</f>
        <v>Please input data</v>
      </c>
      <c r="J768" s="61" t="str">
        <f>IF(ISBLANK(D768), "", IF(D768&gt;=INDEX('Data Spreadsheet'!B:B, MATCH(E768, 'Data Spreadsheet'!A:A, 1)), 0, 1))</f>
        <v/>
      </c>
    </row>
    <row r="769" spans="1:10">
      <c r="A769" s="63"/>
      <c r="B769" s="63"/>
      <c r="C769" s="63"/>
      <c r="D769" s="63"/>
      <c r="E769" s="72"/>
      <c r="F769" s="82" t="str">
        <f>IF(COUNTBLANK(D769:E769)&gt;0, "Please input data", IF(COUNTIF('Data Spreadsheet'!$A$2:$A$1048576, E769)&gt;0, IFERROR(ROUND(VLOOKUP($E769&amp;ROUNDUP($D769, -2), 'PaySched Lookups'!$1:$1048576, 2, 0)*$J769/2,2), 0), "Data for year not available"))</f>
        <v>Please input data</v>
      </c>
      <c r="G769" s="82" t="str">
        <f>IF(COUNTBLANK(D769:E769)&gt;0, "Please input data", IF(COUNTIF('Data Spreadsheet'!$A$2:$A$1048576, E769)&gt;0,  IFERROR(ROUND(VLOOKUP($E769&amp;ROUNDUP($D769, -2), 'PaySched Lookups'!$1:$1048576, 3, 0)*$J769/2,2), 0), "Data for year not available"))</f>
        <v>Please input data</v>
      </c>
      <c r="H769" s="82" t="str">
        <f>IF(COUNTBLANK(D769:E769)&gt;0,"Please input data",IF(COUNTIF('Data Spreadsheet'!$A$2:$A$1048576,E769)&gt;0,IFERROR(ROUND(VLOOKUP($E769&amp;ROUNDUP($D769,-2),'PaySched Lookups'!$1:$1048576,4,0)*$J769/2,2),0),"Data for year not available"))</f>
        <v>Please input data</v>
      </c>
      <c r="I769" s="82" t="str">
        <f>IF(COUNTBLANK(D769:E769)&gt;0, "Please input data", IF(COUNTIF('Data Spreadsheet'!$A$2:$A$1048576,E769)&gt;0, IFERROR(ROUND(VLOOKUP($E769&amp;ROUNDUP($D769, -2), 'PaySched Lookups'!$1:$1048576,5, 0)*$J769/2, 2),0), "Data for year not available"))</f>
        <v>Please input data</v>
      </c>
      <c r="J769" s="61" t="str">
        <f>IF(ISBLANK(D769), "", IF(D769&gt;=INDEX('Data Spreadsheet'!B:B, MATCH(E769, 'Data Spreadsheet'!A:A, 1)), 0, 1))</f>
        <v/>
      </c>
    </row>
    <row r="770" spans="1:10">
      <c r="A770" s="63"/>
      <c r="B770" s="63"/>
      <c r="C770" s="63"/>
      <c r="D770" s="63"/>
      <c r="E770" s="72"/>
      <c r="F770" s="82" t="str">
        <f>IF(COUNTBLANK(D770:E770)&gt;0, "Please input data", IF(COUNTIF('Data Spreadsheet'!$A$2:$A$1048576, E770)&gt;0, IFERROR(ROUND(VLOOKUP($E770&amp;ROUNDUP($D770, -2), 'PaySched Lookups'!$1:$1048576, 2, 0)*$J770/2,2), 0), "Data for year not available"))</f>
        <v>Please input data</v>
      </c>
      <c r="G770" s="82" t="str">
        <f>IF(COUNTBLANK(D770:E770)&gt;0, "Please input data", IF(COUNTIF('Data Spreadsheet'!$A$2:$A$1048576, E770)&gt;0,  IFERROR(ROUND(VLOOKUP($E770&amp;ROUNDUP($D770, -2), 'PaySched Lookups'!$1:$1048576, 3, 0)*$J770/2,2), 0), "Data for year not available"))</f>
        <v>Please input data</v>
      </c>
      <c r="H770" s="82" t="str">
        <f>IF(COUNTBLANK(D770:E770)&gt;0,"Please input data",IF(COUNTIF('Data Spreadsheet'!$A$2:$A$1048576,E770)&gt;0,IFERROR(ROUND(VLOOKUP($E770&amp;ROUNDUP($D770,-2),'PaySched Lookups'!$1:$1048576,4,0)*$J770/2,2),0),"Data for year not available"))</f>
        <v>Please input data</v>
      </c>
      <c r="I770" s="82" t="str">
        <f>IF(COUNTBLANK(D770:E770)&gt;0, "Please input data", IF(COUNTIF('Data Spreadsheet'!$A$2:$A$1048576,E770)&gt;0, IFERROR(ROUND(VLOOKUP($E770&amp;ROUNDUP($D770, -2), 'PaySched Lookups'!$1:$1048576,5, 0)*$J770/2, 2),0), "Data for year not available"))</f>
        <v>Please input data</v>
      </c>
      <c r="J770" s="61" t="str">
        <f>IF(ISBLANK(D770), "", IF(D770&gt;=INDEX('Data Spreadsheet'!B:B, MATCH(E770, 'Data Spreadsheet'!A:A, 1)), 0, 1))</f>
        <v/>
      </c>
    </row>
    <row r="771" spans="1:10">
      <c r="A771" s="63"/>
      <c r="B771" s="63"/>
      <c r="C771" s="63"/>
      <c r="D771" s="63"/>
      <c r="E771" s="72"/>
      <c r="F771" s="82" t="str">
        <f>IF(COUNTBLANK(D771:E771)&gt;0, "Please input data", IF(COUNTIF('Data Spreadsheet'!$A$2:$A$1048576, E771)&gt;0, IFERROR(ROUND(VLOOKUP($E771&amp;ROUNDUP($D771, -2), 'PaySched Lookups'!$1:$1048576, 2, 0)*$J771/2,2), 0), "Data for year not available"))</f>
        <v>Please input data</v>
      </c>
      <c r="G771" s="82" t="str">
        <f>IF(COUNTBLANK(D771:E771)&gt;0, "Please input data", IF(COUNTIF('Data Spreadsheet'!$A$2:$A$1048576, E771)&gt;0,  IFERROR(ROUND(VLOOKUP($E771&amp;ROUNDUP($D771, -2), 'PaySched Lookups'!$1:$1048576, 3, 0)*$J771/2,2), 0), "Data for year not available"))</f>
        <v>Please input data</v>
      </c>
      <c r="H771" s="82" t="str">
        <f>IF(COUNTBLANK(D771:E771)&gt;0,"Please input data",IF(COUNTIF('Data Spreadsheet'!$A$2:$A$1048576,E771)&gt;0,IFERROR(ROUND(VLOOKUP($E771&amp;ROUNDUP($D771,-2),'PaySched Lookups'!$1:$1048576,4,0)*$J771/2,2),0),"Data for year not available"))</f>
        <v>Please input data</v>
      </c>
      <c r="I771" s="82" t="str">
        <f>IF(COUNTBLANK(D771:E771)&gt;0, "Please input data", IF(COUNTIF('Data Spreadsheet'!$A$2:$A$1048576,E771)&gt;0, IFERROR(ROUND(VLOOKUP($E771&amp;ROUNDUP($D771, -2), 'PaySched Lookups'!$1:$1048576,5, 0)*$J771/2, 2),0), "Data for year not available"))</f>
        <v>Please input data</v>
      </c>
      <c r="J771" s="61" t="str">
        <f>IF(ISBLANK(D771), "", IF(D771&gt;=INDEX('Data Spreadsheet'!B:B, MATCH(E771, 'Data Spreadsheet'!A:A, 1)), 0, 1))</f>
        <v/>
      </c>
    </row>
    <row r="772" spans="1:10">
      <c r="A772" s="63"/>
      <c r="B772" s="63"/>
      <c r="C772" s="63"/>
      <c r="D772" s="63"/>
      <c r="E772" s="72"/>
      <c r="F772" s="82" t="str">
        <f>IF(COUNTBLANK(D772:E772)&gt;0, "Please input data", IF(COUNTIF('Data Spreadsheet'!$A$2:$A$1048576, E772)&gt;0, IFERROR(ROUND(VLOOKUP($E772&amp;ROUNDUP($D772, -2), 'PaySched Lookups'!$1:$1048576, 2, 0)*$J772/2,2), 0), "Data for year not available"))</f>
        <v>Please input data</v>
      </c>
      <c r="G772" s="82" t="str">
        <f>IF(COUNTBLANK(D772:E772)&gt;0, "Please input data", IF(COUNTIF('Data Spreadsheet'!$A$2:$A$1048576, E772)&gt;0,  IFERROR(ROUND(VLOOKUP($E772&amp;ROUNDUP($D772, -2), 'PaySched Lookups'!$1:$1048576, 3, 0)*$J772/2,2), 0), "Data for year not available"))</f>
        <v>Please input data</v>
      </c>
      <c r="H772" s="82" t="str">
        <f>IF(COUNTBLANK(D772:E772)&gt;0,"Please input data",IF(COUNTIF('Data Spreadsheet'!$A$2:$A$1048576,E772)&gt;0,IFERROR(ROUND(VLOOKUP($E772&amp;ROUNDUP($D772,-2),'PaySched Lookups'!$1:$1048576,4,0)*$J772/2,2),0),"Data for year not available"))</f>
        <v>Please input data</v>
      </c>
      <c r="I772" s="82" t="str">
        <f>IF(COUNTBLANK(D772:E772)&gt;0, "Please input data", IF(COUNTIF('Data Spreadsheet'!$A$2:$A$1048576,E772)&gt;0, IFERROR(ROUND(VLOOKUP($E772&amp;ROUNDUP($D772, -2), 'PaySched Lookups'!$1:$1048576,5, 0)*$J772/2, 2),0), "Data for year not available"))</f>
        <v>Please input data</v>
      </c>
      <c r="J772" s="61" t="str">
        <f>IF(ISBLANK(D772), "", IF(D772&gt;=INDEX('Data Spreadsheet'!B:B, MATCH(E772, 'Data Spreadsheet'!A:A, 1)), 0, 1))</f>
        <v/>
      </c>
    </row>
    <row r="773" spans="1:10">
      <c r="A773" s="63"/>
      <c r="B773" s="63"/>
      <c r="C773" s="63"/>
      <c r="D773" s="63"/>
      <c r="E773" s="72"/>
      <c r="F773" s="82" t="str">
        <f>IF(COUNTBLANK(D773:E773)&gt;0, "Please input data", IF(COUNTIF('Data Spreadsheet'!$A$2:$A$1048576, E773)&gt;0, IFERROR(ROUND(VLOOKUP($E773&amp;ROUNDUP($D773, -2), 'PaySched Lookups'!$1:$1048576, 2, 0)*$J773/2,2), 0), "Data for year not available"))</f>
        <v>Please input data</v>
      </c>
      <c r="G773" s="82" t="str">
        <f>IF(COUNTBLANK(D773:E773)&gt;0, "Please input data", IF(COUNTIF('Data Spreadsheet'!$A$2:$A$1048576, E773)&gt;0,  IFERROR(ROUND(VLOOKUP($E773&amp;ROUNDUP($D773, -2), 'PaySched Lookups'!$1:$1048576, 3, 0)*$J773/2,2), 0), "Data for year not available"))</f>
        <v>Please input data</v>
      </c>
      <c r="H773" s="82" t="str">
        <f>IF(COUNTBLANK(D773:E773)&gt;0,"Please input data",IF(COUNTIF('Data Spreadsheet'!$A$2:$A$1048576,E773)&gt;0,IFERROR(ROUND(VLOOKUP($E773&amp;ROUNDUP($D773,-2),'PaySched Lookups'!$1:$1048576,4,0)*$J773/2,2),0),"Data for year not available"))</f>
        <v>Please input data</v>
      </c>
      <c r="I773" s="82" t="str">
        <f>IF(COUNTBLANK(D773:E773)&gt;0, "Please input data", IF(COUNTIF('Data Spreadsheet'!$A$2:$A$1048576,E773)&gt;0, IFERROR(ROUND(VLOOKUP($E773&amp;ROUNDUP($D773, -2), 'PaySched Lookups'!$1:$1048576,5, 0)*$J773/2, 2),0), "Data for year not available"))</f>
        <v>Please input data</v>
      </c>
      <c r="J773" s="61" t="str">
        <f>IF(ISBLANK(D773), "", IF(D773&gt;=INDEX('Data Spreadsheet'!B:B, MATCH(E773, 'Data Spreadsheet'!A:A, 1)), 0, 1))</f>
        <v/>
      </c>
    </row>
    <row r="774" spans="1:10">
      <c r="A774" s="63"/>
      <c r="B774" s="63"/>
      <c r="C774" s="63"/>
      <c r="D774" s="63"/>
      <c r="E774" s="72"/>
      <c r="F774" s="82" t="str">
        <f>IF(COUNTBLANK(D774:E774)&gt;0, "Please input data", IF(COUNTIF('Data Spreadsheet'!$A$2:$A$1048576, E774)&gt;0, IFERROR(ROUND(VLOOKUP($E774&amp;ROUNDUP($D774, -2), 'PaySched Lookups'!$1:$1048576, 2, 0)*$J774/2,2), 0), "Data for year not available"))</f>
        <v>Please input data</v>
      </c>
      <c r="G774" s="82" t="str">
        <f>IF(COUNTBLANK(D774:E774)&gt;0, "Please input data", IF(COUNTIF('Data Spreadsheet'!$A$2:$A$1048576, E774)&gt;0,  IFERROR(ROUND(VLOOKUP($E774&amp;ROUNDUP($D774, -2), 'PaySched Lookups'!$1:$1048576, 3, 0)*$J774/2,2), 0), "Data for year not available"))</f>
        <v>Please input data</v>
      </c>
      <c r="H774" s="82" t="str">
        <f>IF(COUNTBLANK(D774:E774)&gt;0,"Please input data",IF(COUNTIF('Data Spreadsheet'!$A$2:$A$1048576,E774)&gt;0,IFERROR(ROUND(VLOOKUP($E774&amp;ROUNDUP($D774,-2),'PaySched Lookups'!$1:$1048576,4,0)*$J774/2,2),0),"Data for year not available"))</f>
        <v>Please input data</v>
      </c>
      <c r="I774" s="82" t="str">
        <f>IF(COUNTBLANK(D774:E774)&gt;0, "Please input data", IF(COUNTIF('Data Spreadsheet'!$A$2:$A$1048576,E774)&gt;0, IFERROR(ROUND(VLOOKUP($E774&amp;ROUNDUP($D774, -2), 'PaySched Lookups'!$1:$1048576,5, 0)*$J774/2, 2),0), "Data for year not available"))</f>
        <v>Please input data</v>
      </c>
      <c r="J774" s="61" t="str">
        <f>IF(ISBLANK(D774), "", IF(D774&gt;=INDEX('Data Spreadsheet'!B:B, MATCH(E774, 'Data Spreadsheet'!A:A, 1)), 0, 1))</f>
        <v/>
      </c>
    </row>
    <row r="775" spans="1:10">
      <c r="A775" s="63"/>
      <c r="B775" s="63"/>
      <c r="C775" s="63"/>
      <c r="D775" s="63"/>
      <c r="E775" s="72"/>
      <c r="F775" s="82" t="str">
        <f>IF(COUNTBLANK(D775:E775)&gt;0, "Please input data", IF(COUNTIF('Data Spreadsheet'!$A$2:$A$1048576, E775)&gt;0, IFERROR(ROUND(VLOOKUP($E775&amp;ROUNDUP($D775, -2), 'PaySched Lookups'!$1:$1048576, 2, 0)*$J775/2,2), 0), "Data for year not available"))</f>
        <v>Please input data</v>
      </c>
      <c r="G775" s="82" t="str">
        <f>IF(COUNTBLANK(D775:E775)&gt;0, "Please input data", IF(COUNTIF('Data Spreadsheet'!$A$2:$A$1048576, E775)&gt;0,  IFERROR(ROUND(VLOOKUP($E775&amp;ROUNDUP($D775, -2), 'PaySched Lookups'!$1:$1048576, 3, 0)*$J775/2,2), 0), "Data for year not available"))</f>
        <v>Please input data</v>
      </c>
      <c r="H775" s="82" t="str">
        <f>IF(COUNTBLANK(D775:E775)&gt;0,"Please input data",IF(COUNTIF('Data Spreadsheet'!$A$2:$A$1048576,E775)&gt;0,IFERROR(ROUND(VLOOKUP($E775&amp;ROUNDUP($D775,-2),'PaySched Lookups'!$1:$1048576,4,0)*$J775/2,2),0),"Data for year not available"))</f>
        <v>Please input data</v>
      </c>
      <c r="I775" s="82" t="str">
        <f>IF(COUNTBLANK(D775:E775)&gt;0, "Please input data", IF(COUNTIF('Data Spreadsheet'!$A$2:$A$1048576,E775)&gt;0, IFERROR(ROUND(VLOOKUP($E775&amp;ROUNDUP($D775, -2), 'PaySched Lookups'!$1:$1048576,5, 0)*$J775/2, 2),0), "Data for year not available"))</f>
        <v>Please input data</v>
      </c>
      <c r="J775" s="61" t="str">
        <f>IF(ISBLANK(D775), "", IF(D775&gt;=INDEX('Data Spreadsheet'!B:B, MATCH(E775, 'Data Spreadsheet'!A:A, 1)), 0, 1))</f>
        <v/>
      </c>
    </row>
    <row r="776" spans="1:10">
      <c r="A776" s="63"/>
      <c r="B776" s="63"/>
      <c r="C776" s="63"/>
      <c r="D776" s="63"/>
      <c r="E776" s="72"/>
      <c r="F776" s="82" t="str">
        <f>IF(COUNTBLANK(D776:E776)&gt;0, "Please input data", IF(COUNTIF('Data Spreadsheet'!$A$2:$A$1048576, E776)&gt;0, IFERROR(ROUND(VLOOKUP($E776&amp;ROUNDUP($D776, -2), 'PaySched Lookups'!$1:$1048576, 2, 0)*$J776/2,2), 0), "Data for year not available"))</f>
        <v>Please input data</v>
      </c>
      <c r="G776" s="82" t="str">
        <f>IF(COUNTBLANK(D776:E776)&gt;0, "Please input data", IF(COUNTIF('Data Spreadsheet'!$A$2:$A$1048576, E776)&gt;0,  IFERROR(ROUND(VLOOKUP($E776&amp;ROUNDUP($D776, -2), 'PaySched Lookups'!$1:$1048576, 3, 0)*$J776/2,2), 0), "Data for year not available"))</f>
        <v>Please input data</v>
      </c>
      <c r="H776" s="82" t="str">
        <f>IF(COUNTBLANK(D776:E776)&gt;0,"Please input data",IF(COUNTIF('Data Spreadsheet'!$A$2:$A$1048576,E776)&gt;0,IFERROR(ROUND(VLOOKUP($E776&amp;ROUNDUP($D776,-2),'PaySched Lookups'!$1:$1048576,4,0)*$J776/2,2),0),"Data for year not available"))</f>
        <v>Please input data</v>
      </c>
      <c r="I776" s="82" t="str">
        <f>IF(COUNTBLANK(D776:E776)&gt;0, "Please input data", IF(COUNTIF('Data Spreadsheet'!$A$2:$A$1048576,E776)&gt;0, IFERROR(ROUND(VLOOKUP($E776&amp;ROUNDUP($D776, -2), 'PaySched Lookups'!$1:$1048576,5, 0)*$J776/2, 2),0), "Data for year not available"))</f>
        <v>Please input data</v>
      </c>
      <c r="J776" s="61" t="str">
        <f>IF(ISBLANK(D776), "", IF(D776&gt;=INDEX('Data Spreadsheet'!B:B, MATCH(E776, 'Data Spreadsheet'!A:A, 1)), 0, 1))</f>
        <v/>
      </c>
    </row>
    <row r="777" spans="1:10">
      <c r="A777" s="63"/>
      <c r="B777" s="63"/>
      <c r="C777" s="63"/>
      <c r="D777" s="63"/>
      <c r="E777" s="72"/>
      <c r="F777" s="82" t="str">
        <f>IF(COUNTBLANK(D777:E777)&gt;0, "Please input data", IF(COUNTIF('Data Spreadsheet'!$A$2:$A$1048576, E777)&gt;0, IFERROR(ROUND(VLOOKUP($E777&amp;ROUNDUP($D777, -2), 'PaySched Lookups'!$1:$1048576, 2, 0)*$J777/2,2), 0), "Data for year not available"))</f>
        <v>Please input data</v>
      </c>
      <c r="G777" s="82" t="str">
        <f>IF(COUNTBLANK(D777:E777)&gt;0, "Please input data", IF(COUNTIF('Data Spreadsheet'!$A$2:$A$1048576, E777)&gt;0,  IFERROR(ROUND(VLOOKUP($E777&amp;ROUNDUP($D777, -2), 'PaySched Lookups'!$1:$1048576, 3, 0)*$J777/2,2), 0), "Data for year not available"))</f>
        <v>Please input data</v>
      </c>
      <c r="H777" s="82" t="str">
        <f>IF(COUNTBLANK(D777:E777)&gt;0,"Please input data",IF(COUNTIF('Data Spreadsheet'!$A$2:$A$1048576,E777)&gt;0,IFERROR(ROUND(VLOOKUP($E777&amp;ROUNDUP($D777,-2),'PaySched Lookups'!$1:$1048576,4,0)*$J777/2,2),0),"Data for year not available"))</f>
        <v>Please input data</v>
      </c>
      <c r="I777" s="82" t="str">
        <f>IF(COUNTBLANK(D777:E777)&gt;0, "Please input data", IF(COUNTIF('Data Spreadsheet'!$A$2:$A$1048576,E777)&gt;0, IFERROR(ROUND(VLOOKUP($E777&amp;ROUNDUP($D777, -2), 'PaySched Lookups'!$1:$1048576,5, 0)*$J777/2, 2),0), "Data for year not available"))</f>
        <v>Please input data</v>
      </c>
      <c r="J777" s="61" t="str">
        <f>IF(ISBLANK(D777), "", IF(D777&gt;=INDEX('Data Spreadsheet'!B:B, MATCH(E777, 'Data Spreadsheet'!A:A, 1)), 0, 1))</f>
        <v/>
      </c>
    </row>
    <row r="778" spans="1:10">
      <c r="A778" s="63"/>
      <c r="B778" s="63"/>
      <c r="C778" s="63"/>
      <c r="D778" s="63"/>
      <c r="E778" s="72"/>
      <c r="F778" s="82" t="str">
        <f>IF(COUNTBLANK(D778:E778)&gt;0, "Please input data", IF(COUNTIF('Data Spreadsheet'!$A$2:$A$1048576, E778)&gt;0, IFERROR(ROUND(VLOOKUP($E778&amp;ROUNDUP($D778, -2), 'PaySched Lookups'!$1:$1048576, 2, 0)*$J778/2,2), 0), "Data for year not available"))</f>
        <v>Please input data</v>
      </c>
      <c r="G778" s="82" t="str">
        <f>IF(COUNTBLANK(D778:E778)&gt;0, "Please input data", IF(COUNTIF('Data Spreadsheet'!$A$2:$A$1048576, E778)&gt;0,  IFERROR(ROUND(VLOOKUP($E778&amp;ROUNDUP($D778, -2), 'PaySched Lookups'!$1:$1048576, 3, 0)*$J778/2,2), 0), "Data for year not available"))</f>
        <v>Please input data</v>
      </c>
      <c r="H778" s="82" t="str">
        <f>IF(COUNTBLANK(D778:E778)&gt;0,"Please input data",IF(COUNTIF('Data Spreadsheet'!$A$2:$A$1048576,E778)&gt;0,IFERROR(ROUND(VLOOKUP($E778&amp;ROUNDUP($D778,-2),'PaySched Lookups'!$1:$1048576,4,0)*$J778/2,2),0),"Data for year not available"))</f>
        <v>Please input data</v>
      </c>
      <c r="I778" s="82" t="str">
        <f>IF(COUNTBLANK(D778:E778)&gt;0, "Please input data", IF(COUNTIF('Data Spreadsheet'!$A$2:$A$1048576,E778)&gt;0, IFERROR(ROUND(VLOOKUP($E778&amp;ROUNDUP($D778, -2), 'PaySched Lookups'!$1:$1048576,5, 0)*$J778/2, 2),0), "Data for year not available"))</f>
        <v>Please input data</v>
      </c>
      <c r="J778" s="61" t="str">
        <f>IF(ISBLANK(D778), "", IF(D778&gt;=INDEX('Data Spreadsheet'!B:B, MATCH(E778, 'Data Spreadsheet'!A:A, 1)), 0, 1))</f>
        <v/>
      </c>
    </row>
    <row r="779" spans="1:10">
      <c r="A779" s="63"/>
      <c r="B779" s="63"/>
      <c r="C779" s="63"/>
      <c r="D779" s="63"/>
      <c r="E779" s="72"/>
      <c r="F779" s="82" t="str">
        <f>IF(COUNTBLANK(D779:E779)&gt;0, "Please input data", IF(COUNTIF('Data Spreadsheet'!$A$2:$A$1048576, E779)&gt;0, IFERROR(ROUND(VLOOKUP($E779&amp;ROUNDUP($D779, -2), 'PaySched Lookups'!$1:$1048576, 2, 0)*$J779/2,2), 0), "Data for year not available"))</f>
        <v>Please input data</v>
      </c>
      <c r="G779" s="82" t="str">
        <f>IF(COUNTBLANK(D779:E779)&gt;0, "Please input data", IF(COUNTIF('Data Spreadsheet'!$A$2:$A$1048576, E779)&gt;0,  IFERROR(ROUND(VLOOKUP($E779&amp;ROUNDUP($D779, -2), 'PaySched Lookups'!$1:$1048576, 3, 0)*$J779/2,2), 0), "Data for year not available"))</f>
        <v>Please input data</v>
      </c>
      <c r="H779" s="82" t="str">
        <f>IF(COUNTBLANK(D779:E779)&gt;0,"Please input data",IF(COUNTIF('Data Spreadsheet'!$A$2:$A$1048576,E779)&gt;0,IFERROR(ROUND(VLOOKUP($E779&amp;ROUNDUP($D779,-2),'PaySched Lookups'!$1:$1048576,4,0)*$J779/2,2),0),"Data for year not available"))</f>
        <v>Please input data</v>
      </c>
      <c r="I779" s="82" t="str">
        <f>IF(COUNTBLANK(D779:E779)&gt;0, "Please input data", IF(COUNTIF('Data Spreadsheet'!$A$2:$A$1048576,E779)&gt;0, IFERROR(ROUND(VLOOKUP($E779&amp;ROUNDUP($D779, -2), 'PaySched Lookups'!$1:$1048576,5, 0)*$J779/2, 2),0), "Data for year not available"))</f>
        <v>Please input data</v>
      </c>
      <c r="J779" s="61" t="str">
        <f>IF(ISBLANK(D779), "", IF(D779&gt;=INDEX('Data Spreadsheet'!B:B, MATCH(E779, 'Data Spreadsheet'!A:A, 1)), 0, 1))</f>
        <v/>
      </c>
    </row>
    <row r="780" spans="1:10">
      <c r="A780" s="63"/>
      <c r="B780" s="63"/>
      <c r="C780" s="63"/>
      <c r="D780" s="63"/>
      <c r="E780" s="72"/>
      <c r="F780" s="82" t="str">
        <f>IF(COUNTBLANK(D780:E780)&gt;0, "Please input data", IF(COUNTIF('Data Spreadsheet'!$A$2:$A$1048576, E780)&gt;0, IFERROR(ROUND(VLOOKUP($E780&amp;ROUNDUP($D780, -2), 'PaySched Lookups'!$1:$1048576, 2, 0)*$J780/2,2), 0), "Data for year not available"))</f>
        <v>Please input data</v>
      </c>
      <c r="G780" s="82" t="str">
        <f>IF(COUNTBLANK(D780:E780)&gt;0, "Please input data", IF(COUNTIF('Data Spreadsheet'!$A$2:$A$1048576, E780)&gt;0,  IFERROR(ROUND(VLOOKUP($E780&amp;ROUNDUP($D780, -2), 'PaySched Lookups'!$1:$1048576, 3, 0)*$J780/2,2), 0), "Data for year not available"))</f>
        <v>Please input data</v>
      </c>
      <c r="H780" s="82" t="str">
        <f>IF(COUNTBLANK(D780:E780)&gt;0,"Please input data",IF(COUNTIF('Data Spreadsheet'!$A$2:$A$1048576,E780)&gt;0,IFERROR(ROUND(VLOOKUP($E780&amp;ROUNDUP($D780,-2),'PaySched Lookups'!$1:$1048576,4,0)*$J780/2,2),0),"Data for year not available"))</f>
        <v>Please input data</v>
      </c>
      <c r="I780" s="82" t="str">
        <f>IF(COUNTBLANK(D780:E780)&gt;0, "Please input data", IF(COUNTIF('Data Spreadsheet'!$A$2:$A$1048576,E780)&gt;0, IFERROR(ROUND(VLOOKUP($E780&amp;ROUNDUP($D780, -2), 'PaySched Lookups'!$1:$1048576,5, 0)*$J780/2, 2),0), "Data for year not available"))</f>
        <v>Please input data</v>
      </c>
      <c r="J780" s="61" t="str">
        <f>IF(ISBLANK(D780), "", IF(D780&gt;=INDEX('Data Spreadsheet'!B:B, MATCH(E780, 'Data Spreadsheet'!A:A, 1)), 0, 1))</f>
        <v/>
      </c>
    </row>
    <row r="781" spans="1:10">
      <c r="A781" s="63"/>
      <c r="B781" s="63"/>
      <c r="C781" s="63"/>
      <c r="D781" s="63"/>
      <c r="E781" s="72"/>
      <c r="F781" s="82" t="str">
        <f>IF(COUNTBLANK(D781:E781)&gt;0, "Please input data", IF(COUNTIF('Data Spreadsheet'!$A$2:$A$1048576, E781)&gt;0, IFERROR(ROUND(VLOOKUP($E781&amp;ROUNDUP($D781, -2), 'PaySched Lookups'!$1:$1048576, 2, 0)*$J781/2,2), 0), "Data for year not available"))</f>
        <v>Please input data</v>
      </c>
      <c r="G781" s="82" t="str">
        <f>IF(COUNTBLANK(D781:E781)&gt;0, "Please input data", IF(COUNTIF('Data Spreadsheet'!$A$2:$A$1048576, E781)&gt;0,  IFERROR(ROUND(VLOOKUP($E781&amp;ROUNDUP($D781, -2), 'PaySched Lookups'!$1:$1048576, 3, 0)*$J781/2,2), 0), "Data for year not available"))</f>
        <v>Please input data</v>
      </c>
      <c r="H781" s="82" t="str">
        <f>IF(COUNTBLANK(D781:E781)&gt;0,"Please input data",IF(COUNTIF('Data Spreadsheet'!$A$2:$A$1048576,E781)&gt;0,IFERROR(ROUND(VLOOKUP($E781&amp;ROUNDUP($D781,-2),'PaySched Lookups'!$1:$1048576,4,0)*$J781/2,2),0),"Data for year not available"))</f>
        <v>Please input data</v>
      </c>
      <c r="I781" s="82" t="str">
        <f>IF(COUNTBLANK(D781:E781)&gt;0, "Please input data", IF(COUNTIF('Data Spreadsheet'!$A$2:$A$1048576,E781)&gt;0, IFERROR(ROUND(VLOOKUP($E781&amp;ROUNDUP($D781, -2), 'PaySched Lookups'!$1:$1048576,5, 0)*$J781/2, 2),0), "Data for year not available"))</f>
        <v>Please input data</v>
      </c>
      <c r="J781" s="61" t="str">
        <f>IF(ISBLANK(D781), "", IF(D781&gt;=INDEX('Data Spreadsheet'!B:B, MATCH(E781, 'Data Spreadsheet'!A:A, 1)), 0, 1))</f>
        <v/>
      </c>
    </row>
    <row r="782" spans="1:10">
      <c r="A782" s="63"/>
      <c r="B782" s="63"/>
      <c r="C782" s="63"/>
      <c r="D782" s="63"/>
      <c r="E782" s="72"/>
      <c r="F782" s="82" t="str">
        <f>IF(COUNTBLANK(D782:E782)&gt;0, "Please input data", IF(COUNTIF('Data Spreadsheet'!$A$2:$A$1048576, E782)&gt;0, IFERROR(ROUND(VLOOKUP($E782&amp;ROUNDUP($D782, -2), 'PaySched Lookups'!$1:$1048576, 2, 0)*$J782/2,2), 0), "Data for year not available"))</f>
        <v>Please input data</v>
      </c>
      <c r="G782" s="82" t="str">
        <f>IF(COUNTBLANK(D782:E782)&gt;0, "Please input data", IF(COUNTIF('Data Spreadsheet'!$A$2:$A$1048576, E782)&gt;0,  IFERROR(ROUND(VLOOKUP($E782&amp;ROUNDUP($D782, -2), 'PaySched Lookups'!$1:$1048576, 3, 0)*$J782/2,2), 0), "Data for year not available"))</f>
        <v>Please input data</v>
      </c>
      <c r="H782" s="82" t="str">
        <f>IF(COUNTBLANK(D782:E782)&gt;0,"Please input data",IF(COUNTIF('Data Spreadsheet'!$A$2:$A$1048576,E782)&gt;0,IFERROR(ROUND(VLOOKUP($E782&amp;ROUNDUP($D782,-2),'PaySched Lookups'!$1:$1048576,4,0)*$J782/2,2),0),"Data for year not available"))</f>
        <v>Please input data</v>
      </c>
      <c r="I782" s="82" t="str">
        <f>IF(COUNTBLANK(D782:E782)&gt;0, "Please input data", IF(COUNTIF('Data Spreadsheet'!$A$2:$A$1048576,E782)&gt;0, IFERROR(ROUND(VLOOKUP($E782&amp;ROUNDUP($D782, -2), 'PaySched Lookups'!$1:$1048576,5, 0)*$J782/2, 2),0), "Data for year not available"))</f>
        <v>Please input data</v>
      </c>
      <c r="J782" s="61" t="str">
        <f>IF(ISBLANK(D782), "", IF(D782&gt;=INDEX('Data Spreadsheet'!B:B, MATCH(E782, 'Data Spreadsheet'!A:A, 1)), 0, 1))</f>
        <v/>
      </c>
    </row>
    <row r="783" spans="1:10">
      <c r="A783" s="63"/>
      <c r="B783" s="63"/>
      <c r="C783" s="63"/>
      <c r="D783" s="63"/>
      <c r="E783" s="72"/>
      <c r="F783" s="82" t="str">
        <f>IF(COUNTBLANK(D783:E783)&gt;0, "Please input data", IF(COUNTIF('Data Spreadsheet'!$A$2:$A$1048576, E783)&gt;0, IFERROR(ROUND(VLOOKUP($E783&amp;ROUNDUP($D783, -2), 'PaySched Lookups'!$1:$1048576, 2, 0)*$J783/2,2), 0), "Data for year not available"))</f>
        <v>Please input data</v>
      </c>
      <c r="G783" s="82" t="str">
        <f>IF(COUNTBLANK(D783:E783)&gt;0, "Please input data", IF(COUNTIF('Data Spreadsheet'!$A$2:$A$1048576, E783)&gt;0,  IFERROR(ROUND(VLOOKUP($E783&amp;ROUNDUP($D783, -2), 'PaySched Lookups'!$1:$1048576, 3, 0)*$J783/2,2), 0), "Data for year not available"))</f>
        <v>Please input data</v>
      </c>
      <c r="H783" s="82" t="str">
        <f>IF(COUNTBLANK(D783:E783)&gt;0,"Please input data",IF(COUNTIF('Data Spreadsheet'!$A$2:$A$1048576,E783)&gt;0,IFERROR(ROUND(VLOOKUP($E783&amp;ROUNDUP($D783,-2),'PaySched Lookups'!$1:$1048576,4,0)*$J783/2,2),0),"Data for year not available"))</f>
        <v>Please input data</v>
      </c>
      <c r="I783" s="82" t="str">
        <f>IF(COUNTBLANK(D783:E783)&gt;0, "Please input data", IF(COUNTIF('Data Spreadsheet'!$A$2:$A$1048576,E783)&gt;0, IFERROR(ROUND(VLOOKUP($E783&amp;ROUNDUP($D783, -2), 'PaySched Lookups'!$1:$1048576,5, 0)*$J783/2, 2),0), "Data for year not available"))</f>
        <v>Please input data</v>
      </c>
      <c r="J783" s="61" t="str">
        <f>IF(ISBLANK(D783), "", IF(D783&gt;=INDEX('Data Spreadsheet'!B:B, MATCH(E783, 'Data Spreadsheet'!A:A, 1)), 0, 1))</f>
        <v/>
      </c>
    </row>
    <row r="784" spans="1:10">
      <c r="A784" s="63"/>
      <c r="B784" s="63"/>
      <c r="C784" s="63"/>
      <c r="D784" s="63"/>
      <c r="E784" s="72"/>
      <c r="F784" s="82" t="str">
        <f>IF(COUNTBLANK(D784:E784)&gt;0, "Please input data", IF(COUNTIF('Data Spreadsheet'!$A$2:$A$1048576, E784)&gt;0, IFERROR(ROUND(VLOOKUP($E784&amp;ROUNDUP($D784, -2), 'PaySched Lookups'!$1:$1048576, 2, 0)*$J784/2,2), 0), "Data for year not available"))</f>
        <v>Please input data</v>
      </c>
      <c r="G784" s="82" t="str">
        <f>IF(COUNTBLANK(D784:E784)&gt;0, "Please input data", IF(COUNTIF('Data Spreadsheet'!$A$2:$A$1048576, E784)&gt;0,  IFERROR(ROUND(VLOOKUP($E784&amp;ROUNDUP($D784, -2), 'PaySched Lookups'!$1:$1048576, 3, 0)*$J784/2,2), 0), "Data for year not available"))</f>
        <v>Please input data</v>
      </c>
      <c r="H784" s="82" t="str">
        <f>IF(COUNTBLANK(D784:E784)&gt;0,"Please input data",IF(COUNTIF('Data Spreadsheet'!$A$2:$A$1048576,E784)&gt;0,IFERROR(ROUND(VLOOKUP($E784&amp;ROUNDUP($D784,-2),'PaySched Lookups'!$1:$1048576,4,0)*$J784/2,2),0),"Data for year not available"))</f>
        <v>Please input data</v>
      </c>
      <c r="I784" s="82" t="str">
        <f>IF(COUNTBLANK(D784:E784)&gt;0, "Please input data", IF(COUNTIF('Data Spreadsheet'!$A$2:$A$1048576,E784)&gt;0, IFERROR(ROUND(VLOOKUP($E784&amp;ROUNDUP($D784, -2), 'PaySched Lookups'!$1:$1048576,5, 0)*$J784/2, 2),0), "Data for year not available"))</f>
        <v>Please input data</v>
      </c>
      <c r="J784" s="61" t="str">
        <f>IF(ISBLANK(D784), "", IF(D784&gt;=INDEX('Data Spreadsheet'!B:B, MATCH(E784, 'Data Spreadsheet'!A:A, 1)), 0, 1))</f>
        <v/>
      </c>
    </row>
    <row r="785" spans="1:10">
      <c r="A785" s="63"/>
      <c r="B785" s="63"/>
      <c r="C785" s="63"/>
      <c r="D785" s="63"/>
      <c r="E785" s="72"/>
      <c r="F785" s="82" t="str">
        <f>IF(COUNTBLANK(D785:E785)&gt;0, "Please input data", IF(COUNTIF('Data Spreadsheet'!$A$2:$A$1048576, E785)&gt;0, IFERROR(ROUND(VLOOKUP($E785&amp;ROUNDUP($D785, -2), 'PaySched Lookups'!$1:$1048576, 2, 0)*$J785/2,2), 0), "Data for year not available"))</f>
        <v>Please input data</v>
      </c>
      <c r="G785" s="82" t="str">
        <f>IF(COUNTBLANK(D785:E785)&gt;0, "Please input data", IF(COUNTIF('Data Spreadsheet'!$A$2:$A$1048576, E785)&gt;0,  IFERROR(ROUND(VLOOKUP($E785&amp;ROUNDUP($D785, -2), 'PaySched Lookups'!$1:$1048576, 3, 0)*$J785/2,2), 0), "Data for year not available"))</f>
        <v>Please input data</v>
      </c>
      <c r="H785" s="82" t="str">
        <f>IF(COUNTBLANK(D785:E785)&gt;0,"Please input data",IF(COUNTIF('Data Spreadsheet'!$A$2:$A$1048576,E785)&gt;0,IFERROR(ROUND(VLOOKUP($E785&amp;ROUNDUP($D785,-2),'PaySched Lookups'!$1:$1048576,4,0)*$J785/2,2),0),"Data for year not available"))</f>
        <v>Please input data</v>
      </c>
      <c r="I785" s="82" t="str">
        <f>IF(COUNTBLANK(D785:E785)&gt;0, "Please input data", IF(COUNTIF('Data Spreadsheet'!$A$2:$A$1048576,E785)&gt;0, IFERROR(ROUND(VLOOKUP($E785&amp;ROUNDUP($D785, -2), 'PaySched Lookups'!$1:$1048576,5, 0)*$J785/2, 2),0), "Data for year not available"))</f>
        <v>Please input data</v>
      </c>
      <c r="J785" s="61" t="str">
        <f>IF(ISBLANK(D785), "", IF(D785&gt;=INDEX('Data Spreadsheet'!B:B, MATCH(E785, 'Data Spreadsheet'!A:A, 1)), 0, 1))</f>
        <v/>
      </c>
    </row>
    <row r="786" spans="1:10">
      <c r="A786" s="63"/>
      <c r="B786" s="63"/>
      <c r="C786" s="63"/>
      <c r="D786" s="63"/>
      <c r="E786" s="72"/>
      <c r="F786" s="82" t="str">
        <f>IF(COUNTBLANK(D786:E786)&gt;0, "Please input data", IF(COUNTIF('Data Spreadsheet'!$A$2:$A$1048576, E786)&gt;0, IFERROR(ROUND(VLOOKUP($E786&amp;ROUNDUP($D786, -2), 'PaySched Lookups'!$1:$1048576, 2, 0)*$J786/2,2), 0), "Data for year not available"))</f>
        <v>Please input data</v>
      </c>
      <c r="G786" s="82" t="str">
        <f>IF(COUNTBLANK(D786:E786)&gt;0, "Please input data", IF(COUNTIF('Data Spreadsheet'!$A$2:$A$1048576, E786)&gt;0,  IFERROR(ROUND(VLOOKUP($E786&amp;ROUNDUP($D786, -2), 'PaySched Lookups'!$1:$1048576, 3, 0)*$J786/2,2), 0), "Data for year not available"))</f>
        <v>Please input data</v>
      </c>
      <c r="H786" s="82" t="str">
        <f>IF(COUNTBLANK(D786:E786)&gt;0,"Please input data",IF(COUNTIF('Data Spreadsheet'!$A$2:$A$1048576,E786)&gt;0,IFERROR(ROUND(VLOOKUP($E786&amp;ROUNDUP($D786,-2),'PaySched Lookups'!$1:$1048576,4,0)*$J786/2,2),0),"Data for year not available"))</f>
        <v>Please input data</v>
      </c>
      <c r="I786" s="82" t="str">
        <f>IF(COUNTBLANK(D786:E786)&gt;0, "Please input data", IF(COUNTIF('Data Spreadsheet'!$A$2:$A$1048576,E786)&gt;0, IFERROR(ROUND(VLOOKUP($E786&amp;ROUNDUP($D786, -2), 'PaySched Lookups'!$1:$1048576,5, 0)*$J786/2, 2),0), "Data for year not available"))</f>
        <v>Please input data</v>
      </c>
      <c r="J786" s="61" t="str">
        <f>IF(ISBLANK(D786), "", IF(D786&gt;=INDEX('Data Spreadsheet'!B:B, MATCH(E786, 'Data Spreadsheet'!A:A, 1)), 0, 1))</f>
        <v/>
      </c>
    </row>
    <row r="787" spans="1:10">
      <c r="A787" s="63"/>
      <c r="B787" s="63"/>
      <c r="C787" s="63"/>
      <c r="D787" s="63"/>
      <c r="E787" s="72"/>
      <c r="F787" s="82" t="str">
        <f>IF(COUNTBLANK(D787:E787)&gt;0, "Please input data", IF(COUNTIF('Data Spreadsheet'!$A$2:$A$1048576, E787)&gt;0, IFERROR(ROUND(VLOOKUP($E787&amp;ROUNDUP($D787, -2), 'PaySched Lookups'!$1:$1048576, 2, 0)*$J787/2,2), 0), "Data for year not available"))</f>
        <v>Please input data</v>
      </c>
      <c r="G787" s="82" t="str">
        <f>IF(COUNTBLANK(D787:E787)&gt;0, "Please input data", IF(COUNTIF('Data Spreadsheet'!$A$2:$A$1048576, E787)&gt;0,  IFERROR(ROUND(VLOOKUP($E787&amp;ROUNDUP($D787, -2), 'PaySched Lookups'!$1:$1048576, 3, 0)*$J787/2,2), 0), "Data for year not available"))</f>
        <v>Please input data</v>
      </c>
      <c r="H787" s="82" t="str">
        <f>IF(COUNTBLANK(D787:E787)&gt;0,"Please input data",IF(COUNTIF('Data Spreadsheet'!$A$2:$A$1048576,E787)&gt;0,IFERROR(ROUND(VLOOKUP($E787&amp;ROUNDUP($D787,-2),'PaySched Lookups'!$1:$1048576,4,0)*$J787/2,2),0),"Data for year not available"))</f>
        <v>Please input data</v>
      </c>
      <c r="I787" s="82" t="str">
        <f>IF(COUNTBLANK(D787:E787)&gt;0, "Please input data", IF(COUNTIF('Data Spreadsheet'!$A$2:$A$1048576,E787)&gt;0, IFERROR(ROUND(VLOOKUP($E787&amp;ROUNDUP($D787, -2), 'PaySched Lookups'!$1:$1048576,5, 0)*$J787/2, 2),0), "Data for year not available"))</f>
        <v>Please input data</v>
      </c>
      <c r="J787" s="61" t="str">
        <f>IF(ISBLANK(D787), "", IF(D787&gt;=INDEX('Data Spreadsheet'!B:B, MATCH(E787, 'Data Spreadsheet'!A:A, 1)), 0, 1))</f>
        <v/>
      </c>
    </row>
    <row r="788" spans="1:10">
      <c r="A788" s="63"/>
      <c r="B788" s="63"/>
      <c r="C788" s="63"/>
      <c r="D788" s="63"/>
      <c r="E788" s="72"/>
      <c r="F788" s="82" t="str">
        <f>IF(COUNTBLANK(D788:E788)&gt;0, "Please input data", IF(COUNTIF('Data Spreadsheet'!$A$2:$A$1048576, E788)&gt;0, IFERROR(ROUND(VLOOKUP($E788&amp;ROUNDUP($D788, -2), 'PaySched Lookups'!$1:$1048576, 2, 0)*$J788/2,2), 0), "Data for year not available"))</f>
        <v>Please input data</v>
      </c>
      <c r="G788" s="82" t="str">
        <f>IF(COUNTBLANK(D788:E788)&gt;0, "Please input data", IF(COUNTIF('Data Spreadsheet'!$A$2:$A$1048576, E788)&gt;0,  IFERROR(ROUND(VLOOKUP($E788&amp;ROUNDUP($D788, -2), 'PaySched Lookups'!$1:$1048576, 3, 0)*$J788/2,2), 0), "Data for year not available"))</f>
        <v>Please input data</v>
      </c>
      <c r="H788" s="82" t="str">
        <f>IF(COUNTBLANK(D788:E788)&gt;0,"Please input data",IF(COUNTIF('Data Spreadsheet'!$A$2:$A$1048576,E788)&gt;0,IFERROR(ROUND(VLOOKUP($E788&amp;ROUNDUP($D788,-2),'PaySched Lookups'!$1:$1048576,4,0)*$J788/2,2),0),"Data for year not available"))</f>
        <v>Please input data</v>
      </c>
      <c r="I788" s="82" t="str">
        <f>IF(COUNTBLANK(D788:E788)&gt;0, "Please input data", IF(COUNTIF('Data Spreadsheet'!$A$2:$A$1048576,E788)&gt;0, IFERROR(ROUND(VLOOKUP($E788&amp;ROUNDUP($D788, -2), 'PaySched Lookups'!$1:$1048576,5, 0)*$J788/2, 2),0), "Data for year not available"))</f>
        <v>Please input data</v>
      </c>
      <c r="J788" s="61" t="str">
        <f>IF(ISBLANK(D788), "", IF(D788&gt;=INDEX('Data Spreadsheet'!B:B, MATCH(E788, 'Data Spreadsheet'!A:A, 1)), 0, 1))</f>
        <v/>
      </c>
    </row>
    <row r="789" spans="1:10">
      <c r="A789" s="63"/>
      <c r="B789" s="63"/>
      <c r="C789" s="63"/>
      <c r="D789" s="63"/>
      <c r="E789" s="72"/>
      <c r="F789" s="82" t="str">
        <f>IF(COUNTBLANK(D789:E789)&gt;0, "Please input data", IF(COUNTIF('Data Spreadsheet'!$A$2:$A$1048576, E789)&gt;0, IFERROR(ROUND(VLOOKUP($E789&amp;ROUNDUP($D789, -2), 'PaySched Lookups'!$1:$1048576, 2, 0)*$J789/2,2), 0), "Data for year not available"))</f>
        <v>Please input data</v>
      </c>
      <c r="G789" s="82" t="str">
        <f>IF(COUNTBLANK(D789:E789)&gt;0, "Please input data", IF(COUNTIF('Data Spreadsheet'!$A$2:$A$1048576, E789)&gt;0,  IFERROR(ROUND(VLOOKUP($E789&amp;ROUNDUP($D789, -2), 'PaySched Lookups'!$1:$1048576, 3, 0)*$J789/2,2), 0), "Data for year not available"))</f>
        <v>Please input data</v>
      </c>
      <c r="H789" s="82" t="str">
        <f>IF(COUNTBLANK(D789:E789)&gt;0,"Please input data",IF(COUNTIF('Data Spreadsheet'!$A$2:$A$1048576,E789)&gt;0,IFERROR(ROUND(VLOOKUP($E789&amp;ROUNDUP($D789,-2),'PaySched Lookups'!$1:$1048576,4,0)*$J789/2,2),0),"Data for year not available"))</f>
        <v>Please input data</v>
      </c>
      <c r="I789" s="82" t="str">
        <f>IF(COUNTBLANK(D789:E789)&gt;0, "Please input data", IF(COUNTIF('Data Spreadsheet'!$A$2:$A$1048576,E789)&gt;0, IFERROR(ROUND(VLOOKUP($E789&amp;ROUNDUP($D789, -2), 'PaySched Lookups'!$1:$1048576,5, 0)*$J789/2, 2),0), "Data for year not available"))</f>
        <v>Please input data</v>
      </c>
      <c r="J789" s="61" t="str">
        <f>IF(ISBLANK(D789), "", IF(D789&gt;=INDEX('Data Spreadsheet'!B:B, MATCH(E789, 'Data Spreadsheet'!A:A, 1)), 0, 1))</f>
        <v/>
      </c>
    </row>
    <row r="790" spans="1:10">
      <c r="A790" s="63"/>
      <c r="B790" s="63"/>
      <c r="C790" s="63"/>
      <c r="D790" s="63"/>
      <c r="E790" s="72"/>
      <c r="F790" s="82" t="str">
        <f>IF(COUNTBLANK(D790:E790)&gt;0, "Please input data", IF(COUNTIF('Data Spreadsheet'!$A$2:$A$1048576, E790)&gt;0, IFERROR(ROUND(VLOOKUP($E790&amp;ROUNDUP($D790, -2), 'PaySched Lookups'!$1:$1048576, 2, 0)*$J790/2,2), 0), "Data for year not available"))</f>
        <v>Please input data</v>
      </c>
      <c r="G790" s="82" t="str">
        <f>IF(COUNTBLANK(D790:E790)&gt;0, "Please input data", IF(COUNTIF('Data Spreadsheet'!$A$2:$A$1048576, E790)&gt;0,  IFERROR(ROUND(VLOOKUP($E790&amp;ROUNDUP($D790, -2), 'PaySched Lookups'!$1:$1048576, 3, 0)*$J790/2,2), 0), "Data for year not available"))</f>
        <v>Please input data</v>
      </c>
      <c r="H790" s="82" t="str">
        <f>IF(COUNTBLANK(D790:E790)&gt;0,"Please input data",IF(COUNTIF('Data Spreadsheet'!$A$2:$A$1048576,E790)&gt;0,IFERROR(ROUND(VLOOKUP($E790&amp;ROUNDUP($D790,-2),'PaySched Lookups'!$1:$1048576,4,0)*$J790/2,2),0),"Data for year not available"))</f>
        <v>Please input data</v>
      </c>
      <c r="I790" s="82" t="str">
        <f>IF(COUNTBLANK(D790:E790)&gt;0, "Please input data", IF(COUNTIF('Data Spreadsheet'!$A$2:$A$1048576,E790)&gt;0, IFERROR(ROUND(VLOOKUP($E790&amp;ROUNDUP($D790, -2), 'PaySched Lookups'!$1:$1048576,5, 0)*$J790/2, 2),0), "Data for year not available"))</f>
        <v>Please input data</v>
      </c>
      <c r="J790" s="61" t="str">
        <f>IF(ISBLANK(D790), "", IF(D790&gt;=INDEX('Data Spreadsheet'!B:B, MATCH(E790, 'Data Spreadsheet'!A:A, 1)), 0, 1))</f>
        <v/>
      </c>
    </row>
    <row r="791" spans="1:10">
      <c r="A791" s="63"/>
      <c r="B791" s="63"/>
      <c r="C791" s="63"/>
      <c r="D791" s="63"/>
      <c r="E791" s="72"/>
      <c r="F791" s="82" t="str">
        <f>IF(COUNTBLANK(D791:E791)&gt;0, "Please input data", IF(COUNTIF('Data Spreadsheet'!$A$2:$A$1048576, E791)&gt;0, IFERROR(ROUND(VLOOKUP($E791&amp;ROUNDUP($D791, -2), 'PaySched Lookups'!$1:$1048576, 2, 0)*$J791/2,2), 0), "Data for year not available"))</f>
        <v>Please input data</v>
      </c>
      <c r="G791" s="82" t="str">
        <f>IF(COUNTBLANK(D791:E791)&gt;0, "Please input data", IF(COUNTIF('Data Spreadsheet'!$A$2:$A$1048576, E791)&gt;0,  IFERROR(ROUND(VLOOKUP($E791&amp;ROUNDUP($D791, -2), 'PaySched Lookups'!$1:$1048576, 3, 0)*$J791/2,2), 0), "Data for year not available"))</f>
        <v>Please input data</v>
      </c>
      <c r="H791" s="82" t="str">
        <f>IF(COUNTBLANK(D791:E791)&gt;0,"Please input data",IF(COUNTIF('Data Spreadsheet'!$A$2:$A$1048576,E791)&gt;0,IFERROR(ROUND(VLOOKUP($E791&amp;ROUNDUP($D791,-2),'PaySched Lookups'!$1:$1048576,4,0)*$J791/2,2),0),"Data for year not available"))</f>
        <v>Please input data</v>
      </c>
      <c r="I791" s="82" t="str">
        <f>IF(COUNTBLANK(D791:E791)&gt;0, "Please input data", IF(COUNTIF('Data Spreadsheet'!$A$2:$A$1048576,E791)&gt;0, IFERROR(ROUND(VLOOKUP($E791&amp;ROUNDUP($D791, -2), 'PaySched Lookups'!$1:$1048576,5, 0)*$J791/2, 2),0), "Data for year not available"))</f>
        <v>Please input data</v>
      </c>
      <c r="J791" s="61" t="str">
        <f>IF(ISBLANK(D791), "", IF(D791&gt;=INDEX('Data Spreadsheet'!B:B, MATCH(E791, 'Data Spreadsheet'!A:A, 1)), 0, 1))</f>
        <v/>
      </c>
    </row>
    <row r="792" spans="1:10">
      <c r="A792" s="63"/>
      <c r="B792" s="63"/>
      <c r="C792" s="63"/>
      <c r="D792" s="63"/>
      <c r="E792" s="72"/>
      <c r="F792" s="82" t="str">
        <f>IF(COUNTBLANK(D792:E792)&gt;0, "Please input data", IF(COUNTIF('Data Spreadsheet'!$A$2:$A$1048576, E792)&gt;0, IFERROR(ROUND(VLOOKUP($E792&amp;ROUNDUP($D792, -2), 'PaySched Lookups'!$1:$1048576, 2, 0)*$J792/2,2), 0), "Data for year not available"))</f>
        <v>Please input data</v>
      </c>
      <c r="G792" s="82" t="str">
        <f>IF(COUNTBLANK(D792:E792)&gt;0, "Please input data", IF(COUNTIF('Data Spreadsheet'!$A$2:$A$1048576, E792)&gt;0,  IFERROR(ROUND(VLOOKUP($E792&amp;ROUNDUP($D792, -2), 'PaySched Lookups'!$1:$1048576, 3, 0)*$J792/2,2), 0), "Data for year not available"))</f>
        <v>Please input data</v>
      </c>
      <c r="H792" s="82" t="str">
        <f>IF(COUNTBLANK(D792:E792)&gt;0,"Please input data",IF(COUNTIF('Data Spreadsheet'!$A$2:$A$1048576,E792)&gt;0,IFERROR(ROUND(VLOOKUP($E792&amp;ROUNDUP($D792,-2),'PaySched Lookups'!$1:$1048576,4,0)*$J792/2,2),0),"Data for year not available"))</f>
        <v>Please input data</v>
      </c>
      <c r="I792" s="82" t="str">
        <f>IF(COUNTBLANK(D792:E792)&gt;0, "Please input data", IF(COUNTIF('Data Spreadsheet'!$A$2:$A$1048576,E792)&gt;0, IFERROR(ROUND(VLOOKUP($E792&amp;ROUNDUP($D792, -2), 'PaySched Lookups'!$1:$1048576,5, 0)*$J792/2, 2),0), "Data for year not available"))</f>
        <v>Please input data</v>
      </c>
      <c r="J792" s="61" t="str">
        <f>IF(ISBLANK(D792), "", IF(D792&gt;=INDEX('Data Spreadsheet'!B:B, MATCH(E792, 'Data Spreadsheet'!A:A, 1)), 0, 1))</f>
        <v/>
      </c>
    </row>
    <row r="793" spans="1:10">
      <c r="A793" s="63"/>
      <c r="B793" s="63"/>
      <c r="C793" s="63"/>
      <c r="D793" s="63"/>
      <c r="E793" s="72"/>
      <c r="F793" s="82" t="str">
        <f>IF(COUNTBLANK(D793:E793)&gt;0, "Please input data", IF(COUNTIF('Data Spreadsheet'!$A$2:$A$1048576, E793)&gt;0, IFERROR(ROUND(VLOOKUP($E793&amp;ROUNDUP($D793, -2), 'PaySched Lookups'!$1:$1048576, 2, 0)*$J793/2,2), 0), "Data for year not available"))</f>
        <v>Please input data</v>
      </c>
      <c r="G793" s="82" t="str">
        <f>IF(COUNTBLANK(D793:E793)&gt;0, "Please input data", IF(COUNTIF('Data Spreadsheet'!$A$2:$A$1048576, E793)&gt;0,  IFERROR(ROUND(VLOOKUP($E793&amp;ROUNDUP($D793, -2), 'PaySched Lookups'!$1:$1048576, 3, 0)*$J793/2,2), 0), "Data for year not available"))</f>
        <v>Please input data</v>
      </c>
      <c r="H793" s="82" t="str">
        <f>IF(COUNTBLANK(D793:E793)&gt;0,"Please input data",IF(COUNTIF('Data Spreadsheet'!$A$2:$A$1048576,E793)&gt;0,IFERROR(ROUND(VLOOKUP($E793&amp;ROUNDUP($D793,-2),'PaySched Lookups'!$1:$1048576,4,0)*$J793/2,2),0),"Data for year not available"))</f>
        <v>Please input data</v>
      </c>
      <c r="I793" s="82" t="str">
        <f>IF(COUNTBLANK(D793:E793)&gt;0, "Please input data", IF(COUNTIF('Data Spreadsheet'!$A$2:$A$1048576,E793)&gt;0, IFERROR(ROUND(VLOOKUP($E793&amp;ROUNDUP($D793, -2), 'PaySched Lookups'!$1:$1048576,5, 0)*$J793/2, 2),0), "Data for year not available"))</f>
        <v>Please input data</v>
      </c>
      <c r="J793" s="61" t="str">
        <f>IF(ISBLANK(D793), "", IF(D793&gt;=INDEX('Data Spreadsheet'!B:B, MATCH(E793, 'Data Spreadsheet'!A:A, 1)), 0, 1))</f>
        <v/>
      </c>
    </row>
    <row r="794" spans="1:10">
      <c r="A794" s="63"/>
      <c r="B794" s="63"/>
      <c r="C794" s="63"/>
      <c r="D794" s="63"/>
      <c r="E794" s="72"/>
      <c r="F794" s="82" t="str">
        <f>IF(COUNTBLANK(D794:E794)&gt;0, "Please input data", IF(COUNTIF('Data Spreadsheet'!$A$2:$A$1048576, E794)&gt;0, IFERROR(ROUND(VLOOKUP($E794&amp;ROUNDUP($D794, -2), 'PaySched Lookups'!$1:$1048576, 2, 0)*$J794/2,2), 0), "Data for year not available"))</f>
        <v>Please input data</v>
      </c>
      <c r="G794" s="82" t="str">
        <f>IF(COUNTBLANK(D794:E794)&gt;0, "Please input data", IF(COUNTIF('Data Spreadsheet'!$A$2:$A$1048576, E794)&gt;0,  IFERROR(ROUND(VLOOKUP($E794&amp;ROUNDUP($D794, -2), 'PaySched Lookups'!$1:$1048576, 3, 0)*$J794/2,2), 0), "Data for year not available"))</f>
        <v>Please input data</v>
      </c>
      <c r="H794" s="82" t="str">
        <f>IF(COUNTBLANK(D794:E794)&gt;0,"Please input data",IF(COUNTIF('Data Spreadsheet'!$A$2:$A$1048576,E794)&gt;0,IFERROR(ROUND(VLOOKUP($E794&amp;ROUNDUP($D794,-2),'PaySched Lookups'!$1:$1048576,4,0)*$J794/2,2),0),"Data for year not available"))</f>
        <v>Please input data</v>
      </c>
      <c r="I794" s="82" t="str">
        <f>IF(COUNTBLANK(D794:E794)&gt;0, "Please input data", IF(COUNTIF('Data Spreadsheet'!$A$2:$A$1048576,E794)&gt;0, IFERROR(ROUND(VLOOKUP($E794&amp;ROUNDUP($D794, -2), 'PaySched Lookups'!$1:$1048576,5, 0)*$J794/2, 2),0), "Data for year not available"))</f>
        <v>Please input data</v>
      </c>
      <c r="J794" s="61" t="str">
        <f>IF(ISBLANK(D794), "", IF(D794&gt;=INDEX('Data Spreadsheet'!B:B, MATCH(E794, 'Data Spreadsheet'!A:A, 1)), 0, 1))</f>
        <v/>
      </c>
    </row>
    <row r="795" spans="1:10">
      <c r="A795" s="63"/>
      <c r="B795" s="63"/>
      <c r="C795" s="63"/>
      <c r="D795" s="63"/>
      <c r="E795" s="72"/>
      <c r="F795" s="82" t="str">
        <f>IF(COUNTBLANK(D795:E795)&gt;0, "Please input data", IF(COUNTIF('Data Spreadsheet'!$A$2:$A$1048576, E795)&gt;0, IFERROR(ROUND(VLOOKUP($E795&amp;ROUNDUP($D795, -2), 'PaySched Lookups'!$1:$1048576, 2, 0)*$J795/2,2), 0), "Data for year not available"))</f>
        <v>Please input data</v>
      </c>
      <c r="G795" s="82" t="str">
        <f>IF(COUNTBLANK(D795:E795)&gt;0, "Please input data", IF(COUNTIF('Data Spreadsheet'!$A$2:$A$1048576, E795)&gt;0,  IFERROR(ROUND(VLOOKUP($E795&amp;ROUNDUP($D795, -2), 'PaySched Lookups'!$1:$1048576, 3, 0)*$J795/2,2), 0), "Data for year not available"))</f>
        <v>Please input data</v>
      </c>
      <c r="H795" s="82" t="str">
        <f>IF(COUNTBLANK(D795:E795)&gt;0,"Please input data",IF(COUNTIF('Data Spreadsheet'!$A$2:$A$1048576,E795)&gt;0,IFERROR(ROUND(VLOOKUP($E795&amp;ROUNDUP($D795,-2),'PaySched Lookups'!$1:$1048576,4,0)*$J795/2,2),0),"Data for year not available"))</f>
        <v>Please input data</v>
      </c>
      <c r="I795" s="82" t="str">
        <f>IF(COUNTBLANK(D795:E795)&gt;0, "Please input data", IF(COUNTIF('Data Spreadsheet'!$A$2:$A$1048576,E795)&gt;0, IFERROR(ROUND(VLOOKUP($E795&amp;ROUNDUP($D795, -2), 'PaySched Lookups'!$1:$1048576,5, 0)*$J795/2, 2),0), "Data for year not available"))</f>
        <v>Please input data</v>
      </c>
      <c r="J795" s="61" t="str">
        <f>IF(ISBLANK(D795), "", IF(D795&gt;=INDEX('Data Spreadsheet'!B:B, MATCH(E795, 'Data Spreadsheet'!A:A, 1)), 0, 1))</f>
        <v/>
      </c>
    </row>
    <row r="796" spans="1:10">
      <c r="A796" s="63"/>
      <c r="B796" s="63"/>
      <c r="C796" s="63"/>
      <c r="D796" s="63"/>
      <c r="E796" s="72"/>
      <c r="F796" s="82" t="str">
        <f>IF(COUNTBLANK(D796:E796)&gt;0, "Please input data", IF(COUNTIF('Data Spreadsheet'!$A$2:$A$1048576, E796)&gt;0, IFERROR(ROUND(VLOOKUP($E796&amp;ROUNDUP($D796, -2), 'PaySched Lookups'!$1:$1048576, 2, 0)*$J796/2,2), 0), "Data for year not available"))</f>
        <v>Please input data</v>
      </c>
      <c r="G796" s="82" t="str">
        <f>IF(COUNTBLANK(D796:E796)&gt;0, "Please input data", IF(COUNTIF('Data Spreadsheet'!$A$2:$A$1048576, E796)&gt;0,  IFERROR(ROUND(VLOOKUP($E796&amp;ROUNDUP($D796, -2), 'PaySched Lookups'!$1:$1048576, 3, 0)*$J796/2,2), 0), "Data for year not available"))</f>
        <v>Please input data</v>
      </c>
      <c r="H796" s="82" t="str">
        <f>IF(COUNTBLANK(D796:E796)&gt;0,"Please input data",IF(COUNTIF('Data Spreadsheet'!$A$2:$A$1048576,E796)&gt;0,IFERROR(ROUND(VLOOKUP($E796&amp;ROUNDUP($D796,-2),'PaySched Lookups'!$1:$1048576,4,0)*$J796/2,2),0),"Data for year not available"))</f>
        <v>Please input data</v>
      </c>
      <c r="I796" s="82" t="str">
        <f>IF(COUNTBLANK(D796:E796)&gt;0, "Please input data", IF(COUNTIF('Data Spreadsheet'!$A$2:$A$1048576,E796)&gt;0, IFERROR(ROUND(VLOOKUP($E796&amp;ROUNDUP($D796, -2), 'PaySched Lookups'!$1:$1048576,5, 0)*$J796/2, 2),0), "Data for year not available"))</f>
        <v>Please input data</v>
      </c>
      <c r="J796" s="61" t="str">
        <f>IF(ISBLANK(D796), "", IF(D796&gt;=INDEX('Data Spreadsheet'!B:B, MATCH(E796, 'Data Spreadsheet'!A:A, 1)), 0, 1))</f>
        <v/>
      </c>
    </row>
    <row r="797" spans="1:10">
      <c r="A797" s="63"/>
      <c r="B797" s="63"/>
      <c r="C797" s="63"/>
      <c r="D797" s="63"/>
      <c r="E797" s="72"/>
      <c r="F797" s="82" t="str">
        <f>IF(COUNTBLANK(D797:E797)&gt;0, "Please input data", IF(COUNTIF('Data Spreadsheet'!$A$2:$A$1048576, E797)&gt;0, IFERROR(ROUND(VLOOKUP($E797&amp;ROUNDUP($D797, -2), 'PaySched Lookups'!$1:$1048576, 2, 0)*$J797/2,2), 0), "Data for year not available"))</f>
        <v>Please input data</v>
      </c>
      <c r="G797" s="82" t="str">
        <f>IF(COUNTBLANK(D797:E797)&gt;0, "Please input data", IF(COUNTIF('Data Spreadsheet'!$A$2:$A$1048576, E797)&gt;0,  IFERROR(ROUND(VLOOKUP($E797&amp;ROUNDUP($D797, -2), 'PaySched Lookups'!$1:$1048576, 3, 0)*$J797/2,2), 0), "Data for year not available"))</f>
        <v>Please input data</v>
      </c>
      <c r="H797" s="82" t="str">
        <f>IF(COUNTBLANK(D797:E797)&gt;0,"Please input data",IF(COUNTIF('Data Spreadsheet'!$A$2:$A$1048576,E797)&gt;0,IFERROR(ROUND(VLOOKUP($E797&amp;ROUNDUP($D797,-2),'PaySched Lookups'!$1:$1048576,4,0)*$J797/2,2),0),"Data for year not available"))</f>
        <v>Please input data</v>
      </c>
      <c r="I797" s="82" t="str">
        <f>IF(COUNTBLANK(D797:E797)&gt;0, "Please input data", IF(COUNTIF('Data Spreadsheet'!$A$2:$A$1048576,E797)&gt;0, IFERROR(ROUND(VLOOKUP($E797&amp;ROUNDUP($D797, -2), 'PaySched Lookups'!$1:$1048576,5, 0)*$J797/2, 2),0), "Data for year not available"))</f>
        <v>Please input data</v>
      </c>
      <c r="J797" s="61" t="str">
        <f>IF(ISBLANK(D797), "", IF(D797&gt;=INDEX('Data Spreadsheet'!B:B, MATCH(E797, 'Data Spreadsheet'!A:A, 1)), 0, 1))</f>
        <v/>
      </c>
    </row>
    <row r="798" spans="1:10">
      <c r="A798" s="63"/>
      <c r="B798" s="63"/>
      <c r="C798" s="63"/>
      <c r="D798" s="63"/>
      <c r="E798" s="72"/>
      <c r="F798" s="82" t="str">
        <f>IF(COUNTBLANK(D798:E798)&gt;0, "Please input data", IF(COUNTIF('Data Spreadsheet'!$A$2:$A$1048576, E798)&gt;0, IFERROR(ROUND(VLOOKUP($E798&amp;ROUNDUP($D798, -2), 'PaySched Lookups'!$1:$1048576, 2, 0)*$J798/2,2), 0), "Data for year not available"))</f>
        <v>Please input data</v>
      </c>
      <c r="G798" s="82" t="str">
        <f>IF(COUNTBLANK(D798:E798)&gt;0, "Please input data", IF(COUNTIF('Data Spreadsheet'!$A$2:$A$1048576, E798)&gt;0,  IFERROR(ROUND(VLOOKUP($E798&amp;ROUNDUP($D798, -2), 'PaySched Lookups'!$1:$1048576, 3, 0)*$J798/2,2), 0), "Data for year not available"))</f>
        <v>Please input data</v>
      </c>
      <c r="H798" s="82" t="str">
        <f>IF(COUNTBLANK(D798:E798)&gt;0,"Please input data",IF(COUNTIF('Data Spreadsheet'!$A$2:$A$1048576,E798)&gt;0,IFERROR(ROUND(VLOOKUP($E798&amp;ROUNDUP($D798,-2),'PaySched Lookups'!$1:$1048576,4,0)*$J798/2,2),0),"Data for year not available"))</f>
        <v>Please input data</v>
      </c>
      <c r="I798" s="82" t="str">
        <f>IF(COUNTBLANK(D798:E798)&gt;0, "Please input data", IF(COUNTIF('Data Spreadsheet'!$A$2:$A$1048576,E798)&gt;0, IFERROR(ROUND(VLOOKUP($E798&amp;ROUNDUP($D798, -2), 'PaySched Lookups'!$1:$1048576,5, 0)*$J798/2, 2),0), "Data for year not available"))</f>
        <v>Please input data</v>
      </c>
      <c r="J798" s="61" t="str">
        <f>IF(ISBLANK(D798), "", IF(D798&gt;=INDEX('Data Spreadsheet'!B:B, MATCH(E798, 'Data Spreadsheet'!A:A, 1)), 0, 1))</f>
        <v/>
      </c>
    </row>
    <row r="799" spans="1:10">
      <c r="A799" s="63"/>
      <c r="B799" s="63"/>
      <c r="C799" s="63"/>
      <c r="D799" s="63"/>
      <c r="E799" s="72"/>
      <c r="F799" s="82" t="str">
        <f>IF(COUNTBLANK(D799:E799)&gt;0, "Please input data", IF(COUNTIF('Data Spreadsheet'!$A$2:$A$1048576, E799)&gt;0, IFERROR(ROUND(VLOOKUP($E799&amp;ROUNDUP($D799, -2), 'PaySched Lookups'!$1:$1048576, 2, 0)*$J799/2,2), 0), "Data for year not available"))</f>
        <v>Please input data</v>
      </c>
      <c r="G799" s="82" t="str">
        <f>IF(COUNTBLANK(D799:E799)&gt;0, "Please input data", IF(COUNTIF('Data Spreadsheet'!$A$2:$A$1048576, E799)&gt;0,  IFERROR(ROUND(VLOOKUP($E799&amp;ROUNDUP($D799, -2), 'PaySched Lookups'!$1:$1048576, 3, 0)*$J799/2,2), 0), "Data for year not available"))</f>
        <v>Please input data</v>
      </c>
      <c r="H799" s="82" t="str">
        <f>IF(COUNTBLANK(D799:E799)&gt;0,"Please input data",IF(COUNTIF('Data Spreadsheet'!$A$2:$A$1048576,E799)&gt;0,IFERROR(ROUND(VLOOKUP($E799&amp;ROUNDUP($D799,-2),'PaySched Lookups'!$1:$1048576,4,0)*$J799/2,2),0),"Data for year not available"))</f>
        <v>Please input data</v>
      </c>
      <c r="I799" s="82" t="str">
        <f>IF(COUNTBLANK(D799:E799)&gt;0, "Please input data", IF(COUNTIF('Data Spreadsheet'!$A$2:$A$1048576,E799)&gt;0, IFERROR(ROUND(VLOOKUP($E799&amp;ROUNDUP($D799, -2), 'PaySched Lookups'!$1:$1048576,5, 0)*$J799/2, 2),0), "Data for year not available"))</f>
        <v>Please input data</v>
      </c>
      <c r="J799" s="61" t="str">
        <f>IF(ISBLANK(D799), "", IF(D799&gt;=INDEX('Data Spreadsheet'!B:B, MATCH(E799, 'Data Spreadsheet'!A:A, 1)), 0, 1))</f>
        <v/>
      </c>
    </row>
    <row r="800" spans="1:10">
      <c r="A800" s="63"/>
      <c r="B800" s="63"/>
      <c r="C800" s="63"/>
      <c r="D800" s="63"/>
      <c r="E800" s="72"/>
      <c r="F800" s="82" t="str">
        <f>IF(COUNTBLANK(D800:E800)&gt;0, "Please input data", IF(COUNTIF('Data Spreadsheet'!$A$2:$A$1048576, E800)&gt;0, IFERROR(ROUND(VLOOKUP($E800&amp;ROUNDUP($D800, -2), 'PaySched Lookups'!$1:$1048576, 2, 0)*$J800/2,2), 0), "Data for year not available"))</f>
        <v>Please input data</v>
      </c>
      <c r="G800" s="82" t="str">
        <f>IF(COUNTBLANK(D800:E800)&gt;0, "Please input data", IF(COUNTIF('Data Spreadsheet'!$A$2:$A$1048576, E800)&gt;0,  IFERROR(ROUND(VLOOKUP($E800&amp;ROUNDUP($D800, -2), 'PaySched Lookups'!$1:$1048576, 3, 0)*$J800/2,2), 0), "Data for year not available"))</f>
        <v>Please input data</v>
      </c>
      <c r="H800" s="82" t="str">
        <f>IF(COUNTBLANK(D800:E800)&gt;0,"Please input data",IF(COUNTIF('Data Spreadsheet'!$A$2:$A$1048576,E800)&gt;0,IFERROR(ROUND(VLOOKUP($E800&amp;ROUNDUP($D800,-2),'PaySched Lookups'!$1:$1048576,4,0)*$J800/2,2),0),"Data for year not available"))</f>
        <v>Please input data</v>
      </c>
      <c r="I800" s="82" t="str">
        <f>IF(COUNTBLANK(D800:E800)&gt;0, "Please input data", IF(COUNTIF('Data Spreadsheet'!$A$2:$A$1048576,E800)&gt;0, IFERROR(ROUND(VLOOKUP($E800&amp;ROUNDUP($D800, -2), 'PaySched Lookups'!$1:$1048576,5, 0)*$J800/2, 2),0), "Data for year not available"))</f>
        <v>Please input data</v>
      </c>
      <c r="J800" s="61" t="str">
        <f>IF(ISBLANK(D800), "", IF(D800&gt;=INDEX('Data Spreadsheet'!B:B, MATCH(E800, 'Data Spreadsheet'!A:A, 1)), 0, 1))</f>
        <v/>
      </c>
    </row>
    <row r="801" spans="1:10">
      <c r="A801" s="63"/>
      <c r="B801" s="63"/>
      <c r="C801" s="63"/>
      <c r="D801" s="63"/>
      <c r="E801" s="72"/>
      <c r="F801" s="82" t="str">
        <f>IF(COUNTBLANK(D801:E801)&gt;0, "Please input data", IF(COUNTIF('Data Spreadsheet'!$A$2:$A$1048576, E801)&gt;0, IFERROR(ROUND(VLOOKUP($E801&amp;ROUNDUP($D801, -2), 'PaySched Lookups'!$1:$1048576, 2, 0)*$J801/2,2), 0), "Data for year not available"))</f>
        <v>Please input data</v>
      </c>
      <c r="G801" s="82" t="str">
        <f>IF(COUNTBLANK(D801:E801)&gt;0, "Please input data", IF(COUNTIF('Data Spreadsheet'!$A$2:$A$1048576, E801)&gt;0,  IFERROR(ROUND(VLOOKUP($E801&amp;ROUNDUP($D801, -2), 'PaySched Lookups'!$1:$1048576, 3, 0)*$J801/2,2), 0), "Data for year not available"))</f>
        <v>Please input data</v>
      </c>
      <c r="H801" s="82" t="str">
        <f>IF(COUNTBLANK(D801:E801)&gt;0,"Please input data",IF(COUNTIF('Data Spreadsheet'!$A$2:$A$1048576,E801)&gt;0,IFERROR(ROUND(VLOOKUP($E801&amp;ROUNDUP($D801,-2),'PaySched Lookups'!$1:$1048576,4,0)*$J801/2,2),0),"Data for year not available"))</f>
        <v>Please input data</v>
      </c>
      <c r="I801" s="82" t="str">
        <f>IF(COUNTBLANK(D801:E801)&gt;0, "Please input data", IF(COUNTIF('Data Spreadsheet'!$A$2:$A$1048576,E801)&gt;0, IFERROR(ROUND(VLOOKUP($E801&amp;ROUNDUP($D801, -2), 'PaySched Lookups'!$1:$1048576,5, 0)*$J801/2, 2),0), "Data for year not available"))</f>
        <v>Please input data</v>
      </c>
      <c r="J801" s="61" t="str">
        <f>IF(ISBLANK(D801), "", IF(D801&gt;=INDEX('Data Spreadsheet'!B:B, MATCH(E801, 'Data Spreadsheet'!A:A, 1)), 0, 1))</f>
        <v/>
      </c>
    </row>
    <row r="802" spans="1:10">
      <c r="A802" s="63"/>
      <c r="B802" s="63"/>
      <c r="C802" s="63"/>
      <c r="D802" s="63"/>
      <c r="E802" s="72"/>
      <c r="F802" s="82" t="str">
        <f>IF(COUNTBLANK(D802:E802)&gt;0, "Please input data", IF(COUNTIF('Data Spreadsheet'!$A$2:$A$1048576, E802)&gt;0, IFERROR(ROUND(VLOOKUP($E802&amp;ROUNDUP($D802, -2), 'PaySched Lookups'!$1:$1048576, 2, 0)*$J802/2,2), 0), "Data for year not available"))</f>
        <v>Please input data</v>
      </c>
      <c r="G802" s="82" t="str">
        <f>IF(COUNTBLANK(D802:E802)&gt;0, "Please input data", IF(COUNTIF('Data Spreadsheet'!$A$2:$A$1048576, E802)&gt;0,  IFERROR(ROUND(VLOOKUP($E802&amp;ROUNDUP($D802, -2), 'PaySched Lookups'!$1:$1048576, 3, 0)*$J802/2,2), 0), "Data for year not available"))</f>
        <v>Please input data</v>
      </c>
      <c r="H802" s="82" t="str">
        <f>IF(COUNTBLANK(D802:E802)&gt;0,"Please input data",IF(COUNTIF('Data Spreadsheet'!$A$2:$A$1048576,E802)&gt;0,IFERROR(ROUND(VLOOKUP($E802&amp;ROUNDUP($D802,-2),'PaySched Lookups'!$1:$1048576,4,0)*$J802/2,2),0),"Data for year not available"))</f>
        <v>Please input data</v>
      </c>
      <c r="I802" s="82" t="str">
        <f>IF(COUNTBLANK(D802:E802)&gt;0, "Please input data", IF(COUNTIF('Data Spreadsheet'!$A$2:$A$1048576,E802)&gt;0, IFERROR(ROUND(VLOOKUP($E802&amp;ROUNDUP($D802, -2), 'PaySched Lookups'!$1:$1048576,5, 0)*$J802/2, 2),0), "Data for year not available"))</f>
        <v>Please input data</v>
      </c>
      <c r="J802" s="61" t="str">
        <f>IF(ISBLANK(D802), "", IF(D802&gt;=INDEX('Data Spreadsheet'!B:B, MATCH(E802, 'Data Spreadsheet'!A:A, 1)), 0, 1))</f>
        <v/>
      </c>
    </row>
    <row r="803" spans="1:10">
      <c r="A803" s="63"/>
      <c r="B803" s="63"/>
      <c r="C803" s="63"/>
      <c r="D803" s="63"/>
      <c r="E803" s="72"/>
      <c r="F803" s="82" t="str">
        <f>IF(COUNTBLANK(D803:E803)&gt;0, "Please input data", IF(COUNTIF('Data Spreadsheet'!$A$2:$A$1048576, E803)&gt;0, IFERROR(ROUND(VLOOKUP($E803&amp;ROUNDUP($D803, -2), 'PaySched Lookups'!$1:$1048576, 2, 0)*$J803/2,2), 0), "Data for year not available"))</f>
        <v>Please input data</v>
      </c>
      <c r="G803" s="82" t="str">
        <f>IF(COUNTBLANK(D803:E803)&gt;0, "Please input data", IF(COUNTIF('Data Spreadsheet'!$A$2:$A$1048576, E803)&gt;0,  IFERROR(ROUND(VLOOKUP($E803&amp;ROUNDUP($D803, -2), 'PaySched Lookups'!$1:$1048576, 3, 0)*$J803/2,2), 0), "Data for year not available"))</f>
        <v>Please input data</v>
      </c>
      <c r="H803" s="82" t="str">
        <f>IF(COUNTBLANK(D803:E803)&gt;0,"Please input data",IF(COUNTIF('Data Spreadsheet'!$A$2:$A$1048576,E803)&gt;0,IFERROR(ROUND(VLOOKUP($E803&amp;ROUNDUP($D803,-2),'PaySched Lookups'!$1:$1048576,4,0)*$J803/2,2),0),"Data for year not available"))</f>
        <v>Please input data</v>
      </c>
      <c r="I803" s="82" t="str">
        <f>IF(COUNTBLANK(D803:E803)&gt;0, "Please input data", IF(COUNTIF('Data Spreadsheet'!$A$2:$A$1048576,E803)&gt;0, IFERROR(ROUND(VLOOKUP($E803&amp;ROUNDUP($D803, -2), 'PaySched Lookups'!$1:$1048576,5, 0)*$J803/2, 2),0), "Data for year not available"))</f>
        <v>Please input data</v>
      </c>
      <c r="J803" s="61" t="str">
        <f>IF(ISBLANK(D803), "", IF(D803&gt;=INDEX('Data Spreadsheet'!B:B, MATCH(E803, 'Data Spreadsheet'!A:A, 1)), 0, 1))</f>
        <v/>
      </c>
    </row>
    <row r="804" spans="1:10">
      <c r="A804" s="63"/>
      <c r="B804" s="63"/>
      <c r="C804" s="63"/>
      <c r="D804" s="63"/>
      <c r="E804" s="72"/>
      <c r="F804" s="82" t="str">
        <f>IF(COUNTBLANK(D804:E804)&gt;0, "Please input data", IF(COUNTIF('Data Spreadsheet'!$A$2:$A$1048576, E804)&gt;0, IFERROR(ROUND(VLOOKUP($E804&amp;ROUNDUP($D804, -2), 'PaySched Lookups'!$1:$1048576, 2, 0)*$J804/2,2), 0), "Data for year not available"))</f>
        <v>Please input data</v>
      </c>
      <c r="G804" s="82" t="str">
        <f>IF(COUNTBLANK(D804:E804)&gt;0, "Please input data", IF(COUNTIF('Data Spreadsheet'!$A$2:$A$1048576, E804)&gt;0,  IFERROR(ROUND(VLOOKUP($E804&amp;ROUNDUP($D804, -2), 'PaySched Lookups'!$1:$1048576, 3, 0)*$J804/2,2), 0), "Data for year not available"))</f>
        <v>Please input data</v>
      </c>
      <c r="H804" s="82" t="str">
        <f>IF(COUNTBLANK(D804:E804)&gt;0,"Please input data",IF(COUNTIF('Data Spreadsheet'!$A$2:$A$1048576,E804)&gt;0,IFERROR(ROUND(VLOOKUP($E804&amp;ROUNDUP($D804,-2),'PaySched Lookups'!$1:$1048576,4,0)*$J804/2,2),0),"Data for year not available"))</f>
        <v>Please input data</v>
      </c>
      <c r="I804" s="82" t="str">
        <f>IF(COUNTBLANK(D804:E804)&gt;0, "Please input data", IF(COUNTIF('Data Spreadsheet'!$A$2:$A$1048576,E804)&gt;0, IFERROR(ROUND(VLOOKUP($E804&amp;ROUNDUP($D804, -2), 'PaySched Lookups'!$1:$1048576,5, 0)*$J804/2, 2),0), "Data for year not available"))</f>
        <v>Please input data</v>
      </c>
      <c r="J804" s="61" t="str">
        <f>IF(ISBLANK(D804), "", IF(D804&gt;=INDEX('Data Spreadsheet'!B:B, MATCH(E804, 'Data Spreadsheet'!A:A, 1)), 0, 1))</f>
        <v/>
      </c>
    </row>
    <row r="805" spans="1:10">
      <c r="A805" s="63"/>
      <c r="B805" s="63"/>
      <c r="C805" s="63"/>
      <c r="D805" s="63"/>
      <c r="E805" s="72"/>
      <c r="F805" s="82" t="str">
        <f>IF(COUNTBLANK(D805:E805)&gt;0, "Please input data", IF(COUNTIF('Data Spreadsheet'!$A$2:$A$1048576, E805)&gt;0, IFERROR(ROUND(VLOOKUP($E805&amp;ROUNDUP($D805, -2), 'PaySched Lookups'!$1:$1048576, 2, 0)*$J805/2,2), 0), "Data for year not available"))</f>
        <v>Please input data</v>
      </c>
      <c r="G805" s="82" t="str">
        <f>IF(COUNTBLANK(D805:E805)&gt;0, "Please input data", IF(COUNTIF('Data Spreadsheet'!$A$2:$A$1048576, E805)&gt;0,  IFERROR(ROUND(VLOOKUP($E805&amp;ROUNDUP($D805, -2), 'PaySched Lookups'!$1:$1048576, 3, 0)*$J805/2,2), 0), "Data for year not available"))</f>
        <v>Please input data</v>
      </c>
      <c r="H805" s="82" t="str">
        <f>IF(COUNTBLANK(D805:E805)&gt;0,"Please input data",IF(COUNTIF('Data Spreadsheet'!$A$2:$A$1048576,E805)&gt;0,IFERROR(ROUND(VLOOKUP($E805&amp;ROUNDUP($D805,-2),'PaySched Lookups'!$1:$1048576,4,0)*$J805/2,2),0),"Data for year not available"))</f>
        <v>Please input data</v>
      </c>
      <c r="I805" s="82" t="str">
        <f>IF(COUNTBLANK(D805:E805)&gt;0, "Please input data", IF(COUNTIF('Data Spreadsheet'!$A$2:$A$1048576,E805)&gt;0, IFERROR(ROUND(VLOOKUP($E805&amp;ROUNDUP($D805, -2), 'PaySched Lookups'!$1:$1048576,5, 0)*$J805/2, 2),0), "Data for year not available"))</f>
        <v>Please input data</v>
      </c>
      <c r="J805" s="61" t="str">
        <f>IF(ISBLANK(D805), "", IF(D805&gt;=INDEX('Data Spreadsheet'!B:B, MATCH(E805, 'Data Spreadsheet'!A:A, 1)), 0, 1))</f>
        <v/>
      </c>
    </row>
    <row r="806" spans="1:10">
      <c r="A806" s="63"/>
      <c r="B806" s="63"/>
      <c r="C806" s="63"/>
      <c r="D806" s="63"/>
      <c r="E806" s="72"/>
      <c r="F806" s="82" t="str">
        <f>IF(COUNTBLANK(D806:E806)&gt;0, "Please input data", IF(COUNTIF('Data Spreadsheet'!$A$2:$A$1048576, E806)&gt;0, IFERROR(ROUND(VLOOKUP($E806&amp;ROUNDUP($D806, -2), 'PaySched Lookups'!$1:$1048576, 2, 0)*$J806/2,2), 0), "Data for year not available"))</f>
        <v>Please input data</v>
      </c>
      <c r="G806" s="82" t="str">
        <f>IF(COUNTBLANK(D806:E806)&gt;0, "Please input data", IF(COUNTIF('Data Spreadsheet'!$A$2:$A$1048576, E806)&gt;0,  IFERROR(ROUND(VLOOKUP($E806&amp;ROUNDUP($D806, -2), 'PaySched Lookups'!$1:$1048576, 3, 0)*$J806/2,2), 0), "Data for year not available"))</f>
        <v>Please input data</v>
      </c>
      <c r="H806" s="82" t="str">
        <f>IF(COUNTBLANK(D806:E806)&gt;0,"Please input data",IF(COUNTIF('Data Spreadsheet'!$A$2:$A$1048576,E806)&gt;0,IFERROR(ROUND(VLOOKUP($E806&amp;ROUNDUP($D806,-2),'PaySched Lookups'!$1:$1048576,4,0)*$J806/2,2),0),"Data for year not available"))</f>
        <v>Please input data</v>
      </c>
      <c r="I806" s="82" t="str">
        <f>IF(COUNTBLANK(D806:E806)&gt;0, "Please input data", IF(COUNTIF('Data Spreadsheet'!$A$2:$A$1048576,E806)&gt;0, IFERROR(ROUND(VLOOKUP($E806&amp;ROUNDUP($D806, -2), 'PaySched Lookups'!$1:$1048576,5, 0)*$J806/2, 2),0), "Data for year not available"))</f>
        <v>Please input data</v>
      </c>
      <c r="J806" s="61" t="str">
        <f>IF(ISBLANK(D806), "", IF(D806&gt;=INDEX('Data Spreadsheet'!B:B, MATCH(E806, 'Data Spreadsheet'!A:A, 1)), 0, 1))</f>
        <v/>
      </c>
    </row>
    <row r="807" spans="1:10">
      <c r="A807" s="63"/>
      <c r="B807" s="63"/>
      <c r="C807" s="63"/>
      <c r="D807" s="63"/>
      <c r="E807" s="72"/>
      <c r="F807" s="82" t="str">
        <f>IF(COUNTBLANK(D807:E807)&gt;0, "Please input data", IF(COUNTIF('Data Spreadsheet'!$A$2:$A$1048576, E807)&gt;0, IFERROR(ROUND(VLOOKUP($E807&amp;ROUNDUP($D807, -2), 'PaySched Lookups'!$1:$1048576, 2, 0)*$J807/2,2), 0), "Data for year not available"))</f>
        <v>Please input data</v>
      </c>
      <c r="G807" s="82" t="str">
        <f>IF(COUNTBLANK(D807:E807)&gt;0, "Please input data", IF(COUNTIF('Data Spreadsheet'!$A$2:$A$1048576, E807)&gt;0,  IFERROR(ROUND(VLOOKUP($E807&amp;ROUNDUP($D807, -2), 'PaySched Lookups'!$1:$1048576, 3, 0)*$J807/2,2), 0), "Data for year not available"))</f>
        <v>Please input data</v>
      </c>
      <c r="H807" s="82" t="str">
        <f>IF(COUNTBLANK(D807:E807)&gt;0,"Please input data",IF(COUNTIF('Data Spreadsheet'!$A$2:$A$1048576,E807)&gt;0,IFERROR(ROUND(VLOOKUP($E807&amp;ROUNDUP($D807,-2),'PaySched Lookups'!$1:$1048576,4,0)*$J807/2,2),0),"Data for year not available"))</f>
        <v>Please input data</v>
      </c>
      <c r="I807" s="82" t="str">
        <f>IF(COUNTBLANK(D807:E807)&gt;0, "Please input data", IF(COUNTIF('Data Spreadsheet'!$A$2:$A$1048576,E807)&gt;0, IFERROR(ROUND(VLOOKUP($E807&amp;ROUNDUP($D807, -2), 'PaySched Lookups'!$1:$1048576,5, 0)*$J807/2, 2),0), "Data for year not available"))</f>
        <v>Please input data</v>
      </c>
      <c r="J807" s="61" t="str">
        <f>IF(ISBLANK(D807), "", IF(D807&gt;=INDEX('Data Spreadsheet'!B:B, MATCH(E807, 'Data Spreadsheet'!A:A, 1)), 0, 1))</f>
        <v/>
      </c>
    </row>
    <row r="808" spans="1:10">
      <c r="A808" s="63"/>
      <c r="B808" s="63"/>
      <c r="C808" s="63"/>
      <c r="D808" s="63"/>
      <c r="E808" s="72"/>
      <c r="F808" s="82" t="str">
        <f>IF(COUNTBLANK(D808:E808)&gt;0, "Please input data", IF(COUNTIF('Data Spreadsheet'!$A$2:$A$1048576, E808)&gt;0, IFERROR(ROUND(VLOOKUP($E808&amp;ROUNDUP($D808, -2), 'PaySched Lookups'!$1:$1048576, 2, 0)*$J808/2,2), 0), "Data for year not available"))</f>
        <v>Please input data</v>
      </c>
      <c r="G808" s="82" t="str">
        <f>IF(COUNTBLANK(D808:E808)&gt;0, "Please input data", IF(COUNTIF('Data Spreadsheet'!$A$2:$A$1048576, E808)&gt;0,  IFERROR(ROUND(VLOOKUP($E808&amp;ROUNDUP($D808, -2), 'PaySched Lookups'!$1:$1048576, 3, 0)*$J808/2,2), 0), "Data for year not available"))</f>
        <v>Please input data</v>
      </c>
      <c r="H808" s="82" t="str">
        <f>IF(COUNTBLANK(D808:E808)&gt;0,"Please input data",IF(COUNTIF('Data Spreadsheet'!$A$2:$A$1048576,E808)&gt;0,IFERROR(ROUND(VLOOKUP($E808&amp;ROUNDUP($D808,-2),'PaySched Lookups'!$1:$1048576,4,0)*$J808/2,2),0),"Data for year not available"))</f>
        <v>Please input data</v>
      </c>
      <c r="I808" s="82" t="str">
        <f>IF(COUNTBLANK(D808:E808)&gt;0, "Please input data", IF(COUNTIF('Data Spreadsheet'!$A$2:$A$1048576,E808)&gt;0, IFERROR(ROUND(VLOOKUP($E808&amp;ROUNDUP($D808, -2), 'PaySched Lookups'!$1:$1048576,5, 0)*$J808/2, 2),0), "Data for year not available"))</f>
        <v>Please input data</v>
      </c>
      <c r="J808" s="61" t="str">
        <f>IF(ISBLANK(D808), "", IF(D808&gt;=INDEX('Data Spreadsheet'!B:B, MATCH(E808, 'Data Spreadsheet'!A:A, 1)), 0, 1))</f>
        <v/>
      </c>
    </row>
    <row r="809" spans="1:10">
      <c r="A809" s="63"/>
      <c r="B809" s="63"/>
      <c r="C809" s="63"/>
      <c r="D809" s="63"/>
      <c r="E809" s="72"/>
      <c r="F809" s="82" t="str">
        <f>IF(COUNTBLANK(D809:E809)&gt;0, "Please input data", IF(COUNTIF('Data Spreadsheet'!$A$2:$A$1048576, E809)&gt;0, IFERROR(ROUND(VLOOKUP($E809&amp;ROUNDUP($D809, -2), 'PaySched Lookups'!$1:$1048576, 2, 0)*$J809/2,2), 0), "Data for year not available"))</f>
        <v>Please input data</v>
      </c>
      <c r="G809" s="82" t="str">
        <f>IF(COUNTBLANK(D809:E809)&gt;0, "Please input data", IF(COUNTIF('Data Spreadsheet'!$A$2:$A$1048576, E809)&gt;0,  IFERROR(ROUND(VLOOKUP($E809&amp;ROUNDUP($D809, -2), 'PaySched Lookups'!$1:$1048576, 3, 0)*$J809/2,2), 0), "Data for year not available"))</f>
        <v>Please input data</v>
      </c>
      <c r="H809" s="82" t="str">
        <f>IF(COUNTBLANK(D809:E809)&gt;0,"Please input data",IF(COUNTIF('Data Spreadsheet'!$A$2:$A$1048576,E809)&gt;0,IFERROR(ROUND(VLOOKUP($E809&amp;ROUNDUP($D809,-2),'PaySched Lookups'!$1:$1048576,4,0)*$J809/2,2),0),"Data for year not available"))</f>
        <v>Please input data</v>
      </c>
      <c r="I809" s="82" t="str">
        <f>IF(COUNTBLANK(D809:E809)&gt;0, "Please input data", IF(COUNTIF('Data Spreadsheet'!$A$2:$A$1048576,E809)&gt;0, IFERROR(ROUND(VLOOKUP($E809&amp;ROUNDUP($D809, -2), 'PaySched Lookups'!$1:$1048576,5, 0)*$J809/2, 2),0), "Data for year not available"))</f>
        <v>Please input data</v>
      </c>
      <c r="J809" s="61" t="str">
        <f>IF(ISBLANK(D809), "", IF(D809&gt;=INDEX('Data Spreadsheet'!B:B, MATCH(E809, 'Data Spreadsheet'!A:A, 1)), 0, 1))</f>
        <v/>
      </c>
    </row>
    <row r="810" spans="1:10">
      <c r="A810" s="63"/>
      <c r="B810" s="63"/>
      <c r="C810" s="63"/>
      <c r="D810" s="63"/>
      <c r="E810" s="72"/>
      <c r="F810" s="82" t="str">
        <f>IF(COUNTBLANK(D810:E810)&gt;0, "Please input data", IF(COUNTIF('Data Spreadsheet'!$A$2:$A$1048576, E810)&gt;0, IFERROR(ROUND(VLOOKUP($E810&amp;ROUNDUP($D810, -2), 'PaySched Lookups'!$1:$1048576, 2, 0)*$J810/2,2), 0), "Data for year not available"))</f>
        <v>Please input data</v>
      </c>
      <c r="G810" s="82" t="str">
        <f>IF(COUNTBLANK(D810:E810)&gt;0, "Please input data", IF(COUNTIF('Data Spreadsheet'!$A$2:$A$1048576, E810)&gt;0,  IFERROR(ROUND(VLOOKUP($E810&amp;ROUNDUP($D810, -2), 'PaySched Lookups'!$1:$1048576, 3, 0)*$J810/2,2), 0), "Data for year not available"))</f>
        <v>Please input data</v>
      </c>
      <c r="H810" s="82" t="str">
        <f>IF(COUNTBLANK(D810:E810)&gt;0,"Please input data",IF(COUNTIF('Data Spreadsheet'!$A$2:$A$1048576,E810)&gt;0,IFERROR(ROUND(VLOOKUP($E810&amp;ROUNDUP($D810,-2),'PaySched Lookups'!$1:$1048576,4,0)*$J810/2,2),0),"Data for year not available"))</f>
        <v>Please input data</v>
      </c>
      <c r="I810" s="82" t="str">
        <f>IF(COUNTBLANK(D810:E810)&gt;0, "Please input data", IF(COUNTIF('Data Spreadsheet'!$A$2:$A$1048576,E810)&gt;0, IFERROR(ROUND(VLOOKUP($E810&amp;ROUNDUP($D810, -2), 'PaySched Lookups'!$1:$1048576,5, 0)*$J810/2, 2),0), "Data for year not available"))</f>
        <v>Please input data</v>
      </c>
      <c r="J810" s="61" t="str">
        <f>IF(ISBLANK(D810), "", IF(D810&gt;=INDEX('Data Spreadsheet'!B:B, MATCH(E810, 'Data Spreadsheet'!A:A, 1)), 0, 1))</f>
        <v/>
      </c>
    </row>
    <row r="811" spans="1:10">
      <c r="A811" s="63"/>
      <c r="B811" s="63"/>
      <c r="C811" s="63"/>
      <c r="D811" s="63"/>
      <c r="E811" s="72"/>
      <c r="F811" s="82" t="str">
        <f>IF(COUNTBLANK(D811:E811)&gt;0, "Please input data", IF(COUNTIF('Data Spreadsheet'!$A$2:$A$1048576, E811)&gt;0, IFERROR(ROUND(VLOOKUP($E811&amp;ROUNDUP($D811, -2), 'PaySched Lookups'!$1:$1048576, 2, 0)*$J811/2,2), 0), "Data for year not available"))</f>
        <v>Please input data</v>
      </c>
      <c r="G811" s="82" t="str">
        <f>IF(COUNTBLANK(D811:E811)&gt;0, "Please input data", IF(COUNTIF('Data Spreadsheet'!$A$2:$A$1048576, E811)&gt;0,  IFERROR(ROUND(VLOOKUP($E811&amp;ROUNDUP($D811, -2), 'PaySched Lookups'!$1:$1048576, 3, 0)*$J811/2,2), 0), "Data for year not available"))</f>
        <v>Please input data</v>
      </c>
      <c r="H811" s="82" t="str">
        <f>IF(COUNTBLANK(D811:E811)&gt;0,"Please input data",IF(COUNTIF('Data Spreadsheet'!$A$2:$A$1048576,E811)&gt;0,IFERROR(ROUND(VLOOKUP($E811&amp;ROUNDUP($D811,-2),'PaySched Lookups'!$1:$1048576,4,0)*$J811/2,2),0),"Data for year not available"))</f>
        <v>Please input data</v>
      </c>
      <c r="I811" s="82" t="str">
        <f>IF(COUNTBLANK(D811:E811)&gt;0, "Please input data", IF(COUNTIF('Data Spreadsheet'!$A$2:$A$1048576,E811)&gt;0, IFERROR(ROUND(VLOOKUP($E811&amp;ROUNDUP($D811, -2), 'PaySched Lookups'!$1:$1048576,5, 0)*$J811/2, 2),0), "Data for year not available"))</f>
        <v>Please input data</v>
      </c>
      <c r="J811" s="61" t="str">
        <f>IF(ISBLANK(D811), "", IF(D811&gt;=INDEX('Data Spreadsheet'!B:B, MATCH(E811, 'Data Spreadsheet'!A:A, 1)), 0, 1))</f>
        <v/>
      </c>
    </row>
    <row r="812" spans="1:10">
      <c r="A812" s="63"/>
      <c r="B812" s="63"/>
      <c r="C812" s="63"/>
      <c r="D812" s="63"/>
      <c r="E812" s="72"/>
      <c r="F812" s="82" t="str">
        <f>IF(COUNTBLANK(D812:E812)&gt;0, "Please input data", IF(COUNTIF('Data Spreadsheet'!$A$2:$A$1048576, E812)&gt;0, IFERROR(ROUND(VLOOKUP($E812&amp;ROUNDUP($D812, -2), 'PaySched Lookups'!$1:$1048576, 2, 0)*$J812/2,2), 0), "Data for year not available"))</f>
        <v>Please input data</v>
      </c>
      <c r="G812" s="82" t="str">
        <f>IF(COUNTBLANK(D812:E812)&gt;0, "Please input data", IF(COUNTIF('Data Spreadsheet'!$A$2:$A$1048576, E812)&gt;0,  IFERROR(ROUND(VLOOKUP($E812&amp;ROUNDUP($D812, -2), 'PaySched Lookups'!$1:$1048576, 3, 0)*$J812/2,2), 0), "Data for year not available"))</f>
        <v>Please input data</v>
      </c>
      <c r="H812" s="82" t="str">
        <f>IF(COUNTBLANK(D812:E812)&gt;0,"Please input data",IF(COUNTIF('Data Spreadsheet'!$A$2:$A$1048576,E812)&gt;0,IFERROR(ROUND(VLOOKUP($E812&amp;ROUNDUP($D812,-2),'PaySched Lookups'!$1:$1048576,4,0)*$J812/2,2),0),"Data for year not available"))</f>
        <v>Please input data</v>
      </c>
      <c r="I812" s="82" t="str">
        <f>IF(COUNTBLANK(D812:E812)&gt;0, "Please input data", IF(COUNTIF('Data Spreadsheet'!$A$2:$A$1048576,E812)&gt;0, IFERROR(ROUND(VLOOKUP($E812&amp;ROUNDUP($D812, -2), 'PaySched Lookups'!$1:$1048576,5, 0)*$J812/2, 2),0), "Data for year not available"))</f>
        <v>Please input data</v>
      </c>
      <c r="J812" s="61" t="str">
        <f>IF(ISBLANK(D812), "", IF(D812&gt;=INDEX('Data Spreadsheet'!B:B, MATCH(E812, 'Data Spreadsheet'!A:A, 1)), 0, 1))</f>
        <v/>
      </c>
    </row>
    <row r="813" spans="1:10">
      <c r="A813" s="63"/>
      <c r="B813" s="63"/>
      <c r="C813" s="63"/>
      <c r="D813" s="63"/>
      <c r="E813" s="72"/>
      <c r="F813" s="82" t="str">
        <f>IF(COUNTBLANK(D813:E813)&gt;0, "Please input data", IF(COUNTIF('Data Spreadsheet'!$A$2:$A$1048576, E813)&gt;0, IFERROR(ROUND(VLOOKUP($E813&amp;ROUNDUP($D813, -2), 'PaySched Lookups'!$1:$1048576, 2, 0)*$J813/2,2), 0), "Data for year not available"))</f>
        <v>Please input data</v>
      </c>
      <c r="G813" s="82" t="str">
        <f>IF(COUNTBLANK(D813:E813)&gt;0, "Please input data", IF(COUNTIF('Data Spreadsheet'!$A$2:$A$1048576, E813)&gt;0,  IFERROR(ROUND(VLOOKUP($E813&amp;ROUNDUP($D813, -2), 'PaySched Lookups'!$1:$1048576, 3, 0)*$J813/2,2), 0), "Data for year not available"))</f>
        <v>Please input data</v>
      </c>
      <c r="H813" s="82" t="str">
        <f>IF(COUNTBLANK(D813:E813)&gt;0,"Please input data",IF(COUNTIF('Data Spreadsheet'!$A$2:$A$1048576,E813)&gt;0,IFERROR(ROUND(VLOOKUP($E813&amp;ROUNDUP($D813,-2),'PaySched Lookups'!$1:$1048576,4,0)*$J813/2,2),0),"Data for year not available"))</f>
        <v>Please input data</v>
      </c>
      <c r="I813" s="82" t="str">
        <f>IF(COUNTBLANK(D813:E813)&gt;0, "Please input data", IF(COUNTIF('Data Spreadsheet'!$A$2:$A$1048576,E813)&gt;0, IFERROR(ROUND(VLOOKUP($E813&amp;ROUNDUP($D813, -2), 'PaySched Lookups'!$1:$1048576,5, 0)*$J813/2, 2),0), "Data for year not available"))</f>
        <v>Please input data</v>
      </c>
      <c r="J813" s="61" t="str">
        <f>IF(ISBLANK(D813), "", IF(D813&gt;=INDEX('Data Spreadsheet'!B:B, MATCH(E813, 'Data Spreadsheet'!A:A, 1)), 0, 1))</f>
        <v/>
      </c>
    </row>
    <row r="814" spans="1:10">
      <c r="A814" s="63"/>
      <c r="B814" s="63"/>
      <c r="C814" s="63"/>
      <c r="D814" s="63"/>
      <c r="E814" s="72"/>
      <c r="F814" s="82" t="str">
        <f>IF(COUNTBLANK(D814:E814)&gt;0, "Please input data", IF(COUNTIF('Data Spreadsheet'!$A$2:$A$1048576, E814)&gt;0, IFERROR(ROUND(VLOOKUP($E814&amp;ROUNDUP($D814, -2), 'PaySched Lookups'!$1:$1048576, 2, 0)*$J814/2,2), 0), "Data for year not available"))</f>
        <v>Please input data</v>
      </c>
      <c r="G814" s="82" t="str">
        <f>IF(COUNTBLANK(D814:E814)&gt;0, "Please input data", IF(COUNTIF('Data Spreadsheet'!$A$2:$A$1048576, E814)&gt;0,  IFERROR(ROUND(VLOOKUP($E814&amp;ROUNDUP($D814, -2), 'PaySched Lookups'!$1:$1048576, 3, 0)*$J814/2,2), 0), "Data for year not available"))</f>
        <v>Please input data</v>
      </c>
      <c r="H814" s="82" t="str">
        <f>IF(COUNTBLANK(D814:E814)&gt;0,"Please input data",IF(COUNTIF('Data Spreadsheet'!$A$2:$A$1048576,E814)&gt;0,IFERROR(ROUND(VLOOKUP($E814&amp;ROUNDUP($D814,-2),'PaySched Lookups'!$1:$1048576,4,0)*$J814/2,2),0),"Data for year not available"))</f>
        <v>Please input data</v>
      </c>
      <c r="I814" s="82" t="str">
        <f>IF(COUNTBLANK(D814:E814)&gt;0, "Please input data", IF(COUNTIF('Data Spreadsheet'!$A$2:$A$1048576,E814)&gt;0, IFERROR(ROUND(VLOOKUP($E814&amp;ROUNDUP($D814, -2), 'PaySched Lookups'!$1:$1048576,5, 0)*$J814/2, 2),0), "Data for year not available"))</f>
        <v>Please input data</v>
      </c>
      <c r="J814" s="61" t="str">
        <f>IF(ISBLANK(D814), "", IF(D814&gt;=INDEX('Data Spreadsheet'!B:B, MATCH(E814, 'Data Spreadsheet'!A:A, 1)), 0, 1))</f>
        <v/>
      </c>
    </row>
    <row r="815" spans="1:10">
      <c r="A815" s="63"/>
      <c r="B815" s="63"/>
      <c r="C815" s="63"/>
      <c r="D815" s="63"/>
      <c r="E815" s="72"/>
      <c r="F815" s="82" t="str">
        <f>IF(COUNTBLANK(D815:E815)&gt;0, "Please input data", IF(COUNTIF('Data Spreadsheet'!$A$2:$A$1048576, E815)&gt;0, IFERROR(ROUND(VLOOKUP($E815&amp;ROUNDUP($D815, -2), 'PaySched Lookups'!$1:$1048576, 2, 0)*$J815/2,2), 0), "Data for year not available"))</f>
        <v>Please input data</v>
      </c>
      <c r="G815" s="82" t="str">
        <f>IF(COUNTBLANK(D815:E815)&gt;0, "Please input data", IF(COUNTIF('Data Spreadsheet'!$A$2:$A$1048576, E815)&gt;0,  IFERROR(ROUND(VLOOKUP($E815&amp;ROUNDUP($D815, -2), 'PaySched Lookups'!$1:$1048576, 3, 0)*$J815/2,2), 0), "Data for year not available"))</f>
        <v>Please input data</v>
      </c>
      <c r="H815" s="82" t="str">
        <f>IF(COUNTBLANK(D815:E815)&gt;0,"Please input data",IF(COUNTIF('Data Spreadsheet'!$A$2:$A$1048576,E815)&gt;0,IFERROR(ROUND(VLOOKUP($E815&amp;ROUNDUP($D815,-2),'PaySched Lookups'!$1:$1048576,4,0)*$J815/2,2),0),"Data for year not available"))</f>
        <v>Please input data</v>
      </c>
      <c r="I815" s="82" t="str">
        <f>IF(COUNTBLANK(D815:E815)&gt;0, "Please input data", IF(COUNTIF('Data Spreadsheet'!$A$2:$A$1048576,E815)&gt;0, IFERROR(ROUND(VLOOKUP($E815&amp;ROUNDUP($D815, -2), 'PaySched Lookups'!$1:$1048576,5, 0)*$J815/2, 2),0), "Data for year not available"))</f>
        <v>Please input data</v>
      </c>
      <c r="J815" s="61" t="str">
        <f>IF(ISBLANK(D815), "", IF(D815&gt;=INDEX('Data Spreadsheet'!B:B, MATCH(E815, 'Data Spreadsheet'!A:A, 1)), 0, 1))</f>
        <v/>
      </c>
    </row>
    <row r="816" spans="1:10">
      <c r="A816" s="63"/>
      <c r="B816" s="63"/>
      <c r="C816" s="63"/>
      <c r="D816" s="63"/>
      <c r="E816" s="72"/>
      <c r="F816" s="82" t="str">
        <f>IF(COUNTBLANK(D816:E816)&gt;0, "Please input data", IF(COUNTIF('Data Spreadsheet'!$A$2:$A$1048576, E816)&gt;0, IFERROR(ROUND(VLOOKUP($E816&amp;ROUNDUP($D816, -2), 'PaySched Lookups'!$1:$1048576, 2, 0)*$J816/2,2), 0), "Data for year not available"))</f>
        <v>Please input data</v>
      </c>
      <c r="G816" s="82" t="str">
        <f>IF(COUNTBLANK(D816:E816)&gt;0, "Please input data", IF(COUNTIF('Data Spreadsheet'!$A$2:$A$1048576, E816)&gt;0,  IFERROR(ROUND(VLOOKUP($E816&amp;ROUNDUP($D816, -2), 'PaySched Lookups'!$1:$1048576, 3, 0)*$J816/2,2), 0), "Data for year not available"))</f>
        <v>Please input data</v>
      </c>
      <c r="H816" s="82" t="str">
        <f>IF(COUNTBLANK(D816:E816)&gt;0,"Please input data",IF(COUNTIF('Data Spreadsheet'!$A$2:$A$1048576,E816)&gt;0,IFERROR(ROUND(VLOOKUP($E816&amp;ROUNDUP($D816,-2),'PaySched Lookups'!$1:$1048576,4,0)*$J816/2,2),0),"Data for year not available"))</f>
        <v>Please input data</v>
      </c>
      <c r="I816" s="82" t="str">
        <f>IF(COUNTBLANK(D816:E816)&gt;0, "Please input data", IF(COUNTIF('Data Spreadsheet'!$A$2:$A$1048576,E816)&gt;0, IFERROR(ROUND(VLOOKUP($E816&amp;ROUNDUP($D816, -2), 'PaySched Lookups'!$1:$1048576,5, 0)*$J816/2, 2),0), "Data for year not available"))</f>
        <v>Please input data</v>
      </c>
      <c r="J816" s="61" t="str">
        <f>IF(ISBLANK(D816), "", IF(D816&gt;=INDEX('Data Spreadsheet'!B:B, MATCH(E816, 'Data Spreadsheet'!A:A, 1)), 0, 1))</f>
        <v/>
      </c>
    </row>
    <row r="817" spans="1:10">
      <c r="A817" s="63"/>
      <c r="B817" s="63"/>
      <c r="C817" s="63"/>
      <c r="D817" s="63"/>
      <c r="E817" s="72"/>
      <c r="F817" s="82" t="str">
        <f>IF(COUNTBLANK(D817:E817)&gt;0, "Please input data", IF(COUNTIF('Data Spreadsheet'!$A$2:$A$1048576, E817)&gt;0, IFERROR(ROUND(VLOOKUP($E817&amp;ROUNDUP($D817, -2), 'PaySched Lookups'!$1:$1048576, 2, 0)*$J817/2,2), 0), "Data for year not available"))</f>
        <v>Please input data</v>
      </c>
      <c r="G817" s="82" t="str">
        <f>IF(COUNTBLANK(D817:E817)&gt;0, "Please input data", IF(COUNTIF('Data Spreadsheet'!$A$2:$A$1048576, E817)&gt;0,  IFERROR(ROUND(VLOOKUP($E817&amp;ROUNDUP($D817, -2), 'PaySched Lookups'!$1:$1048576, 3, 0)*$J817/2,2), 0), "Data for year not available"))</f>
        <v>Please input data</v>
      </c>
      <c r="H817" s="82" t="str">
        <f>IF(COUNTBLANK(D817:E817)&gt;0,"Please input data",IF(COUNTIF('Data Spreadsheet'!$A$2:$A$1048576,E817)&gt;0,IFERROR(ROUND(VLOOKUP($E817&amp;ROUNDUP($D817,-2),'PaySched Lookups'!$1:$1048576,4,0)*$J817/2,2),0),"Data for year not available"))</f>
        <v>Please input data</v>
      </c>
      <c r="I817" s="82" t="str">
        <f>IF(COUNTBLANK(D817:E817)&gt;0, "Please input data", IF(COUNTIF('Data Spreadsheet'!$A$2:$A$1048576,E817)&gt;0, IFERROR(ROUND(VLOOKUP($E817&amp;ROUNDUP($D817, -2), 'PaySched Lookups'!$1:$1048576,5, 0)*$J817/2, 2),0), "Data for year not available"))</f>
        <v>Please input data</v>
      </c>
      <c r="J817" s="61" t="str">
        <f>IF(ISBLANK(D817), "", IF(D817&gt;=INDEX('Data Spreadsheet'!B:B, MATCH(E817, 'Data Spreadsheet'!A:A, 1)), 0, 1))</f>
        <v/>
      </c>
    </row>
    <row r="818" spans="1:10">
      <c r="A818" s="63"/>
      <c r="B818" s="63"/>
      <c r="C818" s="63"/>
      <c r="D818" s="63"/>
      <c r="E818" s="72"/>
      <c r="F818" s="82" t="str">
        <f>IF(COUNTBLANK(D818:E818)&gt;0, "Please input data", IF(COUNTIF('Data Spreadsheet'!$A$2:$A$1048576, E818)&gt;0, IFERROR(ROUND(VLOOKUP($E818&amp;ROUNDUP($D818, -2), 'PaySched Lookups'!$1:$1048576, 2, 0)*$J818/2,2), 0), "Data for year not available"))</f>
        <v>Please input data</v>
      </c>
      <c r="G818" s="82" t="str">
        <f>IF(COUNTBLANK(D818:E818)&gt;0, "Please input data", IF(COUNTIF('Data Spreadsheet'!$A$2:$A$1048576, E818)&gt;0,  IFERROR(ROUND(VLOOKUP($E818&amp;ROUNDUP($D818, -2), 'PaySched Lookups'!$1:$1048576, 3, 0)*$J818/2,2), 0), "Data for year not available"))</f>
        <v>Please input data</v>
      </c>
      <c r="H818" s="82" t="str">
        <f>IF(COUNTBLANK(D818:E818)&gt;0,"Please input data",IF(COUNTIF('Data Spreadsheet'!$A$2:$A$1048576,E818)&gt;0,IFERROR(ROUND(VLOOKUP($E818&amp;ROUNDUP($D818,-2),'PaySched Lookups'!$1:$1048576,4,0)*$J818/2,2),0),"Data for year not available"))</f>
        <v>Please input data</v>
      </c>
      <c r="I818" s="82" t="str">
        <f>IF(COUNTBLANK(D818:E818)&gt;0, "Please input data", IF(COUNTIF('Data Spreadsheet'!$A$2:$A$1048576,E818)&gt;0, IFERROR(ROUND(VLOOKUP($E818&amp;ROUNDUP($D818, -2), 'PaySched Lookups'!$1:$1048576,5, 0)*$J818/2, 2),0), "Data for year not available"))</f>
        <v>Please input data</v>
      </c>
      <c r="J818" s="61" t="str">
        <f>IF(ISBLANK(D818), "", IF(D818&gt;=INDEX('Data Spreadsheet'!B:B, MATCH(E818, 'Data Spreadsheet'!A:A, 1)), 0, 1))</f>
        <v/>
      </c>
    </row>
    <row r="819" spans="1:10">
      <c r="A819" s="63"/>
      <c r="B819" s="63"/>
      <c r="C819" s="63"/>
      <c r="D819" s="63"/>
      <c r="E819" s="72"/>
      <c r="F819" s="82" t="str">
        <f>IF(COUNTBLANK(D819:E819)&gt;0, "Please input data", IF(COUNTIF('Data Spreadsheet'!$A$2:$A$1048576, E819)&gt;0, IFERROR(ROUND(VLOOKUP($E819&amp;ROUNDUP($D819, -2), 'PaySched Lookups'!$1:$1048576, 2, 0)*$J819/2,2), 0), "Data for year not available"))</f>
        <v>Please input data</v>
      </c>
      <c r="G819" s="82" t="str">
        <f>IF(COUNTBLANK(D819:E819)&gt;0, "Please input data", IF(COUNTIF('Data Spreadsheet'!$A$2:$A$1048576, E819)&gt;0,  IFERROR(ROUND(VLOOKUP($E819&amp;ROUNDUP($D819, -2), 'PaySched Lookups'!$1:$1048576, 3, 0)*$J819/2,2), 0), "Data for year not available"))</f>
        <v>Please input data</v>
      </c>
      <c r="H819" s="82" t="str">
        <f>IF(COUNTBLANK(D819:E819)&gt;0,"Please input data",IF(COUNTIF('Data Spreadsheet'!$A$2:$A$1048576,E819)&gt;0,IFERROR(ROUND(VLOOKUP($E819&amp;ROUNDUP($D819,-2),'PaySched Lookups'!$1:$1048576,4,0)*$J819/2,2),0),"Data for year not available"))</f>
        <v>Please input data</v>
      </c>
      <c r="I819" s="82" t="str">
        <f>IF(COUNTBLANK(D819:E819)&gt;0, "Please input data", IF(COUNTIF('Data Spreadsheet'!$A$2:$A$1048576,E819)&gt;0, IFERROR(ROUND(VLOOKUP($E819&amp;ROUNDUP($D819, -2), 'PaySched Lookups'!$1:$1048576,5, 0)*$J819/2, 2),0), "Data for year not available"))</f>
        <v>Please input data</v>
      </c>
      <c r="J819" s="61" t="str">
        <f>IF(ISBLANK(D819), "", IF(D819&gt;=INDEX('Data Spreadsheet'!B:B, MATCH(E819, 'Data Spreadsheet'!A:A, 1)), 0, 1))</f>
        <v/>
      </c>
    </row>
    <row r="820" spans="1:10">
      <c r="A820" s="63"/>
      <c r="B820" s="63"/>
      <c r="C820" s="63"/>
      <c r="D820" s="63"/>
      <c r="E820" s="72"/>
      <c r="F820" s="82" t="str">
        <f>IF(COUNTBLANK(D820:E820)&gt;0, "Please input data", IF(COUNTIF('Data Spreadsheet'!$A$2:$A$1048576, E820)&gt;0, IFERROR(ROUND(VLOOKUP($E820&amp;ROUNDUP($D820, -2), 'PaySched Lookups'!$1:$1048576, 2, 0)*$J820/2,2), 0), "Data for year not available"))</f>
        <v>Please input data</v>
      </c>
      <c r="G820" s="82" t="str">
        <f>IF(COUNTBLANK(D820:E820)&gt;0, "Please input data", IF(COUNTIF('Data Spreadsheet'!$A$2:$A$1048576, E820)&gt;0,  IFERROR(ROUND(VLOOKUP($E820&amp;ROUNDUP($D820, -2), 'PaySched Lookups'!$1:$1048576, 3, 0)*$J820/2,2), 0), "Data for year not available"))</f>
        <v>Please input data</v>
      </c>
      <c r="H820" s="82" t="str">
        <f>IF(COUNTBLANK(D820:E820)&gt;0,"Please input data",IF(COUNTIF('Data Spreadsheet'!$A$2:$A$1048576,E820)&gt;0,IFERROR(ROUND(VLOOKUP($E820&amp;ROUNDUP($D820,-2),'PaySched Lookups'!$1:$1048576,4,0)*$J820/2,2),0),"Data for year not available"))</f>
        <v>Please input data</v>
      </c>
      <c r="I820" s="82" t="str">
        <f>IF(COUNTBLANK(D820:E820)&gt;0, "Please input data", IF(COUNTIF('Data Spreadsheet'!$A$2:$A$1048576,E820)&gt;0, IFERROR(ROUND(VLOOKUP($E820&amp;ROUNDUP($D820, -2), 'PaySched Lookups'!$1:$1048576,5, 0)*$J820/2, 2),0), "Data for year not available"))</f>
        <v>Please input data</v>
      </c>
      <c r="J820" s="61" t="str">
        <f>IF(ISBLANK(D820), "", IF(D820&gt;=INDEX('Data Spreadsheet'!B:B, MATCH(E820, 'Data Spreadsheet'!A:A, 1)), 0, 1))</f>
        <v/>
      </c>
    </row>
    <row r="821" spans="1:10">
      <c r="A821" s="63"/>
      <c r="B821" s="63"/>
      <c r="C821" s="63"/>
      <c r="D821" s="63"/>
      <c r="E821" s="72"/>
      <c r="F821" s="82" t="str">
        <f>IF(COUNTBLANK(D821:E821)&gt;0, "Please input data", IF(COUNTIF('Data Spreadsheet'!$A$2:$A$1048576, E821)&gt;0, IFERROR(ROUND(VLOOKUP($E821&amp;ROUNDUP($D821, -2), 'PaySched Lookups'!$1:$1048576, 2, 0)*$J821/2,2), 0), "Data for year not available"))</f>
        <v>Please input data</v>
      </c>
      <c r="G821" s="82" t="str">
        <f>IF(COUNTBLANK(D821:E821)&gt;0, "Please input data", IF(COUNTIF('Data Spreadsheet'!$A$2:$A$1048576, E821)&gt;0,  IFERROR(ROUND(VLOOKUP($E821&amp;ROUNDUP($D821, -2), 'PaySched Lookups'!$1:$1048576, 3, 0)*$J821/2,2), 0), "Data for year not available"))</f>
        <v>Please input data</v>
      </c>
      <c r="H821" s="82" t="str">
        <f>IF(COUNTBLANK(D821:E821)&gt;0,"Please input data",IF(COUNTIF('Data Spreadsheet'!$A$2:$A$1048576,E821)&gt;0,IFERROR(ROUND(VLOOKUP($E821&amp;ROUNDUP($D821,-2),'PaySched Lookups'!$1:$1048576,4,0)*$J821/2,2),0),"Data for year not available"))</f>
        <v>Please input data</v>
      </c>
      <c r="I821" s="82" t="str">
        <f>IF(COUNTBLANK(D821:E821)&gt;0, "Please input data", IF(COUNTIF('Data Spreadsheet'!$A$2:$A$1048576,E821)&gt;0, IFERROR(ROUND(VLOOKUP($E821&amp;ROUNDUP($D821, -2), 'PaySched Lookups'!$1:$1048576,5, 0)*$J821/2, 2),0), "Data for year not available"))</f>
        <v>Please input data</v>
      </c>
      <c r="J821" s="61" t="str">
        <f>IF(ISBLANK(D821), "", IF(D821&gt;=INDEX('Data Spreadsheet'!B:B, MATCH(E821, 'Data Spreadsheet'!A:A, 1)), 0, 1))</f>
        <v/>
      </c>
    </row>
    <row r="822" spans="1:10">
      <c r="A822" s="63"/>
      <c r="B822" s="63"/>
      <c r="C822" s="63"/>
      <c r="D822" s="63"/>
      <c r="E822" s="72"/>
      <c r="F822" s="82" t="str">
        <f>IF(COUNTBLANK(D822:E822)&gt;0, "Please input data", IF(COUNTIF('Data Spreadsheet'!$A$2:$A$1048576, E822)&gt;0, IFERROR(ROUND(VLOOKUP($E822&amp;ROUNDUP($D822, -2), 'PaySched Lookups'!$1:$1048576, 2, 0)*$J822/2,2), 0), "Data for year not available"))</f>
        <v>Please input data</v>
      </c>
      <c r="G822" s="82" t="str">
        <f>IF(COUNTBLANK(D822:E822)&gt;0, "Please input data", IF(COUNTIF('Data Spreadsheet'!$A$2:$A$1048576, E822)&gt;0,  IFERROR(ROUND(VLOOKUP($E822&amp;ROUNDUP($D822, -2), 'PaySched Lookups'!$1:$1048576, 3, 0)*$J822/2,2), 0), "Data for year not available"))</f>
        <v>Please input data</v>
      </c>
      <c r="H822" s="82" t="str">
        <f>IF(COUNTBLANK(D822:E822)&gt;0,"Please input data",IF(COUNTIF('Data Spreadsheet'!$A$2:$A$1048576,E822)&gt;0,IFERROR(ROUND(VLOOKUP($E822&amp;ROUNDUP($D822,-2),'PaySched Lookups'!$1:$1048576,4,0)*$J822/2,2),0),"Data for year not available"))</f>
        <v>Please input data</v>
      </c>
      <c r="I822" s="82" t="str">
        <f>IF(COUNTBLANK(D822:E822)&gt;0, "Please input data", IF(COUNTIF('Data Spreadsheet'!$A$2:$A$1048576,E822)&gt;0, IFERROR(ROUND(VLOOKUP($E822&amp;ROUNDUP($D822, -2), 'PaySched Lookups'!$1:$1048576,5, 0)*$J822/2, 2),0), "Data for year not available"))</f>
        <v>Please input data</v>
      </c>
      <c r="J822" s="61" t="str">
        <f>IF(ISBLANK(D822), "", IF(D822&gt;=INDEX('Data Spreadsheet'!B:B, MATCH(E822, 'Data Spreadsheet'!A:A, 1)), 0, 1))</f>
        <v/>
      </c>
    </row>
    <row r="823" spans="1:10">
      <c r="A823" s="63"/>
      <c r="B823" s="63"/>
      <c r="C823" s="63"/>
      <c r="D823" s="63"/>
      <c r="E823" s="72"/>
      <c r="F823" s="82" t="str">
        <f>IF(COUNTBLANK(D823:E823)&gt;0, "Please input data", IF(COUNTIF('Data Spreadsheet'!$A$2:$A$1048576, E823)&gt;0, IFERROR(ROUND(VLOOKUP($E823&amp;ROUNDUP($D823, -2), 'PaySched Lookups'!$1:$1048576, 2, 0)*$J823/2,2), 0), "Data for year not available"))</f>
        <v>Please input data</v>
      </c>
      <c r="G823" s="82" t="str">
        <f>IF(COUNTBLANK(D823:E823)&gt;0, "Please input data", IF(COUNTIF('Data Spreadsheet'!$A$2:$A$1048576, E823)&gt;0,  IFERROR(ROUND(VLOOKUP($E823&amp;ROUNDUP($D823, -2), 'PaySched Lookups'!$1:$1048576, 3, 0)*$J823/2,2), 0), "Data for year not available"))</f>
        <v>Please input data</v>
      </c>
      <c r="H823" s="82" t="str">
        <f>IF(COUNTBLANK(D823:E823)&gt;0,"Please input data",IF(COUNTIF('Data Spreadsheet'!$A$2:$A$1048576,E823)&gt;0,IFERROR(ROUND(VLOOKUP($E823&amp;ROUNDUP($D823,-2),'PaySched Lookups'!$1:$1048576,4,0)*$J823/2,2),0),"Data for year not available"))</f>
        <v>Please input data</v>
      </c>
      <c r="I823" s="82" t="str">
        <f>IF(COUNTBLANK(D823:E823)&gt;0, "Please input data", IF(COUNTIF('Data Spreadsheet'!$A$2:$A$1048576,E823)&gt;0, IFERROR(ROUND(VLOOKUP($E823&amp;ROUNDUP($D823, -2), 'PaySched Lookups'!$1:$1048576,5, 0)*$J823/2, 2),0), "Data for year not available"))</f>
        <v>Please input data</v>
      </c>
      <c r="J823" s="61" t="str">
        <f>IF(ISBLANK(D823), "", IF(D823&gt;=INDEX('Data Spreadsheet'!B:B, MATCH(E823, 'Data Spreadsheet'!A:A, 1)), 0, 1))</f>
        <v/>
      </c>
    </row>
    <row r="824" spans="1:10">
      <c r="A824" s="63"/>
      <c r="B824" s="63"/>
      <c r="C824" s="63"/>
      <c r="D824" s="63"/>
      <c r="E824" s="72"/>
      <c r="F824" s="82" t="str">
        <f>IF(COUNTBLANK(D824:E824)&gt;0, "Please input data", IF(COUNTIF('Data Spreadsheet'!$A$2:$A$1048576, E824)&gt;0, IFERROR(ROUND(VLOOKUP($E824&amp;ROUNDUP($D824, -2), 'PaySched Lookups'!$1:$1048576, 2, 0)*$J824/2,2), 0), "Data for year not available"))</f>
        <v>Please input data</v>
      </c>
      <c r="G824" s="82" t="str">
        <f>IF(COUNTBLANK(D824:E824)&gt;0, "Please input data", IF(COUNTIF('Data Spreadsheet'!$A$2:$A$1048576, E824)&gt;0,  IFERROR(ROUND(VLOOKUP($E824&amp;ROUNDUP($D824, -2), 'PaySched Lookups'!$1:$1048576, 3, 0)*$J824/2,2), 0), "Data for year not available"))</f>
        <v>Please input data</v>
      </c>
      <c r="H824" s="82" t="str">
        <f>IF(COUNTBLANK(D824:E824)&gt;0,"Please input data",IF(COUNTIF('Data Spreadsheet'!$A$2:$A$1048576,E824)&gt;0,IFERROR(ROUND(VLOOKUP($E824&amp;ROUNDUP($D824,-2),'PaySched Lookups'!$1:$1048576,4,0)*$J824/2,2),0),"Data for year not available"))</f>
        <v>Please input data</v>
      </c>
      <c r="I824" s="82" t="str">
        <f>IF(COUNTBLANK(D824:E824)&gt;0, "Please input data", IF(COUNTIF('Data Spreadsheet'!$A$2:$A$1048576,E824)&gt;0, IFERROR(ROUND(VLOOKUP($E824&amp;ROUNDUP($D824, -2), 'PaySched Lookups'!$1:$1048576,5, 0)*$J824/2, 2),0), "Data for year not available"))</f>
        <v>Please input data</v>
      </c>
      <c r="J824" s="61" t="str">
        <f>IF(ISBLANK(D824), "", IF(D824&gt;=INDEX('Data Spreadsheet'!B:B, MATCH(E824, 'Data Spreadsheet'!A:A, 1)), 0, 1))</f>
        <v/>
      </c>
    </row>
    <row r="825" spans="1:10">
      <c r="A825" s="63"/>
      <c r="B825" s="63"/>
      <c r="C825" s="63"/>
      <c r="D825" s="63"/>
      <c r="E825" s="72"/>
      <c r="F825" s="82" t="str">
        <f>IF(COUNTBLANK(D825:E825)&gt;0, "Please input data", IF(COUNTIF('Data Spreadsheet'!$A$2:$A$1048576, E825)&gt;0, IFERROR(ROUND(VLOOKUP($E825&amp;ROUNDUP($D825, -2), 'PaySched Lookups'!$1:$1048576, 2, 0)*$J825/2,2), 0), "Data for year not available"))</f>
        <v>Please input data</v>
      </c>
      <c r="G825" s="82" t="str">
        <f>IF(COUNTBLANK(D825:E825)&gt;0, "Please input data", IF(COUNTIF('Data Spreadsheet'!$A$2:$A$1048576, E825)&gt;0,  IFERROR(ROUND(VLOOKUP($E825&amp;ROUNDUP($D825, -2), 'PaySched Lookups'!$1:$1048576, 3, 0)*$J825/2,2), 0), "Data for year not available"))</f>
        <v>Please input data</v>
      </c>
      <c r="H825" s="82" t="str">
        <f>IF(COUNTBLANK(D825:E825)&gt;0,"Please input data",IF(COUNTIF('Data Spreadsheet'!$A$2:$A$1048576,E825)&gt;0,IFERROR(ROUND(VLOOKUP($E825&amp;ROUNDUP($D825,-2),'PaySched Lookups'!$1:$1048576,4,0)*$J825/2,2),0),"Data for year not available"))</f>
        <v>Please input data</v>
      </c>
      <c r="I825" s="82" t="str">
        <f>IF(COUNTBLANK(D825:E825)&gt;0, "Please input data", IF(COUNTIF('Data Spreadsheet'!$A$2:$A$1048576,E825)&gt;0, IFERROR(ROUND(VLOOKUP($E825&amp;ROUNDUP($D825, -2), 'PaySched Lookups'!$1:$1048576,5, 0)*$J825/2, 2),0), "Data for year not available"))</f>
        <v>Please input data</v>
      </c>
      <c r="J825" s="61" t="str">
        <f>IF(ISBLANK(D825), "", IF(D825&gt;=INDEX('Data Spreadsheet'!B:B, MATCH(E825, 'Data Spreadsheet'!A:A, 1)), 0, 1))</f>
        <v/>
      </c>
    </row>
    <row r="826" spans="1:10">
      <c r="A826" s="63"/>
      <c r="B826" s="63"/>
      <c r="C826" s="63"/>
      <c r="D826" s="63"/>
      <c r="E826" s="72"/>
      <c r="F826" s="82" t="str">
        <f>IF(COUNTBLANK(D826:E826)&gt;0, "Please input data", IF(COUNTIF('Data Spreadsheet'!$A$2:$A$1048576, E826)&gt;0, IFERROR(ROUND(VLOOKUP($E826&amp;ROUNDUP($D826, -2), 'PaySched Lookups'!$1:$1048576, 2, 0)*$J826/2,2), 0), "Data for year not available"))</f>
        <v>Please input data</v>
      </c>
      <c r="G826" s="82" t="str">
        <f>IF(COUNTBLANK(D826:E826)&gt;0, "Please input data", IF(COUNTIF('Data Spreadsheet'!$A$2:$A$1048576, E826)&gt;0,  IFERROR(ROUND(VLOOKUP($E826&amp;ROUNDUP($D826, -2), 'PaySched Lookups'!$1:$1048576, 3, 0)*$J826/2,2), 0), "Data for year not available"))</f>
        <v>Please input data</v>
      </c>
      <c r="H826" s="82" t="str">
        <f>IF(COUNTBLANK(D826:E826)&gt;0,"Please input data",IF(COUNTIF('Data Spreadsheet'!$A$2:$A$1048576,E826)&gt;0,IFERROR(ROUND(VLOOKUP($E826&amp;ROUNDUP($D826,-2),'PaySched Lookups'!$1:$1048576,4,0)*$J826/2,2),0),"Data for year not available"))</f>
        <v>Please input data</v>
      </c>
      <c r="I826" s="82" t="str">
        <f>IF(COUNTBLANK(D826:E826)&gt;0, "Please input data", IF(COUNTIF('Data Spreadsheet'!$A$2:$A$1048576,E826)&gt;0, IFERROR(ROUND(VLOOKUP($E826&amp;ROUNDUP($D826, -2), 'PaySched Lookups'!$1:$1048576,5, 0)*$J826/2, 2),0), "Data for year not available"))</f>
        <v>Please input data</v>
      </c>
      <c r="J826" s="61" t="str">
        <f>IF(ISBLANK(D826), "", IF(D826&gt;=INDEX('Data Spreadsheet'!B:B, MATCH(E826, 'Data Spreadsheet'!A:A, 1)), 0, 1))</f>
        <v/>
      </c>
    </row>
    <row r="827" spans="1:10">
      <c r="A827" s="63"/>
      <c r="B827" s="63"/>
      <c r="C827" s="63"/>
      <c r="D827" s="63"/>
      <c r="E827" s="72"/>
      <c r="F827" s="82" t="str">
        <f>IF(COUNTBLANK(D827:E827)&gt;0, "Please input data", IF(COUNTIF('Data Spreadsheet'!$A$2:$A$1048576, E827)&gt;0, IFERROR(ROUND(VLOOKUP($E827&amp;ROUNDUP($D827, -2), 'PaySched Lookups'!$1:$1048576, 2, 0)*$J827/2,2), 0), "Data for year not available"))</f>
        <v>Please input data</v>
      </c>
      <c r="G827" s="82" t="str">
        <f>IF(COUNTBLANK(D827:E827)&gt;0, "Please input data", IF(COUNTIF('Data Spreadsheet'!$A$2:$A$1048576, E827)&gt;0,  IFERROR(ROUND(VLOOKUP($E827&amp;ROUNDUP($D827, -2), 'PaySched Lookups'!$1:$1048576, 3, 0)*$J827/2,2), 0), "Data for year not available"))</f>
        <v>Please input data</v>
      </c>
      <c r="H827" s="82" t="str">
        <f>IF(COUNTBLANK(D827:E827)&gt;0,"Please input data",IF(COUNTIF('Data Spreadsheet'!$A$2:$A$1048576,E827)&gt;0,IFERROR(ROUND(VLOOKUP($E827&amp;ROUNDUP($D827,-2),'PaySched Lookups'!$1:$1048576,4,0)*$J827/2,2),0),"Data for year not available"))</f>
        <v>Please input data</v>
      </c>
      <c r="I827" s="82" t="str">
        <f>IF(COUNTBLANK(D827:E827)&gt;0, "Please input data", IF(COUNTIF('Data Spreadsheet'!$A$2:$A$1048576,E827)&gt;0, IFERROR(ROUND(VLOOKUP($E827&amp;ROUNDUP($D827, -2), 'PaySched Lookups'!$1:$1048576,5, 0)*$J827/2, 2),0), "Data for year not available"))</f>
        <v>Please input data</v>
      </c>
      <c r="J827" s="61" t="str">
        <f>IF(ISBLANK(D827), "", IF(D827&gt;=INDEX('Data Spreadsheet'!B:B, MATCH(E827, 'Data Spreadsheet'!A:A, 1)), 0, 1))</f>
        <v/>
      </c>
    </row>
    <row r="828" spans="1:10">
      <c r="A828" s="63"/>
      <c r="B828" s="63"/>
      <c r="C828" s="63"/>
      <c r="D828" s="63"/>
      <c r="E828" s="72"/>
      <c r="F828" s="82" t="str">
        <f>IF(COUNTBLANK(D828:E828)&gt;0, "Please input data", IF(COUNTIF('Data Spreadsheet'!$A$2:$A$1048576, E828)&gt;0, IFERROR(ROUND(VLOOKUP($E828&amp;ROUNDUP($D828, -2), 'PaySched Lookups'!$1:$1048576, 2, 0)*$J828/2,2), 0), "Data for year not available"))</f>
        <v>Please input data</v>
      </c>
      <c r="G828" s="82" t="str">
        <f>IF(COUNTBLANK(D828:E828)&gt;0, "Please input data", IF(COUNTIF('Data Spreadsheet'!$A$2:$A$1048576, E828)&gt;0,  IFERROR(ROUND(VLOOKUP($E828&amp;ROUNDUP($D828, -2), 'PaySched Lookups'!$1:$1048576, 3, 0)*$J828/2,2), 0), "Data for year not available"))</f>
        <v>Please input data</v>
      </c>
      <c r="H828" s="82" t="str">
        <f>IF(COUNTBLANK(D828:E828)&gt;0,"Please input data",IF(COUNTIF('Data Spreadsheet'!$A$2:$A$1048576,E828)&gt;0,IFERROR(ROUND(VLOOKUP($E828&amp;ROUNDUP($D828,-2),'PaySched Lookups'!$1:$1048576,4,0)*$J828/2,2),0),"Data for year not available"))</f>
        <v>Please input data</v>
      </c>
      <c r="I828" s="82" t="str">
        <f>IF(COUNTBLANK(D828:E828)&gt;0, "Please input data", IF(COUNTIF('Data Spreadsheet'!$A$2:$A$1048576,E828)&gt;0, IFERROR(ROUND(VLOOKUP($E828&amp;ROUNDUP($D828, -2), 'PaySched Lookups'!$1:$1048576,5, 0)*$J828/2, 2),0), "Data for year not available"))</f>
        <v>Please input data</v>
      </c>
      <c r="J828" s="61" t="str">
        <f>IF(ISBLANK(D828), "", IF(D828&gt;=INDEX('Data Spreadsheet'!B:B, MATCH(E828, 'Data Spreadsheet'!A:A, 1)), 0, 1))</f>
        <v/>
      </c>
    </row>
    <row r="829" spans="1:10">
      <c r="A829" s="63"/>
      <c r="B829" s="63"/>
      <c r="C829" s="63"/>
      <c r="D829" s="63"/>
      <c r="E829" s="72"/>
      <c r="F829" s="82" t="str">
        <f>IF(COUNTBLANK(D829:E829)&gt;0, "Please input data", IF(COUNTIF('Data Spreadsheet'!$A$2:$A$1048576, E829)&gt;0, IFERROR(ROUND(VLOOKUP($E829&amp;ROUNDUP($D829, -2), 'PaySched Lookups'!$1:$1048576, 2, 0)*$J829/2,2), 0), "Data for year not available"))</f>
        <v>Please input data</v>
      </c>
      <c r="G829" s="82" t="str">
        <f>IF(COUNTBLANK(D829:E829)&gt;0, "Please input data", IF(COUNTIF('Data Spreadsheet'!$A$2:$A$1048576, E829)&gt;0,  IFERROR(ROUND(VLOOKUP($E829&amp;ROUNDUP($D829, -2), 'PaySched Lookups'!$1:$1048576, 3, 0)*$J829/2,2), 0), "Data for year not available"))</f>
        <v>Please input data</v>
      </c>
      <c r="H829" s="82" t="str">
        <f>IF(COUNTBLANK(D829:E829)&gt;0,"Please input data",IF(COUNTIF('Data Spreadsheet'!$A$2:$A$1048576,E829)&gt;0,IFERROR(ROUND(VLOOKUP($E829&amp;ROUNDUP($D829,-2),'PaySched Lookups'!$1:$1048576,4,0)*$J829/2,2),0),"Data for year not available"))</f>
        <v>Please input data</v>
      </c>
      <c r="I829" s="82" t="str">
        <f>IF(COUNTBLANK(D829:E829)&gt;0, "Please input data", IF(COUNTIF('Data Spreadsheet'!$A$2:$A$1048576,E829)&gt;0, IFERROR(ROUND(VLOOKUP($E829&amp;ROUNDUP($D829, -2), 'PaySched Lookups'!$1:$1048576,5, 0)*$J829/2, 2),0), "Data for year not available"))</f>
        <v>Please input data</v>
      </c>
      <c r="J829" s="61" t="str">
        <f>IF(ISBLANK(D829), "", IF(D829&gt;=INDEX('Data Spreadsheet'!B:B, MATCH(E829, 'Data Spreadsheet'!A:A, 1)), 0, 1))</f>
        <v/>
      </c>
    </row>
    <row r="830" spans="1:10">
      <c r="A830" s="63"/>
      <c r="B830" s="63"/>
      <c r="C830" s="63"/>
      <c r="D830" s="63"/>
      <c r="E830" s="72"/>
      <c r="F830" s="82" t="str">
        <f>IF(COUNTBLANK(D830:E830)&gt;0, "Please input data", IF(COUNTIF('Data Spreadsheet'!$A$2:$A$1048576, E830)&gt;0, IFERROR(ROUND(VLOOKUP($E830&amp;ROUNDUP($D830, -2), 'PaySched Lookups'!$1:$1048576, 2, 0)*$J830/2,2), 0), "Data for year not available"))</f>
        <v>Please input data</v>
      </c>
      <c r="G830" s="82" t="str">
        <f>IF(COUNTBLANK(D830:E830)&gt;0, "Please input data", IF(COUNTIF('Data Spreadsheet'!$A$2:$A$1048576, E830)&gt;0,  IFERROR(ROUND(VLOOKUP($E830&amp;ROUNDUP($D830, -2), 'PaySched Lookups'!$1:$1048576, 3, 0)*$J830/2,2), 0), "Data for year not available"))</f>
        <v>Please input data</v>
      </c>
      <c r="H830" s="82" t="str">
        <f>IF(COUNTBLANK(D830:E830)&gt;0,"Please input data",IF(COUNTIF('Data Spreadsheet'!$A$2:$A$1048576,E830)&gt;0,IFERROR(ROUND(VLOOKUP($E830&amp;ROUNDUP($D830,-2),'PaySched Lookups'!$1:$1048576,4,0)*$J830/2,2),0),"Data for year not available"))</f>
        <v>Please input data</v>
      </c>
      <c r="I830" s="82" t="str">
        <f>IF(COUNTBLANK(D830:E830)&gt;0, "Please input data", IF(COUNTIF('Data Spreadsheet'!$A$2:$A$1048576,E830)&gt;0, IFERROR(ROUND(VLOOKUP($E830&amp;ROUNDUP($D830, -2), 'PaySched Lookups'!$1:$1048576,5, 0)*$J830/2, 2),0), "Data for year not available"))</f>
        <v>Please input data</v>
      </c>
      <c r="J830" s="61" t="str">
        <f>IF(ISBLANK(D830), "", IF(D830&gt;=INDEX('Data Spreadsheet'!B:B, MATCH(E830, 'Data Spreadsheet'!A:A, 1)), 0, 1))</f>
        <v/>
      </c>
    </row>
    <row r="831" spans="1:10">
      <c r="A831" s="63"/>
      <c r="B831" s="63"/>
      <c r="C831" s="63"/>
      <c r="D831" s="63"/>
      <c r="E831" s="72"/>
      <c r="F831" s="82" t="str">
        <f>IF(COUNTBLANK(D831:E831)&gt;0, "Please input data", IF(COUNTIF('Data Spreadsheet'!$A$2:$A$1048576, E831)&gt;0, IFERROR(ROUND(VLOOKUP($E831&amp;ROUNDUP($D831, -2), 'PaySched Lookups'!$1:$1048576, 2, 0)*$J831/2,2), 0), "Data for year not available"))</f>
        <v>Please input data</v>
      </c>
      <c r="G831" s="82" t="str">
        <f>IF(COUNTBLANK(D831:E831)&gt;0, "Please input data", IF(COUNTIF('Data Spreadsheet'!$A$2:$A$1048576, E831)&gt;0,  IFERROR(ROUND(VLOOKUP($E831&amp;ROUNDUP($D831, -2), 'PaySched Lookups'!$1:$1048576, 3, 0)*$J831/2,2), 0), "Data for year not available"))</f>
        <v>Please input data</v>
      </c>
      <c r="H831" s="82" t="str">
        <f>IF(COUNTBLANK(D831:E831)&gt;0,"Please input data",IF(COUNTIF('Data Spreadsheet'!$A$2:$A$1048576,E831)&gt;0,IFERROR(ROUND(VLOOKUP($E831&amp;ROUNDUP($D831,-2),'PaySched Lookups'!$1:$1048576,4,0)*$J831/2,2),0),"Data for year not available"))</f>
        <v>Please input data</v>
      </c>
      <c r="I831" s="82" t="str">
        <f>IF(COUNTBLANK(D831:E831)&gt;0, "Please input data", IF(COUNTIF('Data Spreadsheet'!$A$2:$A$1048576,E831)&gt;0, IFERROR(ROUND(VLOOKUP($E831&amp;ROUNDUP($D831, -2), 'PaySched Lookups'!$1:$1048576,5, 0)*$J831/2, 2),0), "Data for year not available"))</f>
        <v>Please input data</v>
      </c>
      <c r="J831" s="61" t="str">
        <f>IF(ISBLANK(D831), "", IF(D831&gt;=INDEX('Data Spreadsheet'!B:B, MATCH(E831, 'Data Spreadsheet'!A:A, 1)), 0, 1))</f>
        <v/>
      </c>
    </row>
    <row r="832" spans="1:10">
      <c r="A832" s="63"/>
      <c r="B832" s="63"/>
      <c r="C832" s="63"/>
      <c r="D832" s="63"/>
      <c r="E832" s="72"/>
      <c r="F832" s="82" t="str">
        <f>IF(COUNTBLANK(D832:E832)&gt;0, "Please input data", IF(COUNTIF('Data Spreadsheet'!$A$2:$A$1048576, E832)&gt;0, IFERROR(ROUND(VLOOKUP($E832&amp;ROUNDUP($D832, -2), 'PaySched Lookups'!$1:$1048576, 2, 0)*$J832/2,2), 0), "Data for year not available"))</f>
        <v>Please input data</v>
      </c>
      <c r="G832" s="82" t="str">
        <f>IF(COUNTBLANK(D832:E832)&gt;0, "Please input data", IF(COUNTIF('Data Spreadsheet'!$A$2:$A$1048576, E832)&gt;0,  IFERROR(ROUND(VLOOKUP($E832&amp;ROUNDUP($D832, -2), 'PaySched Lookups'!$1:$1048576, 3, 0)*$J832/2,2), 0), "Data for year not available"))</f>
        <v>Please input data</v>
      </c>
      <c r="H832" s="82" t="str">
        <f>IF(COUNTBLANK(D832:E832)&gt;0,"Please input data",IF(COUNTIF('Data Spreadsheet'!$A$2:$A$1048576,E832)&gt;0,IFERROR(ROUND(VLOOKUP($E832&amp;ROUNDUP($D832,-2),'PaySched Lookups'!$1:$1048576,4,0)*$J832/2,2),0),"Data for year not available"))</f>
        <v>Please input data</v>
      </c>
      <c r="I832" s="82" t="str">
        <f>IF(COUNTBLANK(D832:E832)&gt;0, "Please input data", IF(COUNTIF('Data Spreadsheet'!$A$2:$A$1048576,E832)&gt;0, IFERROR(ROUND(VLOOKUP($E832&amp;ROUNDUP($D832, -2), 'PaySched Lookups'!$1:$1048576,5, 0)*$J832/2, 2),0), "Data for year not available"))</f>
        <v>Please input data</v>
      </c>
      <c r="J832" s="61" t="str">
        <f>IF(ISBLANK(D832), "", IF(D832&gt;=INDEX('Data Spreadsheet'!B:B, MATCH(E832, 'Data Spreadsheet'!A:A, 1)), 0, 1))</f>
        <v/>
      </c>
    </row>
    <row r="833" spans="1:10">
      <c r="A833" s="63"/>
      <c r="B833" s="63"/>
      <c r="C833" s="63"/>
      <c r="D833" s="63"/>
      <c r="E833" s="72"/>
      <c r="F833" s="82" t="str">
        <f>IF(COUNTBLANK(D833:E833)&gt;0, "Please input data", IF(COUNTIF('Data Spreadsheet'!$A$2:$A$1048576, E833)&gt;0, IFERROR(ROUND(VLOOKUP($E833&amp;ROUNDUP($D833, -2), 'PaySched Lookups'!$1:$1048576, 2, 0)*$J833/2,2), 0), "Data for year not available"))</f>
        <v>Please input data</v>
      </c>
      <c r="G833" s="82" t="str">
        <f>IF(COUNTBLANK(D833:E833)&gt;0, "Please input data", IF(COUNTIF('Data Spreadsheet'!$A$2:$A$1048576, E833)&gt;0,  IFERROR(ROUND(VLOOKUP($E833&amp;ROUNDUP($D833, -2), 'PaySched Lookups'!$1:$1048576, 3, 0)*$J833/2,2), 0), "Data for year not available"))</f>
        <v>Please input data</v>
      </c>
      <c r="H833" s="82" t="str">
        <f>IF(COUNTBLANK(D833:E833)&gt;0,"Please input data",IF(COUNTIF('Data Spreadsheet'!$A$2:$A$1048576,E833)&gt;0,IFERROR(ROUND(VLOOKUP($E833&amp;ROUNDUP($D833,-2),'PaySched Lookups'!$1:$1048576,4,0)*$J833/2,2),0),"Data for year not available"))</f>
        <v>Please input data</v>
      </c>
      <c r="I833" s="82" t="str">
        <f>IF(COUNTBLANK(D833:E833)&gt;0, "Please input data", IF(COUNTIF('Data Spreadsheet'!$A$2:$A$1048576,E833)&gt;0, IFERROR(ROUND(VLOOKUP($E833&amp;ROUNDUP($D833, -2), 'PaySched Lookups'!$1:$1048576,5, 0)*$J833/2, 2),0), "Data for year not available"))</f>
        <v>Please input data</v>
      </c>
      <c r="J833" s="61" t="str">
        <f>IF(ISBLANK(D833), "", IF(D833&gt;=INDEX('Data Spreadsheet'!B:B, MATCH(E833, 'Data Spreadsheet'!A:A, 1)), 0, 1))</f>
        <v/>
      </c>
    </row>
    <row r="834" spans="1:10">
      <c r="A834" s="63"/>
      <c r="B834" s="63"/>
      <c r="C834" s="63"/>
      <c r="D834" s="63"/>
      <c r="E834" s="72"/>
      <c r="F834" s="82" t="str">
        <f>IF(COUNTBLANK(D834:E834)&gt;0, "Please input data", IF(COUNTIF('Data Spreadsheet'!$A$2:$A$1048576, E834)&gt;0, IFERROR(ROUND(VLOOKUP($E834&amp;ROUNDUP($D834, -2), 'PaySched Lookups'!$1:$1048576, 2, 0)*$J834/2,2), 0), "Data for year not available"))</f>
        <v>Please input data</v>
      </c>
      <c r="G834" s="82" t="str">
        <f>IF(COUNTBLANK(D834:E834)&gt;0, "Please input data", IF(COUNTIF('Data Spreadsheet'!$A$2:$A$1048576, E834)&gt;0,  IFERROR(ROUND(VLOOKUP($E834&amp;ROUNDUP($D834, -2), 'PaySched Lookups'!$1:$1048576, 3, 0)*$J834/2,2), 0), "Data for year not available"))</f>
        <v>Please input data</v>
      </c>
      <c r="H834" s="82" t="str">
        <f>IF(COUNTBLANK(D834:E834)&gt;0,"Please input data",IF(COUNTIF('Data Spreadsheet'!$A$2:$A$1048576,E834)&gt;0,IFERROR(ROUND(VLOOKUP($E834&amp;ROUNDUP($D834,-2),'PaySched Lookups'!$1:$1048576,4,0)*$J834/2,2),0),"Data for year not available"))</f>
        <v>Please input data</v>
      </c>
      <c r="I834" s="82" t="str">
        <f>IF(COUNTBLANK(D834:E834)&gt;0, "Please input data", IF(COUNTIF('Data Spreadsheet'!$A$2:$A$1048576,E834)&gt;0, IFERROR(ROUND(VLOOKUP($E834&amp;ROUNDUP($D834, -2), 'PaySched Lookups'!$1:$1048576,5, 0)*$J834/2, 2),0), "Data for year not available"))</f>
        <v>Please input data</v>
      </c>
      <c r="J834" s="61" t="str">
        <f>IF(ISBLANK(D834), "", IF(D834&gt;=INDEX('Data Spreadsheet'!B:B, MATCH(E834, 'Data Spreadsheet'!A:A, 1)), 0, 1))</f>
        <v/>
      </c>
    </row>
    <row r="835" spans="1:10">
      <c r="A835" s="63"/>
      <c r="B835" s="63"/>
      <c r="C835" s="63"/>
      <c r="D835" s="63"/>
      <c r="E835" s="72"/>
      <c r="F835" s="82" t="str">
        <f>IF(COUNTBLANK(D835:E835)&gt;0, "Please input data", IF(COUNTIF('Data Spreadsheet'!$A$2:$A$1048576, E835)&gt;0, IFERROR(ROUND(VLOOKUP($E835&amp;ROUNDUP($D835, -2), 'PaySched Lookups'!$1:$1048576, 2, 0)*$J835/2,2), 0), "Data for year not available"))</f>
        <v>Please input data</v>
      </c>
      <c r="G835" s="82" t="str">
        <f>IF(COUNTBLANK(D835:E835)&gt;0, "Please input data", IF(COUNTIF('Data Spreadsheet'!$A$2:$A$1048576, E835)&gt;0,  IFERROR(ROUND(VLOOKUP($E835&amp;ROUNDUP($D835, -2), 'PaySched Lookups'!$1:$1048576, 3, 0)*$J835/2,2), 0), "Data for year not available"))</f>
        <v>Please input data</v>
      </c>
      <c r="H835" s="82" t="str">
        <f>IF(COUNTBLANK(D835:E835)&gt;0,"Please input data",IF(COUNTIF('Data Spreadsheet'!$A$2:$A$1048576,E835)&gt;0,IFERROR(ROUND(VLOOKUP($E835&amp;ROUNDUP($D835,-2),'PaySched Lookups'!$1:$1048576,4,0)*$J835/2,2),0),"Data for year not available"))</f>
        <v>Please input data</v>
      </c>
      <c r="I835" s="82" t="str">
        <f>IF(COUNTBLANK(D835:E835)&gt;0, "Please input data", IF(COUNTIF('Data Spreadsheet'!$A$2:$A$1048576,E835)&gt;0, IFERROR(ROUND(VLOOKUP($E835&amp;ROUNDUP($D835, -2), 'PaySched Lookups'!$1:$1048576,5, 0)*$J835/2, 2),0), "Data for year not available"))</f>
        <v>Please input data</v>
      </c>
      <c r="J835" s="61" t="str">
        <f>IF(ISBLANK(D835), "", IF(D835&gt;=INDEX('Data Spreadsheet'!B:B, MATCH(E835, 'Data Spreadsheet'!A:A, 1)), 0, 1))</f>
        <v/>
      </c>
    </row>
    <row r="836" spans="1:10">
      <c r="A836" s="63"/>
      <c r="B836" s="63"/>
      <c r="C836" s="63"/>
      <c r="D836" s="63"/>
      <c r="E836" s="72"/>
      <c r="F836" s="82" t="str">
        <f>IF(COUNTBLANK(D836:E836)&gt;0, "Please input data", IF(COUNTIF('Data Spreadsheet'!$A$2:$A$1048576, E836)&gt;0, IFERROR(ROUND(VLOOKUP($E836&amp;ROUNDUP($D836, -2), 'PaySched Lookups'!$1:$1048576, 2, 0)*$J836/2,2), 0), "Data for year not available"))</f>
        <v>Please input data</v>
      </c>
      <c r="G836" s="82" t="str">
        <f>IF(COUNTBLANK(D836:E836)&gt;0, "Please input data", IF(COUNTIF('Data Spreadsheet'!$A$2:$A$1048576, E836)&gt;0,  IFERROR(ROUND(VLOOKUP($E836&amp;ROUNDUP($D836, -2), 'PaySched Lookups'!$1:$1048576, 3, 0)*$J836/2,2), 0), "Data for year not available"))</f>
        <v>Please input data</v>
      </c>
      <c r="H836" s="82" t="str">
        <f>IF(COUNTBLANK(D836:E836)&gt;0,"Please input data",IF(COUNTIF('Data Spreadsheet'!$A$2:$A$1048576,E836)&gt;0,IFERROR(ROUND(VLOOKUP($E836&amp;ROUNDUP($D836,-2),'PaySched Lookups'!$1:$1048576,4,0)*$J836/2,2),0),"Data for year not available"))</f>
        <v>Please input data</v>
      </c>
      <c r="I836" s="82" t="str">
        <f>IF(COUNTBLANK(D836:E836)&gt;0, "Please input data", IF(COUNTIF('Data Spreadsheet'!$A$2:$A$1048576,E836)&gt;0, IFERROR(ROUND(VLOOKUP($E836&amp;ROUNDUP($D836, -2), 'PaySched Lookups'!$1:$1048576,5, 0)*$J836/2, 2),0), "Data for year not available"))</f>
        <v>Please input data</v>
      </c>
      <c r="J836" s="61" t="str">
        <f>IF(ISBLANK(D836), "", IF(D836&gt;=INDEX('Data Spreadsheet'!B:B, MATCH(E836, 'Data Spreadsheet'!A:A, 1)), 0, 1))</f>
        <v/>
      </c>
    </row>
    <row r="837" spans="1:10">
      <c r="A837" s="63"/>
      <c r="B837" s="63"/>
      <c r="C837" s="63"/>
      <c r="D837" s="63"/>
      <c r="E837" s="72"/>
      <c r="F837" s="82" t="str">
        <f>IF(COUNTBLANK(D837:E837)&gt;0, "Please input data", IF(COUNTIF('Data Spreadsheet'!$A$2:$A$1048576, E837)&gt;0, IFERROR(ROUND(VLOOKUP($E837&amp;ROUNDUP($D837, -2), 'PaySched Lookups'!$1:$1048576, 2, 0)*$J837/2,2), 0), "Data for year not available"))</f>
        <v>Please input data</v>
      </c>
      <c r="G837" s="82" t="str">
        <f>IF(COUNTBLANK(D837:E837)&gt;0, "Please input data", IF(COUNTIF('Data Spreadsheet'!$A$2:$A$1048576, E837)&gt;0,  IFERROR(ROUND(VLOOKUP($E837&amp;ROUNDUP($D837, -2), 'PaySched Lookups'!$1:$1048576, 3, 0)*$J837/2,2), 0), "Data for year not available"))</f>
        <v>Please input data</v>
      </c>
      <c r="H837" s="82" t="str">
        <f>IF(COUNTBLANK(D837:E837)&gt;0,"Please input data",IF(COUNTIF('Data Spreadsheet'!$A$2:$A$1048576,E837)&gt;0,IFERROR(ROUND(VLOOKUP($E837&amp;ROUNDUP($D837,-2),'PaySched Lookups'!$1:$1048576,4,0)*$J837/2,2),0),"Data for year not available"))</f>
        <v>Please input data</v>
      </c>
      <c r="I837" s="82" t="str">
        <f>IF(COUNTBLANK(D837:E837)&gt;0, "Please input data", IF(COUNTIF('Data Spreadsheet'!$A$2:$A$1048576,E837)&gt;0, IFERROR(ROUND(VLOOKUP($E837&amp;ROUNDUP($D837, -2), 'PaySched Lookups'!$1:$1048576,5, 0)*$J837/2, 2),0), "Data for year not available"))</f>
        <v>Please input data</v>
      </c>
      <c r="J837" s="61" t="str">
        <f>IF(ISBLANK(D837), "", IF(D837&gt;=INDEX('Data Spreadsheet'!B:B, MATCH(E837, 'Data Spreadsheet'!A:A, 1)), 0, 1))</f>
        <v/>
      </c>
    </row>
    <row r="838" spans="1:10">
      <c r="A838" s="63"/>
      <c r="B838" s="63"/>
      <c r="C838" s="63"/>
      <c r="D838" s="63"/>
      <c r="E838" s="72"/>
      <c r="F838" s="82" t="str">
        <f>IF(COUNTBLANK(D838:E838)&gt;0, "Please input data", IF(COUNTIF('Data Spreadsheet'!$A$2:$A$1048576, E838)&gt;0, IFERROR(ROUND(VLOOKUP($E838&amp;ROUNDUP($D838, -2), 'PaySched Lookups'!$1:$1048576, 2, 0)*$J838/2,2), 0), "Data for year not available"))</f>
        <v>Please input data</v>
      </c>
      <c r="G838" s="82" t="str">
        <f>IF(COUNTBLANK(D838:E838)&gt;0, "Please input data", IF(COUNTIF('Data Spreadsheet'!$A$2:$A$1048576, E838)&gt;0,  IFERROR(ROUND(VLOOKUP($E838&amp;ROUNDUP($D838, -2), 'PaySched Lookups'!$1:$1048576, 3, 0)*$J838/2,2), 0), "Data for year not available"))</f>
        <v>Please input data</v>
      </c>
      <c r="H838" s="82" t="str">
        <f>IF(COUNTBLANK(D838:E838)&gt;0,"Please input data",IF(COUNTIF('Data Spreadsheet'!$A$2:$A$1048576,E838)&gt;0,IFERROR(ROUND(VLOOKUP($E838&amp;ROUNDUP($D838,-2),'PaySched Lookups'!$1:$1048576,4,0)*$J838/2,2),0),"Data for year not available"))</f>
        <v>Please input data</v>
      </c>
      <c r="I838" s="82" t="str">
        <f>IF(COUNTBLANK(D838:E838)&gt;0, "Please input data", IF(COUNTIF('Data Spreadsheet'!$A$2:$A$1048576,E838)&gt;0, IFERROR(ROUND(VLOOKUP($E838&amp;ROUNDUP($D838, -2), 'PaySched Lookups'!$1:$1048576,5, 0)*$J838/2, 2),0), "Data for year not available"))</f>
        <v>Please input data</v>
      </c>
      <c r="J838" s="61" t="str">
        <f>IF(ISBLANK(D838), "", IF(D838&gt;=INDEX('Data Spreadsheet'!B:B, MATCH(E838, 'Data Spreadsheet'!A:A, 1)), 0, 1))</f>
        <v/>
      </c>
    </row>
    <row r="839" spans="1:10">
      <c r="A839" s="63"/>
      <c r="B839" s="63"/>
      <c r="C839" s="63"/>
      <c r="D839" s="63"/>
      <c r="E839" s="72"/>
      <c r="F839" s="82" t="str">
        <f>IF(COUNTBLANK(D839:E839)&gt;0, "Please input data", IF(COUNTIF('Data Spreadsheet'!$A$2:$A$1048576, E839)&gt;0, IFERROR(ROUND(VLOOKUP($E839&amp;ROUNDUP($D839, -2), 'PaySched Lookups'!$1:$1048576, 2, 0)*$J839/2,2), 0), "Data for year not available"))</f>
        <v>Please input data</v>
      </c>
      <c r="G839" s="82" t="str">
        <f>IF(COUNTBLANK(D839:E839)&gt;0, "Please input data", IF(COUNTIF('Data Spreadsheet'!$A$2:$A$1048576, E839)&gt;0,  IFERROR(ROUND(VLOOKUP($E839&amp;ROUNDUP($D839, -2), 'PaySched Lookups'!$1:$1048576, 3, 0)*$J839/2,2), 0), "Data for year not available"))</f>
        <v>Please input data</v>
      </c>
      <c r="H839" s="82" t="str">
        <f>IF(COUNTBLANK(D839:E839)&gt;0,"Please input data",IF(COUNTIF('Data Spreadsheet'!$A$2:$A$1048576,E839)&gt;0,IFERROR(ROUND(VLOOKUP($E839&amp;ROUNDUP($D839,-2),'PaySched Lookups'!$1:$1048576,4,0)*$J839/2,2),0),"Data for year not available"))</f>
        <v>Please input data</v>
      </c>
      <c r="I839" s="82" t="str">
        <f>IF(COUNTBLANK(D839:E839)&gt;0, "Please input data", IF(COUNTIF('Data Spreadsheet'!$A$2:$A$1048576,E839)&gt;0, IFERROR(ROUND(VLOOKUP($E839&amp;ROUNDUP($D839, -2), 'PaySched Lookups'!$1:$1048576,5, 0)*$J839/2, 2),0), "Data for year not available"))</f>
        <v>Please input data</v>
      </c>
      <c r="J839" s="61" t="str">
        <f>IF(ISBLANK(D839), "", IF(D839&gt;=INDEX('Data Spreadsheet'!B:B, MATCH(E839, 'Data Spreadsheet'!A:A, 1)), 0, 1))</f>
        <v/>
      </c>
    </row>
    <row r="840" spans="1:10">
      <c r="A840" s="63"/>
      <c r="B840" s="63"/>
      <c r="C840" s="63"/>
      <c r="D840" s="63"/>
      <c r="E840" s="72"/>
      <c r="F840" s="82" t="str">
        <f>IF(COUNTBLANK(D840:E840)&gt;0, "Please input data", IF(COUNTIF('Data Spreadsheet'!$A$2:$A$1048576, E840)&gt;0, IFERROR(ROUND(VLOOKUP($E840&amp;ROUNDUP($D840, -2), 'PaySched Lookups'!$1:$1048576, 2, 0)*$J840/2,2), 0), "Data for year not available"))</f>
        <v>Please input data</v>
      </c>
      <c r="G840" s="82" t="str">
        <f>IF(COUNTBLANK(D840:E840)&gt;0, "Please input data", IF(COUNTIF('Data Spreadsheet'!$A$2:$A$1048576, E840)&gt;0,  IFERROR(ROUND(VLOOKUP($E840&amp;ROUNDUP($D840, -2), 'PaySched Lookups'!$1:$1048576, 3, 0)*$J840/2,2), 0), "Data for year not available"))</f>
        <v>Please input data</v>
      </c>
      <c r="H840" s="82" t="str">
        <f>IF(COUNTBLANK(D840:E840)&gt;0,"Please input data",IF(COUNTIF('Data Spreadsheet'!$A$2:$A$1048576,E840)&gt;0,IFERROR(ROUND(VLOOKUP($E840&amp;ROUNDUP($D840,-2),'PaySched Lookups'!$1:$1048576,4,0)*$J840/2,2),0),"Data for year not available"))</f>
        <v>Please input data</v>
      </c>
      <c r="I840" s="82" t="str">
        <f>IF(COUNTBLANK(D840:E840)&gt;0, "Please input data", IF(COUNTIF('Data Spreadsheet'!$A$2:$A$1048576,E840)&gt;0, IFERROR(ROUND(VLOOKUP($E840&amp;ROUNDUP($D840, -2), 'PaySched Lookups'!$1:$1048576,5, 0)*$J840/2, 2),0), "Data for year not available"))</f>
        <v>Please input data</v>
      </c>
      <c r="J840" s="61" t="str">
        <f>IF(ISBLANK(D840), "", IF(D840&gt;=INDEX('Data Spreadsheet'!B:B, MATCH(E840, 'Data Spreadsheet'!A:A, 1)), 0, 1))</f>
        <v/>
      </c>
    </row>
    <row r="841" spans="1:10">
      <c r="A841" s="63"/>
      <c r="B841" s="63"/>
      <c r="C841" s="63"/>
      <c r="D841" s="63"/>
      <c r="E841" s="72"/>
      <c r="F841" s="82" t="str">
        <f>IF(COUNTBLANK(D841:E841)&gt;0, "Please input data", IF(COUNTIF('Data Spreadsheet'!$A$2:$A$1048576, E841)&gt;0, IFERROR(ROUND(VLOOKUP($E841&amp;ROUNDUP($D841, -2), 'PaySched Lookups'!$1:$1048576, 2, 0)*$J841/2,2), 0), "Data for year not available"))</f>
        <v>Please input data</v>
      </c>
      <c r="G841" s="82" t="str">
        <f>IF(COUNTBLANK(D841:E841)&gt;0, "Please input data", IF(COUNTIF('Data Spreadsheet'!$A$2:$A$1048576, E841)&gt;0,  IFERROR(ROUND(VLOOKUP($E841&amp;ROUNDUP($D841, -2), 'PaySched Lookups'!$1:$1048576, 3, 0)*$J841/2,2), 0), "Data for year not available"))</f>
        <v>Please input data</v>
      </c>
      <c r="H841" s="82" t="str">
        <f>IF(COUNTBLANK(D841:E841)&gt;0,"Please input data",IF(COUNTIF('Data Spreadsheet'!$A$2:$A$1048576,E841)&gt;0,IFERROR(ROUND(VLOOKUP($E841&amp;ROUNDUP($D841,-2),'PaySched Lookups'!$1:$1048576,4,0)*$J841/2,2),0),"Data for year not available"))</f>
        <v>Please input data</v>
      </c>
      <c r="I841" s="82" t="str">
        <f>IF(COUNTBLANK(D841:E841)&gt;0, "Please input data", IF(COUNTIF('Data Spreadsheet'!$A$2:$A$1048576,E841)&gt;0, IFERROR(ROUND(VLOOKUP($E841&amp;ROUNDUP($D841, -2), 'PaySched Lookups'!$1:$1048576,5, 0)*$J841/2, 2),0), "Data for year not available"))</f>
        <v>Please input data</v>
      </c>
      <c r="J841" s="61" t="str">
        <f>IF(ISBLANK(D841), "", IF(D841&gt;=INDEX('Data Spreadsheet'!B:B, MATCH(E841, 'Data Spreadsheet'!A:A, 1)), 0, 1))</f>
        <v/>
      </c>
    </row>
    <row r="842" spans="1:10">
      <c r="A842" s="63"/>
      <c r="B842" s="63"/>
      <c r="C842" s="63"/>
      <c r="D842" s="63"/>
      <c r="E842" s="72"/>
      <c r="F842" s="82" t="str">
        <f>IF(COUNTBLANK(D842:E842)&gt;0, "Please input data", IF(COUNTIF('Data Spreadsheet'!$A$2:$A$1048576, E842)&gt;0, IFERROR(ROUND(VLOOKUP($E842&amp;ROUNDUP($D842, -2), 'PaySched Lookups'!$1:$1048576, 2, 0)*$J842/2,2), 0), "Data for year not available"))</f>
        <v>Please input data</v>
      </c>
      <c r="G842" s="82" t="str">
        <f>IF(COUNTBLANK(D842:E842)&gt;0, "Please input data", IF(COUNTIF('Data Spreadsheet'!$A$2:$A$1048576, E842)&gt;0,  IFERROR(ROUND(VLOOKUP($E842&amp;ROUNDUP($D842, -2), 'PaySched Lookups'!$1:$1048576, 3, 0)*$J842/2,2), 0), "Data for year not available"))</f>
        <v>Please input data</v>
      </c>
      <c r="H842" s="82" t="str">
        <f>IF(COUNTBLANK(D842:E842)&gt;0,"Please input data",IF(COUNTIF('Data Spreadsheet'!$A$2:$A$1048576,E842)&gt;0,IFERROR(ROUND(VLOOKUP($E842&amp;ROUNDUP($D842,-2),'PaySched Lookups'!$1:$1048576,4,0)*$J842/2,2),0),"Data for year not available"))</f>
        <v>Please input data</v>
      </c>
      <c r="I842" s="82" t="str">
        <f>IF(COUNTBLANK(D842:E842)&gt;0, "Please input data", IF(COUNTIF('Data Spreadsheet'!$A$2:$A$1048576,E842)&gt;0, IFERROR(ROUND(VLOOKUP($E842&amp;ROUNDUP($D842, -2), 'PaySched Lookups'!$1:$1048576,5, 0)*$J842/2, 2),0), "Data for year not available"))</f>
        <v>Please input data</v>
      </c>
      <c r="J842" s="61" t="str">
        <f>IF(ISBLANK(D842), "", IF(D842&gt;=INDEX('Data Spreadsheet'!B:B, MATCH(E842, 'Data Spreadsheet'!A:A, 1)), 0, 1))</f>
        <v/>
      </c>
    </row>
    <row r="843" spans="1:10">
      <c r="A843" s="63"/>
      <c r="B843" s="63"/>
      <c r="C843" s="63"/>
      <c r="D843" s="63"/>
      <c r="E843" s="72"/>
      <c r="F843" s="82" t="str">
        <f>IF(COUNTBLANK(D843:E843)&gt;0, "Please input data", IF(COUNTIF('Data Spreadsheet'!$A$2:$A$1048576, E843)&gt;0, IFERROR(ROUND(VLOOKUP($E843&amp;ROUNDUP($D843, -2), 'PaySched Lookups'!$1:$1048576, 2, 0)*$J843/2,2), 0), "Data for year not available"))</f>
        <v>Please input data</v>
      </c>
      <c r="G843" s="82" t="str">
        <f>IF(COUNTBLANK(D843:E843)&gt;0, "Please input data", IF(COUNTIF('Data Spreadsheet'!$A$2:$A$1048576, E843)&gt;0,  IFERROR(ROUND(VLOOKUP($E843&amp;ROUNDUP($D843, -2), 'PaySched Lookups'!$1:$1048576, 3, 0)*$J843/2,2), 0), "Data for year not available"))</f>
        <v>Please input data</v>
      </c>
      <c r="H843" s="82" t="str">
        <f>IF(COUNTBLANK(D843:E843)&gt;0,"Please input data",IF(COUNTIF('Data Spreadsheet'!$A$2:$A$1048576,E843)&gt;0,IFERROR(ROUND(VLOOKUP($E843&amp;ROUNDUP($D843,-2),'PaySched Lookups'!$1:$1048576,4,0)*$J843/2,2),0),"Data for year not available"))</f>
        <v>Please input data</v>
      </c>
      <c r="I843" s="82" t="str">
        <f>IF(COUNTBLANK(D843:E843)&gt;0, "Please input data", IF(COUNTIF('Data Spreadsheet'!$A$2:$A$1048576,E843)&gt;0, IFERROR(ROUND(VLOOKUP($E843&amp;ROUNDUP($D843, -2), 'PaySched Lookups'!$1:$1048576,5, 0)*$J843/2, 2),0), "Data for year not available"))</f>
        <v>Please input data</v>
      </c>
      <c r="J843" s="61" t="str">
        <f>IF(ISBLANK(D843), "", IF(D843&gt;=INDEX('Data Spreadsheet'!B:B, MATCH(E843, 'Data Spreadsheet'!A:A, 1)), 0, 1))</f>
        <v/>
      </c>
    </row>
    <row r="844" spans="1:10">
      <c r="A844" s="63"/>
      <c r="B844" s="63"/>
      <c r="C844" s="63"/>
      <c r="D844" s="63"/>
      <c r="E844" s="72"/>
      <c r="F844" s="82" t="str">
        <f>IF(COUNTBLANK(D844:E844)&gt;0, "Please input data", IF(COUNTIF('Data Spreadsheet'!$A$2:$A$1048576, E844)&gt;0, IFERROR(ROUND(VLOOKUP($E844&amp;ROUNDUP($D844, -2), 'PaySched Lookups'!$1:$1048576, 2, 0)*$J844/2,2), 0), "Data for year not available"))</f>
        <v>Please input data</v>
      </c>
      <c r="G844" s="82" t="str">
        <f>IF(COUNTBLANK(D844:E844)&gt;0, "Please input data", IF(COUNTIF('Data Spreadsheet'!$A$2:$A$1048576, E844)&gt;0,  IFERROR(ROUND(VLOOKUP($E844&amp;ROUNDUP($D844, -2), 'PaySched Lookups'!$1:$1048576, 3, 0)*$J844/2,2), 0), "Data for year not available"))</f>
        <v>Please input data</v>
      </c>
      <c r="H844" s="82" t="str">
        <f>IF(COUNTBLANK(D844:E844)&gt;0,"Please input data",IF(COUNTIF('Data Spreadsheet'!$A$2:$A$1048576,E844)&gt;0,IFERROR(ROUND(VLOOKUP($E844&amp;ROUNDUP($D844,-2),'PaySched Lookups'!$1:$1048576,4,0)*$J844/2,2),0),"Data for year not available"))</f>
        <v>Please input data</v>
      </c>
      <c r="I844" s="82" t="str">
        <f>IF(COUNTBLANK(D844:E844)&gt;0, "Please input data", IF(COUNTIF('Data Spreadsheet'!$A$2:$A$1048576,E844)&gt;0, IFERROR(ROUND(VLOOKUP($E844&amp;ROUNDUP($D844, -2), 'PaySched Lookups'!$1:$1048576,5, 0)*$J844/2, 2),0), "Data for year not available"))</f>
        <v>Please input data</v>
      </c>
      <c r="J844" s="61" t="str">
        <f>IF(ISBLANK(D844), "", IF(D844&gt;=INDEX('Data Spreadsheet'!B:B, MATCH(E844, 'Data Spreadsheet'!A:A, 1)), 0, 1))</f>
        <v/>
      </c>
    </row>
    <row r="845" spans="1:10">
      <c r="A845" s="63"/>
      <c r="B845" s="63"/>
      <c r="C845" s="63"/>
      <c r="D845" s="63"/>
      <c r="E845" s="72"/>
      <c r="F845" s="82" t="str">
        <f>IF(COUNTBLANK(D845:E845)&gt;0, "Please input data", IF(COUNTIF('Data Spreadsheet'!$A$2:$A$1048576, E845)&gt;0, IFERROR(ROUND(VLOOKUP($E845&amp;ROUNDUP($D845, -2), 'PaySched Lookups'!$1:$1048576, 2, 0)*$J845/2,2), 0), "Data for year not available"))</f>
        <v>Please input data</v>
      </c>
      <c r="G845" s="82" t="str">
        <f>IF(COUNTBLANK(D845:E845)&gt;0, "Please input data", IF(COUNTIF('Data Spreadsheet'!$A$2:$A$1048576, E845)&gt;0,  IFERROR(ROUND(VLOOKUP($E845&amp;ROUNDUP($D845, -2), 'PaySched Lookups'!$1:$1048576, 3, 0)*$J845/2,2), 0), "Data for year not available"))</f>
        <v>Please input data</v>
      </c>
      <c r="H845" s="82" t="str">
        <f>IF(COUNTBLANK(D845:E845)&gt;0,"Please input data",IF(COUNTIF('Data Spreadsheet'!$A$2:$A$1048576,E845)&gt;0,IFERROR(ROUND(VLOOKUP($E845&amp;ROUNDUP($D845,-2),'PaySched Lookups'!$1:$1048576,4,0)*$J845/2,2),0),"Data for year not available"))</f>
        <v>Please input data</v>
      </c>
      <c r="I845" s="82" t="str">
        <f>IF(COUNTBLANK(D845:E845)&gt;0, "Please input data", IF(COUNTIF('Data Spreadsheet'!$A$2:$A$1048576,E845)&gt;0, IFERROR(ROUND(VLOOKUP($E845&amp;ROUNDUP($D845, -2), 'PaySched Lookups'!$1:$1048576,5, 0)*$J845/2, 2),0), "Data for year not available"))</f>
        <v>Please input data</v>
      </c>
      <c r="J845" s="61" t="str">
        <f>IF(ISBLANK(D845), "", IF(D845&gt;=INDEX('Data Spreadsheet'!B:B, MATCH(E845, 'Data Spreadsheet'!A:A, 1)), 0, 1))</f>
        <v/>
      </c>
    </row>
    <row r="846" spans="1:10">
      <c r="A846" s="63"/>
      <c r="B846" s="63"/>
      <c r="C846" s="63"/>
      <c r="D846" s="63"/>
      <c r="E846" s="72"/>
      <c r="F846" s="82" t="str">
        <f>IF(COUNTBLANK(D846:E846)&gt;0, "Please input data", IF(COUNTIF('Data Spreadsheet'!$A$2:$A$1048576, E846)&gt;0, IFERROR(ROUND(VLOOKUP($E846&amp;ROUNDUP($D846, -2), 'PaySched Lookups'!$1:$1048576, 2, 0)*$J846/2,2), 0), "Data for year not available"))</f>
        <v>Please input data</v>
      </c>
      <c r="G846" s="82" t="str">
        <f>IF(COUNTBLANK(D846:E846)&gt;0, "Please input data", IF(COUNTIF('Data Spreadsheet'!$A$2:$A$1048576, E846)&gt;0,  IFERROR(ROUND(VLOOKUP($E846&amp;ROUNDUP($D846, -2), 'PaySched Lookups'!$1:$1048576, 3, 0)*$J846/2,2), 0), "Data for year not available"))</f>
        <v>Please input data</v>
      </c>
      <c r="H846" s="82" t="str">
        <f>IF(COUNTBLANK(D846:E846)&gt;0,"Please input data",IF(COUNTIF('Data Spreadsheet'!$A$2:$A$1048576,E846)&gt;0,IFERROR(ROUND(VLOOKUP($E846&amp;ROUNDUP($D846,-2),'PaySched Lookups'!$1:$1048576,4,0)*$J846/2,2),0),"Data for year not available"))</f>
        <v>Please input data</v>
      </c>
      <c r="I846" s="82" t="str">
        <f>IF(COUNTBLANK(D846:E846)&gt;0, "Please input data", IF(COUNTIF('Data Spreadsheet'!$A$2:$A$1048576,E846)&gt;0, IFERROR(ROUND(VLOOKUP($E846&amp;ROUNDUP($D846, -2), 'PaySched Lookups'!$1:$1048576,5, 0)*$J846/2, 2),0), "Data for year not available"))</f>
        <v>Please input data</v>
      </c>
      <c r="J846" s="61" t="str">
        <f>IF(ISBLANK(D846), "", IF(D846&gt;=INDEX('Data Spreadsheet'!B:B, MATCH(E846, 'Data Spreadsheet'!A:A, 1)), 0, 1))</f>
        <v/>
      </c>
    </row>
    <row r="847" spans="1:10">
      <c r="A847" s="63"/>
      <c r="B847" s="63"/>
      <c r="C847" s="63"/>
      <c r="D847" s="63"/>
      <c r="E847" s="72"/>
      <c r="F847" s="82" t="str">
        <f>IF(COUNTBLANK(D847:E847)&gt;0, "Please input data", IF(COUNTIF('Data Spreadsheet'!$A$2:$A$1048576, E847)&gt;0, IFERROR(ROUND(VLOOKUP($E847&amp;ROUNDUP($D847, -2), 'PaySched Lookups'!$1:$1048576, 2, 0)*$J847/2,2), 0), "Data for year not available"))</f>
        <v>Please input data</v>
      </c>
      <c r="G847" s="82" t="str">
        <f>IF(COUNTBLANK(D847:E847)&gt;0, "Please input data", IF(COUNTIF('Data Spreadsheet'!$A$2:$A$1048576, E847)&gt;0,  IFERROR(ROUND(VLOOKUP($E847&amp;ROUNDUP($D847, -2), 'PaySched Lookups'!$1:$1048576, 3, 0)*$J847/2,2), 0), "Data for year not available"))</f>
        <v>Please input data</v>
      </c>
      <c r="H847" s="82" t="str">
        <f>IF(COUNTBLANK(D847:E847)&gt;0,"Please input data",IF(COUNTIF('Data Spreadsheet'!$A$2:$A$1048576,E847)&gt;0,IFERROR(ROUND(VLOOKUP($E847&amp;ROUNDUP($D847,-2),'PaySched Lookups'!$1:$1048576,4,0)*$J847/2,2),0),"Data for year not available"))</f>
        <v>Please input data</v>
      </c>
      <c r="I847" s="82" t="str">
        <f>IF(COUNTBLANK(D847:E847)&gt;0, "Please input data", IF(COUNTIF('Data Spreadsheet'!$A$2:$A$1048576,E847)&gt;0, IFERROR(ROUND(VLOOKUP($E847&amp;ROUNDUP($D847, -2), 'PaySched Lookups'!$1:$1048576,5, 0)*$J847/2, 2),0), "Data for year not available"))</f>
        <v>Please input data</v>
      </c>
      <c r="J847" s="61" t="str">
        <f>IF(ISBLANK(D847), "", IF(D847&gt;=INDEX('Data Spreadsheet'!B:B, MATCH(E847, 'Data Spreadsheet'!A:A, 1)), 0, 1))</f>
        <v/>
      </c>
    </row>
    <row r="848" spans="1:10">
      <c r="A848" s="63"/>
      <c r="B848" s="63"/>
      <c r="C848" s="63"/>
      <c r="D848" s="63"/>
      <c r="E848" s="72"/>
      <c r="F848" s="82" t="str">
        <f>IF(COUNTBLANK(D848:E848)&gt;0, "Please input data", IF(COUNTIF('Data Spreadsheet'!$A$2:$A$1048576, E848)&gt;0, IFERROR(ROUND(VLOOKUP($E848&amp;ROUNDUP($D848, -2), 'PaySched Lookups'!$1:$1048576, 2, 0)*$J848/2,2), 0), "Data for year not available"))</f>
        <v>Please input data</v>
      </c>
      <c r="G848" s="82" t="str">
        <f>IF(COUNTBLANK(D848:E848)&gt;0, "Please input data", IF(COUNTIF('Data Spreadsheet'!$A$2:$A$1048576, E848)&gt;0,  IFERROR(ROUND(VLOOKUP($E848&amp;ROUNDUP($D848, -2), 'PaySched Lookups'!$1:$1048576, 3, 0)*$J848/2,2), 0), "Data for year not available"))</f>
        <v>Please input data</v>
      </c>
      <c r="H848" s="82" t="str">
        <f>IF(COUNTBLANK(D848:E848)&gt;0,"Please input data",IF(COUNTIF('Data Spreadsheet'!$A$2:$A$1048576,E848)&gt;0,IFERROR(ROUND(VLOOKUP($E848&amp;ROUNDUP($D848,-2),'PaySched Lookups'!$1:$1048576,4,0)*$J848/2,2),0),"Data for year not available"))</f>
        <v>Please input data</v>
      </c>
      <c r="I848" s="82" t="str">
        <f>IF(COUNTBLANK(D848:E848)&gt;0, "Please input data", IF(COUNTIF('Data Spreadsheet'!$A$2:$A$1048576,E848)&gt;0, IFERROR(ROUND(VLOOKUP($E848&amp;ROUNDUP($D848, -2), 'PaySched Lookups'!$1:$1048576,5, 0)*$J848/2, 2),0), "Data for year not available"))</f>
        <v>Please input data</v>
      </c>
      <c r="J848" s="61" t="str">
        <f>IF(ISBLANK(D848), "", IF(D848&gt;=INDEX('Data Spreadsheet'!B:B, MATCH(E848, 'Data Spreadsheet'!A:A, 1)), 0, 1))</f>
        <v/>
      </c>
    </row>
    <row r="849" spans="1:10">
      <c r="A849" s="63"/>
      <c r="B849" s="63"/>
      <c r="C849" s="63"/>
      <c r="D849" s="63"/>
      <c r="E849" s="72"/>
      <c r="F849" s="82" t="str">
        <f>IF(COUNTBLANK(D849:E849)&gt;0, "Please input data", IF(COUNTIF('Data Spreadsheet'!$A$2:$A$1048576, E849)&gt;0, IFERROR(ROUND(VLOOKUP($E849&amp;ROUNDUP($D849, -2), 'PaySched Lookups'!$1:$1048576, 2, 0)*$J849/2,2), 0), "Data for year not available"))</f>
        <v>Please input data</v>
      </c>
      <c r="G849" s="82" t="str">
        <f>IF(COUNTBLANK(D849:E849)&gt;0, "Please input data", IF(COUNTIF('Data Spreadsheet'!$A$2:$A$1048576, E849)&gt;0,  IFERROR(ROUND(VLOOKUP($E849&amp;ROUNDUP($D849, -2), 'PaySched Lookups'!$1:$1048576, 3, 0)*$J849/2,2), 0), "Data for year not available"))</f>
        <v>Please input data</v>
      </c>
      <c r="H849" s="82" t="str">
        <f>IF(COUNTBLANK(D849:E849)&gt;0,"Please input data",IF(COUNTIF('Data Spreadsheet'!$A$2:$A$1048576,E849)&gt;0,IFERROR(ROUND(VLOOKUP($E849&amp;ROUNDUP($D849,-2),'PaySched Lookups'!$1:$1048576,4,0)*$J849/2,2),0),"Data for year not available"))</f>
        <v>Please input data</v>
      </c>
      <c r="I849" s="82" t="str">
        <f>IF(COUNTBLANK(D849:E849)&gt;0, "Please input data", IF(COUNTIF('Data Spreadsheet'!$A$2:$A$1048576,E849)&gt;0, IFERROR(ROUND(VLOOKUP($E849&amp;ROUNDUP($D849, -2), 'PaySched Lookups'!$1:$1048576,5, 0)*$J849/2, 2),0), "Data for year not available"))</f>
        <v>Please input data</v>
      </c>
      <c r="J849" s="61" t="str">
        <f>IF(ISBLANK(D849), "", IF(D849&gt;=INDEX('Data Spreadsheet'!B:B, MATCH(E849, 'Data Spreadsheet'!A:A, 1)), 0, 1))</f>
        <v/>
      </c>
    </row>
    <row r="850" spans="1:10">
      <c r="A850" s="63"/>
      <c r="B850" s="63"/>
      <c r="C850" s="63"/>
      <c r="D850" s="63"/>
      <c r="E850" s="72"/>
      <c r="F850" s="82" t="str">
        <f>IF(COUNTBLANK(D850:E850)&gt;0, "Please input data", IF(COUNTIF('Data Spreadsheet'!$A$2:$A$1048576, E850)&gt;0, IFERROR(ROUND(VLOOKUP($E850&amp;ROUNDUP($D850, -2), 'PaySched Lookups'!$1:$1048576, 2, 0)*$J850/2,2), 0), "Data for year not available"))</f>
        <v>Please input data</v>
      </c>
      <c r="G850" s="82" t="str">
        <f>IF(COUNTBLANK(D850:E850)&gt;0, "Please input data", IF(COUNTIF('Data Spreadsheet'!$A$2:$A$1048576, E850)&gt;0,  IFERROR(ROUND(VLOOKUP($E850&amp;ROUNDUP($D850, -2), 'PaySched Lookups'!$1:$1048576, 3, 0)*$J850/2,2), 0), "Data for year not available"))</f>
        <v>Please input data</v>
      </c>
      <c r="H850" s="82" t="str">
        <f>IF(COUNTBLANK(D850:E850)&gt;0,"Please input data",IF(COUNTIF('Data Spreadsheet'!$A$2:$A$1048576,E850)&gt;0,IFERROR(ROUND(VLOOKUP($E850&amp;ROUNDUP($D850,-2),'PaySched Lookups'!$1:$1048576,4,0)*$J850/2,2),0),"Data for year not available"))</f>
        <v>Please input data</v>
      </c>
      <c r="I850" s="82" t="str">
        <f>IF(COUNTBLANK(D850:E850)&gt;0, "Please input data", IF(COUNTIF('Data Spreadsheet'!$A$2:$A$1048576,E850)&gt;0, IFERROR(ROUND(VLOOKUP($E850&amp;ROUNDUP($D850, -2), 'PaySched Lookups'!$1:$1048576,5, 0)*$J850/2, 2),0), "Data for year not available"))</f>
        <v>Please input data</v>
      </c>
      <c r="J850" s="61" t="str">
        <f>IF(ISBLANK(D850), "", IF(D850&gt;=INDEX('Data Spreadsheet'!B:B, MATCH(E850, 'Data Spreadsheet'!A:A, 1)), 0, 1))</f>
        <v/>
      </c>
    </row>
    <row r="851" spans="1:10">
      <c r="A851" s="63"/>
      <c r="B851" s="63"/>
      <c r="C851" s="63"/>
      <c r="D851" s="63"/>
      <c r="E851" s="72"/>
      <c r="F851" s="82" t="str">
        <f>IF(COUNTBLANK(D851:E851)&gt;0, "Please input data", IF(COUNTIF('Data Spreadsheet'!$A$2:$A$1048576, E851)&gt;0, IFERROR(ROUND(VLOOKUP($E851&amp;ROUNDUP($D851, -2), 'PaySched Lookups'!$1:$1048576, 2, 0)*$J851/2,2), 0), "Data for year not available"))</f>
        <v>Please input data</v>
      </c>
      <c r="G851" s="82" t="str">
        <f>IF(COUNTBLANK(D851:E851)&gt;0, "Please input data", IF(COUNTIF('Data Spreadsheet'!$A$2:$A$1048576, E851)&gt;0,  IFERROR(ROUND(VLOOKUP($E851&amp;ROUNDUP($D851, -2), 'PaySched Lookups'!$1:$1048576, 3, 0)*$J851/2,2), 0), "Data for year not available"))</f>
        <v>Please input data</v>
      </c>
      <c r="H851" s="82" t="str">
        <f>IF(COUNTBLANK(D851:E851)&gt;0,"Please input data",IF(COUNTIF('Data Spreadsheet'!$A$2:$A$1048576,E851)&gt;0,IFERROR(ROUND(VLOOKUP($E851&amp;ROUNDUP($D851,-2),'PaySched Lookups'!$1:$1048576,4,0)*$J851/2,2),0),"Data for year not available"))</f>
        <v>Please input data</v>
      </c>
      <c r="I851" s="82" t="str">
        <f>IF(COUNTBLANK(D851:E851)&gt;0, "Please input data", IF(COUNTIF('Data Spreadsheet'!$A$2:$A$1048576,E851)&gt;0, IFERROR(ROUND(VLOOKUP($E851&amp;ROUNDUP($D851, -2), 'PaySched Lookups'!$1:$1048576,5, 0)*$J851/2, 2),0), "Data for year not available"))</f>
        <v>Please input data</v>
      </c>
      <c r="J851" s="61" t="str">
        <f>IF(ISBLANK(D851), "", IF(D851&gt;=INDEX('Data Spreadsheet'!B:B, MATCH(E851, 'Data Spreadsheet'!A:A, 1)), 0, 1))</f>
        <v/>
      </c>
    </row>
    <row r="852" spans="1:10">
      <c r="A852" s="63"/>
      <c r="B852" s="63"/>
      <c r="C852" s="63"/>
      <c r="D852" s="63"/>
      <c r="E852" s="72"/>
      <c r="F852" s="82" t="str">
        <f>IF(COUNTBLANK(D852:E852)&gt;0, "Please input data", IF(COUNTIF('Data Spreadsheet'!$A$2:$A$1048576, E852)&gt;0, IFERROR(ROUND(VLOOKUP($E852&amp;ROUNDUP($D852, -2), 'PaySched Lookups'!$1:$1048576, 2, 0)*$J852/2,2), 0), "Data for year not available"))</f>
        <v>Please input data</v>
      </c>
      <c r="G852" s="82" t="str">
        <f>IF(COUNTBLANK(D852:E852)&gt;0, "Please input data", IF(COUNTIF('Data Spreadsheet'!$A$2:$A$1048576, E852)&gt;0,  IFERROR(ROUND(VLOOKUP($E852&amp;ROUNDUP($D852, -2), 'PaySched Lookups'!$1:$1048576, 3, 0)*$J852/2,2), 0), "Data for year not available"))</f>
        <v>Please input data</v>
      </c>
      <c r="H852" s="82" t="str">
        <f>IF(COUNTBLANK(D852:E852)&gt;0,"Please input data",IF(COUNTIF('Data Spreadsheet'!$A$2:$A$1048576,E852)&gt;0,IFERROR(ROUND(VLOOKUP($E852&amp;ROUNDUP($D852,-2),'PaySched Lookups'!$1:$1048576,4,0)*$J852/2,2),0),"Data for year not available"))</f>
        <v>Please input data</v>
      </c>
      <c r="I852" s="82" t="str">
        <f>IF(COUNTBLANK(D852:E852)&gt;0, "Please input data", IF(COUNTIF('Data Spreadsheet'!$A$2:$A$1048576,E852)&gt;0, IFERROR(ROUND(VLOOKUP($E852&amp;ROUNDUP($D852, -2), 'PaySched Lookups'!$1:$1048576,5, 0)*$J852/2, 2),0), "Data for year not available"))</f>
        <v>Please input data</v>
      </c>
      <c r="J852" s="61" t="str">
        <f>IF(ISBLANK(D852), "", IF(D852&gt;=INDEX('Data Spreadsheet'!B:B, MATCH(E852, 'Data Spreadsheet'!A:A, 1)), 0, 1))</f>
        <v/>
      </c>
    </row>
    <row r="853" spans="1:10">
      <c r="A853" s="63"/>
      <c r="B853" s="63"/>
      <c r="C853" s="63"/>
      <c r="D853" s="63"/>
      <c r="E853" s="72"/>
      <c r="F853" s="82" t="str">
        <f>IF(COUNTBLANK(D853:E853)&gt;0, "Please input data", IF(COUNTIF('Data Spreadsheet'!$A$2:$A$1048576, E853)&gt;0, IFERROR(ROUND(VLOOKUP($E853&amp;ROUNDUP($D853, -2), 'PaySched Lookups'!$1:$1048576, 2, 0)*$J853/2,2), 0), "Data for year not available"))</f>
        <v>Please input data</v>
      </c>
      <c r="G853" s="82" t="str">
        <f>IF(COUNTBLANK(D853:E853)&gt;0, "Please input data", IF(COUNTIF('Data Spreadsheet'!$A$2:$A$1048576, E853)&gt;0,  IFERROR(ROUND(VLOOKUP($E853&amp;ROUNDUP($D853, -2), 'PaySched Lookups'!$1:$1048576, 3, 0)*$J853/2,2), 0), "Data for year not available"))</f>
        <v>Please input data</v>
      </c>
      <c r="H853" s="82" t="str">
        <f>IF(COUNTBLANK(D853:E853)&gt;0,"Please input data",IF(COUNTIF('Data Spreadsheet'!$A$2:$A$1048576,E853)&gt;0,IFERROR(ROUND(VLOOKUP($E853&amp;ROUNDUP($D853,-2),'PaySched Lookups'!$1:$1048576,4,0)*$J853/2,2),0),"Data for year not available"))</f>
        <v>Please input data</v>
      </c>
      <c r="I853" s="82" t="str">
        <f>IF(COUNTBLANK(D853:E853)&gt;0, "Please input data", IF(COUNTIF('Data Spreadsheet'!$A$2:$A$1048576,E853)&gt;0, IFERROR(ROUND(VLOOKUP($E853&amp;ROUNDUP($D853, -2), 'PaySched Lookups'!$1:$1048576,5, 0)*$J853/2, 2),0), "Data for year not available"))</f>
        <v>Please input data</v>
      </c>
      <c r="J853" s="61" t="str">
        <f>IF(ISBLANK(D853), "", IF(D853&gt;=INDEX('Data Spreadsheet'!B:B, MATCH(E853, 'Data Spreadsheet'!A:A, 1)), 0, 1))</f>
        <v/>
      </c>
    </row>
    <row r="854" spans="1:10">
      <c r="A854" s="63"/>
      <c r="B854" s="63"/>
      <c r="C854" s="63"/>
      <c r="D854" s="63"/>
      <c r="E854" s="72"/>
      <c r="F854" s="82" t="str">
        <f>IF(COUNTBLANK(D854:E854)&gt;0, "Please input data", IF(COUNTIF('Data Spreadsheet'!$A$2:$A$1048576, E854)&gt;0, IFERROR(ROUND(VLOOKUP($E854&amp;ROUNDUP($D854, -2), 'PaySched Lookups'!$1:$1048576, 2, 0)*$J854/2,2), 0), "Data for year not available"))</f>
        <v>Please input data</v>
      </c>
      <c r="G854" s="82" t="str">
        <f>IF(COUNTBLANK(D854:E854)&gt;0, "Please input data", IF(COUNTIF('Data Spreadsheet'!$A$2:$A$1048576, E854)&gt;0,  IFERROR(ROUND(VLOOKUP($E854&amp;ROUNDUP($D854, -2), 'PaySched Lookups'!$1:$1048576, 3, 0)*$J854/2,2), 0), "Data for year not available"))</f>
        <v>Please input data</v>
      </c>
      <c r="H854" s="82" t="str">
        <f>IF(COUNTBLANK(D854:E854)&gt;0,"Please input data",IF(COUNTIF('Data Spreadsheet'!$A$2:$A$1048576,E854)&gt;0,IFERROR(ROUND(VLOOKUP($E854&amp;ROUNDUP($D854,-2),'PaySched Lookups'!$1:$1048576,4,0)*$J854/2,2),0),"Data for year not available"))</f>
        <v>Please input data</v>
      </c>
      <c r="I854" s="82" t="str">
        <f>IF(COUNTBLANK(D854:E854)&gt;0, "Please input data", IF(COUNTIF('Data Spreadsheet'!$A$2:$A$1048576,E854)&gt;0, IFERROR(ROUND(VLOOKUP($E854&amp;ROUNDUP($D854, -2), 'PaySched Lookups'!$1:$1048576,5, 0)*$J854/2, 2),0), "Data for year not available"))</f>
        <v>Please input data</v>
      </c>
      <c r="J854" s="61" t="str">
        <f>IF(ISBLANK(D854), "", IF(D854&gt;=INDEX('Data Spreadsheet'!B:B, MATCH(E854, 'Data Spreadsheet'!A:A, 1)), 0, 1))</f>
        <v/>
      </c>
    </row>
    <row r="855" spans="1:10">
      <c r="A855" s="63"/>
      <c r="B855" s="63"/>
      <c r="C855" s="63"/>
      <c r="D855" s="63"/>
      <c r="E855" s="72"/>
      <c r="F855" s="82" t="str">
        <f>IF(COUNTBLANK(D855:E855)&gt;0, "Please input data", IF(COUNTIF('Data Spreadsheet'!$A$2:$A$1048576, E855)&gt;0, IFERROR(ROUND(VLOOKUP($E855&amp;ROUNDUP($D855, -2), 'PaySched Lookups'!$1:$1048576, 2, 0)*$J855/2,2), 0), "Data for year not available"))</f>
        <v>Please input data</v>
      </c>
      <c r="G855" s="82" t="str">
        <f>IF(COUNTBLANK(D855:E855)&gt;0, "Please input data", IF(COUNTIF('Data Spreadsheet'!$A$2:$A$1048576, E855)&gt;0,  IFERROR(ROUND(VLOOKUP($E855&amp;ROUNDUP($D855, -2), 'PaySched Lookups'!$1:$1048576, 3, 0)*$J855/2,2), 0), "Data for year not available"))</f>
        <v>Please input data</v>
      </c>
      <c r="H855" s="82" t="str">
        <f>IF(COUNTBLANK(D855:E855)&gt;0,"Please input data",IF(COUNTIF('Data Spreadsheet'!$A$2:$A$1048576,E855)&gt;0,IFERROR(ROUND(VLOOKUP($E855&amp;ROUNDUP($D855,-2),'PaySched Lookups'!$1:$1048576,4,0)*$J855/2,2),0),"Data for year not available"))</f>
        <v>Please input data</v>
      </c>
      <c r="I855" s="82" t="str">
        <f>IF(COUNTBLANK(D855:E855)&gt;0, "Please input data", IF(COUNTIF('Data Spreadsheet'!$A$2:$A$1048576,E855)&gt;0, IFERROR(ROUND(VLOOKUP($E855&amp;ROUNDUP($D855, -2), 'PaySched Lookups'!$1:$1048576,5, 0)*$J855/2, 2),0), "Data for year not available"))</f>
        <v>Please input data</v>
      </c>
      <c r="J855" s="61" t="str">
        <f>IF(ISBLANK(D855), "", IF(D855&gt;=INDEX('Data Spreadsheet'!B:B, MATCH(E855, 'Data Spreadsheet'!A:A, 1)), 0, 1))</f>
        <v/>
      </c>
    </row>
    <row r="856" spans="1:10">
      <c r="A856" s="63"/>
      <c r="B856" s="63"/>
      <c r="C856" s="63"/>
      <c r="D856" s="63"/>
      <c r="E856" s="72"/>
      <c r="F856" s="82" t="str">
        <f>IF(COUNTBLANK(D856:E856)&gt;0, "Please input data", IF(COUNTIF('Data Spreadsheet'!$A$2:$A$1048576, E856)&gt;0, IFERROR(ROUND(VLOOKUP($E856&amp;ROUNDUP($D856, -2), 'PaySched Lookups'!$1:$1048576, 2, 0)*$J856/2,2), 0), "Data for year not available"))</f>
        <v>Please input data</v>
      </c>
      <c r="G856" s="82" t="str">
        <f>IF(COUNTBLANK(D856:E856)&gt;0, "Please input data", IF(COUNTIF('Data Spreadsheet'!$A$2:$A$1048576, E856)&gt;0,  IFERROR(ROUND(VLOOKUP($E856&amp;ROUNDUP($D856, -2), 'PaySched Lookups'!$1:$1048576, 3, 0)*$J856/2,2), 0), "Data for year not available"))</f>
        <v>Please input data</v>
      </c>
      <c r="H856" s="82" t="str">
        <f>IF(COUNTBLANK(D856:E856)&gt;0,"Please input data",IF(COUNTIF('Data Spreadsheet'!$A$2:$A$1048576,E856)&gt;0,IFERROR(ROUND(VLOOKUP($E856&amp;ROUNDUP($D856,-2),'PaySched Lookups'!$1:$1048576,4,0)*$J856/2,2),0),"Data for year not available"))</f>
        <v>Please input data</v>
      </c>
      <c r="I856" s="82" t="str">
        <f>IF(COUNTBLANK(D856:E856)&gt;0, "Please input data", IF(COUNTIF('Data Spreadsheet'!$A$2:$A$1048576,E856)&gt;0, IFERROR(ROUND(VLOOKUP($E856&amp;ROUNDUP($D856, -2), 'PaySched Lookups'!$1:$1048576,5, 0)*$J856/2, 2),0), "Data for year not available"))</f>
        <v>Please input data</v>
      </c>
      <c r="J856" s="61" t="str">
        <f>IF(ISBLANK(D856), "", IF(D856&gt;=INDEX('Data Spreadsheet'!B:B, MATCH(E856, 'Data Spreadsheet'!A:A, 1)), 0, 1))</f>
        <v/>
      </c>
    </row>
    <row r="857" spans="1:10">
      <c r="A857" s="63"/>
      <c r="B857" s="63"/>
      <c r="C857" s="63"/>
      <c r="D857" s="63"/>
      <c r="E857" s="72"/>
      <c r="F857" s="82" t="str">
        <f>IF(COUNTBLANK(D857:E857)&gt;0, "Please input data", IF(COUNTIF('Data Spreadsheet'!$A$2:$A$1048576, E857)&gt;0, IFERROR(ROUND(VLOOKUP($E857&amp;ROUNDUP($D857, -2), 'PaySched Lookups'!$1:$1048576, 2, 0)*$J857/2,2), 0), "Data for year not available"))</f>
        <v>Please input data</v>
      </c>
      <c r="G857" s="82" t="str">
        <f>IF(COUNTBLANK(D857:E857)&gt;0, "Please input data", IF(COUNTIF('Data Spreadsheet'!$A$2:$A$1048576, E857)&gt;0,  IFERROR(ROUND(VLOOKUP($E857&amp;ROUNDUP($D857, -2), 'PaySched Lookups'!$1:$1048576, 3, 0)*$J857/2,2), 0), "Data for year not available"))</f>
        <v>Please input data</v>
      </c>
      <c r="H857" s="82" t="str">
        <f>IF(COUNTBLANK(D857:E857)&gt;0,"Please input data",IF(COUNTIF('Data Spreadsheet'!$A$2:$A$1048576,E857)&gt;0,IFERROR(ROUND(VLOOKUP($E857&amp;ROUNDUP($D857,-2),'PaySched Lookups'!$1:$1048576,4,0)*$J857/2,2),0),"Data for year not available"))</f>
        <v>Please input data</v>
      </c>
      <c r="I857" s="82" t="str">
        <f>IF(COUNTBLANK(D857:E857)&gt;0, "Please input data", IF(COUNTIF('Data Spreadsheet'!$A$2:$A$1048576,E857)&gt;0, IFERROR(ROUND(VLOOKUP($E857&amp;ROUNDUP($D857, -2), 'PaySched Lookups'!$1:$1048576,5, 0)*$J857/2, 2),0), "Data for year not available"))</f>
        <v>Please input data</v>
      </c>
      <c r="J857" s="61" t="str">
        <f>IF(ISBLANK(D857), "", IF(D857&gt;=INDEX('Data Spreadsheet'!B:B, MATCH(E857, 'Data Spreadsheet'!A:A, 1)), 0, 1))</f>
        <v/>
      </c>
    </row>
    <row r="858" spans="1:10">
      <c r="A858" s="63"/>
      <c r="B858" s="63"/>
      <c r="C858" s="63"/>
      <c r="D858" s="63"/>
      <c r="E858" s="72"/>
      <c r="F858" s="82" t="str">
        <f>IF(COUNTBLANK(D858:E858)&gt;0, "Please input data", IF(COUNTIF('Data Spreadsheet'!$A$2:$A$1048576, E858)&gt;0, IFERROR(ROUND(VLOOKUP($E858&amp;ROUNDUP($D858, -2), 'PaySched Lookups'!$1:$1048576, 2, 0)*$J858/2,2), 0), "Data for year not available"))</f>
        <v>Please input data</v>
      </c>
      <c r="G858" s="82" t="str">
        <f>IF(COUNTBLANK(D858:E858)&gt;0, "Please input data", IF(COUNTIF('Data Spreadsheet'!$A$2:$A$1048576, E858)&gt;0,  IFERROR(ROUND(VLOOKUP($E858&amp;ROUNDUP($D858, -2), 'PaySched Lookups'!$1:$1048576, 3, 0)*$J858/2,2), 0), "Data for year not available"))</f>
        <v>Please input data</v>
      </c>
      <c r="H858" s="82" t="str">
        <f>IF(COUNTBLANK(D858:E858)&gt;0,"Please input data",IF(COUNTIF('Data Spreadsheet'!$A$2:$A$1048576,E858)&gt;0,IFERROR(ROUND(VLOOKUP($E858&amp;ROUNDUP($D858,-2),'PaySched Lookups'!$1:$1048576,4,0)*$J858/2,2),0),"Data for year not available"))</f>
        <v>Please input data</v>
      </c>
      <c r="I858" s="82" t="str">
        <f>IF(COUNTBLANK(D858:E858)&gt;0, "Please input data", IF(COUNTIF('Data Spreadsheet'!$A$2:$A$1048576,E858)&gt;0, IFERROR(ROUND(VLOOKUP($E858&amp;ROUNDUP($D858, -2), 'PaySched Lookups'!$1:$1048576,5, 0)*$J858/2, 2),0), "Data for year not available"))</f>
        <v>Please input data</v>
      </c>
      <c r="J858" s="61" t="str">
        <f>IF(ISBLANK(D858), "", IF(D858&gt;=INDEX('Data Spreadsheet'!B:B, MATCH(E858, 'Data Spreadsheet'!A:A, 1)), 0, 1))</f>
        <v/>
      </c>
    </row>
    <row r="859" spans="1:10">
      <c r="A859" s="63"/>
      <c r="B859" s="63"/>
      <c r="C859" s="63"/>
      <c r="D859" s="63"/>
      <c r="E859" s="72"/>
      <c r="F859" s="82" t="str">
        <f>IF(COUNTBLANK(D859:E859)&gt;0, "Please input data", IF(COUNTIF('Data Spreadsheet'!$A$2:$A$1048576, E859)&gt;0, IFERROR(ROUND(VLOOKUP($E859&amp;ROUNDUP($D859, -2), 'PaySched Lookups'!$1:$1048576, 2, 0)*$J859/2,2), 0), "Data for year not available"))</f>
        <v>Please input data</v>
      </c>
      <c r="G859" s="82" t="str">
        <f>IF(COUNTBLANK(D859:E859)&gt;0, "Please input data", IF(COUNTIF('Data Spreadsheet'!$A$2:$A$1048576, E859)&gt;0,  IFERROR(ROUND(VLOOKUP($E859&amp;ROUNDUP($D859, -2), 'PaySched Lookups'!$1:$1048576, 3, 0)*$J859/2,2), 0), "Data for year not available"))</f>
        <v>Please input data</v>
      </c>
      <c r="H859" s="82" t="str">
        <f>IF(COUNTBLANK(D859:E859)&gt;0,"Please input data",IF(COUNTIF('Data Spreadsheet'!$A$2:$A$1048576,E859)&gt;0,IFERROR(ROUND(VLOOKUP($E859&amp;ROUNDUP($D859,-2),'PaySched Lookups'!$1:$1048576,4,0)*$J859/2,2),0),"Data for year not available"))</f>
        <v>Please input data</v>
      </c>
      <c r="I859" s="82" t="str">
        <f>IF(COUNTBLANK(D859:E859)&gt;0, "Please input data", IF(COUNTIF('Data Spreadsheet'!$A$2:$A$1048576,E859)&gt;0, IFERROR(ROUND(VLOOKUP($E859&amp;ROUNDUP($D859, -2), 'PaySched Lookups'!$1:$1048576,5, 0)*$J859/2, 2),0), "Data for year not available"))</f>
        <v>Please input data</v>
      </c>
      <c r="J859" s="61" t="str">
        <f>IF(ISBLANK(D859), "", IF(D859&gt;=INDEX('Data Spreadsheet'!B:B, MATCH(E859, 'Data Spreadsheet'!A:A, 1)), 0, 1))</f>
        <v/>
      </c>
    </row>
    <row r="860" spans="1:10">
      <c r="A860" s="63"/>
      <c r="B860" s="63"/>
      <c r="C860" s="63"/>
      <c r="D860" s="63"/>
      <c r="E860" s="72"/>
      <c r="F860" s="82" t="str">
        <f>IF(COUNTBLANK(D860:E860)&gt;0, "Please input data", IF(COUNTIF('Data Spreadsheet'!$A$2:$A$1048576, E860)&gt;0, IFERROR(ROUND(VLOOKUP($E860&amp;ROUNDUP($D860, -2), 'PaySched Lookups'!$1:$1048576, 2, 0)*$J860/2,2), 0), "Data for year not available"))</f>
        <v>Please input data</v>
      </c>
      <c r="G860" s="82" t="str">
        <f>IF(COUNTBLANK(D860:E860)&gt;0, "Please input data", IF(COUNTIF('Data Spreadsheet'!$A$2:$A$1048576, E860)&gt;0,  IFERROR(ROUND(VLOOKUP($E860&amp;ROUNDUP($D860, -2), 'PaySched Lookups'!$1:$1048576, 3, 0)*$J860/2,2), 0), "Data for year not available"))</f>
        <v>Please input data</v>
      </c>
      <c r="H860" s="82" t="str">
        <f>IF(COUNTBLANK(D860:E860)&gt;0,"Please input data",IF(COUNTIF('Data Spreadsheet'!$A$2:$A$1048576,E860)&gt;0,IFERROR(ROUND(VLOOKUP($E860&amp;ROUNDUP($D860,-2),'PaySched Lookups'!$1:$1048576,4,0)*$J860/2,2),0),"Data for year not available"))</f>
        <v>Please input data</v>
      </c>
      <c r="I860" s="82" t="str">
        <f>IF(COUNTBLANK(D860:E860)&gt;0, "Please input data", IF(COUNTIF('Data Spreadsheet'!$A$2:$A$1048576,E860)&gt;0, IFERROR(ROUND(VLOOKUP($E860&amp;ROUNDUP($D860, -2), 'PaySched Lookups'!$1:$1048576,5, 0)*$J860/2, 2),0), "Data for year not available"))</f>
        <v>Please input data</v>
      </c>
      <c r="J860" s="61" t="str">
        <f>IF(ISBLANK(D860), "", IF(D860&gt;=INDEX('Data Spreadsheet'!B:B, MATCH(E860, 'Data Spreadsheet'!A:A, 1)), 0, 1))</f>
        <v/>
      </c>
    </row>
    <row r="861" spans="1:10">
      <c r="A861" s="63"/>
      <c r="B861" s="63"/>
      <c r="C861" s="63"/>
      <c r="D861" s="63"/>
      <c r="E861" s="72"/>
      <c r="F861" s="82" t="str">
        <f>IF(COUNTBLANK(D861:E861)&gt;0, "Please input data", IF(COUNTIF('Data Spreadsheet'!$A$2:$A$1048576, E861)&gt;0, IFERROR(ROUND(VLOOKUP($E861&amp;ROUNDUP($D861, -2), 'PaySched Lookups'!$1:$1048576, 2, 0)*$J861/2,2), 0), "Data for year not available"))</f>
        <v>Please input data</v>
      </c>
      <c r="G861" s="82" t="str">
        <f>IF(COUNTBLANK(D861:E861)&gt;0, "Please input data", IF(COUNTIF('Data Spreadsheet'!$A$2:$A$1048576, E861)&gt;0,  IFERROR(ROUND(VLOOKUP($E861&amp;ROUNDUP($D861, -2), 'PaySched Lookups'!$1:$1048576, 3, 0)*$J861/2,2), 0), "Data for year not available"))</f>
        <v>Please input data</v>
      </c>
      <c r="H861" s="82" t="str">
        <f>IF(COUNTBLANK(D861:E861)&gt;0,"Please input data",IF(COUNTIF('Data Spreadsheet'!$A$2:$A$1048576,E861)&gt;0,IFERROR(ROUND(VLOOKUP($E861&amp;ROUNDUP($D861,-2),'PaySched Lookups'!$1:$1048576,4,0)*$J861/2,2),0),"Data for year not available"))</f>
        <v>Please input data</v>
      </c>
      <c r="I861" s="82" t="str">
        <f>IF(COUNTBLANK(D861:E861)&gt;0, "Please input data", IF(COUNTIF('Data Spreadsheet'!$A$2:$A$1048576,E861)&gt;0, IFERROR(ROUND(VLOOKUP($E861&amp;ROUNDUP($D861, -2), 'PaySched Lookups'!$1:$1048576,5, 0)*$J861/2, 2),0), "Data for year not available"))</f>
        <v>Please input data</v>
      </c>
      <c r="J861" s="61" t="str">
        <f>IF(ISBLANK(D861), "", IF(D861&gt;=INDEX('Data Spreadsheet'!B:B, MATCH(E861, 'Data Spreadsheet'!A:A, 1)), 0, 1))</f>
        <v/>
      </c>
    </row>
    <row r="862" spans="1:10">
      <c r="A862" s="63"/>
      <c r="B862" s="63"/>
      <c r="C862" s="63"/>
      <c r="D862" s="63"/>
      <c r="E862" s="72"/>
      <c r="F862" s="82" t="str">
        <f>IF(COUNTBLANK(D862:E862)&gt;0, "Please input data", IF(COUNTIF('Data Spreadsheet'!$A$2:$A$1048576, E862)&gt;0, IFERROR(ROUND(VLOOKUP($E862&amp;ROUNDUP($D862, -2), 'PaySched Lookups'!$1:$1048576, 2, 0)*$J862/2,2), 0), "Data for year not available"))</f>
        <v>Please input data</v>
      </c>
      <c r="G862" s="82" t="str">
        <f>IF(COUNTBLANK(D862:E862)&gt;0, "Please input data", IF(COUNTIF('Data Spreadsheet'!$A$2:$A$1048576, E862)&gt;0,  IFERROR(ROUND(VLOOKUP($E862&amp;ROUNDUP($D862, -2), 'PaySched Lookups'!$1:$1048576, 3, 0)*$J862/2,2), 0), "Data for year not available"))</f>
        <v>Please input data</v>
      </c>
      <c r="H862" s="82" t="str">
        <f>IF(COUNTBLANK(D862:E862)&gt;0,"Please input data",IF(COUNTIF('Data Spreadsheet'!$A$2:$A$1048576,E862)&gt;0,IFERROR(ROUND(VLOOKUP($E862&amp;ROUNDUP($D862,-2),'PaySched Lookups'!$1:$1048576,4,0)*$J862/2,2),0),"Data for year not available"))</f>
        <v>Please input data</v>
      </c>
      <c r="I862" s="82" t="str">
        <f>IF(COUNTBLANK(D862:E862)&gt;0, "Please input data", IF(COUNTIF('Data Spreadsheet'!$A$2:$A$1048576,E862)&gt;0, IFERROR(ROUND(VLOOKUP($E862&amp;ROUNDUP($D862, -2), 'PaySched Lookups'!$1:$1048576,5, 0)*$J862/2, 2),0), "Data for year not available"))</f>
        <v>Please input data</v>
      </c>
      <c r="J862" s="61" t="str">
        <f>IF(ISBLANK(D862), "", IF(D862&gt;=INDEX('Data Spreadsheet'!B:B, MATCH(E862, 'Data Spreadsheet'!A:A, 1)), 0, 1))</f>
        <v/>
      </c>
    </row>
    <row r="863" spans="1:10">
      <c r="A863" s="63"/>
      <c r="B863" s="63"/>
      <c r="C863" s="63"/>
      <c r="D863" s="63"/>
      <c r="E863" s="72"/>
      <c r="F863" s="82" t="str">
        <f>IF(COUNTBLANK(D863:E863)&gt;0, "Please input data", IF(COUNTIF('Data Spreadsheet'!$A$2:$A$1048576, E863)&gt;0, IFERROR(ROUND(VLOOKUP($E863&amp;ROUNDUP($D863, -2), 'PaySched Lookups'!$1:$1048576, 2, 0)*$J863/2,2), 0), "Data for year not available"))</f>
        <v>Please input data</v>
      </c>
      <c r="G863" s="82" t="str">
        <f>IF(COUNTBLANK(D863:E863)&gt;0, "Please input data", IF(COUNTIF('Data Spreadsheet'!$A$2:$A$1048576, E863)&gt;0,  IFERROR(ROUND(VLOOKUP($E863&amp;ROUNDUP($D863, -2), 'PaySched Lookups'!$1:$1048576, 3, 0)*$J863/2,2), 0), "Data for year not available"))</f>
        <v>Please input data</v>
      </c>
      <c r="H863" s="82" t="str">
        <f>IF(COUNTBLANK(D863:E863)&gt;0,"Please input data",IF(COUNTIF('Data Spreadsheet'!$A$2:$A$1048576,E863)&gt;0,IFERROR(ROUND(VLOOKUP($E863&amp;ROUNDUP($D863,-2),'PaySched Lookups'!$1:$1048576,4,0)*$J863/2,2),0),"Data for year not available"))</f>
        <v>Please input data</v>
      </c>
      <c r="I863" s="82" t="str">
        <f>IF(COUNTBLANK(D863:E863)&gt;0, "Please input data", IF(COUNTIF('Data Spreadsheet'!$A$2:$A$1048576,E863)&gt;0, IFERROR(ROUND(VLOOKUP($E863&amp;ROUNDUP($D863, -2), 'PaySched Lookups'!$1:$1048576,5, 0)*$J863/2, 2),0), "Data for year not available"))</f>
        <v>Please input data</v>
      </c>
      <c r="J863" s="61" t="str">
        <f>IF(ISBLANK(D863), "", IF(D863&gt;=INDEX('Data Spreadsheet'!B:B, MATCH(E863, 'Data Spreadsheet'!A:A, 1)), 0, 1))</f>
        <v/>
      </c>
    </row>
    <row r="864" spans="1:10">
      <c r="A864" s="63"/>
      <c r="B864" s="63"/>
      <c r="C864" s="63"/>
      <c r="D864" s="63"/>
      <c r="E864" s="72"/>
      <c r="F864" s="82" t="str">
        <f>IF(COUNTBLANK(D864:E864)&gt;0, "Please input data", IF(COUNTIF('Data Spreadsheet'!$A$2:$A$1048576, E864)&gt;0, IFERROR(ROUND(VLOOKUP($E864&amp;ROUNDUP($D864, -2), 'PaySched Lookups'!$1:$1048576, 2, 0)*$J864/2,2), 0), "Data for year not available"))</f>
        <v>Please input data</v>
      </c>
      <c r="G864" s="82" t="str">
        <f>IF(COUNTBLANK(D864:E864)&gt;0, "Please input data", IF(COUNTIF('Data Spreadsheet'!$A$2:$A$1048576, E864)&gt;0,  IFERROR(ROUND(VLOOKUP($E864&amp;ROUNDUP($D864, -2), 'PaySched Lookups'!$1:$1048576, 3, 0)*$J864/2,2), 0), "Data for year not available"))</f>
        <v>Please input data</v>
      </c>
      <c r="H864" s="82" t="str">
        <f>IF(COUNTBLANK(D864:E864)&gt;0,"Please input data",IF(COUNTIF('Data Spreadsheet'!$A$2:$A$1048576,E864)&gt;0,IFERROR(ROUND(VLOOKUP($E864&amp;ROUNDUP($D864,-2),'PaySched Lookups'!$1:$1048576,4,0)*$J864/2,2),0),"Data for year not available"))</f>
        <v>Please input data</v>
      </c>
      <c r="I864" s="82" t="str">
        <f>IF(COUNTBLANK(D864:E864)&gt;0, "Please input data", IF(COUNTIF('Data Spreadsheet'!$A$2:$A$1048576,E864)&gt;0, IFERROR(ROUND(VLOOKUP($E864&amp;ROUNDUP($D864, -2), 'PaySched Lookups'!$1:$1048576,5, 0)*$J864/2, 2),0), "Data for year not available"))</f>
        <v>Please input data</v>
      </c>
      <c r="J864" s="61" t="str">
        <f>IF(ISBLANK(D864), "", IF(D864&gt;=INDEX('Data Spreadsheet'!B:B, MATCH(E864, 'Data Spreadsheet'!A:A, 1)), 0, 1))</f>
        <v/>
      </c>
    </row>
    <row r="865" spans="1:10">
      <c r="A865" s="63"/>
      <c r="B865" s="63"/>
      <c r="C865" s="63"/>
      <c r="D865" s="63"/>
      <c r="E865" s="72"/>
      <c r="F865" s="82" t="str">
        <f>IF(COUNTBLANK(D865:E865)&gt;0, "Please input data", IF(COUNTIF('Data Spreadsheet'!$A$2:$A$1048576, E865)&gt;0, IFERROR(ROUND(VLOOKUP($E865&amp;ROUNDUP($D865, -2), 'PaySched Lookups'!$1:$1048576, 2, 0)*$J865/2,2), 0), "Data for year not available"))</f>
        <v>Please input data</v>
      </c>
      <c r="G865" s="82" t="str">
        <f>IF(COUNTBLANK(D865:E865)&gt;0, "Please input data", IF(COUNTIF('Data Spreadsheet'!$A$2:$A$1048576, E865)&gt;0,  IFERROR(ROUND(VLOOKUP($E865&amp;ROUNDUP($D865, -2), 'PaySched Lookups'!$1:$1048576, 3, 0)*$J865/2,2), 0), "Data for year not available"))</f>
        <v>Please input data</v>
      </c>
      <c r="H865" s="82" t="str">
        <f>IF(COUNTBLANK(D865:E865)&gt;0,"Please input data",IF(COUNTIF('Data Spreadsheet'!$A$2:$A$1048576,E865)&gt;0,IFERROR(ROUND(VLOOKUP($E865&amp;ROUNDUP($D865,-2),'PaySched Lookups'!$1:$1048576,4,0)*$J865/2,2),0),"Data for year not available"))</f>
        <v>Please input data</v>
      </c>
      <c r="I865" s="82" t="str">
        <f>IF(COUNTBLANK(D865:E865)&gt;0, "Please input data", IF(COUNTIF('Data Spreadsheet'!$A$2:$A$1048576,E865)&gt;0, IFERROR(ROUND(VLOOKUP($E865&amp;ROUNDUP($D865, -2), 'PaySched Lookups'!$1:$1048576,5, 0)*$J865/2, 2),0), "Data for year not available"))</f>
        <v>Please input data</v>
      </c>
      <c r="J865" s="61" t="str">
        <f>IF(ISBLANK(D865), "", IF(D865&gt;=INDEX('Data Spreadsheet'!B:B, MATCH(E865, 'Data Spreadsheet'!A:A, 1)), 0, 1))</f>
        <v/>
      </c>
    </row>
    <row r="866" spans="1:10">
      <c r="A866" s="63"/>
      <c r="B866" s="63"/>
      <c r="C866" s="63"/>
      <c r="D866" s="63"/>
      <c r="E866" s="72"/>
      <c r="F866" s="82" t="str">
        <f>IF(COUNTBLANK(D866:E866)&gt;0, "Please input data", IF(COUNTIF('Data Spreadsheet'!$A$2:$A$1048576, E866)&gt;0, IFERROR(ROUND(VLOOKUP($E866&amp;ROUNDUP($D866, -2), 'PaySched Lookups'!$1:$1048576, 2, 0)*$J866/2,2), 0), "Data for year not available"))</f>
        <v>Please input data</v>
      </c>
      <c r="G866" s="82" t="str">
        <f>IF(COUNTBLANK(D866:E866)&gt;0, "Please input data", IF(COUNTIF('Data Spreadsheet'!$A$2:$A$1048576, E866)&gt;0,  IFERROR(ROUND(VLOOKUP($E866&amp;ROUNDUP($D866, -2), 'PaySched Lookups'!$1:$1048576, 3, 0)*$J866/2,2), 0), "Data for year not available"))</f>
        <v>Please input data</v>
      </c>
      <c r="H866" s="82" t="str">
        <f>IF(COUNTBLANK(D866:E866)&gt;0,"Please input data",IF(COUNTIF('Data Spreadsheet'!$A$2:$A$1048576,E866)&gt;0,IFERROR(ROUND(VLOOKUP($E866&amp;ROUNDUP($D866,-2),'PaySched Lookups'!$1:$1048576,4,0)*$J866/2,2),0),"Data for year not available"))</f>
        <v>Please input data</v>
      </c>
      <c r="I866" s="82" t="str">
        <f>IF(COUNTBLANK(D866:E866)&gt;0, "Please input data", IF(COUNTIF('Data Spreadsheet'!$A$2:$A$1048576,E866)&gt;0, IFERROR(ROUND(VLOOKUP($E866&amp;ROUNDUP($D866, -2), 'PaySched Lookups'!$1:$1048576,5, 0)*$J866/2, 2),0), "Data for year not available"))</f>
        <v>Please input data</v>
      </c>
      <c r="J866" s="61" t="str">
        <f>IF(ISBLANK(D866), "", IF(D866&gt;=INDEX('Data Spreadsheet'!B:B, MATCH(E866, 'Data Spreadsheet'!A:A, 1)), 0, 1))</f>
        <v/>
      </c>
    </row>
    <row r="867" spans="1:10">
      <c r="A867" s="63"/>
      <c r="B867" s="63"/>
      <c r="C867" s="63"/>
      <c r="D867" s="63"/>
      <c r="E867" s="72"/>
      <c r="F867" s="82" t="str">
        <f>IF(COUNTBLANK(D867:E867)&gt;0, "Please input data", IF(COUNTIF('Data Spreadsheet'!$A$2:$A$1048576, E867)&gt;0, IFERROR(ROUND(VLOOKUP($E867&amp;ROUNDUP($D867, -2), 'PaySched Lookups'!$1:$1048576, 2, 0)*$J867/2,2), 0), "Data for year not available"))</f>
        <v>Please input data</v>
      </c>
      <c r="G867" s="82" t="str">
        <f>IF(COUNTBLANK(D867:E867)&gt;0, "Please input data", IF(COUNTIF('Data Spreadsheet'!$A$2:$A$1048576, E867)&gt;0,  IFERROR(ROUND(VLOOKUP($E867&amp;ROUNDUP($D867, -2), 'PaySched Lookups'!$1:$1048576, 3, 0)*$J867/2,2), 0), "Data for year not available"))</f>
        <v>Please input data</v>
      </c>
      <c r="H867" s="82" t="str">
        <f>IF(COUNTBLANK(D867:E867)&gt;0,"Please input data",IF(COUNTIF('Data Spreadsheet'!$A$2:$A$1048576,E867)&gt;0,IFERROR(ROUND(VLOOKUP($E867&amp;ROUNDUP($D867,-2),'PaySched Lookups'!$1:$1048576,4,0)*$J867/2,2),0),"Data for year not available"))</f>
        <v>Please input data</v>
      </c>
      <c r="I867" s="82" t="str">
        <f>IF(COUNTBLANK(D867:E867)&gt;0, "Please input data", IF(COUNTIF('Data Spreadsheet'!$A$2:$A$1048576,E867)&gt;0, IFERROR(ROUND(VLOOKUP($E867&amp;ROUNDUP($D867, -2), 'PaySched Lookups'!$1:$1048576,5, 0)*$J867/2, 2),0), "Data for year not available"))</f>
        <v>Please input data</v>
      </c>
      <c r="J867" s="61" t="str">
        <f>IF(ISBLANK(D867), "", IF(D867&gt;=INDEX('Data Spreadsheet'!B:B, MATCH(E867, 'Data Spreadsheet'!A:A, 1)), 0, 1))</f>
        <v/>
      </c>
    </row>
    <row r="868" spans="1:10">
      <c r="A868" s="63"/>
      <c r="B868" s="63"/>
      <c r="C868" s="63"/>
      <c r="D868" s="63"/>
      <c r="E868" s="72"/>
      <c r="F868" s="82" t="str">
        <f>IF(COUNTBLANK(D868:E868)&gt;0, "Please input data", IF(COUNTIF('Data Spreadsheet'!$A$2:$A$1048576, E868)&gt;0, IFERROR(ROUND(VLOOKUP($E868&amp;ROUNDUP($D868, -2), 'PaySched Lookups'!$1:$1048576, 2, 0)*$J868/2,2), 0), "Data for year not available"))</f>
        <v>Please input data</v>
      </c>
      <c r="G868" s="82" t="str">
        <f>IF(COUNTBLANK(D868:E868)&gt;0, "Please input data", IF(COUNTIF('Data Spreadsheet'!$A$2:$A$1048576, E868)&gt;0,  IFERROR(ROUND(VLOOKUP($E868&amp;ROUNDUP($D868, -2), 'PaySched Lookups'!$1:$1048576, 3, 0)*$J868/2,2), 0), "Data for year not available"))</f>
        <v>Please input data</v>
      </c>
      <c r="H868" s="82" t="str">
        <f>IF(COUNTBLANK(D868:E868)&gt;0,"Please input data",IF(COUNTIF('Data Spreadsheet'!$A$2:$A$1048576,E868)&gt;0,IFERROR(ROUND(VLOOKUP($E868&amp;ROUNDUP($D868,-2),'PaySched Lookups'!$1:$1048576,4,0)*$J868/2,2),0),"Data for year not available"))</f>
        <v>Please input data</v>
      </c>
      <c r="I868" s="82" t="str">
        <f>IF(COUNTBLANK(D868:E868)&gt;0, "Please input data", IF(COUNTIF('Data Spreadsheet'!$A$2:$A$1048576,E868)&gt;0, IFERROR(ROUND(VLOOKUP($E868&amp;ROUNDUP($D868, -2), 'PaySched Lookups'!$1:$1048576,5, 0)*$J868/2, 2),0), "Data for year not available"))</f>
        <v>Please input data</v>
      </c>
      <c r="J868" s="61" t="str">
        <f>IF(ISBLANK(D868), "", IF(D868&gt;=INDEX('Data Spreadsheet'!B:B, MATCH(E868, 'Data Spreadsheet'!A:A, 1)), 0, 1))</f>
        <v/>
      </c>
    </row>
    <row r="869" spans="1:10">
      <c r="A869" s="63"/>
      <c r="B869" s="63"/>
      <c r="C869" s="63"/>
      <c r="D869" s="63"/>
      <c r="E869" s="72"/>
      <c r="F869" s="82" t="str">
        <f>IF(COUNTBLANK(D869:E869)&gt;0, "Please input data", IF(COUNTIF('Data Spreadsheet'!$A$2:$A$1048576, E869)&gt;0, IFERROR(ROUND(VLOOKUP($E869&amp;ROUNDUP($D869, -2), 'PaySched Lookups'!$1:$1048576, 2, 0)*$J869/2,2), 0), "Data for year not available"))</f>
        <v>Please input data</v>
      </c>
      <c r="G869" s="82" t="str">
        <f>IF(COUNTBLANK(D869:E869)&gt;0, "Please input data", IF(COUNTIF('Data Spreadsheet'!$A$2:$A$1048576, E869)&gt;0,  IFERROR(ROUND(VLOOKUP($E869&amp;ROUNDUP($D869, -2), 'PaySched Lookups'!$1:$1048576, 3, 0)*$J869/2,2), 0), "Data for year not available"))</f>
        <v>Please input data</v>
      </c>
      <c r="H869" s="82" t="str">
        <f>IF(COUNTBLANK(D869:E869)&gt;0,"Please input data",IF(COUNTIF('Data Spreadsheet'!$A$2:$A$1048576,E869)&gt;0,IFERROR(ROUND(VLOOKUP($E869&amp;ROUNDUP($D869,-2),'PaySched Lookups'!$1:$1048576,4,0)*$J869/2,2),0),"Data for year not available"))</f>
        <v>Please input data</v>
      </c>
      <c r="I869" s="82" t="str">
        <f>IF(COUNTBLANK(D869:E869)&gt;0, "Please input data", IF(COUNTIF('Data Spreadsheet'!$A$2:$A$1048576,E869)&gt;0, IFERROR(ROUND(VLOOKUP($E869&amp;ROUNDUP($D869, -2), 'PaySched Lookups'!$1:$1048576,5, 0)*$J869/2, 2),0), "Data for year not available"))</f>
        <v>Please input data</v>
      </c>
      <c r="J869" s="61" t="str">
        <f>IF(ISBLANK(D869), "", IF(D869&gt;=INDEX('Data Spreadsheet'!B:B, MATCH(E869, 'Data Spreadsheet'!A:A, 1)), 0, 1))</f>
        <v/>
      </c>
    </row>
    <row r="870" spans="1:10">
      <c r="A870" s="63"/>
      <c r="B870" s="63"/>
      <c r="C870" s="63"/>
      <c r="D870" s="63"/>
      <c r="E870" s="72"/>
      <c r="F870" s="82" t="str">
        <f>IF(COUNTBLANK(D870:E870)&gt;0, "Please input data", IF(COUNTIF('Data Spreadsheet'!$A$2:$A$1048576, E870)&gt;0, IFERROR(ROUND(VLOOKUP($E870&amp;ROUNDUP($D870, -2), 'PaySched Lookups'!$1:$1048576, 2, 0)*$J870/2,2), 0), "Data for year not available"))</f>
        <v>Please input data</v>
      </c>
      <c r="G870" s="82" t="str">
        <f>IF(COUNTBLANK(D870:E870)&gt;0, "Please input data", IF(COUNTIF('Data Spreadsheet'!$A$2:$A$1048576, E870)&gt;0,  IFERROR(ROUND(VLOOKUP($E870&amp;ROUNDUP($D870, -2), 'PaySched Lookups'!$1:$1048576, 3, 0)*$J870/2,2), 0), "Data for year not available"))</f>
        <v>Please input data</v>
      </c>
      <c r="H870" s="82" t="str">
        <f>IF(COUNTBLANK(D870:E870)&gt;0,"Please input data",IF(COUNTIF('Data Spreadsheet'!$A$2:$A$1048576,E870)&gt;0,IFERROR(ROUND(VLOOKUP($E870&amp;ROUNDUP($D870,-2),'PaySched Lookups'!$1:$1048576,4,0)*$J870/2,2),0),"Data for year not available"))</f>
        <v>Please input data</v>
      </c>
      <c r="I870" s="82" t="str">
        <f>IF(COUNTBLANK(D870:E870)&gt;0, "Please input data", IF(COUNTIF('Data Spreadsheet'!$A$2:$A$1048576,E870)&gt;0, IFERROR(ROUND(VLOOKUP($E870&amp;ROUNDUP($D870, -2), 'PaySched Lookups'!$1:$1048576,5, 0)*$J870/2, 2),0), "Data for year not available"))</f>
        <v>Please input data</v>
      </c>
      <c r="J870" s="61" t="str">
        <f>IF(ISBLANK(D870), "", IF(D870&gt;=INDEX('Data Spreadsheet'!B:B, MATCH(E870, 'Data Spreadsheet'!A:A, 1)), 0, 1))</f>
        <v/>
      </c>
    </row>
    <row r="871" spans="1:10">
      <c r="A871" s="63"/>
      <c r="B871" s="63"/>
      <c r="C871" s="63"/>
      <c r="D871" s="63"/>
      <c r="E871" s="72"/>
      <c r="F871" s="82" t="str">
        <f>IF(COUNTBLANK(D871:E871)&gt;0, "Please input data", IF(COUNTIF('Data Spreadsheet'!$A$2:$A$1048576, E871)&gt;0, IFERROR(ROUND(VLOOKUP($E871&amp;ROUNDUP($D871, -2), 'PaySched Lookups'!$1:$1048576, 2, 0)*$J871/2,2), 0), "Data for year not available"))</f>
        <v>Please input data</v>
      </c>
      <c r="G871" s="82" t="str">
        <f>IF(COUNTBLANK(D871:E871)&gt;0, "Please input data", IF(COUNTIF('Data Spreadsheet'!$A$2:$A$1048576, E871)&gt;0,  IFERROR(ROUND(VLOOKUP($E871&amp;ROUNDUP($D871, -2), 'PaySched Lookups'!$1:$1048576, 3, 0)*$J871/2,2), 0), "Data for year not available"))</f>
        <v>Please input data</v>
      </c>
      <c r="H871" s="82" t="str">
        <f>IF(COUNTBLANK(D871:E871)&gt;0,"Please input data",IF(COUNTIF('Data Spreadsheet'!$A$2:$A$1048576,E871)&gt;0,IFERROR(ROUND(VLOOKUP($E871&amp;ROUNDUP($D871,-2),'PaySched Lookups'!$1:$1048576,4,0)*$J871/2,2),0),"Data for year not available"))</f>
        <v>Please input data</v>
      </c>
      <c r="I871" s="82" t="str">
        <f>IF(COUNTBLANK(D871:E871)&gt;0, "Please input data", IF(COUNTIF('Data Spreadsheet'!$A$2:$A$1048576,E871)&gt;0, IFERROR(ROUND(VLOOKUP($E871&amp;ROUNDUP($D871, -2), 'PaySched Lookups'!$1:$1048576,5, 0)*$J871/2, 2),0), "Data for year not available"))</f>
        <v>Please input data</v>
      </c>
      <c r="J871" s="61" t="str">
        <f>IF(ISBLANK(D871), "", IF(D871&gt;=INDEX('Data Spreadsheet'!B:B, MATCH(E871, 'Data Spreadsheet'!A:A, 1)), 0, 1))</f>
        <v/>
      </c>
    </row>
    <row r="872" spans="1:10">
      <c r="A872" s="63"/>
      <c r="B872" s="63"/>
      <c r="C872" s="63"/>
      <c r="D872" s="63"/>
      <c r="E872" s="72"/>
      <c r="F872" s="82" t="str">
        <f>IF(COUNTBLANK(D872:E872)&gt;0, "Please input data", IF(COUNTIF('Data Spreadsheet'!$A$2:$A$1048576, E872)&gt;0, IFERROR(ROUND(VLOOKUP($E872&amp;ROUNDUP($D872, -2), 'PaySched Lookups'!$1:$1048576, 2, 0)*$J872/2,2), 0), "Data for year not available"))</f>
        <v>Please input data</v>
      </c>
      <c r="G872" s="82" t="str">
        <f>IF(COUNTBLANK(D872:E872)&gt;0, "Please input data", IF(COUNTIF('Data Spreadsheet'!$A$2:$A$1048576, E872)&gt;0,  IFERROR(ROUND(VLOOKUP($E872&amp;ROUNDUP($D872, -2), 'PaySched Lookups'!$1:$1048576, 3, 0)*$J872/2,2), 0), "Data for year not available"))</f>
        <v>Please input data</v>
      </c>
      <c r="H872" s="82" t="str">
        <f>IF(COUNTBLANK(D872:E872)&gt;0,"Please input data",IF(COUNTIF('Data Spreadsheet'!$A$2:$A$1048576,E872)&gt;0,IFERROR(ROUND(VLOOKUP($E872&amp;ROUNDUP($D872,-2),'PaySched Lookups'!$1:$1048576,4,0)*$J872/2,2),0),"Data for year not available"))</f>
        <v>Please input data</v>
      </c>
      <c r="I872" s="82" t="str">
        <f>IF(COUNTBLANK(D872:E872)&gt;0, "Please input data", IF(COUNTIF('Data Spreadsheet'!$A$2:$A$1048576,E872)&gt;0, IFERROR(ROUND(VLOOKUP($E872&amp;ROUNDUP($D872, -2), 'PaySched Lookups'!$1:$1048576,5, 0)*$J872/2, 2),0), "Data for year not available"))</f>
        <v>Please input data</v>
      </c>
      <c r="J872" s="61" t="str">
        <f>IF(ISBLANK(D872), "", IF(D872&gt;=INDEX('Data Spreadsheet'!B:B, MATCH(E872, 'Data Spreadsheet'!A:A, 1)), 0, 1))</f>
        <v/>
      </c>
    </row>
    <row r="873" spans="1:10">
      <c r="A873" s="63"/>
      <c r="B873" s="63"/>
      <c r="C873" s="63"/>
      <c r="D873" s="63"/>
      <c r="E873" s="72"/>
      <c r="F873" s="82" t="str">
        <f>IF(COUNTBLANK(D873:E873)&gt;0, "Please input data", IF(COUNTIF('Data Spreadsheet'!$A$2:$A$1048576, E873)&gt;0, IFERROR(ROUND(VLOOKUP($E873&amp;ROUNDUP($D873, -2), 'PaySched Lookups'!$1:$1048576, 2, 0)*$J873/2,2), 0), "Data for year not available"))</f>
        <v>Please input data</v>
      </c>
      <c r="G873" s="82" t="str">
        <f>IF(COUNTBLANK(D873:E873)&gt;0, "Please input data", IF(COUNTIF('Data Spreadsheet'!$A$2:$A$1048576, E873)&gt;0,  IFERROR(ROUND(VLOOKUP($E873&amp;ROUNDUP($D873, -2), 'PaySched Lookups'!$1:$1048576, 3, 0)*$J873/2,2), 0), "Data for year not available"))</f>
        <v>Please input data</v>
      </c>
      <c r="H873" s="82" t="str">
        <f>IF(COUNTBLANK(D873:E873)&gt;0,"Please input data",IF(COUNTIF('Data Spreadsheet'!$A$2:$A$1048576,E873)&gt;0,IFERROR(ROUND(VLOOKUP($E873&amp;ROUNDUP($D873,-2),'PaySched Lookups'!$1:$1048576,4,0)*$J873/2,2),0),"Data for year not available"))</f>
        <v>Please input data</v>
      </c>
      <c r="I873" s="82" t="str">
        <f>IF(COUNTBLANK(D873:E873)&gt;0, "Please input data", IF(COUNTIF('Data Spreadsheet'!$A$2:$A$1048576,E873)&gt;0, IFERROR(ROUND(VLOOKUP($E873&amp;ROUNDUP($D873, -2), 'PaySched Lookups'!$1:$1048576,5, 0)*$J873/2, 2),0), "Data for year not available"))</f>
        <v>Please input data</v>
      </c>
      <c r="J873" s="61" t="str">
        <f>IF(ISBLANK(D873), "", IF(D873&gt;=INDEX('Data Spreadsheet'!B:B, MATCH(E873, 'Data Spreadsheet'!A:A, 1)), 0, 1))</f>
        <v/>
      </c>
    </row>
    <row r="874" spans="1:10">
      <c r="A874" s="63"/>
      <c r="B874" s="63"/>
      <c r="C874" s="63"/>
      <c r="D874" s="63"/>
      <c r="E874" s="72"/>
      <c r="F874" s="82" t="str">
        <f>IF(COUNTBLANK(D874:E874)&gt;0, "Please input data", IF(COUNTIF('Data Spreadsheet'!$A$2:$A$1048576, E874)&gt;0, IFERROR(ROUND(VLOOKUP($E874&amp;ROUNDUP($D874, -2), 'PaySched Lookups'!$1:$1048576, 2, 0)*$J874/2,2), 0), "Data for year not available"))</f>
        <v>Please input data</v>
      </c>
      <c r="G874" s="82" t="str">
        <f>IF(COUNTBLANK(D874:E874)&gt;0, "Please input data", IF(COUNTIF('Data Spreadsheet'!$A$2:$A$1048576, E874)&gt;0,  IFERROR(ROUND(VLOOKUP($E874&amp;ROUNDUP($D874, -2), 'PaySched Lookups'!$1:$1048576, 3, 0)*$J874/2,2), 0), "Data for year not available"))</f>
        <v>Please input data</v>
      </c>
      <c r="H874" s="82" t="str">
        <f>IF(COUNTBLANK(D874:E874)&gt;0,"Please input data",IF(COUNTIF('Data Spreadsheet'!$A$2:$A$1048576,E874)&gt;0,IFERROR(ROUND(VLOOKUP($E874&amp;ROUNDUP($D874,-2),'PaySched Lookups'!$1:$1048576,4,0)*$J874/2,2),0),"Data for year not available"))</f>
        <v>Please input data</v>
      </c>
      <c r="I874" s="82" t="str">
        <f>IF(COUNTBLANK(D874:E874)&gt;0, "Please input data", IF(COUNTIF('Data Spreadsheet'!$A$2:$A$1048576,E874)&gt;0, IFERROR(ROUND(VLOOKUP($E874&amp;ROUNDUP($D874, -2), 'PaySched Lookups'!$1:$1048576,5, 0)*$J874/2, 2),0), "Data for year not available"))</f>
        <v>Please input data</v>
      </c>
      <c r="J874" s="61" t="str">
        <f>IF(ISBLANK(D874), "", IF(D874&gt;=INDEX('Data Spreadsheet'!B:B, MATCH(E874, 'Data Spreadsheet'!A:A, 1)), 0, 1))</f>
        <v/>
      </c>
    </row>
    <row r="875" spans="1:10">
      <c r="A875" s="63"/>
      <c r="B875" s="63"/>
      <c r="C875" s="63"/>
      <c r="D875" s="63"/>
      <c r="E875" s="72"/>
      <c r="F875" s="82" t="str">
        <f>IF(COUNTBLANK(D875:E875)&gt;0, "Please input data", IF(COUNTIF('Data Spreadsheet'!$A$2:$A$1048576, E875)&gt;0, IFERROR(ROUND(VLOOKUP($E875&amp;ROUNDUP($D875, -2), 'PaySched Lookups'!$1:$1048576, 2, 0)*$J875/2,2), 0), "Data for year not available"))</f>
        <v>Please input data</v>
      </c>
      <c r="G875" s="82" t="str">
        <f>IF(COUNTBLANK(D875:E875)&gt;0, "Please input data", IF(COUNTIF('Data Spreadsheet'!$A$2:$A$1048576, E875)&gt;0,  IFERROR(ROUND(VLOOKUP($E875&amp;ROUNDUP($D875, -2), 'PaySched Lookups'!$1:$1048576, 3, 0)*$J875/2,2), 0), "Data for year not available"))</f>
        <v>Please input data</v>
      </c>
      <c r="H875" s="82" t="str">
        <f>IF(COUNTBLANK(D875:E875)&gt;0,"Please input data",IF(COUNTIF('Data Spreadsheet'!$A$2:$A$1048576,E875)&gt;0,IFERROR(ROUND(VLOOKUP($E875&amp;ROUNDUP($D875,-2),'PaySched Lookups'!$1:$1048576,4,0)*$J875/2,2),0),"Data for year not available"))</f>
        <v>Please input data</v>
      </c>
      <c r="I875" s="82" t="str">
        <f>IF(COUNTBLANK(D875:E875)&gt;0, "Please input data", IF(COUNTIF('Data Spreadsheet'!$A$2:$A$1048576,E875)&gt;0, IFERROR(ROUND(VLOOKUP($E875&amp;ROUNDUP($D875, -2), 'PaySched Lookups'!$1:$1048576,5, 0)*$J875/2, 2),0), "Data for year not available"))</f>
        <v>Please input data</v>
      </c>
      <c r="J875" s="61" t="str">
        <f>IF(ISBLANK(D875), "", IF(D875&gt;=INDEX('Data Spreadsheet'!B:B, MATCH(E875, 'Data Spreadsheet'!A:A, 1)), 0, 1))</f>
        <v/>
      </c>
    </row>
    <row r="876" spans="1:10">
      <c r="A876" s="63"/>
      <c r="B876" s="63"/>
      <c r="C876" s="63"/>
      <c r="D876" s="63"/>
      <c r="E876" s="72"/>
      <c r="F876" s="82" t="str">
        <f>IF(COUNTBLANK(D876:E876)&gt;0, "Please input data", IF(COUNTIF('Data Spreadsheet'!$A$2:$A$1048576, E876)&gt;0, IFERROR(ROUND(VLOOKUP($E876&amp;ROUNDUP($D876, -2), 'PaySched Lookups'!$1:$1048576, 2, 0)*$J876/2,2), 0), "Data for year not available"))</f>
        <v>Please input data</v>
      </c>
      <c r="G876" s="82" t="str">
        <f>IF(COUNTBLANK(D876:E876)&gt;0, "Please input data", IF(COUNTIF('Data Spreadsheet'!$A$2:$A$1048576, E876)&gt;0,  IFERROR(ROUND(VLOOKUP($E876&amp;ROUNDUP($D876, -2), 'PaySched Lookups'!$1:$1048576, 3, 0)*$J876/2,2), 0), "Data for year not available"))</f>
        <v>Please input data</v>
      </c>
      <c r="H876" s="82" t="str">
        <f>IF(COUNTBLANK(D876:E876)&gt;0,"Please input data",IF(COUNTIF('Data Spreadsheet'!$A$2:$A$1048576,E876)&gt;0,IFERROR(ROUND(VLOOKUP($E876&amp;ROUNDUP($D876,-2),'PaySched Lookups'!$1:$1048576,4,0)*$J876/2,2),0),"Data for year not available"))</f>
        <v>Please input data</v>
      </c>
      <c r="I876" s="82" t="str">
        <f>IF(COUNTBLANK(D876:E876)&gt;0, "Please input data", IF(COUNTIF('Data Spreadsheet'!$A$2:$A$1048576,E876)&gt;0, IFERROR(ROUND(VLOOKUP($E876&amp;ROUNDUP($D876, -2), 'PaySched Lookups'!$1:$1048576,5, 0)*$J876/2, 2),0), "Data for year not available"))</f>
        <v>Please input data</v>
      </c>
      <c r="J876" s="61" t="str">
        <f>IF(ISBLANK(D876), "", IF(D876&gt;=INDEX('Data Spreadsheet'!B:B, MATCH(E876, 'Data Spreadsheet'!A:A, 1)), 0, 1))</f>
        <v/>
      </c>
    </row>
    <row r="877" spans="1:10">
      <c r="A877" s="63"/>
      <c r="B877" s="63"/>
      <c r="C877" s="63"/>
      <c r="D877" s="63"/>
      <c r="E877" s="72"/>
      <c r="F877" s="82" t="str">
        <f>IF(COUNTBLANK(D877:E877)&gt;0, "Please input data", IF(COUNTIF('Data Spreadsheet'!$A$2:$A$1048576, E877)&gt;0, IFERROR(ROUND(VLOOKUP($E877&amp;ROUNDUP($D877, -2), 'PaySched Lookups'!$1:$1048576, 2, 0)*$J877/2,2), 0), "Data for year not available"))</f>
        <v>Please input data</v>
      </c>
      <c r="G877" s="82" t="str">
        <f>IF(COUNTBLANK(D877:E877)&gt;0, "Please input data", IF(COUNTIF('Data Spreadsheet'!$A$2:$A$1048576, E877)&gt;0,  IFERROR(ROUND(VLOOKUP($E877&amp;ROUNDUP($D877, -2), 'PaySched Lookups'!$1:$1048576, 3, 0)*$J877/2,2), 0), "Data for year not available"))</f>
        <v>Please input data</v>
      </c>
      <c r="H877" s="82" t="str">
        <f>IF(COUNTBLANK(D877:E877)&gt;0,"Please input data",IF(COUNTIF('Data Spreadsheet'!$A$2:$A$1048576,E877)&gt;0,IFERROR(ROUND(VLOOKUP($E877&amp;ROUNDUP($D877,-2),'PaySched Lookups'!$1:$1048576,4,0)*$J877/2,2),0),"Data for year not available"))</f>
        <v>Please input data</v>
      </c>
      <c r="I877" s="82" t="str">
        <f>IF(COUNTBLANK(D877:E877)&gt;0, "Please input data", IF(COUNTIF('Data Spreadsheet'!$A$2:$A$1048576,E877)&gt;0, IFERROR(ROUND(VLOOKUP($E877&amp;ROUNDUP($D877, -2), 'PaySched Lookups'!$1:$1048576,5, 0)*$J877/2, 2),0), "Data for year not available"))</f>
        <v>Please input data</v>
      </c>
      <c r="J877" s="61" t="str">
        <f>IF(ISBLANK(D877), "", IF(D877&gt;=INDEX('Data Spreadsheet'!B:B, MATCH(E877, 'Data Spreadsheet'!A:A, 1)), 0, 1))</f>
        <v/>
      </c>
    </row>
    <row r="878" spans="1:10">
      <c r="A878" s="63"/>
      <c r="B878" s="63"/>
      <c r="C878" s="63"/>
      <c r="D878" s="63"/>
      <c r="E878" s="72"/>
      <c r="F878" s="82" t="str">
        <f>IF(COUNTBLANK(D878:E878)&gt;0, "Please input data", IF(COUNTIF('Data Spreadsheet'!$A$2:$A$1048576, E878)&gt;0, IFERROR(ROUND(VLOOKUP($E878&amp;ROUNDUP($D878, -2), 'PaySched Lookups'!$1:$1048576, 2, 0)*$J878/2,2), 0), "Data for year not available"))</f>
        <v>Please input data</v>
      </c>
      <c r="G878" s="82" t="str">
        <f>IF(COUNTBLANK(D878:E878)&gt;0, "Please input data", IF(COUNTIF('Data Spreadsheet'!$A$2:$A$1048576, E878)&gt;0,  IFERROR(ROUND(VLOOKUP($E878&amp;ROUNDUP($D878, -2), 'PaySched Lookups'!$1:$1048576, 3, 0)*$J878/2,2), 0), "Data for year not available"))</f>
        <v>Please input data</v>
      </c>
      <c r="H878" s="82" t="str">
        <f>IF(COUNTBLANK(D878:E878)&gt;0,"Please input data",IF(COUNTIF('Data Spreadsheet'!$A$2:$A$1048576,E878)&gt;0,IFERROR(ROUND(VLOOKUP($E878&amp;ROUNDUP($D878,-2),'PaySched Lookups'!$1:$1048576,4,0)*$J878/2,2),0),"Data for year not available"))</f>
        <v>Please input data</v>
      </c>
      <c r="I878" s="82" t="str">
        <f>IF(COUNTBLANK(D878:E878)&gt;0, "Please input data", IF(COUNTIF('Data Spreadsheet'!$A$2:$A$1048576,E878)&gt;0, IFERROR(ROUND(VLOOKUP($E878&amp;ROUNDUP($D878, -2), 'PaySched Lookups'!$1:$1048576,5, 0)*$J878/2, 2),0), "Data for year not available"))</f>
        <v>Please input data</v>
      </c>
      <c r="J878" s="61" t="str">
        <f>IF(ISBLANK(D878), "", IF(D878&gt;=INDEX('Data Spreadsheet'!B:B, MATCH(E878, 'Data Spreadsheet'!A:A, 1)), 0, 1))</f>
        <v/>
      </c>
    </row>
    <row r="879" spans="1:10">
      <c r="A879" s="63"/>
      <c r="B879" s="63"/>
      <c r="C879" s="63"/>
      <c r="D879" s="63"/>
      <c r="E879" s="72"/>
      <c r="F879" s="82" t="str">
        <f>IF(COUNTBLANK(D879:E879)&gt;0, "Please input data", IF(COUNTIF('Data Spreadsheet'!$A$2:$A$1048576, E879)&gt;0, IFERROR(ROUND(VLOOKUP($E879&amp;ROUNDUP($D879, -2), 'PaySched Lookups'!$1:$1048576, 2, 0)*$J879/2,2), 0), "Data for year not available"))</f>
        <v>Please input data</v>
      </c>
      <c r="G879" s="82" t="str">
        <f>IF(COUNTBLANK(D879:E879)&gt;0, "Please input data", IF(COUNTIF('Data Spreadsheet'!$A$2:$A$1048576, E879)&gt;0,  IFERROR(ROUND(VLOOKUP($E879&amp;ROUNDUP($D879, -2), 'PaySched Lookups'!$1:$1048576, 3, 0)*$J879/2,2), 0), "Data for year not available"))</f>
        <v>Please input data</v>
      </c>
      <c r="H879" s="82" t="str">
        <f>IF(COUNTBLANK(D879:E879)&gt;0,"Please input data",IF(COUNTIF('Data Spreadsheet'!$A$2:$A$1048576,E879)&gt;0,IFERROR(ROUND(VLOOKUP($E879&amp;ROUNDUP($D879,-2),'PaySched Lookups'!$1:$1048576,4,0)*$J879/2,2),0),"Data for year not available"))</f>
        <v>Please input data</v>
      </c>
      <c r="I879" s="82" t="str">
        <f>IF(COUNTBLANK(D879:E879)&gt;0, "Please input data", IF(COUNTIF('Data Spreadsheet'!$A$2:$A$1048576,E879)&gt;0, IFERROR(ROUND(VLOOKUP($E879&amp;ROUNDUP($D879, -2), 'PaySched Lookups'!$1:$1048576,5, 0)*$J879/2, 2),0), "Data for year not available"))</f>
        <v>Please input data</v>
      </c>
      <c r="J879" s="61" t="str">
        <f>IF(ISBLANK(D879), "", IF(D879&gt;=INDEX('Data Spreadsheet'!B:B, MATCH(E879, 'Data Spreadsheet'!A:A, 1)), 0, 1))</f>
        <v/>
      </c>
    </row>
    <row r="880" spans="1:10">
      <c r="A880" s="63"/>
      <c r="B880" s="63"/>
      <c r="C880" s="63"/>
      <c r="D880" s="63"/>
      <c r="E880" s="72"/>
      <c r="F880" s="82" t="str">
        <f>IF(COUNTBLANK(D880:E880)&gt;0, "Please input data", IF(COUNTIF('Data Spreadsheet'!$A$2:$A$1048576, E880)&gt;0, IFERROR(ROUND(VLOOKUP($E880&amp;ROUNDUP($D880, -2), 'PaySched Lookups'!$1:$1048576, 2, 0)*$J880/2,2), 0), "Data for year not available"))</f>
        <v>Please input data</v>
      </c>
      <c r="G880" s="82" t="str">
        <f>IF(COUNTBLANK(D880:E880)&gt;0, "Please input data", IF(COUNTIF('Data Spreadsheet'!$A$2:$A$1048576, E880)&gt;0,  IFERROR(ROUND(VLOOKUP($E880&amp;ROUNDUP($D880, -2), 'PaySched Lookups'!$1:$1048576, 3, 0)*$J880/2,2), 0), "Data for year not available"))</f>
        <v>Please input data</v>
      </c>
      <c r="H880" s="82" t="str">
        <f>IF(COUNTBLANK(D880:E880)&gt;0,"Please input data",IF(COUNTIF('Data Spreadsheet'!$A$2:$A$1048576,E880)&gt;0,IFERROR(ROUND(VLOOKUP($E880&amp;ROUNDUP($D880,-2),'PaySched Lookups'!$1:$1048576,4,0)*$J880/2,2),0),"Data for year not available"))</f>
        <v>Please input data</v>
      </c>
      <c r="I880" s="82" t="str">
        <f>IF(COUNTBLANK(D880:E880)&gt;0, "Please input data", IF(COUNTIF('Data Spreadsheet'!$A$2:$A$1048576,E880)&gt;0, IFERROR(ROUND(VLOOKUP($E880&amp;ROUNDUP($D880, -2), 'PaySched Lookups'!$1:$1048576,5, 0)*$J880/2, 2),0), "Data for year not available"))</f>
        <v>Please input data</v>
      </c>
      <c r="J880" s="61" t="str">
        <f>IF(ISBLANK(D880), "", IF(D880&gt;=INDEX('Data Spreadsheet'!B:B, MATCH(E880, 'Data Spreadsheet'!A:A, 1)), 0, 1))</f>
        <v/>
      </c>
    </row>
    <row r="881" spans="1:10">
      <c r="A881" s="63"/>
      <c r="B881" s="63"/>
      <c r="C881" s="63"/>
      <c r="D881" s="63"/>
      <c r="E881" s="72"/>
      <c r="F881" s="82" t="str">
        <f>IF(COUNTBLANK(D881:E881)&gt;0, "Please input data", IF(COUNTIF('Data Spreadsheet'!$A$2:$A$1048576, E881)&gt;0, IFERROR(ROUND(VLOOKUP($E881&amp;ROUNDUP($D881, -2), 'PaySched Lookups'!$1:$1048576, 2, 0)*$J881/2,2), 0), "Data for year not available"))</f>
        <v>Please input data</v>
      </c>
      <c r="G881" s="82" t="str">
        <f>IF(COUNTBLANK(D881:E881)&gt;0, "Please input data", IF(COUNTIF('Data Spreadsheet'!$A$2:$A$1048576, E881)&gt;0,  IFERROR(ROUND(VLOOKUP($E881&amp;ROUNDUP($D881, -2), 'PaySched Lookups'!$1:$1048576, 3, 0)*$J881/2,2), 0), "Data for year not available"))</f>
        <v>Please input data</v>
      </c>
      <c r="H881" s="82" t="str">
        <f>IF(COUNTBLANK(D881:E881)&gt;0,"Please input data",IF(COUNTIF('Data Spreadsheet'!$A$2:$A$1048576,E881)&gt;0,IFERROR(ROUND(VLOOKUP($E881&amp;ROUNDUP($D881,-2),'PaySched Lookups'!$1:$1048576,4,0)*$J881/2,2),0),"Data for year not available"))</f>
        <v>Please input data</v>
      </c>
      <c r="I881" s="82" t="str">
        <f>IF(COUNTBLANK(D881:E881)&gt;0, "Please input data", IF(COUNTIF('Data Spreadsheet'!$A$2:$A$1048576,E881)&gt;0, IFERROR(ROUND(VLOOKUP($E881&amp;ROUNDUP($D881, -2), 'PaySched Lookups'!$1:$1048576,5, 0)*$J881/2, 2),0), "Data for year not available"))</f>
        <v>Please input data</v>
      </c>
      <c r="J881" s="61" t="str">
        <f>IF(ISBLANK(D881), "", IF(D881&gt;=INDEX('Data Spreadsheet'!B:B, MATCH(E881, 'Data Spreadsheet'!A:A, 1)), 0, 1))</f>
        <v/>
      </c>
    </row>
    <row r="882" spans="1:10">
      <c r="A882" s="63"/>
      <c r="B882" s="63"/>
      <c r="C882" s="63"/>
      <c r="D882" s="63"/>
      <c r="E882" s="72"/>
      <c r="F882" s="82" t="str">
        <f>IF(COUNTBLANK(D882:E882)&gt;0, "Please input data", IF(COUNTIF('Data Spreadsheet'!$A$2:$A$1048576, E882)&gt;0, IFERROR(ROUND(VLOOKUP($E882&amp;ROUNDUP($D882, -2), 'PaySched Lookups'!$1:$1048576, 2, 0)*$J882/2,2), 0), "Data for year not available"))</f>
        <v>Please input data</v>
      </c>
      <c r="G882" s="82" t="str">
        <f>IF(COUNTBLANK(D882:E882)&gt;0, "Please input data", IF(COUNTIF('Data Spreadsheet'!$A$2:$A$1048576, E882)&gt;0,  IFERROR(ROUND(VLOOKUP($E882&amp;ROUNDUP($D882, -2), 'PaySched Lookups'!$1:$1048576, 3, 0)*$J882/2,2), 0), "Data for year not available"))</f>
        <v>Please input data</v>
      </c>
      <c r="H882" s="82" t="str">
        <f>IF(COUNTBLANK(D882:E882)&gt;0,"Please input data",IF(COUNTIF('Data Spreadsheet'!$A$2:$A$1048576,E882)&gt;0,IFERROR(ROUND(VLOOKUP($E882&amp;ROUNDUP($D882,-2),'PaySched Lookups'!$1:$1048576,4,0)*$J882/2,2),0),"Data for year not available"))</f>
        <v>Please input data</v>
      </c>
      <c r="I882" s="82" t="str">
        <f>IF(COUNTBLANK(D882:E882)&gt;0, "Please input data", IF(COUNTIF('Data Spreadsheet'!$A$2:$A$1048576,E882)&gt;0, IFERROR(ROUND(VLOOKUP($E882&amp;ROUNDUP($D882, -2), 'PaySched Lookups'!$1:$1048576,5, 0)*$J882/2, 2),0), "Data for year not available"))</f>
        <v>Please input data</v>
      </c>
      <c r="J882" s="61" t="str">
        <f>IF(ISBLANK(D882), "", IF(D882&gt;=INDEX('Data Spreadsheet'!B:B, MATCH(E882, 'Data Spreadsheet'!A:A, 1)), 0, 1))</f>
        <v/>
      </c>
    </row>
    <row r="883" spans="1:10">
      <c r="A883" s="63"/>
      <c r="B883" s="63"/>
      <c r="C883" s="63"/>
      <c r="D883" s="63"/>
      <c r="E883" s="72"/>
      <c r="F883" s="82" t="str">
        <f>IF(COUNTBLANK(D883:E883)&gt;0, "Please input data", IF(COUNTIF('Data Spreadsheet'!$A$2:$A$1048576, E883)&gt;0, IFERROR(ROUND(VLOOKUP($E883&amp;ROUNDUP($D883, -2), 'PaySched Lookups'!$1:$1048576, 2, 0)*$J883/2,2), 0), "Data for year not available"))</f>
        <v>Please input data</v>
      </c>
      <c r="G883" s="82" t="str">
        <f>IF(COUNTBLANK(D883:E883)&gt;0, "Please input data", IF(COUNTIF('Data Spreadsheet'!$A$2:$A$1048576, E883)&gt;0,  IFERROR(ROUND(VLOOKUP($E883&amp;ROUNDUP($D883, -2), 'PaySched Lookups'!$1:$1048576, 3, 0)*$J883/2,2), 0), "Data for year not available"))</f>
        <v>Please input data</v>
      </c>
      <c r="H883" s="82" t="str">
        <f>IF(COUNTBLANK(D883:E883)&gt;0,"Please input data",IF(COUNTIF('Data Spreadsheet'!$A$2:$A$1048576,E883)&gt;0,IFERROR(ROUND(VLOOKUP($E883&amp;ROUNDUP($D883,-2),'PaySched Lookups'!$1:$1048576,4,0)*$J883/2,2),0),"Data for year not available"))</f>
        <v>Please input data</v>
      </c>
      <c r="I883" s="82" t="str">
        <f>IF(COUNTBLANK(D883:E883)&gt;0, "Please input data", IF(COUNTIF('Data Spreadsheet'!$A$2:$A$1048576,E883)&gt;0, IFERROR(ROUND(VLOOKUP($E883&amp;ROUNDUP($D883, -2), 'PaySched Lookups'!$1:$1048576,5, 0)*$J883/2, 2),0), "Data for year not available"))</f>
        <v>Please input data</v>
      </c>
      <c r="J883" s="61" t="str">
        <f>IF(ISBLANK(D883), "", IF(D883&gt;=INDEX('Data Spreadsheet'!B:B, MATCH(E883, 'Data Spreadsheet'!A:A, 1)), 0, 1))</f>
        <v/>
      </c>
    </row>
    <row r="884" spans="1:10">
      <c r="A884" s="63"/>
      <c r="B884" s="63"/>
      <c r="C884" s="63"/>
      <c r="D884" s="63"/>
      <c r="E884" s="72"/>
      <c r="F884" s="82" t="str">
        <f>IF(COUNTBLANK(D884:E884)&gt;0, "Please input data", IF(COUNTIF('Data Spreadsheet'!$A$2:$A$1048576, E884)&gt;0, IFERROR(ROUND(VLOOKUP($E884&amp;ROUNDUP($D884, -2), 'PaySched Lookups'!$1:$1048576, 2, 0)*$J884/2,2), 0), "Data for year not available"))</f>
        <v>Please input data</v>
      </c>
      <c r="G884" s="82" t="str">
        <f>IF(COUNTBLANK(D884:E884)&gt;0, "Please input data", IF(COUNTIF('Data Spreadsheet'!$A$2:$A$1048576, E884)&gt;0,  IFERROR(ROUND(VLOOKUP($E884&amp;ROUNDUP($D884, -2), 'PaySched Lookups'!$1:$1048576, 3, 0)*$J884/2,2), 0), "Data for year not available"))</f>
        <v>Please input data</v>
      </c>
      <c r="H884" s="82" t="str">
        <f>IF(COUNTBLANK(D884:E884)&gt;0,"Please input data",IF(COUNTIF('Data Spreadsheet'!$A$2:$A$1048576,E884)&gt;0,IFERROR(ROUND(VLOOKUP($E884&amp;ROUNDUP($D884,-2),'PaySched Lookups'!$1:$1048576,4,0)*$J884/2,2),0),"Data for year not available"))</f>
        <v>Please input data</v>
      </c>
      <c r="I884" s="82" t="str">
        <f>IF(COUNTBLANK(D884:E884)&gt;0, "Please input data", IF(COUNTIF('Data Spreadsheet'!$A$2:$A$1048576,E884)&gt;0, IFERROR(ROUND(VLOOKUP($E884&amp;ROUNDUP($D884, -2), 'PaySched Lookups'!$1:$1048576,5, 0)*$J884/2, 2),0), "Data for year not available"))</f>
        <v>Please input data</v>
      </c>
      <c r="J884" s="61" t="str">
        <f>IF(ISBLANK(D884), "", IF(D884&gt;=INDEX('Data Spreadsheet'!B:B, MATCH(E884, 'Data Spreadsheet'!A:A, 1)), 0, 1))</f>
        <v/>
      </c>
    </row>
    <row r="885" spans="1:10">
      <c r="A885" s="63"/>
      <c r="B885" s="63"/>
      <c r="C885" s="63"/>
      <c r="D885" s="63"/>
      <c r="E885" s="72"/>
      <c r="F885" s="82" t="str">
        <f>IF(COUNTBLANK(D885:E885)&gt;0, "Please input data", IF(COUNTIF('Data Spreadsheet'!$A$2:$A$1048576, E885)&gt;0, IFERROR(ROUND(VLOOKUP($E885&amp;ROUNDUP($D885, -2), 'PaySched Lookups'!$1:$1048576, 2, 0)*$J885/2,2), 0), "Data for year not available"))</f>
        <v>Please input data</v>
      </c>
      <c r="G885" s="82" t="str">
        <f>IF(COUNTBLANK(D885:E885)&gt;0, "Please input data", IF(COUNTIF('Data Spreadsheet'!$A$2:$A$1048576, E885)&gt;0,  IFERROR(ROUND(VLOOKUP($E885&amp;ROUNDUP($D885, -2), 'PaySched Lookups'!$1:$1048576, 3, 0)*$J885/2,2), 0), "Data for year not available"))</f>
        <v>Please input data</v>
      </c>
      <c r="H885" s="82" t="str">
        <f>IF(COUNTBLANK(D885:E885)&gt;0,"Please input data",IF(COUNTIF('Data Spreadsheet'!$A$2:$A$1048576,E885)&gt;0,IFERROR(ROUND(VLOOKUP($E885&amp;ROUNDUP($D885,-2),'PaySched Lookups'!$1:$1048576,4,0)*$J885/2,2),0),"Data for year not available"))</f>
        <v>Please input data</v>
      </c>
      <c r="I885" s="82" t="str">
        <f>IF(COUNTBLANK(D885:E885)&gt;0, "Please input data", IF(COUNTIF('Data Spreadsheet'!$A$2:$A$1048576,E885)&gt;0, IFERROR(ROUND(VLOOKUP($E885&amp;ROUNDUP($D885, -2), 'PaySched Lookups'!$1:$1048576,5, 0)*$J885/2, 2),0), "Data for year not available"))</f>
        <v>Please input data</v>
      </c>
      <c r="J885" s="61" t="str">
        <f>IF(ISBLANK(D885), "", IF(D885&gt;=INDEX('Data Spreadsheet'!B:B, MATCH(E885, 'Data Spreadsheet'!A:A, 1)), 0, 1))</f>
        <v/>
      </c>
    </row>
    <row r="886" spans="1:10">
      <c r="A886" s="63"/>
      <c r="B886" s="63"/>
      <c r="C886" s="63"/>
      <c r="D886" s="63"/>
      <c r="E886" s="72"/>
      <c r="F886" s="82" t="str">
        <f>IF(COUNTBLANK(D886:E886)&gt;0, "Please input data", IF(COUNTIF('Data Spreadsheet'!$A$2:$A$1048576, E886)&gt;0, IFERROR(ROUND(VLOOKUP($E886&amp;ROUNDUP($D886, -2), 'PaySched Lookups'!$1:$1048576, 2, 0)*$J886/2,2), 0), "Data for year not available"))</f>
        <v>Please input data</v>
      </c>
      <c r="G886" s="82" t="str">
        <f>IF(COUNTBLANK(D886:E886)&gt;0, "Please input data", IF(COUNTIF('Data Spreadsheet'!$A$2:$A$1048576, E886)&gt;0,  IFERROR(ROUND(VLOOKUP($E886&amp;ROUNDUP($D886, -2), 'PaySched Lookups'!$1:$1048576, 3, 0)*$J886/2,2), 0), "Data for year not available"))</f>
        <v>Please input data</v>
      </c>
      <c r="H886" s="82" t="str">
        <f>IF(COUNTBLANK(D886:E886)&gt;0,"Please input data",IF(COUNTIF('Data Spreadsheet'!$A$2:$A$1048576,E886)&gt;0,IFERROR(ROUND(VLOOKUP($E886&amp;ROUNDUP($D886,-2),'PaySched Lookups'!$1:$1048576,4,0)*$J886/2,2),0),"Data for year not available"))</f>
        <v>Please input data</v>
      </c>
      <c r="I886" s="82" t="str">
        <f>IF(COUNTBLANK(D886:E886)&gt;0, "Please input data", IF(COUNTIF('Data Spreadsheet'!$A$2:$A$1048576,E886)&gt;0, IFERROR(ROUND(VLOOKUP($E886&amp;ROUNDUP($D886, -2), 'PaySched Lookups'!$1:$1048576,5, 0)*$J886/2, 2),0), "Data for year not available"))</f>
        <v>Please input data</v>
      </c>
      <c r="J886" s="61" t="str">
        <f>IF(ISBLANK(D886), "", IF(D886&gt;=INDEX('Data Spreadsheet'!B:B, MATCH(E886, 'Data Spreadsheet'!A:A, 1)), 0, 1))</f>
        <v/>
      </c>
    </row>
    <row r="887" spans="1:10">
      <c r="A887" s="63"/>
      <c r="B887" s="63"/>
      <c r="C887" s="63"/>
      <c r="D887" s="63"/>
      <c r="E887" s="72"/>
      <c r="F887" s="82" t="str">
        <f>IF(COUNTBLANK(D887:E887)&gt;0, "Please input data", IF(COUNTIF('Data Spreadsheet'!$A$2:$A$1048576, E887)&gt;0, IFERROR(ROUND(VLOOKUP($E887&amp;ROUNDUP($D887, -2), 'PaySched Lookups'!$1:$1048576, 2, 0)*$J887/2,2), 0), "Data for year not available"))</f>
        <v>Please input data</v>
      </c>
      <c r="G887" s="82" t="str">
        <f>IF(COUNTBLANK(D887:E887)&gt;0, "Please input data", IF(COUNTIF('Data Spreadsheet'!$A$2:$A$1048576, E887)&gt;0,  IFERROR(ROUND(VLOOKUP($E887&amp;ROUNDUP($D887, -2), 'PaySched Lookups'!$1:$1048576, 3, 0)*$J887/2,2), 0), "Data for year not available"))</f>
        <v>Please input data</v>
      </c>
      <c r="H887" s="82" t="str">
        <f>IF(COUNTBLANK(D887:E887)&gt;0,"Please input data",IF(COUNTIF('Data Spreadsheet'!$A$2:$A$1048576,E887)&gt;0,IFERROR(ROUND(VLOOKUP($E887&amp;ROUNDUP($D887,-2),'PaySched Lookups'!$1:$1048576,4,0)*$J887/2,2),0),"Data for year not available"))</f>
        <v>Please input data</v>
      </c>
      <c r="I887" s="82" t="str">
        <f>IF(COUNTBLANK(D887:E887)&gt;0, "Please input data", IF(COUNTIF('Data Spreadsheet'!$A$2:$A$1048576,E887)&gt;0, IFERROR(ROUND(VLOOKUP($E887&amp;ROUNDUP($D887, -2), 'PaySched Lookups'!$1:$1048576,5, 0)*$J887/2, 2),0), "Data for year not available"))</f>
        <v>Please input data</v>
      </c>
      <c r="J887" s="61" t="str">
        <f>IF(ISBLANK(D887), "", IF(D887&gt;=INDEX('Data Spreadsheet'!B:B, MATCH(E887, 'Data Spreadsheet'!A:A, 1)), 0, 1))</f>
        <v/>
      </c>
    </row>
    <row r="888" spans="1:10">
      <c r="A888" s="63"/>
      <c r="B888" s="63"/>
      <c r="C888" s="63"/>
      <c r="D888" s="63"/>
      <c r="E888" s="72"/>
      <c r="F888" s="82" t="str">
        <f>IF(COUNTBLANK(D888:E888)&gt;0, "Please input data", IF(COUNTIF('Data Spreadsheet'!$A$2:$A$1048576, E888)&gt;0, IFERROR(ROUND(VLOOKUP($E888&amp;ROUNDUP($D888, -2), 'PaySched Lookups'!$1:$1048576, 2, 0)*$J888/2,2), 0), "Data for year not available"))</f>
        <v>Please input data</v>
      </c>
      <c r="G888" s="82" t="str">
        <f>IF(COUNTBLANK(D888:E888)&gt;0, "Please input data", IF(COUNTIF('Data Spreadsheet'!$A$2:$A$1048576, E888)&gt;0,  IFERROR(ROUND(VLOOKUP($E888&amp;ROUNDUP($D888, -2), 'PaySched Lookups'!$1:$1048576, 3, 0)*$J888/2,2), 0), "Data for year not available"))</f>
        <v>Please input data</v>
      </c>
      <c r="H888" s="82" t="str">
        <f>IF(COUNTBLANK(D888:E888)&gt;0,"Please input data",IF(COUNTIF('Data Spreadsheet'!$A$2:$A$1048576,E888)&gt;0,IFERROR(ROUND(VLOOKUP($E888&amp;ROUNDUP($D888,-2),'PaySched Lookups'!$1:$1048576,4,0)*$J888/2,2),0),"Data for year not available"))</f>
        <v>Please input data</v>
      </c>
      <c r="I888" s="82" t="str">
        <f>IF(COUNTBLANK(D888:E888)&gt;0, "Please input data", IF(COUNTIF('Data Spreadsheet'!$A$2:$A$1048576,E888)&gt;0, IFERROR(ROUND(VLOOKUP($E888&amp;ROUNDUP($D888, -2), 'PaySched Lookups'!$1:$1048576,5, 0)*$J888/2, 2),0), "Data for year not available"))</f>
        <v>Please input data</v>
      </c>
      <c r="J888" s="61" t="str">
        <f>IF(ISBLANK(D888), "", IF(D888&gt;=INDEX('Data Spreadsheet'!B:B, MATCH(E888, 'Data Spreadsheet'!A:A, 1)), 0, 1))</f>
        <v/>
      </c>
    </row>
    <row r="889" spans="1:10">
      <c r="A889" s="63"/>
      <c r="B889" s="63"/>
      <c r="C889" s="63"/>
      <c r="D889" s="63"/>
      <c r="E889" s="72"/>
      <c r="F889" s="82" t="str">
        <f>IF(COUNTBLANK(D889:E889)&gt;0, "Please input data", IF(COUNTIF('Data Spreadsheet'!$A$2:$A$1048576, E889)&gt;0, IFERROR(ROUND(VLOOKUP($E889&amp;ROUNDUP($D889, -2), 'PaySched Lookups'!$1:$1048576, 2, 0)*$J889/2,2), 0), "Data for year not available"))</f>
        <v>Please input data</v>
      </c>
      <c r="G889" s="82" t="str">
        <f>IF(COUNTBLANK(D889:E889)&gt;0, "Please input data", IF(COUNTIF('Data Spreadsheet'!$A$2:$A$1048576, E889)&gt;0,  IFERROR(ROUND(VLOOKUP($E889&amp;ROUNDUP($D889, -2), 'PaySched Lookups'!$1:$1048576, 3, 0)*$J889/2,2), 0), "Data for year not available"))</f>
        <v>Please input data</v>
      </c>
      <c r="H889" s="82" t="str">
        <f>IF(COUNTBLANK(D889:E889)&gt;0,"Please input data",IF(COUNTIF('Data Spreadsheet'!$A$2:$A$1048576,E889)&gt;0,IFERROR(ROUND(VLOOKUP($E889&amp;ROUNDUP($D889,-2),'PaySched Lookups'!$1:$1048576,4,0)*$J889/2,2),0),"Data for year not available"))</f>
        <v>Please input data</v>
      </c>
      <c r="I889" s="82" t="str">
        <f>IF(COUNTBLANK(D889:E889)&gt;0, "Please input data", IF(COUNTIF('Data Spreadsheet'!$A$2:$A$1048576,E889)&gt;0, IFERROR(ROUND(VLOOKUP($E889&amp;ROUNDUP($D889, -2), 'PaySched Lookups'!$1:$1048576,5, 0)*$J889/2, 2),0), "Data for year not available"))</f>
        <v>Please input data</v>
      </c>
      <c r="J889" s="61" t="str">
        <f>IF(ISBLANK(D889), "", IF(D889&gt;=INDEX('Data Spreadsheet'!B:B, MATCH(E889, 'Data Spreadsheet'!A:A, 1)), 0, 1))</f>
        <v/>
      </c>
    </row>
    <row r="890" spans="1:10">
      <c r="A890" s="63"/>
      <c r="B890" s="63"/>
      <c r="C890" s="63"/>
      <c r="D890" s="63"/>
      <c r="E890" s="72"/>
      <c r="F890" s="82" t="str">
        <f>IF(COUNTBLANK(D890:E890)&gt;0, "Please input data", IF(COUNTIF('Data Spreadsheet'!$A$2:$A$1048576, E890)&gt;0, IFERROR(ROUND(VLOOKUP($E890&amp;ROUNDUP($D890, -2), 'PaySched Lookups'!$1:$1048576, 2, 0)*$J890/2,2), 0), "Data for year not available"))</f>
        <v>Please input data</v>
      </c>
      <c r="G890" s="82" t="str">
        <f>IF(COUNTBLANK(D890:E890)&gt;0, "Please input data", IF(COUNTIF('Data Spreadsheet'!$A$2:$A$1048576, E890)&gt;0,  IFERROR(ROUND(VLOOKUP($E890&amp;ROUNDUP($D890, -2), 'PaySched Lookups'!$1:$1048576, 3, 0)*$J890/2,2), 0), "Data for year not available"))</f>
        <v>Please input data</v>
      </c>
      <c r="H890" s="82" t="str">
        <f>IF(COUNTBLANK(D890:E890)&gt;0,"Please input data",IF(COUNTIF('Data Spreadsheet'!$A$2:$A$1048576,E890)&gt;0,IFERROR(ROUND(VLOOKUP($E890&amp;ROUNDUP($D890,-2),'PaySched Lookups'!$1:$1048576,4,0)*$J890/2,2),0),"Data for year not available"))</f>
        <v>Please input data</v>
      </c>
      <c r="I890" s="82" t="str">
        <f>IF(COUNTBLANK(D890:E890)&gt;0, "Please input data", IF(COUNTIF('Data Spreadsheet'!$A$2:$A$1048576,E890)&gt;0, IFERROR(ROUND(VLOOKUP($E890&amp;ROUNDUP($D890, -2), 'PaySched Lookups'!$1:$1048576,5, 0)*$J890/2, 2),0), "Data for year not available"))</f>
        <v>Please input data</v>
      </c>
      <c r="J890" s="61" t="str">
        <f>IF(ISBLANK(D890), "", IF(D890&gt;=INDEX('Data Spreadsheet'!B:B, MATCH(E890, 'Data Spreadsheet'!A:A, 1)), 0, 1))</f>
        <v/>
      </c>
    </row>
    <row r="891" spans="1:10">
      <c r="A891" s="63"/>
      <c r="B891" s="63"/>
      <c r="C891" s="63"/>
      <c r="D891" s="63"/>
      <c r="E891" s="72"/>
      <c r="F891" s="82" t="str">
        <f>IF(COUNTBLANK(D891:E891)&gt;0, "Please input data", IF(COUNTIF('Data Spreadsheet'!$A$2:$A$1048576, E891)&gt;0, IFERROR(ROUND(VLOOKUP($E891&amp;ROUNDUP($D891, -2), 'PaySched Lookups'!$1:$1048576, 2, 0)*$J891/2,2), 0), "Data for year not available"))</f>
        <v>Please input data</v>
      </c>
      <c r="G891" s="82" t="str">
        <f>IF(COUNTBLANK(D891:E891)&gt;0, "Please input data", IF(COUNTIF('Data Spreadsheet'!$A$2:$A$1048576, E891)&gt;0,  IFERROR(ROUND(VLOOKUP($E891&amp;ROUNDUP($D891, -2), 'PaySched Lookups'!$1:$1048576, 3, 0)*$J891/2,2), 0), "Data for year not available"))</f>
        <v>Please input data</v>
      </c>
      <c r="H891" s="82" t="str">
        <f>IF(COUNTBLANK(D891:E891)&gt;0,"Please input data",IF(COUNTIF('Data Spreadsheet'!$A$2:$A$1048576,E891)&gt;0,IFERROR(ROUND(VLOOKUP($E891&amp;ROUNDUP($D891,-2),'PaySched Lookups'!$1:$1048576,4,0)*$J891/2,2),0),"Data for year not available"))</f>
        <v>Please input data</v>
      </c>
      <c r="I891" s="82" t="str">
        <f>IF(COUNTBLANK(D891:E891)&gt;0, "Please input data", IF(COUNTIF('Data Spreadsheet'!$A$2:$A$1048576,E891)&gt;0, IFERROR(ROUND(VLOOKUP($E891&amp;ROUNDUP($D891, -2), 'PaySched Lookups'!$1:$1048576,5, 0)*$J891/2, 2),0), "Data for year not available"))</f>
        <v>Please input data</v>
      </c>
      <c r="J891" s="61" t="str">
        <f>IF(ISBLANK(D891), "", IF(D891&gt;=INDEX('Data Spreadsheet'!B:B, MATCH(E891, 'Data Spreadsheet'!A:A, 1)), 0, 1))</f>
        <v/>
      </c>
    </row>
    <row r="892" spans="1:10">
      <c r="A892" s="63"/>
      <c r="B892" s="63"/>
      <c r="C892" s="63"/>
      <c r="D892" s="63"/>
      <c r="E892" s="72"/>
      <c r="F892" s="82" t="str">
        <f>IF(COUNTBLANK(D892:E892)&gt;0, "Please input data", IF(COUNTIF('Data Spreadsheet'!$A$2:$A$1048576, E892)&gt;0, IFERROR(ROUND(VLOOKUP($E892&amp;ROUNDUP($D892, -2), 'PaySched Lookups'!$1:$1048576, 2, 0)*$J892/2,2), 0), "Data for year not available"))</f>
        <v>Please input data</v>
      </c>
      <c r="G892" s="82" t="str">
        <f>IF(COUNTBLANK(D892:E892)&gt;0, "Please input data", IF(COUNTIF('Data Spreadsheet'!$A$2:$A$1048576, E892)&gt;0,  IFERROR(ROUND(VLOOKUP($E892&amp;ROUNDUP($D892, -2), 'PaySched Lookups'!$1:$1048576, 3, 0)*$J892/2,2), 0), "Data for year not available"))</f>
        <v>Please input data</v>
      </c>
      <c r="H892" s="82" t="str">
        <f>IF(COUNTBLANK(D892:E892)&gt;0,"Please input data",IF(COUNTIF('Data Spreadsheet'!$A$2:$A$1048576,E892)&gt;0,IFERROR(ROUND(VLOOKUP($E892&amp;ROUNDUP($D892,-2),'PaySched Lookups'!$1:$1048576,4,0)*$J892/2,2),0),"Data for year not available"))</f>
        <v>Please input data</v>
      </c>
      <c r="I892" s="82" t="str">
        <f>IF(COUNTBLANK(D892:E892)&gt;0, "Please input data", IF(COUNTIF('Data Spreadsheet'!$A$2:$A$1048576,E892)&gt;0, IFERROR(ROUND(VLOOKUP($E892&amp;ROUNDUP($D892, -2), 'PaySched Lookups'!$1:$1048576,5, 0)*$J892/2, 2),0), "Data for year not available"))</f>
        <v>Please input data</v>
      </c>
      <c r="J892" s="61" t="str">
        <f>IF(ISBLANK(D892), "", IF(D892&gt;=INDEX('Data Spreadsheet'!B:B, MATCH(E892, 'Data Spreadsheet'!A:A, 1)), 0, 1))</f>
        <v/>
      </c>
    </row>
    <row r="893" spans="1:10">
      <c r="A893" s="63"/>
      <c r="B893" s="63"/>
      <c r="C893" s="63"/>
      <c r="D893" s="63"/>
      <c r="E893" s="72"/>
      <c r="F893" s="82" t="str">
        <f>IF(COUNTBLANK(D893:E893)&gt;0, "Please input data", IF(COUNTIF('Data Spreadsheet'!$A$2:$A$1048576, E893)&gt;0, IFERROR(ROUND(VLOOKUP($E893&amp;ROUNDUP($D893, -2), 'PaySched Lookups'!$1:$1048576, 2, 0)*$J893/2,2), 0), "Data for year not available"))</f>
        <v>Please input data</v>
      </c>
      <c r="G893" s="82" t="str">
        <f>IF(COUNTBLANK(D893:E893)&gt;0, "Please input data", IF(COUNTIF('Data Spreadsheet'!$A$2:$A$1048576, E893)&gt;0,  IFERROR(ROUND(VLOOKUP($E893&amp;ROUNDUP($D893, -2), 'PaySched Lookups'!$1:$1048576, 3, 0)*$J893/2,2), 0), "Data for year not available"))</f>
        <v>Please input data</v>
      </c>
      <c r="H893" s="82" t="str">
        <f>IF(COUNTBLANK(D893:E893)&gt;0,"Please input data",IF(COUNTIF('Data Spreadsheet'!$A$2:$A$1048576,E893)&gt;0,IFERROR(ROUND(VLOOKUP($E893&amp;ROUNDUP($D893,-2),'PaySched Lookups'!$1:$1048576,4,0)*$J893/2,2),0),"Data for year not available"))</f>
        <v>Please input data</v>
      </c>
      <c r="I893" s="82" t="str">
        <f>IF(COUNTBLANK(D893:E893)&gt;0, "Please input data", IF(COUNTIF('Data Spreadsheet'!$A$2:$A$1048576,E893)&gt;0, IFERROR(ROUND(VLOOKUP($E893&amp;ROUNDUP($D893, -2), 'PaySched Lookups'!$1:$1048576,5, 0)*$J893/2, 2),0), "Data for year not available"))</f>
        <v>Please input data</v>
      </c>
      <c r="J893" s="61" t="str">
        <f>IF(ISBLANK(D893), "", IF(D893&gt;=INDEX('Data Spreadsheet'!B:B, MATCH(E893, 'Data Spreadsheet'!A:A, 1)), 0, 1))</f>
        <v/>
      </c>
    </row>
    <row r="894" spans="1:10">
      <c r="A894" s="63"/>
      <c r="B894" s="63"/>
      <c r="C894" s="63"/>
      <c r="D894" s="63"/>
      <c r="E894" s="72"/>
      <c r="F894" s="82" t="str">
        <f>IF(COUNTBLANK(D894:E894)&gt;0, "Please input data", IF(COUNTIF('Data Spreadsheet'!$A$2:$A$1048576, E894)&gt;0, IFERROR(ROUND(VLOOKUP($E894&amp;ROUNDUP($D894, -2), 'PaySched Lookups'!$1:$1048576, 2, 0)*$J894/2,2), 0), "Data for year not available"))</f>
        <v>Please input data</v>
      </c>
      <c r="G894" s="82" t="str">
        <f>IF(COUNTBLANK(D894:E894)&gt;0, "Please input data", IF(COUNTIF('Data Spreadsheet'!$A$2:$A$1048576, E894)&gt;0,  IFERROR(ROUND(VLOOKUP($E894&amp;ROUNDUP($D894, -2), 'PaySched Lookups'!$1:$1048576, 3, 0)*$J894/2,2), 0), "Data for year not available"))</f>
        <v>Please input data</v>
      </c>
      <c r="H894" s="82" t="str">
        <f>IF(COUNTBLANK(D894:E894)&gt;0,"Please input data",IF(COUNTIF('Data Spreadsheet'!$A$2:$A$1048576,E894)&gt;0,IFERROR(ROUND(VLOOKUP($E894&amp;ROUNDUP($D894,-2),'PaySched Lookups'!$1:$1048576,4,0)*$J894/2,2),0),"Data for year not available"))</f>
        <v>Please input data</v>
      </c>
      <c r="I894" s="82" t="str">
        <f>IF(COUNTBLANK(D894:E894)&gt;0, "Please input data", IF(COUNTIF('Data Spreadsheet'!$A$2:$A$1048576,E894)&gt;0, IFERROR(ROUND(VLOOKUP($E894&amp;ROUNDUP($D894, -2), 'PaySched Lookups'!$1:$1048576,5, 0)*$J894/2, 2),0), "Data for year not available"))</f>
        <v>Please input data</v>
      </c>
      <c r="J894" s="61" t="str">
        <f>IF(ISBLANK(D894), "", IF(D894&gt;=INDEX('Data Spreadsheet'!B:B, MATCH(E894, 'Data Spreadsheet'!A:A, 1)), 0, 1))</f>
        <v/>
      </c>
    </row>
    <row r="895" spans="1:10">
      <c r="A895" s="63"/>
      <c r="B895" s="63"/>
      <c r="C895" s="63"/>
      <c r="D895" s="63"/>
      <c r="E895" s="72"/>
      <c r="F895" s="82" t="str">
        <f>IF(COUNTBLANK(D895:E895)&gt;0, "Please input data", IF(COUNTIF('Data Spreadsheet'!$A$2:$A$1048576, E895)&gt;0, IFERROR(ROUND(VLOOKUP($E895&amp;ROUNDUP($D895, -2), 'PaySched Lookups'!$1:$1048576, 2, 0)*$J895/2,2), 0), "Data for year not available"))</f>
        <v>Please input data</v>
      </c>
      <c r="G895" s="82" t="str">
        <f>IF(COUNTBLANK(D895:E895)&gt;0, "Please input data", IF(COUNTIF('Data Spreadsheet'!$A$2:$A$1048576, E895)&gt;0,  IFERROR(ROUND(VLOOKUP($E895&amp;ROUNDUP($D895, -2), 'PaySched Lookups'!$1:$1048576, 3, 0)*$J895/2,2), 0), "Data for year not available"))</f>
        <v>Please input data</v>
      </c>
      <c r="H895" s="82" t="str">
        <f>IF(COUNTBLANK(D895:E895)&gt;0,"Please input data",IF(COUNTIF('Data Spreadsheet'!$A$2:$A$1048576,E895)&gt;0,IFERROR(ROUND(VLOOKUP($E895&amp;ROUNDUP($D895,-2),'PaySched Lookups'!$1:$1048576,4,0)*$J895/2,2),0),"Data for year not available"))</f>
        <v>Please input data</v>
      </c>
      <c r="I895" s="82" t="str">
        <f>IF(COUNTBLANK(D895:E895)&gt;0, "Please input data", IF(COUNTIF('Data Spreadsheet'!$A$2:$A$1048576,E895)&gt;0, IFERROR(ROUND(VLOOKUP($E895&amp;ROUNDUP($D895, -2), 'PaySched Lookups'!$1:$1048576,5, 0)*$J895/2, 2),0), "Data for year not available"))</f>
        <v>Please input data</v>
      </c>
      <c r="J895" s="61" t="str">
        <f>IF(ISBLANK(D895), "", IF(D895&gt;=INDEX('Data Spreadsheet'!B:B, MATCH(E895, 'Data Spreadsheet'!A:A, 1)), 0, 1))</f>
        <v/>
      </c>
    </row>
    <row r="896" spans="1:10">
      <c r="A896" s="63"/>
      <c r="B896" s="63"/>
      <c r="C896" s="63"/>
      <c r="D896" s="63"/>
      <c r="E896" s="72"/>
      <c r="F896" s="82" t="str">
        <f>IF(COUNTBLANK(D896:E896)&gt;0, "Please input data", IF(COUNTIF('Data Spreadsheet'!$A$2:$A$1048576, E896)&gt;0, IFERROR(ROUND(VLOOKUP($E896&amp;ROUNDUP($D896, -2), 'PaySched Lookups'!$1:$1048576, 2, 0)*$J896/2,2), 0), "Data for year not available"))</f>
        <v>Please input data</v>
      </c>
      <c r="G896" s="82" t="str">
        <f>IF(COUNTBLANK(D896:E896)&gt;0, "Please input data", IF(COUNTIF('Data Spreadsheet'!$A$2:$A$1048576, E896)&gt;0,  IFERROR(ROUND(VLOOKUP($E896&amp;ROUNDUP($D896, -2), 'PaySched Lookups'!$1:$1048576, 3, 0)*$J896/2,2), 0), "Data for year not available"))</f>
        <v>Please input data</v>
      </c>
      <c r="H896" s="82" t="str">
        <f>IF(COUNTBLANK(D896:E896)&gt;0,"Please input data",IF(COUNTIF('Data Spreadsheet'!$A$2:$A$1048576,E896)&gt;0,IFERROR(ROUND(VLOOKUP($E896&amp;ROUNDUP($D896,-2),'PaySched Lookups'!$1:$1048576,4,0)*$J896/2,2),0),"Data for year not available"))</f>
        <v>Please input data</v>
      </c>
      <c r="I896" s="82" t="str">
        <f>IF(COUNTBLANK(D896:E896)&gt;0, "Please input data", IF(COUNTIF('Data Spreadsheet'!$A$2:$A$1048576,E896)&gt;0, IFERROR(ROUND(VLOOKUP($E896&amp;ROUNDUP($D896, -2), 'PaySched Lookups'!$1:$1048576,5, 0)*$J896/2, 2),0), "Data for year not available"))</f>
        <v>Please input data</v>
      </c>
      <c r="J896" s="61" t="str">
        <f>IF(ISBLANK(D896), "", IF(D896&gt;=INDEX('Data Spreadsheet'!B:B, MATCH(E896, 'Data Spreadsheet'!A:A, 1)), 0, 1))</f>
        <v/>
      </c>
    </row>
    <row r="897" spans="1:10">
      <c r="A897" s="63"/>
      <c r="B897" s="63"/>
      <c r="C897" s="63"/>
      <c r="D897" s="63"/>
      <c r="E897" s="72"/>
      <c r="F897" s="82" t="str">
        <f>IF(COUNTBLANK(D897:E897)&gt;0, "Please input data", IF(COUNTIF('Data Spreadsheet'!$A$2:$A$1048576, E897)&gt;0, IFERROR(ROUND(VLOOKUP($E897&amp;ROUNDUP($D897, -2), 'PaySched Lookups'!$1:$1048576, 2, 0)*$J897/2,2), 0), "Data for year not available"))</f>
        <v>Please input data</v>
      </c>
      <c r="G897" s="82" t="str">
        <f>IF(COUNTBLANK(D897:E897)&gt;0, "Please input data", IF(COUNTIF('Data Spreadsheet'!$A$2:$A$1048576, E897)&gt;0,  IFERROR(ROUND(VLOOKUP($E897&amp;ROUNDUP($D897, -2), 'PaySched Lookups'!$1:$1048576, 3, 0)*$J897/2,2), 0), "Data for year not available"))</f>
        <v>Please input data</v>
      </c>
      <c r="H897" s="82" t="str">
        <f>IF(COUNTBLANK(D897:E897)&gt;0,"Please input data",IF(COUNTIF('Data Spreadsheet'!$A$2:$A$1048576,E897)&gt;0,IFERROR(ROUND(VLOOKUP($E897&amp;ROUNDUP($D897,-2),'PaySched Lookups'!$1:$1048576,4,0)*$J897/2,2),0),"Data for year not available"))</f>
        <v>Please input data</v>
      </c>
      <c r="I897" s="82" t="str">
        <f>IF(COUNTBLANK(D897:E897)&gt;0, "Please input data", IF(COUNTIF('Data Spreadsheet'!$A$2:$A$1048576,E897)&gt;0, IFERROR(ROUND(VLOOKUP($E897&amp;ROUNDUP($D897, -2), 'PaySched Lookups'!$1:$1048576,5, 0)*$J897/2, 2),0), "Data for year not available"))</f>
        <v>Please input data</v>
      </c>
      <c r="J897" s="61" t="str">
        <f>IF(ISBLANK(D897), "", IF(D897&gt;=INDEX('Data Spreadsheet'!B:B, MATCH(E897, 'Data Spreadsheet'!A:A, 1)), 0, 1))</f>
        <v/>
      </c>
    </row>
    <row r="898" spans="1:10">
      <c r="A898" s="63"/>
      <c r="B898" s="63"/>
      <c r="C898" s="63"/>
      <c r="D898" s="63"/>
      <c r="E898" s="72"/>
      <c r="F898" s="82" t="str">
        <f>IF(COUNTBLANK(D898:E898)&gt;0, "Please input data", IF(COUNTIF('Data Spreadsheet'!$A$2:$A$1048576, E898)&gt;0, IFERROR(ROUND(VLOOKUP($E898&amp;ROUNDUP($D898, -2), 'PaySched Lookups'!$1:$1048576, 2, 0)*$J898/2,2), 0), "Data for year not available"))</f>
        <v>Please input data</v>
      </c>
      <c r="G898" s="82" t="str">
        <f>IF(COUNTBLANK(D898:E898)&gt;0, "Please input data", IF(COUNTIF('Data Spreadsheet'!$A$2:$A$1048576, E898)&gt;0,  IFERROR(ROUND(VLOOKUP($E898&amp;ROUNDUP($D898, -2), 'PaySched Lookups'!$1:$1048576, 3, 0)*$J898/2,2), 0), "Data for year not available"))</f>
        <v>Please input data</v>
      </c>
      <c r="H898" s="82" t="str">
        <f>IF(COUNTBLANK(D898:E898)&gt;0,"Please input data",IF(COUNTIF('Data Spreadsheet'!$A$2:$A$1048576,E898)&gt;0,IFERROR(ROUND(VLOOKUP($E898&amp;ROUNDUP($D898,-2),'PaySched Lookups'!$1:$1048576,4,0)*$J898/2,2),0),"Data for year not available"))</f>
        <v>Please input data</v>
      </c>
      <c r="I898" s="82" t="str">
        <f>IF(COUNTBLANK(D898:E898)&gt;0, "Please input data", IF(COUNTIF('Data Spreadsheet'!$A$2:$A$1048576,E898)&gt;0, IFERROR(ROUND(VLOOKUP($E898&amp;ROUNDUP($D898, -2), 'PaySched Lookups'!$1:$1048576,5, 0)*$J898/2, 2),0), "Data for year not available"))</f>
        <v>Please input data</v>
      </c>
      <c r="J898" s="61" t="str">
        <f>IF(ISBLANK(D898), "", IF(D898&gt;=INDEX('Data Spreadsheet'!B:B, MATCH(E898, 'Data Spreadsheet'!A:A, 1)), 0, 1))</f>
        <v/>
      </c>
    </row>
    <row r="899" spans="1:10">
      <c r="A899" s="63"/>
      <c r="B899" s="63"/>
      <c r="C899" s="63"/>
      <c r="D899" s="63"/>
      <c r="E899" s="72"/>
      <c r="F899" s="82" t="str">
        <f>IF(COUNTBLANK(D899:E899)&gt;0, "Please input data", IF(COUNTIF('Data Spreadsheet'!$A$2:$A$1048576, E899)&gt;0, IFERROR(ROUND(VLOOKUP($E899&amp;ROUNDUP($D899, -2), 'PaySched Lookups'!$1:$1048576, 2, 0)*$J899/2,2), 0), "Data for year not available"))</f>
        <v>Please input data</v>
      </c>
      <c r="G899" s="82" t="str">
        <f>IF(COUNTBLANK(D899:E899)&gt;0, "Please input data", IF(COUNTIF('Data Spreadsheet'!$A$2:$A$1048576, E899)&gt;0,  IFERROR(ROUND(VLOOKUP($E899&amp;ROUNDUP($D899, -2), 'PaySched Lookups'!$1:$1048576, 3, 0)*$J899/2,2), 0), "Data for year not available"))</f>
        <v>Please input data</v>
      </c>
      <c r="H899" s="82" t="str">
        <f>IF(COUNTBLANK(D899:E899)&gt;0,"Please input data",IF(COUNTIF('Data Spreadsheet'!$A$2:$A$1048576,E899)&gt;0,IFERROR(ROUND(VLOOKUP($E899&amp;ROUNDUP($D899,-2),'PaySched Lookups'!$1:$1048576,4,0)*$J899/2,2),0),"Data for year not available"))</f>
        <v>Please input data</v>
      </c>
      <c r="I899" s="82" t="str">
        <f>IF(COUNTBLANK(D899:E899)&gt;0, "Please input data", IF(COUNTIF('Data Spreadsheet'!$A$2:$A$1048576,E899)&gt;0, IFERROR(ROUND(VLOOKUP($E899&amp;ROUNDUP($D899, -2), 'PaySched Lookups'!$1:$1048576,5, 0)*$J899/2, 2),0), "Data for year not available"))</f>
        <v>Please input data</v>
      </c>
      <c r="J899" s="61" t="str">
        <f>IF(ISBLANK(D899), "", IF(D899&gt;=INDEX('Data Spreadsheet'!B:B, MATCH(E899, 'Data Spreadsheet'!A:A, 1)), 0, 1))</f>
        <v/>
      </c>
    </row>
    <row r="900" spans="1:10">
      <c r="A900" s="63"/>
      <c r="B900" s="63"/>
      <c r="C900" s="63"/>
      <c r="D900" s="63"/>
      <c r="E900" s="72"/>
      <c r="F900" s="82" t="str">
        <f>IF(COUNTBLANK(D900:E900)&gt;0, "Please input data", IF(COUNTIF('Data Spreadsheet'!$A$2:$A$1048576, E900)&gt;0, IFERROR(ROUND(VLOOKUP($E900&amp;ROUNDUP($D900, -2), 'PaySched Lookups'!$1:$1048576, 2, 0)*$J900/2,2), 0), "Data for year not available"))</f>
        <v>Please input data</v>
      </c>
      <c r="G900" s="82" t="str">
        <f>IF(COUNTBLANK(D900:E900)&gt;0, "Please input data", IF(COUNTIF('Data Spreadsheet'!$A$2:$A$1048576, E900)&gt;0,  IFERROR(ROUND(VLOOKUP($E900&amp;ROUNDUP($D900, -2), 'PaySched Lookups'!$1:$1048576, 3, 0)*$J900/2,2), 0), "Data for year not available"))</f>
        <v>Please input data</v>
      </c>
      <c r="H900" s="82" t="str">
        <f>IF(COUNTBLANK(D900:E900)&gt;0,"Please input data",IF(COUNTIF('Data Spreadsheet'!$A$2:$A$1048576,E900)&gt;0,IFERROR(ROUND(VLOOKUP($E900&amp;ROUNDUP($D900,-2),'PaySched Lookups'!$1:$1048576,4,0)*$J900/2,2),0),"Data for year not available"))</f>
        <v>Please input data</v>
      </c>
      <c r="I900" s="82" t="str">
        <f>IF(COUNTBLANK(D900:E900)&gt;0, "Please input data", IF(COUNTIF('Data Spreadsheet'!$A$2:$A$1048576,E900)&gt;0, IFERROR(ROUND(VLOOKUP($E900&amp;ROUNDUP($D900, -2), 'PaySched Lookups'!$1:$1048576,5, 0)*$J900/2, 2),0), "Data for year not available"))</f>
        <v>Please input data</v>
      </c>
      <c r="J900" s="61" t="str">
        <f>IF(ISBLANK(D900), "", IF(D900&gt;=INDEX('Data Spreadsheet'!B:B, MATCH(E900, 'Data Spreadsheet'!A:A, 1)), 0, 1))</f>
        <v/>
      </c>
    </row>
    <row r="901" spans="1:10">
      <c r="A901" s="63"/>
      <c r="B901" s="63"/>
      <c r="C901" s="63"/>
      <c r="D901" s="63"/>
      <c r="E901" s="72"/>
      <c r="F901" s="82" t="str">
        <f>IF(COUNTBLANK(D901:E901)&gt;0, "Please input data", IF(COUNTIF('Data Spreadsheet'!$A$2:$A$1048576, E901)&gt;0, IFERROR(ROUND(VLOOKUP($E901&amp;ROUNDUP($D901, -2), 'PaySched Lookups'!$1:$1048576, 2, 0)*$J901/2,2), 0), "Data for year not available"))</f>
        <v>Please input data</v>
      </c>
      <c r="G901" s="82" t="str">
        <f>IF(COUNTBLANK(D901:E901)&gt;0, "Please input data", IF(COUNTIF('Data Spreadsheet'!$A$2:$A$1048576, E901)&gt;0,  IFERROR(ROUND(VLOOKUP($E901&amp;ROUNDUP($D901, -2), 'PaySched Lookups'!$1:$1048576, 3, 0)*$J901/2,2), 0), "Data for year not available"))</f>
        <v>Please input data</v>
      </c>
      <c r="H901" s="82" t="str">
        <f>IF(COUNTBLANK(D901:E901)&gt;0,"Please input data",IF(COUNTIF('Data Spreadsheet'!$A$2:$A$1048576,E901)&gt;0,IFERROR(ROUND(VLOOKUP($E901&amp;ROUNDUP($D901,-2),'PaySched Lookups'!$1:$1048576,4,0)*$J901/2,2),0),"Data for year not available"))</f>
        <v>Please input data</v>
      </c>
      <c r="I901" s="82" t="str">
        <f>IF(COUNTBLANK(D901:E901)&gt;0, "Please input data", IF(COUNTIF('Data Spreadsheet'!$A$2:$A$1048576,E901)&gt;0, IFERROR(ROUND(VLOOKUP($E901&amp;ROUNDUP($D901, -2), 'PaySched Lookups'!$1:$1048576,5, 0)*$J901/2, 2),0), "Data for year not available"))</f>
        <v>Please input data</v>
      </c>
      <c r="J901" s="61" t="str">
        <f>IF(ISBLANK(D901), "", IF(D901&gt;=INDEX('Data Spreadsheet'!B:B, MATCH(E901, 'Data Spreadsheet'!A:A, 1)), 0, 1))</f>
        <v/>
      </c>
    </row>
    <row r="902" spans="1:10">
      <c r="A902" s="63"/>
      <c r="B902" s="63"/>
      <c r="C902" s="63"/>
      <c r="D902" s="63"/>
      <c r="E902" s="72"/>
      <c r="F902" s="82" t="str">
        <f>IF(COUNTBLANK(D902:E902)&gt;0, "Please input data", IF(COUNTIF('Data Spreadsheet'!$A$2:$A$1048576, E902)&gt;0, IFERROR(ROUND(VLOOKUP($E902&amp;ROUNDUP($D902, -2), 'PaySched Lookups'!$1:$1048576, 2, 0)*$J902/2,2), 0), "Data for year not available"))</f>
        <v>Please input data</v>
      </c>
      <c r="G902" s="82" t="str">
        <f>IF(COUNTBLANK(D902:E902)&gt;0, "Please input data", IF(COUNTIF('Data Spreadsheet'!$A$2:$A$1048576, E902)&gt;0,  IFERROR(ROUND(VLOOKUP($E902&amp;ROUNDUP($D902, -2), 'PaySched Lookups'!$1:$1048576, 3, 0)*$J902/2,2), 0), "Data for year not available"))</f>
        <v>Please input data</v>
      </c>
      <c r="H902" s="82" t="str">
        <f>IF(COUNTBLANK(D902:E902)&gt;0,"Please input data",IF(COUNTIF('Data Spreadsheet'!$A$2:$A$1048576,E902)&gt;0,IFERROR(ROUND(VLOOKUP($E902&amp;ROUNDUP($D902,-2),'PaySched Lookups'!$1:$1048576,4,0)*$J902/2,2),0),"Data for year not available"))</f>
        <v>Please input data</v>
      </c>
      <c r="I902" s="82" t="str">
        <f>IF(COUNTBLANK(D902:E902)&gt;0, "Please input data", IF(COUNTIF('Data Spreadsheet'!$A$2:$A$1048576,E902)&gt;0, IFERROR(ROUND(VLOOKUP($E902&amp;ROUNDUP($D902, -2), 'PaySched Lookups'!$1:$1048576,5, 0)*$J902/2, 2),0), "Data for year not available"))</f>
        <v>Please input data</v>
      </c>
      <c r="J902" s="61" t="str">
        <f>IF(ISBLANK(D902), "", IF(D902&gt;=INDEX('Data Spreadsheet'!B:B, MATCH(E902, 'Data Spreadsheet'!A:A, 1)), 0, 1))</f>
        <v/>
      </c>
    </row>
    <row r="903" spans="1:10">
      <c r="A903" s="63"/>
      <c r="B903" s="63"/>
      <c r="C903" s="63"/>
      <c r="D903" s="63"/>
      <c r="E903" s="72"/>
      <c r="F903" s="82" t="str">
        <f>IF(COUNTBLANK(D903:E903)&gt;0, "Please input data", IF(COUNTIF('Data Spreadsheet'!$A$2:$A$1048576, E903)&gt;0, IFERROR(ROUND(VLOOKUP($E903&amp;ROUNDUP($D903, -2), 'PaySched Lookups'!$1:$1048576, 2, 0)*$J903/2,2), 0), "Data for year not available"))</f>
        <v>Please input data</v>
      </c>
      <c r="G903" s="82" t="str">
        <f>IF(COUNTBLANK(D903:E903)&gt;0, "Please input data", IF(COUNTIF('Data Spreadsheet'!$A$2:$A$1048576, E903)&gt;0,  IFERROR(ROUND(VLOOKUP($E903&amp;ROUNDUP($D903, -2), 'PaySched Lookups'!$1:$1048576, 3, 0)*$J903/2,2), 0), "Data for year not available"))</f>
        <v>Please input data</v>
      </c>
      <c r="H903" s="82" t="str">
        <f>IF(COUNTBLANK(D903:E903)&gt;0,"Please input data",IF(COUNTIF('Data Spreadsheet'!$A$2:$A$1048576,E903)&gt;0,IFERROR(ROUND(VLOOKUP($E903&amp;ROUNDUP($D903,-2),'PaySched Lookups'!$1:$1048576,4,0)*$J903/2,2),0),"Data for year not available"))</f>
        <v>Please input data</v>
      </c>
      <c r="I903" s="82" t="str">
        <f>IF(COUNTBLANK(D903:E903)&gt;0, "Please input data", IF(COUNTIF('Data Spreadsheet'!$A$2:$A$1048576,E903)&gt;0, IFERROR(ROUND(VLOOKUP($E903&amp;ROUNDUP($D903, -2), 'PaySched Lookups'!$1:$1048576,5, 0)*$J903/2, 2),0), "Data for year not available"))</f>
        <v>Please input data</v>
      </c>
      <c r="J903" s="61" t="str">
        <f>IF(ISBLANK(D903), "", IF(D903&gt;=INDEX('Data Spreadsheet'!B:B, MATCH(E903, 'Data Spreadsheet'!A:A, 1)), 0, 1))</f>
        <v/>
      </c>
    </row>
    <row r="904" spans="1:10">
      <c r="A904" s="63"/>
      <c r="B904" s="63"/>
      <c r="C904" s="63"/>
      <c r="D904" s="63"/>
      <c r="E904" s="72"/>
      <c r="F904" s="82" t="str">
        <f>IF(COUNTBLANK(D904:E904)&gt;0, "Please input data", IF(COUNTIF('Data Spreadsheet'!$A$2:$A$1048576, E904)&gt;0, IFERROR(ROUND(VLOOKUP($E904&amp;ROUNDUP($D904, -2), 'PaySched Lookups'!$1:$1048576, 2, 0)*$J904/2,2), 0), "Data for year not available"))</f>
        <v>Please input data</v>
      </c>
      <c r="G904" s="82" t="str">
        <f>IF(COUNTBLANK(D904:E904)&gt;0, "Please input data", IF(COUNTIF('Data Spreadsheet'!$A$2:$A$1048576, E904)&gt;0,  IFERROR(ROUND(VLOOKUP($E904&amp;ROUNDUP($D904, -2), 'PaySched Lookups'!$1:$1048576, 3, 0)*$J904/2,2), 0), "Data for year not available"))</f>
        <v>Please input data</v>
      </c>
      <c r="H904" s="82" t="str">
        <f>IF(COUNTBLANK(D904:E904)&gt;0,"Please input data",IF(COUNTIF('Data Spreadsheet'!$A$2:$A$1048576,E904)&gt;0,IFERROR(ROUND(VLOOKUP($E904&amp;ROUNDUP($D904,-2),'PaySched Lookups'!$1:$1048576,4,0)*$J904/2,2),0),"Data for year not available"))</f>
        <v>Please input data</v>
      </c>
      <c r="I904" s="82" t="str">
        <f>IF(COUNTBLANK(D904:E904)&gt;0, "Please input data", IF(COUNTIF('Data Spreadsheet'!$A$2:$A$1048576,E904)&gt;0, IFERROR(ROUND(VLOOKUP($E904&amp;ROUNDUP($D904, -2), 'PaySched Lookups'!$1:$1048576,5, 0)*$J904/2, 2),0), "Data for year not available"))</f>
        <v>Please input data</v>
      </c>
      <c r="J904" s="61" t="str">
        <f>IF(ISBLANK(D904), "", IF(D904&gt;=INDEX('Data Spreadsheet'!B:B, MATCH(E904, 'Data Spreadsheet'!A:A, 1)), 0, 1))</f>
        <v/>
      </c>
    </row>
    <row r="905" spans="1:10">
      <c r="A905" s="63"/>
      <c r="B905" s="63"/>
      <c r="C905" s="63"/>
      <c r="D905" s="63"/>
      <c r="E905" s="72"/>
      <c r="F905" s="82" t="str">
        <f>IF(COUNTBLANK(D905:E905)&gt;0, "Please input data", IF(COUNTIF('Data Spreadsheet'!$A$2:$A$1048576, E905)&gt;0, IFERROR(ROUND(VLOOKUP($E905&amp;ROUNDUP($D905, -2), 'PaySched Lookups'!$1:$1048576, 2, 0)*$J905/2,2), 0), "Data for year not available"))</f>
        <v>Please input data</v>
      </c>
      <c r="G905" s="82" t="str">
        <f>IF(COUNTBLANK(D905:E905)&gt;0, "Please input data", IF(COUNTIF('Data Spreadsheet'!$A$2:$A$1048576, E905)&gt;0,  IFERROR(ROUND(VLOOKUP($E905&amp;ROUNDUP($D905, -2), 'PaySched Lookups'!$1:$1048576, 3, 0)*$J905/2,2), 0), "Data for year not available"))</f>
        <v>Please input data</v>
      </c>
      <c r="H905" s="82" t="str">
        <f>IF(COUNTBLANK(D905:E905)&gt;0,"Please input data",IF(COUNTIF('Data Spreadsheet'!$A$2:$A$1048576,E905)&gt;0,IFERROR(ROUND(VLOOKUP($E905&amp;ROUNDUP($D905,-2),'PaySched Lookups'!$1:$1048576,4,0)*$J905/2,2),0),"Data for year not available"))</f>
        <v>Please input data</v>
      </c>
      <c r="I905" s="82" t="str">
        <f>IF(COUNTBLANK(D905:E905)&gt;0, "Please input data", IF(COUNTIF('Data Spreadsheet'!$A$2:$A$1048576,E905)&gt;0, IFERROR(ROUND(VLOOKUP($E905&amp;ROUNDUP($D905, -2), 'PaySched Lookups'!$1:$1048576,5, 0)*$J905/2, 2),0), "Data for year not available"))</f>
        <v>Please input data</v>
      </c>
      <c r="J905" s="61" t="str">
        <f>IF(ISBLANK(D905), "", IF(D905&gt;=INDEX('Data Spreadsheet'!B:B, MATCH(E905, 'Data Spreadsheet'!A:A, 1)), 0, 1))</f>
        <v/>
      </c>
    </row>
    <row r="906" spans="1:10">
      <c r="A906" s="63"/>
      <c r="B906" s="63"/>
      <c r="C906" s="63"/>
      <c r="D906" s="63"/>
      <c r="E906" s="72"/>
      <c r="F906" s="82" t="str">
        <f>IF(COUNTBLANK(D906:E906)&gt;0, "Please input data", IF(COUNTIF('Data Spreadsheet'!$A$2:$A$1048576, E906)&gt;0, IFERROR(ROUND(VLOOKUP($E906&amp;ROUNDUP($D906, -2), 'PaySched Lookups'!$1:$1048576, 2, 0)*$J906/2,2), 0), "Data for year not available"))</f>
        <v>Please input data</v>
      </c>
      <c r="G906" s="82" t="str">
        <f>IF(COUNTBLANK(D906:E906)&gt;0, "Please input data", IF(COUNTIF('Data Spreadsheet'!$A$2:$A$1048576, E906)&gt;0,  IFERROR(ROUND(VLOOKUP($E906&amp;ROUNDUP($D906, -2), 'PaySched Lookups'!$1:$1048576, 3, 0)*$J906/2,2), 0), "Data for year not available"))</f>
        <v>Please input data</v>
      </c>
      <c r="H906" s="82" t="str">
        <f>IF(COUNTBLANK(D906:E906)&gt;0,"Please input data",IF(COUNTIF('Data Spreadsheet'!$A$2:$A$1048576,E906)&gt;0,IFERROR(ROUND(VLOOKUP($E906&amp;ROUNDUP($D906,-2),'PaySched Lookups'!$1:$1048576,4,0)*$J906/2,2),0),"Data for year not available"))</f>
        <v>Please input data</v>
      </c>
      <c r="I906" s="82" t="str">
        <f>IF(COUNTBLANK(D906:E906)&gt;0, "Please input data", IF(COUNTIF('Data Spreadsheet'!$A$2:$A$1048576,E906)&gt;0, IFERROR(ROUND(VLOOKUP($E906&amp;ROUNDUP($D906, -2), 'PaySched Lookups'!$1:$1048576,5, 0)*$J906/2, 2),0), "Data for year not available"))</f>
        <v>Please input data</v>
      </c>
      <c r="J906" s="61" t="str">
        <f>IF(ISBLANK(D906), "", IF(D906&gt;=INDEX('Data Spreadsheet'!B:B, MATCH(E906, 'Data Spreadsheet'!A:A, 1)), 0, 1))</f>
        <v/>
      </c>
    </row>
    <row r="907" spans="1:10">
      <c r="A907" s="63"/>
      <c r="B907" s="63"/>
      <c r="C907" s="63"/>
      <c r="D907" s="63"/>
      <c r="E907" s="72"/>
      <c r="F907" s="82" t="str">
        <f>IF(COUNTBLANK(D907:E907)&gt;0, "Please input data", IF(COUNTIF('Data Spreadsheet'!$A$2:$A$1048576, E907)&gt;0, IFERROR(ROUND(VLOOKUP($E907&amp;ROUNDUP($D907, -2), 'PaySched Lookups'!$1:$1048576, 2, 0)*$J907/2,2), 0), "Data for year not available"))</f>
        <v>Please input data</v>
      </c>
      <c r="G907" s="82" t="str">
        <f>IF(COUNTBLANK(D907:E907)&gt;0, "Please input data", IF(COUNTIF('Data Spreadsheet'!$A$2:$A$1048576, E907)&gt;0,  IFERROR(ROUND(VLOOKUP($E907&amp;ROUNDUP($D907, -2), 'PaySched Lookups'!$1:$1048576, 3, 0)*$J907/2,2), 0), "Data for year not available"))</f>
        <v>Please input data</v>
      </c>
      <c r="H907" s="82" t="str">
        <f>IF(COUNTBLANK(D907:E907)&gt;0,"Please input data",IF(COUNTIF('Data Spreadsheet'!$A$2:$A$1048576,E907)&gt;0,IFERROR(ROUND(VLOOKUP($E907&amp;ROUNDUP($D907,-2),'PaySched Lookups'!$1:$1048576,4,0)*$J907/2,2),0),"Data for year not available"))</f>
        <v>Please input data</v>
      </c>
      <c r="I907" s="82" t="str">
        <f>IF(COUNTBLANK(D907:E907)&gt;0, "Please input data", IF(COUNTIF('Data Spreadsheet'!$A$2:$A$1048576,E907)&gt;0, IFERROR(ROUND(VLOOKUP($E907&amp;ROUNDUP($D907, -2), 'PaySched Lookups'!$1:$1048576,5, 0)*$J907/2, 2),0), "Data for year not available"))</f>
        <v>Please input data</v>
      </c>
      <c r="J907" s="61" t="str">
        <f>IF(ISBLANK(D907), "", IF(D907&gt;=INDEX('Data Spreadsheet'!B:B, MATCH(E907, 'Data Spreadsheet'!A:A, 1)), 0, 1))</f>
        <v/>
      </c>
    </row>
    <row r="908" spans="1:10">
      <c r="A908" s="63"/>
      <c r="B908" s="63"/>
      <c r="C908" s="63"/>
      <c r="D908" s="63"/>
      <c r="E908" s="72"/>
      <c r="F908" s="82" t="str">
        <f>IF(COUNTBLANK(D908:E908)&gt;0, "Please input data", IF(COUNTIF('Data Spreadsheet'!$A$2:$A$1048576, E908)&gt;0, IFERROR(ROUND(VLOOKUP($E908&amp;ROUNDUP($D908, -2), 'PaySched Lookups'!$1:$1048576, 2, 0)*$J908/2,2), 0), "Data for year not available"))</f>
        <v>Please input data</v>
      </c>
      <c r="G908" s="82" t="str">
        <f>IF(COUNTBLANK(D908:E908)&gt;0, "Please input data", IF(COUNTIF('Data Spreadsheet'!$A$2:$A$1048576, E908)&gt;0,  IFERROR(ROUND(VLOOKUP($E908&amp;ROUNDUP($D908, -2), 'PaySched Lookups'!$1:$1048576, 3, 0)*$J908/2,2), 0), "Data for year not available"))</f>
        <v>Please input data</v>
      </c>
      <c r="H908" s="82" t="str">
        <f>IF(COUNTBLANK(D908:E908)&gt;0,"Please input data",IF(COUNTIF('Data Spreadsheet'!$A$2:$A$1048576,E908)&gt;0,IFERROR(ROUND(VLOOKUP($E908&amp;ROUNDUP($D908,-2),'PaySched Lookups'!$1:$1048576,4,0)*$J908/2,2),0),"Data for year not available"))</f>
        <v>Please input data</v>
      </c>
      <c r="I908" s="82" t="str">
        <f>IF(COUNTBLANK(D908:E908)&gt;0, "Please input data", IF(COUNTIF('Data Spreadsheet'!$A$2:$A$1048576,E908)&gt;0, IFERROR(ROUND(VLOOKUP($E908&amp;ROUNDUP($D908, -2), 'PaySched Lookups'!$1:$1048576,5, 0)*$J908/2, 2),0), "Data for year not available"))</f>
        <v>Please input data</v>
      </c>
      <c r="J908" s="61" t="str">
        <f>IF(ISBLANK(D908), "", IF(D908&gt;=INDEX('Data Spreadsheet'!B:B, MATCH(E908, 'Data Spreadsheet'!A:A, 1)), 0, 1))</f>
        <v/>
      </c>
    </row>
    <row r="909" spans="1:10">
      <c r="A909" s="63"/>
      <c r="B909" s="63"/>
      <c r="C909" s="63"/>
      <c r="D909" s="63"/>
      <c r="E909" s="72"/>
      <c r="F909" s="82" t="str">
        <f>IF(COUNTBLANK(D909:E909)&gt;0, "Please input data", IF(COUNTIF('Data Spreadsheet'!$A$2:$A$1048576, E909)&gt;0, IFERROR(ROUND(VLOOKUP($E909&amp;ROUNDUP($D909, -2), 'PaySched Lookups'!$1:$1048576, 2, 0)*$J909/2,2), 0), "Data for year not available"))</f>
        <v>Please input data</v>
      </c>
      <c r="G909" s="82" t="str">
        <f>IF(COUNTBLANK(D909:E909)&gt;0, "Please input data", IF(COUNTIF('Data Spreadsheet'!$A$2:$A$1048576, E909)&gt;0,  IFERROR(ROUND(VLOOKUP($E909&amp;ROUNDUP($D909, -2), 'PaySched Lookups'!$1:$1048576, 3, 0)*$J909/2,2), 0), "Data for year not available"))</f>
        <v>Please input data</v>
      </c>
      <c r="H909" s="82" t="str">
        <f>IF(COUNTBLANK(D909:E909)&gt;0,"Please input data",IF(COUNTIF('Data Spreadsheet'!$A$2:$A$1048576,E909)&gt;0,IFERROR(ROUND(VLOOKUP($E909&amp;ROUNDUP($D909,-2),'PaySched Lookups'!$1:$1048576,4,0)*$J909/2,2),0),"Data for year not available"))</f>
        <v>Please input data</v>
      </c>
      <c r="I909" s="82" t="str">
        <f>IF(COUNTBLANK(D909:E909)&gt;0, "Please input data", IF(COUNTIF('Data Spreadsheet'!$A$2:$A$1048576,E909)&gt;0, IFERROR(ROUND(VLOOKUP($E909&amp;ROUNDUP($D909, -2), 'PaySched Lookups'!$1:$1048576,5, 0)*$J909/2, 2),0), "Data for year not available"))</f>
        <v>Please input data</v>
      </c>
      <c r="J909" s="61" t="str">
        <f>IF(ISBLANK(D909), "", IF(D909&gt;=INDEX('Data Spreadsheet'!B:B, MATCH(E909, 'Data Spreadsheet'!A:A, 1)), 0, 1))</f>
        <v/>
      </c>
    </row>
    <row r="910" spans="1:10">
      <c r="A910" s="63"/>
      <c r="B910" s="63"/>
      <c r="C910" s="63"/>
      <c r="D910" s="63"/>
      <c r="E910" s="72"/>
      <c r="F910" s="82" t="str">
        <f>IF(COUNTBLANK(D910:E910)&gt;0, "Please input data", IF(COUNTIF('Data Spreadsheet'!$A$2:$A$1048576, E910)&gt;0, IFERROR(ROUND(VLOOKUP($E910&amp;ROUNDUP($D910, -2), 'PaySched Lookups'!$1:$1048576, 2, 0)*$J910/2,2), 0), "Data for year not available"))</f>
        <v>Please input data</v>
      </c>
      <c r="G910" s="82" t="str">
        <f>IF(COUNTBLANK(D910:E910)&gt;0, "Please input data", IF(COUNTIF('Data Spreadsheet'!$A$2:$A$1048576, E910)&gt;0,  IFERROR(ROUND(VLOOKUP($E910&amp;ROUNDUP($D910, -2), 'PaySched Lookups'!$1:$1048576, 3, 0)*$J910/2,2), 0), "Data for year not available"))</f>
        <v>Please input data</v>
      </c>
      <c r="H910" s="82" t="str">
        <f>IF(COUNTBLANK(D910:E910)&gt;0,"Please input data",IF(COUNTIF('Data Spreadsheet'!$A$2:$A$1048576,E910)&gt;0,IFERROR(ROUND(VLOOKUP($E910&amp;ROUNDUP($D910,-2),'PaySched Lookups'!$1:$1048576,4,0)*$J910/2,2),0),"Data for year not available"))</f>
        <v>Please input data</v>
      </c>
      <c r="I910" s="82" t="str">
        <f>IF(COUNTBLANK(D910:E910)&gt;0, "Please input data", IF(COUNTIF('Data Spreadsheet'!$A$2:$A$1048576,E910)&gt;0, IFERROR(ROUND(VLOOKUP($E910&amp;ROUNDUP($D910, -2), 'PaySched Lookups'!$1:$1048576,5, 0)*$J910/2, 2),0), "Data for year not available"))</f>
        <v>Please input data</v>
      </c>
      <c r="J910" s="61" t="str">
        <f>IF(ISBLANK(D910), "", IF(D910&gt;=INDEX('Data Spreadsheet'!B:B, MATCH(E910, 'Data Spreadsheet'!A:A, 1)), 0, 1))</f>
        <v/>
      </c>
    </row>
    <row r="911" spans="1:10">
      <c r="A911" s="63"/>
      <c r="B911" s="63"/>
      <c r="C911" s="63"/>
      <c r="D911" s="63"/>
      <c r="E911" s="72"/>
      <c r="F911" s="82" t="str">
        <f>IF(COUNTBLANK(D911:E911)&gt;0, "Please input data", IF(COUNTIF('Data Spreadsheet'!$A$2:$A$1048576, E911)&gt;0, IFERROR(ROUND(VLOOKUP($E911&amp;ROUNDUP($D911, -2), 'PaySched Lookups'!$1:$1048576, 2, 0)*$J911/2,2), 0), "Data for year not available"))</f>
        <v>Please input data</v>
      </c>
      <c r="G911" s="82" t="str">
        <f>IF(COUNTBLANK(D911:E911)&gt;0, "Please input data", IF(COUNTIF('Data Spreadsheet'!$A$2:$A$1048576, E911)&gt;0,  IFERROR(ROUND(VLOOKUP($E911&amp;ROUNDUP($D911, -2), 'PaySched Lookups'!$1:$1048576, 3, 0)*$J911/2,2), 0), "Data for year not available"))</f>
        <v>Please input data</v>
      </c>
      <c r="H911" s="82" t="str">
        <f>IF(COUNTBLANK(D911:E911)&gt;0,"Please input data",IF(COUNTIF('Data Spreadsheet'!$A$2:$A$1048576,E911)&gt;0,IFERROR(ROUND(VLOOKUP($E911&amp;ROUNDUP($D911,-2),'PaySched Lookups'!$1:$1048576,4,0)*$J911/2,2),0),"Data for year not available"))</f>
        <v>Please input data</v>
      </c>
      <c r="I911" s="82" t="str">
        <f>IF(COUNTBLANK(D911:E911)&gt;0, "Please input data", IF(COUNTIF('Data Spreadsheet'!$A$2:$A$1048576,E911)&gt;0, IFERROR(ROUND(VLOOKUP($E911&amp;ROUNDUP($D911, -2), 'PaySched Lookups'!$1:$1048576,5, 0)*$J911/2, 2),0), "Data for year not available"))</f>
        <v>Please input data</v>
      </c>
      <c r="J911" s="61" t="str">
        <f>IF(ISBLANK(D911), "", IF(D911&gt;=INDEX('Data Spreadsheet'!B:B, MATCH(E911, 'Data Spreadsheet'!A:A, 1)), 0, 1))</f>
        <v/>
      </c>
    </row>
    <row r="912" spans="1:10">
      <c r="A912" s="63"/>
      <c r="B912" s="63"/>
      <c r="C912" s="63"/>
      <c r="D912" s="63"/>
      <c r="E912" s="72"/>
      <c r="F912" s="82" t="str">
        <f>IF(COUNTBLANK(D912:E912)&gt;0, "Please input data", IF(COUNTIF('Data Spreadsheet'!$A$2:$A$1048576, E912)&gt;0, IFERROR(ROUND(VLOOKUP($E912&amp;ROUNDUP($D912, -2), 'PaySched Lookups'!$1:$1048576, 2, 0)*$J912/2,2), 0), "Data for year not available"))</f>
        <v>Please input data</v>
      </c>
      <c r="G912" s="82" t="str">
        <f>IF(COUNTBLANK(D912:E912)&gt;0, "Please input data", IF(COUNTIF('Data Spreadsheet'!$A$2:$A$1048576, E912)&gt;0,  IFERROR(ROUND(VLOOKUP($E912&amp;ROUNDUP($D912, -2), 'PaySched Lookups'!$1:$1048576, 3, 0)*$J912/2,2), 0), "Data for year not available"))</f>
        <v>Please input data</v>
      </c>
      <c r="H912" s="82" t="str">
        <f>IF(COUNTBLANK(D912:E912)&gt;0,"Please input data",IF(COUNTIF('Data Spreadsheet'!$A$2:$A$1048576,E912)&gt;0,IFERROR(ROUND(VLOOKUP($E912&amp;ROUNDUP($D912,-2),'PaySched Lookups'!$1:$1048576,4,0)*$J912/2,2),0),"Data for year not available"))</f>
        <v>Please input data</v>
      </c>
      <c r="I912" s="82" t="str">
        <f>IF(COUNTBLANK(D912:E912)&gt;0, "Please input data", IF(COUNTIF('Data Spreadsheet'!$A$2:$A$1048576,E912)&gt;0, IFERROR(ROUND(VLOOKUP($E912&amp;ROUNDUP($D912, -2), 'PaySched Lookups'!$1:$1048576,5, 0)*$J912/2, 2),0), "Data for year not available"))</f>
        <v>Please input data</v>
      </c>
      <c r="J912" s="61" t="str">
        <f>IF(ISBLANK(D912), "", IF(D912&gt;=INDEX('Data Spreadsheet'!B:B, MATCH(E912, 'Data Spreadsheet'!A:A, 1)), 0, 1))</f>
        <v/>
      </c>
    </row>
    <row r="913" spans="1:10">
      <c r="A913" s="63"/>
      <c r="B913" s="63"/>
      <c r="C913" s="63"/>
      <c r="D913" s="63"/>
      <c r="E913" s="72"/>
      <c r="F913" s="82" t="str">
        <f>IF(COUNTBLANK(D913:E913)&gt;0, "Please input data", IF(COUNTIF('Data Spreadsheet'!$A$2:$A$1048576, E913)&gt;0, IFERROR(ROUND(VLOOKUP($E913&amp;ROUNDUP($D913, -2), 'PaySched Lookups'!$1:$1048576, 2, 0)*$J913/2,2), 0), "Data for year not available"))</f>
        <v>Please input data</v>
      </c>
      <c r="G913" s="82" t="str">
        <f>IF(COUNTBLANK(D913:E913)&gt;0, "Please input data", IF(COUNTIF('Data Spreadsheet'!$A$2:$A$1048576, E913)&gt;0,  IFERROR(ROUND(VLOOKUP($E913&amp;ROUNDUP($D913, -2), 'PaySched Lookups'!$1:$1048576, 3, 0)*$J913/2,2), 0), "Data for year not available"))</f>
        <v>Please input data</v>
      </c>
      <c r="H913" s="82" t="str">
        <f>IF(COUNTBLANK(D913:E913)&gt;0,"Please input data",IF(COUNTIF('Data Spreadsheet'!$A$2:$A$1048576,E913)&gt;0,IFERROR(ROUND(VLOOKUP($E913&amp;ROUNDUP($D913,-2),'PaySched Lookups'!$1:$1048576,4,0)*$J913/2,2),0),"Data for year not available"))</f>
        <v>Please input data</v>
      </c>
      <c r="I913" s="82" t="str">
        <f>IF(COUNTBLANK(D913:E913)&gt;0, "Please input data", IF(COUNTIF('Data Spreadsheet'!$A$2:$A$1048576,E913)&gt;0, IFERROR(ROUND(VLOOKUP($E913&amp;ROUNDUP($D913, -2), 'PaySched Lookups'!$1:$1048576,5, 0)*$J913/2, 2),0), "Data for year not available"))</f>
        <v>Please input data</v>
      </c>
      <c r="J913" s="61" t="str">
        <f>IF(ISBLANK(D913), "", IF(D913&gt;=INDEX('Data Spreadsheet'!B:B, MATCH(E913, 'Data Spreadsheet'!A:A, 1)), 0, 1))</f>
        <v/>
      </c>
    </row>
    <row r="914" spans="1:10">
      <c r="A914" s="63"/>
      <c r="B914" s="63"/>
      <c r="C914" s="63"/>
      <c r="D914" s="63"/>
      <c r="E914" s="72"/>
      <c r="F914" s="82" t="str">
        <f>IF(COUNTBLANK(D914:E914)&gt;0, "Please input data", IF(COUNTIF('Data Spreadsheet'!$A$2:$A$1048576, E914)&gt;0, IFERROR(ROUND(VLOOKUP($E914&amp;ROUNDUP($D914, -2), 'PaySched Lookups'!$1:$1048576, 2, 0)*$J914/2,2), 0), "Data for year not available"))</f>
        <v>Please input data</v>
      </c>
      <c r="G914" s="82" t="str">
        <f>IF(COUNTBLANK(D914:E914)&gt;0, "Please input data", IF(COUNTIF('Data Spreadsheet'!$A$2:$A$1048576, E914)&gt;0,  IFERROR(ROUND(VLOOKUP($E914&amp;ROUNDUP($D914, -2), 'PaySched Lookups'!$1:$1048576, 3, 0)*$J914/2,2), 0), "Data for year not available"))</f>
        <v>Please input data</v>
      </c>
      <c r="H914" s="82" t="str">
        <f>IF(COUNTBLANK(D914:E914)&gt;0,"Please input data",IF(COUNTIF('Data Spreadsheet'!$A$2:$A$1048576,E914)&gt;0,IFERROR(ROUND(VLOOKUP($E914&amp;ROUNDUP($D914,-2),'PaySched Lookups'!$1:$1048576,4,0)*$J914/2,2),0),"Data for year not available"))</f>
        <v>Please input data</v>
      </c>
      <c r="I914" s="82" t="str">
        <f>IF(COUNTBLANK(D914:E914)&gt;0, "Please input data", IF(COUNTIF('Data Spreadsheet'!$A$2:$A$1048576,E914)&gt;0, IFERROR(ROUND(VLOOKUP($E914&amp;ROUNDUP($D914, -2), 'PaySched Lookups'!$1:$1048576,5, 0)*$J914/2, 2),0), "Data for year not available"))</f>
        <v>Please input data</v>
      </c>
      <c r="J914" s="61" t="str">
        <f>IF(ISBLANK(D914), "", IF(D914&gt;=INDEX('Data Spreadsheet'!B:B, MATCH(E914, 'Data Spreadsheet'!A:A, 1)), 0, 1))</f>
        <v/>
      </c>
    </row>
    <row r="915" spans="1:10">
      <c r="A915" s="63"/>
      <c r="B915" s="63"/>
      <c r="C915" s="63"/>
      <c r="D915" s="63"/>
      <c r="E915" s="72"/>
      <c r="F915" s="82" t="str">
        <f>IF(COUNTBLANK(D915:E915)&gt;0, "Please input data", IF(COUNTIF('Data Spreadsheet'!$A$2:$A$1048576, E915)&gt;0, IFERROR(ROUND(VLOOKUP($E915&amp;ROUNDUP($D915, -2), 'PaySched Lookups'!$1:$1048576, 2, 0)*$J915/2,2), 0), "Data for year not available"))</f>
        <v>Please input data</v>
      </c>
      <c r="G915" s="82" t="str">
        <f>IF(COUNTBLANK(D915:E915)&gt;0, "Please input data", IF(COUNTIF('Data Spreadsheet'!$A$2:$A$1048576, E915)&gt;0,  IFERROR(ROUND(VLOOKUP($E915&amp;ROUNDUP($D915, -2), 'PaySched Lookups'!$1:$1048576, 3, 0)*$J915/2,2), 0), "Data for year not available"))</f>
        <v>Please input data</v>
      </c>
      <c r="H915" s="82" t="str">
        <f>IF(COUNTBLANK(D915:E915)&gt;0,"Please input data",IF(COUNTIF('Data Spreadsheet'!$A$2:$A$1048576,E915)&gt;0,IFERROR(ROUND(VLOOKUP($E915&amp;ROUNDUP($D915,-2),'PaySched Lookups'!$1:$1048576,4,0)*$J915/2,2),0),"Data for year not available"))</f>
        <v>Please input data</v>
      </c>
      <c r="I915" s="82" t="str">
        <f>IF(COUNTBLANK(D915:E915)&gt;0, "Please input data", IF(COUNTIF('Data Spreadsheet'!$A$2:$A$1048576,E915)&gt;0, IFERROR(ROUND(VLOOKUP($E915&amp;ROUNDUP($D915, -2), 'PaySched Lookups'!$1:$1048576,5, 0)*$J915/2, 2),0), "Data for year not available"))</f>
        <v>Please input data</v>
      </c>
      <c r="J915" s="61" t="str">
        <f>IF(ISBLANK(D915), "", IF(D915&gt;=INDEX('Data Spreadsheet'!B:B, MATCH(E915, 'Data Spreadsheet'!A:A, 1)), 0, 1))</f>
        <v/>
      </c>
    </row>
    <row r="916" spans="1:10">
      <c r="A916" s="63"/>
      <c r="B916" s="63"/>
      <c r="C916" s="63"/>
      <c r="D916" s="63"/>
      <c r="E916" s="72"/>
      <c r="F916" s="82" t="str">
        <f>IF(COUNTBLANK(D916:E916)&gt;0, "Please input data", IF(COUNTIF('Data Spreadsheet'!$A$2:$A$1048576, E916)&gt;0, IFERROR(ROUND(VLOOKUP($E916&amp;ROUNDUP($D916, -2), 'PaySched Lookups'!$1:$1048576, 2, 0)*$J916/2,2), 0), "Data for year not available"))</f>
        <v>Please input data</v>
      </c>
      <c r="G916" s="82" t="str">
        <f>IF(COUNTBLANK(D916:E916)&gt;0, "Please input data", IF(COUNTIF('Data Spreadsheet'!$A$2:$A$1048576, E916)&gt;0,  IFERROR(ROUND(VLOOKUP($E916&amp;ROUNDUP($D916, -2), 'PaySched Lookups'!$1:$1048576, 3, 0)*$J916/2,2), 0), "Data for year not available"))</f>
        <v>Please input data</v>
      </c>
      <c r="H916" s="82" t="str">
        <f>IF(COUNTBLANK(D916:E916)&gt;0,"Please input data",IF(COUNTIF('Data Spreadsheet'!$A$2:$A$1048576,E916)&gt;0,IFERROR(ROUND(VLOOKUP($E916&amp;ROUNDUP($D916,-2),'PaySched Lookups'!$1:$1048576,4,0)*$J916/2,2),0),"Data for year not available"))</f>
        <v>Please input data</v>
      </c>
      <c r="I916" s="82" t="str">
        <f>IF(COUNTBLANK(D916:E916)&gt;0, "Please input data", IF(COUNTIF('Data Spreadsheet'!$A$2:$A$1048576,E916)&gt;0, IFERROR(ROUND(VLOOKUP($E916&amp;ROUNDUP($D916, -2), 'PaySched Lookups'!$1:$1048576,5, 0)*$J916/2, 2),0), "Data for year not available"))</f>
        <v>Please input data</v>
      </c>
      <c r="J916" s="61" t="str">
        <f>IF(ISBLANK(D916), "", IF(D916&gt;=INDEX('Data Spreadsheet'!B:B, MATCH(E916, 'Data Spreadsheet'!A:A, 1)), 0, 1))</f>
        <v/>
      </c>
    </row>
    <row r="917" spans="1:10">
      <c r="A917" s="63"/>
      <c r="B917" s="63"/>
      <c r="C917" s="63"/>
      <c r="D917" s="63"/>
      <c r="E917" s="72"/>
      <c r="F917" s="82" t="str">
        <f>IF(COUNTBLANK(D917:E917)&gt;0, "Please input data", IF(COUNTIF('Data Spreadsheet'!$A$2:$A$1048576, E917)&gt;0, IFERROR(ROUND(VLOOKUP($E917&amp;ROUNDUP($D917, -2), 'PaySched Lookups'!$1:$1048576, 2, 0)*$J917/2,2), 0), "Data for year not available"))</f>
        <v>Please input data</v>
      </c>
      <c r="G917" s="82" t="str">
        <f>IF(COUNTBLANK(D917:E917)&gt;0, "Please input data", IF(COUNTIF('Data Spreadsheet'!$A$2:$A$1048576, E917)&gt;0,  IFERROR(ROUND(VLOOKUP($E917&amp;ROUNDUP($D917, -2), 'PaySched Lookups'!$1:$1048576, 3, 0)*$J917/2,2), 0), "Data for year not available"))</f>
        <v>Please input data</v>
      </c>
      <c r="H917" s="82" t="str">
        <f>IF(COUNTBLANK(D917:E917)&gt;0,"Please input data",IF(COUNTIF('Data Spreadsheet'!$A$2:$A$1048576,E917)&gt;0,IFERROR(ROUND(VLOOKUP($E917&amp;ROUNDUP($D917,-2),'PaySched Lookups'!$1:$1048576,4,0)*$J917/2,2),0),"Data for year not available"))</f>
        <v>Please input data</v>
      </c>
      <c r="I917" s="82" t="str">
        <f>IF(COUNTBLANK(D917:E917)&gt;0, "Please input data", IF(COUNTIF('Data Spreadsheet'!$A$2:$A$1048576,E917)&gt;0, IFERROR(ROUND(VLOOKUP($E917&amp;ROUNDUP($D917, -2), 'PaySched Lookups'!$1:$1048576,5, 0)*$J917/2, 2),0), "Data for year not available"))</f>
        <v>Please input data</v>
      </c>
      <c r="J917" s="61" t="str">
        <f>IF(ISBLANK(D917), "", IF(D917&gt;=INDEX('Data Spreadsheet'!B:B, MATCH(E917, 'Data Spreadsheet'!A:A, 1)), 0, 1))</f>
        <v/>
      </c>
    </row>
    <row r="918" spans="1:10">
      <c r="A918" s="63"/>
      <c r="B918" s="63"/>
      <c r="C918" s="63"/>
      <c r="D918" s="63"/>
      <c r="E918" s="72"/>
      <c r="F918" s="82" t="str">
        <f>IF(COUNTBLANK(D918:E918)&gt;0, "Please input data", IF(COUNTIF('Data Spreadsheet'!$A$2:$A$1048576, E918)&gt;0, IFERROR(ROUND(VLOOKUP($E918&amp;ROUNDUP($D918, -2), 'PaySched Lookups'!$1:$1048576, 2, 0)*$J918/2,2), 0), "Data for year not available"))</f>
        <v>Please input data</v>
      </c>
      <c r="G918" s="82" t="str">
        <f>IF(COUNTBLANK(D918:E918)&gt;0, "Please input data", IF(COUNTIF('Data Spreadsheet'!$A$2:$A$1048576, E918)&gt;0,  IFERROR(ROUND(VLOOKUP($E918&amp;ROUNDUP($D918, -2), 'PaySched Lookups'!$1:$1048576, 3, 0)*$J918/2,2), 0), "Data for year not available"))</f>
        <v>Please input data</v>
      </c>
      <c r="H918" s="82" t="str">
        <f>IF(COUNTBLANK(D918:E918)&gt;0,"Please input data",IF(COUNTIF('Data Spreadsheet'!$A$2:$A$1048576,E918)&gt;0,IFERROR(ROUND(VLOOKUP($E918&amp;ROUNDUP($D918,-2),'PaySched Lookups'!$1:$1048576,4,0)*$J918/2,2),0),"Data for year not available"))</f>
        <v>Please input data</v>
      </c>
      <c r="I918" s="82" t="str">
        <f>IF(COUNTBLANK(D918:E918)&gt;0, "Please input data", IF(COUNTIF('Data Spreadsheet'!$A$2:$A$1048576,E918)&gt;0, IFERROR(ROUND(VLOOKUP($E918&amp;ROUNDUP($D918, -2), 'PaySched Lookups'!$1:$1048576,5, 0)*$J918/2, 2),0), "Data for year not available"))</f>
        <v>Please input data</v>
      </c>
      <c r="J918" s="61" t="str">
        <f>IF(ISBLANK(D918), "", IF(D918&gt;=INDEX('Data Spreadsheet'!B:B, MATCH(E918, 'Data Spreadsheet'!A:A, 1)), 0, 1))</f>
        <v/>
      </c>
    </row>
    <row r="919" spans="1:10">
      <c r="A919" s="63"/>
      <c r="B919" s="63"/>
      <c r="C919" s="63"/>
      <c r="D919" s="63"/>
      <c r="E919" s="72"/>
      <c r="F919" s="82" t="str">
        <f>IF(COUNTBLANK(D919:E919)&gt;0, "Please input data", IF(COUNTIF('Data Spreadsheet'!$A$2:$A$1048576, E919)&gt;0, IFERROR(ROUND(VLOOKUP($E919&amp;ROUNDUP($D919, -2), 'PaySched Lookups'!$1:$1048576, 2, 0)*$J919/2,2), 0), "Data for year not available"))</f>
        <v>Please input data</v>
      </c>
      <c r="G919" s="82" t="str">
        <f>IF(COUNTBLANK(D919:E919)&gt;0, "Please input data", IF(COUNTIF('Data Spreadsheet'!$A$2:$A$1048576, E919)&gt;0,  IFERROR(ROUND(VLOOKUP($E919&amp;ROUNDUP($D919, -2), 'PaySched Lookups'!$1:$1048576, 3, 0)*$J919/2,2), 0), "Data for year not available"))</f>
        <v>Please input data</v>
      </c>
      <c r="H919" s="82" t="str">
        <f>IF(COUNTBLANK(D919:E919)&gt;0,"Please input data",IF(COUNTIF('Data Spreadsheet'!$A$2:$A$1048576,E919)&gt;0,IFERROR(ROUND(VLOOKUP($E919&amp;ROUNDUP($D919,-2),'PaySched Lookups'!$1:$1048576,4,0)*$J919/2,2),0),"Data for year not available"))</f>
        <v>Please input data</v>
      </c>
      <c r="I919" s="82" t="str">
        <f>IF(COUNTBLANK(D919:E919)&gt;0, "Please input data", IF(COUNTIF('Data Spreadsheet'!$A$2:$A$1048576,E919)&gt;0, IFERROR(ROUND(VLOOKUP($E919&amp;ROUNDUP($D919, -2), 'PaySched Lookups'!$1:$1048576,5, 0)*$J919/2, 2),0), "Data for year not available"))</f>
        <v>Please input data</v>
      </c>
      <c r="J919" s="61" t="str">
        <f>IF(ISBLANK(D919), "", IF(D919&gt;=INDEX('Data Spreadsheet'!B:B, MATCH(E919, 'Data Spreadsheet'!A:A, 1)), 0, 1))</f>
        <v/>
      </c>
    </row>
    <row r="920" spans="1:10">
      <c r="A920" s="63"/>
      <c r="B920" s="63"/>
      <c r="C920" s="63"/>
      <c r="D920" s="63"/>
      <c r="E920" s="72"/>
      <c r="F920" s="82" t="str">
        <f>IF(COUNTBLANK(D920:E920)&gt;0, "Please input data", IF(COUNTIF('Data Spreadsheet'!$A$2:$A$1048576, E920)&gt;0, IFERROR(ROUND(VLOOKUP($E920&amp;ROUNDUP($D920, -2), 'PaySched Lookups'!$1:$1048576, 2, 0)*$J920/2,2), 0), "Data for year not available"))</f>
        <v>Please input data</v>
      </c>
      <c r="G920" s="82" t="str">
        <f>IF(COUNTBLANK(D920:E920)&gt;0, "Please input data", IF(COUNTIF('Data Spreadsheet'!$A$2:$A$1048576, E920)&gt;0,  IFERROR(ROUND(VLOOKUP($E920&amp;ROUNDUP($D920, -2), 'PaySched Lookups'!$1:$1048576, 3, 0)*$J920/2,2), 0), "Data for year not available"))</f>
        <v>Please input data</v>
      </c>
      <c r="H920" s="82" t="str">
        <f>IF(COUNTBLANK(D920:E920)&gt;0,"Please input data",IF(COUNTIF('Data Spreadsheet'!$A$2:$A$1048576,E920)&gt;0,IFERROR(ROUND(VLOOKUP($E920&amp;ROUNDUP($D920,-2),'PaySched Lookups'!$1:$1048576,4,0)*$J920/2,2),0),"Data for year not available"))</f>
        <v>Please input data</v>
      </c>
      <c r="I920" s="82" t="str">
        <f>IF(COUNTBLANK(D920:E920)&gt;0, "Please input data", IF(COUNTIF('Data Spreadsheet'!$A$2:$A$1048576,E920)&gt;0, IFERROR(ROUND(VLOOKUP($E920&amp;ROUNDUP($D920, -2), 'PaySched Lookups'!$1:$1048576,5, 0)*$J920/2, 2),0), "Data for year not available"))</f>
        <v>Please input data</v>
      </c>
      <c r="J920" s="61" t="str">
        <f>IF(ISBLANK(D920), "", IF(D920&gt;=INDEX('Data Spreadsheet'!B:B, MATCH(E920, 'Data Spreadsheet'!A:A, 1)), 0, 1))</f>
        <v/>
      </c>
    </row>
    <row r="921" spans="1:10">
      <c r="A921" s="63"/>
      <c r="B921" s="63"/>
      <c r="C921" s="63"/>
      <c r="D921" s="63"/>
      <c r="E921" s="72"/>
      <c r="F921" s="82" t="str">
        <f>IF(COUNTBLANK(D921:E921)&gt;0, "Please input data", IF(COUNTIF('Data Spreadsheet'!$A$2:$A$1048576, E921)&gt;0, IFERROR(ROUND(VLOOKUP($E921&amp;ROUNDUP($D921, -2), 'PaySched Lookups'!$1:$1048576, 2, 0)*$J921/2,2), 0), "Data for year not available"))</f>
        <v>Please input data</v>
      </c>
      <c r="G921" s="82" t="str">
        <f>IF(COUNTBLANK(D921:E921)&gt;0, "Please input data", IF(COUNTIF('Data Spreadsheet'!$A$2:$A$1048576, E921)&gt;0,  IFERROR(ROUND(VLOOKUP($E921&amp;ROUNDUP($D921, -2), 'PaySched Lookups'!$1:$1048576, 3, 0)*$J921/2,2), 0), "Data for year not available"))</f>
        <v>Please input data</v>
      </c>
      <c r="H921" s="82" t="str">
        <f>IF(COUNTBLANK(D921:E921)&gt;0,"Please input data",IF(COUNTIF('Data Spreadsheet'!$A$2:$A$1048576,E921)&gt;0,IFERROR(ROUND(VLOOKUP($E921&amp;ROUNDUP($D921,-2),'PaySched Lookups'!$1:$1048576,4,0)*$J921/2,2),0),"Data for year not available"))</f>
        <v>Please input data</v>
      </c>
      <c r="I921" s="82" t="str">
        <f>IF(COUNTBLANK(D921:E921)&gt;0, "Please input data", IF(COUNTIF('Data Spreadsheet'!$A$2:$A$1048576,E921)&gt;0, IFERROR(ROUND(VLOOKUP($E921&amp;ROUNDUP($D921, -2), 'PaySched Lookups'!$1:$1048576,5, 0)*$J921/2, 2),0), "Data for year not available"))</f>
        <v>Please input data</v>
      </c>
      <c r="J921" s="61" t="str">
        <f>IF(ISBLANK(D921), "", IF(D921&gt;=INDEX('Data Spreadsheet'!B:B, MATCH(E921, 'Data Spreadsheet'!A:A, 1)), 0, 1))</f>
        <v/>
      </c>
    </row>
    <row r="922" spans="1:10">
      <c r="A922" s="63"/>
      <c r="B922" s="63"/>
      <c r="C922" s="63"/>
      <c r="D922" s="63"/>
      <c r="E922" s="72"/>
      <c r="F922" s="82" t="str">
        <f>IF(COUNTBLANK(D922:E922)&gt;0, "Please input data", IF(COUNTIF('Data Spreadsheet'!$A$2:$A$1048576, E922)&gt;0, IFERROR(ROUND(VLOOKUP($E922&amp;ROUNDUP($D922, -2), 'PaySched Lookups'!$1:$1048576, 2, 0)*$J922/2,2), 0), "Data for year not available"))</f>
        <v>Please input data</v>
      </c>
      <c r="G922" s="82" t="str">
        <f>IF(COUNTBLANK(D922:E922)&gt;0, "Please input data", IF(COUNTIF('Data Spreadsheet'!$A$2:$A$1048576, E922)&gt;0,  IFERROR(ROUND(VLOOKUP($E922&amp;ROUNDUP($D922, -2), 'PaySched Lookups'!$1:$1048576, 3, 0)*$J922/2,2), 0), "Data for year not available"))</f>
        <v>Please input data</v>
      </c>
      <c r="H922" s="82" t="str">
        <f>IF(COUNTBLANK(D922:E922)&gt;0,"Please input data",IF(COUNTIF('Data Spreadsheet'!$A$2:$A$1048576,E922)&gt;0,IFERROR(ROUND(VLOOKUP($E922&amp;ROUNDUP($D922,-2),'PaySched Lookups'!$1:$1048576,4,0)*$J922/2,2),0),"Data for year not available"))</f>
        <v>Please input data</v>
      </c>
      <c r="I922" s="82" t="str">
        <f>IF(COUNTBLANK(D922:E922)&gt;0, "Please input data", IF(COUNTIF('Data Spreadsheet'!$A$2:$A$1048576,E922)&gt;0, IFERROR(ROUND(VLOOKUP($E922&amp;ROUNDUP($D922, -2), 'PaySched Lookups'!$1:$1048576,5, 0)*$J922/2, 2),0), "Data for year not available"))</f>
        <v>Please input data</v>
      </c>
      <c r="J922" s="61" t="str">
        <f>IF(ISBLANK(D922), "", IF(D922&gt;=INDEX('Data Spreadsheet'!B:B, MATCH(E922, 'Data Spreadsheet'!A:A, 1)), 0, 1))</f>
        <v/>
      </c>
    </row>
    <row r="923" spans="1:10">
      <c r="A923" s="63"/>
      <c r="B923" s="63"/>
      <c r="C923" s="63"/>
      <c r="D923" s="63"/>
      <c r="E923" s="72"/>
      <c r="F923" s="82" t="str">
        <f>IF(COUNTBLANK(D923:E923)&gt;0, "Please input data", IF(COUNTIF('Data Spreadsheet'!$A$2:$A$1048576, E923)&gt;0, IFERROR(ROUND(VLOOKUP($E923&amp;ROUNDUP($D923, -2), 'PaySched Lookups'!$1:$1048576, 2, 0)*$J923/2,2), 0), "Data for year not available"))</f>
        <v>Please input data</v>
      </c>
      <c r="G923" s="82" t="str">
        <f>IF(COUNTBLANK(D923:E923)&gt;0, "Please input data", IF(COUNTIF('Data Spreadsheet'!$A$2:$A$1048576, E923)&gt;0,  IFERROR(ROUND(VLOOKUP($E923&amp;ROUNDUP($D923, -2), 'PaySched Lookups'!$1:$1048576, 3, 0)*$J923/2,2), 0), "Data for year not available"))</f>
        <v>Please input data</v>
      </c>
      <c r="H923" s="82" t="str">
        <f>IF(COUNTBLANK(D923:E923)&gt;0,"Please input data",IF(COUNTIF('Data Spreadsheet'!$A$2:$A$1048576,E923)&gt;0,IFERROR(ROUND(VLOOKUP($E923&amp;ROUNDUP($D923,-2),'PaySched Lookups'!$1:$1048576,4,0)*$J923/2,2),0),"Data for year not available"))</f>
        <v>Please input data</v>
      </c>
      <c r="I923" s="82" t="str">
        <f>IF(COUNTBLANK(D923:E923)&gt;0, "Please input data", IF(COUNTIF('Data Spreadsheet'!$A$2:$A$1048576,E923)&gt;0, IFERROR(ROUND(VLOOKUP($E923&amp;ROUNDUP($D923, -2), 'PaySched Lookups'!$1:$1048576,5, 0)*$J923/2, 2),0), "Data for year not available"))</f>
        <v>Please input data</v>
      </c>
      <c r="J923" s="61" t="str">
        <f>IF(ISBLANK(D923), "", IF(D923&gt;=INDEX('Data Spreadsheet'!B:B, MATCH(E923, 'Data Spreadsheet'!A:A, 1)), 0, 1))</f>
        <v/>
      </c>
    </row>
    <row r="924" spans="1:10">
      <c r="A924" s="63"/>
      <c r="B924" s="63"/>
      <c r="C924" s="63"/>
      <c r="D924" s="63"/>
      <c r="E924" s="72"/>
      <c r="F924" s="82" t="str">
        <f>IF(COUNTBLANK(D924:E924)&gt;0, "Please input data", IF(COUNTIF('Data Spreadsheet'!$A$2:$A$1048576, E924)&gt;0, IFERROR(ROUND(VLOOKUP($E924&amp;ROUNDUP($D924, -2), 'PaySched Lookups'!$1:$1048576, 2, 0)*$J924/2,2), 0), "Data for year not available"))</f>
        <v>Please input data</v>
      </c>
      <c r="G924" s="82" t="str">
        <f>IF(COUNTBLANK(D924:E924)&gt;0, "Please input data", IF(COUNTIF('Data Spreadsheet'!$A$2:$A$1048576, E924)&gt;0,  IFERROR(ROUND(VLOOKUP($E924&amp;ROUNDUP($D924, -2), 'PaySched Lookups'!$1:$1048576, 3, 0)*$J924/2,2), 0), "Data for year not available"))</f>
        <v>Please input data</v>
      </c>
      <c r="H924" s="82" t="str">
        <f>IF(COUNTBLANK(D924:E924)&gt;0,"Please input data",IF(COUNTIF('Data Spreadsheet'!$A$2:$A$1048576,E924)&gt;0,IFERROR(ROUND(VLOOKUP($E924&amp;ROUNDUP($D924,-2),'PaySched Lookups'!$1:$1048576,4,0)*$J924/2,2),0),"Data for year not available"))</f>
        <v>Please input data</v>
      </c>
      <c r="I924" s="82" t="str">
        <f>IF(COUNTBLANK(D924:E924)&gt;0, "Please input data", IF(COUNTIF('Data Spreadsheet'!$A$2:$A$1048576,E924)&gt;0, IFERROR(ROUND(VLOOKUP($E924&amp;ROUNDUP($D924, -2), 'PaySched Lookups'!$1:$1048576,5, 0)*$J924/2, 2),0), "Data for year not available"))</f>
        <v>Please input data</v>
      </c>
      <c r="J924" s="61" t="str">
        <f>IF(ISBLANK(D924), "", IF(D924&gt;=INDEX('Data Spreadsheet'!B:B, MATCH(E924, 'Data Spreadsheet'!A:A, 1)), 0, 1))</f>
        <v/>
      </c>
    </row>
    <row r="925" spans="1:10">
      <c r="A925" s="63"/>
      <c r="B925" s="63"/>
      <c r="C925" s="63"/>
      <c r="D925" s="63"/>
      <c r="E925" s="72"/>
      <c r="F925" s="82" t="str">
        <f>IF(COUNTBLANK(D925:E925)&gt;0, "Please input data", IF(COUNTIF('Data Spreadsheet'!$A$2:$A$1048576, E925)&gt;0, IFERROR(ROUND(VLOOKUP($E925&amp;ROUNDUP($D925, -2), 'PaySched Lookups'!$1:$1048576, 2, 0)*$J925/2,2), 0), "Data for year not available"))</f>
        <v>Please input data</v>
      </c>
      <c r="G925" s="82" t="str">
        <f>IF(COUNTBLANK(D925:E925)&gt;0, "Please input data", IF(COUNTIF('Data Spreadsheet'!$A$2:$A$1048576, E925)&gt;0,  IFERROR(ROUND(VLOOKUP($E925&amp;ROUNDUP($D925, -2), 'PaySched Lookups'!$1:$1048576, 3, 0)*$J925/2,2), 0), "Data for year not available"))</f>
        <v>Please input data</v>
      </c>
      <c r="H925" s="82" t="str">
        <f>IF(COUNTBLANK(D925:E925)&gt;0,"Please input data",IF(COUNTIF('Data Spreadsheet'!$A$2:$A$1048576,E925)&gt;0,IFERROR(ROUND(VLOOKUP($E925&amp;ROUNDUP($D925,-2),'PaySched Lookups'!$1:$1048576,4,0)*$J925/2,2),0),"Data for year not available"))</f>
        <v>Please input data</v>
      </c>
      <c r="I925" s="82" t="str">
        <f>IF(COUNTBLANK(D925:E925)&gt;0, "Please input data", IF(COUNTIF('Data Spreadsheet'!$A$2:$A$1048576,E925)&gt;0, IFERROR(ROUND(VLOOKUP($E925&amp;ROUNDUP($D925, -2), 'PaySched Lookups'!$1:$1048576,5, 0)*$J925/2, 2),0), "Data for year not available"))</f>
        <v>Please input data</v>
      </c>
      <c r="J925" s="61" t="str">
        <f>IF(ISBLANK(D925), "", IF(D925&gt;=INDEX('Data Spreadsheet'!B:B, MATCH(E925, 'Data Spreadsheet'!A:A, 1)), 0, 1))</f>
        <v/>
      </c>
    </row>
    <row r="926" spans="1:10">
      <c r="A926" s="63"/>
      <c r="B926" s="63"/>
      <c r="C926" s="63"/>
      <c r="D926" s="63"/>
      <c r="E926" s="72"/>
      <c r="F926" s="82" t="str">
        <f>IF(COUNTBLANK(D926:E926)&gt;0, "Please input data", IF(COUNTIF('Data Spreadsheet'!$A$2:$A$1048576, E926)&gt;0, IFERROR(ROUND(VLOOKUP($E926&amp;ROUNDUP($D926, -2), 'PaySched Lookups'!$1:$1048576, 2, 0)*$J926/2,2), 0), "Data for year not available"))</f>
        <v>Please input data</v>
      </c>
      <c r="G926" s="82" t="str">
        <f>IF(COUNTBLANK(D926:E926)&gt;0, "Please input data", IF(COUNTIF('Data Spreadsheet'!$A$2:$A$1048576, E926)&gt;0,  IFERROR(ROUND(VLOOKUP($E926&amp;ROUNDUP($D926, -2), 'PaySched Lookups'!$1:$1048576, 3, 0)*$J926/2,2), 0), "Data for year not available"))</f>
        <v>Please input data</v>
      </c>
      <c r="H926" s="82" t="str">
        <f>IF(COUNTBLANK(D926:E926)&gt;0,"Please input data",IF(COUNTIF('Data Spreadsheet'!$A$2:$A$1048576,E926)&gt;0,IFERROR(ROUND(VLOOKUP($E926&amp;ROUNDUP($D926,-2),'PaySched Lookups'!$1:$1048576,4,0)*$J926/2,2),0),"Data for year not available"))</f>
        <v>Please input data</v>
      </c>
      <c r="I926" s="82" t="str">
        <f>IF(COUNTBLANK(D926:E926)&gt;0, "Please input data", IF(COUNTIF('Data Spreadsheet'!$A$2:$A$1048576,E926)&gt;0, IFERROR(ROUND(VLOOKUP($E926&amp;ROUNDUP($D926, -2), 'PaySched Lookups'!$1:$1048576,5, 0)*$J926/2, 2),0), "Data for year not available"))</f>
        <v>Please input data</v>
      </c>
      <c r="J926" s="61" t="str">
        <f>IF(ISBLANK(D926), "", IF(D926&gt;=INDEX('Data Spreadsheet'!B:B, MATCH(E926, 'Data Spreadsheet'!A:A, 1)), 0, 1))</f>
        <v/>
      </c>
    </row>
    <row r="927" spans="1:10">
      <c r="A927" s="63"/>
      <c r="B927" s="63"/>
      <c r="C927" s="63"/>
      <c r="D927" s="63"/>
      <c r="E927" s="72"/>
      <c r="F927" s="82" t="str">
        <f>IF(COUNTBLANK(D927:E927)&gt;0, "Please input data", IF(COUNTIF('Data Spreadsheet'!$A$2:$A$1048576, E927)&gt;0, IFERROR(ROUND(VLOOKUP($E927&amp;ROUNDUP($D927, -2), 'PaySched Lookups'!$1:$1048576, 2, 0)*$J927/2,2), 0), "Data for year not available"))</f>
        <v>Please input data</v>
      </c>
      <c r="G927" s="82" t="str">
        <f>IF(COUNTBLANK(D927:E927)&gt;0, "Please input data", IF(COUNTIF('Data Spreadsheet'!$A$2:$A$1048576, E927)&gt;0,  IFERROR(ROUND(VLOOKUP($E927&amp;ROUNDUP($D927, -2), 'PaySched Lookups'!$1:$1048576, 3, 0)*$J927/2,2), 0), "Data for year not available"))</f>
        <v>Please input data</v>
      </c>
      <c r="H927" s="82" t="str">
        <f>IF(COUNTBLANK(D927:E927)&gt;0,"Please input data",IF(COUNTIF('Data Spreadsheet'!$A$2:$A$1048576,E927)&gt;0,IFERROR(ROUND(VLOOKUP($E927&amp;ROUNDUP($D927,-2),'PaySched Lookups'!$1:$1048576,4,0)*$J927/2,2),0),"Data for year not available"))</f>
        <v>Please input data</v>
      </c>
      <c r="I927" s="82" t="str">
        <f>IF(COUNTBLANK(D927:E927)&gt;0, "Please input data", IF(COUNTIF('Data Spreadsheet'!$A$2:$A$1048576,E927)&gt;0, IFERROR(ROUND(VLOOKUP($E927&amp;ROUNDUP($D927, -2), 'PaySched Lookups'!$1:$1048576,5, 0)*$J927/2, 2),0), "Data for year not available"))</f>
        <v>Please input data</v>
      </c>
      <c r="J927" s="61" t="str">
        <f>IF(ISBLANK(D927), "", IF(D927&gt;=INDEX('Data Spreadsheet'!B:B, MATCH(E927, 'Data Spreadsheet'!A:A, 1)), 0, 1))</f>
        <v/>
      </c>
    </row>
    <row r="928" spans="1:10">
      <c r="A928" s="63"/>
      <c r="B928" s="63"/>
      <c r="C928" s="63"/>
      <c r="D928" s="63"/>
      <c r="E928" s="72"/>
      <c r="F928" s="82" t="str">
        <f>IF(COUNTBLANK(D928:E928)&gt;0, "Please input data", IF(COUNTIF('Data Spreadsheet'!$A$2:$A$1048576, E928)&gt;0, IFERROR(ROUND(VLOOKUP($E928&amp;ROUNDUP($D928, -2), 'PaySched Lookups'!$1:$1048576, 2, 0)*$J928/2,2), 0), "Data for year not available"))</f>
        <v>Please input data</v>
      </c>
      <c r="G928" s="82" t="str">
        <f>IF(COUNTBLANK(D928:E928)&gt;0, "Please input data", IF(COUNTIF('Data Spreadsheet'!$A$2:$A$1048576, E928)&gt;0,  IFERROR(ROUND(VLOOKUP($E928&amp;ROUNDUP($D928, -2), 'PaySched Lookups'!$1:$1048576, 3, 0)*$J928/2,2), 0), "Data for year not available"))</f>
        <v>Please input data</v>
      </c>
      <c r="H928" s="82" t="str">
        <f>IF(COUNTBLANK(D928:E928)&gt;0,"Please input data",IF(COUNTIF('Data Spreadsheet'!$A$2:$A$1048576,E928)&gt;0,IFERROR(ROUND(VLOOKUP($E928&amp;ROUNDUP($D928,-2),'PaySched Lookups'!$1:$1048576,4,0)*$J928/2,2),0),"Data for year not available"))</f>
        <v>Please input data</v>
      </c>
      <c r="I928" s="82" t="str">
        <f>IF(COUNTBLANK(D928:E928)&gt;0, "Please input data", IF(COUNTIF('Data Spreadsheet'!$A$2:$A$1048576,E928)&gt;0, IFERROR(ROUND(VLOOKUP($E928&amp;ROUNDUP($D928, -2), 'PaySched Lookups'!$1:$1048576,5, 0)*$J928/2, 2),0), "Data for year not available"))</f>
        <v>Please input data</v>
      </c>
      <c r="J928" s="61" t="str">
        <f>IF(ISBLANK(D928), "", IF(D928&gt;=INDEX('Data Spreadsheet'!B:B, MATCH(E928, 'Data Spreadsheet'!A:A, 1)), 0, 1))</f>
        <v/>
      </c>
    </row>
    <row r="929" spans="1:10">
      <c r="A929" s="63"/>
      <c r="B929" s="63"/>
      <c r="C929" s="63"/>
      <c r="D929" s="63"/>
      <c r="E929" s="72"/>
      <c r="F929" s="82" t="str">
        <f>IF(COUNTBLANK(D929:E929)&gt;0, "Please input data", IF(COUNTIF('Data Spreadsheet'!$A$2:$A$1048576, E929)&gt;0, IFERROR(ROUND(VLOOKUP($E929&amp;ROUNDUP($D929, -2), 'PaySched Lookups'!$1:$1048576, 2, 0)*$J929/2,2), 0), "Data for year not available"))</f>
        <v>Please input data</v>
      </c>
      <c r="G929" s="82" t="str">
        <f>IF(COUNTBLANK(D929:E929)&gt;0, "Please input data", IF(COUNTIF('Data Spreadsheet'!$A$2:$A$1048576, E929)&gt;0,  IFERROR(ROUND(VLOOKUP($E929&amp;ROUNDUP($D929, -2), 'PaySched Lookups'!$1:$1048576, 3, 0)*$J929/2,2), 0), "Data for year not available"))</f>
        <v>Please input data</v>
      </c>
      <c r="H929" s="82" t="str">
        <f>IF(COUNTBLANK(D929:E929)&gt;0,"Please input data",IF(COUNTIF('Data Spreadsheet'!$A$2:$A$1048576,E929)&gt;0,IFERROR(ROUND(VLOOKUP($E929&amp;ROUNDUP($D929,-2),'PaySched Lookups'!$1:$1048576,4,0)*$J929/2,2),0),"Data for year not available"))</f>
        <v>Please input data</v>
      </c>
      <c r="I929" s="82" t="str">
        <f>IF(COUNTBLANK(D929:E929)&gt;0, "Please input data", IF(COUNTIF('Data Spreadsheet'!$A$2:$A$1048576,E929)&gt;0, IFERROR(ROUND(VLOOKUP($E929&amp;ROUNDUP($D929, -2), 'PaySched Lookups'!$1:$1048576,5, 0)*$J929/2, 2),0), "Data for year not available"))</f>
        <v>Please input data</v>
      </c>
      <c r="J929" s="61" t="str">
        <f>IF(ISBLANK(D929), "", IF(D929&gt;=INDEX('Data Spreadsheet'!B:B, MATCH(E929, 'Data Spreadsheet'!A:A, 1)), 0, 1))</f>
        <v/>
      </c>
    </row>
    <row r="930" spans="1:10">
      <c r="A930" s="63"/>
      <c r="B930" s="63"/>
      <c r="C930" s="63"/>
      <c r="D930" s="63"/>
      <c r="E930" s="72"/>
      <c r="F930" s="82" t="str">
        <f>IF(COUNTBLANK(D930:E930)&gt;0, "Please input data", IF(COUNTIF('Data Spreadsheet'!$A$2:$A$1048576, E930)&gt;0, IFERROR(ROUND(VLOOKUP($E930&amp;ROUNDUP($D930, -2), 'PaySched Lookups'!$1:$1048576, 2, 0)*$J930/2,2), 0), "Data for year not available"))</f>
        <v>Please input data</v>
      </c>
      <c r="G930" s="82" t="str">
        <f>IF(COUNTBLANK(D930:E930)&gt;0, "Please input data", IF(COUNTIF('Data Spreadsheet'!$A$2:$A$1048576, E930)&gt;0,  IFERROR(ROUND(VLOOKUP($E930&amp;ROUNDUP($D930, -2), 'PaySched Lookups'!$1:$1048576, 3, 0)*$J930/2,2), 0), "Data for year not available"))</f>
        <v>Please input data</v>
      </c>
      <c r="H930" s="82" t="str">
        <f>IF(COUNTBLANK(D930:E930)&gt;0,"Please input data",IF(COUNTIF('Data Spreadsheet'!$A$2:$A$1048576,E930)&gt;0,IFERROR(ROUND(VLOOKUP($E930&amp;ROUNDUP($D930,-2),'PaySched Lookups'!$1:$1048576,4,0)*$J930/2,2),0),"Data for year not available"))</f>
        <v>Please input data</v>
      </c>
      <c r="I930" s="82" t="str">
        <f>IF(COUNTBLANK(D930:E930)&gt;0, "Please input data", IF(COUNTIF('Data Spreadsheet'!$A$2:$A$1048576,E930)&gt;0, IFERROR(ROUND(VLOOKUP($E930&amp;ROUNDUP($D930, -2), 'PaySched Lookups'!$1:$1048576,5, 0)*$J930/2, 2),0), "Data for year not available"))</f>
        <v>Please input data</v>
      </c>
      <c r="J930" s="61" t="str">
        <f>IF(ISBLANK(D930), "", IF(D930&gt;=INDEX('Data Spreadsheet'!B:B, MATCH(E930, 'Data Spreadsheet'!A:A, 1)), 0, 1))</f>
        <v/>
      </c>
    </row>
    <row r="931" spans="1:10">
      <c r="A931" s="63"/>
      <c r="B931" s="63"/>
      <c r="C931" s="63"/>
      <c r="D931" s="63"/>
      <c r="E931" s="72"/>
      <c r="F931" s="82" t="str">
        <f>IF(COUNTBLANK(D931:E931)&gt;0, "Please input data", IF(COUNTIF('Data Spreadsheet'!$A$2:$A$1048576, E931)&gt;0, IFERROR(ROUND(VLOOKUP($E931&amp;ROUNDUP($D931, -2), 'PaySched Lookups'!$1:$1048576, 2, 0)*$J931/2,2), 0), "Data for year not available"))</f>
        <v>Please input data</v>
      </c>
      <c r="G931" s="82" t="str">
        <f>IF(COUNTBLANK(D931:E931)&gt;0, "Please input data", IF(COUNTIF('Data Spreadsheet'!$A$2:$A$1048576, E931)&gt;0,  IFERROR(ROUND(VLOOKUP($E931&amp;ROUNDUP($D931, -2), 'PaySched Lookups'!$1:$1048576, 3, 0)*$J931/2,2), 0), "Data for year not available"))</f>
        <v>Please input data</v>
      </c>
      <c r="H931" s="82" t="str">
        <f>IF(COUNTBLANK(D931:E931)&gt;0,"Please input data",IF(COUNTIF('Data Spreadsheet'!$A$2:$A$1048576,E931)&gt;0,IFERROR(ROUND(VLOOKUP($E931&amp;ROUNDUP($D931,-2),'PaySched Lookups'!$1:$1048576,4,0)*$J931/2,2),0),"Data for year not available"))</f>
        <v>Please input data</v>
      </c>
      <c r="I931" s="82" t="str">
        <f>IF(COUNTBLANK(D931:E931)&gt;0, "Please input data", IF(COUNTIF('Data Spreadsheet'!$A$2:$A$1048576,E931)&gt;0, IFERROR(ROUND(VLOOKUP($E931&amp;ROUNDUP($D931, -2), 'PaySched Lookups'!$1:$1048576,5, 0)*$J931/2, 2),0), "Data for year not available"))</f>
        <v>Please input data</v>
      </c>
      <c r="J931" s="61" t="str">
        <f>IF(ISBLANK(D931), "", IF(D931&gt;=INDEX('Data Spreadsheet'!B:B, MATCH(E931, 'Data Spreadsheet'!A:A, 1)), 0, 1))</f>
        <v/>
      </c>
    </row>
    <row r="932" spans="1:10">
      <c r="A932" s="63"/>
      <c r="B932" s="63"/>
      <c r="C932" s="63"/>
      <c r="D932" s="63"/>
      <c r="E932" s="72"/>
      <c r="F932" s="82" t="str">
        <f>IF(COUNTBLANK(D932:E932)&gt;0, "Please input data", IF(COUNTIF('Data Spreadsheet'!$A$2:$A$1048576, E932)&gt;0, IFERROR(ROUND(VLOOKUP($E932&amp;ROUNDUP($D932, -2), 'PaySched Lookups'!$1:$1048576, 2, 0)*$J932/2,2), 0), "Data for year not available"))</f>
        <v>Please input data</v>
      </c>
      <c r="G932" s="82" t="str">
        <f>IF(COUNTBLANK(D932:E932)&gt;0, "Please input data", IF(COUNTIF('Data Spreadsheet'!$A$2:$A$1048576, E932)&gt;0,  IFERROR(ROUND(VLOOKUP($E932&amp;ROUNDUP($D932, -2), 'PaySched Lookups'!$1:$1048576, 3, 0)*$J932/2,2), 0), "Data for year not available"))</f>
        <v>Please input data</v>
      </c>
      <c r="H932" s="82" t="str">
        <f>IF(COUNTBLANK(D932:E932)&gt;0,"Please input data",IF(COUNTIF('Data Spreadsheet'!$A$2:$A$1048576,E932)&gt;0,IFERROR(ROUND(VLOOKUP($E932&amp;ROUNDUP($D932,-2),'PaySched Lookups'!$1:$1048576,4,0)*$J932/2,2),0),"Data for year not available"))</f>
        <v>Please input data</v>
      </c>
      <c r="I932" s="82" t="str">
        <f>IF(COUNTBLANK(D932:E932)&gt;0, "Please input data", IF(COUNTIF('Data Spreadsheet'!$A$2:$A$1048576,E932)&gt;0, IFERROR(ROUND(VLOOKUP($E932&amp;ROUNDUP($D932, -2), 'PaySched Lookups'!$1:$1048576,5, 0)*$J932/2, 2),0), "Data for year not available"))</f>
        <v>Please input data</v>
      </c>
      <c r="J932" s="61" t="str">
        <f>IF(ISBLANK(D932), "", IF(D932&gt;=INDEX('Data Spreadsheet'!B:B, MATCH(E932, 'Data Spreadsheet'!A:A, 1)), 0, 1))</f>
        <v/>
      </c>
    </row>
    <row r="933" spans="1:10">
      <c r="A933" s="63"/>
      <c r="B933" s="63"/>
      <c r="C933" s="63"/>
      <c r="D933" s="63"/>
      <c r="E933" s="72"/>
      <c r="F933" s="82" t="str">
        <f>IF(COUNTBLANK(D933:E933)&gt;0, "Please input data", IF(COUNTIF('Data Spreadsheet'!$A$2:$A$1048576, E933)&gt;0, IFERROR(ROUND(VLOOKUP($E933&amp;ROUNDUP($D933, -2), 'PaySched Lookups'!$1:$1048576, 2, 0)*$J933/2,2), 0), "Data for year not available"))</f>
        <v>Please input data</v>
      </c>
      <c r="G933" s="82" t="str">
        <f>IF(COUNTBLANK(D933:E933)&gt;0, "Please input data", IF(COUNTIF('Data Spreadsheet'!$A$2:$A$1048576, E933)&gt;0,  IFERROR(ROUND(VLOOKUP($E933&amp;ROUNDUP($D933, -2), 'PaySched Lookups'!$1:$1048576, 3, 0)*$J933/2,2), 0), "Data for year not available"))</f>
        <v>Please input data</v>
      </c>
      <c r="H933" s="82" t="str">
        <f>IF(COUNTBLANK(D933:E933)&gt;0,"Please input data",IF(COUNTIF('Data Spreadsheet'!$A$2:$A$1048576,E933)&gt;0,IFERROR(ROUND(VLOOKUP($E933&amp;ROUNDUP($D933,-2),'PaySched Lookups'!$1:$1048576,4,0)*$J933/2,2),0),"Data for year not available"))</f>
        <v>Please input data</v>
      </c>
      <c r="I933" s="82" t="str">
        <f>IF(COUNTBLANK(D933:E933)&gt;0, "Please input data", IF(COUNTIF('Data Spreadsheet'!$A$2:$A$1048576,E933)&gt;0, IFERROR(ROUND(VLOOKUP($E933&amp;ROUNDUP($D933, -2), 'PaySched Lookups'!$1:$1048576,5, 0)*$J933/2, 2),0), "Data for year not available"))</f>
        <v>Please input data</v>
      </c>
      <c r="J933" s="61" t="str">
        <f>IF(ISBLANK(D933), "", IF(D933&gt;=INDEX('Data Spreadsheet'!B:B, MATCH(E933, 'Data Spreadsheet'!A:A, 1)), 0, 1))</f>
        <v/>
      </c>
    </row>
    <row r="934" spans="1:10">
      <c r="A934" s="63"/>
      <c r="B934" s="63"/>
      <c r="C934" s="63"/>
      <c r="D934" s="63"/>
      <c r="E934" s="72"/>
      <c r="F934" s="82" t="str">
        <f>IF(COUNTBLANK(D934:E934)&gt;0, "Please input data", IF(COUNTIF('Data Spreadsheet'!$A$2:$A$1048576, E934)&gt;0, IFERROR(ROUND(VLOOKUP($E934&amp;ROUNDUP($D934, -2), 'PaySched Lookups'!$1:$1048576, 2, 0)*$J934/2,2), 0), "Data for year not available"))</f>
        <v>Please input data</v>
      </c>
      <c r="G934" s="82" t="str">
        <f>IF(COUNTBLANK(D934:E934)&gt;0, "Please input data", IF(COUNTIF('Data Spreadsheet'!$A$2:$A$1048576, E934)&gt;0,  IFERROR(ROUND(VLOOKUP($E934&amp;ROUNDUP($D934, -2), 'PaySched Lookups'!$1:$1048576, 3, 0)*$J934/2,2), 0), "Data for year not available"))</f>
        <v>Please input data</v>
      </c>
      <c r="H934" s="82" t="str">
        <f>IF(COUNTBLANK(D934:E934)&gt;0,"Please input data",IF(COUNTIF('Data Spreadsheet'!$A$2:$A$1048576,E934)&gt;0,IFERROR(ROUND(VLOOKUP($E934&amp;ROUNDUP($D934,-2),'PaySched Lookups'!$1:$1048576,4,0)*$J934/2,2),0),"Data for year not available"))</f>
        <v>Please input data</v>
      </c>
      <c r="I934" s="82" t="str">
        <f>IF(COUNTBLANK(D934:E934)&gt;0, "Please input data", IF(COUNTIF('Data Spreadsheet'!$A$2:$A$1048576,E934)&gt;0, IFERROR(ROUND(VLOOKUP($E934&amp;ROUNDUP($D934, -2), 'PaySched Lookups'!$1:$1048576,5, 0)*$J934/2, 2),0), "Data for year not available"))</f>
        <v>Please input data</v>
      </c>
      <c r="J934" s="61" t="str">
        <f>IF(ISBLANK(D934), "", IF(D934&gt;=INDEX('Data Spreadsheet'!B:B, MATCH(E934, 'Data Spreadsheet'!A:A, 1)), 0, 1))</f>
        <v/>
      </c>
    </row>
    <row r="935" spans="1:10">
      <c r="A935" s="63"/>
      <c r="B935" s="63"/>
      <c r="C935" s="63"/>
      <c r="D935" s="63"/>
      <c r="E935" s="72"/>
      <c r="F935" s="82" t="str">
        <f>IF(COUNTBLANK(D935:E935)&gt;0, "Please input data", IF(COUNTIF('Data Spreadsheet'!$A$2:$A$1048576, E935)&gt;0, IFERROR(ROUND(VLOOKUP($E935&amp;ROUNDUP($D935, -2), 'PaySched Lookups'!$1:$1048576, 2, 0)*$J935/2,2), 0), "Data for year not available"))</f>
        <v>Please input data</v>
      </c>
      <c r="G935" s="82" t="str">
        <f>IF(COUNTBLANK(D935:E935)&gt;0, "Please input data", IF(COUNTIF('Data Spreadsheet'!$A$2:$A$1048576, E935)&gt;0,  IFERROR(ROUND(VLOOKUP($E935&amp;ROUNDUP($D935, -2), 'PaySched Lookups'!$1:$1048576, 3, 0)*$J935/2,2), 0), "Data for year not available"))</f>
        <v>Please input data</v>
      </c>
      <c r="H935" s="82" t="str">
        <f>IF(COUNTBLANK(D935:E935)&gt;0,"Please input data",IF(COUNTIF('Data Spreadsheet'!$A$2:$A$1048576,E935)&gt;0,IFERROR(ROUND(VLOOKUP($E935&amp;ROUNDUP($D935,-2),'PaySched Lookups'!$1:$1048576,4,0)*$J935/2,2),0),"Data for year not available"))</f>
        <v>Please input data</v>
      </c>
      <c r="I935" s="82" t="str">
        <f>IF(COUNTBLANK(D935:E935)&gt;0, "Please input data", IF(COUNTIF('Data Spreadsheet'!$A$2:$A$1048576,E935)&gt;0, IFERROR(ROUND(VLOOKUP($E935&amp;ROUNDUP($D935, -2), 'PaySched Lookups'!$1:$1048576,5, 0)*$J935/2, 2),0), "Data for year not available"))</f>
        <v>Please input data</v>
      </c>
      <c r="J935" s="61" t="str">
        <f>IF(ISBLANK(D935), "", IF(D935&gt;=INDEX('Data Spreadsheet'!B:B, MATCH(E935, 'Data Spreadsheet'!A:A, 1)), 0, 1))</f>
        <v/>
      </c>
    </row>
    <row r="936" spans="1:10">
      <c r="A936" s="63"/>
      <c r="B936" s="63"/>
      <c r="C936" s="63"/>
      <c r="D936" s="63"/>
      <c r="E936" s="72"/>
      <c r="F936" s="82" t="str">
        <f>IF(COUNTBLANK(D936:E936)&gt;0, "Please input data", IF(COUNTIF('Data Spreadsheet'!$A$2:$A$1048576, E936)&gt;0, IFERROR(ROUND(VLOOKUP($E936&amp;ROUNDUP($D936, -2), 'PaySched Lookups'!$1:$1048576, 2, 0)*$J936/2,2), 0), "Data for year not available"))</f>
        <v>Please input data</v>
      </c>
      <c r="G936" s="82" t="str">
        <f>IF(COUNTBLANK(D936:E936)&gt;0, "Please input data", IF(COUNTIF('Data Spreadsheet'!$A$2:$A$1048576, E936)&gt;0,  IFERROR(ROUND(VLOOKUP($E936&amp;ROUNDUP($D936, -2), 'PaySched Lookups'!$1:$1048576, 3, 0)*$J936/2,2), 0), "Data for year not available"))</f>
        <v>Please input data</v>
      </c>
      <c r="H936" s="82" t="str">
        <f>IF(COUNTBLANK(D936:E936)&gt;0,"Please input data",IF(COUNTIF('Data Spreadsheet'!$A$2:$A$1048576,E936)&gt;0,IFERROR(ROUND(VLOOKUP($E936&amp;ROUNDUP($D936,-2),'PaySched Lookups'!$1:$1048576,4,0)*$J936/2,2),0),"Data for year not available"))</f>
        <v>Please input data</v>
      </c>
      <c r="I936" s="82" t="str">
        <f>IF(COUNTBLANK(D936:E936)&gt;0, "Please input data", IF(COUNTIF('Data Spreadsheet'!$A$2:$A$1048576,E936)&gt;0, IFERROR(ROUND(VLOOKUP($E936&amp;ROUNDUP($D936, -2), 'PaySched Lookups'!$1:$1048576,5, 0)*$J936/2, 2),0), "Data for year not available"))</f>
        <v>Please input data</v>
      </c>
      <c r="J936" s="61" t="str">
        <f>IF(ISBLANK(D936), "", IF(D936&gt;=INDEX('Data Spreadsheet'!B:B, MATCH(E936, 'Data Spreadsheet'!A:A, 1)), 0, 1))</f>
        <v/>
      </c>
    </row>
    <row r="937" spans="1:10">
      <c r="A937" s="63"/>
      <c r="B937" s="63"/>
      <c r="C937" s="63"/>
      <c r="D937" s="63"/>
      <c r="E937" s="72"/>
      <c r="F937" s="82" t="str">
        <f>IF(COUNTBLANK(D937:E937)&gt;0, "Please input data", IF(COUNTIF('Data Spreadsheet'!$A$2:$A$1048576, E937)&gt;0, IFERROR(ROUND(VLOOKUP($E937&amp;ROUNDUP($D937, -2), 'PaySched Lookups'!$1:$1048576, 2, 0)*$J937/2,2), 0), "Data for year not available"))</f>
        <v>Please input data</v>
      </c>
      <c r="G937" s="82" t="str">
        <f>IF(COUNTBLANK(D937:E937)&gt;0, "Please input data", IF(COUNTIF('Data Spreadsheet'!$A$2:$A$1048576, E937)&gt;0,  IFERROR(ROUND(VLOOKUP($E937&amp;ROUNDUP($D937, -2), 'PaySched Lookups'!$1:$1048576, 3, 0)*$J937/2,2), 0), "Data for year not available"))</f>
        <v>Please input data</v>
      </c>
      <c r="H937" s="82" t="str">
        <f>IF(COUNTBLANK(D937:E937)&gt;0,"Please input data",IF(COUNTIF('Data Spreadsheet'!$A$2:$A$1048576,E937)&gt;0,IFERROR(ROUND(VLOOKUP($E937&amp;ROUNDUP($D937,-2),'PaySched Lookups'!$1:$1048576,4,0)*$J937/2,2),0),"Data for year not available"))</f>
        <v>Please input data</v>
      </c>
      <c r="I937" s="82" t="str">
        <f>IF(COUNTBLANK(D937:E937)&gt;0, "Please input data", IF(COUNTIF('Data Spreadsheet'!$A$2:$A$1048576,E937)&gt;0, IFERROR(ROUND(VLOOKUP($E937&amp;ROUNDUP($D937, -2), 'PaySched Lookups'!$1:$1048576,5, 0)*$J937/2, 2),0), "Data for year not available"))</f>
        <v>Please input data</v>
      </c>
      <c r="J937" s="61" t="str">
        <f>IF(ISBLANK(D937), "", IF(D937&gt;=INDEX('Data Spreadsheet'!B:B, MATCH(E937, 'Data Spreadsheet'!A:A, 1)), 0, 1))</f>
        <v/>
      </c>
    </row>
    <row r="938" spans="1:10">
      <c r="A938" s="63"/>
      <c r="B938" s="63"/>
      <c r="C938" s="63"/>
      <c r="D938" s="63"/>
      <c r="E938" s="72"/>
      <c r="F938" s="82" t="str">
        <f>IF(COUNTBLANK(D938:E938)&gt;0, "Please input data", IF(COUNTIF('Data Spreadsheet'!$A$2:$A$1048576, E938)&gt;0, IFERROR(ROUND(VLOOKUP($E938&amp;ROUNDUP($D938, -2), 'PaySched Lookups'!$1:$1048576, 2, 0)*$J938/2,2), 0), "Data for year not available"))</f>
        <v>Please input data</v>
      </c>
      <c r="G938" s="82" t="str">
        <f>IF(COUNTBLANK(D938:E938)&gt;0, "Please input data", IF(COUNTIF('Data Spreadsheet'!$A$2:$A$1048576, E938)&gt;0,  IFERROR(ROUND(VLOOKUP($E938&amp;ROUNDUP($D938, -2), 'PaySched Lookups'!$1:$1048576, 3, 0)*$J938/2,2), 0), "Data for year not available"))</f>
        <v>Please input data</v>
      </c>
      <c r="H938" s="82" t="str">
        <f>IF(COUNTBLANK(D938:E938)&gt;0,"Please input data",IF(COUNTIF('Data Spreadsheet'!$A$2:$A$1048576,E938)&gt;0,IFERROR(ROUND(VLOOKUP($E938&amp;ROUNDUP($D938,-2),'PaySched Lookups'!$1:$1048576,4,0)*$J938/2,2),0),"Data for year not available"))</f>
        <v>Please input data</v>
      </c>
      <c r="I938" s="82" t="str">
        <f>IF(COUNTBLANK(D938:E938)&gt;0, "Please input data", IF(COUNTIF('Data Spreadsheet'!$A$2:$A$1048576,E938)&gt;0, IFERROR(ROUND(VLOOKUP($E938&amp;ROUNDUP($D938, -2), 'PaySched Lookups'!$1:$1048576,5, 0)*$J938/2, 2),0), "Data for year not available"))</f>
        <v>Please input data</v>
      </c>
      <c r="J938" s="61" t="str">
        <f>IF(ISBLANK(D938), "", IF(D938&gt;=INDEX('Data Spreadsheet'!B:B, MATCH(E938, 'Data Spreadsheet'!A:A, 1)), 0, 1))</f>
        <v/>
      </c>
    </row>
    <row r="939" spans="1:10">
      <c r="A939" s="63"/>
      <c r="B939" s="63"/>
      <c r="C939" s="63"/>
      <c r="D939" s="63"/>
      <c r="E939" s="72"/>
      <c r="F939" s="82" t="str">
        <f>IF(COUNTBLANK(D939:E939)&gt;0, "Please input data", IF(COUNTIF('Data Spreadsheet'!$A$2:$A$1048576, E939)&gt;0, IFERROR(ROUND(VLOOKUP($E939&amp;ROUNDUP($D939, -2), 'PaySched Lookups'!$1:$1048576, 2, 0)*$J939/2,2), 0), "Data for year not available"))</f>
        <v>Please input data</v>
      </c>
      <c r="G939" s="82" t="str">
        <f>IF(COUNTBLANK(D939:E939)&gt;0, "Please input data", IF(COUNTIF('Data Spreadsheet'!$A$2:$A$1048576, E939)&gt;0,  IFERROR(ROUND(VLOOKUP($E939&amp;ROUNDUP($D939, -2), 'PaySched Lookups'!$1:$1048576, 3, 0)*$J939/2,2), 0), "Data for year not available"))</f>
        <v>Please input data</v>
      </c>
      <c r="H939" s="82" t="str">
        <f>IF(COUNTBLANK(D939:E939)&gt;0,"Please input data",IF(COUNTIF('Data Spreadsheet'!$A$2:$A$1048576,E939)&gt;0,IFERROR(ROUND(VLOOKUP($E939&amp;ROUNDUP($D939,-2),'PaySched Lookups'!$1:$1048576,4,0)*$J939/2,2),0),"Data for year not available"))</f>
        <v>Please input data</v>
      </c>
      <c r="I939" s="82" t="str">
        <f>IF(COUNTBLANK(D939:E939)&gt;0, "Please input data", IF(COUNTIF('Data Spreadsheet'!$A$2:$A$1048576,E939)&gt;0, IFERROR(ROUND(VLOOKUP($E939&amp;ROUNDUP($D939, -2), 'PaySched Lookups'!$1:$1048576,5, 0)*$J939/2, 2),0), "Data for year not available"))</f>
        <v>Please input data</v>
      </c>
      <c r="J939" s="61" t="str">
        <f>IF(ISBLANK(D939), "", IF(D939&gt;=INDEX('Data Spreadsheet'!B:B, MATCH(E939, 'Data Spreadsheet'!A:A, 1)), 0, 1))</f>
        <v/>
      </c>
    </row>
    <row r="940" spans="1:10">
      <c r="A940" s="63"/>
      <c r="B940" s="63"/>
      <c r="C940" s="63"/>
      <c r="D940" s="63"/>
      <c r="E940" s="72"/>
      <c r="F940" s="82" t="str">
        <f>IF(COUNTBLANK(D940:E940)&gt;0, "Please input data", IF(COUNTIF('Data Spreadsheet'!$A$2:$A$1048576, E940)&gt;0, IFERROR(ROUND(VLOOKUP($E940&amp;ROUNDUP($D940, -2), 'PaySched Lookups'!$1:$1048576, 2, 0)*$J940/2,2), 0), "Data for year not available"))</f>
        <v>Please input data</v>
      </c>
      <c r="G940" s="82" t="str">
        <f>IF(COUNTBLANK(D940:E940)&gt;0, "Please input data", IF(COUNTIF('Data Spreadsheet'!$A$2:$A$1048576, E940)&gt;0,  IFERROR(ROUND(VLOOKUP($E940&amp;ROUNDUP($D940, -2), 'PaySched Lookups'!$1:$1048576, 3, 0)*$J940/2,2), 0), "Data for year not available"))</f>
        <v>Please input data</v>
      </c>
      <c r="H940" s="82" t="str">
        <f>IF(COUNTBLANK(D940:E940)&gt;0,"Please input data",IF(COUNTIF('Data Spreadsheet'!$A$2:$A$1048576,E940)&gt;0,IFERROR(ROUND(VLOOKUP($E940&amp;ROUNDUP($D940,-2),'PaySched Lookups'!$1:$1048576,4,0)*$J940/2,2),0),"Data for year not available"))</f>
        <v>Please input data</v>
      </c>
      <c r="I940" s="82" t="str">
        <f>IF(COUNTBLANK(D940:E940)&gt;0, "Please input data", IF(COUNTIF('Data Spreadsheet'!$A$2:$A$1048576,E940)&gt;0, IFERROR(ROUND(VLOOKUP($E940&amp;ROUNDUP($D940, -2), 'PaySched Lookups'!$1:$1048576,5, 0)*$J940/2, 2),0), "Data for year not available"))</f>
        <v>Please input data</v>
      </c>
      <c r="J940" s="61" t="str">
        <f>IF(ISBLANK(D940), "", IF(D940&gt;=INDEX('Data Spreadsheet'!B:B, MATCH(E940, 'Data Spreadsheet'!A:A, 1)), 0, 1))</f>
        <v/>
      </c>
    </row>
    <row r="941" spans="1:10">
      <c r="A941" s="63"/>
      <c r="B941" s="63"/>
      <c r="C941" s="63"/>
      <c r="D941" s="63"/>
      <c r="E941" s="72"/>
      <c r="F941" s="82" t="str">
        <f>IF(COUNTBLANK(D941:E941)&gt;0, "Please input data", IF(COUNTIF('Data Spreadsheet'!$A$2:$A$1048576, E941)&gt;0, IFERROR(ROUND(VLOOKUP($E941&amp;ROUNDUP($D941, -2), 'PaySched Lookups'!$1:$1048576, 2, 0)*$J941/2,2), 0), "Data for year not available"))</f>
        <v>Please input data</v>
      </c>
      <c r="G941" s="82" t="str">
        <f>IF(COUNTBLANK(D941:E941)&gt;0, "Please input data", IF(COUNTIF('Data Spreadsheet'!$A$2:$A$1048576, E941)&gt;0,  IFERROR(ROUND(VLOOKUP($E941&amp;ROUNDUP($D941, -2), 'PaySched Lookups'!$1:$1048576, 3, 0)*$J941/2,2), 0), "Data for year not available"))</f>
        <v>Please input data</v>
      </c>
      <c r="H941" s="82" t="str">
        <f>IF(COUNTBLANK(D941:E941)&gt;0,"Please input data",IF(COUNTIF('Data Spreadsheet'!$A$2:$A$1048576,E941)&gt;0,IFERROR(ROUND(VLOOKUP($E941&amp;ROUNDUP($D941,-2),'PaySched Lookups'!$1:$1048576,4,0)*$J941/2,2),0),"Data for year not available"))</f>
        <v>Please input data</v>
      </c>
      <c r="I941" s="82" t="str">
        <f>IF(COUNTBLANK(D941:E941)&gt;0, "Please input data", IF(COUNTIF('Data Spreadsheet'!$A$2:$A$1048576,E941)&gt;0, IFERROR(ROUND(VLOOKUP($E941&amp;ROUNDUP($D941, -2), 'PaySched Lookups'!$1:$1048576,5, 0)*$J941/2, 2),0), "Data for year not available"))</f>
        <v>Please input data</v>
      </c>
      <c r="J941" s="61" t="str">
        <f>IF(ISBLANK(D941), "", IF(D941&gt;=INDEX('Data Spreadsheet'!B:B, MATCH(E941, 'Data Spreadsheet'!A:A, 1)), 0, 1))</f>
        <v/>
      </c>
    </row>
    <row r="942" spans="1:10">
      <c r="A942" s="63"/>
      <c r="B942" s="63"/>
      <c r="C942" s="63"/>
      <c r="D942" s="63"/>
      <c r="E942" s="72"/>
      <c r="F942" s="82" t="str">
        <f>IF(COUNTBLANK(D942:E942)&gt;0, "Please input data", IF(COUNTIF('Data Spreadsheet'!$A$2:$A$1048576, E942)&gt;0, IFERROR(ROUND(VLOOKUP($E942&amp;ROUNDUP($D942, -2), 'PaySched Lookups'!$1:$1048576, 2, 0)*$J942/2,2), 0), "Data for year not available"))</f>
        <v>Please input data</v>
      </c>
      <c r="G942" s="82" t="str">
        <f>IF(COUNTBLANK(D942:E942)&gt;0, "Please input data", IF(COUNTIF('Data Spreadsheet'!$A$2:$A$1048576, E942)&gt;0,  IFERROR(ROUND(VLOOKUP($E942&amp;ROUNDUP($D942, -2), 'PaySched Lookups'!$1:$1048576, 3, 0)*$J942/2,2), 0), "Data for year not available"))</f>
        <v>Please input data</v>
      </c>
      <c r="H942" s="82" t="str">
        <f>IF(COUNTBLANK(D942:E942)&gt;0,"Please input data",IF(COUNTIF('Data Spreadsheet'!$A$2:$A$1048576,E942)&gt;0,IFERROR(ROUND(VLOOKUP($E942&amp;ROUNDUP($D942,-2),'PaySched Lookups'!$1:$1048576,4,0)*$J942/2,2),0),"Data for year not available"))</f>
        <v>Please input data</v>
      </c>
      <c r="I942" s="82" t="str">
        <f>IF(COUNTBLANK(D942:E942)&gt;0, "Please input data", IF(COUNTIF('Data Spreadsheet'!$A$2:$A$1048576,E942)&gt;0, IFERROR(ROUND(VLOOKUP($E942&amp;ROUNDUP($D942, -2), 'PaySched Lookups'!$1:$1048576,5, 0)*$J942/2, 2),0), "Data for year not available"))</f>
        <v>Please input data</v>
      </c>
      <c r="J942" s="61" t="str">
        <f>IF(ISBLANK(D942), "", IF(D942&gt;=INDEX('Data Spreadsheet'!B:B, MATCH(E942, 'Data Spreadsheet'!A:A, 1)), 0, 1))</f>
        <v/>
      </c>
    </row>
    <row r="943" spans="1:10">
      <c r="A943" s="63"/>
      <c r="B943" s="63"/>
      <c r="C943" s="63"/>
      <c r="D943" s="63"/>
      <c r="E943" s="72"/>
      <c r="F943" s="82" t="str">
        <f>IF(COUNTBLANK(D943:E943)&gt;0, "Please input data", IF(COUNTIF('Data Spreadsheet'!$A$2:$A$1048576, E943)&gt;0, IFERROR(ROUND(VLOOKUP($E943&amp;ROUNDUP($D943, -2), 'PaySched Lookups'!$1:$1048576, 2, 0)*$J943/2,2), 0), "Data for year not available"))</f>
        <v>Please input data</v>
      </c>
      <c r="G943" s="82" t="str">
        <f>IF(COUNTBLANK(D943:E943)&gt;0, "Please input data", IF(COUNTIF('Data Spreadsheet'!$A$2:$A$1048576, E943)&gt;0,  IFERROR(ROUND(VLOOKUP($E943&amp;ROUNDUP($D943, -2), 'PaySched Lookups'!$1:$1048576, 3, 0)*$J943/2,2), 0), "Data for year not available"))</f>
        <v>Please input data</v>
      </c>
      <c r="H943" s="82" t="str">
        <f>IF(COUNTBLANK(D943:E943)&gt;0,"Please input data",IF(COUNTIF('Data Spreadsheet'!$A$2:$A$1048576,E943)&gt;0,IFERROR(ROUND(VLOOKUP($E943&amp;ROUNDUP($D943,-2),'PaySched Lookups'!$1:$1048576,4,0)*$J943/2,2),0),"Data for year not available"))</f>
        <v>Please input data</v>
      </c>
      <c r="I943" s="82" t="str">
        <f>IF(COUNTBLANK(D943:E943)&gt;0, "Please input data", IF(COUNTIF('Data Spreadsheet'!$A$2:$A$1048576,E943)&gt;0, IFERROR(ROUND(VLOOKUP($E943&amp;ROUNDUP($D943, -2), 'PaySched Lookups'!$1:$1048576,5, 0)*$J943/2, 2),0), "Data for year not available"))</f>
        <v>Please input data</v>
      </c>
      <c r="J943" s="61" t="str">
        <f>IF(ISBLANK(D943), "", IF(D943&gt;=INDEX('Data Spreadsheet'!B:B, MATCH(E943, 'Data Spreadsheet'!A:A, 1)), 0, 1))</f>
        <v/>
      </c>
    </row>
    <row r="944" spans="1:10">
      <c r="A944" s="63"/>
      <c r="B944" s="63"/>
      <c r="C944" s="63"/>
      <c r="D944" s="63"/>
      <c r="E944" s="72"/>
      <c r="F944" s="82" t="str">
        <f>IF(COUNTBLANK(D944:E944)&gt;0, "Please input data", IF(COUNTIF('Data Spreadsheet'!$A$2:$A$1048576, E944)&gt;0, IFERROR(ROUND(VLOOKUP($E944&amp;ROUNDUP($D944, -2), 'PaySched Lookups'!$1:$1048576, 2, 0)*$J944/2,2), 0), "Data for year not available"))</f>
        <v>Please input data</v>
      </c>
      <c r="G944" s="82" t="str">
        <f>IF(COUNTBLANK(D944:E944)&gt;0, "Please input data", IF(COUNTIF('Data Spreadsheet'!$A$2:$A$1048576, E944)&gt;0,  IFERROR(ROUND(VLOOKUP($E944&amp;ROUNDUP($D944, -2), 'PaySched Lookups'!$1:$1048576, 3, 0)*$J944/2,2), 0), "Data for year not available"))</f>
        <v>Please input data</v>
      </c>
      <c r="H944" s="82" t="str">
        <f>IF(COUNTBLANK(D944:E944)&gt;0,"Please input data",IF(COUNTIF('Data Spreadsheet'!$A$2:$A$1048576,E944)&gt;0,IFERROR(ROUND(VLOOKUP($E944&amp;ROUNDUP($D944,-2),'PaySched Lookups'!$1:$1048576,4,0)*$J944/2,2),0),"Data for year not available"))</f>
        <v>Please input data</v>
      </c>
      <c r="I944" s="82" t="str">
        <f>IF(COUNTBLANK(D944:E944)&gt;0, "Please input data", IF(COUNTIF('Data Spreadsheet'!$A$2:$A$1048576,E944)&gt;0, IFERROR(ROUND(VLOOKUP($E944&amp;ROUNDUP($D944, -2), 'PaySched Lookups'!$1:$1048576,5, 0)*$J944/2, 2),0), "Data for year not available"))</f>
        <v>Please input data</v>
      </c>
      <c r="J944" s="61" t="str">
        <f>IF(ISBLANK(D944), "", IF(D944&gt;=INDEX('Data Spreadsheet'!B:B, MATCH(E944, 'Data Spreadsheet'!A:A, 1)), 0, 1))</f>
        <v/>
      </c>
    </row>
    <row r="945" spans="1:10">
      <c r="A945" s="63"/>
      <c r="B945" s="63"/>
      <c r="C945" s="63"/>
      <c r="D945" s="63"/>
      <c r="E945" s="72"/>
      <c r="F945" s="82" t="str">
        <f>IF(COUNTBLANK(D945:E945)&gt;0, "Please input data", IF(COUNTIF('Data Spreadsheet'!$A$2:$A$1048576, E945)&gt;0, IFERROR(ROUND(VLOOKUP($E945&amp;ROUNDUP($D945, -2), 'PaySched Lookups'!$1:$1048576, 2, 0)*$J945/2,2), 0), "Data for year not available"))</f>
        <v>Please input data</v>
      </c>
      <c r="G945" s="82" t="str">
        <f>IF(COUNTBLANK(D945:E945)&gt;0, "Please input data", IF(COUNTIF('Data Spreadsheet'!$A$2:$A$1048576, E945)&gt;0,  IFERROR(ROUND(VLOOKUP($E945&amp;ROUNDUP($D945, -2), 'PaySched Lookups'!$1:$1048576, 3, 0)*$J945/2,2), 0), "Data for year not available"))</f>
        <v>Please input data</v>
      </c>
      <c r="H945" s="82" t="str">
        <f>IF(COUNTBLANK(D945:E945)&gt;0,"Please input data",IF(COUNTIF('Data Spreadsheet'!$A$2:$A$1048576,E945)&gt;0,IFERROR(ROUND(VLOOKUP($E945&amp;ROUNDUP($D945,-2),'PaySched Lookups'!$1:$1048576,4,0)*$J945/2,2),0),"Data for year not available"))</f>
        <v>Please input data</v>
      </c>
      <c r="I945" s="82" t="str">
        <f>IF(COUNTBLANK(D945:E945)&gt;0, "Please input data", IF(COUNTIF('Data Spreadsheet'!$A$2:$A$1048576,E945)&gt;0, IFERROR(ROUND(VLOOKUP($E945&amp;ROUNDUP($D945, -2), 'PaySched Lookups'!$1:$1048576,5, 0)*$J945/2, 2),0), "Data for year not available"))</f>
        <v>Please input data</v>
      </c>
      <c r="J945" s="61" t="str">
        <f>IF(ISBLANK(D945), "", IF(D945&gt;=INDEX('Data Spreadsheet'!B:B, MATCH(E945, 'Data Spreadsheet'!A:A, 1)), 0, 1))</f>
        <v/>
      </c>
    </row>
    <row r="946" spans="1:10">
      <c r="A946" s="63"/>
      <c r="B946" s="63"/>
      <c r="C946" s="63"/>
      <c r="D946" s="63"/>
      <c r="E946" s="72"/>
      <c r="F946" s="82" t="str">
        <f>IF(COUNTBLANK(D946:E946)&gt;0, "Please input data", IF(COUNTIF('Data Spreadsheet'!$A$2:$A$1048576, E946)&gt;0, IFERROR(ROUND(VLOOKUP($E946&amp;ROUNDUP($D946, -2), 'PaySched Lookups'!$1:$1048576, 2, 0)*$J946/2,2), 0), "Data for year not available"))</f>
        <v>Please input data</v>
      </c>
      <c r="G946" s="82" t="str">
        <f>IF(COUNTBLANK(D946:E946)&gt;0, "Please input data", IF(COUNTIF('Data Spreadsheet'!$A$2:$A$1048576, E946)&gt;0,  IFERROR(ROUND(VLOOKUP($E946&amp;ROUNDUP($D946, -2), 'PaySched Lookups'!$1:$1048576, 3, 0)*$J946/2,2), 0), "Data for year not available"))</f>
        <v>Please input data</v>
      </c>
      <c r="H946" s="82" t="str">
        <f>IF(COUNTBLANK(D946:E946)&gt;0,"Please input data",IF(COUNTIF('Data Spreadsheet'!$A$2:$A$1048576,E946)&gt;0,IFERROR(ROUND(VLOOKUP($E946&amp;ROUNDUP($D946,-2),'PaySched Lookups'!$1:$1048576,4,0)*$J946/2,2),0),"Data for year not available"))</f>
        <v>Please input data</v>
      </c>
      <c r="I946" s="82" t="str">
        <f>IF(COUNTBLANK(D946:E946)&gt;0, "Please input data", IF(COUNTIF('Data Spreadsheet'!$A$2:$A$1048576,E946)&gt;0, IFERROR(ROUND(VLOOKUP($E946&amp;ROUNDUP($D946, -2), 'PaySched Lookups'!$1:$1048576,5, 0)*$J946/2, 2),0), "Data for year not available"))</f>
        <v>Please input data</v>
      </c>
      <c r="J946" s="61" t="str">
        <f>IF(ISBLANK(D946), "", IF(D946&gt;=INDEX('Data Spreadsheet'!B:B, MATCH(E946, 'Data Spreadsheet'!A:A, 1)), 0, 1))</f>
        <v/>
      </c>
    </row>
    <row r="947" spans="1:10">
      <c r="A947" s="63"/>
      <c r="B947" s="63"/>
      <c r="C947" s="63"/>
      <c r="D947" s="63"/>
      <c r="E947" s="72"/>
      <c r="F947" s="82" t="str">
        <f>IF(COUNTBLANK(D947:E947)&gt;0, "Please input data", IF(COUNTIF('Data Spreadsheet'!$A$2:$A$1048576, E947)&gt;0, IFERROR(ROUND(VLOOKUP($E947&amp;ROUNDUP($D947, -2), 'PaySched Lookups'!$1:$1048576, 2, 0)*$J947/2,2), 0), "Data for year not available"))</f>
        <v>Please input data</v>
      </c>
      <c r="G947" s="82" t="str">
        <f>IF(COUNTBLANK(D947:E947)&gt;0, "Please input data", IF(COUNTIF('Data Spreadsheet'!$A$2:$A$1048576, E947)&gt;0,  IFERROR(ROUND(VLOOKUP($E947&amp;ROUNDUP($D947, -2), 'PaySched Lookups'!$1:$1048576, 3, 0)*$J947/2,2), 0), "Data for year not available"))</f>
        <v>Please input data</v>
      </c>
      <c r="H947" s="82" t="str">
        <f>IF(COUNTBLANK(D947:E947)&gt;0,"Please input data",IF(COUNTIF('Data Spreadsheet'!$A$2:$A$1048576,E947)&gt;0,IFERROR(ROUND(VLOOKUP($E947&amp;ROUNDUP($D947,-2),'PaySched Lookups'!$1:$1048576,4,0)*$J947/2,2),0),"Data for year not available"))</f>
        <v>Please input data</v>
      </c>
      <c r="I947" s="82" t="str">
        <f>IF(COUNTBLANK(D947:E947)&gt;0, "Please input data", IF(COUNTIF('Data Spreadsheet'!$A$2:$A$1048576,E947)&gt;0, IFERROR(ROUND(VLOOKUP($E947&amp;ROUNDUP($D947, -2), 'PaySched Lookups'!$1:$1048576,5, 0)*$J947/2, 2),0), "Data for year not available"))</f>
        <v>Please input data</v>
      </c>
      <c r="J947" s="61" t="str">
        <f>IF(ISBLANK(D947), "", IF(D947&gt;=INDEX('Data Spreadsheet'!B:B, MATCH(E947, 'Data Spreadsheet'!A:A, 1)), 0, 1))</f>
        <v/>
      </c>
    </row>
    <row r="948" spans="1:10">
      <c r="A948" s="63"/>
      <c r="B948" s="63"/>
      <c r="C948" s="63"/>
      <c r="D948" s="63"/>
      <c r="E948" s="72"/>
      <c r="F948" s="82" t="str">
        <f>IF(COUNTBLANK(D948:E948)&gt;0, "Please input data", IF(COUNTIF('Data Spreadsheet'!$A$2:$A$1048576, E948)&gt;0, IFERROR(ROUND(VLOOKUP($E948&amp;ROUNDUP($D948, -2), 'PaySched Lookups'!$1:$1048576, 2, 0)*$J948/2,2), 0), "Data for year not available"))</f>
        <v>Please input data</v>
      </c>
      <c r="G948" s="82" t="str">
        <f>IF(COUNTBLANK(D948:E948)&gt;0, "Please input data", IF(COUNTIF('Data Spreadsheet'!$A$2:$A$1048576, E948)&gt;0,  IFERROR(ROUND(VLOOKUP($E948&amp;ROUNDUP($D948, -2), 'PaySched Lookups'!$1:$1048576, 3, 0)*$J948/2,2), 0), "Data for year not available"))</f>
        <v>Please input data</v>
      </c>
      <c r="H948" s="82" t="str">
        <f>IF(COUNTBLANK(D948:E948)&gt;0,"Please input data",IF(COUNTIF('Data Spreadsheet'!$A$2:$A$1048576,E948)&gt;0,IFERROR(ROUND(VLOOKUP($E948&amp;ROUNDUP($D948,-2),'PaySched Lookups'!$1:$1048576,4,0)*$J948/2,2),0),"Data for year not available"))</f>
        <v>Please input data</v>
      </c>
      <c r="I948" s="82" t="str">
        <f>IF(COUNTBLANK(D948:E948)&gt;0, "Please input data", IF(COUNTIF('Data Spreadsheet'!$A$2:$A$1048576,E948)&gt;0, IFERROR(ROUND(VLOOKUP($E948&amp;ROUNDUP($D948, -2), 'PaySched Lookups'!$1:$1048576,5, 0)*$J948/2, 2),0), "Data for year not available"))</f>
        <v>Please input data</v>
      </c>
      <c r="J948" s="61" t="str">
        <f>IF(ISBLANK(D948), "", IF(D948&gt;=INDEX('Data Spreadsheet'!B:B, MATCH(E948, 'Data Spreadsheet'!A:A, 1)), 0, 1))</f>
        <v/>
      </c>
    </row>
    <row r="949" spans="1:10">
      <c r="A949" s="63"/>
      <c r="B949" s="63"/>
      <c r="C949" s="63"/>
      <c r="D949" s="63"/>
      <c r="E949" s="72"/>
      <c r="F949" s="82" t="str">
        <f>IF(COUNTBLANK(D949:E949)&gt;0, "Please input data", IF(COUNTIF('Data Spreadsheet'!$A$2:$A$1048576, E949)&gt;0, IFERROR(ROUND(VLOOKUP($E949&amp;ROUNDUP($D949, -2), 'PaySched Lookups'!$1:$1048576, 2, 0)*$J949/2,2), 0), "Data for year not available"))</f>
        <v>Please input data</v>
      </c>
      <c r="G949" s="82" t="str">
        <f>IF(COUNTBLANK(D949:E949)&gt;0, "Please input data", IF(COUNTIF('Data Spreadsheet'!$A$2:$A$1048576, E949)&gt;0,  IFERROR(ROUND(VLOOKUP($E949&amp;ROUNDUP($D949, -2), 'PaySched Lookups'!$1:$1048576, 3, 0)*$J949/2,2), 0), "Data for year not available"))</f>
        <v>Please input data</v>
      </c>
      <c r="H949" s="82" t="str">
        <f>IF(COUNTBLANK(D949:E949)&gt;0,"Please input data",IF(COUNTIF('Data Spreadsheet'!$A$2:$A$1048576,E949)&gt;0,IFERROR(ROUND(VLOOKUP($E949&amp;ROUNDUP($D949,-2),'PaySched Lookups'!$1:$1048576,4,0)*$J949/2,2),0),"Data for year not available"))</f>
        <v>Please input data</v>
      </c>
      <c r="I949" s="82" t="str">
        <f>IF(COUNTBLANK(D949:E949)&gt;0, "Please input data", IF(COUNTIF('Data Spreadsheet'!$A$2:$A$1048576,E949)&gt;0, IFERROR(ROUND(VLOOKUP($E949&amp;ROUNDUP($D949, -2), 'PaySched Lookups'!$1:$1048576,5, 0)*$J949/2, 2),0), "Data for year not available"))</f>
        <v>Please input data</v>
      </c>
      <c r="J949" s="61" t="str">
        <f>IF(ISBLANK(D949), "", IF(D949&gt;=INDEX('Data Spreadsheet'!B:B, MATCH(E949, 'Data Spreadsheet'!A:A, 1)), 0, 1))</f>
        <v/>
      </c>
    </row>
    <row r="950" spans="1:10">
      <c r="A950" s="63"/>
      <c r="B950" s="63"/>
      <c r="C950" s="63"/>
      <c r="D950" s="63"/>
      <c r="E950" s="72"/>
      <c r="F950" s="82" t="str">
        <f>IF(COUNTBLANK(D950:E950)&gt;0, "Please input data", IF(COUNTIF('Data Spreadsheet'!$A$2:$A$1048576, E950)&gt;0, IFERROR(ROUND(VLOOKUP($E950&amp;ROUNDUP($D950, -2), 'PaySched Lookups'!$1:$1048576, 2, 0)*$J950/2,2), 0), "Data for year not available"))</f>
        <v>Please input data</v>
      </c>
      <c r="G950" s="82" t="str">
        <f>IF(COUNTBLANK(D950:E950)&gt;0, "Please input data", IF(COUNTIF('Data Spreadsheet'!$A$2:$A$1048576, E950)&gt;0,  IFERROR(ROUND(VLOOKUP($E950&amp;ROUNDUP($D950, -2), 'PaySched Lookups'!$1:$1048576, 3, 0)*$J950/2,2), 0), "Data for year not available"))</f>
        <v>Please input data</v>
      </c>
      <c r="H950" s="82" t="str">
        <f>IF(COUNTBLANK(D950:E950)&gt;0,"Please input data",IF(COUNTIF('Data Spreadsheet'!$A$2:$A$1048576,E950)&gt;0,IFERROR(ROUND(VLOOKUP($E950&amp;ROUNDUP($D950,-2),'PaySched Lookups'!$1:$1048576,4,0)*$J950/2,2),0),"Data for year not available"))</f>
        <v>Please input data</v>
      </c>
      <c r="I950" s="82" t="str">
        <f>IF(COUNTBLANK(D950:E950)&gt;0, "Please input data", IF(COUNTIF('Data Spreadsheet'!$A$2:$A$1048576,E950)&gt;0, IFERROR(ROUND(VLOOKUP($E950&amp;ROUNDUP($D950, -2), 'PaySched Lookups'!$1:$1048576,5, 0)*$J950/2, 2),0), "Data for year not available"))</f>
        <v>Please input data</v>
      </c>
      <c r="J950" s="61" t="str">
        <f>IF(ISBLANK(D950), "", IF(D950&gt;=INDEX('Data Spreadsheet'!B:B, MATCH(E950, 'Data Spreadsheet'!A:A, 1)), 0, 1))</f>
        <v/>
      </c>
    </row>
    <row r="951" spans="1:10">
      <c r="A951" s="63"/>
      <c r="B951" s="63"/>
      <c r="C951" s="63"/>
      <c r="D951" s="63"/>
      <c r="E951" s="72"/>
      <c r="F951" s="82" t="str">
        <f>IF(COUNTBLANK(D951:E951)&gt;0, "Please input data", IF(COUNTIF('Data Spreadsheet'!$A$2:$A$1048576, E951)&gt;0, IFERROR(ROUND(VLOOKUP($E951&amp;ROUNDUP($D951, -2), 'PaySched Lookups'!$1:$1048576, 2, 0)*$J951/2,2), 0), "Data for year not available"))</f>
        <v>Please input data</v>
      </c>
      <c r="G951" s="82" t="str">
        <f>IF(COUNTBLANK(D951:E951)&gt;0, "Please input data", IF(COUNTIF('Data Spreadsheet'!$A$2:$A$1048576, E951)&gt;0,  IFERROR(ROUND(VLOOKUP($E951&amp;ROUNDUP($D951, -2), 'PaySched Lookups'!$1:$1048576, 3, 0)*$J951/2,2), 0), "Data for year not available"))</f>
        <v>Please input data</v>
      </c>
      <c r="H951" s="82" t="str">
        <f>IF(COUNTBLANK(D951:E951)&gt;0,"Please input data",IF(COUNTIF('Data Spreadsheet'!$A$2:$A$1048576,E951)&gt;0,IFERROR(ROUND(VLOOKUP($E951&amp;ROUNDUP($D951,-2),'PaySched Lookups'!$1:$1048576,4,0)*$J951/2,2),0),"Data for year not available"))</f>
        <v>Please input data</v>
      </c>
      <c r="I951" s="82" t="str">
        <f>IF(COUNTBLANK(D951:E951)&gt;0, "Please input data", IF(COUNTIF('Data Spreadsheet'!$A$2:$A$1048576,E951)&gt;0, IFERROR(ROUND(VLOOKUP($E951&amp;ROUNDUP($D951, -2), 'PaySched Lookups'!$1:$1048576,5, 0)*$J951/2, 2),0), "Data for year not available"))</f>
        <v>Please input data</v>
      </c>
      <c r="J951" s="61" t="str">
        <f>IF(ISBLANK(D951), "", IF(D951&gt;=INDEX('Data Spreadsheet'!B:B, MATCH(E951, 'Data Spreadsheet'!A:A, 1)), 0, 1))</f>
        <v/>
      </c>
    </row>
    <row r="952" spans="1:10">
      <c r="A952" s="63"/>
      <c r="B952" s="63"/>
      <c r="C952" s="63"/>
      <c r="D952" s="63"/>
      <c r="E952" s="72"/>
      <c r="F952" s="82" t="str">
        <f>IF(COUNTBLANK(D952:E952)&gt;0, "Please input data", IF(COUNTIF('Data Spreadsheet'!$A$2:$A$1048576, E952)&gt;0, IFERROR(ROUND(VLOOKUP($E952&amp;ROUNDUP($D952, -2), 'PaySched Lookups'!$1:$1048576, 2, 0)*$J952/2,2), 0), "Data for year not available"))</f>
        <v>Please input data</v>
      </c>
      <c r="G952" s="82" t="str">
        <f>IF(COUNTBLANK(D952:E952)&gt;0, "Please input data", IF(COUNTIF('Data Spreadsheet'!$A$2:$A$1048576, E952)&gt;0,  IFERROR(ROUND(VLOOKUP($E952&amp;ROUNDUP($D952, -2), 'PaySched Lookups'!$1:$1048576, 3, 0)*$J952/2,2), 0), "Data for year not available"))</f>
        <v>Please input data</v>
      </c>
      <c r="H952" s="82" t="str">
        <f>IF(COUNTBLANK(D952:E952)&gt;0,"Please input data",IF(COUNTIF('Data Spreadsheet'!$A$2:$A$1048576,E952)&gt;0,IFERROR(ROUND(VLOOKUP($E952&amp;ROUNDUP($D952,-2),'PaySched Lookups'!$1:$1048576,4,0)*$J952/2,2),0),"Data for year not available"))</f>
        <v>Please input data</v>
      </c>
      <c r="I952" s="82" t="str">
        <f>IF(COUNTBLANK(D952:E952)&gt;0, "Please input data", IF(COUNTIF('Data Spreadsheet'!$A$2:$A$1048576,E952)&gt;0, IFERROR(ROUND(VLOOKUP($E952&amp;ROUNDUP($D952, -2), 'PaySched Lookups'!$1:$1048576,5, 0)*$J952/2, 2),0), "Data for year not available"))</f>
        <v>Please input data</v>
      </c>
      <c r="J952" s="61" t="str">
        <f>IF(ISBLANK(D952), "", IF(D952&gt;=INDEX('Data Spreadsheet'!B:B, MATCH(E952, 'Data Spreadsheet'!A:A, 1)), 0, 1))</f>
        <v/>
      </c>
    </row>
    <row r="953" spans="1:10">
      <c r="A953" s="63"/>
      <c r="B953" s="63"/>
      <c r="C953" s="63"/>
      <c r="D953" s="63"/>
      <c r="E953" s="72"/>
      <c r="F953" s="82" t="str">
        <f>IF(COUNTBLANK(D953:E953)&gt;0, "Please input data", IF(COUNTIF('Data Spreadsheet'!$A$2:$A$1048576, E953)&gt;0, IFERROR(ROUND(VLOOKUP($E953&amp;ROUNDUP($D953, -2), 'PaySched Lookups'!$1:$1048576, 2, 0)*$J953/2,2), 0), "Data for year not available"))</f>
        <v>Please input data</v>
      </c>
      <c r="G953" s="82" t="str">
        <f>IF(COUNTBLANK(D953:E953)&gt;0, "Please input data", IF(COUNTIF('Data Spreadsheet'!$A$2:$A$1048576, E953)&gt;0,  IFERROR(ROUND(VLOOKUP($E953&amp;ROUNDUP($D953, -2), 'PaySched Lookups'!$1:$1048576, 3, 0)*$J953/2,2), 0), "Data for year not available"))</f>
        <v>Please input data</v>
      </c>
      <c r="H953" s="82" t="str">
        <f>IF(COUNTBLANK(D953:E953)&gt;0,"Please input data",IF(COUNTIF('Data Spreadsheet'!$A$2:$A$1048576,E953)&gt;0,IFERROR(ROUND(VLOOKUP($E953&amp;ROUNDUP($D953,-2),'PaySched Lookups'!$1:$1048576,4,0)*$J953/2,2),0),"Data for year not available"))</f>
        <v>Please input data</v>
      </c>
      <c r="I953" s="82" t="str">
        <f>IF(COUNTBLANK(D953:E953)&gt;0, "Please input data", IF(COUNTIF('Data Spreadsheet'!$A$2:$A$1048576,E953)&gt;0, IFERROR(ROUND(VLOOKUP($E953&amp;ROUNDUP($D953, -2), 'PaySched Lookups'!$1:$1048576,5, 0)*$J953/2, 2),0), "Data for year not available"))</f>
        <v>Please input data</v>
      </c>
      <c r="J953" s="61" t="str">
        <f>IF(ISBLANK(D953), "", IF(D953&gt;=INDEX('Data Spreadsheet'!B:B, MATCH(E953, 'Data Spreadsheet'!A:A, 1)), 0, 1))</f>
        <v/>
      </c>
    </row>
    <row r="954" spans="1:10">
      <c r="A954" s="63"/>
      <c r="B954" s="63"/>
      <c r="C954" s="63"/>
      <c r="D954" s="63"/>
      <c r="E954" s="72"/>
      <c r="F954" s="82" t="str">
        <f>IF(COUNTBLANK(D954:E954)&gt;0, "Please input data", IF(COUNTIF('Data Spreadsheet'!$A$2:$A$1048576, E954)&gt;0, IFERROR(ROUND(VLOOKUP($E954&amp;ROUNDUP($D954, -2), 'PaySched Lookups'!$1:$1048576, 2, 0)*$J954/2,2), 0), "Data for year not available"))</f>
        <v>Please input data</v>
      </c>
      <c r="G954" s="82" t="str">
        <f>IF(COUNTBLANK(D954:E954)&gt;0, "Please input data", IF(COUNTIF('Data Spreadsheet'!$A$2:$A$1048576, E954)&gt;0,  IFERROR(ROUND(VLOOKUP($E954&amp;ROUNDUP($D954, -2), 'PaySched Lookups'!$1:$1048576, 3, 0)*$J954/2,2), 0), "Data for year not available"))</f>
        <v>Please input data</v>
      </c>
      <c r="H954" s="82" t="str">
        <f>IF(COUNTBLANK(D954:E954)&gt;0,"Please input data",IF(COUNTIF('Data Spreadsheet'!$A$2:$A$1048576,E954)&gt;0,IFERROR(ROUND(VLOOKUP($E954&amp;ROUNDUP($D954,-2),'PaySched Lookups'!$1:$1048576,4,0)*$J954/2,2),0),"Data for year not available"))</f>
        <v>Please input data</v>
      </c>
      <c r="I954" s="82" t="str">
        <f>IF(COUNTBLANK(D954:E954)&gt;0, "Please input data", IF(COUNTIF('Data Spreadsheet'!$A$2:$A$1048576,E954)&gt;0, IFERROR(ROUND(VLOOKUP($E954&amp;ROUNDUP($D954, -2), 'PaySched Lookups'!$1:$1048576,5, 0)*$J954/2, 2),0), "Data for year not available"))</f>
        <v>Please input data</v>
      </c>
      <c r="J954" s="61" t="str">
        <f>IF(ISBLANK(D954), "", IF(D954&gt;=INDEX('Data Spreadsheet'!B:B, MATCH(E954, 'Data Spreadsheet'!A:A, 1)), 0, 1))</f>
        <v/>
      </c>
    </row>
    <row r="955" spans="1:10">
      <c r="A955" s="63"/>
      <c r="B955" s="63"/>
      <c r="C955" s="63"/>
      <c r="D955" s="63"/>
      <c r="E955" s="72"/>
      <c r="F955" s="82" t="str">
        <f>IF(COUNTBLANK(D955:E955)&gt;0, "Please input data", IF(COUNTIF('Data Spreadsheet'!$A$2:$A$1048576, E955)&gt;0, IFERROR(ROUND(VLOOKUP($E955&amp;ROUNDUP($D955, -2), 'PaySched Lookups'!$1:$1048576, 2, 0)*$J955/2,2), 0), "Data for year not available"))</f>
        <v>Please input data</v>
      </c>
      <c r="G955" s="82" t="str">
        <f>IF(COUNTBLANK(D955:E955)&gt;0, "Please input data", IF(COUNTIF('Data Spreadsheet'!$A$2:$A$1048576, E955)&gt;0,  IFERROR(ROUND(VLOOKUP($E955&amp;ROUNDUP($D955, -2), 'PaySched Lookups'!$1:$1048576, 3, 0)*$J955/2,2), 0), "Data for year not available"))</f>
        <v>Please input data</v>
      </c>
      <c r="H955" s="82" t="str">
        <f>IF(COUNTBLANK(D955:E955)&gt;0,"Please input data",IF(COUNTIF('Data Spreadsheet'!$A$2:$A$1048576,E955)&gt;0,IFERROR(ROUND(VLOOKUP($E955&amp;ROUNDUP($D955,-2),'PaySched Lookups'!$1:$1048576,4,0)*$J955/2,2),0),"Data for year not available"))</f>
        <v>Please input data</v>
      </c>
      <c r="I955" s="82" t="str">
        <f>IF(COUNTBLANK(D955:E955)&gt;0, "Please input data", IF(COUNTIF('Data Spreadsheet'!$A$2:$A$1048576,E955)&gt;0, IFERROR(ROUND(VLOOKUP($E955&amp;ROUNDUP($D955, -2), 'PaySched Lookups'!$1:$1048576,5, 0)*$J955/2, 2),0), "Data for year not available"))</f>
        <v>Please input data</v>
      </c>
      <c r="J955" s="61" t="str">
        <f>IF(ISBLANK(D955), "", IF(D955&gt;=INDEX('Data Spreadsheet'!B:B, MATCH(E955, 'Data Spreadsheet'!A:A, 1)), 0, 1))</f>
        <v/>
      </c>
    </row>
    <row r="956" spans="1:10">
      <c r="A956" s="63"/>
      <c r="B956" s="63"/>
      <c r="C956" s="63"/>
      <c r="D956" s="63"/>
      <c r="E956" s="72"/>
      <c r="F956" s="82" t="str">
        <f>IF(COUNTBLANK(D956:E956)&gt;0, "Please input data", IF(COUNTIF('Data Spreadsheet'!$A$2:$A$1048576, E956)&gt;0, IFERROR(ROUND(VLOOKUP($E956&amp;ROUNDUP($D956, -2), 'PaySched Lookups'!$1:$1048576, 2, 0)*$J956/2,2), 0), "Data for year not available"))</f>
        <v>Please input data</v>
      </c>
      <c r="G956" s="82" t="str">
        <f>IF(COUNTBLANK(D956:E956)&gt;0, "Please input data", IF(COUNTIF('Data Spreadsheet'!$A$2:$A$1048576, E956)&gt;0,  IFERROR(ROUND(VLOOKUP($E956&amp;ROUNDUP($D956, -2), 'PaySched Lookups'!$1:$1048576, 3, 0)*$J956/2,2), 0), "Data for year not available"))</f>
        <v>Please input data</v>
      </c>
      <c r="H956" s="82" t="str">
        <f>IF(COUNTBLANK(D956:E956)&gt;0,"Please input data",IF(COUNTIF('Data Spreadsheet'!$A$2:$A$1048576,E956)&gt;0,IFERROR(ROUND(VLOOKUP($E956&amp;ROUNDUP($D956,-2),'PaySched Lookups'!$1:$1048576,4,0)*$J956/2,2),0),"Data for year not available"))</f>
        <v>Please input data</v>
      </c>
      <c r="I956" s="82" t="str">
        <f>IF(COUNTBLANK(D956:E956)&gt;0, "Please input data", IF(COUNTIF('Data Spreadsheet'!$A$2:$A$1048576,E956)&gt;0, IFERROR(ROUND(VLOOKUP($E956&amp;ROUNDUP($D956, -2), 'PaySched Lookups'!$1:$1048576,5, 0)*$J956/2, 2),0), "Data for year not available"))</f>
        <v>Please input data</v>
      </c>
      <c r="J956" s="61" t="str">
        <f>IF(ISBLANK(D956), "", IF(D956&gt;=INDEX('Data Spreadsheet'!B:B, MATCH(E956, 'Data Spreadsheet'!A:A, 1)), 0, 1))</f>
        <v/>
      </c>
    </row>
    <row r="957" spans="1:10">
      <c r="A957" s="63"/>
      <c r="B957" s="63"/>
      <c r="C957" s="63"/>
      <c r="D957" s="63"/>
      <c r="E957" s="72"/>
      <c r="F957" s="82" t="str">
        <f>IF(COUNTBLANK(D957:E957)&gt;0, "Please input data", IF(COUNTIF('Data Spreadsheet'!$A$2:$A$1048576, E957)&gt;0, IFERROR(ROUND(VLOOKUP($E957&amp;ROUNDUP($D957, -2), 'PaySched Lookups'!$1:$1048576, 2, 0)*$J957/2,2), 0), "Data for year not available"))</f>
        <v>Please input data</v>
      </c>
      <c r="G957" s="82" t="str">
        <f>IF(COUNTBLANK(D957:E957)&gt;0, "Please input data", IF(COUNTIF('Data Spreadsheet'!$A$2:$A$1048576, E957)&gt;0,  IFERROR(ROUND(VLOOKUP($E957&amp;ROUNDUP($D957, -2), 'PaySched Lookups'!$1:$1048576, 3, 0)*$J957/2,2), 0), "Data for year not available"))</f>
        <v>Please input data</v>
      </c>
      <c r="H957" s="82" t="str">
        <f>IF(COUNTBLANK(D957:E957)&gt;0,"Please input data",IF(COUNTIF('Data Spreadsheet'!$A$2:$A$1048576,E957)&gt;0,IFERROR(ROUND(VLOOKUP($E957&amp;ROUNDUP($D957,-2),'PaySched Lookups'!$1:$1048576,4,0)*$J957/2,2),0),"Data for year not available"))</f>
        <v>Please input data</v>
      </c>
      <c r="I957" s="82" t="str">
        <f>IF(COUNTBLANK(D957:E957)&gt;0, "Please input data", IF(COUNTIF('Data Spreadsheet'!$A$2:$A$1048576,E957)&gt;0, IFERROR(ROUND(VLOOKUP($E957&amp;ROUNDUP($D957, -2), 'PaySched Lookups'!$1:$1048576,5, 0)*$J957/2, 2),0), "Data for year not available"))</f>
        <v>Please input data</v>
      </c>
      <c r="J957" s="61" t="str">
        <f>IF(ISBLANK(D957), "", IF(D957&gt;=INDEX('Data Spreadsheet'!B:B, MATCH(E957, 'Data Spreadsheet'!A:A, 1)), 0, 1))</f>
        <v/>
      </c>
    </row>
    <row r="958" spans="1:10">
      <c r="A958" s="63"/>
      <c r="B958" s="63"/>
      <c r="C958" s="63"/>
      <c r="D958" s="63"/>
      <c r="E958" s="72"/>
      <c r="F958" s="82" t="str">
        <f>IF(COUNTBLANK(D958:E958)&gt;0, "Please input data", IF(COUNTIF('Data Spreadsheet'!$A$2:$A$1048576, E958)&gt;0, IFERROR(ROUND(VLOOKUP($E958&amp;ROUNDUP($D958, -2), 'PaySched Lookups'!$1:$1048576, 2, 0)*$J958/2,2), 0), "Data for year not available"))</f>
        <v>Please input data</v>
      </c>
      <c r="G958" s="82" t="str">
        <f>IF(COUNTBLANK(D958:E958)&gt;0, "Please input data", IF(COUNTIF('Data Spreadsheet'!$A$2:$A$1048576, E958)&gt;0,  IFERROR(ROUND(VLOOKUP($E958&amp;ROUNDUP($D958, -2), 'PaySched Lookups'!$1:$1048576, 3, 0)*$J958/2,2), 0), "Data for year not available"))</f>
        <v>Please input data</v>
      </c>
      <c r="H958" s="82" t="str">
        <f>IF(COUNTBLANK(D958:E958)&gt;0,"Please input data",IF(COUNTIF('Data Spreadsheet'!$A$2:$A$1048576,E958)&gt;0,IFERROR(ROUND(VLOOKUP($E958&amp;ROUNDUP($D958,-2),'PaySched Lookups'!$1:$1048576,4,0)*$J958/2,2),0),"Data for year not available"))</f>
        <v>Please input data</v>
      </c>
      <c r="I958" s="82" t="str">
        <f>IF(COUNTBLANK(D958:E958)&gt;0, "Please input data", IF(COUNTIF('Data Spreadsheet'!$A$2:$A$1048576,E958)&gt;0, IFERROR(ROUND(VLOOKUP($E958&amp;ROUNDUP($D958, -2), 'PaySched Lookups'!$1:$1048576,5, 0)*$J958/2, 2),0), "Data for year not available"))</f>
        <v>Please input data</v>
      </c>
      <c r="J958" s="61" t="str">
        <f>IF(ISBLANK(D958), "", IF(D958&gt;=INDEX('Data Spreadsheet'!B:B, MATCH(E958, 'Data Spreadsheet'!A:A, 1)), 0, 1))</f>
        <v/>
      </c>
    </row>
    <row r="959" spans="1:10">
      <c r="A959" s="63"/>
      <c r="B959" s="63"/>
      <c r="C959" s="63"/>
      <c r="D959" s="63"/>
      <c r="E959" s="72"/>
      <c r="F959" s="82" t="str">
        <f>IF(COUNTBLANK(D959:E959)&gt;0, "Please input data", IF(COUNTIF('Data Spreadsheet'!$A$2:$A$1048576, E959)&gt;0, IFERROR(ROUND(VLOOKUP($E959&amp;ROUNDUP($D959, -2), 'PaySched Lookups'!$1:$1048576, 2, 0)*$J959/2,2), 0), "Data for year not available"))</f>
        <v>Please input data</v>
      </c>
      <c r="G959" s="82" t="str">
        <f>IF(COUNTBLANK(D959:E959)&gt;0, "Please input data", IF(COUNTIF('Data Spreadsheet'!$A$2:$A$1048576, E959)&gt;0,  IFERROR(ROUND(VLOOKUP($E959&amp;ROUNDUP($D959, -2), 'PaySched Lookups'!$1:$1048576, 3, 0)*$J959/2,2), 0), "Data for year not available"))</f>
        <v>Please input data</v>
      </c>
      <c r="H959" s="82" t="str">
        <f>IF(COUNTBLANK(D959:E959)&gt;0,"Please input data",IF(COUNTIF('Data Spreadsheet'!$A$2:$A$1048576,E959)&gt;0,IFERROR(ROUND(VLOOKUP($E959&amp;ROUNDUP($D959,-2),'PaySched Lookups'!$1:$1048576,4,0)*$J959/2,2),0),"Data for year not available"))</f>
        <v>Please input data</v>
      </c>
      <c r="I959" s="82" t="str">
        <f>IF(COUNTBLANK(D959:E959)&gt;0, "Please input data", IF(COUNTIF('Data Spreadsheet'!$A$2:$A$1048576,E959)&gt;0, IFERROR(ROUND(VLOOKUP($E959&amp;ROUNDUP($D959, -2), 'PaySched Lookups'!$1:$1048576,5, 0)*$J959/2, 2),0), "Data for year not available"))</f>
        <v>Please input data</v>
      </c>
      <c r="J959" s="61" t="str">
        <f>IF(ISBLANK(D959), "", IF(D959&gt;=INDEX('Data Spreadsheet'!B:B, MATCH(E959, 'Data Spreadsheet'!A:A, 1)), 0, 1))</f>
        <v/>
      </c>
    </row>
    <row r="960" spans="1:10">
      <c r="A960" s="63"/>
      <c r="B960" s="63"/>
      <c r="C960" s="63"/>
      <c r="D960" s="63"/>
      <c r="E960" s="72"/>
      <c r="F960" s="82" t="str">
        <f>IF(COUNTBLANK(D960:E960)&gt;0, "Please input data", IF(COUNTIF('Data Spreadsheet'!$A$2:$A$1048576, E960)&gt;0, IFERROR(ROUND(VLOOKUP($E960&amp;ROUNDUP($D960, -2), 'PaySched Lookups'!$1:$1048576, 2, 0)*$J960/2,2), 0), "Data for year not available"))</f>
        <v>Please input data</v>
      </c>
      <c r="G960" s="82" t="str">
        <f>IF(COUNTBLANK(D960:E960)&gt;0, "Please input data", IF(COUNTIF('Data Spreadsheet'!$A$2:$A$1048576, E960)&gt;0,  IFERROR(ROUND(VLOOKUP($E960&amp;ROUNDUP($D960, -2), 'PaySched Lookups'!$1:$1048576, 3, 0)*$J960/2,2), 0), "Data for year not available"))</f>
        <v>Please input data</v>
      </c>
      <c r="H960" s="82" t="str">
        <f>IF(COUNTBLANK(D960:E960)&gt;0,"Please input data",IF(COUNTIF('Data Spreadsheet'!$A$2:$A$1048576,E960)&gt;0,IFERROR(ROUND(VLOOKUP($E960&amp;ROUNDUP($D960,-2),'PaySched Lookups'!$1:$1048576,4,0)*$J960/2,2),0),"Data for year not available"))</f>
        <v>Please input data</v>
      </c>
      <c r="I960" s="82" t="str">
        <f>IF(COUNTBLANK(D960:E960)&gt;0, "Please input data", IF(COUNTIF('Data Spreadsheet'!$A$2:$A$1048576,E960)&gt;0, IFERROR(ROUND(VLOOKUP($E960&amp;ROUNDUP($D960, -2), 'PaySched Lookups'!$1:$1048576,5, 0)*$J960/2, 2),0), "Data for year not available"))</f>
        <v>Please input data</v>
      </c>
      <c r="J960" s="61" t="str">
        <f>IF(ISBLANK(D960), "", IF(D960&gt;=INDEX('Data Spreadsheet'!B:B, MATCH(E960, 'Data Spreadsheet'!A:A, 1)), 0, 1))</f>
        <v/>
      </c>
    </row>
    <row r="961" spans="1:10">
      <c r="A961" s="63"/>
      <c r="B961" s="63"/>
      <c r="C961" s="63"/>
      <c r="D961" s="63"/>
      <c r="E961" s="72"/>
      <c r="F961" s="82" t="str">
        <f>IF(COUNTBLANK(D961:E961)&gt;0, "Please input data", IF(COUNTIF('Data Spreadsheet'!$A$2:$A$1048576, E961)&gt;0, IFERROR(ROUND(VLOOKUP($E961&amp;ROUNDUP($D961, -2), 'PaySched Lookups'!$1:$1048576, 2, 0)*$J961/2,2), 0), "Data for year not available"))</f>
        <v>Please input data</v>
      </c>
      <c r="G961" s="82" t="str">
        <f>IF(COUNTBLANK(D961:E961)&gt;0, "Please input data", IF(COUNTIF('Data Spreadsheet'!$A$2:$A$1048576, E961)&gt;0,  IFERROR(ROUND(VLOOKUP($E961&amp;ROUNDUP($D961, -2), 'PaySched Lookups'!$1:$1048576, 3, 0)*$J961/2,2), 0), "Data for year not available"))</f>
        <v>Please input data</v>
      </c>
      <c r="H961" s="82" t="str">
        <f>IF(COUNTBLANK(D961:E961)&gt;0,"Please input data",IF(COUNTIF('Data Spreadsheet'!$A$2:$A$1048576,E961)&gt;0,IFERROR(ROUND(VLOOKUP($E961&amp;ROUNDUP($D961,-2),'PaySched Lookups'!$1:$1048576,4,0)*$J961/2,2),0),"Data for year not available"))</f>
        <v>Please input data</v>
      </c>
      <c r="I961" s="82" t="str">
        <f>IF(COUNTBLANK(D961:E961)&gt;0, "Please input data", IF(COUNTIF('Data Spreadsheet'!$A$2:$A$1048576,E961)&gt;0, IFERROR(ROUND(VLOOKUP($E961&amp;ROUNDUP($D961, -2), 'PaySched Lookups'!$1:$1048576,5, 0)*$J961/2, 2),0), "Data for year not available"))</f>
        <v>Please input data</v>
      </c>
      <c r="J961" s="61" t="str">
        <f>IF(ISBLANK(D961), "", IF(D961&gt;=INDEX('Data Spreadsheet'!B:B, MATCH(E961, 'Data Spreadsheet'!A:A, 1)), 0, 1))</f>
        <v/>
      </c>
    </row>
    <row r="962" spans="1:10">
      <c r="A962" s="63"/>
      <c r="B962" s="63"/>
      <c r="C962" s="63"/>
      <c r="D962" s="63"/>
      <c r="E962" s="72"/>
      <c r="F962" s="82" t="str">
        <f>IF(COUNTBLANK(D962:E962)&gt;0, "Please input data", IF(COUNTIF('Data Spreadsheet'!$A$2:$A$1048576, E962)&gt;0, IFERROR(ROUND(VLOOKUP($E962&amp;ROUNDUP($D962, -2), 'PaySched Lookups'!$1:$1048576, 2, 0)*$J962/2,2), 0), "Data for year not available"))</f>
        <v>Please input data</v>
      </c>
      <c r="G962" s="82" t="str">
        <f>IF(COUNTBLANK(D962:E962)&gt;0, "Please input data", IF(COUNTIF('Data Spreadsheet'!$A$2:$A$1048576, E962)&gt;0,  IFERROR(ROUND(VLOOKUP($E962&amp;ROUNDUP($D962, -2), 'PaySched Lookups'!$1:$1048576, 3, 0)*$J962/2,2), 0), "Data for year not available"))</f>
        <v>Please input data</v>
      </c>
      <c r="H962" s="82" t="str">
        <f>IF(COUNTBLANK(D962:E962)&gt;0,"Please input data",IF(COUNTIF('Data Spreadsheet'!$A$2:$A$1048576,E962)&gt;0,IFERROR(ROUND(VLOOKUP($E962&amp;ROUNDUP($D962,-2),'PaySched Lookups'!$1:$1048576,4,0)*$J962/2,2),0),"Data for year not available"))</f>
        <v>Please input data</v>
      </c>
      <c r="I962" s="82" t="str">
        <f>IF(COUNTBLANK(D962:E962)&gt;0, "Please input data", IF(COUNTIF('Data Spreadsheet'!$A$2:$A$1048576,E962)&gt;0, IFERROR(ROUND(VLOOKUP($E962&amp;ROUNDUP($D962, -2), 'PaySched Lookups'!$1:$1048576,5, 0)*$J962/2, 2),0), "Data for year not available"))</f>
        <v>Please input data</v>
      </c>
      <c r="J962" s="61" t="str">
        <f>IF(ISBLANK(D962), "", IF(D962&gt;=INDEX('Data Spreadsheet'!B:B, MATCH(E962, 'Data Spreadsheet'!A:A, 1)), 0, 1))</f>
        <v/>
      </c>
    </row>
    <row r="963" spans="1:10">
      <c r="A963" s="63"/>
      <c r="B963" s="63"/>
      <c r="C963" s="63"/>
      <c r="D963" s="63"/>
      <c r="E963" s="72"/>
      <c r="F963" s="82" t="str">
        <f>IF(COUNTBLANK(D963:E963)&gt;0, "Please input data", IF(COUNTIF('Data Spreadsheet'!$A$2:$A$1048576, E963)&gt;0, IFERROR(ROUND(VLOOKUP($E963&amp;ROUNDUP($D963, -2), 'PaySched Lookups'!$1:$1048576, 2, 0)*$J963/2,2), 0), "Data for year not available"))</f>
        <v>Please input data</v>
      </c>
      <c r="G963" s="82" t="str">
        <f>IF(COUNTBLANK(D963:E963)&gt;0, "Please input data", IF(COUNTIF('Data Spreadsheet'!$A$2:$A$1048576, E963)&gt;0,  IFERROR(ROUND(VLOOKUP($E963&amp;ROUNDUP($D963, -2), 'PaySched Lookups'!$1:$1048576, 3, 0)*$J963/2,2), 0), "Data for year not available"))</f>
        <v>Please input data</v>
      </c>
      <c r="H963" s="82" t="str">
        <f>IF(COUNTBLANK(D963:E963)&gt;0,"Please input data",IF(COUNTIF('Data Spreadsheet'!$A$2:$A$1048576,E963)&gt;0,IFERROR(ROUND(VLOOKUP($E963&amp;ROUNDUP($D963,-2),'PaySched Lookups'!$1:$1048576,4,0)*$J963/2,2),0),"Data for year not available"))</f>
        <v>Please input data</v>
      </c>
      <c r="I963" s="82" t="str">
        <f>IF(COUNTBLANK(D963:E963)&gt;0, "Please input data", IF(COUNTIF('Data Spreadsheet'!$A$2:$A$1048576,E963)&gt;0, IFERROR(ROUND(VLOOKUP($E963&amp;ROUNDUP($D963, -2), 'PaySched Lookups'!$1:$1048576,5, 0)*$J963/2, 2),0), "Data for year not available"))</f>
        <v>Please input data</v>
      </c>
      <c r="J963" s="61" t="str">
        <f>IF(ISBLANK(D963), "", IF(D963&gt;=INDEX('Data Spreadsheet'!B:B, MATCH(E963, 'Data Spreadsheet'!A:A, 1)), 0, 1))</f>
        <v/>
      </c>
    </row>
    <row r="964" spans="1:10">
      <c r="A964" s="63"/>
      <c r="B964" s="63"/>
      <c r="C964" s="63"/>
      <c r="D964" s="63"/>
      <c r="E964" s="72"/>
      <c r="F964" s="82" t="str">
        <f>IF(COUNTBLANK(D964:E964)&gt;0, "Please input data", IF(COUNTIF('Data Spreadsheet'!$A$2:$A$1048576, E964)&gt;0, IFERROR(ROUND(VLOOKUP($E964&amp;ROUNDUP($D964, -2), 'PaySched Lookups'!$1:$1048576, 2, 0)*$J964/2,2), 0), "Data for year not available"))</f>
        <v>Please input data</v>
      </c>
      <c r="G964" s="82" t="str">
        <f>IF(COUNTBLANK(D964:E964)&gt;0, "Please input data", IF(COUNTIF('Data Spreadsheet'!$A$2:$A$1048576, E964)&gt;0,  IFERROR(ROUND(VLOOKUP($E964&amp;ROUNDUP($D964, -2), 'PaySched Lookups'!$1:$1048576, 3, 0)*$J964/2,2), 0), "Data for year not available"))</f>
        <v>Please input data</v>
      </c>
      <c r="H964" s="82" t="str">
        <f>IF(COUNTBLANK(D964:E964)&gt;0,"Please input data",IF(COUNTIF('Data Spreadsheet'!$A$2:$A$1048576,E964)&gt;0,IFERROR(ROUND(VLOOKUP($E964&amp;ROUNDUP($D964,-2),'PaySched Lookups'!$1:$1048576,4,0)*$J964/2,2),0),"Data for year not available"))</f>
        <v>Please input data</v>
      </c>
      <c r="I964" s="82" t="str">
        <f>IF(COUNTBLANK(D964:E964)&gt;0, "Please input data", IF(COUNTIF('Data Spreadsheet'!$A$2:$A$1048576,E964)&gt;0, IFERROR(ROUND(VLOOKUP($E964&amp;ROUNDUP($D964, -2), 'PaySched Lookups'!$1:$1048576,5, 0)*$J964/2, 2),0), "Data for year not available"))</f>
        <v>Please input data</v>
      </c>
      <c r="J964" s="61" t="str">
        <f>IF(ISBLANK(D964), "", IF(D964&gt;=INDEX('Data Spreadsheet'!B:B, MATCH(E964, 'Data Spreadsheet'!A:A, 1)), 0, 1))</f>
        <v/>
      </c>
    </row>
    <row r="965" spans="1:10">
      <c r="A965" s="63"/>
      <c r="B965" s="63"/>
      <c r="C965" s="63"/>
      <c r="D965" s="63"/>
      <c r="E965" s="72"/>
      <c r="F965" s="82" t="str">
        <f>IF(COUNTBLANK(D965:E965)&gt;0, "Please input data", IF(COUNTIF('Data Spreadsheet'!$A$2:$A$1048576, E965)&gt;0, IFERROR(ROUND(VLOOKUP($E965&amp;ROUNDUP($D965, -2), 'PaySched Lookups'!$1:$1048576, 2, 0)*$J965/2,2), 0), "Data for year not available"))</f>
        <v>Please input data</v>
      </c>
      <c r="G965" s="82" t="str">
        <f>IF(COUNTBLANK(D965:E965)&gt;0, "Please input data", IF(COUNTIF('Data Spreadsheet'!$A$2:$A$1048576, E965)&gt;0,  IFERROR(ROUND(VLOOKUP($E965&amp;ROUNDUP($D965, -2), 'PaySched Lookups'!$1:$1048576, 3, 0)*$J965/2,2), 0), "Data for year not available"))</f>
        <v>Please input data</v>
      </c>
      <c r="H965" s="82" t="str">
        <f>IF(COUNTBLANK(D965:E965)&gt;0,"Please input data",IF(COUNTIF('Data Spreadsheet'!$A$2:$A$1048576,E965)&gt;0,IFERROR(ROUND(VLOOKUP($E965&amp;ROUNDUP($D965,-2),'PaySched Lookups'!$1:$1048576,4,0)*$J965/2,2),0),"Data for year not available"))</f>
        <v>Please input data</v>
      </c>
      <c r="I965" s="82" t="str">
        <f>IF(COUNTBLANK(D965:E965)&gt;0, "Please input data", IF(COUNTIF('Data Spreadsheet'!$A$2:$A$1048576,E965)&gt;0, IFERROR(ROUND(VLOOKUP($E965&amp;ROUNDUP($D965, -2), 'PaySched Lookups'!$1:$1048576,5, 0)*$J965/2, 2),0), "Data for year not available"))</f>
        <v>Please input data</v>
      </c>
      <c r="J965" s="61" t="str">
        <f>IF(ISBLANK(D965), "", IF(D965&gt;=INDEX('Data Spreadsheet'!B:B, MATCH(E965, 'Data Spreadsheet'!A:A, 1)), 0, 1))</f>
        <v/>
      </c>
    </row>
    <row r="966" spans="1:10">
      <c r="A966" s="63"/>
      <c r="B966" s="63"/>
      <c r="C966" s="63"/>
      <c r="D966" s="63"/>
      <c r="E966" s="72"/>
      <c r="F966" s="82" t="str">
        <f>IF(COUNTBLANK(D966:E966)&gt;0, "Please input data", IF(COUNTIF('Data Spreadsheet'!$A$2:$A$1048576, E966)&gt;0, IFERROR(ROUND(VLOOKUP($E966&amp;ROUNDUP($D966, -2), 'PaySched Lookups'!$1:$1048576, 2, 0)*$J966/2,2), 0), "Data for year not available"))</f>
        <v>Please input data</v>
      </c>
      <c r="G966" s="82" t="str">
        <f>IF(COUNTBLANK(D966:E966)&gt;0, "Please input data", IF(COUNTIF('Data Spreadsheet'!$A$2:$A$1048576, E966)&gt;0,  IFERROR(ROUND(VLOOKUP($E966&amp;ROUNDUP($D966, -2), 'PaySched Lookups'!$1:$1048576, 3, 0)*$J966/2,2), 0), "Data for year not available"))</f>
        <v>Please input data</v>
      </c>
      <c r="H966" s="82" t="str">
        <f>IF(COUNTBLANK(D966:E966)&gt;0,"Please input data",IF(COUNTIF('Data Spreadsheet'!$A$2:$A$1048576,E966)&gt;0,IFERROR(ROUND(VLOOKUP($E966&amp;ROUNDUP($D966,-2),'PaySched Lookups'!$1:$1048576,4,0)*$J966/2,2),0),"Data for year not available"))</f>
        <v>Please input data</v>
      </c>
      <c r="I966" s="82" t="str">
        <f>IF(COUNTBLANK(D966:E966)&gt;0, "Please input data", IF(COUNTIF('Data Spreadsheet'!$A$2:$A$1048576,E966)&gt;0, IFERROR(ROUND(VLOOKUP($E966&amp;ROUNDUP($D966, -2), 'PaySched Lookups'!$1:$1048576,5, 0)*$J966/2, 2),0), "Data for year not available"))</f>
        <v>Please input data</v>
      </c>
      <c r="J966" s="61" t="str">
        <f>IF(ISBLANK(D966), "", IF(D966&gt;=INDEX('Data Spreadsheet'!B:B, MATCH(E966, 'Data Spreadsheet'!A:A, 1)), 0, 1))</f>
        <v/>
      </c>
    </row>
    <row r="967" spans="1:10">
      <c r="A967" s="63"/>
      <c r="B967" s="63"/>
      <c r="C967" s="63"/>
      <c r="D967" s="63"/>
      <c r="E967" s="72"/>
      <c r="F967" s="82" t="str">
        <f>IF(COUNTBLANK(D967:E967)&gt;0, "Please input data", IF(COUNTIF('Data Spreadsheet'!$A$2:$A$1048576, E967)&gt;0, IFERROR(ROUND(VLOOKUP($E967&amp;ROUNDUP($D967, -2), 'PaySched Lookups'!$1:$1048576, 2, 0)*$J967/2,2), 0), "Data for year not available"))</f>
        <v>Please input data</v>
      </c>
      <c r="G967" s="82" t="str">
        <f>IF(COUNTBLANK(D967:E967)&gt;0, "Please input data", IF(COUNTIF('Data Spreadsheet'!$A$2:$A$1048576, E967)&gt;0,  IFERROR(ROUND(VLOOKUP($E967&amp;ROUNDUP($D967, -2), 'PaySched Lookups'!$1:$1048576, 3, 0)*$J967/2,2), 0), "Data for year not available"))</f>
        <v>Please input data</v>
      </c>
      <c r="H967" s="82" t="str">
        <f>IF(COUNTBLANK(D967:E967)&gt;0,"Please input data",IF(COUNTIF('Data Spreadsheet'!$A$2:$A$1048576,E967)&gt;0,IFERROR(ROUND(VLOOKUP($E967&amp;ROUNDUP($D967,-2),'PaySched Lookups'!$1:$1048576,4,0)*$J967/2,2),0),"Data for year not available"))</f>
        <v>Please input data</v>
      </c>
      <c r="I967" s="82" t="str">
        <f>IF(COUNTBLANK(D967:E967)&gt;0, "Please input data", IF(COUNTIF('Data Spreadsheet'!$A$2:$A$1048576,E967)&gt;0, IFERROR(ROUND(VLOOKUP($E967&amp;ROUNDUP($D967, -2), 'PaySched Lookups'!$1:$1048576,5, 0)*$J967/2, 2),0), "Data for year not available"))</f>
        <v>Please input data</v>
      </c>
      <c r="J967" s="61" t="str">
        <f>IF(ISBLANK(D967), "", IF(D967&gt;=INDEX('Data Spreadsheet'!B:B, MATCH(E967, 'Data Spreadsheet'!A:A, 1)), 0, 1))</f>
        <v/>
      </c>
    </row>
    <row r="968" spans="1:10">
      <c r="A968" s="63"/>
      <c r="B968" s="63"/>
      <c r="C968" s="63"/>
      <c r="D968" s="63"/>
      <c r="E968" s="72"/>
      <c r="F968" s="82" t="str">
        <f>IF(COUNTBLANK(D968:E968)&gt;0, "Please input data", IF(COUNTIF('Data Spreadsheet'!$A$2:$A$1048576, E968)&gt;0, IFERROR(ROUND(VLOOKUP($E968&amp;ROUNDUP($D968, -2), 'PaySched Lookups'!$1:$1048576, 2, 0)*$J968/2,2), 0), "Data for year not available"))</f>
        <v>Please input data</v>
      </c>
      <c r="G968" s="82" t="str">
        <f>IF(COUNTBLANK(D968:E968)&gt;0, "Please input data", IF(COUNTIF('Data Spreadsheet'!$A$2:$A$1048576, E968)&gt;0,  IFERROR(ROUND(VLOOKUP($E968&amp;ROUNDUP($D968, -2), 'PaySched Lookups'!$1:$1048576, 3, 0)*$J968/2,2), 0), "Data for year not available"))</f>
        <v>Please input data</v>
      </c>
      <c r="H968" s="82" t="str">
        <f>IF(COUNTBLANK(D968:E968)&gt;0,"Please input data",IF(COUNTIF('Data Spreadsheet'!$A$2:$A$1048576,E968)&gt;0,IFERROR(ROUND(VLOOKUP($E968&amp;ROUNDUP($D968,-2),'PaySched Lookups'!$1:$1048576,4,0)*$J968/2,2),0),"Data for year not available"))</f>
        <v>Please input data</v>
      </c>
      <c r="I968" s="82" t="str">
        <f>IF(COUNTBLANK(D968:E968)&gt;0, "Please input data", IF(COUNTIF('Data Spreadsheet'!$A$2:$A$1048576,E968)&gt;0, IFERROR(ROUND(VLOOKUP($E968&amp;ROUNDUP($D968, -2), 'PaySched Lookups'!$1:$1048576,5, 0)*$J968/2, 2),0), "Data for year not available"))</f>
        <v>Please input data</v>
      </c>
      <c r="J968" s="61" t="str">
        <f>IF(ISBLANK(D968), "", IF(D968&gt;=INDEX('Data Spreadsheet'!B:B, MATCH(E968, 'Data Spreadsheet'!A:A, 1)), 0, 1))</f>
        <v/>
      </c>
    </row>
    <row r="969" spans="1:10">
      <c r="A969" s="63"/>
      <c r="B969" s="63"/>
      <c r="C969" s="63"/>
      <c r="D969" s="63"/>
      <c r="E969" s="72"/>
      <c r="F969" s="82" t="str">
        <f>IF(COUNTBLANK(D969:E969)&gt;0, "Please input data", IF(COUNTIF('Data Spreadsheet'!$A$2:$A$1048576, E969)&gt;0, IFERROR(ROUND(VLOOKUP($E969&amp;ROUNDUP($D969, -2), 'PaySched Lookups'!$1:$1048576, 2, 0)*$J969/2,2), 0), "Data for year not available"))</f>
        <v>Please input data</v>
      </c>
      <c r="G969" s="82" t="str">
        <f>IF(COUNTBLANK(D969:E969)&gt;0, "Please input data", IF(COUNTIF('Data Spreadsheet'!$A$2:$A$1048576, E969)&gt;0,  IFERROR(ROUND(VLOOKUP($E969&amp;ROUNDUP($D969, -2), 'PaySched Lookups'!$1:$1048576, 3, 0)*$J969/2,2), 0), "Data for year not available"))</f>
        <v>Please input data</v>
      </c>
      <c r="H969" s="82" t="str">
        <f>IF(COUNTBLANK(D969:E969)&gt;0,"Please input data",IF(COUNTIF('Data Spreadsheet'!$A$2:$A$1048576,E969)&gt;0,IFERROR(ROUND(VLOOKUP($E969&amp;ROUNDUP($D969,-2),'PaySched Lookups'!$1:$1048576,4,0)*$J969/2,2),0),"Data for year not available"))</f>
        <v>Please input data</v>
      </c>
      <c r="I969" s="82" t="str">
        <f>IF(COUNTBLANK(D969:E969)&gt;0, "Please input data", IF(COUNTIF('Data Spreadsheet'!$A$2:$A$1048576,E969)&gt;0, IFERROR(ROUND(VLOOKUP($E969&amp;ROUNDUP($D969, -2), 'PaySched Lookups'!$1:$1048576,5, 0)*$J969/2, 2),0), "Data for year not available"))</f>
        <v>Please input data</v>
      </c>
      <c r="J969" s="61" t="str">
        <f>IF(ISBLANK(D969), "", IF(D969&gt;=INDEX('Data Spreadsheet'!B:B, MATCH(E969, 'Data Spreadsheet'!A:A, 1)), 0, 1))</f>
        <v/>
      </c>
    </row>
    <row r="970" spans="1:10">
      <c r="A970" s="63"/>
      <c r="B970" s="63"/>
      <c r="C970" s="63"/>
      <c r="D970" s="63"/>
      <c r="E970" s="72"/>
      <c r="F970" s="82" t="str">
        <f>IF(COUNTBLANK(D970:E970)&gt;0, "Please input data", IF(COUNTIF('Data Spreadsheet'!$A$2:$A$1048576, E970)&gt;0, IFERROR(ROUND(VLOOKUP($E970&amp;ROUNDUP($D970, -2), 'PaySched Lookups'!$1:$1048576, 2, 0)*$J970/2,2), 0), "Data for year not available"))</f>
        <v>Please input data</v>
      </c>
      <c r="G970" s="82" t="str">
        <f>IF(COUNTBLANK(D970:E970)&gt;0, "Please input data", IF(COUNTIF('Data Spreadsheet'!$A$2:$A$1048576, E970)&gt;0,  IFERROR(ROUND(VLOOKUP($E970&amp;ROUNDUP($D970, -2), 'PaySched Lookups'!$1:$1048576, 3, 0)*$J970/2,2), 0), "Data for year not available"))</f>
        <v>Please input data</v>
      </c>
      <c r="H970" s="82" t="str">
        <f>IF(COUNTBLANK(D970:E970)&gt;0,"Please input data",IF(COUNTIF('Data Spreadsheet'!$A$2:$A$1048576,E970)&gt;0,IFERROR(ROUND(VLOOKUP($E970&amp;ROUNDUP($D970,-2),'PaySched Lookups'!$1:$1048576,4,0)*$J970/2,2),0),"Data for year not available"))</f>
        <v>Please input data</v>
      </c>
      <c r="I970" s="82" t="str">
        <f>IF(COUNTBLANK(D970:E970)&gt;0, "Please input data", IF(COUNTIF('Data Spreadsheet'!$A$2:$A$1048576,E970)&gt;0, IFERROR(ROUND(VLOOKUP($E970&amp;ROUNDUP($D970, -2), 'PaySched Lookups'!$1:$1048576,5, 0)*$J970/2, 2),0), "Data for year not available"))</f>
        <v>Please input data</v>
      </c>
      <c r="J970" s="61" t="str">
        <f>IF(ISBLANK(D970), "", IF(D970&gt;=INDEX('Data Spreadsheet'!B:B, MATCH(E970, 'Data Spreadsheet'!A:A, 1)), 0, 1))</f>
        <v/>
      </c>
    </row>
    <row r="971" spans="1:10">
      <c r="A971" s="63"/>
      <c r="B971" s="63"/>
      <c r="C971" s="63"/>
      <c r="D971" s="63"/>
      <c r="E971" s="72"/>
      <c r="F971" s="82" t="str">
        <f>IF(COUNTBLANK(D971:E971)&gt;0, "Please input data", IF(COUNTIF('Data Spreadsheet'!$A$2:$A$1048576, E971)&gt;0, IFERROR(ROUND(VLOOKUP($E971&amp;ROUNDUP($D971, -2), 'PaySched Lookups'!$1:$1048576, 2, 0)*$J971/2,2), 0), "Data for year not available"))</f>
        <v>Please input data</v>
      </c>
      <c r="G971" s="82" t="str">
        <f>IF(COUNTBLANK(D971:E971)&gt;0, "Please input data", IF(COUNTIF('Data Spreadsheet'!$A$2:$A$1048576, E971)&gt;0,  IFERROR(ROUND(VLOOKUP($E971&amp;ROUNDUP($D971, -2), 'PaySched Lookups'!$1:$1048576, 3, 0)*$J971/2,2), 0), "Data for year not available"))</f>
        <v>Please input data</v>
      </c>
      <c r="H971" s="82" t="str">
        <f>IF(COUNTBLANK(D971:E971)&gt;0,"Please input data",IF(COUNTIF('Data Spreadsheet'!$A$2:$A$1048576,E971)&gt;0,IFERROR(ROUND(VLOOKUP($E971&amp;ROUNDUP($D971,-2),'PaySched Lookups'!$1:$1048576,4,0)*$J971/2,2),0),"Data for year not available"))</f>
        <v>Please input data</v>
      </c>
      <c r="I971" s="82" t="str">
        <f>IF(COUNTBLANK(D971:E971)&gt;0, "Please input data", IF(COUNTIF('Data Spreadsheet'!$A$2:$A$1048576,E971)&gt;0, IFERROR(ROUND(VLOOKUP($E971&amp;ROUNDUP($D971, -2), 'PaySched Lookups'!$1:$1048576,5, 0)*$J971/2, 2),0), "Data for year not available"))</f>
        <v>Please input data</v>
      </c>
      <c r="J971" s="61" t="str">
        <f>IF(ISBLANK(D971), "", IF(D971&gt;=INDEX('Data Spreadsheet'!B:B, MATCH(E971, 'Data Spreadsheet'!A:A, 1)), 0, 1))</f>
        <v/>
      </c>
    </row>
    <row r="972" spans="1:10">
      <c r="A972" s="63"/>
      <c r="B972" s="63"/>
      <c r="C972" s="63"/>
      <c r="D972" s="63"/>
      <c r="E972" s="72"/>
      <c r="F972" s="82" t="str">
        <f>IF(COUNTBLANK(D972:E972)&gt;0, "Please input data", IF(COUNTIF('Data Spreadsheet'!$A$2:$A$1048576, E972)&gt;0, IFERROR(ROUND(VLOOKUP($E972&amp;ROUNDUP($D972, -2), 'PaySched Lookups'!$1:$1048576, 2, 0)*$J972/2,2), 0), "Data for year not available"))</f>
        <v>Please input data</v>
      </c>
      <c r="G972" s="82" t="str">
        <f>IF(COUNTBLANK(D972:E972)&gt;0, "Please input data", IF(COUNTIF('Data Spreadsheet'!$A$2:$A$1048576, E972)&gt;0,  IFERROR(ROUND(VLOOKUP($E972&amp;ROUNDUP($D972, -2), 'PaySched Lookups'!$1:$1048576, 3, 0)*$J972/2,2), 0), "Data for year not available"))</f>
        <v>Please input data</v>
      </c>
      <c r="H972" s="82" t="str">
        <f>IF(COUNTBLANK(D972:E972)&gt;0,"Please input data",IF(COUNTIF('Data Spreadsheet'!$A$2:$A$1048576,E972)&gt;0,IFERROR(ROUND(VLOOKUP($E972&amp;ROUNDUP($D972,-2),'PaySched Lookups'!$1:$1048576,4,0)*$J972/2,2),0),"Data for year not available"))</f>
        <v>Please input data</v>
      </c>
      <c r="I972" s="82" t="str">
        <f>IF(COUNTBLANK(D972:E972)&gt;0, "Please input data", IF(COUNTIF('Data Spreadsheet'!$A$2:$A$1048576,E972)&gt;0, IFERROR(ROUND(VLOOKUP($E972&amp;ROUNDUP($D972, -2), 'PaySched Lookups'!$1:$1048576,5, 0)*$J972/2, 2),0), "Data for year not available"))</f>
        <v>Please input data</v>
      </c>
      <c r="J972" s="61" t="str">
        <f>IF(ISBLANK(D972), "", IF(D972&gt;=INDEX('Data Spreadsheet'!B:B, MATCH(E972, 'Data Spreadsheet'!A:A, 1)), 0, 1))</f>
        <v/>
      </c>
    </row>
    <row r="973" spans="1:10">
      <c r="A973" s="63"/>
      <c r="B973" s="63"/>
      <c r="C973" s="63"/>
      <c r="D973" s="63"/>
      <c r="E973" s="72"/>
      <c r="F973" s="82" t="str">
        <f>IF(COUNTBLANK(D973:E973)&gt;0, "Please input data", IF(COUNTIF('Data Spreadsheet'!$A$2:$A$1048576, E973)&gt;0, IFERROR(ROUND(VLOOKUP($E973&amp;ROUNDUP($D973, -2), 'PaySched Lookups'!$1:$1048576, 2, 0)*$J973/2,2), 0), "Data for year not available"))</f>
        <v>Please input data</v>
      </c>
      <c r="G973" s="82" t="str">
        <f>IF(COUNTBLANK(D973:E973)&gt;0, "Please input data", IF(COUNTIF('Data Spreadsheet'!$A$2:$A$1048576, E973)&gt;0,  IFERROR(ROUND(VLOOKUP($E973&amp;ROUNDUP($D973, -2), 'PaySched Lookups'!$1:$1048576, 3, 0)*$J973/2,2), 0), "Data for year not available"))</f>
        <v>Please input data</v>
      </c>
      <c r="H973" s="82" t="str">
        <f>IF(COUNTBLANK(D973:E973)&gt;0,"Please input data",IF(COUNTIF('Data Spreadsheet'!$A$2:$A$1048576,E973)&gt;0,IFERROR(ROUND(VLOOKUP($E973&amp;ROUNDUP($D973,-2),'PaySched Lookups'!$1:$1048576,4,0)*$J973/2,2),0),"Data for year not available"))</f>
        <v>Please input data</v>
      </c>
      <c r="I973" s="82" t="str">
        <f>IF(COUNTBLANK(D973:E973)&gt;0, "Please input data", IF(COUNTIF('Data Spreadsheet'!$A$2:$A$1048576,E973)&gt;0, IFERROR(ROUND(VLOOKUP($E973&amp;ROUNDUP($D973, -2), 'PaySched Lookups'!$1:$1048576,5, 0)*$J973/2, 2),0), "Data for year not available"))</f>
        <v>Please input data</v>
      </c>
      <c r="J973" s="61" t="str">
        <f>IF(ISBLANK(D973), "", IF(D973&gt;=INDEX('Data Spreadsheet'!B:B, MATCH(E973, 'Data Spreadsheet'!A:A, 1)), 0, 1))</f>
        <v/>
      </c>
    </row>
    <row r="974" spans="1:10">
      <c r="A974" s="63"/>
      <c r="B974" s="63"/>
      <c r="C974" s="63"/>
      <c r="D974" s="63"/>
      <c r="E974" s="72"/>
      <c r="F974" s="82" t="str">
        <f>IF(COUNTBLANK(D974:E974)&gt;0, "Please input data", IF(COUNTIF('Data Spreadsheet'!$A$2:$A$1048576, E974)&gt;0, IFERROR(ROUND(VLOOKUP($E974&amp;ROUNDUP($D974, -2), 'PaySched Lookups'!$1:$1048576, 2, 0)*$J974/2,2), 0), "Data for year not available"))</f>
        <v>Please input data</v>
      </c>
      <c r="G974" s="82" t="str">
        <f>IF(COUNTBLANK(D974:E974)&gt;0, "Please input data", IF(COUNTIF('Data Spreadsheet'!$A$2:$A$1048576, E974)&gt;0,  IFERROR(ROUND(VLOOKUP($E974&amp;ROUNDUP($D974, -2), 'PaySched Lookups'!$1:$1048576, 3, 0)*$J974/2,2), 0), "Data for year not available"))</f>
        <v>Please input data</v>
      </c>
      <c r="H974" s="82" t="str">
        <f>IF(COUNTBLANK(D974:E974)&gt;0,"Please input data",IF(COUNTIF('Data Spreadsheet'!$A$2:$A$1048576,E974)&gt;0,IFERROR(ROUND(VLOOKUP($E974&amp;ROUNDUP($D974,-2),'PaySched Lookups'!$1:$1048576,4,0)*$J974/2,2),0),"Data for year not available"))</f>
        <v>Please input data</v>
      </c>
      <c r="I974" s="82" t="str">
        <f>IF(COUNTBLANK(D974:E974)&gt;0, "Please input data", IF(COUNTIF('Data Spreadsheet'!$A$2:$A$1048576,E974)&gt;0, IFERROR(ROUND(VLOOKUP($E974&amp;ROUNDUP($D974, -2), 'PaySched Lookups'!$1:$1048576,5, 0)*$J974/2, 2),0), "Data for year not available"))</f>
        <v>Please input data</v>
      </c>
      <c r="J974" s="61" t="str">
        <f>IF(ISBLANK(D974), "", IF(D974&gt;=INDEX('Data Spreadsheet'!B:B, MATCH(E974, 'Data Spreadsheet'!A:A, 1)), 0, 1))</f>
        <v/>
      </c>
    </row>
    <row r="975" spans="1:10">
      <c r="A975" s="63"/>
      <c r="B975" s="63"/>
      <c r="C975" s="63"/>
      <c r="D975" s="63"/>
      <c r="E975" s="72"/>
      <c r="F975" s="82" t="str">
        <f>IF(COUNTBLANK(D975:E975)&gt;0, "Please input data", IF(COUNTIF('Data Spreadsheet'!$A$2:$A$1048576, E975)&gt;0, IFERROR(ROUND(VLOOKUP($E975&amp;ROUNDUP($D975, -2), 'PaySched Lookups'!$1:$1048576, 2, 0)*$J975/2,2), 0), "Data for year not available"))</f>
        <v>Please input data</v>
      </c>
      <c r="G975" s="82" t="str">
        <f>IF(COUNTBLANK(D975:E975)&gt;0, "Please input data", IF(COUNTIF('Data Spreadsheet'!$A$2:$A$1048576, E975)&gt;0,  IFERROR(ROUND(VLOOKUP($E975&amp;ROUNDUP($D975, -2), 'PaySched Lookups'!$1:$1048576, 3, 0)*$J975/2,2), 0), "Data for year not available"))</f>
        <v>Please input data</v>
      </c>
      <c r="H975" s="82" t="str">
        <f>IF(COUNTBLANK(D975:E975)&gt;0,"Please input data",IF(COUNTIF('Data Spreadsheet'!$A$2:$A$1048576,E975)&gt;0,IFERROR(ROUND(VLOOKUP($E975&amp;ROUNDUP($D975,-2),'PaySched Lookups'!$1:$1048576,4,0)*$J975/2,2),0),"Data for year not available"))</f>
        <v>Please input data</v>
      </c>
      <c r="I975" s="82" t="str">
        <f>IF(COUNTBLANK(D975:E975)&gt;0, "Please input data", IF(COUNTIF('Data Spreadsheet'!$A$2:$A$1048576,E975)&gt;0, IFERROR(ROUND(VLOOKUP($E975&amp;ROUNDUP($D975, -2), 'PaySched Lookups'!$1:$1048576,5, 0)*$J975/2, 2),0), "Data for year not available"))</f>
        <v>Please input data</v>
      </c>
      <c r="J975" s="61" t="str">
        <f>IF(ISBLANK(D975), "", IF(D975&gt;=INDEX('Data Spreadsheet'!B:B, MATCH(E975, 'Data Spreadsheet'!A:A, 1)), 0, 1))</f>
        <v/>
      </c>
    </row>
    <row r="976" spans="1:10">
      <c r="A976" s="63"/>
      <c r="B976" s="63"/>
      <c r="C976" s="63"/>
      <c r="D976" s="63"/>
      <c r="E976" s="72"/>
      <c r="F976" s="82" t="str">
        <f>IF(COUNTBLANK(D976:E976)&gt;0, "Please input data", IF(COUNTIF('Data Spreadsheet'!$A$2:$A$1048576, E976)&gt;0, IFERROR(ROUND(VLOOKUP($E976&amp;ROUNDUP($D976, -2), 'PaySched Lookups'!$1:$1048576, 2, 0)*$J976/2,2), 0), "Data for year not available"))</f>
        <v>Please input data</v>
      </c>
      <c r="G976" s="82" t="str">
        <f>IF(COUNTBLANK(D976:E976)&gt;0, "Please input data", IF(COUNTIF('Data Spreadsheet'!$A$2:$A$1048576, E976)&gt;0,  IFERROR(ROUND(VLOOKUP($E976&amp;ROUNDUP($D976, -2), 'PaySched Lookups'!$1:$1048576, 3, 0)*$J976/2,2), 0), "Data for year not available"))</f>
        <v>Please input data</v>
      </c>
      <c r="H976" s="82" t="str">
        <f>IF(COUNTBLANK(D976:E976)&gt;0,"Please input data",IF(COUNTIF('Data Spreadsheet'!$A$2:$A$1048576,E976)&gt;0,IFERROR(ROUND(VLOOKUP($E976&amp;ROUNDUP($D976,-2),'PaySched Lookups'!$1:$1048576,4,0)*$J976/2,2),0),"Data for year not available"))</f>
        <v>Please input data</v>
      </c>
      <c r="I976" s="82" t="str">
        <f>IF(COUNTBLANK(D976:E976)&gt;0, "Please input data", IF(COUNTIF('Data Spreadsheet'!$A$2:$A$1048576,E976)&gt;0, IFERROR(ROUND(VLOOKUP($E976&amp;ROUNDUP($D976, -2), 'PaySched Lookups'!$1:$1048576,5, 0)*$J976/2, 2),0), "Data for year not available"))</f>
        <v>Please input data</v>
      </c>
      <c r="J976" s="61" t="str">
        <f>IF(ISBLANK(D976), "", IF(D976&gt;=INDEX('Data Spreadsheet'!B:B, MATCH(E976, 'Data Spreadsheet'!A:A, 1)), 0, 1))</f>
        <v/>
      </c>
    </row>
    <row r="977" spans="1:10">
      <c r="A977" s="63"/>
      <c r="B977" s="63"/>
      <c r="C977" s="63"/>
      <c r="D977" s="63"/>
      <c r="E977" s="72"/>
      <c r="F977" s="82" t="str">
        <f>IF(COUNTBLANK(D977:E977)&gt;0, "Please input data", IF(COUNTIF('Data Spreadsheet'!$A$2:$A$1048576, E977)&gt;0, IFERROR(ROUND(VLOOKUP($E977&amp;ROUNDUP($D977, -2), 'PaySched Lookups'!$1:$1048576, 2, 0)*$J977/2,2), 0), "Data for year not available"))</f>
        <v>Please input data</v>
      </c>
      <c r="G977" s="82" t="str">
        <f>IF(COUNTBLANK(D977:E977)&gt;0, "Please input data", IF(COUNTIF('Data Spreadsheet'!$A$2:$A$1048576, E977)&gt;0,  IFERROR(ROUND(VLOOKUP($E977&amp;ROUNDUP($D977, -2), 'PaySched Lookups'!$1:$1048576, 3, 0)*$J977/2,2), 0), "Data for year not available"))</f>
        <v>Please input data</v>
      </c>
      <c r="H977" s="82" t="str">
        <f>IF(COUNTBLANK(D977:E977)&gt;0,"Please input data",IF(COUNTIF('Data Spreadsheet'!$A$2:$A$1048576,E977)&gt;0,IFERROR(ROUND(VLOOKUP($E977&amp;ROUNDUP($D977,-2),'PaySched Lookups'!$1:$1048576,4,0)*$J977/2,2),0),"Data for year not available"))</f>
        <v>Please input data</v>
      </c>
      <c r="I977" s="82" t="str">
        <f>IF(COUNTBLANK(D977:E977)&gt;0, "Please input data", IF(COUNTIF('Data Spreadsheet'!$A$2:$A$1048576,E977)&gt;0, IFERROR(ROUND(VLOOKUP($E977&amp;ROUNDUP($D977, -2), 'PaySched Lookups'!$1:$1048576,5, 0)*$J977/2, 2),0), "Data for year not available"))</f>
        <v>Please input data</v>
      </c>
      <c r="J977" s="61" t="str">
        <f>IF(ISBLANK(D977), "", IF(D977&gt;=INDEX('Data Spreadsheet'!B:B, MATCH(E977, 'Data Spreadsheet'!A:A, 1)), 0, 1))</f>
        <v/>
      </c>
    </row>
    <row r="978" spans="1:10">
      <c r="A978" s="63"/>
      <c r="B978" s="63"/>
      <c r="C978" s="63"/>
      <c r="D978" s="63"/>
      <c r="E978" s="72"/>
      <c r="F978" s="82" t="str">
        <f>IF(COUNTBLANK(D978:E978)&gt;0, "Please input data", IF(COUNTIF('Data Spreadsheet'!$A$2:$A$1048576, E978)&gt;0, IFERROR(ROUND(VLOOKUP($E978&amp;ROUNDUP($D978, -2), 'PaySched Lookups'!$1:$1048576, 2, 0)*$J978/2,2), 0), "Data for year not available"))</f>
        <v>Please input data</v>
      </c>
      <c r="G978" s="82" t="str">
        <f>IF(COUNTBLANK(D978:E978)&gt;0, "Please input data", IF(COUNTIF('Data Spreadsheet'!$A$2:$A$1048576, E978)&gt;0,  IFERROR(ROUND(VLOOKUP($E978&amp;ROUNDUP($D978, -2), 'PaySched Lookups'!$1:$1048576, 3, 0)*$J978/2,2), 0), "Data for year not available"))</f>
        <v>Please input data</v>
      </c>
      <c r="H978" s="82" t="str">
        <f>IF(COUNTBLANK(D978:E978)&gt;0,"Please input data",IF(COUNTIF('Data Spreadsheet'!$A$2:$A$1048576,E978)&gt;0,IFERROR(ROUND(VLOOKUP($E978&amp;ROUNDUP($D978,-2),'PaySched Lookups'!$1:$1048576,4,0)*$J978/2,2),0),"Data for year not available"))</f>
        <v>Please input data</v>
      </c>
      <c r="I978" s="82" t="str">
        <f>IF(COUNTBLANK(D978:E978)&gt;0, "Please input data", IF(COUNTIF('Data Spreadsheet'!$A$2:$A$1048576,E978)&gt;0, IFERROR(ROUND(VLOOKUP($E978&amp;ROUNDUP($D978, -2), 'PaySched Lookups'!$1:$1048576,5, 0)*$J978/2, 2),0), "Data for year not available"))</f>
        <v>Please input data</v>
      </c>
      <c r="J978" s="61" t="str">
        <f>IF(ISBLANK(D978), "", IF(D978&gt;=INDEX('Data Spreadsheet'!B:B, MATCH(E978, 'Data Spreadsheet'!A:A, 1)), 0, 1))</f>
        <v/>
      </c>
    </row>
    <row r="979" spans="1:10">
      <c r="A979" s="63"/>
      <c r="B979" s="63"/>
      <c r="C979" s="63"/>
      <c r="D979" s="63"/>
      <c r="E979" s="72"/>
      <c r="F979" s="82" t="str">
        <f>IF(COUNTBLANK(D979:E979)&gt;0, "Please input data", IF(COUNTIF('Data Spreadsheet'!$A$2:$A$1048576, E979)&gt;0, IFERROR(ROUND(VLOOKUP($E979&amp;ROUNDUP($D979, -2), 'PaySched Lookups'!$1:$1048576, 2, 0)*$J979/2,2), 0), "Data for year not available"))</f>
        <v>Please input data</v>
      </c>
      <c r="G979" s="82" t="str">
        <f>IF(COUNTBLANK(D979:E979)&gt;0, "Please input data", IF(COUNTIF('Data Spreadsheet'!$A$2:$A$1048576, E979)&gt;0,  IFERROR(ROUND(VLOOKUP($E979&amp;ROUNDUP($D979, -2), 'PaySched Lookups'!$1:$1048576, 3, 0)*$J979/2,2), 0), "Data for year not available"))</f>
        <v>Please input data</v>
      </c>
      <c r="H979" s="82" t="str">
        <f>IF(COUNTBLANK(D979:E979)&gt;0,"Please input data",IF(COUNTIF('Data Spreadsheet'!$A$2:$A$1048576,E979)&gt;0,IFERROR(ROUND(VLOOKUP($E979&amp;ROUNDUP($D979,-2),'PaySched Lookups'!$1:$1048576,4,0)*$J979/2,2),0),"Data for year not available"))</f>
        <v>Please input data</v>
      </c>
      <c r="I979" s="82" t="str">
        <f>IF(COUNTBLANK(D979:E979)&gt;0, "Please input data", IF(COUNTIF('Data Spreadsheet'!$A$2:$A$1048576,E979)&gt;0, IFERROR(ROUND(VLOOKUP($E979&amp;ROUNDUP($D979, -2), 'PaySched Lookups'!$1:$1048576,5, 0)*$J979/2, 2),0), "Data for year not available"))</f>
        <v>Please input data</v>
      </c>
      <c r="J979" s="61" t="str">
        <f>IF(ISBLANK(D979), "", IF(D979&gt;=INDEX('Data Spreadsheet'!B:B, MATCH(E979, 'Data Spreadsheet'!A:A, 1)), 0, 1))</f>
        <v/>
      </c>
    </row>
    <row r="980" spans="1:10">
      <c r="A980" s="63"/>
      <c r="B980" s="63"/>
      <c r="C980" s="63"/>
      <c r="D980" s="63"/>
      <c r="E980" s="72"/>
      <c r="F980" s="82" t="str">
        <f>IF(COUNTBLANK(D980:E980)&gt;0, "Please input data", IF(COUNTIF('Data Spreadsheet'!$A$2:$A$1048576, E980)&gt;0, IFERROR(ROUND(VLOOKUP($E980&amp;ROUNDUP($D980, -2), 'PaySched Lookups'!$1:$1048576, 2, 0)*$J980/2,2), 0), "Data for year not available"))</f>
        <v>Please input data</v>
      </c>
      <c r="G980" s="82" t="str">
        <f>IF(COUNTBLANK(D980:E980)&gt;0, "Please input data", IF(COUNTIF('Data Spreadsheet'!$A$2:$A$1048576, E980)&gt;0,  IFERROR(ROUND(VLOOKUP($E980&amp;ROUNDUP($D980, -2), 'PaySched Lookups'!$1:$1048576, 3, 0)*$J980/2,2), 0), "Data for year not available"))</f>
        <v>Please input data</v>
      </c>
      <c r="H980" s="82" t="str">
        <f>IF(COUNTBLANK(D980:E980)&gt;0,"Please input data",IF(COUNTIF('Data Spreadsheet'!$A$2:$A$1048576,E980)&gt;0,IFERROR(ROUND(VLOOKUP($E980&amp;ROUNDUP($D980,-2),'PaySched Lookups'!$1:$1048576,4,0)*$J980/2,2),0),"Data for year not available"))</f>
        <v>Please input data</v>
      </c>
      <c r="I980" s="82" t="str">
        <f>IF(COUNTBLANK(D980:E980)&gt;0, "Please input data", IF(COUNTIF('Data Spreadsheet'!$A$2:$A$1048576,E980)&gt;0, IFERROR(ROUND(VLOOKUP($E980&amp;ROUNDUP($D980, -2), 'PaySched Lookups'!$1:$1048576,5, 0)*$J980/2, 2),0), "Data for year not available"))</f>
        <v>Please input data</v>
      </c>
      <c r="J980" s="61" t="str">
        <f>IF(ISBLANK(D980), "", IF(D980&gt;=INDEX('Data Spreadsheet'!B:B, MATCH(E980, 'Data Spreadsheet'!A:A, 1)), 0, 1))</f>
        <v/>
      </c>
    </row>
    <row r="981" spans="1:10">
      <c r="A981" s="63"/>
      <c r="B981" s="63"/>
      <c r="C981" s="63"/>
      <c r="D981" s="63"/>
      <c r="E981" s="72"/>
      <c r="F981" s="82" t="str">
        <f>IF(COUNTBLANK(D981:E981)&gt;0, "Please input data", IF(COUNTIF('Data Spreadsheet'!$A$2:$A$1048576, E981)&gt;0, IFERROR(ROUND(VLOOKUP($E981&amp;ROUNDUP($D981, -2), 'PaySched Lookups'!$1:$1048576, 2, 0)*$J981/2,2), 0), "Data for year not available"))</f>
        <v>Please input data</v>
      </c>
      <c r="G981" s="82" t="str">
        <f>IF(COUNTBLANK(D981:E981)&gt;0, "Please input data", IF(COUNTIF('Data Spreadsheet'!$A$2:$A$1048576, E981)&gt;0,  IFERROR(ROUND(VLOOKUP($E981&amp;ROUNDUP($D981, -2), 'PaySched Lookups'!$1:$1048576, 3, 0)*$J981/2,2), 0), "Data for year not available"))</f>
        <v>Please input data</v>
      </c>
      <c r="H981" s="82" t="str">
        <f>IF(COUNTBLANK(D981:E981)&gt;0,"Please input data",IF(COUNTIF('Data Spreadsheet'!$A$2:$A$1048576,E981)&gt;0,IFERROR(ROUND(VLOOKUP($E981&amp;ROUNDUP($D981,-2),'PaySched Lookups'!$1:$1048576,4,0)*$J981/2,2),0),"Data for year not available"))</f>
        <v>Please input data</v>
      </c>
      <c r="I981" s="82" t="str">
        <f>IF(COUNTBLANK(D981:E981)&gt;0, "Please input data", IF(COUNTIF('Data Spreadsheet'!$A$2:$A$1048576,E981)&gt;0, IFERROR(ROUND(VLOOKUP($E981&amp;ROUNDUP($D981, -2), 'PaySched Lookups'!$1:$1048576,5, 0)*$J981/2, 2),0), "Data for year not available"))</f>
        <v>Please input data</v>
      </c>
      <c r="J981" s="61" t="str">
        <f>IF(ISBLANK(D981), "", IF(D981&gt;=INDEX('Data Spreadsheet'!B:B, MATCH(E981, 'Data Spreadsheet'!A:A, 1)), 0, 1))</f>
        <v/>
      </c>
    </row>
    <row r="982" spans="1:10">
      <c r="A982" s="63"/>
      <c r="B982" s="63"/>
      <c r="C982" s="63"/>
      <c r="D982" s="63"/>
      <c r="E982" s="72"/>
      <c r="F982" s="82" t="str">
        <f>IF(COUNTBLANK(D982:E982)&gt;0, "Please input data", IF(COUNTIF('Data Spreadsheet'!$A$2:$A$1048576, E982)&gt;0, IFERROR(ROUND(VLOOKUP($E982&amp;ROUNDUP($D982, -2), 'PaySched Lookups'!$1:$1048576, 2, 0)*$J982/2,2), 0), "Data for year not available"))</f>
        <v>Please input data</v>
      </c>
      <c r="G982" s="82" t="str">
        <f>IF(COUNTBLANK(D982:E982)&gt;0, "Please input data", IF(COUNTIF('Data Spreadsheet'!$A$2:$A$1048576, E982)&gt;0,  IFERROR(ROUND(VLOOKUP($E982&amp;ROUNDUP($D982, -2), 'PaySched Lookups'!$1:$1048576, 3, 0)*$J982/2,2), 0), "Data for year not available"))</f>
        <v>Please input data</v>
      </c>
      <c r="H982" s="82" t="str">
        <f>IF(COUNTBLANK(D982:E982)&gt;0,"Please input data",IF(COUNTIF('Data Spreadsheet'!$A$2:$A$1048576,E982)&gt;0,IFERROR(ROUND(VLOOKUP($E982&amp;ROUNDUP($D982,-2),'PaySched Lookups'!$1:$1048576,4,0)*$J982/2,2),0),"Data for year not available"))</f>
        <v>Please input data</v>
      </c>
      <c r="I982" s="82" t="str">
        <f>IF(COUNTBLANK(D982:E982)&gt;0, "Please input data", IF(COUNTIF('Data Spreadsheet'!$A$2:$A$1048576,E982)&gt;0, IFERROR(ROUND(VLOOKUP($E982&amp;ROUNDUP($D982, -2), 'PaySched Lookups'!$1:$1048576,5, 0)*$J982/2, 2),0), "Data for year not available"))</f>
        <v>Please input data</v>
      </c>
      <c r="J982" s="61" t="str">
        <f>IF(ISBLANK(D982), "", IF(D982&gt;=INDEX('Data Spreadsheet'!B:B, MATCH(E982, 'Data Spreadsheet'!A:A, 1)), 0, 1))</f>
        <v/>
      </c>
    </row>
    <row r="983" spans="1:10">
      <c r="A983" s="63"/>
      <c r="B983" s="63"/>
      <c r="C983" s="63"/>
      <c r="D983" s="63"/>
      <c r="E983" s="72"/>
      <c r="F983" s="82" t="str">
        <f>IF(COUNTBLANK(D983:E983)&gt;0, "Please input data", IF(COUNTIF('Data Spreadsheet'!$A$2:$A$1048576, E983)&gt;0, IFERROR(ROUND(VLOOKUP($E983&amp;ROUNDUP($D983, -2), 'PaySched Lookups'!$1:$1048576, 2, 0)*$J983/2,2), 0), "Data for year not available"))</f>
        <v>Please input data</v>
      </c>
      <c r="G983" s="82" t="str">
        <f>IF(COUNTBLANK(D983:E983)&gt;0, "Please input data", IF(COUNTIF('Data Spreadsheet'!$A$2:$A$1048576, E983)&gt;0,  IFERROR(ROUND(VLOOKUP($E983&amp;ROUNDUP($D983, -2), 'PaySched Lookups'!$1:$1048576, 3, 0)*$J983/2,2), 0), "Data for year not available"))</f>
        <v>Please input data</v>
      </c>
      <c r="H983" s="82" t="str">
        <f>IF(COUNTBLANK(D983:E983)&gt;0,"Please input data",IF(COUNTIF('Data Spreadsheet'!$A$2:$A$1048576,E983)&gt;0,IFERROR(ROUND(VLOOKUP($E983&amp;ROUNDUP($D983,-2),'PaySched Lookups'!$1:$1048576,4,0)*$J983/2,2),0),"Data for year not available"))</f>
        <v>Please input data</v>
      </c>
      <c r="I983" s="82" t="str">
        <f>IF(COUNTBLANK(D983:E983)&gt;0, "Please input data", IF(COUNTIF('Data Spreadsheet'!$A$2:$A$1048576,E983)&gt;0, IFERROR(ROUND(VLOOKUP($E983&amp;ROUNDUP($D983, -2), 'PaySched Lookups'!$1:$1048576,5, 0)*$J983/2, 2),0), "Data for year not available"))</f>
        <v>Please input data</v>
      </c>
      <c r="J983" s="61" t="str">
        <f>IF(ISBLANK(D983), "", IF(D983&gt;=INDEX('Data Spreadsheet'!B:B, MATCH(E983, 'Data Spreadsheet'!A:A, 1)), 0, 1))</f>
        <v/>
      </c>
    </row>
    <row r="984" spans="1:10">
      <c r="A984" s="63"/>
      <c r="B984" s="63"/>
      <c r="C984" s="63"/>
      <c r="D984" s="63"/>
      <c r="E984" s="72"/>
      <c r="F984" s="82" t="str">
        <f>IF(COUNTBLANK(D984:E984)&gt;0, "Please input data", IF(COUNTIF('Data Spreadsheet'!$A$2:$A$1048576, E984)&gt;0, IFERROR(ROUND(VLOOKUP($E984&amp;ROUNDUP($D984, -2), 'PaySched Lookups'!$1:$1048576, 2, 0)*$J984/2,2), 0), "Data for year not available"))</f>
        <v>Please input data</v>
      </c>
      <c r="G984" s="82" t="str">
        <f>IF(COUNTBLANK(D984:E984)&gt;0, "Please input data", IF(COUNTIF('Data Spreadsheet'!$A$2:$A$1048576, E984)&gt;0,  IFERROR(ROUND(VLOOKUP($E984&amp;ROUNDUP($D984, -2), 'PaySched Lookups'!$1:$1048576, 3, 0)*$J984/2,2), 0), "Data for year not available"))</f>
        <v>Please input data</v>
      </c>
      <c r="H984" s="82" t="str">
        <f>IF(COUNTBLANK(D984:E984)&gt;0,"Please input data",IF(COUNTIF('Data Spreadsheet'!$A$2:$A$1048576,E984)&gt;0,IFERROR(ROUND(VLOOKUP($E984&amp;ROUNDUP($D984,-2),'PaySched Lookups'!$1:$1048576,4,0)*$J984/2,2),0),"Data for year not available"))</f>
        <v>Please input data</v>
      </c>
      <c r="I984" s="82" t="str">
        <f>IF(COUNTBLANK(D984:E984)&gt;0, "Please input data", IF(COUNTIF('Data Spreadsheet'!$A$2:$A$1048576,E984)&gt;0, IFERROR(ROUND(VLOOKUP($E984&amp;ROUNDUP($D984, -2), 'PaySched Lookups'!$1:$1048576,5, 0)*$J984/2, 2),0), "Data for year not available"))</f>
        <v>Please input data</v>
      </c>
      <c r="J984" s="61" t="str">
        <f>IF(ISBLANK(D984), "", IF(D984&gt;=INDEX('Data Spreadsheet'!B:B, MATCH(E984, 'Data Spreadsheet'!A:A, 1)), 0, 1))</f>
        <v/>
      </c>
    </row>
    <row r="985" spans="1:10">
      <c r="A985" s="63"/>
      <c r="B985" s="63"/>
      <c r="C985" s="63"/>
      <c r="D985" s="63"/>
      <c r="E985" s="72"/>
      <c r="F985" s="82" t="str">
        <f>IF(COUNTBLANK(D985:E985)&gt;0, "Please input data", IF(COUNTIF('Data Spreadsheet'!$A$2:$A$1048576, E985)&gt;0, IFERROR(ROUND(VLOOKUP($E985&amp;ROUNDUP($D985, -2), 'PaySched Lookups'!$1:$1048576, 2, 0)*$J985/2,2), 0), "Data for year not available"))</f>
        <v>Please input data</v>
      </c>
      <c r="G985" s="82" t="str">
        <f>IF(COUNTBLANK(D985:E985)&gt;0, "Please input data", IF(COUNTIF('Data Spreadsheet'!$A$2:$A$1048576, E985)&gt;0,  IFERROR(ROUND(VLOOKUP($E985&amp;ROUNDUP($D985, -2), 'PaySched Lookups'!$1:$1048576, 3, 0)*$J985/2,2), 0), "Data for year not available"))</f>
        <v>Please input data</v>
      </c>
      <c r="H985" s="82" t="str">
        <f>IF(COUNTBLANK(D985:E985)&gt;0,"Please input data",IF(COUNTIF('Data Spreadsheet'!$A$2:$A$1048576,E985)&gt;0,IFERROR(ROUND(VLOOKUP($E985&amp;ROUNDUP($D985,-2),'PaySched Lookups'!$1:$1048576,4,0)*$J985/2,2),0),"Data for year not available"))</f>
        <v>Please input data</v>
      </c>
      <c r="I985" s="82" t="str">
        <f>IF(COUNTBLANK(D985:E985)&gt;0, "Please input data", IF(COUNTIF('Data Spreadsheet'!$A$2:$A$1048576,E985)&gt;0, IFERROR(ROUND(VLOOKUP($E985&amp;ROUNDUP($D985, -2), 'PaySched Lookups'!$1:$1048576,5, 0)*$J985/2, 2),0), "Data for year not available"))</f>
        <v>Please input data</v>
      </c>
      <c r="J985" s="61" t="str">
        <f>IF(ISBLANK(D985), "", IF(D985&gt;=INDEX('Data Spreadsheet'!B:B, MATCH(E985, 'Data Spreadsheet'!A:A, 1)), 0, 1))</f>
        <v/>
      </c>
    </row>
    <row r="986" spans="1:10">
      <c r="A986" s="63"/>
      <c r="B986" s="63"/>
      <c r="C986" s="63"/>
      <c r="D986" s="63"/>
      <c r="E986" s="72"/>
      <c r="F986" s="82" t="str">
        <f>IF(COUNTBLANK(D986:E986)&gt;0, "Please input data", IF(COUNTIF('Data Spreadsheet'!$A$2:$A$1048576, E986)&gt;0, IFERROR(ROUND(VLOOKUP($E986&amp;ROUNDUP($D986, -2), 'PaySched Lookups'!$1:$1048576, 2, 0)*$J986/2,2), 0), "Data for year not available"))</f>
        <v>Please input data</v>
      </c>
      <c r="G986" s="82" t="str">
        <f>IF(COUNTBLANK(D986:E986)&gt;0, "Please input data", IF(COUNTIF('Data Spreadsheet'!$A$2:$A$1048576, E986)&gt;0,  IFERROR(ROUND(VLOOKUP($E986&amp;ROUNDUP($D986, -2), 'PaySched Lookups'!$1:$1048576, 3, 0)*$J986/2,2), 0), "Data for year not available"))</f>
        <v>Please input data</v>
      </c>
      <c r="H986" s="82" t="str">
        <f>IF(COUNTBLANK(D986:E986)&gt;0,"Please input data",IF(COUNTIF('Data Spreadsheet'!$A$2:$A$1048576,E986)&gt;0,IFERROR(ROUND(VLOOKUP($E986&amp;ROUNDUP($D986,-2),'PaySched Lookups'!$1:$1048576,4,0)*$J986/2,2),0),"Data for year not available"))</f>
        <v>Please input data</v>
      </c>
      <c r="I986" s="82" t="str">
        <f>IF(COUNTBLANK(D986:E986)&gt;0, "Please input data", IF(COUNTIF('Data Spreadsheet'!$A$2:$A$1048576,E986)&gt;0, IFERROR(ROUND(VLOOKUP($E986&amp;ROUNDUP($D986, -2), 'PaySched Lookups'!$1:$1048576,5, 0)*$J986/2, 2),0), "Data for year not available"))</f>
        <v>Please input data</v>
      </c>
      <c r="J986" s="61" t="str">
        <f>IF(ISBLANK(D986), "", IF(D986&gt;=INDEX('Data Spreadsheet'!B:B, MATCH(E986, 'Data Spreadsheet'!A:A, 1)), 0, 1))</f>
        <v/>
      </c>
    </row>
    <row r="987" spans="1:10">
      <c r="A987" s="63"/>
      <c r="B987" s="63"/>
      <c r="C987" s="63"/>
      <c r="D987" s="63"/>
      <c r="E987" s="72"/>
      <c r="F987" s="82" t="str">
        <f>IF(COUNTBLANK(D987:E987)&gt;0, "Please input data", IF(COUNTIF('Data Spreadsheet'!$A$2:$A$1048576, E987)&gt;0, IFERROR(ROUND(VLOOKUP($E987&amp;ROUNDUP($D987, -2), 'PaySched Lookups'!$1:$1048576, 2, 0)*$J987/2,2), 0), "Data for year not available"))</f>
        <v>Please input data</v>
      </c>
      <c r="G987" s="82" t="str">
        <f>IF(COUNTBLANK(D987:E987)&gt;0, "Please input data", IF(COUNTIF('Data Spreadsheet'!$A$2:$A$1048576, E987)&gt;0,  IFERROR(ROUND(VLOOKUP($E987&amp;ROUNDUP($D987, -2), 'PaySched Lookups'!$1:$1048576, 3, 0)*$J987/2,2), 0), "Data for year not available"))</f>
        <v>Please input data</v>
      </c>
      <c r="H987" s="82" t="str">
        <f>IF(COUNTBLANK(D987:E987)&gt;0,"Please input data",IF(COUNTIF('Data Spreadsheet'!$A$2:$A$1048576,E987)&gt;0,IFERROR(ROUND(VLOOKUP($E987&amp;ROUNDUP($D987,-2),'PaySched Lookups'!$1:$1048576,4,0)*$J987/2,2),0),"Data for year not available"))</f>
        <v>Please input data</v>
      </c>
      <c r="I987" s="82" t="str">
        <f>IF(COUNTBLANK(D987:E987)&gt;0, "Please input data", IF(COUNTIF('Data Spreadsheet'!$A$2:$A$1048576,E987)&gt;0, IFERROR(ROUND(VLOOKUP($E987&amp;ROUNDUP($D987, -2), 'PaySched Lookups'!$1:$1048576,5, 0)*$J987/2, 2),0), "Data for year not available"))</f>
        <v>Please input data</v>
      </c>
      <c r="J987" s="61" t="str">
        <f>IF(ISBLANK(D987), "", IF(D987&gt;=INDEX('Data Spreadsheet'!B:B, MATCH(E987, 'Data Spreadsheet'!A:A, 1)), 0, 1))</f>
        <v/>
      </c>
    </row>
    <row r="988" spans="1:10">
      <c r="A988" s="63"/>
      <c r="B988" s="63"/>
      <c r="C988" s="63"/>
      <c r="D988" s="63"/>
      <c r="E988" s="72"/>
      <c r="F988" s="82" t="str">
        <f>IF(COUNTBLANK(D988:E988)&gt;0, "Please input data", IF(COUNTIF('Data Spreadsheet'!$A$2:$A$1048576, E988)&gt;0, IFERROR(ROUND(VLOOKUP($E988&amp;ROUNDUP($D988, -2), 'PaySched Lookups'!$1:$1048576, 2, 0)*$J988/2,2), 0), "Data for year not available"))</f>
        <v>Please input data</v>
      </c>
      <c r="G988" s="82" t="str">
        <f>IF(COUNTBLANK(D988:E988)&gt;0, "Please input data", IF(COUNTIF('Data Spreadsheet'!$A$2:$A$1048576, E988)&gt;0,  IFERROR(ROUND(VLOOKUP($E988&amp;ROUNDUP($D988, -2), 'PaySched Lookups'!$1:$1048576, 3, 0)*$J988/2,2), 0), "Data for year not available"))</f>
        <v>Please input data</v>
      </c>
      <c r="H988" s="82" t="str">
        <f>IF(COUNTBLANK(D988:E988)&gt;0,"Please input data",IF(COUNTIF('Data Spreadsheet'!$A$2:$A$1048576,E988)&gt;0,IFERROR(ROUND(VLOOKUP($E988&amp;ROUNDUP($D988,-2),'PaySched Lookups'!$1:$1048576,4,0)*$J988/2,2),0),"Data for year not available"))</f>
        <v>Please input data</v>
      </c>
      <c r="I988" s="82" t="str">
        <f>IF(COUNTBLANK(D988:E988)&gt;0, "Please input data", IF(COUNTIF('Data Spreadsheet'!$A$2:$A$1048576,E988)&gt;0, IFERROR(ROUND(VLOOKUP($E988&amp;ROUNDUP($D988, -2), 'PaySched Lookups'!$1:$1048576,5, 0)*$J988/2, 2),0), "Data for year not available"))</f>
        <v>Please input data</v>
      </c>
      <c r="J988" s="61" t="str">
        <f>IF(ISBLANK(D988), "", IF(D988&gt;=INDEX('Data Spreadsheet'!B:B, MATCH(E988, 'Data Spreadsheet'!A:A, 1)), 0, 1))</f>
        <v/>
      </c>
    </row>
    <row r="989" spans="1:10">
      <c r="A989" s="63"/>
      <c r="B989" s="63"/>
      <c r="C989" s="63"/>
      <c r="D989" s="63"/>
      <c r="E989" s="72"/>
      <c r="F989" s="82" t="str">
        <f>IF(COUNTBLANK(D989:E989)&gt;0, "Please input data", IF(COUNTIF('Data Spreadsheet'!$A$2:$A$1048576, E989)&gt;0, IFERROR(ROUND(VLOOKUP($E989&amp;ROUNDUP($D989, -2), 'PaySched Lookups'!$1:$1048576, 2, 0)*$J989/2,2), 0), "Data for year not available"))</f>
        <v>Please input data</v>
      </c>
      <c r="G989" s="82" t="str">
        <f>IF(COUNTBLANK(D989:E989)&gt;0, "Please input data", IF(COUNTIF('Data Spreadsheet'!$A$2:$A$1048576, E989)&gt;0,  IFERROR(ROUND(VLOOKUP($E989&amp;ROUNDUP($D989, -2), 'PaySched Lookups'!$1:$1048576, 3, 0)*$J989/2,2), 0), "Data for year not available"))</f>
        <v>Please input data</v>
      </c>
      <c r="H989" s="82" t="str">
        <f>IF(COUNTBLANK(D989:E989)&gt;0,"Please input data",IF(COUNTIF('Data Spreadsheet'!$A$2:$A$1048576,E989)&gt;0,IFERROR(ROUND(VLOOKUP($E989&amp;ROUNDUP($D989,-2),'PaySched Lookups'!$1:$1048576,4,0)*$J989/2,2),0),"Data for year not available"))</f>
        <v>Please input data</v>
      </c>
      <c r="I989" s="82" t="str">
        <f>IF(COUNTBLANK(D989:E989)&gt;0, "Please input data", IF(COUNTIF('Data Spreadsheet'!$A$2:$A$1048576,E989)&gt;0, IFERROR(ROUND(VLOOKUP($E989&amp;ROUNDUP($D989, -2), 'PaySched Lookups'!$1:$1048576,5, 0)*$J989/2, 2),0), "Data for year not available"))</f>
        <v>Please input data</v>
      </c>
      <c r="J989" s="61" t="str">
        <f>IF(ISBLANK(D989), "", IF(D989&gt;=INDEX('Data Spreadsheet'!B:B, MATCH(E989, 'Data Spreadsheet'!A:A, 1)), 0, 1))</f>
        <v/>
      </c>
    </row>
    <row r="990" spans="1:10">
      <c r="A990" s="63"/>
      <c r="B990" s="63"/>
      <c r="C990" s="63"/>
      <c r="D990" s="63"/>
      <c r="E990" s="72"/>
      <c r="F990" s="82" t="str">
        <f>IF(COUNTBLANK(D990:E990)&gt;0, "Please input data", IF(COUNTIF('Data Spreadsheet'!$A$2:$A$1048576, E990)&gt;0, IFERROR(ROUND(VLOOKUP($E990&amp;ROUNDUP($D990, -2), 'PaySched Lookups'!$1:$1048576, 2, 0)*$J990/2,2), 0), "Data for year not available"))</f>
        <v>Please input data</v>
      </c>
      <c r="G990" s="82" t="str">
        <f>IF(COUNTBLANK(D990:E990)&gt;0, "Please input data", IF(COUNTIF('Data Spreadsheet'!$A$2:$A$1048576, E990)&gt;0,  IFERROR(ROUND(VLOOKUP($E990&amp;ROUNDUP($D990, -2), 'PaySched Lookups'!$1:$1048576, 3, 0)*$J990/2,2), 0), "Data for year not available"))</f>
        <v>Please input data</v>
      </c>
      <c r="H990" s="82" t="str">
        <f>IF(COUNTBLANK(D990:E990)&gt;0,"Please input data",IF(COUNTIF('Data Spreadsheet'!$A$2:$A$1048576,E990)&gt;0,IFERROR(ROUND(VLOOKUP($E990&amp;ROUNDUP($D990,-2),'PaySched Lookups'!$1:$1048576,4,0)*$J990/2,2),0),"Data for year not available"))</f>
        <v>Please input data</v>
      </c>
      <c r="I990" s="82" t="str">
        <f>IF(COUNTBLANK(D990:E990)&gt;0, "Please input data", IF(COUNTIF('Data Spreadsheet'!$A$2:$A$1048576,E990)&gt;0, IFERROR(ROUND(VLOOKUP($E990&amp;ROUNDUP($D990, -2), 'PaySched Lookups'!$1:$1048576,5, 0)*$J990/2, 2),0), "Data for year not available"))</f>
        <v>Please input data</v>
      </c>
      <c r="J990" s="61" t="str">
        <f>IF(ISBLANK(D990), "", IF(D990&gt;=INDEX('Data Spreadsheet'!B:B, MATCH(E990, 'Data Spreadsheet'!A:A, 1)), 0, 1))</f>
        <v/>
      </c>
    </row>
    <row r="991" spans="1:10">
      <c r="A991" s="63"/>
      <c r="B991" s="63"/>
      <c r="C991" s="63"/>
      <c r="D991" s="63"/>
      <c r="E991" s="72"/>
      <c r="F991" s="82" t="str">
        <f>IF(COUNTBLANK(D991:E991)&gt;0, "Please input data", IF(COUNTIF('Data Spreadsheet'!$A$2:$A$1048576, E991)&gt;0, IFERROR(ROUND(VLOOKUP($E991&amp;ROUNDUP($D991, -2), 'PaySched Lookups'!$1:$1048576, 2, 0)*$J991/2,2), 0), "Data for year not available"))</f>
        <v>Please input data</v>
      </c>
      <c r="G991" s="82" t="str">
        <f>IF(COUNTBLANK(D991:E991)&gt;0, "Please input data", IF(COUNTIF('Data Spreadsheet'!$A$2:$A$1048576, E991)&gt;0,  IFERROR(ROUND(VLOOKUP($E991&amp;ROUNDUP($D991, -2), 'PaySched Lookups'!$1:$1048576, 3, 0)*$J991/2,2), 0), "Data for year not available"))</f>
        <v>Please input data</v>
      </c>
      <c r="H991" s="82" t="str">
        <f>IF(COUNTBLANK(D991:E991)&gt;0,"Please input data",IF(COUNTIF('Data Spreadsheet'!$A$2:$A$1048576,E991)&gt;0,IFERROR(ROUND(VLOOKUP($E991&amp;ROUNDUP($D991,-2),'PaySched Lookups'!$1:$1048576,4,0)*$J991/2,2),0),"Data for year not available"))</f>
        <v>Please input data</v>
      </c>
      <c r="I991" s="82" t="str">
        <f>IF(COUNTBLANK(D991:E991)&gt;0, "Please input data", IF(COUNTIF('Data Spreadsheet'!$A$2:$A$1048576,E991)&gt;0, IFERROR(ROUND(VLOOKUP($E991&amp;ROUNDUP($D991, -2), 'PaySched Lookups'!$1:$1048576,5, 0)*$J991/2, 2),0), "Data for year not available"))</f>
        <v>Please input data</v>
      </c>
      <c r="J991" s="61" t="str">
        <f>IF(ISBLANK(D991), "", IF(D991&gt;=INDEX('Data Spreadsheet'!B:B, MATCH(E991, 'Data Spreadsheet'!A:A, 1)), 0, 1))</f>
        <v/>
      </c>
    </row>
    <row r="992" spans="1:10">
      <c r="A992" s="63"/>
      <c r="B992" s="63"/>
      <c r="C992" s="63"/>
      <c r="D992" s="63"/>
      <c r="E992" s="72"/>
      <c r="F992" s="82" t="str">
        <f>IF(COUNTBLANK(D992:E992)&gt;0, "Please input data", IF(COUNTIF('Data Spreadsheet'!$A$2:$A$1048576, E992)&gt;0, IFERROR(ROUND(VLOOKUP($E992&amp;ROUNDUP($D992, -2), 'PaySched Lookups'!$1:$1048576, 2, 0)*$J992/2,2), 0), "Data for year not available"))</f>
        <v>Please input data</v>
      </c>
      <c r="G992" s="82" t="str">
        <f>IF(COUNTBLANK(D992:E992)&gt;0, "Please input data", IF(COUNTIF('Data Spreadsheet'!$A$2:$A$1048576, E992)&gt;0,  IFERROR(ROUND(VLOOKUP($E992&amp;ROUNDUP($D992, -2), 'PaySched Lookups'!$1:$1048576, 3, 0)*$J992/2,2), 0), "Data for year not available"))</f>
        <v>Please input data</v>
      </c>
      <c r="H992" s="82" t="str">
        <f>IF(COUNTBLANK(D992:E992)&gt;0,"Please input data",IF(COUNTIF('Data Spreadsheet'!$A$2:$A$1048576,E992)&gt;0,IFERROR(ROUND(VLOOKUP($E992&amp;ROUNDUP($D992,-2),'PaySched Lookups'!$1:$1048576,4,0)*$J992/2,2),0),"Data for year not available"))</f>
        <v>Please input data</v>
      </c>
      <c r="I992" s="82" t="str">
        <f>IF(COUNTBLANK(D992:E992)&gt;0, "Please input data", IF(COUNTIF('Data Spreadsheet'!$A$2:$A$1048576,E992)&gt;0, IFERROR(ROUND(VLOOKUP($E992&amp;ROUNDUP($D992, -2), 'PaySched Lookups'!$1:$1048576,5, 0)*$J992/2, 2),0), "Data for year not available"))</f>
        <v>Please input data</v>
      </c>
      <c r="J992" s="61" t="str">
        <f>IF(ISBLANK(D992), "", IF(D992&gt;=INDEX('Data Spreadsheet'!B:B, MATCH(E992, 'Data Spreadsheet'!A:A, 1)), 0, 1))</f>
        <v/>
      </c>
    </row>
    <row r="993" spans="1:10">
      <c r="A993" s="63"/>
      <c r="B993" s="63"/>
      <c r="C993" s="63"/>
      <c r="D993" s="63"/>
      <c r="E993" s="72"/>
      <c r="F993" s="82" t="str">
        <f>IF(COUNTBLANK(D993:E993)&gt;0, "Please input data", IF(COUNTIF('Data Spreadsheet'!$A$2:$A$1048576, E993)&gt;0, IFERROR(ROUND(VLOOKUP($E993&amp;ROUNDUP($D993, -2), 'PaySched Lookups'!$1:$1048576, 2, 0)*$J993/2,2), 0), "Data for year not available"))</f>
        <v>Please input data</v>
      </c>
      <c r="G993" s="82" t="str">
        <f>IF(COUNTBLANK(D993:E993)&gt;0, "Please input data", IF(COUNTIF('Data Spreadsheet'!$A$2:$A$1048576, E993)&gt;0,  IFERROR(ROUND(VLOOKUP($E993&amp;ROUNDUP($D993, -2), 'PaySched Lookups'!$1:$1048576, 3, 0)*$J993/2,2), 0), "Data for year not available"))</f>
        <v>Please input data</v>
      </c>
      <c r="H993" s="82" t="str">
        <f>IF(COUNTBLANK(D993:E993)&gt;0,"Please input data",IF(COUNTIF('Data Spreadsheet'!$A$2:$A$1048576,E993)&gt;0,IFERROR(ROUND(VLOOKUP($E993&amp;ROUNDUP($D993,-2),'PaySched Lookups'!$1:$1048576,4,0)*$J993/2,2),0),"Data for year not available"))</f>
        <v>Please input data</v>
      </c>
      <c r="I993" s="82" t="str">
        <f>IF(COUNTBLANK(D993:E993)&gt;0, "Please input data", IF(COUNTIF('Data Spreadsheet'!$A$2:$A$1048576,E993)&gt;0, IFERROR(ROUND(VLOOKUP($E993&amp;ROUNDUP($D993, -2), 'PaySched Lookups'!$1:$1048576,5, 0)*$J993/2, 2),0), "Data for year not available"))</f>
        <v>Please input data</v>
      </c>
      <c r="J993" s="61" t="str">
        <f>IF(ISBLANK(D993), "", IF(D993&gt;=INDEX('Data Spreadsheet'!B:B, MATCH(E993, 'Data Spreadsheet'!A:A, 1)), 0, 1))</f>
        <v/>
      </c>
    </row>
    <row r="994" spans="1:10">
      <c r="A994" s="63"/>
      <c r="B994" s="63"/>
      <c r="C994" s="63"/>
      <c r="D994" s="63"/>
      <c r="E994" s="72"/>
      <c r="F994" s="82" t="str">
        <f>IF(COUNTBLANK(D994:E994)&gt;0, "Please input data", IF(COUNTIF('Data Spreadsheet'!$A$2:$A$1048576, E994)&gt;0, IFERROR(ROUND(VLOOKUP($E994&amp;ROUNDUP($D994, -2), 'PaySched Lookups'!$1:$1048576, 2, 0)*$J994/2,2), 0), "Data for year not available"))</f>
        <v>Please input data</v>
      </c>
      <c r="G994" s="82" t="str">
        <f>IF(COUNTBLANK(D994:E994)&gt;0, "Please input data", IF(COUNTIF('Data Spreadsheet'!$A$2:$A$1048576, E994)&gt;0,  IFERROR(ROUND(VLOOKUP($E994&amp;ROUNDUP($D994, -2), 'PaySched Lookups'!$1:$1048576, 3, 0)*$J994/2,2), 0), "Data for year not available"))</f>
        <v>Please input data</v>
      </c>
      <c r="H994" s="82" t="str">
        <f>IF(COUNTBLANK(D994:E994)&gt;0,"Please input data",IF(COUNTIF('Data Spreadsheet'!$A$2:$A$1048576,E994)&gt;0,IFERROR(ROUND(VLOOKUP($E994&amp;ROUNDUP($D994,-2),'PaySched Lookups'!$1:$1048576,4,0)*$J994/2,2),0),"Data for year not available"))</f>
        <v>Please input data</v>
      </c>
      <c r="I994" s="82" t="str">
        <f>IF(COUNTBLANK(D994:E994)&gt;0, "Please input data", IF(COUNTIF('Data Spreadsheet'!$A$2:$A$1048576,E994)&gt;0, IFERROR(ROUND(VLOOKUP($E994&amp;ROUNDUP($D994, -2), 'PaySched Lookups'!$1:$1048576,5, 0)*$J994/2, 2),0), "Data for year not available"))</f>
        <v>Please input data</v>
      </c>
      <c r="J994" s="61" t="str">
        <f>IF(ISBLANK(D994), "", IF(D994&gt;=INDEX('Data Spreadsheet'!B:B, MATCH(E994, 'Data Spreadsheet'!A:A, 1)), 0, 1))</f>
        <v/>
      </c>
    </row>
    <row r="995" spans="1:10">
      <c r="A995" s="63"/>
      <c r="B995" s="63"/>
      <c r="C995" s="63"/>
      <c r="D995" s="63"/>
      <c r="E995" s="72"/>
      <c r="F995" s="82" t="str">
        <f>IF(COUNTBLANK(D995:E995)&gt;0, "Please input data", IF(COUNTIF('Data Spreadsheet'!$A$2:$A$1048576, E995)&gt;0, IFERROR(ROUND(VLOOKUP($E995&amp;ROUNDUP($D995, -2), 'PaySched Lookups'!$1:$1048576, 2, 0)*$J995/2,2), 0), "Data for year not available"))</f>
        <v>Please input data</v>
      </c>
      <c r="G995" s="82" t="str">
        <f>IF(COUNTBLANK(D995:E995)&gt;0, "Please input data", IF(COUNTIF('Data Spreadsheet'!$A$2:$A$1048576, E995)&gt;0,  IFERROR(ROUND(VLOOKUP($E995&amp;ROUNDUP($D995, -2), 'PaySched Lookups'!$1:$1048576, 3, 0)*$J995/2,2), 0), "Data for year not available"))</f>
        <v>Please input data</v>
      </c>
      <c r="H995" s="82" t="str">
        <f>IF(COUNTBLANK(D995:E995)&gt;0,"Please input data",IF(COUNTIF('Data Spreadsheet'!$A$2:$A$1048576,E995)&gt;0,IFERROR(ROUND(VLOOKUP($E995&amp;ROUNDUP($D995,-2),'PaySched Lookups'!$1:$1048576,4,0)*$J995/2,2),0),"Data for year not available"))</f>
        <v>Please input data</v>
      </c>
      <c r="I995" s="82" t="str">
        <f>IF(COUNTBLANK(D995:E995)&gt;0, "Please input data", IF(COUNTIF('Data Spreadsheet'!$A$2:$A$1048576,E995)&gt;0, IFERROR(ROUND(VLOOKUP($E995&amp;ROUNDUP($D995, -2), 'PaySched Lookups'!$1:$1048576,5, 0)*$J995/2, 2),0), "Data for year not available"))</f>
        <v>Please input data</v>
      </c>
      <c r="J995" s="61" t="str">
        <f>IF(ISBLANK(D995), "", IF(D995&gt;=INDEX('Data Spreadsheet'!B:B, MATCH(E995, 'Data Spreadsheet'!A:A, 1)), 0, 1))</f>
        <v/>
      </c>
    </row>
    <row r="996" spans="1:10">
      <c r="A996" s="63"/>
      <c r="B996" s="63"/>
      <c r="C996" s="63"/>
      <c r="D996" s="63"/>
      <c r="E996" s="72"/>
      <c r="F996" s="82" t="str">
        <f>IF(COUNTBLANK(D996:E996)&gt;0, "Please input data", IF(COUNTIF('Data Spreadsheet'!$A$2:$A$1048576, E996)&gt;0, IFERROR(ROUND(VLOOKUP($E996&amp;ROUNDUP($D996, -2), 'PaySched Lookups'!$1:$1048576, 2, 0)*$J996/2,2), 0), "Data for year not available"))</f>
        <v>Please input data</v>
      </c>
      <c r="G996" s="82" t="str">
        <f>IF(COUNTBLANK(D996:E996)&gt;0, "Please input data", IF(COUNTIF('Data Spreadsheet'!$A$2:$A$1048576, E996)&gt;0,  IFERROR(ROUND(VLOOKUP($E996&amp;ROUNDUP($D996, -2), 'PaySched Lookups'!$1:$1048576, 3, 0)*$J996/2,2), 0), "Data for year not available"))</f>
        <v>Please input data</v>
      </c>
      <c r="H996" s="82" t="str">
        <f>IF(COUNTBLANK(D996:E996)&gt;0,"Please input data",IF(COUNTIF('Data Spreadsheet'!$A$2:$A$1048576,E996)&gt;0,IFERROR(ROUND(VLOOKUP($E996&amp;ROUNDUP($D996,-2),'PaySched Lookups'!$1:$1048576,4,0)*$J996/2,2),0),"Data for year not available"))</f>
        <v>Please input data</v>
      </c>
      <c r="I996" s="82" t="str">
        <f>IF(COUNTBLANK(D996:E996)&gt;0, "Please input data", IF(COUNTIF('Data Spreadsheet'!$A$2:$A$1048576,E996)&gt;0, IFERROR(ROUND(VLOOKUP($E996&amp;ROUNDUP($D996, -2), 'PaySched Lookups'!$1:$1048576,5, 0)*$J996/2, 2),0), "Data for year not available"))</f>
        <v>Please input data</v>
      </c>
      <c r="J996" s="61" t="str">
        <f>IF(ISBLANK(D996), "", IF(D996&gt;=INDEX('Data Spreadsheet'!B:B, MATCH(E996, 'Data Spreadsheet'!A:A, 1)), 0, 1))</f>
        <v/>
      </c>
    </row>
    <row r="997" spans="1:10">
      <c r="A997" s="63"/>
      <c r="B997" s="63"/>
      <c r="C997" s="63"/>
      <c r="D997" s="63"/>
      <c r="E997" s="72"/>
      <c r="F997" s="82" t="str">
        <f>IF(COUNTBLANK(D997:E997)&gt;0, "Please input data", IF(COUNTIF('Data Spreadsheet'!$A$2:$A$1048576, E997)&gt;0, IFERROR(ROUND(VLOOKUP($E997&amp;ROUNDUP($D997, -2), 'PaySched Lookups'!$1:$1048576, 2, 0)*$J997/2,2), 0), "Data for year not available"))</f>
        <v>Please input data</v>
      </c>
      <c r="G997" s="82" t="str">
        <f>IF(COUNTBLANK(D997:E997)&gt;0, "Please input data", IF(COUNTIF('Data Spreadsheet'!$A$2:$A$1048576, E997)&gt;0,  IFERROR(ROUND(VLOOKUP($E997&amp;ROUNDUP($D997, -2), 'PaySched Lookups'!$1:$1048576, 3, 0)*$J997/2,2), 0), "Data for year not available"))</f>
        <v>Please input data</v>
      </c>
      <c r="H997" s="82" t="str">
        <f>IF(COUNTBLANK(D997:E997)&gt;0,"Please input data",IF(COUNTIF('Data Spreadsheet'!$A$2:$A$1048576,E997)&gt;0,IFERROR(ROUND(VLOOKUP($E997&amp;ROUNDUP($D997,-2),'PaySched Lookups'!$1:$1048576,4,0)*$J997/2,2),0),"Data for year not available"))</f>
        <v>Please input data</v>
      </c>
      <c r="I997" s="82" t="str">
        <f>IF(COUNTBLANK(D997:E997)&gt;0, "Please input data", IF(COUNTIF('Data Spreadsheet'!$A$2:$A$1048576,E997)&gt;0, IFERROR(ROUND(VLOOKUP($E997&amp;ROUNDUP($D997, -2), 'PaySched Lookups'!$1:$1048576,5, 0)*$J997/2, 2),0), "Data for year not available"))</f>
        <v>Please input data</v>
      </c>
      <c r="J997" s="61" t="str">
        <f>IF(ISBLANK(D997), "", IF(D997&gt;=INDEX('Data Spreadsheet'!B:B, MATCH(E997, 'Data Spreadsheet'!A:A, 1)), 0, 1))</f>
        <v/>
      </c>
    </row>
    <row r="998" spans="1:10">
      <c r="A998" s="63"/>
      <c r="B998" s="63"/>
      <c r="C998" s="63"/>
      <c r="D998" s="63"/>
      <c r="E998" s="72"/>
      <c r="F998" s="82" t="str">
        <f>IF(COUNTBLANK(D998:E998)&gt;0, "Please input data", IF(COUNTIF('Data Spreadsheet'!$A$2:$A$1048576, E998)&gt;0, IFERROR(ROUND(VLOOKUP($E998&amp;ROUNDUP($D998, -2), 'PaySched Lookups'!$1:$1048576, 2, 0)*$J998/2,2), 0), "Data for year not available"))</f>
        <v>Please input data</v>
      </c>
      <c r="G998" s="82" t="str">
        <f>IF(COUNTBLANK(D998:E998)&gt;0, "Please input data", IF(COUNTIF('Data Spreadsheet'!$A$2:$A$1048576, E998)&gt;0,  IFERROR(ROUND(VLOOKUP($E998&amp;ROUNDUP($D998, -2), 'PaySched Lookups'!$1:$1048576, 3, 0)*$J998/2,2), 0), "Data for year not available"))</f>
        <v>Please input data</v>
      </c>
      <c r="H998" s="82" t="str">
        <f>IF(COUNTBLANK(D998:E998)&gt;0,"Please input data",IF(COUNTIF('Data Spreadsheet'!$A$2:$A$1048576,E998)&gt;0,IFERROR(ROUND(VLOOKUP($E998&amp;ROUNDUP($D998,-2),'PaySched Lookups'!$1:$1048576,4,0)*$J998/2,2),0),"Data for year not available"))</f>
        <v>Please input data</v>
      </c>
      <c r="I998" s="82" t="str">
        <f>IF(COUNTBLANK(D998:E998)&gt;0, "Please input data", IF(COUNTIF('Data Spreadsheet'!$A$2:$A$1048576,E998)&gt;0, IFERROR(ROUND(VLOOKUP($E998&amp;ROUNDUP($D998, -2), 'PaySched Lookups'!$1:$1048576,5, 0)*$J998/2, 2),0), "Data for year not available"))</f>
        <v>Please input data</v>
      </c>
      <c r="J998" s="61" t="str">
        <f>IF(ISBLANK(D998), "", IF(D998&gt;=INDEX('Data Spreadsheet'!B:B, MATCH(E998, 'Data Spreadsheet'!A:A, 1)), 0, 1))</f>
        <v/>
      </c>
    </row>
    <row r="999" spans="1:10">
      <c r="A999" s="63"/>
      <c r="B999" s="63"/>
      <c r="C999" s="63"/>
      <c r="D999" s="63"/>
      <c r="E999" s="72"/>
      <c r="F999" s="82" t="str">
        <f>IF(COUNTBLANK(D999:E999)&gt;0, "Please input data", IF(COUNTIF('Data Spreadsheet'!$A$2:$A$1048576, E999)&gt;0, IFERROR(ROUND(VLOOKUP($E999&amp;ROUNDUP($D999, -2), 'PaySched Lookups'!$1:$1048576, 2, 0)*$J999/2,2), 0), "Data for year not available"))</f>
        <v>Please input data</v>
      </c>
      <c r="G999" s="82" t="str">
        <f>IF(COUNTBLANK(D999:E999)&gt;0, "Please input data", IF(COUNTIF('Data Spreadsheet'!$A$2:$A$1048576, E999)&gt;0,  IFERROR(ROUND(VLOOKUP($E999&amp;ROUNDUP($D999, -2), 'PaySched Lookups'!$1:$1048576, 3, 0)*$J999/2,2), 0), "Data for year not available"))</f>
        <v>Please input data</v>
      </c>
      <c r="H999" s="82" t="str">
        <f>IF(COUNTBLANK(D999:E999)&gt;0,"Please input data",IF(COUNTIF('Data Spreadsheet'!$A$2:$A$1048576,E999)&gt;0,IFERROR(ROUND(VLOOKUP($E999&amp;ROUNDUP($D999,-2),'PaySched Lookups'!$1:$1048576,4,0)*$J999/2,2),0),"Data for year not available"))</f>
        <v>Please input data</v>
      </c>
      <c r="I999" s="82" t="str">
        <f>IF(COUNTBLANK(D999:E999)&gt;0, "Please input data", IF(COUNTIF('Data Spreadsheet'!$A$2:$A$1048576,E999)&gt;0, IFERROR(ROUND(VLOOKUP($E999&amp;ROUNDUP($D999, -2), 'PaySched Lookups'!$1:$1048576,5, 0)*$J999/2, 2),0), "Data for year not available"))</f>
        <v>Please input data</v>
      </c>
      <c r="J999" s="61" t="str">
        <f>IF(ISBLANK(D999), "", IF(D999&gt;=INDEX('Data Spreadsheet'!B:B, MATCH(E999, 'Data Spreadsheet'!A:A, 1)), 0, 1))</f>
        <v/>
      </c>
    </row>
    <row r="1000" spans="1:10">
      <c r="A1000" s="63"/>
      <c r="B1000" s="63"/>
      <c r="C1000" s="63"/>
      <c r="D1000" s="63"/>
      <c r="E1000" s="72"/>
      <c r="F1000" s="82" t="str">
        <f>IF(COUNTBLANK(D1000:E1000)&gt;0, "Please input data", IF(COUNTIF('Data Spreadsheet'!$A$2:$A$1048576, E1000)&gt;0, IFERROR(ROUND(VLOOKUP($E1000&amp;ROUNDUP($D1000, -2), 'PaySched Lookups'!$1:$1048576, 2, 0)*$J1000/2,2), 0), "Data for year not available"))</f>
        <v>Please input data</v>
      </c>
      <c r="G1000" s="82" t="str">
        <f>IF(COUNTBLANK(D1000:E1000)&gt;0, "Please input data", IF(COUNTIF('Data Spreadsheet'!$A$2:$A$1048576, E1000)&gt;0,  IFERROR(ROUND(VLOOKUP($E1000&amp;ROUNDUP($D1000, -2), 'PaySched Lookups'!$1:$1048576, 3, 0)*$J1000/2,2), 0), "Data for year not available"))</f>
        <v>Please input data</v>
      </c>
      <c r="H1000" s="82" t="str">
        <f>IF(COUNTBLANK(D1000:E1000)&gt;0,"Please input data",IF(COUNTIF('Data Spreadsheet'!$A$2:$A$1048576,E1000)&gt;0,IFERROR(ROUND(VLOOKUP($E1000&amp;ROUNDUP($D1000,-2),'PaySched Lookups'!$1:$1048576,4,0)*$J1000/2,2),0),"Data for year not available"))</f>
        <v>Please input data</v>
      </c>
      <c r="I1000" s="82" t="str">
        <f>IF(COUNTBLANK(D1000:E1000)&gt;0, "Please input data", IF(COUNTIF('Data Spreadsheet'!$A$2:$A$1048576,E1000)&gt;0, IFERROR(ROUND(VLOOKUP($E1000&amp;ROUNDUP($D1000, -2), 'PaySched Lookups'!$1:$1048576,5, 0)*$J1000/2, 2),0), "Data for year not available"))</f>
        <v>Please input data</v>
      </c>
      <c r="J1000" s="61" t="str">
        <f>IF(ISBLANK(D1000), "", IF(D1000&gt;=INDEX('Data Spreadsheet'!B:B, MATCH(E1000, 'Data Spreadsheet'!A:A, 1)), 0, 1))</f>
        <v/>
      </c>
    </row>
    <row r="1001" spans="1:10">
      <c r="A1001" s="63"/>
      <c r="B1001" s="63"/>
      <c r="C1001" s="63"/>
      <c r="D1001" s="63"/>
      <c r="E1001" s="72"/>
      <c r="F1001" s="82" t="str">
        <f>IF(COUNTBLANK(D1001:E1001)&gt;0, "Please input data", IF(COUNTIF('Data Spreadsheet'!$A$2:$A$1048576, E1001)&gt;0, IFERROR(ROUND(VLOOKUP($E1001&amp;ROUNDUP($D1001, -2), 'PaySched Lookups'!$1:$1048576, 2, 0)*$J1001/2,2), 0), "Data for year not available"))</f>
        <v>Please input data</v>
      </c>
      <c r="G1001" s="82" t="str">
        <f>IF(COUNTBLANK(D1001:E1001)&gt;0, "Please input data", IF(COUNTIF('Data Spreadsheet'!$A$2:$A$1048576, E1001)&gt;0,  IFERROR(ROUND(VLOOKUP($E1001&amp;ROUNDUP($D1001, -2), 'PaySched Lookups'!$1:$1048576, 3, 0)*$J1001/2,2), 0), "Data for year not available"))</f>
        <v>Please input data</v>
      </c>
      <c r="H1001" s="82" t="str">
        <f>IF(COUNTBLANK(D1001:E1001)&gt;0,"Please input data",IF(COUNTIF('Data Spreadsheet'!$A$2:$A$1048576,E1001)&gt;0,IFERROR(ROUND(VLOOKUP($E1001&amp;ROUNDUP($D1001,-2),'PaySched Lookups'!$1:$1048576,4,0)*$J1001/2,2),0),"Data for year not available"))</f>
        <v>Please input data</v>
      </c>
      <c r="I1001" s="82" t="str">
        <f>IF(COUNTBLANK(D1001:E1001)&gt;0, "Please input data", IF(COUNTIF('Data Spreadsheet'!$A$2:$A$1048576,E1001)&gt;0, IFERROR(ROUND(VLOOKUP($E1001&amp;ROUNDUP($D1001, -2), 'PaySched Lookups'!$1:$1048576,5, 0)*$J1001/2, 2),0), "Data for year not available"))</f>
        <v>Please input data</v>
      </c>
      <c r="J1001" s="61" t="str">
        <f>IF(ISBLANK(D1001), "", IF(D1001&gt;=INDEX('Data Spreadsheet'!B:B, MATCH(E1001, 'Data Spreadsheet'!A:A, 1)), 0, 1))</f>
        <v/>
      </c>
    </row>
    <row r="1002" spans="1:10">
      <c r="A1002" s="63"/>
      <c r="B1002" s="63"/>
      <c r="C1002" s="63"/>
      <c r="D1002" s="63"/>
      <c r="E1002" s="72"/>
      <c r="F1002" s="82" t="str">
        <f>IF(COUNTBLANK(D1002:E1002)&gt;0, "Please input data", IF(COUNTIF('Data Spreadsheet'!$A$2:$A$1048576, E1002)&gt;0, IFERROR(ROUND(VLOOKUP($E1002&amp;ROUNDUP($D1002, -2), 'PaySched Lookups'!$1:$1048576, 2, 0)*$J1002/2,2), 0), "Data for year not available"))</f>
        <v>Please input data</v>
      </c>
      <c r="G1002" s="82" t="str">
        <f>IF(COUNTBLANK(D1002:E1002)&gt;0, "Please input data", IF(COUNTIF('Data Spreadsheet'!$A$2:$A$1048576, E1002)&gt;0,  IFERROR(ROUND(VLOOKUP($E1002&amp;ROUNDUP($D1002, -2), 'PaySched Lookups'!$1:$1048576, 3, 0)*$J1002/2,2), 0), "Data for year not available"))</f>
        <v>Please input data</v>
      </c>
      <c r="H1002" s="82" t="str">
        <f>IF(COUNTBLANK(D1002:E1002)&gt;0,"Please input data",IF(COUNTIF('Data Spreadsheet'!$A$2:$A$1048576,E1002)&gt;0,IFERROR(ROUND(VLOOKUP($E1002&amp;ROUNDUP($D1002,-2),'PaySched Lookups'!$1:$1048576,4,0)*$J1002/2,2),0),"Data for year not available"))</f>
        <v>Please input data</v>
      </c>
      <c r="I1002" s="82" t="str">
        <f>IF(COUNTBLANK(D1002:E1002)&gt;0, "Please input data", IF(COUNTIF('Data Spreadsheet'!$A$2:$A$1048576,E1002)&gt;0, IFERROR(ROUND(VLOOKUP($E1002&amp;ROUNDUP($D1002, -2), 'PaySched Lookups'!$1:$1048576,5, 0)*$J1002/2, 2),0), "Data for year not available"))</f>
        <v>Please input data</v>
      </c>
      <c r="J1002" s="61" t="str">
        <f>IF(ISBLANK(D1002), "", IF(D1002&gt;=INDEX('Data Spreadsheet'!B:B, MATCH(E1002, 'Data Spreadsheet'!A:A, 1)), 0, 1))</f>
        <v/>
      </c>
    </row>
    <row r="1003" spans="1:10">
      <c r="A1003" s="63"/>
      <c r="B1003" s="63"/>
      <c r="C1003" s="63"/>
      <c r="D1003" s="63"/>
      <c r="E1003" s="72"/>
      <c r="F1003" s="82" t="str">
        <f>IF(COUNTBLANK(D1003:E1003)&gt;0, "Please input data", IF(COUNTIF('Data Spreadsheet'!$A$2:$A$1048576, E1003)&gt;0, IFERROR(ROUND(VLOOKUP($E1003&amp;ROUNDUP($D1003, -2), 'PaySched Lookups'!$1:$1048576, 2, 0)*$J1003/2,2), 0), "Data for year not available"))</f>
        <v>Please input data</v>
      </c>
      <c r="G1003" s="82" t="str">
        <f>IF(COUNTBLANK(D1003:E1003)&gt;0, "Please input data", IF(COUNTIF('Data Spreadsheet'!$A$2:$A$1048576, E1003)&gt;0,  IFERROR(ROUND(VLOOKUP($E1003&amp;ROUNDUP($D1003, -2), 'PaySched Lookups'!$1:$1048576, 3, 0)*$J1003/2,2), 0), "Data for year not available"))</f>
        <v>Please input data</v>
      </c>
      <c r="H1003" s="82" t="str">
        <f>IF(COUNTBLANK(D1003:E1003)&gt;0,"Please input data",IF(COUNTIF('Data Spreadsheet'!$A$2:$A$1048576,E1003)&gt;0,IFERROR(ROUND(VLOOKUP($E1003&amp;ROUNDUP($D1003,-2),'PaySched Lookups'!$1:$1048576,4,0)*$J1003/2,2),0),"Data for year not available"))</f>
        <v>Please input data</v>
      </c>
      <c r="I1003" s="82" t="str">
        <f>IF(COUNTBLANK(D1003:E1003)&gt;0, "Please input data", IF(COUNTIF('Data Spreadsheet'!$A$2:$A$1048576,E1003)&gt;0, IFERROR(ROUND(VLOOKUP($E1003&amp;ROUNDUP($D1003, -2), 'PaySched Lookups'!$1:$1048576,5, 0)*$J1003/2, 2),0), "Data for year not available"))</f>
        <v>Please input data</v>
      </c>
      <c r="J1003" s="61" t="str">
        <f>IF(ISBLANK(D1003), "", IF(D1003&gt;=INDEX('Data Spreadsheet'!B:B, MATCH(E1003, 'Data Spreadsheet'!A:A, 1)), 0, 1))</f>
        <v/>
      </c>
    </row>
    <row r="1004" spans="1:10">
      <c r="A1004" s="63"/>
      <c r="B1004" s="63"/>
      <c r="C1004" s="63"/>
      <c r="D1004" s="63"/>
      <c r="E1004" s="72"/>
      <c r="F1004" s="82" t="str">
        <f>IF(COUNTBLANK(D1004:E1004)&gt;0, "Please input data", IF(COUNTIF('Data Spreadsheet'!$A$2:$A$1048576, E1004)&gt;0, IFERROR(ROUND(VLOOKUP($E1004&amp;ROUNDUP($D1004, -2), 'PaySched Lookups'!$1:$1048576, 2, 0)*$J1004/2,2), 0), "Data for year not available"))</f>
        <v>Please input data</v>
      </c>
      <c r="G1004" s="82" t="str">
        <f>IF(COUNTBLANK(D1004:E1004)&gt;0, "Please input data", IF(COUNTIF('Data Spreadsheet'!$A$2:$A$1048576, E1004)&gt;0,  IFERROR(ROUND(VLOOKUP($E1004&amp;ROUNDUP($D1004, -2), 'PaySched Lookups'!$1:$1048576, 3, 0)*$J1004/2,2), 0), "Data for year not available"))</f>
        <v>Please input data</v>
      </c>
      <c r="H1004" s="82" t="str">
        <f>IF(COUNTBLANK(D1004:E1004)&gt;0,"Please input data",IF(COUNTIF('Data Spreadsheet'!$A$2:$A$1048576,E1004)&gt;0,IFERROR(ROUND(VLOOKUP($E1004&amp;ROUNDUP($D1004,-2),'PaySched Lookups'!$1:$1048576,4,0)*$J1004/2,2),0),"Data for year not available"))</f>
        <v>Please input data</v>
      </c>
      <c r="I1004" s="82" t="str">
        <f>IF(COUNTBLANK(D1004:E1004)&gt;0, "Please input data", IF(COUNTIF('Data Spreadsheet'!$A$2:$A$1048576,E1004)&gt;0, IFERROR(ROUND(VLOOKUP($E1004&amp;ROUNDUP($D1004, -2), 'PaySched Lookups'!$1:$1048576,5, 0)*$J1004/2, 2),0), "Data for year not available"))</f>
        <v>Please input data</v>
      </c>
      <c r="J1004" s="61" t="str">
        <f>IF(ISBLANK(D1004), "", IF(D1004&gt;=INDEX('Data Spreadsheet'!B:B, MATCH(E1004, 'Data Spreadsheet'!A:A, 1)), 0, 1))</f>
        <v/>
      </c>
    </row>
    <row r="1005" spans="1:10">
      <c r="A1005" s="63"/>
      <c r="B1005" s="63"/>
      <c r="C1005" s="63"/>
      <c r="D1005" s="63"/>
      <c r="E1005" s="72"/>
      <c r="F1005" s="82" t="str">
        <f>IF(COUNTBLANK(D1005:E1005)&gt;0, "Please input data", IF(COUNTIF('Data Spreadsheet'!$A$2:$A$1048576, E1005)&gt;0, IFERROR(ROUND(VLOOKUP($E1005&amp;ROUNDUP($D1005, -2), 'PaySched Lookups'!$1:$1048576, 2, 0)*$J1005/2,2), 0), "Data for year not available"))</f>
        <v>Please input data</v>
      </c>
      <c r="G1005" s="82" t="str">
        <f>IF(COUNTBLANK(D1005:E1005)&gt;0, "Please input data", IF(COUNTIF('Data Spreadsheet'!$A$2:$A$1048576, E1005)&gt;0,  IFERROR(ROUND(VLOOKUP($E1005&amp;ROUNDUP($D1005, -2), 'PaySched Lookups'!$1:$1048576, 3, 0)*$J1005/2,2), 0), "Data for year not available"))</f>
        <v>Please input data</v>
      </c>
      <c r="H1005" s="82" t="str">
        <f>IF(COUNTBLANK(D1005:E1005)&gt;0,"Please input data",IF(COUNTIF('Data Spreadsheet'!$A$2:$A$1048576,E1005)&gt;0,IFERROR(ROUND(VLOOKUP($E1005&amp;ROUNDUP($D1005,-2),'PaySched Lookups'!$1:$1048576,4,0)*$J1005/2,2),0),"Data for year not available"))</f>
        <v>Please input data</v>
      </c>
      <c r="I1005" s="82" t="str">
        <f>IF(COUNTBLANK(D1005:E1005)&gt;0, "Please input data", IF(COUNTIF('Data Spreadsheet'!$A$2:$A$1048576,E1005)&gt;0, IFERROR(ROUND(VLOOKUP($E1005&amp;ROUNDUP($D1005, -2), 'PaySched Lookups'!$1:$1048576,5, 0)*$J1005/2, 2),0), "Data for year not available"))</f>
        <v>Please input data</v>
      </c>
      <c r="J1005" s="61" t="str">
        <f>IF(ISBLANK(D1005), "", IF(D1005&gt;=INDEX('Data Spreadsheet'!B:B, MATCH(E1005, 'Data Spreadsheet'!A:A, 1)), 0, 1))</f>
        <v/>
      </c>
    </row>
    <row r="1006" spans="1:10">
      <c r="A1006" s="63"/>
      <c r="B1006" s="63"/>
      <c r="C1006" s="63"/>
      <c r="D1006" s="63"/>
      <c r="E1006" s="72"/>
      <c r="F1006" s="82" t="str">
        <f>IF(COUNTBLANK(D1006:E1006)&gt;0, "Please input data", IF(COUNTIF('Data Spreadsheet'!$A$2:$A$1048576, E1006)&gt;0, IFERROR(ROUND(VLOOKUP($E1006&amp;ROUNDUP($D1006, -2), 'PaySched Lookups'!$1:$1048576, 2, 0)*$J1006/2,2), 0), "Data for year not available"))</f>
        <v>Please input data</v>
      </c>
      <c r="G1006" s="82" t="str">
        <f>IF(COUNTBLANK(D1006:E1006)&gt;0, "Please input data", IF(COUNTIF('Data Spreadsheet'!$A$2:$A$1048576, E1006)&gt;0,  IFERROR(ROUND(VLOOKUP($E1006&amp;ROUNDUP($D1006, -2), 'PaySched Lookups'!$1:$1048576, 3, 0)*$J1006/2,2), 0), "Data for year not available"))</f>
        <v>Please input data</v>
      </c>
      <c r="H1006" s="82" t="str">
        <f>IF(COUNTBLANK(D1006:E1006)&gt;0,"Please input data",IF(COUNTIF('Data Spreadsheet'!$A$2:$A$1048576,E1006)&gt;0,IFERROR(ROUND(VLOOKUP($E1006&amp;ROUNDUP($D1006,-2),'PaySched Lookups'!$1:$1048576,4,0)*$J1006/2,2),0),"Data for year not available"))</f>
        <v>Please input data</v>
      </c>
      <c r="I1006" s="82" t="str">
        <f>IF(COUNTBLANK(D1006:E1006)&gt;0, "Please input data", IF(COUNTIF('Data Spreadsheet'!$A$2:$A$1048576,E1006)&gt;0, IFERROR(ROUND(VLOOKUP($E1006&amp;ROUNDUP($D1006, -2), 'PaySched Lookups'!$1:$1048576,5, 0)*$J1006/2, 2),0), "Data for year not available"))</f>
        <v>Please input data</v>
      </c>
      <c r="J1006" s="61" t="str">
        <f>IF(ISBLANK(D1006), "", IF(D1006&gt;=INDEX('Data Spreadsheet'!B:B, MATCH(E1006, 'Data Spreadsheet'!A:A, 1)), 0, 1))</f>
        <v/>
      </c>
    </row>
    <row r="1007" spans="1:10">
      <c r="A1007" s="63"/>
      <c r="B1007" s="63"/>
      <c r="C1007" s="63"/>
      <c r="D1007" s="63"/>
      <c r="E1007" s="72"/>
      <c r="F1007" s="82" t="str">
        <f>IF(COUNTBLANK(D1007:E1007)&gt;0, "Please input data", IF(COUNTIF('Data Spreadsheet'!$A$2:$A$1048576, E1007)&gt;0, IFERROR(ROUND(VLOOKUP($E1007&amp;ROUNDUP($D1007, -2), 'PaySched Lookups'!$1:$1048576, 2, 0)*$J1007/2,2), 0), "Data for year not available"))</f>
        <v>Please input data</v>
      </c>
      <c r="G1007" s="82" t="str">
        <f>IF(COUNTBLANK(D1007:E1007)&gt;0, "Please input data", IF(COUNTIF('Data Spreadsheet'!$A$2:$A$1048576, E1007)&gt;0,  IFERROR(ROUND(VLOOKUP($E1007&amp;ROUNDUP($D1007, -2), 'PaySched Lookups'!$1:$1048576, 3, 0)*$J1007/2,2), 0), "Data for year not available"))</f>
        <v>Please input data</v>
      </c>
      <c r="H1007" s="82" t="str">
        <f>IF(COUNTBLANK(D1007:E1007)&gt;0,"Please input data",IF(COUNTIF('Data Spreadsheet'!$A$2:$A$1048576,E1007)&gt;0,IFERROR(ROUND(VLOOKUP($E1007&amp;ROUNDUP($D1007,-2),'PaySched Lookups'!$1:$1048576,4,0)*$J1007/2,2),0),"Data for year not available"))</f>
        <v>Please input data</v>
      </c>
      <c r="I1007" s="82" t="str">
        <f>IF(COUNTBLANK(D1007:E1007)&gt;0, "Please input data", IF(COUNTIF('Data Spreadsheet'!$A$2:$A$1048576,E1007)&gt;0, IFERROR(ROUND(VLOOKUP($E1007&amp;ROUNDUP($D1007, -2), 'PaySched Lookups'!$1:$1048576,5, 0)*$J1007/2, 2),0), "Data for year not available"))</f>
        <v>Please input data</v>
      </c>
      <c r="J1007" s="61" t="str">
        <f>IF(ISBLANK(D1007), "", IF(D1007&gt;=INDEX('Data Spreadsheet'!B:B, MATCH(E1007, 'Data Spreadsheet'!A:A, 1)), 0, 1))</f>
        <v/>
      </c>
    </row>
    <row r="1008" spans="1:10">
      <c r="A1008" s="63"/>
      <c r="B1008" s="63"/>
      <c r="C1008" s="63"/>
      <c r="D1008" s="63"/>
      <c r="E1008" s="72"/>
      <c r="F1008" s="82" t="str">
        <f>IF(COUNTBLANK(D1008:E1008)&gt;0, "Please input data", IF(COUNTIF('Data Spreadsheet'!$A$2:$A$1048576, E1008)&gt;0, IFERROR(ROUND(VLOOKUP($E1008&amp;ROUNDUP($D1008, -2), 'PaySched Lookups'!$1:$1048576, 2, 0)*$J1008/2,2), 0), "Data for year not available"))</f>
        <v>Please input data</v>
      </c>
      <c r="G1008" s="82" t="str">
        <f>IF(COUNTBLANK(D1008:E1008)&gt;0, "Please input data", IF(COUNTIF('Data Spreadsheet'!$A$2:$A$1048576, E1008)&gt;0,  IFERROR(ROUND(VLOOKUP($E1008&amp;ROUNDUP($D1008, -2), 'PaySched Lookups'!$1:$1048576, 3, 0)*$J1008/2,2), 0), "Data for year not available"))</f>
        <v>Please input data</v>
      </c>
      <c r="H1008" s="82" t="str">
        <f>IF(COUNTBLANK(D1008:E1008)&gt;0,"Please input data",IF(COUNTIF('Data Spreadsheet'!$A$2:$A$1048576,E1008)&gt;0,IFERROR(ROUND(VLOOKUP($E1008&amp;ROUNDUP($D1008,-2),'PaySched Lookups'!$1:$1048576,4,0)*$J1008/2,2),0),"Data for year not available"))</f>
        <v>Please input data</v>
      </c>
      <c r="I1008" s="82" t="str">
        <f>IF(COUNTBLANK(D1008:E1008)&gt;0, "Please input data", IF(COUNTIF('Data Spreadsheet'!$A$2:$A$1048576,E1008)&gt;0, IFERROR(ROUND(VLOOKUP($E1008&amp;ROUNDUP($D1008, -2), 'PaySched Lookups'!$1:$1048576,5, 0)*$J1008/2, 2),0), "Data for year not available"))</f>
        <v>Please input data</v>
      </c>
      <c r="J1008" s="61" t="str">
        <f>IF(ISBLANK(D1008), "", IF(D1008&gt;=INDEX('Data Spreadsheet'!B:B, MATCH(E1008, 'Data Spreadsheet'!A:A, 1)), 0, 1))</f>
        <v/>
      </c>
    </row>
    <row r="1009" spans="1:10">
      <c r="A1009" s="63"/>
      <c r="B1009" s="63"/>
      <c r="C1009" s="63"/>
      <c r="D1009" s="63"/>
      <c r="E1009" s="72"/>
      <c r="F1009" s="82" t="str">
        <f>IF(COUNTBLANK(D1009:E1009)&gt;0, "Please input data", IF(COUNTIF('Data Spreadsheet'!$A$2:$A$1048576, E1009)&gt;0, IFERROR(ROUND(VLOOKUP($E1009&amp;ROUNDUP($D1009, -2), 'PaySched Lookups'!$1:$1048576, 2, 0)*$J1009/2,2), 0), "Data for year not available"))</f>
        <v>Please input data</v>
      </c>
      <c r="G1009" s="82" t="str">
        <f>IF(COUNTBLANK(D1009:E1009)&gt;0, "Please input data", IF(COUNTIF('Data Spreadsheet'!$A$2:$A$1048576, E1009)&gt;0,  IFERROR(ROUND(VLOOKUP($E1009&amp;ROUNDUP($D1009, -2), 'PaySched Lookups'!$1:$1048576, 3, 0)*$J1009/2,2), 0), "Data for year not available"))</f>
        <v>Please input data</v>
      </c>
      <c r="H1009" s="82" t="str">
        <f>IF(COUNTBLANK(D1009:E1009)&gt;0,"Please input data",IF(COUNTIF('Data Spreadsheet'!$A$2:$A$1048576,E1009)&gt;0,IFERROR(ROUND(VLOOKUP($E1009&amp;ROUNDUP($D1009,-2),'PaySched Lookups'!$1:$1048576,4,0)*$J1009/2,2),0),"Data for year not available"))</f>
        <v>Please input data</v>
      </c>
      <c r="I1009" s="82" t="str">
        <f>IF(COUNTBLANK(D1009:E1009)&gt;0, "Please input data", IF(COUNTIF('Data Spreadsheet'!$A$2:$A$1048576,E1009)&gt;0, IFERROR(ROUND(VLOOKUP($E1009&amp;ROUNDUP($D1009, -2), 'PaySched Lookups'!$1:$1048576,5, 0)*$J1009/2, 2),0), "Data for year not available"))</f>
        <v>Please input data</v>
      </c>
      <c r="J1009" s="61" t="str">
        <f>IF(ISBLANK(D1009), "", IF(D1009&gt;=INDEX('Data Spreadsheet'!B:B, MATCH(E1009, 'Data Spreadsheet'!A:A, 1)), 0, 1))</f>
        <v/>
      </c>
    </row>
    <row r="1010" spans="1:10">
      <c r="A1010" s="63"/>
      <c r="B1010" s="63"/>
      <c r="C1010" s="63"/>
      <c r="D1010" s="63"/>
      <c r="E1010" s="72"/>
      <c r="F1010" s="82" t="str">
        <f>IF(COUNTBLANK(D1010:E1010)&gt;0, "Please input data", IF(COUNTIF('Data Spreadsheet'!$A$2:$A$1048576, E1010)&gt;0, IFERROR(ROUND(VLOOKUP($E1010&amp;ROUNDUP($D1010, -2), 'PaySched Lookups'!$1:$1048576, 2, 0)*$J1010/2,2), 0), "Data for year not available"))</f>
        <v>Please input data</v>
      </c>
      <c r="G1010" s="82" t="str">
        <f>IF(COUNTBLANK(D1010:E1010)&gt;0, "Please input data", IF(COUNTIF('Data Spreadsheet'!$A$2:$A$1048576, E1010)&gt;0,  IFERROR(ROUND(VLOOKUP($E1010&amp;ROUNDUP($D1010, -2), 'PaySched Lookups'!$1:$1048576, 3, 0)*$J1010/2,2), 0), "Data for year not available"))</f>
        <v>Please input data</v>
      </c>
      <c r="H1010" s="82" t="str">
        <f>IF(COUNTBLANK(D1010:E1010)&gt;0,"Please input data",IF(COUNTIF('Data Spreadsheet'!$A$2:$A$1048576,E1010)&gt;0,IFERROR(ROUND(VLOOKUP($E1010&amp;ROUNDUP($D1010,-2),'PaySched Lookups'!$1:$1048576,4,0)*$J1010/2,2),0),"Data for year not available"))</f>
        <v>Please input data</v>
      </c>
      <c r="I1010" s="82" t="str">
        <f>IF(COUNTBLANK(D1010:E1010)&gt;0, "Please input data", IF(COUNTIF('Data Spreadsheet'!$A$2:$A$1048576,E1010)&gt;0, IFERROR(ROUND(VLOOKUP($E1010&amp;ROUNDUP($D1010, -2), 'PaySched Lookups'!$1:$1048576,5, 0)*$J1010/2, 2),0), "Data for year not available"))</f>
        <v>Please input data</v>
      </c>
      <c r="J1010" s="61" t="str">
        <f>IF(ISBLANK(D1010), "", IF(D1010&gt;=INDEX('Data Spreadsheet'!B:B, MATCH(E1010, 'Data Spreadsheet'!A:A, 1)), 0, 1))</f>
        <v/>
      </c>
    </row>
    <row r="1011" spans="1:10">
      <c r="A1011" s="63"/>
      <c r="B1011" s="63"/>
      <c r="C1011" s="63"/>
      <c r="D1011" s="63"/>
      <c r="E1011" s="72"/>
      <c r="F1011" s="82" t="str">
        <f>IF(COUNTBLANK(D1011:E1011)&gt;0, "Please input data", IF(COUNTIF('Data Spreadsheet'!$A$2:$A$1048576, E1011)&gt;0, IFERROR(ROUND(VLOOKUP($E1011&amp;ROUNDUP($D1011, -2), 'PaySched Lookups'!$1:$1048576, 2, 0)*$J1011/2,2), 0), "Data for year not available"))</f>
        <v>Please input data</v>
      </c>
      <c r="G1011" s="82" t="str">
        <f>IF(COUNTBLANK(D1011:E1011)&gt;0, "Please input data", IF(COUNTIF('Data Spreadsheet'!$A$2:$A$1048576, E1011)&gt;0,  IFERROR(ROUND(VLOOKUP($E1011&amp;ROUNDUP($D1011, -2), 'PaySched Lookups'!$1:$1048576, 3, 0)*$J1011/2,2), 0), "Data for year not available"))</f>
        <v>Please input data</v>
      </c>
      <c r="H1011" s="82" t="str">
        <f>IF(COUNTBLANK(D1011:E1011)&gt;0,"Please input data",IF(COUNTIF('Data Spreadsheet'!$A$2:$A$1048576,E1011)&gt;0,IFERROR(ROUND(VLOOKUP($E1011&amp;ROUNDUP($D1011,-2),'PaySched Lookups'!$1:$1048576,4,0)*$J1011/2,2),0),"Data for year not available"))</f>
        <v>Please input data</v>
      </c>
      <c r="I1011" s="82" t="str">
        <f>IF(COUNTBLANK(D1011:E1011)&gt;0, "Please input data", IF(COUNTIF('Data Spreadsheet'!$A$2:$A$1048576,E1011)&gt;0, IFERROR(ROUND(VLOOKUP($E1011&amp;ROUNDUP($D1011, -2), 'PaySched Lookups'!$1:$1048576,5, 0)*$J1011/2, 2),0), "Data for year not available"))</f>
        <v>Please input data</v>
      </c>
      <c r="J1011" s="61" t="str">
        <f>IF(ISBLANK(D1011), "", IF(D1011&gt;=INDEX('Data Spreadsheet'!B:B, MATCH(E1011, 'Data Spreadsheet'!A:A, 1)), 0, 1))</f>
        <v/>
      </c>
    </row>
    <row r="1012" spans="1:10">
      <c r="A1012" s="63"/>
      <c r="B1012" s="63"/>
      <c r="C1012" s="63"/>
      <c r="D1012" s="63"/>
      <c r="E1012" s="72"/>
      <c r="F1012" s="82" t="str">
        <f>IF(COUNTBLANK(D1012:E1012)&gt;0, "Please input data", IF(COUNTIF('Data Spreadsheet'!$A$2:$A$1048576, E1012)&gt;0, IFERROR(ROUND(VLOOKUP($E1012&amp;ROUNDUP($D1012, -2), 'PaySched Lookups'!$1:$1048576, 2, 0)*$J1012/2,2), 0), "Data for year not available"))</f>
        <v>Please input data</v>
      </c>
      <c r="G1012" s="82" t="str">
        <f>IF(COUNTBLANK(D1012:E1012)&gt;0, "Please input data", IF(COUNTIF('Data Spreadsheet'!$A$2:$A$1048576, E1012)&gt;0,  IFERROR(ROUND(VLOOKUP($E1012&amp;ROUNDUP($D1012, -2), 'PaySched Lookups'!$1:$1048576, 3, 0)*$J1012/2,2), 0), "Data for year not available"))</f>
        <v>Please input data</v>
      </c>
      <c r="H1012" s="82" t="str">
        <f>IF(COUNTBLANK(D1012:E1012)&gt;0,"Please input data",IF(COUNTIF('Data Spreadsheet'!$A$2:$A$1048576,E1012)&gt;0,IFERROR(ROUND(VLOOKUP($E1012&amp;ROUNDUP($D1012,-2),'PaySched Lookups'!$1:$1048576,4,0)*$J1012/2,2),0),"Data for year not available"))</f>
        <v>Please input data</v>
      </c>
      <c r="I1012" s="82" t="str">
        <f>IF(COUNTBLANK(D1012:E1012)&gt;0, "Please input data", IF(COUNTIF('Data Spreadsheet'!$A$2:$A$1048576,E1012)&gt;0, IFERROR(ROUND(VLOOKUP($E1012&amp;ROUNDUP($D1012, -2), 'PaySched Lookups'!$1:$1048576,5, 0)*$J1012/2, 2),0), "Data for year not available"))</f>
        <v>Please input data</v>
      </c>
      <c r="J1012" s="61" t="str">
        <f>IF(ISBLANK(D1012), "", IF(D1012&gt;=INDEX('Data Spreadsheet'!B:B, MATCH(E1012, 'Data Spreadsheet'!A:A, 1)), 0, 1))</f>
        <v/>
      </c>
    </row>
    <row r="1013" spans="1:10">
      <c r="A1013" s="63"/>
      <c r="B1013" s="63"/>
      <c r="C1013" s="63"/>
      <c r="D1013" s="63"/>
      <c r="E1013" s="72"/>
      <c r="F1013" s="82" t="str">
        <f>IF(COUNTBLANK(D1013:E1013)&gt;0, "Please input data", IF(COUNTIF('Data Spreadsheet'!$A$2:$A$1048576, E1013)&gt;0, IFERROR(ROUND(VLOOKUP($E1013&amp;ROUNDUP($D1013, -2), 'PaySched Lookups'!$1:$1048576, 2, 0)*$J1013/2,2), 0), "Data for year not available"))</f>
        <v>Please input data</v>
      </c>
      <c r="G1013" s="82" t="str">
        <f>IF(COUNTBLANK(D1013:E1013)&gt;0, "Please input data", IF(COUNTIF('Data Spreadsheet'!$A$2:$A$1048576, E1013)&gt;0,  IFERROR(ROUND(VLOOKUP($E1013&amp;ROUNDUP($D1013, -2), 'PaySched Lookups'!$1:$1048576, 3, 0)*$J1013/2,2), 0), "Data for year not available"))</f>
        <v>Please input data</v>
      </c>
      <c r="H1013" s="82" t="str">
        <f>IF(COUNTBLANK(D1013:E1013)&gt;0,"Please input data",IF(COUNTIF('Data Spreadsheet'!$A$2:$A$1048576,E1013)&gt;0,IFERROR(ROUND(VLOOKUP($E1013&amp;ROUNDUP($D1013,-2),'PaySched Lookups'!$1:$1048576,4,0)*$J1013/2,2),0),"Data for year not available"))</f>
        <v>Please input data</v>
      </c>
      <c r="I1013" s="82" t="str">
        <f>IF(COUNTBLANK(D1013:E1013)&gt;0, "Please input data", IF(COUNTIF('Data Spreadsheet'!$A$2:$A$1048576,E1013)&gt;0, IFERROR(ROUND(VLOOKUP($E1013&amp;ROUNDUP($D1013, -2), 'PaySched Lookups'!$1:$1048576,5, 0)*$J1013/2, 2),0), "Data for year not available"))</f>
        <v>Please input data</v>
      </c>
      <c r="J1013" s="61" t="str">
        <f>IF(ISBLANK(D1013), "", IF(D1013&gt;=INDEX('Data Spreadsheet'!B:B, MATCH(E1013, 'Data Spreadsheet'!A:A, 1)), 0, 1))</f>
        <v/>
      </c>
    </row>
    <row r="1014" spans="1:10">
      <c r="A1014" s="63"/>
      <c r="B1014" s="63"/>
      <c r="C1014" s="63"/>
      <c r="D1014" s="63"/>
      <c r="E1014" s="72"/>
      <c r="F1014" s="82" t="str">
        <f>IF(COUNTBLANK(D1014:E1014)&gt;0, "Please input data", IF(COUNTIF('Data Spreadsheet'!$A$2:$A$1048576, E1014)&gt;0, IFERROR(ROUND(VLOOKUP($E1014&amp;ROUNDUP($D1014, -2), 'PaySched Lookups'!$1:$1048576, 2, 0)*$J1014/2,2), 0), "Data for year not available"))</f>
        <v>Please input data</v>
      </c>
      <c r="G1014" s="82" t="str">
        <f>IF(COUNTBLANK(D1014:E1014)&gt;0, "Please input data", IF(COUNTIF('Data Spreadsheet'!$A$2:$A$1048576, E1014)&gt;0,  IFERROR(ROUND(VLOOKUP($E1014&amp;ROUNDUP($D1014, -2), 'PaySched Lookups'!$1:$1048576, 3, 0)*$J1014/2,2), 0), "Data for year not available"))</f>
        <v>Please input data</v>
      </c>
      <c r="H1014" s="82" t="str">
        <f>IF(COUNTBLANK(D1014:E1014)&gt;0,"Please input data",IF(COUNTIF('Data Spreadsheet'!$A$2:$A$1048576,E1014)&gt;0,IFERROR(ROUND(VLOOKUP($E1014&amp;ROUNDUP($D1014,-2),'PaySched Lookups'!$1:$1048576,4,0)*$J1014/2,2),0),"Data for year not available"))</f>
        <v>Please input data</v>
      </c>
      <c r="I1014" s="82" t="str">
        <f>IF(COUNTBLANK(D1014:E1014)&gt;0, "Please input data", IF(COUNTIF('Data Spreadsheet'!$A$2:$A$1048576,E1014)&gt;0, IFERROR(ROUND(VLOOKUP($E1014&amp;ROUNDUP($D1014, -2), 'PaySched Lookups'!$1:$1048576,5, 0)*$J1014/2, 2),0), "Data for year not available"))</f>
        <v>Please input data</v>
      </c>
      <c r="J1014" s="61" t="str">
        <f>IF(ISBLANK(D1014), "", IF(D1014&gt;=INDEX('Data Spreadsheet'!B:B, MATCH(E1014, 'Data Spreadsheet'!A:A, 1)), 0, 1))</f>
        <v/>
      </c>
    </row>
    <row r="1015" spans="1:10">
      <c r="A1015" s="63"/>
      <c r="B1015" s="63"/>
      <c r="C1015" s="63"/>
      <c r="D1015" s="63"/>
      <c r="E1015" s="72"/>
      <c r="F1015" s="82" t="str">
        <f>IF(COUNTBLANK(D1015:E1015)&gt;0, "Please input data", IF(COUNTIF('Data Spreadsheet'!$A$2:$A$1048576, E1015)&gt;0, IFERROR(ROUND(VLOOKUP($E1015&amp;ROUNDUP($D1015, -2), 'PaySched Lookups'!$1:$1048576, 2, 0)*$J1015/2,2), 0), "Data for year not available"))</f>
        <v>Please input data</v>
      </c>
      <c r="G1015" s="82" t="str">
        <f>IF(COUNTBLANK(D1015:E1015)&gt;0, "Please input data", IF(COUNTIF('Data Spreadsheet'!$A$2:$A$1048576, E1015)&gt;0,  IFERROR(ROUND(VLOOKUP($E1015&amp;ROUNDUP($D1015, -2), 'PaySched Lookups'!$1:$1048576, 3, 0)*$J1015/2,2), 0), "Data for year not available"))</f>
        <v>Please input data</v>
      </c>
      <c r="H1015" s="82" t="str">
        <f>IF(COUNTBLANK(D1015:E1015)&gt;0,"Please input data",IF(COUNTIF('Data Spreadsheet'!$A$2:$A$1048576,E1015)&gt;0,IFERROR(ROUND(VLOOKUP($E1015&amp;ROUNDUP($D1015,-2),'PaySched Lookups'!$1:$1048576,4,0)*$J1015/2,2),0),"Data for year not available"))</f>
        <v>Please input data</v>
      </c>
      <c r="I1015" s="82" t="str">
        <f>IF(COUNTBLANK(D1015:E1015)&gt;0, "Please input data", IF(COUNTIF('Data Spreadsheet'!$A$2:$A$1048576,E1015)&gt;0, IFERROR(ROUND(VLOOKUP($E1015&amp;ROUNDUP($D1015, -2), 'PaySched Lookups'!$1:$1048576,5, 0)*$J1015/2, 2),0), "Data for year not available"))</f>
        <v>Please input data</v>
      </c>
      <c r="J1015" s="61" t="str">
        <f>IF(ISBLANK(D1015), "", IF(D1015&gt;=INDEX('Data Spreadsheet'!B:B, MATCH(E1015, 'Data Spreadsheet'!A:A, 1)), 0, 1))</f>
        <v/>
      </c>
    </row>
    <row r="1016" spans="1:10">
      <c r="A1016" s="63"/>
      <c r="B1016" s="63"/>
      <c r="C1016" s="63"/>
      <c r="D1016" s="63"/>
      <c r="E1016" s="72"/>
      <c r="F1016" s="82" t="str">
        <f>IF(COUNTBLANK(D1016:E1016)&gt;0, "Please input data", IF(COUNTIF('Data Spreadsheet'!$A$2:$A$1048576, E1016)&gt;0, IFERROR(ROUND(VLOOKUP($E1016&amp;ROUNDUP($D1016, -2), 'PaySched Lookups'!$1:$1048576, 2, 0)*$J1016/2,2), 0), "Data for year not available"))</f>
        <v>Please input data</v>
      </c>
      <c r="G1016" s="82" t="str">
        <f>IF(COUNTBLANK(D1016:E1016)&gt;0, "Please input data", IF(COUNTIF('Data Spreadsheet'!$A$2:$A$1048576, E1016)&gt;0,  IFERROR(ROUND(VLOOKUP($E1016&amp;ROUNDUP($D1016, -2), 'PaySched Lookups'!$1:$1048576, 3, 0)*$J1016/2,2), 0), "Data for year not available"))</f>
        <v>Please input data</v>
      </c>
      <c r="H1016" s="82" t="str">
        <f>IF(COUNTBLANK(D1016:E1016)&gt;0,"Please input data",IF(COUNTIF('Data Spreadsheet'!$A$2:$A$1048576,E1016)&gt;0,IFERROR(ROUND(VLOOKUP($E1016&amp;ROUNDUP($D1016,-2),'PaySched Lookups'!$1:$1048576,4,0)*$J1016/2,2),0),"Data for year not available"))</f>
        <v>Please input data</v>
      </c>
      <c r="I1016" s="82" t="str">
        <f>IF(COUNTBLANK(D1016:E1016)&gt;0, "Please input data", IF(COUNTIF('Data Spreadsheet'!$A$2:$A$1048576,E1016)&gt;0, IFERROR(ROUND(VLOOKUP($E1016&amp;ROUNDUP($D1016, -2), 'PaySched Lookups'!$1:$1048576,5, 0)*$J1016/2, 2),0), "Data for year not available"))</f>
        <v>Please input data</v>
      </c>
      <c r="J1016" s="61" t="str">
        <f>IF(ISBLANK(D1016), "", IF(D1016&gt;=INDEX('Data Spreadsheet'!B:B, MATCH(E1016, 'Data Spreadsheet'!A:A, 1)), 0, 1))</f>
        <v/>
      </c>
    </row>
    <row r="1017" spans="1:10">
      <c r="A1017" s="63"/>
      <c r="B1017" s="63"/>
      <c r="C1017" s="63"/>
      <c r="D1017" s="63"/>
      <c r="E1017" s="72"/>
      <c r="F1017" s="82" t="str">
        <f>IF(COUNTBLANK(D1017:E1017)&gt;0, "Please input data", IF(COUNTIF('Data Spreadsheet'!$A$2:$A$1048576, E1017)&gt;0, IFERROR(ROUND(VLOOKUP($E1017&amp;ROUNDUP($D1017, -2), 'PaySched Lookups'!$1:$1048576, 2, 0)*$J1017/2,2), 0), "Data for year not available"))</f>
        <v>Please input data</v>
      </c>
      <c r="G1017" s="82" t="str">
        <f>IF(COUNTBLANK(D1017:E1017)&gt;0, "Please input data", IF(COUNTIF('Data Spreadsheet'!$A$2:$A$1048576, E1017)&gt;0,  IFERROR(ROUND(VLOOKUP($E1017&amp;ROUNDUP($D1017, -2), 'PaySched Lookups'!$1:$1048576, 3, 0)*$J1017/2,2), 0), "Data for year not available"))</f>
        <v>Please input data</v>
      </c>
      <c r="H1017" s="82" t="str">
        <f>IF(COUNTBLANK(D1017:E1017)&gt;0,"Please input data",IF(COUNTIF('Data Spreadsheet'!$A$2:$A$1048576,E1017)&gt;0,IFERROR(ROUND(VLOOKUP($E1017&amp;ROUNDUP($D1017,-2),'PaySched Lookups'!$1:$1048576,4,0)*$J1017/2,2),0),"Data for year not available"))</f>
        <v>Please input data</v>
      </c>
      <c r="I1017" s="82" t="str">
        <f>IF(COUNTBLANK(D1017:E1017)&gt;0, "Please input data", IF(COUNTIF('Data Spreadsheet'!$A$2:$A$1048576,E1017)&gt;0, IFERROR(ROUND(VLOOKUP($E1017&amp;ROUNDUP($D1017, -2), 'PaySched Lookups'!$1:$1048576,5, 0)*$J1017/2, 2),0), "Data for year not available"))</f>
        <v>Please input data</v>
      </c>
      <c r="J1017" s="61" t="str">
        <f>IF(ISBLANK(D1017), "", IF(D1017&gt;=INDEX('Data Spreadsheet'!B:B, MATCH(E1017, 'Data Spreadsheet'!A:A, 1)), 0, 1))</f>
        <v/>
      </c>
    </row>
    <row r="1018" spans="1:10">
      <c r="A1018" s="63"/>
      <c r="B1018" s="63"/>
      <c r="C1018" s="63"/>
      <c r="D1018" s="63"/>
      <c r="E1018" s="72"/>
      <c r="F1018" s="82" t="str">
        <f>IF(COUNTBLANK(D1018:E1018)&gt;0, "Please input data", IF(COUNTIF('Data Spreadsheet'!$A$2:$A$1048576, E1018)&gt;0, IFERROR(ROUND(VLOOKUP($E1018&amp;ROUNDUP($D1018, -2), 'PaySched Lookups'!$1:$1048576, 2, 0)*$J1018/2,2), 0), "Data for year not available"))</f>
        <v>Please input data</v>
      </c>
      <c r="G1018" s="82" t="str">
        <f>IF(COUNTBLANK(D1018:E1018)&gt;0, "Please input data", IF(COUNTIF('Data Spreadsheet'!$A$2:$A$1048576, E1018)&gt;0,  IFERROR(ROUND(VLOOKUP($E1018&amp;ROUNDUP($D1018, -2), 'PaySched Lookups'!$1:$1048576, 3, 0)*$J1018/2,2), 0), "Data for year not available"))</f>
        <v>Please input data</v>
      </c>
      <c r="H1018" s="82" t="str">
        <f>IF(COUNTBLANK(D1018:E1018)&gt;0,"Please input data",IF(COUNTIF('Data Spreadsheet'!$A$2:$A$1048576,E1018)&gt;0,IFERROR(ROUND(VLOOKUP($E1018&amp;ROUNDUP($D1018,-2),'PaySched Lookups'!$1:$1048576,4,0)*$J1018/2,2),0),"Data for year not available"))</f>
        <v>Please input data</v>
      </c>
      <c r="I1018" s="82" t="str">
        <f>IF(COUNTBLANK(D1018:E1018)&gt;0, "Please input data", IF(COUNTIF('Data Spreadsheet'!$A$2:$A$1048576,E1018)&gt;0, IFERROR(ROUND(VLOOKUP($E1018&amp;ROUNDUP($D1018, -2), 'PaySched Lookups'!$1:$1048576,5, 0)*$J1018/2, 2),0), "Data for year not available"))</f>
        <v>Please input data</v>
      </c>
      <c r="J1018" s="61" t="str">
        <f>IF(ISBLANK(D1018), "", IF(D1018&gt;=INDEX('Data Spreadsheet'!B:B, MATCH(E1018, 'Data Spreadsheet'!A:A, 1)), 0, 1))</f>
        <v/>
      </c>
    </row>
    <row r="1019" spans="1:10">
      <c r="A1019" s="63"/>
      <c r="B1019" s="63"/>
      <c r="C1019" s="63"/>
      <c r="D1019" s="63"/>
      <c r="E1019" s="72"/>
      <c r="F1019" s="82" t="str">
        <f>IF(COUNTBLANK(D1019:E1019)&gt;0, "Please input data", IF(COUNTIF('Data Spreadsheet'!$A$2:$A$1048576, E1019)&gt;0, IFERROR(ROUND(VLOOKUP($E1019&amp;ROUNDUP($D1019, -2), 'PaySched Lookups'!$1:$1048576, 2, 0)*$J1019/2,2), 0), "Data for year not available"))</f>
        <v>Please input data</v>
      </c>
      <c r="G1019" s="82" t="str">
        <f>IF(COUNTBLANK(D1019:E1019)&gt;0, "Please input data", IF(COUNTIF('Data Spreadsheet'!$A$2:$A$1048576, E1019)&gt;0,  IFERROR(ROUND(VLOOKUP($E1019&amp;ROUNDUP($D1019, -2), 'PaySched Lookups'!$1:$1048576, 3, 0)*$J1019/2,2), 0), "Data for year not available"))</f>
        <v>Please input data</v>
      </c>
      <c r="H1019" s="82" t="str">
        <f>IF(COUNTBLANK(D1019:E1019)&gt;0,"Please input data",IF(COUNTIF('Data Spreadsheet'!$A$2:$A$1048576,E1019)&gt;0,IFERROR(ROUND(VLOOKUP($E1019&amp;ROUNDUP($D1019,-2),'PaySched Lookups'!$1:$1048576,4,0)*$J1019/2,2),0),"Data for year not available"))</f>
        <v>Please input data</v>
      </c>
      <c r="I1019" s="82" t="str">
        <f>IF(COUNTBLANK(D1019:E1019)&gt;0, "Please input data", IF(COUNTIF('Data Spreadsheet'!$A$2:$A$1048576,E1019)&gt;0, IFERROR(ROUND(VLOOKUP($E1019&amp;ROUNDUP($D1019, -2), 'PaySched Lookups'!$1:$1048576,5, 0)*$J1019/2, 2),0), "Data for year not available"))</f>
        <v>Please input data</v>
      </c>
      <c r="J1019" s="61" t="str">
        <f>IF(ISBLANK(D1019), "", IF(D1019&gt;=INDEX('Data Spreadsheet'!B:B, MATCH(E1019, 'Data Spreadsheet'!A:A, 1)), 0, 1))</f>
        <v/>
      </c>
    </row>
    <row r="1020" spans="1:10">
      <c r="A1020" s="63"/>
      <c r="B1020" s="63"/>
      <c r="C1020" s="63"/>
      <c r="D1020" s="63"/>
      <c r="E1020" s="72"/>
      <c r="F1020" s="82" t="str">
        <f>IF(COUNTBLANK(D1020:E1020)&gt;0, "Please input data", IF(COUNTIF('Data Spreadsheet'!$A$2:$A$1048576, E1020)&gt;0, IFERROR(ROUND(VLOOKUP($E1020&amp;ROUNDUP($D1020, -2), 'PaySched Lookups'!$1:$1048576, 2, 0)*$J1020/2,2), 0), "Data for year not available"))</f>
        <v>Please input data</v>
      </c>
      <c r="G1020" s="82" t="str">
        <f>IF(COUNTBLANK(D1020:E1020)&gt;0, "Please input data", IF(COUNTIF('Data Spreadsheet'!$A$2:$A$1048576, E1020)&gt;0,  IFERROR(ROUND(VLOOKUP($E1020&amp;ROUNDUP($D1020, -2), 'PaySched Lookups'!$1:$1048576, 3, 0)*$J1020/2,2), 0), "Data for year not available"))</f>
        <v>Please input data</v>
      </c>
      <c r="H1020" s="82" t="str">
        <f>IF(COUNTBLANK(D1020:E1020)&gt;0,"Please input data",IF(COUNTIF('Data Spreadsheet'!$A$2:$A$1048576,E1020)&gt;0,IFERROR(ROUND(VLOOKUP($E1020&amp;ROUNDUP($D1020,-2),'PaySched Lookups'!$1:$1048576,4,0)*$J1020/2,2),0),"Data for year not available"))</f>
        <v>Please input data</v>
      </c>
      <c r="I1020" s="82" t="str">
        <f>IF(COUNTBLANK(D1020:E1020)&gt;0, "Please input data", IF(COUNTIF('Data Spreadsheet'!$A$2:$A$1048576,E1020)&gt;0, IFERROR(ROUND(VLOOKUP($E1020&amp;ROUNDUP($D1020, -2), 'PaySched Lookups'!$1:$1048576,5, 0)*$J1020/2, 2),0), "Data for year not available"))</f>
        <v>Please input data</v>
      </c>
      <c r="J1020" s="61" t="str">
        <f>IF(ISBLANK(D1020), "", IF(D1020&gt;=INDEX('Data Spreadsheet'!B:B, MATCH(E1020, 'Data Spreadsheet'!A:A, 1)), 0, 1))</f>
        <v/>
      </c>
    </row>
    <row r="1021" spans="1:10">
      <c r="A1021" s="63"/>
      <c r="B1021" s="63"/>
      <c r="C1021" s="63"/>
      <c r="D1021" s="63"/>
      <c r="E1021" s="72"/>
      <c r="F1021" s="82" t="str">
        <f>IF(COUNTBLANK(D1021:E1021)&gt;0, "Please input data", IF(COUNTIF('Data Spreadsheet'!$A$2:$A$1048576, E1021)&gt;0, IFERROR(ROUND(VLOOKUP($E1021&amp;ROUNDUP($D1021, -2), 'PaySched Lookups'!$1:$1048576, 2, 0)*$J1021/2,2), 0), "Data for year not available"))</f>
        <v>Please input data</v>
      </c>
      <c r="G1021" s="82" t="str">
        <f>IF(COUNTBLANK(D1021:E1021)&gt;0, "Please input data", IF(COUNTIF('Data Spreadsheet'!$A$2:$A$1048576, E1021)&gt;0,  IFERROR(ROUND(VLOOKUP($E1021&amp;ROUNDUP($D1021, -2), 'PaySched Lookups'!$1:$1048576, 3, 0)*$J1021/2,2), 0), "Data for year not available"))</f>
        <v>Please input data</v>
      </c>
      <c r="H1021" s="82" t="str">
        <f>IF(COUNTBLANK(D1021:E1021)&gt;0,"Please input data",IF(COUNTIF('Data Spreadsheet'!$A$2:$A$1048576,E1021)&gt;0,IFERROR(ROUND(VLOOKUP($E1021&amp;ROUNDUP($D1021,-2),'PaySched Lookups'!$1:$1048576,4,0)*$J1021/2,2),0),"Data for year not available"))</f>
        <v>Please input data</v>
      </c>
      <c r="I1021" s="82" t="str">
        <f>IF(COUNTBLANK(D1021:E1021)&gt;0, "Please input data", IF(COUNTIF('Data Spreadsheet'!$A$2:$A$1048576,E1021)&gt;0, IFERROR(ROUND(VLOOKUP($E1021&amp;ROUNDUP($D1021, -2), 'PaySched Lookups'!$1:$1048576,5, 0)*$J1021/2, 2),0), "Data for year not available"))</f>
        <v>Please input data</v>
      </c>
      <c r="J1021" s="61" t="str">
        <f>IF(ISBLANK(D1021), "", IF(D1021&gt;=INDEX('Data Spreadsheet'!B:B, MATCH(E1021, 'Data Spreadsheet'!A:A, 1)), 0, 1))</f>
        <v/>
      </c>
    </row>
    <row r="1022" spans="1:10">
      <c r="A1022" s="63"/>
      <c r="B1022" s="63"/>
      <c r="C1022" s="63"/>
      <c r="D1022" s="63"/>
      <c r="E1022" s="72"/>
      <c r="F1022" s="82" t="str">
        <f>IF(COUNTBLANK(D1022:E1022)&gt;0, "Please input data", IF(COUNTIF('Data Spreadsheet'!$A$2:$A$1048576, E1022)&gt;0, IFERROR(ROUND(VLOOKUP($E1022&amp;ROUNDUP($D1022, -2), 'PaySched Lookups'!$1:$1048576, 2, 0)*$J1022/2,2), 0), "Data for year not available"))</f>
        <v>Please input data</v>
      </c>
      <c r="G1022" s="82" t="str">
        <f>IF(COUNTBLANK(D1022:E1022)&gt;0, "Please input data", IF(COUNTIF('Data Spreadsheet'!$A$2:$A$1048576, E1022)&gt;0,  IFERROR(ROUND(VLOOKUP($E1022&amp;ROUNDUP($D1022, -2), 'PaySched Lookups'!$1:$1048576, 3, 0)*$J1022/2,2), 0), "Data for year not available"))</f>
        <v>Please input data</v>
      </c>
      <c r="H1022" s="82" t="str">
        <f>IF(COUNTBLANK(D1022:E1022)&gt;0,"Please input data",IF(COUNTIF('Data Spreadsheet'!$A$2:$A$1048576,E1022)&gt;0,IFERROR(ROUND(VLOOKUP($E1022&amp;ROUNDUP($D1022,-2),'PaySched Lookups'!$1:$1048576,4,0)*$J1022/2,2),0),"Data for year not available"))</f>
        <v>Please input data</v>
      </c>
      <c r="I1022" s="82" t="str">
        <f>IF(COUNTBLANK(D1022:E1022)&gt;0, "Please input data", IF(COUNTIF('Data Spreadsheet'!$A$2:$A$1048576,E1022)&gt;0, IFERROR(ROUND(VLOOKUP($E1022&amp;ROUNDUP($D1022, -2), 'PaySched Lookups'!$1:$1048576,5, 0)*$J1022/2, 2),0), "Data for year not available"))</f>
        <v>Please input data</v>
      </c>
      <c r="J1022" s="61" t="str">
        <f>IF(ISBLANK(D1022), "", IF(D1022&gt;=INDEX('Data Spreadsheet'!B:B, MATCH(E1022, 'Data Spreadsheet'!A:A, 1)), 0, 1))</f>
        <v/>
      </c>
    </row>
    <row r="1023" spans="1:10">
      <c r="A1023" s="63"/>
      <c r="B1023" s="63"/>
      <c r="C1023" s="63"/>
      <c r="D1023" s="63"/>
      <c r="E1023" s="72"/>
      <c r="F1023" s="82" t="str">
        <f>IF(COUNTBLANK(D1023:E1023)&gt;0, "Please input data", IF(COUNTIF('Data Spreadsheet'!$A$2:$A$1048576, E1023)&gt;0, IFERROR(ROUND(VLOOKUP($E1023&amp;ROUNDUP($D1023, -2), 'PaySched Lookups'!$1:$1048576, 2, 0)*$J1023/2,2), 0), "Data for year not available"))</f>
        <v>Please input data</v>
      </c>
      <c r="G1023" s="82" t="str">
        <f>IF(COUNTBLANK(D1023:E1023)&gt;0, "Please input data", IF(COUNTIF('Data Spreadsheet'!$A$2:$A$1048576, E1023)&gt;0,  IFERROR(ROUND(VLOOKUP($E1023&amp;ROUNDUP($D1023, -2), 'PaySched Lookups'!$1:$1048576, 3, 0)*$J1023/2,2), 0), "Data for year not available"))</f>
        <v>Please input data</v>
      </c>
      <c r="H1023" s="82" t="str">
        <f>IF(COUNTBLANK(D1023:E1023)&gt;0,"Please input data",IF(COUNTIF('Data Spreadsheet'!$A$2:$A$1048576,E1023)&gt;0,IFERROR(ROUND(VLOOKUP($E1023&amp;ROUNDUP($D1023,-2),'PaySched Lookups'!$1:$1048576,4,0)*$J1023/2,2),0),"Data for year not available"))</f>
        <v>Please input data</v>
      </c>
      <c r="I1023" s="82" t="str">
        <f>IF(COUNTBLANK(D1023:E1023)&gt;0, "Please input data", IF(COUNTIF('Data Spreadsheet'!$A$2:$A$1048576,E1023)&gt;0, IFERROR(ROUND(VLOOKUP($E1023&amp;ROUNDUP($D1023, -2), 'PaySched Lookups'!$1:$1048576,5, 0)*$J1023/2, 2),0), "Data for year not available"))</f>
        <v>Please input data</v>
      </c>
      <c r="J1023" s="61" t="str">
        <f>IF(ISBLANK(D1023), "", IF(D1023&gt;=INDEX('Data Spreadsheet'!B:B, MATCH(E1023, 'Data Spreadsheet'!A:A, 1)), 0, 1))</f>
        <v/>
      </c>
    </row>
    <row r="1024" spans="1:10">
      <c r="A1024" s="63"/>
      <c r="B1024" s="63"/>
      <c r="C1024" s="63"/>
      <c r="D1024" s="63"/>
      <c r="E1024" s="72"/>
      <c r="F1024" s="82" t="str">
        <f>IF(COUNTBLANK(D1024:E1024)&gt;0, "Please input data", IF(COUNTIF('Data Spreadsheet'!$A$2:$A$1048576, E1024)&gt;0, IFERROR(ROUND(VLOOKUP($E1024&amp;ROUNDUP($D1024, -2), 'PaySched Lookups'!$1:$1048576, 2, 0)*$J1024/2,2), 0), "Data for year not available"))</f>
        <v>Please input data</v>
      </c>
      <c r="G1024" s="82" t="str">
        <f>IF(COUNTBLANK(D1024:E1024)&gt;0, "Please input data", IF(COUNTIF('Data Spreadsheet'!$A$2:$A$1048576, E1024)&gt;0,  IFERROR(ROUND(VLOOKUP($E1024&amp;ROUNDUP($D1024, -2), 'PaySched Lookups'!$1:$1048576, 3, 0)*$J1024/2,2), 0), "Data for year not available"))</f>
        <v>Please input data</v>
      </c>
      <c r="H1024" s="82" t="str">
        <f>IF(COUNTBLANK(D1024:E1024)&gt;0,"Please input data",IF(COUNTIF('Data Spreadsheet'!$A$2:$A$1048576,E1024)&gt;0,IFERROR(ROUND(VLOOKUP($E1024&amp;ROUNDUP($D1024,-2),'PaySched Lookups'!$1:$1048576,4,0)*$J1024/2,2),0),"Data for year not available"))</f>
        <v>Please input data</v>
      </c>
      <c r="I1024" s="82" t="str">
        <f>IF(COUNTBLANK(D1024:E1024)&gt;0, "Please input data", IF(COUNTIF('Data Spreadsheet'!$A$2:$A$1048576,E1024)&gt;0, IFERROR(ROUND(VLOOKUP($E1024&amp;ROUNDUP($D1024, -2), 'PaySched Lookups'!$1:$1048576,5, 0)*$J1024/2, 2),0), "Data for year not available"))</f>
        <v>Please input data</v>
      </c>
      <c r="J1024" s="61" t="str">
        <f>IF(ISBLANK(D1024), "", IF(D1024&gt;=INDEX('Data Spreadsheet'!B:B, MATCH(E1024, 'Data Spreadsheet'!A:A, 1)), 0, 1))</f>
        <v/>
      </c>
    </row>
    <row r="1025" spans="1:10">
      <c r="A1025" s="63"/>
      <c r="B1025" s="63"/>
      <c r="C1025" s="63"/>
      <c r="D1025" s="63"/>
      <c r="E1025" s="72"/>
      <c r="F1025" s="82" t="str">
        <f>IF(COUNTBLANK(D1025:E1025)&gt;0, "Please input data", IF(COUNTIF('Data Spreadsheet'!$A$2:$A$1048576, E1025)&gt;0, IFERROR(ROUND(VLOOKUP($E1025&amp;ROUNDUP($D1025, -2), 'PaySched Lookups'!$1:$1048576, 2, 0)*$J1025/2,2), 0), "Data for year not available"))</f>
        <v>Please input data</v>
      </c>
      <c r="G1025" s="82" t="str">
        <f>IF(COUNTBLANK(D1025:E1025)&gt;0, "Please input data", IF(COUNTIF('Data Spreadsheet'!$A$2:$A$1048576, E1025)&gt;0,  IFERROR(ROUND(VLOOKUP($E1025&amp;ROUNDUP($D1025, -2), 'PaySched Lookups'!$1:$1048576, 3, 0)*$J1025/2,2), 0), "Data for year not available"))</f>
        <v>Please input data</v>
      </c>
      <c r="H1025" s="82" t="str">
        <f>IF(COUNTBLANK(D1025:E1025)&gt;0,"Please input data",IF(COUNTIF('Data Spreadsheet'!$A$2:$A$1048576,E1025)&gt;0,IFERROR(ROUND(VLOOKUP($E1025&amp;ROUNDUP($D1025,-2),'PaySched Lookups'!$1:$1048576,4,0)*$J1025/2,2),0),"Data for year not available"))</f>
        <v>Please input data</v>
      </c>
      <c r="I1025" s="82" t="str">
        <f>IF(COUNTBLANK(D1025:E1025)&gt;0, "Please input data", IF(COUNTIF('Data Spreadsheet'!$A$2:$A$1048576,E1025)&gt;0, IFERROR(ROUND(VLOOKUP($E1025&amp;ROUNDUP($D1025, -2), 'PaySched Lookups'!$1:$1048576,5, 0)*$J1025/2, 2),0), "Data for year not available"))</f>
        <v>Please input data</v>
      </c>
      <c r="J1025" s="61" t="str">
        <f>IF(ISBLANK(D1025), "", IF(D1025&gt;=INDEX('Data Spreadsheet'!B:B, MATCH(E1025, 'Data Spreadsheet'!A:A, 1)), 0, 1))</f>
        <v/>
      </c>
    </row>
    <row r="1026" spans="1:10">
      <c r="A1026" s="63"/>
      <c r="B1026" s="63"/>
      <c r="C1026" s="63"/>
      <c r="D1026" s="63"/>
      <c r="E1026" s="72"/>
      <c r="F1026" s="82" t="str">
        <f>IF(COUNTBLANK(D1026:E1026)&gt;0, "Please input data", IF(COUNTIF('Data Spreadsheet'!$A$2:$A$1048576, E1026)&gt;0, IFERROR(ROUND(VLOOKUP($E1026&amp;ROUNDUP($D1026, -2), 'PaySched Lookups'!$1:$1048576, 2, 0)*$J1026/2,2), 0), "Data for year not available"))</f>
        <v>Please input data</v>
      </c>
      <c r="G1026" s="82" t="str">
        <f>IF(COUNTBLANK(D1026:E1026)&gt;0, "Please input data", IF(COUNTIF('Data Spreadsheet'!$A$2:$A$1048576, E1026)&gt;0,  IFERROR(ROUND(VLOOKUP($E1026&amp;ROUNDUP($D1026, -2), 'PaySched Lookups'!$1:$1048576, 3, 0)*$J1026/2,2), 0), "Data for year not available"))</f>
        <v>Please input data</v>
      </c>
      <c r="H1026" s="82" t="str">
        <f>IF(COUNTBLANK(D1026:E1026)&gt;0,"Please input data",IF(COUNTIF('Data Spreadsheet'!$A$2:$A$1048576,E1026)&gt;0,IFERROR(ROUND(VLOOKUP($E1026&amp;ROUNDUP($D1026,-2),'PaySched Lookups'!$1:$1048576,4,0)*$J1026/2,2),0),"Data for year not available"))</f>
        <v>Please input data</v>
      </c>
      <c r="I1026" s="82" t="str">
        <f>IF(COUNTBLANK(D1026:E1026)&gt;0, "Please input data", IF(COUNTIF('Data Spreadsheet'!$A$2:$A$1048576,E1026)&gt;0, IFERROR(ROUND(VLOOKUP($E1026&amp;ROUNDUP($D1026, -2), 'PaySched Lookups'!$1:$1048576,5, 0)*$J1026/2, 2),0), "Data for year not available"))</f>
        <v>Please input data</v>
      </c>
      <c r="J1026" s="61" t="str">
        <f>IF(ISBLANK(D1026), "", IF(D1026&gt;=INDEX('Data Spreadsheet'!B:B, MATCH(E1026, 'Data Spreadsheet'!A:A, 1)), 0, 1))</f>
        <v/>
      </c>
    </row>
    <row r="1027" spans="1:10">
      <c r="A1027" s="63"/>
      <c r="B1027" s="63"/>
      <c r="C1027" s="63"/>
      <c r="D1027" s="63"/>
      <c r="E1027" s="72"/>
      <c r="F1027" s="82" t="str">
        <f>IF(COUNTBLANK(D1027:E1027)&gt;0, "Please input data", IF(COUNTIF('Data Spreadsheet'!$A$2:$A$1048576, E1027)&gt;0, IFERROR(ROUND(VLOOKUP($E1027&amp;ROUNDUP($D1027, -2), 'PaySched Lookups'!$1:$1048576, 2, 0)*$J1027/2,2), 0), "Data for year not available"))</f>
        <v>Please input data</v>
      </c>
      <c r="G1027" s="82" t="str">
        <f>IF(COUNTBLANK(D1027:E1027)&gt;0, "Please input data", IF(COUNTIF('Data Spreadsheet'!$A$2:$A$1048576, E1027)&gt;0,  IFERROR(ROUND(VLOOKUP($E1027&amp;ROUNDUP($D1027, -2), 'PaySched Lookups'!$1:$1048576, 3, 0)*$J1027/2,2), 0), "Data for year not available"))</f>
        <v>Please input data</v>
      </c>
      <c r="H1027" s="82" t="str">
        <f>IF(COUNTBLANK(D1027:E1027)&gt;0,"Please input data",IF(COUNTIF('Data Spreadsheet'!$A$2:$A$1048576,E1027)&gt;0,IFERROR(ROUND(VLOOKUP($E1027&amp;ROUNDUP($D1027,-2),'PaySched Lookups'!$1:$1048576,4,0)*$J1027/2,2),0),"Data for year not available"))</f>
        <v>Please input data</v>
      </c>
      <c r="I1027" s="82" t="str">
        <f>IF(COUNTBLANK(D1027:E1027)&gt;0, "Please input data", IF(COUNTIF('Data Spreadsheet'!$A$2:$A$1048576,E1027)&gt;0, IFERROR(ROUND(VLOOKUP($E1027&amp;ROUNDUP($D1027, -2), 'PaySched Lookups'!$1:$1048576,5, 0)*$J1027/2, 2),0), "Data for year not available"))</f>
        <v>Please input data</v>
      </c>
      <c r="J1027" s="61" t="str">
        <f>IF(ISBLANK(D1027), "", IF(D1027&gt;=INDEX('Data Spreadsheet'!B:B, MATCH(E1027, 'Data Spreadsheet'!A:A, 1)), 0, 1))</f>
        <v/>
      </c>
    </row>
    <row r="1028" spans="1:10">
      <c r="A1028" s="63"/>
      <c r="B1028" s="63"/>
      <c r="C1028" s="63"/>
      <c r="D1028" s="63"/>
      <c r="E1028" s="72"/>
      <c r="F1028" s="82" t="str">
        <f>IF(COUNTBLANK(D1028:E1028)&gt;0, "Please input data", IF(COUNTIF('Data Spreadsheet'!$A$2:$A$1048576, E1028)&gt;0, IFERROR(ROUND(VLOOKUP($E1028&amp;ROUNDUP($D1028, -2), 'PaySched Lookups'!$1:$1048576, 2, 0)*$J1028/2,2), 0), "Data for year not available"))</f>
        <v>Please input data</v>
      </c>
      <c r="G1028" s="82" t="str">
        <f>IF(COUNTBLANK(D1028:E1028)&gt;0, "Please input data", IF(COUNTIF('Data Spreadsheet'!$A$2:$A$1048576, E1028)&gt;0,  IFERROR(ROUND(VLOOKUP($E1028&amp;ROUNDUP($D1028, -2), 'PaySched Lookups'!$1:$1048576, 3, 0)*$J1028/2,2), 0), "Data for year not available"))</f>
        <v>Please input data</v>
      </c>
      <c r="H1028" s="82" t="str">
        <f>IF(COUNTBLANK(D1028:E1028)&gt;0,"Please input data",IF(COUNTIF('Data Spreadsheet'!$A$2:$A$1048576,E1028)&gt;0,IFERROR(ROUND(VLOOKUP($E1028&amp;ROUNDUP($D1028,-2),'PaySched Lookups'!$1:$1048576,4,0)*$J1028/2,2),0),"Data for year not available"))</f>
        <v>Please input data</v>
      </c>
      <c r="I1028" s="82" t="str">
        <f>IF(COUNTBLANK(D1028:E1028)&gt;0, "Please input data", IF(COUNTIF('Data Spreadsheet'!$A$2:$A$1048576,E1028)&gt;0, IFERROR(ROUND(VLOOKUP($E1028&amp;ROUNDUP($D1028, -2), 'PaySched Lookups'!$1:$1048576,5, 0)*$J1028/2, 2),0), "Data for year not available"))</f>
        <v>Please input data</v>
      </c>
      <c r="J1028" s="61" t="str">
        <f>IF(ISBLANK(D1028), "", IF(D1028&gt;=INDEX('Data Spreadsheet'!B:B, MATCH(E1028, 'Data Spreadsheet'!A:A, 1)), 0, 1))</f>
        <v/>
      </c>
    </row>
    <row r="1029" spans="1:10">
      <c r="A1029" s="63"/>
      <c r="B1029" s="63"/>
      <c r="C1029" s="63"/>
      <c r="D1029" s="63"/>
      <c r="E1029" s="72"/>
      <c r="F1029" s="82" t="str">
        <f>IF(COUNTBLANK(D1029:E1029)&gt;0, "Please input data", IF(COUNTIF('Data Spreadsheet'!$A$2:$A$1048576, E1029)&gt;0, IFERROR(ROUND(VLOOKUP($E1029&amp;ROUNDUP($D1029, -2), 'PaySched Lookups'!$1:$1048576, 2, 0)*$J1029/2,2), 0), "Data for year not available"))</f>
        <v>Please input data</v>
      </c>
      <c r="G1029" s="82" t="str">
        <f>IF(COUNTBLANK(D1029:E1029)&gt;0, "Please input data", IF(COUNTIF('Data Spreadsheet'!$A$2:$A$1048576, E1029)&gt;0,  IFERROR(ROUND(VLOOKUP($E1029&amp;ROUNDUP($D1029, -2), 'PaySched Lookups'!$1:$1048576, 3, 0)*$J1029/2,2), 0), "Data for year not available"))</f>
        <v>Please input data</v>
      </c>
      <c r="H1029" s="82" t="str">
        <f>IF(COUNTBLANK(D1029:E1029)&gt;0,"Please input data",IF(COUNTIF('Data Spreadsheet'!$A$2:$A$1048576,E1029)&gt;0,IFERROR(ROUND(VLOOKUP($E1029&amp;ROUNDUP($D1029,-2),'PaySched Lookups'!$1:$1048576,4,0)*$J1029/2,2),0),"Data for year not available"))</f>
        <v>Please input data</v>
      </c>
      <c r="I1029" s="82" t="str">
        <f>IF(COUNTBLANK(D1029:E1029)&gt;0, "Please input data", IF(COUNTIF('Data Spreadsheet'!$A$2:$A$1048576,E1029)&gt;0, IFERROR(ROUND(VLOOKUP($E1029&amp;ROUNDUP($D1029, -2), 'PaySched Lookups'!$1:$1048576,5, 0)*$J1029/2, 2),0), "Data for year not available"))</f>
        <v>Please input data</v>
      </c>
      <c r="J1029" s="61" t="str">
        <f>IF(ISBLANK(D1029), "", IF(D1029&gt;=INDEX('Data Spreadsheet'!B:B, MATCH(E1029, 'Data Spreadsheet'!A:A, 1)), 0, 1))</f>
        <v/>
      </c>
    </row>
    <row r="1030" spans="1:10">
      <c r="A1030" s="63"/>
      <c r="B1030" s="63"/>
      <c r="C1030" s="63"/>
      <c r="D1030" s="63"/>
      <c r="E1030" s="72"/>
      <c r="F1030" s="82" t="str">
        <f>IF(COUNTBLANK(D1030:E1030)&gt;0, "Please input data", IF(COUNTIF('Data Spreadsheet'!$A$2:$A$1048576, E1030)&gt;0, IFERROR(ROUND(VLOOKUP($E1030&amp;ROUNDUP($D1030, -2), 'PaySched Lookups'!$1:$1048576, 2, 0)*$J1030/2,2), 0), "Data for year not available"))</f>
        <v>Please input data</v>
      </c>
      <c r="G1030" s="82" t="str">
        <f>IF(COUNTBLANK(D1030:E1030)&gt;0, "Please input data", IF(COUNTIF('Data Spreadsheet'!$A$2:$A$1048576, E1030)&gt;0,  IFERROR(ROUND(VLOOKUP($E1030&amp;ROUNDUP($D1030, -2), 'PaySched Lookups'!$1:$1048576, 3, 0)*$J1030/2,2), 0), "Data for year not available"))</f>
        <v>Please input data</v>
      </c>
      <c r="H1030" s="82" t="str">
        <f>IF(COUNTBLANK(D1030:E1030)&gt;0,"Please input data",IF(COUNTIF('Data Spreadsheet'!$A$2:$A$1048576,E1030)&gt;0,IFERROR(ROUND(VLOOKUP($E1030&amp;ROUNDUP($D1030,-2),'PaySched Lookups'!$1:$1048576,4,0)*$J1030/2,2),0),"Data for year not available"))</f>
        <v>Please input data</v>
      </c>
      <c r="I1030" s="82" t="str">
        <f>IF(COUNTBLANK(D1030:E1030)&gt;0, "Please input data", IF(COUNTIF('Data Spreadsheet'!$A$2:$A$1048576,E1030)&gt;0, IFERROR(ROUND(VLOOKUP($E1030&amp;ROUNDUP($D1030, -2), 'PaySched Lookups'!$1:$1048576,5, 0)*$J1030/2, 2),0), "Data for year not available"))</f>
        <v>Please input data</v>
      </c>
      <c r="J1030" s="61" t="str">
        <f>IF(ISBLANK(D1030), "", IF(D1030&gt;=INDEX('Data Spreadsheet'!B:B, MATCH(E1030, 'Data Spreadsheet'!A:A, 1)), 0, 1))</f>
        <v/>
      </c>
    </row>
    <row r="1031" spans="1:10">
      <c r="A1031" s="63"/>
      <c r="B1031" s="63"/>
      <c r="C1031" s="63"/>
      <c r="D1031" s="63"/>
      <c r="E1031" s="72"/>
      <c r="F1031" s="82" t="str">
        <f>IF(COUNTBLANK(D1031:E1031)&gt;0, "Please input data", IF(COUNTIF('Data Spreadsheet'!$A$2:$A$1048576, E1031)&gt;0, IFERROR(ROUND(VLOOKUP($E1031&amp;ROUNDUP($D1031, -2), 'PaySched Lookups'!$1:$1048576, 2, 0)*$J1031/2,2), 0), "Data for year not available"))</f>
        <v>Please input data</v>
      </c>
      <c r="G1031" s="82" t="str">
        <f>IF(COUNTBLANK(D1031:E1031)&gt;0, "Please input data", IF(COUNTIF('Data Spreadsheet'!$A$2:$A$1048576, E1031)&gt;0,  IFERROR(ROUND(VLOOKUP($E1031&amp;ROUNDUP($D1031, -2), 'PaySched Lookups'!$1:$1048576, 3, 0)*$J1031/2,2), 0), "Data for year not available"))</f>
        <v>Please input data</v>
      </c>
      <c r="H1031" s="82" t="str">
        <f>IF(COUNTBLANK(D1031:E1031)&gt;0,"Please input data",IF(COUNTIF('Data Spreadsheet'!$A$2:$A$1048576,E1031)&gt;0,IFERROR(ROUND(VLOOKUP($E1031&amp;ROUNDUP($D1031,-2),'PaySched Lookups'!$1:$1048576,4,0)*$J1031/2,2),0),"Data for year not available"))</f>
        <v>Please input data</v>
      </c>
      <c r="I1031" s="82" t="str">
        <f>IF(COUNTBLANK(D1031:E1031)&gt;0, "Please input data", IF(COUNTIF('Data Spreadsheet'!$A$2:$A$1048576,E1031)&gt;0, IFERROR(ROUND(VLOOKUP($E1031&amp;ROUNDUP($D1031, -2), 'PaySched Lookups'!$1:$1048576,5, 0)*$J1031/2, 2),0), "Data for year not available"))</f>
        <v>Please input data</v>
      </c>
      <c r="J1031" s="61" t="str">
        <f>IF(ISBLANK(D1031), "", IF(D1031&gt;=INDEX('Data Spreadsheet'!B:B, MATCH(E1031, 'Data Spreadsheet'!A:A, 1)), 0, 1))</f>
        <v/>
      </c>
    </row>
    <row r="1032" spans="1:10">
      <c r="A1032" s="63"/>
      <c r="B1032" s="63"/>
      <c r="C1032" s="63"/>
      <c r="D1032" s="63"/>
      <c r="E1032" s="72"/>
      <c r="F1032" s="82" t="str">
        <f>IF(COUNTBLANK(D1032:E1032)&gt;0, "Please input data", IF(COUNTIF('Data Spreadsheet'!$A$2:$A$1048576, E1032)&gt;0, IFERROR(ROUND(VLOOKUP($E1032&amp;ROUNDUP($D1032, -2), 'PaySched Lookups'!$1:$1048576, 2, 0)*$J1032/2,2), 0), "Data for year not available"))</f>
        <v>Please input data</v>
      </c>
      <c r="G1032" s="82" t="str">
        <f>IF(COUNTBLANK(D1032:E1032)&gt;0, "Please input data", IF(COUNTIF('Data Spreadsheet'!$A$2:$A$1048576, E1032)&gt;0,  IFERROR(ROUND(VLOOKUP($E1032&amp;ROUNDUP($D1032, -2), 'PaySched Lookups'!$1:$1048576, 3, 0)*$J1032/2,2), 0), "Data for year not available"))</f>
        <v>Please input data</v>
      </c>
      <c r="H1032" s="82" t="str">
        <f>IF(COUNTBLANK(D1032:E1032)&gt;0,"Please input data",IF(COUNTIF('Data Spreadsheet'!$A$2:$A$1048576,E1032)&gt;0,IFERROR(ROUND(VLOOKUP($E1032&amp;ROUNDUP($D1032,-2),'PaySched Lookups'!$1:$1048576,4,0)*$J1032/2,2),0),"Data for year not available"))</f>
        <v>Please input data</v>
      </c>
      <c r="I1032" s="82" t="str">
        <f>IF(COUNTBLANK(D1032:E1032)&gt;0, "Please input data", IF(COUNTIF('Data Spreadsheet'!$A$2:$A$1048576,E1032)&gt;0, IFERROR(ROUND(VLOOKUP($E1032&amp;ROUNDUP($D1032, -2), 'PaySched Lookups'!$1:$1048576,5, 0)*$J1032/2, 2),0), "Data for year not available"))</f>
        <v>Please input data</v>
      </c>
      <c r="J1032" s="61" t="str">
        <f>IF(ISBLANK(D1032), "", IF(D1032&gt;=INDEX('Data Spreadsheet'!B:B, MATCH(E1032, 'Data Spreadsheet'!A:A, 1)), 0, 1))</f>
        <v/>
      </c>
    </row>
    <row r="1033" spans="1:10">
      <c r="A1033" s="63"/>
      <c r="B1033" s="63"/>
      <c r="C1033" s="63"/>
      <c r="D1033" s="63"/>
      <c r="E1033" s="72"/>
      <c r="F1033" s="82" t="str">
        <f>IF(COUNTBLANK(D1033:E1033)&gt;0, "Please input data", IF(COUNTIF('Data Spreadsheet'!$A$2:$A$1048576, E1033)&gt;0, IFERROR(ROUND(VLOOKUP($E1033&amp;ROUNDUP($D1033, -2), 'PaySched Lookups'!$1:$1048576, 2, 0)*$J1033/2,2), 0), "Data for year not available"))</f>
        <v>Please input data</v>
      </c>
      <c r="G1033" s="82" t="str">
        <f>IF(COUNTBLANK(D1033:E1033)&gt;0, "Please input data", IF(COUNTIF('Data Spreadsheet'!$A$2:$A$1048576, E1033)&gt;0,  IFERROR(ROUND(VLOOKUP($E1033&amp;ROUNDUP($D1033, -2), 'PaySched Lookups'!$1:$1048576, 3, 0)*$J1033/2,2), 0), "Data for year not available"))</f>
        <v>Please input data</v>
      </c>
      <c r="H1033" s="82" t="str">
        <f>IF(COUNTBLANK(D1033:E1033)&gt;0,"Please input data",IF(COUNTIF('Data Spreadsheet'!$A$2:$A$1048576,E1033)&gt;0,IFERROR(ROUND(VLOOKUP($E1033&amp;ROUNDUP($D1033,-2),'PaySched Lookups'!$1:$1048576,4,0)*$J1033/2,2),0),"Data for year not available"))</f>
        <v>Please input data</v>
      </c>
      <c r="I1033" s="82" t="str">
        <f>IF(COUNTBLANK(D1033:E1033)&gt;0, "Please input data", IF(COUNTIF('Data Spreadsheet'!$A$2:$A$1048576,E1033)&gt;0, IFERROR(ROUND(VLOOKUP($E1033&amp;ROUNDUP($D1033, -2), 'PaySched Lookups'!$1:$1048576,5, 0)*$J1033/2, 2),0), "Data for year not available"))</f>
        <v>Please input data</v>
      </c>
      <c r="J1033" s="61" t="str">
        <f>IF(ISBLANK(D1033), "", IF(D1033&gt;=INDEX('Data Spreadsheet'!B:B, MATCH(E1033, 'Data Spreadsheet'!A:A, 1)), 0, 1))</f>
        <v/>
      </c>
    </row>
    <row r="1034" spans="1:10">
      <c r="A1034" s="63"/>
      <c r="B1034" s="63"/>
      <c r="C1034" s="63"/>
      <c r="D1034" s="63"/>
      <c r="E1034" s="72"/>
      <c r="F1034" s="82" t="str">
        <f>IF(COUNTBLANK(D1034:E1034)&gt;0, "Please input data", IF(COUNTIF('Data Spreadsheet'!$A$2:$A$1048576, E1034)&gt;0, IFERROR(ROUND(VLOOKUP($E1034&amp;ROUNDUP($D1034, -2), 'PaySched Lookups'!$1:$1048576, 2, 0)*$J1034/2,2), 0), "Data for year not available"))</f>
        <v>Please input data</v>
      </c>
      <c r="G1034" s="82" t="str">
        <f>IF(COUNTBLANK(D1034:E1034)&gt;0, "Please input data", IF(COUNTIF('Data Spreadsheet'!$A$2:$A$1048576, E1034)&gt;0,  IFERROR(ROUND(VLOOKUP($E1034&amp;ROUNDUP($D1034, -2), 'PaySched Lookups'!$1:$1048576, 3, 0)*$J1034/2,2), 0), "Data for year not available"))</f>
        <v>Please input data</v>
      </c>
      <c r="H1034" s="82" t="str">
        <f>IF(COUNTBLANK(D1034:E1034)&gt;0,"Please input data",IF(COUNTIF('Data Spreadsheet'!$A$2:$A$1048576,E1034)&gt;0,IFERROR(ROUND(VLOOKUP($E1034&amp;ROUNDUP($D1034,-2),'PaySched Lookups'!$1:$1048576,4,0)*$J1034/2,2),0),"Data for year not available"))</f>
        <v>Please input data</v>
      </c>
      <c r="I1034" s="82" t="str">
        <f>IF(COUNTBLANK(D1034:E1034)&gt;0, "Please input data", IF(COUNTIF('Data Spreadsheet'!$A$2:$A$1048576,E1034)&gt;0, IFERROR(ROUND(VLOOKUP($E1034&amp;ROUNDUP($D1034, -2), 'PaySched Lookups'!$1:$1048576,5, 0)*$J1034/2, 2),0), "Data for year not available"))</f>
        <v>Please input data</v>
      </c>
      <c r="J1034" s="61" t="str">
        <f>IF(ISBLANK(D1034), "", IF(D1034&gt;=INDEX('Data Spreadsheet'!B:B, MATCH(E1034, 'Data Spreadsheet'!A:A, 1)), 0, 1))</f>
        <v/>
      </c>
    </row>
    <row r="1035" spans="1:10">
      <c r="A1035" s="63"/>
      <c r="B1035" s="63"/>
      <c r="C1035" s="63"/>
      <c r="D1035" s="63"/>
      <c r="E1035" s="72"/>
      <c r="F1035" s="82" t="str">
        <f>IF(COUNTBLANK(D1035:E1035)&gt;0, "Please input data", IF(COUNTIF('Data Spreadsheet'!$A$2:$A$1048576, E1035)&gt;0, IFERROR(ROUND(VLOOKUP($E1035&amp;ROUNDUP($D1035, -2), 'PaySched Lookups'!$1:$1048576, 2, 0)*$J1035/2,2), 0), "Data for year not available"))</f>
        <v>Please input data</v>
      </c>
      <c r="G1035" s="82" t="str">
        <f>IF(COUNTBLANK(D1035:E1035)&gt;0, "Please input data", IF(COUNTIF('Data Spreadsheet'!$A$2:$A$1048576, E1035)&gt;0,  IFERROR(ROUND(VLOOKUP($E1035&amp;ROUNDUP($D1035, -2), 'PaySched Lookups'!$1:$1048576, 3, 0)*$J1035/2,2), 0), "Data for year not available"))</f>
        <v>Please input data</v>
      </c>
      <c r="H1035" s="82" t="str">
        <f>IF(COUNTBLANK(D1035:E1035)&gt;0,"Please input data",IF(COUNTIF('Data Spreadsheet'!$A$2:$A$1048576,E1035)&gt;0,IFERROR(ROUND(VLOOKUP($E1035&amp;ROUNDUP($D1035,-2),'PaySched Lookups'!$1:$1048576,4,0)*$J1035/2,2),0),"Data for year not available"))</f>
        <v>Please input data</v>
      </c>
      <c r="I1035" s="82" t="str">
        <f>IF(COUNTBLANK(D1035:E1035)&gt;0, "Please input data", IF(COUNTIF('Data Spreadsheet'!$A$2:$A$1048576,E1035)&gt;0, IFERROR(ROUND(VLOOKUP($E1035&amp;ROUNDUP($D1035, -2), 'PaySched Lookups'!$1:$1048576,5, 0)*$J1035/2, 2),0), "Data for year not available"))</f>
        <v>Please input data</v>
      </c>
      <c r="J1035" s="61" t="str">
        <f>IF(ISBLANK(D1035), "", IF(D1035&gt;=INDEX('Data Spreadsheet'!B:B, MATCH(E1035, 'Data Spreadsheet'!A:A, 1)), 0, 1))</f>
        <v/>
      </c>
    </row>
    <row r="1036" spans="1:10">
      <c r="A1036" s="63"/>
      <c r="B1036" s="63"/>
      <c r="C1036" s="63"/>
      <c r="D1036" s="63"/>
      <c r="E1036" s="72"/>
      <c r="F1036" s="82" t="str">
        <f>IF(COUNTBLANK(D1036:E1036)&gt;0, "Please input data", IF(COUNTIF('Data Spreadsheet'!$A$2:$A$1048576, E1036)&gt;0, IFERROR(ROUND(VLOOKUP($E1036&amp;ROUNDUP($D1036, -2), 'PaySched Lookups'!$1:$1048576, 2, 0)*$J1036/2,2), 0), "Data for year not available"))</f>
        <v>Please input data</v>
      </c>
      <c r="G1036" s="82" t="str">
        <f>IF(COUNTBLANK(D1036:E1036)&gt;0, "Please input data", IF(COUNTIF('Data Spreadsheet'!$A$2:$A$1048576, E1036)&gt;0,  IFERROR(ROUND(VLOOKUP($E1036&amp;ROUNDUP($D1036, -2), 'PaySched Lookups'!$1:$1048576, 3, 0)*$J1036/2,2), 0), "Data for year not available"))</f>
        <v>Please input data</v>
      </c>
      <c r="H1036" s="82" t="str">
        <f>IF(COUNTBLANK(D1036:E1036)&gt;0,"Please input data",IF(COUNTIF('Data Spreadsheet'!$A$2:$A$1048576,E1036)&gt;0,IFERROR(ROUND(VLOOKUP($E1036&amp;ROUNDUP($D1036,-2),'PaySched Lookups'!$1:$1048576,4,0)*$J1036/2,2),0),"Data for year not available"))</f>
        <v>Please input data</v>
      </c>
      <c r="I1036" s="82" t="str">
        <f>IF(COUNTBLANK(D1036:E1036)&gt;0, "Please input data", IF(COUNTIF('Data Spreadsheet'!$A$2:$A$1048576,E1036)&gt;0, IFERROR(ROUND(VLOOKUP($E1036&amp;ROUNDUP($D1036, -2), 'PaySched Lookups'!$1:$1048576,5, 0)*$J1036/2, 2),0), "Data for year not available"))</f>
        <v>Please input data</v>
      </c>
      <c r="J1036" s="61" t="str">
        <f>IF(ISBLANK(D1036), "", IF(D1036&gt;=INDEX('Data Spreadsheet'!B:B, MATCH(E1036, 'Data Spreadsheet'!A:A, 1)), 0, 1))</f>
        <v/>
      </c>
    </row>
    <row r="1037" spans="1:10">
      <c r="A1037" s="63"/>
      <c r="B1037" s="63"/>
      <c r="C1037" s="63"/>
      <c r="D1037" s="63"/>
      <c r="E1037" s="72"/>
      <c r="F1037" s="82" t="str">
        <f>IF(COUNTBLANK(D1037:E1037)&gt;0, "Please input data", IF(COUNTIF('Data Spreadsheet'!$A$2:$A$1048576, E1037)&gt;0, IFERROR(ROUND(VLOOKUP($E1037&amp;ROUNDUP($D1037, -2), 'PaySched Lookups'!$1:$1048576, 2, 0)*$J1037/2,2), 0), "Data for year not available"))</f>
        <v>Please input data</v>
      </c>
      <c r="G1037" s="82" t="str">
        <f>IF(COUNTBLANK(D1037:E1037)&gt;0, "Please input data", IF(COUNTIF('Data Spreadsheet'!$A$2:$A$1048576, E1037)&gt;0,  IFERROR(ROUND(VLOOKUP($E1037&amp;ROUNDUP($D1037, -2), 'PaySched Lookups'!$1:$1048576, 3, 0)*$J1037/2,2), 0), "Data for year not available"))</f>
        <v>Please input data</v>
      </c>
      <c r="H1037" s="82" t="str">
        <f>IF(COUNTBLANK(D1037:E1037)&gt;0,"Please input data",IF(COUNTIF('Data Spreadsheet'!$A$2:$A$1048576,E1037)&gt;0,IFERROR(ROUND(VLOOKUP($E1037&amp;ROUNDUP($D1037,-2),'PaySched Lookups'!$1:$1048576,4,0)*$J1037/2,2),0),"Data for year not available"))</f>
        <v>Please input data</v>
      </c>
      <c r="I1037" s="82" t="str">
        <f>IF(COUNTBLANK(D1037:E1037)&gt;0, "Please input data", IF(COUNTIF('Data Spreadsheet'!$A$2:$A$1048576,E1037)&gt;0, IFERROR(ROUND(VLOOKUP($E1037&amp;ROUNDUP($D1037, -2), 'PaySched Lookups'!$1:$1048576,5, 0)*$J1037/2, 2),0), "Data for year not available"))</f>
        <v>Please input data</v>
      </c>
      <c r="J1037" s="61" t="str">
        <f>IF(ISBLANK(D1037), "", IF(D1037&gt;=INDEX('Data Spreadsheet'!B:B, MATCH(E1037, 'Data Spreadsheet'!A:A, 1)), 0, 1))</f>
        <v/>
      </c>
    </row>
    <row r="1038" spans="1:10">
      <c r="A1038" s="63"/>
      <c r="B1038" s="63"/>
      <c r="C1038" s="63"/>
      <c r="D1038" s="63"/>
      <c r="E1038" s="72"/>
      <c r="F1038" s="82" t="str">
        <f>IF(COUNTBLANK(D1038:E1038)&gt;0, "Please input data", IF(COUNTIF('Data Spreadsheet'!$A$2:$A$1048576, E1038)&gt;0, IFERROR(ROUND(VLOOKUP($E1038&amp;ROUNDUP($D1038, -2), 'PaySched Lookups'!$1:$1048576, 2, 0)*$J1038/2,2), 0), "Data for year not available"))</f>
        <v>Please input data</v>
      </c>
      <c r="G1038" s="82" t="str">
        <f>IF(COUNTBLANK(D1038:E1038)&gt;0, "Please input data", IF(COUNTIF('Data Spreadsheet'!$A$2:$A$1048576, E1038)&gt;0,  IFERROR(ROUND(VLOOKUP($E1038&amp;ROUNDUP($D1038, -2), 'PaySched Lookups'!$1:$1048576, 3, 0)*$J1038/2,2), 0), "Data for year not available"))</f>
        <v>Please input data</v>
      </c>
      <c r="H1038" s="82" t="str">
        <f>IF(COUNTBLANK(D1038:E1038)&gt;0,"Please input data",IF(COUNTIF('Data Spreadsheet'!$A$2:$A$1048576,E1038)&gt;0,IFERROR(ROUND(VLOOKUP($E1038&amp;ROUNDUP($D1038,-2),'PaySched Lookups'!$1:$1048576,4,0)*$J1038/2,2),0),"Data for year not available"))</f>
        <v>Please input data</v>
      </c>
      <c r="I1038" s="82" t="str">
        <f>IF(COUNTBLANK(D1038:E1038)&gt;0, "Please input data", IF(COUNTIF('Data Spreadsheet'!$A$2:$A$1048576,E1038)&gt;0, IFERROR(ROUND(VLOOKUP($E1038&amp;ROUNDUP($D1038, -2), 'PaySched Lookups'!$1:$1048576,5, 0)*$J1038/2, 2),0), "Data for year not available"))</f>
        <v>Please input data</v>
      </c>
      <c r="J1038" s="61" t="str">
        <f>IF(ISBLANK(D1038), "", IF(D1038&gt;=INDEX('Data Spreadsheet'!B:B, MATCH(E1038, 'Data Spreadsheet'!A:A, 1)), 0, 1))</f>
        <v/>
      </c>
    </row>
    <row r="1039" spans="1:10">
      <c r="A1039" s="63"/>
      <c r="B1039" s="63"/>
      <c r="C1039" s="63"/>
      <c r="D1039" s="63"/>
      <c r="E1039" s="72"/>
      <c r="F1039" s="82" t="str">
        <f>IF(COUNTBLANK(D1039:E1039)&gt;0, "Please input data", IF(COUNTIF('Data Spreadsheet'!$A$2:$A$1048576, E1039)&gt;0, IFERROR(ROUND(VLOOKUP($E1039&amp;ROUNDUP($D1039, -2), 'PaySched Lookups'!$1:$1048576, 2, 0)*$J1039/2,2), 0), "Data for year not available"))</f>
        <v>Please input data</v>
      </c>
      <c r="G1039" s="82" t="str">
        <f>IF(COUNTBLANK(D1039:E1039)&gt;0, "Please input data", IF(COUNTIF('Data Spreadsheet'!$A$2:$A$1048576, E1039)&gt;0,  IFERROR(ROUND(VLOOKUP($E1039&amp;ROUNDUP($D1039, -2), 'PaySched Lookups'!$1:$1048576, 3, 0)*$J1039/2,2), 0), "Data for year not available"))</f>
        <v>Please input data</v>
      </c>
      <c r="H1039" s="82" t="str">
        <f>IF(COUNTBLANK(D1039:E1039)&gt;0,"Please input data",IF(COUNTIF('Data Spreadsheet'!$A$2:$A$1048576,E1039)&gt;0,IFERROR(ROUND(VLOOKUP($E1039&amp;ROUNDUP($D1039,-2),'PaySched Lookups'!$1:$1048576,4,0)*$J1039/2,2),0),"Data for year not available"))</f>
        <v>Please input data</v>
      </c>
      <c r="I1039" s="82" t="str">
        <f>IF(COUNTBLANK(D1039:E1039)&gt;0, "Please input data", IF(COUNTIF('Data Spreadsheet'!$A$2:$A$1048576,E1039)&gt;0, IFERROR(ROUND(VLOOKUP($E1039&amp;ROUNDUP($D1039, -2), 'PaySched Lookups'!$1:$1048576,5, 0)*$J1039/2, 2),0), "Data for year not available"))</f>
        <v>Please input data</v>
      </c>
      <c r="J1039" s="61" t="str">
        <f>IF(ISBLANK(D1039), "", IF(D1039&gt;=INDEX('Data Spreadsheet'!B:B, MATCH(E1039, 'Data Spreadsheet'!A:A, 1)), 0, 1))</f>
        <v/>
      </c>
    </row>
    <row r="1040" spans="1:10">
      <c r="A1040" s="63"/>
      <c r="B1040" s="63"/>
      <c r="C1040" s="63"/>
      <c r="D1040" s="63"/>
      <c r="E1040" s="72"/>
      <c r="F1040" s="82" t="str">
        <f>IF(COUNTBLANK(D1040:E1040)&gt;0, "Please input data", IF(COUNTIF('Data Spreadsheet'!$A$2:$A$1048576, E1040)&gt;0, IFERROR(ROUND(VLOOKUP($E1040&amp;ROUNDUP($D1040, -2), 'PaySched Lookups'!$1:$1048576, 2, 0)*$J1040/2,2), 0), "Data for year not available"))</f>
        <v>Please input data</v>
      </c>
      <c r="G1040" s="82" t="str">
        <f>IF(COUNTBLANK(D1040:E1040)&gt;0, "Please input data", IF(COUNTIF('Data Spreadsheet'!$A$2:$A$1048576, E1040)&gt;0,  IFERROR(ROUND(VLOOKUP($E1040&amp;ROUNDUP($D1040, -2), 'PaySched Lookups'!$1:$1048576, 3, 0)*$J1040/2,2), 0), "Data for year not available"))</f>
        <v>Please input data</v>
      </c>
      <c r="H1040" s="82" t="str">
        <f>IF(COUNTBLANK(D1040:E1040)&gt;0,"Please input data",IF(COUNTIF('Data Spreadsheet'!$A$2:$A$1048576,E1040)&gt;0,IFERROR(ROUND(VLOOKUP($E1040&amp;ROUNDUP($D1040,-2),'PaySched Lookups'!$1:$1048576,4,0)*$J1040/2,2),0),"Data for year not available"))</f>
        <v>Please input data</v>
      </c>
      <c r="I1040" s="82" t="str">
        <f>IF(COUNTBLANK(D1040:E1040)&gt;0, "Please input data", IF(COUNTIF('Data Spreadsheet'!$A$2:$A$1048576,E1040)&gt;0, IFERROR(ROUND(VLOOKUP($E1040&amp;ROUNDUP($D1040, -2), 'PaySched Lookups'!$1:$1048576,5, 0)*$J1040/2, 2),0), "Data for year not available"))</f>
        <v>Please input data</v>
      </c>
      <c r="J1040" s="61" t="str">
        <f>IF(ISBLANK(D1040), "", IF(D1040&gt;=INDEX('Data Spreadsheet'!B:B, MATCH(E1040, 'Data Spreadsheet'!A:A, 1)), 0, 1))</f>
        <v/>
      </c>
    </row>
    <row r="1041" spans="1:10">
      <c r="A1041" s="63"/>
      <c r="B1041" s="63"/>
      <c r="C1041" s="63"/>
      <c r="D1041" s="63"/>
      <c r="E1041" s="72"/>
      <c r="F1041" s="82" t="str">
        <f>IF(COUNTBLANK(D1041:E1041)&gt;0, "Please input data", IF(COUNTIF('Data Spreadsheet'!$A$2:$A$1048576, E1041)&gt;0, IFERROR(ROUND(VLOOKUP($E1041&amp;ROUNDUP($D1041, -2), 'PaySched Lookups'!$1:$1048576, 2, 0)*$J1041/2,2), 0), "Data for year not available"))</f>
        <v>Please input data</v>
      </c>
      <c r="G1041" s="82" t="str">
        <f>IF(COUNTBLANK(D1041:E1041)&gt;0, "Please input data", IF(COUNTIF('Data Spreadsheet'!$A$2:$A$1048576, E1041)&gt;0,  IFERROR(ROUND(VLOOKUP($E1041&amp;ROUNDUP($D1041, -2), 'PaySched Lookups'!$1:$1048576, 3, 0)*$J1041/2,2), 0), "Data for year not available"))</f>
        <v>Please input data</v>
      </c>
      <c r="H1041" s="82" t="str">
        <f>IF(COUNTBLANK(D1041:E1041)&gt;0,"Please input data",IF(COUNTIF('Data Spreadsheet'!$A$2:$A$1048576,E1041)&gt;0,IFERROR(ROUND(VLOOKUP($E1041&amp;ROUNDUP($D1041,-2),'PaySched Lookups'!$1:$1048576,4,0)*$J1041/2,2),0),"Data for year not available"))</f>
        <v>Please input data</v>
      </c>
      <c r="I1041" s="82" t="str">
        <f>IF(COUNTBLANK(D1041:E1041)&gt;0, "Please input data", IF(COUNTIF('Data Spreadsheet'!$A$2:$A$1048576,E1041)&gt;0, IFERROR(ROUND(VLOOKUP($E1041&amp;ROUNDUP($D1041, -2), 'PaySched Lookups'!$1:$1048576,5, 0)*$J1041/2, 2),0), "Data for year not available"))</f>
        <v>Please input data</v>
      </c>
      <c r="J1041" s="61" t="str">
        <f>IF(ISBLANK(D1041), "", IF(D1041&gt;=INDEX('Data Spreadsheet'!B:B, MATCH(E1041, 'Data Spreadsheet'!A:A, 1)), 0, 1))</f>
        <v/>
      </c>
    </row>
    <row r="1042" spans="1:10">
      <c r="A1042" s="63"/>
      <c r="B1042" s="63"/>
      <c r="C1042" s="63"/>
      <c r="D1042" s="63"/>
      <c r="E1042" s="72"/>
      <c r="F1042" s="82" t="str">
        <f>IF(COUNTBLANK(D1042:E1042)&gt;0, "Please input data", IF(COUNTIF('Data Spreadsheet'!$A$2:$A$1048576, E1042)&gt;0, IFERROR(ROUND(VLOOKUP($E1042&amp;ROUNDUP($D1042, -2), 'PaySched Lookups'!$1:$1048576, 2, 0)*$J1042/2,2), 0), "Data for year not available"))</f>
        <v>Please input data</v>
      </c>
      <c r="G1042" s="82" t="str">
        <f>IF(COUNTBLANK(D1042:E1042)&gt;0, "Please input data", IF(COUNTIF('Data Spreadsheet'!$A$2:$A$1048576, E1042)&gt;0,  IFERROR(ROUND(VLOOKUP($E1042&amp;ROUNDUP($D1042, -2), 'PaySched Lookups'!$1:$1048576, 3, 0)*$J1042/2,2), 0), "Data for year not available"))</f>
        <v>Please input data</v>
      </c>
      <c r="H1042" s="82" t="str">
        <f>IF(COUNTBLANK(D1042:E1042)&gt;0,"Please input data",IF(COUNTIF('Data Spreadsheet'!$A$2:$A$1048576,E1042)&gt;0,IFERROR(ROUND(VLOOKUP($E1042&amp;ROUNDUP($D1042,-2),'PaySched Lookups'!$1:$1048576,4,0)*$J1042/2,2),0),"Data for year not available"))</f>
        <v>Please input data</v>
      </c>
      <c r="I1042" s="82" t="str">
        <f>IF(COUNTBLANK(D1042:E1042)&gt;0, "Please input data", IF(COUNTIF('Data Spreadsheet'!$A$2:$A$1048576,E1042)&gt;0, IFERROR(ROUND(VLOOKUP($E1042&amp;ROUNDUP($D1042, -2), 'PaySched Lookups'!$1:$1048576,5, 0)*$J1042/2, 2),0), "Data for year not available"))</f>
        <v>Please input data</v>
      </c>
      <c r="J1042" s="61" t="str">
        <f>IF(ISBLANK(D1042), "", IF(D1042&gt;=INDEX('Data Spreadsheet'!B:B, MATCH(E1042, 'Data Spreadsheet'!A:A, 1)), 0, 1))</f>
        <v/>
      </c>
    </row>
    <row r="1043" spans="1:10">
      <c r="A1043" s="63"/>
      <c r="B1043" s="63"/>
      <c r="C1043" s="63"/>
      <c r="D1043" s="63"/>
      <c r="E1043" s="72"/>
      <c r="F1043" s="82" t="str">
        <f>IF(COUNTBLANK(D1043:E1043)&gt;0, "Please input data", IF(COUNTIF('Data Spreadsheet'!$A$2:$A$1048576, E1043)&gt;0, IFERROR(ROUND(VLOOKUP($E1043&amp;ROUNDUP($D1043, -2), 'PaySched Lookups'!$1:$1048576, 2, 0)*$J1043/2,2), 0), "Data for year not available"))</f>
        <v>Please input data</v>
      </c>
      <c r="G1043" s="82" t="str">
        <f>IF(COUNTBLANK(D1043:E1043)&gt;0, "Please input data", IF(COUNTIF('Data Spreadsheet'!$A$2:$A$1048576, E1043)&gt;0,  IFERROR(ROUND(VLOOKUP($E1043&amp;ROUNDUP($D1043, -2), 'PaySched Lookups'!$1:$1048576, 3, 0)*$J1043/2,2), 0), "Data for year not available"))</f>
        <v>Please input data</v>
      </c>
      <c r="H1043" s="82" t="str">
        <f>IF(COUNTBLANK(D1043:E1043)&gt;0,"Please input data",IF(COUNTIF('Data Spreadsheet'!$A$2:$A$1048576,E1043)&gt;0,IFERROR(ROUND(VLOOKUP($E1043&amp;ROUNDUP($D1043,-2),'PaySched Lookups'!$1:$1048576,4,0)*$J1043/2,2),0),"Data for year not available"))</f>
        <v>Please input data</v>
      </c>
      <c r="I1043" s="82" t="str">
        <f>IF(COUNTBLANK(D1043:E1043)&gt;0, "Please input data", IF(COUNTIF('Data Spreadsheet'!$A$2:$A$1048576,E1043)&gt;0, IFERROR(ROUND(VLOOKUP($E1043&amp;ROUNDUP($D1043, -2), 'PaySched Lookups'!$1:$1048576,5, 0)*$J1043/2, 2),0), "Data for year not available"))</f>
        <v>Please input data</v>
      </c>
      <c r="J1043" s="61" t="str">
        <f>IF(ISBLANK(D1043), "", IF(D1043&gt;=INDEX('Data Spreadsheet'!B:B, MATCH(E1043, 'Data Spreadsheet'!A:A, 1)), 0, 1))</f>
        <v/>
      </c>
    </row>
    <row r="1044" spans="1:10">
      <c r="A1044" s="63"/>
      <c r="B1044" s="63"/>
      <c r="C1044" s="63"/>
      <c r="D1044" s="63"/>
      <c r="E1044" s="72"/>
      <c r="F1044" s="82" t="str">
        <f>IF(COUNTBLANK(D1044:E1044)&gt;0, "Please input data", IF(COUNTIF('Data Spreadsheet'!$A$2:$A$1048576, E1044)&gt;0, IFERROR(ROUND(VLOOKUP($E1044&amp;ROUNDUP($D1044, -2), 'PaySched Lookups'!$1:$1048576, 2, 0)*$J1044/2,2), 0), "Data for year not available"))</f>
        <v>Please input data</v>
      </c>
      <c r="G1044" s="82" t="str">
        <f>IF(COUNTBLANK(D1044:E1044)&gt;0, "Please input data", IF(COUNTIF('Data Spreadsheet'!$A$2:$A$1048576, E1044)&gt;0,  IFERROR(ROUND(VLOOKUP($E1044&amp;ROUNDUP($D1044, -2), 'PaySched Lookups'!$1:$1048576, 3, 0)*$J1044/2,2), 0), "Data for year not available"))</f>
        <v>Please input data</v>
      </c>
      <c r="H1044" s="82" t="str">
        <f>IF(COUNTBLANK(D1044:E1044)&gt;0,"Please input data",IF(COUNTIF('Data Spreadsheet'!$A$2:$A$1048576,E1044)&gt;0,IFERROR(ROUND(VLOOKUP($E1044&amp;ROUNDUP($D1044,-2),'PaySched Lookups'!$1:$1048576,4,0)*$J1044/2,2),0),"Data for year not available"))</f>
        <v>Please input data</v>
      </c>
      <c r="I1044" s="82" t="str">
        <f>IF(COUNTBLANK(D1044:E1044)&gt;0, "Please input data", IF(COUNTIF('Data Spreadsheet'!$A$2:$A$1048576,E1044)&gt;0, IFERROR(ROUND(VLOOKUP($E1044&amp;ROUNDUP($D1044, -2), 'PaySched Lookups'!$1:$1048576,5, 0)*$J1044/2, 2),0), "Data for year not available"))</f>
        <v>Please input data</v>
      </c>
      <c r="J1044" s="61" t="str">
        <f>IF(ISBLANK(D1044), "", IF(D1044&gt;=INDEX('Data Spreadsheet'!B:B, MATCH(E1044, 'Data Spreadsheet'!A:A, 1)), 0, 1))</f>
        <v/>
      </c>
    </row>
    <row r="1045" spans="1:10">
      <c r="A1045" s="63"/>
      <c r="B1045" s="63"/>
      <c r="C1045" s="63"/>
      <c r="D1045" s="63"/>
      <c r="E1045" s="72"/>
      <c r="F1045" s="82" t="str">
        <f>IF(COUNTBLANK(D1045:E1045)&gt;0, "Please input data", IF(COUNTIF('Data Spreadsheet'!$A$2:$A$1048576, E1045)&gt;0, IFERROR(ROUND(VLOOKUP($E1045&amp;ROUNDUP($D1045, -2), 'PaySched Lookups'!$1:$1048576, 2, 0)*$J1045/2,2), 0), "Data for year not available"))</f>
        <v>Please input data</v>
      </c>
      <c r="G1045" s="82" t="str">
        <f>IF(COUNTBLANK(D1045:E1045)&gt;0, "Please input data", IF(COUNTIF('Data Spreadsheet'!$A$2:$A$1048576, E1045)&gt;0,  IFERROR(ROUND(VLOOKUP($E1045&amp;ROUNDUP($D1045, -2), 'PaySched Lookups'!$1:$1048576, 3, 0)*$J1045/2,2), 0), "Data for year not available"))</f>
        <v>Please input data</v>
      </c>
      <c r="H1045" s="82" t="str">
        <f>IF(COUNTBLANK(D1045:E1045)&gt;0,"Please input data",IF(COUNTIF('Data Spreadsheet'!$A$2:$A$1048576,E1045)&gt;0,IFERROR(ROUND(VLOOKUP($E1045&amp;ROUNDUP($D1045,-2),'PaySched Lookups'!$1:$1048576,4,0)*$J1045/2,2),0),"Data for year not available"))</f>
        <v>Please input data</v>
      </c>
      <c r="I1045" s="82" t="str">
        <f>IF(COUNTBLANK(D1045:E1045)&gt;0, "Please input data", IF(COUNTIF('Data Spreadsheet'!$A$2:$A$1048576,E1045)&gt;0, IFERROR(ROUND(VLOOKUP($E1045&amp;ROUNDUP($D1045, -2), 'PaySched Lookups'!$1:$1048576,5, 0)*$J1045/2, 2),0), "Data for year not available"))</f>
        <v>Please input data</v>
      </c>
      <c r="J1045" s="61" t="str">
        <f>IF(ISBLANK(D1045), "", IF(D1045&gt;=INDEX('Data Spreadsheet'!B:B, MATCH(E1045, 'Data Spreadsheet'!A:A, 1)), 0, 1))</f>
        <v/>
      </c>
    </row>
    <row r="1046" spans="1:10">
      <c r="A1046" s="63"/>
      <c r="B1046" s="63"/>
      <c r="C1046" s="63"/>
      <c r="D1046" s="63"/>
      <c r="E1046" s="72"/>
      <c r="F1046" s="82" t="str">
        <f>IF(COUNTBLANK(D1046:E1046)&gt;0, "Please input data", IF(COUNTIF('Data Spreadsheet'!$A$2:$A$1048576, E1046)&gt;0, IFERROR(ROUND(VLOOKUP($E1046&amp;ROUNDUP($D1046, -2), 'PaySched Lookups'!$1:$1048576, 2, 0)*$J1046/2,2), 0), "Data for year not available"))</f>
        <v>Please input data</v>
      </c>
      <c r="G1046" s="82" t="str">
        <f>IF(COUNTBLANK(D1046:E1046)&gt;0, "Please input data", IF(COUNTIF('Data Spreadsheet'!$A$2:$A$1048576, E1046)&gt;0,  IFERROR(ROUND(VLOOKUP($E1046&amp;ROUNDUP($D1046, -2), 'PaySched Lookups'!$1:$1048576, 3, 0)*$J1046/2,2), 0), "Data for year not available"))</f>
        <v>Please input data</v>
      </c>
      <c r="H1046" s="82" t="str">
        <f>IF(COUNTBLANK(D1046:E1046)&gt;0,"Please input data",IF(COUNTIF('Data Spreadsheet'!$A$2:$A$1048576,E1046)&gt;0,IFERROR(ROUND(VLOOKUP($E1046&amp;ROUNDUP($D1046,-2),'PaySched Lookups'!$1:$1048576,4,0)*$J1046/2,2),0),"Data for year not available"))</f>
        <v>Please input data</v>
      </c>
      <c r="I1046" s="82" t="str">
        <f>IF(COUNTBLANK(D1046:E1046)&gt;0, "Please input data", IF(COUNTIF('Data Spreadsheet'!$A$2:$A$1048576,E1046)&gt;0, IFERROR(ROUND(VLOOKUP($E1046&amp;ROUNDUP($D1046, -2), 'PaySched Lookups'!$1:$1048576,5, 0)*$J1046/2, 2),0), "Data for year not available"))</f>
        <v>Please input data</v>
      </c>
      <c r="J1046" s="61" t="str">
        <f>IF(ISBLANK(D1046), "", IF(D1046&gt;=INDEX('Data Spreadsheet'!B:B, MATCH(E1046, 'Data Spreadsheet'!A:A, 1)), 0, 1))</f>
        <v/>
      </c>
    </row>
    <row r="1047" spans="1:10">
      <c r="A1047" s="63"/>
      <c r="B1047" s="63"/>
      <c r="C1047" s="63"/>
      <c r="D1047" s="63"/>
      <c r="E1047" s="72"/>
      <c r="F1047" s="82" t="str">
        <f>IF(COUNTBLANK(D1047:E1047)&gt;0, "Please input data", IF(COUNTIF('Data Spreadsheet'!$A$2:$A$1048576, E1047)&gt;0, IFERROR(ROUND(VLOOKUP($E1047&amp;ROUNDUP($D1047, -2), 'PaySched Lookups'!$1:$1048576, 2, 0)*$J1047/2,2), 0), "Data for year not available"))</f>
        <v>Please input data</v>
      </c>
      <c r="G1047" s="82" t="str">
        <f>IF(COUNTBLANK(D1047:E1047)&gt;0, "Please input data", IF(COUNTIF('Data Spreadsheet'!$A$2:$A$1048576, E1047)&gt;0,  IFERROR(ROUND(VLOOKUP($E1047&amp;ROUNDUP($D1047, -2), 'PaySched Lookups'!$1:$1048576, 3, 0)*$J1047/2,2), 0), "Data for year not available"))</f>
        <v>Please input data</v>
      </c>
      <c r="H1047" s="82" t="str">
        <f>IF(COUNTBLANK(D1047:E1047)&gt;0,"Please input data",IF(COUNTIF('Data Spreadsheet'!$A$2:$A$1048576,E1047)&gt;0,IFERROR(ROUND(VLOOKUP($E1047&amp;ROUNDUP($D1047,-2),'PaySched Lookups'!$1:$1048576,4,0)*$J1047/2,2),0),"Data for year not available"))</f>
        <v>Please input data</v>
      </c>
      <c r="I1047" s="82" t="str">
        <f>IF(COUNTBLANK(D1047:E1047)&gt;0, "Please input data", IF(COUNTIF('Data Spreadsheet'!$A$2:$A$1048576,E1047)&gt;0, IFERROR(ROUND(VLOOKUP($E1047&amp;ROUNDUP($D1047, -2), 'PaySched Lookups'!$1:$1048576,5, 0)*$J1047/2, 2),0), "Data for year not available"))</f>
        <v>Please input data</v>
      </c>
      <c r="J1047" s="61" t="str">
        <f>IF(ISBLANK(D1047), "", IF(D1047&gt;=INDEX('Data Spreadsheet'!B:B, MATCH(E1047, 'Data Spreadsheet'!A:A, 1)), 0, 1))</f>
        <v/>
      </c>
    </row>
    <row r="1048" spans="1:10">
      <c r="A1048" s="63"/>
      <c r="B1048" s="63"/>
      <c r="C1048" s="63"/>
      <c r="D1048" s="63"/>
      <c r="E1048" s="72"/>
      <c r="F1048" s="82" t="str">
        <f>IF(COUNTBLANK(D1048:E1048)&gt;0, "Please input data", IF(COUNTIF('Data Spreadsheet'!$A$2:$A$1048576, E1048)&gt;0, IFERROR(ROUND(VLOOKUP($E1048&amp;ROUNDUP($D1048, -2), 'PaySched Lookups'!$1:$1048576, 2, 0)*$J1048/2,2), 0), "Data for year not available"))</f>
        <v>Please input data</v>
      </c>
      <c r="G1048" s="82" t="str">
        <f>IF(COUNTBLANK(D1048:E1048)&gt;0, "Please input data", IF(COUNTIF('Data Spreadsheet'!$A$2:$A$1048576, E1048)&gt;0,  IFERROR(ROUND(VLOOKUP($E1048&amp;ROUNDUP($D1048, -2), 'PaySched Lookups'!$1:$1048576, 3, 0)*$J1048/2,2), 0), "Data for year not available"))</f>
        <v>Please input data</v>
      </c>
      <c r="H1048" s="82" t="str">
        <f>IF(COUNTBLANK(D1048:E1048)&gt;0,"Please input data",IF(COUNTIF('Data Spreadsheet'!$A$2:$A$1048576,E1048)&gt;0,IFERROR(ROUND(VLOOKUP($E1048&amp;ROUNDUP($D1048,-2),'PaySched Lookups'!$1:$1048576,4,0)*$J1048/2,2),0),"Data for year not available"))</f>
        <v>Please input data</v>
      </c>
      <c r="I1048" s="82" t="str">
        <f>IF(COUNTBLANK(D1048:E1048)&gt;0, "Please input data", IF(COUNTIF('Data Spreadsheet'!$A$2:$A$1048576,E1048)&gt;0, IFERROR(ROUND(VLOOKUP($E1048&amp;ROUNDUP($D1048, -2), 'PaySched Lookups'!$1:$1048576,5, 0)*$J1048/2, 2),0), "Data for year not available"))</f>
        <v>Please input data</v>
      </c>
      <c r="J1048" s="61" t="str">
        <f>IF(ISBLANK(D1048), "", IF(D1048&gt;=INDEX('Data Spreadsheet'!B:B, MATCH(E1048, 'Data Spreadsheet'!A:A, 1)), 0, 1))</f>
        <v/>
      </c>
    </row>
    <row r="1049" spans="1:10">
      <c r="A1049" s="63"/>
      <c r="B1049" s="63"/>
      <c r="C1049" s="63"/>
      <c r="D1049" s="63"/>
      <c r="E1049" s="72"/>
      <c r="F1049" s="82" t="str">
        <f>IF(COUNTBLANK(D1049:E1049)&gt;0, "Please input data", IF(COUNTIF('Data Spreadsheet'!$A$2:$A$1048576, E1049)&gt;0, IFERROR(ROUND(VLOOKUP($E1049&amp;ROUNDUP($D1049, -2), 'PaySched Lookups'!$1:$1048576, 2, 0)*$J1049/2,2), 0), "Data for year not available"))</f>
        <v>Please input data</v>
      </c>
      <c r="G1049" s="82" t="str">
        <f>IF(COUNTBLANK(D1049:E1049)&gt;0, "Please input data", IF(COUNTIF('Data Spreadsheet'!$A$2:$A$1048576, E1049)&gt;0,  IFERROR(ROUND(VLOOKUP($E1049&amp;ROUNDUP($D1049, -2), 'PaySched Lookups'!$1:$1048576, 3, 0)*$J1049/2,2), 0), "Data for year not available"))</f>
        <v>Please input data</v>
      </c>
      <c r="H1049" s="82" t="str">
        <f>IF(COUNTBLANK(D1049:E1049)&gt;0,"Please input data",IF(COUNTIF('Data Spreadsheet'!$A$2:$A$1048576,E1049)&gt;0,IFERROR(ROUND(VLOOKUP($E1049&amp;ROUNDUP($D1049,-2),'PaySched Lookups'!$1:$1048576,4,0)*$J1049/2,2),0),"Data for year not available"))</f>
        <v>Please input data</v>
      </c>
      <c r="I1049" s="82" t="str">
        <f>IF(COUNTBLANK(D1049:E1049)&gt;0, "Please input data", IF(COUNTIF('Data Spreadsheet'!$A$2:$A$1048576,E1049)&gt;0, IFERROR(ROUND(VLOOKUP($E1049&amp;ROUNDUP($D1049, -2), 'PaySched Lookups'!$1:$1048576,5, 0)*$J1049/2, 2),0), "Data for year not available"))</f>
        <v>Please input data</v>
      </c>
      <c r="J1049" s="61" t="str">
        <f>IF(ISBLANK(D1049), "", IF(D1049&gt;=INDEX('Data Spreadsheet'!B:B, MATCH(E1049, 'Data Spreadsheet'!A:A, 1)), 0, 1))</f>
        <v/>
      </c>
    </row>
    <row r="1050" spans="1:10">
      <c r="A1050" s="63"/>
      <c r="B1050" s="63"/>
      <c r="C1050" s="63"/>
      <c r="D1050" s="63"/>
      <c r="E1050" s="72"/>
      <c r="F1050" s="82" t="str">
        <f>IF(COUNTBLANK(D1050:E1050)&gt;0, "Please input data", IF(COUNTIF('Data Spreadsheet'!$A$2:$A$1048576, E1050)&gt;0, IFERROR(ROUND(VLOOKUP($E1050&amp;ROUNDUP($D1050, -2), 'PaySched Lookups'!$1:$1048576, 2, 0)*$J1050/2,2), 0), "Data for year not available"))</f>
        <v>Please input data</v>
      </c>
      <c r="G1050" s="82" t="str">
        <f>IF(COUNTBLANK(D1050:E1050)&gt;0, "Please input data", IF(COUNTIF('Data Spreadsheet'!$A$2:$A$1048576, E1050)&gt;0,  IFERROR(ROUND(VLOOKUP($E1050&amp;ROUNDUP($D1050, -2), 'PaySched Lookups'!$1:$1048576, 3, 0)*$J1050/2,2), 0), "Data for year not available"))</f>
        <v>Please input data</v>
      </c>
      <c r="H1050" s="82" t="str">
        <f>IF(COUNTBLANK(D1050:E1050)&gt;0,"Please input data",IF(COUNTIF('Data Spreadsheet'!$A$2:$A$1048576,E1050)&gt;0,IFERROR(ROUND(VLOOKUP($E1050&amp;ROUNDUP($D1050,-2),'PaySched Lookups'!$1:$1048576,4,0)*$J1050/2,2),0),"Data for year not available"))</f>
        <v>Please input data</v>
      </c>
      <c r="I1050" s="82" t="str">
        <f>IF(COUNTBLANK(D1050:E1050)&gt;0, "Please input data", IF(COUNTIF('Data Spreadsheet'!$A$2:$A$1048576,E1050)&gt;0, IFERROR(ROUND(VLOOKUP($E1050&amp;ROUNDUP($D1050, -2), 'PaySched Lookups'!$1:$1048576,5, 0)*$J1050/2, 2),0), "Data for year not available"))</f>
        <v>Please input data</v>
      </c>
      <c r="J1050" s="61" t="str">
        <f>IF(ISBLANK(D1050), "", IF(D1050&gt;=INDEX('Data Spreadsheet'!B:B, MATCH(E1050, 'Data Spreadsheet'!A:A, 1)), 0, 1))</f>
        <v/>
      </c>
    </row>
    <row r="1051" spans="1:10">
      <c r="A1051" s="63"/>
      <c r="B1051" s="63"/>
      <c r="C1051" s="63"/>
      <c r="D1051" s="63"/>
      <c r="E1051" s="72"/>
      <c r="F1051" s="82" t="str">
        <f>IF(COUNTBLANK(D1051:E1051)&gt;0, "Please input data", IF(COUNTIF('Data Spreadsheet'!$A$2:$A$1048576, E1051)&gt;0, IFERROR(ROUND(VLOOKUP($E1051&amp;ROUNDUP($D1051, -2), 'PaySched Lookups'!$1:$1048576, 2, 0)*$J1051/2,2), 0), "Data for year not available"))</f>
        <v>Please input data</v>
      </c>
      <c r="G1051" s="82" t="str">
        <f>IF(COUNTBLANK(D1051:E1051)&gt;0, "Please input data", IF(COUNTIF('Data Spreadsheet'!$A$2:$A$1048576, E1051)&gt;0,  IFERROR(ROUND(VLOOKUP($E1051&amp;ROUNDUP($D1051, -2), 'PaySched Lookups'!$1:$1048576, 3, 0)*$J1051/2,2), 0), "Data for year not available"))</f>
        <v>Please input data</v>
      </c>
      <c r="H1051" s="82" t="str">
        <f>IF(COUNTBLANK(D1051:E1051)&gt;0,"Please input data",IF(COUNTIF('Data Spreadsheet'!$A$2:$A$1048576,E1051)&gt;0,IFERROR(ROUND(VLOOKUP($E1051&amp;ROUNDUP($D1051,-2),'PaySched Lookups'!$1:$1048576,4,0)*$J1051/2,2),0),"Data for year not available"))</f>
        <v>Please input data</v>
      </c>
      <c r="I1051" s="82" t="str">
        <f>IF(COUNTBLANK(D1051:E1051)&gt;0, "Please input data", IF(COUNTIF('Data Spreadsheet'!$A$2:$A$1048576,E1051)&gt;0, IFERROR(ROUND(VLOOKUP($E1051&amp;ROUNDUP($D1051, -2), 'PaySched Lookups'!$1:$1048576,5, 0)*$J1051/2, 2),0), "Data for year not available"))</f>
        <v>Please input data</v>
      </c>
      <c r="J1051" s="61" t="str">
        <f>IF(ISBLANK(D1051), "", IF(D1051&gt;=INDEX('Data Spreadsheet'!B:B, MATCH(E1051, 'Data Spreadsheet'!A:A, 1)), 0, 1))</f>
        <v/>
      </c>
    </row>
    <row r="1052" spans="1:10">
      <c r="A1052" s="63"/>
      <c r="B1052" s="63"/>
      <c r="C1052" s="63"/>
      <c r="D1052" s="63"/>
      <c r="E1052" s="72"/>
      <c r="F1052" s="82" t="str">
        <f>IF(COUNTBLANK(D1052:E1052)&gt;0, "Please input data", IF(COUNTIF('Data Spreadsheet'!$A$2:$A$1048576, E1052)&gt;0, IFERROR(ROUND(VLOOKUP($E1052&amp;ROUNDUP($D1052, -2), 'PaySched Lookups'!$1:$1048576, 2, 0)*$J1052/2,2), 0), "Data for year not available"))</f>
        <v>Please input data</v>
      </c>
      <c r="G1052" s="82" t="str">
        <f>IF(COUNTBLANK(D1052:E1052)&gt;0, "Please input data", IF(COUNTIF('Data Spreadsheet'!$A$2:$A$1048576, E1052)&gt;0,  IFERROR(ROUND(VLOOKUP($E1052&amp;ROUNDUP($D1052, -2), 'PaySched Lookups'!$1:$1048576, 3, 0)*$J1052/2,2), 0), "Data for year not available"))</f>
        <v>Please input data</v>
      </c>
      <c r="H1052" s="82" t="str">
        <f>IF(COUNTBLANK(D1052:E1052)&gt;0,"Please input data",IF(COUNTIF('Data Spreadsheet'!$A$2:$A$1048576,E1052)&gt;0,IFERROR(ROUND(VLOOKUP($E1052&amp;ROUNDUP($D1052,-2),'PaySched Lookups'!$1:$1048576,4,0)*$J1052/2,2),0),"Data for year not available"))</f>
        <v>Please input data</v>
      </c>
      <c r="I1052" s="82" t="str">
        <f>IF(COUNTBLANK(D1052:E1052)&gt;0, "Please input data", IF(COUNTIF('Data Spreadsheet'!$A$2:$A$1048576,E1052)&gt;0, IFERROR(ROUND(VLOOKUP($E1052&amp;ROUNDUP($D1052, -2), 'PaySched Lookups'!$1:$1048576,5, 0)*$J1052/2, 2),0), "Data for year not available"))</f>
        <v>Please input data</v>
      </c>
      <c r="J1052" s="61" t="str">
        <f>IF(ISBLANK(D1052), "", IF(D1052&gt;=INDEX('Data Spreadsheet'!B:B, MATCH(E1052, 'Data Spreadsheet'!A:A, 1)), 0, 1))</f>
        <v/>
      </c>
    </row>
    <row r="1053" spans="1:10">
      <c r="A1053" s="63"/>
      <c r="B1053" s="63"/>
      <c r="C1053" s="63"/>
      <c r="D1053" s="63"/>
      <c r="E1053" s="72"/>
      <c r="F1053" s="82" t="str">
        <f>IF(COUNTBLANK(D1053:E1053)&gt;0, "Please input data", IF(COUNTIF('Data Spreadsheet'!$A$2:$A$1048576, E1053)&gt;0, IFERROR(ROUND(VLOOKUP($E1053&amp;ROUNDUP($D1053, -2), 'PaySched Lookups'!$1:$1048576, 2, 0)*$J1053/2,2), 0), "Data for year not available"))</f>
        <v>Please input data</v>
      </c>
      <c r="G1053" s="82" t="str">
        <f>IF(COUNTBLANK(D1053:E1053)&gt;0, "Please input data", IF(COUNTIF('Data Spreadsheet'!$A$2:$A$1048576, E1053)&gt;0,  IFERROR(ROUND(VLOOKUP($E1053&amp;ROUNDUP($D1053, -2), 'PaySched Lookups'!$1:$1048576, 3, 0)*$J1053/2,2), 0), "Data for year not available"))</f>
        <v>Please input data</v>
      </c>
      <c r="H1053" s="82" t="str">
        <f>IF(COUNTBLANK(D1053:E1053)&gt;0,"Please input data",IF(COUNTIF('Data Spreadsheet'!$A$2:$A$1048576,E1053)&gt;0,IFERROR(ROUND(VLOOKUP($E1053&amp;ROUNDUP($D1053,-2),'PaySched Lookups'!$1:$1048576,4,0)*$J1053/2,2),0),"Data for year not available"))</f>
        <v>Please input data</v>
      </c>
      <c r="I1053" s="82" t="str">
        <f>IF(COUNTBLANK(D1053:E1053)&gt;0, "Please input data", IF(COUNTIF('Data Spreadsheet'!$A$2:$A$1048576,E1053)&gt;0, IFERROR(ROUND(VLOOKUP($E1053&amp;ROUNDUP($D1053, -2), 'PaySched Lookups'!$1:$1048576,5, 0)*$J1053/2, 2),0), "Data for year not available"))</f>
        <v>Please input data</v>
      </c>
      <c r="J1053" s="61" t="str">
        <f>IF(ISBLANK(D1053), "", IF(D1053&gt;=INDEX('Data Spreadsheet'!B:B, MATCH(E1053, 'Data Spreadsheet'!A:A, 1)), 0, 1))</f>
        <v/>
      </c>
    </row>
    <row r="1054" spans="1:10">
      <c r="A1054" s="63"/>
      <c r="B1054" s="63"/>
      <c r="C1054" s="63"/>
      <c r="D1054" s="63"/>
      <c r="E1054" s="72"/>
      <c r="F1054" s="82" t="str">
        <f>IF(COUNTBLANK(D1054:E1054)&gt;0, "Please input data", IF(COUNTIF('Data Spreadsheet'!$A$2:$A$1048576, E1054)&gt;0, IFERROR(ROUND(VLOOKUP($E1054&amp;ROUNDUP($D1054, -2), 'PaySched Lookups'!$1:$1048576, 2, 0)*$J1054/2,2), 0), "Data for year not available"))</f>
        <v>Please input data</v>
      </c>
      <c r="G1054" s="82" t="str">
        <f>IF(COUNTBLANK(D1054:E1054)&gt;0, "Please input data", IF(COUNTIF('Data Spreadsheet'!$A$2:$A$1048576, E1054)&gt;0,  IFERROR(ROUND(VLOOKUP($E1054&amp;ROUNDUP($D1054, -2), 'PaySched Lookups'!$1:$1048576, 3, 0)*$J1054/2,2), 0), "Data for year not available"))</f>
        <v>Please input data</v>
      </c>
      <c r="H1054" s="82" t="str">
        <f>IF(COUNTBLANK(D1054:E1054)&gt;0,"Please input data",IF(COUNTIF('Data Spreadsheet'!$A$2:$A$1048576,E1054)&gt;0,IFERROR(ROUND(VLOOKUP($E1054&amp;ROUNDUP($D1054,-2),'PaySched Lookups'!$1:$1048576,4,0)*$J1054/2,2),0),"Data for year not available"))</f>
        <v>Please input data</v>
      </c>
      <c r="I1054" s="82" t="str">
        <f>IF(COUNTBLANK(D1054:E1054)&gt;0, "Please input data", IF(COUNTIF('Data Spreadsheet'!$A$2:$A$1048576,E1054)&gt;0, IFERROR(ROUND(VLOOKUP($E1054&amp;ROUNDUP($D1054, -2), 'PaySched Lookups'!$1:$1048576,5, 0)*$J1054/2, 2),0), "Data for year not available"))</f>
        <v>Please input data</v>
      </c>
      <c r="J1054" s="61" t="str">
        <f>IF(ISBLANK(D1054), "", IF(D1054&gt;=INDEX('Data Spreadsheet'!B:B, MATCH(E1054, 'Data Spreadsheet'!A:A, 1)), 0, 1))</f>
        <v/>
      </c>
    </row>
    <row r="1055" spans="1:10">
      <c r="A1055" s="63"/>
      <c r="B1055" s="63"/>
      <c r="C1055" s="63"/>
      <c r="D1055" s="63"/>
      <c r="E1055" s="72"/>
      <c r="F1055" s="82" t="str">
        <f>IF(COUNTBLANK(D1055:E1055)&gt;0, "Please input data", IF(COUNTIF('Data Spreadsheet'!$A$2:$A$1048576, E1055)&gt;0, IFERROR(ROUND(VLOOKUP($E1055&amp;ROUNDUP($D1055, -2), 'PaySched Lookups'!$1:$1048576, 2, 0)*$J1055/2,2), 0), "Data for year not available"))</f>
        <v>Please input data</v>
      </c>
      <c r="G1055" s="82" t="str">
        <f>IF(COUNTBLANK(D1055:E1055)&gt;0, "Please input data", IF(COUNTIF('Data Spreadsheet'!$A$2:$A$1048576, E1055)&gt;0,  IFERROR(ROUND(VLOOKUP($E1055&amp;ROUNDUP($D1055, -2), 'PaySched Lookups'!$1:$1048576, 3, 0)*$J1055/2,2), 0), "Data for year not available"))</f>
        <v>Please input data</v>
      </c>
      <c r="H1055" s="82" t="str">
        <f>IF(COUNTBLANK(D1055:E1055)&gt;0,"Please input data",IF(COUNTIF('Data Spreadsheet'!$A$2:$A$1048576,E1055)&gt;0,IFERROR(ROUND(VLOOKUP($E1055&amp;ROUNDUP($D1055,-2),'PaySched Lookups'!$1:$1048576,4,0)*$J1055/2,2),0),"Data for year not available"))</f>
        <v>Please input data</v>
      </c>
      <c r="I1055" s="82" t="str">
        <f>IF(COUNTBLANK(D1055:E1055)&gt;0, "Please input data", IF(COUNTIF('Data Spreadsheet'!$A$2:$A$1048576,E1055)&gt;0, IFERROR(ROUND(VLOOKUP($E1055&amp;ROUNDUP($D1055, -2), 'PaySched Lookups'!$1:$1048576,5, 0)*$J1055/2, 2),0), "Data for year not available"))</f>
        <v>Please input data</v>
      </c>
      <c r="J1055" s="61" t="str">
        <f>IF(ISBLANK(D1055), "", IF(D1055&gt;=INDEX('Data Spreadsheet'!B:B, MATCH(E1055, 'Data Spreadsheet'!A:A, 1)), 0, 1))</f>
        <v/>
      </c>
    </row>
    <row r="1056" spans="1:10">
      <c r="A1056" s="63"/>
      <c r="B1056" s="63"/>
      <c r="C1056" s="63"/>
      <c r="D1056" s="63"/>
      <c r="E1056" s="72"/>
      <c r="F1056" s="82" t="str">
        <f>IF(COUNTBLANK(D1056:E1056)&gt;0, "Please input data", IF(COUNTIF('Data Spreadsheet'!$A$2:$A$1048576, E1056)&gt;0, IFERROR(ROUND(VLOOKUP($E1056&amp;ROUNDUP($D1056, -2), 'PaySched Lookups'!$1:$1048576, 2, 0)*$J1056/2,2), 0), "Data for year not available"))</f>
        <v>Please input data</v>
      </c>
      <c r="G1056" s="82" t="str">
        <f>IF(COUNTBLANK(D1056:E1056)&gt;0, "Please input data", IF(COUNTIF('Data Spreadsheet'!$A$2:$A$1048576, E1056)&gt;0,  IFERROR(ROUND(VLOOKUP($E1056&amp;ROUNDUP($D1056, -2), 'PaySched Lookups'!$1:$1048576, 3, 0)*$J1056/2,2), 0), "Data for year not available"))</f>
        <v>Please input data</v>
      </c>
      <c r="H1056" s="82" t="str">
        <f>IF(COUNTBLANK(D1056:E1056)&gt;0,"Please input data",IF(COUNTIF('Data Spreadsheet'!$A$2:$A$1048576,E1056)&gt;0,IFERROR(ROUND(VLOOKUP($E1056&amp;ROUNDUP($D1056,-2),'PaySched Lookups'!$1:$1048576,4,0)*$J1056/2,2),0),"Data for year not available"))</f>
        <v>Please input data</v>
      </c>
      <c r="I1056" s="82" t="str">
        <f>IF(COUNTBLANK(D1056:E1056)&gt;0, "Please input data", IF(COUNTIF('Data Spreadsheet'!$A$2:$A$1048576,E1056)&gt;0, IFERROR(ROUND(VLOOKUP($E1056&amp;ROUNDUP($D1056, -2), 'PaySched Lookups'!$1:$1048576,5, 0)*$J1056/2, 2),0), "Data for year not available"))</f>
        <v>Please input data</v>
      </c>
      <c r="J1056" s="61" t="str">
        <f>IF(ISBLANK(D1056), "", IF(D1056&gt;=INDEX('Data Spreadsheet'!B:B, MATCH(E1056, 'Data Spreadsheet'!A:A, 1)), 0, 1))</f>
        <v/>
      </c>
    </row>
    <row r="1057" spans="1:10">
      <c r="A1057" s="63"/>
      <c r="B1057" s="63"/>
      <c r="C1057" s="63"/>
      <c r="D1057" s="63"/>
      <c r="E1057" s="72"/>
      <c r="F1057" s="82" t="str">
        <f>IF(COUNTBLANK(D1057:E1057)&gt;0, "Please input data", IF(COUNTIF('Data Spreadsheet'!$A$2:$A$1048576, E1057)&gt;0, IFERROR(ROUND(VLOOKUP($E1057&amp;ROUNDUP($D1057, -2), 'PaySched Lookups'!$1:$1048576, 2, 0)*$J1057/2,2), 0), "Data for year not available"))</f>
        <v>Please input data</v>
      </c>
      <c r="G1057" s="82" t="str">
        <f>IF(COUNTBLANK(D1057:E1057)&gt;0, "Please input data", IF(COUNTIF('Data Spreadsheet'!$A$2:$A$1048576, E1057)&gt;0,  IFERROR(ROUND(VLOOKUP($E1057&amp;ROUNDUP($D1057, -2), 'PaySched Lookups'!$1:$1048576, 3, 0)*$J1057/2,2), 0), "Data for year not available"))</f>
        <v>Please input data</v>
      </c>
      <c r="H1057" s="82" t="str">
        <f>IF(COUNTBLANK(D1057:E1057)&gt;0,"Please input data",IF(COUNTIF('Data Spreadsheet'!$A$2:$A$1048576,E1057)&gt;0,IFERROR(ROUND(VLOOKUP($E1057&amp;ROUNDUP($D1057,-2),'PaySched Lookups'!$1:$1048576,4,0)*$J1057/2,2),0),"Data for year not available"))</f>
        <v>Please input data</v>
      </c>
      <c r="I1057" s="82" t="str">
        <f>IF(COUNTBLANK(D1057:E1057)&gt;0, "Please input data", IF(COUNTIF('Data Spreadsheet'!$A$2:$A$1048576,E1057)&gt;0, IFERROR(ROUND(VLOOKUP($E1057&amp;ROUNDUP($D1057, -2), 'PaySched Lookups'!$1:$1048576,5, 0)*$J1057/2, 2),0), "Data for year not available"))</f>
        <v>Please input data</v>
      </c>
      <c r="J1057" s="61" t="str">
        <f>IF(ISBLANK(D1057), "", IF(D1057&gt;=INDEX('Data Spreadsheet'!B:B, MATCH(E1057, 'Data Spreadsheet'!A:A, 1)), 0, 1))</f>
        <v/>
      </c>
    </row>
    <row r="1058" spans="1:10">
      <c r="A1058" s="63"/>
      <c r="B1058" s="63"/>
      <c r="C1058" s="63"/>
      <c r="D1058" s="63"/>
      <c r="E1058" s="72"/>
      <c r="F1058" s="82" t="str">
        <f>IF(COUNTBLANK(D1058:E1058)&gt;0, "Please input data", IF(COUNTIF('Data Spreadsheet'!$A$2:$A$1048576, E1058)&gt;0, IFERROR(ROUND(VLOOKUP($E1058&amp;ROUNDUP($D1058, -2), 'PaySched Lookups'!$1:$1048576, 2, 0)*$J1058/2,2), 0), "Data for year not available"))</f>
        <v>Please input data</v>
      </c>
      <c r="G1058" s="82" t="str">
        <f>IF(COUNTBLANK(D1058:E1058)&gt;0, "Please input data", IF(COUNTIF('Data Spreadsheet'!$A$2:$A$1048576, E1058)&gt;0,  IFERROR(ROUND(VLOOKUP($E1058&amp;ROUNDUP($D1058, -2), 'PaySched Lookups'!$1:$1048576, 3, 0)*$J1058/2,2), 0), "Data for year not available"))</f>
        <v>Please input data</v>
      </c>
      <c r="H1058" s="82" t="str">
        <f>IF(COUNTBLANK(D1058:E1058)&gt;0,"Please input data",IF(COUNTIF('Data Spreadsheet'!$A$2:$A$1048576,E1058)&gt;0,IFERROR(ROUND(VLOOKUP($E1058&amp;ROUNDUP($D1058,-2),'PaySched Lookups'!$1:$1048576,4,0)*$J1058/2,2),0),"Data for year not available"))</f>
        <v>Please input data</v>
      </c>
      <c r="I1058" s="82" t="str">
        <f>IF(COUNTBLANK(D1058:E1058)&gt;0, "Please input data", IF(COUNTIF('Data Spreadsheet'!$A$2:$A$1048576,E1058)&gt;0, IFERROR(ROUND(VLOOKUP($E1058&amp;ROUNDUP($D1058, -2), 'PaySched Lookups'!$1:$1048576,5, 0)*$J1058/2, 2),0), "Data for year not available"))</f>
        <v>Please input data</v>
      </c>
      <c r="J1058" s="61" t="str">
        <f>IF(ISBLANK(D1058), "", IF(D1058&gt;=INDEX('Data Spreadsheet'!B:B, MATCH(E1058, 'Data Spreadsheet'!A:A, 1)), 0, 1))</f>
        <v/>
      </c>
    </row>
    <row r="1059" spans="1:10">
      <c r="A1059" s="63"/>
      <c r="B1059" s="63"/>
      <c r="C1059" s="63"/>
      <c r="D1059" s="63"/>
      <c r="E1059" s="72"/>
      <c r="F1059" s="82" t="str">
        <f>IF(COUNTBLANK(D1059:E1059)&gt;0, "Please input data", IF(COUNTIF('Data Spreadsheet'!$A$2:$A$1048576, E1059)&gt;0, IFERROR(ROUND(VLOOKUP($E1059&amp;ROUNDUP($D1059, -2), 'PaySched Lookups'!$1:$1048576, 2, 0)*$J1059/2,2), 0), "Data for year not available"))</f>
        <v>Please input data</v>
      </c>
      <c r="G1059" s="82" t="str">
        <f>IF(COUNTBLANK(D1059:E1059)&gt;0, "Please input data", IF(COUNTIF('Data Spreadsheet'!$A$2:$A$1048576, E1059)&gt;0,  IFERROR(ROUND(VLOOKUP($E1059&amp;ROUNDUP($D1059, -2), 'PaySched Lookups'!$1:$1048576, 3, 0)*$J1059/2,2), 0), "Data for year not available"))</f>
        <v>Please input data</v>
      </c>
      <c r="H1059" s="82" t="str">
        <f>IF(COUNTBLANK(D1059:E1059)&gt;0,"Please input data",IF(COUNTIF('Data Spreadsheet'!$A$2:$A$1048576,E1059)&gt;0,IFERROR(ROUND(VLOOKUP($E1059&amp;ROUNDUP($D1059,-2),'PaySched Lookups'!$1:$1048576,4,0)*$J1059/2,2),0),"Data for year not available"))</f>
        <v>Please input data</v>
      </c>
      <c r="I1059" s="82" t="str">
        <f>IF(COUNTBLANK(D1059:E1059)&gt;0, "Please input data", IF(COUNTIF('Data Spreadsheet'!$A$2:$A$1048576,E1059)&gt;0, IFERROR(ROUND(VLOOKUP($E1059&amp;ROUNDUP($D1059, -2), 'PaySched Lookups'!$1:$1048576,5, 0)*$J1059/2, 2),0), "Data for year not available"))</f>
        <v>Please input data</v>
      </c>
      <c r="J1059" s="61" t="str">
        <f>IF(ISBLANK(D1059), "", IF(D1059&gt;=INDEX('Data Spreadsheet'!B:B, MATCH(E1059, 'Data Spreadsheet'!A:A, 1)), 0, 1))</f>
        <v/>
      </c>
    </row>
    <row r="1060" spans="1:10">
      <c r="A1060" s="63"/>
      <c r="B1060" s="63"/>
      <c r="C1060" s="63"/>
      <c r="D1060" s="63"/>
      <c r="E1060" s="72"/>
      <c r="F1060" s="82" t="str">
        <f>IF(COUNTBLANK(D1060:E1060)&gt;0, "Please input data", IF(COUNTIF('Data Spreadsheet'!$A$2:$A$1048576, E1060)&gt;0, IFERROR(ROUND(VLOOKUP($E1060&amp;ROUNDUP($D1060, -2), 'PaySched Lookups'!$1:$1048576, 2, 0)*$J1060/2,2), 0), "Data for year not available"))</f>
        <v>Please input data</v>
      </c>
      <c r="G1060" s="82" t="str">
        <f>IF(COUNTBLANK(D1060:E1060)&gt;0, "Please input data", IF(COUNTIF('Data Spreadsheet'!$A$2:$A$1048576, E1060)&gt;0,  IFERROR(ROUND(VLOOKUP($E1060&amp;ROUNDUP($D1060, -2), 'PaySched Lookups'!$1:$1048576, 3, 0)*$J1060/2,2), 0), "Data for year not available"))</f>
        <v>Please input data</v>
      </c>
      <c r="H1060" s="82" t="str">
        <f>IF(COUNTBLANK(D1060:E1060)&gt;0,"Please input data",IF(COUNTIF('Data Spreadsheet'!$A$2:$A$1048576,E1060)&gt;0,IFERROR(ROUND(VLOOKUP($E1060&amp;ROUNDUP($D1060,-2),'PaySched Lookups'!$1:$1048576,4,0)*$J1060/2,2),0),"Data for year not available"))</f>
        <v>Please input data</v>
      </c>
      <c r="I1060" s="82" t="str">
        <f>IF(COUNTBLANK(D1060:E1060)&gt;0, "Please input data", IF(COUNTIF('Data Spreadsheet'!$A$2:$A$1048576,E1060)&gt;0, IFERROR(ROUND(VLOOKUP($E1060&amp;ROUNDUP($D1060, -2), 'PaySched Lookups'!$1:$1048576,5, 0)*$J1060/2, 2),0), "Data for year not available"))</f>
        <v>Please input data</v>
      </c>
      <c r="J1060" s="61" t="str">
        <f>IF(ISBLANK(D1060), "", IF(D1060&gt;=INDEX('Data Spreadsheet'!B:B, MATCH(E1060, 'Data Spreadsheet'!A:A, 1)), 0, 1))</f>
        <v/>
      </c>
    </row>
    <row r="1061" spans="1:10">
      <c r="A1061" s="63"/>
      <c r="B1061" s="63"/>
      <c r="C1061" s="63"/>
      <c r="D1061" s="63"/>
      <c r="E1061" s="72"/>
      <c r="F1061" s="82" t="str">
        <f>IF(COUNTBLANK(D1061:E1061)&gt;0, "Please input data", IF(COUNTIF('Data Spreadsheet'!$A$2:$A$1048576, E1061)&gt;0, IFERROR(ROUND(VLOOKUP($E1061&amp;ROUNDUP($D1061, -2), 'PaySched Lookups'!$1:$1048576, 2, 0)*$J1061/2,2), 0), "Data for year not available"))</f>
        <v>Please input data</v>
      </c>
      <c r="G1061" s="82" t="str">
        <f>IF(COUNTBLANK(D1061:E1061)&gt;0, "Please input data", IF(COUNTIF('Data Spreadsheet'!$A$2:$A$1048576, E1061)&gt;0,  IFERROR(ROUND(VLOOKUP($E1061&amp;ROUNDUP($D1061, -2), 'PaySched Lookups'!$1:$1048576, 3, 0)*$J1061/2,2), 0), "Data for year not available"))</f>
        <v>Please input data</v>
      </c>
      <c r="H1061" s="82" t="str">
        <f>IF(COUNTBLANK(D1061:E1061)&gt;0,"Please input data",IF(COUNTIF('Data Spreadsheet'!$A$2:$A$1048576,E1061)&gt;0,IFERROR(ROUND(VLOOKUP($E1061&amp;ROUNDUP($D1061,-2),'PaySched Lookups'!$1:$1048576,4,0)*$J1061/2,2),0),"Data for year not available"))</f>
        <v>Please input data</v>
      </c>
      <c r="I1061" s="82" t="str">
        <f>IF(COUNTBLANK(D1061:E1061)&gt;0, "Please input data", IF(COUNTIF('Data Spreadsheet'!$A$2:$A$1048576,E1061)&gt;0, IFERROR(ROUND(VLOOKUP($E1061&amp;ROUNDUP($D1061, -2), 'PaySched Lookups'!$1:$1048576,5, 0)*$J1061/2, 2),0), "Data for year not available"))</f>
        <v>Please input data</v>
      </c>
      <c r="J1061" s="61" t="str">
        <f>IF(ISBLANK(D1061), "", IF(D1061&gt;=INDEX('Data Spreadsheet'!B:B, MATCH(E1061, 'Data Spreadsheet'!A:A, 1)), 0, 1))</f>
        <v/>
      </c>
    </row>
    <row r="1062" spans="1:10">
      <c r="A1062" s="63"/>
      <c r="B1062" s="63"/>
      <c r="C1062" s="63"/>
      <c r="D1062" s="63"/>
      <c r="E1062" s="72"/>
      <c r="F1062" s="82" t="str">
        <f>IF(COUNTBLANK(D1062:E1062)&gt;0, "Please input data", IF(COUNTIF('Data Spreadsheet'!$A$2:$A$1048576, E1062)&gt;0, IFERROR(ROUND(VLOOKUP($E1062&amp;ROUNDUP($D1062, -2), 'PaySched Lookups'!$1:$1048576, 2, 0)*$J1062/2,2), 0), "Data for year not available"))</f>
        <v>Please input data</v>
      </c>
      <c r="G1062" s="82" t="str">
        <f>IF(COUNTBLANK(D1062:E1062)&gt;0, "Please input data", IF(COUNTIF('Data Spreadsheet'!$A$2:$A$1048576, E1062)&gt;0,  IFERROR(ROUND(VLOOKUP($E1062&amp;ROUNDUP($D1062, -2), 'PaySched Lookups'!$1:$1048576, 3, 0)*$J1062/2,2), 0), "Data for year not available"))</f>
        <v>Please input data</v>
      </c>
      <c r="H1062" s="82" t="str">
        <f>IF(COUNTBLANK(D1062:E1062)&gt;0,"Please input data",IF(COUNTIF('Data Spreadsheet'!$A$2:$A$1048576,E1062)&gt;0,IFERROR(ROUND(VLOOKUP($E1062&amp;ROUNDUP($D1062,-2),'PaySched Lookups'!$1:$1048576,4,0)*$J1062/2,2),0),"Data for year not available"))</f>
        <v>Please input data</v>
      </c>
      <c r="I1062" s="82" t="str">
        <f>IF(COUNTBLANK(D1062:E1062)&gt;0, "Please input data", IF(COUNTIF('Data Spreadsheet'!$A$2:$A$1048576,E1062)&gt;0, IFERROR(ROUND(VLOOKUP($E1062&amp;ROUNDUP($D1062, -2), 'PaySched Lookups'!$1:$1048576,5, 0)*$J1062/2, 2),0), "Data for year not available"))</f>
        <v>Please input data</v>
      </c>
      <c r="J1062" s="61" t="str">
        <f>IF(ISBLANK(D1062), "", IF(D1062&gt;=INDEX('Data Spreadsheet'!B:B, MATCH(E1062, 'Data Spreadsheet'!A:A, 1)), 0, 1))</f>
        <v/>
      </c>
    </row>
    <row r="1063" spans="1:10">
      <c r="A1063" s="63"/>
      <c r="B1063" s="63"/>
      <c r="C1063" s="63"/>
      <c r="D1063" s="63"/>
      <c r="E1063" s="72"/>
      <c r="F1063" s="82" t="str">
        <f>IF(COUNTBLANK(D1063:E1063)&gt;0, "Please input data", IF(COUNTIF('Data Spreadsheet'!$A$2:$A$1048576, E1063)&gt;0, IFERROR(ROUND(VLOOKUP($E1063&amp;ROUNDUP($D1063, -2), 'PaySched Lookups'!$1:$1048576, 2, 0)*$J1063/2,2), 0), "Data for year not available"))</f>
        <v>Please input data</v>
      </c>
      <c r="G1063" s="82" t="str">
        <f>IF(COUNTBLANK(D1063:E1063)&gt;0, "Please input data", IF(COUNTIF('Data Spreadsheet'!$A$2:$A$1048576, E1063)&gt;0,  IFERROR(ROUND(VLOOKUP($E1063&amp;ROUNDUP($D1063, -2), 'PaySched Lookups'!$1:$1048576, 3, 0)*$J1063/2,2), 0), "Data for year not available"))</f>
        <v>Please input data</v>
      </c>
      <c r="H1063" s="82" t="str">
        <f>IF(COUNTBLANK(D1063:E1063)&gt;0,"Please input data",IF(COUNTIF('Data Spreadsheet'!$A$2:$A$1048576,E1063)&gt;0,IFERROR(ROUND(VLOOKUP($E1063&amp;ROUNDUP($D1063,-2),'PaySched Lookups'!$1:$1048576,4,0)*$J1063/2,2),0),"Data for year not available"))</f>
        <v>Please input data</v>
      </c>
      <c r="I1063" s="82" t="str">
        <f>IF(COUNTBLANK(D1063:E1063)&gt;0, "Please input data", IF(COUNTIF('Data Spreadsheet'!$A$2:$A$1048576,E1063)&gt;0, IFERROR(ROUND(VLOOKUP($E1063&amp;ROUNDUP($D1063, -2), 'PaySched Lookups'!$1:$1048576,5, 0)*$J1063/2, 2),0), "Data for year not available"))</f>
        <v>Please input data</v>
      </c>
      <c r="J1063" s="61" t="str">
        <f>IF(ISBLANK(D1063), "", IF(D1063&gt;=INDEX('Data Spreadsheet'!B:B, MATCH(E1063, 'Data Spreadsheet'!A:A, 1)), 0, 1))</f>
        <v/>
      </c>
    </row>
    <row r="1064" spans="1:10">
      <c r="A1064" s="63"/>
      <c r="B1064" s="63"/>
      <c r="C1064" s="63"/>
      <c r="D1064" s="63"/>
      <c r="E1064" s="72"/>
      <c r="F1064" s="82" t="str">
        <f>IF(COUNTBLANK(D1064:E1064)&gt;0, "Please input data", IF(COUNTIF('Data Spreadsheet'!$A$2:$A$1048576, E1064)&gt;0, IFERROR(ROUND(VLOOKUP($E1064&amp;ROUNDUP($D1064, -2), 'PaySched Lookups'!$1:$1048576, 2, 0)*$J1064/2,2), 0), "Data for year not available"))</f>
        <v>Please input data</v>
      </c>
      <c r="G1064" s="82" t="str">
        <f>IF(COUNTBLANK(D1064:E1064)&gt;0, "Please input data", IF(COUNTIF('Data Spreadsheet'!$A$2:$A$1048576, E1064)&gt;0,  IFERROR(ROUND(VLOOKUP($E1064&amp;ROUNDUP($D1064, -2), 'PaySched Lookups'!$1:$1048576, 3, 0)*$J1064/2,2), 0), "Data for year not available"))</f>
        <v>Please input data</v>
      </c>
      <c r="H1064" s="82" t="str">
        <f>IF(COUNTBLANK(D1064:E1064)&gt;0,"Please input data",IF(COUNTIF('Data Spreadsheet'!$A$2:$A$1048576,E1064)&gt;0,IFERROR(ROUND(VLOOKUP($E1064&amp;ROUNDUP($D1064,-2),'PaySched Lookups'!$1:$1048576,4,0)*$J1064/2,2),0),"Data for year not available"))</f>
        <v>Please input data</v>
      </c>
      <c r="I1064" s="82" t="str">
        <f>IF(COUNTBLANK(D1064:E1064)&gt;0, "Please input data", IF(COUNTIF('Data Spreadsheet'!$A$2:$A$1048576,E1064)&gt;0, IFERROR(ROUND(VLOOKUP($E1064&amp;ROUNDUP($D1064, -2), 'PaySched Lookups'!$1:$1048576,5, 0)*$J1064/2, 2),0), "Data for year not available"))</f>
        <v>Please input data</v>
      </c>
      <c r="J1064" s="61" t="str">
        <f>IF(ISBLANK(D1064), "", IF(D1064&gt;=INDEX('Data Spreadsheet'!B:B, MATCH(E1064, 'Data Spreadsheet'!A:A, 1)), 0, 1))</f>
        <v/>
      </c>
    </row>
    <row r="1065" spans="1:10">
      <c r="A1065" s="63"/>
      <c r="B1065" s="63"/>
      <c r="C1065" s="63"/>
      <c r="D1065" s="63"/>
      <c r="E1065" s="72"/>
      <c r="F1065" s="82" t="str">
        <f>IF(COUNTBLANK(D1065:E1065)&gt;0, "Please input data", IF(COUNTIF('Data Spreadsheet'!$A$2:$A$1048576, E1065)&gt;0, IFERROR(ROUND(VLOOKUP($E1065&amp;ROUNDUP($D1065, -2), 'PaySched Lookups'!$1:$1048576, 2, 0)*$J1065/2,2), 0), "Data for year not available"))</f>
        <v>Please input data</v>
      </c>
      <c r="G1065" s="82" t="str">
        <f>IF(COUNTBLANK(D1065:E1065)&gt;0, "Please input data", IF(COUNTIF('Data Spreadsheet'!$A$2:$A$1048576, E1065)&gt;0,  IFERROR(ROUND(VLOOKUP($E1065&amp;ROUNDUP($D1065, -2), 'PaySched Lookups'!$1:$1048576, 3, 0)*$J1065/2,2), 0), "Data for year not available"))</f>
        <v>Please input data</v>
      </c>
      <c r="H1065" s="82" t="str">
        <f>IF(COUNTBLANK(D1065:E1065)&gt;0,"Please input data",IF(COUNTIF('Data Spreadsheet'!$A$2:$A$1048576,E1065)&gt;0,IFERROR(ROUND(VLOOKUP($E1065&amp;ROUNDUP($D1065,-2),'PaySched Lookups'!$1:$1048576,4,0)*$J1065/2,2),0),"Data for year not available"))</f>
        <v>Please input data</v>
      </c>
      <c r="I1065" s="82" t="str">
        <f>IF(COUNTBLANK(D1065:E1065)&gt;0, "Please input data", IF(COUNTIF('Data Spreadsheet'!$A$2:$A$1048576,E1065)&gt;0, IFERROR(ROUND(VLOOKUP($E1065&amp;ROUNDUP($D1065, -2), 'PaySched Lookups'!$1:$1048576,5, 0)*$J1065/2, 2),0), "Data for year not available"))</f>
        <v>Please input data</v>
      </c>
      <c r="J1065" s="61" t="str">
        <f>IF(ISBLANK(D1065), "", IF(D1065&gt;=INDEX('Data Spreadsheet'!B:B, MATCH(E1065, 'Data Spreadsheet'!A:A, 1)), 0, 1))</f>
        <v/>
      </c>
    </row>
    <row r="1066" spans="1:10">
      <c r="A1066" s="63"/>
      <c r="B1066" s="63"/>
      <c r="C1066" s="63"/>
      <c r="D1066" s="63"/>
      <c r="E1066" s="72"/>
      <c r="F1066" s="82" t="str">
        <f>IF(COUNTBLANK(D1066:E1066)&gt;0, "Please input data", IF(COUNTIF('Data Spreadsheet'!$A$2:$A$1048576, E1066)&gt;0, IFERROR(ROUND(VLOOKUP($E1066&amp;ROUNDUP($D1066, -2), 'PaySched Lookups'!$1:$1048576, 2, 0)*$J1066/2,2), 0), "Data for year not available"))</f>
        <v>Please input data</v>
      </c>
      <c r="G1066" s="82" t="str">
        <f>IF(COUNTBLANK(D1066:E1066)&gt;0, "Please input data", IF(COUNTIF('Data Spreadsheet'!$A$2:$A$1048576, E1066)&gt;0,  IFERROR(ROUND(VLOOKUP($E1066&amp;ROUNDUP($D1066, -2), 'PaySched Lookups'!$1:$1048576, 3, 0)*$J1066/2,2), 0), "Data for year not available"))</f>
        <v>Please input data</v>
      </c>
      <c r="H1066" s="82" t="str">
        <f>IF(COUNTBLANK(D1066:E1066)&gt;0,"Please input data",IF(COUNTIF('Data Spreadsheet'!$A$2:$A$1048576,E1066)&gt;0,IFERROR(ROUND(VLOOKUP($E1066&amp;ROUNDUP($D1066,-2),'PaySched Lookups'!$1:$1048576,4,0)*$J1066/2,2),0),"Data for year not available"))</f>
        <v>Please input data</v>
      </c>
      <c r="I1066" s="82" t="str">
        <f>IF(COUNTBLANK(D1066:E1066)&gt;0, "Please input data", IF(COUNTIF('Data Spreadsheet'!$A$2:$A$1048576,E1066)&gt;0, IFERROR(ROUND(VLOOKUP($E1066&amp;ROUNDUP($D1066, -2), 'PaySched Lookups'!$1:$1048576,5, 0)*$J1066/2, 2),0), "Data for year not available"))</f>
        <v>Please input data</v>
      </c>
      <c r="J1066" s="61" t="str">
        <f>IF(ISBLANK(D1066), "", IF(D1066&gt;=INDEX('Data Spreadsheet'!B:B, MATCH(E1066, 'Data Spreadsheet'!A:A, 1)), 0, 1))</f>
        <v/>
      </c>
    </row>
    <row r="1067" spans="1:10">
      <c r="A1067" s="63"/>
      <c r="B1067" s="63"/>
      <c r="C1067" s="63"/>
      <c r="D1067" s="63"/>
      <c r="E1067" s="72"/>
      <c r="F1067" s="82" t="str">
        <f>IF(COUNTBLANK(D1067:E1067)&gt;0, "Please input data", IF(COUNTIF('Data Spreadsheet'!$A$2:$A$1048576, E1067)&gt;0, IFERROR(ROUND(VLOOKUP($E1067&amp;ROUNDUP($D1067, -2), 'PaySched Lookups'!$1:$1048576, 2, 0)*$J1067/2,2), 0), "Data for year not available"))</f>
        <v>Please input data</v>
      </c>
      <c r="G1067" s="82" t="str">
        <f>IF(COUNTBLANK(D1067:E1067)&gt;0, "Please input data", IF(COUNTIF('Data Spreadsheet'!$A$2:$A$1048576, E1067)&gt;0,  IFERROR(ROUND(VLOOKUP($E1067&amp;ROUNDUP($D1067, -2), 'PaySched Lookups'!$1:$1048576, 3, 0)*$J1067/2,2), 0), "Data for year not available"))</f>
        <v>Please input data</v>
      </c>
      <c r="H1067" s="82" t="str">
        <f>IF(COUNTBLANK(D1067:E1067)&gt;0,"Please input data",IF(COUNTIF('Data Spreadsheet'!$A$2:$A$1048576,E1067)&gt;0,IFERROR(ROUND(VLOOKUP($E1067&amp;ROUNDUP($D1067,-2),'PaySched Lookups'!$1:$1048576,4,0)*$J1067/2,2),0),"Data for year not available"))</f>
        <v>Please input data</v>
      </c>
      <c r="I1067" s="82" t="str">
        <f>IF(COUNTBLANK(D1067:E1067)&gt;0, "Please input data", IF(COUNTIF('Data Spreadsheet'!$A$2:$A$1048576,E1067)&gt;0, IFERROR(ROUND(VLOOKUP($E1067&amp;ROUNDUP($D1067, -2), 'PaySched Lookups'!$1:$1048576,5, 0)*$J1067/2, 2),0), "Data for year not available"))</f>
        <v>Please input data</v>
      </c>
      <c r="J1067" s="61" t="str">
        <f>IF(ISBLANK(D1067), "", IF(D1067&gt;=INDEX('Data Spreadsheet'!B:B, MATCH(E1067, 'Data Spreadsheet'!A:A, 1)), 0, 1))</f>
        <v/>
      </c>
    </row>
    <row r="1068" spans="1:10">
      <c r="A1068" s="63"/>
      <c r="B1068" s="63"/>
      <c r="C1068" s="63"/>
      <c r="D1068" s="63"/>
      <c r="E1068" s="72"/>
      <c r="F1068" s="82" t="str">
        <f>IF(COUNTBLANK(D1068:E1068)&gt;0, "Please input data", IF(COUNTIF('Data Spreadsheet'!$A$2:$A$1048576, E1068)&gt;0, IFERROR(ROUND(VLOOKUP($E1068&amp;ROUNDUP($D1068, -2), 'PaySched Lookups'!$1:$1048576, 2, 0)*$J1068/2,2), 0), "Data for year not available"))</f>
        <v>Please input data</v>
      </c>
      <c r="G1068" s="82" t="str">
        <f>IF(COUNTBLANK(D1068:E1068)&gt;0, "Please input data", IF(COUNTIF('Data Spreadsheet'!$A$2:$A$1048576, E1068)&gt;0,  IFERROR(ROUND(VLOOKUP($E1068&amp;ROUNDUP($D1068, -2), 'PaySched Lookups'!$1:$1048576, 3, 0)*$J1068/2,2), 0), "Data for year not available"))</f>
        <v>Please input data</v>
      </c>
      <c r="H1068" s="82" t="str">
        <f>IF(COUNTBLANK(D1068:E1068)&gt;0,"Please input data",IF(COUNTIF('Data Spreadsheet'!$A$2:$A$1048576,E1068)&gt;0,IFERROR(ROUND(VLOOKUP($E1068&amp;ROUNDUP($D1068,-2),'PaySched Lookups'!$1:$1048576,4,0)*$J1068/2,2),0),"Data for year not available"))</f>
        <v>Please input data</v>
      </c>
      <c r="I1068" s="82" t="str">
        <f>IF(COUNTBLANK(D1068:E1068)&gt;0, "Please input data", IF(COUNTIF('Data Spreadsheet'!$A$2:$A$1048576,E1068)&gt;0, IFERROR(ROUND(VLOOKUP($E1068&amp;ROUNDUP($D1068, -2), 'PaySched Lookups'!$1:$1048576,5, 0)*$J1068/2, 2),0), "Data for year not available"))</f>
        <v>Please input data</v>
      </c>
      <c r="J1068" s="61" t="str">
        <f>IF(ISBLANK(D1068), "", IF(D1068&gt;=INDEX('Data Spreadsheet'!B:B, MATCH(E1068, 'Data Spreadsheet'!A:A, 1)), 0, 1))</f>
        <v/>
      </c>
    </row>
    <row r="1069" spans="1:10">
      <c r="A1069" s="63"/>
      <c r="B1069" s="63"/>
      <c r="C1069" s="63"/>
      <c r="D1069" s="63"/>
      <c r="E1069" s="72"/>
      <c r="F1069" s="82" t="str">
        <f>IF(COUNTBLANK(D1069:E1069)&gt;0, "Please input data", IF(COUNTIF('Data Spreadsheet'!$A$2:$A$1048576, E1069)&gt;0, IFERROR(ROUND(VLOOKUP($E1069&amp;ROUNDUP($D1069, -2), 'PaySched Lookups'!$1:$1048576, 2, 0)*$J1069/2,2), 0), "Data for year not available"))</f>
        <v>Please input data</v>
      </c>
      <c r="G1069" s="82" t="str">
        <f>IF(COUNTBLANK(D1069:E1069)&gt;0, "Please input data", IF(COUNTIF('Data Spreadsheet'!$A$2:$A$1048576, E1069)&gt;0,  IFERROR(ROUND(VLOOKUP($E1069&amp;ROUNDUP($D1069, -2), 'PaySched Lookups'!$1:$1048576, 3, 0)*$J1069/2,2), 0), "Data for year not available"))</f>
        <v>Please input data</v>
      </c>
      <c r="H1069" s="82" t="str">
        <f>IF(COUNTBLANK(D1069:E1069)&gt;0,"Please input data",IF(COUNTIF('Data Spreadsheet'!$A$2:$A$1048576,E1069)&gt;0,IFERROR(ROUND(VLOOKUP($E1069&amp;ROUNDUP($D1069,-2),'PaySched Lookups'!$1:$1048576,4,0)*$J1069/2,2),0),"Data for year not available"))</f>
        <v>Please input data</v>
      </c>
      <c r="I1069" s="82" t="str">
        <f>IF(COUNTBLANK(D1069:E1069)&gt;0, "Please input data", IF(COUNTIF('Data Spreadsheet'!$A$2:$A$1048576,E1069)&gt;0, IFERROR(ROUND(VLOOKUP($E1069&amp;ROUNDUP($D1069, -2), 'PaySched Lookups'!$1:$1048576,5, 0)*$J1069/2, 2),0), "Data for year not available"))</f>
        <v>Please input data</v>
      </c>
      <c r="J1069" s="61" t="str">
        <f>IF(ISBLANK(D1069), "", IF(D1069&gt;=INDEX('Data Spreadsheet'!B:B, MATCH(E1069, 'Data Spreadsheet'!A:A, 1)), 0, 1))</f>
        <v/>
      </c>
    </row>
    <row r="1070" spans="1:10">
      <c r="A1070" s="63"/>
      <c r="B1070" s="63"/>
      <c r="C1070" s="63"/>
      <c r="D1070" s="63"/>
      <c r="E1070" s="72"/>
      <c r="F1070" s="82" t="str">
        <f>IF(COUNTBLANK(D1070:E1070)&gt;0, "Please input data", IF(COUNTIF('Data Spreadsheet'!$A$2:$A$1048576, E1070)&gt;0, IFERROR(ROUND(VLOOKUP($E1070&amp;ROUNDUP($D1070, -2), 'PaySched Lookups'!$1:$1048576, 2, 0)*$J1070/2,2), 0), "Data for year not available"))</f>
        <v>Please input data</v>
      </c>
      <c r="G1070" s="82" t="str">
        <f>IF(COUNTBLANK(D1070:E1070)&gt;0, "Please input data", IF(COUNTIF('Data Spreadsheet'!$A$2:$A$1048576, E1070)&gt;0,  IFERROR(ROUND(VLOOKUP($E1070&amp;ROUNDUP($D1070, -2), 'PaySched Lookups'!$1:$1048576, 3, 0)*$J1070/2,2), 0), "Data for year not available"))</f>
        <v>Please input data</v>
      </c>
      <c r="H1070" s="82" t="str">
        <f>IF(COUNTBLANK(D1070:E1070)&gt;0,"Please input data",IF(COUNTIF('Data Spreadsheet'!$A$2:$A$1048576,E1070)&gt;0,IFERROR(ROUND(VLOOKUP($E1070&amp;ROUNDUP($D1070,-2),'PaySched Lookups'!$1:$1048576,4,0)*$J1070/2,2),0),"Data for year not available"))</f>
        <v>Please input data</v>
      </c>
      <c r="I1070" s="82" t="str">
        <f>IF(COUNTBLANK(D1070:E1070)&gt;0, "Please input data", IF(COUNTIF('Data Spreadsheet'!$A$2:$A$1048576,E1070)&gt;0, IFERROR(ROUND(VLOOKUP($E1070&amp;ROUNDUP($D1070, -2), 'PaySched Lookups'!$1:$1048576,5, 0)*$J1070/2, 2),0), "Data for year not available"))</f>
        <v>Please input data</v>
      </c>
      <c r="J1070" s="61" t="str">
        <f>IF(ISBLANK(D1070), "", IF(D1070&gt;=INDEX('Data Spreadsheet'!B:B, MATCH(E1070, 'Data Spreadsheet'!A:A, 1)), 0, 1))</f>
        <v/>
      </c>
    </row>
    <row r="1071" spans="1:10">
      <c r="A1071" s="63"/>
      <c r="B1071" s="63"/>
      <c r="C1071" s="63"/>
      <c r="D1071" s="63"/>
      <c r="E1071" s="72"/>
      <c r="F1071" s="82" t="str">
        <f>IF(COUNTBLANK(D1071:E1071)&gt;0, "Please input data", IF(COUNTIF('Data Spreadsheet'!$A$2:$A$1048576, E1071)&gt;0, IFERROR(ROUND(VLOOKUP($E1071&amp;ROUNDUP($D1071, -2), 'PaySched Lookups'!$1:$1048576, 2, 0)*$J1071/2,2), 0), "Data for year not available"))</f>
        <v>Please input data</v>
      </c>
      <c r="G1071" s="82" t="str">
        <f>IF(COUNTBLANK(D1071:E1071)&gt;0, "Please input data", IF(COUNTIF('Data Spreadsheet'!$A$2:$A$1048576, E1071)&gt;0,  IFERROR(ROUND(VLOOKUP($E1071&amp;ROUNDUP($D1071, -2), 'PaySched Lookups'!$1:$1048576, 3, 0)*$J1071/2,2), 0), "Data for year not available"))</f>
        <v>Please input data</v>
      </c>
      <c r="H1071" s="82" t="str">
        <f>IF(COUNTBLANK(D1071:E1071)&gt;0,"Please input data",IF(COUNTIF('Data Spreadsheet'!$A$2:$A$1048576,E1071)&gt;0,IFERROR(ROUND(VLOOKUP($E1071&amp;ROUNDUP($D1071,-2),'PaySched Lookups'!$1:$1048576,4,0)*$J1071/2,2),0),"Data for year not available"))</f>
        <v>Please input data</v>
      </c>
      <c r="I1071" s="82" t="str">
        <f>IF(COUNTBLANK(D1071:E1071)&gt;0, "Please input data", IF(COUNTIF('Data Spreadsheet'!$A$2:$A$1048576,E1071)&gt;0, IFERROR(ROUND(VLOOKUP($E1071&amp;ROUNDUP($D1071, -2), 'PaySched Lookups'!$1:$1048576,5, 0)*$J1071/2, 2),0), "Data for year not available"))</f>
        <v>Please input data</v>
      </c>
      <c r="J1071" s="61" t="str">
        <f>IF(ISBLANK(D1071), "", IF(D1071&gt;=INDEX('Data Spreadsheet'!B:B, MATCH(E1071, 'Data Spreadsheet'!A:A, 1)), 0, 1))</f>
        <v/>
      </c>
    </row>
    <row r="1072" spans="1:10">
      <c r="A1072" s="63"/>
      <c r="B1072" s="63"/>
      <c r="C1072" s="63"/>
      <c r="D1072" s="63"/>
      <c r="E1072" s="72"/>
      <c r="F1072" s="82" t="str">
        <f>IF(COUNTBLANK(D1072:E1072)&gt;0, "Please input data", IF(COUNTIF('Data Spreadsheet'!$A$2:$A$1048576, E1072)&gt;0, IFERROR(ROUND(VLOOKUP($E1072&amp;ROUNDUP($D1072, -2), 'PaySched Lookups'!$1:$1048576, 2, 0)*$J1072/2,2), 0), "Data for year not available"))</f>
        <v>Please input data</v>
      </c>
      <c r="G1072" s="82" t="str">
        <f>IF(COUNTBLANK(D1072:E1072)&gt;0, "Please input data", IF(COUNTIF('Data Spreadsheet'!$A$2:$A$1048576, E1072)&gt;0,  IFERROR(ROUND(VLOOKUP($E1072&amp;ROUNDUP($D1072, -2), 'PaySched Lookups'!$1:$1048576, 3, 0)*$J1072/2,2), 0), "Data for year not available"))</f>
        <v>Please input data</v>
      </c>
      <c r="H1072" s="82" t="str">
        <f>IF(COUNTBLANK(D1072:E1072)&gt;0,"Please input data",IF(COUNTIF('Data Spreadsheet'!$A$2:$A$1048576,E1072)&gt;0,IFERROR(ROUND(VLOOKUP($E1072&amp;ROUNDUP($D1072,-2),'PaySched Lookups'!$1:$1048576,4,0)*$J1072/2,2),0),"Data for year not available"))</f>
        <v>Please input data</v>
      </c>
      <c r="I1072" s="82" t="str">
        <f>IF(COUNTBLANK(D1072:E1072)&gt;0, "Please input data", IF(COUNTIF('Data Spreadsheet'!$A$2:$A$1048576,E1072)&gt;0, IFERROR(ROUND(VLOOKUP($E1072&amp;ROUNDUP($D1072, -2), 'PaySched Lookups'!$1:$1048576,5, 0)*$J1072/2, 2),0), "Data for year not available"))</f>
        <v>Please input data</v>
      </c>
      <c r="J1072" s="61" t="str">
        <f>IF(ISBLANK(D1072), "", IF(D1072&gt;=INDEX('Data Spreadsheet'!B:B, MATCH(E1072, 'Data Spreadsheet'!A:A, 1)), 0, 1))</f>
        <v/>
      </c>
    </row>
    <row r="1073" spans="1:10">
      <c r="A1073" s="63"/>
      <c r="B1073" s="63"/>
      <c r="C1073" s="63"/>
      <c r="D1073" s="63"/>
      <c r="E1073" s="72"/>
      <c r="F1073" s="82" t="str">
        <f>IF(COUNTBLANK(D1073:E1073)&gt;0, "Please input data", IF(COUNTIF('Data Spreadsheet'!$A$2:$A$1048576, E1073)&gt;0, IFERROR(ROUND(VLOOKUP($E1073&amp;ROUNDUP($D1073, -2), 'PaySched Lookups'!$1:$1048576, 2, 0)*$J1073/2,2), 0), "Data for year not available"))</f>
        <v>Please input data</v>
      </c>
      <c r="G1073" s="82" t="str">
        <f>IF(COUNTBLANK(D1073:E1073)&gt;0, "Please input data", IF(COUNTIF('Data Spreadsheet'!$A$2:$A$1048576, E1073)&gt;0,  IFERROR(ROUND(VLOOKUP($E1073&amp;ROUNDUP($D1073, -2), 'PaySched Lookups'!$1:$1048576, 3, 0)*$J1073/2,2), 0), "Data for year not available"))</f>
        <v>Please input data</v>
      </c>
      <c r="H1073" s="82" t="str">
        <f>IF(COUNTBLANK(D1073:E1073)&gt;0,"Please input data",IF(COUNTIF('Data Spreadsheet'!$A$2:$A$1048576,E1073)&gt;0,IFERROR(ROUND(VLOOKUP($E1073&amp;ROUNDUP($D1073,-2),'PaySched Lookups'!$1:$1048576,4,0)*$J1073/2,2),0),"Data for year not available"))</f>
        <v>Please input data</v>
      </c>
      <c r="I1073" s="82" t="str">
        <f>IF(COUNTBLANK(D1073:E1073)&gt;0, "Please input data", IF(COUNTIF('Data Spreadsheet'!$A$2:$A$1048576,E1073)&gt;0, IFERROR(ROUND(VLOOKUP($E1073&amp;ROUNDUP($D1073, -2), 'PaySched Lookups'!$1:$1048576,5, 0)*$J1073/2, 2),0), "Data for year not available"))</f>
        <v>Please input data</v>
      </c>
      <c r="J1073" s="61" t="str">
        <f>IF(ISBLANK(D1073), "", IF(D1073&gt;=INDEX('Data Spreadsheet'!B:B, MATCH(E1073, 'Data Spreadsheet'!A:A, 1)), 0, 1))</f>
        <v/>
      </c>
    </row>
    <row r="1074" spans="1:10">
      <c r="A1074" s="63"/>
      <c r="B1074" s="63"/>
      <c r="C1074" s="63"/>
      <c r="D1074" s="63"/>
      <c r="E1074" s="72"/>
      <c r="F1074" s="82" t="str">
        <f>IF(COUNTBLANK(D1074:E1074)&gt;0, "Please input data", IF(COUNTIF('Data Spreadsheet'!$A$2:$A$1048576, E1074)&gt;0, IFERROR(ROUND(VLOOKUP($E1074&amp;ROUNDUP($D1074, -2), 'PaySched Lookups'!$1:$1048576, 2, 0)*$J1074/2,2), 0), "Data for year not available"))</f>
        <v>Please input data</v>
      </c>
      <c r="G1074" s="82" t="str">
        <f>IF(COUNTBLANK(D1074:E1074)&gt;0, "Please input data", IF(COUNTIF('Data Spreadsheet'!$A$2:$A$1048576, E1074)&gt;0,  IFERROR(ROUND(VLOOKUP($E1074&amp;ROUNDUP($D1074, -2), 'PaySched Lookups'!$1:$1048576, 3, 0)*$J1074/2,2), 0), "Data for year not available"))</f>
        <v>Please input data</v>
      </c>
      <c r="H1074" s="82" t="str">
        <f>IF(COUNTBLANK(D1074:E1074)&gt;0,"Please input data",IF(COUNTIF('Data Spreadsheet'!$A$2:$A$1048576,E1074)&gt;0,IFERROR(ROUND(VLOOKUP($E1074&amp;ROUNDUP($D1074,-2),'PaySched Lookups'!$1:$1048576,4,0)*$J1074/2,2),0),"Data for year not available"))</f>
        <v>Please input data</v>
      </c>
      <c r="I1074" s="82" t="str">
        <f>IF(COUNTBLANK(D1074:E1074)&gt;0, "Please input data", IF(COUNTIF('Data Spreadsheet'!$A$2:$A$1048576,E1074)&gt;0, IFERROR(ROUND(VLOOKUP($E1074&amp;ROUNDUP($D1074, -2), 'PaySched Lookups'!$1:$1048576,5, 0)*$J1074/2, 2),0), "Data for year not available"))</f>
        <v>Please input data</v>
      </c>
      <c r="J1074" s="61" t="str">
        <f>IF(ISBLANK(D1074), "", IF(D1074&gt;=INDEX('Data Spreadsheet'!B:B, MATCH(E1074, 'Data Spreadsheet'!A:A, 1)), 0, 1))</f>
        <v/>
      </c>
    </row>
    <row r="1075" spans="1:10">
      <c r="A1075" s="63"/>
      <c r="B1075" s="63"/>
      <c r="C1075" s="63"/>
      <c r="D1075" s="63"/>
      <c r="E1075" s="72"/>
      <c r="F1075" s="82" t="str">
        <f>IF(COUNTBLANK(D1075:E1075)&gt;0, "Please input data", IF(COUNTIF('Data Spreadsheet'!$A$2:$A$1048576, E1075)&gt;0, IFERROR(ROUND(VLOOKUP($E1075&amp;ROUNDUP($D1075, -2), 'PaySched Lookups'!$1:$1048576, 2, 0)*$J1075/2,2), 0), "Data for year not available"))</f>
        <v>Please input data</v>
      </c>
      <c r="G1075" s="82" t="str">
        <f>IF(COUNTBLANK(D1075:E1075)&gt;0, "Please input data", IF(COUNTIF('Data Spreadsheet'!$A$2:$A$1048576, E1075)&gt;0,  IFERROR(ROUND(VLOOKUP($E1075&amp;ROUNDUP($D1075, -2), 'PaySched Lookups'!$1:$1048576, 3, 0)*$J1075/2,2), 0), "Data for year not available"))</f>
        <v>Please input data</v>
      </c>
      <c r="H1075" s="82" t="str">
        <f>IF(COUNTBLANK(D1075:E1075)&gt;0,"Please input data",IF(COUNTIF('Data Spreadsheet'!$A$2:$A$1048576,E1075)&gt;0,IFERROR(ROUND(VLOOKUP($E1075&amp;ROUNDUP($D1075,-2),'PaySched Lookups'!$1:$1048576,4,0)*$J1075/2,2),0),"Data for year not available"))</f>
        <v>Please input data</v>
      </c>
      <c r="I1075" s="82" t="str">
        <f>IF(COUNTBLANK(D1075:E1075)&gt;0, "Please input data", IF(COUNTIF('Data Spreadsheet'!$A$2:$A$1048576,E1075)&gt;0, IFERROR(ROUND(VLOOKUP($E1075&amp;ROUNDUP($D1075, -2), 'PaySched Lookups'!$1:$1048576,5, 0)*$J1075/2, 2),0), "Data for year not available"))</f>
        <v>Please input data</v>
      </c>
      <c r="J1075" s="61" t="str">
        <f>IF(ISBLANK(D1075), "", IF(D1075&gt;=INDEX('Data Spreadsheet'!B:B, MATCH(E1075, 'Data Spreadsheet'!A:A, 1)), 0, 1))</f>
        <v/>
      </c>
    </row>
    <row r="1076" spans="1:10">
      <c r="A1076" s="63"/>
      <c r="B1076" s="63"/>
      <c r="C1076" s="63"/>
      <c r="D1076" s="63"/>
      <c r="E1076" s="72"/>
      <c r="F1076" s="82" t="str">
        <f>IF(COUNTBLANK(D1076:E1076)&gt;0, "Please input data", IF(COUNTIF('Data Spreadsheet'!$A$2:$A$1048576, E1076)&gt;0, IFERROR(ROUND(VLOOKUP($E1076&amp;ROUNDUP($D1076, -2), 'PaySched Lookups'!$1:$1048576, 2, 0)*$J1076/2,2), 0), "Data for year not available"))</f>
        <v>Please input data</v>
      </c>
      <c r="G1076" s="82" t="str">
        <f>IF(COUNTBLANK(D1076:E1076)&gt;0, "Please input data", IF(COUNTIF('Data Spreadsheet'!$A$2:$A$1048576, E1076)&gt;0,  IFERROR(ROUND(VLOOKUP($E1076&amp;ROUNDUP($D1076, -2), 'PaySched Lookups'!$1:$1048576, 3, 0)*$J1076/2,2), 0), "Data for year not available"))</f>
        <v>Please input data</v>
      </c>
      <c r="H1076" s="82" t="str">
        <f>IF(COUNTBLANK(D1076:E1076)&gt;0,"Please input data",IF(COUNTIF('Data Spreadsheet'!$A$2:$A$1048576,E1076)&gt;0,IFERROR(ROUND(VLOOKUP($E1076&amp;ROUNDUP($D1076,-2),'PaySched Lookups'!$1:$1048576,4,0)*$J1076/2,2),0),"Data for year not available"))</f>
        <v>Please input data</v>
      </c>
      <c r="I1076" s="82" t="str">
        <f>IF(COUNTBLANK(D1076:E1076)&gt;0, "Please input data", IF(COUNTIF('Data Spreadsheet'!$A$2:$A$1048576,E1076)&gt;0, IFERROR(ROUND(VLOOKUP($E1076&amp;ROUNDUP($D1076, -2), 'PaySched Lookups'!$1:$1048576,5, 0)*$J1076/2, 2),0), "Data for year not available"))</f>
        <v>Please input data</v>
      </c>
      <c r="J1076" s="61" t="str">
        <f>IF(ISBLANK(D1076), "", IF(D1076&gt;=INDEX('Data Spreadsheet'!B:B, MATCH(E1076, 'Data Spreadsheet'!A:A, 1)), 0, 1))</f>
        <v/>
      </c>
    </row>
    <row r="1077" spans="1:10">
      <c r="A1077" s="63"/>
      <c r="B1077" s="63"/>
      <c r="C1077" s="63"/>
      <c r="D1077" s="63"/>
      <c r="E1077" s="72"/>
      <c r="F1077" s="82" t="str">
        <f>IF(COUNTBLANK(D1077:E1077)&gt;0, "Please input data", IF(COUNTIF('Data Spreadsheet'!$A$2:$A$1048576, E1077)&gt;0, IFERROR(ROUND(VLOOKUP($E1077&amp;ROUNDUP($D1077, -2), 'PaySched Lookups'!$1:$1048576, 2, 0)*$J1077/2,2), 0), "Data for year not available"))</f>
        <v>Please input data</v>
      </c>
      <c r="G1077" s="82" t="str">
        <f>IF(COUNTBLANK(D1077:E1077)&gt;0, "Please input data", IF(COUNTIF('Data Spreadsheet'!$A$2:$A$1048576, E1077)&gt;0,  IFERROR(ROUND(VLOOKUP($E1077&amp;ROUNDUP($D1077, -2), 'PaySched Lookups'!$1:$1048576, 3, 0)*$J1077/2,2), 0), "Data for year not available"))</f>
        <v>Please input data</v>
      </c>
      <c r="H1077" s="82" t="str">
        <f>IF(COUNTBLANK(D1077:E1077)&gt;0,"Please input data",IF(COUNTIF('Data Spreadsheet'!$A$2:$A$1048576,E1077)&gt;0,IFERROR(ROUND(VLOOKUP($E1077&amp;ROUNDUP($D1077,-2),'PaySched Lookups'!$1:$1048576,4,0)*$J1077/2,2),0),"Data for year not available"))</f>
        <v>Please input data</v>
      </c>
      <c r="I1077" s="82" t="str">
        <f>IF(COUNTBLANK(D1077:E1077)&gt;0, "Please input data", IF(COUNTIF('Data Spreadsheet'!$A$2:$A$1048576,E1077)&gt;0, IFERROR(ROUND(VLOOKUP($E1077&amp;ROUNDUP($D1077, -2), 'PaySched Lookups'!$1:$1048576,5, 0)*$J1077/2, 2),0), "Data for year not available"))</f>
        <v>Please input data</v>
      </c>
      <c r="J1077" s="61" t="str">
        <f>IF(ISBLANK(D1077), "", IF(D1077&gt;=INDEX('Data Spreadsheet'!B:B, MATCH(E1077, 'Data Spreadsheet'!A:A, 1)), 0, 1))</f>
        <v/>
      </c>
    </row>
    <row r="1078" spans="1:10">
      <c r="A1078" s="63"/>
      <c r="B1078" s="63"/>
      <c r="C1078" s="63"/>
      <c r="D1078" s="63"/>
      <c r="E1078" s="72"/>
      <c r="F1078" s="82" t="str">
        <f>IF(COUNTBLANK(D1078:E1078)&gt;0, "Please input data", IF(COUNTIF('Data Spreadsheet'!$A$2:$A$1048576, E1078)&gt;0, IFERROR(ROUND(VLOOKUP($E1078&amp;ROUNDUP($D1078, -2), 'PaySched Lookups'!$1:$1048576, 2, 0)*$J1078/2,2), 0), "Data for year not available"))</f>
        <v>Please input data</v>
      </c>
      <c r="G1078" s="82" t="str">
        <f>IF(COUNTBLANK(D1078:E1078)&gt;0, "Please input data", IF(COUNTIF('Data Spreadsheet'!$A$2:$A$1048576, E1078)&gt;0,  IFERROR(ROUND(VLOOKUP($E1078&amp;ROUNDUP($D1078, -2), 'PaySched Lookups'!$1:$1048576, 3, 0)*$J1078/2,2), 0), "Data for year not available"))</f>
        <v>Please input data</v>
      </c>
      <c r="H1078" s="82" t="str">
        <f>IF(COUNTBLANK(D1078:E1078)&gt;0,"Please input data",IF(COUNTIF('Data Spreadsheet'!$A$2:$A$1048576,E1078)&gt;0,IFERROR(ROUND(VLOOKUP($E1078&amp;ROUNDUP($D1078,-2),'PaySched Lookups'!$1:$1048576,4,0)*$J1078/2,2),0),"Data for year not available"))</f>
        <v>Please input data</v>
      </c>
      <c r="I1078" s="82" t="str">
        <f>IF(COUNTBLANK(D1078:E1078)&gt;0, "Please input data", IF(COUNTIF('Data Spreadsheet'!$A$2:$A$1048576,E1078)&gt;0, IFERROR(ROUND(VLOOKUP($E1078&amp;ROUNDUP($D1078, -2), 'PaySched Lookups'!$1:$1048576,5, 0)*$J1078/2, 2),0), "Data for year not available"))</f>
        <v>Please input data</v>
      </c>
      <c r="J1078" s="61" t="str">
        <f>IF(ISBLANK(D1078), "", IF(D1078&gt;=INDEX('Data Spreadsheet'!B:B, MATCH(E1078, 'Data Spreadsheet'!A:A, 1)), 0, 1))</f>
        <v/>
      </c>
    </row>
    <row r="1079" spans="1:10">
      <c r="A1079" s="63"/>
      <c r="B1079" s="63"/>
      <c r="C1079" s="63"/>
      <c r="D1079" s="63"/>
      <c r="E1079" s="72"/>
      <c r="F1079" s="82" t="str">
        <f>IF(COUNTBLANK(D1079:E1079)&gt;0, "Please input data", IF(COUNTIF('Data Spreadsheet'!$A$2:$A$1048576, E1079)&gt;0, IFERROR(ROUND(VLOOKUP($E1079&amp;ROUNDUP($D1079, -2), 'PaySched Lookups'!$1:$1048576, 2, 0)*$J1079/2,2), 0), "Data for year not available"))</f>
        <v>Please input data</v>
      </c>
      <c r="G1079" s="82" t="str">
        <f>IF(COUNTBLANK(D1079:E1079)&gt;0, "Please input data", IF(COUNTIF('Data Spreadsheet'!$A$2:$A$1048576, E1079)&gt;0,  IFERROR(ROUND(VLOOKUP($E1079&amp;ROUNDUP($D1079, -2), 'PaySched Lookups'!$1:$1048576, 3, 0)*$J1079/2,2), 0), "Data for year not available"))</f>
        <v>Please input data</v>
      </c>
      <c r="H1079" s="82" t="str">
        <f>IF(COUNTBLANK(D1079:E1079)&gt;0,"Please input data",IF(COUNTIF('Data Spreadsheet'!$A$2:$A$1048576,E1079)&gt;0,IFERROR(ROUND(VLOOKUP($E1079&amp;ROUNDUP($D1079,-2),'PaySched Lookups'!$1:$1048576,4,0)*$J1079/2,2),0),"Data for year not available"))</f>
        <v>Please input data</v>
      </c>
      <c r="I1079" s="82" t="str">
        <f>IF(COUNTBLANK(D1079:E1079)&gt;0, "Please input data", IF(COUNTIF('Data Spreadsheet'!$A$2:$A$1048576,E1079)&gt;0, IFERROR(ROUND(VLOOKUP($E1079&amp;ROUNDUP($D1079, -2), 'PaySched Lookups'!$1:$1048576,5, 0)*$J1079/2, 2),0), "Data for year not available"))</f>
        <v>Please input data</v>
      </c>
      <c r="J1079" s="61" t="str">
        <f>IF(ISBLANK(D1079), "", IF(D1079&gt;=INDEX('Data Spreadsheet'!B:B, MATCH(E1079, 'Data Spreadsheet'!A:A, 1)), 0, 1))</f>
        <v/>
      </c>
    </row>
    <row r="1080" spans="1:10">
      <c r="A1080" s="63"/>
      <c r="B1080" s="63"/>
      <c r="C1080" s="63"/>
      <c r="D1080" s="63"/>
      <c r="E1080" s="72"/>
      <c r="F1080" s="82" t="str">
        <f>IF(COUNTBLANK(D1080:E1080)&gt;0, "Please input data", IF(COUNTIF('Data Spreadsheet'!$A$2:$A$1048576, E1080)&gt;0, IFERROR(ROUND(VLOOKUP($E1080&amp;ROUNDUP($D1080, -2), 'PaySched Lookups'!$1:$1048576, 2, 0)*$J1080/2,2), 0), "Data for year not available"))</f>
        <v>Please input data</v>
      </c>
      <c r="G1080" s="82" t="str">
        <f>IF(COUNTBLANK(D1080:E1080)&gt;0, "Please input data", IF(COUNTIF('Data Spreadsheet'!$A$2:$A$1048576, E1080)&gt;0,  IFERROR(ROUND(VLOOKUP($E1080&amp;ROUNDUP($D1080, -2), 'PaySched Lookups'!$1:$1048576, 3, 0)*$J1080/2,2), 0), "Data for year not available"))</f>
        <v>Please input data</v>
      </c>
      <c r="H1080" s="82" t="str">
        <f>IF(COUNTBLANK(D1080:E1080)&gt;0,"Please input data",IF(COUNTIF('Data Spreadsheet'!$A$2:$A$1048576,E1080)&gt;0,IFERROR(ROUND(VLOOKUP($E1080&amp;ROUNDUP($D1080,-2),'PaySched Lookups'!$1:$1048576,4,0)*$J1080/2,2),0),"Data for year not available"))</f>
        <v>Please input data</v>
      </c>
      <c r="I1080" s="82" t="str">
        <f>IF(COUNTBLANK(D1080:E1080)&gt;0, "Please input data", IF(COUNTIF('Data Spreadsheet'!$A$2:$A$1048576,E1080)&gt;0, IFERROR(ROUND(VLOOKUP($E1080&amp;ROUNDUP($D1080, -2), 'PaySched Lookups'!$1:$1048576,5, 0)*$J1080/2, 2),0), "Data for year not available"))</f>
        <v>Please input data</v>
      </c>
      <c r="J1080" s="61" t="str">
        <f>IF(ISBLANK(D1080), "", IF(D1080&gt;=INDEX('Data Spreadsheet'!B:B, MATCH(E1080, 'Data Spreadsheet'!A:A, 1)), 0, 1))</f>
        <v/>
      </c>
    </row>
    <row r="1081" spans="1:10">
      <c r="A1081" s="63"/>
      <c r="B1081" s="63"/>
      <c r="C1081" s="63"/>
      <c r="D1081" s="63"/>
      <c r="E1081" s="72"/>
      <c r="F1081" s="82" t="str">
        <f>IF(COUNTBLANK(D1081:E1081)&gt;0, "Please input data", IF(COUNTIF('Data Spreadsheet'!$A$2:$A$1048576, E1081)&gt;0, IFERROR(ROUND(VLOOKUP($E1081&amp;ROUNDUP($D1081, -2), 'PaySched Lookups'!$1:$1048576, 2, 0)*$J1081/2,2), 0), "Data for year not available"))</f>
        <v>Please input data</v>
      </c>
      <c r="G1081" s="82" t="str">
        <f>IF(COUNTBLANK(D1081:E1081)&gt;0, "Please input data", IF(COUNTIF('Data Spreadsheet'!$A$2:$A$1048576, E1081)&gt;0,  IFERROR(ROUND(VLOOKUP($E1081&amp;ROUNDUP($D1081, -2), 'PaySched Lookups'!$1:$1048576, 3, 0)*$J1081/2,2), 0), "Data for year not available"))</f>
        <v>Please input data</v>
      </c>
      <c r="H1081" s="82" t="str">
        <f>IF(COUNTBLANK(D1081:E1081)&gt;0,"Please input data",IF(COUNTIF('Data Spreadsheet'!$A$2:$A$1048576,E1081)&gt;0,IFERROR(ROUND(VLOOKUP($E1081&amp;ROUNDUP($D1081,-2),'PaySched Lookups'!$1:$1048576,4,0)*$J1081/2,2),0),"Data for year not available"))</f>
        <v>Please input data</v>
      </c>
      <c r="I1081" s="82" t="str">
        <f>IF(COUNTBLANK(D1081:E1081)&gt;0, "Please input data", IF(COUNTIF('Data Spreadsheet'!$A$2:$A$1048576,E1081)&gt;0, IFERROR(ROUND(VLOOKUP($E1081&amp;ROUNDUP($D1081, -2), 'PaySched Lookups'!$1:$1048576,5, 0)*$J1081/2, 2),0), "Data for year not available"))</f>
        <v>Please input data</v>
      </c>
      <c r="J1081" s="61" t="str">
        <f>IF(ISBLANK(D1081), "", IF(D1081&gt;=INDEX('Data Spreadsheet'!B:B, MATCH(E1081, 'Data Spreadsheet'!A:A, 1)), 0, 1))</f>
        <v/>
      </c>
    </row>
    <row r="1082" spans="1:10">
      <c r="A1082" s="63"/>
      <c r="B1082" s="63"/>
      <c r="C1082" s="63"/>
      <c r="D1082" s="63"/>
      <c r="E1082" s="72"/>
      <c r="F1082" s="82" t="str">
        <f>IF(COUNTBLANK(D1082:E1082)&gt;0, "Please input data", IF(COUNTIF('Data Spreadsheet'!$A$2:$A$1048576, E1082)&gt;0, IFERROR(ROUND(VLOOKUP($E1082&amp;ROUNDUP($D1082, -2), 'PaySched Lookups'!$1:$1048576, 2, 0)*$J1082/2,2), 0), "Data for year not available"))</f>
        <v>Please input data</v>
      </c>
      <c r="G1082" s="82" t="str">
        <f>IF(COUNTBLANK(D1082:E1082)&gt;0, "Please input data", IF(COUNTIF('Data Spreadsheet'!$A$2:$A$1048576, E1082)&gt;0,  IFERROR(ROUND(VLOOKUP($E1082&amp;ROUNDUP($D1082, -2), 'PaySched Lookups'!$1:$1048576, 3, 0)*$J1082/2,2), 0), "Data for year not available"))</f>
        <v>Please input data</v>
      </c>
      <c r="H1082" s="82" t="str">
        <f>IF(COUNTBLANK(D1082:E1082)&gt;0,"Please input data",IF(COUNTIF('Data Spreadsheet'!$A$2:$A$1048576,E1082)&gt;0,IFERROR(ROUND(VLOOKUP($E1082&amp;ROUNDUP($D1082,-2),'PaySched Lookups'!$1:$1048576,4,0)*$J1082/2,2),0),"Data for year not available"))</f>
        <v>Please input data</v>
      </c>
      <c r="I1082" s="82" t="str">
        <f>IF(COUNTBLANK(D1082:E1082)&gt;0, "Please input data", IF(COUNTIF('Data Spreadsheet'!$A$2:$A$1048576,E1082)&gt;0, IFERROR(ROUND(VLOOKUP($E1082&amp;ROUNDUP($D1082, -2), 'PaySched Lookups'!$1:$1048576,5, 0)*$J1082/2, 2),0), "Data for year not available"))</f>
        <v>Please input data</v>
      </c>
      <c r="J1082" s="61" t="str">
        <f>IF(ISBLANK(D1082), "", IF(D1082&gt;=INDEX('Data Spreadsheet'!B:B, MATCH(E1082, 'Data Spreadsheet'!A:A, 1)), 0, 1))</f>
        <v/>
      </c>
    </row>
    <row r="1083" spans="1:10">
      <c r="A1083" s="63"/>
      <c r="B1083" s="63"/>
      <c r="C1083" s="63"/>
      <c r="D1083" s="63"/>
      <c r="E1083" s="72"/>
      <c r="F1083" s="82" t="str">
        <f>IF(COUNTBLANK(D1083:E1083)&gt;0, "Please input data", IF(COUNTIF('Data Spreadsheet'!$A$2:$A$1048576, E1083)&gt;0, IFERROR(ROUND(VLOOKUP($E1083&amp;ROUNDUP($D1083, -2), 'PaySched Lookups'!$1:$1048576, 2, 0)*$J1083/2,2), 0), "Data for year not available"))</f>
        <v>Please input data</v>
      </c>
      <c r="G1083" s="82" t="str">
        <f>IF(COUNTBLANK(D1083:E1083)&gt;0, "Please input data", IF(COUNTIF('Data Spreadsheet'!$A$2:$A$1048576, E1083)&gt;0,  IFERROR(ROUND(VLOOKUP($E1083&amp;ROUNDUP($D1083, -2), 'PaySched Lookups'!$1:$1048576, 3, 0)*$J1083/2,2), 0), "Data for year not available"))</f>
        <v>Please input data</v>
      </c>
      <c r="H1083" s="82" t="str">
        <f>IF(COUNTBLANK(D1083:E1083)&gt;0,"Please input data",IF(COUNTIF('Data Spreadsheet'!$A$2:$A$1048576,E1083)&gt;0,IFERROR(ROUND(VLOOKUP($E1083&amp;ROUNDUP($D1083,-2),'PaySched Lookups'!$1:$1048576,4,0)*$J1083/2,2),0),"Data for year not available"))</f>
        <v>Please input data</v>
      </c>
      <c r="I1083" s="82" t="str">
        <f>IF(COUNTBLANK(D1083:E1083)&gt;0, "Please input data", IF(COUNTIF('Data Spreadsheet'!$A$2:$A$1048576,E1083)&gt;0, IFERROR(ROUND(VLOOKUP($E1083&amp;ROUNDUP($D1083, -2), 'PaySched Lookups'!$1:$1048576,5, 0)*$J1083/2, 2),0), "Data for year not available"))</f>
        <v>Please input data</v>
      </c>
      <c r="J1083" s="61" t="str">
        <f>IF(ISBLANK(D1083), "", IF(D1083&gt;=INDEX('Data Spreadsheet'!B:B, MATCH(E1083, 'Data Spreadsheet'!A:A, 1)), 0, 1))</f>
        <v/>
      </c>
    </row>
    <row r="1084" spans="1:10">
      <c r="A1084" s="63"/>
      <c r="B1084" s="63"/>
      <c r="C1084" s="63"/>
      <c r="D1084" s="63"/>
      <c r="E1084" s="72"/>
      <c r="F1084" s="82" t="str">
        <f>IF(COUNTBLANK(D1084:E1084)&gt;0, "Please input data", IF(COUNTIF('Data Spreadsheet'!$A$2:$A$1048576, E1084)&gt;0, IFERROR(ROUND(VLOOKUP($E1084&amp;ROUNDUP($D1084, -2), 'PaySched Lookups'!$1:$1048576, 2, 0)*$J1084/2,2), 0), "Data for year not available"))</f>
        <v>Please input data</v>
      </c>
      <c r="G1084" s="82" t="str">
        <f>IF(COUNTBLANK(D1084:E1084)&gt;0, "Please input data", IF(COUNTIF('Data Spreadsheet'!$A$2:$A$1048576, E1084)&gt;0,  IFERROR(ROUND(VLOOKUP($E1084&amp;ROUNDUP($D1084, -2), 'PaySched Lookups'!$1:$1048576, 3, 0)*$J1084/2,2), 0), "Data for year not available"))</f>
        <v>Please input data</v>
      </c>
      <c r="H1084" s="82" t="str">
        <f>IF(COUNTBLANK(D1084:E1084)&gt;0,"Please input data",IF(COUNTIF('Data Spreadsheet'!$A$2:$A$1048576,E1084)&gt;0,IFERROR(ROUND(VLOOKUP($E1084&amp;ROUNDUP($D1084,-2),'PaySched Lookups'!$1:$1048576,4,0)*$J1084/2,2),0),"Data for year not available"))</f>
        <v>Please input data</v>
      </c>
      <c r="I1084" s="82" t="str">
        <f>IF(COUNTBLANK(D1084:E1084)&gt;0, "Please input data", IF(COUNTIF('Data Spreadsheet'!$A$2:$A$1048576,E1084)&gt;0, IFERROR(ROUND(VLOOKUP($E1084&amp;ROUNDUP($D1084, -2), 'PaySched Lookups'!$1:$1048576,5, 0)*$J1084/2, 2),0), "Data for year not available"))</f>
        <v>Please input data</v>
      </c>
      <c r="J1084" s="61" t="str">
        <f>IF(ISBLANK(D1084), "", IF(D1084&gt;=INDEX('Data Spreadsheet'!B:B, MATCH(E1084, 'Data Spreadsheet'!A:A, 1)), 0, 1))</f>
        <v/>
      </c>
    </row>
    <row r="1085" spans="1:10">
      <c r="A1085" s="63"/>
      <c r="B1085" s="63"/>
      <c r="C1085" s="63"/>
      <c r="D1085" s="63"/>
      <c r="E1085" s="72"/>
      <c r="F1085" s="82" t="str">
        <f>IF(COUNTBLANK(D1085:E1085)&gt;0, "Please input data", IF(COUNTIF('Data Spreadsheet'!$A$2:$A$1048576, E1085)&gt;0, IFERROR(ROUND(VLOOKUP($E1085&amp;ROUNDUP($D1085, -2), 'PaySched Lookups'!$1:$1048576, 2, 0)*$J1085/2,2), 0), "Data for year not available"))</f>
        <v>Please input data</v>
      </c>
      <c r="G1085" s="82" t="str">
        <f>IF(COUNTBLANK(D1085:E1085)&gt;0, "Please input data", IF(COUNTIF('Data Spreadsheet'!$A$2:$A$1048576, E1085)&gt;0,  IFERROR(ROUND(VLOOKUP($E1085&amp;ROUNDUP($D1085, -2), 'PaySched Lookups'!$1:$1048576, 3, 0)*$J1085/2,2), 0), "Data for year not available"))</f>
        <v>Please input data</v>
      </c>
      <c r="H1085" s="82" t="str">
        <f>IF(COUNTBLANK(D1085:E1085)&gt;0,"Please input data",IF(COUNTIF('Data Spreadsheet'!$A$2:$A$1048576,E1085)&gt;0,IFERROR(ROUND(VLOOKUP($E1085&amp;ROUNDUP($D1085,-2),'PaySched Lookups'!$1:$1048576,4,0)*$J1085/2,2),0),"Data for year not available"))</f>
        <v>Please input data</v>
      </c>
      <c r="I1085" s="82" t="str">
        <f>IF(COUNTBLANK(D1085:E1085)&gt;0, "Please input data", IF(COUNTIF('Data Spreadsheet'!$A$2:$A$1048576,E1085)&gt;0, IFERROR(ROUND(VLOOKUP($E1085&amp;ROUNDUP($D1085, -2), 'PaySched Lookups'!$1:$1048576,5, 0)*$J1085/2, 2),0), "Data for year not available"))</f>
        <v>Please input data</v>
      </c>
      <c r="J1085" s="61" t="str">
        <f>IF(ISBLANK(D1085), "", IF(D1085&gt;=INDEX('Data Spreadsheet'!B:B, MATCH(E1085, 'Data Spreadsheet'!A:A, 1)), 0, 1))</f>
        <v/>
      </c>
    </row>
    <row r="1086" spans="1:10">
      <c r="A1086" s="63"/>
      <c r="B1086" s="63"/>
      <c r="C1086" s="63"/>
      <c r="D1086" s="63"/>
      <c r="E1086" s="72"/>
      <c r="F1086" s="82" t="str">
        <f>IF(COUNTBLANK(D1086:E1086)&gt;0, "Please input data", IF(COUNTIF('Data Spreadsheet'!$A$2:$A$1048576, E1086)&gt;0, IFERROR(ROUND(VLOOKUP($E1086&amp;ROUNDUP($D1086, -2), 'PaySched Lookups'!$1:$1048576, 2, 0)*$J1086/2,2), 0), "Data for year not available"))</f>
        <v>Please input data</v>
      </c>
      <c r="G1086" s="82" t="str">
        <f>IF(COUNTBLANK(D1086:E1086)&gt;0, "Please input data", IF(COUNTIF('Data Spreadsheet'!$A$2:$A$1048576, E1086)&gt;0,  IFERROR(ROUND(VLOOKUP($E1086&amp;ROUNDUP($D1086, -2), 'PaySched Lookups'!$1:$1048576, 3, 0)*$J1086/2,2), 0), "Data for year not available"))</f>
        <v>Please input data</v>
      </c>
      <c r="H1086" s="82" t="str">
        <f>IF(COUNTBLANK(D1086:E1086)&gt;0,"Please input data",IF(COUNTIF('Data Spreadsheet'!$A$2:$A$1048576,E1086)&gt;0,IFERROR(ROUND(VLOOKUP($E1086&amp;ROUNDUP($D1086,-2),'PaySched Lookups'!$1:$1048576,4,0)*$J1086/2,2),0),"Data for year not available"))</f>
        <v>Please input data</v>
      </c>
      <c r="I1086" s="82" t="str">
        <f>IF(COUNTBLANK(D1086:E1086)&gt;0, "Please input data", IF(COUNTIF('Data Spreadsheet'!$A$2:$A$1048576,E1086)&gt;0, IFERROR(ROUND(VLOOKUP($E1086&amp;ROUNDUP($D1086, -2), 'PaySched Lookups'!$1:$1048576,5, 0)*$J1086/2, 2),0), "Data for year not available"))</f>
        <v>Please input data</v>
      </c>
      <c r="J1086" s="61" t="str">
        <f>IF(ISBLANK(D1086), "", IF(D1086&gt;=INDEX('Data Spreadsheet'!B:B, MATCH(E1086, 'Data Spreadsheet'!A:A, 1)), 0, 1))</f>
        <v/>
      </c>
    </row>
    <row r="1087" spans="1:10">
      <c r="A1087" s="63"/>
      <c r="B1087" s="63"/>
      <c r="C1087" s="63"/>
      <c r="D1087" s="63"/>
      <c r="E1087" s="72"/>
      <c r="F1087" s="82" t="str">
        <f>IF(COUNTBLANK(D1087:E1087)&gt;0, "Please input data", IF(COUNTIF('Data Spreadsheet'!$A$2:$A$1048576, E1087)&gt;0, IFERROR(ROUND(VLOOKUP($E1087&amp;ROUNDUP($D1087, -2), 'PaySched Lookups'!$1:$1048576, 2, 0)*$J1087/2,2), 0), "Data for year not available"))</f>
        <v>Please input data</v>
      </c>
      <c r="G1087" s="82" t="str">
        <f>IF(COUNTBLANK(D1087:E1087)&gt;0, "Please input data", IF(COUNTIF('Data Spreadsheet'!$A$2:$A$1048576, E1087)&gt;0,  IFERROR(ROUND(VLOOKUP($E1087&amp;ROUNDUP($D1087, -2), 'PaySched Lookups'!$1:$1048576, 3, 0)*$J1087/2,2), 0), "Data for year not available"))</f>
        <v>Please input data</v>
      </c>
      <c r="H1087" s="82" t="str">
        <f>IF(COUNTBLANK(D1087:E1087)&gt;0,"Please input data",IF(COUNTIF('Data Spreadsheet'!$A$2:$A$1048576,E1087)&gt;0,IFERROR(ROUND(VLOOKUP($E1087&amp;ROUNDUP($D1087,-2),'PaySched Lookups'!$1:$1048576,4,0)*$J1087/2,2),0),"Data for year not available"))</f>
        <v>Please input data</v>
      </c>
      <c r="I1087" s="82" t="str">
        <f>IF(COUNTBLANK(D1087:E1087)&gt;0, "Please input data", IF(COUNTIF('Data Spreadsheet'!$A$2:$A$1048576,E1087)&gt;0, IFERROR(ROUND(VLOOKUP($E1087&amp;ROUNDUP($D1087, -2), 'PaySched Lookups'!$1:$1048576,5, 0)*$J1087/2, 2),0), "Data for year not available"))</f>
        <v>Please input data</v>
      </c>
      <c r="J1087" s="61" t="str">
        <f>IF(ISBLANK(D1087), "", IF(D1087&gt;=INDEX('Data Spreadsheet'!B:B, MATCH(E1087, 'Data Spreadsheet'!A:A, 1)), 0, 1))</f>
        <v/>
      </c>
    </row>
    <row r="1088" spans="1:10">
      <c r="A1088" s="63"/>
      <c r="B1088" s="63"/>
      <c r="C1088" s="63"/>
      <c r="D1088" s="63"/>
      <c r="E1088" s="72"/>
      <c r="F1088" s="82" t="str">
        <f>IF(COUNTBLANK(D1088:E1088)&gt;0, "Please input data", IF(COUNTIF('Data Spreadsheet'!$A$2:$A$1048576, E1088)&gt;0, IFERROR(ROUND(VLOOKUP($E1088&amp;ROUNDUP($D1088, -2), 'PaySched Lookups'!$1:$1048576, 2, 0)*$J1088/2,2), 0), "Data for year not available"))</f>
        <v>Please input data</v>
      </c>
      <c r="G1088" s="82" t="str">
        <f>IF(COUNTBLANK(D1088:E1088)&gt;0, "Please input data", IF(COUNTIF('Data Spreadsheet'!$A$2:$A$1048576, E1088)&gt;0,  IFERROR(ROUND(VLOOKUP($E1088&amp;ROUNDUP($D1088, -2), 'PaySched Lookups'!$1:$1048576, 3, 0)*$J1088/2,2), 0), "Data for year not available"))</f>
        <v>Please input data</v>
      </c>
      <c r="H1088" s="82" t="str">
        <f>IF(COUNTBLANK(D1088:E1088)&gt;0,"Please input data",IF(COUNTIF('Data Spreadsheet'!$A$2:$A$1048576,E1088)&gt;0,IFERROR(ROUND(VLOOKUP($E1088&amp;ROUNDUP($D1088,-2),'PaySched Lookups'!$1:$1048576,4,0)*$J1088/2,2),0),"Data for year not available"))</f>
        <v>Please input data</v>
      </c>
      <c r="I1088" s="82" t="str">
        <f>IF(COUNTBLANK(D1088:E1088)&gt;0, "Please input data", IF(COUNTIF('Data Spreadsheet'!$A$2:$A$1048576,E1088)&gt;0, IFERROR(ROUND(VLOOKUP($E1088&amp;ROUNDUP($D1088, -2), 'PaySched Lookups'!$1:$1048576,5, 0)*$J1088/2, 2),0), "Data for year not available"))</f>
        <v>Please input data</v>
      </c>
      <c r="J1088" s="61" t="str">
        <f>IF(ISBLANK(D1088), "", IF(D1088&gt;=INDEX('Data Spreadsheet'!B:B, MATCH(E1088, 'Data Spreadsheet'!A:A, 1)), 0, 1))</f>
        <v/>
      </c>
    </row>
    <row r="1089" spans="1:10">
      <c r="A1089" s="63"/>
      <c r="B1089" s="63"/>
      <c r="C1089" s="63"/>
      <c r="D1089" s="63"/>
      <c r="E1089" s="72"/>
      <c r="F1089" s="82" t="str">
        <f>IF(COUNTBLANK(D1089:E1089)&gt;0, "Please input data", IF(COUNTIF('Data Spreadsheet'!$A$2:$A$1048576, E1089)&gt;0, IFERROR(ROUND(VLOOKUP($E1089&amp;ROUNDUP($D1089, -2), 'PaySched Lookups'!$1:$1048576, 2, 0)*$J1089/2,2), 0), "Data for year not available"))</f>
        <v>Please input data</v>
      </c>
      <c r="G1089" s="82" t="str">
        <f>IF(COUNTBLANK(D1089:E1089)&gt;0, "Please input data", IF(COUNTIF('Data Spreadsheet'!$A$2:$A$1048576, E1089)&gt;0,  IFERROR(ROUND(VLOOKUP($E1089&amp;ROUNDUP($D1089, -2), 'PaySched Lookups'!$1:$1048576, 3, 0)*$J1089/2,2), 0), "Data for year not available"))</f>
        <v>Please input data</v>
      </c>
      <c r="H1089" s="82" t="str">
        <f>IF(COUNTBLANK(D1089:E1089)&gt;0,"Please input data",IF(COUNTIF('Data Spreadsheet'!$A$2:$A$1048576,E1089)&gt;0,IFERROR(ROUND(VLOOKUP($E1089&amp;ROUNDUP($D1089,-2),'PaySched Lookups'!$1:$1048576,4,0)*$J1089/2,2),0),"Data for year not available"))</f>
        <v>Please input data</v>
      </c>
      <c r="I1089" s="82" t="str">
        <f>IF(COUNTBLANK(D1089:E1089)&gt;0, "Please input data", IF(COUNTIF('Data Spreadsheet'!$A$2:$A$1048576,E1089)&gt;0, IFERROR(ROUND(VLOOKUP($E1089&amp;ROUNDUP($D1089, -2), 'PaySched Lookups'!$1:$1048576,5, 0)*$J1089/2, 2),0), "Data for year not available"))</f>
        <v>Please input data</v>
      </c>
      <c r="J1089" s="61" t="str">
        <f>IF(ISBLANK(D1089), "", IF(D1089&gt;=INDEX('Data Spreadsheet'!B:B, MATCH(E1089, 'Data Spreadsheet'!A:A, 1)), 0, 1))</f>
        <v/>
      </c>
    </row>
    <row r="1090" spans="1:10">
      <c r="A1090" s="63"/>
      <c r="B1090" s="63"/>
      <c r="C1090" s="63"/>
      <c r="D1090" s="63"/>
      <c r="E1090" s="72"/>
      <c r="F1090" s="82" t="str">
        <f>IF(COUNTBLANK(D1090:E1090)&gt;0, "Please input data", IF(COUNTIF('Data Spreadsheet'!$A$2:$A$1048576, E1090)&gt;0, IFERROR(ROUND(VLOOKUP($E1090&amp;ROUNDUP($D1090, -2), 'PaySched Lookups'!$1:$1048576, 2, 0)*$J1090/2,2), 0), "Data for year not available"))</f>
        <v>Please input data</v>
      </c>
      <c r="G1090" s="82" t="str">
        <f>IF(COUNTBLANK(D1090:E1090)&gt;0, "Please input data", IF(COUNTIF('Data Spreadsheet'!$A$2:$A$1048576, E1090)&gt;0,  IFERROR(ROUND(VLOOKUP($E1090&amp;ROUNDUP($D1090, -2), 'PaySched Lookups'!$1:$1048576, 3, 0)*$J1090/2,2), 0), "Data for year not available"))</f>
        <v>Please input data</v>
      </c>
      <c r="H1090" s="82" t="str">
        <f>IF(COUNTBLANK(D1090:E1090)&gt;0,"Please input data",IF(COUNTIF('Data Spreadsheet'!$A$2:$A$1048576,E1090)&gt;0,IFERROR(ROUND(VLOOKUP($E1090&amp;ROUNDUP($D1090,-2),'PaySched Lookups'!$1:$1048576,4,0)*$J1090/2,2),0),"Data for year not available"))</f>
        <v>Please input data</v>
      </c>
      <c r="I1090" s="82" t="str">
        <f>IF(COUNTBLANK(D1090:E1090)&gt;0, "Please input data", IF(COUNTIF('Data Spreadsheet'!$A$2:$A$1048576,E1090)&gt;0, IFERROR(ROUND(VLOOKUP($E1090&amp;ROUNDUP($D1090, -2), 'PaySched Lookups'!$1:$1048576,5, 0)*$J1090/2, 2),0), "Data for year not available"))</f>
        <v>Please input data</v>
      </c>
      <c r="J1090" s="61" t="str">
        <f>IF(ISBLANK(D1090), "", IF(D1090&gt;=INDEX('Data Spreadsheet'!B:B, MATCH(E1090, 'Data Spreadsheet'!A:A, 1)), 0, 1))</f>
        <v/>
      </c>
    </row>
    <row r="1091" spans="1:10">
      <c r="A1091" s="63"/>
      <c r="B1091" s="63"/>
      <c r="C1091" s="63"/>
      <c r="D1091" s="63"/>
      <c r="E1091" s="72"/>
      <c r="F1091" s="82" t="str">
        <f>IF(COUNTBLANK(D1091:E1091)&gt;0, "Please input data", IF(COUNTIF('Data Spreadsheet'!$A$2:$A$1048576, E1091)&gt;0, IFERROR(ROUND(VLOOKUP($E1091&amp;ROUNDUP($D1091, -2), 'PaySched Lookups'!$1:$1048576, 2, 0)*$J1091/2,2), 0), "Data for year not available"))</f>
        <v>Please input data</v>
      </c>
      <c r="G1091" s="82" t="str">
        <f>IF(COUNTBLANK(D1091:E1091)&gt;0, "Please input data", IF(COUNTIF('Data Spreadsheet'!$A$2:$A$1048576, E1091)&gt;0,  IFERROR(ROUND(VLOOKUP($E1091&amp;ROUNDUP($D1091, -2), 'PaySched Lookups'!$1:$1048576, 3, 0)*$J1091/2,2), 0), "Data for year not available"))</f>
        <v>Please input data</v>
      </c>
      <c r="H1091" s="82" t="str">
        <f>IF(COUNTBLANK(D1091:E1091)&gt;0,"Please input data",IF(COUNTIF('Data Spreadsheet'!$A$2:$A$1048576,E1091)&gt;0,IFERROR(ROUND(VLOOKUP($E1091&amp;ROUNDUP($D1091,-2),'PaySched Lookups'!$1:$1048576,4,0)*$J1091/2,2),0),"Data for year not available"))</f>
        <v>Please input data</v>
      </c>
      <c r="I1091" s="82" t="str">
        <f>IF(COUNTBLANK(D1091:E1091)&gt;0, "Please input data", IF(COUNTIF('Data Spreadsheet'!$A$2:$A$1048576,E1091)&gt;0, IFERROR(ROUND(VLOOKUP($E1091&amp;ROUNDUP($D1091, -2), 'PaySched Lookups'!$1:$1048576,5, 0)*$J1091/2, 2),0), "Data for year not available"))</f>
        <v>Please input data</v>
      </c>
      <c r="J1091" s="61" t="str">
        <f>IF(ISBLANK(D1091), "", IF(D1091&gt;=INDEX('Data Spreadsheet'!B:B, MATCH(E1091, 'Data Spreadsheet'!A:A, 1)), 0, 1))</f>
        <v/>
      </c>
    </row>
    <row r="1092" spans="1:10">
      <c r="A1092" s="63"/>
      <c r="B1092" s="63"/>
      <c r="C1092" s="63"/>
      <c r="D1092" s="63"/>
      <c r="E1092" s="72"/>
      <c r="F1092" s="82" t="str">
        <f>IF(COUNTBLANK(D1092:E1092)&gt;0, "Please input data", IF(COUNTIF('Data Spreadsheet'!$A$2:$A$1048576, E1092)&gt;0, IFERROR(ROUND(VLOOKUP($E1092&amp;ROUNDUP($D1092, -2), 'PaySched Lookups'!$1:$1048576, 2, 0)*$J1092/2,2), 0), "Data for year not available"))</f>
        <v>Please input data</v>
      </c>
      <c r="G1092" s="82" t="str">
        <f>IF(COUNTBLANK(D1092:E1092)&gt;0, "Please input data", IF(COUNTIF('Data Spreadsheet'!$A$2:$A$1048576, E1092)&gt;0,  IFERROR(ROUND(VLOOKUP($E1092&amp;ROUNDUP($D1092, -2), 'PaySched Lookups'!$1:$1048576, 3, 0)*$J1092/2,2), 0), "Data for year not available"))</f>
        <v>Please input data</v>
      </c>
      <c r="H1092" s="82" t="str">
        <f>IF(COUNTBLANK(D1092:E1092)&gt;0,"Please input data",IF(COUNTIF('Data Spreadsheet'!$A$2:$A$1048576,E1092)&gt;0,IFERROR(ROUND(VLOOKUP($E1092&amp;ROUNDUP($D1092,-2),'PaySched Lookups'!$1:$1048576,4,0)*$J1092/2,2),0),"Data for year not available"))</f>
        <v>Please input data</v>
      </c>
      <c r="I1092" s="82" t="str">
        <f>IF(COUNTBLANK(D1092:E1092)&gt;0, "Please input data", IF(COUNTIF('Data Spreadsheet'!$A$2:$A$1048576,E1092)&gt;0, IFERROR(ROUND(VLOOKUP($E1092&amp;ROUNDUP($D1092, -2), 'PaySched Lookups'!$1:$1048576,5, 0)*$J1092/2, 2),0), "Data for year not available"))</f>
        <v>Please input data</v>
      </c>
      <c r="J1092" s="61" t="str">
        <f>IF(ISBLANK(D1092), "", IF(D1092&gt;=INDEX('Data Spreadsheet'!B:B, MATCH(E1092, 'Data Spreadsheet'!A:A, 1)), 0, 1))</f>
        <v/>
      </c>
    </row>
    <row r="1093" spans="1:10">
      <c r="A1093" s="63"/>
      <c r="B1093" s="63"/>
      <c r="C1093" s="63"/>
      <c r="D1093" s="63"/>
      <c r="E1093" s="72"/>
      <c r="F1093" s="82" t="str">
        <f>IF(COUNTBLANK(D1093:E1093)&gt;0, "Please input data", IF(COUNTIF('Data Spreadsheet'!$A$2:$A$1048576, E1093)&gt;0, IFERROR(ROUND(VLOOKUP($E1093&amp;ROUNDUP($D1093, -2), 'PaySched Lookups'!$1:$1048576, 2, 0)*$J1093/2,2), 0), "Data for year not available"))</f>
        <v>Please input data</v>
      </c>
      <c r="G1093" s="82" t="str">
        <f>IF(COUNTBLANK(D1093:E1093)&gt;0, "Please input data", IF(COUNTIF('Data Spreadsheet'!$A$2:$A$1048576, E1093)&gt;0,  IFERROR(ROUND(VLOOKUP($E1093&amp;ROUNDUP($D1093, -2), 'PaySched Lookups'!$1:$1048576, 3, 0)*$J1093/2,2), 0), "Data for year not available"))</f>
        <v>Please input data</v>
      </c>
      <c r="H1093" s="82" t="str">
        <f>IF(COUNTBLANK(D1093:E1093)&gt;0,"Please input data",IF(COUNTIF('Data Spreadsheet'!$A$2:$A$1048576,E1093)&gt;0,IFERROR(ROUND(VLOOKUP($E1093&amp;ROUNDUP($D1093,-2),'PaySched Lookups'!$1:$1048576,4,0)*$J1093/2,2),0),"Data for year not available"))</f>
        <v>Please input data</v>
      </c>
      <c r="I1093" s="82" t="str">
        <f>IF(COUNTBLANK(D1093:E1093)&gt;0, "Please input data", IF(COUNTIF('Data Spreadsheet'!$A$2:$A$1048576,E1093)&gt;0, IFERROR(ROUND(VLOOKUP($E1093&amp;ROUNDUP($D1093, -2), 'PaySched Lookups'!$1:$1048576,5, 0)*$J1093/2, 2),0), "Data for year not available"))</f>
        <v>Please input data</v>
      </c>
      <c r="J1093" s="61" t="str">
        <f>IF(ISBLANK(D1093), "", IF(D1093&gt;=INDEX('Data Spreadsheet'!B:B, MATCH(E1093, 'Data Spreadsheet'!A:A, 1)), 0, 1))</f>
        <v/>
      </c>
    </row>
    <row r="1094" spans="1:10">
      <c r="A1094" s="63"/>
      <c r="B1094" s="63"/>
      <c r="C1094" s="63"/>
      <c r="D1094" s="63"/>
      <c r="E1094" s="72"/>
      <c r="F1094" s="82" t="str">
        <f>IF(COUNTBLANK(D1094:E1094)&gt;0, "Please input data", IF(COUNTIF('Data Spreadsheet'!$A$2:$A$1048576, E1094)&gt;0, IFERROR(ROUND(VLOOKUP($E1094&amp;ROUNDUP($D1094, -2), 'PaySched Lookups'!$1:$1048576, 2, 0)*$J1094/2,2), 0), "Data for year not available"))</f>
        <v>Please input data</v>
      </c>
      <c r="G1094" s="82" t="str">
        <f>IF(COUNTBLANK(D1094:E1094)&gt;0, "Please input data", IF(COUNTIF('Data Spreadsheet'!$A$2:$A$1048576, E1094)&gt;0,  IFERROR(ROUND(VLOOKUP($E1094&amp;ROUNDUP($D1094, -2), 'PaySched Lookups'!$1:$1048576, 3, 0)*$J1094/2,2), 0), "Data for year not available"))</f>
        <v>Please input data</v>
      </c>
      <c r="H1094" s="82" t="str">
        <f>IF(COUNTBLANK(D1094:E1094)&gt;0,"Please input data",IF(COUNTIF('Data Spreadsheet'!$A$2:$A$1048576,E1094)&gt;0,IFERROR(ROUND(VLOOKUP($E1094&amp;ROUNDUP($D1094,-2),'PaySched Lookups'!$1:$1048576,4,0)*$J1094/2,2),0),"Data for year not available"))</f>
        <v>Please input data</v>
      </c>
      <c r="I1094" s="82" t="str">
        <f>IF(COUNTBLANK(D1094:E1094)&gt;0, "Please input data", IF(COUNTIF('Data Spreadsheet'!$A$2:$A$1048576,E1094)&gt;0, IFERROR(ROUND(VLOOKUP($E1094&amp;ROUNDUP($D1094, -2), 'PaySched Lookups'!$1:$1048576,5, 0)*$J1094/2, 2),0), "Data for year not available"))</f>
        <v>Please input data</v>
      </c>
      <c r="J1094" s="61" t="str">
        <f>IF(ISBLANK(D1094), "", IF(D1094&gt;=INDEX('Data Spreadsheet'!B:B, MATCH(E1094, 'Data Spreadsheet'!A:A, 1)), 0, 1))</f>
        <v/>
      </c>
    </row>
    <row r="1095" spans="1:10">
      <c r="A1095" s="63"/>
      <c r="B1095" s="63"/>
      <c r="C1095" s="63"/>
      <c r="D1095" s="63"/>
      <c r="E1095" s="72"/>
      <c r="F1095" s="82" t="str">
        <f>IF(COUNTBLANK(D1095:E1095)&gt;0, "Please input data", IF(COUNTIF('Data Spreadsheet'!$A$2:$A$1048576, E1095)&gt;0, IFERROR(ROUND(VLOOKUP($E1095&amp;ROUNDUP($D1095, -2), 'PaySched Lookups'!$1:$1048576, 2, 0)*$J1095/2,2), 0), "Data for year not available"))</f>
        <v>Please input data</v>
      </c>
      <c r="G1095" s="82" t="str">
        <f>IF(COUNTBLANK(D1095:E1095)&gt;0, "Please input data", IF(COUNTIF('Data Spreadsheet'!$A$2:$A$1048576, E1095)&gt;0,  IFERROR(ROUND(VLOOKUP($E1095&amp;ROUNDUP($D1095, -2), 'PaySched Lookups'!$1:$1048576, 3, 0)*$J1095/2,2), 0), "Data for year not available"))</f>
        <v>Please input data</v>
      </c>
      <c r="H1095" s="82" t="str">
        <f>IF(COUNTBLANK(D1095:E1095)&gt;0,"Please input data",IF(COUNTIF('Data Spreadsheet'!$A$2:$A$1048576,E1095)&gt;0,IFERROR(ROUND(VLOOKUP($E1095&amp;ROUNDUP($D1095,-2),'PaySched Lookups'!$1:$1048576,4,0)*$J1095/2,2),0),"Data for year not available"))</f>
        <v>Please input data</v>
      </c>
      <c r="I1095" s="82" t="str">
        <f>IF(COUNTBLANK(D1095:E1095)&gt;0, "Please input data", IF(COUNTIF('Data Spreadsheet'!$A$2:$A$1048576,E1095)&gt;0, IFERROR(ROUND(VLOOKUP($E1095&amp;ROUNDUP($D1095, -2), 'PaySched Lookups'!$1:$1048576,5, 0)*$J1095/2, 2),0), "Data for year not available"))</f>
        <v>Please input data</v>
      </c>
      <c r="J1095" s="61" t="str">
        <f>IF(ISBLANK(D1095), "", IF(D1095&gt;=INDEX('Data Spreadsheet'!B:B, MATCH(E1095, 'Data Spreadsheet'!A:A, 1)), 0, 1))</f>
        <v/>
      </c>
    </row>
    <row r="1096" spans="1:10">
      <c r="A1096" s="63"/>
      <c r="B1096" s="63"/>
      <c r="C1096" s="63"/>
      <c r="D1096" s="63"/>
      <c r="E1096" s="72"/>
      <c r="F1096" s="82" t="str">
        <f>IF(COUNTBLANK(D1096:E1096)&gt;0, "Please input data", IF(COUNTIF('Data Spreadsheet'!$A$2:$A$1048576, E1096)&gt;0, IFERROR(ROUND(VLOOKUP($E1096&amp;ROUNDUP($D1096, -2), 'PaySched Lookups'!$1:$1048576, 2, 0)*$J1096/2,2), 0), "Data for year not available"))</f>
        <v>Please input data</v>
      </c>
      <c r="G1096" s="82" t="str">
        <f>IF(COUNTBLANK(D1096:E1096)&gt;0, "Please input data", IF(COUNTIF('Data Spreadsheet'!$A$2:$A$1048576, E1096)&gt;0,  IFERROR(ROUND(VLOOKUP($E1096&amp;ROUNDUP($D1096, -2), 'PaySched Lookups'!$1:$1048576, 3, 0)*$J1096/2,2), 0), "Data for year not available"))</f>
        <v>Please input data</v>
      </c>
      <c r="H1096" s="82" t="str">
        <f>IF(COUNTBLANK(D1096:E1096)&gt;0,"Please input data",IF(COUNTIF('Data Spreadsheet'!$A$2:$A$1048576,E1096)&gt;0,IFERROR(ROUND(VLOOKUP($E1096&amp;ROUNDUP($D1096,-2),'PaySched Lookups'!$1:$1048576,4,0)*$J1096/2,2),0),"Data for year not available"))</f>
        <v>Please input data</v>
      </c>
      <c r="I1096" s="82" t="str">
        <f>IF(COUNTBLANK(D1096:E1096)&gt;0, "Please input data", IF(COUNTIF('Data Spreadsheet'!$A$2:$A$1048576,E1096)&gt;0, IFERROR(ROUND(VLOOKUP($E1096&amp;ROUNDUP($D1096, -2), 'PaySched Lookups'!$1:$1048576,5, 0)*$J1096/2, 2),0), "Data for year not available"))</f>
        <v>Please input data</v>
      </c>
      <c r="J1096" s="61" t="str">
        <f>IF(ISBLANK(D1096), "", IF(D1096&gt;=INDEX('Data Spreadsheet'!B:B, MATCH(E1096, 'Data Spreadsheet'!A:A, 1)), 0, 1))</f>
        <v/>
      </c>
    </row>
    <row r="1097" spans="1:10">
      <c r="A1097" s="63"/>
      <c r="B1097" s="63"/>
      <c r="C1097" s="63"/>
      <c r="D1097" s="63"/>
      <c r="E1097" s="72"/>
      <c r="F1097" s="82" t="str">
        <f>IF(COUNTBLANK(D1097:E1097)&gt;0, "Please input data", IF(COUNTIF('Data Spreadsheet'!$A$2:$A$1048576, E1097)&gt;0, IFERROR(ROUND(VLOOKUP($E1097&amp;ROUNDUP($D1097, -2), 'PaySched Lookups'!$1:$1048576, 2, 0)*$J1097/2,2), 0), "Data for year not available"))</f>
        <v>Please input data</v>
      </c>
      <c r="G1097" s="82" t="str">
        <f>IF(COUNTBLANK(D1097:E1097)&gt;0, "Please input data", IF(COUNTIF('Data Spreadsheet'!$A$2:$A$1048576, E1097)&gt;0,  IFERROR(ROUND(VLOOKUP($E1097&amp;ROUNDUP($D1097, -2), 'PaySched Lookups'!$1:$1048576, 3, 0)*$J1097/2,2), 0), "Data for year not available"))</f>
        <v>Please input data</v>
      </c>
      <c r="H1097" s="82" t="str">
        <f>IF(COUNTBLANK(D1097:E1097)&gt;0,"Please input data",IF(COUNTIF('Data Spreadsheet'!$A$2:$A$1048576,E1097)&gt;0,IFERROR(ROUND(VLOOKUP($E1097&amp;ROUNDUP($D1097,-2),'PaySched Lookups'!$1:$1048576,4,0)*$J1097/2,2),0),"Data for year not available"))</f>
        <v>Please input data</v>
      </c>
      <c r="I1097" s="82" t="str">
        <f>IF(COUNTBLANK(D1097:E1097)&gt;0, "Please input data", IF(COUNTIF('Data Spreadsheet'!$A$2:$A$1048576,E1097)&gt;0, IFERROR(ROUND(VLOOKUP($E1097&amp;ROUNDUP($D1097, -2), 'PaySched Lookups'!$1:$1048576,5, 0)*$J1097/2, 2),0), "Data for year not available"))</f>
        <v>Please input data</v>
      </c>
      <c r="J1097" s="61" t="str">
        <f>IF(ISBLANK(D1097), "", IF(D1097&gt;=INDEX('Data Spreadsheet'!B:B, MATCH(E1097, 'Data Spreadsheet'!A:A, 1)), 0, 1))</f>
        <v/>
      </c>
    </row>
    <row r="1098" spans="1:10">
      <c r="A1098" s="63"/>
      <c r="B1098" s="63"/>
      <c r="C1098" s="63"/>
      <c r="D1098" s="63"/>
      <c r="E1098" s="72"/>
      <c r="F1098" s="82" t="str">
        <f>IF(COUNTBLANK(D1098:E1098)&gt;0, "Please input data", IF(COUNTIF('Data Spreadsheet'!$A$2:$A$1048576, E1098)&gt;0, IFERROR(ROUND(VLOOKUP($E1098&amp;ROUNDUP($D1098, -2), 'PaySched Lookups'!$1:$1048576, 2, 0)*$J1098/2,2), 0), "Data for year not available"))</f>
        <v>Please input data</v>
      </c>
      <c r="G1098" s="82" t="str">
        <f>IF(COUNTBLANK(D1098:E1098)&gt;0, "Please input data", IF(COUNTIF('Data Spreadsheet'!$A$2:$A$1048576, E1098)&gt;0,  IFERROR(ROUND(VLOOKUP($E1098&amp;ROUNDUP($D1098, -2), 'PaySched Lookups'!$1:$1048576, 3, 0)*$J1098/2,2), 0), "Data for year not available"))</f>
        <v>Please input data</v>
      </c>
      <c r="H1098" s="82" t="str">
        <f>IF(COUNTBLANK(D1098:E1098)&gt;0,"Please input data",IF(COUNTIF('Data Spreadsheet'!$A$2:$A$1048576,E1098)&gt;0,IFERROR(ROUND(VLOOKUP($E1098&amp;ROUNDUP($D1098,-2),'PaySched Lookups'!$1:$1048576,4,0)*$J1098/2,2),0),"Data for year not available"))</f>
        <v>Please input data</v>
      </c>
      <c r="I1098" s="82" t="str">
        <f>IF(COUNTBLANK(D1098:E1098)&gt;0, "Please input data", IF(COUNTIF('Data Spreadsheet'!$A$2:$A$1048576,E1098)&gt;0, IFERROR(ROUND(VLOOKUP($E1098&amp;ROUNDUP($D1098, -2), 'PaySched Lookups'!$1:$1048576,5, 0)*$J1098/2, 2),0), "Data for year not available"))</f>
        <v>Please input data</v>
      </c>
      <c r="J1098" s="61" t="str">
        <f>IF(ISBLANK(D1098), "", IF(D1098&gt;=INDEX('Data Spreadsheet'!B:B, MATCH(E1098, 'Data Spreadsheet'!A:A, 1)), 0, 1))</f>
        <v/>
      </c>
    </row>
    <row r="1099" spans="1:10">
      <c r="A1099" s="63"/>
      <c r="B1099" s="63"/>
      <c r="C1099" s="63"/>
      <c r="D1099" s="63"/>
      <c r="E1099" s="72"/>
      <c r="F1099" s="82" t="str">
        <f>IF(COUNTBLANK(D1099:E1099)&gt;0, "Please input data", IF(COUNTIF('Data Spreadsheet'!$A$2:$A$1048576, E1099)&gt;0, IFERROR(ROUND(VLOOKUP($E1099&amp;ROUNDUP($D1099, -2), 'PaySched Lookups'!$1:$1048576, 2, 0)*$J1099/2,2), 0), "Data for year not available"))</f>
        <v>Please input data</v>
      </c>
      <c r="G1099" s="82" t="str">
        <f>IF(COUNTBLANK(D1099:E1099)&gt;0, "Please input data", IF(COUNTIF('Data Spreadsheet'!$A$2:$A$1048576, E1099)&gt;0,  IFERROR(ROUND(VLOOKUP($E1099&amp;ROUNDUP($D1099, -2), 'PaySched Lookups'!$1:$1048576, 3, 0)*$J1099/2,2), 0), "Data for year not available"))</f>
        <v>Please input data</v>
      </c>
      <c r="H1099" s="82" t="str">
        <f>IF(COUNTBLANK(D1099:E1099)&gt;0,"Please input data",IF(COUNTIF('Data Spreadsheet'!$A$2:$A$1048576,E1099)&gt;0,IFERROR(ROUND(VLOOKUP($E1099&amp;ROUNDUP($D1099,-2),'PaySched Lookups'!$1:$1048576,4,0)*$J1099/2,2),0),"Data for year not available"))</f>
        <v>Please input data</v>
      </c>
      <c r="I1099" s="82" t="str">
        <f>IF(COUNTBLANK(D1099:E1099)&gt;0, "Please input data", IF(COUNTIF('Data Spreadsheet'!$A$2:$A$1048576,E1099)&gt;0, IFERROR(ROUND(VLOOKUP($E1099&amp;ROUNDUP($D1099, -2), 'PaySched Lookups'!$1:$1048576,5, 0)*$J1099/2, 2),0), "Data for year not available"))</f>
        <v>Please input data</v>
      </c>
      <c r="J1099" s="61" t="str">
        <f>IF(ISBLANK(D1099), "", IF(D1099&gt;=INDEX('Data Spreadsheet'!B:B, MATCH(E1099, 'Data Spreadsheet'!A:A, 1)), 0, 1))</f>
        <v/>
      </c>
    </row>
    <row r="1100" spans="1:10">
      <c r="A1100" s="63"/>
      <c r="B1100" s="63"/>
      <c r="C1100" s="63"/>
      <c r="D1100" s="63"/>
      <c r="E1100" s="72"/>
      <c r="F1100" s="82" t="str">
        <f>IF(COUNTBLANK(D1100:E1100)&gt;0, "Please input data", IF(COUNTIF('Data Spreadsheet'!$A$2:$A$1048576, E1100)&gt;0, IFERROR(ROUND(VLOOKUP($E1100&amp;ROUNDUP($D1100, -2), 'PaySched Lookups'!$1:$1048576, 2, 0)*$J1100/2,2), 0), "Data for year not available"))</f>
        <v>Please input data</v>
      </c>
      <c r="G1100" s="82" t="str">
        <f>IF(COUNTBLANK(D1100:E1100)&gt;0, "Please input data", IF(COUNTIF('Data Spreadsheet'!$A$2:$A$1048576, E1100)&gt;0,  IFERROR(ROUND(VLOOKUP($E1100&amp;ROUNDUP($D1100, -2), 'PaySched Lookups'!$1:$1048576, 3, 0)*$J1100/2,2), 0), "Data for year not available"))</f>
        <v>Please input data</v>
      </c>
      <c r="H1100" s="82" t="str">
        <f>IF(COUNTBLANK(D1100:E1100)&gt;0,"Please input data",IF(COUNTIF('Data Spreadsheet'!$A$2:$A$1048576,E1100)&gt;0,IFERROR(ROUND(VLOOKUP($E1100&amp;ROUNDUP($D1100,-2),'PaySched Lookups'!$1:$1048576,4,0)*$J1100/2,2),0),"Data for year not available"))</f>
        <v>Please input data</v>
      </c>
      <c r="I1100" s="82" t="str">
        <f>IF(COUNTBLANK(D1100:E1100)&gt;0, "Please input data", IF(COUNTIF('Data Spreadsheet'!$A$2:$A$1048576,E1100)&gt;0, IFERROR(ROUND(VLOOKUP($E1100&amp;ROUNDUP($D1100, -2), 'PaySched Lookups'!$1:$1048576,5, 0)*$J1100/2, 2),0), "Data for year not available"))</f>
        <v>Please input data</v>
      </c>
      <c r="J1100" s="61" t="str">
        <f>IF(ISBLANK(D1100), "", IF(D1100&gt;=INDEX('Data Spreadsheet'!B:B, MATCH(E1100, 'Data Spreadsheet'!A:A, 1)), 0, 1))</f>
        <v/>
      </c>
    </row>
    <row r="1101" spans="1:10">
      <c r="A1101" s="63"/>
      <c r="B1101" s="63"/>
      <c r="C1101" s="63"/>
      <c r="D1101" s="63"/>
      <c r="E1101" s="72"/>
      <c r="F1101" s="82" t="str">
        <f>IF(COUNTBLANK(D1101:E1101)&gt;0, "Please input data", IF(COUNTIF('Data Spreadsheet'!$A$2:$A$1048576, E1101)&gt;0, IFERROR(ROUND(VLOOKUP($E1101&amp;ROUNDUP($D1101, -2), 'PaySched Lookups'!$1:$1048576, 2, 0)*$J1101/2,2), 0), "Data for year not available"))</f>
        <v>Please input data</v>
      </c>
      <c r="G1101" s="82" t="str">
        <f>IF(COUNTBLANK(D1101:E1101)&gt;0, "Please input data", IF(COUNTIF('Data Spreadsheet'!$A$2:$A$1048576, E1101)&gt;0,  IFERROR(ROUND(VLOOKUP($E1101&amp;ROUNDUP($D1101, -2), 'PaySched Lookups'!$1:$1048576, 3, 0)*$J1101/2,2), 0), "Data for year not available"))</f>
        <v>Please input data</v>
      </c>
      <c r="H1101" s="82" t="str">
        <f>IF(COUNTBLANK(D1101:E1101)&gt;0,"Please input data",IF(COUNTIF('Data Spreadsheet'!$A$2:$A$1048576,E1101)&gt;0,IFERROR(ROUND(VLOOKUP($E1101&amp;ROUNDUP($D1101,-2),'PaySched Lookups'!$1:$1048576,4,0)*$J1101/2,2),0),"Data for year not available"))</f>
        <v>Please input data</v>
      </c>
      <c r="I1101" s="82" t="str">
        <f>IF(COUNTBLANK(D1101:E1101)&gt;0, "Please input data", IF(COUNTIF('Data Spreadsheet'!$A$2:$A$1048576,E1101)&gt;0, IFERROR(ROUND(VLOOKUP($E1101&amp;ROUNDUP($D1101, -2), 'PaySched Lookups'!$1:$1048576,5, 0)*$J1101/2, 2),0), "Data for year not available"))</f>
        <v>Please input data</v>
      </c>
      <c r="J1101" s="61" t="str">
        <f>IF(ISBLANK(D1101), "", IF(D1101&gt;=INDEX('Data Spreadsheet'!B:B, MATCH(E1101, 'Data Spreadsheet'!A:A, 1)), 0, 1))</f>
        <v/>
      </c>
    </row>
    <row r="1102" spans="1:10">
      <c r="A1102" s="63"/>
      <c r="B1102" s="63"/>
      <c r="C1102" s="63"/>
      <c r="D1102" s="63"/>
      <c r="E1102" s="72"/>
      <c r="F1102" s="82" t="str">
        <f>IF(COUNTBLANK(D1102:E1102)&gt;0, "Please input data", IF(COUNTIF('Data Spreadsheet'!$A$2:$A$1048576, E1102)&gt;0, IFERROR(ROUND(VLOOKUP($E1102&amp;ROUNDUP($D1102, -2), 'PaySched Lookups'!$1:$1048576, 2, 0)*$J1102/2,2), 0), "Data for year not available"))</f>
        <v>Please input data</v>
      </c>
      <c r="G1102" s="82" t="str">
        <f>IF(COUNTBLANK(D1102:E1102)&gt;0, "Please input data", IF(COUNTIF('Data Spreadsheet'!$A$2:$A$1048576, E1102)&gt;0,  IFERROR(ROUND(VLOOKUP($E1102&amp;ROUNDUP($D1102, -2), 'PaySched Lookups'!$1:$1048576, 3, 0)*$J1102/2,2), 0), "Data for year not available"))</f>
        <v>Please input data</v>
      </c>
      <c r="H1102" s="82" t="str">
        <f>IF(COUNTBLANK(D1102:E1102)&gt;0,"Please input data",IF(COUNTIF('Data Spreadsheet'!$A$2:$A$1048576,E1102)&gt;0,IFERROR(ROUND(VLOOKUP($E1102&amp;ROUNDUP($D1102,-2),'PaySched Lookups'!$1:$1048576,4,0)*$J1102/2,2),0),"Data for year not available"))</f>
        <v>Please input data</v>
      </c>
      <c r="I1102" s="82" t="str">
        <f>IF(COUNTBLANK(D1102:E1102)&gt;0, "Please input data", IF(COUNTIF('Data Spreadsheet'!$A$2:$A$1048576,E1102)&gt;0, IFERROR(ROUND(VLOOKUP($E1102&amp;ROUNDUP($D1102, -2), 'PaySched Lookups'!$1:$1048576,5, 0)*$J1102/2, 2),0), "Data for year not available"))</f>
        <v>Please input data</v>
      </c>
      <c r="J1102" s="61" t="str">
        <f>IF(ISBLANK(D1102), "", IF(D1102&gt;=INDEX('Data Spreadsheet'!B:B, MATCH(E1102, 'Data Spreadsheet'!A:A, 1)), 0, 1))</f>
        <v/>
      </c>
    </row>
    <row r="1103" spans="1:10">
      <c r="A1103" s="63"/>
      <c r="B1103" s="63"/>
      <c r="C1103" s="63"/>
      <c r="D1103" s="63"/>
      <c r="E1103" s="72"/>
      <c r="F1103" s="82" t="str">
        <f>IF(COUNTBLANK(D1103:E1103)&gt;0, "Please input data", IF(COUNTIF('Data Spreadsheet'!$A$2:$A$1048576, E1103)&gt;0, IFERROR(ROUND(VLOOKUP($E1103&amp;ROUNDUP($D1103, -2), 'PaySched Lookups'!$1:$1048576, 2, 0)*$J1103/2,2), 0), "Data for year not available"))</f>
        <v>Please input data</v>
      </c>
      <c r="G1103" s="82" t="str">
        <f>IF(COUNTBLANK(D1103:E1103)&gt;0, "Please input data", IF(COUNTIF('Data Spreadsheet'!$A$2:$A$1048576, E1103)&gt;0,  IFERROR(ROUND(VLOOKUP($E1103&amp;ROUNDUP($D1103, -2), 'PaySched Lookups'!$1:$1048576, 3, 0)*$J1103/2,2), 0), "Data for year not available"))</f>
        <v>Please input data</v>
      </c>
      <c r="H1103" s="82" t="str">
        <f>IF(COUNTBLANK(D1103:E1103)&gt;0,"Please input data",IF(COUNTIF('Data Spreadsheet'!$A$2:$A$1048576,E1103)&gt;0,IFERROR(ROUND(VLOOKUP($E1103&amp;ROUNDUP($D1103,-2),'PaySched Lookups'!$1:$1048576,4,0)*$J1103/2,2),0),"Data for year not available"))</f>
        <v>Please input data</v>
      </c>
      <c r="I1103" s="82" t="str">
        <f>IF(COUNTBLANK(D1103:E1103)&gt;0, "Please input data", IF(COUNTIF('Data Spreadsheet'!$A$2:$A$1048576,E1103)&gt;0, IFERROR(ROUND(VLOOKUP($E1103&amp;ROUNDUP($D1103, -2), 'PaySched Lookups'!$1:$1048576,5, 0)*$J1103/2, 2),0), "Data for year not available"))</f>
        <v>Please input data</v>
      </c>
      <c r="J1103" s="61" t="str">
        <f>IF(ISBLANK(D1103), "", IF(D1103&gt;=INDEX('Data Spreadsheet'!B:B, MATCH(E1103, 'Data Spreadsheet'!A:A, 1)), 0, 1))</f>
        <v/>
      </c>
    </row>
    <row r="1104" spans="1:10">
      <c r="A1104" s="63"/>
      <c r="B1104" s="63"/>
      <c r="C1104" s="63"/>
      <c r="D1104" s="63"/>
      <c r="E1104" s="72"/>
      <c r="F1104" s="82" t="str">
        <f>IF(COUNTBLANK(D1104:E1104)&gt;0, "Please input data", IF(COUNTIF('Data Spreadsheet'!$A$2:$A$1048576, E1104)&gt;0, IFERROR(ROUND(VLOOKUP($E1104&amp;ROUNDUP($D1104, -2), 'PaySched Lookups'!$1:$1048576, 2, 0)*$J1104/2,2), 0), "Data for year not available"))</f>
        <v>Please input data</v>
      </c>
      <c r="G1104" s="82" t="str">
        <f>IF(COUNTBLANK(D1104:E1104)&gt;0, "Please input data", IF(COUNTIF('Data Spreadsheet'!$A$2:$A$1048576, E1104)&gt;0,  IFERROR(ROUND(VLOOKUP($E1104&amp;ROUNDUP($D1104, -2), 'PaySched Lookups'!$1:$1048576, 3, 0)*$J1104/2,2), 0), "Data for year not available"))</f>
        <v>Please input data</v>
      </c>
      <c r="H1104" s="82" t="str">
        <f>IF(COUNTBLANK(D1104:E1104)&gt;0,"Please input data",IF(COUNTIF('Data Spreadsheet'!$A$2:$A$1048576,E1104)&gt;0,IFERROR(ROUND(VLOOKUP($E1104&amp;ROUNDUP($D1104,-2),'PaySched Lookups'!$1:$1048576,4,0)*$J1104/2,2),0),"Data for year not available"))</f>
        <v>Please input data</v>
      </c>
      <c r="I1104" s="82" t="str">
        <f>IF(COUNTBLANK(D1104:E1104)&gt;0, "Please input data", IF(COUNTIF('Data Spreadsheet'!$A$2:$A$1048576,E1104)&gt;0, IFERROR(ROUND(VLOOKUP($E1104&amp;ROUNDUP($D1104, -2), 'PaySched Lookups'!$1:$1048576,5, 0)*$J1104/2, 2),0), "Data for year not available"))</f>
        <v>Please input data</v>
      </c>
      <c r="J1104" s="61" t="str">
        <f>IF(ISBLANK(D1104), "", IF(D1104&gt;=INDEX('Data Spreadsheet'!B:B, MATCH(E1104, 'Data Spreadsheet'!A:A, 1)), 0, 1))</f>
        <v/>
      </c>
    </row>
    <row r="1105" spans="1:10">
      <c r="A1105" s="63"/>
      <c r="B1105" s="63"/>
      <c r="C1105" s="63"/>
      <c r="D1105" s="63"/>
      <c r="E1105" s="72"/>
      <c r="F1105" s="82" t="str">
        <f>IF(COUNTBLANK(D1105:E1105)&gt;0, "Please input data", IF(COUNTIF('Data Spreadsheet'!$A$2:$A$1048576, E1105)&gt;0, IFERROR(ROUND(VLOOKUP($E1105&amp;ROUNDUP($D1105, -2), 'PaySched Lookups'!$1:$1048576, 2, 0)*$J1105/2,2), 0), "Data for year not available"))</f>
        <v>Please input data</v>
      </c>
      <c r="G1105" s="82" t="str">
        <f>IF(COUNTBLANK(D1105:E1105)&gt;0, "Please input data", IF(COUNTIF('Data Spreadsheet'!$A$2:$A$1048576, E1105)&gt;0,  IFERROR(ROUND(VLOOKUP($E1105&amp;ROUNDUP($D1105, -2), 'PaySched Lookups'!$1:$1048576, 3, 0)*$J1105/2,2), 0), "Data for year not available"))</f>
        <v>Please input data</v>
      </c>
      <c r="H1105" s="82" t="str">
        <f>IF(COUNTBLANK(D1105:E1105)&gt;0,"Please input data",IF(COUNTIF('Data Spreadsheet'!$A$2:$A$1048576,E1105)&gt;0,IFERROR(ROUND(VLOOKUP($E1105&amp;ROUNDUP($D1105,-2),'PaySched Lookups'!$1:$1048576,4,0)*$J1105/2,2),0),"Data for year not available"))</f>
        <v>Please input data</v>
      </c>
      <c r="I1105" s="82" t="str">
        <f>IF(COUNTBLANK(D1105:E1105)&gt;0, "Please input data", IF(COUNTIF('Data Spreadsheet'!$A$2:$A$1048576,E1105)&gt;0, IFERROR(ROUND(VLOOKUP($E1105&amp;ROUNDUP($D1105, -2), 'PaySched Lookups'!$1:$1048576,5, 0)*$J1105/2, 2),0), "Data for year not available"))</f>
        <v>Please input data</v>
      </c>
      <c r="J1105" s="61" t="str">
        <f>IF(ISBLANK(D1105), "", IF(D1105&gt;=INDEX('Data Spreadsheet'!B:B, MATCH(E1105, 'Data Spreadsheet'!A:A, 1)), 0, 1))</f>
        <v/>
      </c>
    </row>
    <row r="1106" spans="1:10">
      <c r="A1106" s="63"/>
      <c r="B1106" s="63"/>
      <c r="C1106" s="63"/>
      <c r="D1106" s="63"/>
      <c r="E1106" s="72"/>
      <c r="F1106" s="82" t="str">
        <f>IF(COUNTBLANK(D1106:E1106)&gt;0, "Please input data", IF(COUNTIF('Data Spreadsheet'!$A$2:$A$1048576, E1106)&gt;0, IFERROR(ROUND(VLOOKUP($E1106&amp;ROUNDUP($D1106, -2), 'PaySched Lookups'!$1:$1048576, 2, 0)*$J1106/2,2), 0), "Data for year not available"))</f>
        <v>Please input data</v>
      </c>
      <c r="G1106" s="82" t="str">
        <f>IF(COUNTBLANK(D1106:E1106)&gt;0, "Please input data", IF(COUNTIF('Data Spreadsheet'!$A$2:$A$1048576, E1106)&gt;0,  IFERROR(ROUND(VLOOKUP($E1106&amp;ROUNDUP($D1106, -2), 'PaySched Lookups'!$1:$1048576, 3, 0)*$J1106/2,2), 0), "Data for year not available"))</f>
        <v>Please input data</v>
      </c>
      <c r="H1106" s="82" t="str">
        <f>IF(COUNTBLANK(D1106:E1106)&gt;0,"Please input data",IF(COUNTIF('Data Spreadsheet'!$A$2:$A$1048576,E1106)&gt;0,IFERROR(ROUND(VLOOKUP($E1106&amp;ROUNDUP($D1106,-2),'PaySched Lookups'!$1:$1048576,4,0)*$J1106/2,2),0),"Data for year not available"))</f>
        <v>Please input data</v>
      </c>
      <c r="I1106" s="82" t="str">
        <f>IF(COUNTBLANK(D1106:E1106)&gt;0, "Please input data", IF(COUNTIF('Data Spreadsheet'!$A$2:$A$1048576,E1106)&gt;0, IFERROR(ROUND(VLOOKUP($E1106&amp;ROUNDUP($D1106, -2), 'PaySched Lookups'!$1:$1048576,5, 0)*$J1106/2, 2),0), "Data for year not available"))</f>
        <v>Please input data</v>
      </c>
      <c r="J1106" s="61" t="str">
        <f>IF(ISBLANK(D1106), "", IF(D1106&gt;=INDEX('Data Spreadsheet'!B:B, MATCH(E1106, 'Data Spreadsheet'!A:A, 1)), 0, 1))</f>
        <v/>
      </c>
    </row>
    <row r="1107" spans="1:10">
      <c r="A1107" s="63"/>
      <c r="B1107" s="63"/>
      <c r="C1107" s="63"/>
      <c r="D1107" s="63"/>
      <c r="E1107" s="72"/>
      <c r="F1107" s="82" t="str">
        <f>IF(COUNTBLANK(D1107:E1107)&gt;0, "Please input data", IF(COUNTIF('Data Spreadsheet'!$A$2:$A$1048576, E1107)&gt;0, IFERROR(ROUND(VLOOKUP($E1107&amp;ROUNDUP($D1107, -2), 'PaySched Lookups'!$1:$1048576, 2, 0)*$J1107/2,2), 0), "Data for year not available"))</f>
        <v>Please input data</v>
      </c>
      <c r="G1107" s="82" t="str">
        <f>IF(COUNTBLANK(D1107:E1107)&gt;0, "Please input data", IF(COUNTIF('Data Spreadsheet'!$A$2:$A$1048576, E1107)&gt;0,  IFERROR(ROUND(VLOOKUP($E1107&amp;ROUNDUP($D1107, -2), 'PaySched Lookups'!$1:$1048576, 3, 0)*$J1107/2,2), 0), "Data for year not available"))</f>
        <v>Please input data</v>
      </c>
      <c r="H1107" s="82" t="str">
        <f>IF(COUNTBLANK(D1107:E1107)&gt;0,"Please input data",IF(COUNTIF('Data Spreadsheet'!$A$2:$A$1048576,E1107)&gt;0,IFERROR(ROUND(VLOOKUP($E1107&amp;ROUNDUP($D1107,-2),'PaySched Lookups'!$1:$1048576,4,0)*$J1107/2,2),0),"Data for year not available"))</f>
        <v>Please input data</v>
      </c>
      <c r="I1107" s="82" t="str">
        <f>IF(COUNTBLANK(D1107:E1107)&gt;0, "Please input data", IF(COUNTIF('Data Spreadsheet'!$A$2:$A$1048576,E1107)&gt;0, IFERROR(ROUND(VLOOKUP($E1107&amp;ROUNDUP($D1107, -2), 'PaySched Lookups'!$1:$1048576,5, 0)*$J1107/2, 2),0), "Data for year not available"))</f>
        <v>Please input data</v>
      </c>
      <c r="J1107" s="61" t="str">
        <f>IF(ISBLANK(D1107), "", IF(D1107&gt;=INDEX('Data Spreadsheet'!B:B, MATCH(E1107, 'Data Spreadsheet'!A:A, 1)), 0, 1))</f>
        <v/>
      </c>
    </row>
    <row r="1108" spans="1:10">
      <c r="A1108" s="63"/>
      <c r="B1108" s="63"/>
      <c r="C1108" s="63"/>
      <c r="D1108" s="63"/>
      <c r="E1108" s="72"/>
      <c r="F1108" s="82" t="str">
        <f>IF(COUNTBLANK(D1108:E1108)&gt;0, "Please input data", IF(COUNTIF('Data Spreadsheet'!$A$2:$A$1048576, E1108)&gt;0, IFERROR(ROUND(VLOOKUP($E1108&amp;ROUNDUP($D1108, -2), 'PaySched Lookups'!$1:$1048576, 2, 0)*$J1108/2,2), 0), "Data for year not available"))</f>
        <v>Please input data</v>
      </c>
      <c r="G1108" s="82" t="str">
        <f>IF(COUNTBLANK(D1108:E1108)&gt;0, "Please input data", IF(COUNTIF('Data Spreadsheet'!$A$2:$A$1048576, E1108)&gt;0,  IFERROR(ROUND(VLOOKUP($E1108&amp;ROUNDUP($D1108, -2), 'PaySched Lookups'!$1:$1048576, 3, 0)*$J1108/2,2), 0), "Data for year not available"))</f>
        <v>Please input data</v>
      </c>
      <c r="H1108" s="82" t="str">
        <f>IF(COUNTBLANK(D1108:E1108)&gt;0,"Please input data",IF(COUNTIF('Data Spreadsheet'!$A$2:$A$1048576,E1108)&gt;0,IFERROR(ROUND(VLOOKUP($E1108&amp;ROUNDUP($D1108,-2),'PaySched Lookups'!$1:$1048576,4,0)*$J1108/2,2),0),"Data for year not available"))</f>
        <v>Please input data</v>
      </c>
      <c r="I1108" s="82" t="str">
        <f>IF(COUNTBLANK(D1108:E1108)&gt;0, "Please input data", IF(COUNTIF('Data Spreadsheet'!$A$2:$A$1048576,E1108)&gt;0, IFERROR(ROUND(VLOOKUP($E1108&amp;ROUNDUP($D1108, -2), 'PaySched Lookups'!$1:$1048576,5, 0)*$J1108/2, 2),0), "Data for year not available"))</f>
        <v>Please input data</v>
      </c>
      <c r="J1108" s="61" t="str">
        <f>IF(ISBLANK(D1108), "", IF(D1108&gt;=INDEX('Data Spreadsheet'!B:B, MATCH(E1108, 'Data Spreadsheet'!A:A, 1)), 0, 1))</f>
        <v/>
      </c>
    </row>
    <row r="1109" spans="1:10">
      <c r="A1109" s="63"/>
      <c r="B1109" s="63"/>
      <c r="C1109" s="63"/>
      <c r="D1109" s="63"/>
      <c r="E1109" s="72"/>
      <c r="F1109" s="82" t="str">
        <f>IF(COUNTBLANK(D1109:E1109)&gt;0, "Please input data", IF(COUNTIF('Data Spreadsheet'!$A$2:$A$1048576, E1109)&gt;0, IFERROR(ROUND(VLOOKUP($E1109&amp;ROUNDUP($D1109, -2), 'PaySched Lookups'!$1:$1048576, 2, 0)*$J1109/2,2), 0), "Data for year not available"))</f>
        <v>Please input data</v>
      </c>
      <c r="G1109" s="82" t="str">
        <f>IF(COUNTBLANK(D1109:E1109)&gt;0, "Please input data", IF(COUNTIF('Data Spreadsheet'!$A$2:$A$1048576, E1109)&gt;0,  IFERROR(ROUND(VLOOKUP($E1109&amp;ROUNDUP($D1109, -2), 'PaySched Lookups'!$1:$1048576, 3, 0)*$J1109/2,2), 0), "Data for year not available"))</f>
        <v>Please input data</v>
      </c>
      <c r="H1109" s="82" t="str">
        <f>IF(COUNTBLANK(D1109:E1109)&gt;0,"Please input data",IF(COUNTIF('Data Spreadsheet'!$A$2:$A$1048576,E1109)&gt;0,IFERROR(ROUND(VLOOKUP($E1109&amp;ROUNDUP($D1109,-2),'PaySched Lookups'!$1:$1048576,4,0)*$J1109/2,2),0),"Data for year not available"))</f>
        <v>Please input data</v>
      </c>
      <c r="I1109" s="82" t="str">
        <f>IF(COUNTBLANK(D1109:E1109)&gt;0, "Please input data", IF(COUNTIF('Data Spreadsheet'!$A$2:$A$1048576,E1109)&gt;0, IFERROR(ROUND(VLOOKUP($E1109&amp;ROUNDUP($D1109, -2), 'PaySched Lookups'!$1:$1048576,5, 0)*$J1109/2, 2),0), "Data for year not available"))</f>
        <v>Please input data</v>
      </c>
      <c r="J1109" s="61" t="str">
        <f>IF(ISBLANK(D1109), "", IF(D1109&gt;=INDEX('Data Spreadsheet'!B:B, MATCH(E1109, 'Data Spreadsheet'!A:A, 1)), 0, 1))</f>
        <v/>
      </c>
    </row>
    <row r="1110" spans="1:10">
      <c r="A1110" s="63"/>
      <c r="B1110" s="63"/>
      <c r="C1110" s="63"/>
      <c r="D1110" s="63"/>
      <c r="E1110" s="72"/>
      <c r="F1110" s="82" t="str">
        <f>IF(COUNTBLANK(D1110:E1110)&gt;0, "Please input data", IF(COUNTIF('Data Spreadsheet'!$A$2:$A$1048576, E1110)&gt;0, IFERROR(ROUND(VLOOKUP($E1110&amp;ROUNDUP($D1110, -2), 'PaySched Lookups'!$1:$1048576, 2, 0)*$J1110/2,2), 0), "Data for year not available"))</f>
        <v>Please input data</v>
      </c>
      <c r="G1110" s="82" t="str">
        <f>IF(COUNTBLANK(D1110:E1110)&gt;0, "Please input data", IF(COUNTIF('Data Spreadsheet'!$A$2:$A$1048576, E1110)&gt;0,  IFERROR(ROUND(VLOOKUP($E1110&amp;ROUNDUP($D1110, -2), 'PaySched Lookups'!$1:$1048576, 3, 0)*$J1110/2,2), 0), "Data for year not available"))</f>
        <v>Please input data</v>
      </c>
      <c r="H1110" s="82" t="str">
        <f>IF(COUNTBLANK(D1110:E1110)&gt;0,"Please input data",IF(COUNTIF('Data Spreadsheet'!$A$2:$A$1048576,E1110)&gt;0,IFERROR(ROUND(VLOOKUP($E1110&amp;ROUNDUP($D1110,-2),'PaySched Lookups'!$1:$1048576,4,0)*$J1110/2,2),0),"Data for year not available"))</f>
        <v>Please input data</v>
      </c>
      <c r="I1110" s="82" t="str">
        <f>IF(COUNTBLANK(D1110:E1110)&gt;0, "Please input data", IF(COUNTIF('Data Spreadsheet'!$A$2:$A$1048576,E1110)&gt;0, IFERROR(ROUND(VLOOKUP($E1110&amp;ROUNDUP($D1110, -2), 'PaySched Lookups'!$1:$1048576,5, 0)*$J1110/2, 2),0), "Data for year not available"))</f>
        <v>Please input data</v>
      </c>
      <c r="J1110" s="61" t="str">
        <f>IF(ISBLANK(D1110), "", IF(D1110&gt;=INDEX('Data Spreadsheet'!B:B, MATCH(E1110, 'Data Spreadsheet'!A:A, 1)), 0, 1))</f>
        <v/>
      </c>
    </row>
    <row r="1111" spans="1:10">
      <c r="A1111" s="63"/>
      <c r="B1111" s="63"/>
      <c r="C1111" s="63"/>
      <c r="D1111" s="63"/>
      <c r="E1111" s="72"/>
      <c r="F1111" s="82" t="str">
        <f>IF(COUNTBLANK(D1111:E1111)&gt;0, "Please input data", IF(COUNTIF('Data Spreadsheet'!$A$2:$A$1048576, E1111)&gt;0, IFERROR(ROUND(VLOOKUP($E1111&amp;ROUNDUP($D1111, -2), 'PaySched Lookups'!$1:$1048576, 2, 0)*$J1111/2,2), 0), "Data for year not available"))</f>
        <v>Please input data</v>
      </c>
      <c r="G1111" s="82" t="str">
        <f>IF(COUNTBLANK(D1111:E1111)&gt;0, "Please input data", IF(COUNTIF('Data Spreadsheet'!$A$2:$A$1048576, E1111)&gt;0,  IFERROR(ROUND(VLOOKUP($E1111&amp;ROUNDUP($D1111, -2), 'PaySched Lookups'!$1:$1048576, 3, 0)*$J1111/2,2), 0), "Data for year not available"))</f>
        <v>Please input data</v>
      </c>
      <c r="H1111" s="82" t="str">
        <f>IF(COUNTBLANK(D1111:E1111)&gt;0,"Please input data",IF(COUNTIF('Data Spreadsheet'!$A$2:$A$1048576,E1111)&gt;0,IFERROR(ROUND(VLOOKUP($E1111&amp;ROUNDUP($D1111,-2),'PaySched Lookups'!$1:$1048576,4,0)*$J1111/2,2),0),"Data for year not available"))</f>
        <v>Please input data</v>
      </c>
      <c r="I1111" s="82" t="str">
        <f>IF(COUNTBLANK(D1111:E1111)&gt;0, "Please input data", IF(COUNTIF('Data Spreadsheet'!$A$2:$A$1048576,E1111)&gt;0, IFERROR(ROUND(VLOOKUP($E1111&amp;ROUNDUP($D1111, -2), 'PaySched Lookups'!$1:$1048576,5, 0)*$J1111/2, 2),0), "Data for year not available"))</f>
        <v>Please input data</v>
      </c>
      <c r="J1111" s="61" t="str">
        <f>IF(ISBLANK(D1111), "", IF(D1111&gt;=INDEX('Data Spreadsheet'!B:B, MATCH(E1111, 'Data Spreadsheet'!A:A, 1)), 0, 1))</f>
        <v/>
      </c>
    </row>
    <row r="1112" spans="1:10">
      <c r="A1112" s="63"/>
      <c r="B1112" s="63"/>
      <c r="C1112" s="63"/>
      <c r="D1112" s="63"/>
      <c r="E1112" s="72"/>
      <c r="F1112" s="82" t="str">
        <f>IF(COUNTBLANK(D1112:E1112)&gt;0, "Please input data", IF(COUNTIF('Data Spreadsheet'!$A$2:$A$1048576, E1112)&gt;0, IFERROR(ROUND(VLOOKUP($E1112&amp;ROUNDUP($D1112, -2), 'PaySched Lookups'!$1:$1048576, 2, 0)*$J1112/2,2), 0), "Data for year not available"))</f>
        <v>Please input data</v>
      </c>
      <c r="G1112" s="82" t="str">
        <f>IF(COUNTBLANK(D1112:E1112)&gt;0, "Please input data", IF(COUNTIF('Data Spreadsheet'!$A$2:$A$1048576, E1112)&gt;0,  IFERROR(ROUND(VLOOKUP($E1112&amp;ROUNDUP($D1112, -2), 'PaySched Lookups'!$1:$1048576, 3, 0)*$J1112/2,2), 0), "Data for year not available"))</f>
        <v>Please input data</v>
      </c>
      <c r="H1112" s="82" t="str">
        <f>IF(COUNTBLANK(D1112:E1112)&gt;0,"Please input data",IF(COUNTIF('Data Spreadsheet'!$A$2:$A$1048576,E1112)&gt;0,IFERROR(ROUND(VLOOKUP($E1112&amp;ROUNDUP($D1112,-2),'PaySched Lookups'!$1:$1048576,4,0)*$J1112/2,2),0),"Data for year not available"))</f>
        <v>Please input data</v>
      </c>
      <c r="I1112" s="82" t="str">
        <f>IF(COUNTBLANK(D1112:E1112)&gt;0, "Please input data", IF(COUNTIF('Data Spreadsheet'!$A$2:$A$1048576,E1112)&gt;0, IFERROR(ROUND(VLOOKUP($E1112&amp;ROUNDUP($D1112, -2), 'PaySched Lookups'!$1:$1048576,5, 0)*$J1112/2, 2),0), "Data for year not available"))</f>
        <v>Please input data</v>
      </c>
      <c r="J1112" s="61" t="str">
        <f>IF(ISBLANK(D1112), "", IF(D1112&gt;=INDEX('Data Spreadsheet'!B:B, MATCH(E1112, 'Data Spreadsheet'!A:A, 1)), 0, 1))</f>
        <v/>
      </c>
    </row>
    <row r="1113" spans="1:10">
      <c r="A1113" s="63"/>
      <c r="B1113" s="63"/>
      <c r="C1113" s="63"/>
      <c r="D1113" s="63"/>
      <c r="E1113" s="72"/>
      <c r="F1113" s="82" t="str">
        <f>IF(COUNTBLANK(D1113:E1113)&gt;0, "Please input data", IF(COUNTIF('Data Spreadsheet'!$A$2:$A$1048576, E1113)&gt;0, IFERROR(ROUND(VLOOKUP($E1113&amp;ROUNDUP($D1113, -2), 'PaySched Lookups'!$1:$1048576, 2, 0)*$J1113/2,2), 0), "Data for year not available"))</f>
        <v>Please input data</v>
      </c>
      <c r="G1113" s="82" t="str">
        <f>IF(COUNTBLANK(D1113:E1113)&gt;0, "Please input data", IF(COUNTIF('Data Spreadsheet'!$A$2:$A$1048576, E1113)&gt;0,  IFERROR(ROUND(VLOOKUP($E1113&amp;ROUNDUP($D1113, -2), 'PaySched Lookups'!$1:$1048576, 3, 0)*$J1113/2,2), 0), "Data for year not available"))</f>
        <v>Please input data</v>
      </c>
      <c r="H1113" s="82" t="str">
        <f>IF(COUNTBLANK(D1113:E1113)&gt;0,"Please input data",IF(COUNTIF('Data Spreadsheet'!$A$2:$A$1048576,E1113)&gt;0,IFERROR(ROUND(VLOOKUP($E1113&amp;ROUNDUP($D1113,-2),'PaySched Lookups'!$1:$1048576,4,0)*$J1113/2,2),0),"Data for year not available"))</f>
        <v>Please input data</v>
      </c>
      <c r="I1113" s="82" t="str">
        <f>IF(COUNTBLANK(D1113:E1113)&gt;0, "Please input data", IF(COUNTIF('Data Spreadsheet'!$A$2:$A$1048576,E1113)&gt;0, IFERROR(ROUND(VLOOKUP($E1113&amp;ROUNDUP($D1113, -2), 'PaySched Lookups'!$1:$1048576,5, 0)*$J1113/2, 2),0), "Data for year not available"))</f>
        <v>Please input data</v>
      </c>
      <c r="J1113" s="61" t="str">
        <f>IF(ISBLANK(D1113), "", IF(D1113&gt;=INDEX('Data Spreadsheet'!B:B, MATCH(E1113, 'Data Spreadsheet'!A:A, 1)), 0, 1))</f>
        <v/>
      </c>
    </row>
    <row r="1114" spans="1:10">
      <c r="A1114" s="63"/>
      <c r="B1114" s="63"/>
      <c r="C1114" s="63"/>
      <c r="D1114" s="63"/>
      <c r="E1114" s="72"/>
      <c r="F1114" s="82" t="str">
        <f>IF(COUNTBLANK(D1114:E1114)&gt;0, "Please input data", IF(COUNTIF('Data Spreadsheet'!$A$2:$A$1048576, E1114)&gt;0, IFERROR(ROUND(VLOOKUP($E1114&amp;ROUNDUP($D1114, -2), 'PaySched Lookups'!$1:$1048576, 2, 0)*$J1114/2,2), 0), "Data for year not available"))</f>
        <v>Please input data</v>
      </c>
      <c r="G1114" s="82" t="str">
        <f>IF(COUNTBLANK(D1114:E1114)&gt;0, "Please input data", IF(COUNTIF('Data Spreadsheet'!$A$2:$A$1048576, E1114)&gt;0,  IFERROR(ROUND(VLOOKUP($E1114&amp;ROUNDUP($D1114, -2), 'PaySched Lookups'!$1:$1048576, 3, 0)*$J1114/2,2), 0), "Data for year not available"))</f>
        <v>Please input data</v>
      </c>
      <c r="H1114" s="82" t="str">
        <f>IF(COUNTBLANK(D1114:E1114)&gt;0,"Please input data",IF(COUNTIF('Data Spreadsheet'!$A$2:$A$1048576,E1114)&gt;0,IFERROR(ROUND(VLOOKUP($E1114&amp;ROUNDUP($D1114,-2),'PaySched Lookups'!$1:$1048576,4,0)*$J1114/2,2),0),"Data for year not available"))</f>
        <v>Please input data</v>
      </c>
      <c r="I1114" s="82" t="str">
        <f>IF(COUNTBLANK(D1114:E1114)&gt;0, "Please input data", IF(COUNTIF('Data Spreadsheet'!$A$2:$A$1048576,E1114)&gt;0, IFERROR(ROUND(VLOOKUP($E1114&amp;ROUNDUP($D1114, -2), 'PaySched Lookups'!$1:$1048576,5, 0)*$J1114/2, 2),0), "Data for year not available"))</f>
        <v>Please input data</v>
      </c>
      <c r="J1114" s="61" t="str">
        <f>IF(ISBLANK(D1114), "", IF(D1114&gt;=INDEX('Data Spreadsheet'!B:B, MATCH(E1114, 'Data Spreadsheet'!A:A, 1)), 0, 1))</f>
        <v/>
      </c>
    </row>
    <row r="1115" spans="1:10">
      <c r="A1115" s="63"/>
      <c r="B1115" s="63"/>
      <c r="C1115" s="63"/>
      <c r="D1115" s="63"/>
      <c r="E1115" s="72"/>
      <c r="F1115" s="82" t="str">
        <f>IF(COUNTBLANK(D1115:E1115)&gt;0, "Please input data", IF(COUNTIF('Data Spreadsheet'!$A$2:$A$1048576, E1115)&gt;0, IFERROR(ROUND(VLOOKUP($E1115&amp;ROUNDUP($D1115, -2), 'PaySched Lookups'!$1:$1048576, 2, 0)*$J1115/2,2), 0), "Data for year not available"))</f>
        <v>Please input data</v>
      </c>
      <c r="G1115" s="82" t="str">
        <f>IF(COUNTBLANK(D1115:E1115)&gt;0, "Please input data", IF(COUNTIF('Data Spreadsheet'!$A$2:$A$1048576, E1115)&gt;0,  IFERROR(ROUND(VLOOKUP($E1115&amp;ROUNDUP($D1115, -2), 'PaySched Lookups'!$1:$1048576, 3, 0)*$J1115/2,2), 0), "Data for year not available"))</f>
        <v>Please input data</v>
      </c>
      <c r="H1115" s="82" t="str">
        <f>IF(COUNTBLANK(D1115:E1115)&gt;0,"Please input data",IF(COUNTIF('Data Spreadsheet'!$A$2:$A$1048576,E1115)&gt;0,IFERROR(ROUND(VLOOKUP($E1115&amp;ROUNDUP($D1115,-2),'PaySched Lookups'!$1:$1048576,4,0)*$J1115/2,2),0),"Data for year not available"))</f>
        <v>Please input data</v>
      </c>
      <c r="I1115" s="82" t="str">
        <f>IF(COUNTBLANK(D1115:E1115)&gt;0, "Please input data", IF(COUNTIF('Data Spreadsheet'!$A$2:$A$1048576,E1115)&gt;0, IFERROR(ROUND(VLOOKUP($E1115&amp;ROUNDUP($D1115, -2), 'PaySched Lookups'!$1:$1048576,5, 0)*$J1115/2, 2),0), "Data for year not available"))</f>
        <v>Please input data</v>
      </c>
      <c r="J1115" s="61" t="str">
        <f>IF(ISBLANK(D1115), "", IF(D1115&gt;=INDEX('Data Spreadsheet'!B:B, MATCH(E1115, 'Data Spreadsheet'!A:A, 1)), 0, 1))</f>
        <v/>
      </c>
    </row>
    <row r="1116" spans="1:10">
      <c r="A1116" s="63"/>
      <c r="B1116" s="63"/>
      <c r="C1116" s="63"/>
      <c r="D1116" s="63"/>
      <c r="E1116" s="72"/>
      <c r="F1116" s="82" t="str">
        <f>IF(COUNTBLANK(D1116:E1116)&gt;0, "Please input data", IF(COUNTIF('Data Spreadsheet'!$A$2:$A$1048576, E1116)&gt;0, IFERROR(ROUND(VLOOKUP($E1116&amp;ROUNDUP($D1116, -2), 'PaySched Lookups'!$1:$1048576, 2, 0)*$J1116/2,2), 0), "Data for year not available"))</f>
        <v>Please input data</v>
      </c>
      <c r="G1116" s="82" t="str">
        <f>IF(COUNTBLANK(D1116:E1116)&gt;0, "Please input data", IF(COUNTIF('Data Spreadsheet'!$A$2:$A$1048576, E1116)&gt;0,  IFERROR(ROUND(VLOOKUP($E1116&amp;ROUNDUP($D1116, -2), 'PaySched Lookups'!$1:$1048576, 3, 0)*$J1116/2,2), 0), "Data for year not available"))</f>
        <v>Please input data</v>
      </c>
      <c r="H1116" s="82" t="str">
        <f>IF(COUNTBLANK(D1116:E1116)&gt;0,"Please input data",IF(COUNTIF('Data Spreadsheet'!$A$2:$A$1048576,E1116)&gt;0,IFERROR(ROUND(VLOOKUP($E1116&amp;ROUNDUP($D1116,-2),'PaySched Lookups'!$1:$1048576,4,0)*$J1116/2,2),0),"Data for year not available"))</f>
        <v>Please input data</v>
      </c>
      <c r="I1116" s="82" t="str">
        <f>IF(COUNTBLANK(D1116:E1116)&gt;0, "Please input data", IF(COUNTIF('Data Spreadsheet'!$A$2:$A$1048576,E1116)&gt;0, IFERROR(ROUND(VLOOKUP($E1116&amp;ROUNDUP($D1116, -2), 'PaySched Lookups'!$1:$1048576,5, 0)*$J1116/2, 2),0), "Data for year not available"))</f>
        <v>Please input data</v>
      </c>
      <c r="J1116" s="61" t="str">
        <f>IF(ISBLANK(D1116), "", IF(D1116&gt;=INDEX('Data Spreadsheet'!B:B, MATCH(E1116, 'Data Spreadsheet'!A:A, 1)), 0, 1))</f>
        <v/>
      </c>
    </row>
    <row r="1117" spans="1:10">
      <c r="A1117" s="63"/>
      <c r="B1117" s="63"/>
      <c r="C1117" s="63"/>
      <c r="D1117" s="63"/>
      <c r="E1117" s="72"/>
      <c r="F1117" s="82" t="str">
        <f>IF(COUNTBLANK(D1117:E1117)&gt;0, "Please input data", IF(COUNTIF('Data Spreadsheet'!$A$2:$A$1048576, E1117)&gt;0, IFERROR(ROUND(VLOOKUP($E1117&amp;ROUNDUP($D1117, -2), 'PaySched Lookups'!$1:$1048576, 2, 0)*$J1117/2,2), 0), "Data for year not available"))</f>
        <v>Please input data</v>
      </c>
      <c r="G1117" s="82" t="str">
        <f>IF(COUNTBLANK(D1117:E1117)&gt;0, "Please input data", IF(COUNTIF('Data Spreadsheet'!$A$2:$A$1048576, E1117)&gt;0,  IFERROR(ROUND(VLOOKUP($E1117&amp;ROUNDUP($D1117, -2), 'PaySched Lookups'!$1:$1048576, 3, 0)*$J1117/2,2), 0), "Data for year not available"))</f>
        <v>Please input data</v>
      </c>
      <c r="H1117" s="82" t="str">
        <f>IF(COUNTBLANK(D1117:E1117)&gt;0,"Please input data",IF(COUNTIF('Data Spreadsheet'!$A$2:$A$1048576,E1117)&gt;0,IFERROR(ROUND(VLOOKUP($E1117&amp;ROUNDUP($D1117,-2),'PaySched Lookups'!$1:$1048576,4,0)*$J1117/2,2),0),"Data for year not available"))</f>
        <v>Please input data</v>
      </c>
      <c r="I1117" s="82" t="str">
        <f>IF(COUNTBLANK(D1117:E1117)&gt;0, "Please input data", IF(COUNTIF('Data Spreadsheet'!$A$2:$A$1048576,E1117)&gt;0, IFERROR(ROUND(VLOOKUP($E1117&amp;ROUNDUP($D1117, -2), 'PaySched Lookups'!$1:$1048576,5, 0)*$J1117/2, 2),0), "Data for year not available"))</f>
        <v>Please input data</v>
      </c>
      <c r="J1117" s="61" t="str">
        <f>IF(ISBLANK(D1117), "", IF(D1117&gt;=INDEX('Data Spreadsheet'!B:B, MATCH(E1117, 'Data Spreadsheet'!A:A, 1)), 0, 1))</f>
        <v/>
      </c>
    </row>
    <row r="1118" spans="1:10">
      <c r="A1118" s="63"/>
      <c r="B1118" s="63"/>
      <c r="C1118" s="63"/>
      <c r="D1118" s="63"/>
      <c r="E1118" s="72"/>
      <c r="F1118" s="82" t="str">
        <f>IF(COUNTBLANK(D1118:E1118)&gt;0, "Please input data", IF(COUNTIF('Data Spreadsheet'!$A$2:$A$1048576, E1118)&gt;0, IFERROR(ROUND(VLOOKUP($E1118&amp;ROUNDUP($D1118, -2), 'PaySched Lookups'!$1:$1048576, 2, 0)*$J1118/2,2), 0), "Data for year not available"))</f>
        <v>Please input data</v>
      </c>
      <c r="G1118" s="82" t="str">
        <f>IF(COUNTBLANK(D1118:E1118)&gt;0, "Please input data", IF(COUNTIF('Data Spreadsheet'!$A$2:$A$1048576, E1118)&gt;0,  IFERROR(ROUND(VLOOKUP($E1118&amp;ROUNDUP($D1118, -2), 'PaySched Lookups'!$1:$1048576, 3, 0)*$J1118/2,2), 0), "Data for year not available"))</f>
        <v>Please input data</v>
      </c>
      <c r="H1118" s="82" t="str">
        <f>IF(COUNTBLANK(D1118:E1118)&gt;0,"Please input data",IF(COUNTIF('Data Spreadsheet'!$A$2:$A$1048576,E1118)&gt;0,IFERROR(ROUND(VLOOKUP($E1118&amp;ROUNDUP($D1118,-2),'PaySched Lookups'!$1:$1048576,4,0)*$J1118/2,2),0),"Data for year not available"))</f>
        <v>Please input data</v>
      </c>
      <c r="I1118" s="82" t="str">
        <f>IF(COUNTBLANK(D1118:E1118)&gt;0, "Please input data", IF(COUNTIF('Data Spreadsheet'!$A$2:$A$1048576,E1118)&gt;0, IFERROR(ROUND(VLOOKUP($E1118&amp;ROUNDUP($D1118, -2), 'PaySched Lookups'!$1:$1048576,5, 0)*$J1118/2, 2),0), "Data for year not available"))</f>
        <v>Please input data</v>
      </c>
      <c r="J1118" s="61" t="str">
        <f>IF(ISBLANK(D1118), "", IF(D1118&gt;=INDEX('Data Spreadsheet'!B:B, MATCH(E1118, 'Data Spreadsheet'!A:A, 1)), 0, 1))</f>
        <v/>
      </c>
    </row>
    <row r="1119" spans="1:10">
      <c r="A1119" s="63"/>
      <c r="B1119" s="63"/>
      <c r="C1119" s="63"/>
      <c r="D1119" s="63"/>
      <c r="E1119" s="72"/>
      <c r="F1119" s="82" t="str">
        <f>IF(COUNTBLANK(D1119:E1119)&gt;0, "Please input data", IF(COUNTIF('Data Spreadsheet'!$A$2:$A$1048576, E1119)&gt;0, IFERROR(ROUND(VLOOKUP($E1119&amp;ROUNDUP($D1119, -2), 'PaySched Lookups'!$1:$1048576, 2, 0)*$J1119/2,2), 0), "Data for year not available"))</f>
        <v>Please input data</v>
      </c>
      <c r="G1119" s="82" t="str">
        <f>IF(COUNTBLANK(D1119:E1119)&gt;0, "Please input data", IF(COUNTIF('Data Spreadsheet'!$A$2:$A$1048576, E1119)&gt;0,  IFERROR(ROUND(VLOOKUP($E1119&amp;ROUNDUP($D1119, -2), 'PaySched Lookups'!$1:$1048576, 3, 0)*$J1119/2,2), 0), "Data for year not available"))</f>
        <v>Please input data</v>
      </c>
      <c r="H1119" s="82" t="str">
        <f>IF(COUNTBLANK(D1119:E1119)&gt;0,"Please input data",IF(COUNTIF('Data Spreadsheet'!$A$2:$A$1048576,E1119)&gt;0,IFERROR(ROUND(VLOOKUP($E1119&amp;ROUNDUP($D1119,-2),'PaySched Lookups'!$1:$1048576,4,0)*$J1119/2,2),0),"Data for year not available"))</f>
        <v>Please input data</v>
      </c>
      <c r="I1119" s="82" t="str">
        <f>IF(COUNTBLANK(D1119:E1119)&gt;0, "Please input data", IF(COUNTIF('Data Spreadsheet'!$A$2:$A$1048576,E1119)&gt;0, IFERROR(ROUND(VLOOKUP($E1119&amp;ROUNDUP($D1119, -2), 'PaySched Lookups'!$1:$1048576,5, 0)*$J1119/2, 2),0), "Data for year not available"))</f>
        <v>Please input data</v>
      </c>
      <c r="J1119" s="61" t="str">
        <f>IF(ISBLANK(D1119), "", IF(D1119&gt;=INDEX('Data Spreadsheet'!B:B, MATCH(E1119, 'Data Spreadsheet'!A:A, 1)), 0, 1))</f>
        <v/>
      </c>
    </row>
    <row r="1120" spans="1:10">
      <c r="A1120" s="63"/>
      <c r="B1120" s="63"/>
      <c r="C1120" s="63"/>
      <c r="D1120" s="63"/>
      <c r="E1120" s="72"/>
      <c r="F1120" s="82" t="str">
        <f>IF(COUNTBLANK(D1120:E1120)&gt;0, "Please input data", IF(COUNTIF('Data Spreadsheet'!$A$2:$A$1048576, E1120)&gt;0, IFERROR(ROUND(VLOOKUP($E1120&amp;ROUNDUP($D1120, -2), 'PaySched Lookups'!$1:$1048576, 2, 0)*$J1120/2,2), 0), "Data for year not available"))</f>
        <v>Please input data</v>
      </c>
      <c r="G1120" s="82" t="str">
        <f>IF(COUNTBLANK(D1120:E1120)&gt;0, "Please input data", IF(COUNTIF('Data Spreadsheet'!$A$2:$A$1048576, E1120)&gt;0,  IFERROR(ROUND(VLOOKUP($E1120&amp;ROUNDUP($D1120, -2), 'PaySched Lookups'!$1:$1048576, 3, 0)*$J1120/2,2), 0), "Data for year not available"))</f>
        <v>Please input data</v>
      </c>
      <c r="H1120" s="82" t="str">
        <f>IF(COUNTBLANK(D1120:E1120)&gt;0,"Please input data",IF(COUNTIF('Data Spreadsheet'!$A$2:$A$1048576,E1120)&gt;0,IFERROR(ROUND(VLOOKUP($E1120&amp;ROUNDUP($D1120,-2),'PaySched Lookups'!$1:$1048576,4,0)*$J1120/2,2),0),"Data for year not available"))</f>
        <v>Please input data</v>
      </c>
      <c r="I1120" s="82" t="str">
        <f>IF(COUNTBLANK(D1120:E1120)&gt;0, "Please input data", IF(COUNTIF('Data Spreadsheet'!$A$2:$A$1048576,E1120)&gt;0, IFERROR(ROUND(VLOOKUP($E1120&amp;ROUNDUP($D1120, -2), 'PaySched Lookups'!$1:$1048576,5, 0)*$J1120/2, 2),0), "Data for year not available"))</f>
        <v>Please input data</v>
      </c>
      <c r="J1120" s="61" t="str">
        <f>IF(ISBLANK(D1120), "", IF(D1120&gt;=INDEX('Data Spreadsheet'!B:B, MATCH(E1120, 'Data Spreadsheet'!A:A, 1)), 0, 1))</f>
        <v/>
      </c>
    </row>
    <row r="1121" spans="1:10">
      <c r="A1121" s="63"/>
      <c r="B1121" s="63"/>
      <c r="C1121" s="63"/>
      <c r="D1121" s="63"/>
      <c r="E1121" s="72"/>
      <c r="F1121" s="82" t="str">
        <f>IF(COUNTBLANK(D1121:E1121)&gt;0, "Please input data", IF(COUNTIF('Data Spreadsheet'!$A$2:$A$1048576, E1121)&gt;0, IFERROR(ROUND(VLOOKUP($E1121&amp;ROUNDUP($D1121, -2), 'PaySched Lookups'!$1:$1048576, 2, 0)*$J1121/2,2), 0), "Data for year not available"))</f>
        <v>Please input data</v>
      </c>
      <c r="G1121" s="82" t="str">
        <f>IF(COUNTBLANK(D1121:E1121)&gt;0, "Please input data", IF(COUNTIF('Data Spreadsheet'!$A$2:$A$1048576, E1121)&gt;0,  IFERROR(ROUND(VLOOKUP($E1121&amp;ROUNDUP($D1121, -2), 'PaySched Lookups'!$1:$1048576, 3, 0)*$J1121/2,2), 0), "Data for year not available"))</f>
        <v>Please input data</v>
      </c>
      <c r="H1121" s="82" t="str">
        <f>IF(COUNTBLANK(D1121:E1121)&gt;0,"Please input data",IF(COUNTIF('Data Spreadsheet'!$A$2:$A$1048576,E1121)&gt;0,IFERROR(ROUND(VLOOKUP($E1121&amp;ROUNDUP($D1121,-2),'PaySched Lookups'!$1:$1048576,4,0)*$J1121/2,2),0),"Data for year not available"))</f>
        <v>Please input data</v>
      </c>
      <c r="I1121" s="82" t="str">
        <f>IF(COUNTBLANK(D1121:E1121)&gt;0, "Please input data", IF(COUNTIF('Data Spreadsheet'!$A$2:$A$1048576,E1121)&gt;0, IFERROR(ROUND(VLOOKUP($E1121&amp;ROUNDUP($D1121, -2), 'PaySched Lookups'!$1:$1048576,5, 0)*$J1121/2, 2),0), "Data for year not available"))</f>
        <v>Please input data</v>
      </c>
      <c r="J1121" s="61" t="str">
        <f>IF(ISBLANK(D1121), "", IF(D1121&gt;=INDEX('Data Spreadsheet'!B:B, MATCH(E1121, 'Data Spreadsheet'!A:A, 1)), 0, 1))</f>
        <v/>
      </c>
    </row>
    <row r="1122" spans="1:10">
      <c r="A1122" s="63"/>
      <c r="B1122" s="63"/>
      <c r="C1122" s="63"/>
      <c r="D1122" s="63"/>
      <c r="E1122" s="72"/>
      <c r="F1122" s="82" t="str">
        <f>IF(COUNTBLANK(D1122:E1122)&gt;0, "Please input data", IF(COUNTIF('Data Spreadsheet'!$A$2:$A$1048576, E1122)&gt;0, IFERROR(ROUND(VLOOKUP($E1122&amp;ROUNDUP($D1122, -2), 'PaySched Lookups'!$1:$1048576, 2, 0)*$J1122/2,2), 0), "Data for year not available"))</f>
        <v>Please input data</v>
      </c>
      <c r="G1122" s="82" t="str">
        <f>IF(COUNTBLANK(D1122:E1122)&gt;0, "Please input data", IF(COUNTIF('Data Spreadsheet'!$A$2:$A$1048576, E1122)&gt;0,  IFERROR(ROUND(VLOOKUP($E1122&amp;ROUNDUP($D1122, -2), 'PaySched Lookups'!$1:$1048576, 3, 0)*$J1122/2,2), 0), "Data for year not available"))</f>
        <v>Please input data</v>
      </c>
      <c r="H1122" s="82" t="str">
        <f>IF(COUNTBLANK(D1122:E1122)&gt;0,"Please input data",IF(COUNTIF('Data Spreadsheet'!$A$2:$A$1048576,E1122)&gt;0,IFERROR(ROUND(VLOOKUP($E1122&amp;ROUNDUP($D1122,-2),'PaySched Lookups'!$1:$1048576,4,0)*$J1122/2,2),0),"Data for year not available"))</f>
        <v>Please input data</v>
      </c>
      <c r="I1122" s="82" t="str">
        <f>IF(COUNTBLANK(D1122:E1122)&gt;0, "Please input data", IF(COUNTIF('Data Spreadsheet'!$A$2:$A$1048576,E1122)&gt;0, IFERROR(ROUND(VLOOKUP($E1122&amp;ROUNDUP($D1122, -2), 'PaySched Lookups'!$1:$1048576,5, 0)*$J1122/2, 2),0), "Data for year not available"))</f>
        <v>Please input data</v>
      </c>
      <c r="J1122" s="61" t="str">
        <f>IF(ISBLANK(D1122), "", IF(D1122&gt;=INDEX('Data Spreadsheet'!B:B, MATCH(E1122, 'Data Spreadsheet'!A:A, 1)), 0, 1))</f>
        <v/>
      </c>
    </row>
    <row r="1123" spans="1:10">
      <c r="A1123" s="63"/>
      <c r="B1123" s="63"/>
      <c r="C1123" s="63"/>
      <c r="D1123" s="63"/>
      <c r="E1123" s="72"/>
      <c r="F1123" s="82" t="str">
        <f>IF(COUNTBLANK(D1123:E1123)&gt;0, "Please input data", IF(COUNTIF('Data Spreadsheet'!$A$2:$A$1048576, E1123)&gt;0, IFERROR(ROUND(VLOOKUP($E1123&amp;ROUNDUP($D1123, -2), 'PaySched Lookups'!$1:$1048576, 2, 0)*$J1123/2,2), 0), "Data for year not available"))</f>
        <v>Please input data</v>
      </c>
      <c r="G1123" s="82" t="str">
        <f>IF(COUNTBLANK(D1123:E1123)&gt;0, "Please input data", IF(COUNTIF('Data Spreadsheet'!$A$2:$A$1048576, E1123)&gt;0,  IFERROR(ROUND(VLOOKUP($E1123&amp;ROUNDUP($D1123, -2), 'PaySched Lookups'!$1:$1048576, 3, 0)*$J1123/2,2), 0), "Data for year not available"))</f>
        <v>Please input data</v>
      </c>
      <c r="H1123" s="82" t="str">
        <f>IF(COUNTBLANK(D1123:E1123)&gt;0,"Please input data",IF(COUNTIF('Data Spreadsheet'!$A$2:$A$1048576,E1123)&gt;0,IFERROR(ROUND(VLOOKUP($E1123&amp;ROUNDUP($D1123,-2),'PaySched Lookups'!$1:$1048576,4,0)*$J1123/2,2),0),"Data for year not available"))</f>
        <v>Please input data</v>
      </c>
      <c r="I1123" s="82" t="str">
        <f>IF(COUNTBLANK(D1123:E1123)&gt;0, "Please input data", IF(COUNTIF('Data Spreadsheet'!$A$2:$A$1048576,E1123)&gt;0, IFERROR(ROUND(VLOOKUP($E1123&amp;ROUNDUP($D1123, -2), 'PaySched Lookups'!$1:$1048576,5, 0)*$J1123/2, 2),0), "Data for year not available"))</f>
        <v>Please input data</v>
      </c>
      <c r="J1123" s="61" t="str">
        <f>IF(ISBLANK(D1123), "", IF(D1123&gt;=INDEX('Data Spreadsheet'!B:B, MATCH(E1123, 'Data Spreadsheet'!A:A, 1)), 0, 1))</f>
        <v/>
      </c>
    </row>
    <row r="1124" spans="1:10">
      <c r="A1124" s="63"/>
      <c r="B1124" s="63"/>
      <c r="C1124" s="63"/>
      <c r="D1124" s="63"/>
      <c r="E1124" s="72"/>
      <c r="F1124" s="82" t="str">
        <f>IF(COUNTBLANK(D1124:E1124)&gt;0, "Please input data", IF(COUNTIF('Data Spreadsheet'!$A$2:$A$1048576, E1124)&gt;0, IFERROR(ROUND(VLOOKUP($E1124&amp;ROUNDUP($D1124, -2), 'PaySched Lookups'!$1:$1048576, 2, 0)*$J1124/2,2), 0), "Data for year not available"))</f>
        <v>Please input data</v>
      </c>
      <c r="G1124" s="82" t="str">
        <f>IF(COUNTBLANK(D1124:E1124)&gt;0, "Please input data", IF(COUNTIF('Data Spreadsheet'!$A$2:$A$1048576, E1124)&gt;0,  IFERROR(ROUND(VLOOKUP($E1124&amp;ROUNDUP($D1124, -2), 'PaySched Lookups'!$1:$1048576, 3, 0)*$J1124/2,2), 0), "Data for year not available"))</f>
        <v>Please input data</v>
      </c>
      <c r="H1124" s="82" t="str">
        <f>IF(COUNTBLANK(D1124:E1124)&gt;0,"Please input data",IF(COUNTIF('Data Spreadsheet'!$A$2:$A$1048576,E1124)&gt;0,IFERROR(ROUND(VLOOKUP($E1124&amp;ROUNDUP($D1124,-2),'PaySched Lookups'!$1:$1048576,4,0)*$J1124/2,2),0),"Data for year not available"))</f>
        <v>Please input data</v>
      </c>
      <c r="I1124" s="82" t="str">
        <f>IF(COUNTBLANK(D1124:E1124)&gt;0, "Please input data", IF(COUNTIF('Data Spreadsheet'!$A$2:$A$1048576,E1124)&gt;0, IFERROR(ROUND(VLOOKUP($E1124&amp;ROUNDUP($D1124, -2), 'PaySched Lookups'!$1:$1048576,5, 0)*$J1124/2, 2),0), "Data for year not available"))</f>
        <v>Please input data</v>
      </c>
      <c r="J1124" s="61" t="str">
        <f>IF(ISBLANK(D1124), "", IF(D1124&gt;=INDEX('Data Spreadsheet'!B:B, MATCH(E1124, 'Data Spreadsheet'!A:A, 1)), 0, 1))</f>
        <v/>
      </c>
    </row>
    <row r="1125" spans="1:10">
      <c r="A1125" s="63"/>
      <c r="B1125" s="63"/>
      <c r="C1125" s="63"/>
      <c r="D1125" s="63"/>
      <c r="E1125" s="72"/>
      <c r="F1125" s="82" t="str">
        <f>IF(COUNTBLANK(D1125:E1125)&gt;0, "Please input data", IF(COUNTIF('Data Spreadsheet'!$A$2:$A$1048576, E1125)&gt;0, IFERROR(ROUND(VLOOKUP($E1125&amp;ROUNDUP($D1125, -2), 'PaySched Lookups'!$1:$1048576, 2, 0)*$J1125/2,2), 0), "Data for year not available"))</f>
        <v>Please input data</v>
      </c>
      <c r="G1125" s="82" t="str">
        <f>IF(COUNTBLANK(D1125:E1125)&gt;0, "Please input data", IF(COUNTIF('Data Spreadsheet'!$A$2:$A$1048576, E1125)&gt;0,  IFERROR(ROUND(VLOOKUP($E1125&amp;ROUNDUP($D1125, -2), 'PaySched Lookups'!$1:$1048576, 3, 0)*$J1125/2,2), 0), "Data for year not available"))</f>
        <v>Please input data</v>
      </c>
      <c r="H1125" s="82" t="str">
        <f>IF(COUNTBLANK(D1125:E1125)&gt;0,"Please input data",IF(COUNTIF('Data Spreadsheet'!$A$2:$A$1048576,E1125)&gt;0,IFERROR(ROUND(VLOOKUP($E1125&amp;ROUNDUP($D1125,-2),'PaySched Lookups'!$1:$1048576,4,0)*$J1125/2,2),0),"Data for year not available"))</f>
        <v>Please input data</v>
      </c>
      <c r="I1125" s="82" t="str">
        <f>IF(COUNTBLANK(D1125:E1125)&gt;0, "Please input data", IF(COUNTIF('Data Spreadsheet'!$A$2:$A$1048576,E1125)&gt;0, IFERROR(ROUND(VLOOKUP($E1125&amp;ROUNDUP($D1125, -2), 'PaySched Lookups'!$1:$1048576,5, 0)*$J1125/2, 2),0), "Data for year not available"))</f>
        <v>Please input data</v>
      </c>
      <c r="J1125" s="61" t="str">
        <f>IF(ISBLANK(D1125), "", IF(D1125&gt;=INDEX('Data Spreadsheet'!B:B, MATCH(E1125, 'Data Spreadsheet'!A:A, 1)), 0, 1))</f>
        <v/>
      </c>
    </row>
    <row r="1126" spans="1:10">
      <c r="A1126" s="63"/>
      <c r="B1126" s="63"/>
      <c r="C1126" s="63"/>
      <c r="D1126" s="63"/>
      <c r="E1126" s="72"/>
      <c r="F1126" s="82" t="str">
        <f>IF(COUNTBLANK(D1126:E1126)&gt;0, "Please input data", IF(COUNTIF('Data Spreadsheet'!$A$2:$A$1048576, E1126)&gt;0, IFERROR(ROUND(VLOOKUP($E1126&amp;ROUNDUP($D1126, -2), 'PaySched Lookups'!$1:$1048576, 2, 0)*$J1126/2,2), 0), "Data for year not available"))</f>
        <v>Please input data</v>
      </c>
      <c r="G1126" s="82" t="str">
        <f>IF(COUNTBLANK(D1126:E1126)&gt;0, "Please input data", IF(COUNTIF('Data Spreadsheet'!$A$2:$A$1048576, E1126)&gt;0,  IFERROR(ROUND(VLOOKUP($E1126&amp;ROUNDUP($D1126, -2), 'PaySched Lookups'!$1:$1048576, 3, 0)*$J1126/2,2), 0), "Data for year not available"))</f>
        <v>Please input data</v>
      </c>
      <c r="H1126" s="82" t="str">
        <f>IF(COUNTBLANK(D1126:E1126)&gt;0,"Please input data",IF(COUNTIF('Data Spreadsheet'!$A$2:$A$1048576,E1126)&gt;0,IFERROR(ROUND(VLOOKUP($E1126&amp;ROUNDUP($D1126,-2),'PaySched Lookups'!$1:$1048576,4,0)*$J1126/2,2),0),"Data for year not available"))</f>
        <v>Please input data</v>
      </c>
      <c r="I1126" s="82" t="str">
        <f>IF(COUNTBLANK(D1126:E1126)&gt;0, "Please input data", IF(COUNTIF('Data Spreadsheet'!$A$2:$A$1048576,E1126)&gt;0, IFERROR(ROUND(VLOOKUP($E1126&amp;ROUNDUP($D1126, -2), 'PaySched Lookups'!$1:$1048576,5, 0)*$J1126/2, 2),0), "Data for year not available"))</f>
        <v>Please input data</v>
      </c>
      <c r="J1126" s="61" t="str">
        <f>IF(ISBLANK(D1126), "", IF(D1126&gt;=INDEX('Data Spreadsheet'!B:B, MATCH(E1126, 'Data Spreadsheet'!A:A, 1)), 0, 1))</f>
        <v/>
      </c>
    </row>
    <row r="1127" spans="1:10">
      <c r="A1127" s="63"/>
      <c r="B1127" s="63"/>
      <c r="C1127" s="63"/>
      <c r="D1127" s="63"/>
      <c r="E1127" s="72"/>
      <c r="F1127" s="82" t="str">
        <f>IF(COUNTBLANK(D1127:E1127)&gt;0, "Please input data", IF(COUNTIF('Data Spreadsheet'!$A$2:$A$1048576, E1127)&gt;0, IFERROR(ROUND(VLOOKUP($E1127&amp;ROUNDUP($D1127, -2), 'PaySched Lookups'!$1:$1048576, 2, 0)*$J1127/2,2), 0), "Data for year not available"))</f>
        <v>Please input data</v>
      </c>
      <c r="G1127" s="82" t="str">
        <f>IF(COUNTBLANK(D1127:E1127)&gt;0, "Please input data", IF(COUNTIF('Data Spreadsheet'!$A$2:$A$1048576, E1127)&gt;0,  IFERROR(ROUND(VLOOKUP($E1127&amp;ROUNDUP($D1127, -2), 'PaySched Lookups'!$1:$1048576, 3, 0)*$J1127/2,2), 0), "Data for year not available"))</f>
        <v>Please input data</v>
      </c>
      <c r="H1127" s="82" t="str">
        <f>IF(COUNTBLANK(D1127:E1127)&gt;0,"Please input data",IF(COUNTIF('Data Spreadsheet'!$A$2:$A$1048576,E1127)&gt;0,IFERROR(ROUND(VLOOKUP($E1127&amp;ROUNDUP($D1127,-2),'PaySched Lookups'!$1:$1048576,4,0)*$J1127/2,2),0),"Data for year not available"))</f>
        <v>Please input data</v>
      </c>
      <c r="I1127" s="82" t="str">
        <f>IF(COUNTBLANK(D1127:E1127)&gt;0, "Please input data", IF(COUNTIF('Data Spreadsheet'!$A$2:$A$1048576,E1127)&gt;0, IFERROR(ROUND(VLOOKUP($E1127&amp;ROUNDUP($D1127, -2), 'PaySched Lookups'!$1:$1048576,5, 0)*$J1127/2, 2),0), "Data for year not available"))</f>
        <v>Please input data</v>
      </c>
      <c r="J1127" s="61" t="str">
        <f>IF(ISBLANK(D1127), "", IF(D1127&gt;=INDEX('Data Spreadsheet'!B:B, MATCH(E1127, 'Data Spreadsheet'!A:A, 1)), 0, 1))</f>
        <v/>
      </c>
    </row>
    <row r="1128" spans="1:10">
      <c r="A1128" s="63"/>
      <c r="B1128" s="63"/>
      <c r="C1128" s="63"/>
      <c r="D1128" s="63"/>
      <c r="E1128" s="72"/>
      <c r="F1128" s="82" t="str">
        <f>IF(COUNTBLANK(D1128:E1128)&gt;0, "Please input data", IF(COUNTIF('Data Spreadsheet'!$A$2:$A$1048576, E1128)&gt;0, IFERROR(ROUND(VLOOKUP($E1128&amp;ROUNDUP($D1128, -2), 'PaySched Lookups'!$1:$1048576, 2, 0)*$J1128/2,2), 0), "Data for year not available"))</f>
        <v>Please input data</v>
      </c>
      <c r="G1128" s="82" t="str">
        <f>IF(COUNTBLANK(D1128:E1128)&gt;0, "Please input data", IF(COUNTIF('Data Spreadsheet'!$A$2:$A$1048576, E1128)&gt;0,  IFERROR(ROUND(VLOOKUP($E1128&amp;ROUNDUP($D1128, -2), 'PaySched Lookups'!$1:$1048576, 3, 0)*$J1128/2,2), 0), "Data for year not available"))</f>
        <v>Please input data</v>
      </c>
      <c r="H1128" s="82" t="str">
        <f>IF(COUNTBLANK(D1128:E1128)&gt;0,"Please input data",IF(COUNTIF('Data Spreadsheet'!$A$2:$A$1048576,E1128)&gt;0,IFERROR(ROUND(VLOOKUP($E1128&amp;ROUNDUP($D1128,-2),'PaySched Lookups'!$1:$1048576,4,0)*$J1128/2,2),0),"Data for year not available"))</f>
        <v>Please input data</v>
      </c>
      <c r="I1128" s="82" t="str">
        <f>IF(COUNTBLANK(D1128:E1128)&gt;0, "Please input data", IF(COUNTIF('Data Spreadsheet'!$A$2:$A$1048576,E1128)&gt;0, IFERROR(ROUND(VLOOKUP($E1128&amp;ROUNDUP($D1128, -2), 'PaySched Lookups'!$1:$1048576,5, 0)*$J1128/2, 2),0), "Data for year not available"))</f>
        <v>Please input data</v>
      </c>
      <c r="J1128" s="61" t="str">
        <f>IF(ISBLANK(D1128), "", IF(D1128&gt;=INDEX('Data Spreadsheet'!B:B, MATCH(E1128, 'Data Spreadsheet'!A:A, 1)), 0, 1))</f>
        <v/>
      </c>
    </row>
    <row r="1129" spans="1:10">
      <c r="A1129" s="63"/>
      <c r="B1129" s="63"/>
      <c r="C1129" s="63"/>
      <c r="D1129" s="63"/>
      <c r="E1129" s="72"/>
      <c r="F1129" s="82" t="str">
        <f>IF(COUNTBLANK(D1129:E1129)&gt;0, "Please input data", IF(COUNTIF('Data Spreadsheet'!$A$2:$A$1048576, E1129)&gt;0, IFERROR(ROUND(VLOOKUP($E1129&amp;ROUNDUP($D1129, -2), 'PaySched Lookups'!$1:$1048576, 2, 0)*$J1129/2,2), 0), "Data for year not available"))</f>
        <v>Please input data</v>
      </c>
      <c r="G1129" s="82" t="str">
        <f>IF(COUNTBLANK(D1129:E1129)&gt;0, "Please input data", IF(COUNTIF('Data Spreadsheet'!$A$2:$A$1048576, E1129)&gt;0,  IFERROR(ROUND(VLOOKUP($E1129&amp;ROUNDUP($D1129, -2), 'PaySched Lookups'!$1:$1048576, 3, 0)*$J1129/2,2), 0), "Data for year not available"))</f>
        <v>Please input data</v>
      </c>
      <c r="H1129" s="82" t="str">
        <f>IF(COUNTBLANK(D1129:E1129)&gt;0,"Please input data",IF(COUNTIF('Data Spreadsheet'!$A$2:$A$1048576,E1129)&gt;0,IFERROR(ROUND(VLOOKUP($E1129&amp;ROUNDUP($D1129,-2),'PaySched Lookups'!$1:$1048576,4,0)*$J1129/2,2),0),"Data for year not available"))</f>
        <v>Please input data</v>
      </c>
      <c r="I1129" s="82" t="str">
        <f>IF(COUNTBLANK(D1129:E1129)&gt;0, "Please input data", IF(COUNTIF('Data Spreadsheet'!$A$2:$A$1048576,E1129)&gt;0, IFERROR(ROUND(VLOOKUP($E1129&amp;ROUNDUP($D1129, -2), 'PaySched Lookups'!$1:$1048576,5, 0)*$J1129/2, 2),0), "Data for year not available"))</f>
        <v>Please input data</v>
      </c>
      <c r="J1129" s="61" t="str">
        <f>IF(ISBLANK(D1129), "", IF(D1129&gt;=INDEX('Data Spreadsheet'!B:B, MATCH(E1129, 'Data Spreadsheet'!A:A, 1)), 0, 1))</f>
        <v/>
      </c>
    </row>
    <row r="1130" spans="1:10">
      <c r="A1130" s="63"/>
      <c r="B1130" s="63"/>
      <c r="C1130" s="63"/>
      <c r="D1130" s="63"/>
      <c r="E1130" s="72"/>
      <c r="F1130" s="82" t="str">
        <f>IF(COUNTBLANK(D1130:E1130)&gt;0, "Please input data", IF(COUNTIF('Data Spreadsheet'!$A$2:$A$1048576, E1130)&gt;0, IFERROR(ROUND(VLOOKUP($E1130&amp;ROUNDUP($D1130, -2), 'PaySched Lookups'!$1:$1048576, 2, 0)*$J1130/2,2), 0), "Data for year not available"))</f>
        <v>Please input data</v>
      </c>
      <c r="G1130" s="82" t="str">
        <f>IF(COUNTBLANK(D1130:E1130)&gt;0, "Please input data", IF(COUNTIF('Data Spreadsheet'!$A$2:$A$1048576, E1130)&gt;0,  IFERROR(ROUND(VLOOKUP($E1130&amp;ROUNDUP($D1130, -2), 'PaySched Lookups'!$1:$1048576, 3, 0)*$J1130/2,2), 0), "Data for year not available"))</f>
        <v>Please input data</v>
      </c>
      <c r="H1130" s="82" t="str">
        <f>IF(COUNTBLANK(D1130:E1130)&gt;0,"Please input data",IF(COUNTIF('Data Spreadsheet'!$A$2:$A$1048576,E1130)&gt;0,IFERROR(ROUND(VLOOKUP($E1130&amp;ROUNDUP($D1130,-2),'PaySched Lookups'!$1:$1048576,4,0)*$J1130/2,2),0),"Data for year not available"))</f>
        <v>Please input data</v>
      </c>
      <c r="I1130" s="82" t="str">
        <f>IF(COUNTBLANK(D1130:E1130)&gt;0, "Please input data", IF(COUNTIF('Data Spreadsheet'!$A$2:$A$1048576,E1130)&gt;0, IFERROR(ROUND(VLOOKUP($E1130&amp;ROUNDUP($D1130, -2), 'PaySched Lookups'!$1:$1048576,5, 0)*$J1130/2, 2),0), "Data for year not available"))</f>
        <v>Please input data</v>
      </c>
      <c r="J1130" s="61" t="str">
        <f>IF(ISBLANK(D1130), "", IF(D1130&gt;=INDEX('Data Spreadsheet'!B:B, MATCH(E1130, 'Data Spreadsheet'!A:A, 1)), 0, 1))</f>
        <v/>
      </c>
    </row>
    <row r="1131" spans="1:10">
      <c r="A1131" s="63"/>
      <c r="B1131" s="63"/>
      <c r="C1131" s="63"/>
      <c r="D1131" s="63"/>
      <c r="E1131" s="72"/>
      <c r="F1131" s="82" t="str">
        <f>IF(COUNTBLANK(D1131:E1131)&gt;0, "Please input data", IF(COUNTIF('Data Spreadsheet'!$A$2:$A$1048576, E1131)&gt;0, IFERROR(ROUND(VLOOKUP($E1131&amp;ROUNDUP($D1131, -2), 'PaySched Lookups'!$1:$1048576, 2, 0)*$J1131/2,2), 0), "Data for year not available"))</f>
        <v>Please input data</v>
      </c>
      <c r="G1131" s="82" t="str">
        <f>IF(COUNTBLANK(D1131:E1131)&gt;0, "Please input data", IF(COUNTIF('Data Spreadsheet'!$A$2:$A$1048576, E1131)&gt;0,  IFERROR(ROUND(VLOOKUP($E1131&amp;ROUNDUP($D1131, -2), 'PaySched Lookups'!$1:$1048576, 3, 0)*$J1131/2,2), 0), "Data for year not available"))</f>
        <v>Please input data</v>
      </c>
      <c r="H1131" s="82" t="str">
        <f>IF(COUNTBLANK(D1131:E1131)&gt;0,"Please input data",IF(COUNTIF('Data Spreadsheet'!$A$2:$A$1048576,E1131)&gt;0,IFERROR(ROUND(VLOOKUP($E1131&amp;ROUNDUP($D1131,-2),'PaySched Lookups'!$1:$1048576,4,0)*$J1131/2,2),0),"Data for year not available"))</f>
        <v>Please input data</v>
      </c>
      <c r="I1131" s="82" t="str">
        <f>IF(COUNTBLANK(D1131:E1131)&gt;0, "Please input data", IF(COUNTIF('Data Spreadsheet'!$A$2:$A$1048576,E1131)&gt;0, IFERROR(ROUND(VLOOKUP($E1131&amp;ROUNDUP($D1131, -2), 'PaySched Lookups'!$1:$1048576,5, 0)*$J1131/2, 2),0), "Data for year not available"))</f>
        <v>Please input data</v>
      </c>
      <c r="J1131" s="61" t="str">
        <f>IF(ISBLANK(D1131), "", IF(D1131&gt;=INDEX('Data Spreadsheet'!B:B, MATCH(E1131, 'Data Spreadsheet'!A:A, 1)), 0, 1))</f>
        <v/>
      </c>
    </row>
    <row r="1132" spans="1:10">
      <c r="A1132" s="63"/>
      <c r="B1132" s="63"/>
      <c r="C1132" s="63"/>
      <c r="D1132" s="63"/>
      <c r="E1132" s="72"/>
      <c r="F1132" s="82" t="str">
        <f>IF(COUNTBLANK(D1132:E1132)&gt;0, "Please input data", IF(COUNTIF('Data Spreadsheet'!$A$2:$A$1048576, E1132)&gt;0, IFERROR(ROUND(VLOOKUP($E1132&amp;ROUNDUP($D1132, -2), 'PaySched Lookups'!$1:$1048576, 2, 0)*$J1132/2,2), 0), "Data for year not available"))</f>
        <v>Please input data</v>
      </c>
      <c r="G1132" s="82" t="str">
        <f>IF(COUNTBLANK(D1132:E1132)&gt;0, "Please input data", IF(COUNTIF('Data Spreadsheet'!$A$2:$A$1048576, E1132)&gt;0,  IFERROR(ROUND(VLOOKUP($E1132&amp;ROUNDUP($D1132, -2), 'PaySched Lookups'!$1:$1048576, 3, 0)*$J1132/2,2), 0), "Data for year not available"))</f>
        <v>Please input data</v>
      </c>
      <c r="H1132" s="82" t="str">
        <f>IF(COUNTBLANK(D1132:E1132)&gt;0,"Please input data",IF(COUNTIF('Data Spreadsheet'!$A$2:$A$1048576,E1132)&gt;0,IFERROR(ROUND(VLOOKUP($E1132&amp;ROUNDUP($D1132,-2),'PaySched Lookups'!$1:$1048576,4,0)*$J1132/2,2),0),"Data for year not available"))</f>
        <v>Please input data</v>
      </c>
      <c r="I1132" s="82" t="str">
        <f>IF(COUNTBLANK(D1132:E1132)&gt;0, "Please input data", IF(COUNTIF('Data Spreadsheet'!$A$2:$A$1048576,E1132)&gt;0, IFERROR(ROUND(VLOOKUP($E1132&amp;ROUNDUP($D1132, -2), 'PaySched Lookups'!$1:$1048576,5, 0)*$J1132/2, 2),0), "Data for year not available"))</f>
        <v>Please input data</v>
      </c>
      <c r="J1132" s="61" t="str">
        <f>IF(ISBLANK(D1132), "", IF(D1132&gt;=INDEX('Data Spreadsheet'!B:B, MATCH(E1132, 'Data Spreadsheet'!A:A, 1)), 0, 1))</f>
        <v/>
      </c>
    </row>
    <row r="1133" spans="1:10">
      <c r="A1133" s="63"/>
      <c r="B1133" s="63"/>
      <c r="C1133" s="63"/>
      <c r="D1133" s="63"/>
      <c r="E1133" s="72"/>
      <c r="F1133" s="82" t="str">
        <f>IF(COUNTBLANK(D1133:E1133)&gt;0, "Please input data", IF(COUNTIF('Data Spreadsheet'!$A$2:$A$1048576, E1133)&gt;0, IFERROR(ROUND(VLOOKUP($E1133&amp;ROUNDUP($D1133, -2), 'PaySched Lookups'!$1:$1048576, 2, 0)*$J1133/2,2), 0), "Data for year not available"))</f>
        <v>Please input data</v>
      </c>
      <c r="G1133" s="82" t="str">
        <f>IF(COUNTBLANK(D1133:E1133)&gt;0, "Please input data", IF(COUNTIF('Data Spreadsheet'!$A$2:$A$1048576, E1133)&gt;0,  IFERROR(ROUND(VLOOKUP($E1133&amp;ROUNDUP($D1133, -2), 'PaySched Lookups'!$1:$1048576, 3, 0)*$J1133/2,2), 0), "Data for year not available"))</f>
        <v>Please input data</v>
      </c>
      <c r="H1133" s="82" t="str">
        <f>IF(COUNTBLANK(D1133:E1133)&gt;0,"Please input data",IF(COUNTIF('Data Spreadsheet'!$A$2:$A$1048576,E1133)&gt;0,IFERROR(ROUND(VLOOKUP($E1133&amp;ROUNDUP($D1133,-2),'PaySched Lookups'!$1:$1048576,4,0)*$J1133/2,2),0),"Data for year not available"))</f>
        <v>Please input data</v>
      </c>
      <c r="I1133" s="82" t="str">
        <f>IF(COUNTBLANK(D1133:E1133)&gt;0, "Please input data", IF(COUNTIF('Data Spreadsheet'!$A$2:$A$1048576,E1133)&gt;0, IFERROR(ROUND(VLOOKUP($E1133&amp;ROUNDUP($D1133, -2), 'PaySched Lookups'!$1:$1048576,5, 0)*$J1133/2, 2),0), "Data for year not available"))</f>
        <v>Please input data</v>
      </c>
      <c r="J1133" s="61" t="str">
        <f>IF(ISBLANK(D1133), "", IF(D1133&gt;=INDEX('Data Spreadsheet'!B:B, MATCH(E1133, 'Data Spreadsheet'!A:A, 1)), 0, 1))</f>
        <v/>
      </c>
    </row>
    <row r="1134" spans="1:10">
      <c r="A1134" s="63"/>
      <c r="B1134" s="63"/>
      <c r="C1134" s="63"/>
      <c r="D1134" s="63"/>
      <c r="E1134" s="72"/>
      <c r="F1134" s="82" t="str">
        <f>IF(COUNTBLANK(D1134:E1134)&gt;0, "Please input data", IF(COUNTIF('Data Spreadsheet'!$A$2:$A$1048576, E1134)&gt;0, IFERROR(ROUND(VLOOKUP($E1134&amp;ROUNDUP($D1134, -2), 'PaySched Lookups'!$1:$1048576, 2, 0)*$J1134/2,2), 0), "Data for year not available"))</f>
        <v>Please input data</v>
      </c>
      <c r="G1134" s="82" t="str">
        <f>IF(COUNTBLANK(D1134:E1134)&gt;0, "Please input data", IF(COUNTIF('Data Spreadsheet'!$A$2:$A$1048576, E1134)&gt;0,  IFERROR(ROUND(VLOOKUP($E1134&amp;ROUNDUP($D1134, -2), 'PaySched Lookups'!$1:$1048576, 3, 0)*$J1134/2,2), 0), "Data for year not available"))</f>
        <v>Please input data</v>
      </c>
      <c r="H1134" s="82" t="str">
        <f>IF(COUNTBLANK(D1134:E1134)&gt;0,"Please input data",IF(COUNTIF('Data Spreadsheet'!$A$2:$A$1048576,E1134)&gt;0,IFERROR(ROUND(VLOOKUP($E1134&amp;ROUNDUP($D1134,-2),'PaySched Lookups'!$1:$1048576,4,0)*$J1134/2,2),0),"Data for year not available"))</f>
        <v>Please input data</v>
      </c>
      <c r="I1134" s="82" t="str">
        <f>IF(COUNTBLANK(D1134:E1134)&gt;0, "Please input data", IF(COUNTIF('Data Spreadsheet'!$A$2:$A$1048576,E1134)&gt;0, IFERROR(ROUND(VLOOKUP($E1134&amp;ROUNDUP($D1134, -2), 'PaySched Lookups'!$1:$1048576,5, 0)*$J1134/2, 2),0), "Data for year not available"))</f>
        <v>Please input data</v>
      </c>
      <c r="J1134" s="61" t="str">
        <f>IF(ISBLANK(D1134), "", IF(D1134&gt;=INDEX('Data Spreadsheet'!B:B, MATCH(E1134, 'Data Spreadsheet'!A:A, 1)), 0, 1))</f>
        <v/>
      </c>
    </row>
    <row r="1135" spans="1:10">
      <c r="A1135" s="63"/>
      <c r="B1135" s="63"/>
      <c r="C1135" s="63"/>
      <c r="D1135" s="63"/>
      <c r="E1135" s="72"/>
      <c r="F1135" s="82" t="str">
        <f>IF(COUNTBLANK(D1135:E1135)&gt;0, "Please input data", IF(COUNTIF('Data Spreadsheet'!$A$2:$A$1048576, E1135)&gt;0, IFERROR(ROUND(VLOOKUP($E1135&amp;ROUNDUP($D1135, -2), 'PaySched Lookups'!$1:$1048576, 2, 0)*$J1135/2,2), 0), "Data for year not available"))</f>
        <v>Please input data</v>
      </c>
      <c r="G1135" s="82" t="str">
        <f>IF(COUNTBLANK(D1135:E1135)&gt;0, "Please input data", IF(COUNTIF('Data Spreadsheet'!$A$2:$A$1048576, E1135)&gt;0,  IFERROR(ROUND(VLOOKUP($E1135&amp;ROUNDUP($D1135, -2), 'PaySched Lookups'!$1:$1048576, 3, 0)*$J1135/2,2), 0), "Data for year not available"))</f>
        <v>Please input data</v>
      </c>
      <c r="H1135" s="82" t="str">
        <f>IF(COUNTBLANK(D1135:E1135)&gt;0,"Please input data",IF(COUNTIF('Data Spreadsheet'!$A$2:$A$1048576,E1135)&gt;0,IFERROR(ROUND(VLOOKUP($E1135&amp;ROUNDUP($D1135,-2),'PaySched Lookups'!$1:$1048576,4,0)*$J1135/2,2),0),"Data for year not available"))</f>
        <v>Please input data</v>
      </c>
      <c r="I1135" s="82" t="str">
        <f>IF(COUNTBLANK(D1135:E1135)&gt;0, "Please input data", IF(COUNTIF('Data Spreadsheet'!$A$2:$A$1048576,E1135)&gt;0, IFERROR(ROUND(VLOOKUP($E1135&amp;ROUNDUP($D1135, -2), 'PaySched Lookups'!$1:$1048576,5, 0)*$J1135/2, 2),0), "Data for year not available"))</f>
        <v>Please input data</v>
      </c>
      <c r="J1135" s="61" t="str">
        <f>IF(ISBLANK(D1135), "", IF(D1135&gt;=INDEX('Data Spreadsheet'!B:B, MATCH(E1135, 'Data Spreadsheet'!A:A, 1)), 0, 1))</f>
        <v/>
      </c>
    </row>
    <row r="1136" spans="1:10">
      <c r="A1136" s="63"/>
      <c r="B1136" s="63"/>
      <c r="C1136" s="63"/>
      <c r="D1136" s="63"/>
      <c r="E1136" s="72"/>
      <c r="F1136" s="82" t="str">
        <f>IF(COUNTBLANK(D1136:E1136)&gt;0, "Please input data", IF(COUNTIF('Data Spreadsheet'!$A$2:$A$1048576, E1136)&gt;0, IFERROR(ROUND(VLOOKUP($E1136&amp;ROUNDUP($D1136, -2), 'PaySched Lookups'!$1:$1048576, 2, 0)*$J1136/2,2), 0), "Data for year not available"))</f>
        <v>Please input data</v>
      </c>
      <c r="G1136" s="82" t="str">
        <f>IF(COUNTBLANK(D1136:E1136)&gt;0, "Please input data", IF(COUNTIF('Data Spreadsheet'!$A$2:$A$1048576, E1136)&gt;0,  IFERROR(ROUND(VLOOKUP($E1136&amp;ROUNDUP($D1136, -2), 'PaySched Lookups'!$1:$1048576, 3, 0)*$J1136/2,2), 0), "Data for year not available"))</f>
        <v>Please input data</v>
      </c>
      <c r="H1136" s="82" t="str">
        <f>IF(COUNTBLANK(D1136:E1136)&gt;0,"Please input data",IF(COUNTIF('Data Spreadsheet'!$A$2:$A$1048576,E1136)&gt;0,IFERROR(ROUND(VLOOKUP($E1136&amp;ROUNDUP($D1136,-2),'PaySched Lookups'!$1:$1048576,4,0)*$J1136/2,2),0),"Data for year not available"))</f>
        <v>Please input data</v>
      </c>
      <c r="I1136" s="82" t="str">
        <f>IF(COUNTBLANK(D1136:E1136)&gt;0, "Please input data", IF(COUNTIF('Data Spreadsheet'!$A$2:$A$1048576,E1136)&gt;0, IFERROR(ROUND(VLOOKUP($E1136&amp;ROUNDUP($D1136, -2), 'PaySched Lookups'!$1:$1048576,5, 0)*$J1136/2, 2),0), "Data for year not available"))</f>
        <v>Please input data</v>
      </c>
      <c r="J1136" s="61" t="str">
        <f>IF(ISBLANK(D1136), "", IF(D1136&gt;=INDEX('Data Spreadsheet'!B:B, MATCH(E1136, 'Data Spreadsheet'!A:A, 1)), 0, 1))</f>
        <v/>
      </c>
    </row>
    <row r="1137" spans="1:10">
      <c r="A1137" s="63"/>
      <c r="B1137" s="63"/>
      <c r="C1137" s="63"/>
      <c r="D1137" s="63"/>
      <c r="E1137" s="72"/>
      <c r="F1137" s="82" t="str">
        <f>IF(COUNTBLANK(D1137:E1137)&gt;0, "Please input data", IF(COUNTIF('Data Spreadsheet'!$A$2:$A$1048576, E1137)&gt;0, IFERROR(ROUND(VLOOKUP($E1137&amp;ROUNDUP($D1137, -2), 'PaySched Lookups'!$1:$1048576, 2, 0)*$J1137/2,2), 0), "Data for year not available"))</f>
        <v>Please input data</v>
      </c>
      <c r="G1137" s="82" t="str">
        <f>IF(COUNTBLANK(D1137:E1137)&gt;0, "Please input data", IF(COUNTIF('Data Spreadsheet'!$A$2:$A$1048576, E1137)&gt;0,  IFERROR(ROUND(VLOOKUP($E1137&amp;ROUNDUP($D1137, -2), 'PaySched Lookups'!$1:$1048576, 3, 0)*$J1137/2,2), 0), "Data for year not available"))</f>
        <v>Please input data</v>
      </c>
      <c r="H1137" s="82" t="str">
        <f>IF(COUNTBLANK(D1137:E1137)&gt;0,"Please input data",IF(COUNTIF('Data Spreadsheet'!$A$2:$A$1048576,E1137)&gt;0,IFERROR(ROUND(VLOOKUP($E1137&amp;ROUNDUP($D1137,-2),'PaySched Lookups'!$1:$1048576,4,0)*$J1137/2,2),0),"Data for year not available"))</f>
        <v>Please input data</v>
      </c>
      <c r="I1137" s="82" t="str">
        <f>IF(COUNTBLANK(D1137:E1137)&gt;0, "Please input data", IF(COUNTIF('Data Spreadsheet'!$A$2:$A$1048576,E1137)&gt;0, IFERROR(ROUND(VLOOKUP($E1137&amp;ROUNDUP($D1137, -2), 'PaySched Lookups'!$1:$1048576,5, 0)*$J1137/2, 2),0), "Data for year not available"))</f>
        <v>Please input data</v>
      </c>
      <c r="J1137" s="61" t="str">
        <f>IF(ISBLANK(D1137), "", IF(D1137&gt;=INDEX('Data Spreadsheet'!B:B, MATCH(E1137, 'Data Spreadsheet'!A:A, 1)), 0, 1))</f>
        <v/>
      </c>
    </row>
    <row r="1138" spans="1:10">
      <c r="A1138" s="63"/>
      <c r="B1138" s="63"/>
      <c r="C1138" s="63"/>
      <c r="D1138" s="63"/>
      <c r="E1138" s="72"/>
      <c r="F1138" s="82" t="str">
        <f>IF(COUNTBLANK(D1138:E1138)&gt;0, "Please input data", IF(COUNTIF('Data Spreadsheet'!$A$2:$A$1048576, E1138)&gt;0, IFERROR(ROUND(VLOOKUP($E1138&amp;ROUNDUP($D1138, -2), 'PaySched Lookups'!$1:$1048576, 2, 0)*$J1138/2,2), 0), "Data for year not available"))</f>
        <v>Please input data</v>
      </c>
      <c r="G1138" s="82" t="str">
        <f>IF(COUNTBLANK(D1138:E1138)&gt;0, "Please input data", IF(COUNTIF('Data Spreadsheet'!$A$2:$A$1048576, E1138)&gt;0,  IFERROR(ROUND(VLOOKUP($E1138&amp;ROUNDUP($D1138, -2), 'PaySched Lookups'!$1:$1048576, 3, 0)*$J1138/2,2), 0), "Data for year not available"))</f>
        <v>Please input data</v>
      </c>
      <c r="H1138" s="82" t="str">
        <f>IF(COUNTBLANK(D1138:E1138)&gt;0,"Please input data",IF(COUNTIF('Data Spreadsheet'!$A$2:$A$1048576,E1138)&gt;0,IFERROR(ROUND(VLOOKUP($E1138&amp;ROUNDUP($D1138,-2),'PaySched Lookups'!$1:$1048576,4,0)*$J1138/2,2),0),"Data for year not available"))</f>
        <v>Please input data</v>
      </c>
      <c r="I1138" s="82" t="str">
        <f>IF(COUNTBLANK(D1138:E1138)&gt;0, "Please input data", IF(COUNTIF('Data Spreadsheet'!$A$2:$A$1048576,E1138)&gt;0, IFERROR(ROUND(VLOOKUP($E1138&amp;ROUNDUP($D1138, -2), 'PaySched Lookups'!$1:$1048576,5, 0)*$J1138/2, 2),0), "Data for year not available"))</f>
        <v>Please input data</v>
      </c>
      <c r="J1138" s="61" t="str">
        <f>IF(ISBLANK(D1138), "", IF(D1138&gt;=INDEX('Data Spreadsheet'!B:B, MATCH(E1138, 'Data Spreadsheet'!A:A, 1)), 0, 1))</f>
        <v/>
      </c>
    </row>
    <row r="1139" spans="1:10">
      <c r="A1139" s="63"/>
      <c r="B1139" s="63"/>
      <c r="C1139" s="63"/>
      <c r="D1139" s="63"/>
      <c r="E1139" s="72"/>
      <c r="F1139" s="82" t="str">
        <f>IF(COUNTBLANK(D1139:E1139)&gt;0, "Please input data", IF(COUNTIF('Data Spreadsheet'!$A$2:$A$1048576, E1139)&gt;0, IFERROR(ROUND(VLOOKUP($E1139&amp;ROUNDUP($D1139, -2), 'PaySched Lookups'!$1:$1048576, 2, 0)*$J1139/2,2), 0), "Data for year not available"))</f>
        <v>Please input data</v>
      </c>
      <c r="G1139" s="82" t="str">
        <f>IF(COUNTBLANK(D1139:E1139)&gt;0, "Please input data", IF(COUNTIF('Data Spreadsheet'!$A$2:$A$1048576, E1139)&gt;0,  IFERROR(ROUND(VLOOKUP($E1139&amp;ROUNDUP($D1139, -2), 'PaySched Lookups'!$1:$1048576, 3, 0)*$J1139/2,2), 0), "Data for year not available"))</f>
        <v>Please input data</v>
      </c>
      <c r="H1139" s="82" t="str">
        <f>IF(COUNTBLANK(D1139:E1139)&gt;0,"Please input data",IF(COUNTIF('Data Spreadsheet'!$A$2:$A$1048576,E1139)&gt;0,IFERROR(ROUND(VLOOKUP($E1139&amp;ROUNDUP($D1139,-2),'PaySched Lookups'!$1:$1048576,4,0)*$J1139/2,2),0),"Data for year not available"))</f>
        <v>Please input data</v>
      </c>
      <c r="I1139" s="82" t="str">
        <f>IF(COUNTBLANK(D1139:E1139)&gt;0, "Please input data", IF(COUNTIF('Data Spreadsheet'!$A$2:$A$1048576,E1139)&gt;0, IFERROR(ROUND(VLOOKUP($E1139&amp;ROUNDUP($D1139, -2), 'PaySched Lookups'!$1:$1048576,5, 0)*$J1139/2, 2),0), "Data for year not available"))</f>
        <v>Please input data</v>
      </c>
      <c r="J1139" s="61" t="str">
        <f>IF(ISBLANK(D1139), "", IF(D1139&gt;=INDEX('Data Spreadsheet'!B:B, MATCH(E1139, 'Data Spreadsheet'!A:A, 1)), 0, 1))</f>
        <v/>
      </c>
    </row>
    <row r="1140" spans="1:10">
      <c r="A1140" s="63"/>
      <c r="B1140" s="63"/>
      <c r="C1140" s="63"/>
      <c r="D1140" s="63"/>
      <c r="E1140" s="72"/>
      <c r="F1140" s="82" t="str">
        <f>IF(COUNTBLANK(D1140:E1140)&gt;0, "Please input data", IF(COUNTIF('Data Spreadsheet'!$A$2:$A$1048576, E1140)&gt;0, IFERROR(ROUND(VLOOKUP($E1140&amp;ROUNDUP($D1140, -2), 'PaySched Lookups'!$1:$1048576, 2, 0)*$J1140/2,2), 0), "Data for year not available"))</f>
        <v>Please input data</v>
      </c>
      <c r="G1140" s="82" t="str">
        <f>IF(COUNTBLANK(D1140:E1140)&gt;0, "Please input data", IF(COUNTIF('Data Spreadsheet'!$A$2:$A$1048576, E1140)&gt;0,  IFERROR(ROUND(VLOOKUP($E1140&amp;ROUNDUP($D1140, -2), 'PaySched Lookups'!$1:$1048576, 3, 0)*$J1140/2,2), 0), "Data for year not available"))</f>
        <v>Please input data</v>
      </c>
      <c r="H1140" s="82" t="str">
        <f>IF(COUNTBLANK(D1140:E1140)&gt;0,"Please input data",IF(COUNTIF('Data Spreadsheet'!$A$2:$A$1048576,E1140)&gt;0,IFERROR(ROUND(VLOOKUP($E1140&amp;ROUNDUP($D1140,-2),'PaySched Lookups'!$1:$1048576,4,0)*$J1140/2,2),0),"Data for year not available"))</f>
        <v>Please input data</v>
      </c>
      <c r="I1140" s="82" t="str">
        <f>IF(COUNTBLANK(D1140:E1140)&gt;0, "Please input data", IF(COUNTIF('Data Spreadsheet'!$A$2:$A$1048576,E1140)&gt;0, IFERROR(ROUND(VLOOKUP($E1140&amp;ROUNDUP($D1140, -2), 'PaySched Lookups'!$1:$1048576,5, 0)*$J1140/2, 2),0), "Data for year not available"))</f>
        <v>Please input data</v>
      </c>
      <c r="J1140" s="61" t="str">
        <f>IF(ISBLANK(D1140), "", IF(D1140&gt;=INDEX('Data Spreadsheet'!B:B, MATCH(E1140, 'Data Spreadsheet'!A:A, 1)), 0, 1))</f>
        <v/>
      </c>
    </row>
    <row r="1141" spans="1:10">
      <c r="A1141" s="63"/>
      <c r="B1141" s="63"/>
      <c r="C1141" s="63"/>
      <c r="D1141" s="63"/>
      <c r="E1141" s="72"/>
      <c r="F1141" s="82" t="str">
        <f>IF(COUNTBLANK(D1141:E1141)&gt;0, "Please input data", IF(COUNTIF('Data Spreadsheet'!$A$2:$A$1048576, E1141)&gt;0, IFERROR(ROUND(VLOOKUP($E1141&amp;ROUNDUP($D1141, -2), 'PaySched Lookups'!$1:$1048576, 2, 0)*$J1141/2,2), 0), "Data for year not available"))</f>
        <v>Please input data</v>
      </c>
      <c r="G1141" s="82" t="str">
        <f>IF(COUNTBLANK(D1141:E1141)&gt;0, "Please input data", IF(COUNTIF('Data Spreadsheet'!$A$2:$A$1048576, E1141)&gt;0,  IFERROR(ROUND(VLOOKUP($E1141&amp;ROUNDUP($D1141, -2), 'PaySched Lookups'!$1:$1048576, 3, 0)*$J1141/2,2), 0), "Data for year not available"))</f>
        <v>Please input data</v>
      </c>
      <c r="H1141" s="82" t="str">
        <f>IF(COUNTBLANK(D1141:E1141)&gt;0,"Please input data",IF(COUNTIF('Data Spreadsheet'!$A$2:$A$1048576,E1141)&gt;0,IFERROR(ROUND(VLOOKUP($E1141&amp;ROUNDUP($D1141,-2),'PaySched Lookups'!$1:$1048576,4,0)*$J1141/2,2),0),"Data for year not available"))</f>
        <v>Please input data</v>
      </c>
      <c r="I1141" s="82" t="str">
        <f>IF(COUNTBLANK(D1141:E1141)&gt;0, "Please input data", IF(COUNTIF('Data Spreadsheet'!$A$2:$A$1048576,E1141)&gt;0, IFERROR(ROUND(VLOOKUP($E1141&amp;ROUNDUP($D1141, -2), 'PaySched Lookups'!$1:$1048576,5, 0)*$J1141/2, 2),0), "Data for year not available"))</f>
        <v>Please input data</v>
      </c>
      <c r="J1141" s="61" t="str">
        <f>IF(ISBLANK(D1141), "", IF(D1141&gt;=INDEX('Data Spreadsheet'!B:B, MATCH(E1141, 'Data Spreadsheet'!A:A, 1)), 0, 1))</f>
        <v/>
      </c>
    </row>
    <row r="1142" spans="1:10">
      <c r="A1142" s="63"/>
      <c r="B1142" s="63"/>
      <c r="C1142" s="63"/>
      <c r="D1142" s="63"/>
      <c r="E1142" s="72"/>
      <c r="F1142" s="82" t="str">
        <f>IF(COUNTBLANK(D1142:E1142)&gt;0, "Please input data", IF(COUNTIF('Data Spreadsheet'!$A$2:$A$1048576, E1142)&gt;0, IFERROR(ROUND(VLOOKUP($E1142&amp;ROUNDUP($D1142, -2), 'PaySched Lookups'!$1:$1048576, 2, 0)*$J1142/2,2), 0), "Data for year not available"))</f>
        <v>Please input data</v>
      </c>
      <c r="G1142" s="82" t="str">
        <f>IF(COUNTBLANK(D1142:E1142)&gt;0, "Please input data", IF(COUNTIF('Data Spreadsheet'!$A$2:$A$1048576, E1142)&gt;0,  IFERROR(ROUND(VLOOKUP($E1142&amp;ROUNDUP($D1142, -2), 'PaySched Lookups'!$1:$1048576, 3, 0)*$J1142/2,2), 0), "Data for year not available"))</f>
        <v>Please input data</v>
      </c>
      <c r="H1142" s="82" t="str">
        <f>IF(COUNTBLANK(D1142:E1142)&gt;0,"Please input data",IF(COUNTIF('Data Spreadsheet'!$A$2:$A$1048576,E1142)&gt;0,IFERROR(ROUND(VLOOKUP($E1142&amp;ROUNDUP($D1142,-2),'PaySched Lookups'!$1:$1048576,4,0)*$J1142/2,2),0),"Data for year not available"))</f>
        <v>Please input data</v>
      </c>
      <c r="I1142" s="82" t="str">
        <f>IF(COUNTBLANK(D1142:E1142)&gt;0, "Please input data", IF(COUNTIF('Data Spreadsheet'!$A$2:$A$1048576,E1142)&gt;0, IFERROR(ROUND(VLOOKUP($E1142&amp;ROUNDUP($D1142, -2), 'PaySched Lookups'!$1:$1048576,5, 0)*$J1142/2, 2),0), "Data for year not available"))</f>
        <v>Please input data</v>
      </c>
      <c r="J1142" s="61" t="str">
        <f>IF(ISBLANK(D1142), "", IF(D1142&gt;=INDEX('Data Spreadsheet'!B:B, MATCH(E1142, 'Data Spreadsheet'!A:A, 1)), 0, 1))</f>
        <v/>
      </c>
    </row>
    <row r="1143" spans="1:10">
      <c r="A1143" s="63"/>
      <c r="B1143" s="63"/>
      <c r="C1143" s="63"/>
      <c r="D1143" s="63"/>
      <c r="E1143" s="72"/>
      <c r="F1143" s="82" t="str">
        <f>IF(COUNTBLANK(D1143:E1143)&gt;0, "Please input data", IF(COUNTIF('Data Spreadsheet'!$A$2:$A$1048576, E1143)&gt;0, IFERROR(ROUND(VLOOKUP($E1143&amp;ROUNDUP($D1143, -2), 'PaySched Lookups'!$1:$1048576, 2, 0)*$J1143/2,2), 0), "Data for year not available"))</f>
        <v>Please input data</v>
      </c>
      <c r="G1143" s="82" t="str">
        <f>IF(COUNTBLANK(D1143:E1143)&gt;0, "Please input data", IF(COUNTIF('Data Spreadsheet'!$A$2:$A$1048576, E1143)&gt;0,  IFERROR(ROUND(VLOOKUP($E1143&amp;ROUNDUP($D1143, -2), 'PaySched Lookups'!$1:$1048576, 3, 0)*$J1143/2,2), 0), "Data for year not available"))</f>
        <v>Please input data</v>
      </c>
      <c r="H1143" s="82" t="str">
        <f>IF(COUNTBLANK(D1143:E1143)&gt;0,"Please input data",IF(COUNTIF('Data Spreadsheet'!$A$2:$A$1048576,E1143)&gt;0,IFERROR(ROUND(VLOOKUP($E1143&amp;ROUNDUP($D1143,-2),'PaySched Lookups'!$1:$1048576,4,0)*$J1143/2,2),0),"Data for year not available"))</f>
        <v>Please input data</v>
      </c>
      <c r="I1143" s="82" t="str">
        <f>IF(COUNTBLANK(D1143:E1143)&gt;0, "Please input data", IF(COUNTIF('Data Spreadsheet'!$A$2:$A$1048576,E1143)&gt;0, IFERROR(ROUND(VLOOKUP($E1143&amp;ROUNDUP($D1143, -2), 'PaySched Lookups'!$1:$1048576,5, 0)*$J1143/2, 2),0), "Data for year not available"))</f>
        <v>Please input data</v>
      </c>
      <c r="J1143" s="61" t="str">
        <f>IF(ISBLANK(D1143), "", IF(D1143&gt;=INDEX('Data Spreadsheet'!B:B, MATCH(E1143, 'Data Spreadsheet'!A:A, 1)), 0, 1))</f>
        <v/>
      </c>
    </row>
    <row r="1144" spans="1:10">
      <c r="A1144" s="63"/>
      <c r="B1144" s="63"/>
      <c r="C1144" s="63"/>
      <c r="D1144" s="63"/>
      <c r="E1144" s="72"/>
      <c r="F1144" s="82" t="str">
        <f>IF(COUNTBLANK(D1144:E1144)&gt;0, "Please input data", IF(COUNTIF('Data Spreadsheet'!$A$2:$A$1048576, E1144)&gt;0, IFERROR(ROUND(VLOOKUP($E1144&amp;ROUNDUP($D1144, -2), 'PaySched Lookups'!$1:$1048576, 2, 0)*$J1144/2,2), 0), "Data for year not available"))</f>
        <v>Please input data</v>
      </c>
      <c r="G1144" s="82" t="str">
        <f>IF(COUNTBLANK(D1144:E1144)&gt;0, "Please input data", IF(COUNTIF('Data Spreadsheet'!$A$2:$A$1048576, E1144)&gt;0,  IFERROR(ROUND(VLOOKUP($E1144&amp;ROUNDUP($D1144, -2), 'PaySched Lookups'!$1:$1048576, 3, 0)*$J1144/2,2), 0), "Data for year not available"))</f>
        <v>Please input data</v>
      </c>
      <c r="H1144" s="82" t="str">
        <f>IF(COUNTBLANK(D1144:E1144)&gt;0,"Please input data",IF(COUNTIF('Data Spreadsheet'!$A$2:$A$1048576,E1144)&gt;0,IFERROR(ROUND(VLOOKUP($E1144&amp;ROUNDUP($D1144,-2),'PaySched Lookups'!$1:$1048576,4,0)*$J1144/2,2),0),"Data for year not available"))</f>
        <v>Please input data</v>
      </c>
      <c r="I1144" s="82" t="str">
        <f>IF(COUNTBLANK(D1144:E1144)&gt;0, "Please input data", IF(COUNTIF('Data Spreadsheet'!$A$2:$A$1048576,E1144)&gt;0, IFERROR(ROUND(VLOOKUP($E1144&amp;ROUNDUP($D1144, -2), 'PaySched Lookups'!$1:$1048576,5, 0)*$J1144/2, 2),0), "Data for year not available"))</f>
        <v>Please input data</v>
      </c>
      <c r="J1144" s="61" t="str">
        <f>IF(ISBLANK(D1144), "", IF(D1144&gt;=INDEX('Data Spreadsheet'!B:B, MATCH(E1144, 'Data Spreadsheet'!A:A, 1)), 0, 1))</f>
        <v/>
      </c>
    </row>
    <row r="1145" spans="1:10">
      <c r="A1145" s="63"/>
      <c r="B1145" s="63"/>
      <c r="C1145" s="63"/>
      <c r="D1145" s="63"/>
      <c r="E1145" s="72"/>
      <c r="F1145" s="82" t="str">
        <f>IF(COUNTBLANK(D1145:E1145)&gt;0, "Please input data", IF(COUNTIF('Data Spreadsheet'!$A$2:$A$1048576, E1145)&gt;0, IFERROR(ROUND(VLOOKUP($E1145&amp;ROUNDUP($D1145, -2), 'PaySched Lookups'!$1:$1048576, 2, 0)*$J1145/2,2), 0), "Data for year not available"))</f>
        <v>Please input data</v>
      </c>
      <c r="G1145" s="82" t="str">
        <f>IF(COUNTBLANK(D1145:E1145)&gt;0, "Please input data", IF(COUNTIF('Data Spreadsheet'!$A$2:$A$1048576, E1145)&gt;0,  IFERROR(ROUND(VLOOKUP($E1145&amp;ROUNDUP($D1145, -2), 'PaySched Lookups'!$1:$1048576, 3, 0)*$J1145/2,2), 0), "Data for year not available"))</f>
        <v>Please input data</v>
      </c>
      <c r="H1145" s="82" t="str">
        <f>IF(COUNTBLANK(D1145:E1145)&gt;0,"Please input data",IF(COUNTIF('Data Spreadsheet'!$A$2:$A$1048576,E1145)&gt;0,IFERROR(ROUND(VLOOKUP($E1145&amp;ROUNDUP($D1145,-2),'PaySched Lookups'!$1:$1048576,4,0)*$J1145/2,2),0),"Data for year not available"))</f>
        <v>Please input data</v>
      </c>
      <c r="I1145" s="82" t="str">
        <f>IF(COUNTBLANK(D1145:E1145)&gt;0, "Please input data", IF(COUNTIF('Data Spreadsheet'!$A$2:$A$1048576,E1145)&gt;0, IFERROR(ROUND(VLOOKUP($E1145&amp;ROUNDUP($D1145, -2), 'PaySched Lookups'!$1:$1048576,5, 0)*$J1145/2, 2),0), "Data for year not available"))</f>
        <v>Please input data</v>
      </c>
      <c r="J1145" s="61" t="str">
        <f>IF(ISBLANK(D1145), "", IF(D1145&gt;=INDEX('Data Spreadsheet'!B:B, MATCH(E1145, 'Data Spreadsheet'!A:A, 1)), 0, 1))</f>
        <v/>
      </c>
    </row>
    <row r="1146" spans="1:10">
      <c r="A1146" s="63"/>
      <c r="B1146" s="63"/>
      <c r="C1146" s="63"/>
      <c r="D1146" s="63"/>
      <c r="E1146" s="72"/>
      <c r="F1146" s="82" t="str">
        <f>IF(COUNTBLANK(D1146:E1146)&gt;0, "Please input data", IF(COUNTIF('Data Spreadsheet'!$A$2:$A$1048576, E1146)&gt;0, IFERROR(ROUND(VLOOKUP($E1146&amp;ROUNDUP($D1146, -2), 'PaySched Lookups'!$1:$1048576, 2, 0)*$J1146/2,2), 0), "Data for year not available"))</f>
        <v>Please input data</v>
      </c>
      <c r="G1146" s="82" t="str">
        <f>IF(COUNTBLANK(D1146:E1146)&gt;0, "Please input data", IF(COUNTIF('Data Spreadsheet'!$A$2:$A$1048576, E1146)&gt;0,  IFERROR(ROUND(VLOOKUP($E1146&amp;ROUNDUP($D1146, -2), 'PaySched Lookups'!$1:$1048576, 3, 0)*$J1146/2,2), 0), "Data for year not available"))</f>
        <v>Please input data</v>
      </c>
      <c r="H1146" s="82" t="str">
        <f>IF(COUNTBLANK(D1146:E1146)&gt;0,"Please input data",IF(COUNTIF('Data Spreadsheet'!$A$2:$A$1048576,E1146)&gt;0,IFERROR(ROUND(VLOOKUP($E1146&amp;ROUNDUP($D1146,-2),'PaySched Lookups'!$1:$1048576,4,0)*$J1146/2,2),0),"Data for year not available"))</f>
        <v>Please input data</v>
      </c>
      <c r="I1146" s="82" t="str">
        <f>IF(COUNTBLANK(D1146:E1146)&gt;0, "Please input data", IF(COUNTIF('Data Spreadsheet'!$A$2:$A$1048576,E1146)&gt;0, IFERROR(ROUND(VLOOKUP($E1146&amp;ROUNDUP($D1146, -2), 'PaySched Lookups'!$1:$1048576,5, 0)*$J1146/2, 2),0), "Data for year not available"))</f>
        <v>Please input data</v>
      </c>
      <c r="J1146" s="61" t="str">
        <f>IF(ISBLANK(D1146), "", IF(D1146&gt;=INDEX('Data Spreadsheet'!B:B, MATCH(E1146, 'Data Spreadsheet'!A:A, 1)), 0, 1))</f>
        <v/>
      </c>
    </row>
    <row r="1147" spans="1:10">
      <c r="A1147" s="63"/>
      <c r="B1147" s="63"/>
      <c r="C1147" s="63"/>
      <c r="D1147" s="63"/>
      <c r="E1147" s="72"/>
      <c r="F1147" s="82" t="str">
        <f>IF(COUNTBLANK(D1147:E1147)&gt;0, "Please input data", IF(COUNTIF('Data Spreadsheet'!$A$2:$A$1048576, E1147)&gt;0, IFERROR(ROUND(VLOOKUP($E1147&amp;ROUNDUP($D1147, -2), 'PaySched Lookups'!$1:$1048576, 2, 0)*$J1147/2,2), 0), "Data for year not available"))</f>
        <v>Please input data</v>
      </c>
      <c r="G1147" s="82" t="str">
        <f>IF(COUNTBLANK(D1147:E1147)&gt;0, "Please input data", IF(COUNTIF('Data Spreadsheet'!$A$2:$A$1048576, E1147)&gt;0,  IFERROR(ROUND(VLOOKUP($E1147&amp;ROUNDUP($D1147, -2), 'PaySched Lookups'!$1:$1048576, 3, 0)*$J1147/2,2), 0), "Data for year not available"))</f>
        <v>Please input data</v>
      </c>
      <c r="H1147" s="82" t="str">
        <f>IF(COUNTBLANK(D1147:E1147)&gt;0,"Please input data",IF(COUNTIF('Data Spreadsheet'!$A$2:$A$1048576,E1147)&gt;0,IFERROR(ROUND(VLOOKUP($E1147&amp;ROUNDUP($D1147,-2),'PaySched Lookups'!$1:$1048576,4,0)*$J1147/2,2),0),"Data for year not available"))</f>
        <v>Please input data</v>
      </c>
      <c r="I1147" s="82" t="str">
        <f>IF(COUNTBLANK(D1147:E1147)&gt;0, "Please input data", IF(COUNTIF('Data Spreadsheet'!$A$2:$A$1048576,E1147)&gt;0, IFERROR(ROUND(VLOOKUP($E1147&amp;ROUNDUP($D1147, -2), 'PaySched Lookups'!$1:$1048576,5, 0)*$J1147/2, 2),0), "Data for year not available"))</f>
        <v>Please input data</v>
      </c>
      <c r="J1147" s="61" t="str">
        <f>IF(ISBLANK(D1147), "", IF(D1147&gt;=INDEX('Data Spreadsheet'!B:B, MATCH(E1147, 'Data Spreadsheet'!A:A, 1)), 0, 1))</f>
        <v/>
      </c>
    </row>
    <row r="1148" spans="1:10">
      <c r="A1148" s="63"/>
      <c r="B1148" s="63"/>
      <c r="C1148" s="63"/>
      <c r="D1148" s="63"/>
      <c r="E1148" s="72"/>
      <c r="F1148" s="82" t="str">
        <f>IF(COUNTBLANK(D1148:E1148)&gt;0, "Please input data", IF(COUNTIF('Data Spreadsheet'!$A$2:$A$1048576, E1148)&gt;0, IFERROR(ROUND(VLOOKUP($E1148&amp;ROUNDUP($D1148, -2), 'PaySched Lookups'!$1:$1048576, 2, 0)*$J1148/2,2), 0), "Data for year not available"))</f>
        <v>Please input data</v>
      </c>
      <c r="G1148" s="82" t="str">
        <f>IF(COUNTBLANK(D1148:E1148)&gt;0, "Please input data", IF(COUNTIF('Data Spreadsheet'!$A$2:$A$1048576, E1148)&gt;0,  IFERROR(ROUND(VLOOKUP($E1148&amp;ROUNDUP($D1148, -2), 'PaySched Lookups'!$1:$1048576, 3, 0)*$J1148/2,2), 0), "Data for year not available"))</f>
        <v>Please input data</v>
      </c>
      <c r="H1148" s="82" t="str">
        <f>IF(COUNTBLANK(D1148:E1148)&gt;0,"Please input data",IF(COUNTIF('Data Spreadsheet'!$A$2:$A$1048576,E1148)&gt;0,IFERROR(ROUND(VLOOKUP($E1148&amp;ROUNDUP($D1148,-2),'PaySched Lookups'!$1:$1048576,4,0)*$J1148/2,2),0),"Data for year not available"))</f>
        <v>Please input data</v>
      </c>
      <c r="I1148" s="82" t="str">
        <f>IF(COUNTBLANK(D1148:E1148)&gt;0, "Please input data", IF(COUNTIF('Data Spreadsheet'!$A$2:$A$1048576,E1148)&gt;0, IFERROR(ROUND(VLOOKUP($E1148&amp;ROUNDUP($D1148, -2), 'PaySched Lookups'!$1:$1048576,5, 0)*$J1148/2, 2),0), "Data for year not available"))</f>
        <v>Please input data</v>
      </c>
      <c r="J1148" s="61" t="str">
        <f>IF(ISBLANK(D1148), "", IF(D1148&gt;=INDEX('Data Spreadsheet'!B:B, MATCH(E1148, 'Data Spreadsheet'!A:A, 1)), 0, 1))</f>
        <v/>
      </c>
    </row>
    <row r="1149" spans="1:10">
      <c r="A1149" s="63"/>
      <c r="B1149" s="63"/>
      <c r="C1149" s="63"/>
      <c r="D1149" s="63"/>
      <c r="E1149" s="72"/>
      <c r="F1149" s="82" t="str">
        <f>IF(COUNTBLANK(D1149:E1149)&gt;0, "Please input data", IF(COUNTIF('Data Spreadsheet'!$A$2:$A$1048576, E1149)&gt;0, IFERROR(ROUND(VLOOKUP($E1149&amp;ROUNDUP($D1149, -2), 'PaySched Lookups'!$1:$1048576, 2, 0)*$J1149/2,2), 0), "Data for year not available"))</f>
        <v>Please input data</v>
      </c>
      <c r="G1149" s="82" t="str">
        <f>IF(COUNTBLANK(D1149:E1149)&gt;0, "Please input data", IF(COUNTIF('Data Spreadsheet'!$A$2:$A$1048576, E1149)&gt;0,  IFERROR(ROUND(VLOOKUP($E1149&amp;ROUNDUP($D1149, -2), 'PaySched Lookups'!$1:$1048576, 3, 0)*$J1149/2,2), 0), "Data for year not available"))</f>
        <v>Please input data</v>
      </c>
      <c r="H1149" s="82" t="str">
        <f>IF(COUNTBLANK(D1149:E1149)&gt;0,"Please input data",IF(COUNTIF('Data Spreadsheet'!$A$2:$A$1048576,E1149)&gt;0,IFERROR(ROUND(VLOOKUP($E1149&amp;ROUNDUP($D1149,-2),'PaySched Lookups'!$1:$1048576,4,0)*$J1149/2,2),0),"Data for year not available"))</f>
        <v>Please input data</v>
      </c>
      <c r="I1149" s="82" t="str">
        <f>IF(COUNTBLANK(D1149:E1149)&gt;0, "Please input data", IF(COUNTIF('Data Spreadsheet'!$A$2:$A$1048576,E1149)&gt;0, IFERROR(ROUND(VLOOKUP($E1149&amp;ROUNDUP($D1149, -2), 'PaySched Lookups'!$1:$1048576,5, 0)*$J1149/2, 2),0), "Data for year not available"))</f>
        <v>Please input data</v>
      </c>
      <c r="J1149" s="61" t="str">
        <f>IF(ISBLANK(D1149), "", IF(D1149&gt;=INDEX('Data Spreadsheet'!B:B, MATCH(E1149, 'Data Spreadsheet'!A:A, 1)), 0, 1))</f>
        <v/>
      </c>
    </row>
    <row r="1150" spans="1:10">
      <c r="A1150" s="63"/>
      <c r="B1150" s="63"/>
      <c r="C1150" s="63"/>
      <c r="D1150" s="63"/>
      <c r="E1150" s="72"/>
      <c r="F1150" s="82" t="str">
        <f>IF(COUNTBLANK(D1150:E1150)&gt;0, "Please input data", IF(COUNTIF('Data Spreadsheet'!$A$2:$A$1048576, E1150)&gt;0, IFERROR(ROUND(VLOOKUP($E1150&amp;ROUNDUP($D1150, -2), 'PaySched Lookups'!$1:$1048576, 2, 0)*$J1150/2,2), 0), "Data for year not available"))</f>
        <v>Please input data</v>
      </c>
      <c r="G1150" s="82" t="str">
        <f>IF(COUNTBLANK(D1150:E1150)&gt;0, "Please input data", IF(COUNTIF('Data Spreadsheet'!$A$2:$A$1048576, E1150)&gt;0,  IFERROR(ROUND(VLOOKUP($E1150&amp;ROUNDUP($D1150, -2), 'PaySched Lookups'!$1:$1048576, 3, 0)*$J1150/2,2), 0), "Data for year not available"))</f>
        <v>Please input data</v>
      </c>
      <c r="H1150" s="82" t="str">
        <f>IF(COUNTBLANK(D1150:E1150)&gt;0,"Please input data",IF(COUNTIF('Data Spreadsheet'!$A$2:$A$1048576,E1150)&gt;0,IFERROR(ROUND(VLOOKUP($E1150&amp;ROUNDUP($D1150,-2),'PaySched Lookups'!$1:$1048576,4,0)*$J1150/2,2),0),"Data for year not available"))</f>
        <v>Please input data</v>
      </c>
      <c r="I1150" s="82" t="str">
        <f>IF(COUNTBLANK(D1150:E1150)&gt;0, "Please input data", IF(COUNTIF('Data Spreadsheet'!$A$2:$A$1048576,E1150)&gt;0, IFERROR(ROUND(VLOOKUP($E1150&amp;ROUNDUP($D1150, -2), 'PaySched Lookups'!$1:$1048576,5, 0)*$J1150/2, 2),0), "Data for year not available"))</f>
        <v>Please input data</v>
      </c>
      <c r="J1150" s="61" t="str">
        <f>IF(ISBLANK(D1150), "", IF(D1150&gt;=INDEX('Data Spreadsheet'!B:B, MATCH(E1150, 'Data Spreadsheet'!A:A, 1)), 0, 1))</f>
        <v/>
      </c>
    </row>
    <row r="1151" spans="1:10">
      <c r="A1151" s="63"/>
      <c r="B1151" s="63"/>
      <c r="C1151" s="63"/>
      <c r="D1151" s="63"/>
      <c r="E1151" s="72"/>
      <c r="F1151" s="82" t="str">
        <f>IF(COUNTBLANK(D1151:E1151)&gt;0, "Please input data", IF(COUNTIF('Data Spreadsheet'!$A$2:$A$1048576, E1151)&gt;0, IFERROR(ROUND(VLOOKUP($E1151&amp;ROUNDUP($D1151, -2), 'PaySched Lookups'!$1:$1048576, 2, 0)*$J1151/2,2), 0), "Data for year not available"))</f>
        <v>Please input data</v>
      </c>
      <c r="G1151" s="82" t="str">
        <f>IF(COUNTBLANK(D1151:E1151)&gt;0, "Please input data", IF(COUNTIF('Data Spreadsheet'!$A$2:$A$1048576, E1151)&gt;0,  IFERROR(ROUND(VLOOKUP($E1151&amp;ROUNDUP($D1151, -2), 'PaySched Lookups'!$1:$1048576, 3, 0)*$J1151/2,2), 0), "Data for year not available"))</f>
        <v>Please input data</v>
      </c>
      <c r="H1151" s="82" t="str">
        <f>IF(COUNTBLANK(D1151:E1151)&gt;0,"Please input data",IF(COUNTIF('Data Spreadsheet'!$A$2:$A$1048576,E1151)&gt;0,IFERROR(ROUND(VLOOKUP($E1151&amp;ROUNDUP($D1151,-2),'PaySched Lookups'!$1:$1048576,4,0)*$J1151/2,2),0),"Data for year not available"))</f>
        <v>Please input data</v>
      </c>
      <c r="I1151" s="82" t="str">
        <f>IF(COUNTBLANK(D1151:E1151)&gt;0, "Please input data", IF(COUNTIF('Data Spreadsheet'!$A$2:$A$1048576,E1151)&gt;0, IFERROR(ROUND(VLOOKUP($E1151&amp;ROUNDUP($D1151, -2), 'PaySched Lookups'!$1:$1048576,5, 0)*$J1151/2, 2),0), "Data for year not available"))</f>
        <v>Please input data</v>
      </c>
      <c r="J1151" s="61" t="str">
        <f>IF(ISBLANK(D1151), "", IF(D1151&gt;=INDEX('Data Spreadsheet'!B:B, MATCH(E1151, 'Data Spreadsheet'!A:A, 1)), 0, 1))</f>
        <v/>
      </c>
    </row>
    <row r="1152" spans="1:10">
      <c r="A1152" s="63"/>
      <c r="B1152" s="63"/>
      <c r="C1152" s="63"/>
      <c r="D1152" s="63"/>
      <c r="E1152" s="72"/>
      <c r="F1152" s="82" t="str">
        <f>IF(COUNTBLANK(D1152:E1152)&gt;0, "Please input data", IF(COUNTIF('Data Spreadsheet'!$A$2:$A$1048576, E1152)&gt;0, IFERROR(ROUND(VLOOKUP($E1152&amp;ROUNDUP($D1152, -2), 'PaySched Lookups'!$1:$1048576, 2, 0)*$J1152/2,2), 0), "Data for year not available"))</f>
        <v>Please input data</v>
      </c>
      <c r="G1152" s="82" t="str">
        <f>IF(COUNTBLANK(D1152:E1152)&gt;0, "Please input data", IF(COUNTIF('Data Spreadsheet'!$A$2:$A$1048576, E1152)&gt;0,  IFERROR(ROUND(VLOOKUP($E1152&amp;ROUNDUP($D1152, -2), 'PaySched Lookups'!$1:$1048576, 3, 0)*$J1152/2,2), 0), "Data for year not available"))</f>
        <v>Please input data</v>
      </c>
      <c r="H1152" s="82" t="str">
        <f>IF(COUNTBLANK(D1152:E1152)&gt;0,"Please input data",IF(COUNTIF('Data Spreadsheet'!$A$2:$A$1048576,E1152)&gt;0,IFERROR(ROUND(VLOOKUP($E1152&amp;ROUNDUP($D1152,-2),'PaySched Lookups'!$1:$1048576,4,0)*$J1152/2,2),0),"Data for year not available"))</f>
        <v>Please input data</v>
      </c>
      <c r="I1152" s="82" t="str">
        <f>IF(COUNTBLANK(D1152:E1152)&gt;0, "Please input data", IF(COUNTIF('Data Spreadsheet'!$A$2:$A$1048576,E1152)&gt;0, IFERROR(ROUND(VLOOKUP($E1152&amp;ROUNDUP($D1152, -2), 'PaySched Lookups'!$1:$1048576,5, 0)*$J1152/2, 2),0), "Data for year not available"))</f>
        <v>Please input data</v>
      </c>
      <c r="J1152" s="61" t="str">
        <f>IF(ISBLANK(D1152), "", IF(D1152&gt;=INDEX('Data Spreadsheet'!B:B, MATCH(E1152, 'Data Spreadsheet'!A:A, 1)), 0, 1))</f>
        <v/>
      </c>
    </row>
    <row r="1153" spans="1:10">
      <c r="A1153" s="63"/>
      <c r="B1153" s="63"/>
      <c r="C1153" s="63"/>
      <c r="D1153" s="63"/>
      <c r="E1153" s="72"/>
      <c r="F1153" s="82" t="str">
        <f>IF(COUNTBLANK(D1153:E1153)&gt;0, "Please input data", IF(COUNTIF('Data Spreadsheet'!$A$2:$A$1048576, E1153)&gt;0, IFERROR(ROUND(VLOOKUP($E1153&amp;ROUNDUP($D1153, -2), 'PaySched Lookups'!$1:$1048576, 2, 0)*$J1153/2,2), 0), "Data for year not available"))</f>
        <v>Please input data</v>
      </c>
      <c r="G1153" s="82" t="str">
        <f>IF(COUNTBLANK(D1153:E1153)&gt;0, "Please input data", IF(COUNTIF('Data Spreadsheet'!$A$2:$A$1048576, E1153)&gt;0,  IFERROR(ROUND(VLOOKUP($E1153&amp;ROUNDUP($D1153, -2), 'PaySched Lookups'!$1:$1048576, 3, 0)*$J1153/2,2), 0), "Data for year not available"))</f>
        <v>Please input data</v>
      </c>
      <c r="H1153" s="82" t="str">
        <f>IF(COUNTBLANK(D1153:E1153)&gt;0,"Please input data",IF(COUNTIF('Data Spreadsheet'!$A$2:$A$1048576,E1153)&gt;0,IFERROR(ROUND(VLOOKUP($E1153&amp;ROUNDUP($D1153,-2),'PaySched Lookups'!$1:$1048576,4,0)*$J1153/2,2),0),"Data for year not available"))</f>
        <v>Please input data</v>
      </c>
      <c r="I1153" s="82" t="str">
        <f>IF(COUNTBLANK(D1153:E1153)&gt;0, "Please input data", IF(COUNTIF('Data Spreadsheet'!$A$2:$A$1048576,E1153)&gt;0, IFERROR(ROUND(VLOOKUP($E1153&amp;ROUNDUP($D1153, -2), 'PaySched Lookups'!$1:$1048576,5, 0)*$J1153/2, 2),0), "Data for year not available"))</f>
        <v>Please input data</v>
      </c>
      <c r="J1153" s="61" t="str">
        <f>IF(ISBLANK(D1153), "", IF(D1153&gt;=INDEX('Data Spreadsheet'!B:B, MATCH(E1153, 'Data Spreadsheet'!A:A, 1)), 0, 1))</f>
        <v/>
      </c>
    </row>
    <row r="1154" spans="1:10">
      <c r="A1154" s="63"/>
      <c r="B1154" s="63"/>
      <c r="C1154" s="63"/>
      <c r="D1154" s="63"/>
      <c r="E1154" s="72"/>
      <c r="F1154" s="82" t="str">
        <f>IF(COUNTBLANK(D1154:E1154)&gt;0, "Please input data", IF(COUNTIF('Data Spreadsheet'!$A$2:$A$1048576, E1154)&gt;0, IFERROR(ROUND(VLOOKUP($E1154&amp;ROUNDUP($D1154, -2), 'PaySched Lookups'!$1:$1048576, 2, 0)*$J1154/2,2), 0), "Data for year not available"))</f>
        <v>Please input data</v>
      </c>
      <c r="G1154" s="82" t="str">
        <f>IF(COUNTBLANK(D1154:E1154)&gt;0, "Please input data", IF(COUNTIF('Data Spreadsheet'!$A$2:$A$1048576, E1154)&gt;0,  IFERROR(ROUND(VLOOKUP($E1154&amp;ROUNDUP($D1154, -2), 'PaySched Lookups'!$1:$1048576, 3, 0)*$J1154/2,2), 0), "Data for year not available"))</f>
        <v>Please input data</v>
      </c>
      <c r="H1154" s="82" t="str">
        <f>IF(COUNTBLANK(D1154:E1154)&gt;0,"Please input data",IF(COUNTIF('Data Spreadsheet'!$A$2:$A$1048576,E1154)&gt;0,IFERROR(ROUND(VLOOKUP($E1154&amp;ROUNDUP($D1154,-2),'PaySched Lookups'!$1:$1048576,4,0)*$J1154/2,2),0),"Data for year not available"))</f>
        <v>Please input data</v>
      </c>
      <c r="I1154" s="82" t="str">
        <f>IF(COUNTBLANK(D1154:E1154)&gt;0, "Please input data", IF(COUNTIF('Data Spreadsheet'!$A$2:$A$1048576,E1154)&gt;0, IFERROR(ROUND(VLOOKUP($E1154&amp;ROUNDUP($D1154, -2), 'PaySched Lookups'!$1:$1048576,5, 0)*$J1154/2, 2),0), "Data for year not available"))</f>
        <v>Please input data</v>
      </c>
      <c r="J1154" s="61" t="str">
        <f>IF(ISBLANK(D1154), "", IF(D1154&gt;=INDEX('Data Spreadsheet'!B:B, MATCH(E1154, 'Data Spreadsheet'!A:A, 1)), 0, 1))</f>
        <v/>
      </c>
    </row>
    <row r="1155" spans="1:10">
      <c r="A1155" s="63"/>
      <c r="B1155" s="63"/>
      <c r="C1155" s="63"/>
      <c r="D1155" s="63"/>
      <c r="E1155" s="72"/>
      <c r="F1155" s="82" t="str">
        <f>IF(COUNTBLANK(D1155:E1155)&gt;0, "Please input data", IF(COUNTIF('Data Spreadsheet'!$A$2:$A$1048576, E1155)&gt;0, IFERROR(ROUND(VLOOKUP($E1155&amp;ROUNDUP($D1155, -2), 'PaySched Lookups'!$1:$1048576, 2, 0)*$J1155/2,2), 0), "Data for year not available"))</f>
        <v>Please input data</v>
      </c>
      <c r="G1155" s="82" t="str">
        <f>IF(COUNTBLANK(D1155:E1155)&gt;0, "Please input data", IF(COUNTIF('Data Spreadsheet'!$A$2:$A$1048576, E1155)&gt;0,  IFERROR(ROUND(VLOOKUP($E1155&amp;ROUNDUP($D1155, -2), 'PaySched Lookups'!$1:$1048576, 3, 0)*$J1155/2,2), 0), "Data for year not available"))</f>
        <v>Please input data</v>
      </c>
      <c r="H1155" s="82" t="str">
        <f>IF(COUNTBLANK(D1155:E1155)&gt;0,"Please input data",IF(COUNTIF('Data Spreadsheet'!$A$2:$A$1048576,E1155)&gt;0,IFERROR(ROUND(VLOOKUP($E1155&amp;ROUNDUP($D1155,-2),'PaySched Lookups'!$1:$1048576,4,0)*$J1155/2,2),0),"Data for year not available"))</f>
        <v>Please input data</v>
      </c>
      <c r="I1155" s="82" t="str">
        <f>IF(COUNTBLANK(D1155:E1155)&gt;0, "Please input data", IF(COUNTIF('Data Spreadsheet'!$A$2:$A$1048576,E1155)&gt;0, IFERROR(ROUND(VLOOKUP($E1155&amp;ROUNDUP($D1155, -2), 'PaySched Lookups'!$1:$1048576,5, 0)*$J1155/2, 2),0), "Data for year not available"))</f>
        <v>Please input data</v>
      </c>
      <c r="J1155" s="61" t="str">
        <f>IF(ISBLANK(D1155), "", IF(D1155&gt;=INDEX('Data Spreadsheet'!B:B, MATCH(E1155, 'Data Spreadsheet'!A:A, 1)), 0, 1))</f>
        <v/>
      </c>
    </row>
    <row r="1156" spans="1:10">
      <c r="A1156" s="63"/>
      <c r="B1156" s="63"/>
      <c r="C1156" s="63"/>
      <c r="D1156" s="63"/>
      <c r="E1156" s="72"/>
      <c r="F1156" s="82" t="str">
        <f>IF(COUNTBLANK(D1156:E1156)&gt;0, "Please input data", IF(COUNTIF('Data Spreadsheet'!$A$2:$A$1048576, E1156)&gt;0, IFERROR(ROUND(VLOOKUP($E1156&amp;ROUNDUP($D1156, -2), 'PaySched Lookups'!$1:$1048576, 2, 0)*$J1156/2,2), 0), "Data for year not available"))</f>
        <v>Please input data</v>
      </c>
      <c r="G1156" s="82" t="str">
        <f>IF(COUNTBLANK(D1156:E1156)&gt;0, "Please input data", IF(COUNTIF('Data Spreadsheet'!$A$2:$A$1048576, E1156)&gt;0,  IFERROR(ROUND(VLOOKUP($E1156&amp;ROUNDUP($D1156, -2), 'PaySched Lookups'!$1:$1048576, 3, 0)*$J1156/2,2), 0), "Data for year not available"))</f>
        <v>Please input data</v>
      </c>
      <c r="H1156" s="82" t="str">
        <f>IF(COUNTBLANK(D1156:E1156)&gt;0,"Please input data",IF(COUNTIF('Data Spreadsheet'!$A$2:$A$1048576,E1156)&gt;0,IFERROR(ROUND(VLOOKUP($E1156&amp;ROUNDUP($D1156,-2),'PaySched Lookups'!$1:$1048576,4,0)*$J1156/2,2),0),"Data for year not available"))</f>
        <v>Please input data</v>
      </c>
      <c r="I1156" s="82" t="str">
        <f>IF(COUNTBLANK(D1156:E1156)&gt;0, "Please input data", IF(COUNTIF('Data Spreadsheet'!$A$2:$A$1048576,E1156)&gt;0, IFERROR(ROUND(VLOOKUP($E1156&amp;ROUNDUP($D1156, -2), 'PaySched Lookups'!$1:$1048576,5, 0)*$J1156/2, 2),0), "Data for year not available"))</f>
        <v>Please input data</v>
      </c>
      <c r="J1156" s="61" t="str">
        <f>IF(ISBLANK(D1156), "", IF(D1156&gt;=INDEX('Data Spreadsheet'!B:B, MATCH(E1156, 'Data Spreadsheet'!A:A, 1)), 0, 1))</f>
        <v/>
      </c>
    </row>
    <row r="1157" spans="1:10">
      <c r="A1157" s="63"/>
      <c r="B1157" s="63"/>
      <c r="C1157" s="63"/>
      <c r="D1157" s="63"/>
      <c r="E1157" s="72"/>
      <c r="F1157" s="82" t="str">
        <f>IF(COUNTBLANK(D1157:E1157)&gt;0, "Please input data", IF(COUNTIF('Data Spreadsheet'!$A$2:$A$1048576, E1157)&gt;0, IFERROR(ROUND(VLOOKUP($E1157&amp;ROUNDUP($D1157, -2), 'PaySched Lookups'!$1:$1048576, 2, 0)*$J1157/2,2), 0), "Data for year not available"))</f>
        <v>Please input data</v>
      </c>
      <c r="G1157" s="82" t="str">
        <f>IF(COUNTBLANK(D1157:E1157)&gt;0, "Please input data", IF(COUNTIF('Data Spreadsheet'!$A$2:$A$1048576, E1157)&gt;0,  IFERROR(ROUND(VLOOKUP($E1157&amp;ROUNDUP($D1157, -2), 'PaySched Lookups'!$1:$1048576, 3, 0)*$J1157/2,2), 0), "Data for year not available"))</f>
        <v>Please input data</v>
      </c>
      <c r="H1157" s="82" t="str">
        <f>IF(COUNTBLANK(D1157:E1157)&gt;0,"Please input data",IF(COUNTIF('Data Spreadsheet'!$A$2:$A$1048576,E1157)&gt;0,IFERROR(ROUND(VLOOKUP($E1157&amp;ROUNDUP($D1157,-2),'PaySched Lookups'!$1:$1048576,4,0)*$J1157/2,2),0),"Data for year not available"))</f>
        <v>Please input data</v>
      </c>
      <c r="I1157" s="82" t="str">
        <f>IF(COUNTBLANK(D1157:E1157)&gt;0, "Please input data", IF(COUNTIF('Data Spreadsheet'!$A$2:$A$1048576,E1157)&gt;0, IFERROR(ROUND(VLOOKUP($E1157&amp;ROUNDUP($D1157, -2), 'PaySched Lookups'!$1:$1048576,5, 0)*$J1157/2, 2),0), "Data for year not available"))</f>
        <v>Please input data</v>
      </c>
      <c r="J1157" s="61" t="str">
        <f>IF(ISBLANK(D1157), "", IF(D1157&gt;=INDEX('Data Spreadsheet'!B:B, MATCH(E1157, 'Data Spreadsheet'!A:A, 1)), 0, 1))</f>
        <v/>
      </c>
    </row>
    <row r="1158" spans="1:10">
      <c r="A1158" s="63"/>
      <c r="B1158" s="63"/>
      <c r="C1158" s="63"/>
      <c r="D1158" s="63"/>
      <c r="E1158" s="72"/>
      <c r="F1158" s="82" t="str">
        <f>IF(COUNTBLANK(D1158:E1158)&gt;0, "Please input data", IF(COUNTIF('Data Spreadsheet'!$A$2:$A$1048576, E1158)&gt;0, IFERROR(ROUND(VLOOKUP($E1158&amp;ROUNDUP($D1158, -2), 'PaySched Lookups'!$1:$1048576, 2, 0)*$J1158/2,2), 0), "Data for year not available"))</f>
        <v>Please input data</v>
      </c>
      <c r="G1158" s="82" t="str">
        <f>IF(COUNTBLANK(D1158:E1158)&gt;0, "Please input data", IF(COUNTIF('Data Spreadsheet'!$A$2:$A$1048576, E1158)&gt;0,  IFERROR(ROUND(VLOOKUP($E1158&amp;ROUNDUP($D1158, -2), 'PaySched Lookups'!$1:$1048576, 3, 0)*$J1158/2,2), 0), "Data for year not available"))</f>
        <v>Please input data</v>
      </c>
      <c r="H1158" s="82" t="str">
        <f>IF(COUNTBLANK(D1158:E1158)&gt;0,"Please input data",IF(COUNTIF('Data Spreadsheet'!$A$2:$A$1048576,E1158)&gt;0,IFERROR(ROUND(VLOOKUP($E1158&amp;ROUNDUP($D1158,-2),'PaySched Lookups'!$1:$1048576,4,0)*$J1158/2,2),0),"Data for year not available"))</f>
        <v>Please input data</v>
      </c>
      <c r="I1158" s="82" t="str">
        <f>IF(COUNTBLANK(D1158:E1158)&gt;0, "Please input data", IF(COUNTIF('Data Spreadsheet'!$A$2:$A$1048576,E1158)&gt;0, IFERROR(ROUND(VLOOKUP($E1158&amp;ROUNDUP($D1158, -2), 'PaySched Lookups'!$1:$1048576,5, 0)*$J1158/2, 2),0), "Data for year not available"))</f>
        <v>Please input data</v>
      </c>
      <c r="J1158" s="61" t="str">
        <f>IF(ISBLANK(D1158), "", IF(D1158&gt;=INDEX('Data Spreadsheet'!B:B, MATCH(E1158, 'Data Spreadsheet'!A:A, 1)), 0, 1))</f>
        <v/>
      </c>
    </row>
    <row r="1159" spans="1:10">
      <c r="A1159" s="63"/>
      <c r="B1159" s="63"/>
      <c r="C1159" s="63"/>
      <c r="D1159" s="63"/>
      <c r="E1159" s="72"/>
      <c r="F1159" s="82" t="str">
        <f>IF(COUNTBLANK(D1159:E1159)&gt;0, "Please input data", IF(COUNTIF('Data Spreadsheet'!$A$2:$A$1048576, E1159)&gt;0, IFERROR(ROUND(VLOOKUP($E1159&amp;ROUNDUP($D1159, -2), 'PaySched Lookups'!$1:$1048576, 2, 0)*$J1159/2,2), 0), "Data for year not available"))</f>
        <v>Please input data</v>
      </c>
      <c r="G1159" s="82" t="str">
        <f>IF(COUNTBLANK(D1159:E1159)&gt;0, "Please input data", IF(COUNTIF('Data Spreadsheet'!$A$2:$A$1048576, E1159)&gt;0,  IFERROR(ROUND(VLOOKUP($E1159&amp;ROUNDUP($D1159, -2), 'PaySched Lookups'!$1:$1048576, 3, 0)*$J1159/2,2), 0), "Data for year not available"))</f>
        <v>Please input data</v>
      </c>
      <c r="H1159" s="82" t="str">
        <f>IF(COUNTBLANK(D1159:E1159)&gt;0,"Please input data",IF(COUNTIF('Data Spreadsheet'!$A$2:$A$1048576,E1159)&gt;0,IFERROR(ROUND(VLOOKUP($E1159&amp;ROUNDUP($D1159,-2),'PaySched Lookups'!$1:$1048576,4,0)*$J1159/2,2),0),"Data for year not available"))</f>
        <v>Please input data</v>
      </c>
      <c r="I1159" s="82" t="str">
        <f>IF(COUNTBLANK(D1159:E1159)&gt;0, "Please input data", IF(COUNTIF('Data Spreadsheet'!$A$2:$A$1048576,E1159)&gt;0, IFERROR(ROUND(VLOOKUP($E1159&amp;ROUNDUP($D1159, -2), 'PaySched Lookups'!$1:$1048576,5, 0)*$J1159/2, 2),0), "Data for year not available"))</f>
        <v>Please input data</v>
      </c>
      <c r="J1159" s="61" t="str">
        <f>IF(ISBLANK(D1159), "", IF(D1159&gt;=INDEX('Data Spreadsheet'!B:B, MATCH(E1159, 'Data Spreadsheet'!A:A, 1)), 0, 1))</f>
        <v/>
      </c>
    </row>
    <row r="1160" spans="1:10">
      <c r="A1160" s="63"/>
      <c r="B1160" s="63"/>
      <c r="C1160" s="63"/>
      <c r="D1160" s="63"/>
      <c r="E1160" s="72"/>
      <c r="F1160" s="82" t="str">
        <f>IF(COUNTBLANK(D1160:E1160)&gt;0, "Please input data", IF(COUNTIF('Data Spreadsheet'!$A$2:$A$1048576, E1160)&gt;0, IFERROR(ROUND(VLOOKUP($E1160&amp;ROUNDUP($D1160, -2), 'PaySched Lookups'!$1:$1048576, 2, 0)*$J1160/2,2), 0), "Data for year not available"))</f>
        <v>Please input data</v>
      </c>
      <c r="G1160" s="82" t="str">
        <f>IF(COUNTBLANK(D1160:E1160)&gt;0, "Please input data", IF(COUNTIF('Data Spreadsheet'!$A$2:$A$1048576, E1160)&gt;0,  IFERROR(ROUND(VLOOKUP($E1160&amp;ROUNDUP($D1160, -2), 'PaySched Lookups'!$1:$1048576, 3, 0)*$J1160/2,2), 0), "Data for year not available"))</f>
        <v>Please input data</v>
      </c>
      <c r="H1160" s="82" t="str">
        <f>IF(COUNTBLANK(D1160:E1160)&gt;0,"Please input data",IF(COUNTIF('Data Spreadsheet'!$A$2:$A$1048576,E1160)&gt;0,IFERROR(ROUND(VLOOKUP($E1160&amp;ROUNDUP($D1160,-2),'PaySched Lookups'!$1:$1048576,4,0)*$J1160/2,2),0),"Data for year not available"))</f>
        <v>Please input data</v>
      </c>
      <c r="I1160" s="82" t="str">
        <f>IF(COUNTBLANK(D1160:E1160)&gt;0, "Please input data", IF(COUNTIF('Data Spreadsheet'!$A$2:$A$1048576,E1160)&gt;0, IFERROR(ROUND(VLOOKUP($E1160&amp;ROUNDUP($D1160, -2), 'PaySched Lookups'!$1:$1048576,5, 0)*$J1160/2, 2),0), "Data for year not available"))</f>
        <v>Please input data</v>
      </c>
      <c r="J1160" s="61" t="str">
        <f>IF(ISBLANK(D1160), "", IF(D1160&gt;=INDEX('Data Spreadsheet'!B:B, MATCH(E1160, 'Data Spreadsheet'!A:A, 1)), 0, 1))</f>
        <v/>
      </c>
    </row>
    <row r="1161" spans="1:10">
      <c r="A1161" s="63"/>
      <c r="B1161" s="63"/>
      <c r="C1161" s="63"/>
      <c r="D1161" s="63"/>
      <c r="E1161" s="72"/>
      <c r="F1161" s="82" t="str">
        <f>IF(COUNTBLANK(D1161:E1161)&gt;0, "Please input data", IF(COUNTIF('Data Spreadsheet'!$A$2:$A$1048576, E1161)&gt;0, IFERROR(ROUND(VLOOKUP($E1161&amp;ROUNDUP($D1161, -2), 'PaySched Lookups'!$1:$1048576, 2, 0)*$J1161/2,2), 0), "Data for year not available"))</f>
        <v>Please input data</v>
      </c>
      <c r="G1161" s="82" t="str">
        <f>IF(COUNTBLANK(D1161:E1161)&gt;0, "Please input data", IF(COUNTIF('Data Spreadsheet'!$A$2:$A$1048576, E1161)&gt;0,  IFERROR(ROUND(VLOOKUP($E1161&amp;ROUNDUP($D1161, -2), 'PaySched Lookups'!$1:$1048576, 3, 0)*$J1161/2,2), 0), "Data for year not available"))</f>
        <v>Please input data</v>
      </c>
      <c r="H1161" s="82" t="str">
        <f>IF(COUNTBLANK(D1161:E1161)&gt;0,"Please input data",IF(COUNTIF('Data Spreadsheet'!$A$2:$A$1048576,E1161)&gt;0,IFERROR(ROUND(VLOOKUP($E1161&amp;ROUNDUP($D1161,-2),'PaySched Lookups'!$1:$1048576,4,0)*$J1161/2,2),0),"Data for year not available"))</f>
        <v>Please input data</v>
      </c>
      <c r="I1161" s="82" t="str">
        <f>IF(COUNTBLANK(D1161:E1161)&gt;0, "Please input data", IF(COUNTIF('Data Spreadsheet'!$A$2:$A$1048576,E1161)&gt;0, IFERROR(ROUND(VLOOKUP($E1161&amp;ROUNDUP($D1161, -2), 'PaySched Lookups'!$1:$1048576,5, 0)*$J1161/2, 2),0), "Data for year not available"))</f>
        <v>Please input data</v>
      </c>
      <c r="J1161" s="61" t="str">
        <f>IF(ISBLANK(D1161), "", IF(D1161&gt;=INDEX('Data Spreadsheet'!B:B, MATCH(E1161, 'Data Spreadsheet'!A:A, 1)), 0, 1))</f>
        <v/>
      </c>
    </row>
    <row r="1162" spans="1:10">
      <c r="A1162" s="63"/>
      <c r="B1162" s="63"/>
      <c r="C1162" s="63"/>
      <c r="D1162" s="63"/>
      <c r="E1162" s="72"/>
      <c r="F1162" s="82" t="str">
        <f>IF(COUNTBLANK(D1162:E1162)&gt;0, "Please input data", IF(COUNTIF('Data Spreadsheet'!$A$2:$A$1048576, E1162)&gt;0, IFERROR(ROUND(VLOOKUP($E1162&amp;ROUNDUP($D1162, -2), 'PaySched Lookups'!$1:$1048576, 2, 0)*$J1162/2,2), 0), "Data for year not available"))</f>
        <v>Please input data</v>
      </c>
      <c r="G1162" s="82" t="str">
        <f>IF(COUNTBLANK(D1162:E1162)&gt;0, "Please input data", IF(COUNTIF('Data Spreadsheet'!$A$2:$A$1048576, E1162)&gt;0,  IFERROR(ROUND(VLOOKUP($E1162&amp;ROUNDUP($D1162, -2), 'PaySched Lookups'!$1:$1048576, 3, 0)*$J1162/2,2), 0), "Data for year not available"))</f>
        <v>Please input data</v>
      </c>
      <c r="H1162" s="82" t="str">
        <f>IF(COUNTBLANK(D1162:E1162)&gt;0,"Please input data",IF(COUNTIF('Data Spreadsheet'!$A$2:$A$1048576,E1162)&gt;0,IFERROR(ROUND(VLOOKUP($E1162&amp;ROUNDUP($D1162,-2),'PaySched Lookups'!$1:$1048576,4,0)*$J1162/2,2),0),"Data for year not available"))</f>
        <v>Please input data</v>
      </c>
      <c r="I1162" s="82" t="str">
        <f>IF(COUNTBLANK(D1162:E1162)&gt;0, "Please input data", IF(COUNTIF('Data Spreadsheet'!$A$2:$A$1048576,E1162)&gt;0, IFERROR(ROUND(VLOOKUP($E1162&amp;ROUNDUP($D1162, -2), 'PaySched Lookups'!$1:$1048576,5, 0)*$J1162/2, 2),0), "Data for year not available"))</f>
        <v>Please input data</v>
      </c>
      <c r="J1162" s="61" t="str">
        <f>IF(ISBLANK(D1162), "", IF(D1162&gt;=INDEX('Data Spreadsheet'!B:B, MATCH(E1162, 'Data Spreadsheet'!A:A, 1)), 0, 1))</f>
        <v/>
      </c>
    </row>
    <row r="1163" spans="1:10">
      <c r="A1163" s="63"/>
      <c r="B1163" s="63"/>
      <c r="C1163" s="63"/>
      <c r="D1163" s="63"/>
      <c r="E1163" s="72"/>
      <c r="F1163" s="82" t="str">
        <f>IF(COUNTBLANK(D1163:E1163)&gt;0, "Please input data", IF(COUNTIF('Data Spreadsheet'!$A$2:$A$1048576, E1163)&gt;0, IFERROR(ROUND(VLOOKUP($E1163&amp;ROUNDUP($D1163, -2), 'PaySched Lookups'!$1:$1048576, 2, 0)*$J1163/2,2), 0), "Data for year not available"))</f>
        <v>Please input data</v>
      </c>
      <c r="G1163" s="82" t="str">
        <f>IF(COUNTBLANK(D1163:E1163)&gt;0, "Please input data", IF(COUNTIF('Data Spreadsheet'!$A$2:$A$1048576, E1163)&gt;0,  IFERROR(ROUND(VLOOKUP($E1163&amp;ROUNDUP($D1163, -2), 'PaySched Lookups'!$1:$1048576, 3, 0)*$J1163/2,2), 0), "Data for year not available"))</f>
        <v>Please input data</v>
      </c>
      <c r="H1163" s="82" t="str">
        <f>IF(COUNTBLANK(D1163:E1163)&gt;0,"Please input data",IF(COUNTIF('Data Spreadsheet'!$A$2:$A$1048576,E1163)&gt;0,IFERROR(ROUND(VLOOKUP($E1163&amp;ROUNDUP($D1163,-2),'PaySched Lookups'!$1:$1048576,4,0)*$J1163/2,2),0),"Data for year not available"))</f>
        <v>Please input data</v>
      </c>
      <c r="I1163" s="82" t="str">
        <f>IF(COUNTBLANK(D1163:E1163)&gt;0, "Please input data", IF(COUNTIF('Data Spreadsheet'!$A$2:$A$1048576,E1163)&gt;0, IFERROR(ROUND(VLOOKUP($E1163&amp;ROUNDUP($D1163, -2), 'PaySched Lookups'!$1:$1048576,5, 0)*$J1163/2, 2),0), "Data for year not available"))</f>
        <v>Please input data</v>
      </c>
      <c r="J1163" s="61" t="str">
        <f>IF(ISBLANK(D1163), "", IF(D1163&gt;=INDEX('Data Spreadsheet'!B:B, MATCH(E1163, 'Data Spreadsheet'!A:A, 1)), 0, 1))</f>
        <v/>
      </c>
    </row>
    <row r="1164" spans="1:10">
      <c r="A1164" s="63"/>
      <c r="B1164" s="63"/>
      <c r="C1164" s="63"/>
      <c r="D1164" s="63"/>
      <c r="E1164" s="72"/>
      <c r="F1164" s="82" t="str">
        <f>IF(COUNTBLANK(D1164:E1164)&gt;0, "Please input data", IF(COUNTIF('Data Spreadsheet'!$A$2:$A$1048576, E1164)&gt;0, IFERROR(ROUND(VLOOKUP($E1164&amp;ROUNDUP($D1164, -2), 'PaySched Lookups'!$1:$1048576, 2, 0)*$J1164/2,2), 0), "Data for year not available"))</f>
        <v>Please input data</v>
      </c>
      <c r="G1164" s="82" t="str">
        <f>IF(COUNTBLANK(D1164:E1164)&gt;0, "Please input data", IF(COUNTIF('Data Spreadsheet'!$A$2:$A$1048576, E1164)&gt;0,  IFERROR(ROUND(VLOOKUP($E1164&amp;ROUNDUP($D1164, -2), 'PaySched Lookups'!$1:$1048576, 3, 0)*$J1164/2,2), 0), "Data for year not available"))</f>
        <v>Please input data</v>
      </c>
      <c r="H1164" s="82" t="str">
        <f>IF(COUNTBLANK(D1164:E1164)&gt;0,"Please input data",IF(COUNTIF('Data Spreadsheet'!$A$2:$A$1048576,E1164)&gt;0,IFERROR(ROUND(VLOOKUP($E1164&amp;ROUNDUP($D1164,-2),'PaySched Lookups'!$1:$1048576,4,0)*$J1164/2,2),0),"Data for year not available"))</f>
        <v>Please input data</v>
      </c>
      <c r="I1164" s="82" t="str">
        <f>IF(COUNTBLANK(D1164:E1164)&gt;0, "Please input data", IF(COUNTIF('Data Spreadsheet'!$A$2:$A$1048576,E1164)&gt;0, IFERROR(ROUND(VLOOKUP($E1164&amp;ROUNDUP($D1164, -2), 'PaySched Lookups'!$1:$1048576,5, 0)*$J1164/2, 2),0), "Data for year not available"))</f>
        <v>Please input data</v>
      </c>
      <c r="J1164" s="61" t="str">
        <f>IF(ISBLANK(D1164), "", IF(D1164&gt;=INDEX('Data Spreadsheet'!B:B, MATCH(E1164, 'Data Spreadsheet'!A:A, 1)), 0, 1))</f>
        <v/>
      </c>
    </row>
    <row r="1165" spans="1:10">
      <c r="A1165" s="63"/>
      <c r="B1165" s="63"/>
      <c r="C1165" s="63"/>
      <c r="D1165" s="63"/>
      <c r="E1165" s="72"/>
      <c r="F1165" s="82" t="str">
        <f>IF(COUNTBLANK(D1165:E1165)&gt;0, "Please input data", IF(COUNTIF('Data Spreadsheet'!$A$2:$A$1048576, E1165)&gt;0, IFERROR(ROUND(VLOOKUP($E1165&amp;ROUNDUP($D1165, -2), 'PaySched Lookups'!$1:$1048576, 2, 0)*$J1165/2,2), 0), "Data for year not available"))</f>
        <v>Please input data</v>
      </c>
      <c r="G1165" s="82" t="str">
        <f>IF(COUNTBLANK(D1165:E1165)&gt;0, "Please input data", IF(COUNTIF('Data Spreadsheet'!$A$2:$A$1048576, E1165)&gt;0,  IFERROR(ROUND(VLOOKUP($E1165&amp;ROUNDUP($D1165, -2), 'PaySched Lookups'!$1:$1048576, 3, 0)*$J1165/2,2), 0), "Data for year not available"))</f>
        <v>Please input data</v>
      </c>
      <c r="H1165" s="82" t="str">
        <f>IF(COUNTBLANK(D1165:E1165)&gt;0,"Please input data",IF(COUNTIF('Data Spreadsheet'!$A$2:$A$1048576,E1165)&gt;0,IFERROR(ROUND(VLOOKUP($E1165&amp;ROUNDUP($D1165,-2),'PaySched Lookups'!$1:$1048576,4,0)*$J1165/2,2),0),"Data for year not available"))</f>
        <v>Please input data</v>
      </c>
      <c r="I1165" s="82" t="str">
        <f>IF(COUNTBLANK(D1165:E1165)&gt;0, "Please input data", IF(COUNTIF('Data Spreadsheet'!$A$2:$A$1048576,E1165)&gt;0, IFERROR(ROUND(VLOOKUP($E1165&amp;ROUNDUP($D1165, -2), 'PaySched Lookups'!$1:$1048576,5, 0)*$J1165/2, 2),0), "Data for year not available"))</f>
        <v>Please input data</v>
      </c>
      <c r="J1165" s="61" t="str">
        <f>IF(ISBLANK(D1165), "", IF(D1165&gt;=INDEX('Data Spreadsheet'!B:B, MATCH(E1165, 'Data Spreadsheet'!A:A, 1)), 0, 1))</f>
        <v/>
      </c>
    </row>
    <row r="1166" spans="1:10">
      <c r="A1166" s="63"/>
      <c r="B1166" s="63"/>
      <c r="C1166" s="63"/>
      <c r="D1166" s="63"/>
      <c r="E1166" s="72"/>
      <c r="F1166" s="82" t="str">
        <f>IF(COUNTBLANK(D1166:E1166)&gt;0, "Please input data", IF(COUNTIF('Data Spreadsheet'!$A$2:$A$1048576, E1166)&gt;0, IFERROR(ROUND(VLOOKUP($E1166&amp;ROUNDUP($D1166, -2), 'PaySched Lookups'!$1:$1048576, 2, 0)*$J1166/2,2), 0), "Data for year not available"))</f>
        <v>Please input data</v>
      </c>
      <c r="G1166" s="82" t="str">
        <f>IF(COUNTBLANK(D1166:E1166)&gt;0, "Please input data", IF(COUNTIF('Data Spreadsheet'!$A$2:$A$1048576, E1166)&gt;0,  IFERROR(ROUND(VLOOKUP($E1166&amp;ROUNDUP($D1166, -2), 'PaySched Lookups'!$1:$1048576, 3, 0)*$J1166/2,2), 0), "Data for year not available"))</f>
        <v>Please input data</v>
      </c>
      <c r="H1166" s="82" t="str">
        <f>IF(COUNTBLANK(D1166:E1166)&gt;0,"Please input data",IF(COUNTIF('Data Spreadsheet'!$A$2:$A$1048576,E1166)&gt;0,IFERROR(ROUND(VLOOKUP($E1166&amp;ROUNDUP($D1166,-2),'PaySched Lookups'!$1:$1048576,4,0)*$J1166/2,2),0),"Data for year not available"))</f>
        <v>Please input data</v>
      </c>
      <c r="I1166" s="82" t="str">
        <f>IF(COUNTBLANK(D1166:E1166)&gt;0, "Please input data", IF(COUNTIF('Data Spreadsheet'!$A$2:$A$1048576,E1166)&gt;0, IFERROR(ROUND(VLOOKUP($E1166&amp;ROUNDUP($D1166, -2), 'PaySched Lookups'!$1:$1048576,5, 0)*$J1166/2, 2),0), "Data for year not available"))</f>
        <v>Please input data</v>
      </c>
      <c r="J1166" s="61" t="str">
        <f>IF(ISBLANK(D1166), "", IF(D1166&gt;=INDEX('Data Spreadsheet'!B:B, MATCH(E1166, 'Data Spreadsheet'!A:A, 1)), 0, 1))</f>
        <v/>
      </c>
    </row>
    <row r="1167" spans="1:10">
      <c r="A1167" s="63"/>
      <c r="B1167" s="63"/>
      <c r="C1167" s="63"/>
      <c r="D1167" s="63"/>
      <c r="E1167" s="72"/>
      <c r="F1167" s="82" t="str">
        <f>IF(COUNTBLANK(D1167:E1167)&gt;0, "Please input data", IF(COUNTIF('Data Spreadsheet'!$A$2:$A$1048576, E1167)&gt;0, IFERROR(ROUND(VLOOKUP($E1167&amp;ROUNDUP($D1167, -2), 'PaySched Lookups'!$1:$1048576, 2, 0)*$J1167/2,2), 0), "Data for year not available"))</f>
        <v>Please input data</v>
      </c>
      <c r="G1167" s="82" t="str">
        <f>IF(COUNTBLANK(D1167:E1167)&gt;0, "Please input data", IF(COUNTIF('Data Spreadsheet'!$A$2:$A$1048576, E1167)&gt;0,  IFERROR(ROUND(VLOOKUP($E1167&amp;ROUNDUP($D1167, -2), 'PaySched Lookups'!$1:$1048576, 3, 0)*$J1167/2,2), 0), "Data for year not available"))</f>
        <v>Please input data</v>
      </c>
      <c r="H1167" s="82" t="str">
        <f>IF(COUNTBLANK(D1167:E1167)&gt;0,"Please input data",IF(COUNTIF('Data Spreadsheet'!$A$2:$A$1048576,E1167)&gt;0,IFERROR(ROUND(VLOOKUP($E1167&amp;ROUNDUP($D1167,-2),'PaySched Lookups'!$1:$1048576,4,0)*$J1167/2,2),0),"Data for year not available"))</f>
        <v>Please input data</v>
      </c>
      <c r="I1167" s="82" t="str">
        <f>IF(COUNTBLANK(D1167:E1167)&gt;0, "Please input data", IF(COUNTIF('Data Spreadsheet'!$A$2:$A$1048576,E1167)&gt;0, IFERROR(ROUND(VLOOKUP($E1167&amp;ROUNDUP($D1167, -2), 'PaySched Lookups'!$1:$1048576,5, 0)*$J1167/2, 2),0), "Data for year not available"))</f>
        <v>Please input data</v>
      </c>
      <c r="J1167" s="61" t="str">
        <f>IF(ISBLANK(D1167), "", IF(D1167&gt;=INDEX('Data Spreadsheet'!B:B, MATCH(E1167, 'Data Spreadsheet'!A:A, 1)), 0, 1))</f>
        <v/>
      </c>
    </row>
    <row r="1168" spans="1:10">
      <c r="A1168" s="63"/>
      <c r="B1168" s="63"/>
      <c r="C1168" s="63"/>
      <c r="D1168" s="63"/>
      <c r="E1168" s="72"/>
      <c r="F1168" s="82" t="str">
        <f>IF(COUNTBLANK(D1168:E1168)&gt;0, "Please input data", IF(COUNTIF('Data Spreadsheet'!$A$2:$A$1048576, E1168)&gt;0, IFERROR(ROUND(VLOOKUP($E1168&amp;ROUNDUP($D1168, -2), 'PaySched Lookups'!$1:$1048576, 2, 0)*$J1168/2,2), 0), "Data for year not available"))</f>
        <v>Please input data</v>
      </c>
      <c r="G1168" s="82" t="str">
        <f>IF(COUNTBLANK(D1168:E1168)&gt;0, "Please input data", IF(COUNTIF('Data Spreadsheet'!$A$2:$A$1048576, E1168)&gt;0,  IFERROR(ROUND(VLOOKUP($E1168&amp;ROUNDUP($D1168, -2), 'PaySched Lookups'!$1:$1048576, 3, 0)*$J1168/2,2), 0), "Data for year not available"))</f>
        <v>Please input data</v>
      </c>
      <c r="H1168" s="82" t="str">
        <f>IF(COUNTBLANK(D1168:E1168)&gt;0,"Please input data",IF(COUNTIF('Data Spreadsheet'!$A$2:$A$1048576,E1168)&gt;0,IFERROR(ROUND(VLOOKUP($E1168&amp;ROUNDUP($D1168,-2),'PaySched Lookups'!$1:$1048576,4,0)*$J1168/2,2),0),"Data for year not available"))</f>
        <v>Please input data</v>
      </c>
      <c r="I1168" s="82" t="str">
        <f>IF(COUNTBLANK(D1168:E1168)&gt;0, "Please input data", IF(COUNTIF('Data Spreadsheet'!$A$2:$A$1048576,E1168)&gt;0, IFERROR(ROUND(VLOOKUP($E1168&amp;ROUNDUP($D1168, -2), 'PaySched Lookups'!$1:$1048576,5, 0)*$J1168/2, 2),0), "Data for year not available"))</f>
        <v>Please input data</v>
      </c>
      <c r="J1168" s="61" t="str">
        <f>IF(ISBLANK(D1168), "", IF(D1168&gt;=INDEX('Data Spreadsheet'!B:B, MATCH(E1168, 'Data Spreadsheet'!A:A, 1)), 0, 1))</f>
        <v/>
      </c>
    </row>
    <row r="1169" spans="1:10">
      <c r="A1169" s="63"/>
      <c r="B1169" s="63"/>
      <c r="C1169" s="63"/>
      <c r="D1169" s="63"/>
      <c r="E1169" s="72"/>
      <c r="F1169" s="82" t="str">
        <f>IF(COUNTBLANK(D1169:E1169)&gt;0, "Please input data", IF(COUNTIF('Data Spreadsheet'!$A$2:$A$1048576, E1169)&gt;0, IFERROR(ROUND(VLOOKUP($E1169&amp;ROUNDUP($D1169, -2), 'PaySched Lookups'!$1:$1048576, 2, 0)*$J1169/2,2), 0), "Data for year not available"))</f>
        <v>Please input data</v>
      </c>
      <c r="G1169" s="82" t="str">
        <f>IF(COUNTBLANK(D1169:E1169)&gt;0, "Please input data", IF(COUNTIF('Data Spreadsheet'!$A$2:$A$1048576, E1169)&gt;0,  IFERROR(ROUND(VLOOKUP($E1169&amp;ROUNDUP($D1169, -2), 'PaySched Lookups'!$1:$1048576, 3, 0)*$J1169/2,2), 0), "Data for year not available"))</f>
        <v>Please input data</v>
      </c>
      <c r="H1169" s="82" t="str">
        <f>IF(COUNTBLANK(D1169:E1169)&gt;0,"Please input data",IF(COUNTIF('Data Spreadsheet'!$A$2:$A$1048576,E1169)&gt;0,IFERROR(ROUND(VLOOKUP($E1169&amp;ROUNDUP($D1169,-2),'PaySched Lookups'!$1:$1048576,4,0)*$J1169/2,2),0),"Data for year not available"))</f>
        <v>Please input data</v>
      </c>
      <c r="I1169" s="82" t="str">
        <f>IF(COUNTBLANK(D1169:E1169)&gt;0, "Please input data", IF(COUNTIF('Data Spreadsheet'!$A$2:$A$1048576,E1169)&gt;0, IFERROR(ROUND(VLOOKUP($E1169&amp;ROUNDUP($D1169, -2), 'PaySched Lookups'!$1:$1048576,5, 0)*$J1169/2, 2),0), "Data for year not available"))</f>
        <v>Please input data</v>
      </c>
      <c r="J1169" s="61" t="str">
        <f>IF(ISBLANK(D1169), "", IF(D1169&gt;=INDEX('Data Spreadsheet'!B:B, MATCH(E1169, 'Data Spreadsheet'!A:A, 1)), 0, 1))</f>
        <v/>
      </c>
    </row>
    <row r="1170" spans="1:10">
      <c r="A1170" s="63"/>
      <c r="B1170" s="63"/>
      <c r="C1170" s="63"/>
      <c r="D1170" s="63"/>
      <c r="E1170" s="72"/>
      <c r="F1170" s="82" t="str">
        <f>IF(COUNTBLANK(D1170:E1170)&gt;0, "Please input data", IF(COUNTIF('Data Spreadsheet'!$A$2:$A$1048576, E1170)&gt;0, IFERROR(ROUND(VLOOKUP($E1170&amp;ROUNDUP($D1170, -2), 'PaySched Lookups'!$1:$1048576, 2, 0)*$J1170/2,2), 0), "Data for year not available"))</f>
        <v>Please input data</v>
      </c>
      <c r="G1170" s="82" t="str">
        <f>IF(COUNTBLANK(D1170:E1170)&gt;0, "Please input data", IF(COUNTIF('Data Spreadsheet'!$A$2:$A$1048576, E1170)&gt;0,  IFERROR(ROUND(VLOOKUP($E1170&amp;ROUNDUP($D1170, -2), 'PaySched Lookups'!$1:$1048576, 3, 0)*$J1170/2,2), 0), "Data for year not available"))</f>
        <v>Please input data</v>
      </c>
      <c r="H1170" s="82" t="str">
        <f>IF(COUNTBLANK(D1170:E1170)&gt;0,"Please input data",IF(COUNTIF('Data Spreadsheet'!$A$2:$A$1048576,E1170)&gt;0,IFERROR(ROUND(VLOOKUP($E1170&amp;ROUNDUP($D1170,-2),'PaySched Lookups'!$1:$1048576,4,0)*$J1170/2,2),0),"Data for year not available"))</f>
        <v>Please input data</v>
      </c>
      <c r="I1170" s="82" t="str">
        <f>IF(COUNTBLANK(D1170:E1170)&gt;0, "Please input data", IF(COUNTIF('Data Spreadsheet'!$A$2:$A$1048576,E1170)&gt;0, IFERROR(ROUND(VLOOKUP($E1170&amp;ROUNDUP($D1170, -2), 'PaySched Lookups'!$1:$1048576,5, 0)*$J1170/2, 2),0), "Data for year not available"))</f>
        <v>Please input data</v>
      </c>
      <c r="J1170" s="61" t="str">
        <f>IF(ISBLANK(D1170), "", IF(D1170&gt;=INDEX('Data Spreadsheet'!B:B, MATCH(E1170, 'Data Spreadsheet'!A:A, 1)), 0, 1))</f>
        <v/>
      </c>
    </row>
    <row r="1171" spans="1:10">
      <c r="A1171" s="63"/>
      <c r="B1171" s="63"/>
      <c r="C1171" s="63"/>
      <c r="D1171" s="63"/>
      <c r="E1171" s="72"/>
      <c r="F1171" s="82" t="str">
        <f>IF(COUNTBLANK(D1171:E1171)&gt;0, "Please input data", IF(COUNTIF('Data Spreadsheet'!$A$2:$A$1048576, E1171)&gt;0, IFERROR(ROUND(VLOOKUP($E1171&amp;ROUNDUP($D1171, -2), 'PaySched Lookups'!$1:$1048576, 2, 0)*$J1171/2,2), 0), "Data for year not available"))</f>
        <v>Please input data</v>
      </c>
      <c r="G1171" s="82" t="str">
        <f>IF(COUNTBLANK(D1171:E1171)&gt;0, "Please input data", IF(COUNTIF('Data Spreadsheet'!$A$2:$A$1048576, E1171)&gt;0,  IFERROR(ROUND(VLOOKUP($E1171&amp;ROUNDUP($D1171, -2), 'PaySched Lookups'!$1:$1048576, 3, 0)*$J1171/2,2), 0), "Data for year not available"))</f>
        <v>Please input data</v>
      </c>
      <c r="H1171" s="82" t="str">
        <f>IF(COUNTBLANK(D1171:E1171)&gt;0,"Please input data",IF(COUNTIF('Data Spreadsheet'!$A$2:$A$1048576,E1171)&gt;0,IFERROR(ROUND(VLOOKUP($E1171&amp;ROUNDUP($D1171,-2),'PaySched Lookups'!$1:$1048576,4,0)*$J1171/2,2),0),"Data for year not available"))</f>
        <v>Please input data</v>
      </c>
      <c r="I1171" s="82" t="str">
        <f>IF(COUNTBLANK(D1171:E1171)&gt;0, "Please input data", IF(COUNTIF('Data Spreadsheet'!$A$2:$A$1048576,E1171)&gt;0, IFERROR(ROUND(VLOOKUP($E1171&amp;ROUNDUP($D1171, -2), 'PaySched Lookups'!$1:$1048576,5, 0)*$J1171/2, 2),0), "Data for year not available"))</f>
        <v>Please input data</v>
      </c>
      <c r="J1171" s="61" t="str">
        <f>IF(ISBLANK(D1171), "", IF(D1171&gt;=INDEX('Data Spreadsheet'!B:B, MATCH(E1171, 'Data Spreadsheet'!A:A, 1)), 0, 1))</f>
        <v/>
      </c>
    </row>
    <row r="1172" spans="1:10">
      <c r="A1172" s="63"/>
      <c r="B1172" s="63"/>
      <c r="C1172" s="63"/>
      <c r="D1172" s="63"/>
      <c r="E1172" s="72"/>
      <c r="F1172" s="82" t="str">
        <f>IF(COUNTBLANK(D1172:E1172)&gt;0, "Please input data", IF(COUNTIF('Data Spreadsheet'!$A$2:$A$1048576, E1172)&gt;0, IFERROR(ROUND(VLOOKUP($E1172&amp;ROUNDUP($D1172, -2), 'PaySched Lookups'!$1:$1048576, 2, 0)*$J1172/2,2), 0), "Data for year not available"))</f>
        <v>Please input data</v>
      </c>
      <c r="G1172" s="82" t="str">
        <f>IF(COUNTBLANK(D1172:E1172)&gt;0, "Please input data", IF(COUNTIF('Data Spreadsheet'!$A$2:$A$1048576, E1172)&gt;0,  IFERROR(ROUND(VLOOKUP($E1172&amp;ROUNDUP($D1172, -2), 'PaySched Lookups'!$1:$1048576, 3, 0)*$J1172/2,2), 0), "Data for year not available"))</f>
        <v>Please input data</v>
      </c>
      <c r="H1172" s="82" t="str">
        <f>IF(COUNTBLANK(D1172:E1172)&gt;0,"Please input data",IF(COUNTIF('Data Spreadsheet'!$A$2:$A$1048576,E1172)&gt;0,IFERROR(ROUND(VLOOKUP($E1172&amp;ROUNDUP($D1172,-2),'PaySched Lookups'!$1:$1048576,4,0)*$J1172/2,2),0),"Data for year not available"))</f>
        <v>Please input data</v>
      </c>
      <c r="I1172" s="82" t="str">
        <f>IF(COUNTBLANK(D1172:E1172)&gt;0, "Please input data", IF(COUNTIF('Data Spreadsheet'!$A$2:$A$1048576,E1172)&gt;0, IFERROR(ROUND(VLOOKUP($E1172&amp;ROUNDUP($D1172, -2), 'PaySched Lookups'!$1:$1048576,5, 0)*$J1172/2, 2),0), "Data for year not available"))</f>
        <v>Please input data</v>
      </c>
      <c r="J1172" s="61" t="str">
        <f>IF(ISBLANK(D1172), "", IF(D1172&gt;=INDEX('Data Spreadsheet'!B:B, MATCH(E1172, 'Data Spreadsheet'!A:A, 1)), 0, 1))</f>
        <v/>
      </c>
    </row>
    <row r="1173" spans="1:10">
      <c r="A1173" s="63"/>
      <c r="B1173" s="63"/>
      <c r="C1173" s="63"/>
      <c r="D1173" s="63"/>
      <c r="E1173" s="72"/>
      <c r="F1173" s="82" t="str">
        <f>IF(COUNTBLANK(D1173:E1173)&gt;0, "Please input data", IF(COUNTIF('Data Spreadsheet'!$A$2:$A$1048576, E1173)&gt;0, IFERROR(ROUND(VLOOKUP($E1173&amp;ROUNDUP($D1173, -2), 'PaySched Lookups'!$1:$1048576, 2, 0)*$J1173/2,2), 0), "Data for year not available"))</f>
        <v>Please input data</v>
      </c>
      <c r="G1173" s="82" t="str">
        <f>IF(COUNTBLANK(D1173:E1173)&gt;0, "Please input data", IF(COUNTIF('Data Spreadsheet'!$A$2:$A$1048576, E1173)&gt;0,  IFERROR(ROUND(VLOOKUP($E1173&amp;ROUNDUP($D1173, -2), 'PaySched Lookups'!$1:$1048576, 3, 0)*$J1173/2,2), 0), "Data for year not available"))</f>
        <v>Please input data</v>
      </c>
      <c r="H1173" s="82" t="str">
        <f>IF(COUNTBLANK(D1173:E1173)&gt;0,"Please input data",IF(COUNTIF('Data Spreadsheet'!$A$2:$A$1048576,E1173)&gt;0,IFERROR(ROUND(VLOOKUP($E1173&amp;ROUNDUP($D1173,-2),'PaySched Lookups'!$1:$1048576,4,0)*$J1173/2,2),0),"Data for year not available"))</f>
        <v>Please input data</v>
      </c>
      <c r="I1173" s="82" t="str">
        <f>IF(COUNTBLANK(D1173:E1173)&gt;0, "Please input data", IF(COUNTIF('Data Spreadsheet'!$A$2:$A$1048576,E1173)&gt;0, IFERROR(ROUND(VLOOKUP($E1173&amp;ROUNDUP($D1173, -2), 'PaySched Lookups'!$1:$1048576,5, 0)*$J1173/2, 2),0), "Data for year not available"))</f>
        <v>Please input data</v>
      </c>
      <c r="J1173" s="61" t="str">
        <f>IF(ISBLANK(D1173), "", IF(D1173&gt;=INDEX('Data Spreadsheet'!B:B, MATCH(E1173, 'Data Spreadsheet'!A:A, 1)), 0, 1))</f>
        <v/>
      </c>
    </row>
    <row r="1174" spans="1:10">
      <c r="A1174" s="63"/>
      <c r="B1174" s="63"/>
      <c r="C1174" s="63"/>
      <c r="D1174" s="63"/>
      <c r="E1174" s="72"/>
      <c r="F1174" s="82" t="str">
        <f>IF(COUNTBLANK(D1174:E1174)&gt;0, "Please input data", IF(COUNTIF('Data Spreadsheet'!$A$2:$A$1048576, E1174)&gt;0, IFERROR(ROUND(VLOOKUP($E1174&amp;ROUNDUP($D1174, -2), 'PaySched Lookups'!$1:$1048576, 2, 0)*$J1174/2,2), 0), "Data for year not available"))</f>
        <v>Please input data</v>
      </c>
      <c r="G1174" s="82" t="str">
        <f>IF(COUNTBLANK(D1174:E1174)&gt;0, "Please input data", IF(COUNTIF('Data Spreadsheet'!$A$2:$A$1048576, E1174)&gt;0,  IFERROR(ROUND(VLOOKUP($E1174&amp;ROUNDUP($D1174, -2), 'PaySched Lookups'!$1:$1048576, 3, 0)*$J1174/2,2), 0), "Data for year not available"))</f>
        <v>Please input data</v>
      </c>
      <c r="H1174" s="82" t="str">
        <f>IF(COUNTBLANK(D1174:E1174)&gt;0,"Please input data",IF(COUNTIF('Data Spreadsheet'!$A$2:$A$1048576,E1174)&gt;0,IFERROR(ROUND(VLOOKUP($E1174&amp;ROUNDUP($D1174,-2),'PaySched Lookups'!$1:$1048576,4,0)*$J1174/2,2),0),"Data for year not available"))</f>
        <v>Please input data</v>
      </c>
      <c r="I1174" s="82" t="str">
        <f>IF(COUNTBLANK(D1174:E1174)&gt;0, "Please input data", IF(COUNTIF('Data Spreadsheet'!$A$2:$A$1048576,E1174)&gt;0, IFERROR(ROUND(VLOOKUP($E1174&amp;ROUNDUP($D1174, -2), 'PaySched Lookups'!$1:$1048576,5, 0)*$J1174/2, 2),0), "Data for year not available"))</f>
        <v>Please input data</v>
      </c>
      <c r="J1174" s="61" t="str">
        <f>IF(ISBLANK(D1174), "", IF(D1174&gt;=INDEX('Data Spreadsheet'!B:B, MATCH(E1174, 'Data Spreadsheet'!A:A, 1)), 0, 1))</f>
        <v/>
      </c>
    </row>
    <row r="1175" spans="1:10">
      <c r="A1175" s="63"/>
      <c r="B1175" s="63"/>
      <c r="C1175" s="63"/>
      <c r="D1175" s="63"/>
      <c r="E1175" s="72"/>
      <c r="F1175" s="82" t="str">
        <f>IF(COUNTBLANK(D1175:E1175)&gt;0, "Please input data", IF(COUNTIF('Data Spreadsheet'!$A$2:$A$1048576, E1175)&gt;0, IFERROR(ROUND(VLOOKUP($E1175&amp;ROUNDUP($D1175, -2), 'PaySched Lookups'!$1:$1048576, 2, 0)*$J1175/2,2), 0), "Data for year not available"))</f>
        <v>Please input data</v>
      </c>
      <c r="G1175" s="82" t="str">
        <f>IF(COUNTBLANK(D1175:E1175)&gt;0, "Please input data", IF(COUNTIF('Data Spreadsheet'!$A$2:$A$1048576, E1175)&gt;0,  IFERROR(ROUND(VLOOKUP($E1175&amp;ROUNDUP($D1175, -2), 'PaySched Lookups'!$1:$1048576, 3, 0)*$J1175/2,2), 0), "Data for year not available"))</f>
        <v>Please input data</v>
      </c>
      <c r="H1175" s="82" t="str">
        <f>IF(COUNTBLANK(D1175:E1175)&gt;0,"Please input data",IF(COUNTIF('Data Spreadsheet'!$A$2:$A$1048576,E1175)&gt;0,IFERROR(ROUND(VLOOKUP($E1175&amp;ROUNDUP($D1175,-2),'PaySched Lookups'!$1:$1048576,4,0)*$J1175/2,2),0),"Data for year not available"))</f>
        <v>Please input data</v>
      </c>
      <c r="I1175" s="82" t="str">
        <f>IF(COUNTBLANK(D1175:E1175)&gt;0, "Please input data", IF(COUNTIF('Data Spreadsheet'!$A$2:$A$1048576,E1175)&gt;0, IFERROR(ROUND(VLOOKUP($E1175&amp;ROUNDUP($D1175, -2), 'PaySched Lookups'!$1:$1048576,5, 0)*$J1175/2, 2),0), "Data for year not available"))</f>
        <v>Please input data</v>
      </c>
      <c r="J1175" s="61" t="str">
        <f>IF(ISBLANK(D1175), "", IF(D1175&gt;=INDEX('Data Spreadsheet'!B:B, MATCH(E1175, 'Data Spreadsheet'!A:A, 1)), 0, 1))</f>
        <v/>
      </c>
    </row>
    <row r="1176" spans="1:10">
      <c r="A1176" s="63"/>
      <c r="B1176" s="63"/>
      <c r="C1176" s="63"/>
      <c r="D1176" s="63"/>
      <c r="E1176" s="72"/>
      <c r="F1176" s="82" t="str">
        <f>IF(COUNTBLANK(D1176:E1176)&gt;0, "Please input data", IF(COUNTIF('Data Spreadsheet'!$A$2:$A$1048576, E1176)&gt;0, IFERROR(ROUND(VLOOKUP($E1176&amp;ROUNDUP($D1176, -2), 'PaySched Lookups'!$1:$1048576, 2, 0)*$J1176/2,2), 0), "Data for year not available"))</f>
        <v>Please input data</v>
      </c>
      <c r="G1176" s="82" t="str">
        <f>IF(COUNTBLANK(D1176:E1176)&gt;0, "Please input data", IF(COUNTIF('Data Spreadsheet'!$A$2:$A$1048576, E1176)&gt;0,  IFERROR(ROUND(VLOOKUP($E1176&amp;ROUNDUP($D1176, -2), 'PaySched Lookups'!$1:$1048576, 3, 0)*$J1176/2,2), 0), "Data for year not available"))</f>
        <v>Please input data</v>
      </c>
      <c r="H1176" s="82" t="str">
        <f>IF(COUNTBLANK(D1176:E1176)&gt;0,"Please input data",IF(COUNTIF('Data Spreadsheet'!$A$2:$A$1048576,E1176)&gt;0,IFERROR(ROUND(VLOOKUP($E1176&amp;ROUNDUP($D1176,-2),'PaySched Lookups'!$1:$1048576,4,0)*$J1176/2,2),0),"Data for year not available"))</f>
        <v>Please input data</v>
      </c>
      <c r="I1176" s="82" t="str">
        <f>IF(COUNTBLANK(D1176:E1176)&gt;0, "Please input data", IF(COUNTIF('Data Spreadsheet'!$A$2:$A$1048576,E1176)&gt;0, IFERROR(ROUND(VLOOKUP($E1176&amp;ROUNDUP($D1176, -2), 'PaySched Lookups'!$1:$1048576,5, 0)*$J1176/2, 2),0), "Data for year not available"))</f>
        <v>Please input data</v>
      </c>
      <c r="J1176" s="61" t="str">
        <f>IF(ISBLANK(D1176), "", IF(D1176&gt;=INDEX('Data Spreadsheet'!B:B, MATCH(E1176, 'Data Spreadsheet'!A:A, 1)), 0, 1))</f>
        <v/>
      </c>
    </row>
    <row r="1177" spans="1:10">
      <c r="A1177" s="63"/>
      <c r="B1177" s="63"/>
      <c r="C1177" s="63"/>
      <c r="D1177" s="63"/>
      <c r="E1177" s="72"/>
      <c r="F1177" s="82" t="str">
        <f>IF(COUNTBLANK(D1177:E1177)&gt;0, "Please input data", IF(COUNTIF('Data Spreadsheet'!$A$2:$A$1048576, E1177)&gt;0, IFERROR(ROUND(VLOOKUP($E1177&amp;ROUNDUP($D1177, -2), 'PaySched Lookups'!$1:$1048576, 2, 0)*$J1177/2,2), 0), "Data for year not available"))</f>
        <v>Please input data</v>
      </c>
      <c r="G1177" s="82" t="str">
        <f>IF(COUNTBLANK(D1177:E1177)&gt;0, "Please input data", IF(COUNTIF('Data Spreadsheet'!$A$2:$A$1048576, E1177)&gt;0,  IFERROR(ROUND(VLOOKUP($E1177&amp;ROUNDUP($D1177, -2), 'PaySched Lookups'!$1:$1048576, 3, 0)*$J1177/2,2), 0), "Data for year not available"))</f>
        <v>Please input data</v>
      </c>
      <c r="H1177" s="82" t="str">
        <f>IF(COUNTBLANK(D1177:E1177)&gt;0,"Please input data",IF(COUNTIF('Data Spreadsheet'!$A$2:$A$1048576,E1177)&gt;0,IFERROR(ROUND(VLOOKUP($E1177&amp;ROUNDUP($D1177,-2),'PaySched Lookups'!$1:$1048576,4,0)*$J1177/2,2),0),"Data for year not available"))</f>
        <v>Please input data</v>
      </c>
      <c r="I1177" s="82" t="str">
        <f>IF(COUNTBLANK(D1177:E1177)&gt;0, "Please input data", IF(COUNTIF('Data Spreadsheet'!$A$2:$A$1048576,E1177)&gt;0, IFERROR(ROUND(VLOOKUP($E1177&amp;ROUNDUP($D1177, -2), 'PaySched Lookups'!$1:$1048576,5, 0)*$J1177/2, 2),0), "Data for year not available"))</f>
        <v>Please input data</v>
      </c>
      <c r="J1177" s="61" t="str">
        <f>IF(ISBLANK(D1177), "", IF(D1177&gt;=INDEX('Data Spreadsheet'!B:B, MATCH(E1177, 'Data Spreadsheet'!A:A, 1)), 0, 1))</f>
        <v/>
      </c>
    </row>
    <row r="1178" spans="1:10">
      <c r="A1178" s="63"/>
      <c r="B1178" s="63"/>
      <c r="C1178" s="63"/>
      <c r="D1178" s="63"/>
      <c r="E1178" s="72"/>
      <c r="F1178" s="82" t="str">
        <f>IF(COUNTBLANK(D1178:E1178)&gt;0, "Please input data", IF(COUNTIF('Data Spreadsheet'!$A$2:$A$1048576, E1178)&gt;0, IFERROR(ROUND(VLOOKUP($E1178&amp;ROUNDUP($D1178, -2), 'PaySched Lookups'!$1:$1048576, 2, 0)*$J1178/2,2), 0), "Data for year not available"))</f>
        <v>Please input data</v>
      </c>
      <c r="G1178" s="82" t="str">
        <f>IF(COUNTBLANK(D1178:E1178)&gt;0, "Please input data", IF(COUNTIF('Data Spreadsheet'!$A$2:$A$1048576, E1178)&gt;0,  IFERROR(ROUND(VLOOKUP($E1178&amp;ROUNDUP($D1178, -2), 'PaySched Lookups'!$1:$1048576, 3, 0)*$J1178/2,2), 0), "Data for year not available"))</f>
        <v>Please input data</v>
      </c>
      <c r="H1178" s="82" t="str">
        <f>IF(COUNTBLANK(D1178:E1178)&gt;0,"Please input data",IF(COUNTIF('Data Spreadsheet'!$A$2:$A$1048576,E1178)&gt;0,IFERROR(ROUND(VLOOKUP($E1178&amp;ROUNDUP($D1178,-2),'PaySched Lookups'!$1:$1048576,4,0)*$J1178/2,2),0),"Data for year not available"))</f>
        <v>Please input data</v>
      </c>
      <c r="I1178" s="82" t="str">
        <f>IF(COUNTBLANK(D1178:E1178)&gt;0, "Please input data", IF(COUNTIF('Data Spreadsheet'!$A$2:$A$1048576,E1178)&gt;0, IFERROR(ROUND(VLOOKUP($E1178&amp;ROUNDUP($D1178, -2), 'PaySched Lookups'!$1:$1048576,5, 0)*$J1178/2, 2),0), "Data for year not available"))</f>
        <v>Please input data</v>
      </c>
      <c r="J1178" s="61" t="str">
        <f>IF(ISBLANK(D1178), "", IF(D1178&gt;=INDEX('Data Spreadsheet'!B:B, MATCH(E1178, 'Data Spreadsheet'!A:A, 1)), 0, 1))</f>
        <v/>
      </c>
    </row>
    <row r="1179" spans="1:10">
      <c r="A1179" s="63"/>
      <c r="B1179" s="63"/>
      <c r="C1179" s="63"/>
      <c r="D1179" s="63"/>
      <c r="E1179" s="72"/>
      <c r="F1179" s="82" t="str">
        <f>IF(COUNTBLANK(D1179:E1179)&gt;0, "Please input data", IF(COUNTIF('Data Spreadsheet'!$A$2:$A$1048576, E1179)&gt;0, IFERROR(ROUND(VLOOKUP($E1179&amp;ROUNDUP($D1179, -2), 'PaySched Lookups'!$1:$1048576, 2, 0)*$J1179/2,2), 0), "Data for year not available"))</f>
        <v>Please input data</v>
      </c>
      <c r="G1179" s="82" t="str">
        <f>IF(COUNTBLANK(D1179:E1179)&gt;0, "Please input data", IF(COUNTIF('Data Spreadsheet'!$A$2:$A$1048576, E1179)&gt;0,  IFERROR(ROUND(VLOOKUP($E1179&amp;ROUNDUP($D1179, -2), 'PaySched Lookups'!$1:$1048576, 3, 0)*$J1179/2,2), 0), "Data for year not available"))</f>
        <v>Please input data</v>
      </c>
      <c r="H1179" s="82" t="str">
        <f>IF(COUNTBLANK(D1179:E1179)&gt;0,"Please input data",IF(COUNTIF('Data Spreadsheet'!$A$2:$A$1048576,E1179)&gt;0,IFERROR(ROUND(VLOOKUP($E1179&amp;ROUNDUP($D1179,-2),'PaySched Lookups'!$1:$1048576,4,0)*$J1179/2,2),0),"Data for year not available"))</f>
        <v>Please input data</v>
      </c>
      <c r="I1179" s="82" t="str">
        <f>IF(COUNTBLANK(D1179:E1179)&gt;0, "Please input data", IF(COUNTIF('Data Spreadsheet'!$A$2:$A$1048576,E1179)&gt;0, IFERROR(ROUND(VLOOKUP($E1179&amp;ROUNDUP($D1179, -2), 'PaySched Lookups'!$1:$1048576,5, 0)*$J1179/2, 2),0), "Data for year not available"))</f>
        <v>Please input data</v>
      </c>
      <c r="J1179" s="61" t="str">
        <f>IF(ISBLANK(D1179), "", IF(D1179&gt;=INDEX('Data Spreadsheet'!B:B, MATCH(E1179, 'Data Spreadsheet'!A:A, 1)), 0, 1))</f>
        <v/>
      </c>
    </row>
    <row r="1180" spans="1:10">
      <c r="A1180" s="63"/>
      <c r="B1180" s="63"/>
      <c r="C1180" s="63"/>
      <c r="D1180" s="63"/>
      <c r="E1180" s="72"/>
      <c r="F1180" s="82" t="str">
        <f>IF(COUNTBLANK(D1180:E1180)&gt;0, "Please input data", IF(COUNTIF('Data Spreadsheet'!$A$2:$A$1048576, E1180)&gt;0, IFERROR(ROUND(VLOOKUP($E1180&amp;ROUNDUP($D1180, -2), 'PaySched Lookups'!$1:$1048576, 2, 0)*$J1180/2,2), 0), "Data for year not available"))</f>
        <v>Please input data</v>
      </c>
      <c r="G1180" s="82" t="str">
        <f>IF(COUNTBLANK(D1180:E1180)&gt;0, "Please input data", IF(COUNTIF('Data Spreadsheet'!$A$2:$A$1048576, E1180)&gt;0,  IFERROR(ROUND(VLOOKUP($E1180&amp;ROUNDUP($D1180, -2), 'PaySched Lookups'!$1:$1048576, 3, 0)*$J1180/2,2), 0), "Data for year not available"))</f>
        <v>Please input data</v>
      </c>
      <c r="H1180" s="82" t="str">
        <f>IF(COUNTBLANK(D1180:E1180)&gt;0,"Please input data",IF(COUNTIF('Data Spreadsheet'!$A$2:$A$1048576,E1180)&gt;0,IFERROR(ROUND(VLOOKUP($E1180&amp;ROUNDUP($D1180,-2),'PaySched Lookups'!$1:$1048576,4,0)*$J1180/2,2),0),"Data for year not available"))</f>
        <v>Please input data</v>
      </c>
      <c r="I1180" s="82" t="str">
        <f>IF(COUNTBLANK(D1180:E1180)&gt;0, "Please input data", IF(COUNTIF('Data Spreadsheet'!$A$2:$A$1048576,E1180)&gt;0, IFERROR(ROUND(VLOOKUP($E1180&amp;ROUNDUP($D1180, -2), 'PaySched Lookups'!$1:$1048576,5, 0)*$J1180/2, 2),0), "Data for year not available"))</f>
        <v>Please input data</v>
      </c>
      <c r="J1180" s="61" t="str">
        <f>IF(ISBLANK(D1180), "", IF(D1180&gt;=INDEX('Data Spreadsheet'!B:B, MATCH(E1180, 'Data Spreadsheet'!A:A, 1)), 0, 1))</f>
        <v/>
      </c>
    </row>
    <row r="1181" spans="1:10">
      <c r="A1181" s="63"/>
      <c r="B1181" s="63"/>
      <c r="C1181" s="63"/>
      <c r="D1181" s="63"/>
      <c r="E1181" s="72"/>
      <c r="F1181" s="82" t="str">
        <f>IF(COUNTBLANK(D1181:E1181)&gt;0, "Please input data", IF(COUNTIF('Data Spreadsheet'!$A$2:$A$1048576, E1181)&gt;0, IFERROR(ROUND(VLOOKUP($E1181&amp;ROUNDUP($D1181, -2), 'PaySched Lookups'!$1:$1048576, 2, 0)*$J1181/2,2), 0), "Data for year not available"))</f>
        <v>Please input data</v>
      </c>
      <c r="G1181" s="82" t="str">
        <f>IF(COUNTBLANK(D1181:E1181)&gt;0, "Please input data", IF(COUNTIF('Data Spreadsheet'!$A$2:$A$1048576, E1181)&gt;0,  IFERROR(ROUND(VLOOKUP($E1181&amp;ROUNDUP($D1181, -2), 'PaySched Lookups'!$1:$1048576, 3, 0)*$J1181/2,2), 0), "Data for year not available"))</f>
        <v>Please input data</v>
      </c>
      <c r="H1181" s="82" t="str">
        <f>IF(COUNTBLANK(D1181:E1181)&gt;0,"Please input data",IF(COUNTIF('Data Spreadsheet'!$A$2:$A$1048576,E1181)&gt;0,IFERROR(ROUND(VLOOKUP($E1181&amp;ROUNDUP($D1181,-2),'PaySched Lookups'!$1:$1048576,4,0)*$J1181/2,2),0),"Data for year not available"))</f>
        <v>Please input data</v>
      </c>
      <c r="I1181" s="82" t="str">
        <f>IF(COUNTBLANK(D1181:E1181)&gt;0, "Please input data", IF(COUNTIF('Data Spreadsheet'!$A$2:$A$1048576,E1181)&gt;0, IFERROR(ROUND(VLOOKUP($E1181&amp;ROUNDUP($D1181, -2), 'PaySched Lookups'!$1:$1048576,5, 0)*$J1181/2, 2),0), "Data for year not available"))</f>
        <v>Please input data</v>
      </c>
      <c r="J1181" s="61" t="str">
        <f>IF(ISBLANK(D1181), "", IF(D1181&gt;=INDEX('Data Spreadsheet'!B:B, MATCH(E1181, 'Data Spreadsheet'!A:A, 1)), 0, 1))</f>
        <v/>
      </c>
    </row>
    <row r="1182" spans="1:10">
      <c r="A1182" s="63"/>
      <c r="B1182" s="63"/>
      <c r="C1182" s="63"/>
      <c r="D1182" s="63"/>
      <c r="E1182" s="72"/>
      <c r="F1182" s="82" t="str">
        <f>IF(COUNTBLANK(D1182:E1182)&gt;0, "Please input data", IF(COUNTIF('Data Spreadsheet'!$A$2:$A$1048576, E1182)&gt;0, IFERROR(ROUND(VLOOKUP($E1182&amp;ROUNDUP($D1182, -2), 'PaySched Lookups'!$1:$1048576, 2, 0)*$J1182/2,2), 0), "Data for year not available"))</f>
        <v>Please input data</v>
      </c>
      <c r="G1182" s="82" t="str">
        <f>IF(COUNTBLANK(D1182:E1182)&gt;0, "Please input data", IF(COUNTIF('Data Spreadsheet'!$A$2:$A$1048576, E1182)&gt;0,  IFERROR(ROUND(VLOOKUP($E1182&amp;ROUNDUP($D1182, -2), 'PaySched Lookups'!$1:$1048576, 3, 0)*$J1182/2,2), 0), "Data for year not available"))</f>
        <v>Please input data</v>
      </c>
      <c r="H1182" s="82" t="str">
        <f>IF(COUNTBLANK(D1182:E1182)&gt;0,"Please input data",IF(COUNTIF('Data Spreadsheet'!$A$2:$A$1048576,E1182)&gt;0,IFERROR(ROUND(VLOOKUP($E1182&amp;ROUNDUP($D1182,-2),'PaySched Lookups'!$1:$1048576,4,0)*$J1182/2,2),0),"Data for year not available"))</f>
        <v>Please input data</v>
      </c>
      <c r="I1182" s="82" t="str">
        <f>IF(COUNTBLANK(D1182:E1182)&gt;0, "Please input data", IF(COUNTIF('Data Spreadsheet'!$A$2:$A$1048576,E1182)&gt;0, IFERROR(ROUND(VLOOKUP($E1182&amp;ROUNDUP($D1182, -2), 'PaySched Lookups'!$1:$1048576,5, 0)*$J1182/2, 2),0), "Data for year not available"))</f>
        <v>Please input data</v>
      </c>
      <c r="J1182" s="61" t="str">
        <f>IF(ISBLANK(D1182), "", IF(D1182&gt;=INDEX('Data Spreadsheet'!B:B, MATCH(E1182, 'Data Spreadsheet'!A:A, 1)), 0, 1))</f>
        <v/>
      </c>
    </row>
    <row r="1183" spans="1:10">
      <c r="A1183" s="63"/>
      <c r="B1183" s="63"/>
      <c r="C1183" s="63"/>
      <c r="D1183" s="63"/>
      <c r="E1183" s="72"/>
      <c r="F1183" s="82" t="str">
        <f>IF(COUNTBLANK(D1183:E1183)&gt;0, "Please input data", IF(COUNTIF('Data Spreadsheet'!$A$2:$A$1048576, E1183)&gt;0, IFERROR(ROUND(VLOOKUP($E1183&amp;ROUNDUP($D1183, -2), 'PaySched Lookups'!$1:$1048576, 2, 0)*$J1183/2,2), 0), "Data for year not available"))</f>
        <v>Please input data</v>
      </c>
      <c r="G1183" s="82" t="str">
        <f>IF(COUNTBLANK(D1183:E1183)&gt;0, "Please input data", IF(COUNTIF('Data Spreadsheet'!$A$2:$A$1048576, E1183)&gt;0,  IFERROR(ROUND(VLOOKUP($E1183&amp;ROUNDUP($D1183, -2), 'PaySched Lookups'!$1:$1048576, 3, 0)*$J1183/2,2), 0), "Data for year not available"))</f>
        <v>Please input data</v>
      </c>
      <c r="H1183" s="82" t="str">
        <f>IF(COUNTBLANK(D1183:E1183)&gt;0,"Please input data",IF(COUNTIF('Data Spreadsheet'!$A$2:$A$1048576,E1183)&gt;0,IFERROR(ROUND(VLOOKUP($E1183&amp;ROUNDUP($D1183,-2),'PaySched Lookups'!$1:$1048576,4,0)*$J1183/2,2),0),"Data for year not available"))</f>
        <v>Please input data</v>
      </c>
      <c r="I1183" s="82" t="str">
        <f>IF(COUNTBLANK(D1183:E1183)&gt;0, "Please input data", IF(COUNTIF('Data Spreadsheet'!$A$2:$A$1048576,E1183)&gt;0, IFERROR(ROUND(VLOOKUP($E1183&amp;ROUNDUP($D1183, -2), 'PaySched Lookups'!$1:$1048576,5, 0)*$J1183/2, 2),0), "Data for year not available"))</f>
        <v>Please input data</v>
      </c>
      <c r="J1183" s="61" t="str">
        <f>IF(ISBLANK(D1183), "", IF(D1183&gt;=INDEX('Data Spreadsheet'!B:B, MATCH(E1183, 'Data Spreadsheet'!A:A, 1)), 0, 1))</f>
        <v/>
      </c>
    </row>
    <row r="1184" spans="1:10">
      <c r="A1184" s="63"/>
      <c r="B1184" s="63"/>
      <c r="C1184" s="63"/>
      <c r="D1184" s="63"/>
      <c r="E1184" s="72"/>
      <c r="F1184" s="82" t="str">
        <f>IF(COUNTBLANK(D1184:E1184)&gt;0, "Please input data", IF(COUNTIF('Data Spreadsheet'!$A$2:$A$1048576, E1184)&gt;0, IFERROR(ROUND(VLOOKUP($E1184&amp;ROUNDUP($D1184, -2), 'PaySched Lookups'!$1:$1048576, 2, 0)*$J1184/2,2), 0), "Data for year not available"))</f>
        <v>Please input data</v>
      </c>
      <c r="G1184" s="82" t="str">
        <f>IF(COUNTBLANK(D1184:E1184)&gt;0, "Please input data", IF(COUNTIF('Data Spreadsheet'!$A$2:$A$1048576, E1184)&gt;0,  IFERROR(ROUND(VLOOKUP($E1184&amp;ROUNDUP($D1184, -2), 'PaySched Lookups'!$1:$1048576, 3, 0)*$J1184/2,2), 0), "Data for year not available"))</f>
        <v>Please input data</v>
      </c>
      <c r="H1184" s="82" t="str">
        <f>IF(COUNTBLANK(D1184:E1184)&gt;0,"Please input data",IF(COUNTIF('Data Spreadsheet'!$A$2:$A$1048576,E1184)&gt;0,IFERROR(ROUND(VLOOKUP($E1184&amp;ROUNDUP($D1184,-2),'PaySched Lookups'!$1:$1048576,4,0)*$J1184/2,2),0),"Data for year not available"))</f>
        <v>Please input data</v>
      </c>
      <c r="I1184" s="82" t="str">
        <f>IF(COUNTBLANK(D1184:E1184)&gt;0, "Please input data", IF(COUNTIF('Data Spreadsheet'!$A$2:$A$1048576,E1184)&gt;0, IFERROR(ROUND(VLOOKUP($E1184&amp;ROUNDUP($D1184, -2), 'PaySched Lookups'!$1:$1048576,5, 0)*$J1184/2, 2),0), "Data for year not available"))</f>
        <v>Please input data</v>
      </c>
      <c r="J1184" s="61" t="str">
        <f>IF(ISBLANK(D1184), "", IF(D1184&gt;=INDEX('Data Spreadsheet'!B:B, MATCH(E1184, 'Data Spreadsheet'!A:A, 1)), 0, 1))</f>
        <v/>
      </c>
    </row>
    <row r="1185" spans="1:10">
      <c r="A1185" s="63"/>
      <c r="B1185" s="63"/>
      <c r="C1185" s="63"/>
      <c r="D1185" s="63"/>
      <c r="E1185" s="72"/>
      <c r="F1185" s="82" t="str">
        <f>IF(COUNTBLANK(D1185:E1185)&gt;0, "Please input data", IF(COUNTIF('Data Spreadsheet'!$A$2:$A$1048576, E1185)&gt;0, IFERROR(ROUND(VLOOKUP($E1185&amp;ROUNDUP($D1185, -2), 'PaySched Lookups'!$1:$1048576, 2, 0)*$J1185/2,2), 0), "Data for year not available"))</f>
        <v>Please input data</v>
      </c>
      <c r="G1185" s="82" t="str">
        <f>IF(COUNTBLANK(D1185:E1185)&gt;0, "Please input data", IF(COUNTIF('Data Spreadsheet'!$A$2:$A$1048576, E1185)&gt;0,  IFERROR(ROUND(VLOOKUP($E1185&amp;ROUNDUP($D1185, -2), 'PaySched Lookups'!$1:$1048576, 3, 0)*$J1185/2,2), 0), "Data for year not available"))</f>
        <v>Please input data</v>
      </c>
      <c r="H1185" s="82" t="str">
        <f>IF(COUNTBLANK(D1185:E1185)&gt;0,"Please input data",IF(COUNTIF('Data Spreadsheet'!$A$2:$A$1048576,E1185)&gt;0,IFERROR(ROUND(VLOOKUP($E1185&amp;ROUNDUP($D1185,-2),'PaySched Lookups'!$1:$1048576,4,0)*$J1185/2,2),0),"Data for year not available"))</f>
        <v>Please input data</v>
      </c>
      <c r="I1185" s="82" t="str">
        <f>IF(COUNTBLANK(D1185:E1185)&gt;0, "Please input data", IF(COUNTIF('Data Spreadsheet'!$A$2:$A$1048576,E1185)&gt;0, IFERROR(ROUND(VLOOKUP($E1185&amp;ROUNDUP($D1185, -2), 'PaySched Lookups'!$1:$1048576,5, 0)*$J1185/2, 2),0), "Data for year not available"))</f>
        <v>Please input data</v>
      </c>
      <c r="J1185" s="61" t="str">
        <f>IF(ISBLANK(D1185), "", IF(D1185&gt;=INDEX('Data Spreadsheet'!B:B, MATCH(E1185, 'Data Spreadsheet'!A:A, 1)), 0, 1))</f>
        <v/>
      </c>
    </row>
    <row r="1186" spans="1:10">
      <c r="A1186" s="63"/>
      <c r="B1186" s="63"/>
      <c r="C1186" s="63"/>
      <c r="D1186" s="63"/>
      <c r="E1186" s="72"/>
      <c r="F1186" s="82" t="str">
        <f>IF(COUNTBLANK(D1186:E1186)&gt;0, "Please input data", IF(COUNTIF('Data Spreadsheet'!$A$2:$A$1048576, E1186)&gt;0, IFERROR(ROUND(VLOOKUP($E1186&amp;ROUNDUP($D1186, -2), 'PaySched Lookups'!$1:$1048576, 2, 0)*$J1186/2,2), 0), "Data for year not available"))</f>
        <v>Please input data</v>
      </c>
      <c r="G1186" s="82" t="str">
        <f>IF(COUNTBLANK(D1186:E1186)&gt;0, "Please input data", IF(COUNTIF('Data Spreadsheet'!$A$2:$A$1048576, E1186)&gt;0,  IFERROR(ROUND(VLOOKUP($E1186&amp;ROUNDUP($D1186, -2), 'PaySched Lookups'!$1:$1048576, 3, 0)*$J1186/2,2), 0), "Data for year not available"))</f>
        <v>Please input data</v>
      </c>
      <c r="H1186" s="82" t="str">
        <f>IF(COUNTBLANK(D1186:E1186)&gt;0,"Please input data",IF(COUNTIF('Data Spreadsheet'!$A$2:$A$1048576,E1186)&gt;0,IFERROR(ROUND(VLOOKUP($E1186&amp;ROUNDUP($D1186,-2),'PaySched Lookups'!$1:$1048576,4,0)*$J1186/2,2),0),"Data for year not available"))</f>
        <v>Please input data</v>
      </c>
      <c r="I1186" s="82" t="str">
        <f>IF(COUNTBLANK(D1186:E1186)&gt;0, "Please input data", IF(COUNTIF('Data Spreadsheet'!$A$2:$A$1048576,E1186)&gt;0, IFERROR(ROUND(VLOOKUP($E1186&amp;ROUNDUP($D1186, -2), 'PaySched Lookups'!$1:$1048576,5, 0)*$J1186/2, 2),0), "Data for year not available"))</f>
        <v>Please input data</v>
      </c>
      <c r="J1186" s="61" t="str">
        <f>IF(ISBLANK(D1186), "", IF(D1186&gt;=INDEX('Data Spreadsheet'!B:B, MATCH(E1186, 'Data Spreadsheet'!A:A, 1)), 0, 1))</f>
        <v/>
      </c>
    </row>
    <row r="1187" spans="1:10">
      <c r="A1187" s="63"/>
      <c r="B1187" s="63"/>
      <c r="C1187" s="63"/>
      <c r="D1187" s="63"/>
      <c r="E1187" s="72"/>
      <c r="F1187" s="82" t="str">
        <f>IF(COUNTBLANK(D1187:E1187)&gt;0, "Please input data", IF(COUNTIF('Data Spreadsheet'!$A$2:$A$1048576, E1187)&gt;0, IFERROR(ROUND(VLOOKUP($E1187&amp;ROUNDUP($D1187, -2), 'PaySched Lookups'!$1:$1048576, 2, 0)*$J1187/2,2), 0), "Data for year not available"))</f>
        <v>Please input data</v>
      </c>
      <c r="G1187" s="82" t="str">
        <f>IF(COUNTBLANK(D1187:E1187)&gt;0, "Please input data", IF(COUNTIF('Data Spreadsheet'!$A$2:$A$1048576, E1187)&gt;0,  IFERROR(ROUND(VLOOKUP($E1187&amp;ROUNDUP($D1187, -2), 'PaySched Lookups'!$1:$1048576, 3, 0)*$J1187/2,2), 0), "Data for year not available"))</f>
        <v>Please input data</v>
      </c>
      <c r="H1187" s="82" t="str">
        <f>IF(COUNTBLANK(D1187:E1187)&gt;0,"Please input data",IF(COUNTIF('Data Spreadsheet'!$A$2:$A$1048576,E1187)&gt;0,IFERROR(ROUND(VLOOKUP($E1187&amp;ROUNDUP($D1187,-2),'PaySched Lookups'!$1:$1048576,4,0)*$J1187/2,2),0),"Data for year not available"))</f>
        <v>Please input data</v>
      </c>
      <c r="I1187" s="82" t="str">
        <f>IF(COUNTBLANK(D1187:E1187)&gt;0, "Please input data", IF(COUNTIF('Data Spreadsheet'!$A$2:$A$1048576,E1187)&gt;0, IFERROR(ROUND(VLOOKUP($E1187&amp;ROUNDUP($D1187, -2), 'PaySched Lookups'!$1:$1048576,5, 0)*$J1187/2, 2),0), "Data for year not available"))</f>
        <v>Please input data</v>
      </c>
      <c r="J1187" s="61" t="str">
        <f>IF(ISBLANK(D1187), "", IF(D1187&gt;=INDEX('Data Spreadsheet'!B:B, MATCH(E1187, 'Data Spreadsheet'!A:A, 1)), 0, 1))</f>
        <v/>
      </c>
    </row>
    <row r="1188" spans="1:10">
      <c r="A1188" s="63"/>
      <c r="B1188" s="63"/>
      <c r="C1188" s="63"/>
      <c r="D1188" s="63"/>
      <c r="E1188" s="72"/>
      <c r="F1188" s="82" t="str">
        <f>IF(COUNTBLANK(D1188:E1188)&gt;0, "Please input data", IF(COUNTIF('Data Spreadsheet'!$A$2:$A$1048576, E1188)&gt;0, IFERROR(ROUND(VLOOKUP($E1188&amp;ROUNDUP($D1188, -2), 'PaySched Lookups'!$1:$1048576, 2, 0)*$J1188/2,2), 0), "Data for year not available"))</f>
        <v>Please input data</v>
      </c>
      <c r="G1188" s="82" t="str">
        <f>IF(COUNTBLANK(D1188:E1188)&gt;0, "Please input data", IF(COUNTIF('Data Spreadsheet'!$A$2:$A$1048576, E1188)&gt;0,  IFERROR(ROUND(VLOOKUP($E1188&amp;ROUNDUP($D1188, -2), 'PaySched Lookups'!$1:$1048576, 3, 0)*$J1188/2,2), 0), "Data for year not available"))</f>
        <v>Please input data</v>
      </c>
      <c r="H1188" s="82" t="str">
        <f>IF(COUNTBLANK(D1188:E1188)&gt;0,"Please input data",IF(COUNTIF('Data Spreadsheet'!$A$2:$A$1048576,E1188)&gt;0,IFERROR(ROUND(VLOOKUP($E1188&amp;ROUNDUP($D1188,-2),'PaySched Lookups'!$1:$1048576,4,0)*$J1188/2,2),0),"Data for year not available"))</f>
        <v>Please input data</v>
      </c>
      <c r="I1188" s="82" t="str">
        <f>IF(COUNTBLANK(D1188:E1188)&gt;0, "Please input data", IF(COUNTIF('Data Spreadsheet'!$A$2:$A$1048576,E1188)&gt;0, IFERROR(ROUND(VLOOKUP($E1188&amp;ROUNDUP($D1188, -2), 'PaySched Lookups'!$1:$1048576,5, 0)*$J1188/2, 2),0), "Data for year not available"))</f>
        <v>Please input data</v>
      </c>
      <c r="J1188" s="61" t="str">
        <f>IF(ISBLANK(D1188), "", IF(D1188&gt;=INDEX('Data Spreadsheet'!B:B, MATCH(E1188, 'Data Spreadsheet'!A:A, 1)), 0, 1))</f>
        <v/>
      </c>
    </row>
    <row r="1189" spans="1:10">
      <c r="A1189" s="63"/>
      <c r="B1189" s="63"/>
      <c r="C1189" s="63"/>
      <c r="D1189" s="63"/>
      <c r="E1189" s="72"/>
      <c r="F1189" s="82" t="str">
        <f>IF(COUNTBLANK(D1189:E1189)&gt;0, "Please input data", IF(COUNTIF('Data Spreadsheet'!$A$2:$A$1048576, E1189)&gt;0, IFERROR(ROUND(VLOOKUP($E1189&amp;ROUNDUP($D1189, -2), 'PaySched Lookups'!$1:$1048576, 2, 0)*$J1189/2,2), 0), "Data for year not available"))</f>
        <v>Please input data</v>
      </c>
      <c r="G1189" s="82" t="str">
        <f>IF(COUNTBLANK(D1189:E1189)&gt;0, "Please input data", IF(COUNTIF('Data Spreadsheet'!$A$2:$A$1048576, E1189)&gt;0,  IFERROR(ROUND(VLOOKUP($E1189&amp;ROUNDUP($D1189, -2), 'PaySched Lookups'!$1:$1048576, 3, 0)*$J1189/2,2), 0), "Data for year not available"))</f>
        <v>Please input data</v>
      </c>
      <c r="H1189" s="82" t="str">
        <f>IF(COUNTBLANK(D1189:E1189)&gt;0,"Please input data",IF(COUNTIF('Data Spreadsheet'!$A$2:$A$1048576,E1189)&gt;0,IFERROR(ROUND(VLOOKUP($E1189&amp;ROUNDUP($D1189,-2),'PaySched Lookups'!$1:$1048576,4,0)*$J1189/2,2),0),"Data for year not available"))</f>
        <v>Please input data</v>
      </c>
      <c r="I1189" s="82" t="str">
        <f>IF(COUNTBLANK(D1189:E1189)&gt;0, "Please input data", IF(COUNTIF('Data Spreadsheet'!$A$2:$A$1048576,E1189)&gt;0, IFERROR(ROUND(VLOOKUP($E1189&amp;ROUNDUP($D1189, -2), 'PaySched Lookups'!$1:$1048576,5, 0)*$J1189/2, 2),0), "Data for year not available"))</f>
        <v>Please input data</v>
      </c>
      <c r="J1189" s="61" t="str">
        <f>IF(ISBLANK(D1189), "", IF(D1189&gt;=INDEX('Data Spreadsheet'!B:B, MATCH(E1189, 'Data Spreadsheet'!A:A, 1)), 0, 1))</f>
        <v/>
      </c>
    </row>
    <row r="1190" spans="1:10">
      <c r="A1190" s="63"/>
      <c r="B1190" s="63"/>
      <c r="C1190" s="63"/>
      <c r="D1190" s="63"/>
      <c r="E1190" s="72"/>
      <c r="F1190" s="82" t="str">
        <f>IF(COUNTBLANK(D1190:E1190)&gt;0, "Please input data", IF(COUNTIF('Data Spreadsheet'!$A$2:$A$1048576, E1190)&gt;0, IFERROR(ROUND(VLOOKUP($E1190&amp;ROUNDUP($D1190, -2), 'PaySched Lookups'!$1:$1048576, 2, 0)*$J1190/2,2), 0), "Data for year not available"))</f>
        <v>Please input data</v>
      </c>
      <c r="G1190" s="82" t="str">
        <f>IF(COUNTBLANK(D1190:E1190)&gt;0, "Please input data", IF(COUNTIF('Data Spreadsheet'!$A$2:$A$1048576, E1190)&gt;0,  IFERROR(ROUND(VLOOKUP($E1190&amp;ROUNDUP($D1190, -2), 'PaySched Lookups'!$1:$1048576, 3, 0)*$J1190/2,2), 0), "Data for year not available"))</f>
        <v>Please input data</v>
      </c>
      <c r="H1190" s="82" t="str">
        <f>IF(COUNTBLANK(D1190:E1190)&gt;0,"Please input data",IF(COUNTIF('Data Spreadsheet'!$A$2:$A$1048576,E1190)&gt;0,IFERROR(ROUND(VLOOKUP($E1190&amp;ROUNDUP($D1190,-2),'PaySched Lookups'!$1:$1048576,4,0)*$J1190/2,2),0),"Data for year not available"))</f>
        <v>Please input data</v>
      </c>
      <c r="I1190" s="82" t="str">
        <f>IF(COUNTBLANK(D1190:E1190)&gt;0, "Please input data", IF(COUNTIF('Data Spreadsheet'!$A$2:$A$1048576,E1190)&gt;0, IFERROR(ROUND(VLOOKUP($E1190&amp;ROUNDUP($D1190, -2), 'PaySched Lookups'!$1:$1048576,5, 0)*$J1190/2, 2),0), "Data for year not available"))</f>
        <v>Please input data</v>
      </c>
      <c r="J1190" s="61" t="str">
        <f>IF(ISBLANK(D1190), "", IF(D1190&gt;=INDEX('Data Spreadsheet'!B:B, MATCH(E1190, 'Data Spreadsheet'!A:A, 1)), 0, 1))</f>
        <v/>
      </c>
    </row>
    <row r="1191" spans="1:10">
      <c r="A1191" s="63"/>
      <c r="B1191" s="63"/>
      <c r="C1191" s="63"/>
      <c r="D1191" s="63"/>
      <c r="E1191" s="72"/>
      <c r="F1191" s="82" t="str">
        <f>IF(COUNTBLANK(D1191:E1191)&gt;0, "Please input data", IF(COUNTIF('Data Spreadsheet'!$A$2:$A$1048576, E1191)&gt;0, IFERROR(ROUND(VLOOKUP($E1191&amp;ROUNDUP($D1191, -2), 'PaySched Lookups'!$1:$1048576, 2, 0)*$J1191/2,2), 0), "Data for year not available"))</f>
        <v>Please input data</v>
      </c>
      <c r="G1191" s="82" t="str">
        <f>IF(COUNTBLANK(D1191:E1191)&gt;0, "Please input data", IF(COUNTIF('Data Spreadsheet'!$A$2:$A$1048576, E1191)&gt;0,  IFERROR(ROUND(VLOOKUP($E1191&amp;ROUNDUP($D1191, -2), 'PaySched Lookups'!$1:$1048576, 3, 0)*$J1191/2,2), 0), "Data for year not available"))</f>
        <v>Please input data</v>
      </c>
      <c r="H1191" s="82" t="str">
        <f>IF(COUNTBLANK(D1191:E1191)&gt;0,"Please input data",IF(COUNTIF('Data Spreadsheet'!$A$2:$A$1048576,E1191)&gt;0,IFERROR(ROUND(VLOOKUP($E1191&amp;ROUNDUP($D1191,-2),'PaySched Lookups'!$1:$1048576,4,0)*$J1191/2,2),0),"Data for year not available"))</f>
        <v>Please input data</v>
      </c>
      <c r="I1191" s="82" t="str">
        <f>IF(COUNTBLANK(D1191:E1191)&gt;0, "Please input data", IF(COUNTIF('Data Spreadsheet'!$A$2:$A$1048576,E1191)&gt;0, IFERROR(ROUND(VLOOKUP($E1191&amp;ROUNDUP($D1191, -2), 'PaySched Lookups'!$1:$1048576,5, 0)*$J1191/2, 2),0), "Data for year not available"))</f>
        <v>Please input data</v>
      </c>
      <c r="J1191" s="61" t="str">
        <f>IF(ISBLANK(D1191), "", IF(D1191&gt;=INDEX('Data Spreadsheet'!B:B, MATCH(E1191, 'Data Spreadsheet'!A:A, 1)), 0, 1))</f>
        <v/>
      </c>
    </row>
    <row r="1192" spans="1:10">
      <c r="A1192" s="63"/>
      <c r="B1192" s="63"/>
      <c r="C1192" s="63"/>
      <c r="D1192" s="63"/>
      <c r="E1192" s="72"/>
      <c r="F1192" s="82" t="str">
        <f>IF(COUNTBLANK(D1192:E1192)&gt;0, "Please input data", IF(COUNTIF('Data Spreadsheet'!$A$2:$A$1048576, E1192)&gt;0, IFERROR(ROUND(VLOOKUP($E1192&amp;ROUNDUP($D1192, -2), 'PaySched Lookups'!$1:$1048576, 2, 0)*$J1192/2,2), 0), "Data for year not available"))</f>
        <v>Please input data</v>
      </c>
      <c r="G1192" s="82" t="str">
        <f>IF(COUNTBLANK(D1192:E1192)&gt;0, "Please input data", IF(COUNTIF('Data Spreadsheet'!$A$2:$A$1048576, E1192)&gt;0,  IFERROR(ROUND(VLOOKUP($E1192&amp;ROUNDUP($D1192, -2), 'PaySched Lookups'!$1:$1048576, 3, 0)*$J1192/2,2), 0), "Data for year not available"))</f>
        <v>Please input data</v>
      </c>
      <c r="H1192" s="82" t="str">
        <f>IF(COUNTBLANK(D1192:E1192)&gt;0,"Please input data",IF(COUNTIF('Data Spreadsheet'!$A$2:$A$1048576,E1192)&gt;0,IFERROR(ROUND(VLOOKUP($E1192&amp;ROUNDUP($D1192,-2),'PaySched Lookups'!$1:$1048576,4,0)*$J1192/2,2),0),"Data for year not available"))</f>
        <v>Please input data</v>
      </c>
      <c r="I1192" s="82" t="str">
        <f>IF(COUNTBLANK(D1192:E1192)&gt;0, "Please input data", IF(COUNTIF('Data Spreadsheet'!$A$2:$A$1048576,E1192)&gt;0, IFERROR(ROUND(VLOOKUP($E1192&amp;ROUNDUP($D1192, -2), 'PaySched Lookups'!$1:$1048576,5, 0)*$J1192/2, 2),0), "Data for year not available"))</f>
        <v>Please input data</v>
      </c>
      <c r="J1192" s="61" t="str">
        <f>IF(ISBLANK(D1192), "", IF(D1192&gt;=INDEX('Data Spreadsheet'!B:B, MATCH(E1192, 'Data Spreadsheet'!A:A, 1)), 0, 1))</f>
        <v/>
      </c>
    </row>
    <row r="1193" spans="1:10">
      <c r="A1193" s="63"/>
      <c r="B1193" s="63"/>
      <c r="C1193" s="63"/>
      <c r="D1193" s="63"/>
      <c r="E1193" s="72"/>
      <c r="F1193" s="82" t="str">
        <f>IF(COUNTBLANK(D1193:E1193)&gt;0, "Please input data", IF(COUNTIF('Data Spreadsheet'!$A$2:$A$1048576, E1193)&gt;0, IFERROR(ROUND(VLOOKUP($E1193&amp;ROUNDUP($D1193, -2), 'PaySched Lookups'!$1:$1048576, 2, 0)*$J1193/2,2), 0), "Data for year not available"))</f>
        <v>Please input data</v>
      </c>
      <c r="G1193" s="82" t="str">
        <f>IF(COUNTBLANK(D1193:E1193)&gt;0, "Please input data", IF(COUNTIF('Data Spreadsheet'!$A$2:$A$1048576, E1193)&gt;0,  IFERROR(ROUND(VLOOKUP($E1193&amp;ROUNDUP($D1193, -2), 'PaySched Lookups'!$1:$1048576, 3, 0)*$J1193/2,2), 0), "Data for year not available"))</f>
        <v>Please input data</v>
      </c>
      <c r="H1193" s="82" t="str">
        <f>IF(COUNTBLANK(D1193:E1193)&gt;0,"Please input data",IF(COUNTIF('Data Spreadsheet'!$A$2:$A$1048576,E1193)&gt;0,IFERROR(ROUND(VLOOKUP($E1193&amp;ROUNDUP($D1193,-2),'PaySched Lookups'!$1:$1048576,4,0)*$J1193/2,2),0),"Data for year not available"))</f>
        <v>Please input data</v>
      </c>
      <c r="I1193" s="82" t="str">
        <f>IF(COUNTBLANK(D1193:E1193)&gt;0, "Please input data", IF(COUNTIF('Data Spreadsheet'!$A$2:$A$1048576,E1193)&gt;0, IFERROR(ROUND(VLOOKUP($E1193&amp;ROUNDUP($D1193, -2), 'PaySched Lookups'!$1:$1048576,5, 0)*$J1193/2, 2),0), "Data for year not available"))</f>
        <v>Please input data</v>
      </c>
      <c r="J1193" s="61" t="str">
        <f>IF(ISBLANK(D1193), "", IF(D1193&gt;=INDEX('Data Spreadsheet'!B:B, MATCH(E1193, 'Data Spreadsheet'!A:A, 1)), 0, 1))</f>
        <v/>
      </c>
    </row>
    <row r="1194" spans="1:10">
      <c r="A1194" s="63"/>
      <c r="B1194" s="63"/>
      <c r="C1194" s="63"/>
      <c r="D1194" s="63"/>
      <c r="E1194" s="72"/>
      <c r="F1194" s="82" t="str">
        <f>IF(COUNTBLANK(D1194:E1194)&gt;0, "Please input data", IF(COUNTIF('Data Spreadsheet'!$A$2:$A$1048576, E1194)&gt;0, IFERROR(ROUND(VLOOKUP($E1194&amp;ROUNDUP($D1194, -2), 'PaySched Lookups'!$1:$1048576, 2, 0)*$J1194/2,2), 0), "Data for year not available"))</f>
        <v>Please input data</v>
      </c>
      <c r="G1194" s="82" t="str">
        <f>IF(COUNTBLANK(D1194:E1194)&gt;0, "Please input data", IF(COUNTIF('Data Spreadsheet'!$A$2:$A$1048576, E1194)&gt;0,  IFERROR(ROUND(VLOOKUP($E1194&amp;ROUNDUP($D1194, -2), 'PaySched Lookups'!$1:$1048576, 3, 0)*$J1194/2,2), 0), "Data for year not available"))</f>
        <v>Please input data</v>
      </c>
      <c r="H1194" s="82" t="str">
        <f>IF(COUNTBLANK(D1194:E1194)&gt;0,"Please input data",IF(COUNTIF('Data Spreadsheet'!$A$2:$A$1048576,E1194)&gt;0,IFERROR(ROUND(VLOOKUP($E1194&amp;ROUNDUP($D1194,-2),'PaySched Lookups'!$1:$1048576,4,0)*$J1194/2,2),0),"Data for year not available"))</f>
        <v>Please input data</v>
      </c>
      <c r="I1194" s="82" t="str">
        <f>IF(COUNTBLANK(D1194:E1194)&gt;0, "Please input data", IF(COUNTIF('Data Spreadsheet'!$A$2:$A$1048576,E1194)&gt;0, IFERROR(ROUND(VLOOKUP($E1194&amp;ROUNDUP($D1194, -2), 'PaySched Lookups'!$1:$1048576,5, 0)*$J1194/2, 2),0), "Data for year not available"))</f>
        <v>Please input data</v>
      </c>
      <c r="J1194" s="61" t="str">
        <f>IF(ISBLANK(D1194), "", IF(D1194&gt;=INDEX('Data Spreadsheet'!B:B, MATCH(E1194, 'Data Spreadsheet'!A:A, 1)), 0, 1))</f>
        <v/>
      </c>
    </row>
    <row r="1195" spans="1:10">
      <c r="A1195" s="63"/>
      <c r="B1195" s="63"/>
      <c r="C1195" s="63"/>
      <c r="D1195" s="63"/>
      <c r="E1195" s="72"/>
      <c r="F1195" s="82" t="str">
        <f>IF(COUNTBLANK(D1195:E1195)&gt;0, "Please input data", IF(COUNTIF('Data Spreadsheet'!$A$2:$A$1048576, E1195)&gt;0, IFERROR(ROUND(VLOOKUP($E1195&amp;ROUNDUP($D1195, -2), 'PaySched Lookups'!$1:$1048576, 2, 0)*$J1195/2,2), 0), "Data for year not available"))</f>
        <v>Please input data</v>
      </c>
      <c r="G1195" s="82" t="str">
        <f>IF(COUNTBLANK(D1195:E1195)&gt;0, "Please input data", IF(COUNTIF('Data Spreadsheet'!$A$2:$A$1048576, E1195)&gt;0,  IFERROR(ROUND(VLOOKUP($E1195&amp;ROUNDUP($D1195, -2), 'PaySched Lookups'!$1:$1048576, 3, 0)*$J1195/2,2), 0), "Data for year not available"))</f>
        <v>Please input data</v>
      </c>
      <c r="H1195" s="82" t="str">
        <f>IF(COUNTBLANK(D1195:E1195)&gt;0,"Please input data",IF(COUNTIF('Data Spreadsheet'!$A$2:$A$1048576,E1195)&gt;0,IFERROR(ROUND(VLOOKUP($E1195&amp;ROUNDUP($D1195,-2),'PaySched Lookups'!$1:$1048576,4,0)*$J1195/2,2),0),"Data for year not available"))</f>
        <v>Please input data</v>
      </c>
      <c r="I1195" s="82" t="str">
        <f>IF(COUNTBLANK(D1195:E1195)&gt;0, "Please input data", IF(COUNTIF('Data Spreadsheet'!$A$2:$A$1048576,E1195)&gt;0, IFERROR(ROUND(VLOOKUP($E1195&amp;ROUNDUP($D1195, -2), 'PaySched Lookups'!$1:$1048576,5, 0)*$J1195/2, 2),0), "Data for year not available"))</f>
        <v>Please input data</v>
      </c>
      <c r="J1195" s="61" t="str">
        <f>IF(ISBLANK(D1195), "", IF(D1195&gt;=INDEX('Data Spreadsheet'!B:B, MATCH(E1195, 'Data Spreadsheet'!A:A, 1)), 0, 1))</f>
        <v/>
      </c>
    </row>
    <row r="1196" spans="1:10">
      <c r="A1196" s="63"/>
      <c r="B1196" s="63"/>
      <c r="C1196" s="63"/>
      <c r="D1196" s="63"/>
      <c r="E1196" s="72"/>
      <c r="F1196" s="82" t="str">
        <f>IF(COUNTBLANK(D1196:E1196)&gt;0, "Please input data", IF(COUNTIF('Data Spreadsheet'!$A$2:$A$1048576, E1196)&gt;0, IFERROR(ROUND(VLOOKUP($E1196&amp;ROUNDUP($D1196, -2), 'PaySched Lookups'!$1:$1048576, 2, 0)*$J1196/2,2), 0), "Data for year not available"))</f>
        <v>Please input data</v>
      </c>
      <c r="G1196" s="82" t="str">
        <f>IF(COUNTBLANK(D1196:E1196)&gt;0, "Please input data", IF(COUNTIF('Data Spreadsheet'!$A$2:$A$1048576, E1196)&gt;0,  IFERROR(ROUND(VLOOKUP($E1196&amp;ROUNDUP($D1196, -2), 'PaySched Lookups'!$1:$1048576, 3, 0)*$J1196/2,2), 0), "Data for year not available"))</f>
        <v>Please input data</v>
      </c>
      <c r="H1196" s="82" t="str">
        <f>IF(COUNTBLANK(D1196:E1196)&gt;0,"Please input data",IF(COUNTIF('Data Spreadsheet'!$A$2:$A$1048576,E1196)&gt;0,IFERROR(ROUND(VLOOKUP($E1196&amp;ROUNDUP($D1196,-2),'PaySched Lookups'!$1:$1048576,4,0)*$J1196/2,2),0),"Data for year not available"))</f>
        <v>Please input data</v>
      </c>
      <c r="I1196" s="82" t="str">
        <f>IF(COUNTBLANK(D1196:E1196)&gt;0, "Please input data", IF(COUNTIF('Data Spreadsheet'!$A$2:$A$1048576,E1196)&gt;0, IFERROR(ROUND(VLOOKUP($E1196&amp;ROUNDUP($D1196, -2), 'PaySched Lookups'!$1:$1048576,5, 0)*$J1196/2, 2),0), "Data for year not available"))</f>
        <v>Please input data</v>
      </c>
      <c r="J1196" s="61" t="str">
        <f>IF(ISBLANK(D1196), "", IF(D1196&gt;=INDEX('Data Spreadsheet'!B:B, MATCH(E1196, 'Data Spreadsheet'!A:A, 1)), 0, 1))</f>
        <v/>
      </c>
    </row>
    <row r="1197" spans="1:10">
      <c r="A1197" s="63"/>
      <c r="B1197" s="63"/>
      <c r="C1197" s="63"/>
      <c r="D1197" s="63"/>
      <c r="E1197" s="72"/>
      <c r="F1197" s="82" t="str">
        <f>IF(COUNTBLANK(D1197:E1197)&gt;0, "Please input data", IF(COUNTIF('Data Spreadsheet'!$A$2:$A$1048576, E1197)&gt;0, IFERROR(ROUND(VLOOKUP($E1197&amp;ROUNDUP($D1197, -2), 'PaySched Lookups'!$1:$1048576, 2, 0)*$J1197/2,2), 0), "Data for year not available"))</f>
        <v>Please input data</v>
      </c>
      <c r="G1197" s="82" t="str">
        <f>IF(COUNTBLANK(D1197:E1197)&gt;0, "Please input data", IF(COUNTIF('Data Spreadsheet'!$A$2:$A$1048576, E1197)&gt;0,  IFERROR(ROUND(VLOOKUP($E1197&amp;ROUNDUP($D1197, -2), 'PaySched Lookups'!$1:$1048576, 3, 0)*$J1197/2,2), 0), "Data for year not available"))</f>
        <v>Please input data</v>
      </c>
      <c r="H1197" s="82" t="str">
        <f>IF(COUNTBLANK(D1197:E1197)&gt;0,"Please input data",IF(COUNTIF('Data Spreadsheet'!$A$2:$A$1048576,E1197)&gt;0,IFERROR(ROUND(VLOOKUP($E1197&amp;ROUNDUP($D1197,-2),'PaySched Lookups'!$1:$1048576,4,0)*$J1197/2,2),0),"Data for year not available"))</f>
        <v>Please input data</v>
      </c>
      <c r="I1197" s="82" t="str">
        <f>IF(COUNTBLANK(D1197:E1197)&gt;0, "Please input data", IF(COUNTIF('Data Spreadsheet'!$A$2:$A$1048576,E1197)&gt;0, IFERROR(ROUND(VLOOKUP($E1197&amp;ROUNDUP($D1197, -2), 'PaySched Lookups'!$1:$1048576,5, 0)*$J1197/2, 2),0), "Data for year not available"))</f>
        <v>Please input data</v>
      </c>
      <c r="J1197" s="61" t="str">
        <f>IF(ISBLANK(D1197), "", IF(D1197&gt;=INDEX('Data Spreadsheet'!B:B, MATCH(E1197, 'Data Spreadsheet'!A:A, 1)), 0, 1))</f>
        <v/>
      </c>
    </row>
    <row r="1198" spans="1:10">
      <c r="A1198" s="63"/>
      <c r="B1198" s="63"/>
      <c r="C1198" s="63"/>
      <c r="D1198" s="63"/>
      <c r="E1198" s="72"/>
      <c r="F1198" s="82" t="str">
        <f>IF(COUNTBLANK(D1198:E1198)&gt;0, "Please input data", IF(COUNTIF('Data Spreadsheet'!$A$2:$A$1048576, E1198)&gt;0, IFERROR(ROUND(VLOOKUP($E1198&amp;ROUNDUP($D1198, -2), 'PaySched Lookups'!$1:$1048576, 2, 0)*$J1198/2,2), 0), "Data for year not available"))</f>
        <v>Please input data</v>
      </c>
      <c r="G1198" s="82" t="str">
        <f>IF(COUNTBLANK(D1198:E1198)&gt;0, "Please input data", IF(COUNTIF('Data Spreadsheet'!$A$2:$A$1048576, E1198)&gt;0,  IFERROR(ROUND(VLOOKUP($E1198&amp;ROUNDUP($D1198, -2), 'PaySched Lookups'!$1:$1048576, 3, 0)*$J1198/2,2), 0), "Data for year not available"))</f>
        <v>Please input data</v>
      </c>
      <c r="H1198" s="82" t="str">
        <f>IF(COUNTBLANK(D1198:E1198)&gt;0,"Please input data",IF(COUNTIF('Data Spreadsheet'!$A$2:$A$1048576,E1198)&gt;0,IFERROR(ROUND(VLOOKUP($E1198&amp;ROUNDUP($D1198,-2),'PaySched Lookups'!$1:$1048576,4,0)*$J1198/2,2),0),"Data for year not available"))</f>
        <v>Please input data</v>
      </c>
      <c r="I1198" s="82" t="str">
        <f>IF(COUNTBLANK(D1198:E1198)&gt;0, "Please input data", IF(COUNTIF('Data Spreadsheet'!$A$2:$A$1048576,E1198)&gt;0, IFERROR(ROUND(VLOOKUP($E1198&amp;ROUNDUP($D1198, -2), 'PaySched Lookups'!$1:$1048576,5, 0)*$J1198/2, 2),0), "Data for year not available"))</f>
        <v>Please input data</v>
      </c>
      <c r="J1198" s="61" t="str">
        <f>IF(ISBLANK(D1198), "", IF(D1198&gt;=INDEX('Data Spreadsheet'!B:B, MATCH(E1198, 'Data Spreadsheet'!A:A, 1)), 0, 1))</f>
        <v/>
      </c>
    </row>
    <row r="1199" spans="1:10">
      <c r="A1199" s="63"/>
      <c r="B1199" s="63"/>
      <c r="C1199" s="63"/>
      <c r="D1199" s="63"/>
      <c r="E1199" s="72"/>
      <c r="F1199" s="82" t="str">
        <f>IF(COUNTBLANK(D1199:E1199)&gt;0, "Please input data", IF(COUNTIF('Data Spreadsheet'!$A$2:$A$1048576, E1199)&gt;0, IFERROR(ROUND(VLOOKUP($E1199&amp;ROUNDUP($D1199, -2), 'PaySched Lookups'!$1:$1048576, 2, 0)*$J1199/2,2), 0), "Data for year not available"))</f>
        <v>Please input data</v>
      </c>
      <c r="G1199" s="82" t="str">
        <f>IF(COUNTBLANK(D1199:E1199)&gt;0, "Please input data", IF(COUNTIF('Data Spreadsheet'!$A$2:$A$1048576, E1199)&gt;0,  IFERROR(ROUND(VLOOKUP($E1199&amp;ROUNDUP($D1199, -2), 'PaySched Lookups'!$1:$1048576, 3, 0)*$J1199/2,2), 0), "Data for year not available"))</f>
        <v>Please input data</v>
      </c>
      <c r="H1199" s="82" t="str">
        <f>IF(COUNTBLANK(D1199:E1199)&gt;0,"Please input data",IF(COUNTIF('Data Spreadsheet'!$A$2:$A$1048576,E1199)&gt;0,IFERROR(ROUND(VLOOKUP($E1199&amp;ROUNDUP($D1199,-2),'PaySched Lookups'!$1:$1048576,4,0)*$J1199/2,2),0),"Data for year not available"))</f>
        <v>Please input data</v>
      </c>
      <c r="I1199" s="82" t="str">
        <f>IF(COUNTBLANK(D1199:E1199)&gt;0, "Please input data", IF(COUNTIF('Data Spreadsheet'!$A$2:$A$1048576,E1199)&gt;0, IFERROR(ROUND(VLOOKUP($E1199&amp;ROUNDUP($D1199, -2), 'PaySched Lookups'!$1:$1048576,5, 0)*$J1199/2, 2),0), "Data for year not available"))</f>
        <v>Please input data</v>
      </c>
      <c r="J1199" s="61" t="str">
        <f>IF(ISBLANK(D1199), "", IF(D1199&gt;=INDEX('Data Spreadsheet'!B:B, MATCH(E1199, 'Data Spreadsheet'!A:A, 1)), 0, 1))</f>
        <v/>
      </c>
    </row>
    <row r="1200" spans="1:10">
      <c r="A1200" s="63"/>
      <c r="B1200" s="63"/>
      <c r="C1200" s="63"/>
      <c r="D1200" s="63"/>
      <c r="E1200" s="72"/>
      <c r="F1200" s="82" t="str">
        <f>IF(COUNTBLANK(D1200:E1200)&gt;0, "Please input data", IF(COUNTIF('Data Spreadsheet'!$A$2:$A$1048576, E1200)&gt;0, IFERROR(ROUND(VLOOKUP($E1200&amp;ROUNDUP($D1200, -2), 'PaySched Lookups'!$1:$1048576, 2, 0)*$J1200/2,2), 0), "Data for year not available"))</f>
        <v>Please input data</v>
      </c>
      <c r="G1200" s="82" t="str">
        <f>IF(COUNTBLANK(D1200:E1200)&gt;0, "Please input data", IF(COUNTIF('Data Spreadsheet'!$A$2:$A$1048576, E1200)&gt;0,  IFERROR(ROUND(VLOOKUP($E1200&amp;ROUNDUP($D1200, -2), 'PaySched Lookups'!$1:$1048576, 3, 0)*$J1200/2,2), 0), "Data for year not available"))</f>
        <v>Please input data</v>
      </c>
      <c r="H1200" s="82" t="str">
        <f>IF(COUNTBLANK(D1200:E1200)&gt;0,"Please input data",IF(COUNTIF('Data Spreadsheet'!$A$2:$A$1048576,E1200)&gt;0,IFERROR(ROUND(VLOOKUP($E1200&amp;ROUNDUP($D1200,-2),'PaySched Lookups'!$1:$1048576,4,0)*$J1200/2,2),0),"Data for year not available"))</f>
        <v>Please input data</v>
      </c>
      <c r="I1200" s="82" t="str">
        <f>IF(COUNTBLANK(D1200:E1200)&gt;0, "Please input data", IF(COUNTIF('Data Spreadsheet'!$A$2:$A$1048576,E1200)&gt;0, IFERROR(ROUND(VLOOKUP($E1200&amp;ROUNDUP($D1200, -2), 'PaySched Lookups'!$1:$1048576,5, 0)*$J1200/2, 2),0), "Data for year not available"))</f>
        <v>Please input data</v>
      </c>
      <c r="J1200" s="61" t="str">
        <f>IF(ISBLANK(D1200), "", IF(D1200&gt;=INDEX('Data Spreadsheet'!B:B, MATCH(E1200, 'Data Spreadsheet'!A:A, 1)), 0, 1))</f>
        <v/>
      </c>
    </row>
    <row r="1201" spans="1:10">
      <c r="A1201" s="63"/>
      <c r="B1201" s="63"/>
      <c r="C1201" s="63"/>
      <c r="D1201" s="63"/>
      <c r="E1201" s="72"/>
      <c r="F1201" s="82" t="str">
        <f>IF(COUNTBLANK(D1201:E1201)&gt;0, "Please input data", IF(COUNTIF('Data Spreadsheet'!$A$2:$A$1048576, E1201)&gt;0, IFERROR(ROUND(VLOOKUP($E1201&amp;ROUNDUP($D1201, -2), 'PaySched Lookups'!$1:$1048576, 2, 0)*$J1201/2,2), 0), "Data for year not available"))</f>
        <v>Please input data</v>
      </c>
      <c r="G1201" s="82" t="str">
        <f>IF(COUNTBLANK(D1201:E1201)&gt;0, "Please input data", IF(COUNTIF('Data Spreadsheet'!$A$2:$A$1048576, E1201)&gt;0,  IFERROR(ROUND(VLOOKUP($E1201&amp;ROUNDUP($D1201, -2), 'PaySched Lookups'!$1:$1048576, 3, 0)*$J1201/2,2), 0), "Data for year not available"))</f>
        <v>Please input data</v>
      </c>
      <c r="H1201" s="82" t="str">
        <f>IF(COUNTBLANK(D1201:E1201)&gt;0,"Please input data",IF(COUNTIF('Data Spreadsheet'!$A$2:$A$1048576,E1201)&gt;0,IFERROR(ROUND(VLOOKUP($E1201&amp;ROUNDUP($D1201,-2),'PaySched Lookups'!$1:$1048576,4,0)*$J1201/2,2),0),"Data for year not available"))</f>
        <v>Please input data</v>
      </c>
      <c r="I1201" s="82" t="str">
        <f>IF(COUNTBLANK(D1201:E1201)&gt;0, "Please input data", IF(COUNTIF('Data Spreadsheet'!$A$2:$A$1048576,E1201)&gt;0, IFERROR(ROUND(VLOOKUP($E1201&amp;ROUNDUP($D1201, -2), 'PaySched Lookups'!$1:$1048576,5, 0)*$J1201/2, 2),0), "Data for year not available"))</f>
        <v>Please input data</v>
      </c>
      <c r="J1201" s="61" t="str">
        <f>IF(ISBLANK(D1201), "", IF(D1201&gt;=INDEX('Data Spreadsheet'!B:B, MATCH(E1201, 'Data Spreadsheet'!A:A, 1)), 0, 1))</f>
        <v/>
      </c>
    </row>
    <row r="1202" spans="1:10">
      <c r="A1202" s="63"/>
      <c r="B1202" s="63"/>
      <c r="C1202" s="63"/>
      <c r="D1202" s="63"/>
      <c r="E1202" s="72"/>
      <c r="F1202" s="82" t="str">
        <f>IF(COUNTBLANK(D1202:E1202)&gt;0, "Please input data", IF(COUNTIF('Data Spreadsheet'!$A$2:$A$1048576, E1202)&gt;0, IFERROR(ROUND(VLOOKUP($E1202&amp;ROUNDUP($D1202, -2), 'PaySched Lookups'!$1:$1048576, 2, 0)*$J1202/2,2), 0), "Data for year not available"))</f>
        <v>Please input data</v>
      </c>
      <c r="G1202" s="82" t="str">
        <f>IF(COUNTBLANK(D1202:E1202)&gt;0, "Please input data", IF(COUNTIF('Data Spreadsheet'!$A$2:$A$1048576, E1202)&gt;0,  IFERROR(ROUND(VLOOKUP($E1202&amp;ROUNDUP($D1202, -2), 'PaySched Lookups'!$1:$1048576, 3, 0)*$J1202/2,2), 0), "Data for year not available"))</f>
        <v>Please input data</v>
      </c>
      <c r="H1202" s="82" t="str">
        <f>IF(COUNTBLANK(D1202:E1202)&gt;0,"Please input data",IF(COUNTIF('Data Spreadsheet'!$A$2:$A$1048576,E1202)&gt;0,IFERROR(ROUND(VLOOKUP($E1202&amp;ROUNDUP($D1202,-2),'PaySched Lookups'!$1:$1048576,4,0)*$J1202/2,2),0),"Data for year not available"))</f>
        <v>Please input data</v>
      </c>
      <c r="I1202" s="82" t="str">
        <f>IF(COUNTBLANK(D1202:E1202)&gt;0, "Please input data", IF(COUNTIF('Data Spreadsheet'!$A$2:$A$1048576,E1202)&gt;0, IFERROR(ROUND(VLOOKUP($E1202&amp;ROUNDUP($D1202, -2), 'PaySched Lookups'!$1:$1048576,5, 0)*$J1202/2, 2),0), "Data for year not available"))</f>
        <v>Please input data</v>
      </c>
      <c r="J1202" s="61" t="str">
        <f>IF(ISBLANK(D1202), "", IF(D1202&gt;=INDEX('Data Spreadsheet'!B:B, MATCH(E1202, 'Data Spreadsheet'!A:A, 1)), 0, 1))</f>
        <v/>
      </c>
    </row>
    <row r="1203" spans="1:10">
      <c r="A1203" s="63"/>
      <c r="B1203" s="63"/>
      <c r="C1203" s="63"/>
      <c r="D1203" s="63"/>
      <c r="E1203" s="72"/>
      <c r="F1203" s="82" t="str">
        <f>IF(COUNTBLANK(D1203:E1203)&gt;0, "Please input data", IF(COUNTIF('Data Spreadsheet'!$A$2:$A$1048576, E1203)&gt;0, IFERROR(ROUND(VLOOKUP($E1203&amp;ROUNDUP($D1203, -2), 'PaySched Lookups'!$1:$1048576, 2, 0)*$J1203/2,2), 0), "Data for year not available"))</f>
        <v>Please input data</v>
      </c>
      <c r="G1203" s="82" t="str">
        <f>IF(COUNTBLANK(D1203:E1203)&gt;0, "Please input data", IF(COUNTIF('Data Spreadsheet'!$A$2:$A$1048576, E1203)&gt;0,  IFERROR(ROUND(VLOOKUP($E1203&amp;ROUNDUP($D1203, -2), 'PaySched Lookups'!$1:$1048576, 3, 0)*$J1203/2,2), 0), "Data for year not available"))</f>
        <v>Please input data</v>
      </c>
      <c r="H1203" s="82" t="str">
        <f>IF(COUNTBLANK(D1203:E1203)&gt;0,"Please input data",IF(COUNTIF('Data Spreadsheet'!$A$2:$A$1048576,E1203)&gt;0,IFERROR(ROUND(VLOOKUP($E1203&amp;ROUNDUP($D1203,-2),'PaySched Lookups'!$1:$1048576,4,0)*$J1203/2,2),0),"Data for year not available"))</f>
        <v>Please input data</v>
      </c>
      <c r="I1203" s="82" t="str">
        <f>IF(COUNTBLANK(D1203:E1203)&gt;0, "Please input data", IF(COUNTIF('Data Spreadsheet'!$A$2:$A$1048576,E1203)&gt;0, IFERROR(ROUND(VLOOKUP($E1203&amp;ROUNDUP($D1203, -2), 'PaySched Lookups'!$1:$1048576,5, 0)*$J1203/2, 2),0), "Data for year not available"))</f>
        <v>Please input data</v>
      </c>
      <c r="J1203" s="61" t="str">
        <f>IF(ISBLANK(D1203), "", IF(D1203&gt;=INDEX('Data Spreadsheet'!B:B, MATCH(E1203, 'Data Spreadsheet'!A:A, 1)), 0, 1))</f>
        <v/>
      </c>
    </row>
    <row r="1204" spans="1:10">
      <c r="A1204" s="63"/>
      <c r="B1204" s="63"/>
      <c r="C1204" s="63"/>
      <c r="D1204" s="63"/>
      <c r="E1204" s="72"/>
      <c r="F1204" s="82" t="str">
        <f>IF(COUNTBLANK(D1204:E1204)&gt;0, "Please input data", IF(COUNTIF('Data Spreadsheet'!$A$2:$A$1048576, E1204)&gt;0, IFERROR(ROUND(VLOOKUP($E1204&amp;ROUNDUP($D1204, -2), 'PaySched Lookups'!$1:$1048576, 2, 0)*$J1204/2,2), 0), "Data for year not available"))</f>
        <v>Please input data</v>
      </c>
      <c r="G1204" s="82" t="str">
        <f>IF(COUNTBLANK(D1204:E1204)&gt;0, "Please input data", IF(COUNTIF('Data Spreadsheet'!$A$2:$A$1048576, E1204)&gt;0,  IFERROR(ROUND(VLOOKUP($E1204&amp;ROUNDUP($D1204, -2), 'PaySched Lookups'!$1:$1048576, 3, 0)*$J1204/2,2), 0), "Data for year not available"))</f>
        <v>Please input data</v>
      </c>
      <c r="H1204" s="82" t="str">
        <f>IF(COUNTBLANK(D1204:E1204)&gt;0,"Please input data",IF(COUNTIF('Data Spreadsheet'!$A$2:$A$1048576,E1204)&gt;0,IFERROR(ROUND(VLOOKUP($E1204&amp;ROUNDUP($D1204,-2),'PaySched Lookups'!$1:$1048576,4,0)*$J1204/2,2),0),"Data for year not available"))</f>
        <v>Please input data</v>
      </c>
      <c r="I1204" s="82" t="str">
        <f>IF(COUNTBLANK(D1204:E1204)&gt;0, "Please input data", IF(COUNTIF('Data Spreadsheet'!$A$2:$A$1048576,E1204)&gt;0, IFERROR(ROUND(VLOOKUP($E1204&amp;ROUNDUP($D1204, -2), 'PaySched Lookups'!$1:$1048576,5, 0)*$J1204/2, 2),0), "Data for year not available"))</f>
        <v>Please input data</v>
      </c>
      <c r="J1204" s="61" t="str">
        <f>IF(ISBLANK(D1204), "", IF(D1204&gt;=INDEX('Data Spreadsheet'!B:B, MATCH(E1204, 'Data Spreadsheet'!A:A, 1)), 0, 1))</f>
        <v/>
      </c>
    </row>
    <row r="1205" spans="1:10">
      <c r="A1205" s="63"/>
      <c r="B1205" s="63"/>
      <c r="C1205" s="63"/>
      <c r="D1205" s="63"/>
      <c r="E1205" s="72"/>
      <c r="F1205" s="82" t="str">
        <f>IF(COUNTBLANK(D1205:E1205)&gt;0, "Please input data", IF(COUNTIF('Data Spreadsheet'!$A$2:$A$1048576, E1205)&gt;0, IFERROR(ROUND(VLOOKUP($E1205&amp;ROUNDUP($D1205, -2), 'PaySched Lookups'!$1:$1048576, 2, 0)*$J1205/2,2), 0), "Data for year not available"))</f>
        <v>Please input data</v>
      </c>
      <c r="G1205" s="82" t="str">
        <f>IF(COUNTBLANK(D1205:E1205)&gt;0, "Please input data", IF(COUNTIF('Data Spreadsheet'!$A$2:$A$1048576, E1205)&gt;0,  IFERROR(ROUND(VLOOKUP($E1205&amp;ROUNDUP($D1205, -2), 'PaySched Lookups'!$1:$1048576, 3, 0)*$J1205/2,2), 0), "Data for year not available"))</f>
        <v>Please input data</v>
      </c>
      <c r="H1205" s="82" t="str">
        <f>IF(COUNTBLANK(D1205:E1205)&gt;0,"Please input data",IF(COUNTIF('Data Spreadsheet'!$A$2:$A$1048576,E1205)&gt;0,IFERROR(ROUND(VLOOKUP($E1205&amp;ROUNDUP($D1205,-2),'PaySched Lookups'!$1:$1048576,4,0)*$J1205/2,2),0),"Data for year not available"))</f>
        <v>Please input data</v>
      </c>
      <c r="I1205" s="82" t="str">
        <f>IF(COUNTBLANK(D1205:E1205)&gt;0, "Please input data", IF(COUNTIF('Data Spreadsheet'!$A$2:$A$1048576,E1205)&gt;0, IFERROR(ROUND(VLOOKUP($E1205&amp;ROUNDUP($D1205, -2), 'PaySched Lookups'!$1:$1048576,5, 0)*$J1205/2, 2),0), "Data for year not available"))</f>
        <v>Please input data</v>
      </c>
      <c r="J1205" s="61" t="str">
        <f>IF(ISBLANK(D1205), "", IF(D1205&gt;=INDEX('Data Spreadsheet'!B:B, MATCH(E1205, 'Data Spreadsheet'!A:A, 1)), 0, 1))</f>
        <v/>
      </c>
    </row>
    <row r="1206" spans="1:10">
      <c r="A1206" s="63"/>
      <c r="B1206" s="63"/>
      <c r="C1206" s="63"/>
      <c r="D1206" s="63"/>
      <c r="E1206" s="72"/>
      <c r="F1206" s="82" t="str">
        <f>IF(COUNTBLANK(D1206:E1206)&gt;0, "Please input data", IF(COUNTIF('Data Spreadsheet'!$A$2:$A$1048576, E1206)&gt;0, IFERROR(ROUND(VLOOKUP($E1206&amp;ROUNDUP($D1206, -2), 'PaySched Lookups'!$1:$1048576, 2, 0)*$J1206/2,2), 0), "Data for year not available"))</f>
        <v>Please input data</v>
      </c>
      <c r="G1206" s="82" t="str">
        <f>IF(COUNTBLANK(D1206:E1206)&gt;0, "Please input data", IF(COUNTIF('Data Spreadsheet'!$A$2:$A$1048576, E1206)&gt;0,  IFERROR(ROUND(VLOOKUP($E1206&amp;ROUNDUP($D1206, -2), 'PaySched Lookups'!$1:$1048576, 3, 0)*$J1206/2,2), 0), "Data for year not available"))</f>
        <v>Please input data</v>
      </c>
      <c r="H1206" s="82" t="str">
        <f>IF(COUNTBLANK(D1206:E1206)&gt;0,"Please input data",IF(COUNTIF('Data Spreadsheet'!$A$2:$A$1048576,E1206)&gt;0,IFERROR(ROUND(VLOOKUP($E1206&amp;ROUNDUP($D1206,-2),'PaySched Lookups'!$1:$1048576,4,0)*$J1206/2,2),0),"Data for year not available"))</f>
        <v>Please input data</v>
      </c>
      <c r="I1206" s="82" t="str">
        <f>IF(COUNTBLANK(D1206:E1206)&gt;0, "Please input data", IF(COUNTIF('Data Spreadsheet'!$A$2:$A$1048576,E1206)&gt;0, IFERROR(ROUND(VLOOKUP($E1206&amp;ROUNDUP($D1206, -2), 'PaySched Lookups'!$1:$1048576,5, 0)*$J1206/2, 2),0), "Data for year not available"))</f>
        <v>Please input data</v>
      </c>
      <c r="J1206" s="61" t="str">
        <f>IF(ISBLANK(D1206), "", IF(D1206&gt;=INDEX('Data Spreadsheet'!B:B, MATCH(E1206, 'Data Spreadsheet'!A:A, 1)), 0, 1))</f>
        <v/>
      </c>
    </row>
    <row r="1207" spans="1:10">
      <c r="A1207" s="63"/>
      <c r="B1207" s="63"/>
      <c r="C1207" s="63"/>
      <c r="D1207" s="63"/>
      <c r="E1207" s="72"/>
      <c r="F1207" s="82" t="str">
        <f>IF(COUNTBLANK(D1207:E1207)&gt;0, "Please input data", IF(COUNTIF('Data Spreadsheet'!$A$2:$A$1048576, E1207)&gt;0, IFERROR(ROUND(VLOOKUP($E1207&amp;ROUNDUP($D1207, -2), 'PaySched Lookups'!$1:$1048576, 2, 0)*$J1207/2,2), 0), "Data for year not available"))</f>
        <v>Please input data</v>
      </c>
      <c r="G1207" s="82" t="str">
        <f>IF(COUNTBLANK(D1207:E1207)&gt;0, "Please input data", IF(COUNTIF('Data Spreadsheet'!$A$2:$A$1048576, E1207)&gt;0,  IFERROR(ROUND(VLOOKUP($E1207&amp;ROUNDUP($D1207, -2), 'PaySched Lookups'!$1:$1048576, 3, 0)*$J1207/2,2), 0), "Data for year not available"))</f>
        <v>Please input data</v>
      </c>
      <c r="H1207" s="82" t="str">
        <f>IF(COUNTBLANK(D1207:E1207)&gt;0,"Please input data",IF(COUNTIF('Data Spreadsheet'!$A$2:$A$1048576,E1207)&gt;0,IFERROR(ROUND(VLOOKUP($E1207&amp;ROUNDUP($D1207,-2),'PaySched Lookups'!$1:$1048576,4,0)*$J1207/2,2),0),"Data for year not available"))</f>
        <v>Please input data</v>
      </c>
      <c r="I1207" s="82" t="str">
        <f>IF(COUNTBLANK(D1207:E1207)&gt;0, "Please input data", IF(COUNTIF('Data Spreadsheet'!$A$2:$A$1048576,E1207)&gt;0, IFERROR(ROUND(VLOOKUP($E1207&amp;ROUNDUP($D1207, -2), 'PaySched Lookups'!$1:$1048576,5, 0)*$J1207/2, 2),0), "Data for year not available"))</f>
        <v>Please input data</v>
      </c>
      <c r="J1207" s="61" t="str">
        <f>IF(ISBLANK(D1207), "", IF(D1207&gt;=INDEX('Data Spreadsheet'!B:B, MATCH(E1207, 'Data Spreadsheet'!A:A, 1)), 0, 1))</f>
        <v/>
      </c>
    </row>
    <row r="1208" spans="1:10">
      <c r="A1208" s="63"/>
      <c r="B1208" s="63"/>
      <c r="C1208" s="63"/>
      <c r="D1208" s="63"/>
      <c r="E1208" s="72"/>
      <c r="F1208" s="82" t="str">
        <f>IF(COUNTBLANK(D1208:E1208)&gt;0, "Please input data", IF(COUNTIF('Data Spreadsheet'!$A$2:$A$1048576, E1208)&gt;0, IFERROR(ROUND(VLOOKUP($E1208&amp;ROUNDUP($D1208, -2), 'PaySched Lookups'!$1:$1048576, 2, 0)*$J1208/2,2), 0), "Data for year not available"))</f>
        <v>Please input data</v>
      </c>
      <c r="G1208" s="82" t="str">
        <f>IF(COUNTBLANK(D1208:E1208)&gt;0, "Please input data", IF(COUNTIF('Data Spreadsheet'!$A$2:$A$1048576, E1208)&gt;0,  IFERROR(ROUND(VLOOKUP($E1208&amp;ROUNDUP($D1208, -2), 'PaySched Lookups'!$1:$1048576, 3, 0)*$J1208/2,2), 0), "Data for year not available"))</f>
        <v>Please input data</v>
      </c>
      <c r="H1208" s="82" t="str">
        <f>IF(COUNTBLANK(D1208:E1208)&gt;0,"Please input data",IF(COUNTIF('Data Spreadsheet'!$A$2:$A$1048576,E1208)&gt;0,IFERROR(ROUND(VLOOKUP($E1208&amp;ROUNDUP($D1208,-2),'PaySched Lookups'!$1:$1048576,4,0)*$J1208/2,2),0),"Data for year not available"))</f>
        <v>Please input data</v>
      </c>
      <c r="I1208" s="82" t="str">
        <f>IF(COUNTBLANK(D1208:E1208)&gt;0, "Please input data", IF(COUNTIF('Data Spreadsheet'!$A$2:$A$1048576,E1208)&gt;0, IFERROR(ROUND(VLOOKUP($E1208&amp;ROUNDUP($D1208, -2), 'PaySched Lookups'!$1:$1048576,5, 0)*$J1208/2, 2),0), "Data for year not available"))</f>
        <v>Please input data</v>
      </c>
      <c r="J1208" s="61" t="str">
        <f>IF(ISBLANK(D1208), "", IF(D1208&gt;=INDEX('Data Spreadsheet'!B:B, MATCH(E1208, 'Data Spreadsheet'!A:A, 1)), 0, 1))</f>
        <v/>
      </c>
    </row>
    <row r="1209" spans="1:10">
      <c r="A1209" s="63"/>
      <c r="B1209" s="63"/>
      <c r="C1209" s="63"/>
      <c r="D1209" s="63"/>
      <c r="E1209" s="72"/>
      <c r="F1209" s="82" t="str">
        <f>IF(COUNTBLANK(D1209:E1209)&gt;0, "Please input data", IF(COUNTIF('Data Spreadsheet'!$A$2:$A$1048576, E1209)&gt;0, IFERROR(ROUND(VLOOKUP($E1209&amp;ROUNDUP($D1209, -2), 'PaySched Lookups'!$1:$1048576, 2, 0)*$J1209/2,2), 0), "Data for year not available"))</f>
        <v>Please input data</v>
      </c>
      <c r="G1209" s="82" t="str">
        <f>IF(COUNTBLANK(D1209:E1209)&gt;0, "Please input data", IF(COUNTIF('Data Spreadsheet'!$A$2:$A$1048576, E1209)&gt;0,  IFERROR(ROUND(VLOOKUP($E1209&amp;ROUNDUP($D1209, -2), 'PaySched Lookups'!$1:$1048576, 3, 0)*$J1209/2,2), 0), "Data for year not available"))</f>
        <v>Please input data</v>
      </c>
      <c r="H1209" s="82" t="str">
        <f>IF(COUNTBLANK(D1209:E1209)&gt;0,"Please input data",IF(COUNTIF('Data Spreadsheet'!$A$2:$A$1048576,E1209)&gt;0,IFERROR(ROUND(VLOOKUP($E1209&amp;ROUNDUP($D1209,-2),'PaySched Lookups'!$1:$1048576,4,0)*$J1209/2,2),0),"Data for year not available"))</f>
        <v>Please input data</v>
      </c>
      <c r="I1209" s="82" t="str">
        <f>IF(COUNTBLANK(D1209:E1209)&gt;0, "Please input data", IF(COUNTIF('Data Spreadsheet'!$A$2:$A$1048576,E1209)&gt;0, IFERROR(ROUND(VLOOKUP($E1209&amp;ROUNDUP($D1209, -2), 'PaySched Lookups'!$1:$1048576,5, 0)*$J1209/2, 2),0), "Data for year not available"))</f>
        <v>Please input data</v>
      </c>
      <c r="J1209" s="61" t="str">
        <f>IF(ISBLANK(D1209), "", IF(D1209&gt;=INDEX('Data Spreadsheet'!B:B, MATCH(E1209, 'Data Spreadsheet'!A:A, 1)), 0, 1))</f>
        <v/>
      </c>
    </row>
    <row r="1210" spans="1:10">
      <c r="A1210" s="63"/>
      <c r="B1210" s="63"/>
      <c r="C1210" s="63"/>
      <c r="D1210" s="63"/>
      <c r="E1210" s="72"/>
      <c r="F1210" s="82" t="str">
        <f>IF(COUNTBLANK(D1210:E1210)&gt;0, "Please input data", IF(COUNTIF('Data Spreadsheet'!$A$2:$A$1048576, E1210)&gt;0, IFERROR(ROUND(VLOOKUP($E1210&amp;ROUNDUP($D1210, -2), 'PaySched Lookups'!$1:$1048576, 2, 0)*$J1210/2,2), 0), "Data for year not available"))</f>
        <v>Please input data</v>
      </c>
      <c r="G1210" s="82" t="str">
        <f>IF(COUNTBLANK(D1210:E1210)&gt;0, "Please input data", IF(COUNTIF('Data Spreadsheet'!$A$2:$A$1048576, E1210)&gt;0,  IFERROR(ROUND(VLOOKUP($E1210&amp;ROUNDUP($D1210, -2), 'PaySched Lookups'!$1:$1048576, 3, 0)*$J1210/2,2), 0), "Data for year not available"))</f>
        <v>Please input data</v>
      </c>
      <c r="H1210" s="82" t="str">
        <f>IF(COUNTBLANK(D1210:E1210)&gt;0,"Please input data",IF(COUNTIF('Data Spreadsheet'!$A$2:$A$1048576,E1210)&gt;0,IFERROR(ROUND(VLOOKUP($E1210&amp;ROUNDUP($D1210,-2),'PaySched Lookups'!$1:$1048576,4,0)*$J1210/2,2),0),"Data for year not available"))</f>
        <v>Please input data</v>
      </c>
      <c r="I1210" s="82" t="str">
        <f>IF(COUNTBLANK(D1210:E1210)&gt;0, "Please input data", IF(COUNTIF('Data Spreadsheet'!$A$2:$A$1048576,E1210)&gt;0, IFERROR(ROUND(VLOOKUP($E1210&amp;ROUNDUP($D1210, -2), 'PaySched Lookups'!$1:$1048576,5, 0)*$J1210/2, 2),0), "Data for year not available"))</f>
        <v>Please input data</v>
      </c>
      <c r="J1210" s="61" t="str">
        <f>IF(ISBLANK(D1210), "", IF(D1210&gt;=INDEX('Data Spreadsheet'!B:B, MATCH(E1210, 'Data Spreadsheet'!A:A, 1)), 0, 1))</f>
        <v/>
      </c>
    </row>
    <row r="1211" spans="1:10">
      <c r="A1211" s="63"/>
      <c r="B1211" s="63"/>
      <c r="C1211" s="63"/>
      <c r="D1211" s="63"/>
      <c r="E1211" s="72"/>
      <c r="F1211" s="82" t="str">
        <f>IF(COUNTBLANK(D1211:E1211)&gt;0, "Please input data", IF(COUNTIF('Data Spreadsheet'!$A$2:$A$1048576, E1211)&gt;0, IFERROR(ROUND(VLOOKUP($E1211&amp;ROUNDUP($D1211, -2), 'PaySched Lookups'!$1:$1048576, 2, 0)*$J1211/2,2), 0), "Data for year not available"))</f>
        <v>Please input data</v>
      </c>
      <c r="G1211" s="82" t="str">
        <f>IF(COUNTBLANK(D1211:E1211)&gt;0, "Please input data", IF(COUNTIF('Data Spreadsheet'!$A$2:$A$1048576, E1211)&gt;0,  IFERROR(ROUND(VLOOKUP($E1211&amp;ROUNDUP($D1211, -2), 'PaySched Lookups'!$1:$1048576, 3, 0)*$J1211/2,2), 0), "Data for year not available"))</f>
        <v>Please input data</v>
      </c>
      <c r="H1211" s="82" t="str">
        <f>IF(COUNTBLANK(D1211:E1211)&gt;0,"Please input data",IF(COUNTIF('Data Spreadsheet'!$A$2:$A$1048576,E1211)&gt;0,IFERROR(ROUND(VLOOKUP($E1211&amp;ROUNDUP($D1211,-2),'PaySched Lookups'!$1:$1048576,4,0)*$J1211/2,2),0),"Data for year not available"))</f>
        <v>Please input data</v>
      </c>
      <c r="I1211" s="82" t="str">
        <f>IF(COUNTBLANK(D1211:E1211)&gt;0, "Please input data", IF(COUNTIF('Data Spreadsheet'!$A$2:$A$1048576,E1211)&gt;0, IFERROR(ROUND(VLOOKUP($E1211&amp;ROUNDUP($D1211, -2), 'PaySched Lookups'!$1:$1048576,5, 0)*$J1211/2, 2),0), "Data for year not available"))</f>
        <v>Please input data</v>
      </c>
      <c r="J1211" s="61" t="str">
        <f>IF(ISBLANK(D1211), "", IF(D1211&gt;=INDEX('Data Spreadsheet'!B:B, MATCH(E1211, 'Data Spreadsheet'!A:A, 1)), 0, 1))</f>
        <v/>
      </c>
    </row>
    <row r="1212" spans="1:10">
      <c r="A1212" s="63"/>
      <c r="B1212" s="63"/>
      <c r="C1212" s="63"/>
      <c r="D1212" s="63"/>
      <c r="E1212" s="72"/>
      <c r="F1212" s="82" t="str">
        <f>IF(COUNTBLANK(D1212:E1212)&gt;0, "Please input data", IF(COUNTIF('Data Spreadsheet'!$A$2:$A$1048576, E1212)&gt;0, IFERROR(ROUND(VLOOKUP($E1212&amp;ROUNDUP($D1212, -2), 'PaySched Lookups'!$1:$1048576, 2, 0)*$J1212/2,2), 0), "Data for year not available"))</f>
        <v>Please input data</v>
      </c>
      <c r="G1212" s="82" t="str">
        <f>IF(COUNTBLANK(D1212:E1212)&gt;0, "Please input data", IF(COUNTIF('Data Spreadsheet'!$A$2:$A$1048576, E1212)&gt;0,  IFERROR(ROUND(VLOOKUP($E1212&amp;ROUNDUP($D1212, -2), 'PaySched Lookups'!$1:$1048576, 3, 0)*$J1212/2,2), 0), "Data for year not available"))</f>
        <v>Please input data</v>
      </c>
      <c r="H1212" s="82" t="str">
        <f>IF(COUNTBLANK(D1212:E1212)&gt;0,"Please input data",IF(COUNTIF('Data Spreadsheet'!$A$2:$A$1048576,E1212)&gt;0,IFERROR(ROUND(VLOOKUP($E1212&amp;ROUNDUP($D1212,-2),'PaySched Lookups'!$1:$1048576,4,0)*$J1212/2,2),0),"Data for year not available"))</f>
        <v>Please input data</v>
      </c>
      <c r="I1212" s="82" t="str">
        <f>IF(COUNTBLANK(D1212:E1212)&gt;0, "Please input data", IF(COUNTIF('Data Spreadsheet'!$A$2:$A$1048576,E1212)&gt;0, IFERROR(ROUND(VLOOKUP($E1212&amp;ROUNDUP($D1212, -2), 'PaySched Lookups'!$1:$1048576,5, 0)*$J1212/2, 2),0), "Data for year not available"))</f>
        <v>Please input data</v>
      </c>
      <c r="J1212" s="61" t="str">
        <f>IF(ISBLANK(D1212), "", IF(D1212&gt;=INDEX('Data Spreadsheet'!B:B, MATCH(E1212, 'Data Spreadsheet'!A:A, 1)), 0, 1))</f>
        <v/>
      </c>
    </row>
    <row r="1213" spans="1:10">
      <c r="A1213" s="63"/>
      <c r="B1213" s="63"/>
      <c r="C1213" s="63"/>
      <c r="D1213" s="63"/>
      <c r="E1213" s="72"/>
      <c r="F1213" s="82" t="str">
        <f>IF(COUNTBLANK(D1213:E1213)&gt;0, "Please input data", IF(COUNTIF('Data Spreadsheet'!$A$2:$A$1048576, E1213)&gt;0, IFERROR(ROUND(VLOOKUP($E1213&amp;ROUNDUP($D1213, -2), 'PaySched Lookups'!$1:$1048576, 2, 0)*$J1213/2,2), 0), "Data for year not available"))</f>
        <v>Please input data</v>
      </c>
      <c r="G1213" s="82" t="str">
        <f>IF(COUNTBLANK(D1213:E1213)&gt;0, "Please input data", IF(COUNTIF('Data Spreadsheet'!$A$2:$A$1048576, E1213)&gt;0,  IFERROR(ROUND(VLOOKUP($E1213&amp;ROUNDUP($D1213, -2), 'PaySched Lookups'!$1:$1048576, 3, 0)*$J1213/2,2), 0), "Data for year not available"))</f>
        <v>Please input data</v>
      </c>
      <c r="H1213" s="82" t="str">
        <f>IF(COUNTBLANK(D1213:E1213)&gt;0,"Please input data",IF(COUNTIF('Data Spreadsheet'!$A$2:$A$1048576,E1213)&gt;0,IFERROR(ROUND(VLOOKUP($E1213&amp;ROUNDUP($D1213,-2),'PaySched Lookups'!$1:$1048576,4,0)*$J1213/2,2),0),"Data for year not available"))</f>
        <v>Please input data</v>
      </c>
      <c r="I1213" s="82" t="str">
        <f>IF(COUNTBLANK(D1213:E1213)&gt;0, "Please input data", IF(COUNTIF('Data Spreadsheet'!$A$2:$A$1048576,E1213)&gt;0, IFERROR(ROUND(VLOOKUP($E1213&amp;ROUNDUP($D1213, -2), 'PaySched Lookups'!$1:$1048576,5, 0)*$J1213/2, 2),0), "Data for year not available"))</f>
        <v>Please input data</v>
      </c>
      <c r="J1213" s="61" t="str">
        <f>IF(ISBLANK(D1213), "", IF(D1213&gt;=INDEX('Data Spreadsheet'!B:B, MATCH(E1213, 'Data Spreadsheet'!A:A, 1)), 0, 1))</f>
        <v/>
      </c>
    </row>
    <row r="1214" spans="1:10">
      <c r="A1214" s="63"/>
      <c r="B1214" s="63"/>
      <c r="C1214" s="63"/>
      <c r="D1214" s="63"/>
      <c r="E1214" s="72"/>
      <c r="F1214" s="82" t="str">
        <f>IF(COUNTBLANK(D1214:E1214)&gt;0, "Please input data", IF(COUNTIF('Data Spreadsheet'!$A$2:$A$1048576, E1214)&gt;0, IFERROR(ROUND(VLOOKUP($E1214&amp;ROUNDUP($D1214, -2), 'PaySched Lookups'!$1:$1048576, 2, 0)*$J1214/2,2), 0), "Data for year not available"))</f>
        <v>Please input data</v>
      </c>
      <c r="G1214" s="82" t="str">
        <f>IF(COUNTBLANK(D1214:E1214)&gt;0, "Please input data", IF(COUNTIF('Data Spreadsheet'!$A$2:$A$1048576, E1214)&gt;0,  IFERROR(ROUND(VLOOKUP($E1214&amp;ROUNDUP($D1214, -2), 'PaySched Lookups'!$1:$1048576, 3, 0)*$J1214/2,2), 0), "Data for year not available"))</f>
        <v>Please input data</v>
      </c>
      <c r="H1214" s="82" t="str">
        <f>IF(COUNTBLANK(D1214:E1214)&gt;0,"Please input data",IF(COUNTIF('Data Spreadsheet'!$A$2:$A$1048576,E1214)&gt;0,IFERROR(ROUND(VLOOKUP($E1214&amp;ROUNDUP($D1214,-2),'PaySched Lookups'!$1:$1048576,4,0)*$J1214/2,2),0),"Data for year not available"))</f>
        <v>Please input data</v>
      </c>
      <c r="I1214" s="82" t="str">
        <f>IF(COUNTBLANK(D1214:E1214)&gt;0, "Please input data", IF(COUNTIF('Data Spreadsheet'!$A$2:$A$1048576,E1214)&gt;0, IFERROR(ROUND(VLOOKUP($E1214&amp;ROUNDUP($D1214, -2), 'PaySched Lookups'!$1:$1048576,5, 0)*$J1214/2, 2),0), "Data for year not available"))</f>
        <v>Please input data</v>
      </c>
      <c r="J1214" s="61" t="str">
        <f>IF(ISBLANK(D1214), "", IF(D1214&gt;=INDEX('Data Spreadsheet'!B:B, MATCH(E1214, 'Data Spreadsheet'!A:A, 1)), 0, 1))</f>
        <v/>
      </c>
    </row>
    <row r="1215" spans="1:10">
      <c r="A1215" s="63"/>
      <c r="B1215" s="63"/>
      <c r="C1215" s="63"/>
      <c r="D1215" s="63"/>
      <c r="E1215" s="72"/>
      <c r="F1215" s="82" t="str">
        <f>IF(COUNTBLANK(D1215:E1215)&gt;0, "Please input data", IF(COUNTIF('Data Spreadsheet'!$A$2:$A$1048576, E1215)&gt;0, IFERROR(ROUND(VLOOKUP($E1215&amp;ROUNDUP($D1215, -2), 'PaySched Lookups'!$1:$1048576, 2, 0)*$J1215/2,2), 0), "Data for year not available"))</f>
        <v>Please input data</v>
      </c>
      <c r="G1215" s="82" t="str">
        <f>IF(COUNTBLANK(D1215:E1215)&gt;0, "Please input data", IF(COUNTIF('Data Spreadsheet'!$A$2:$A$1048576, E1215)&gt;0,  IFERROR(ROUND(VLOOKUP($E1215&amp;ROUNDUP($D1215, -2), 'PaySched Lookups'!$1:$1048576, 3, 0)*$J1215/2,2), 0), "Data for year not available"))</f>
        <v>Please input data</v>
      </c>
      <c r="H1215" s="82" t="str">
        <f>IF(COUNTBLANK(D1215:E1215)&gt;0,"Please input data",IF(COUNTIF('Data Spreadsheet'!$A$2:$A$1048576,E1215)&gt;0,IFERROR(ROUND(VLOOKUP($E1215&amp;ROUNDUP($D1215,-2),'PaySched Lookups'!$1:$1048576,4,0)*$J1215/2,2),0),"Data for year not available"))</f>
        <v>Please input data</v>
      </c>
      <c r="I1215" s="82" t="str">
        <f>IF(COUNTBLANK(D1215:E1215)&gt;0, "Please input data", IF(COUNTIF('Data Spreadsheet'!$A$2:$A$1048576,E1215)&gt;0, IFERROR(ROUND(VLOOKUP($E1215&amp;ROUNDUP($D1215, -2), 'PaySched Lookups'!$1:$1048576,5, 0)*$J1215/2, 2),0), "Data for year not available"))</f>
        <v>Please input data</v>
      </c>
      <c r="J1215" s="61" t="str">
        <f>IF(ISBLANK(D1215), "", IF(D1215&gt;=INDEX('Data Spreadsheet'!B:B, MATCH(E1215, 'Data Spreadsheet'!A:A, 1)), 0, 1))</f>
        <v/>
      </c>
    </row>
    <row r="1216" spans="1:10">
      <c r="A1216" s="63"/>
      <c r="B1216" s="63"/>
      <c r="C1216" s="63"/>
      <c r="D1216" s="63"/>
      <c r="E1216" s="72"/>
      <c r="F1216" s="82" t="str">
        <f>IF(COUNTBLANK(D1216:E1216)&gt;0, "Please input data", IF(COUNTIF('Data Spreadsheet'!$A$2:$A$1048576, E1216)&gt;0, IFERROR(ROUND(VLOOKUP($E1216&amp;ROUNDUP($D1216, -2), 'PaySched Lookups'!$1:$1048576, 2, 0)*$J1216/2,2), 0), "Data for year not available"))</f>
        <v>Please input data</v>
      </c>
      <c r="G1216" s="82" t="str">
        <f>IF(COUNTBLANK(D1216:E1216)&gt;0, "Please input data", IF(COUNTIF('Data Spreadsheet'!$A$2:$A$1048576, E1216)&gt;0,  IFERROR(ROUND(VLOOKUP($E1216&amp;ROUNDUP($D1216, -2), 'PaySched Lookups'!$1:$1048576, 3, 0)*$J1216/2,2), 0), "Data for year not available"))</f>
        <v>Please input data</v>
      </c>
      <c r="H1216" s="82" t="str">
        <f>IF(COUNTBLANK(D1216:E1216)&gt;0,"Please input data",IF(COUNTIF('Data Spreadsheet'!$A$2:$A$1048576,E1216)&gt;0,IFERROR(ROUND(VLOOKUP($E1216&amp;ROUNDUP($D1216,-2),'PaySched Lookups'!$1:$1048576,4,0)*$J1216/2,2),0),"Data for year not available"))</f>
        <v>Please input data</v>
      </c>
      <c r="I1216" s="82" t="str">
        <f>IF(COUNTBLANK(D1216:E1216)&gt;0, "Please input data", IF(COUNTIF('Data Spreadsheet'!$A$2:$A$1048576,E1216)&gt;0, IFERROR(ROUND(VLOOKUP($E1216&amp;ROUNDUP($D1216, -2), 'PaySched Lookups'!$1:$1048576,5, 0)*$J1216/2, 2),0), "Data for year not available"))</f>
        <v>Please input data</v>
      </c>
      <c r="J1216" s="61" t="str">
        <f>IF(ISBLANK(D1216), "", IF(D1216&gt;=INDEX('Data Spreadsheet'!B:B, MATCH(E1216, 'Data Spreadsheet'!A:A, 1)), 0, 1))</f>
        <v/>
      </c>
    </row>
    <row r="1217" spans="1:10">
      <c r="A1217" s="63"/>
      <c r="B1217" s="63"/>
      <c r="C1217" s="63"/>
      <c r="D1217" s="63"/>
      <c r="E1217" s="72"/>
      <c r="F1217" s="82" t="str">
        <f>IF(COUNTBLANK(D1217:E1217)&gt;0, "Please input data", IF(COUNTIF('Data Spreadsheet'!$A$2:$A$1048576, E1217)&gt;0, IFERROR(ROUND(VLOOKUP($E1217&amp;ROUNDUP($D1217, -2), 'PaySched Lookups'!$1:$1048576, 2, 0)*$J1217/2,2), 0), "Data for year not available"))</f>
        <v>Please input data</v>
      </c>
      <c r="G1217" s="82" t="str">
        <f>IF(COUNTBLANK(D1217:E1217)&gt;0, "Please input data", IF(COUNTIF('Data Spreadsheet'!$A$2:$A$1048576, E1217)&gt;0,  IFERROR(ROUND(VLOOKUP($E1217&amp;ROUNDUP($D1217, -2), 'PaySched Lookups'!$1:$1048576, 3, 0)*$J1217/2,2), 0), "Data for year not available"))</f>
        <v>Please input data</v>
      </c>
      <c r="H1217" s="82" t="str">
        <f>IF(COUNTBLANK(D1217:E1217)&gt;0,"Please input data",IF(COUNTIF('Data Spreadsheet'!$A$2:$A$1048576,E1217)&gt;0,IFERROR(ROUND(VLOOKUP($E1217&amp;ROUNDUP($D1217,-2),'PaySched Lookups'!$1:$1048576,4,0)*$J1217/2,2),0),"Data for year not available"))</f>
        <v>Please input data</v>
      </c>
      <c r="I1217" s="82" t="str">
        <f>IF(COUNTBLANK(D1217:E1217)&gt;0, "Please input data", IF(COUNTIF('Data Spreadsheet'!$A$2:$A$1048576,E1217)&gt;0, IFERROR(ROUND(VLOOKUP($E1217&amp;ROUNDUP($D1217, -2), 'PaySched Lookups'!$1:$1048576,5, 0)*$J1217/2, 2),0), "Data for year not available"))</f>
        <v>Please input data</v>
      </c>
      <c r="J1217" s="61" t="str">
        <f>IF(ISBLANK(D1217), "", IF(D1217&gt;=INDEX('Data Spreadsheet'!B:B, MATCH(E1217, 'Data Spreadsheet'!A:A, 1)), 0, 1))</f>
        <v/>
      </c>
    </row>
    <row r="1218" spans="1:10">
      <c r="A1218" s="63"/>
      <c r="B1218" s="63"/>
      <c r="C1218" s="63"/>
      <c r="D1218" s="63"/>
      <c r="E1218" s="72"/>
      <c r="F1218" s="82" t="str">
        <f>IF(COUNTBLANK(D1218:E1218)&gt;0, "Please input data", IF(COUNTIF('Data Spreadsheet'!$A$2:$A$1048576, E1218)&gt;0, IFERROR(ROUND(VLOOKUP($E1218&amp;ROUNDUP($D1218, -2), 'PaySched Lookups'!$1:$1048576, 2, 0)*$J1218/2,2), 0), "Data for year not available"))</f>
        <v>Please input data</v>
      </c>
      <c r="G1218" s="82" t="str">
        <f>IF(COUNTBLANK(D1218:E1218)&gt;0, "Please input data", IF(COUNTIF('Data Spreadsheet'!$A$2:$A$1048576, E1218)&gt;0,  IFERROR(ROUND(VLOOKUP($E1218&amp;ROUNDUP($D1218, -2), 'PaySched Lookups'!$1:$1048576, 3, 0)*$J1218/2,2), 0), "Data for year not available"))</f>
        <v>Please input data</v>
      </c>
      <c r="H1218" s="82" t="str">
        <f>IF(COUNTBLANK(D1218:E1218)&gt;0,"Please input data",IF(COUNTIF('Data Spreadsheet'!$A$2:$A$1048576,E1218)&gt;0,IFERROR(ROUND(VLOOKUP($E1218&amp;ROUNDUP($D1218,-2),'PaySched Lookups'!$1:$1048576,4,0)*$J1218/2,2),0),"Data for year not available"))</f>
        <v>Please input data</v>
      </c>
      <c r="I1218" s="82" t="str">
        <f>IF(COUNTBLANK(D1218:E1218)&gt;0, "Please input data", IF(COUNTIF('Data Spreadsheet'!$A$2:$A$1048576,E1218)&gt;0, IFERROR(ROUND(VLOOKUP($E1218&amp;ROUNDUP($D1218, -2), 'PaySched Lookups'!$1:$1048576,5, 0)*$J1218/2, 2),0), "Data for year not available"))</f>
        <v>Please input data</v>
      </c>
      <c r="J1218" s="61" t="str">
        <f>IF(ISBLANK(D1218), "", IF(D1218&gt;=INDEX('Data Spreadsheet'!B:B, MATCH(E1218, 'Data Spreadsheet'!A:A, 1)), 0, 1))</f>
        <v/>
      </c>
    </row>
    <row r="1219" spans="1:10">
      <c r="A1219" s="63"/>
      <c r="B1219" s="63"/>
      <c r="C1219" s="63"/>
      <c r="D1219" s="63"/>
      <c r="E1219" s="72"/>
      <c r="F1219" s="82" t="str">
        <f>IF(COUNTBLANK(D1219:E1219)&gt;0, "Please input data", IF(COUNTIF('Data Spreadsheet'!$A$2:$A$1048576, E1219)&gt;0, IFERROR(ROUND(VLOOKUP($E1219&amp;ROUNDUP($D1219, -2), 'PaySched Lookups'!$1:$1048576, 2, 0)*$J1219/2,2), 0), "Data for year not available"))</f>
        <v>Please input data</v>
      </c>
      <c r="G1219" s="82" t="str">
        <f>IF(COUNTBLANK(D1219:E1219)&gt;0, "Please input data", IF(COUNTIF('Data Spreadsheet'!$A$2:$A$1048576, E1219)&gt;0,  IFERROR(ROUND(VLOOKUP($E1219&amp;ROUNDUP($D1219, -2), 'PaySched Lookups'!$1:$1048576, 3, 0)*$J1219/2,2), 0), "Data for year not available"))</f>
        <v>Please input data</v>
      </c>
      <c r="H1219" s="82" t="str">
        <f>IF(COUNTBLANK(D1219:E1219)&gt;0,"Please input data",IF(COUNTIF('Data Spreadsheet'!$A$2:$A$1048576,E1219)&gt;0,IFERROR(ROUND(VLOOKUP($E1219&amp;ROUNDUP($D1219,-2),'PaySched Lookups'!$1:$1048576,4,0)*$J1219/2,2),0),"Data for year not available"))</f>
        <v>Please input data</v>
      </c>
      <c r="I1219" s="82" t="str">
        <f>IF(COUNTBLANK(D1219:E1219)&gt;0, "Please input data", IF(COUNTIF('Data Spreadsheet'!$A$2:$A$1048576,E1219)&gt;0, IFERROR(ROUND(VLOOKUP($E1219&amp;ROUNDUP($D1219, -2), 'PaySched Lookups'!$1:$1048576,5, 0)*$J1219/2, 2),0), "Data for year not available"))</f>
        <v>Please input data</v>
      </c>
      <c r="J1219" s="61" t="str">
        <f>IF(ISBLANK(D1219), "", IF(D1219&gt;=INDEX('Data Spreadsheet'!B:B, MATCH(E1219, 'Data Spreadsheet'!A:A, 1)), 0, 1))</f>
        <v/>
      </c>
    </row>
    <row r="1220" spans="1:10">
      <c r="A1220" s="63"/>
      <c r="B1220" s="63"/>
      <c r="C1220" s="63"/>
      <c r="D1220" s="63"/>
      <c r="E1220" s="72"/>
      <c r="F1220" s="82" t="str">
        <f>IF(COUNTBLANK(D1220:E1220)&gt;0, "Please input data", IF(COUNTIF('Data Spreadsheet'!$A$2:$A$1048576, E1220)&gt;0, IFERROR(ROUND(VLOOKUP($E1220&amp;ROUNDUP($D1220, -2), 'PaySched Lookups'!$1:$1048576, 2, 0)*$J1220/2,2), 0), "Data for year not available"))</f>
        <v>Please input data</v>
      </c>
      <c r="G1220" s="82" t="str">
        <f>IF(COUNTBLANK(D1220:E1220)&gt;0, "Please input data", IF(COUNTIF('Data Spreadsheet'!$A$2:$A$1048576, E1220)&gt;0,  IFERROR(ROUND(VLOOKUP($E1220&amp;ROUNDUP($D1220, -2), 'PaySched Lookups'!$1:$1048576, 3, 0)*$J1220/2,2), 0), "Data for year not available"))</f>
        <v>Please input data</v>
      </c>
      <c r="H1220" s="82" t="str">
        <f>IF(COUNTBLANK(D1220:E1220)&gt;0,"Please input data",IF(COUNTIF('Data Spreadsheet'!$A$2:$A$1048576,E1220)&gt;0,IFERROR(ROUND(VLOOKUP($E1220&amp;ROUNDUP($D1220,-2),'PaySched Lookups'!$1:$1048576,4,0)*$J1220/2,2),0),"Data for year not available"))</f>
        <v>Please input data</v>
      </c>
      <c r="I1220" s="82" t="str">
        <f>IF(COUNTBLANK(D1220:E1220)&gt;0, "Please input data", IF(COUNTIF('Data Spreadsheet'!$A$2:$A$1048576,E1220)&gt;0, IFERROR(ROUND(VLOOKUP($E1220&amp;ROUNDUP($D1220, -2), 'PaySched Lookups'!$1:$1048576,5, 0)*$J1220/2, 2),0), "Data for year not available"))</f>
        <v>Please input data</v>
      </c>
      <c r="J1220" s="61" t="str">
        <f>IF(ISBLANK(D1220), "", IF(D1220&gt;=INDEX('Data Spreadsheet'!B:B, MATCH(E1220, 'Data Spreadsheet'!A:A, 1)), 0, 1))</f>
        <v/>
      </c>
    </row>
    <row r="1221" spans="1:10">
      <c r="A1221" s="63"/>
      <c r="B1221" s="63"/>
      <c r="C1221" s="63"/>
      <c r="D1221" s="63"/>
      <c r="E1221" s="72"/>
      <c r="F1221" s="82" t="str">
        <f>IF(COUNTBLANK(D1221:E1221)&gt;0, "Please input data", IF(COUNTIF('Data Spreadsheet'!$A$2:$A$1048576, E1221)&gt;0, IFERROR(ROUND(VLOOKUP($E1221&amp;ROUNDUP($D1221, -2), 'PaySched Lookups'!$1:$1048576, 2, 0)*$J1221/2,2), 0), "Data for year not available"))</f>
        <v>Please input data</v>
      </c>
      <c r="G1221" s="82" t="str">
        <f>IF(COUNTBLANK(D1221:E1221)&gt;0, "Please input data", IF(COUNTIF('Data Spreadsheet'!$A$2:$A$1048576, E1221)&gt;0,  IFERROR(ROUND(VLOOKUP($E1221&amp;ROUNDUP($D1221, -2), 'PaySched Lookups'!$1:$1048576, 3, 0)*$J1221/2,2), 0), "Data for year not available"))</f>
        <v>Please input data</v>
      </c>
      <c r="H1221" s="82" t="str">
        <f>IF(COUNTBLANK(D1221:E1221)&gt;0,"Please input data",IF(COUNTIF('Data Spreadsheet'!$A$2:$A$1048576,E1221)&gt;0,IFERROR(ROUND(VLOOKUP($E1221&amp;ROUNDUP($D1221,-2),'PaySched Lookups'!$1:$1048576,4,0)*$J1221/2,2),0),"Data for year not available"))</f>
        <v>Please input data</v>
      </c>
      <c r="I1221" s="82" t="str">
        <f>IF(COUNTBLANK(D1221:E1221)&gt;0, "Please input data", IF(COUNTIF('Data Spreadsheet'!$A$2:$A$1048576,E1221)&gt;0, IFERROR(ROUND(VLOOKUP($E1221&amp;ROUNDUP($D1221, -2), 'PaySched Lookups'!$1:$1048576,5, 0)*$J1221/2, 2),0), "Data for year not available"))</f>
        <v>Please input data</v>
      </c>
      <c r="J1221" s="61" t="str">
        <f>IF(ISBLANK(D1221), "", IF(D1221&gt;=INDEX('Data Spreadsheet'!B:B, MATCH(E1221, 'Data Spreadsheet'!A:A, 1)), 0, 1))</f>
        <v/>
      </c>
    </row>
    <row r="1222" spans="1:10">
      <c r="A1222" s="63"/>
      <c r="B1222" s="63"/>
      <c r="C1222" s="63"/>
      <c r="D1222" s="63"/>
      <c r="E1222" s="72"/>
      <c r="F1222" s="82" t="str">
        <f>IF(COUNTBLANK(D1222:E1222)&gt;0, "Please input data", IF(COUNTIF('Data Spreadsheet'!$A$2:$A$1048576, E1222)&gt;0, IFERROR(ROUND(VLOOKUP($E1222&amp;ROUNDUP($D1222, -2), 'PaySched Lookups'!$1:$1048576, 2, 0)*$J1222/2,2), 0), "Data for year not available"))</f>
        <v>Please input data</v>
      </c>
      <c r="G1222" s="82" t="str">
        <f>IF(COUNTBLANK(D1222:E1222)&gt;0, "Please input data", IF(COUNTIF('Data Spreadsheet'!$A$2:$A$1048576, E1222)&gt;0,  IFERROR(ROUND(VLOOKUP($E1222&amp;ROUNDUP($D1222, -2), 'PaySched Lookups'!$1:$1048576, 3, 0)*$J1222/2,2), 0), "Data for year not available"))</f>
        <v>Please input data</v>
      </c>
      <c r="H1222" s="82" t="str">
        <f>IF(COUNTBLANK(D1222:E1222)&gt;0,"Please input data",IF(COUNTIF('Data Spreadsheet'!$A$2:$A$1048576,E1222)&gt;0,IFERROR(ROUND(VLOOKUP($E1222&amp;ROUNDUP($D1222,-2),'PaySched Lookups'!$1:$1048576,4,0)*$J1222/2,2),0),"Data for year not available"))</f>
        <v>Please input data</v>
      </c>
      <c r="I1222" s="82" t="str">
        <f>IF(COUNTBLANK(D1222:E1222)&gt;0, "Please input data", IF(COUNTIF('Data Spreadsheet'!$A$2:$A$1048576,E1222)&gt;0, IFERROR(ROUND(VLOOKUP($E1222&amp;ROUNDUP($D1222, -2), 'PaySched Lookups'!$1:$1048576,5, 0)*$J1222/2, 2),0), "Data for year not available"))</f>
        <v>Please input data</v>
      </c>
      <c r="J1222" s="61" t="str">
        <f>IF(ISBLANK(D1222), "", IF(D1222&gt;=INDEX('Data Spreadsheet'!B:B, MATCH(E1222, 'Data Spreadsheet'!A:A, 1)), 0, 1))</f>
        <v/>
      </c>
    </row>
    <row r="1223" spans="1:10">
      <c r="A1223" s="63"/>
      <c r="B1223" s="63"/>
      <c r="C1223" s="63"/>
      <c r="D1223" s="63"/>
      <c r="E1223" s="72"/>
      <c r="F1223" s="82" t="str">
        <f>IF(COUNTBLANK(D1223:E1223)&gt;0, "Please input data", IF(COUNTIF('Data Spreadsheet'!$A$2:$A$1048576, E1223)&gt;0, IFERROR(ROUND(VLOOKUP($E1223&amp;ROUNDUP($D1223, -2), 'PaySched Lookups'!$1:$1048576, 2, 0)*$J1223/2,2), 0), "Data for year not available"))</f>
        <v>Please input data</v>
      </c>
      <c r="G1223" s="82" t="str">
        <f>IF(COUNTBLANK(D1223:E1223)&gt;0, "Please input data", IF(COUNTIF('Data Spreadsheet'!$A$2:$A$1048576, E1223)&gt;0,  IFERROR(ROUND(VLOOKUP($E1223&amp;ROUNDUP($D1223, -2), 'PaySched Lookups'!$1:$1048576, 3, 0)*$J1223/2,2), 0), "Data for year not available"))</f>
        <v>Please input data</v>
      </c>
      <c r="H1223" s="82" t="str">
        <f>IF(COUNTBLANK(D1223:E1223)&gt;0,"Please input data",IF(COUNTIF('Data Spreadsheet'!$A$2:$A$1048576,E1223)&gt;0,IFERROR(ROUND(VLOOKUP($E1223&amp;ROUNDUP($D1223,-2),'PaySched Lookups'!$1:$1048576,4,0)*$J1223/2,2),0),"Data for year not available"))</f>
        <v>Please input data</v>
      </c>
      <c r="I1223" s="82" t="str">
        <f>IF(COUNTBLANK(D1223:E1223)&gt;0, "Please input data", IF(COUNTIF('Data Spreadsheet'!$A$2:$A$1048576,E1223)&gt;0, IFERROR(ROUND(VLOOKUP($E1223&amp;ROUNDUP($D1223, -2), 'PaySched Lookups'!$1:$1048576,5, 0)*$J1223/2, 2),0), "Data for year not available"))</f>
        <v>Please input data</v>
      </c>
      <c r="J1223" s="61" t="str">
        <f>IF(ISBLANK(D1223), "", IF(D1223&gt;=INDEX('Data Spreadsheet'!B:B, MATCH(E1223, 'Data Spreadsheet'!A:A, 1)), 0, 1))</f>
        <v/>
      </c>
    </row>
    <row r="1224" spans="1:10">
      <c r="A1224" s="63"/>
      <c r="B1224" s="63"/>
      <c r="C1224" s="63"/>
      <c r="D1224" s="63"/>
      <c r="E1224" s="72"/>
      <c r="F1224" s="82" t="str">
        <f>IF(COUNTBLANK(D1224:E1224)&gt;0, "Please input data", IF(COUNTIF('Data Spreadsheet'!$A$2:$A$1048576, E1224)&gt;0, IFERROR(ROUND(VLOOKUP($E1224&amp;ROUNDUP($D1224, -2), 'PaySched Lookups'!$1:$1048576, 2, 0)*$J1224/2,2), 0), "Data for year not available"))</f>
        <v>Please input data</v>
      </c>
      <c r="G1224" s="82" t="str">
        <f>IF(COUNTBLANK(D1224:E1224)&gt;0, "Please input data", IF(COUNTIF('Data Spreadsheet'!$A$2:$A$1048576, E1224)&gt;0,  IFERROR(ROUND(VLOOKUP($E1224&amp;ROUNDUP($D1224, -2), 'PaySched Lookups'!$1:$1048576, 3, 0)*$J1224/2,2), 0), "Data for year not available"))</f>
        <v>Please input data</v>
      </c>
      <c r="H1224" s="82" t="str">
        <f>IF(COUNTBLANK(D1224:E1224)&gt;0,"Please input data",IF(COUNTIF('Data Spreadsheet'!$A$2:$A$1048576,E1224)&gt;0,IFERROR(ROUND(VLOOKUP($E1224&amp;ROUNDUP($D1224,-2),'PaySched Lookups'!$1:$1048576,4,0)*$J1224/2,2),0),"Data for year not available"))</f>
        <v>Please input data</v>
      </c>
      <c r="I1224" s="82" t="str">
        <f>IF(COUNTBLANK(D1224:E1224)&gt;0, "Please input data", IF(COUNTIF('Data Spreadsheet'!$A$2:$A$1048576,E1224)&gt;0, IFERROR(ROUND(VLOOKUP($E1224&amp;ROUNDUP($D1224, -2), 'PaySched Lookups'!$1:$1048576,5, 0)*$J1224/2, 2),0), "Data for year not available"))</f>
        <v>Please input data</v>
      </c>
      <c r="J1224" s="61" t="str">
        <f>IF(ISBLANK(D1224), "", IF(D1224&gt;=INDEX('Data Spreadsheet'!B:B, MATCH(E1224, 'Data Spreadsheet'!A:A, 1)), 0, 1))</f>
        <v/>
      </c>
    </row>
    <row r="1225" spans="1:10">
      <c r="A1225" s="63"/>
      <c r="B1225" s="63"/>
      <c r="C1225" s="63"/>
      <c r="D1225" s="63"/>
      <c r="E1225" s="72"/>
      <c r="F1225" s="82" t="str">
        <f>IF(COUNTBLANK(D1225:E1225)&gt;0, "Please input data", IF(COUNTIF('Data Spreadsheet'!$A$2:$A$1048576, E1225)&gt;0, IFERROR(ROUND(VLOOKUP($E1225&amp;ROUNDUP($D1225, -2), 'PaySched Lookups'!$1:$1048576, 2, 0)*$J1225/2,2), 0), "Data for year not available"))</f>
        <v>Please input data</v>
      </c>
      <c r="G1225" s="82" t="str">
        <f>IF(COUNTBLANK(D1225:E1225)&gt;0, "Please input data", IF(COUNTIF('Data Spreadsheet'!$A$2:$A$1048576, E1225)&gt;0,  IFERROR(ROUND(VLOOKUP($E1225&amp;ROUNDUP($D1225, -2), 'PaySched Lookups'!$1:$1048576, 3, 0)*$J1225/2,2), 0), "Data for year not available"))</f>
        <v>Please input data</v>
      </c>
      <c r="H1225" s="82" t="str">
        <f>IF(COUNTBLANK(D1225:E1225)&gt;0,"Please input data",IF(COUNTIF('Data Spreadsheet'!$A$2:$A$1048576,E1225)&gt;0,IFERROR(ROUND(VLOOKUP($E1225&amp;ROUNDUP($D1225,-2),'PaySched Lookups'!$1:$1048576,4,0)*$J1225/2,2),0),"Data for year not available"))</f>
        <v>Please input data</v>
      </c>
      <c r="I1225" s="82" t="str">
        <f>IF(COUNTBLANK(D1225:E1225)&gt;0, "Please input data", IF(COUNTIF('Data Spreadsheet'!$A$2:$A$1048576,E1225)&gt;0, IFERROR(ROUND(VLOOKUP($E1225&amp;ROUNDUP($D1225, -2), 'PaySched Lookups'!$1:$1048576,5, 0)*$J1225/2, 2),0), "Data for year not available"))</f>
        <v>Please input data</v>
      </c>
      <c r="J1225" s="61" t="str">
        <f>IF(ISBLANK(D1225), "", IF(D1225&gt;=INDEX('Data Spreadsheet'!B:B, MATCH(E1225, 'Data Spreadsheet'!A:A, 1)), 0, 1))</f>
        <v/>
      </c>
    </row>
    <row r="1226" spans="1:10">
      <c r="A1226" s="63"/>
      <c r="B1226" s="63"/>
      <c r="C1226" s="63"/>
      <c r="D1226" s="63"/>
      <c r="E1226" s="72"/>
      <c r="F1226" s="82" t="str">
        <f>IF(COUNTBLANK(D1226:E1226)&gt;0, "Please input data", IF(COUNTIF('Data Spreadsheet'!$A$2:$A$1048576, E1226)&gt;0, IFERROR(ROUND(VLOOKUP($E1226&amp;ROUNDUP($D1226, -2), 'PaySched Lookups'!$1:$1048576, 2, 0)*$J1226/2,2), 0), "Data for year not available"))</f>
        <v>Please input data</v>
      </c>
      <c r="G1226" s="82" t="str">
        <f>IF(COUNTBLANK(D1226:E1226)&gt;0, "Please input data", IF(COUNTIF('Data Spreadsheet'!$A$2:$A$1048576, E1226)&gt;0,  IFERROR(ROUND(VLOOKUP($E1226&amp;ROUNDUP($D1226, -2), 'PaySched Lookups'!$1:$1048576, 3, 0)*$J1226/2,2), 0), "Data for year not available"))</f>
        <v>Please input data</v>
      </c>
      <c r="H1226" s="82" t="str">
        <f>IF(COUNTBLANK(D1226:E1226)&gt;0,"Please input data",IF(COUNTIF('Data Spreadsheet'!$A$2:$A$1048576,E1226)&gt;0,IFERROR(ROUND(VLOOKUP($E1226&amp;ROUNDUP($D1226,-2),'PaySched Lookups'!$1:$1048576,4,0)*$J1226/2,2),0),"Data for year not available"))</f>
        <v>Please input data</v>
      </c>
      <c r="I1226" s="82" t="str">
        <f>IF(COUNTBLANK(D1226:E1226)&gt;0, "Please input data", IF(COUNTIF('Data Spreadsheet'!$A$2:$A$1048576,E1226)&gt;0, IFERROR(ROUND(VLOOKUP($E1226&amp;ROUNDUP($D1226, -2), 'PaySched Lookups'!$1:$1048576,5, 0)*$J1226/2, 2),0), "Data for year not available"))</f>
        <v>Please input data</v>
      </c>
      <c r="J1226" s="61" t="str">
        <f>IF(ISBLANK(D1226), "", IF(D1226&gt;=INDEX('Data Spreadsheet'!B:B, MATCH(E1226, 'Data Spreadsheet'!A:A, 1)), 0, 1))</f>
        <v/>
      </c>
    </row>
    <row r="1227" spans="1:10">
      <c r="A1227" s="63"/>
      <c r="B1227" s="63"/>
      <c r="C1227" s="63"/>
      <c r="D1227" s="63"/>
      <c r="E1227" s="72"/>
      <c r="F1227" s="82" t="str">
        <f>IF(COUNTBLANK(D1227:E1227)&gt;0, "Please input data", IF(COUNTIF('Data Spreadsheet'!$A$2:$A$1048576, E1227)&gt;0, IFERROR(ROUND(VLOOKUP($E1227&amp;ROUNDUP($D1227, -2), 'PaySched Lookups'!$1:$1048576, 2, 0)*$J1227/2,2), 0), "Data for year not available"))</f>
        <v>Please input data</v>
      </c>
      <c r="G1227" s="82" t="str">
        <f>IF(COUNTBLANK(D1227:E1227)&gt;0, "Please input data", IF(COUNTIF('Data Spreadsheet'!$A$2:$A$1048576, E1227)&gt;0,  IFERROR(ROUND(VLOOKUP($E1227&amp;ROUNDUP($D1227, -2), 'PaySched Lookups'!$1:$1048576, 3, 0)*$J1227/2,2), 0), "Data for year not available"))</f>
        <v>Please input data</v>
      </c>
      <c r="H1227" s="82" t="str">
        <f>IF(COUNTBLANK(D1227:E1227)&gt;0,"Please input data",IF(COUNTIF('Data Spreadsheet'!$A$2:$A$1048576,E1227)&gt;0,IFERROR(ROUND(VLOOKUP($E1227&amp;ROUNDUP($D1227,-2),'PaySched Lookups'!$1:$1048576,4,0)*$J1227/2,2),0),"Data for year not available"))</f>
        <v>Please input data</v>
      </c>
      <c r="I1227" s="82" t="str">
        <f>IF(COUNTBLANK(D1227:E1227)&gt;0, "Please input data", IF(COUNTIF('Data Spreadsheet'!$A$2:$A$1048576,E1227)&gt;0, IFERROR(ROUND(VLOOKUP($E1227&amp;ROUNDUP($D1227, -2), 'PaySched Lookups'!$1:$1048576,5, 0)*$J1227/2, 2),0), "Data for year not available"))</f>
        <v>Please input data</v>
      </c>
      <c r="J1227" s="61" t="str">
        <f>IF(ISBLANK(D1227), "", IF(D1227&gt;=INDEX('Data Spreadsheet'!B:B, MATCH(E1227, 'Data Spreadsheet'!A:A, 1)), 0, 1))</f>
        <v/>
      </c>
    </row>
    <row r="1228" spans="1:10">
      <c r="A1228" s="63"/>
      <c r="B1228" s="63"/>
      <c r="C1228" s="63"/>
      <c r="D1228" s="63"/>
      <c r="E1228" s="72"/>
      <c r="F1228" s="82" t="str">
        <f>IF(COUNTBLANK(D1228:E1228)&gt;0, "Please input data", IF(COUNTIF('Data Spreadsheet'!$A$2:$A$1048576, E1228)&gt;0, IFERROR(ROUND(VLOOKUP($E1228&amp;ROUNDUP($D1228, -2), 'PaySched Lookups'!$1:$1048576, 2, 0)*$J1228/2,2), 0), "Data for year not available"))</f>
        <v>Please input data</v>
      </c>
      <c r="G1228" s="82" t="str">
        <f>IF(COUNTBLANK(D1228:E1228)&gt;0, "Please input data", IF(COUNTIF('Data Spreadsheet'!$A$2:$A$1048576, E1228)&gt;0,  IFERROR(ROUND(VLOOKUP($E1228&amp;ROUNDUP($D1228, -2), 'PaySched Lookups'!$1:$1048576, 3, 0)*$J1228/2,2), 0), "Data for year not available"))</f>
        <v>Please input data</v>
      </c>
      <c r="H1228" s="82" t="str">
        <f>IF(COUNTBLANK(D1228:E1228)&gt;0,"Please input data",IF(COUNTIF('Data Spreadsheet'!$A$2:$A$1048576,E1228)&gt;0,IFERROR(ROUND(VLOOKUP($E1228&amp;ROUNDUP($D1228,-2),'PaySched Lookups'!$1:$1048576,4,0)*$J1228/2,2),0),"Data for year not available"))</f>
        <v>Please input data</v>
      </c>
      <c r="I1228" s="82" t="str">
        <f>IF(COUNTBLANK(D1228:E1228)&gt;0, "Please input data", IF(COUNTIF('Data Spreadsheet'!$A$2:$A$1048576,E1228)&gt;0, IFERROR(ROUND(VLOOKUP($E1228&amp;ROUNDUP($D1228, -2), 'PaySched Lookups'!$1:$1048576,5, 0)*$J1228/2, 2),0), "Data for year not available"))</f>
        <v>Please input data</v>
      </c>
      <c r="J1228" s="61" t="str">
        <f>IF(ISBLANK(D1228), "", IF(D1228&gt;=INDEX('Data Spreadsheet'!B:B, MATCH(E1228, 'Data Spreadsheet'!A:A, 1)), 0, 1))</f>
        <v/>
      </c>
    </row>
    <row r="1229" spans="1:10">
      <c r="A1229" s="63"/>
      <c r="B1229" s="63"/>
      <c r="C1229" s="63"/>
      <c r="D1229" s="63"/>
      <c r="E1229" s="72"/>
      <c r="F1229" s="82" t="str">
        <f>IF(COUNTBLANK(D1229:E1229)&gt;0, "Please input data", IF(COUNTIF('Data Spreadsheet'!$A$2:$A$1048576, E1229)&gt;0, IFERROR(ROUND(VLOOKUP($E1229&amp;ROUNDUP($D1229, -2), 'PaySched Lookups'!$1:$1048576, 2, 0)*$J1229/2,2), 0), "Data for year not available"))</f>
        <v>Please input data</v>
      </c>
      <c r="G1229" s="82" t="str">
        <f>IF(COUNTBLANK(D1229:E1229)&gt;0, "Please input data", IF(COUNTIF('Data Spreadsheet'!$A$2:$A$1048576, E1229)&gt;0,  IFERROR(ROUND(VLOOKUP($E1229&amp;ROUNDUP($D1229, -2), 'PaySched Lookups'!$1:$1048576, 3, 0)*$J1229/2,2), 0), "Data for year not available"))</f>
        <v>Please input data</v>
      </c>
      <c r="H1229" s="82" t="str">
        <f>IF(COUNTBLANK(D1229:E1229)&gt;0,"Please input data",IF(COUNTIF('Data Spreadsheet'!$A$2:$A$1048576,E1229)&gt;0,IFERROR(ROUND(VLOOKUP($E1229&amp;ROUNDUP($D1229,-2),'PaySched Lookups'!$1:$1048576,4,0)*$J1229/2,2),0),"Data for year not available"))</f>
        <v>Please input data</v>
      </c>
      <c r="I1229" s="82" t="str">
        <f>IF(COUNTBLANK(D1229:E1229)&gt;0, "Please input data", IF(COUNTIF('Data Spreadsheet'!$A$2:$A$1048576,E1229)&gt;0, IFERROR(ROUND(VLOOKUP($E1229&amp;ROUNDUP($D1229, -2), 'PaySched Lookups'!$1:$1048576,5, 0)*$J1229/2, 2),0), "Data for year not available"))</f>
        <v>Please input data</v>
      </c>
      <c r="J1229" s="61" t="str">
        <f>IF(ISBLANK(D1229), "", IF(D1229&gt;=INDEX('Data Spreadsheet'!B:B, MATCH(E1229, 'Data Spreadsheet'!A:A, 1)), 0, 1))</f>
        <v/>
      </c>
    </row>
    <row r="1230" spans="1:10">
      <c r="A1230" s="63"/>
      <c r="B1230" s="63"/>
      <c r="C1230" s="63"/>
      <c r="D1230" s="63"/>
      <c r="E1230" s="72"/>
      <c r="F1230" s="82" t="str">
        <f>IF(COUNTBLANK(D1230:E1230)&gt;0, "Please input data", IF(COUNTIF('Data Spreadsheet'!$A$2:$A$1048576, E1230)&gt;0, IFERROR(ROUND(VLOOKUP($E1230&amp;ROUNDUP($D1230, -2), 'PaySched Lookups'!$1:$1048576, 2, 0)*$J1230/2,2), 0), "Data for year not available"))</f>
        <v>Please input data</v>
      </c>
      <c r="G1230" s="82" t="str">
        <f>IF(COUNTBLANK(D1230:E1230)&gt;0, "Please input data", IF(COUNTIF('Data Spreadsheet'!$A$2:$A$1048576, E1230)&gt;0,  IFERROR(ROUND(VLOOKUP($E1230&amp;ROUNDUP($D1230, -2), 'PaySched Lookups'!$1:$1048576, 3, 0)*$J1230/2,2), 0), "Data for year not available"))</f>
        <v>Please input data</v>
      </c>
      <c r="H1230" s="82" t="str">
        <f>IF(COUNTBLANK(D1230:E1230)&gt;0,"Please input data",IF(COUNTIF('Data Spreadsheet'!$A$2:$A$1048576,E1230)&gt;0,IFERROR(ROUND(VLOOKUP($E1230&amp;ROUNDUP($D1230,-2),'PaySched Lookups'!$1:$1048576,4,0)*$J1230/2,2),0),"Data for year not available"))</f>
        <v>Please input data</v>
      </c>
      <c r="I1230" s="82" t="str">
        <f>IF(COUNTBLANK(D1230:E1230)&gt;0, "Please input data", IF(COUNTIF('Data Spreadsheet'!$A$2:$A$1048576,E1230)&gt;0, IFERROR(ROUND(VLOOKUP($E1230&amp;ROUNDUP($D1230, -2), 'PaySched Lookups'!$1:$1048576,5, 0)*$J1230/2, 2),0), "Data for year not available"))</f>
        <v>Please input data</v>
      </c>
      <c r="J1230" s="61" t="str">
        <f>IF(ISBLANK(D1230), "", IF(D1230&gt;=INDEX('Data Spreadsheet'!B:B, MATCH(E1230, 'Data Spreadsheet'!A:A, 1)), 0, 1))</f>
        <v/>
      </c>
    </row>
    <row r="1231" spans="1:10">
      <c r="A1231" s="63"/>
      <c r="B1231" s="63"/>
      <c r="C1231" s="63"/>
      <c r="D1231" s="63"/>
      <c r="E1231" s="72"/>
      <c r="F1231" s="82" t="str">
        <f>IF(COUNTBLANK(D1231:E1231)&gt;0, "Please input data", IF(COUNTIF('Data Spreadsheet'!$A$2:$A$1048576, E1231)&gt;0, IFERROR(ROUND(VLOOKUP($E1231&amp;ROUNDUP($D1231, -2), 'PaySched Lookups'!$1:$1048576, 2, 0)*$J1231/2,2), 0), "Data for year not available"))</f>
        <v>Please input data</v>
      </c>
      <c r="G1231" s="82" t="str">
        <f>IF(COUNTBLANK(D1231:E1231)&gt;0, "Please input data", IF(COUNTIF('Data Spreadsheet'!$A$2:$A$1048576, E1231)&gt;0,  IFERROR(ROUND(VLOOKUP($E1231&amp;ROUNDUP($D1231, -2), 'PaySched Lookups'!$1:$1048576, 3, 0)*$J1231/2,2), 0), "Data for year not available"))</f>
        <v>Please input data</v>
      </c>
      <c r="H1231" s="82" t="str">
        <f>IF(COUNTBLANK(D1231:E1231)&gt;0,"Please input data",IF(COUNTIF('Data Spreadsheet'!$A$2:$A$1048576,E1231)&gt;0,IFERROR(ROUND(VLOOKUP($E1231&amp;ROUNDUP($D1231,-2),'PaySched Lookups'!$1:$1048576,4,0)*$J1231/2,2),0),"Data for year not available"))</f>
        <v>Please input data</v>
      </c>
      <c r="I1231" s="82" t="str">
        <f>IF(COUNTBLANK(D1231:E1231)&gt;0, "Please input data", IF(COUNTIF('Data Spreadsheet'!$A$2:$A$1048576,E1231)&gt;0, IFERROR(ROUND(VLOOKUP($E1231&amp;ROUNDUP($D1231, -2), 'PaySched Lookups'!$1:$1048576,5, 0)*$J1231/2, 2),0), "Data for year not available"))</f>
        <v>Please input data</v>
      </c>
      <c r="J1231" s="61" t="str">
        <f>IF(ISBLANK(D1231), "", IF(D1231&gt;=INDEX('Data Spreadsheet'!B:B, MATCH(E1231, 'Data Spreadsheet'!A:A, 1)), 0, 1))</f>
        <v/>
      </c>
    </row>
    <row r="1232" spans="1:10">
      <c r="A1232" s="63"/>
      <c r="B1232" s="63"/>
      <c r="C1232" s="63"/>
      <c r="D1232" s="63"/>
      <c r="E1232" s="72"/>
      <c r="F1232" s="82" t="str">
        <f>IF(COUNTBLANK(D1232:E1232)&gt;0, "Please input data", IF(COUNTIF('Data Spreadsheet'!$A$2:$A$1048576, E1232)&gt;0, IFERROR(ROUND(VLOOKUP($E1232&amp;ROUNDUP($D1232, -2), 'PaySched Lookups'!$1:$1048576, 2, 0)*$J1232/2,2), 0), "Data for year not available"))</f>
        <v>Please input data</v>
      </c>
      <c r="G1232" s="82" t="str">
        <f>IF(COUNTBLANK(D1232:E1232)&gt;0, "Please input data", IF(COUNTIF('Data Spreadsheet'!$A$2:$A$1048576, E1232)&gt;0,  IFERROR(ROUND(VLOOKUP($E1232&amp;ROUNDUP($D1232, -2), 'PaySched Lookups'!$1:$1048576, 3, 0)*$J1232/2,2), 0), "Data for year not available"))</f>
        <v>Please input data</v>
      </c>
      <c r="H1232" s="82" t="str">
        <f>IF(COUNTBLANK(D1232:E1232)&gt;0,"Please input data",IF(COUNTIF('Data Spreadsheet'!$A$2:$A$1048576,E1232)&gt;0,IFERROR(ROUND(VLOOKUP($E1232&amp;ROUNDUP($D1232,-2),'PaySched Lookups'!$1:$1048576,4,0)*$J1232/2,2),0),"Data for year not available"))</f>
        <v>Please input data</v>
      </c>
      <c r="I1232" s="82" t="str">
        <f>IF(COUNTBLANK(D1232:E1232)&gt;0, "Please input data", IF(COUNTIF('Data Spreadsheet'!$A$2:$A$1048576,E1232)&gt;0, IFERROR(ROUND(VLOOKUP($E1232&amp;ROUNDUP($D1232, -2), 'PaySched Lookups'!$1:$1048576,5, 0)*$J1232/2, 2),0), "Data for year not available"))</f>
        <v>Please input data</v>
      </c>
      <c r="J1232" s="61" t="str">
        <f>IF(ISBLANK(D1232), "", IF(D1232&gt;=INDEX('Data Spreadsheet'!B:B, MATCH(E1232, 'Data Spreadsheet'!A:A, 1)), 0, 1))</f>
        <v/>
      </c>
    </row>
    <row r="1233" spans="1:10">
      <c r="A1233" s="63"/>
      <c r="B1233" s="63"/>
      <c r="C1233" s="63"/>
      <c r="D1233" s="63"/>
      <c r="E1233" s="72"/>
      <c r="F1233" s="82" t="str">
        <f>IF(COUNTBLANK(D1233:E1233)&gt;0, "Please input data", IF(COUNTIF('Data Spreadsheet'!$A$2:$A$1048576, E1233)&gt;0, IFERROR(ROUND(VLOOKUP($E1233&amp;ROUNDUP($D1233, -2), 'PaySched Lookups'!$1:$1048576, 2, 0)*$J1233/2,2), 0), "Data for year not available"))</f>
        <v>Please input data</v>
      </c>
      <c r="G1233" s="82" t="str">
        <f>IF(COUNTBLANK(D1233:E1233)&gt;0, "Please input data", IF(COUNTIF('Data Spreadsheet'!$A$2:$A$1048576, E1233)&gt;0,  IFERROR(ROUND(VLOOKUP($E1233&amp;ROUNDUP($D1233, -2), 'PaySched Lookups'!$1:$1048576, 3, 0)*$J1233/2,2), 0), "Data for year not available"))</f>
        <v>Please input data</v>
      </c>
      <c r="H1233" s="82" t="str">
        <f>IF(COUNTBLANK(D1233:E1233)&gt;0,"Please input data",IF(COUNTIF('Data Spreadsheet'!$A$2:$A$1048576,E1233)&gt;0,IFERROR(ROUND(VLOOKUP($E1233&amp;ROUNDUP($D1233,-2),'PaySched Lookups'!$1:$1048576,4,0)*$J1233/2,2),0),"Data for year not available"))</f>
        <v>Please input data</v>
      </c>
      <c r="I1233" s="82" t="str">
        <f>IF(COUNTBLANK(D1233:E1233)&gt;0, "Please input data", IF(COUNTIF('Data Spreadsheet'!$A$2:$A$1048576,E1233)&gt;0, IFERROR(ROUND(VLOOKUP($E1233&amp;ROUNDUP($D1233, -2), 'PaySched Lookups'!$1:$1048576,5, 0)*$J1233/2, 2),0), "Data for year not available"))</f>
        <v>Please input data</v>
      </c>
      <c r="J1233" s="61" t="str">
        <f>IF(ISBLANK(D1233), "", IF(D1233&gt;=INDEX('Data Spreadsheet'!B:B, MATCH(E1233, 'Data Spreadsheet'!A:A, 1)), 0, 1))</f>
        <v/>
      </c>
    </row>
    <row r="1234" spans="1:10">
      <c r="A1234" s="63"/>
      <c r="B1234" s="63"/>
      <c r="C1234" s="63"/>
      <c r="D1234" s="63"/>
      <c r="E1234" s="72"/>
      <c r="F1234" s="82" t="str">
        <f>IF(COUNTBLANK(D1234:E1234)&gt;0, "Please input data", IF(COUNTIF('Data Spreadsheet'!$A$2:$A$1048576, E1234)&gt;0, IFERROR(ROUND(VLOOKUP($E1234&amp;ROUNDUP($D1234, -2), 'PaySched Lookups'!$1:$1048576, 2, 0)*$J1234/2,2), 0), "Data for year not available"))</f>
        <v>Please input data</v>
      </c>
      <c r="G1234" s="82" t="str">
        <f>IF(COUNTBLANK(D1234:E1234)&gt;0, "Please input data", IF(COUNTIF('Data Spreadsheet'!$A$2:$A$1048576, E1234)&gt;0,  IFERROR(ROUND(VLOOKUP($E1234&amp;ROUNDUP($D1234, -2), 'PaySched Lookups'!$1:$1048576, 3, 0)*$J1234/2,2), 0), "Data for year not available"))</f>
        <v>Please input data</v>
      </c>
      <c r="H1234" s="82" t="str">
        <f>IF(COUNTBLANK(D1234:E1234)&gt;0,"Please input data",IF(COUNTIF('Data Spreadsheet'!$A$2:$A$1048576,E1234)&gt;0,IFERROR(ROUND(VLOOKUP($E1234&amp;ROUNDUP($D1234,-2),'PaySched Lookups'!$1:$1048576,4,0)*$J1234/2,2),0),"Data for year not available"))</f>
        <v>Please input data</v>
      </c>
      <c r="I1234" s="82" t="str">
        <f>IF(COUNTBLANK(D1234:E1234)&gt;0, "Please input data", IF(COUNTIF('Data Spreadsheet'!$A$2:$A$1048576,E1234)&gt;0, IFERROR(ROUND(VLOOKUP($E1234&amp;ROUNDUP($D1234, -2), 'PaySched Lookups'!$1:$1048576,5, 0)*$J1234/2, 2),0), "Data for year not available"))</f>
        <v>Please input data</v>
      </c>
      <c r="J1234" s="61" t="str">
        <f>IF(ISBLANK(D1234), "", IF(D1234&gt;=INDEX('Data Spreadsheet'!B:B, MATCH(E1234, 'Data Spreadsheet'!A:A, 1)), 0, 1))</f>
        <v/>
      </c>
    </row>
    <row r="1235" spans="1:10">
      <c r="A1235" s="63"/>
      <c r="B1235" s="63"/>
      <c r="C1235" s="63"/>
      <c r="D1235" s="63"/>
      <c r="E1235" s="72"/>
      <c r="F1235" s="82" t="str">
        <f>IF(COUNTBLANK(D1235:E1235)&gt;0, "Please input data", IF(COUNTIF('Data Spreadsheet'!$A$2:$A$1048576, E1235)&gt;0, IFERROR(ROUND(VLOOKUP($E1235&amp;ROUNDUP($D1235, -2), 'PaySched Lookups'!$1:$1048576, 2, 0)*$J1235/2,2), 0), "Data for year not available"))</f>
        <v>Please input data</v>
      </c>
      <c r="G1235" s="82" t="str">
        <f>IF(COUNTBLANK(D1235:E1235)&gt;0, "Please input data", IF(COUNTIF('Data Spreadsheet'!$A$2:$A$1048576, E1235)&gt;0,  IFERROR(ROUND(VLOOKUP($E1235&amp;ROUNDUP($D1235, -2), 'PaySched Lookups'!$1:$1048576, 3, 0)*$J1235/2,2), 0), "Data for year not available"))</f>
        <v>Please input data</v>
      </c>
      <c r="H1235" s="82" t="str">
        <f>IF(COUNTBLANK(D1235:E1235)&gt;0,"Please input data",IF(COUNTIF('Data Spreadsheet'!$A$2:$A$1048576,E1235)&gt;0,IFERROR(ROUND(VLOOKUP($E1235&amp;ROUNDUP($D1235,-2),'PaySched Lookups'!$1:$1048576,4,0)*$J1235/2,2),0),"Data for year not available"))</f>
        <v>Please input data</v>
      </c>
      <c r="I1235" s="82" t="str">
        <f>IF(COUNTBLANK(D1235:E1235)&gt;0, "Please input data", IF(COUNTIF('Data Spreadsheet'!$A$2:$A$1048576,E1235)&gt;0, IFERROR(ROUND(VLOOKUP($E1235&amp;ROUNDUP($D1235, -2), 'PaySched Lookups'!$1:$1048576,5, 0)*$J1235/2, 2),0), "Data for year not available"))</f>
        <v>Please input data</v>
      </c>
      <c r="J1235" s="61" t="str">
        <f>IF(ISBLANK(D1235), "", IF(D1235&gt;=INDEX('Data Spreadsheet'!B:B, MATCH(E1235, 'Data Spreadsheet'!A:A, 1)), 0, 1))</f>
        <v/>
      </c>
    </row>
    <row r="1236" spans="1:10">
      <c r="A1236" s="63"/>
      <c r="B1236" s="63"/>
      <c r="C1236" s="63"/>
      <c r="D1236" s="63"/>
      <c r="E1236" s="72"/>
      <c r="F1236" s="82" t="str">
        <f>IF(COUNTBLANK(D1236:E1236)&gt;0, "Please input data", IF(COUNTIF('Data Spreadsheet'!$A$2:$A$1048576, E1236)&gt;0, IFERROR(ROUND(VLOOKUP($E1236&amp;ROUNDUP($D1236, -2), 'PaySched Lookups'!$1:$1048576, 2, 0)*$J1236/2,2), 0), "Data for year not available"))</f>
        <v>Please input data</v>
      </c>
      <c r="G1236" s="82" t="str">
        <f>IF(COUNTBLANK(D1236:E1236)&gt;0, "Please input data", IF(COUNTIF('Data Spreadsheet'!$A$2:$A$1048576, E1236)&gt;0,  IFERROR(ROUND(VLOOKUP($E1236&amp;ROUNDUP($D1236, -2), 'PaySched Lookups'!$1:$1048576, 3, 0)*$J1236/2,2), 0), "Data for year not available"))</f>
        <v>Please input data</v>
      </c>
      <c r="H1236" s="82" t="str">
        <f>IF(COUNTBLANK(D1236:E1236)&gt;0,"Please input data",IF(COUNTIF('Data Spreadsheet'!$A$2:$A$1048576,E1236)&gt;0,IFERROR(ROUND(VLOOKUP($E1236&amp;ROUNDUP($D1236,-2),'PaySched Lookups'!$1:$1048576,4,0)*$J1236/2,2),0),"Data for year not available"))</f>
        <v>Please input data</v>
      </c>
      <c r="I1236" s="82" t="str">
        <f>IF(COUNTBLANK(D1236:E1236)&gt;0, "Please input data", IF(COUNTIF('Data Spreadsheet'!$A$2:$A$1048576,E1236)&gt;0, IFERROR(ROUND(VLOOKUP($E1236&amp;ROUNDUP($D1236, -2), 'PaySched Lookups'!$1:$1048576,5, 0)*$J1236/2, 2),0), "Data for year not available"))</f>
        <v>Please input data</v>
      </c>
      <c r="J1236" s="61" t="str">
        <f>IF(ISBLANK(D1236), "", IF(D1236&gt;=INDEX('Data Spreadsheet'!B:B, MATCH(E1236, 'Data Spreadsheet'!A:A, 1)), 0, 1))</f>
        <v/>
      </c>
    </row>
    <row r="1237" spans="1:10">
      <c r="A1237" s="63"/>
      <c r="B1237" s="63"/>
      <c r="C1237" s="63"/>
      <c r="D1237" s="63"/>
      <c r="E1237" s="72"/>
      <c r="F1237" s="82" t="str">
        <f>IF(COUNTBLANK(D1237:E1237)&gt;0, "Please input data", IF(COUNTIF('Data Spreadsheet'!$A$2:$A$1048576, E1237)&gt;0, IFERROR(ROUND(VLOOKUP($E1237&amp;ROUNDUP($D1237, -2), 'PaySched Lookups'!$1:$1048576, 2, 0)*$J1237/2,2), 0), "Data for year not available"))</f>
        <v>Please input data</v>
      </c>
      <c r="G1237" s="82" t="str">
        <f>IF(COUNTBLANK(D1237:E1237)&gt;0, "Please input data", IF(COUNTIF('Data Spreadsheet'!$A$2:$A$1048576, E1237)&gt;0,  IFERROR(ROUND(VLOOKUP($E1237&amp;ROUNDUP($D1237, -2), 'PaySched Lookups'!$1:$1048576, 3, 0)*$J1237/2,2), 0), "Data for year not available"))</f>
        <v>Please input data</v>
      </c>
      <c r="H1237" s="82" t="str">
        <f>IF(COUNTBLANK(D1237:E1237)&gt;0,"Please input data",IF(COUNTIF('Data Spreadsheet'!$A$2:$A$1048576,E1237)&gt;0,IFERROR(ROUND(VLOOKUP($E1237&amp;ROUNDUP($D1237,-2),'PaySched Lookups'!$1:$1048576,4,0)*$J1237/2,2),0),"Data for year not available"))</f>
        <v>Please input data</v>
      </c>
      <c r="I1237" s="82" t="str">
        <f>IF(COUNTBLANK(D1237:E1237)&gt;0, "Please input data", IF(COUNTIF('Data Spreadsheet'!$A$2:$A$1048576,E1237)&gt;0, IFERROR(ROUND(VLOOKUP($E1237&amp;ROUNDUP($D1237, -2), 'PaySched Lookups'!$1:$1048576,5, 0)*$J1237/2, 2),0), "Data for year not available"))</f>
        <v>Please input data</v>
      </c>
      <c r="J1237" s="61" t="str">
        <f>IF(ISBLANK(D1237), "", IF(D1237&gt;=INDEX('Data Spreadsheet'!B:B, MATCH(E1237, 'Data Spreadsheet'!A:A, 1)), 0, 1))</f>
        <v/>
      </c>
    </row>
    <row r="1238" spans="1:10">
      <c r="A1238" s="63"/>
      <c r="B1238" s="63"/>
      <c r="C1238" s="63"/>
      <c r="D1238" s="63"/>
      <c r="E1238" s="72"/>
      <c r="F1238" s="82" t="str">
        <f>IF(COUNTBLANK(D1238:E1238)&gt;0, "Please input data", IF(COUNTIF('Data Spreadsheet'!$A$2:$A$1048576, E1238)&gt;0, IFERROR(ROUND(VLOOKUP($E1238&amp;ROUNDUP($D1238, -2), 'PaySched Lookups'!$1:$1048576, 2, 0)*$J1238/2,2), 0), "Data for year not available"))</f>
        <v>Please input data</v>
      </c>
      <c r="G1238" s="82" t="str">
        <f>IF(COUNTBLANK(D1238:E1238)&gt;0, "Please input data", IF(COUNTIF('Data Spreadsheet'!$A$2:$A$1048576, E1238)&gt;0,  IFERROR(ROUND(VLOOKUP($E1238&amp;ROUNDUP($D1238, -2), 'PaySched Lookups'!$1:$1048576, 3, 0)*$J1238/2,2), 0), "Data for year not available"))</f>
        <v>Please input data</v>
      </c>
      <c r="H1238" s="82" t="str">
        <f>IF(COUNTBLANK(D1238:E1238)&gt;0,"Please input data",IF(COUNTIF('Data Spreadsheet'!$A$2:$A$1048576,E1238)&gt;0,IFERROR(ROUND(VLOOKUP($E1238&amp;ROUNDUP($D1238,-2),'PaySched Lookups'!$1:$1048576,4,0)*$J1238/2,2),0),"Data for year not available"))</f>
        <v>Please input data</v>
      </c>
      <c r="I1238" s="82" t="str">
        <f>IF(COUNTBLANK(D1238:E1238)&gt;0, "Please input data", IF(COUNTIF('Data Spreadsheet'!$A$2:$A$1048576,E1238)&gt;0, IFERROR(ROUND(VLOOKUP($E1238&amp;ROUNDUP($D1238, -2), 'PaySched Lookups'!$1:$1048576,5, 0)*$J1238/2, 2),0), "Data for year not available"))</f>
        <v>Please input data</v>
      </c>
      <c r="J1238" s="61" t="str">
        <f>IF(ISBLANK(D1238), "", IF(D1238&gt;=INDEX('Data Spreadsheet'!B:B, MATCH(E1238, 'Data Spreadsheet'!A:A, 1)), 0, 1))</f>
        <v/>
      </c>
    </row>
    <row r="1239" spans="1:10">
      <c r="A1239" s="63"/>
      <c r="B1239" s="63"/>
      <c r="C1239" s="63"/>
      <c r="D1239" s="63"/>
      <c r="E1239" s="72"/>
      <c r="F1239" s="82" t="str">
        <f>IF(COUNTBLANK(D1239:E1239)&gt;0, "Please input data", IF(COUNTIF('Data Spreadsheet'!$A$2:$A$1048576, E1239)&gt;0, IFERROR(ROUND(VLOOKUP($E1239&amp;ROUNDUP($D1239, -2), 'PaySched Lookups'!$1:$1048576, 2, 0)*$J1239/2,2), 0), "Data for year not available"))</f>
        <v>Please input data</v>
      </c>
      <c r="G1239" s="82" t="str">
        <f>IF(COUNTBLANK(D1239:E1239)&gt;0, "Please input data", IF(COUNTIF('Data Spreadsheet'!$A$2:$A$1048576, E1239)&gt;0,  IFERROR(ROUND(VLOOKUP($E1239&amp;ROUNDUP($D1239, -2), 'PaySched Lookups'!$1:$1048576, 3, 0)*$J1239/2,2), 0), "Data for year not available"))</f>
        <v>Please input data</v>
      </c>
      <c r="H1239" s="82" t="str">
        <f>IF(COUNTBLANK(D1239:E1239)&gt;0,"Please input data",IF(COUNTIF('Data Spreadsheet'!$A$2:$A$1048576,E1239)&gt;0,IFERROR(ROUND(VLOOKUP($E1239&amp;ROUNDUP($D1239,-2),'PaySched Lookups'!$1:$1048576,4,0)*$J1239/2,2),0),"Data for year not available"))</f>
        <v>Please input data</v>
      </c>
      <c r="I1239" s="82" t="str">
        <f>IF(COUNTBLANK(D1239:E1239)&gt;0, "Please input data", IF(COUNTIF('Data Spreadsheet'!$A$2:$A$1048576,E1239)&gt;0, IFERROR(ROUND(VLOOKUP($E1239&amp;ROUNDUP($D1239, -2), 'PaySched Lookups'!$1:$1048576,5, 0)*$J1239/2, 2),0), "Data for year not available"))</f>
        <v>Please input data</v>
      </c>
      <c r="J1239" s="61" t="str">
        <f>IF(ISBLANK(D1239), "", IF(D1239&gt;=INDEX('Data Spreadsheet'!B:B, MATCH(E1239, 'Data Spreadsheet'!A:A, 1)), 0, 1))</f>
        <v/>
      </c>
    </row>
    <row r="1240" spans="1:10">
      <c r="A1240" s="63"/>
      <c r="B1240" s="63"/>
      <c r="C1240" s="63"/>
      <c r="D1240" s="63"/>
      <c r="E1240" s="72"/>
      <c r="F1240" s="82" t="str">
        <f>IF(COUNTBLANK(D1240:E1240)&gt;0, "Please input data", IF(COUNTIF('Data Spreadsheet'!$A$2:$A$1048576, E1240)&gt;0, IFERROR(ROUND(VLOOKUP($E1240&amp;ROUNDUP($D1240, -2), 'PaySched Lookups'!$1:$1048576, 2, 0)*$J1240/2,2), 0), "Data for year not available"))</f>
        <v>Please input data</v>
      </c>
      <c r="G1240" s="82" t="str">
        <f>IF(COUNTBLANK(D1240:E1240)&gt;0, "Please input data", IF(COUNTIF('Data Spreadsheet'!$A$2:$A$1048576, E1240)&gt;0,  IFERROR(ROUND(VLOOKUP($E1240&amp;ROUNDUP($D1240, -2), 'PaySched Lookups'!$1:$1048576, 3, 0)*$J1240/2,2), 0), "Data for year not available"))</f>
        <v>Please input data</v>
      </c>
      <c r="H1240" s="82" t="str">
        <f>IF(COUNTBLANK(D1240:E1240)&gt;0,"Please input data",IF(COUNTIF('Data Spreadsheet'!$A$2:$A$1048576,E1240)&gt;0,IFERROR(ROUND(VLOOKUP($E1240&amp;ROUNDUP($D1240,-2),'PaySched Lookups'!$1:$1048576,4,0)*$J1240/2,2),0),"Data for year not available"))</f>
        <v>Please input data</v>
      </c>
      <c r="I1240" s="82" t="str">
        <f>IF(COUNTBLANK(D1240:E1240)&gt;0, "Please input data", IF(COUNTIF('Data Spreadsheet'!$A$2:$A$1048576,E1240)&gt;0, IFERROR(ROUND(VLOOKUP($E1240&amp;ROUNDUP($D1240, -2), 'PaySched Lookups'!$1:$1048576,5, 0)*$J1240/2, 2),0), "Data for year not available"))</f>
        <v>Please input data</v>
      </c>
      <c r="J1240" s="61" t="str">
        <f>IF(ISBLANK(D1240), "", IF(D1240&gt;=INDEX('Data Spreadsheet'!B:B, MATCH(E1240, 'Data Spreadsheet'!A:A, 1)), 0, 1))</f>
        <v/>
      </c>
    </row>
    <row r="1241" spans="1:10">
      <c r="A1241" s="63"/>
      <c r="B1241" s="63"/>
      <c r="C1241" s="63"/>
      <c r="D1241" s="63"/>
      <c r="E1241" s="72"/>
      <c r="F1241" s="82" t="str">
        <f>IF(COUNTBLANK(D1241:E1241)&gt;0, "Please input data", IF(COUNTIF('Data Spreadsheet'!$A$2:$A$1048576, E1241)&gt;0, IFERROR(ROUND(VLOOKUP($E1241&amp;ROUNDUP($D1241, -2), 'PaySched Lookups'!$1:$1048576, 2, 0)*$J1241/2,2), 0), "Data for year not available"))</f>
        <v>Please input data</v>
      </c>
      <c r="G1241" s="82" t="str">
        <f>IF(COUNTBLANK(D1241:E1241)&gt;0, "Please input data", IF(COUNTIF('Data Spreadsheet'!$A$2:$A$1048576, E1241)&gt;0,  IFERROR(ROUND(VLOOKUP($E1241&amp;ROUNDUP($D1241, -2), 'PaySched Lookups'!$1:$1048576, 3, 0)*$J1241/2,2), 0), "Data for year not available"))</f>
        <v>Please input data</v>
      </c>
      <c r="H1241" s="82" t="str">
        <f>IF(COUNTBLANK(D1241:E1241)&gt;0,"Please input data",IF(COUNTIF('Data Spreadsheet'!$A$2:$A$1048576,E1241)&gt;0,IFERROR(ROUND(VLOOKUP($E1241&amp;ROUNDUP($D1241,-2),'PaySched Lookups'!$1:$1048576,4,0)*$J1241/2,2),0),"Data for year not available"))</f>
        <v>Please input data</v>
      </c>
      <c r="I1241" s="82" t="str">
        <f>IF(COUNTBLANK(D1241:E1241)&gt;0, "Please input data", IF(COUNTIF('Data Spreadsheet'!$A$2:$A$1048576,E1241)&gt;0, IFERROR(ROUND(VLOOKUP($E1241&amp;ROUNDUP($D1241, -2), 'PaySched Lookups'!$1:$1048576,5, 0)*$J1241/2, 2),0), "Data for year not available"))</f>
        <v>Please input data</v>
      </c>
      <c r="J1241" s="61" t="str">
        <f>IF(ISBLANK(D1241), "", IF(D1241&gt;=INDEX('Data Spreadsheet'!B:B, MATCH(E1241, 'Data Spreadsheet'!A:A, 1)), 0, 1))</f>
        <v/>
      </c>
    </row>
    <row r="1242" spans="1:10">
      <c r="A1242" s="63"/>
      <c r="B1242" s="63"/>
      <c r="C1242" s="63"/>
      <c r="D1242" s="63"/>
      <c r="E1242" s="72"/>
      <c r="F1242" s="82" t="str">
        <f>IF(COUNTBLANK(D1242:E1242)&gt;0, "Please input data", IF(COUNTIF('Data Spreadsheet'!$A$2:$A$1048576, E1242)&gt;0, IFERROR(ROUND(VLOOKUP($E1242&amp;ROUNDUP($D1242, -2), 'PaySched Lookups'!$1:$1048576, 2, 0)*$J1242/2,2), 0), "Data for year not available"))</f>
        <v>Please input data</v>
      </c>
      <c r="G1242" s="82" t="str">
        <f>IF(COUNTBLANK(D1242:E1242)&gt;0, "Please input data", IF(COUNTIF('Data Spreadsheet'!$A$2:$A$1048576, E1242)&gt;0,  IFERROR(ROUND(VLOOKUP($E1242&amp;ROUNDUP($D1242, -2), 'PaySched Lookups'!$1:$1048576, 3, 0)*$J1242/2,2), 0), "Data for year not available"))</f>
        <v>Please input data</v>
      </c>
      <c r="H1242" s="82" t="str">
        <f>IF(COUNTBLANK(D1242:E1242)&gt;0,"Please input data",IF(COUNTIF('Data Spreadsheet'!$A$2:$A$1048576,E1242)&gt;0,IFERROR(ROUND(VLOOKUP($E1242&amp;ROUNDUP($D1242,-2),'PaySched Lookups'!$1:$1048576,4,0)*$J1242/2,2),0),"Data for year not available"))</f>
        <v>Please input data</v>
      </c>
      <c r="I1242" s="82" t="str">
        <f>IF(COUNTBLANK(D1242:E1242)&gt;0, "Please input data", IF(COUNTIF('Data Spreadsheet'!$A$2:$A$1048576,E1242)&gt;0, IFERROR(ROUND(VLOOKUP($E1242&amp;ROUNDUP($D1242, -2), 'PaySched Lookups'!$1:$1048576,5, 0)*$J1242/2, 2),0), "Data for year not available"))</f>
        <v>Please input data</v>
      </c>
      <c r="J1242" s="61" t="str">
        <f>IF(ISBLANK(D1242), "", IF(D1242&gt;=INDEX('Data Spreadsheet'!B:B, MATCH(E1242, 'Data Spreadsheet'!A:A, 1)), 0, 1))</f>
        <v/>
      </c>
    </row>
    <row r="1243" spans="1:10">
      <c r="A1243" s="63"/>
      <c r="B1243" s="63"/>
      <c r="C1243" s="63"/>
      <c r="D1243" s="63"/>
      <c r="E1243" s="72"/>
      <c r="F1243" s="82" t="str">
        <f>IF(COUNTBLANK(D1243:E1243)&gt;0, "Please input data", IF(COUNTIF('Data Spreadsheet'!$A$2:$A$1048576, E1243)&gt;0, IFERROR(ROUND(VLOOKUP($E1243&amp;ROUNDUP($D1243, -2), 'PaySched Lookups'!$1:$1048576, 2, 0)*$J1243/2,2), 0), "Data for year not available"))</f>
        <v>Please input data</v>
      </c>
      <c r="G1243" s="82" t="str">
        <f>IF(COUNTBLANK(D1243:E1243)&gt;0, "Please input data", IF(COUNTIF('Data Spreadsheet'!$A$2:$A$1048576, E1243)&gt;0,  IFERROR(ROUND(VLOOKUP($E1243&amp;ROUNDUP($D1243, -2), 'PaySched Lookups'!$1:$1048576, 3, 0)*$J1243/2,2), 0), "Data for year not available"))</f>
        <v>Please input data</v>
      </c>
      <c r="H1243" s="82" t="str">
        <f>IF(COUNTBLANK(D1243:E1243)&gt;0,"Please input data",IF(COUNTIF('Data Spreadsheet'!$A$2:$A$1048576,E1243)&gt;0,IFERROR(ROUND(VLOOKUP($E1243&amp;ROUNDUP($D1243,-2),'PaySched Lookups'!$1:$1048576,4,0)*$J1243/2,2),0),"Data for year not available"))</f>
        <v>Please input data</v>
      </c>
      <c r="I1243" s="82" t="str">
        <f>IF(COUNTBLANK(D1243:E1243)&gt;0, "Please input data", IF(COUNTIF('Data Spreadsheet'!$A$2:$A$1048576,E1243)&gt;0, IFERROR(ROUND(VLOOKUP($E1243&amp;ROUNDUP($D1243, -2), 'PaySched Lookups'!$1:$1048576,5, 0)*$J1243/2, 2),0), "Data for year not available"))</f>
        <v>Please input data</v>
      </c>
      <c r="J1243" s="61" t="str">
        <f>IF(ISBLANK(D1243), "", IF(D1243&gt;=INDEX('Data Spreadsheet'!B:B, MATCH(E1243, 'Data Spreadsheet'!A:A, 1)), 0, 1))</f>
        <v/>
      </c>
    </row>
    <row r="1244" spans="1:10">
      <c r="A1244" s="63"/>
      <c r="B1244" s="63"/>
      <c r="C1244" s="63"/>
      <c r="D1244" s="63"/>
      <c r="E1244" s="72"/>
      <c r="F1244" s="82" t="str">
        <f>IF(COUNTBLANK(D1244:E1244)&gt;0, "Please input data", IF(COUNTIF('Data Spreadsheet'!$A$2:$A$1048576, E1244)&gt;0, IFERROR(ROUND(VLOOKUP($E1244&amp;ROUNDUP($D1244, -2), 'PaySched Lookups'!$1:$1048576, 2, 0)*$J1244/2,2), 0), "Data for year not available"))</f>
        <v>Please input data</v>
      </c>
      <c r="G1244" s="82" t="str">
        <f>IF(COUNTBLANK(D1244:E1244)&gt;0, "Please input data", IF(COUNTIF('Data Spreadsheet'!$A$2:$A$1048576, E1244)&gt;0,  IFERROR(ROUND(VLOOKUP($E1244&amp;ROUNDUP($D1244, -2), 'PaySched Lookups'!$1:$1048576, 3, 0)*$J1244/2,2), 0), "Data for year not available"))</f>
        <v>Please input data</v>
      </c>
      <c r="H1244" s="82" t="str">
        <f>IF(COUNTBLANK(D1244:E1244)&gt;0,"Please input data",IF(COUNTIF('Data Spreadsheet'!$A$2:$A$1048576,E1244)&gt;0,IFERROR(ROUND(VLOOKUP($E1244&amp;ROUNDUP($D1244,-2),'PaySched Lookups'!$1:$1048576,4,0)*$J1244/2,2),0),"Data for year not available"))</f>
        <v>Please input data</v>
      </c>
      <c r="I1244" s="82" t="str">
        <f>IF(COUNTBLANK(D1244:E1244)&gt;0, "Please input data", IF(COUNTIF('Data Spreadsheet'!$A$2:$A$1048576,E1244)&gt;0, IFERROR(ROUND(VLOOKUP($E1244&amp;ROUNDUP($D1244, -2), 'PaySched Lookups'!$1:$1048576,5, 0)*$J1244/2, 2),0), "Data for year not available"))</f>
        <v>Please input data</v>
      </c>
      <c r="J1244" s="61" t="str">
        <f>IF(ISBLANK(D1244), "", IF(D1244&gt;=INDEX('Data Spreadsheet'!B:B, MATCH(E1244, 'Data Spreadsheet'!A:A, 1)), 0, 1))</f>
        <v/>
      </c>
    </row>
    <row r="1245" spans="1:10">
      <c r="A1245" s="63"/>
      <c r="B1245" s="63"/>
      <c r="C1245" s="63"/>
      <c r="D1245" s="63"/>
      <c r="E1245" s="72"/>
      <c r="F1245" s="82" t="str">
        <f>IF(COUNTBLANK(D1245:E1245)&gt;0, "Please input data", IF(COUNTIF('Data Spreadsheet'!$A$2:$A$1048576, E1245)&gt;0, IFERROR(ROUND(VLOOKUP($E1245&amp;ROUNDUP($D1245, -2), 'PaySched Lookups'!$1:$1048576, 2, 0)*$J1245/2,2), 0), "Data for year not available"))</f>
        <v>Please input data</v>
      </c>
      <c r="G1245" s="82" t="str">
        <f>IF(COUNTBLANK(D1245:E1245)&gt;0, "Please input data", IF(COUNTIF('Data Spreadsheet'!$A$2:$A$1048576, E1245)&gt;0,  IFERROR(ROUND(VLOOKUP($E1245&amp;ROUNDUP($D1245, -2), 'PaySched Lookups'!$1:$1048576, 3, 0)*$J1245/2,2), 0), "Data for year not available"))</f>
        <v>Please input data</v>
      </c>
      <c r="H1245" s="82" t="str">
        <f>IF(COUNTBLANK(D1245:E1245)&gt;0,"Please input data",IF(COUNTIF('Data Spreadsheet'!$A$2:$A$1048576,E1245)&gt;0,IFERROR(ROUND(VLOOKUP($E1245&amp;ROUNDUP($D1245,-2),'PaySched Lookups'!$1:$1048576,4,0)*$J1245/2,2),0),"Data for year not available"))</f>
        <v>Please input data</v>
      </c>
      <c r="I1245" s="82" t="str">
        <f>IF(COUNTBLANK(D1245:E1245)&gt;0, "Please input data", IF(COUNTIF('Data Spreadsheet'!$A$2:$A$1048576,E1245)&gt;0, IFERROR(ROUND(VLOOKUP($E1245&amp;ROUNDUP($D1245, -2), 'PaySched Lookups'!$1:$1048576,5, 0)*$J1245/2, 2),0), "Data for year not available"))</f>
        <v>Please input data</v>
      </c>
      <c r="J1245" s="61" t="str">
        <f>IF(ISBLANK(D1245), "", IF(D1245&gt;=INDEX('Data Spreadsheet'!B:B, MATCH(E1245, 'Data Spreadsheet'!A:A, 1)), 0, 1))</f>
        <v/>
      </c>
    </row>
    <row r="1246" spans="1:10">
      <c r="A1246" s="63"/>
      <c r="B1246" s="63"/>
      <c r="C1246" s="63"/>
      <c r="D1246" s="63"/>
      <c r="E1246" s="72"/>
      <c r="F1246" s="82" t="str">
        <f>IF(COUNTBLANK(D1246:E1246)&gt;0, "Please input data", IF(COUNTIF('Data Spreadsheet'!$A$2:$A$1048576, E1246)&gt;0, IFERROR(ROUND(VLOOKUP($E1246&amp;ROUNDUP($D1246, -2), 'PaySched Lookups'!$1:$1048576, 2, 0)*$J1246/2,2), 0), "Data for year not available"))</f>
        <v>Please input data</v>
      </c>
      <c r="G1246" s="82" t="str">
        <f>IF(COUNTBLANK(D1246:E1246)&gt;0, "Please input data", IF(COUNTIF('Data Spreadsheet'!$A$2:$A$1048576, E1246)&gt;0,  IFERROR(ROUND(VLOOKUP($E1246&amp;ROUNDUP($D1246, -2), 'PaySched Lookups'!$1:$1048576, 3, 0)*$J1246/2,2), 0), "Data for year not available"))</f>
        <v>Please input data</v>
      </c>
      <c r="H1246" s="82" t="str">
        <f>IF(COUNTBLANK(D1246:E1246)&gt;0,"Please input data",IF(COUNTIF('Data Spreadsheet'!$A$2:$A$1048576,E1246)&gt;0,IFERROR(ROUND(VLOOKUP($E1246&amp;ROUNDUP($D1246,-2),'PaySched Lookups'!$1:$1048576,4,0)*$J1246/2,2),0),"Data for year not available"))</f>
        <v>Please input data</v>
      </c>
      <c r="I1246" s="82" t="str">
        <f>IF(COUNTBLANK(D1246:E1246)&gt;0, "Please input data", IF(COUNTIF('Data Spreadsheet'!$A$2:$A$1048576,E1246)&gt;0, IFERROR(ROUND(VLOOKUP($E1246&amp;ROUNDUP($D1246, -2), 'PaySched Lookups'!$1:$1048576,5, 0)*$J1246/2, 2),0), "Data for year not available"))</f>
        <v>Please input data</v>
      </c>
      <c r="J1246" s="61" t="str">
        <f>IF(ISBLANK(D1246), "", IF(D1246&gt;=INDEX('Data Spreadsheet'!B:B, MATCH(E1246, 'Data Spreadsheet'!A:A, 1)), 0, 1))</f>
        <v/>
      </c>
    </row>
    <row r="1247" spans="1:10">
      <c r="A1247" s="63"/>
      <c r="B1247" s="63"/>
      <c r="C1247" s="63"/>
      <c r="D1247" s="63"/>
      <c r="E1247" s="72"/>
      <c r="F1247" s="82" t="str">
        <f>IF(COUNTBLANK(D1247:E1247)&gt;0, "Please input data", IF(COUNTIF('Data Spreadsheet'!$A$2:$A$1048576, E1247)&gt;0, IFERROR(ROUND(VLOOKUP($E1247&amp;ROUNDUP($D1247, -2), 'PaySched Lookups'!$1:$1048576, 2, 0)*$J1247/2,2), 0), "Data for year not available"))</f>
        <v>Please input data</v>
      </c>
      <c r="G1247" s="82" t="str">
        <f>IF(COUNTBLANK(D1247:E1247)&gt;0, "Please input data", IF(COUNTIF('Data Spreadsheet'!$A$2:$A$1048576, E1247)&gt;0,  IFERROR(ROUND(VLOOKUP($E1247&amp;ROUNDUP($D1247, -2), 'PaySched Lookups'!$1:$1048576, 3, 0)*$J1247/2,2), 0), "Data for year not available"))</f>
        <v>Please input data</v>
      </c>
      <c r="H1247" s="82" t="str">
        <f>IF(COUNTBLANK(D1247:E1247)&gt;0,"Please input data",IF(COUNTIF('Data Spreadsheet'!$A$2:$A$1048576,E1247)&gt;0,IFERROR(ROUND(VLOOKUP($E1247&amp;ROUNDUP($D1247,-2),'PaySched Lookups'!$1:$1048576,4,0)*$J1247/2,2),0),"Data for year not available"))</f>
        <v>Please input data</v>
      </c>
      <c r="I1247" s="82" t="str">
        <f>IF(COUNTBLANK(D1247:E1247)&gt;0, "Please input data", IF(COUNTIF('Data Spreadsheet'!$A$2:$A$1048576,E1247)&gt;0, IFERROR(ROUND(VLOOKUP($E1247&amp;ROUNDUP($D1247, -2), 'PaySched Lookups'!$1:$1048576,5, 0)*$J1247/2, 2),0), "Data for year not available"))</f>
        <v>Please input data</v>
      </c>
      <c r="J1247" s="61" t="str">
        <f>IF(ISBLANK(D1247), "", IF(D1247&gt;=INDEX('Data Spreadsheet'!B:B, MATCH(E1247, 'Data Spreadsheet'!A:A, 1)), 0, 1))</f>
        <v/>
      </c>
    </row>
    <row r="1248" spans="1:10">
      <c r="A1248" s="63"/>
      <c r="B1248" s="63"/>
      <c r="C1248" s="63"/>
      <c r="D1248" s="63"/>
      <c r="E1248" s="72"/>
      <c r="F1248" s="82" t="str">
        <f>IF(COUNTBLANK(D1248:E1248)&gt;0, "Please input data", IF(COUNTIF('Data Spreadsheet'!$A$2:$A$1048576, E1248)&gt;0, IFERROR(ROUND(VLOOKUP($E1248&amp;ROUNDUP($D1248, -2), 'PaySched Lookups'!$1:$1048576, 2, 0)*$J1248/2,2), 0), "Data for year not available"))</f>
        <v>Please input data</v>
      </c>
      <c r="G1248" s="82" t="str">
        <f>IF(COUNTBLANK(D1248:E1248)&gt;0, "Please input data", IF(COUNTIF('Data Spreadsheet'!$A$2:$A$1048576, E1248)&gt;0,  IFERROR(ROUND(VLOOKUP($E1248&amp;ROUNDUP($D1248, -2), 'PaySched Lookups'!$1:$1048576, 3, 0)*$J1248/2,2), 0), "Data for year not available"))</f>
        <v>Please input data</v>
      </c>
      <c r="H1248" s="82" t="str">
        <f>IF(COUNTBLANK(D1248:E1248)&gt;0,"Please input data",IF(COUNTIF('Data Spreadsheet'!$A$2:$A$1048576,E1248)&gt;0,IFERROR(ROUND(VLOOKUP($E1248&amp;ROUNDUP($D1248,-2),'PaySched Lookups'!$1:$1048576,4,0)*$J1248/2,2),0),"Data for year not available"))</f>
        <v>Please input data</v>
      </c>
      <c r="I1248" s="82" t="str">
        <f>IF(COUNTBLANK(D1248:E1248)&gt;0, "Please input data", IF(COUNTIF('Data Spreadsheet'!$A$2:$A$1048576,E1248)&gt;0, IFERROR(ROUND(VLOOKUP($E1248&amp;ROUNDUP($D1248, -2), 'PaySched Lookups'!$1:$1048576,5, 0)*$J1248/2, 2),0), "Data for year not available"))</f>
        <v>Please input data</v>
      </c>
      <c r="J1248" s="61" t="str">
        <f>IF(ISBLANK(D1248), "", IF(D1248&gt;=INDEX('Data Spreadsheet'!B:B, MATCH(E1248, 'Data Spreadsheet'!A:A, 1)), 0, 1))</f>
        <v/>
      </c>
    </row>
    <row r="1249" spans="1:10">
      <c r="A1249" s="63"/>
      <c r="B1249" s="63"/>
      <c r="C1249" s="63"/>
      <c r="D1249" s="63"/>
      <c r="E1249" s="72"/>
      <c r="F1249" s="82" t="str">
        <f>IF(COUNTBLANK(D1249:E1249)&gt;0, "Please input data", IF(COUNTIF('Data Spreadsheet'!$A$2:$A$1048576, E1249)&gt;0, IFERROR(ROUND(VLOOKUP($E1249&amp;ROUNDUP($D1249, -2), 'PaySched Lookups'!$1:$1048576, 2, 0)*$J1249/2,2), 0), "Data for year not available"))</f>
        <v>Please input data</v>
      </c>
      <c r="G1249" s="82" t="str">
        <f>IF(COUNTBLANK(D1249:E1249)&gt;0, "Please input data", IF(COUNTIF('Data Spreadsheet'!$A$2:$A$1048576, E1249)&gt;0,  IFERROR(ROUND(VLOOKUP($E1249&amp;ROUNDUP($D1249, -2), 'PaySched Lookups'!$1:$1048576, 3, 0)*$J1249/2,2), 0), "Data for year not available"))</f>
        <v>Please input data</v>
      </c>
      <c r="H1249" s="82" t="str">
        <f>IF(COUNTBLANK(D1249:E1249)&gt;0,"Please input data",IF(COUNTIF('Data Spreadsheet'!$A$2:$A$1048576,E1249)&gt;0,IFERROR(ROUND(VLOOKUP($E1249&amp;ROUNDUP($D1249,-2),'PaySched Lookups'!$1:$1048576,4,0)*$J1249/2,2),0),"Data for year not available"))</f>
        <v>Please input data</v>
      </c>
      <c r="I1249" s="82" t="str">
        <f>IF(COUNTBLANK(D1249:E1249)&gt;0, "Please input data", IF(COUNTIF('Data Spreadsheet'!$A$2:$A$1048576,E1249)&gt;0, IFERROR(ROUND(VLOOKUP($E1249&amp;ROUNDUP($D1249, -2), 'PaySched Lookups'!$1:$1048576,5, 0)*$J1249/2, 2),0), "Data for year not available"))</f>
        <v>Please input data</v>
      </c>
      <c r="J1249" s="61" t="str">
        <f>IF(ISBLANK(D1249), "", IF(D1249&gt;=INDEX('Data Spreadsheet'!B:B, MATCH(E1249, 'Data Spreadsheet'!A:A, 1)), 0, 1))</f>
        <v/>
      </c>
    </row>
    <row r="1250" spans="1:10">
      <c r="A1250" s="63"/>
      <c r="B1250" s="63"/>
      <c r="C1250" s="63"/>
      <c r="D1250" s="63"/>
      <c r="E1250" s="72"/>
      <c r="F1250" s="82" t="str">
        <f>IF(COUNTBLANK(D1250:E1250)&gt;0, "Please input data", IF(COUNTIF('Data Spreadsheet'!$A$2:$A$1048576, E1250)&gt;0, IFERROR(ROUND(VLOOKUP($E1250&amp;ROUNDUP($D1250, -2), 'PaySched Lookups'!$1:$1048576, 2, 0)*$J1250/2,2), 0), "Data for year not available"))</f>
        <v>Please input data</v>
      </c>
      <c r="G1250" s="82" t="str">
        <f>IF(COUNTBLANK(D1250:E1250)&gt;0, "Please input data", IF(COUNTIF('Data Spreadsheet'!$A$2:$A$1048576, E1250)&gt;0,  IFERROR(ROUND(VLOOKUP($E1250&amp;ROUNDUP($D1250, -2), 'PaySched Lookups'!$1:$1048576, 3, 0)*$J1250/2,2), 0), "Data for year not available"))</f>
        <v>Please input data</v>
      </c>
      <c r="H1250" s="82" t="str">
        <f>IF(COUNTBLANK(D1250:E1250)&gt;0,"Please input data",IF(COUNTIF('Data Spreadsheet'!$A$2:$A$1048576,E1250)&gt;0,IFERROR(ROUND(VLOOKUP($E1250&amp;ROUNDUP($D1250,-2),'PaySched Lookups'!$1:$1048576,4,0)*$J1250/2,2),0),"Data for year not available"))</f>
        <v>Please input data</v>
      </c>
      <c r="I1250" s="82" t="str">
        <f>IF(COUNTBLANK(D1250:E1250)&gt;0, "Please input data", IF(COUNTIF('Data Spreadsheet'!$A$2:$A$1048576,E1250)&gt;0, IFERROR(ROUND(VLOOKUP($E1250&amp;ROUNDUP($D1250, -2), 'PaySched Lookups'!$1:$1048576,5, 0)*$J1250/2, 2),0), "Data for year not available"))</f>
        <v>Please input data</v>
      </c>
      <c r="J1250" s="61" t="str">
        <f>IF(ISBLANK(D1250), "", IF(D1250&gt;=INDEX('Data Spreadsheet'!B:B, MATCH(E1250, 'Data Spreadsheet'!A:A, 1)), 0, 1))</f>
        <v/>
      </c>
    </row>
    <row r="1251" spans="1:10">
      <c r="A1251" s="63"/>
      <c r="B1251" s="63"/>
      <c r="C1251" s="63"/>
      <c r="D1251" s="63"/>
      <c r="E1251" s="72"/>
      <c r="F1251" s="82" t="str">
        <f>IF(COUNTBLANK(D1251:E1251)&gt;0, "Please input data", IF(COUNTIF('Data Spreadsheet'!$A$2:$A$1048576, E1251)&gt;0, IFERROR(ROUND(VLOOKUP($E1251&amp;ROUNDUP($D1251, -2), 'PaySched Lookups'!$1:$1048576, 2, 0)*$J1251/2,2), 0), "Data for year not available"))</f>
        <v>Please input data</v>
      </c>
      <c r="G1251" s="82" t="str">
        <f>IF(COUNTBLANK(D1251:E1251)&gt;0, "Please input data", IF(COUNTIF('Data Spreadsheet'!$A$2:$A$1048576, E1251)&gt;0,  IFERROR(ROUND(VLOOKUP($E1251&amp;ROUNDUP($D1251, -2), 'PaySched Lookups'!$1:$1048576, 3, 0)*$J1251/2,2), 0), "Data for year not available"))</f>
        <v>Please input data</v>
      </c>
      <c r="H1251" s="82" t="str">
        <f>IF(COUNTBLANK(D1251:E1251)&gt;0,"Please input data",IF(COUNTIF('Data Spreadsheet'!$A$2:$A$1048576,E1251)&gt;0,IFERROR(ROUND(VLOOKUP($E1251&amp;ROUNDUP($D1251,-2),'PaySched Lookups'!$1:$1048576,4,0)*$J1251/2,2),0),"Data for year not available"))</f>
        <v>Please input data</v>
      </c>
      <c r="I1251" s="82" t="str">
        <f>IF(COUNTBLANK(D1251:E1251)&gt;0, "Please input data", IF(COUNTIF('Data Spreadsheet'!$A$2:$A$1048576,E1251)&gt;0, IFERROR(ROUND(VLOOKUP($E1251&amp;ROUNDUP($D1251, -2), 'PaySched Lookups'!$1:$1048576,5, 0)*$J1251/2, 2),0), "Data for year not available"))</f>
        <v>Please input data</v>
      </c>
      <c r="J1251" s="61" t="str">
        <f>IF(ISBLANK(D1251), "", IF(D1251&gt;=INDEX('Data Spreadsheet'!B:B, MATCH(E1251, 'Data Spreadsheet'!A:A, 1)), 0, 1))</f>
        <v/>
      </c>
    </row>
    <row r="1252" spans="1:10">
      <c r="A1252" s="63"/>
      <c r="B1252" s="63"/>
      <c r="C1252" s="63"/>
      <c r="D1252" s="63"/>
      <c r="E1252" s="72"/>
      <c r="F1252" s="82" t="str">
        <f>IF(COUNTBLANK(D1252:E1252)&gt;0, "Please input data", IF(COUNTIF('Data Spreadsheet'!$A$2:$A$1048576, E1252)&gt;0, IFERROR(ROUND(VLOOKUP($E1252&amp;ROUNDUP($D1252, -2), 'PaySched Lookups'!$1:$1048576, 2, 0)*$J1252/2,2), 0), "Data for year not available"))</f>
        <v>Please input data</v>
      </c>
      <c r="G1252" s="82" t="str">
        <f>IF(COUNTBLANK(D1252:E1252)&gt;0, "Please input data", IF(COUNTIF('Data Spreadsheet'!$A$2:$A$1048576, E1252)&gt;0,  IFERROR(ROUND(VLOOKUP($E1252&amp;ROUNDUP($D1252, -2), 'PaySched Lookups'!$1:$1048576, 3, 0)*$J1252/2,2), 0), "Data for year not available"))</f>
        <v>Please input data</v>
      </c>
      <c r="H1252" s="82" t="str">
        <f>IF(COUNTBLANK(D1252:E1252)&gt;0,"Please input data",IF(COUNTIF('Data Spreadsheet'!$A$2:$A$1048576,E1252)&gt;0,IFERROR(ROUND(VLOOKUP($E1252&amp;ROUNDUP($D1252,-2),'PaySched Lookups'!$1:$1048576,4,0)*$J1252/2,2),0),"Data for year not available"))</f>
        <v>Please input data</v>
      </c>
      <c r="I1252" s="82" t="str">
        <f>IF(COUNTBLANK(D1252:E1252)&gt;0, "Please input data", IF(COUNTIF('Data Spreadsheet'!$A$2:$A$1048576,E1252)&gt;0, IFERROR(ROUND(VLOOKUP($E1252&amp;ROUNDUP($D1252, -2), 'PaySched Lookups'!$1:$1048576,5, 0)*$J1252/2, 2),0), "Data for year not available"))</f>
        <v>Please input data</v>
      </c>
      <c r="J1252" s="61" t="str">
        <f>IF(ISBLANK(D1252), "", IF(D1252&gt;=INDEX('Data Spreadsheet'!B:B, MATCH(E1252, 'Data Spreadsheet'!A:A, 1)), 0, 1))</f>
        <v/>
      </c>
    </row>
    <row r="1253" spans="1:10">
      <c r="A1253" s="63"/>
      <c r="B1253" s="63"/>
      <c r="C1253" s="63"/>
      <c r="D1253" s="63"/>
      <c r="E1253" s="72"/>
      <c r="F1253" s="82" t="str">
        <f>IF(COUNTBLANK(D1253:E1253)&gt;0, "Please input data", IF(COUNTIF('Data Spreadsheet'!$A$2:$A$1048576, E1253)&gt;0, IFERROR(ROUND(VLOOKUP($E1253&amp;ROUNDUP($D1253, -2), 'PaySched Lookups'!$1:$1048576, 2, 0)*$J1253/2,2), 0), "Data for year not available"))</f>
        <v>Please input data</v>
      </c>
      <c r="G1253" s="82" t="str">
        <f>IF(COUNTBLANK(D1253:E1253)&gt;0, "Please input data", IF(COUNTIF('Data Spreadsheet'!$A$2:$A$1048576, E1253)&gt;0,  IFERROR(ROUND(VLOOKUP($E1253&amp;ROUNDUP($D1253, -2), 'PaySched Lookups'!$1:$1048576, 3, 0)*$J1253/2,2), 0), "Data for year not available"))</f>
        <v>Please input data</v>
      </c>
      <c r="H1253" s="82" t="str">
        <f>IF(COUNTBLANK(D1253:E1253)&gt;0,"Please input data",IF(COUNTIF('Data Spreadsheet'!$A$2:$A$1048576,E1253)&gt;0,IFERROR(ROUND(VLOOKUP($E1253&amp;ROUNDUP($D1253,-2),'PaySched Lookups'!$1:$1048576,4,0)*$J1253/2,2),0),"Data for year not available"))</f>
        <v>Please input data</v>
      </c>
      <c r="I1253" s="82" t="str">
        <f>IF(COUNTBLANK(D1253:E1253)&gt;0, "Please input data", IF(COUNTIF('Data Spreadsheet'!$A$2:$A$1048576,E1253)&gt;0, IFERROR(ROUND(VLOOKUP($E1253&amp;ROUNDUP($D1253, -2), 'PaySched Lookups'!$1:$1048576,5, 0)*$J1253/2, 2),0), "Data for year not available"))</f>
        <v>Please input data</v>
      </c>
      <c r="J1253" s="61" t="str">
        <f>IF(ISBLANK(D1253), "", IF(D1253&gt;=INDEX('Data Spreadsheet'!B:B, MATCH(E1253, 'Data Spreadsheet'!A:A, 1)), 0, 1))</f>
        <v/>
      </c>
    </row>
    <row r="1254" spans="1:10">
      <c r="A1254" s="63"/>
      <c r="B1254" s="63"/>
      <c r="C1254" s="63"/>
      <c r="D1254" s="63"/>
      <c r="E1254" s="72"/>
      <c r="F1254" s="82" t="str">
        <f>IF(COUNTBLANK(D1254:E1254)&gt;0, "Please input data", IF(COUNTIF('Data Spreadsheet'!$A$2:$A$1048576, E1254)&gt;0, IFERROR(ROUND(VLOOKUP($E1254&amp;ROUNDUP($D1254, -2), 'PaySched Lookups'!$1:$1048576, 2, 0)*$J1254/2,2), 0), "Data for year not available"))</f>
        <v>Please input data</v>
      </c>
      <c r="G1254" s="82" t="str">
        <f>IF(COUNTBLANK(D1254:E1254)&gt;0, "Please input data", IF(COUNTIF('Data Spreadsheet'!$A$2:$A$1048576, E1254)&gt;0,  IFERROR(ROUND(VLOOKUP($E1254&amp;ROUNDUP($D1254, -2), 'PaySched Lookups'!$1:$1048576, 3, 0)*$J1254/2,2), 0), "Data for year not available"))</f>
        <v>Please input data</v>
      </c>
      <c r="H1254" s="82" t="str">
        <f>IF(COUNTBLANK(D1254:E1254)&gt;0,"Please input data",IF(COUNTIF('Data Spreadsheet'!$A$2:$A$1048576,E1254)&gt;0,IFERROR(ROUND(VLOOKUP($E1254&amp;ROUNDUP($D1254,-2),'PaySched Lookups'!$1:$1048576,4,0)*$J1254/2,2),0),"Data for year not available"))</f>
        <v>Please input data</v>
      </c>
      <c r="I1254" s="82" t="str">
        <f>IF(COUNTBLANK(D1254:E1254)&gt;0, "Please input data", IF(COUNTIF('Data Spreadsheet'!$A$2:$A$1048576,E1254)&gt;0, IFERROR(ROUND(VLOOKUP($E1254&amp;ROUNDUP($D1254, -2), 'PaySched Lookups'!$1:$1048576,5, 0)*$J1254/2, 2),0), "Data for year not available"))</f>
        <v>Please input data</v>
      </c>
      <c r="J1254" s="61" t="str">
        <f>IF(ISBLANK(D1254), "", IF(D1254&gt;=INDEX('Data Spreadsheet'!B:B, MATCH(E1254, 'Data Spreadsheet'!A:A, 1)), 0, 1))</f>
        <v/>
      </c>
    </row>
    <row r="1255" spans="1:10">
      <c r="A1255" s="63"/>
      <c r="B1255" s="63"/>
      <c r="C1255" s="63"/>
      <c r="D1255" s="63"/>
      <c r="E1255" s="72"/>
      <c r="F1255" s="82" t="str">
        <f>IF(COUNTBLANK(D1255:E1255)&gt;0, "Please input data", IF(COUNTIF('Data Spreadsheet'!$A$2:$A$1048576, E1255)&gt;0, IFERROR(ROUND(VLOOKUP($E1255&amp;ROUNDUP($D1255, -2), 'PaySched Lookups'!$1:$1048576, 2, 0)*$J1255/2,2), 0), "Data for year not available"))</f>
        <v>Please input data</v>
      </c>
      <c r="G1255" s="82" t="str">
        <f>IF(COUNTBLANK(D1255:E1255)&gt;0, "Please input data", IF(COUNTIF('Data Spreadsheet'!$A$2:$A$1048576, E1255)&gt;0,  IFERROR(ROUND(VLOOKUP($E1255&amp;ROUNDUP($D1255, -2), 'PaySched Lookups'!$1:$1048576, 3, 0)*$J1255/2,2), 0), "Data for year not available"))</f>
        <v>Please input data</v>
      </c>
      <c r="H1255" s="82" t="str">
        <f>IF(COUNTBLANK(D1255:E1255)&gt;0,"Please input data",IF(COUNTIF('Data Spreadsheet'!$A$2:$A$1048576,E1255)&gt;0,IFERROR(ROUND(VLOOKUP($E1255&amp;ROUNDUP($D1255,-2),'PaySched Lookups'!$1:$1048576,4,0)*$J1255/2,2),0),"Data for year not available"))</f>
        <v>Please input data</v>
      </c>
      <c r="I1255" s="82" t="str">
        <f>IF(COUNTBLANK(D1255:E1255)&gt;0, "Please input data", IF(COUNTIF('Data Spreadsheet'!$A$2:$A$1048576,E1255)&gt;0, IFERROR(ROUND(VLOOKUP($E1255&amp;ROUNDUP($D1255, -2), 'PaySched Lookups'!$1:$1048576,5, 0)*$J1255/2, 2),0), "Data for year not available"))</f>
        <v>Please input data</v>
      </c>
      <c r="J1255" s="61" t="str">
        <f>IF(ISBLANK(D1255), "", IF(D1255&gt;=INDEX('Data Spreadsheet'!B:B, MATCH(E1255, 'Data Spreadsheet'!A:A, 1)), 0, 1))</f>
        <v/>
      </c>
    </row>
    <row r="1256" spans="1:10">
      <c r="A1256" s="63"/>
      <c r="B1256" s="63"/>
      <c r="C1256" s="63"/>
      <c r="D1256" s="63"/>
      <c r="E1256" s="72"/>
      <c r="F1256" s="82" t="str">
        <f>IF(COUNTBLANK(D1256:E1256)&gt;0, "Please input data", IF(COUNTIF('Data Spreadsheet'!$A$2:$A$1048576, E1256)&gt;0, IFERROR(ROUND(VLOOKUP($E1256&amp;ROUNDUP($D1256, -2), 'PaySched Lookups'!$1:$1048576, 2, 0)*$J1256/2,2), 0), "Data for year not available"))</f>
        <v>Please input data</v>
      </c>
      <c r="G1256" s="82" t="str">
        <f>IF(COUNTBLANK(D1256:E1256)&gt;0, "Please input data", IF(COUNTIF('Data Spreadsheet'!$A$2:$A$1048576, E1256)&gt;0,  IFERROR(ROUND(VLOOKUP($E1256&amp;ROUNDUP($D1256, -2), 'PaySched Lookups'!$1:$1048576, 3, 0)*$J1256/2,2), 0), "Data for year not available"))</f>
        <v>Please input data</v>
      </c>
      <c r="H1256" s="82" t="str">
        <f>IF(COUNTBLANK(D1256:E1256)&gt;0,"Please input data",IF(COUNTIF('Data Spreadsheet'!$A$2:$A$1048576,E1256)&gt;0,IFERROR(ROUND(VLOOKUP($E1256&amp;ROUNDUP($D1256,-2),'PaySched Lookups'!$1:$1048576,4,0)*$J1256/2,2),0),"Data for year not available"))</f>
        <v>Please input data</v>
      </c>
      <c r="I1256" s="82" t="str">
        <f>IF(COUNTBLANK(D1256:E1256)&gt;0, "Please input data", IF(COUNTIF('Data Spreadsheet'!$A$2:$A$1048576,E1256)&gt;0, IFERROR(ROUND(VLOOKUP($E1256&amp;ROUNDUP($D1256, -2), 'PaySched Lookups'!$1:$1048576,5, 0)*$J1256/2, 2),0), "Data for year not available"))</f>
        <v>Please input data</v>
      </c>
      <c r="J1256" s="61" t="str">
        <f>IF(ISBLANK(D1256), "", IF(D1256&gt;=INDEX('Data Spreadsheet'!B:B, MATCH(E1256, 'Data Spreadsheet'!A:A, 1)), 0, 1))</f>
        <v/>
      </c>
    </row>
    <row r="1257" spans="1:10">
      <c r="A1257" s="63"/>
      <c r="B1257" s="63"/>
      <c r="C1257" s="63"/>
      <c r="D1257" s="63"/>
      <c r="E1257" s="72"/>
      <c r="F1257" s="82" t="str">
        <f>IF(COUNTBLANK(D1257:E1257)&gt;0, "Please input data", IF(COUNTIF('Data Spreadsheet'!$A$2:$A$1048576, E1257)&gt;0, IFERROR(ROUND(VLOOKUP($E1257&amp;ROUNDUP($D1257, -2), 'PaySched Lookups'!$1:$1048576, 2, 0)*$J1257/2,2), 0), "Data for year not available"))</f>
        <v>Please input data</v>
      </c>
      <c r="G1257" s="82" t="str">
        <f>IF(COUNTBLANK(D1257:E1257)&gt;0, "Please input data", IF(COUNTIF('Data Spreadsheet'!$A$2:$A$1048576, E1257)&gt;0,  IFERROR(ROUND(VLOOKUP($E1257&amp;ROUNDUP($D1257, -2), 'PaySched Lookups'!$1:$1048576, 3, 0)*$J1257/2,2), 0), "Data for year not available"))</f>
        <v>Please input data</v>
      </c>
      <c r="H1257" s="82" t="str">
        <f>IF(COUNTBLANK(D1257:E1257)&gt;0,"Please input data",IF(COUNTIF('Data Spreadsheet'!$A$2:$A$1048576,E1257)&gt;0,IFERROR(ROUND(VLOOKUP($E1257&amp;ROUNDUP($D1257,-2),'PaySched Lookups'!$1:$1048576,4,0)*$J1257/2,2),0),"Data for year not available"))</f>
        <v>Please input data</v>
      </c>
      <c r="I1257" s="82" t="str">
        <f>IF(COUNTBLANK(D1257:E1257)&gt;0, "Please input data", IF(COUNTIF('Data Spreadsheet'!$A$2:$A$1048576,E1257)&gt;0, IFERROR(ROUND(VLOOKUP($E1257&amp;ROUNDUP($D1257, -2), 'PaySched Lookups'!$1:$1048576,5, 0)*$J1257/2, 2),0), "Data for year not available"))</f>
        <v>Please input data</v>
      </c>
      <c r="J1257" s="61" t="str">
        <f>IF(ISBLANK(D1257), "", IF(D1257&gt;=INDEX('Data Spreadsheet'!B:B, MATCH(E1257, 'Data Spreadsheet'!A:A, 1)), 0, 1))</f>
        <v/>
      </c>
    </row>
    <row r="1258" spans="1:10">
      <c r="A1258" s="63"/>
      <c r="B1258" s="63"/>
      <c r="C1258" s="63"/>
      <c r="D1258" s="63"/>
      <c r="E1258" s="72"/>
      <c r="F1258" s="82" t="str">
        <f>IF(COUNTBLANK(D1258:E1258)&gt;0, "Please input data", IF(COUNTIF('Data Spreadsheet'!$A$2:$A$1048576, E1258)&gt;0, IFERROR(ROUND(VLOOKUP($E1258&amp;ROUNDUP($D1258, -2), 'PaySched Lookups'!$1:$1048576, 2, 0)*$J1258/2,2), 0), "Data for year not available"))</f>
        <v>Please input data</v>
      </c>
      <c r="G1258" s="82" t="str">
        <f>IF(COUNTBLANK(D1258:E1258)&gt;0, "Please input data", IF(COUNTIF('Data Spreadsheet'!$A$2:$A$1048576, E1258)&gt;0,  IFERROR(ROUND(VLOOKUP($E1258&amp;ROUNDUP($D1258, -2), 'PaySched Lookups'!$1:$1048576, 3, 0)*$J1258/2,2), 0), "Data for year not available"))</f>
        <v>Please input data</v>
      </c>
      <c r="H1258" s="82" t="str">
        <f>IF(COUNTBLANK(D1258:E1258)&gt;0,"Please input data",IF(COUNTIF('Data Spreadsheet'!$A$2:$A$1048576,E1258)&gt;0,IFERROR(ROUND(VLOOKUP($E1258&amp;ROUNDUP($D1258,-2),'PaySched Lookups'!$1:$1048576,4,0)*$J1258/2,2),0),"Data for year not available"))</f>
        <v>Please input data</v>
      </c>
      <c r="I1258" s="82" t="str">
        <f>IF(COUNTBLANK(D1258:E1258)&gt;0, "Please input data", IF(COUNTIF('Data Spreadsheet'!$A$2:$A$1048576,E1258)&gt;0, IFERROR(ROUND(VLOOKUP($E1258&amp;ROUNDUP($D1258, -2), 'PaySched Lookups'!$1:$1048576,5, 0)*$J1258/2, 2),0), "Data for year not available"))</f>
        <v>Please input data</v>
      </c>
      <c r="J1258" s="61" t="str">
        <f>IF(ISBLANK(D1258), "", IF(D1258&gt;=INDEX('Data Spreadsheet'!B:B, MATCH(E1258, 'Data Spreadsheet'!A:A, 1)), 0, 1))</f>
        <v/>
      </c>
    </row>
    <row r="1259" spans="1:10">
      <c r="A1259" s="63"/>
      <c r="B1259" s="63"/>
      <c r="C1259" s="63"/>
      <c r="D1259" s="63"/>
      <c r="E1259" s="72"/>
      <c r="F1259" s="82" t="str">
        <f>IF(COUNTBLANK(D1259:E1259)&gt;0, "Please input data", IF(COUNTIF('Data Spreadsheet'!$A$2:$A$1048576, E1259)&gt;0, IFERROR(ROUND(VLOOKUP($E1259&amp;ROUNDUP($D1259, -2), 'PaySched Lookups'!$1:$1048576, 2, 0)*$J1259/2,2), 0), "Data for year not available"))</f>
        <v>Please input data</v>
      </c>
      <c r="G1259" s="82" t="str">
        <f>IF(COUNTBLANK(D1259:E1259)&gt;0, "Please input data", IF(COUNTIF('Data Spreadsheet'!$A$2:$A$1048576, E1259)&gt;0,  IFERROR(ROUND(VLOOKUP($E1259&amp;ROUNDUP($D1259, -2), 'PaySched Lookups'!$1:$1048576, 3, 0)*$J1259/2,2), 0), "Data for year not available"))</f>
        <v>Please input data</v>
      </c>
      <c r="H1259" s="82" t="str">
        <f>IF(COUNTBLANK(D1259:E1259)&gt;0,"Please input data",IF(COUNTIF('Data Spreadsheet'!$A$2:$A$1048576,E1259)&gt;0,IFERROR(ROUND(VLOOKUP($E1259&amp;ROUNDUP($D1259,-2),'PaySched Lookups'!$1:$1048576,4,0)*$J1259/2,2),0),"Data for year not available"))</f>
        <v>Please input data</v>
      </c>
      <c r="I1259" s="82" t="str">
        <f>IF(COUNTBLANK(D1259:E1259)&gt;0, "Please input data", IF(COUNTIF('Data Spreadsheet'!$A$2:$A$1048576,E1259)&gt;0, IFERROR(ROUND(VLOOKUP($E1259&amp;ROUNDUP($D1259, -2), 'PaySched Lookups'!$1:$1048576,5, 0)*$J1259/2, 2),0), "Data for year not available"))</f>
        <v>Please input data</v>
      </c>
      <c r="J1259" s="61" t="str">
        <f>IF(ISBLANK(D1259), "", IF(D1259&gt;=INDEX('Data Spreadsheet'!B:B, MATCH(E1259, 'Data Spreadsheet'!A:A, 1)), 0, 1))</f>
        <v/>
      </c>
    </row>
    <row r="1260" spans="1:10">
      <c r="A1260" s="63"/>
      <c r="B1260" s="63"/>
      <c r="C1260" s="63"/>
      <c r="D1260" s="63"/>
      <c r="E1260" s="72"/>
      <c r="F1260" s="82" t="str">
        <f>IF(COUNTBLANK(D1260:E1260)&gt;0, "Please input data", IF(COUNTIF('Data Spreadsheet'!$A$2:$A$1048576, E1260)&gt;0, IFERROR(ROUND(VLOOKUP($E1260&amp;ROUNDUP($D1260, -2), 'PaySched Lookups'!$1:$1048576, 2, 0)*$J1260/2,2), 0), "Data for year not available"))</f>
        <v>Please input data</v>
      </c>
      <c r="G1260" s="82" t="str">
        <f>IF(COUNTBLANK(D1260:E1260)&gt;0, "Please input data", IF(COUNTIF('Data Spreadsheet'!$A$2:$A$1048576, E1260)&gt;0,  IFERROR(ROUND(VLOOKUP($E1260&amp;ROUNDUP($D1260, -2), 'PaySched Lookups'!$1:$1048576, 3, 0)*$J1260/2,2), 0), "Data for year not available"))</f>
        <v>Please input data</v>
      </c>
      <c r="H1260" s="82" t="str">
        <f>IF(COUNTBLANK(D1260:E1260)&gt;0,"Please input data",IF(COUNTIF('Data Spreadsheet'!$A$2:$A$1048576,E1260)&gt;0,IFERROR(ROUND(VLOOKUP($E1260&amp;ROUNDUP($D1260,-2),'PaySched Lookups'!$1:$1048576,4,0)*$J1260/2,2),0),"Data for year not available"))</f>
        <v>Please input data</v>
      </c>
      <c r="I1260" s="82" t="str">
        <f>IF(COUNTBLANK(D1260:E1260)&gt;0, "Please input data", IF(COUNTIF('Data Spreadsheet'!$A$2:$A$1048576,E1260)&gt;0, IFERROR(ROUND(VLOOKUP($E1260&amp;ROUNDUP($D1260, -2), 'PaySched Lookups'!$1:$1048576,5, 0)*$J1260/2, 2),0), "Data for year not available"))</f>
        <v>Please input data</v>
      </c>
      <c r="J1260" s="61" t="str">
        <f>IF(ISBLANK(D1260), "", IF(D1260&gt;=INDEX('Data Spreadsheet'!B:B, MATCH(E1260, 'Data Spreadsheet'!A:A, 1)), 0, 1))</f>
        <v/>
      </c>
    </row>
    <row r="1261" spans="1:10">
      <c r="A1261" s="63"/>
      <c r="B1261" s="63"/>
      <c r="C1261" s="63"/>
      <c r="D1261" s="63"/>
      <c r="E1261" s="72"/>
      <c r="F1261" s="82" t="str">
        <f>IF(COUNTBLANK(D1261:E1261)&gt;0, "Please input data", IF(COUNTIF('Data Spreadsheet'!$A$2:$A$1048576, E1261)&gt;0, IFERROR(ROUND(VLOOKUP($E1261&amp;ROUNDUP($D1261, -2), 'PaySched Lookups'!$1:$1048576, 2, 0)*$J1261/2,2), 0), "Data for year not available"))</f>
        <v>Please input data</v>
      </c>
      <c r="G1261" s="82" t="str">
        <f>IF(COUNTBLANK(D1261:E1261)&gt;0, "Please input data", IF(COUNTIF('Data Spreadsheet'!$A$2:$A$1048576, E1261)&gt;0,  IFERROR(ROUND(VLOOKUP($E1261&amp;ROUNDUP($D1261, -2), 'PaySched Lookups'!$1:$1048576, 3, 0)*$J1261/2,2), 0), "Data for year not available"))</f>
        <v>Please input data</v>
      </c>
      <c r="H1261" s="82" t="str">
        <f>IF(COUNTBLANK(D1261:E1261)&gt;0,"Please input data",IF(COUNTIF('Data Spreadsheet'!$A$2:$A$1048576,E1261)&gt;0,IFERROR(ROUND(VLOOKUP($E1261&amp;ROUNDUP($D1261,-2),'PaySched Lookups'!$1:$1048576,4,0)*$J1261/2,2),0),"Data for year not available"))</f>
        <v>Please input data</v>
      </c>
      <c r="I1261" s="82" t="str">
        <f>IF(COUNTBLANK(D1261:E1261)&gt;0, "Please input data", IF(COUNTIF('Data Spreadsheet'!$A$2:$A$1048576,E1261)&gt;0, IFERROR(ROUND(VLOOKUP($E1261&amp;ROUNDUP($D1261, -2), 'PaySched Lookups'!$1:$1048576,5, 0)*$J1261/2, 2),0), "Data for year not available"))</f>
        <v>Please input data</v>
      </c>
      <c r="J1261" s="61" t="str">
        <f>IF(ISBLANK(D1261), "", IF(D1261&gt;=INDEX('Data Spreadsheet'!B:B, MATCH(E1261, 'Data Spreadsheet'!A:A, 1)), 0, 1))</f>
        <v/>
      </c>
    </row>
    <row r="1262" spans="1:10">
      <c r="A1262" s="63"/>
      <c r="B1262" s="63"/>
      <c r="C1262" s="63"/>
      <c r="D1262" s="63"/>
      <c r="E1262" s="72"/>
      <c r="F1262" s="82" t="str">
        <f>IF(COUNTBLANK(D1262:E1262)&gt;0, "Please input data", IF(COUNTIF('Data Spreadsheet'!$A$2:$A$1048576, E1262)&gt;0, IFERROR(ROUND(VLOOKUP($E1262&amp;ROUNDUP($D1262, -2), 'PaySched Lookups'!$1:$1048576, 2, 0)*$J1262/2,2), 0), "Data for year not available"))</f>
        <v>Please input data</v>
      </c>
      <c r="G1262" s="82" t="str">
        <f>IF(COUNTBLANK(D1262:E1262)&gt;0, "Please input data", IF(COUNTIF('Data Spreadsheet'!$A$2:$A$1048576, E1262)&gt;0,  IFERROR(ROUND(VLOOKUP($E1262&amp;ROUNDUP($D1262, -2), 'PaySched Lookups'!$1:$1048576, 3, 0)*$J1262/2,2), 0), "Data for year not available"))</f>
        <v>Please input data</v>
      </c>
      <c r="H1262" s="82" t="str">
        <f>IF(COUNTBLANK(D1262:E1262)&gt;0,"Please input data",IF(COUNTIF('Data Spreadsheet'!$A$2:$A$1048576,E1262)&gt;0,IFERROR(ROUND(VLOOKUP($E1262&amp;ROUNDUP($D1262,-2),'PaySched Lookups'!$1:$1048576,4,0)*$J1262/2,2),0),"Data for year not available"))</f>
        <v>Please input data</v>
      </c>
      <c r="I1262" s="82" t="str">
        <f>IF(COUNTBLANK(D1262:E1262)&gt;0, "Please input data", IF(COUNTIF('Data Spreadsheet'!$A$2:$A$1048576,E1262)&gt;0, IFERROR(ROUND(VLOOKUP($E1262&amp;ROUNDUP($D1262, -2), 'PaySched Lookups'!$1:$1048576,5, 0)*$J1262/2, 2),0), "Data for year not available"))</f>
        <v>Please input data</v>
      </c>
      <c r="J1262" s="61" t="str">
        <f>IF(ISBLANK(D1262), "", IF(D1262&gt;=INDEX('Data Spreadsheet'!B:B, MATCH(E1262, 'Data Spreadsheet'!A:A, 1)), 0, 1))</f>
        <v/>
      </c>
    </row>
    <row r="1263" spans="1:10">
      <c r="A1263" s="63"/>
      <c r="B1263" s="63"/>
      <c r="C1263" s="63"/>
      <c r="D1263" s="63"/>
      <c r="E1263" s="72"/>
      <c r="F1263" s="82" t="str">
        <f>IF(COUNTBLANK(D1263:E1263)&gt;0, "Please input data", IF(COUNTIF('Data Spreadsheet'!$A$2:$A$1048576, E1263)&gt;0, IFERROR(ROUND(VLOOKUP($E1263&amp;ROUNDUP($D1263, -2), 'PaySched Lookups'!$1:$1048576, 2, 0)*$J1263/2,2), 0), "Data for year not available"))</f>
        <v>Please input data</v>
      </c>
      <c r="G1263" s="82" t="str">
        <f>IF(COUNTBLANK(D1263:E1263)&gt;0, "Please input data", IF(COUNTIF('Data Spreadsheet'!$A$2:$A$1048576, E1263)&gt;0,  IFERROR(ROUND(VLOOKUP($E1263&amp;ROUNDUP($D1263, -2), 'PaySched Lookups'!$1:$1048576, 3, 0)*$J1263/2,2), 0), "Data for year not available"))</f>
        <v>Please input data</v>
      </c>
      <c r="H1263" s="82" t="str">
        <f>IF(COUNTBLANK(D1263:E1263)&gt;0,"Please input data",IF(COUNTIF('Data Spreadsheet'!$A$2:$A$1048576,E1263)&gt;0,IFERROR(ROUND(VLOOKUP($E1263&amp;ROUNDUP($D1263,-2),'PaySched Lookups'!$1:$1048576,4,0)*$J1263/2,2),0),"Data for year not available"))</f>
        <v>Please input data</v>
      </c>
      <c r="I1263" s="82" t="str">
        <f>IF(COUNTBLANK(D1263:E1263)&gt;0, "Please input data", IF(COUNTIF('Data Spreadsheet'!$A$2:$A$1048576,E1263)&gt;0, IFERROR(ROUND(VLOOKUP($E1263&amp;ROUNDUP($D1263, -2), 'PaySched Lookups'!$1:$1048576,5, 0)*$J1263/2, 2),0), "Data for year not available"))</f>
        <v>Please input data</v>
      </c>
      <c r="J1263" s="61" t="str">
        <f>IF(ISBLANK(D1263), "", IF(D1263&gt;=INDEX('Data Spreadsheet'!B:B, MATCH(E1263, 'Data Spreadsheet'!A:A, 1)), 0, 1))</f>
        <v/>
      </c>
    </row>
    <row r="1264" spans="1:10">
      <c r="A1264" s="63"/>
      <c r="B1264" s="63"/>
      <c r="C1264" s="63"/>
      <c r="D1264" s="63"/>
      <c r="E1264" s="72"/>
      <c r="F1264" s="82" t="str">
        <f>IF(COUNTBLANK(D1264:E1264)&gt;0, "Please input data", IF(COUNTIF('Data Spreadsheet'!$A$2:$A$1048576, E1264)&gt;0, IFERROR(ROUND(VLOOKUP($E1264&amp;ROUNDUP($D1264, -2), 'PaySched Lookups'!$1:$1048576, 2, 0)*$J1264/2,2), 0), "Data for year not available"))</f>
        <v>Please input data</v>
      </c>
      <c r="G1264" s="82" t="str">
        <f>IF(COUNTBLANK(D1264:E1264)&gt;0, "Please input data", IF(COUNTIF('Data Spreadsheet'!$A$2:$A$1048576, E1264)&gt;0,  IFERROR(ROUND(VLOOKUP($E1264&amp;ROUNDUP($D1264, -2), 'PaySched Lookups'!$1:$1048576, 3, 0)*$J1264/2,2), 0), "Data for year not available"))</f>
        <v>Please input data</v>
      </c>
      <c r="H1264" s="82" t="str">
        <f>IF(COUNTBLANK(D1264:E1264)&gt;0,"Please input data",IF(COUNTIF('Data Spreadsheet'!$A$2:$A$1048576,E1264)&gt;0,IFERROR(ROUND(VLOOKUP($E1264&amp;ROUNDUP($D1264,-2),'PaySched Lookups'!$1:$1048576,4,0)*$J1264/2,2),0),"Data for year not available"))</f>
        <v>Please input data</v>
      </c>
      <c r="I1264" s="82" t="str">
        <f>IF(COUNTBLANK(D1264:E1264)&gt;0, "Please input data", IF(COUNTIF('Data Spreadsheet'!$A$2:$A$1048576,E1264)&gt;0, IFERROR(ROUND(VLOOKUP($E1264&amp;ROUNDUP($D1264, -2), 'PaySched Lookups'!$1:$1048576,5, 0)*$J1264/2, 2),0), "Data for year not available"))</f>
        <v>Please input data</v>
      </c>
      <c r="J1264" s="61" t="str">
        <f>IF(ISBLANK(D1264), "", IF(D1264&gt;=INDEX('Data Spreadsheet'!B:B, MATCH(E1264, 'Data Spreadsheet'!A:A, 1)), 0, 1))</f>
        <v/>
      </c>
    </row>
    <row r="1265" spans="1:10">
      <c r="A1265" s="63"/>
      <c r="B1265" s="63"/>
      <c r="C1265" s="63"/>
      <c r="D1265" s="63"/>
      <c r="E1265" s="72"/>
      <c r="F1265" s="82" t="str">
        <f>IF(COUNTBLANK(D1265:E1265)&gt;0, "Please input data", IF(COUNTIF('Data Spreadsheet'!$A$2:$A$1048576, E1265)&gt;0, IFERROR(ROUND(VLOOKUP($E1265&amp;ROUNDUP($D1265, -2), 'PaySched Lookups'!$1:$1048576, 2, 0)*$J1265/2,2), 0), "Data for year not available"))</f>
        <v>Please input data</v>
      </c>
      <c r="G1265" s="82" t="str">
        <f>IF(COUNTBLANK(D1265:E1265)&gt;0, "Please input data", IF(COUNTIF('Data Spreadsheet'!$A$2:$A$1048576, E1265)&gt;0,  IFERROR(ROUND(VLOOKUP($E1265&amp;ROUNDUP($D1265, -2), 'PaySched Lookups'!$1:$1048576, 3, 0)*$J1265/2,2), 0), "Data for year not available"))</f>
        <v>Please input data</v>
      </c>
      <c r="H1265" s="82" t="str">
        <f>IF(COUNTBLANK(D1265:E1265)&gt;0,"Please input data",IF(COUNTIF('Data Spreadsheet'!$A$2:$A$1048576,E1265)&gt;0,IFERROR(ROUND(VLOOKUP($E1265&amp;ROUNDUP($D1265,-2),'PaySched Lookups'!$1:$1048576,4,0)*$J1265/2,2),0),"Data for year not available"))</f>
        <v>Please input data</v>
      </c>
      <c r="I1265" s="82" t="str">
        <f>IF(COUNTBLANK(D1265:E1265)&gt;0, "Please input data", IF(COUNTIF('Data Spreadsheet'!$A$2:$A$1048576,E1265)&gt;0, IFERROR(ROUND(VLOOKUP($E1265&amp;ROUNDUP($D1265, -2), 'PaySched Lookups'!$1:$1048576,5, 0)*$J1265/2, 2),0), "Data for year not available"))</f>
        <v>Please input data</v>
      </c>
      <c r="J1265" s="61" t="str">
        <f>IF(ISBLANK(D1265), "", IF(D1265&gt;=INDEX('Data Spreadsheet'!B:B, MATCH(E1265, 'Data Spreadsheet'!A:A, 1)), 0, 1))</f>
        <v/>
      </c>
    </row>
    <row r="1266" spans="1:10">
      <c r="A1266" s="63"/>
      <c r="B1266" s="63"/>
      <c r="C1266" s="63"/>
      <c r="D1266" s="63"/>
      <c r="E1266" s="72"/>
      <c r="F1266" s="82" t="str">
        <f>IF(COUNTBLANK(D1266:E1266)&gt;0, "Please input data", IF(COUNTIF('Data Spreadsheet'!$A$2:$A$1048576, E1266)&gt;0, IFERROR(ROUND(VLOOKUP($E1266&amp;ROUNDUP($D1266, -2), 'PaySched Lookups'!$1:$1048576, 2, 0)*$J1266/2,2), 0), "Data for year not available"))</f>
        <v>Please input data</v>
      </c>
      <c r="G1266" s="82" t="str">
        <f>IF(COUNTBLANK(D1266:E1266)&gt;0, "Please input data", IF(COUNTIF('Data Spreadsheet'!$A$2:$A$1048576, E1266)&gt;0,  IFERROR(ROUND(VLOOKUP($E1266&amp;ROUNDUP($D1266, -2), 'PaySched Lookups'!$1:$1048576, 3, 0)*$J1266/2,2), 0), "Data for year not available"))</f>
        <v>Please input data</v>
      </c>
      <c r="H1266" s="82" t="str">
        <f>IF(COUNTBLANK(D1266:E1266)&gt;0,"Please input data",IF(COUNTIF('Data Spreadsheet'!$A$2:$A$1048576,E1266)&gt;0,IFERROR(ROUND(VLOOKUP($E1266&amp;ROUNDUP($D1266,-2),'PaySched Lookups'!$1:$1048576,4,0)*$J1266/2,2),0),"Data for year not available"))</f>
        <v>Please input data</v>
      </c>
      <c r="I1266" s="82" t="str">
        <f>IF(COUNTBLANK(D1266:E1266)&gt;0, "Please input data", IF(COUNTIF('Data Spreadsheet'!$A$2:$A$1048576,E1266)&gt;0, IFERROR(ROUND(VLOOKUP($E1266&amp;ROUNDUP($D1266, -2), 'PaySched Lookups'!$1:$1048576,5, 0)*$J1266/2, 2),0), "Data for year not available"))</f>
        <v>Please input data</v>
      </c>
      <c r="J1266" s="61" t="str">
        <f>IF(ISBLANK(D1266), "", IF(D1266&gt;=INDEX('Data Spreadsheet'!B:B, MATCH(E1266, 'Data Spreadsheet'!A:A, 1)), 0, 1))</f>
        <v/>
      </c>
    </row>
    <row r="1267" spans="1:10">
      <c r="A1267" s="63"/>
      <c r="B1267" s="63"/>
      <c r="C1267" s="63"/>
      <c r="D1267" s="63"/>
      <c r="E1267" s="72"/>
      <c r="F1267" s="82" t="str">
        <f>IF(COUNTBLANK(D1267:E1267)&gt;0, "Please input data", IF(COUNTIF('Data Spreadsheet'!$A$2:$A$1048576, E1267)&gt;0, IFERROR(ROUND(VLOOKUP($E1267&amp;ROUNDUP($D1267, -2), 'PaySched Lookups'!$1:$1048576, 2, 0)*$J1267/2,2), 0), "Data for year not available"))</f>
        <v>Please input data</v>
      </c>
      <c r="G1267" s="82" t="str">
        <f>IF(COUNTBLANK(D1267:E1267)&gt;0, "Please input data", IF(COUNTIF('Data Spreadsheet'!$A$2:$A$1048576, E1267)&gt;0,  IFERROR(ROUND(VLOOKUP($E1267&amp;ROUNDUP($D1267, -2), 'PaySched Lookups'!$1:$1048576, 3, 0)*$J1267/2,2), 0), "Data for year not available"))</f>
        <v>Please input data</v>
      </c>
      <c r="H1267" s="82" t="str">
        <f>IF(COUNTBLANK(D1267:E1267)&gt;0,"Please input data",IF(COUNTIF('Data Spreadsheet'!$A$2:$A$1048576,E1267)&gt;0,IFERROR(ROUND(VLOOKUP($E1267&amp;ROUNDUP($D1267,-2),'PaySched Lookups'!$1:$1048576,4,0)*$J1267/2,2),0),"Data for year not available"))</f>
        <v>Please input data</v>
      </c>
      <c r="I1267" s="82" t="str">
        <f>IF(COUNTBLANK(D1267:E1267)&gt;0, "Please input data", IF(COUNTIF('Data Spreadsheet'!$A$2:$A$1048576,E1267)&gt;0, IFERROR(ROUND(VLOOKUP($E1267&amp;ROUNDUP($D1267, -2), 'PaySched Lookups'!$1:$1048576,5, 0)*$J1267/2, 2),0), "Data for year not available"))</f>
        <v>Please input data</v>
      </c>
      <c r="J1267" s="61" t="str">
        <f>IF(ISBLANK(D1267), "", IF(D1267&gt;=INDEX('Data Spreadsheet'!B:B, MATCH(E1267, 'Data Spreadsheet'!A:A, 1)), 0, 1))</f>
        <v/>
      </c>
    </row>
    <row r="1268" spans="1:10">
      <c r="A1268" s="63"/>
      <c r="B1268" s="63"/>
      <c r="C1268" s="63"/>
      <c r="D1268" s="63"/>
      <c r="E1268" s="72"/>
      <c r="F1268" s="82" t="str">
        <f>IF(COUNTBLANK(D1268:E1268)&gt;0, "Please input data", IF(COUNTIF('Data Spreadsheet'!$A$2:$A$1048576, E1268)&gt;0, IFERROR(ROUND(VLOOKUP($E1268&amp;ROUNDUP($D1268, -2), 'PaySched Lookups'!$1:$1048576, 2, 0)*$J1268/2,2), 0), "Data for year not available"))</f>
        <v>Please input data</v>
      </c>
      <c r="G1268" s="82" t="str">
        <f>IF(COUNTBLANK(D1268:E1268)&gt;0, "Please input data", IF(COUNTIF('Data Spreadsheet'!$A$2:$A$1048576, E1268)&gt;0,  IFERROR(ROUND(VLOOKUP($E1268&amp;ROUNDUP($D1268, -2), 'PaySched Lookups'!$1:$1048576, 3, 0)*$J1268/2,2), 0), "Data for year not available"))</f>
        <v>Please input data</v>
      </c>
      <c r="H1268" s="82" t="str">
        <f>IF(COUNTBLANK(D1268:E1268)&gt;0,"Please input data",IF(COUNTIF('Data Spreadsheet'!$A$2:$A$1048576,E1268)&gt;0,IFERROR(ROUND(VLOOKUP($E1268&amp;ROUNDUP($D1268,-2),'PaySched Lookups'!$1:$1048576,4,0)*$J1268/2,2),0),"Data for year not available"))</f>
        <v>Please input data</v>
      </c>
      <c r="I1268" s="82" t="str">
        <f>IF(COUNTBLANK(D1268:E1268)&gt;0, "Please input data", IF(COUNTIF('Data Spreadsheet'!$A$2:$A$1048576,E1268)&gt;0, IFERROR(ROUND(VLOOKUP($E1268&amp;ROUNDUP($D1268, -2), 'PaySched Lookups'!$1:$1048576,5, 0)*$J1268/2, 2),0), "Data for year not available"))</f>
        <v>Please input data</v>
      </c>
      <c r="J1268" s="61" t="str">
        <f>IF(ISBLANK(D1268), "", IF(D1268&gt;=INDEX('Data Spreadsheet'!B:B, MATCH(E1268, 'Data Spreadsheet'!A:A, 1)), 0, 1))</f>
        <v/>
      </c>
    </row>
    <row r="1269" spans="1:10">
      <c r="A1269" s="63"/>
      <c r="B1269" s="63"/>
      <c r="C1269" s="63"/>
      <c r="D1269" s="63"/>
      <c r="E1269" s="72"/>
      <c r="F1269" s="82" t="str">
        <f>IF(COUNTBLANK(D1269:E1269)&gt;0, "Please input data", IF(COUNTIF('Data Spreadsheet'!$A$2:$A$1048576, E1269)&gt;0, IFERROR(ROUND(VLOOKUP($E1269&amp;ROUNDUP($D1269, -2), 'PaySched Lookups'!$1:$1048576, 2, 0)*$J1269/2,2), 0), "Data for year not available"))</f>
        <v>Please input data</v>
      </c>
      <c r="G1269" s="82" t="str">
        <f>IF(COUNTBLANK(D1269:E1269)&gt;0, "Please input data", IF(COUNTIF('Data Spreadsheet'!$A$2:$A$1048576, E1269)&gt;0,  IFERROR(ROUND(VLOOKUP($E1269&amp;ROUNDUP($D1269, -2), 'PaySched Lookups'!$1:$1048576, 3, 0)*$J1269/2,2), 0), "Data for year not available"))</f>
        <v>Please input data</v>
      </c>
      <c r="H1269" s="82" t="str">
        <f>IF(COUNTBLANK(D1269:E1269)&gt;0,"Please input data",IF(COUNTIF('Data Spreadsheet'!$A$2:$A$1048576,E1269)&gt;0,IFERROR(ROUND(VLOOKUP($E1269&amp;ROUNDUP($D1269,-2),'PaySched Lookups'!$1:$1048576,4,0)*$J1269/2,2),0),"Data for year not available"))</f>
        <v>Please input data</v>
      </c>
      <c r="I1269" s="82" t="str">
        <f>IF(COUNTBLANK(D1269:E1269)&gt;0, "Please input data", IF(COUNTIF('Data Spreadsheet'!$A$2:$A$1048576,E1269)&gt;0, IFERROR(ROUND(VLOOKUP($E1269&amp;ROUNDUP($D1269, -2), 'PaySched Lookups'!$1:$1048576,5, 0)*$J1269/2, 2),0), "Data for year not available"))</f>
        <v>Please input data</v>
      </c>
      <c r="J1269" s="61" t="str">
        <f>IF(ISBLANK(D1269), "", IF(D1269&gt;=INDEX('Data Spreadsheet'!B:B, MATCH(E1269, 'Data Spreadsheet'!A:A, 1)), 0, 1))</f>
        <v/>
      </c>
    </row>
    <row r="1270" spans="1:10">
      <c r="A1270" s="63"/>
      <c r="B1270" s="63"/>
      <c r="C1270" s="63"/>
      <c r="D1270" s="63"/>
      <c r="E1270" s="72"/>
      <c r="F1270" s="82" t="str">
        <f>IF(COUNTBLANK(D1270:E1270)&gt;0, "Please input data", IF(COUNTIF('Data Spreadsheet'!$A$2:$A$1048576, E1270)&gt;0, IFERROR(ROUND(VLOOKUP($E1270&amp;ROUNDUP($D1270, -2), 'PaySched Lookups'!$1:$1048576, 2, 0)*$J1270/2,2), 0), "Data for year not available"))</f>
        <v>Please input data</v>
      </c>
      <c r="G1270" s="82" t="str">
        <f>IF(COUNTBLANK(D1270:E1270)&gt;0, "Please input data", IF(COUNTIF('Data Spreadsheet'!$A$2:$A$1048576, E1270)&gt;0,  IFERROR(ROUND(VLOOKUP($E1270&amp;ROUNDUP($D1270, -2), 'PaySched Lookups'!$1:$1048576, 3, 0)*$J1270/2,2), 0), "Data for year not available"))</f>
        <v>Please input data</v>
      </c>
      <c r="H1270" s="82" t="str">
        <f>IF(COUNTBLANK(D1270:E1270)&gt;0,"Please input data",IF(COUNTIF('Data Spreadsheet'!$A$2:$A$1048576,E1270)&gt;0,IFERROR(ROUND(VLOOKUP($E1270&amp;ROUNDUP($D1270,-2),'PaySched Lookups'!$1:$1048576,4,0)*$J1270/2,2),0),"Data for year not available"))</f>
        <v>Please input data</v>
      </c>
      <c r="I1270" s="82" t="str">
        <f>IF(COUNTBLANK(D1270:E1270)&gt;0, "Please input data", IF(COUNTIF('Data Spreadsheet'!$A$2:$A$1048576,E1270)&gt;0, IFERROR(ROUND(VLOOKUP($E1270&amp;ROUNDUP($D1270, -2), 'PaySched Lookups'!$1:$1048576,5, 0)*$J1270/2, 2),0), "Data for year not available"))</f>
        <v>Please input data</v>
      </c>
      <c r="J1270" s="61" t="str">
        <f>IF(ISBLANK(D1270), "", IF(D1270&gt;=INDEX('Data Spreadsheet'!B:B, MATCH(E1270, 'Data Spreadsheet'!A:A, 1)), 0, 1))</f>
        <v/>
      </c>
    </row>
    <row r="1271" spans="1:10">
      <c r="A1271" s="63"/>
      <c r="B1271" s="63"/>
      <c r="C1271" s="63"/>
      <c r="D1271" s="63"/>
      <c r="E1271" s="72"/>
      <c r="F1271" s="82" t="str">
        <f>IF(COUNTBLANK(D1271:E1271)&gt;0, "Please input data", IF(COUNTIF('Data Spreadsheet'!$A$2:$A$1048576, E1271)&gt;0, IFERROR(ROUND(VLOOKUP($E1271&amp;ROUNDUP($D1271, -2), 'PaySched Lookups'!$1:$1048576, 2, 0)*$J1271/2,2), 0), "Data for year not available"))</f>
        <v>Please input data</v>
      </c>
      <c r="G1271" s="82" t="str">
        <f>IF(COUNTBLANK(D1271:E1271)&gt;0, "Please input data", IF(COUNTIF('Data Spreadsheet'!$A$2:$A$1048576, E1271)&gt;0,  IFERROR(ROUND(VLOOKUP($E1271&amp;ROUNDUP($D1271, -2), 'PaySched Lookups'!$1:$1048576, 3, 0)*$J1271/2,2), 0), "Data for year not available"))</f>
        <v>Please input data</v>
      </c>
      <c r="H1271" s="82" t="str">
        <f>IF(COUNTBLANK(D1271:E1271)&gt;0,"Please input data",IF(COUNTIF('Data Spreadsheet'!$A$2:$A$1048576,E1271)&gt;0,IFERROR(ROUND(VLOOKUP($E1271&amp;ROUNDUP($D1271,-2),'PaySched Lookups'!$1:$1048576,4,0)*$J1271/2,2),0),"Data for year not available"))</f>
        <v>Please input data</v>
      </c>
      <c r="I1271" s="82" t="str">
        <f>IF(COUNTBLANK(D1271:E1271)&gt;0, "Please input data", IF(COUNTIF('Data Spreadsheet'!$A$2:$A$1048576,E1271)&gt;0, IFERROR(ROUND(VLOOKUP($E1271&amp;ROUNDUP($D1271, -2), 'PaySched Lookups'!$1:$1048576,5, 0)*$J1271/2, 2),0), "Data for year not available"))</f>
        <v>Please input data</v>
      </c>
      <c r="J1271" s="61" t="str">
        <f>IF(ISBLANK(D1271), "", IF(D1271&gt;=INDEX('Data Spreadsheet'!B:B, MATCH(E1271, 'Data Spreadsheet'!A:A, 1)), 0, 1))</f>
        <v/>
      </c>
    </row>
    <row r="1272" spans="1:10">
      <c r="A1272" s="63"/>
      <c r="B1272" s="63"/>
      <c r="C1272" s="63"/>
      <c r="D1272" s="63"/>
      <c r="E1272" s="72"/>
      <c r="F1272" s="82" t="str">
        <f>IF(COUNTBLANK(D1272:E1272)&gt;0, "Please input data", IF(COUNTIF('Data Spreadsheet'!$A$2:$A$1048576, E1272)&gt;0, IFERROR(ROUND(VLOOKUP($E1272&amp;ROUNDUP($D1272, -2), 'PaySched Lookups'!$1:$1048576, 2, 0)*$J1272/2,2), 0), "Data for year not available"))</f>
        <v>Please input data</v>
      </c>
      <c r="G1272" s="82" t="str">
        <f>IF(COUNTBLANK(D1272:E1272)&gt;0, "Please input data", IF(COUNTIF('Data Spreadsheet'!$A$2:$A$1048576, E1272)&gt;0,  IFERROR(ROUND(VLOOKUP($E1272&amp;ROUNDUP($D1272, -2), 'PaySched Lookups'!$1:$1048576, 3, 0)*$J1272/2,2), 0), "Data for year not available"))</f>
        <v>Please input data</v>
      </c>
      <c r="H1272" s="82" t="str">
        <f>IF(COUNTBLANK(D1272:E1272)&gt;0,"Please input data",IF(COUNTIF('Data Spreadsheet'!$A$2:$A$1048576,E1272)&gt;0,IFERROR(ROUND(VLOOKUP($E1272&amp;ROUNDUP($D1272,-2),'PaySched Lookups'!$1:$1048576,4,0)*$J1272/2,2),0),"Data for year not available"))</f>
        <v>Please input data</v>
      </c>
      <c r="I1272" s="82" t="str">
        <f>IF(COUNTBLANK(D1272:E1272)&gt;0, "Please input data", IF(COUNTIF('Data Spreadsheet'!$A$2:$A$1048576,E1272)&gt;0, IFERROR(ROUND(VLOOKUP($E1272&amp;ROUNDUP($D1272, -2), 'PaySched Lookups'!$1:$1048576,5, 0)*$J1272/2, 2),0), "Data for year not available"))</f>
        <v>Please input data</v>
      </c>
      <c r="J1272" s="61" t="str">
        <f>IF(ISBLANK(D1272), "", IF(D1272&gt;=INDEX('Data Spreadsheet'!B:B, MATCH(E1272, 'Data Spreadsheet'!A:A, 1)), 0, 1))</f>
        <v/>
      </c>
    </row>
    <row r="1273" spans="1:10">
      <c r="A1273" s="63"/>
      <c r="B1273" s="63"/>
      <c r="C1273" s="63"/>
      <c r="D1273" s="63"/>
      <c r="E1273" s="72"/>
      <c r="F1273" s="82" t="str">
        <f>IF(COUNTBLANK(D1273:E1273)&gt;0, "Please input data", IF(COUNTIF('Data Spreadsheet'!$A$2:$A$1048576, E1273)&gt;0, IFERROR(ROUND(VLOOKUP($E1273&amp;ROUNDUP($D1273, -2), 'PaySched Lookups'!$1:$1048576, 2, 0)*$J1273/2,2), 0), "Data for year not available"))</f>
        <v>Please input data</v>
      </c>
      <c r="G1273" s="82" t="str">
        <f>IF(COUNTBLANK(D1273:E1273)&gt;0, "Please input data", IF(COUNTIF('Data Spreadsheet'!$A$2:$A$1048576, E1273)&gt;0,  IFERROR(ROUND(VLOOKUP($E1273&amp;ROUNDUP($D1273, -2), 'PaySched Lookups'!$1:$1048576, 3, 0)*$J1273/2,2), 0), "Data for year not available"))</f>
        <v>Please input data</v>
      </c>
      <c r="H1273" s="82" t="str">
        <f>IF(COUNTBLANK(D1273:E1273)&gt;0,"Please input data",IF(COUNTIF('Data Spreadsheet'!$A$2:$A$1048576,E1273)&gt;0,IFERROR(ROUND(VLOOKUP($E1273&amp;ROUNDUP($D1273,-2),'PaySched Lookups'!$1:$1048576,4,0)*$J1273/2,2),0),"Data for year not available"))</f>
        <v>Please input data</v>
      </c>
      <c r="I1273" s="82" t="str">
        <f>IF(COUNTBLANK(D1273:E1273)&gt;0, "Please input data", IF(COUNTIF('Data Spreadsheet'!$A$2:$A$1048576,E1273)&gt;0, IFERROR(ROUND(VLOOKUP($E1273&amp;ROUNDUP($D1273, -2), 'PaySched Lookups'!$1:$1048576,5, 0)*$J1273/2, 2),0), "Data for year not available"))</f>
        <v>Please input data</v>
      </c>
      <c r="J1273" s="61" t="str">
        <f>IF(ISBLANK(D1273), "", IF(D1273&gt;=INDEX('Data Spreadsheet'!B:B, MATCH(E1273, 'Data Spreadsheet'!A:A, 1)), 0, 1))</f>
        <v/>
      </c>
    </row>
    <row r="1274" spans="1:10">
      <c r="A1274" s="63"/>
      <c r="B1274" s="63"/>
      <c r="C1274" s="63"/>
      <c r="D1274" s="63"/>
      <c r="E1274" s="72"/>
      <c r="F1274" s="82" t="str">
        <f>IF(COUNTBLANK(D1274:E1274)&gt;0, "Please input data", IF(COUNTIF('Data Spreadsheet'!$A$2:$A$1048576, E1274)&gt;0, IFERROR(ROUND(VLOOKUP($E1274&amp;ROUNDUP($D1274, -2), 'PaySched Lookups'!$1:$1048576, 2, 0)*$J1274/2,2), 0), "Data for year not available"))</f>
        <v>Please input data</v>
      </c>
      <c r="G1274" s="82" t="str">
        <f>IF(COUNTBLANK(D1274:E1274)&gt;0, "Please input data", IF(COUNTIF('Data Spreadsheet'!$A$2:$A$1048576, E1274)&gt;0,  IFERROR(ROUND(VLOOKUP($E1274&amp;ROUNDUP($D1274, -2), 'PaySched Lookups'!$1:$1048576, 3, 0)*$J1274/2,2), 0), "Data for year not available"))</f>
        <v>Please input data</v>
      </c>
      <c r="H1274" s="82" t="str">
        <f>IF(COUNTBLANK(D1274:E1274)&gt;0,"Please input data",IF(COUNTIF('Data Spreadsheet'!$A$2:$A$1048576,E1274)&gt;0,IFERROR(ROUND(VLOOKUP($E1274&amp;ROUNDUP($D1274,-2),'PaySched Lookups'!$1:$1048576,4,0)*$J1274/2,2),0),"Data for year not available"))</f>
        <v>Please input data</v>
      </c>
      <c r="I1274" s="82" t="str">
        <f>IF(COUNTBLANK(D1274:E1274)&gt;0, "Please input data", IF(COUNTIF('Data Spreadsheet'!$A$2:$A$1048576,E1274)&gt;0, IFERROR(ROUND(VLOOKUP($E1274&amp;ROUNDUP($D1274, -2), 'PaySched Lookups'!$1:$1048576,5, 0)*$J1274/2, 2),0), "Data for year not available"))</f>
        <v>Please input data</v>
      </c>
      <c r="J1274" s="61" t="str">
        <f>IF(ISBLANK(D1274), "", IF(D1274&gt;=INDEX('Data Spreadsheet'!B:B, MATCH(E1274, 'Data Spreadsheet'!A:A, 1)), 0, 1))</f>
        <v/>
      </c>
    </row>
    <row r="1275" spans="1:10">
      <c r="A1275" s="63"/>
      <c r="B1275" s="63"/>
      <c r="C1275" s="63"/>
      <c r="D1275" s="63"/>
      <c r="E1275" s="72"/>
      <c r="F1275" s="82" t="str">
        <f>IF(COUNTBLANK(D1275:E1275)&gt;0, "Please input data", IF(COUNTIF('Data Spreadsheet'!$A$2:$A$1048576, E1275)&gt;0, IFERROR(ROUND(VLOOKUP($E1275&amp;ROUNDUP($D1275, -2), 'PaySched Lookups'!$1:$1048576, 2, 0)*$J1275/2,2), 0), "Data for year not available"))</f>
        <v>Please input data</v>
      </c>
      <c r="G1275" s="82" t="str">
        <f>IF(COUNTBLANK(D1275:E1275)&gt;0, "Please input data", IF(COUNTIF('Data Spreadsheet'!$A$2:$A$1048576, E1275)&gt;0,  IFERROR(ROUND(VLOOKUP($E1275&amp;ROUNDUP($D1275, -2), 'PaySched Lookups'!$1:$1048576, 3, 0)*$J1275/2,2), 0), "Data for year not available"))</f>
        <v>Please input data</v>
      </c>
      <c r="H1275" s="82" t="str">
        <f>IF(COUNTBLANK(D1275:E1275)&gt;0,"Please input data",IF(COUNTIF('Data Spreadsheet'!$A$2:$A$1048576,E1275)&gt;0,IFERROR(ROUND(VLOOKUP($E1275&amp;ROUNDUP($D1275,-2),'PaySched Lookups'!$1:$1048576,4,0)*$J1275/2,2),0),"Data for year not available"))</f>
        <v>Please input data</v>
      </c>
      <c r="I1275" s="82" t="str">
        <f>IF(COUNTBLANK(D1275:E1275)&gt;0, "Please input data", IF(COUNTIF('Data Spreadsheet'!$A$2:$A$1048576,E1275)&gt;0, IFERROR(ROUND(VLOOKUP($E1275&amp;ROUNDUP($D1275, -2), 'PaySched Lookups'!$1:$1048576,5, 0)*$J1275/2, 2),0), "Data for year not available"))</f>
        <v>Please input data</v>
      </c>
      <c r="J1275" s="61" t="str">
        <f>IF(ISBLANK(D1275), "", IF(D1275&gt;=INDEX('Data Spreadsheet'!B:B, MATCH(E1275, 'Data Spreadsheet'!A:A, 1)), 0, 1))</f>
        <v/>
      </c>
    </row>
    <row r="1276" spans="1:10">
      <c r="A1276" s="63"/>
      <c r="B1276" s="63"/>
      <c r="C1276" s="63"/>
      <c r="D1276" s="63"/>
      <c r="E1276" s="72"/>
      <c r="F1276" s="82" t="str">
        <f>IF(COUNTBLANK(D1276:E1276)&gt;0, "Please input data", IF(COUNTIF('Data Spreadsheet'!$A$2:$A$1048576, E1276)&gt;0, IFERROR(ROUND(VLOOKUP($E1276&amp;ROUNDUP($D1276, -2), 'PaySched Lookups'!$1:$1048576, 2, 0)*$J1276/2,2), 0), "Data for year not available"))</f>
        <v>Please input data</v>
      </c>
      <c r="G1276" s="82" t="str">
        <f>IF(COUNTBLANK(D1276:E1276)&gt;0, "Please input data", IF(COUNTIF('Data Spreadsheet'!$A$2:$A$1048576, E1276)&gt;0,  IFERROR(ROUND(VLOOKUP($E1276&amp;ROUNDUP($D1276, -2), 'PaySched Lookups'!$1:$1048576, 3, 0)*$J1276/2,2), 0), "Data for year not available"))</f>
        <v>Please input data</v>
      </c>
      <c r="H1276" s="82" t="str">
        <f>IF(COUNTBLANK(D1276:E1276)&gt;0,"Please input data",IF(COUNTIF('Data Spreadsheet'!$A$2:$A$1048576,E1276)&gt;0,IFERROR(ROUND(VLOOKUP($E1276&amp;ROUNDUP($D1276,-2),'PaySched Lookups'!$1:$1048576,4,0)*$J1276/2,2),0),"Data for year not available"))</f>
        <v>Please input data</v>
      </c>
      <c r="I1276" s="82" t="str">
        <f>IF(COUNTBLANK(D1276:E1276)&gt;0, "Please input data", IF(COUNTIF('Data Spreadsheet'!$A$2:$A$1048576,E1276)&gt;0, IFERROR(ROUND(VLOOKUP($E1276&amp;ROUNDUP($D1276, -2), 'PaySched Lookups'!$1:$1048576,5, 0)*$J1276/2, 2),0), "Data for year not available"))</f>
        <v>Please input data</v>
      </c>
      <c r="J1276" s="61" t="str">
        <f>IF(ISBLANK(D1276), "", IF(D1276&gt;=INDEX('Data Spreadsheet'!B:B, MATCH(E1276, 'Data Spreadsheet'!A:A, 1)), 0, 1))</f>
        <v/>
      </c>
    </row>
    <row r="1277" spans="1:10">
      <c r="A1277" s="63"/>
      <c r="B1277" s="63"/>
      <c r="C1277" s="63"/>
      <c r="D1277" s="63"/>
      <c r="E1277" s="72"/>
      <c r="F1277" s="82" t="str">
        <f>IF(COUNTBLANK(D1277:E1277)&gt;0, "Please input data", IF(COUNTIF('Data Spreadsheet'!$A$2:$A$1048576, E1277)&gt;0, IFERROR(ROUND(VLOOKUP($E1277&amp;ROUNDUP($D1277, -2), 'PaySched Lookups'!$1:$1048576, 2, 0)*$J1277/2,2), 0), "Data for year not available"))</f>
        <v>Please input data</v>
      </c>
      <c r="G1277" s="82" t="str">
        <f>IF(COUNTBLANK(D1277:E1277)&gt;0, "Please input data", IF(COUNTIF('Data Spreadsheet'!$A$2:$A$1048576, E1277)&gt;0,  IFERROR(ROUND(VLOOKUP($E1277&amp;ROUNDUP($D1277, -2), 'PaySched Lookups'!$1:$1048576, 3, 0)*$J1277/2,2), 0), "Data for year not available"))</f>
        <v>Please input data</v>
      </c>
      <c r="H1277" s="82" t="str">
        <f>IF(COUNTBLANK(D1277:E1277)&gt;0,"Please input data",IF(COUNTIF('Data Spreadsheet'!$A$2:$A$1048576,E1277)&gt;0,IFERROR(ROUND(VLOOKUP($E1277&amp;ROUNDUP($D1277,-2),'PaySched Lookups'!$1:$1048576,4,0)*$J1277/2,2),0),"Data for year not available"))</f>
        <v>Please input data</v>
      </c>
      <c r="I1277" s="82" t="str">
        <f>IF(COUNTBLANK(D1277:E1277)&gt;0, "Please input data", IF(COUNTIF('Data Spreadsheet'!$A$2:$A$1048576,E1277)&gt;0, IFERROR(ROUND(VLOOKUP($E1277&amp;ROUNDUP($D1277, -2), 'PaySched Lookups'!$1:$1048576,5, 0)*$J1277/2, 2),0), "Data for year not available"))</f>
        <v>Please input data</v>
      </c>
      <c r="J1277" s="61" t="str">
        <f>IF(ISBLANK(D1277), "", IF(D1277&gt;=INDEX('Data Spreadsheet'!B:B, MATCH(E1277, 'Data Spreadsheet'!A:A, 1)), 0, 1))</f>
        <v/>
      </c>
    </row>
    <row r="1278" spans="1:10">
      <c r="A1278" s="63"/>
      <c r="B1278" s="63"/>
      <c r="C1278" s="63"/>
      <c r="D1278" s="63"/>
      <c r="E1278" s="72"/>
      <c r="F1278" s="82" t="str">
        <f>IF(COUNTBLANK(D1278:E1278)&gt;0, "Please input data", IF(COUNTIF('Data Spreadsheet'!$A$2:$A$1048576, E1278)&gt;0, IFERROR(ROUND(VLOOKUP($E1278&amp;ROUNDUP($D1278, -2), 'PaySched Lookups'!$1:$1048576, 2, 0)*$J1278/2,2), 0), "Data for year not available"))</f>
        <v>Please input data</v>
      </c>
      <c r="G1278" s="82" t="str">
        <f>IF(COUNTBLANK(D1278:E1278)&gt;0, "Please input data", IF(COUNTIF('Data Spreadsheet'!$A$2:$A$1048576, E1278)&gt;0,  IFERROR(ROUND(VLOOKUP($E1278&amp;ROUNDUP($D1278, -2), 'PaySched Lookups'!$1:$1048576, 3, 0)*$J1278/2,2), 0), "Data for year not available"))</f>
        <v>Please input data</v>
      </c>
      <c r="H1278" s="82" t="str">
        <f>IF(COUNTBLANK(D1278:E1278)&gt;0,"Please input data",IF(COUNTIF('Data Spreadsheet'!$A$2:$A$1048576,E1278)&gt;0,IFERROR(ROUND(VLOOKUP($E1278&amp;ROUNDUP($D1278,-2),'PaySched Lookups'!$1:$1048576,4,0)*$J1278/2,2),0),"Data for year not available"))</f>
        <v>Please input data</v>
      </c>
      <c r="I1278" s="82" t="str">
        <f>IF(COUNTBLANK(D1278:E1278)&gt;0, "Please input data", IF(COUNTIF('Data Spreadsheet'!$A$2:$A$1048576,E1278)&gt;0, IFERROR(ROUND(VLOOKUP($E1278&amp;ROUNDUP($D1278, -2), 'PaySched Lookups'!$1:$1048576,5, 0)*$J1278/2, 2),0), "Data for year not available"))</f>
        <v>Please input data</v>
      </c>
      <c r="J1278" s="61" t="str">
        <f>IF(ISBLANK(D1278), "", IF(D1278&gt;=INDEX('Data Spreadsheet'!B:B, MATCH(E1278, 'Data Spreadsheet'!A:A, 1)), 0, 1))</f>
        <v/>
      </c>
    </row>
    <row r="1279" spans="1:10">
      <c r="A1279" s="63"/>
      <c r="B1279" s="63"/>
      <c r="C1279" s="63"/>
      <c r="D1279" s="63"/>
      <c r="E1279" s="72"/>
      <c r="F1279" s="82" t="str">
        <f>IF(COUNTBLANK(D1279:E1279)&gt;0, "Please input data", IF(COUNTIF('Data Spreadsheet'!$A$2:$A$1048576, E1279)&gt;0, IFERROR(ROUND(VLOOKUP($E1279&amp;ROUNDUP($D1279, -2), 'PaySched Lookups'!$1:$1048576, 2, 0)*$J1279/2,2), 0), "Data for year not available"))</f>
        <v>Please input data</v>
      </c>
      <c r="G1279" s="82" t="str">
        <f>IF(COUNTBLANK(D1279:E1279)&gt;0, "Please input data", IF(COUNTIF('Data Spreadsheet'!$A$2:$A$1048576, E1279)&gt;0,  IFERROR(ROUND(VLOOKUP($E1279&amp;ROUNDUP($D1279, -2), 'PaySched Lookups'!$1:$1048576, 3, 0)*$J1279/2,2), 0), "Data for year not available"))</f>
        <v>Please input data</v>
      </c>
      <c r="H1279" s="82" t="str">
        <f>IF(COUNTBLANK(D1279:E1279)&gt;0,"Please input data",IF(COUNTIF('Data Spreadsheet'!$A$2:$A$1048576,E1279)&gt;0,IFERROR(ROUND(VLOOKUP($E1279&amp;ROUNDUP($D1279,-2),'PaySched Lookups'!$1:$1048576,4,0)*$J1279/2,2),0),"Data for year not available"))</f>
        <v>Please input data</v>
      </c>
      <c r="I1279" s="82" t="str">
        <f>IF(COUNTBLANK(D1279:E1279)&gt;0, "Please input data", IF(COUNTIF('Data Spreadsheet'!$A$2:$A$1048576,E1279)&gt;0, IFERROR(ROUND(VLOOKUP($E1279&amp;ROUNDUP($D1279, -2), 'PaySched Lookups'!$1:$1048576,5, 0)*$J1279/2, 2),0), "Data for year not available"))</f>
        <v>Please input data</v>
      </c>
      <c r="J1279" s="61" t="str">
        <f>IF(ISBLANK(D1279), "", IF(D1279&gt;=INDEX('Data Spreadsheet'!B:B, MATCH(E1279, 'Data Spreadsheet'!A:A, 1)), 0, 1))</f>
        <v/>
      </c>
    </row>
    <row r="1280" spans="1:10">
      <c r="A1280" s="63"/>
      <c r="B1280" s="63"/>
      <c r="C1280" s="63"/>
      <c r="D1280" s="63"/>
      <c r="E1280" s="72"/>
      <c r="F1280" s="82" t="str">
        <f>IF(COUNTBLANK(D1280:E1280)&gt;0, "Please input data", IF(COUNTIF('Data Spreadsheet'!$A$2:$A$1048576, E1280)&gt;0, IFERROR(ROUND(VLOOKUP($E1280&amp;ROUNDUP($D1280, -2), 'PaySched Lookups'!$1:$1048576, 2, 0)*$J1280/2,2), 0), "Data for year not available"))</f>
        <v>Please input data</v>
      </c>
      <c r="G1280" s="82" t="str">
        <f>IF(COUNTBLANK(D1280:E1280)&gt;0, "Please input data", IF(COUNTIF('Data Spreadsheet'!$A$2:$A$1048576, E1280)&gt;0,  IFERROR(ROUND(VLOOKUP($E1280&amp;ROUNDUP($D1280, -2), 'PaySched Lookups'!$1:$1048576, 3, 0)*$J1280/2,2), 0), "Data for year not available"))</f>
        <v>Please input data</v>
      </c>
      <c r="H1280" s="82" t="str">
        <f>IF(COUNTBLANK(D1280:E1280)&gt;0,"Please input data",IF(COUNTIF('Data Spreadsheet'!$A$2:$A$1048576,E1280)&gt;0,IFERROR(ROUND(VLOOKUP($E1280&amp;ROUNDUP($D1280,-2),'PaySched Lookups'!$1:$1048576,4,0)*$J1280/2,2),0),"Data for year not available"))</f>
        <v>Please input data</v>
      </c>
      <c r="I1280" s="82" t="str">
        <f>IF(COUNTBLANK(D1280:E1280)&gt;0, "Please input data", IF(COUNTIF('Data Spreadsheet'!$A$2:$A$1048576,E1280)&gt;0, IFERROR(ROUND(VLOOKUP($E1280&amp;ROUNDUP($D1280, -2), 'PaySched Lookups'!$1:$1048576,5, 0)*$J1280/2, 2),0), "Data for year not available"))</f>
        <v>Please input data</v>
      </c>
      <c r="J1280" s="61" t="str">
        <f>IF(ISBLANK(D1280), "", IF(D1280&gt;=INDEX('Data Spreadsheet'!B:B, MATCH(E1280, 'Data Spreadsheet'!A:A, 1)), 0, 1))</f>
        <v/>
      </c>
    </row>
    <row r="1281" spans="1:10">
      <c r="A1281" s="63"/>
      <c r="B1281" s="63"/>
      <c r="C1281" s="63"/>
      <c r="D1281" s="63"/>
      <c r="E1281" s="72"/>
      <c r="F1281" s="82" t="str">
        <f>IF(COUNTBLANK(D1281:E1281)&gt;0, "Please input data", IF(COUNTIF('Data Spreadsheet'!$A$2:$A$1048576, E1281)&gt;0, IFERROR(ROUND(VLOOKUP($E1281&amp;ROUNDUP($D1281, -2), 'PaySched Lookups'!$1:$1048576, 2, 0)*$J1281/2,2), 0), "Data for year not available"))</f>
        <v>Please input data</v>
      </c>
      <c r="G1281" s="82" t="str">
        <f>IF(COUNTBLANK(D1281:E1281)&gt;0, "Please input data", IF(COUNTIF('Data Spreadsheet'!$A$2:$A$1048576, E1281)&gt;0,  IFERROR(ROUND(VLOOKUP($E1281&amp;ROUNDUP($D1281, -2), 'PaySched Lookups'!$1:$1048576, 3, 0)*$J1281/2,2), 0), "Data for year not available"))</f>
        <v>Please input data</v>
      </c>
      <c r="H1281" s="82" t="str">
        <f>IF(COUNTBLANK(D1281:E1281)&gt;0,"Please input data",IF(COUNTIF('Data Spreadsheet'!$A$2:$A$1048576,E1281)&gt;0,IFERROR(ROUND(VLOOKUP($E1281&amp;ROUNDUP($D1281,-2),'PaySched Lookups'!$1:$1048576,4,0)*$J1281/2,2),0),"Data for year not available"))</f>
        <v>Please input data</v>
      </c>
      <c r="I1281" s="82" t="str">
        <f>IF(COUNTBLANK(D1281:E1281)&gt;0, "Please input data", IF(COUNTIF('Data Spreadsheet'!$A$2:$A$1048576,E1281)&gt;0, IFERROR(ROUND(VLOOKUP($E1281&amp;ROUNDUP($D1281, -2), 'PaySched Lookups'!$1:$1048576,5, 0)*$J1281/2, 2),0), "Data for year not available"))</f>
        <v>Please input data</v>
      </c>
      <c r="J1281" s="61" t="str">
        <f>IF(ISBLANK(D1281), "", IF(D1281&gt;=INDEX('Data Spreadsheet'!B:B, MATCH(E1281, 'Data Spreadsheet'!A:A, 1)), 0, 1))</f>
        <v/>
      </c>
    </row>
    <row r="1282" spans="1:10">
      <c r="A1282" s="63"/>
      <c r="B1282" s="63"/>
      <c r="C1282" s="63"/>
      <c r="D1282" s="63"/>
      <c r="E1282" s="72"/>
      <c r="F1282" s="82" t="str">
        <f>IF(COUNTBLANK(D1282:E1282)&gt;0, "Please input data", IF(COUNTIF('Data Spreadsheet'!$A$2:$A$1048576, E1282)&gt;0, IFERROR(ROUND(VLOOKUP($E1282&amp;ROUNDUP($D1282, -2), 'PaySched Lookups'!$1:$1048576, 2, 0)*$J1282/2,2), 0), "Data for year not available"))</f>
        <v>Please input data</v>
      </c>
      <c r="G1282" s="82" t="str">
        <f>IF(COUNTBLANK(D1282:E1282)&gt;0, "Please input data", IF(COUNTIF('Data Spreadsheet'!$A$2:$A$1048576, E1282)&gt;0,  IFERROR(ROUND(VLOOKUP($E1282&amp;ROUNDUP($D1282, -2), 'PaySched Lookups'!$1:$1048576, 3, 0)*$J1282/2,2), 0), "Data for year not available"))</f>
        <v>Please input data</v>
      </c>
      <c r="H1282" s="82" t="str">
        <f>IF(COUNTBLANK(D1282:E1282)&gt;0,"Please input data",IF(COUNTIF('Data Spreadsheet'!$A$2:$A$1048576,E1282)&gt;0,IFERROR(ROUND(VLOOKUP($E1282&amp;ROUNDUP($D1282,-2),'PaySched Lookups'!$1:$1048576,4,0)*$J1282/2,2),0),"Data for year not available"))</f>
        <v>Please input data</v>
      </c>
      <c r="I1282" s="82" t="str">
        <f>IF(COUNTBLANK(D1282:E1282)&gt;0, "Please input data", IF(COUNTIF('Data Spreadsheet'!$A$2:$A$1048576,E1282)&gt;0, IFERROR(ROUND(VLOOKUP($E1282&amp;ROUNDUP($D1282, -2), 'PaySched Lookups'!$1:$1048576,5, 0)*$J1282/2, 2),0), "Data for year not available"))</f>
        <v>Please input data</v>
      </c>
      <c r="J1282" s="61" t="str">
        <f>IF(ISBLANK(D1282), "", IF(D1282&gt;=INDEX('Data Spreadsheet'!B:B, MATCH(E1282, 'Data Spreadsheet'!A:A, 1)), 0, 1))</f>
        <v/>
      </c>
    </row>
    <row r="1283" spans="1:10">
      <c r="A1283" s="63"/>
      <c r="B1283" s="63"/>
      <c r="C1283" s="63"/>
      <c r="D1283" s="63"/>
      <c r="E1283" s="72"/>
      <c r="F1283" s="82" t="str">
        <f>IF(COUNTBLANK(D1283:E1283)&gt;0, "Please input data", IF(COUNTIF('Data Spreadsheet'!$A$2:$A$1048576, E1283)&gt;0, IFERROR(ROUND(VLOOKUP($E1283&amp;ROUNDUP($D1283, -2), 'PaySched Lookups'!$1:$1048576, 2, 0)*$J1283/2,2), 0), "Data for year not available"))</f>
        <v>Please input data</v>
      </c>
      <c r="G1283" s="82" t="str">
        <f>IF(COUNTBLANK(D1283:E1283)&gt;0, "Please input data", IF(COUNTIF('Data Spreadsheet'!$A$2:$A$1048576, E1283)&gt;0,  IFERROR(ROUND(VLOOKUP($E1283&amp;ROUNDUP($D1283, -2), 'PaySched Lookups'!$1:$1048576, 3, 0)*$J1283/2,2), 0), "Data for year not available"))</f>
        <v>Please input data</v>
      </c>
      <c r="H1283" s="82" t="str">
        <f>IF(COUNTBLANK(D1283:E1283)&gt;0,"Please input data",IF(COUNTIF('Data Spreadsheet'!$A$2:$A$1048576,E1283)&gt;0,IFERROR(ROUND(VLOOKUP($E1283&amp;ROUNDUP($D1283,-2),'PaySched Lookups'!$1:$1048576,4,0)*$J1283/2,2),0),"Data for year not available"))</f>
        <v>Please input data</v>
      </c>
      <c r="I1283" s="82" t="str">
        <f>IF(COUNTBLANK(D1283:E1283)&gt;0, "Please input data", IF(COUNTIF('Data Spreadsheet'!$A$2:$A$1048576,E1283)&gt;0, IFERROR(ROUND(VLOOKUP($E1283&amp;ROUNDUP($D1283, -2), 'PaySched Lookups'!$1:$1048576,5, 0)*$J1283/2, 2),0), "Data for year not available"))</f>
        <v>Please input data</v>
      </c>
      <c r="J1283" s="61" t="str">
        <f>IF(ISBLANK(D1283), "", IF(D1283&gt;=INDEX('Data Spreadsheet'!B:B, MATCH(E1283, 'Data Spreadsheet'!A:A, 1)), 0, 1))</f>
        <v/>
      </c>
    </row>
    <row r="1284" spans="1:10">
      <c r="A1284" s="63"/>
      <c r="B1284" s="63"/>
      <c r="C1284" s="63"/>
      <c r="D1284" s="63"/>
      <c r="E1284" s="72"/>
      <c r="F1284" s="82" t="str">
        <f>IF(COUNTBLANK(D1284:E1284)&gt;0, "Please input data", IF(COUNTIF('Data Spreadsheet'!$A$2:$A$1048576, E1284)&gt;0, IFERROR(ROUND(VLOOKUP($E1284&amp;ROUNDUP($D1284, -2), 'PaySched Lookups'!$1:$1048576, 2, 0)*$J1284/2,2), 0), "Data for year not available"))</f>
        <v>Please input data</v>
      </c>
      <c r="G1284" s="82" t="str">
        <f>IF(COUNTBLANK(D1284:E1284)&gt;0, "Please input data", IF(COUNTIF('Data Spreadsheet'!$A$2:$A$1048576, E1284)&gt;0,  IFERROR(ROUND(VLOOKUP($E1284&amp;ROUNDUP($D1284, -2), 'PaySched Lookups'!$1:$1048576, 3, 0)*$J1284/2,2), 0), "Data for year not available"))</f>
        <v>Please input data</v>
      </c>
      <c r="H1284" s="82" t="str">
        <f>IF(COUNTBLANK(D1284:E1284)&gt;0,"Please input data",IF(COUNTIF('Data Spreadsheet'!$A$2:$A$1048576,E1284)&gt;0,IFERROR(ROUND(VLOOKUP($E1284&amp;ROUNDUP($D1284,-2),'PaySched Lookups'!$1:$1048576,4,0)*$J1284/2,2),0),"Data for year not available"))</f>
        <v>Please input data</v>
      </c>
      <c r="I1284" s="82" t="str">
        <f>IF(COUNTBLANK(D1284:E1284)&gt;0, "Please input data", IF(COUNTIF('Data Spreadsheet'!$A$2:$A$1048576,E1284)&gt;0, IFERROR(ROUND(VLOOKUP($E1284&amp;ROUNDUP($D1284, -2), 'PaySched Lookups'!$1:$1048576,5, 0)*$J1284/2, 2),0), "Data for year not available"))</f>
        <v>Please input data</v>
      </c>
      <c r="J1284" s="61" t="str">
        <f>IF(ISBLANK(D1284), "", IF(D1284&gt;=INDEX('Data Spreadsheet'!B:B, MATCH(E1284, 'Data Spreadsheet'!A:A, 1)), 0, 1))</f>
        <v/>
      </c>
    </row>
    <row r="1285" spans="1:10">
      <c r="A1285" s="63"/>
      <c r="B1285" s="63"/>
      <c r="C1285" s="63"/>
      <c r="D1285" s="63"/>
      <c r="E1285" s="72"/>
      <c r="F1285" s="82" t="str">
        <f>IF(COUNTBLANK(D1285:E1285)&gt;0, "Please input data", IF(COUNTIF('Data Spreadsheet'!$A$2:$A$1048576, E1285)&gt;0, IFERROR(ROUND(VLOOKUP($E1285&amp;ROUNDUP($D1285, -2), 'PaySched Lookups'!$1:$1048576, 2, 0)*$J1285/2,2), 0), "Data for year not available"))</f>
        <v>Please input data</v>
      </c>
      <c r="G1285" s="82" t="str">
        <f>IF(COUNTBLANK(D1285:E1285)&gt;0, "Please input data", IF(COUNTIF('Data Spreadsheet'!$A$2:$A$1048576, E1285)&gt;0,  IFERROR(ROUND(VLOOKUP($E1285&amp;ROUNDUP($D1285, -2), 'PaySched Lookups'!$1:$1048576, 3, 0)*$J1285/2,2), 0), "Data for year not available"))</f>
        <v>Please input data</v>
      </c>
      <c r="H1285" s="82" t="str">
        <f>IF(COUNTBLANK(D1285:E1285)&gt;0,"Please input data",IF(COUNTIF('Data Spreadsheet'!$A$2:$A$1048576,E1285)&gt;0,IFERROR(ROUND(VLOOKUP($E1285&amp;ROUNDUP($D1285,-2),'PaySched Lookups'!$1:$1048576,4,0)*$J1285/2,2),0),"Data for year not available"))</f>
        <v>Please input data</v>
      </c>
      <c r="I1285" s="82" t="str">
        <f>IF(COUNTBLANK(D1285:E1285)&gt;0, "Please input data", IF(COUNTIF('Data Spreadsheet'!$A$2:$A$1048576,E1285)&gt;0, IFERROR(ROUND(VLOOKUP($E1285&amp;ROUNDUP($D1285, -2), 'PaySched Lookups'!$1:$1048576,5, 0)*$J1285/2, 2),0), "Data for year not available"))</f>
        <v>Please input data</v>
      </c>
      <c r="J1285" s="61" t="str">
        <f>IF(ISBLANK(D1285), "", IF(D1285&gt;=INDEX('Data Spreadsheet'!B:B, MATCH(E1285, 'Data Spreadsheet'!A:A, 1)), 0, 1))</f>
        <v/>
      </c>
    </row>
    <row r="1286" spans="1:10">
      <c r="A1286" s="63"/>
      <c r="B1286" s="63"/>
      <c r="C1286" s="63"/>
      <c r="D1286" s="63"/>
      <c r="E1286" s="72"/>
      <c r="F1286" s="82" t="str">
        <f>IF(COUNTBLANK(D1286:E1286)&gt;0, "Please input data", IF(COUNTIF('Data Spreadsheet'!$A$2:$A$1048576, E1286)&gt;0, IFERROR(ROUND(VLOOKUP($E1286&amp;ROUNDUP($D1286, -2), 'PaySched Lookups'!$1:$1048576, 2, 0)*$J1286/2,2), 0), "Data for year not available"))</f>
        <v>Please input data</v>
      </c>
      <c r="G1286" s="82" t="str">
        <f>IF(COUNTBLANK(D1286:E1286)&gt;0, "Please input data", IF(COUNTIF('Data Spreadsheet'!$A$2:$A$1048576, E1286)&gt;0,  IFERROR(ROUND(VLOOKUP($E1286&amp;ROUNDUP($D1286, -2), 'PaySched Lookups'!$1:$1048576, 3, 0)*$J1286/2,2), 0), "Data for year not available"))</f>
        <v>Please input data</v>
      </c>
      <c r="H1286" s="82" t="str">
        <f>IF(COUNTBLANK(D1286:E1286)&gt;0,"Please input data",IF(COUNTIF('Data Spreadsheet'!$A$2:$A$1048576,E1286)&gt;0,IFERROR(ROUND(VLOOKUP($E1286&amp;ROUNDUP($D1286,-2),'PaySched Lookups'!$1:$1048576,4,0)*$J1286/2,2),0),"Data for year not available"))</f>
        <v>Please input data</v>
      </c>
      <c r="I1286" s="82" t="str">
        <f>IF(COUNTBLANK(D1286:E1286)&gt;0, "Please input data", IF(COUNTIF('Data Spreadsheet'!$A$2:$A$1048576,E1286)&gt;0, IFERROR(ROUND(VLOOKUP($E1286&amp;ROUNDUP($D1286, -2), 'PaySched Lookups'!$1:$1048576,5, 0)*$J1286/2, 2),0), "Data for year not available"))</f>
        <v>Please input data</v>
      </c>
      <c r="J1286" s="61" t="str">
        <f>IF(ISBLANK(D1286), "", IF(D1286&gt;=INDEX('Data Spreadsheet'!B:B, MATCH(E1286, 'Data Spreadsheet'!A:A, 1)), 0, 1))</f>
        <v/>
      </c>
    </row>
    <row r="1287" spans="1:10">
      <c r="A1287" s="63"/>
      <c r="B1287" s="63"/>
      <c r="C1287" s="63"/>
      <c r="D1287" s="63"/>
      <c r="E1287" s="72"/>
      <c r="F1287" s="82" t="str">
        <f>IF(COUNTBLANK(D1287:E1287)&gt;0, "Please input data", IF(COUNTIF('Data Spreadsheet'!$A$2:$A$1048576, E1287)&gt;0, IFERROR(ROUND(VLOOKUP($E1287&amp;ROUNDUP($D1287, -2), 'PaySched Lookups'!$1:$1048576, 2, 0)*$J1287/2,2), 0), "Data for year not available"))</f>
        <v>Please input data</v>
      </c>
      <c r="G1287" s="82" t="str">
        <f>IF(COUNTBLANK(D1287:E1287)&gt;0, "Please input data", IF(COUNTIF('Data Spreadsheet'!$A$2:$A$1048576, E1287)&gt;0,  IFERROR(ROUND(VLOOKUP($E1287&amp;ROUNDUP($D1287, -2), 'PaySched Lookups'!$1:$1048576, 3, 0)*$J1287/2,2), 0), "Data for year not available"))</f>
        <v>Please input data</v>
      </c>
      <c r="H1287" s="82" t="str">
        <f>IF(COUNTBLANK(D1287:E1287)&gt;0,"Please input data",IF(COUNTIF('Data Spreadsheet'!$A$2:$A$1048576,E1287)&gt;0,IFERROR(ROUND(VLOOKUP($E1287&amp;ROUNDUP($D1287,-2),'PaySched Lookups'!$1:$1048576,4,0)*$J1287/2,2),0),"Data for year not available"))</f>
        <v>Please input data</v>
      </c>
      <c r="I1287" s="82" t="str">
        <f>IF(COUNTBLANK(D1287:E1287)&gt;0, "Please input data", IF(COUNTIF('Data Spreadsheet'!$A$2:$A$1048576,E1287)&gt;0, IFERROR(ROUND(VLOOKUP($E1287&amp;ROUNDUP($D1287, -2), 'PaySched Lookups'!$1:$1048576,5, 0)*$J1287/2, 2),0), "Data for year not available"))</f>
        <v>Please input data</v>
      </c>
      <c r="J1287" s="61" t="str">
        <f>IF(ISBLANK(D1287), "", IF(D1287&gt;=INDEX('Data Spreadsheet'!B:B, MATCH(E1287, 'Data Spreadsheet'!A:A, 1)), 0, 1))</f>
        <v/>
      </c>
    </row>
    <row r="1288" spans="1:10">
      <c r="A1288" s="63"/>
      <c r="B1288" s="63"/>
      <c r="C1288" s="63"/>
      <c r="D1288" s="63"/>
      <c r="E1288" s="72"/>
      <c r="F1288" s="82" t="str">
        <f>IF(COUNTBLANK(D1288:E1288)&gt;0, "Please input data", IF(COUNTIF('Data Spreadsheet'!$A$2:$A$1048576, E1288)&gt;0, IFERROR(ROUND(VLOOKUP($E1288&amp;ROUNDUP($D1288, -2), 'PaySched Lookups'!$1:$1048576, 2, 0)*$J1288/2,2), 0), "Data for year not available"))</f>
        <v>Please input data</v>
      </c>
      <c r="G1288" s="82" t="str">
        <f>IF(COUNTBLANK(D1288:E1288)&gt;0, "Please input data", IF(COUNTIF('Data Spreadsheet'!$A$2:$A$1048576, E1288)&gt;0,  IFERROR(ROUND(VLOOKUP($E1288&amp;ROUNDUP($D1288, -2), 'PaySched Lookups'!$1:$1048576, 3, 0)*$J1288/2,2), 0), "Data for year not available"))</f>
        <v>Please input data</v>
      </c>
      <c r="H1288" s="82" t="str">
        <f>IF(COUNTBLANK(D1288:E1288)&gt;0,"Please input data",IF(COUNTIF('Data Spreadsheet'!$A$2:$A$1048576,E1288)&gt;0,IFERROR(ROUND(VLOOKUP($E1288&amp;ROUNDUP($D1288,-2),'PaySched Lookups'!$1:$1048576,4,0)*$J1288/2,2),0),"Data for year not available"))</f>
        <v>Please input data</v>
      </c>
      <c r="I1288" s="82" t="str">
        <f>IF(COUNTBLANK(D1288:E1288)&gt;0, "Please input data", IF(COUNTIF('Data Spreadsheet'!$A$2:$A$1048576,E1288)&gt;0, IFERROR(ROUND(VLOOKUP($E1288&amp;ROUNDUP($D1288, -2), 'PaySched Lookups'!$1:$1048576,5, 0)*$J1288/2, 2),0), "Data for year not available"))</f>
        <v>Please input data</v>
      </c>
      <c r="J1288" s="61" t="str">
        <f>IF(ISBLANK(D1288), "", IF(D1288&gt;=INDEX('Data Spreadsheet'!B:B, MATCH(E1288, 'Data Spreadsheet'!A:A, 1)), 0, 1))</f>
        <v/>
      </c>
    </row>
    <row r="1289" spans="1:10">
      <c r="A1289" s="63"/>
      <c r="B1289" s="63"/>
      <c r="C1289" s="63"/>
      <c r="D1289" s="63"/>
      <c r="E1289" s="72"/>
      <c r="F1289" s="82" t="str">
        <f>IF(COUNTBLANK(D1289:E1289)&gt;0, "Please input data", IF(COUNTIF('Data Spreadsheet'!$A$2:$A$1048576, E1289)&gt;0, IFERROR(ROUND(VLOOKUP($E1289&amp;ROUNDUP($D1289, -2), 'PaySched Lookups'!$1:$1048576, 2, 0)*$J1289/2,2), 0), "Data for year not available"))</f>
        <v>Please input data</v>
      </c>
      <c r="G1289" s="82" t="str">
        <f>IF(COUNTBLANK(D1289:E1289)&gt;0, "Please input data", IF(COUNTIF('Data Spreadsheet'!$A$2:$A$1048576, E1289)&gt;0,  IFERROR(ROUND(VLOOKUP($E1289&amp;ROUNDUP($D1289, -2), 'PaySched Lookups'!$1:$1048576, 3, 0)*$J1289/2,2), 0), "Data for year not available"))</f>
        <v>Please input data</v>
      </c>
      <c r="H1289" s="82" t="str">
        <f>IF(COUNTBLANK(D1289:E1289)&gt;0,"Please input data",IF(COUNTIF('Data Spreadsheet'!$A$2:$A$1048576,E1289)&gt;0,IFERROR(ROUND(VLOOKUP($E1289&amp;ROUNDUP($D1289,-2),'PaySched Lookups'!$1:$1048576,4,0)*$J1289/2,2),0),"Data for year not available"))</f>
        <v>Please input data</v>
      </c>
      <c r="I1289" s="82" t="str">
        <f>IF(COUNTBLANK(D1289:E1289)&gt;0, "Please input data", IF(COUNTIF('Data Spreadsheet'!$A$2:$A$1048576,E1289)&gt;0, IFERROR(ROUND(VLOOKUP($E1289&amp;ROUNDUP($D1289, -2), 'PaySched Lookups'!$1:$1048576,5, 0)*$J1289/2, 2),0), "Data for year not available"))</f>
        <v>Please input data</v>
      </c>
      <c r="J1289" s="61" t="str">
        <f>IF(ISBLANK(D1289), "", IF(D1289&gt;=INDEX('Data Spreadsheet'!B:B, MATCH(E1289, 'Data Spreadsheet'!A:A, 1)), 0, 1))</f>
        <v/>
      </c>
    </row>
    <row r="1290" spans="1:10">
      <c r="A1290" s="63"/>
      <c r="B1290" s="63"/>
      <c r="C1290" s="63"/>
      <c r="D1290" s="63"/>
      <c r="E1290" s="72"/>
      <c r="F1290" s="82" t="str">
        <f>IF(COUNTBLANK(D1290:E1290)&gt;0, "Please input data", IF(COUNTIF('Data Spreadsheet'!$A$2:$A$1048576, E1290)&gt;0, IFERROR(ROUND(VLOOKUP($E1290&amp;ROUNDUP($D1290, -2), 'PaySched Lookups'!$1:$1048576, 2, 0)*$J1290/2,2), 0), "Data for year not available"))</f>
        <v>Please input data</v>
      </c>
      <c r="G1290" s="82" t="str">
        <f>IF(COUNTBLANK(D1290:E1290)&gt;0, "Please input data", IF(COUNTIF('Data Spreadsheet'!$A$2:$A$1048576, E1290)&gt;0,  IFERROR(ROUND(VLOOKUP($E1290&amp;ROUNDUP($D1290, -2), 'PaySched Lookups'!$1:$1048576, 3, 0)*$J1290/2,2), 0), "Data for year not available"))</f>
        <v>Please input data</v>
      </c>
      <c r="H1290" s="82" t="str">
        <f>IF(COUNTBLANK(D1290:E1290)&gt;0,"Please input data",IF(COUNTIF('Data Spreadsheet'!$A$2:$A$1048576,E1290)&gt;0,IFERROR(ROUND(VLOOKUP($E1290&amp;ROUNDUP($D1290,-2),'PaySched Lookups'!$1:$1048576,4,0)*$J1290/2,2),0),"Data for year not available"))</f>
        <v>Please input data</v>
      </c>
      <c r="I1290" s="82" t="str">
        <f>IF(COUNTBLANK(D1290:E1290)&gt;0, "Please input data", IF(COUNTIF('Data Spreadsheet'!$A$2:$A$1048576,E1290)&gt;0, IFERROR(ROUND(VLOOKUP($E1290&amp;ROUNDUP($D1290, -2), 'PaySched Lookups'!$1:$1048576,5, 0)*$J1290/2, 2),0), "Data for year not available"))</f>
        <v>Please input data</v>
      </c>
      <c r="J1290" s="61" t="str">
        <f>IF(ISBLANK(D1290), "", IF(D1290&gt;=INDEX('Data Spreadsheet'!B:B, MATCH(E1290, 'Data Spreadsheet'!A:A, 1)), 0, 1))</f>
        <v/>
      </c>
    </row>
    <row r="1291" spans="1:10">
      <c r="A1291" s="63"/>
      <c r="B1291" s="63"/>
      <c r="C1291" s="63"/>
      <c r="D1291" s="63"/>
      <c r="E1291" s="72"/>
      <c r="F1291" s="82" t="str">
        <f>IF(COUNTBLANK(D1291:E1291)&gt;0, "Please input data", IF(COUNTIF('Data Spreadsheet'!$A$2:$A$1048576, E1291)&gt;0, IFERROR(ROUND(VLOOKUP($E1291&amp;ROUNDUP($D1291, -2), 'PaySched Lookups'!$1:$1048576, 2, 0)*$J1291/2,2), 0), "Data for year not available"))</f>
        <v>Please input data</v>
      </c>
      <c r="G1291" s="82" t="str">
        <f>IF(COUNTBLANK(D1291:E1291)&gt;0, "Please input data", IF(COUNTIF('Data Spreadsheet'!$A$2:$A$1048576, E1291)&gt;0,  IFERROR(ROUND(VLOOKUP($E1291&amp;ROUNDUP($D1291, -2), 'PaySched Lookups'!$1:$1048576, 3, 0)*$J1291/2,2), 0), "Data for year not available"))</f>
        <v>Please input data</v>
      </c>
      <c r="H1291" s="82" t="str">
        <f>IF(COUNTBLANK(D1291:E1291)&gt;0,"Please input data",IF(COUNTIF('Data Spreadsheet'!$A$2:$A$1048576,E1291)&gt;0,IFERROR(ROUND(VLOOKUP($E1291&amp;ROUNDUP($D1291,-2),'PaySched Lookups'!$1:$1048576,4,0)*$J1291/2,2),0),"Data for year not available"))</f>
        <v>Please input data</v>
      </c>
      <c r="I1291" s="82" t="str">
        <f>IF(COUNTBLANK(D1291:E1291)&gt;0, "Please input data", IF(COUNTIF('Data Spreadsheet'!$A$2:$A$1048576,E1291)&gt;0, IFERROR(ROUND(VLOOKUP($E1291&amp;ROUNDUP($D1291, -2), 'PaySched Lookups'!$1:$1048576,5, 0)*$J1291/2, 2),0), "Data for year not available"))</f>
        <v>Please input data</v>
      </c>
      <c r="J1291" s="61" t="str">
        <f>IF(ISBLANK(D1291), "", IF(D1291&gt;=INDEX('Data Spreadsheet'!B:B, MATCH(E1291, 'Data Spreadsheet'!A:A, 1)), 0, 1))</f>
        <v/>
      </c>
    </row>
    <row r="1292" spans="1:10">
      <c r="A1292" s="63"/>
      <c r="B1292" s="63"/>
      <c r="C1292" s="63"/>
      <c r="D1292" s="63"/>
      <c r="E1292" s="72"/>
      <c r="F1292" s="82" t="str">
        <f>IF(COUNTBLANK(D1292:E1292)&gt;0, "Please input data", IF(COUNTIF('Data Spreadsheet'!$A$2:$A$1048576, E1292)&gt;0, IFERROR(ROUND(VLOOKUP($E1292&amp;ROUNDUP($D1292, -2), 'PaySched Lookups'!$1:$1048576, 2, 0)*$J1292/2,2), 0), "Data for year not available"))</f>
        <v>Please input data</v>
      </c>
      <c r="G1292" s="82" t="str">
        <f>IF(COUNTBLANK(D1292:E1292)&gt;0, "Please input data", IF(COUNTIF('Data Spreadsheet'!$A$2:$A$1048576, E1292)&gt;0,  IFERROR(ROUND(VLOOKUP($E1292&amp;ROUNDUP($D1292, -2), 'PaySched Lookups'!$1:$1048576, 3, 0)*$J1292/2,2), 0), "Data for year not available"))</f>
        <v>Please input data</v>
      </c>
      <c r="H1292" s="82" t="str">
        <f>IF(COUNTBLANK(D1292:E1292)&gt;0,"Please input data",IF(COUNTIF('Data Spreadsheet'!$A$2:$A$1048576,E1292)&gt;0,IFERROR(ROUND(VLOOKUP($E1292&amp;ROUNDUP($D1292,-2),'PaySched Lookups'!$1:$1048576,4,0)*$J1292/2,2),0),"Data for year not available"))</f>
        <v>Please input data</v>
      </c>
      <c r="I1292" s="82" t="str">
        <f>IF(COUNTBLANK(D1292:E1292)&gt;0, "Please input data", IF(COUNTIF('Data Spreadsheet'!$A$2:$A$1048576,E1292)&gt;0, IFERROR(ROUND(VLOOKUP($E1292&amp;ROUNDUP($D1292, -2), 'PaySched Lookups'!$1:$1048576,5, 0)*$J1292/2, 2),0), "Data for year not available"))</f>
        <v>Please input data</v>
      </c>
      <c r="J1292" s="61" t="str">
        <f>IF(ISBLANK(D1292), "", IF(D1292&gt;=INDEX('Data Spreadsheet'!B:B, MATCH(E1292, 'Data Spreadsheet'!A:A, 1)), 0, 1))</f>
        <v/>
      </c>
    </row>
    <row r="1293" spans="1:10">
      <c r="A1293" s="63"/>
      <c r="B1293" s="63"/>
      <c r="C1293" s="63"/>
      <c r="D1293" s="63"/>
      <c r="E1293" s="72"/>
      <c r="F1293" s="82" t="str">
        <f>IF(COUNTBLANK(D1293:E1293)&gt;0, "Please input data", IF(COUNTIF('Data Spreadsheet'!$A$2:$A$1048576, E1293)&gt;0, IFERROR(ROUND(VLOOKUP($E1293&amp;ROUNDUP($D1293, -2), 'PaySched Lookups'!$1:$1048576, 2, 0)*$J1293/2,2), 0), "Data for year not available"))</f>
        <v>Please input data</v>
      </c>
      <c r="G1293" s="82" t="str">
        <f>IF(COUNTBLANK(D1293:E1293)&gt;0, "Please input data", IF(COUNTIF('Data Spreadsheet'!$A$2:$A$1048576, E1293)&gt;0,  IFERROR(ROUND(VLOOKUP($E1293&amp;ROUNDUP($D1293, -2), 'PaySched Lookups'!$1:$1048576, 3, 0)*$J1293/2,2), 0), "Data for year not available"))</f>
        <v>Please input data</v>
      </c>
      <c r="H1293" s="82" t="str">
        <f>IF(COUNTBLANK(D1293:E1293)&gt;0,"Please input data",IF(COUNTIF('Data Spreadsheet'!$A$2:$A$1048576,E1293)&gt;0,IFERROR(ROUND(VLOOKUP($E1293&amp;ROUNDUP($D1293,-2),'PaySched Lookups'!$1:$1048576,4,0)*$J1293/2,2),0),"Data for year not available"))</f>
        <v>Please input data</v>
      </c>
      <c r="I1293" s="82" t="str">
        <f>IF(COUNTBLANK(D1293:E1293)&gt;0, "Please input data", IF(COUNTIF('Data Spreadsheet'!$A$2:$A$1048576,E1293)&gt;0, IFERROR(ROUND(VLOOKUP($E1293&amp;ROUNDUP($D1293, -2), 'PaySched Lookups'!$1:$1048576,5, 0)*$J1293/2, 2),0), "Data for year not available"))</f>
        <v>Please input data</v>
      </c>
      <c r="J1293" s="61" t="str">
        <f>IF(ISBLANK(D1293), "", IF(D1293&gt;=INDEX('Data Spreadsheet'!B:B, MATCH(E1293, 'Data Spreadsheet'!A:A, 1)), 0, 1))</f>
        <v/>
      </c>
    </row>
    <row r="1294" spans="1:10">
      <c r="A1294" s="63"/>
      <c r="B1294" s="63"/>
      <c r="C1294" s="63"/>
      <c r="D1294" s="63"/>
      <c r="E1294" s="72"/>
      <c r="F1294" s="82" t="str">
        <f>IF(COUNTBLANK(D1294:E1294)&gt;0, "Please input data", IF(COUNTIF('Data Spreadsheet'!$A$2:$A$1048576, E1294)&gt;0, IFERROR(ROUND(VLOOKUP($E1294&amp;ROUNDUP($D1294, -2), 'PaySched Lookups'!$1:$1048576, 2, 0)*$J1294/2,2), 0), "Data for year not available"))</f>
        <v>Please input data</v>
      </c>
      <c r="G1294" s="82" t="str">
        <f>IF(COUNTBLANK(D1294:E1294)&gt;0, "Please input data", IF(COUNTIF('Data Spreadsheet'!$A$2:$A$1048576, E1294)&gt;0,  IFERROR(ROUND(VLOOKUP($E1294&amp;ROUNDUP($D1294, -2), 'PaySched Lookups'!$1:$1048576, 3, 0)*$J1294/2,2), 0), "Data for year not available"))</f>
        <v>Please input data</v>
      </c>
      <c r="H1294" s="82" t="str">
        <f>IF(COUNTBLANK(D1294:E1294)&gt;0,"Please input data",IF(COUNTIF('Data Spreadsheet'!$A$2:$A$1048576,E1294)&gt;0,IFERROR(ROUND(VLOOKUP($E1294&amp;ROUNDUP($D1294,-2),'PaySched Lookups'!$1:$1048576,4,0)*$J1294/2,2),0),"Data for year not available"))</f>
        <v>Please input data</v>
      </c>
      <c r="I1294" s="82" t="str">
        <f>IF(COUNTBLANK(D1294:E1294)&gt;0, "Please input data", IF(COUNTIF('Data Spreadsheet'!$A$2:$A$1048576,E1294)&gt;0, IFERROR(ROUND(VLOOKUP($E1294&amp;ROUNDUP($D1294, -2), 'PaySched Lookups'!$1:$1048576,5, 0)*$J1294/2, 2),0), "Data for year not available"))</f>
        <v>Please input data</v>
      </c>
      <c r="J1294" s="61" t="str">
        <f>IF(ISBLANK(D1294), "", IF(D1294&gt;=INDEX('Data Spreadsheet'!B:B, MATCH(E1294, 'Data Spreadsheet'!A:A, 1)), 0, 1))</f>
        <v/>
      </c>
    </row>
    <row r="1295" spans="1:10">
      <c r="A1295" s="63"/>
      <c r="B1295" s="63"/>
      <c r="C1295" s="63"/>
      <c r="D1295" s="63"/>
      <c r="E1295" s="72"/>
      <c r="F1295" s="82" t="str">
        <f>IF(COUNTBLANK(D1295:E1295)&gt;0, "Please input data", IF(COUNTIF('Data Spreadsheet'!$A$2:$A$1048576, E1295)&gt;0, IFERROR(ROUND(VLOOKUP($E1295&amp;ROUNDUP($D1295, -2), 'PaySched Lookups'!$1:$1048576, 2, 0)*$J1295/2,2), 0), "Data for year not available"))</f>
        <v>Please input data</v>
      </c>
      <c r="G1295" s="82" t="str">
        <f>IF(COUNTBLANK(D1295:E1295)&gt;0, "Please input data", IF(COUNTIF('Data Spreadsheet'!$A$2:$A$1048576, E1295)&gt;0,  IFERROR(ROUND(VLOOKUP($E1295&amp;ROUNDUP($D1295, -2), 'PaySched Lookups'!$1:$1048576, 3, 0)*$J1295/2,2), 0), "Data for year not available"))</f>
        <v>Please input data</v>
      </c>
      <c r="H1295" s="82" t="str">
        <f>IF(COUNTBLANK(D1295:E1295)&gt;0,"Please input data",IF(COUNTIF('Data Spreadsheet'!$A$2:$A$1048576,E1295)&gt;0,IFERROR(ROUND(VLOOKUP($E1295&amp;ROUNDUP($D1295,-2),'PaySched Lookups'!$1:$1048576,4,0)*$J1295/2,2),0),"Data for year not available"))</f>
        <v>Please input data</v>
      </c>
      <c r="I1295" s="82" t="str">
        <f>IF(COUNTBLANK(D1295:E1295)&gt;0, "Please input data", IF(COUNTIF('Data Spreadsheet'!$A$2:$A$1048576,E1295)&gt;0, IFERROR(ROUND(VLOOKUP($E1295&amp;ROUNDUP($D1295, -2), 'PaySched Lookups'!$1:$1048576,5, 0)*$J1295/2, 2),0), "Data for year not available"))</f>
        <v>Please input data</v>
      </c>
      <c r="J1295" s="61" t="str">
        <f>IF(ISBLANK(D1295), "", IF(D1295&gt;=INDEX('Data Spreadsheet'!B:B, MATCH(E1295, 'Data Spreadsheet'!A:A, 1)), 0, 1))</f>
        <v/>
      </c>
    </row>
    <row r="1296" spans="1:10">
      <c r="A1296" s="63"/>
      <c r="B1296" s="63"/>
      <c r="C1296" s="63"/>
      <c r="D1296" s="63"/>
      <c r="E1296" s="72"/>
      <c r="F1296" s="82" t="str">
        <f>IF(COUNTBLANK(D1296:E1296)&gt;0, "Please input data", IF(COUNTIF('Data Spreadsheet'!$A$2:$A$1048576, E1296)&gt;0, IFERROR(ROUND(VLOOKUP($E1296&amp;ROUNDUP($D1296, -2), 'PaySched Lookups'!$1:$1048576, 2, 0)*$J1296/2,2), 0), "Data for year not available"))</f>
        <v>Please input data</v>
      </c>
      <c r="G1296" s="82" t="str">
        <f>IF(COUNTBLANK(D1296:E1296)&gt;0, "Please input data", IF(COUNTIF('Data Spreadsheet'!$A$2:$A$1048576, E1296)&gt;0,  IFERROR(ROUND(VLOOKUP($E1296&amp;ROUNDUP($D1296, -2), 'PaySched Lookups'!$1:$1048576, 3, 0)*$J1296/2,2), 0), "Data for year not available"))</f>
        <v>Please input data</v>
      </c>
      <c r="H1296" s="82" t="str">
        <f>IF(COUNTBLANK(D1296:E1296)&gt;0,"Please input data",IF(COUNTIF('Data Spreadsheet'!$A$2:$A$1048576,E1296)&gt;0,IFERROR(ROUND(VLOOKUP($E1296&amp;ROUNDUP($D1296,-2),'PaySched Lookups'!$1:$1048576,4,0)*$J1296/2,2),0),"Data for year not available"))</f>
        <v>Please input data</v>
      </c>
      <c r="I1296" s="82" t="str">
        <f>IF(COUNTBLANK(D1296:E1296)&gt;0, "Please input data", IF(COUNTIF('Data Spreadsheet'!$A$2:$A$1048576,E1296)&gt;0, IFERROR(ROUND(VLOOKUP($E1296&amp;ROUNDUP($D1296, -2), 'PaySched Lookups'!$1:$1048576,5, 0)*$J1296/2, 2),0), "Data for year not available"))</f>
        <v>Please input data</v>
      </c>
      <c r="J1296" s="61" t="str">
        <f>IF(ISBLANK(D1296), "", IF(D1296&gt;=INDEX('Data Spreadsheet'!B:B, MATCH(E1296, 'Data Spreadsheet'!A:A, 1)), 0, 1))</f>
        <v/>
      </c>
    </row>
    <row r="1297" spans="1:10">
      <c r="A1297" s="63"/>
      <c r="B1297" s="63"/>
      <c r="C1297" s="63"/>
      <c r="D1297" s="63"/>
      <c r="E1297" s="72"/>
      <c r="F1297" s="82" t="str">
        <f>IF(COUNTBLANK(D1297:E1297)&gt;0, "Please input data", IF(COUNTIF('Data Spreadsheet'!$A$2:$A$1048576, E1297)&gt;0, IFERROR(ROUND(VLOOKUP($E1297&amp;ROUNDUP($D1297, -2), 'PaySched Lookups'!$1:$1048576, 2, 0)*$J1297/2,2), 0), "Data for year not available"))</f>
        <v>Please input data</v>
      </c>
      <c r="G1297" s="82" t="str">
        <f>IF(COUNTBLANK(D1297:E1297)&gt;0, "Please input data", IF(COUNTIF('Data Spreadsheet'!$A$2:$A$1048576, E1297)&gt;0,  IFERROR(ROUND(VLOOKUP($E1297&amp;ROUNDUP($D1297, -2), 'PaySched Lookups'!$1:$1048576, 3, 0)*$J1297/2,2), 0), "Data for year not available"))</f>
        <v>Please input data</v>
      </c>
      <c r="H1297" s="82" t="str">
        <f>IF(COUNTBLANK(D1297:E1297)&gt;0,"Please input data",IF(COUNTIF('Data Spreadsheet'!$A$2:$A$1048576,E1297)&gt;0,IFERROR(ROUND(VLOOKUP($E1297&amp;ROUNDUP($D1297,-2),'PaySched Lookups'!$1:$1048576,4,0)*$J1297/2,2),0),"Data for year not available"))</f>
        <v>Please input data</v>
      </c>
      <c r="I1297" s="82" t="str">
        <f>IF(COUNTBLANK(D1297:E1297)&gt;0, "Please input data", IF(COUNTIF('Data Spreadsheet'!$A$2:$A$1048576,E1297)&gt;0, IFERROR(ROUND(VLOOKUP($E1297&amp;ROUNDUP($D1297, -2), 'PaySched Lookups'!$1:$1048576,5, 0)*$J1297/2, 2),0), "Data for year not available"))</f>
        <v>Please input data</v>
      </c>
      <c r="J1297" s="61" t="str">
        <f>IF(ISBLANK(D1297), "", IF(D1297&gt;=INDEX('Data Spreadsheet'!B:B, MATCH(E1297, 'Data Spreadsheet'!A:A, 1)), 0, 1))</f>
        <v/>
      </c>
    </row>
    <row r="1298" spans="1:10">
      <c r="A1298" s="63"/>
      <c r="B1298" s="63"/>
      <c r="C1298" s="63"/>
      <c r="D1298" s="63"/>
      <c r="E1298" s="72"/>
      <c r="F1298" s="82" t="str">
        <f>IF(COUNTBLANK(D1298:E1298)&gt;0, "Please input data", IF(COUNTIF('Data Spreadsheet'!$A$2:$A$1048576, E1298)&gt;0, IFERROR(ROUND(VLOOKUP($E1298&amp;ROUNDUP($D1298, -2), 'PaySched Lookups'!$1:$1048576, 2, 0)*$J1298/2,2), 0), "Data for year not available"))</f>
        <v>Please input data</v>
      </c>
      <c r="G1298" s="82" t="str">
        <f>IF(COUNTBLANK(D1298:E1298)&gt;0, "Please input data", IF(COUNTIF('Data Spreadsheet'!$A$2:$A$1048576, E1298)&gt;0,  IFERROR(ROUND(VLOOKUP($E1298&amp;ROUNDUP($D1298, -2), 'PaySched Lookups'!$1:$1048576, 3, 0)*$J1298/2,2), 0), "Data for year not available"))</f>
        <v>Please input data</v>
      </c>
      <c r="H1298" s="82" t="str">
        <f>IF(COUNTBLANK(D1298:E1298)&gt;0,"Please input data",IF(COUNTIF('Data Spreadsheet'!$A$2:$A$1048576,E1298)&gt;0,IFERROR(ROUND(VLOOKUP($E1298&amp;ROUNDUP($D1298,-2),'PaySched Lookups'!$1:$1048576,4,0)*$J1298/2,2),0),"Data for year not available"))</f>
        <v>Please input data</v>
      </c>
      <c r="I1298" s="82" t="str">
        <f>IF(COUNTBLANK(D1298:E1298)&gt;0, "Please input data", IF(COUNTIF('Data Spreadsheet'!$A$2:$A$1048576,E1298)&gt;0, IFERROR(ROUND(VLOOKUP($E1298&amp;ROUNDUP($D1298, -2), 'PaySched Lookups'!$1:$1048576,5, 0)*$J1298/2, 2),0), "Data for year not available"))</f>
        <v>Please input data</v>
      </c>
      <c r="J1298" s="61" t="str">
        <f>IF(ISBLANK(D1298), "", IF(D1298&gt;=INDEX('Data Spreadsheet'!B:B, MATCH(E1298, 'Data Spreadsheet'!A:A, 1)), 0, 1))</f>
        <v/>
      </c>
    </row>
    <row r="1299" spans="1:10">
      <c r="A1299" s="63"/>
      <c r="B1299" s="63"/>
      <c r="C1299" s="63"/>
      <c r="D1299" s="63"/>
      <c r="E1299" s="72"/>
      <c r="F1299" s="82" t="str">
        <f>IF(COUNTBLANK(D1299:E1299)&gt;0, "Please input data", IF(COUNTIF('Data Spreadsheet'!$A$2:$A$1048576, E1299)&gt;0, IFERROR(ROUND(VLOOKUP($E1299&amp;ROUNDUP($D1299, -2), 'PaySched Lookups'!$1:$1048576, 2, 0)*$J1299/2,2), 0), "Data for year not available"))</f>
        <v>Please input data</v>
      </c>
      <c r="G1299" s="82" t="str">
        <f>IF(COUNTBLANK(D1299:E1299)&gt;0, "Please input data", IF(COUNTIF('Data Spreadsheet'!$A$2:$A$1048576, E1299)&gt;0,  IFERROR(ROUND(VLOOKUP($E1299&amp;ROUNDUP($D1299, -2), 'PaySched Lookups'!$1:$1048576, 3, 0)*$J1299/2,2), 0), "Data for year not available"))</f>
        <v>Please input data</v>
      </c>
      <c r="H1299" s="82" t="str">
        <f>IF(COUNTBLANK(D1299:E1299)&gt;0,"Please input data",IF(COUNTIF('Data Spreadsheet'!$A$2:$A$1048576,E1299)&gt;0,IFERROR(ROUND(VLOOKUP($E1299&amp;ROUNDUP($D1299,-2),'PaySched Lookups'!$1:$1048576,4,0)*$J1299/2,2),0),"Data for year not available"))</f>
        <v>Please input data</v>
      </c>
      <c r="I1299" s="82" t="str">
        <f>IF(COUNTBLANK(D1299:E1299)&gt;0, "Please input data", IF(COUNTIF('Data Spreadsheet'!$A$2:$A$1048576,E1299)&gt;0, IFERROR(ROUND(VLOOKUP($E1299&amp;ROUNDUP($D1299, -2), 'PaySched Lookups'!$1:$1048576,5, 0)*$J1299/2, 2),0), "Data for year not available"))</f>
        <v>Please input data</v>
      </c>
      <c r="J1299" s="61" t="str">
        <f>IF(ISBLANK(D1299), "", IF(D1299&gt;=INDEX('Data Spreadsheet'!B:B, MATCH(E1299, 'Data Spreadsheet'!A:A, 1)), 0, 1))</f>
        <v/>
      </c>
    </row>
    <row r="1300" spans="1:10">
      <c r="A1300" s="63"/>
      <c r="B1300" s="63"/>
      <c r="C1300" s="63"/>
      <c r="D1300" s="63"/>
      <c r="E1300" s="72"/>
      <c r="F1300" s="82" t="str">
        <f>IF(COUNTBLANK(D1300:E1300)&gt;0, "Please input data", IF(COUNTIF('Data Spreadsheet'!$A$2:$A$1048576, E1300)&gt;0, IFERROR(ROUND(VLOOKUP($E1300&amp;ROUNDUP($D1300, -2), 'PaySched Lookups'!$1:$1048576, 2, 0)*$J1300/2,2), 0), "Data for year not available"))</f>
        <v>Please input data</v>
      </c>
      <c r="G1300" s="82" t="str">
        <f>IF(COUNTBLANK(D1300:E1300)&gt;0, "Please input data", IF(COUNTIF('Data Spreadsheet'!$A$2:$A$1048576, E1300)&gt;0,  IFERROR(ROUND(VLOOKUP($E1300&amp;ROUNDUP($D1300, -2), 'PaySched Lookups'!$1:$1048576, 3, 0)*$J1300/2,2), 0), "Data for year not available"))</f>
        <v>Please input data</v>
      </c>
      <c r="H1300" s="82" t="str">
        <f>IF(COUNTBLANK(D1300:E1300)&gt;0,"Please input data",IF(COUNTIF('Data Spreadsheet'!$A$2:$A$1048576,E1300)&gt;0,IFERROR(ROUND(VLOOKUP($E1300&amp;ROUNDUP($D1300,-2),'PaySched Lookups'!$1:$1048576,4,0)*$J1300/2,2),0),"Data for year not available"))</f>
        <v>Please input data</v>
      </c>
      <c r="I1300" s="82" t="str">
        <f>IF(COUNTBLANK(D1300:E1300)&gt;0, "Please input data", IF(COUNTIF('Data Spreadsheet'!$A$2:$A$1048576,E1300)&gt;0, IFERROR(ROUND(VLOOKUP($E1300&amp;ROUNDUP($D1300, -2), 'PaySched Lookups'!$1:$1048576,5, 0)*$J1300/2, 2),0), "Data for year not available"))</f>
        <v>Please input data</v>
      </c>
      <c r="J1300" s="61" t="str">
        <f>IF(ISBLANK(D1300), "", IF(D1300&gt;=INDEX('Data Spreadsheet'!B:B, MATCH(E1300, 'Data Spreadsheet'!A:A, 1)), 0, 1))</f>
        <v/>
      </c>
    </row>
    <row r="1301" spans="1:10">
      <c r="A1301" s="63"/>
      <c r="B1301" s="63"/>
      <c r="C1301" s="63"/>
      <c r="D1301" s="63"/>
      <c r="E1301" s="72"/>
      <c r="F1301" s="82" t="str">
        <f>IF(COUNTBLANK(D1301:E1301)&gt;0, "Please input data", IF(COUNTIF('Data Spreadsheet'!$A$2:$A$1048576, E1301)&gt;0, IFERROR(ROUND(VLOOKUP($E1301&amp;ROUNDUP($D1301, -2), 'PaySched Lookups'!$1:$1048576, 2, 0)*$J1301/2,2), 0), "Data for year not available"))</f>
        <v>Please input data</v>
      </c>
      <c r="G1301" s="82" t="str">
        <f>IF(COUNTBLANK(D1301:E1301)&gt;0, "Please input data", IF(COUNTIF('Data Spreadsheet'!$A$2:$A$1048576, E1301)&gt;0,  IFERROR(ROUND(VLOOKUP($E1301&amp;ROUNDUP($D1301, -2), 'PaySched Lookups'!$1:$1048576, 3, 0)*$J1301/2,2), 0), "Data for year not available"))</f>
        <v>Please input data</v>
      </c>
      <c r="H1301" s="82" t="str">
        <f>IF(COUNTBLANK(D1301:E1301)&gt;0,"Please input data",IF(COUNTIF('Data Spreadsheet'!$A$2:$A$1048576,E1301)&gt;0,IFERROR(ROUND(VLOOKUP($E1301&amp;ROUNDUP($D1301,-2),'PaySched Lookups'!$1:$1048576,4,0)*$J1301/2,2),0),"Data for year not available"))</f>
        <v>Please input data</v>
      </c>
      <c r="I1301" s="82" t="str">
        <f>IF(COUNTBLANK(D1301:E1301)&gt;0, "Please input data", IF(COUNTIF('Data Spreadsheet'!$A$2:$A$1048576,E1301)&gt;0, IFERROR(ROUND(VLOOKUP($E1301&amp;ROUNDUP($D1301, -2), 'PaySched Lookups'!$1:$1048576,5, 0)*$J1301/2, 2),0), "Data for year not available"))</f>
        <v>Please input data</v>
      </c>
      <c r="J1301" s="61" t="str">
        <f>IF(ISBLANK(D1301), "", IF(D1301&gt;=INDEX('Data Spreadsheet'!B:B, MATCH(E1301, 'Data Spreadsheet'!A:A, 1)), 0, 1))</f>
        <v/>
      </c>
    </row>
    <row r="1302" spans="1:10">
      <c r="A1302" s="63"/>
      <c r="B1302" s="63"/>
      <c r="C1302" s="63"/>
      <c r="D1302" s="63"/>
      <c r="E1302" s="72"/>
      <c r="F1302" s="82" t="str">
        <f>IF(COUNTBLANK(D1302:E1302)&gt;0, "Please input data", IF(COUNTIF('Data Spreadsheet'!$A$2:$A$1048576, E1302)&gt;0, IFERROR(ROUND(VLOOKUP($E1302&amp;ROUNDUP($D1302, -2), 'PaySched Lookups'!$1:$1048576, 2, 0)*$J1302/2,2), 0), "Data for year not available"))</f>
        <v>Please input data</v>
      </c>
      <c r="G1302" s="82" t="str">
        <f>IF(COUNTBLANK(D1302:E1302)&gt;0, "Please input data", IF(COUNTIF('Data Spreadsheet'!$A$2:$A$1048576, E1302)&gt;0,  IFERROR(ROUND(VLOOKUP($E1302&amp;ROUNDUP($D1302, -2), 'PaySched Lookups'!$1:$1048576, 3, 0)*$J1302/2,2), 0), "Data for year not available"))</f>
        <v>Please input data</v>
      </c>
      <c r="H1302" s="82" t="str">
        <f>IF(COUNTBLANK(D1302:E1302)&gt;0,"Please input data",IF(COUNTIF('Data Spreadsheet'!$A$2:$A$1048576,E1302)&gt;0,IFERROR(ROUND(VLOOKUP($E1302&amp;ROUNDUP($D1302,-2),'PaySched Lookups'!$1:$1048576,4,0)*$J1302/2,2),0),"Data for year not available"))</f>
        <v>Please input data</v>
      </c>
      <c r="I1302" s="82" t="str">
        <f>IF(COUNTBLANK(D1302:E1302)&gt;0, "Please input data", IF(COUNTIF('Data Spreadsheet'!$A$2:$A$1048576,E1302)&gt;0, IFERROR(ROUND(VLOOKUP($E1302&amp;ROUNDUP($D1302, -2), 'PaySched Lookups'!$1:$1048576,5, 0)*$J1302/2, 2),0), "Data for year not available"))</f>
        <v>Please input data</v>
      </c>
      <c r="J1302" s="61" t="str">
        <f>IF(ISBLANK(D1302), "", IF(D1302&gt;=INDEX('Data Spreadsheet'!B:B, MATCH(E1302, 'Data Spreadsheet'!A:A, 1)), 0, 1))</f>
        <v/>
      </c>
    </row>
    <row r="1303" spans="1:10">
      <c r="A1303" s="63"/>
      <c r="B1303" s="63"/>
      <c r="C1303" s="63"/>
      <c r="D1303" s="63"/>
      <c r="E1303" s="72"/>
      <c r="F1303" s="82" t="str">
        <f>IF(COUNTBLANK(D1303:E1303)&gt;0, "Please input data", IF(COUNTIF('Data Spreadsheet'!$A$2:$A$1048576, E1303)&gt;0, IFERROR(ROUND(VLOOKUP($E1303&amp;ROUNDUP($D1303, -2), 'PaySched Lookups'!$1:$1048576, 2, 0)*$J1303/2,2), 0), "Data for year not available"))</f>
        <v>Please input data</v>
      </c>
      <c r="G1303" s="82" t="str">
        <f>IF(COUNTBLANK(D1303:E1303)&gt;0, "Please input data", IF(COUNTIF('Data Spreadsheet'!$A$2:$A$1048576, E1303)&gt;0,  IFERROR(ROUND(VLOOKUP($E1303&amp;ROUNDUP($D1303, -2), 'PaySched Lookups'!$1:$1048576, 3, 0)*$J1303/2,2), 0), "Data for year not available"))</f>
        <v>Please input data</v>
      </c>
      <c r="H1303" s="82" t="str">
        <f>IF(COUNTBLANK(D1303:E1303)&gt;0,"Please input data",IF(COUNTIF('Data Spreadsheet'!$A$2:$A$1048576,E1303)&gt;0,IFERROR(ROUND(VLOOKUP($E1303&amp;ROUNDUP($D1303,-2),'PaySched Lookups'!$1:$1048576,4,0)*$J1303/2,2),0),"Data for year not available"))</f>
        <v>Please input data</v>
      </c>
      <c r="I1303" s="82" t="str">
        <f>IF(COUNTBLANK(D1303:E1303)&gt;0, "Please input data", IF(COUNTIF('Data Spreadsheet'!$A$2:$A$1048576,E1303)&gt;0, IFERROR(ROUND(VLOOKUP($E1303&amp;ROUNDUP($D1303, -2), 'PaySched Lookups'!$1:$1048576,5, 0)*$J1303/2, 2),0), "Data for year not available"))</f>
        <v>Please input data</v>
      </c>
      <c r="J1303" s="61" t="str">
        <f>IF(ISBLANK(D1303), "", IF(D1303&gt;=INDEX('Data Spreadsheet'!B:B, MATCH(E1303, 'Data Spreadsheet'!A:A, 1)), 0, 1))</f>
        <v/>
      </c>
    </row>
    <row r="1304" spans="1:10">
      <c r="A1304" s="63"/>
      <c r="B1304" s="63"/>
      <c r="C1304" s="63"/>
      <c r="D1304" s="63"/>
      <c r="E1304" s="72"/>
      <c r="F1304" s="82" t="str">
        <f>IF(COUNTBLANK(D1304:E1304)&gt;0, "Please input data", IF(COUNTIF('Data Spreadsheet'!$A$2:$A$1048576, E1304)&gt;0, IFERROR(ROUND(VLOOKUP($E1304&amp;ROUNDUP($D1304, -2), 'PaySched Lookups'!$1:$1048576, 2, 0)*$J1304/2,2), 0), "Data for year not available"))</f>
        <v>Please input data</v>
      </c>
      <c r="G1304" s="82" t="str">
        <f>IF(COUNTBLANK(D1304:E1304)&gt;0, "Please input data", IF(COUNTIF('Data Spreadsheet'!$A$2:$A$1048576, E1304)&gt;0,  IFERROR(ROUND(VLOOKUP($E1304&amp;ROUNDUP($D1304, -2), 'PaySched Lookups'!$1:$1048576, 3, 0)*$J1304/2,2), 0), "Data for year not available"))</f>
        <v>Please input data</v>
      </c>
      <c r="H1304" s="82" t="str">
        <f>IF(COUNTBLANK(D1304:E1304)&gt;0,"Please input data",IF(COUNTIF('Data Spreadsheet'!$A$2:$A$1048576,E1304)&gt;0,IFERROR(ROUND(VLOOKUP($E1304&amp;ROUNDUP($D1304,-2),'PaySched Lookups'!$1:$1048576,4,0)*$J1304/2,2),0),"Data for year not available"))</f>
        <v>Please input data</v>
      </c>
      <c r="I1304" s="82" t="str">
        <f>IF(COUNTBLANK(D1304:E1304)&gt;0, "Please input data", IF(COUNTIF('Data Spreadsheet'!$A$2:$A$1048576,E1304)&gt;0, IFERROR(ROUND(VLOOKUP($E1304&amp;ROUNDUP($D1304, -2), 'PaySched Lookups'!$1:$1048576,5, 0)*$J1304/2, 2),0), "Data for year not available"))</f>
        <v>Please input data</v>
      </c>
      <c r="J1304" s="61" t="str">
        <f>IF(ISBLANK(D1304), "", IF(D1304&gt;=INDEX('Data Spreadsheet'!B:B, MATCH(E1304, 'Data Spreadsheet'!A:A, 1)), 0, 1))</f>
        <v/>
      </c>
    </row>
    <row r="1305" spans="1:10">
      <c r="A1305" s="63"/>
      <c r="B1305" s="63"/>
      <c r="C1305" s="63"/>
      <c r="D1305" s="63"/>
      <c r="E1305" s="72"/>
      <c r="F1305" s="82" t="str">
        <f>IF(COUNTBLANK(D1305:E1305)&gt;0, "Please input data", IF(COUNTIF('Data Spreadsheet'!$A$2:$A$1048576, E1305)&gt;0, IFERROR(ROUND(VLOOKUP($E1305&amp;ROUNDUP($D1305, -2), 'PaySched Lookups'!$1:$1048576, 2, 0)*$J1305/2,2), 0), "Data for year not available"))</f>
        <v>Please input data</v>
      </c>
      <c r="G1305" s="82" t="str">
        <f>IF(COUNTBLANK(D1305:E1305)&gt;0, "Please input data", IF(COUNTIF('Data Spreadsheet'!$A$2:$A$1048576, E1305)&gt;0,  IFERROR(ROUND(VLOOKUP($E1305&amp;ROUNDUP($D1305, -2), 'PaySched Lookups'!$1:$1048576, 3, 0)*$J1305/2,2), 0), "Data for year not available"))</f>
        <v>Please input data</v>
      </c>
      <c r="H1305" s="82" t="str">
        <f>IF(COUNTBLANK(D1305:E1305)&gt;0,"Please input data",IF(COUNTIF('Data Spreadsheet'!$A$2:$A$1048576,E1305)&gt;0,IFERROR(ROUND(VLOOKUP($E1305&amp;ROUNDUP($D1305,-2),'PaySched Lookups'!$1:$1048576,4,0)*$J1305/2,2),0),"Data for year not available"))</f>
        <v>Please input data</v>
      </c>
      <c r="I1305" s="82" t="str">
        <f>IF(COUNTBLANK(D1305:E1305)&gt;0, "Please input data", IF(COUNTIF('Data Spreadsheet'!$A$2:$A$1048576,E1305)&gt;0, IFERROR(ROUND(VLOOKUP($E1305&amp;ROUNDUP($D1305, -2), 'PaySched Lookups'!$1:$1048576,5, 0)*$J1305/2, 2),0), "Data for year not available"))</f>
        <v>Please input data</v>
      </c>
      <c r="J1305" s="61" t="str">
        <f>IF(ISBLANK(D1305), "", IF(D1305&gt;=INDEX('Data Spreadsheet'!B:B, MATCH(E1305, 'Data Spreadsheet'!A:A, 1)), 0, 1))</f>
        <v/>
      </c>
    </row>
    <row r="1306" spans="1:10">
      <c r="A1306" s="63"/>
      <c r="B1306" s="63"/>
      <c r="C1306" s="63"/>
      <c r="D1306" s="63"/>
      <c r="E1306" s="72"/>
      <c r="F1306" s="82" t="str">
        <f>IF(COUNTBLANK(D1306:E1306)&gt;0, "Please input data", IF(COUNTIF('Data Spreadsheet'!$A$2:$A$1048576, E1306)&gt;0, IFERROR(ROUND(VLOOKUP($E1306&amp;ROUNDUP($D1306, -2), 'PaySched Lookups'!$1:$1048576, 2, 0)*$J1306/2,2), 0), "Data for year not available"))</f>
        <v>Please input data</v>
      </c>
      <c r="G1306" s="82" t="str">
        <f>IF(COUNTBLANK(D1306:E1306)&gt;0, "Please input data", IF(COUNTIF('Data Spreadsheet'!$A$2:$A$1048576, E1306)&gt;0,  IFERROR(ROUND(VLOOKUP($E1306&amp;ROUNDUP($D1306, -2), 'PaySched Lookups'!$1:$1048576, 3, 0)*$J1306/2,2), 0), "Data for year not available"))</f>
        <v>Please input data</v>
      </c>
      <c r="H1306" s="82" t="str">
        <f>IF(COUNTBLANK(D1306:E1306)&gt;0,"Please input data",IF(COUNTIF('Data Spreadsheet'!$A$2:$A$1048576,E1306)&gt;0,IFERROR(ROUND(VLOOKUP($E1306&amp;ROUNDUP($D1306,-2),'PaySched Lookups'!$1:$1048576,4,0)*$J1306/2,2),0),"Data for year not available"))</f>
        <v>Please input data</v>
      </c>
      <c r="I1306" s="82" t="str">
        <f>IF(COUNTBLANK(D1306:E1306)&gt;0, "Please input data", IF(COUNTIF('Data Spreadsheet'!$A$2:$A$1048576,E1306)&gt;0, IFERROR(ROUND(VLOOKUP($E1306&amp;ROUNDUP($D1306, -2), 'PaySched Lookups'!$1:$1048576,5, 0)*$J1306/2, 2),0), "Data for year not available"))</f>
        <v>Please input data</v>
      </c>
      <c r="J1306" s="61" t="str">
        <f>IF(ISBLANK(D1306), "", IF(D1306&gt;=INDEX('Data Spreadsheet'!B:B, MATCH(E1306, 'Data Spreadsheet'!A:A, 1)), 0, 1))</f>
        <v/>
      </c>
    </row>
    <row r="1307" spans="1:10">
      <c r="A1307" s="63"/>
      <c r="B1307" s="63"/>
      <c r="C1307" s="63"/>
      <c r="D1307" s="63"/>
      <c r="E1307" s="72"/>
      <c r="F1307" s="82" t="str">
        <f>IF(COUNTBLANK(D1307:E1307)&gt;0, "Please input data", IF(COUNTIF('Data Spreadsheet'!$A$2:$A$1048576, E1307)&gt;0, IFERROR(ROUND(VLOOKUP($E1307&amp;ROUNDUP($D1307, -2), 'PaySched Lookups'!$1:$1048576, 2, 0)*$J1307/2,2), 0), "Data for year not available"))</f>
        <v>Please input data</v>
      </c>
      <c r="G1307" s="82" t="str">
        <f>IF(COUNTBLANK(D1307:E1307)&gt;0, "Please input data", IF(COUNTIF('Data Spreadsheet'!$A$2:$A$1048576, E1307)&gt;0,  IFERROR(ROUND(VLOOKUP($E1307&amp;ROUNDUP($D1307, -2), 'PaySched Lookups'!$1:$1048576, 3, 0)*$J1307/2,2), 0), "Data for year not available"))</f>
        <v>Please input data</v>
      </c>
      <c r="H1307" s="82" t="str">
        <f>IF(COUNTBLANK(D1307:E1307)&gt;0,"Please input data",IF(COUNTIF('Data Spreadsheet'!$A$2:$A$1048576,E1307)&gt;0,IFERROR(ROUND(VLOOKUP($E1307&amp;ROUNDUP($D1307,-2),'PaySched Lookups'!$1:$1048576,4,0)*$J1307/2,2),0),"Data for year not available"))</f>
        <v>Please input data</v>
      </c>
      <c r="I1307" s="82" t="str">
        <f>IF(COUNTBLANK(D1307:E1307)&gt;0, "Please input data", IF(COUNTIF('Data Spreadsheet'!$A$2:$A$1048576,E1307)&gt;0, IFERROR(ROUND(VLOOKUP($E1307&amp;ROUNDUP($D1307, -2), 'PaySched Lookups'!$1:$1048576,5, 0)*$J1307/2, 2),0), "Data for year not available"))</f>
        <v>Please input data</v>
      </c>
      <c r="J1307" s="61" t="str">
        <f>IF(ISBLANK(D1307), "", IF(D1307&gt;=INDEX('Data Spreadsheet'!B:B, MATCH(E1307, 'Data Spreadsheet'!A:A, 1)), 0, 1))</f>
        <v/>
      </c>
    </row>
    <row r="1308" spans="1:10">
      <c r="A1308" s="63"/>
      <c r="B1308" s="63"/>
      <c r="C1308" s="63"/>
      <c r="D1308" s="63"/>
      <c r="E1308" s="72"/>
      <c r="F1308" s="82" t="str">
        <f>IF(COUNTBLANK(D1308:E1308)&gt;0, "Please input data", IF(COUNTIF('Data Spreadsheet'!$A$2:$A$1048576, E1308)&gt;0, IFERROR(ROUND(VLOOKUP($E1308&amp;ROUNDUP($D1308, -2), 'PaySched Lookups'!$1:$1048576, 2, 0)*$J1308/2,2), 0), "Data for year not available"))</f>
        <v>Please input data</v>
      </c>
      <c r="G1308" s="82" t="str">
        <f>IF(COUNTBLANK(D1308:E1308)&gt;0, "Please input data", IF(COUNTIF('Data Spreadsheet'!$A$2:$A$1048576, E1308)&gt;0,  IFERROR(ROUND(VLOOKUP($E1308&amp;ROUNDUP($D1308, -2), 'PaySched Lookups'!$1:$1048576, 3, 0)*$J1308/2,2), 0), "Data for year not available"))</f>
        <v>Please input data</v>
      </c>
      <c r="H1308" s="82" t="str">
        <f>IF(COUNTBLANK(D1308:E1308)&gt;0,"Please input data",IF(COUNTIF('Data Spreadsheet'!$A$2:$A$1048576,E1308)&gt;0,IFERROR(ROUND(VLOOKUP($E1308&amp;ROUNDUP($D1308,-2),'PaySched Lookups'!$1:$1048576,4,0)*$J1308/2,2),0),"Data for year not available"))</f>
        <v>Please input data</v>
      </c>
      <c r="I1308" s="82" t="str">
        <f>IF(COUNTBLANK(D1308:E1308)&gt;0, "Please input data", IF(COUNTIF('Data Spreadsheet'!$A$2:$A$1048576,E1308)&gt;0, IFERROR(ROUND(VLOOKUP($E1308&amp;ROUNDUP($D1308, -2), 'PaySched Lookups'!$1:$1048576,5, 0)*$J1308/2, 2),0), "Data for year not available"))</f>
        <v>Please input data</v>
      </c>
      <c r="J1308" s="61" t="str">
        <f>IF(ISBLANK(D1308), "", IF(D1308&gt;=INDEX('Data Spreadsheet'!B:B, MATCH(E1308, 'Data Spreadsheet'!A:A, 1)), 0, 1))</f>
        <v/>
      </c>
    </row>
    <row r="1309" spans="1:10">
      <c r="A1309" s="63"/>
      <c r="B1309" s="63"/>
      <c r="C1309" s="63"/>
      <c r="D1309" s="63"/>
      <c r="E1309" s="72"/>
      <c r="F1309" s="82" t="str">
        <f>IF(COUNTBLANK(D1309:E1309)&gt;0, "Please input data", IF(COUNTIF('Data Spreadsheet'!$A$2:$A$1048576, E1309)&gt;0, IFERROR(ROUND(VLOOKUP($E1309&amp;ROUNDUP($D1309, -2), 'PaySched Lookups'!$1:$1048576, 2, 0)*$J1309/2,2), 0), "Data for year not available"))</f>
        <v>Please input data</v>
      </c>
      <c r="G1309" s="82" t="str">
        <f>IF(COUNTBLANK(D1309:E1309)&gt;0, "Please input data", IF(COUNTIF('Data Spreadsheet'!$A$2:$A$1048576, E1309)&gt;0,  IFERROR(ROUND(VLOOKUP($E1309&amp;ROUNDUP($D1309, -2), 'PaySched Lookups'!$1:$1048576, 3, 0)*$J1309/2,2), 0), "Data for year not available"))</f>
        <v>Please input data</v>
      </c>
      <c r="H1309" s="82" t="str">
        <f>IF(COUNTBLANK(D1309:E1309)&gt;0,"Please input data",IF(COUNTIF('Data Spreadsheet'!$A$2:$A$1048576,E1309)&gt;0,IFERROR(ROUND(VLOOKUP($E1309&amp;ROUNDUP($D1309,-2),'PaySched Lookups'!$1:$1048576,4,0)*$J1309/2,2),0),"Data for year not available"))</f>
        <v>Please input data</v>
      </c>
      <c r="I1309" s="82" t="str">
        <f>IF(COUNTBLANK(D1309:E1309)&gt;0, "Please input data", IF(COUNTIF('Data Spreadsheet'!$A$2:$A$1048576,E1309)&gt;0, IFERROR(ROUND(VLOOKUP($E1309&amp;ROUNDUP($D1309, -2), 'PaySched Lookups'!$1:$1048576,5, 0)*$J1309/2, 2),0), "Data for year not available"))</f>
        <v>Please input data</v>
      </c>
      <c r="J1309" s="61" t="str">
        <f>IF(ISBLANK(D1309), "", IF(D1309&gt;=INDEX('Data Spreadsheet'!B:B, MATCH(E1309, 'Data Spreadsheet'!A:A, 1)), 0, 1))</f>
        <v/>
      </c>
    </row>
    <row r="1310" spans="1:10">
      <c r="A1310" s="63"/>
      <c r="B1310" s="63"/>
      <c r="C1310" s="63"/>
      <c r="D1310" s="63"/>
      <c r="E1310" s="72"/>
      <c r="F1310" s="82" t="str">
        <f>IF(COUNTBLANK(D1310:E1310)&gt;0, "Please input data", IF(COUNTIF('Data Spreadsheet'!$A$2:$A$1048576, E1310)&gt;0, IFERROR(ROUND(VLOOKUP($E1310&amp;ROUNDUP($D1310, -2), 'PaySched Lookups'!$1:$1048576, 2, 0)*$J1310/2,2), 0), "Data for year not available"))</f>
        <v>Please input data</v>
      </c>
      <c r="G1310" s="82" t="str">
        <f>IF(COUNTBLANK(D1310:E1310)&gt;0, "Please input data", IF(COUNTIF('Data Spreadsheet'!$A$2:$A$1048576, E1310)&gt;0,  IFERROR(ROUND(VLOOKUP($E1310&amp;ROUNDUP($D1310, -2), 'PaySched Lookups'!$1:$1048576, 3, 0)*$J1310/2,2), 0), "Data for year not available"))</f>
        <v>Please input data</v>
      </c>
      <c r="H1310" s="82" t="str">
        <f>IF(COUNTBLANK(D1310:E1310)&gt;0,"Please input data",IF(COUNTIF('Data Spreadsheet'!$A$2:$A$1048576,E1310)&gt;0,IFERROR(ROUND(VLOOKUP($E1310&amp;ROUNDUP($D1310,-2),'PaySched Lookups'!$1:$1048576,4,0)*$J1310/2,2),0),"Data for year not available"))</f>
        <v>Please input data</v>
      </c>
      <c r="I1310" s="82" t="str">
        <f>IF(COUNTBLANK(D1310:E1310)&gt;0, "Please input data", IF(COUNTIF('Data Spreadsheet'!$A$2:$A$1048576,E1310)&gt;0, IFERROR(ROUND(VLOOKUP($E1310&amp;ROUNDUP($D1310, -2), 'PaySched Lookups'!$1:$1048576,5, 0)*$J1310/2, 2),0), "Data for year not available"))</f>
        <v>Please input data</v>
      </c>
      <c r="J1310" s="61" t="str">
        <f>IF(ISBLANK(D1310), "", IF(D1310&gt;=INDEX('Data Spreadsheet'!B:B, MATCH(E1310, 'Data Spreadsheet'!A:A, 1)), 0, 1))</f>
        <v/>
      </c>
    </row>
    <row r="1311" spans="1:10">
      <c r="A1311" s="63"/>
      <c r="B1311" s="63"/>
      <c r="C1311" s="63"/>
      <c r="D1311" s="63"/>
      <c r="E1311" s="72"/>
      <c r="F1311" s="82" t="str">
        <f>IF(COUNTBLANK(D1311:E1311)&gt;0, "Please input data", IF(COUNTIF('Data Spreadsheet'!$A$2:$A$1048576, E1311)&gt;0, IFERROR(ROUND(VLOOKUP($E1311&amp;ROUNDUP($D1311, -2), 'PaySched Lookups'!$1:$1048576, 2, 0)*$J1311/2,2), 0), "Data for year not available"))</f>
        <v>Please input data</v>
      </c>
      <c r="G1311" s="82" t="str">
        <f>IF(COUNTBLANK(D1311:E1311)&gt;0, "Please input data", IF(COUNTIF('Data Spreadsheet'!$A$2:$A$1048576, E1311)&gt;0,  IFERROR(ROUND(VLOOKUP($E1311&amp;ROUNDUP($D1311, -2), 'PaySched Lookups'!$1:$1048576, 3, 0)*$J1311/2,2), 0), "Data for year not available"))</f>
        <v>Please input data</v>
      </c>
      <c r="H1311" s="82" t="str">
        <f>IF(COUNTBLANK(D1311:E1311)&gt;0,"Please input data",IF(COUNTIF('Data Spreadsheet'!$A$2:$A$1048576,E1311)&gt;0,IFERROR(ROUND(VLOOKUP($E1311&amp;ROUNDUP($D1311,-2),'PaySched Lookups'!$1:$1048576,4,0)*$J1311/2,2),0),"Data for year not available"))</f>
        <v>Please input data</v>
      </c>
      <c r="I1311" s="82" t="str">
        <f>IF(COUNTBLANK(D1311:E1311)&gt;0, "Please input data", IF(COUNTIF('Data Spreadsheet'!$A$2:$A$1048576,E1311)&gt;0, IFERROR(ROUND(VLOOKUP($E1311&amp;ROUNDUP($D1311, -2), 'PaySched Lookups'!$1:$1048576,5, 0)*$J1311/2, 2),0), "Data for year not available"))</f>
        <v>Please input data</v>
      </c>
      <c r="J1311" s="61" t="str">
        <f>IF(ISBLANK(D1311), "", IF(D1311&gt;=INDEX('Data Spreadsheet'!B:B, MATCH(E1311, 'Data Spreadsheet'!A:A, 1)), 0, 1))</f>
        <v/>
      </c>
    </row>
    <row r="1312" spans="1:10">
      <c r="A1312" s="63"/>
      <c r="B1312" s="63"/>
      <c r="C1312" s="63"/>
      <c r="D1312" s="63"/>
      <c r="E1312" s="72"/>
      <c r="F1312" s="82" t="str">
        <f>IF(COUNTBLANK(D1312:E1312)&gt;0, "Please input data", IF(COUNTIF('Data Spreadsheet'!$A$2:$A$1048576, E1312)&gt;0, IFERROR(ROUND(VLOOKUP($E1312&amp;ROUNDUP($D1312, -2), 'PaySched Lookups'!$1:$1048576, 2, 0)*$J1312/2,2), 0), "Data for year not available"))</f>
        <v>Please input data</v>
      </c>
      <c r="G1312" s="82" t="str">
        <f>IF(COUNTBLANK(D1312:E1312)&gt;0, "Please input data", IF(COUNTIF('Data Spreadsheet'!$A$2:$A$1048576, E1312)&gt;0,  IFERROR(ROUND(VLOOKUP($E1312&amp;ROUNDUP($D1312, -2), 'PaySched Lookups'!$1:$1048576, 3, 0)*$J1312/2,2), 0), "Data for year not available"))</f>
        <v>Please input data</v>
      </c>
      <c r="H1312" s="82" t="str">
        <f>IF(COUNTBLANK(D1312:E1312)&gt;0,"Please input data",IF(COUNTIF('Data Spreadsheet'!$A$2:$A$1048576,E1312)&gt;0,IFERROR(ROUND(VLOOKUP($E1312&amp;ROUNDUP($D1312,-2),'PaySched Lookups'!$1:$1048576,4,0)*$J1312/2,2),0),"Data for year not available"))</f>
        <v>Please input data</v>
      </c>
      <c r="I1312" s="82" t="str">
        <f>IF(COUNTBLANK(D1312:E1312)&gt;0, "Please input data", IF(COUNTIF('Data Spreadsheet'!$A$2:$A$1048576,E1312)&gt;0, IFERROR(ROUND(VLOOKUP($E1312&amp;ROUNDUP($D1312, -2), 'PaySched Lookups'!$1:$1048576,5, 0)*$J1312/2, 2),0), "Data for year not available"))</f>
        <v>Please input data</v>
      </c>
      <c r="J1312" s="61" t="str">
        <f>IF(ISBLANK(D1312), "", IF(D1312&gt;=INDEX('Data Spreadsheet'!B:B, MATCH(E1312, 'Data Spreadsheet'!A:A, 1)), 0, 1))</f>
        <v/>
      </c>
    </row>
    <row r="1313" spans="1:10">
      <c r="A1313" s="63"/>
      <c r="B1313" s="63"/>
      <c r="C1313" s="63"/>
      <c r="D1313" s="63"/>
      <c r="E1313" s="72"/>
      <c r="F1313" s="82" t="str">
        <f>IF(COUNTBLANK(D1313:E1313)&gt;0, "Please input data", IF(COUNTIF('Data Spreadsheet'!$A$2:$A$1048576, E1313)&gt;0, IFERROR(ROUND(VLOOKUP($E1313&amp;ROUNDUP($D1313, -2), 'PaySched Lookups'!$1:$1048576, 2, 0)*$J1313/2,2), 0), "Data for year not available"))</f>
        <v>Please input data</v>
      </c>
      <c r="G1313" s="82" t="str">
        <f>IF(COUNTBLANK(D1313:E1313)&gt;0, "Please input data", IF(COUNTIF('Data Spreadsheet'!$A$2:$A$1048576, E1313)&gt;0,  IFERROR(ROUND(VLOOKUP($E1313&amp;ROUNDUP($D1313, -2), 'PaySched Lookups'!$1:$1048576, 3, 0)*$J1313/2,2), 0), "Data for year not available"))</f>
        <v>Please input data</v>
      </c>
      <c r="H1313" s="82" t="str">
        <f>IF(COUNTBLANK(D1313:E1313)&gt;0,"Please input data",IF(COUNTIF('Data Spreadsheet'!$A$2:$A$1048576,E1313)&gt;0,IFERROR(ROUND(VLOOKUP($E1313&amp;ROUNDUP($D1313,-2),'PaySched Lookups'!$1:$1048576,4,0)*$J1313/2,2),0),"Data for year not available"))</f>
        <v>Please input data</v>
      </c>
      <c r="I1313" s="82" t="str">
        <f>IF(COUNTBLANK(D1313:E1313)&gt;0, "Please input data", IF(COUNTIF('Data Spreadsheet'!$A$2:$A$1048576,E1313)&gt;0, IFERROR(ROUND(VLOOKUP($E1313&amp;ROUNDUP($D1313, -2), 'PaySched Lookups'!$1:$1048576,5, 0)*$J1313/2, 2),0), "Data for year not available"))</f>
        <v>Please input data</v>
      </c>
      <c r="J1313" s="61" t="str">
        <f>IF(ISBLANK(D1313), "", IF(D1313&gt;=INDEX('Data Spreadsheet'!B:B, MATCH(E1313, 'Data Spreadsheet'!A:A, 1)), 0, 1))</f>
        <v/>
      </c>
    </row>
    <row r="1314" spans="1:10">
      <c r="A1314" s="63"/>
      <c r="B1314" s="63"/>
      <c r="C1314" s="63"/>
      <c r="D1314" s="63"/>
      <c r="E1314" s="72"/>
      <c r="F1314" s="82" t="str">
        <f>IF(COUNTBLANK(D1314:E1314)&gt;0, "Please input data", IF(COUNTIF('Data Spreadsheet'!$A$2:$A$1048576, E1314)&gt;0, IFERROR(ROUND(VLOOKUP($E1314&amp;ROUNDUP($D1314, -2), 'PaySched Lookups'!$1:$1048576, 2, 0)*$J1314/2,2), 0), "Data for year not available"))</f>
        <v>Please input data</v>
      </c>
      <c r="G1314" s="82" t="str">
        <f>IF(COUNTBLANK(D1314:E1314)&gt;0, "Please input data", IF(COUNTIF('Data Spreadsheet'!$A$2:$A$1048576, E1314)&gt;0,  IFERROR(ROUND(VLOOKUP($E1314&amp;ROUNDUP($D1314, -2), 'PaySched Lookups'!$1:$1048576, 3, 0)*$J1314/2,2), 0), "Data for year not available"))</f>
        <v>Please input data</v>
      </c>
      <c r="H1314" s="82" t="str">
        <f>IF(COUNTBLANK(D1314:E1314)&gt;0,"Please input data",IF(COUNTIF('Data Spreadsheet'!$A$2:$A$1048576,E1314)&gt;0,IFERROR(ROUND(VLOOKUP($E1314&amp;ROUNDUP($D1314,-2),'PaySched Lookups'!$1:$1048576,4,0)*$J1314/2,2),0),"Data for year not available"))</f>
        <v>Please input data</v>
      </c>
      <c r="I1314" s="82" t="str">
        <f>IF(COUNTBLANK(D1314:E1314)&gt;0, "Please input data", IF(COUNTIF('Data Spreadsheet'!$A$2:$A$1048576,E1314)&gt;0, IFERROR(ROUND(VLOOKUP($E1314&amp;ROUNDUP($D1314, -2), 'PaySched Lookups'!$1:$1048576,5, 0)*$J1314/2, 2),0), "Data for year not available"))</f>
        <v>Please input data</v>
      </c>
      <c r="J1314" s="61" t="str">
        <f>IF(ISBLANK(D1314), "", IF(D1314&gt;=INDEX('Data Spreadsheet'!B:B, MATCH(E1314, 'Data Spreadsheet'!A:A, 1)), 0, 1))</f>
        <v/>
      </c>
    </row>
    <row r="1315" spans="1:10">
      <c r="A1315" s="63"/>
      <c r="B1315" s="63"/>
      <c r="C1315" s="63"/>
      <c r="D1315" s="63"/>
      <c r="E1315" s="72"/>
      <c r="F1315" s="82" t="str">
        <f>IF(COUNTBLANK(D1315:E1315)&gt;0, "Please input data", IF(COUNTIF('Data Spreadsheet'!$A$2:$A$1048576, E1315)&gt;0, IFERROR(ROUND(VLOOKUP($E1315&amp;ROUNDUP($D1315, -2), 'PaySched Lookups'!$1:$1048576, 2, 0)*$J1315/2,2), 0), "Data for year not available"))</f>
        <v>Please input data</v>
      </c>
      <c r="G1315" s="82" t="str">
        <f>IF(COUNTBLANK(D1315:E1315)&gt;0, "Please input data", IF(COUNTIF('Data Spreadsheet'!$A$2:$A$1048576, E1315)&gt;0,  IFERROR(ROUND(VLOOKUP($E1315&amp;ROUNDUP($D1315, -2), 'PaySched Lookups'!$1:$1048576, 3, 0)*$J1315/2,2), 0), "Data for year not available"))</f>
        <v>Please input data</v>
      </c>
      <c r="H1315" s="82" t="str">
        <f>IF(COUNTBLANK(D1315:E1315)&gt;0,"Please input data",IF(COUNTIF('Data Spreadsheet'!$A$2:$A$1048576,E1315)&gt;0,IFERROR(ROUND(VLOOKUP($E1315&amp;ROUNDUP($D1315,-2),'PaySched Lookups'!$1:$1048576,4,0)*$J1315/2,2),0),"Data for year not available"))</f>
        <v>Please input data</v>
      </c>
      <c r="I1315" s="82" t="str">
        <f>IF(COUNTBLANK(D1315:E1315)&gt;0, "Please input data", IF(COUNTIF('Data Spreadsheet'!$A$2:$A$1048576,E1315)&gt;0, IFERROR(ROUND(VLOOKUP($E1315&amp;ROUNDUP($D1315, -2), 'PaySched Lookups'!$1:$1048576,5, 0)*$J1315/2, 2),0), "Data for year not available"))</f>
        <v>Please input data</v>
      </c>
      <c r="J1315" s="61" t="str">
        <f>IF(ISBLANK(D1315), "", IF(D1315&gt;=INDEX('Data Spreadsheet'!B:B, MATCH(E1315, 'Data Spreadsheet'!A:A, 1)), 0, 1))</f>
        <v/>
      </c>
    </row>
    <row r="1316" spans="1:10">
      <c r="A1316" s="63"/>
      <c r="B1316" s="63"/>
      <c r="C1316" s="63"/>
      <c r="D1316" s="63"/>
      <c r="E1316" s="72"/>
      <c r="F1316" s="82" t="str">
        <f>IF(COUNTBLANK(D1316:E1316)&gt;0, "Please input data", IF(COUNTIF('Data Spreadsheet'!$A$2:$A$1048576, E1316)&gt;0, IFERROR(ROUND(VLOOKUP($E1316&amp;ROUNDUP($D1316, -2), 'PaySched Lookups'!$1:$1048576, 2, 0)*$J1316/2,2), 0), "Data for year not available"))</f>
        <v>Please input data</v>
      </c>
      <c r="G1316" s="82" t="str">
        <f>IF(COUNTBLANK(D1316:E1316)&gt;0, "Please input data", IF(COUNTIF('Data Spreadsheet'!$A$2:$A$1048576, E1316)&gt;0,  IFERROR(ROUND(VLOOKUP($E1316&amp;ROUNDUP($D1316, -2), 'PaySched Lookups'!$1:$1048576, 3, 0)*$J1316/2,2), 0), "Data for year not available"))</f>
        <v>Please input data</v>
      </c>
      <c r="H1316" s="82" t="str">
        <f>IF(COUNTBLANK(D1316:E1316)&gt;0,"Please input data",IF(COUNTIF('Data Spreadsheet'!$A$2:$A$1048576,E1316)&gt;0,IFERROR(ROUND(VLOOKUP($E1316&amp;ROUNDUP($D1316,-2),'PaySched Lookups'!$1:$1048576,4,0)*$J1316/2,2),0),"Data for year not available"))</f>
        <v>Please input data</v>
      </c>
      <c r="I1316" s="82" t="str">
        <f>IF(COUNTBLANK(D1316:E1316)&gt;0, "Please input data", IF(COUNTIF('Data Spreadsheet'!$A$2:$A$1048576,E1316)&gt;0, IFERROR(ROUND(VLOOKUP($E1316&amp;ROUNDUP($D1316, -2), 'PaySched Lookups'!$1:$1048576,5, 0)*$J1316/2, 2),0), "Data for year not available"))</f>
        <v>Please input data</v>
      </c>
      <c r="J1316" s="61" t="str">
        <f>IF(ISBLANK(D1316), "", IF(D1316&gt;=INDEX('Data Spreadsheet'!B:B, MATCH(E1316, 'Data Spreadsheet'!A:A, 1)), 0, 1))</f>
        <v/>
      </c>
    </row>
    <row r="1317" spans="1:10">
      <c r="A1317" s="63"/>
      <c r="B1317" s="63"/>
      <c r="C1317" s="63"/>
      <c r="D1317" s="63"/>
      <c r="E1317" s="72"/>
      <c r="F1317" s="82" t="str">
        <f>IF(COUNTBLANK(D1317:E1317)&gt;0, "Please input data", IF(COUNTIF('Data Spreadsheet'!$A$2:$A$1048576, E1317)&gt;0, IFERROR(ROUND(VLOOKUP($E1317&amp;ROUNDUP($D1317, -2), 'PaySched Lookups'!$1:$1048576, 2, 0)*$J1317/2,2), 0), "Data for year not available"))</f>
        <v>Please input data</v>
      </c>
      <c r="G1317" s="82" t="str">
        <f>IF(COUNTBLANK(D1317:E1317)&gt;0, "Please input data", IF(COUNTIF('Data Spreadsheet'!$A$2:$A$1048576, E1317)&gt;0,  IFERROR(ROUND(VLOOKUP($E1317&amp;ROUNDUP($D1317, -2), 'PaySched Lookups'!$1:$1048576, 3, 0)*$J1317/2,2), 0), "Data for year not available"))</f>
        <v>Please input data</v>
      </c>
      <c r="H1317" s="82" t="str">
        <f>IF(COUNTBLANK(D1317:E1317)&gt;0,"Please input data",IF(COUNTIF('Data Spreadsheet'!$A$2:$A$1048576,E1317)&gt;0,IFERROR(ROUND(VLOOKUP($E1317&amp;ROUNDUP($D1317,-2),'PaySched Lookups'!$1:$1048576,4,0)*$J1317/2,2),0),"Data for year not available"))</f>
        <v>Please input data</v>
      </c>
      <c r="I1317" s="82" t="str">
        <f>IF(COUNTBLANK(D1317:E1317)&gt;0, "Please input data", IF(COUNTIF('Data Spreadsheet'!$A$2:$A$1048576,E1317)&gt;0, IFERROR(ROUND(VLOOKUP($E1317&amp;ROUNDUP($D1317, -2), 'PaySched Lookups'!$1:$1048576,5, 0)*$J1317/2, 2),0), "Data for year not available"))</f>
        <v>Please input data</v>
      </c>
      <c r="J1317" s="61" t="str">
        <f>IF(ISBLANK(D1317), "", IF(D1317&gt;=INDEX('Data Spreadsheet'!B:B, MATCH(E1317, 'Data Spreadsheet'!A:A, 1)), 0, 1))</f>
        <v/>
      </c>
    </row>
    <row r="1318" spans="1:10">
      <c r="A1318" s="63"/>
      <c r="B1318" s="63"/>
      <c r="C1318" s="63"/>
      <c r="D1318" s="63"/>
      <c r="E1318" s="72"/>
      <c r="F1318" s="82" t="str">
        <f>IF(COUNTBLANK(D1318:E1318)&gt;0, "Please input data", IF(COUNTIF('Data Spreadsheet'!$A$2:$A$1048576, E1318)&gt;0, IFERROR(ROUND(VLOOKUP($E1318&amp;ROUNDUP($D1318, -2), 'PaySched Lookups'!$1:$1048576, 2, 0)*$J1318/2,2), 0), "Data for year not available"))</f>
        <v>Please input data</v>
      </c>
      <c r="G1318" s="82" t="str">
        <f>IF(COUNTBLANK(D1318:E1318)&gt;0, "Please input data", IF(COUNTIF('Data Spreadsheet'!$A$2:$A$1048576, E1318)&gt;0,  IFERROR(ROUND(VLOOKUP($E1318&amp;ROUNDUP($D1318, -2), 'PaySched Lookups'!$1:$1048576, 3, 0)*$J1318/2,2), 0), "Data for year not available"))</f>
        <v>Please input data</v>
      </c>
      <c r="H1318" s="82" t="str">
        <f>IF(COUNTBLANK(D1318:E1318)&gt;0,"Please input data",IF(COUNTIF('Data Spreadsheet'!$A$2:$A$1048576,E1318)&gt;0,IFERROR(ROUND(VLOOKUP($E1318&amp;ROUNDUP($D1318,-2),'PaySched Lookups'!$1:$1048576,4,0)*$J1318/2,2),0),"Data for year not available"))</f>
        <v>Please input data</v>
      </c>
      <c r="I1318" s="82" t="str">
        <f>IF(COUNTBLANK(D1318:E1318)&gt;0, "Please input data", IF(COUNTIF('Data Spreadsheet'!$A$2:$A$1048576,E1318)&gt;0, IFERROR(ROUND(VLOOKUP($E1318&amp;ROUNDUP($D1318, -2), 'PaySched Lookups'!$1:$1048576,5, 0)*$J1318/2, 2),0), "Data for year not available"))</f>
        <v>Please input data</v>
      </c>
      <c r="J1318" s="61" t="str">
        <f>IF(ISBLANK(D1318), "", IF(D1318&gt;=INDEX('Data Spreadsheet'!B:B, MATCH(E1318, 'Data Spreadsheet'!A:A, 1)), 0, 1))</f>
        <v/>
      </c>
    </row>
    <row r="1319" spans="1:10">
      <c r="A1319" s="63"/>
      <c r="B1319" s="63"/>
      <c r="C1319" s="63"/>
      <c r="D1319" s="63"/>
      <c r="E1319" s="72"/>
      <c r="F1319" s="82" t="str">
        <f>IF(COUNTBLANK(D1319:E1319)&gt;0, "Please input data", IF(COUNTIF('Data Spreadsheet'!$A$2:$A$1048576, E1319)&gt;0, IFERROR(ROUND(VLOOKUP($E1319&amp;ROUNDUP($D1319, -2), 'PaySched Lookups'!$1:$1048576, 2, 0)*$J1319/2,2), 0), "Data for year not available"))</f>
        <v>Please input data</v>
      </c>
      <c r="G1319" s="82" t="str">
        <f>IF(COUNTBLANK(D1319:E1319)&gt;0, "Please input data", IF(COUNTIF('Data Spreadsheet'!$A$2:$A$1048576, E1319)&gt;0,  IFERROR(ROUND(VLOOKUP($E1319&amp;ROUNDUP($D1319, -2), 'PaySched Lookups'!$1:$1048576, 3, 0)*$J1319/2,2), 0), "Data for year not available"))</f>
        <v>Please input data</v>
      </c>
      <c r="H1319" s="82" t="str">
        <f>IF(COUNTBLANK(D1319:E1319)&gt;0,"Please input data",IF(COUNTIF('Data Spreadsheet'!$A$2:$A$1048576,E1319)&gt;0,IFERROR(ROUND(VLOOKUP($E1319&amp;ROUNDUP($D1319,-2),'PaySched Lookups'!$1:$1048576,4,0)*$J1319/2,2),0),"Data for year not available"))</f>
        <v>Please input data</v>
      </c>
      <c r="I1319" s="82" t="str">
        <f>IF(COUNTBLANK(D1319:E1319)&gt;0, "Please input data", IF(COUNTIF('Data Spreadsheet'!$A$2:$A$1048576,E1319)&gt;0, IFERROR(ROUND(VLOOKUP($E1319&amp;ROUNDUP($D1319, -2), 'PaySched Lookups'!$1:$1048576,5, 0)*$J1319/2, 2),0), "Data for year not available"))</f>
        <v>Please input data</v>
      </c>
      <c r="J1319" s="61" t="str">
        <f>IF(ISBLANK(D1319), "", IF(D1319&gt;=INDEX('Data Spreadsheet'!B:B, MATCH(E1319, 'Data Spreadsheet'!A:A, 1)), 0, 1))</f>
        <v/>
      </c>
    </row>
    <row r="1320" spans="1:10">
      <c r="A1320" s="63"/>
      <c r="B1320" s="63"/>
      <c r="C1320" s="63"/>
      <c r="D1320" s="63"/>
      <c r="E1320" s="72"/>
      <c r="F1320" s="82" t="str">
        <f>IF(COUNTBLANK(D1320:E1320)&gt;0, "Please input data", IF(COUNTIF('Data Spreadsheet'!$A$2:$A$1048576, E1320)&gt;0, IFERROR(ROUND(VLOOKUP($E1320&amp;ROUNDUP($D1320, -2), 'PaySched Lookups'!$1:$1048576, 2, 0)*$J1320/2,2), 0), "Data for year not available"))</f>
        <v>Please input data</v>
      </c>
      <c r="G1320" s="82" t="str">
        <f>IF(COUNTBLANK(D1320:E1320)&gt;0, "Please input data", IF(COUNTIF('Data Spreadsheet'!$A$2:$A$1048576, E1320)&gt;0,  IFERROR(ROUND(VLOOKUP($E1320&amp;ROUNDUP($D1320, -2), 'PaySched Lookups'!$1:$1048576, 3, 0)*$J1320/2,2), 0), "Data for year not available"))</f>
        <v>Please input data</v>
      </c>
      <c r="H1320" s="82" t="str">
        <f>IF(COUNTBLANK(D1320:E1320)&gt;0,"Please input data",IF(COUNTIF('Data Spreadsheet'!$A$2:$A$1048576,E1320)&gt;0,IFERROR(ROUND(VLOOKUP($E1320&amp;ROUNDUP($D1320,-2),'PaySched Lookups'!$1:$1048576,4,0)*$J1320/2,2),0),"Data for year not available"))</f>
        <v>Please input data</v>
      </c>
      <c r="I1320" s="82" t="str">
        <f>IF(COUNTBLANK(D1320:E1320)&gt;0, "Please input data", IF(COUNTIF('Data Spreadsheet'!$A$2:$A$1048576,E1320)&gt;0, IFERROR(ROUND(VLOOKUP($E1320&amp;ROUNDUP($D1320, -2), 'PaySched Lookups'!$1:$1048576,5, 0)*$J1320/2, 2),0), "Data for year not available"))</f>
        <v>Please input data</v>
      </c>
      <c r="J1320" s="61" t="str">
        <f>IF(ISBLANK(D1320), "", IF(D1320&gt;=INDEX('Data Spreadsheet'!B:B, MATCH(E1320, 'Data Spreadsheet'!A:A, 1)), 0, 1))</f>
        <v/>
      </c>
    </row>
    <row r="1321" spans="1:10">
      <c r="A1321" s="63"/>
      <c r="B1321" s="63"/>
      <c r="C1321" s="63"/>
      <c r="D1321" s="63"/>
      <c r="E1321" s="72"/>
      <c r="F1321" s="82" t="str">
        <f>IF(COUNTBLANK(D1321:E1321)&gt;0, "Please input data", IF(COUNTIF('Data Spreadsheet'!$A$2:$A$1048576, E1321)&gt;0, IFERROR(ROUND(VLOOKUP($E1321&amp;ROUNDUP($D1321, -2), 'PaySched Lookups'!$1:$1048576, 2, 0)*$J1321/2,2), 0), "Data for year not available"))</f>
        <v>Please input data</v>
      </c>
      <c r="G1321" s="82" t="str">
        <f>IF(COUNTBLANK(D1321:E1321)&gt;0, "Please input data", IF(COUNTIF('Data Spreadsheet'!$A$2:$A$1048576, E1321)&gt;0,  IFERROR(ROUND(VLOOKUP($E1321&amp;ROUNDUP($D1321, -2), 'PaySched Lookups'!$1:$1048576, 3, 0)*$J1321/2,2), 0), "Data for year not available"))</f>
        <v>Please input data</v>
      </c>
      <c r="H1321" s="82" t="str">
        <f>IF(COUNTBLANK(D1321:E1321)&gt;0,"Please input data",IF(COUNTIF('Data Spreadsheet'!$A$2:$A$1048576,E1321)&gt;0,IFERROR(ROUND(VLOOKUP($E1321&amp;ROUNDUP($D1321,-2),'PaySched Lookups'!$1:$1048576,4,0)*$J1321/2,2),0),"Data for year not available"))</f>
        <v>Please input data</v>
      </c>
      <c r="I1321" s="82" t="str">
        <f>IF(COUNTBLANK(D1321:E1321)&gt;0, "Please input data", IF(COUNTIF('Data Spreadsheet'!$A$2:$A$1048576,E1321)&gt;0, IFERROR(ROUND(VLOOKUP($E1321&amp;ROUNDUP($D1321, -2), 'PaySched Lookups'!$1:$1048576,5, 0)*$J1321/2, 2),0), "Data for year not available"))</f>
        <v>Please input data</v>
      </c>
      <c r="J1321" s="61" t="str">
        <f>IF(ISBLANK(D1321), "", IF(D1321&gt;=INDEX('Data Spreadsheet'!B:B, MATCH(E1321, 'Data Spreadsheet'!A:A, 1)), 0, 1))</f>
        <v/>
      </c>
    </row>
    <row r="1322" spans="1:10">
      <c r="A1322" s="63"/>
      <c r="B1322" s="63"/>
      <c r="C1322" s="63"/>
      <c r="D1322" s="63"/>
      <c r="E1322" s="72"/>
      <c r="F1322" s="82" t="str">
        <f>IF(COUNTBLANK(D1322:E1322)&gt;0, "Please input data", IF(COUNTIF('Data Spreadsheet'!$A$2:$A$1048576, E1322)&gt;0, IFERROR(ROUND(VLOOKUP($E1322&amp;ROUNDUP($D1322, -2), 'PaySched Lookups'!$1:$1048576, 2, 0)*$J1322/2,2), 0), "Data for year not available"))</f>
        <v>Please input data</v>
      </c>
      <c r="G1322" s="82" t="str">
        <f>IF(COUNTBLANK(D1322:E1322)&gt;0, "Please input data", IF(COUNTIF('Data Spreadsheet'!$A$2:$A$1048576, E1322)&gt;0,  IFERROR(ROUND(VLOOKUP($E1322&amp;ROUNDUP($D1322, -2), 'PaySched Lookups'!$1:$1048576, 3, 0)*$J1322/2,2), 0), "Data for year not available"))</f>
        <v>Please input data</v>
      </c>
      <c r="H1322" s="82" t="str">
        <f>IF(COUNTBLANK(D1322:E1322)&gt;0,"Please input data",IF(COUNTIF('Data Spreadsheet'!$A$2:$A$1048576,E1322)&gt;0,IFERROR(ROUND(VLOOKUP($E1322&amp;ROUNDUP($D1322,-2),'PaySched Lookups'!$1:$1048576,4,0)*$J1322/2,2),0),"Data for year not available"))</f>
        <v>Please input data</v>
      </c>
      <c r="I1322" s="82" t="str">
        <f>IF(COUNTBLANK(D1322:E1322)&gt;0, "Please input data", IF(COUNTIF('Data Spreadsheet'!$A$2:$A$1048576,E1322)&gt;0, IFERROR(ROUND(VLOOKUP($E1322&amp;ROUNDUP($D1322, -2), 'PaySched Lookups'!$1:$1048576,5, 0)*$J1322/2, 2),0), "Data for year not available"))</f>
        <v>Please input data</v>
      </c>
      <c r="J1322" s="61" t="str">
        <f>IF(ISBLANK(D1322), "", IF(D1322&gt;=INDEX('Data Spreadsheet'!B:B, MATCH(E1322, 'Data Spreadsheet'!A:A, 1)), 0, 1))</f>
        <v/>
      </c>
    </row>
    <row r="1323" spans="1:10">
      <c r="A1323" s="63"/>
      <c r="B1323" s="63"/>
      <c r="C1323" s="63"/>
      <c r="D1323" s="63"/>
      <c r="E1323" s="72"/>
      <c r="F1323" s="82" t="str">
        <f>IF(COUNTBLANK(D1323:E1323)&gt;0, "Please input data", IF(COUNTIF('Data Spreadsheet'!$A$2:$A$1048576, E1323)&gt;0, IFERROR(ROUND(VLOOKUP($E1323&amp;ROUNDUP($D1323, -2), 'PaySched Lookups'!$1:$1048576, 2, 0)*$J1323/2,2), 0), "Data for year not available"))</f>
        <v>Please input data</v>
      </c>
      <c r="G1323" s="82" t="str">
        <f>IF(COUNTBLANK(D1323:E1323)&gt;0, "Please input data", IF(COUNTIF('Data Spreadsheet'!$A$2:$A$1048576, E1323)&gt;0,  IFERROR(ROUND(VLOOKUP($E1323&amp;ROUNDUP($D1323, -2), 'PaySched Lookups'!$1:$1048576, 3, 0)*$J1323/2,2), 0), "Data for year not available"))</f>
        <v>Please input data</v>
      </c>
      <c r="H1323" s="82" t="str">
        <f>IF(COUNTBLANK(D1323:E1323)&gt;0,"Please input data",IF(COUNTIF('Data Spreadsheet'!$A$2:$A$1048576,E1323)&gt;0,IFERROR(ROUND(VLOOKUP($E1323&amp;ROUNDUP($D1323,-2),'PaySched Lookups'!$1:$1048576,4,0)*$J1323/2,2),0),"Data for year not available"))</f>
        <v>Please input data</v>
      </c>
      <c r="I1323" s="82" t="str">
        <f>IF(COUNTBLANK(D1323:E1323)&gt;0, "Please input data", IF(COUNTIF('Data Spreadsheet'!$A$2:$A$1048576,E1323)&gt;0, IFERROR(ROUND(VLOOKUP($E1323&amp;ROUNDUP($D1323, -2), 'PaySched Lookups'!$1:$1048576,5, 0)*$J1323/2, 2),0), "Data for year not available"))</f>
        <v>Please input data</v>
      </c>
      <c r="J1323" s="61" t="str">
        <f>IF(ISBLANK(D1323), "", IF(D1323&gt;=INDEX('Data Spreadsheet'!B:B, MATCH(E1323, 'Data Spreadsheet'!A:A, 1)), 0, 1))</f>
        <v/>
      </c>
    </row>
    <row r="1324" spans="1:10">
      <c r="A1324" s="63"/>
      <c r="B1324" s="63"/>
      <c r="C1324" s="63"/>
      <c r="D1324" s="63"/>
      <c r="E1324" s="72"/>
      <c r="F1324" s="82" t="str">
        <f>IF(COUNTBLANK(D1324:E1324)&gt;0, "Please input data", IF(COUNTIF('Data Spreadsheet'!$A$2:$A$1048576, E1324)&gt;0, IFERROR(ROUND(VLOOKUP($E1324&amp;ROUNDUP($D1324, -2), 'PaySched Lookups'!$1:$1048576, 2, 0)*$J1324/2,2), 0), "Data for year not available"))</f>
        <v>Please input data</v>
      </c>
      <c r="G1324" s="82" t="str">
        <f>IF(COUNTBLANK(D1324:E1324)&gt;0, "Please input data", IF(COUNTIF('Data Spreadsheet'!$A$2:$A$1048576, E1324)&gt;0,  IFERROR(ROUND(VLOOKUP($E1324&amp;ROUNDUP($D1324, -2), 'PaySched Lookups'!$1:$1048576, 3, 0)*$J1324/2,2), 0), "Data for year not available"))</f>
        <v>Please input data</v>
      </c>
      <c r="H1324" s="82" t="str">
        <f>IF(COUNTBLANK(D1324:E1324)&gt;0,"Please input data",IF(COUNTIF('Data Spreadsheet'!$A$2:$A$1048576,E1324)&gt;0,IFERROR(ROUND(VLOOKUP($E1324&amp;ROUNDUP($D1324,-2),'PaySched Lookups'!$1:$1048576,4,0)*$J1324/2,2),0),"Data for year not available"))</f>
        <v>Please input data</v>
      </c>
      <c r="I1324" s="82" t="str">
        <f>IF(COUNTBLANK(D1324:E1324)&gt;0, "Please input data", IF(COUNTIF('Data Spreadsheet'!$A$2:$A$1048576,E1324)&gt;0, IFERROR(ROUND(VLOOKUP($E1324&amp;ROUNDUP($D1324, -2), 'PaySched Lookups'!$1:$1048576,5, 0)*$J1324/2, 2),0), "Data for year not available"))</f>
        <v>Please input data</v>
      </c>
      <c r="J1324" s="61" t="str">
        <f>IF(ISBLANK(D1324), "", IF(D1324&gt;=INDEX('Data Spreadsheet'!B:B, MATCH(E1324, 'Data Spreadsheet'!A:A, 1)), 0, 1))</f>
        <v/>
      </c>
    </row>
    <row r="1325" spans="1:10">
      <c r="A1325" s="63"/>
      <c r="B1325" s="63"/>
      <c r="C1325" s="63"/>
      <c r="D1325" s="63"/>
      <c r="E1325" s="72"/>
      <c r="F1325" s="82" t="str">
        <f>IF(COUNTBLANK(D1325:E1325)&gt;0, "Please input data", IF(COUNTIF('Data Spreadsheet'!$A$2:$A$1048576, E1325)&gt;0, IFERROR(ROUND(VLOOKUP($E1325&amp;ROUNDUP($D1325, -2), 'PaySched Lookups'!$1:$1048576, 2, 0)*$J1325/2,2), 0), "Data for year not available"))</f>
        <v>Please input data</v>
      </c>
      <c r="G1325" s="82" t="str">
        <f>IF(COUNTBLANK(D1325:E1325)&gt;0, "Please input data", IF(COUNTIF('Data Spreadsheet'!$A$2:$A$1048576, E1325)&gt;0,  IFERROR(ROUND(VLOOKUP($E1325&amp;ROUNDUP($D1325, -2), 'PaySched Lookups'!$1:$1048576, 3, 0)*$J1325/2,2), 0), "Data for year not available"))</f>
        <v>Please input data</v>
      </c>
      <c r="H1325" s="82" t="str">
        <f>IF(COUNTBLANK(D1325:E1325)&gt;0,"Please input data",IF(COUNTIF('Data Spreadsheet'!$A$2:$A$1048576,E1325)&gt;0,IFERROR(ROUND(VLOOKUP($E1325&amp;ROUNDUP($D1325,-2),'PaySched Lookups'!$1:$1048576,4,0)*$J1325/2,2),0),"Data for year not available"))</f>
        <v>Please input data</v>
      </c>
      <c r="I1325" s="82" t="str">
        <f>IF(COUNTBLANK(D1325:E1325)&gt;0, "Please input data", IF(COUNTIF('Data Spreadsheet'!$A$2:$A$1048576,E1325)&gt;0, IFERROR(ROUND(VLOOKUP($E1325&amp;ROUNDUP($D1325, -2), 'PaySched Lookups'!$1:$1048576,5, 0)*$J1325/2, 2),0), "Data for year not available"))</f>
        <v>Please input data</v>
      </c>
      <c r="J1325" s="61" t="str">
        <f>IF(ISBLANK(D1325), "", IF(D1325&gt;=INDEX('Data Spreadsheet'!B:B, MATCH(E1325, 'Data Spreadsheet'!A:A, 1)), 0, 1))</f>
        <v/>
      </c>
    </row>
    <row r="1326" spans="1:10">
      <c r="A1326" s="63"/>
      <c r="B1326" s="63"/>
      <c r="C1326" s="63"/>
      <c r="D1326" s="63"/>
      <c r="E1326" s="72"/>
      <c r="F1326" s="82" t="str">
        <f>IF(COUNTBLANK(D1326:E1326)&gt;0, "Please input data", IF(COUNTIF('Data Spreadsheet'!$A$2:$A$1048576, E1326)&gt;0, IFERROR(ROUND(VLOOKUP($E1326&amp;ROUNDUP($D1326, -2), 'PaySched Lookups'!$1:$1048576, 2, 0)*$J1326/2,2), 0), "Data for year not available"))</f>
        <v>Please input data</v>
      </c>
      <c r="G1326" s="82" t="str">
        <f>IF(COUNTBLANK(D1326:E1326)&gt;0, "Please input data", IF(COUNTIF('Data Spreadsheet'!$A$2:$A$1048576, E1326)&gt;0,  IFERROR(ROUND(VLOOKUP($E1326&amp;ROUNDUP($D1326, -2), 'PaySched Lookups'!$1:$1048576, 3, 0)*$J1326/2,2), 0), "Data for year not available"))</f>
        <v>Please input data</v>
      </c>
      <c r="H1326" s="82" t="str">
        <f>IF(COUNTBLANK(D1326:E1326)&gt;0,"Please input data",IF(COUNTIF('Data Spreadsheet'!$A$2:$A$1048576,E1326)&gt;0,IFERROR(ROUND(VLOOKUP($E1326&amp;ROUNDUP($D1326,-2),'PaySched Lookups'!$1:$1048576,4,0)*$J1326/2,2),0),"Data for year not available"))</f>
        <v>Please input data</v>
      </c>
      <c r="I1326" s="82" t="str">
        <f>IF(COUNTBLANK(D1326:E1326)&gt;0, "Please input data", IF(COUNTIF('Data Spreadsheet'!$A$2:$A$1048576,E1326)&gt;0, IFERROR(ROUND(VLOOKUP($E1326&amp;ROUNDUP($D1326, -2), 'PaySched Lookups'!$1:$1048576,5, 0)*$J1326/2, 2),0), "Data for year not available"))</f>
        <v>Please input data</v>
      </c>
      <c r="J1326" s="61" t="str">
        <f>IF(ISBLANK(D1326), "", IF(D1326&gt;=INDEX('Data Spreadsheet'!B:B, MATCH(E1326, 'Data Spreadsheet'!A:A, 1)), 0, 1))</f>
        <v/>
      </c>
    </row>
    <row r="1327" spans="1:10">
      <c r="A1327" s="63"/>
      <c r="B1327" s="63"/>
      <c r="C1327" s="63"/>
      <c r="D1327" s="63"/>
      <c r="E1327" s="72"/>
      <c r="F1327" s="82" t="str">
        <f>IF(COUNTBLANK(D1327:E1327)&gt;0, "Please input data", IF(COUNTIF('Data Spreadsheet'!$A$2:$A$1048576, E1327)&gt;0, IFERROR(ROUND(VLOOKUP($E1327&amp;ROUNDUP($D1327, -2), 'PaySched Lookups'!$1:$1048576, 2, 0)*$J1327/2,2), 0), "Data for year not available"))</f>
        <v>Please input data</v>
      </c>
      <c r="G1327" s="82" t="str">
        <f>IF(COUNTBLANK(D1327:E1327)&gt;0, "Please input data", IF(COUNTIF('Data Spreadsheet'!$A$2:$A$1048576, E1327)&gt;0,  IFERROR(ROUND(VLOOKUP($E1327&amp;ROUNDUP($D1327, -2), 'PaySched Lookups'!$1:$1048576, 3, 0)*$J1327/2,2), 0), "Data for year not available"))</f>
        <v>Please input data</v>
      </c>
      <c r="H1327" s="82" t="str">
        <f>IF(COUNTBLANK(D1327:E1327)&gt;0,"Please input data",IF(COUNTIF('Data Spreadsheet'!$A$2:$A$1048576,E1327)&gt;0,IFERROR(ROUND(VLOOKUP($E1327&amp;ROUNDUP($D1327,-2),'PaySched Lookups'!$1:$1048576,4,0)*$J1327/2,2),0),"Data for year not available"))</f>
        <v>Please input data</v>
      </c>
      <c r="I1327" s="82" t="str">
        <f>IF(COUNTBLANK(D1327:E1327)&gt;0, "Please input data", IF(COUNTIF('Data Spreadsheet'!$A$2:$A$1048576,E1327)&gt;0, IFERROR(ROUND(VLOOKUP($E1327&amp;ROUNDUP($D1327, -2), 'PaySched Lookups'!$1:$1048576,5, 0)*$J1327/2, 2),0), "Data for year not available"))</f>
        <v>Please input data</v>
      </c>
      <c r="J1327" s="61" t="str">
        <f>IF(ISBLANK(D1327), "", IF(D1327&gt;=INDEX('Data Spreadsheet'!B:B, MATCH(E1327, 'Data Spreadsheet'!A:A, 1)), 0, 1))</f>
        <v/>
      </c>
    </row>
    <row r="1328" spans="1:10">
      <c r="A1328" s="63"/>
      <c r="B1328" s="63"/>
      <c r="C1328" s="63"/>
      <c r="D1328" s="63"/>
      <c r="E1328" s="72"/>
      <c r="F1328" s="82" t="str">
        <f>IF(COUNTBLANK(D1328:E1328)&gt;0, "Please input data", IF(COUNTIF('Data Spreadsheet'!$A$2:$A$1048576, E1328)&gt;0, IFERROR(ROUND(VLOOKUP($E1328&amp;ROUNDUP($D1328, -2), 'PaySched Lookups'!$1:$1048576, 2, 0)*$J1328/2,2), 0), "Data for year not available"))</f>
        <v>Please input data</v>
      </c>
      <c r="G1328" s="82" t="str">
        <f>IF(COUNTBLANK(D1328:E1328)&gt;0, "Please input data", IF(COUNTIF('Data Spreadsheet'!$A$2:$A$1048576, E1328)&gt;0,  IFERROR(ROUND(VLOOKUP($E1328&amp;ROUNDUP($D1328, -2), 'PaySched Lookups'!$1:$1048576, 3, 0)*$J1328/2,2), 0), "Data for year not available"))</f>
        <v>Please input data</v>
      </c>
      <c r="H1328" s="82" t="str">
        <f>IF(COUNTBLANK(D1328:E1328)&gt;0,"Please input data",IF(COUNTIF('Data Spreadsheet'!$A$2:$A$1048576,E1328)&gt;0,IFERROR(ROUND(VLOOKUP($E1328&amp;ROUNDUP($D1328,-2),'PaySched Lookups'!$1:$1048576,4,0)*$J1328/2,2),0),"Data for year not available"))</f>
        <v>Please input data</v>
      </c>
      <c r="I1328" s="82" t="str">
        <f>IF(COUNTBLANK(D1328:E1328)&gt;0, "Please input data", IF(COUNTIF('Data Spreadsheet'!$A$2:$A$1048576,E1328)&gt;0, IFERROR(ROUND(VLOOKUP($E1328&amp;ROUNDUP($D1328, -2), 'PaySched Lookups'!$1:$1048576,5, 0)*$J1328/2, 2),0), "Data for year not available"))</f>
        <v>Please input data</v>
      </c>
      <c r="J1328" s="61" t="str">
        <f>IF(ISBLANK(D1328), "", IF(D1328&gt;=INDEX('Data Spreadsheet'!B:B, MATCH(E1328, 'Data Spreadsheet'!A:A, 1)), 0, 1))</f>
        <v/>
      </c>
    </row>
    <row r="1329" spans="1:10">
      <c r="A1329" s="63"/>
      <c r="B1329" s="63"/>
      <c r="C1329" s="63"/>
      <c r="D1329" s="63"/>
      <c r="E1329" s="72"/>
      <c r="F1329" s="82" t="str">
        <f>IF(COUNTBLANK(D1329:E1329)&gt;0, "Please input data", IF(COUNTIF('Data Spreadsheet'!$A$2:$A$1048576, E1329)&gt;0, IFERROR(ROUND(VLOOKUP($E1329&amp;ROUNDUP($D1329, -2), 'PaySched Lookups'!$1:$1048576, 2, 0)*$J1329/2,2), 0), "Data for year not available"))</f>
        <v>Please input data</v>
      </c>
      <c r="G1329" s="82" t="str">
        <f>IF(COUNTBLANK(D1329:E1329)&gt;0, "Please input data", IF(COUNTIF('Data Spreadsheet'!$A$2:$A$1048576, E1329)&gt;0,  IFERROR(ROUND(VLOOKUP($E1329&amp;ROUNDUP($D1329, -2), 'PaySched Lookups'!$1:$1048576, 3, 0)*$J1329/2,2), 0), "Data for year not available"))</f>
        <v>Please input data</v>
      </c>
      <c r="H1329" s="82" t="str">
        <f>IF(COUNTBLANK(D1329:E1329)&gt;0,"Please input data",IF(COUNTIF('Data Spreadsheet'!$A$2:$A$1048576,E1329)&gt;0,IFERROR(ROUND(VLOOKUP($E1329&amp;ROUNDUP($D1329,-2),'PaySched Lookups'!$1:$1048576,4,0)*$J1329/2,2),0),"Data for year not available"))</f>
        <v>Please input data</v>
      </c>
      <c r="I1329" s="82" t="str">
        <f>IF(COUNTBLANK(D1329:E1329)&gt;0, "Please input data", IF(COUNTIF('Data Spreadsheet'!$A$2:$A$1048576,E1329)&gt;0, IFERROR(ROUND(VLOOKUP($E1329&amp;ROUNDUP($D1329, -2), 'PaySched Lookups'!$1:$1048576,5, 0)*$J1329/2, 2),0), "Data for year not available"))</f>
        <v>Please input data</v>
      </c>
      <c r="J1329" s="61" t="str">
        <f>IF(ISBLANK(D1329), "", IF(D1329&gt;=INDEX('Data Spreadsheet'!B:B, MATCH(E1329, 'Data Spreadsheet'!A:A, 1)), 0, 1))</f>
        <v/>
      </c>
    </row>
    <row r="1330" spans="1:10">
      <c r="A1330" s="63"/>
      <c r="B1330" s="63"/>
      <c r="C1330" s="63"/>
      <c r="D1330" s="63"/>
      <c r="E1330" s="72"/>
      <c r="F1330" s="82" t="str">
        <f>IF(COUNTBLANK(D1330:E1330)&gt;0, "Please input data", IF(COUNTIF('Data Spreadsheet'!$A$2:$A$1048576, E1330)&gt;0, IFERROR(ROUND(VLOOKUP($E1330&amp;ROUNDUP($D1330, -2), 'PaySched Lookups'!$1:$1048576, 2, 0)*$J1330/2,2), 0), "Data for year not available"))</f>
        <v>Please input data</v>
      </c>
      <c r="G1330" s="82" t="str">
        <f>IF(COUNTBLANK(D1330:E1330)&gt;0, "Please input data", IF(COUNTIF('Data Spreadsheet'!$A$2:$A$1048576, E1330)&gt;0,  IFERROR(ROUND(VLOOKUP($E1330&amp;ROUNDUP($D1330, -2), 'PaySched Lookups'!$1:$1048576, 3, 0)*$J1330/2,2), 0), "Data for year not available"))</f>
        <v>Please input data</v>
      </c>
      <c r="H1330" s="82" t="str">
        <f>IF(COUNTBLANK(D1330:E1330)&gt;0,"Please input data",IF(COUNTIF('Data Spreadsheet'!$A$2:$A$1048576,E1330)&gt;0,IFERROR(ROUND(VLOOKUP($E1330&amp;ROUNDUP($D1330,-2),'PaySched Lookups'!$1:$1048576,4,0)*$J1330/2,2),0),"Data for year not available"))</f>
        <v>Please input data</v>
      </c>
      <c r="I1330" s="82" t="str">
        <f>IF(COUNTBLANK(D1330:E1330)&gt;0, "Please input data", IF(COUNTIF('Data Spreadsheet'!$A$2:$A$1048576,E1330)&gt;0, IFERROR(ROUND(VLOOKUP($E1330&amp;ROUNDUP($D1330, -2), 'PaySched Lookups'!$1:$1048576,5, 0)*$J1330/2, 2),0), "Data for year not available"))</f>
        <v>Please input data</v>
      </c>
      <c r="J1330" s="61" t="str">
        <f>IF(ISBLANK(D1330), "", IF(D1330&gt;=INDEX('Data Spreadsheet'!B:B, MATCH(E1330, 'Data Spreadsheet'!A:A, 1)), 0, 1))</f>
        <v/>
      </c>
    </row>
    <row r="1331" spans="1:10">
      <c r="A1331" s="63"/>
      <c r="B1331" s="63"/>
      <c r="C1331" s="63"/>
      <c r="D1331" s="63"/>
      <c r="E1331" s="72"/>
      <c r="F1331" s="82" t="str">
        <f>IF(COUNTBLANK(D1331:E1331)&gt;0, "Please input data", IF(COUNTIF('Data Spreadsheet'!$A$2:$A$1048576, E1331)&gt;0, IFERROR(ROUND(VLOOKUP($E1331&amp;ROUNDUP($D1331, -2), 'PaySched Lookups'!$1:$1048576, 2, 0)*$J1331/2,2), 0), "Data for year not available"))</f>
        <v>Please input data</v>
      </c>
      <c r="G1331" s="82" t="str">
        <f>IF(COUNTBLANK(D1331:E1331)&gt;0, "Please input data", IF(COUNTIF('Data Spreadsheet'!$A$2:$A$1048576, E1331)&gt;0,  IFERROR(ROUND(VLOOKUP($E1331&amp;ROUNDUP($D1331, -2), 'PaySched Lookups'!$1:$1048576, 3, 0)*$J1331/2,2), 0), "Data for year not available"))</f>
        <v>Please input data</v>
      </c>
      <c r="H1331" s="82" t="str">
        <f>IF(COUNTBLANK(D1331:E1331)&gt;0,"Please input data",IF(COUNTIF('Data Spreadsheet'!$A$2:$A$1048576,E1331)&gt;0,IFERROR(ROUND(VLOOKUP($E1331&amp;ROUNDUP($D1331,-2),'PaySched Lookups'!$1:$1048576,4,0)*$J1331/2,2),0),"Data for year not available"))</f>
        <v>Please input data</v>
      </c>
      <c r="I1331" s="82" t="str">
        <f>IF(COUNTBLANK(D1331:E1331)&gt;0, "Please input data", IF(COUNTIF('Data Spreadsheet'!$A$2:$A$1048576,E1331)&gt;0, IFERROR(ROUND(VLOOKUP($E1331&amp;ROUNDUP($D1331, -2), 'PaySched Lookups'!$1:$1048576,5, 0)*$J1331/2, 2),0), "Data for year not available"))</f>
        <v>Please input data</v>
      </c>
      <c r="J1331" s="61" t="str">
        <f>IF(ISBLANK(D1331), "", IF(D1331&gt;=INDEX('Data Spreadsheet'!B:B, MATCH(E1331, 'Data Spreadsheet'!A:A, 1)), 0, 1))</f>
        <v/>
      </c>
    </row>
    <row r="1332" spans="1:10">
      <c r="A1332" s="63"/>
      <c r="B1332" s="63"/>
      <c r="C1332" s="63"/>
      <c r="D1332" s="63"/>
      <c r="E1332" s="72"/>
      <c r="F1332" s="82" t="str">
        <f>IF(COUNTBLANK(D1332:E1332)&gt;0, "Please input data", IF(COUNTIF('Data Spreadsheet'!$A$2:$A$1048576, E1332)&gt;0, IFERROR(ROUND(VLOOKUP($E1332&amp;ROUNDUP($D1332, -2), 'PaySched Lookups'!$1:$1048576, 2, 0)*$J1332/2,2), 0), "Data for year not available"))</f>
        <v>Please input data</v>
      </c>
      <c r="G1332" s="82" t="str">
        <f>IF(COUNTBLANK(D1332:E1332)&gt;0, "Please input data", IF(COUNTIF('Data Spreadsheet'!$A$2:$A$1048576, E1332)&gt;0,  IFERROR(ROUND(VLOOKUP($E1332&amp;ROUNDUP($D1332, -2), 'PaySched Lookups'!$1:$1048576, 3, 0)*$J1332/2,2), 0), "Data for year not available"))</f>
        <v>Please input data</v>
      </c>
      <c r="H1332" s="82" t="str">
        <f>IF(COUNTBLANK(D1332:E1332)&gt;0,"Please input data",IF(COUNTIF('Data Spreadsheet'!$A$2:$A$1048576,E1332)&gt;0,IFERROR(ROUND(VLOOKUP($E1332&amp;ROUNDUP($D1332,-2),'PaySched Lookups'!$1:$1048576,4,0)*$J1332/2,2),0),"Data for year not available"))</f>
        <v>Please input data</v>
      </c>
      <c r="I1332" s="82" t="str">
        <f>IF(COUNTBLANK(D1332:E1332)&gt;0, "Please input data", IF(COUNTIF('Data Spreadsheet'!$A$2:$A$1048576,E1332)&gt;0, IFERROR(ROUND(VLOOKUP($E1332&amp;ROUNDUP($D1332, -2), 'PaySched Lookups'!$1:$1048576,5, 0)*$J1332/2, 2),0), "Data for year not available"))</f>
        <v>Please input data</v>
      </c>
      <c r="J1332" s="61" t="str">
        <f>IF(ISBLANK(D1332), "", IF(D1332&gt;=INDEX('Data Spreadsheet'!B:B, MATCH(E1332, 'Data Spreadsheet'!A:A, 1)), 0, 1))</f>
        <v/>
      </c>
    </row>
    <row r="1333" spans="1:10">
      <c r="A1333" s="63"/>
      <c r="B1333" s="63"/>
      <c r="C1333" s="63"/>
      <c r="D1333" s="63"/>
      <c r="E1333" s="72"/>
      <c r="F1333" s="82" t="str">
        <f>IF(COUNTBLANK(D1333:E1333)&gt;0, "Please input data", IF(COUNTIF('Data Spreadsheet'!$A$2:$A$1048576, E1333)&gt;0, IFERROR(ROUND(VLOOKUP($E1333&amp;ROUNDUP($D1333, -2), 'PaySched Lookups'!$1:$1048576, 2, 0)*$J1333/2,2), 0), "Data for year not available"))</f>
        <v>Please input data</v>
      </c>
      <c r="G1333" s="82" t="str">
        <f>IF(COUNTBLANK(D1333:E1333)&gt;0, "Please input data", IF(COUNTIF('Data Spreadsheet'!$A$2:$A$1048576, E1333)&gt;0,  IFERROR(ROUND(VLOOKUP($E1333&amp;ROUNDUP($D1333, -2), 'PaySched Lookups'!$1:$1048576, 3, 0)*$J1333/2,2), 0), "Data for year not available"))</f>
        <v>Please input data</v>
      </c>
      <c r="H1333" s="82" t="str">
        <f>IF(COUNTBLANK(D1333:E1333)&gt;0,"Please input data",IF(COUNTIF('Data Spreadsheet'!$A$2:$A$1048576,E1333)&gt;0,IFERROR(ROUND(VLOOKUP($E1333&amp;ROUNDUP($D1333,-2),'PaySched Lookups'!$1:$1048576,4,0)*$J1333/2,2),0),"Data for year not available"))</f>
        <v>Please input data</v>
      </c>
      <c r="I1333" s="82" t="str">
        <f>IF(COUNTBLANK(D1333:E1333)&gt;0, "Please input data", IF(COUNTIF('Data Spreadsheet'!$A$2:$A$1048576,E1333)&gt;0, IFERROR(ROUND(VLOOKUP($E1333&amp;ROUNDUP($D1333, -2), 'PaySched Lookups'!$1:$1048576,5, 0)*$J1333/2, 2),0), "Data for year not available"))</f>
        <v>Please input data</v>
      </c>
      <c r="J1333" s="61" t="str">
        <f>IF(ISBLANK(D1333), "", IF(D1333&gt;=INDEX('Data Spreadsheet'!B:B, MATCH(E1333, 'Data Spreadsheet'!A:A, 1)), 0, 1))</f>
        <v/>
      </c>
    </row>
    <row r="1334" spans="1:10">
      <c r="A1334" s="63"/>
      <c r="B1334" s="63"/>
      <c r="C1334" s="63"/>
      <c r="D1334" s="63"/>
      <c r="E1334" s="72"/>
      <c r="F1334" s="82" t="str">
        <f>IF(COUNTBLANK(D1334:E1334)&gt;0, "Please input data", IF(COUNTIF('Data Spreadsheet'!$A$2:$A$1048576, E1334)&gt;0, IFERROR(ROUND(VLOOKUP($E1334&amp;ROUNDUP($D1334, -2), 'PaySched Lookups'!$1:$1048576, 2, 0)*$J1334/2,2), 0), "Data for year not available"))</f>
        <v>Please input data</v>
      </c>
      <c r="G1334" s="82" t="str">
        <f>IF(COUNTBLANK(D1334:E1334)&gt;0, "Please input data", IF(COUNTIF('Data Spreadsheet'!$A$2:$A$1048576, E1334)&gt;0,  IFERROR(ROUND(VLOOKUP($E1334&amp;ROUNDUP($D1334, -2), 'PaySched Lookups'!$1:$1048576, 3, 0)*$J1334/2,2), 0), "Data for year not available"))</f>
        <v>Please input data</v>
      </c>
      <c r="H1334" s="82" t="str">
        <f>IF(COUNTBLANK(D1334:E1334)&gt;0,"Please input data",IF(COUNTIF('Data Spreadsheet'!$A$2:$A$1048576,E1334)&gt;0,IFERROR(ROUND(VLOOKUP($E1334&amp;ROUNDUP($D1334,-2),'PaySched Lookups'!$1:$1048576,4,0)*$J1334/2,2),0),"Data for year not available"))</f>
        <v>Please input data</v>
      </c>
      <c r="I1334" s="82" t="str">
        <f>IF(COUNTBLANK(D1334:E1334)&gt;0, "Please input data", IF(COUNTIF('Data Spreadsheet'!$A$2:$A$1048576,E1334)&gt;0, IFERROR(ROUND(VLOOKUP($E1334&amp;ROUNDUP($D1334, -2), 'PaySched Lookups'!$1:$1048576,5, 0)*$J1334/2, 2),0), "Data for year not available"))</f>
        <v>Please input data</v>
      </c>
      <c r="J1334" s="61" t="str">
        <f>IF(ISBLANK(D1334), "", IF(D1334&gt;=INDEX('Data Spreadsheet'!B:B, MATCH(E1334, 'Data Spreadsheet'!A:A, 1)), 0, 1))</f>
        <v/>
      </c>
    </row>
    <row r="1335" spans="1:10">
      <c r="A1335" s="63"/>
      <c r="B1335" s="63"/>
      <c r="C1335" s="63"/>
      <c r="D1335" s="63"/>
      <c r="E1335" s="72"/>
      <c r="F1335" s="82" t="str">
        <f>IF(COUNTBLANK(D1335:E1335)&gt;0, "Please input data", IF(COUNTIF('Data Spreadsheet'!$A$2:$A$1048576, E1335)&gt;0, IFERROR(ROUND(VLOOKUP($E1335&amp;ROUNDUP($D1335, -2), 'PaySched Lookups'!$1:$1048576, 2, 0)*$J1335/2,2), 0), "Data for year not available"))</f>
        <v>Please input data</v>
      </c>
      <c r="G1335" s="82" t="str">
        <f>IF(COUNTBLANK(D1335:E1335)&gt;0, "Please input data", IF(COUNTIF('Data Spreadsheet'!$A$2:$A$1048576, E1335)&gt;0,  IFERROR(ROUND(VLOOKUP($E1335&amp;ROUNDUP($D1335, -2), 'PaySched Lookups'!$1:$1048576, 3, 0)*$J1335/2,2), 0), "Data for year not available"))</f>
        <v>Please input data</v>
      </c>
      <c r="H1335" s="82" t="str">
        <f>IF(COUNTBLANK(D1335:E1335)&gt;0,"Please input data",IF(COUNTIF('Data Spreadsheet'!$A$2:$A$1048576,E1335)&gt;0,IFERROR(ROUND(VLOOKUP($E1335&amp;ROUNDUP($D1335,-2),'PaySched Lookups'!$1:$1048576,4,0)*$J1335/2,2),0),"Data for year not available"))</f>
        <v>Please input data</v>
      </c>
      <c r="I1335" s="82" t="str">
        <f>IF(COUNTBLANK(D1335:E1335)&gt;0, "Please input data", IF(COUNTIF('Data Spreadsheet'!$A$2:$A$1048576,E1335)&gt;0, IFERROR(ROUND(VLOOKUP($E1335&amp;ROUNDUP($D1335, -2), 'PaySched Lookups'!$1:$1048576,5, 0)*$J1335/2, 2),0), "Data for year not available"))</f>
        <v>Please input data</v>
      </c>
      <c r="J1335" s="61" t="str">
        <f>IF(ISBLANK(D1335), "", IF(D1335&gt;=INDEX('Data Spreadsheet'!B:B, MATCH(E1335, 'Data Spreadsheet'!A:A, 1)), 0, 1))</f>
        <v/>
      </c>
    </row>
    <row r="1336" spans="1:10">
      <c r="A1336" s="63"/>
      <c r="B1336" s="63"/>
      <c r="C1336" s="63"/>
      <c r="D1336" s="63"/>
      <c r="E1336" s="72"/>
      <c r="F1336" s="82" t="str">
        <f>IF(COUNTBLANK(D1336:E1336)&gt;0, "Please input data", IF(COUNTIF('Data Spreadsheet'!$A$2:$A$1048576, E1336)&gt;0, IFERROR(ROUND(VLOOKUP($E1336&amp;ROUNDUP($D1336, -2), 'PaySched Lookups'!$1:$1048576, 2, 0)*$J1336/2,2), 0), "Data for year not available"))</f>
        <v>Please input data</v>
      </c>
      <c r="G1336" s="82" t="str">
        <f>IF(COUNTBLANK(D1336:E1336)&gt;0, "Please input data", IF(COUNTIF('Data Spreadsheet'!$A$2:$A$1048576, E1336)&gt;0,  IFERROR(ROUND(VLOOKUP($E1336&amp;ROUNDUP($D1336, -2), 'PaySched Lookups'!$1:$1048576, 3, 0)*$J1336/2,2), 0), "Data for year not available"))</f>
        <v>Please input data</v>
      </c>
      <c r="H1336" s="82" t="str">
        <f>IF(COUNTBLANK(D1336:E1336)&gt;0,"Please input data",IF(COUNTIF('Data Spreadsheet'!$A$2:$A$1048576,E1336)&gt;0,IFERROR(ROUND(VLOOKUP($E1336&amp;ROUNDUP($D1336,-2),'PaySched Lookups'!$1:$1048576,4,0)*$J1336/2,2),0),"Data for year not available"))</f>
        <v>Please input data</v>
      </c>
      <c r="I1336" s="82" t="str">
        <f>IF(COUNTBLANK(D1336:E1336)&gt;0, "Please input data", IF(COUNTIF('Data Spreadsheet'!$A$2:$A$1048576,E1336)&gt;0, IFERROR(ROUND(VLOOKUP($E1336&amp;ROUNDUP($D1336, -2), 'PaySched Lookups'!$1:$1048576,5, 0)*$J1336/2, 2),0), "Data for year not available"))</f>
        <v>Please input data</v>
      </c>
      <c r="J1336" s="61" t="str">
        <f>IF(ISBLANK(D1336), "", IF(D1336&gt;=INDEX('Data Spreadsheet'!B:B, MATCH(E1336, 'Data Spreadsheet'!A:A, 1)), 0, 1))</f>
        <v/>
      </c>
    </row>
    <row r="1337" spans="1:10">
      <c r="A1337" s="63"/>
      <c r="B1337" s="63"/>
      <c r="C1337" s="63"/>
      <c r="D1337" s="63"/>
      <c r="E1337" s="72"/>
      <c r="F1337" s="82" t="str">
        <f>IF(COUNTBLANK(D1337:E1337)&gt;0, "Please input data", IF(COUNTIF('Data Spreadsheet'!$A$2:$A$1048576, E1337)&gt;0, IFERROR(ROUND(VLOOKUP($E1337&amp;ROUNDUP($D1337, -2), 'PaySched Lookups'!$1:$1048576, 2, 0)*$J1337/2,2), 0), "Data for year not available"))</f>
        <v>Please input data</v>
      </c>
      <c r="G1337" s="82" t="str">
        <f>IF(COUNTBLANK(D1337:E1337)&gt;0, "Please input data", IF(COUNTIF('Data Spreadsheet'!$A$2:$A$1048576, E1337)&gt;0,  IFERROR(ROUND(VLOOKUP($E1337&amp;ROUNDUP($D1337, -2), 'PaySched Lookups'!$1:$1048576, 3, 0)*$J1337/2,2), 0), "Data for year not available"))</f>
        <v>Please input data</v>
      </c>
      <c r="H1337" s="82" t="str">
        <f>IF(COUNTBLANK(D1337:E1337)&gt;0,"Please input data",IF(COUNTIF('Data Spreadsheet'!$A$2:$A$1048576,E1337)&gt;0,IFERROR(ROUND(VLOOKUP($E1337&amp;ROUNDUP($D1337,-2),'PaySched Lookups'!$1:$1048576,4,0)*$J1337/2,2),0),"Data for year not available"))</f>
        <v>Please input data</v>
      </c>
      <c r="I1337" s="82" t="str">
        <f>IF(COUNTBLANK(D1337:E1337)&gt;0, "Please input data", IF(COUNTIF('Data Spreadsheet'!$A$2:$A$1048576,E1337)&gt;0, IFERROR(ROUND(VLOOKUP($E1337&amp;ROUNDUP($D1337, -2), 'PaySched Lookups'!$1:$1048576,5, 0)*$J1337/2, 2),0), "Data for year not available"))</f>
        <v>Please input data</v>
      </c>
      <c r="J1337" s="61" t="str">
        <f>IF(ISBLANK(D1337), "", IF(D1337&gt;=INDEX('Data Spreadsheet'!B:B, MATCH(E1337, 'Data Spreadsheet'!A:A, 1)), 0, 1))</f>
        <v/>
      </c>
    </row>
    <row r="1338" spans="1:10">
      <c r="A1338" s="63"/>
      <c r="B1338" s="63"/>
      <c r="C1338" s="63"/>
      <c r="D1338" s="63"/>
      <c r="E1338" s="72"/>
      <c r="F1338" s="82" t="str">
        <f>IF(COUNTBLANK(D1338:E1338)&gt;0, "Please input data", IF(COUNTIF('Data Spreadsheet'!$A$2:$A$1048576, E1338)&gt;0, IFERROR(ROUND(VLOOKUP($E1338&amp;ROUNDUP($D1338, -2), 'PaySched Lookups'!$1:$1048576, 2, 0)*$J1338/2,2), 0), "Data for year not available"))</f>
        <v>Please input data</v>
      </c>
      <c r="G1338" s="82" t="str">
        <f>IF(COUNTBLANK(D1338:E1338)&gt;0, "Please input data", IF(COUNTIF('Data Spreadsheet'!$A$2:$A$1048576, E1338)&gt;0,  IFERROR(ROUND(VLOOKUP($E1338&amp;ROUNDUP($D1338, -2), 'PaySched Lookups'!$1:$1048576, 3, 0)*$J1338/2,2), 0), "Data for year not available"))</f>
        <v>Please input data</v>
      </c>
      <c r="H1338" s="82" t="str">
        <f>IF(COUNTBLANK(D1338:E1338)&gt;0,"Please input data",IF(COUNTIF('Data Spreadsheet'!$A$2:$A$1048576,E1338)&gt;0,IFERROR(ROUND(VLOOKUP($E1338&amp;ROUNDUP($D1338,-2),'PaySched Lookups'!$1:$1048576,4,0)*$J1338/2,2),0),"Data for year not available"))</f>
        <v>Please input data</v>
      </c>
      <c r="I1338" s="82" t="str">
        <f>IF(COUNTBLANK(D1338:E1338)&gt;0, "Please input data", IF(COUNTIF('Data Spreadsheet'!$A$2:$A$1048576,E1338)&gt;0, IFERROR(ROUND(VLOOKUP($E1338&amp;ROUNDUP($D1338, -2), 'PaySched Lookups'!$1:$1048576,5, 0)*$J1338/2, 2),0), "Data for year not available"))</f>
        <v>Please input data</v>
      </c>
      <c r="J1338" s="61" t="str">
        <f>IF(ISBLANK(D1338), "", IF(D1338&gt;=INDEX('Data Spreadsheet'!B:B, MATCH(E1338, 'Data Spreadsheet'!A:A, 1)), 0, 1))</f>
        <v/>
      </c>
    </row>
    <row r="1339" spans="1:10">
      <c r="A1339" s="63"/>
      <c r="B1339" s="63"/>
      <c r="C1339" s="63"/>
      <c r="D1339" s="63"/>
      <c r="E1339" s="72"/>
      <c r="F1339" s="82" t="str">
        <f>IF(COUNTBLANK(D1339:E1339)&gt;0, "Please input data", IF(COUNTIF('Data Spreadsheet'!$A$2:$A$1048576, E1339)&gt;0, IFERROR(ROUND(VLOOKUP($E1339&amp;ROUNDUP($D1339, -2), 'PaySched Lookups'!$1:$1048576, 2, 0)*$J1339/2,2), 0), "Data for year not available"))</f>
        <v>Please input data</v>
      </c>
      <c r="G1339" s="82" t="str">
        <f>IF(COUNTBLANK(D1339:E1339)&gt;0, "Please input data", IF(COUNTIF('Data Spreadsheet'!$A$2:$A$1048576, E1339)&gt;0,  IFERROR(ROUND(VLOOKUP($E1339&amp;ROUNDUP($D1339, -2), 'PaySched Lookups'!$1:$1048576, 3, 0)*$J1339/2,2), 0), "Data for year not available"))</f>
        <v>Please input data</v>
      </c>
      <c r="H1339" s="82" t="str">
        <f>IF(COUNTBLANK(D1339:E1339)&gt;0,"Please input data",IF(COUNTIF('Data Spreadsheet'!$A$2:$A$1048576,E1339)&gt;0,IFERROR(ROUND(VLOOKUP($E1339&amp;ROUNDUP($D1339,-2),'PaySched Lookups'!$1:$1048576,4,0)*$J1339/2,2),0),"Data for year not available"))</f>
        <v>Please input data</v>
      </c>
      <c r="I1339" s="82" t="str">
        <f>IF(COUNTBLANK(D1339:E1339)&gt;0, "Please input data", IF(COUNTIF('Data Spreadsheet'!$A$2:$A$1048576,E1339)&gt;0, IFERROR(ROUND(VLOOKUP($E1339&amp;ROUNDUP($D1339, -2), 'PaySched Lookups'!$1:$1048576,5, 0)*$J1339/2, 2),0), "Data for year not available"))</f>
        <v>Please input data</v>
      </c>
      <c r="J1339" s="61" t="str">
        <f>IF(ISBLANK(D1339), "", IF(D1339&gt;=INDEX('Data Spreadsheet'!B:B, MATCH(E1339, 'Data Spreadsheet'!A:A, 1)), 0, 1))</f>
        <v/>
      </c>
    </row>
    <row r="1340" spans="1:10">
      <c r="A1340" s="63"/>
      <c r="B1340" s="63"/>
      <c r="C1340" s="63"/>
      <c r="D1340" s="63"/>
      <c r="E1340" s="72"/>
      <c r="F1340" s="82" t="str">
        <f>IF(COUNTBLANK(D1340:E1340)&gt;0, "Please input data", IF(COUNTIF('Data Spreadsheet'!$A$2:$A$1048576, E1340)&gt;0, IFERROR(ROUND(VLOOKUP($E1340&amp;ROUNDUP($D1340, -2), 'PaySched Lookups'!$1:$1048576, 2, 0)*$J1340/2,2), 0), "Data for year not available"))</f>
        <v>Please input data</v>
      </c>
      <c r="G1340" s="82" t="str">
        <f>IF(COUNTBLANK(D1340:E1340)&gt;0, "Please input data", IF(COUNTIF('Data Spreadsheet'!$A$2:$A$1048576, E1340)&gt;0,  IFERROR(ROUND(VLOOKUP($E1340&amp;ROUNDUP($D1340, -2), 'PaySched Lookups'!$1:$1048576, 3, 0)*$J1340/2,2), 0), "Data for year not available"))</f>
        <v>Please input data</v>
      </c>
      <c r="H1340" s="82" t="str">
        <f>IF(COUNTBLANK(D1340:E1340)&gt;0,"Please input data",IF(COUNTIF('Data Spreadsheet'!$A$2:$A$1048576,E1340)&gt;0,IFERROR(ROUND(VLOOKUP($E1340&amp;ROUNDUP($D1340,-2),'PaySched Lookups'!$1:$1048576,4,0)*$J1340/2,2),0),"Data for year not available"))</f>
        <v>Please input data</v>
      </c>
      <c r="I1340" s="82" t="str">
        <f>IF(COUNTBLANK(D1340:E1340)&gt;0, "Please input data", IF(COUNTIF('Data Spreadsheet'!$A$2:$A$1048576,E1340)&gt;0, IFERROR(ROUND(VLOOKUP($E1340&amp;ROUNDUP($D1340, -2), 'PaySched Lookups'!$1:$1048576,5, 0)*$J1340/2, 2),0), "Data for year not available"))</f>
        <v>Please input data</v>
      </c>
      <c r="J1340" s="61" t="str">
        <f>IF(ISBLANK(D1340), "", IF(D1340&gt;=INDEX('Data Spreadsheet'!B:B, MATCH(E1340, 'Data Spreadsheet'!A:A, 1)), 0, 1))</f>
        <v/>
      </c>
    </row>
    <row r="1341" spans="1:10">
      <c r="A1341" s="63"/>
      <c r="B1341" s="63"/>
      <c r="C1341" s="63"/>
      <c r="D1341" s="63"/>
      <c r="E1341" s="72"/>
      <c r="F1341" s="82" t="str">
        <f>IF(COUNTBLANK(D1341:E1341)&gt;0, "Please input data", IF(COUNTIF('Data Spreadsheet'!$A$2:$A$1048576, E1341)&gt;0, IFERROR(ROUND(VLOOKUP($E1341&amp;ROUNDUP($D1341, -2), 'PaySched Lookups'!$1:$1048576, 2, 0)*$J1341/2,2), 0), "Data for year not available"))</f>
        <v>Please input data</v>
      </c>
      <c r="G1341" s="82" t="str">
        <f>IF(COUNTBLANK(D1341:E1341)&gt;0, "Please input data", IF(COUNTIF('Data Spreadsheet'!$A$2:$A$1048576, E1341)&gt;0,  IFERROR(ROUND(VLOOKUP($E1341&amp;ROUNDUP($D1341, -2), 'PaySched Lookups'!$1:$1048576, 3, 0)*$J1341/2,2), 0), "Data for year not available"))</f>
        <v>Please input data</v>
      </c>
      <c r="H1341" s="82" t="str">
        <f>IF(COUNTBLANK(D1341:E1341)&gt;0,"Please input data",IF(COUNTIF('Data Spreadsheet'!$A$2:$A$1048576,E1341)&gt;0,IFERROR(ROUND(VLOOKUP($E1341&amp;ROUNDUP($D1341,-2),'PaySched Lookups'!$1:$1048576,4,0)*$J1341/2,2),0),"Data for year not available"))</f>
        <v>Please input data</v>
      </c>
      <c r="I1341" s="82" t="str">
        <f>IF(COUNTBLANK(D1341:E1341)&gt;0, "Please input data", IF(COUNTIF('Data Spreadsheet'!$A$2:$A$1048576,E1341)&gt;0, IFERROR(ROUND(VLOOKUP($E1341&amp;ROUNDUP($D1341, -2), 'PaySched Lookups'!$1:$1048576,5, 0)*$J1341/2, 2),0), "Data for year not available"))</f>
        <v>Please input data</v>
      </c>
      <c r="J1341" s="61" t="str">
        <f>IF(ISBLANK(D1341), "", IF(D1341&gt;=INDEX('Data Spreadsheet'!B:B, MATCH(E1341, 'Data Spreadsheet'!A:A, 1)), 0, 1))</f>
        <v/>
      </c>
    </row>
    <row r="1342" spans="1:10">
      <c r="A1342" s="63"/>
      <c r="B1342" s="63"/>
      <c r="C1342" s="63"/>
      <c r="D1342" s="63"/>
      <c r="E1342" s="72"/>
      <c r="F1342" s="82" t="str">
        <f>IF(COUNTBLANK(D1342:E1342)&gt;0, "Please input data", IF(COUNTIF('Data Spreadsheet'!$A$2:$A$1048576, E1342)&gt;0, IFERROR(ROUND(VLOOKUP($E1342&amp;ROUNDUP($D1342, -2), 'PaySched Lookups'!$1:$1048576, 2, 0)*$J1342/2,2), 0), "Data for year not available"))</f>
        <v>Please input data</v>
      </c>
      <c r="G1342" s="82" t="str">
        <f>IF(COUNTBLANK(D1342:E1342)&gt;0, "Please input data", IF(COUNTIF('Data Spreadsheet'!$A$2:$A$1048576, E1342)&gt;0,  IFERROR(ROUND(VLOOKUP($E1342&amp;ROUNDUP($D1342, -2), 'PaySched Lookups'!$1:$1048576, 3, 0)*$J1342/2,2), 0), "Data for year not available"))</f>
        <v>Please input data</v>
      </c>
      <c r="H1342" s="82" t="str">
        <f>IF(COUNTBLANK(D1342:E1342)&gt;0,"Please input data",IF(COUNTIF('Data Spreadsheet'!$A$2:$A$1048576,E1342)&gt;0,IFERROR(ROUND(VLOOKUP($E1342&amp;ROUNDUP($D1342,-2),'PaySched Lookups'!$1:$1048576,4,0)*$J1342/2,2),0),"Data for year not available"))</f>
        <v>Please input data</v>
      </c>
      <c r="I1342" s="82" t="str">
        <f>IF(COUNTBLANK(D1342:E1342)&gt;0, "Please input data", IF(COUNTIF('Data Spreadsheet'!$A$2:$A$1048576,E1342)&gt;0, IFERROR(ROUND(VLOOKUP($E1342&amp;ROUNDUP($D1342, -2), 'PaySched Lookups'!$1:$1048576,5, 0)*$J1342/2, 2),0), "Data for year not available"))</f>
        <v>Please input data</v>
      </c>
      <c r="J1342" s="61" t="str">
        <f>IF(ISBLANK(D1342), "", IF(D1342&gt;=INDEX('Data Spreadsheet'!B:B, MATCH(E1342, 'Data Spreadsheet'!A:A, 1)), 0, 1))</f>
        <v/>
      </c>
    </row>
    <row r="1343" spans="1:10">
      <c r="A1343" s="63"/>
      <c r="B1343" s="63"/>
      <c r="C1343" s="63"/>
      <c r="D1343" s="63"/>
      <c r="E1343" s="72"/>
      <c r="F1343" s="82" t="str">
        <f>IF(COUNTBLANK(D1343:E1343)&gt;0, "Please input data", IF(COUNTIF('Data Spreadsheet'!$A$2:$A$1048576, E1343)&gt;0, IFERROR(ROUND(VLOOKUP($E1343&amp;ROUNDUP($D1343, -2), 'PaySched Lookups'!$1:$1048576, 2, 0)*$J1343/2,2), 0), "Data for year not available"))</f>
        <v>Please input data</v>
      </c>
      <c r="G1343" s="82" t="str">
        <f>IF(COUNTBLANK(D1343:E1343)&gt;0, "Please input data", IF(COUNTIF('Data Spreadsheet'!$A$2:$A$1048576, E1343)&gt;0,  IFERROR(ROUND(VLOOKUP($E1343&amp;ROUNDUP($D1343, -2), 'PaySched Lookups'!$1:$1048576, 3, 0)*$J1343/2,2), 0), "Data for year not available"))</f>
        <v>Please input data</v>
      </c>
      <c r="H1343" s="82" t="str">
        <f>IF(COUNTBLANK(D1343:E1343)&gt;0,"Please input data",IF(COUNTIF('Data Spreadsheet'!$A$2:$A$1048576,E1343)&gt;0,IFERROR(ROUND(VLOOKUP($E1343&amp;ROUNDUP($D1343,-2),'PaySched Lookups'!$1:$1048576,4,0)*$J1343/2,2),0),"Data for year not available"))</f>
        <v>Please input data</v>
      </c>
      <c r="I1343" s="82" t="str">
        <f>IF(COUNTBLANK(D1343:E1343)&gt;0, "Please input data", IF(COUNTIF('Data Spreadsheet'!$A$2:$A$1048576,E1343)&gt;0, IFERROR(ROUND(VLOOKUP($E1343&amp;ROUNDUP($D1343, -2), 'PaySched Lookups'!$1:$1048576,5, 0)*$J1343/2, 2),0), "Data for year not available"))</f>
        <v>Please input data</v>
      </c>
      <c r="J1343" s="61" t="str">
        <f>IF(ISBLANK(D1343), "", IF(D1343&gt;=INDEX('Data Spreadsheet'!B:B, MATCH(E1343, 'Data Spreadsheet'!A:A, 1)), 0, 1))</f>
        <v/>
      </c>
    </row>
    <row r="1344" spans="1:10">
      <c r="A1344" s="63"/>
      <c r="B1344" s="63"/>
      <c r="C1344" s="63"/>
      <c r="D1344" s="63"/>
      <c r="E1344" s="72"/>
      <c r="F1344" s="82" t="str">
        <f>IF(COUNTBLANK(D1344:E1344)&gt;0, "Please input data", IF(COUNTIF('Data Spreadsheet'!$A$2:$A$1048576, E1344)&gt;0, IFERROR(ROUND(VLOOKUP($E1344&amp;ROUNDUP($D1344, -2), 'PaySched Lookups'!$1:$1048576, 2, 0)*$J1344/2,2), 0), "Data for year not available"))</f>
        <v>Please input data</v>
      </c>
      <c r="G1344" s="82" t="str">
        <f>IF(COUNTBLANK(D1344:E1344)&gt;0, "Please input data", IF(COUNTIF('Data Spreadsheet'!$A$2:$A$1048576, E1344)&gt;0,  IFERROR(ROUND(VLOOKUP($E1344&amp;ROUNDUP($D1344, -2), 'PaySched Lookups'!$1:$1048576, 3, 0)*$J1344/2,2), 0), "Data for year not available"))</f>
        <v>Please input data</v>
      </c>
      <c r="H1344" s="82" t="str">
        <f>IF(COUNTBLANK(D1344:E1344)&gt;0,"Please input data",IF(COUNTIF('Data Spreadsheet'!$A$2:$A$1048576,E1344)&gt;0,IFERROR(ROUND(VLOOKUP($E1344&amp;ROUNDUP($D1344,-2),'PaySched Lookups'!$1:$1048576,4,0)*$J1344/2,2),0),"Data for year not available"))</f>
        <v>Please input data</v>
      </c>
      <c r="I1344" s="82" t="str">
        <f>IF(COUNTBLANK(D1344:E1344)&gt;0, "Please input data", IF(COUNTIF('Data Spreadsheet'!$A$2:$A$1048576,E1344)&gt;0, IFERROR(ROUND(VLOOKUP($E1344&amp;ROUNDUP($D1344, -2), 'PaySched Lookups'!$1:$1048576,5, 0)*$J1344/2, 2),0), "Data for year not available"))</f>
        <v>Please input data</v>
      </c>
      <c r="J1344" s="61" t="str">
        <f>IF(ISBLANK(D1344), "", IF(D1344&gt;=INDEX('Data Spreadsheet'!B:B, MATCH(E1344, 'Data Spreadsheet'!A:A, 1)), 0, 1))</f>
        <v/>
      </c>
    </row>
    <row r="1345" spans="1:10">
      <c r="A1345" s="63"/>
      <c r="B1345" s="63"/>
      <c r="C1345" s="63"/>
      <c r="D1345" s="63"/>
      <c r="E1345" s="72"/>
      <c r="F1345" s="82" t="str">
        <f>IF(COUNTBLANK(D1345:E1345)&gt;0, "Please input data", IF(COUNTIF('Data Spreadsheet'!$A$2:$A$1048576, E1345)&gt;0, IFERROR(ROUND(VLOOKUP($E1345&amp;ROUNDUP($D1345, -2), 'PaySched Lookups'!$1:$1048576, 2, 0)*$J1345/2,2), 0), "Data for year not available"))</f>
        <v>Please input data</v>
      </c>
      <c r="G1345" s="82" t="str">
        <f>IF(COUNTBLANK(D1345:E1345)&gt;0, "Please input data", IF(COUNTIF('Data Spreadsheet'!$A$2:$A$1048576, E1345)&gt;0,  IFERROR(ROUND(VLOOKUP($E1345&amp;ROUNDUP($D1345, -2), 'PaySched Lookups'!$1:$1048576, 3, 0)*$J1345/2,2), 0), "Data for year not available"))</f>
        <v>Please input data</v>
      </c>
      <c r="H1345" s="82" t="str">
        <f>IF(COUNTBLANK(D1345:E1345)&gt;0,"Please input data",IF(COUNTIF('Data Spreadsheet'!$A$2:$A$1048576,E1345)&gt;0,IFERROR(ROUND(VLOOKUP($E1345&amp;ROUNDUP($D1345,-2),'PaySched Lookups'!$1:$1048576,4,0)*$J1345/2,2),0),"Data for year not available"))</f>
        <v>Please input data</v>
      </c>
      <c r="I1345" s="82" t="str">
        <f>IF(COUNTBLANK(D1345:E1345)&gt;0, "Please input data", IF(COUNTIF('Data Spreadsheet'!$A$2:$A$1048576,E1345)&gt;0, IFERROR(ROUND(VLOOKUP($E1345&amp;ROUNDUP($D1345, -2), 'PaySched Lookups'!$1:$1048576,5, 0)*$J1345/2, 2),0), "Data for year not available"))</f>
        <v>Please input data</v>
      </c>
      <c r="J1345" s="61" t="str">
        <f>IF(ISBLANK(D1345), "", IF(D1345&gt;=INDEX('Data Spreadsheet'!B:B, MATCH(E1345, 'Data Spreadsheet'!A:A, 1)), 0, 1))</f>
        <v/>
      </c>
    </row>
    <row r="1346" spans="1:10">
      <c r="A1346" s="63"/>
      <c r="B1346" s="63"/>
      <c r="C1346" s="63"/>
      <c r="D1346" s="63"/>
      <c r="E1346" s="72"/>
      <c r="F1346" s="82" t="str">
        <f>IF(COUNTBLANK(D1346:E1346)&gt;0, "Please input data", IF(COUNTIF('Data Spreadsheet'!$A$2:$A$1048576, E1346)&gt;0, IFERROR(ROUND(VLOOKUP($E1346&amp;ROUNDUP($D1346, -2), 'PaySched Lookups'!$1:$1048576, 2, 0)*$J1346/2,2), 0), "Data for year not available"))</f>
        <v>Please input data</v>
      </c>
      <c r="G1346" s="82" t="str">
        <f>IF(COUNTBLANK(D1346:E1346)&gt;0, "Please input data", IF(COUNTIF('Data Spreadsheet'!$A$2:$A$1048576, E1346)&gt;0,  IFERROR(ROUND(VLOOKUP($E1346&amp;ROUNDUP($D1346, -2), 'PaySched Lookups'!$1:$1048576, 3, 0)*$J1346/2,2), 0), "Data for year not available"))</f>
        <v>Please input data</v>
      </c>
      <c r="H1346" s="82" t="str">
        <f>IF(COUNTBLANK(D1346:E1346)&gt;0,"Please input data",IF(COUNTIF('Data Spreadsheet'!$A$2:$A$1048576,E1346)&gt;0,IFERROR(ROUND(VLOOKUP($E1346&amp;ROUNDUP($D1346,-2),'PaySched Lookups'!$1:$1048576,4,0)*$J1346/2,2),0),"Data for year not available"))</f>
        <v>Please input data</v>
      </c>
      <c r="I1346" s="82" t="str">
        <f>IF(COUNTBLANK(D1346:E1346)&gt;0, "Please input data", IF(COUNTIF('Data Spreadsheet'!$A$2:$A$1048576,E1346)&gt;0, IFERROR(ROUND(VLOOKUP($E1346&amp;ROUNDUP($D1346, -2), 'PaySched Lookups'!$1:$1048576,5, 0)*$J1346/2, 2),0), "Data for year not available"))</f>
        <v>Please input data</v>
      </c>
      <c r="J1346" s="61" t="str">
        <f>IF(ISBLANK(D1346), "", IF(D1346&gt;=INDEX('Data Spreadsheet'!B:B, MATCH(E1346, 'Data Spreadsheet'!A:A, 1)), 0, 1))</f>
        <v/>
      </c>
    </row>
    <row r="1347" spans="1:10">
      <c r="A1347" s="63"/>
      <c r="B1347" s="63"/>
      <c r="C1347" s="63"/>
      <c r="D1347" s="63"/>
      <c r="E1347" s="72"/>
      <c r="F1347" s="82" t="str">
        <f>IF(COUNTBLANK(D1347:E1347)&gt;0, "Please input data", IF(COUNTIF('Data Spreadsheet'!$A$2:$A$1048576, E1347)&gt;0, IFERROR(ROUND(VLOOKUP($E1347&amp;ROUNDUP($D1347, -2), 'PaySched Lookups'!$1:$1048576, 2, 0)*$J1347/2,2), 0), "Data for year not available"))</f>
        <v>Please input data</v>
      </c>
      <c r="G1347" s="82" t="str">
        <f>IF(COUNTBLANK(D1347:E1347)&gt;0, "Please input data", IF(COUNTIF('Data Spreadsheet'!$A$2:$A$1048576, E1347)&gt;0,  IFERROR(ROUND(VLOOKUP($E1347&amp;ROUNDUP($D1347, -2), 'PaySched Lookups'!$1:$1048576, 3, 0)*$J1347/2,2), 0), "Data for year not available"))</f>
        <v>Please input data</v>
      </c>
      <c r="H1347" s="82" t="str">
        <f>IF(COUNTBLANK(D1347:E1347)&gt;0,"Please input data",IF(COUNTIF('Data Spreadsheet'!$A$2:$A$1048576,E1347)&gt;0,IFERROR(ROUND(VLOOKUP($E1347&amp;ROUNDUP($D1347,-2),'PaySched Lookups'!$1:$1048576,4,0)*$J1347/2,2),0),"Data for year not available"))</f>
        <v>Please input data</v>
      </c>
      <c r="I1347" s="82" t="str">
        <f>IF(COUNTBLANK(D1347:E1347)&gt;0, "Please input data", IF(COUNTIF('Data Spreadsheet'!$A$2:$A$1048576,E1347)&gt;0, IFERROR(ROUND(VLOOKUP($E1347&amp;ROUNDUP($D1347, -2), 'PaySched Lookups'!$1:$1048576,5, 0)*$J1347/2, 2),0), "Data for year not available"))</f>
        <v>Please input data</v>
      </c>
      <c r="J1347" s="61" t="str">
        <f>IF(ISBLANK(D1347), "", IF(D1347&gt;=INDEX('Data Spreadsheet'!B:B, MATCH(E1347, 'Data Spreadsheet'!A:A, 1)), 0, 1))</f>
        <v/>
      </c>
    </row>
    <row r="1348" spans="1:10">
      <c r="A1348" s="63"/>
      <c r="B1348" s="63"/>
      <c r="C1348" s="63"/>
      <c r="D1348" s="63"/>
      <c r="E1348" s="72"/>
      <c r="F1348" s="82" t="str">
        <f>IF(COUNTBLANK(D1348:E1348)&gt;0, "Please input data", IF(COUNTIF('Data Spreadsheet'!$A$2:$A$1048576, E1348)&gt;0, IFERROR(ROUND(VLOOKUP($E1348&amp;ROUNDUP($D1348, -2), 'PaySched Lookups'!$1:$1048576, 2, 0)*$J1348/2,2), 0), "Data for year not available"))</f>
        <v>Please input data</v>
      </c>
      <c r="G1348" s="82" t="str">
        <f>IF(COUNTBLANK(D1348:E1348)&gt;0, "Please input data", IF(COUNTIF('Data Spreadsheet'!$A$2:$A$1048576, E1348)&gt;0,  IFERROR(ROUND(VLOOKUP($E1348&amp;ROUNDUP($D1348, -2), 'PaySched Lookups'!$1:$1048576, 3, 0)*$J1348/2,2), 0), "Data for year not available"))</f>
        <v>Please input data</v>
      </c>
      <c r="H1348" s="82" t="str">
        <f>IF(COUNTBLANK(D1348:E1348)&gt;0,"Please input data",IF(COUNTIF('Data Spreadsheet'!$A$2:$A$1048576,E1348)&gt;0,IFERROR(ROUND(VLOOKUP($E1348&amp;ROUNDUP($D1348,-2),'PaySched Lookups'!$1:$1048576,4,0)*$J1348/2,2),0),"Data for year not available"))</f>
        <v>Please input data</v>
      </c>
      <c r="I1348" s="82" t="str">
        <f>IF(COUNTBLANK(D1348:E1348)&gt;0, "Please input data", IF(COUNTIF('Data Spreadsheet'!$A$2:$A$1048576,E1348)&gt;0, IFERROR(ROUND(VLOOKUP($E1348&amp;ROUNDUP($D1348, -2), 'PaySched Lookups'!$1:$1048576,5, 0)*$J1348/2, 2),0), "Data for year not available"))</f>
        <v>Please input data</v>
      </c>
      <c r="J1348" s="61" t="str">
        <f>IF(ISBLANK(D1348), "", IF(D1348&gt;=INDEX('Data Spreadsheet'!B:B, MATCH(E1348, 'Data Spreadsheet'!A:A, 1)), 0, 1))</f>
        <v/>
      </c>
    </row>
    <row r="1349" spans="1:10">
      <c r="A1349" s="63"/>
      <c r="B1349" s="63"/>
      <c r="C1349" s="63"/>
      <c r="D1349" s="63"/>
      <c r="E1349" s="72"/>
      <c r="F1349" s="82" t="str">
        <f>IF(COUNTBLANK(D1349:E1349)&gt;0, "Please input data", IF(COUNTIF('Data Spreadsheet'!$A$2:$A$1048576, E1349)&gt;0, IFERROR(ROUND(VLOOKUP($E1349&amp;ROUNDUP($D1349, -2), 'PaySched Lookups'!$1:$1048576, 2, 0)*$J1349/2,2), 0), "Data for year not available"))</f>
        <v>Please input data</v>
      </c>
      <c r="G1349" s="82" t="str">
        <f>IF(COUNTBLANK(D1349:E1349)&gt;0, "Please input data", IF(COUNTIF('Data Spreadsheet'!$A$2:$A$1048576, E1349)&gt;0,  IFERROR(ROUND(VLOOKUP($E1349&amp;ROUNDUP($D1349, -2), 'PaySched Lookups'!$1:$1048576, 3, 0)*$J1349/2,2), 0), "Data for year not available"))</f>
        <v>Please input data</v>
      </c>
      <c r="H1349" s="82" t="str">
        <f>IF(COUNTBLANK(D1349:E1349)&gt;0,"Please input data",IF(COUNTIF('Data Spreadsheet'!$A$2:$A$1048576,E1349)&gt;0,IFERROR(ROUND(VLOOKUP($E1349&amp;ROUNDUP($D1349,-2),'PaySched Lookups'!$1:$1048576,4,0)*$J1349/2,2),0),"Data for year not available"))</f>
        <v>Please input data</v>
      </c>
      <c r="I1349" s="82" t="str">
        <f>IF(COUNTBLANK(D1349:E1349)&gt;0, "Please input data", IF(COUNTIF('Data Spreadsheet'!$A$2:$A$1048576,E1349)&gt;0, IFERROR(ROUND(VLOOKUP($E1349&amp;ROUNDUP($D1349, -2), 'PaySched Lookups'!$1:$1048576,5, 0)*$J1349/2, 2),0), "Data for year not available"))</f>
        <v>Please input data</v>
      </c>
      <c r="J1349" s="61" t="str">
        <f>IF(ISBLANK(D1349), "", IF(D1349&gt;=INDEX('Data Spreadsheet'!B:B, MATCH(E1349, 'Data Spreadsheet'!A:A, 1)), 0, 1))</f>
        <v/>
      </c>
    </row>
    <row r="1350" spans="1:10">
      <c r="A1350" s="63"/>
      <c r="B1350" s="63"/>
      <c r="C1350" s="63"/>
      <c r="D1350" s="63"/>
      <c r="E1350" s="72"/>
      <c r="F1350" s="82" t="str">
        <f>IF(COUNTBLANK(D1350:E1350)&gt;0, "Please input data", IF(COUNTIF('Data Spreadsheet'!$A$2:$A$1048576, E1350)&gt;0, IFERROR(ROUND(VLOOKUP($E1350&amp;ROUNDUP($D1350, -2), 'PaySched Lookups'!$1:$1048576, 2, 0)*$J1350/2,2), 0), "Data for year not available"))</f>
        <v>Please input data</v>
      </c>
      <c r="G1350" s="82" t="str">
        <f>IF(COUNTBLANK(D1350:E1350)&gt;0, "Please input data", IF(COUNTIF('Data Spreadsheet'!$A$2:$A$1048576, E1350)&gt;0,  IFERROR(ROUND(VLOOKUP($E1350&amp;ROUNDUP($D1350, -2), 'PaySched Lookups'!$1:$1048576, 3, 0)*$J1350/2,2), 0), "Data for year not available"))</f>
        <v>Please input data</v>
      </c>
      <c r="H1350" s="82" t="str">
        <f>IF(COUNTBLANK(D1350:E1350)&gt;0,"Please input data",IF(COUNTIF('Data Spreadsheet'!$A$2:$A$1048576,E1350)&gt;0,IFERROR(ROUND(VLOOKUP($E1350&amp;ROUNDUP($D1350,-2),'PaySched Lookups'!$1:$1048576,4,0)*$J1350/2,2),0),"Data for year not available"))</f>
        <v>Please input data</v>
      </c>
      <c r="I1350" s="82" t="str">
        <f>IF(COUNTBLANK(D1350:E1350)&gt;0, "Please input data", IF(COUNTIF('Data Spreadsheet'!$A$2:$A$1048576,E1350)&gt;0, IFERROR(ROUND(VLOOKUP($E1350&amp;ROUNDUP($D1350, -2), 'PaySched Lookups'!$1:$1048576,5, 0)*$J1350/2, 2),0), "Data for year not available"))</f>
        <v>Please input data</v>
      </c>
      <c r="J1350" s="61" t="str">
        <f>IF(ISBLANK(D1350), "", IF(D1350&gt;=INDEX('Data Spreadsheet'!B:B, MATCH(E1350, 'Data Spreadsheet'!A:A, 1)), 0, 1))</f>
        <v/>
      </c>
    </row>
    <row r="1351" spans="1:10">
      <c r="A1351" s="63"/>
      <c r="B1351" s="63"/>
      <c r="C1351" s="63"/>
      <c r="D1351" s="63"/>
      <c r="E1351" s="72"/>
      <c r="F1351" s="82" t="str">
        <f>IF(COUNTBLANK(D1351:E1351)&gt;0, "Please input data", IF(COUNTIF('Data Spreadsheet'!$A$2:$A$1048576, E1351)&gt;0, IFERROR(ROUND(VLOOKUP($E1351&amp;ROUNDUP($D1351, -2), 'PaySched Lookups'!$1:$1048576, 2, 0)*$J1351/2,2), 0), "Data for year not available"))</f>
        <v>Please input data</v>
      </c>
      <c r="G1351" s="82" t="str">
        <f>IF(COUNTBLANK(D1351:E1351)&gt;0, "Please input data", IF(COUNTIF('Data Spreadsheet'!$A$2:$A$1048576, E1351)&gt;0,  IFERROR(ROUND(VLOOKUP($E1351&amp;ROUNDUP($D1351, -2), 'PaySched Lookups'!$1:$1048576, 3, 0)*$J1351/2,2), 0), "Data for year not available"))</f>
        <v>Please input data</v>
      </c>
      <c r="H1351" s="82" t="str">
        <f>IF(COUNTBLANK(D1351:E1351)&gt;0,"Please input data",IF(COUNTIF('Data Spreadsheet'!$A$2:$A$1048576,E1351)&gt;0,IFERROR(ROUND(VLOOKUP($E1351&amp;ROUNDUP($D1351,-2),'PaySched Lookups'!$1:$1048576,4,0)*$J1351/2,2),0),"Data for year not available"))</f>
        <v>Please input data</v>
      </c>
      <c r="I1351" s="82" t="str">
        <f>IF(COUNTBLANK(D1351:E1351)&gt;0, "Please input data", IF(COUNTIF('Data Spreadsheet'!$A$2:$A$1048576,E1351)&gt;0, IFERROR(ROUND(VLOOKUP($E1351&amp;ROUNDUP($D1351, -2), 'PaySched Lookups'!$1:$1048576,5, 0)*$J1351/2, 2),0), "Data for year not available"))</f>
        <v>Please input data</v>
      </c>
      <c r="J1351" s="61" t="str">
        <f>IF(ISBLANK(D1351), "", IF(D1351&gt;=INDEX('Data Spreadsheet'!B:B, MATCH(E1351, 'Data Spreadsheet'!A:A, 1)), 0, 1))</f>
        <v/>
      </c>
    </row>
    <row r="1352" spans="1:10">
      <c r="A1352" s="63"/>
      <c r="B1352" s="63"/>
      <c r="C1352" s="63"/>
      <c r="D1352" s="63"/>
      <c r="E1352" s="72"/>
      <c r="F1352" s="82" t="str">
        <f>IF(COUNTBLANK(D1352:E1352)&gt;0, "Please input data", IF(COUNTIF('Data Spreadsheet'!$A$2:$A$1048576, E1352)&gt;0, IFERROR(ROUND(VLOOKUP($E1352&amp;ROUNDUP($D1352, -2), 'PaySched Lookups'!$1:$1048576, 2, 0)*$J1352/2,2), 0), "Data for year not available"))</f>
        <v>Please input data</v>
      </c>
      <c r="G1352" s="82" t="str">
        <f>IF(COUNTBLANK(D1352:E1352)&gt;0, "Please input data", IF(COUNTIF('Data Spreadsheet'!$A$2:$A$1048576, E1352)&gt;0,  IFERROR(ROUND(VLOOKUP($E1352&amp;ROUNDUP($D1352, -2), 'PaySched Lookups'!$1:$1048576, 3, 0)*$J1352/2,2), 0), "Data for year not available"))</f>
        <v>Please input data</v>
      </c>
      <c r="H1352" s="82" t="str">
        <f>IF(COUNTBLANK(D1352:E1352)&gt;0,"Please input data",IF(COUNTIF('Data Spreadsheet'!$A$2:$A$1048576,E1352)&gt;0,IFERROR(ROUND(VLOOKUP($E1352&amp;ROUNDUP($D1352,-2),'PaySched Lookups'!$1:$1048576,4,0)*$J1352/2,2),0),"Data for year not available"))</f>
        <v>Please input data</v>
      </c>
      <c r="I1352" s="82" t="str">
        <f>IF(COUNTBLANK(D1352:E1352)&gt;0, "Please input data", IF(COUNTIF('Data Spreadsheet'!$A$2:$A$1048576,E1352)&gt;0, IFERROR(ROUND(VLOOKUP($E1352&amp;ROUNDUP($D1352, -2), 'PaySched Lookups'!$1:$1048576,5, 0)*$J1352/2, 2),0), "Data for year not available"))</f>
        <v>Please input data</v>
      </c>
      <c r="J1352" s="61" t="str">
        <f>IF(ISBLANK(D1352), "", IF(D1352&gt;=INDEX('Data Spreadsheet'!B:B, MATCH(E1352, 'Data Spreadsheet'!A:A, 1)), 0, 1))</f>
        <v/>
      </c>
    </row>
    <row r="1353" spans="1:10">
      <c r="A1353" s="63"/>
      <c r="B1353" s="63"/>
      <c r="C1353" s="63"/>
      <c r="D1353" s="63"/>
      <c r="E1353" s="72"/>
      <c r="F1353" s="82" t="str">
        <f>IF(COUNTBLANK(D1353:E1353)&gt;0, "Please input data", IF(COUNTIF('Data Spreadsheet'!$A$2:$A$1048576, E1353)&gt;0, IFERROR(ROUND(VLOOKUP($E1353&amp;ROUNDUP($D1353, -2), 'PaySched Lookups'!$1:$1048576, 2, 0)*$J1353/2,2), 0), "Data for year not available"))</f>
        <v>Please input data</v>
      </c>
      <c r="G1353" s="82" t="str">
        <f>IF(COUNTBLANK(D1353:E1353)&gt;0, "Please input data", IF(COUNTIF('Data Spreadsheet'!$A$2:$A$1048576, E1353)&gt;0,  IFERROR(ROUND(VLOOKUP($E1353&amp;ROUNDUP($D1353, -2), 'PaySched Lookups'!$1:$1048576, 3, 0)*$J1353/2,2), 0), "Data for year not available"))</f>
        <v>Please input data</v>
      </c>
      <c r="H1353" s="82" t="str">
        <f>IF(COUNTBLANK(D1353:E1353)&gt;0,"Please input data",IF(COUNTIF('Data Spreadsheet'!$A$2:$A$1048576,E1353)&gt;0,IFERROR(ROUND(VLOOKUP($E1353&amp;ROUNDUP($D1353,-2),'PaySched Lookups'!$1:$1048576,4,0)*$J1353/2,2),0),"Data for year not available"))</f>
        <v>Please input data</v>
      </c>
      <c r="I1353" s="82" t="str">
        <f>IF(COUNTBLANK(D1353:E1353)&gt;0, "Please input data", IF(COUNTIF('Data Spreadsheet'!$A$2:$A$1048576,E1353)&gt;0, IFERROR(ROUND(VLOOKUP($E1353&amp;ROUNDUP($D1353, -2), 'PaySched Lookups'!$1:$1048576,5, 0)*$J1353/2, 2),0), "Data for year not available"))</f>
        <v>Please input data</v>
      </c>
      <c r="J1353" s="61" t="str">
        <f>IF(ISBLANK(D1353), "", IF(D1353&gt;=INDEX('Data Spreadsheet'!B:B, MATCH(E1353, 'Data Spreadsheet'!A:A, 1)), 0, 1))</f>
        <v/>
      </c>
    </row>
    <row r="1354" spans="1:10">
      <c r="A1354" s="63"/>
      <c r="B1354" s="63"/>
      <c r="C1354" s="63"/>
      <c r="D1354" s="63"/>
      <c r="E1354" s="72"/>
      <c r="F1354" s="82" t="str">
        <f>IF(COUNTBLANK(D1354:E1354)&gt;0, "Please input data", IF(COUNTIF('Data Spreadsheet'!$A$2:$A$1048576, E1354)&gt;0, IFERROR(ROUND(VLOOKUP($E1354&amp;ROUNDUP($D1354, -2), 'PaySched Lookups'!$1:$1048576, 2, 0)*$J1354/2,2), 0), "Data for year not available"))</f>
        <v>Please input data</v>
      </c>
      <c r="G1354" s="82" t="str">
        <f>IF(COUNTBLANK(D1354:E1354)&gt;0, "Please input data", IF(COUNTIF('Data Spreadsheet'!$A$2:$A$1048576, E1354)&gt;0,  IFERROR(ROUND(VLOOKUP($E1354&amp;ROUNDUP($D1354, -2), 'PaySched Lookups'!$1:$1048576, 3, 0)*$J1354/2,2), 0), "Data for year not available"))</f>
        <v>Please input data</v>
      </c>
      <c r="H1354" s="82" t="str">
        <f>IF(COUNTBLANK(D1354:E1354)&gt;0,"Please input data",IF(COUNTIF('Data Spreadsheet'!$A$2:$A$1048576,E1354)&gt;0,IFERROR(ROUND(VLOOKUP($E1354&amp;ROUNDUP($D1354,-2),'PaySched Lookups'!$1:$1048576,4,0)*$J1354/2,2),0),"Data for year not available"))</f>
        <v>Please input data</v>
      </c>
      <c r="I1354" s="82" t="str">
        <f>IF(COUNTBLANK(D1354:E1354)&gt;0, "Please input data", IF(COUNTIF('Data Spreadsheet'!$A$2:$A$1048576,E1354)&gt;0, IFERROR(ROUND(VLOOKUP($E1354&amp;ROUNDUP($D1354, -2), 'PaySched Lookups'!$1:$1048576,5, 0)*$J1354/2, 2),0), "Data for year not available"))</f>
        <v>Please input data</v>
      </c>
      <c r="J1354" s="61" t="str">
        <f>IF(ISBLANK(D1354), "", IF(D1354&gt;=INDEX('Data Spreadsheet'!B:B, MATCH(E1354, 'Data Spreadsheet'!A:A, 1)), 0, 1))</f>
        <v/>
      </c>
    </row>
    <row r="1355" spans="1:10">
      <c r="A1355" s="63"/>
      <c r="B1355" s="63"/>
      <c r="C1355" s="63"/>
      <c r="D1355" s="63"/>
      <c r="E1355" s="72"/>
      <c r="F1355" s="82" t="str">
        <f>IF(COUNTBLANK(D1355:E1355)&gt;0, "Please input data", IF(COUNTIF('Data Spreadsheet'!$A$2:$A$1048576, E1355)&gt;0, IFERROR(ROUND(VLOOKUP($E1355&amp;ROUNDUP($D1355, -2), 'PaySched Lookups'!$1:$1048576, 2, 0)*$J1355/2,2), 0), "Data for year not available"))</f>
        <v>Please input data</v>
      </c>
      <c r="G1355" s="82" t="str">
        <f>IF(COUNTBLANK(D1355:E1355)&gt;0, "Please input data", IF(COUNTIF('Data Spreadsheet'!$A$2:$A$1048576, E1355)&gt;0,  IFERROR(ROUND(VLOOKUP($E1355&amp;ROUNDUP($D1355, -2), 'PaySched Lookups'!$1:$1048576, 3, 0)*$J1355/2,2), 0), "Data for year not available"))</f>
        <v>Please input data</v>
      </c>
      <c r="H1355" s="82" t="str">
        <f>IF(COUNTBLANK(D1355:E1355)&gt;0,"Please input data",IF(COUNTIF('Data Spreadsheet'!$A$2:$A$1048576,E1355)&gt;0,IFERROR(ROUND(VLOOKUP($E1355&amp;ROUNDUP($D1355,-2),'PaySched Lookups'!$1:$1048576,4,0)*$J1355/2,2),0),"Data for year not available"))</f>
        <v>Please input data</v>
      </c>
      <c r="I1355" s="82" t="str">
        <f>IF(COUNTBLANK(D1355:E1355)&gt;0, "Please input data", IF(COUNTIF('Data Spreadsheet'!$A$2:$A$1048576,E1355)&gt;0, IFERROR(ROUND(VLOOKUP($E1355&amp;ROUNDUP($D1355, -2), 'PaySched Lookups'!$1:$1048576,5, 0)*$J1355/2, 2),0), "Data for year not available"))</f>
        <v>Please input data</v>
      </c>
      <c r="J1355" s="61" t="str">
        <f>IF(ISBLANK(D1355), "", IF(D1355&gt;=INDEX('Data Spreadsheet'!B:B, MATCH(E1355, 'Data Spreadsheet'!A:A, 1)), 0, 1))</f>
        <v/>
      </c>
    </row>
    <row r="1356" spans="1:10">
      <c r="A1356" s="63"/>
      <c r="B1356" s="63"/>
      <c r="C1356" s="63"/>
      <c r="D1356" s="63"/>
      <c r="E1356" s="72"/>
      <c r="F1356" s="82" t="str">
        <f>IF(COUNTBLANK(D1356:E1356)&gt;0, "Please input data", IF(COUNTIF('Data Spreadsheet'!$A$2:$A$1048576, E1356)&gt;0, IFERROR(ROUND(VLOOKUP($E1356&amp;ROUNDUP($D1356, -2), 'PaySched Lookups'!$1:$1048576, 2, 0)*$J1356/2,2), 0), "Data for year not available"))</f>
        <v>Please input data</v>
      </c>
      <c r="G1356" s="82" t="str">
        <f>IF(COUNTBLANK(D1356:E1356)&gt;0, "Please input data", IF(COUNTIF('Data Spreadsheet'!$A$2:$A$1048576, E1356)&gt;0,  IFERROR(ROUND(VLOOKUP($E1356&amp;ROUNDUP($D1356, -2), 'PaySched Lookups'!$1:$1048576, 3, 0)*$J1356/2,2), 0), "Data for year not available"))</f>
        <v>Please input data</v>
      </c>
      <c r="H1356" s="82" t="str">
        <f>IF(COUNTBLANK(D1356:E1356)&gt;0,"Please input data",IF(COUNTIF('Data Spreadsheet'!$A$2:$A$1048576,E1356)&gt;0,IFERROR(ROUND(VLOOKUP($E1356&amp;ROUNDUP($D1356,-2),'PaySched Lookups'!$1:$1048576,4,0)*$J1356/2,2),0),"Data for year not available"))</f>
        <v>Please input data</v>
      </c>
      <c r="I1356" s="82" t="str">
        <f>IF(COUNTBLANK(D1356:E1356)&gt;0, "Please input data", IF(COUNTIF('Data Spreadsheet'!$A$2:$A$1048576,E1356)&gt;0, IFERROR(ROUND(VLOOKUP($E1356&amp;ROUNDUP($D1356, -2), 'PaySched Lookups'!$1:$1048576,5, 0)*$J1356/2, 2),0), "Data for year not available"))</f>
        <v>Please input data</v>
      </c>
      <c r="J1356" s="61" t="str">
        <f>IF(ISBLANK(D1356), "", IF(D1356&gt;=INDEX('Data Spreadsheet'!B:B, MATCH(E1356, 'Data Spreadsheet'!A:A, 1)), 0, 1))</f>
        <v/>
      </c>
    </row>
    <row r="1357" spans="1:10">
      <c r="A1357" s="63"/>
      <c r="B1357" s="63"/>
      <c r="C1357" s="63"/>
      <c r="D1357" s="63"/>
      <c r="E1357" s="72"/>
      <c r="F1357" s="82" t="str">
        <f>IF(COUNTBLANK(D1357:E1357)&gt;0, "Please input data", IF(COUNTIF('Data Spreadsheet'!$A$2:$A$1048576, E1357)&gt;0, IFERROR(ROUND(VLOOKUP($E1357&amp;ROUNDUP($D1357, -2), 'PaySched Lookups'!$1:$1048576, 2, 0)*$J1357/2,2), 0), "Data for year not available"))</f>
        <v>Please input data</v>
      </c>
      <c r="G1357" s="82" t="str">
        <f>IF(COUNTBLANK(D1357:E1357)&gt;0, "Please input data", IF(COUNTIF('Data Spreadsheet'!$A$2:$A$1048576, E1357)&gt;0,  IFERROR(ROUND(VLOOKUP($E1357&amp;ROUNDUP($D1357, -2), 'PaySched Lookups'!$1:$1048576, 3, 0)*$J1357/2,2), 0), "Data for year not available"))</f>
        <v>Please input data</v>
      </c>
      <c r="H1357" s="82" t="str">
        <f>IF(COUNTBLANK(D1357:E1357)&gt;0,"Please input data",IF(COUNTIF('Data Spreadsheet'!$A$2:$A$1048576,E1357)&gt;0,IFERROR(ROUND(VLOOKUP($E1357&amp;ROUNDUP($D1357,-2),'PaySched Lookups'!$1:$1048576,4,0)*$J1357/2,2),0),"Data for year not available"))</f>
        <v>Please input data</v>
      </c>
      <c r="I1357" s="82" t="str">
        <f>IF(COUNTBLANK(D1357:E1357)&gt;0, "Please input data", IF(COUNTIF('Data Spreadsheet'!$A$2:$A$1048576,E1357)&gt;0, IFERROR(ROUND(VLOOKUP($E1357&amp;ROUNDUP($D1357, -2), 'PaySched Lookups'!$1:$1048576,5, 0)*$J1357/2, 2),0), "Data for year not available"))</f>
        <v>Please input data</v>
      </c>
      <c r="J1357" s="61" t="str">
        <f>IF(ISBLANK(D1357), "", IF(D1357&gt;=INDEX('Data Spreadsheet'!B:B, MATCH(E1357, 'Data Spreadsheet'!A:A, 1)), 0, 1))</f>
        <v/>
      </c>
    </row>
    <row r="1358" spans="1:10">
      <c r="A1358" s="63"/>
      <c r="B1358" s="63"/>
      <c r="C1358" s="63"/>
      <c r="D1358" s="63"/>
      <c r="E1358" s="72"/>
      <c r="F1358" s="82" t="str">
        <f>IF(COUNTBLANK(D1358:E1358)&gt;0, "Please input data", IF(COUNTIF('Data Spreadsheet'!$A$2:$A$1048576, E1358)&gt;0, IFERROR(ROUND(VLOOKUP($E1358&amp;ROUNDUP($D1358, -2), 'PaySched Lookups'!$1:$1048576, 2, 0)*$J1358/2,2), 0), "Data for year not available"))</f>
        <v>Please input data</v>
      </c>
      <c r="G1358" s="82" t="str">
        <f>IF(COUNTBLANK(D1358:E1358)&gt;0, "Please input data", IF(COUNTIF('Data Spreadsheet'!$A$2:$A$1048576, E1358)&gt;0,  IFERROR(ROUND(VLOOKUP($E1358&amp;ROUNDUP($D1358, -2), 'PaySched Lookups'!$1:$1048576, 3, 0)*$J1358/2,2), 0), "Data for year not available"))</f>
        <v>Please input data</v>
      </c>
      <c r="H1358" s="82" t="str">
        <f>IF(COUNTBLANK(D1358:E1358)&gt;0,"Please input data",IF(COUNTIF('Data Spreadsheet'!$A$2:$A$1048576,E1358)&gt;0,IFERROR(ROUND(VLOOKUP($E1358&amp;ROUNDUP($D1358,-2),'PaySched Lookups'!$1:$1048576,4,0)*$J1358/2,2),0),"Data for year not available"))</f>
        <v>Please input data</v>
      </c>
      <c r="I1358" s="82" t="str">
        <f>IF(COUNTBLANK(D1358:E1358)&gt;0, "Please input data", IF(COUNTIF('Data Spreadsheet'!$A$2:$A$1048576,E1358)&gt;0, IFERROR(ROUND(VLOOKUP($E1358&amp;ROUNDUP($D1358, -2), 'PaySched Lookups'!$1:$1048576,5, 0)*$J1358/2, 2),0), "Data for year not available"))</f>
        <v>Please input data</v>
      </c>
      <c r="J1358" s="61" t="str">
        <f>IF(ISBLANK(D1358), "", IF(D1358&gt;=INDEX('Data Spreadsheet'!B:B, MATCH(E1358, 'Data Spreadsheet'!A:A, 1)), 0, 1))</f>
        <v/>
      </c>
    </row>
    <row r="1359" spans="1:10">
      <c r="A1359" s="63"/>
      <c r="B1359" s="63"/>
      <c r="C1359" s="63"/>
      <c r="D1359" s="63"/>
      <c r="E1359" s="72"/>
      <c r="F1359" s="82" t="str">
        <f>IF(COUNTBLANK(D1359:E1359)&gt;0, "Please input data", IF(COUNTIF('Data Spreadsheet'!$A$2:$A$1048576, E1359)&gt;0, IFERROR(ROUND(VLOOKUP($E1359&amp;ROUNDUP($D1359, -2), 'PaySched Lookups'!$1:$1048576, 2, 0)*$J1359/2,2), 0), "Data for year not available"))</f>
        <v>Please input data</v>
      </c>
      <c r="G1359" s="82" t="str">
        <f>IF(COUNTBLANK(D1359:E1359)&gt;0, "Please input data", IF(COUNTIF('Data Spreadsheet'!$A$2:$A$1048576, E1359)&gt;0,  IFERROR(ROUND(VLOOKUP($E1359&amp;ROUNDUP($D1359, -2), 'PaySched Lookups'!$1:$1048576, 3, 0)*$J1359/2,2), 0), "Data for year not available"))</f>
        <v>Please input data</v>
      </c>
      <c r="H1359" s="82" t="str">
        <f>IF(COUNTBLANK(D1359:E1359)&gt;0,"Please input data",IF(COUNTIF('Data Spreadsheet'!$A$2:$A$1048576,E1359)&gt;0,IFERROR(ROUND(VLOOKUP($E1359&amp;ROUNDUP($D1359,-2),'PaySched Lookups'!$1:$1048576,4,0)*$J1359/2,2),0),"Data for year not available"))</f>
        <v>Please input data</v>
      </c>
      <c r="I1359" s="82" t="str">
        <f>IF(COUNTBLANK(D1359:E1359)&gt;0, "Please input data", IF(COUNTIF('Data Spreadsheet'!$A$2:$A$1048576,E1359)&gt;0, IFERROR(ROUND(VLOOKUP($E1359&amp;ROUNDUP($D1359, -2), 'PaySched Lookups'!$1:$1048576,5, 0)*$J1359/2, 2),0), "Data for year not available"))</f>
        <v>Please input data</v>
      </c>
      <c r="J1359" s="61" t="str">
        <f>IF(ISBLANK(D1359), "", IF(D1359&gt;=INDEX('Data Spreadsheet'!B:B, MATCH(E1359, 'Data Spreadsheet'!A:A, 1)), 0, 1))</f>
        <v/>
      </c>
    </row>
    <row r="1360" spans="1:10">
      <c r="A1360" s="63"/>
      <c r="B1360" s="63"/>
      <c r="C1360" s="63"/>
      <c r="D1360" s="63"/>
      <c r="E1360" s="72"/>
      <c r="F1360" s="82" t="str">
        <f>IF(COUNTBLANK(D1360:E1360)&gt;0, "Please input data", IF(COUNTIF('Data Spreadsheet'!$A$2:$A$1048576, E1360)&gt;0, IFERROR(ROUND(VLOOKUP($E1360&amp;ROUNDUP($D1360, -2), 'PaySched Lookups'!$1:$1048576, 2, 0)*$J1360/2,2), 0), "Data for year not available"))</f>
        <v>Please input data</v>
      </c>
      <c r="G1360" s="82" t="str">
        <f>IF(COUNTBLANK(D1360:E1360)&gt;0, "Please input data", IF(COUNTIF('Data Spreadsheet'!$A$2:$A$1048576, E1360)&gt;0,  IFERROR(ROUND(VLOOKUP($E1360&amp;ROUNDUP($D1360, -2), 'PaySched Lookups'!$1:$1048576, 3, 0)*$J1360/2,2), 0), "Data for year not available"))</f>
        <v>Please input data</v>
      </c>
      <c r="H1360" s="82" t="str">
        <f>IF(COUNTBLANK(D1360:E1360)&gt;0,"Please input data",IF(COUNTIF('Data Spreadsheet'!$A$2:$A$1048576,E1360)&gt;0,IFERROR(ROUND(VLOOKUP($E1360&amp;ROUNDUP($D1360,-2),'PaySched Lookups'!$1:$1048576,4,0)*$J1360/2,2),0),"Data for year not available"))</f>
        <v>Please input data</v>
      </c>
      <c r="I1360" s="82" t="str">
        <f>IF(COUNTBLANK(D1360:E1360)&gt;0, "Please input data", IF(COUNTIF('Data Spreadsheet'!$A$2:$A$1048576,E1360)&gt;0, IFERROR(ROUND(VLOOKUP($E1360&amp;ROUNDUP($D1360, -2), 'PaySched Lookups'!$1:$1048576,5, 0)*$J1360/2, 2),0), "Data for year not available"))</f>
        <v>Please input data</v>
      </c>
      <c r="J1360" s="61" t="str">
        <f>IF(ISBLANK(D1360), "", IF(D1360&gt;=INDEX('Data Spreadsheet'!B:B, MATCH(E1360, 'Data Spreadsheet'!A:A, 1)), 0, 1))</f>
        <v/>
      </c>
    </row>
    <row r="1361" spans="1:10">
      <c r="A1361" s="63"/>
      <c r="B1361" s="63"/>
      <c r="C1361" s="63"/>
      <c r="D1361" s="63"/>
      <c r="E1361" s="72"/>
      <c r="F1361" s="82" t="str">
        <f>IF(COUNTBLANK(D1361:E1361)&gt;0, "Please input data", IF(COUNTIF('Data Spreadsheet'!$A$2:$A$1048576, E1361)&gt;0, IFERROR(ROUND(VLOOKUP($E1361&amp;ROUNDUP($D1361, -2), 'PaySched Lookups'!$1:$1048576, 2, 0)*$J1361/2,2), 0), "Data for year not available"))</f>
        <v>Please input data</v>
      </c>
      <c r="G1361" s="82" t="str">
        <f>IF(COUNTBLANK(D1361:E1361)&gt;0, "Please input data", IF(COUNTIF('Data Spreadsheet'!$A$2:$A$1048576, E1361)&gt;0,  IFERROR(ROUND(VLOOKUP($E1361&amp;ROUNDUP($D1361, -2), 'PaySched Lookups'!$1:$1048576, 3, 0)*$J1361/2,2), 0), "Data for year not available"))</f>
        <v>Please input data</v>
      </c>
      <c r="H1361" s="82" t="str">
        <f>IF(COUNTBLANK(D1361:E1361)&gt;0,"Please input data",IF(COUNTIF('Data Spreadsheet'!$A$2:$A$1048576,E1361)&gt;0,IFERROR(ROUND(VLOOKUP($E1361&amp;ROUNDUP($D1361,-2),'PaySched Lookups'!$1:$1048576,4,0)*$J1361/2,2),0),"Data for year not available"))</f>
        <v>Please input data</v>
      </c>
      <c r="I1361" s="82" t="str">
        <f>IF(COUNTBLANK(D1361:E1361)&gt;0, "Please input data", IF(COUNTIF('Data Spreadsheet'!$A$2:$A$1048576,E1361)&gt;0, IFERROR(ROUND(VLOOKUP($E1361&amp;ROUNDUP($D1361, -2), 'PaySched Lookups'!$1:$1048576,5, 0)*$J1361/2, 2),0), "Data for year not available"))</f>
        <v>Please input data</v>
      </c>
      <c r="J1361" s="61" t="str">
        <f>IF(ISBLANK(D1361), "", IF(D1361&gt;=INDEX('Data Spreadsheet'!B:B, MATCH(E1361, 'Data Spreadsheet'!A:A, 1)), 0, 1))</f>
        <v/>
      </c>
    </row>
    <row r="1362" spans="1:10">
      <c r="A1362" s="63"/>
      <c r="B1362" s="63"/>
      <c r="C1362" s="63"/>
      <c r="D1362" s="63"/>
      <c r="E1362" s="72"/>
      <c r="F1362" s="82" t="str">
        <f>IF(COUNTBLANK(D1362:E1362)&gt;0, "Please input data", IF(COUNTIF('Data Spreadsheet'!$A$2:$A$1048576, E1362)&gt;0, IFERROR(ROUND(VLOOKUP($E1362&amp;ROUNDUP($D1362, -2), 'PaySched Lookups'!$1:$1048576, 2, 0)*$J1362/2,2), 0), "Data for year not available"))</f>
        <v>Please input data</v>
      </c>
      <c r="G1362" s="82" t="str">
        <f>IF(COUNTBLANK(D1362:E1362)&gt;0, "Please input data", IF(COUNTIF('Data Spreadsheet'!$A$2:$A$1048576, E1362)&gt;0,  IFERROR(ROUND(VLOOKUP($E1362&amp;ROUNDUP($D1362, -2), 'PaySched Lookups'!$1:$1048576, 3, 0)*$J1362/2,2), 0), "Data for year not available"))</f>
        <v>Please input data</v>
      </c>
      <c r="H1362" s="82" t="str">
        <f>IF(COUNTBLANK(D1362:E1362)&gt;0,"Please input data",IF(COUNTIF('Data Spreadsheet'!$A$2:$A$1048576,E1362)&gt;0,IFERROR(ROUND(VLOOKUP($E1362&amp;ROUNDUP($D1362,-2),'PaySched Lookups'!$1:$1048576,4,0)*$J1362/2,2),0),"Data for year not available"))</f>
        <v>Please input data</v>
      </c>
      <c r="I1362" s="82" t="str">
        <f>IF(COUNTBLANK(D1362:E1362)&gt;0, "Please input data", IF(COUNTIF('Data Spreadsheet'!$A$2:$A$1048576,E1362)&gt;0, IFERROR(ROUND(VLOOKUP($E1362&amp;ROUNDUP($D1362, -2), 'PaySched Lookups'!$1:$1048576,5, 0)*$J1362/2, 2),0), "Data for year not available"))</f>
        <v>Please input data</v>
      </c>
      <c r="J1362" s="61" t="str">
        <f>IF(ISBLANK(D1362), "", IF(D1362&gt;=INDEX('Data Spreadsheet'!B:B, MATCH(E1362, 'Data Spreadsheet'!A:A, 1)), 0, 1))</f>
        <v/>
      </c>
    </row>
    <row r="1363" spans="1:10">
      <c r="A1363" s="63"/>
      <c r="B1363" s="63"/>
      <c r="C1363" s="63"/>
      <c r="D1363" s="63"/>
      <c r="E1363" s="72"/>
      <c r="F1363" s="82" t="str">
        <f>IF(COUNTBLANK(D1363:E1363)&gt;0, "Please input data", IF(COUNTIF('Data Spreadsheet'!$A$2:$A$1048576, E1363)&gt;0, IFERROR(ROUND(VLOOKUP($E1363&amp;ROUNDUP($D1363, -2), 'PaySched Lookups'!$1:$1048576, 2, 0)*$J1363/2,2), 0), "Data for year not available"))</f>
        <v>Please input data</v>
      </c>
      <c r="G1363" s="82" t="str">
        <f>IF(COUNTBLANK(D1363:E1363)&gt;0, "Please input data", IF(COUNTIF('Data Spreadsheet'!$A$2:$A$1048576, E1363)&gt;0,  IFERROR(ROUND(VLOOKUP($E1363&amp;ROUNDUP($D1363, -2), 'PaySched Lookups'!$1:$1048576, 3, 0)*$J1363/2,2), 0), "Data for year not available"))</f>
        <v>Please input data</v>
      </c>
      <c r="H1363" s="82" t="str">
        <f>IF(COUNTBLANK(D1363:E1363)&gt;0,"Please input data",IF(COUNTIF('Data Spreadsheet'!$A$2:$A$1048576,E1363)&gt;0,IFERROR(ROUND(VLOOKUP($E1363&amp;ROUNDUP($D1363,-2),'PaySched Lookups'!$1:$1048576,4,0)*$J1363/2,2),0),"Data for year not available"))</f>
        <v>Please input data</v>
      </c>
      <c r="I1363" s="82" t="str">
        <f>IF(COUNTBLANK(D1363:E1363)&gt;0, "Please input data", IF(COUNTIF('Data Spreadsheet'!$A$2:$A$1048576,E1363)&gt;0, IFERROR(ROUND(VLOOKUP($E1363&amp;ROUNDUP($D1363, -2), 'PaySched Lookups'!$1:$1048576,5, 0)*$J1363/2, 2),0), "Data for year not available"))</f>
        <v>Please input data</v>
      </c>
      <c r="J1363" s="61" t="str">
        <f>IF(ISBLANK(D1363), "", IF(D1363&gt;=INDEX('Data Spreadsheet'!B:B, MATCH(E1363, 'Data Spreadsheet'!A:A, 1)), 0, 1))</f>
        <v/>
      </c>
    </row>
    <row r="1364" spans="1:10">
      <c r="A1364" s="63"/>
      <c r="B1364" s="63"/>
      <c r="C1364" s="63"/>
      <c r="D1364" s="63"/>
      <c r="E1364" s="72"/>
      <c r="F1364" s="82" t="str">
        <f>IF(COUNTBLANK(D1364:E1364)&gt;0, "Please input data", IF(COUNTIF('Data Spreadsheet'!$A$2:$A$1048576, E1364)&gt;0, IFERROR(ROUND(VLOOKUP($E1364&amp;ROUNDUP($D1364, -2), 'PaySched Lookups'!$1:$1048576, 2, 0)*$J1364/2,2), 0), "Data for year not available"))</f>
        <v>Please input data</v>
      </c>
      <c r="G1364" s="82" t="str">
        <f>IF(COUNTBLANK(D1364:E1364)&gt;0, "Please input data", IF(COUNTIF('Data Spreadsheet'!$A$2:$A$1048576, E1364)&gt;0,  IFERROR(ROUND(VLOOKUP($E1364&amp;ROUNDUP($D1364, -2), 'PaySched Lookups'!$1:$1048576, 3, 0)*$J1364/2,2), 0), "Data for year not available"))</f>
        <v>Please input data</v>
      </c>
      <c r="H1364" s="82" t="str">
        <f>IF(COUNTBLANK(D1364:E1364)&gt;0,"Please input data",IF(COUNTIF('Data Spreadsheet'!$A$2:$A$1048576,E1364)&gt;0,IFERROR(ROUND(VLOOKUP($E1364&amp;ROUNDUP($D1364,-2),'PaySched Lookups'!$1:$1048576,4,0)*$J1364/2,2),0),"Data for year not available"))</f>
        <v>Please input data</v>
      </c>
      <c r="I1364" s="82" t="str">
        <f>IF(COUNTBLANK(D1364:E1364)&gt;0, "Please input data", IF(COUNTIF('Data Spreadsheet'!$A$2:$A$1048576,E1364)&gt;0, IFERROR(ROUND(VLOOKUP($E1364&amp;ROUNDUP($D1364, -2), 'PaySched Lookups'!$1:$1048576,5, 0)*$J1364/2, 2),0), "Data for year not available"))</f>
        <v>Please input data</v>
      </c>
      <c r="J1364" s="61" t="str">
        <f>IF(ISBLANK(D1364), "", IF(D1364&gt;=INDEX('Data Spreadsheet'!B:B, MATCH(E1364, 'Data Spreadsheet'!A:A, 1)), 0, 1))</f>
        <v/>
      </c>
    </row>
    <row r="1365" spans="1:10">
      <c r="A1365" s="63"/>
      <c r="B1365" s="63"/>
      <c r="C1365" s="63"/>
      <c r="D1365" s="63"/>
      <c r="E1365" s="72"/>
      <c r="F1365" s="82" t="str">
        <f>IF(COUNTBLANK(D1365:E1365)&gt;0, "Please input data", IF(COUNTIF('Data Spreadsheet'!$A$2:$A$1048576, E1365)&gt;0, IFERROR(ROUND(VLOOKUP($E1365&amp;ROUNDUP($D1365, -2), 'PaySched Lookups'!$1:$1048576, 2, 0)*$J1365/2,2), 0), "Data for year not available"))</f>
        <v>Please input data</v>
      </c>
      <c r="G1365" s="82" t="str">
        <f>IF(COUNTBLANK(D1365:E1365)&gt;0, "Please input data", IF(COUNTIF('Data Spreadsheet'!$A$2:$A$1048576, E1365)&gt;0,  IFERROR(ROUND(VLOOKUP($E1365&amp;ROUNDUP($D1365, -2), 'PaySched Lookups'!$1:$1048576, 3, 0)*$J1365/2,2), 0), "Data for year not available"))</f>
        <v>Please input data</v>
      </c>
      <c r="H1365" s="82" t="str">
        <f>IF(COUNTBLANK(D1365:E1365)&gt;0,"Please input data",IF(COUNTIF('Data Spreadsheet'!$A$2:$A$1048576,E1365)&gt;0,IFERROR(ROUND(VLOOKUP($E1365&amp;ROUNDUP($D1365,-2),'PaySched Lookups'!$1:$1048576,4,0)*$J1365/2,2),0),"Data for year not available"))</f>
        <v>Please input data</v>
      </c>
      <c r="I1365" s="82" t="str">
        <f>IF(COUNTBLANK(D1365:E1365)&gt;0, "Please input data", IF(COUNTIF('Data Spreadsheet'!$A$2:$A$1048576,E1365)&gt;0, IFERROR(ROUND(VLOOKUP($E1365&amp;ROUNDUP($D1365, -2), 'PaySched Lookups'!$1:$1048576,5, 0)*$J1365/2, 2),0), "Data for year not available"))</f>
        <v>Please input data</v>
      </c>
      <c r="J1365" s="61" t="str">
        <f>IF(ISBLANK(D1365), "", IF(D1365&gt;=INDEX('Data Spreadsheet'!B:B, MATCH(E1365, 'Data Spreadsheet'!A:A, 1)), 0, 1))</f>
        <v/>
      </c>
    </row>
    <row r="1366" spans="1:10">
      <c r="A1366" s="63"/>
      <c r="B1366" s="63"/>
      <c r="C1366" s="63"/>
      <c r="D1366" s="63"/>
      <c r="E1366" s="72"/>
      <c r="F1366" s="82" t="str">
        <f>IF(COUNTBLANK(D1366:E1366)&gt;0, "Please input data", IF(COUNTIF('Data Spreadsheet'!$A$2:$A$1048576, E1366)&gt;0, IFERROR(ROUND(VLOOKUP($E1366&amp;ROUNDUP($D1366, -2), 'PaySched Lookups'!$1:$1048576, 2, 0)*$J1366/2,2), 0), "Data for year not available"))</f>
        <v>Please input data</v>
      </c>
      <c r="G1366" s="82" t="str">
        <f>IF(COUNTBLANK(D1366:E1366)&gt;0, "Please input data", IF(COUNTIF('Data Spreadsheet'!$A$2:$A$1048576, E1366)&gt;0,  IFERROR(ROUND(VLOOKUP($E1366&amp;ROUNDUP($D1366, -2), 'PaySched Lookups'!$1:$1048576, 3, 0)*$J1366/2,2), 0), "Data for year not available"))</f>
        <v>Please input data</v>
      </c>
      <c r="H1366" s="82" t="str">
        <f>IF(COUNTBLANK(D1366:E1366)&gt;0,"Please input data",IF(COUNTIF('Data Spreadsheet'!$A$2:$A$1048576,E1366)&gt;0,IFERROR(ROUND(VLOOKUP($E1366&amp;ROUNDUP($D1366,-2),'PaySched Lookups'!$1:$1048576,4,0)*$J1366/2,2),0),"Data for year not available"))</f>
        <v>Please input data</v>
      </c>
      <c r="I1366" s="82" t="str">
        <f>IF(COUNTBLANK(D1366:E1366)&gt;0, "Please input data", IF(COUNTIF('Data Spreadsheet'!$A$2:$A$1048576,E1366)&gt;0, IFERROR(ROUND(VLOOKUP($E1366&amp;ROUNDUP($D1366, -2), 'PaySched Lookups'!$1:$1048576,5, 0)*$J1366/2, 2),0), "Data for year not available"))</f>
        <v>Please input data</v>
      </c>
      <c r="J1366" s="61" t="str">
        <f>IF(ISBLANK(D1366), "", IF(D1366&gt;=INDEX('Data Spreadsheet'!B:B, MATCH(E1366, 'Data Spreadsheet'!A:A, 1)), 0, 1))</f>
        <v/>
      </c>
    </row>
    <row r="1367" spans="1:10">
      <c r="A1367" s="63"/>
      <c r="B1367" s="63"/>
      <c r="C1367" s="63"/>
      <c r="D1367" s="63"/>
      <c r="E1367" s="72"/>
      <c r="F1367" s="82" t="str">
        <f>IF(COUNTBLANK(D1367:E1367)&gt;0, "Please input data", IF(COUNTIF('Data Spreadsheet'!$A$2:$A$1048576, E1367)&gt;0, IFERROR(ROUND(VLOOKUP($E1367&amp;ROUNDUP($D1367, -2), 'PaySched Lookups'!$1:$1048576, 2, 0)*$J1367/2,2), 0), "Data for year not available"))</f>
        <v>Please input data</v>
      </c>
      <c r="G1367" s="82" t="str">
        <f>IF(COUNTBLANK(D1367:E1367)&gt;0, "Please input data", IF(COUNTIF('Data Spreadsheet'!$A$2:$A$1048576, E1367)&gt;0,  IFERROR(ROUND(VLOOKUP($E1367&amp;ROUNDUP($D1367, -2), 'PaySched Lookups'!$1:$1048576, 3, 0)*$J1367/2,2), 0), "Data for year not available"))</f>
        <v>Please input data</v>
      </c>
      <c r="H1367" s="82" t="str">
        <f>IF(COUNTBLANK(D1367:E1367)&gt;0,"Please input data",IF(COUNTIF('Data Spreadsheet'!$A$2:$A$1048576,E1367)&gt;0,IFERROR(ROUND(VLOOKUP($E1367&amp;ROUNDUP($D1367,-2),'PaySched Lookups'!$1:$1048576,4,0)*$J1367/2,2),0),"Data for year not available"))</f>
        <v>Please input data</v>
      </c>
      <c r="I1367" s="82" t="str">
        <f>IF(COUNTBLANK(D1367:E1367)&gt;0, "Please input data", IF(COUNTIF('Data Spreadsheet'!$A$2:$A$1048576,E1367)&gt;0, IFERROR(ROUND(VLOOKUP($E1367&amp;ROUNDUP($D1367, -2), 'PaySched Lookups'!$1:$1048576,5, 0)*$J1367/2, 2),0), "Data for year not available"))</f>
        <v>Please input data</v>
      </c>
      <c r="J1367" s="61" t="str">
        <f>IF(ISBLANK(D1367), "", IF(D1367&gt;=INDEX('Data Spreadsheet'!B:B, MATCH(E1367, 'Data Spreadsheet'!A:A, 1)), 0, 1))</f>
        <v/>
      </c>
    </row>
    <row r="1368" spans="1:10">
      <c r="A1368" s="63"/>
      <c r="B1368" s="63"/>
      <c r="C1368" s="63"/>
      <c r="D1368" s="63"/>
      <c r="E1368" s="72"/>
      <c r="F1368" s="82" t="str">
        <f>IF(COUNTBLANK(D1368:E1368)&gt;0, "Please input data", IF(COUNTIF('Data Spreadsheet'!$A$2:$A$1048576, E1368)&gt;0, IFERROR(ROUND(VLOOKUP($E1368&amp;ROUNDUP($D1368, -2), 'PaySched Lookups'!$1:$1048576, 2, 0)*$J1368/2,2), 0), "Data for year not available"))</f>
        <v>Please input data</v>
      </c>
      <c r="G1368" s="82" t="str">
        <f>IF(COUNTBLANK(D1368:E1368)&gt;0, "Please input data", IF(COUNTIF('Data Spreadsheet'!$A$2:$A$1048576, E1368)&gt;0,  IFERROR(ROUND(VLOOKUP($E1368&amp;ROUNDUP($D1368, -2), 'PaySched Lookups'!$1:$1048576, 3, 0)*$J1368/2,2), 0), "Data for year not available"))</f>
        <v>Please input data</v>
      </c>
      <c r="H1368" s="82" t="str">
        <f>IF(COUNTBLANK(D1368:E1368)&gt;0,"Please input data",IF(COUNTIF('Data Spreadsheet'!$A$2:$A$1048576,E1368)&gt;0,IFERROR(ROUND(VLOOKUP($E1368&amp;ROUNDUP($D1368,-2),'PaySched Lookups'!$1:$1048576,4,0)*$J1368/2,2),0),"Data for year not available"))</f>
        <v>Please input data</v>
      </c>
      <c r="I1368" s="82" t="str">
        <f>IF(COUNTBLANK(D1368:E1368)&gt;0, "Please input data", IF(COUNTIF('Data Spreadsheet'!$A$2:$A$1048576,E1368)&gt;0, IFERROR(ROUND(VLOOKUP($E1368&amp;ROUNDUP($D1368, -2), 'PaySched Lookups'!$1:$1048576,5, 0)*$J1368/2, 2),0), "Data for year not available"))</f>
        <v>Please input data</v>
      </c>
      <c r="J1368" s="61" t="str">
        <f>IF(ISBLANK(D1368), "", IF(D1368&gt;=INDEX('Data Spreadsheet'!B:B, MATCH(E1368, 'Data Spreadsheet'!A:A, 1)), 0, 1))</f>
        <v/>
      </c>
    </row>
    <row r="1369" spans="1:10">
      <c r="A1369" s="63"/>
      <c r="B1369" s="63"/>
      <c r="C1369" s="63"/>
      <c r="D1369" s="63"/>
      <c r="E1369" s="72"/>
      <c r="F1369" s="82" t="str">
        <f>IF(COUNTBLANK(D1369:E1369)&gt;0, "Please input data", IF(COUNTIF('Data Spreadsheet'!$A$2:$A$1048576, E1369)&gt;0, IFERROR(ROUND(VLOOKUP($E1369&amp;ROUNDUP($D1369, -2), 'PaySched Lookups'!$1:$1048576, 2, 0)*$J1369/2,2), 0), "Data for year not available"))</f>
        <v>Please input data</v>
      </c>
      <c r="G1369" s="82" t="str">
        <f>IF(COUNTBLANK(D1369:E1369)&gt;0, "Please input data", IF(COUNTIF('Data Spreadsheet'!$A$2:$A$1048576, E1369)&gt;0,  IFERROR(ROUND(VLOOKUP($E1369&amp;ROUNDUP($D1369, -2), 'PaySched Lookups'!$1:$1048576, 3, 0)*$J1369/2,2), 0), "Data for year not available"))</f>
        <v>Please input data</v>
      </c>
      <c r="H1369" s="82" t="str">
        <f>IF(COUNTBLANK(D1369:E1369)&gt;0,"Please input data",IF(COUNTIF('Data Spreadsheet'!$A$2:$A$1048576,E1369)&gt;0,IFERROR(ROUND(VLOOKUP($E1369&amp;ROUNDUP($D1369,-2),'PaySched Lookups'!$1:$1048576,4,0)*$J1369/2,2),0),"Data for year not available"))</f>
        <v>Please input data</v>
      </c>
      <c r="I1369" s="82" t="str">
        <f>IF(COUNTBLANK(D1369:E1369)&gt;0, "Please input data", IF(COUNTIF('Data Spreadsheet'!$A$2:$A$1048576,E1369)&gt;0, IFERROR(ROUND(VLOOKUP($E1369&amp;ROUNDUP($D1369, -2), 'PaySched Lookups'!$1:$1048576,5, 0)*$J1369/2, 2),0), "Data for year not available"))</f>
        <v>Please input data</v>
      </c>
      <c r="J1369" s="61" t="str">
        <f>IF(ISBLANK(D1369), "", IF(D1369&gt;=INDEX('Data Spreadsheet'!B:B, MATCH(E1369, 'Data Spreadsheet'!A:A, 1)), 0, 1))</f>
        <v/>
      </c>
    </row>
    <row r="1370" spans="1:10">
      <c r="A1370" s="63"/>
      <c r="B1370" s="63"/>
      <c r="C1370" s="63"/>
      <c r="D1370" s="63"/>
      <c r="E1370" s="72"/>
      <c r="F1370" s="82" t="str">
        <f>IF(COUNTBLANK(D1370:E1370)&gt;0, "Please input data", IF(COUNTIF('Data Spreadsheet'!$A$2:$A$1048576, E1370)&gt;0, IFERROR(ROUND(VLOOKUP($E1370&amp;ROUNDUP($D1370, -2), 'PaySched Lookups'!$1:$1048576, 2, 0)*$J1370/2,2), 0), "Data for year not available"))</f>
        <v>Please input data</v>
      </c>
      <c r="G1370" s="82" t="str">
        <f>IF(COUNTBLANK(D1370:E1370)&gt;0, "Please input data", IF(COUNTIF('Data Spreadsheet'!$A$2:$A$1048576, E1370)&gt;0,  IFERROR(ROUND(VLOOKUP($E1370&amp;ROUNDUP($D1370, -2), 'PaySched Lookups'!$1:$1048576, 3, 0)*$J1370/2,2), 0), "Data for year not available"))</f>
        <v>Please input data</v>
      </c>
      <c r="H1370" s="82" t="str">
        <f>IF(COUNTBLANK(D1370:E1370)&gt;0,"Please input data",IF(COUNTIF('Data Spreadsheet'!$A$2:$A$1048576,E1370)&gt;0,IFERROR(ROUND(VLOOKUP($E1370&amp;ROUNDUP($D1370,-2),'PaySched Lookups'!$1:$1048576,4,0)*$J1370/2,2),0),"Data for year not available"))</f>
        <v>Please input data</v>
      </c>
      <c r="I1370" s="82" t="str">
        <f>IF(COUNTBLANK(D1370:E1370)&gt;0, "Please input data", IF(COUNTIF('Data Spreadsheet'!$A$2:$A$1048576,E1370)&gt;0, IFERROR(ROUND(VLOOKUP($E1370&amp;ROUNDUP($D1370, -2), 'PaySched Lookups'!$1:$1048576,5, 0)*$J1370/2, 2),0), "Data for year not available"))</f>
        <v>Please input data</v>
      </c>
      <c r="J1370" s="61" t="str">
        <f>IF(ISBLANK(D1370), "", IF(D1370&gt;=INDEX('Data Spreadsheet'!B:B, MATCH(E1370, 'Data Spreadsheet'!A:A, 1)), 0, 1))</f>
        <v/>
      </c>
    </row>
    <row r="1371" spans="1:10">
      <c r="A1371" s="63"/>
      <c r="B1371" s="63"/>
      <c r="C1371" s="63"/>
      <c r="D1371" s="63"/>
      <c r="E1371" s="72"/>
      <c r="F1371" s="82" t="str">
        <f>IF(COUNTBLANK(D1371:E1371)&gt;0, "Please input data", IF(COUNTIF('Data Spreadsheet'!$A$2:$A$1048576, E1371)&gt;0, IFERROR(ROUND(VLOOKUP($E1371&amp;ROUNDUP($D1371, -2), 'PaySched Lookups'!$1:$1048576, 2, 0)*$J1371/2,2), 0), "Data for year not available"))</f>
        <v>Please input data</v>
      </c>
      <c r="G1371" s="82" t="str">
        <f>IF(COUNTBLANK(D1371:E1371)&gt;0, "Please input data", IF(COUNTIF('Data Spreadsheet'!$A$2:$A$1048576, E1371)&gt;0,  IFERROR(ROUND(VLOOKUP($E1371&amp;ROUNDUP($D1371, -2), 'PaySched Lookups'!$1:$1048576, 3, 0)*$J1371/2,2), 0), "Data for year not available"))</f>
        <v>Please input data</v>
      </c>
      <c r="H1371" s="82" t="str">
        <f>IF(COUNTBLANK(D1371:E1371)&gt;0,"Please input data",IF(COUNTIF('Data Spreadsheet'!$A$2:$A$1048576,E1371)&gt;0,IFERROR(ROUND(VLOOKUP($E1371&amp;ROUNDUP($D1371,-2),'PaySched Lookups'!$1:$1048576,4,0)*$J1371/2,2),0),"Data for year not available"))</f>
        <v>Please input data</v>
      </c>
      <c r="I1371" s="82" t="str">
        <f>IF(COUNTBLANK(D1371:E1371)&gt;0, "Please input data", IF(COUNTIF('Data Spreadsheet'!$A$2:$A$1048576,E1371)&gt;0, IFERROR(ROUND(VLOOKUP($E1371&amp;ROUNDUP($D1371, -2), 'PaySched Lookups'!$1:$1048576,5, 0)*$J1371/2, 2),0), "Data for year not available"))</f>
        <v>Please input data</v>
      </c>
      <c r="J1371" s="61" t="str">
        <f>IF(ISBLANK(D1371), "", IF(D1371&gt;=INDEX('Data Spreadsheet'!B:B, MATCH(E1371, 'Data Spreadsheet'!A:A, 1)), 0, 1))</f>
        <v/>
      </c>
    </row>
    <row r="1372" spans="1:10">
      <c r="A1372" s="63"/>
      <c r="B1372" s="63"/>
      <c r="C1372" s="63"/>
      <c r="D1372" s="63"/>
      <c r="E1372" s="72"/>
      <c r="F1372" s="82" t="str">
        <f>IF(COUNTBLANK(D1372:E1372)&gt;0, "Please input data", IF(COUNTIF('Data Spreadsheet'!$A$2:$A$1048576, E1372)&gt;0, IFERROR(ROUND(VLOOKUP($E1372&amp;ROUNDUP($D1372, -2), 'PaySched Lookups'!$1:$1048576, 2, 0)*$J1372/2,2), 0), "Data for year not available"))</f>
        <v>Please input data</v>
      </c>
      <c r="G1372" s="82" t="str">
        <f>IF(COUNTBLANK(D1372:E1372)&gt;0, "Please input data", IF(COUNTIF('Data Spreadsheet'!$A$2:$A$1048576, E1372)&gt;0,  IFERROR(ROUND(VLOOKUP($E1372&amp;ROUNDUP($D1372, -2), 'PaySched Lookups'!$1:$1048576, 3, 0)*$J1372/2,2), 0), "Data for year not available"))</f>
        <v>Please input data</v>
      </c>
      <c r="H1372" s="82" t="str">
        <f>IF(COUNTBLANK(D1372:E1372)&gt;0,"Please input data",IF(COUNTIF('Data Spreadsheet'!$A$2:$A$1048576,E1372)&gt;0,IFERROR(ROUND(VLOOKUP($E1372&amp;ROUNDUP($D1372,-2),'PaySched Lookups'!$1:$1048576,4,0)*$J1372/2,2),0),"Data for year not available"))</f>
        <v>Please input data</v>
      </c>
      <c r="I1372" s="82" t="str">
        <f>IF(COUNTBLANK(D1372:E1372)&gt;0, "Please input data", IF(COUNTIF('Data Spreadsheet'!$A$2:$A$1048576,E1372)&gt;0, IFERROR(ROUND(VLOOKUP($E1372&amp;ROUNDUP($D1372, -2), 'PaySched Lookups'!$1:$1048576,5, 0)*$J1372/2, 2),0), "Data for year not available"))</f>
        <v>Please input data</v>
      </c>
      <c r="J1372" s="61" t="str">
        <f>IF(ISBLANK(D1372), "", IF(D1372&gt;=INDEX('Data Spreadsheet'!B:B, MATCH(E1372, 'Data Spreadsheet'!A:A, 1)), 0, 1))</f>
        <v/>
      </c>
    </row>
    <row r="1373" spans="1:10">
      <c r="A1373" s="63"/>
      <c r="B1373" s="63"/>
      <c r="C1373" s="63"/>
      <c r="D1373" s="63"/>
      <c r="E1373" s="72"/>
      <c r="F1373" s="82" t="str">
        <f>IF(COUNTBLANK(D1373:E1373)&gt;0, "Please input data", IF(COUNTIF('Data Spreadsheet'!$A$2:$A$1048576, E1373)&gt;0, IFERROR(ROUND(VLOOKUP($E1373&amp;ROUNDUP($D1373, -2), 'PaySched Lookups'!$1:$1048576, 2, 0)*$J1373/2,2), 0), "Data for year not available"))</f>
        <v>Please input data</v>
      </c>
      <c r="G1373" s="82" t="str">
        <f>IF(COUNTBLANK(D1373:E1373)&gt;0, "Please input data", IF(COUNTIF('Data Spreadsheet'!$A$2:$A$1048576, E1373)&gt;0,  IFERROR(ROUND(VLOOKUP($E1373&amp;ROUNDUP($D1373, -2), 'PaySched Lookups'!$1:$1048576, 3, 0)*$J1373/2,2), 0), "Data for year not available"))</f>
        <v>Please input data</v>
      </c>
      <c r="H1373" s="82" t="str">
        <f>IF(COUNTBLANK(D1373:E1373)&gt;0,"Please input data",IF(COUNTIF('Data Spreadsheet'!$A$2:$A$1048576,E1373)&gt;0,IFERROR(ROUND(VLOOKUP($E1373&amp;ROUNDUP($D1373,-2),'PaySched Lookups'!$1:$1048576,4,0)*$J1373/2,2),0),"Data for year not available"))</f>
        <v>Please input data</v>
      </c>
      <c r="I1373" s="82" t="str">
        <f>IF(COUNTBLANK(D1373:E1373)&gt;0, "Please input data", IF(COUNTIF('Data Spreadsheet'!$A$2:$A$1048576,E1373)&gt;0, IFERROR(ROUND(VLOOKUP($E1373&amp;ROUNDUP($D1373, -2), 'PaySched Lookups'!$1:$1048576,5, 0)*$J1373/2, 2),0), "Data for year not available"))</f>
        <v>Please input data</v>
      </c>
      <c r="J1373" s="61" t="str">
        <f>IF(ISBLANK(D1373), "", IF(D1373&gt;=INDEX('Data Spreadsheet'!B:B, MATCH(E1373, 'Data Spreadsheet'!A:A, 1)), 0, 1))</f>
        <v/>
      </c>
    </row>
    <row r="1374" spans="1:10">
      <c r="A1374" s="63"/>
      <c r="B1374" s="63"/>
      <c r="C1374" s="63"/>
      <c r="D1374" s="63"/>
      <c r="E1374" s="72"/>
      <c r="F1374" s="82" t="str">
        <f>IF(COUNTBLANK(D1374:E1374)&gt;0, "Please input data", IF(COUNTIF('Data Spreadsheet'!$A$2:$A$1048576, E1374)&gt;0, IFERROR(ROUND(VLOOKUP($E1374&amp;ROUNDUP($D1374, -2), 'PaySched Lookups'!$1:$1048576, 2, 0)*$J1374/2,2), 0), "Data for year not available"))</f>
        <v>Please input data</v>
      </c>
      <c r="G1374" s="82" t="str">
        <f>IF(COUNTBLANK(D1374:E1374)&gt;0, "Please input data", IF(COUNTIF('Data Spreadsheet'!$A$2:$A$1048576, E1374)&gt;0,  IFERROR(ROUND(VLOOKUP($E1374&amp;ROUNDUP($D1374, -2), 'PaySched Lookups'!$1:$1048576, 3, 0)*$J1374/2,2), 0), "Data for year not available"))</f>
        <v>Please input data</v>
      </c>
      <c r="H1374" s="82" t="str">
        <f>IF(COUNTBLANK(D1374:E1374)&gt;0,"Please input data",IF(COUNTIF('Data Spreadsheet'!$A$2:$A$1048576,E1374)&gt;0,IFERROR(ROUND(VLOOKUP($E1374&amp;ROUNDUP($D1374,-2),'PaySched Lookups'!$1:$1048576,4,0)*$J1374/2,2),0),"Data for year not available"))</f>
        <v>Please input data</v>
      </c>
      <c r="I1374" s="82" t="str">
        <f>IF(COUNTBLANK(D1374:E1374)&gt;0, "Please input data", IF(COUNTIF('Data Spreadsheet'!$A$2:$A$1048576,E1374)&gt;0, IFERROR(ROUND(VLOOKUP($E1374&amp;ROUNDUP($D1374, -2), 'PaySched Lookups'!$1:$1048576,5, 0)*$J1374/2, 2),0), "Data for year not available"))</f>
        <v>Please input data</v>
      </c>
      <c r="J1374" s="61" t="str">
        <f>IF(ISBLANK(D1374), "", IF(D1374&gt;=INDEX('Data Spreadsheet'!B:B, MATCH(E1374, 'Data Spreadsheet'!A:A, 1)), 0, 1))</f>
        <v/>
      </c>
    </row>
    <row r="1375" spans="1:10">
      <c r="A1375" s="63"/>
      <c r="B1375" s="63"/>
      <c r="C1375" s="63"/>
      <c r="D1375" s="63"/>
      <c r="E1375" s="72"/>
      <c r="F1375" s="82" t="str">
        <f>IF(COUNTBLANK(D1375:E1375)&gt;0, "Please input data", IF(COUNTIF('Data Spreadsheet'!$A$2:$A$1048576, E1375)&gt;0, IFERROR(ROUND(VLOOKUP($E1375&amp;ROUNDUP($D1375, -2), 'PaySched Lookups'!$1:$1048576, 2, 0)*$J1375/2,2), 0), "Data for year not available"))</f>
        <v>Please input data</v>
      </c>
      <c r="G1375" s="82" t="str">
        <f>IF(COUNTBLANK(D1375:E1375)&gt;0, "Please input data", IF(COUNTIF('Data Spreadsheet'!$A$2:$A$1048576, E1375)&gt;0,  IFERROR(ROUND(VLOOKUP($E1375&amp;ROUNDUP($D1375, -2), 'PaySched Lookups'!$1:$1048576, 3, 0)*$J1375/2,2), 0), "Data for year not available"))</f>
        <v>Please input data</v>
      </c>
      <c r="H1375" s="82" t="str">
        <f>IF(COUNTBLANK(D1375:E1375)&gt;0,"Please input data",IF(COUNTIF('Data Spreadsheet'!$A$2:$A$1048576,E1375)&gt;0,IFERROR(ROUND(VLOOKUP($E1375&amp;ROUNDUP($D1375,-2),'PaySched Lookups'!$1:$1048576,4,0)*$J1375/2,2),0),"Data for year not available"))</f>
        <v>Please input data</v>
      </c>
      <c r="I1375" s="82" t="str">
        <f>IF(COUNTBLANK(D1375:E1375)&gt;0, "Please input data", IF(COUNTIF('Data Spreadsheet'!$A$2:$A$1048576,E1375)&gt;0, IFERROR(ROUND(VLOOKUP($E1375&amp;ROUNDUP($D1375, -2), 'PaySched Lookups'!$1:$1048576,5, 0)*$J1375/2, 2),0), "Data for year not available"))</f>
        <v>Please input data</v>
      </c>
      <c r="J1375" s="61" t="str">
        <f>IF(ISBLANK(D1375), "", IF(D1375&gt;=INDEX('Data Spreadsheet'!B:B, MATCH(E1375, 'Data Spreadsheet'!A:A, 1)), 0, 1))</f>
        <v/>
      </c>
    </row>
    <row r="1376" spans="1:10">
      <c r="A1376" s="63"/>
      <c r="B1376" s="63"/>
      <c r="C1376" s="63"/>
      <c r="D1376" s="63"/>
      <c r="E1376" s="72"/>
      <c r="F1376" s="82" t="str">
        <f>IF(COUNTBLANK(D1376:E1376)&gt;0, "Please input data", IF(COUNTIF('Data Spreadsheet'!$A$2:$A$1048576, E1376)&gt;0, IFERROR(ROUND(VLOOKUP($E1376&amp;ROUNDUP($D1376, -2), 'PaySched Lookups'!$1:$1048576, 2, 0)*$J1376/2,2), 0), "Data for year not available"))</f>
        <v>Please input data</v>
      </c>
      <c r="G1376" s="82" t="str">
        <f>IF(COUNTBLANK(D1376:E1376)&gt;0, "Please input data", IF(COUNTIF('Data Spreadsheet'!$A$2:$A$1048576, E1376)&gt;0,  IFERROR(ROUND(VLOOKUP($E1376&amp;ROUNDUP($D1376, -2), 'PaySched Lookups'!$1:$1048576, 3, 0)*$J1376/2,2), 0), "Data for year not available"))</f>
        <v>Please input data</v>
      </c>
      <c r="H1376" s="82" t="str">
        <f>IF(COUNTBLANK(D1376:E1376)&gt;0,"Please input data",IF(COUNTIF('Data Spreadsheet'!$A$2:$A$1048576,E1376)&gt;0,IFERROR(ROUND(VLOOKUP($E1376&amp;ROUNDUP($D1376,-2),'PaySched Lookups'!$1:$1048576,4,0)*$J1376/2,2),0),"Data for year not available"))</f>
        <v>Please input data</v>
      </c>
      <c r="I1376" s="82" t="str">
        <f>IF(COUNTBLANK(D1376:E1376)&gt;0, "Please input data", IF(COUNTIF('Data Spreadsheet'!$A$2:$A$1048576,E1376)&gt;0, IFERROR(ROUND(VLOOKUP($E1376&amp;ROUNDUP($D1376, -2), 'PaySched Lookups'!$1:$1048576,5, 0)*$J1376/2, 2),0), "Data for year not available"))</f>
        <v>Please input data</v>
      </c>
      <c r="J1376" s="61" t="str">
        <f>IF(ISBLANK(D1376), "", IF(D1376&gt;=INDEX('Data Spreadsheet'!B:B, MATCH(E1376, 'Data Spreadsheet'!A:A, 1)), 0, 1))</f>
        <v/>
      </c>
    </row>
    <row r="1377" spans="1:10">
      <c r="A1377" s="63"/>
      <c r="B1377" s="63"/>
      <c r="C1377" s="63"/>
      <c r="D1377" s="63"/>
      <c r="E1377" s="72"/>
      <c r="F1377" s="82" t="str">
        <f>IF(COUNTBLANK(D1377:E1377)&gt;0, "Please input data", IF(COUNTIF('Data Spreadsheet'!$A$2:$A$1048576, E1377)&gt;0, IFERROR(ROUND(VLOOKUP($E1377&amp;ROUNDUP($D1377, -2), 'PaySched Lookups'!$1:$1048576, 2, 0)*$J1377/2,2), 0), "Data for year not available"))</f>
        <v>Please input data</v>
      </c>
      <c r="G1377" s="82" t="str">
        <f>IF(COUNTBLANK(D1377:E1377)&gt;0, "Please input data", IF(COUNTIF('Data Spreadsheet'!$A$2:$A$1048576, E1377)&gt;0,  IFERROR(ROUND(VLOOKUP($E1377&amp;ROUNDUP($D1377, -2), 'PaySched Lookups'!$1:$1048576, 3, 0)*$J1377/2,2), 0), "Data for year not available"))</f>
        <v>Please input data</v>
      </c>
      <c r="H1377" s="82" t="str">
        <f>IF(COUNTBLANK(D1377:E1377)&gt;0,"Please input data",IF(COUNTIF('Data Spreadsheet'!$A$2:$A$1048576,E1377)&gt;0,IFERROR(ROUND(VLOOKUP($E1377&amp;ROUNDUP($D1377,-2),'PaySched Lookups'!$1:$1048576,4,0)*$J1377/2,2),0),"Data for year not available"))</f>
        <v>Please input data</v>
      </c>
      <c r="I1377" s="82" t="str">
        <f>IF(COUNTBLANK(D1377:E1377)&gt;0, "Please input data", IF(COUNTIF('Data Spreadsheet'!$A$2:$A$1048576,E1377)&gt;0, IFERROR(ROUND(VLOOKUP($E1377&amp;ROUNDUP($D1377, -2), 'PaySched Lookups'!$1:$1048576,5, 0)*$J1377/2, 2),0), "Data for year not available"))</f>
        <v>Please input data</v>
      </c>
      <c r="J1377" s="61" t="str">
        <f>IF(ISBLANK(D1377), "", IF(D1377&gt;=INDEX('Data Spreadsheet'!B:B, MATCH(E1377, 'Data Spreadsheet'!A:A, 1)), 0, 1))</f>
        <v/>
      </c>
    </row>
    <row r="1378" spans="1:10">
      <c r="A1378" s="63"/>
      <c r="B1378" s="63"/>
      <c r="C1378" s="63"/>
      <c r="D1378" s="63"/>
      <c r="E1378" s="72"/>
      <c r="F1378" s="82" t="str">
        <f>IF(COUNTBLANK(D1378:E1378)&gt;0, "Please input data", IF(COUNTIF('Data Spreadsheet'!$A$2:$A$1048576, E1378)&gt;0, IFERROR(ROUND(VLOOKUP($E1378&amp;ROUNDUP($D1378, -2), 'PaySched Lookups'!$1:$1048576, 2, 0)*$J1378/2,2), 0), "Data for year not available"))</f>
        <v>Please input data</v>
      </c>
      <c r="G1378" s="82" t="str">
        <f>IF(COUNTBLANK(D1378:E1378)&gt;0, "Please input data", IF(COUNTIF('Data Spreadsheet'!$A$2:$A$1048576, E1378)&gt;0,  IFERROR(ROUND(VLOOKUP($E1378&amp;ROUNDUP($D1378, -2), 'PaySched Lookups'!$1:$1048576, 3, 0)*$J1378/2,2), 0), "Data for year not available"))</f>
        <v>Please input data</v>
      </c>
      <c r="H1378" s="82" t="str">
        <f>IF(COUNTBLANK(D1378:E1378)&gt;0,"Please input data",IF(COUNTIF('Data Spreadsheet'!$A$2:$A$1048576,E1378)&gt;0,IFERROR(ROUND(VLOOKUP($E1378&amp;ROUNDUP($D1378,-2),'PaySched Lookups'!$1:$1048576,4,0)*$J1378/2,2),0),"Data for year not available"))</f>
        <v>Please input data</v>
      </c>
      <c r="I1378" s="82" t="str">
        <f>IF(COUNTBLANK(D1378:E1378)&gt;0, "Please input data", IF(COUNTIF('Data Spreadsheet'!$A$2:$A$1048576,E1378)&gt;0, IFERROR(ROUND(VLOOKUP($E1378&amp;ROUNDUP($D1378, -2), 'PaySched Lookups'!$1:$1048576,5, 0)*$J1378/2, 2),0), "Data for year not available"))</f>
        <v>Please input data</v>
      </c>
      <c r="J1378" s="61" t="str">
        <f>IF(ISBLANK(D1378), "", IF(D1378&gt;=INDEX('Data Spreadsheet'!B:B, MATCH(E1378, 'Data Spreadsheet'!A:A, 1)), 0, 1))</f>
        <v/>
      </c>
    </row>
    <row r="1379" spans="1:10">
      <c r="A1379" s="63"/>
      <c r="B1379" s="63"/>
      <c r="C1379" s="63"/>
      <c r="D1379" s="63"/>
      <c r="E1379" s="72"/>
      <c r="F1379" s="82" t="str">
        <f>IF(COUNTBLANK(D1379:E1379)&gt;0, "Please input data", IF(COUNTIF('Data Spreadsheet'!$A$2:$A$1048576, E1379)&gt;0, IFERROR(ROUND(VLOOKUP($E1379&amp;ROUNDUP($D1379, -2), 'PaySched Lookups'!$1:$1048576, 2, 0)*$J1379/2,2), 0), "Data for year not available"))</f>
        <v>Please input data</v>
      </c>
      <c r="G1379" s="82" t="str">
        <f>IF(COUNTBLANK(D1379:E1379)&gt;0, "Please input data", IF(COUNTIF('Data Spreadsheet'!$A$2:$A$1048576, E1379)&gt;0,  IFERROR(ROUND(VLOOKUP($E1379&amp;ROUNDUP($D1379, -2), 'PaySched Lookups'!$1:$1048576, 3, 0)*$J1379/2,2), 0), "Data for year not available"))</f>
        <v>Please input data</v>
      </c>
      <c r="H1379" s="82" t="str">
        <f>IF(COUNTBLANK(D1379:E1379)&gt;0,"Please input data",IF(COUNTIF('Data Spreadsheet'!$A$2:$A$1048576,E1379)&gt;0,IFERROR(ROUND(VLOOKUP($E1379&amp;ROUNDUP($D1379,-2),'PaySched Lookups'!$1:$1048576,4,0)*$J1379/2,2),0),"Data for year not available"))</f>
        <v>Please input data</v>
      </c>
      <c r="I1379" s="82" t="str">
        <f>IF(COUNTBLANK(D1379:E1379)&gt;0, "Please input data", IF(COUNTIF('Data Spreadsheet'!$A$2:$A$1048576,E1379)&gt;0, IFERROR(ROUND(VLOOKUP($E1379&amp;ROUNDUP($D1379, -2), 'PaySched Lookups'!$1:$1048576,5, 0)*$J1379/2, 2),0), "Data for year not available"))</f>
        <v>Please input data</v>
      </c>
      <c r="J1379" s="61" t="str">
        <f>IF(ISBLANK(D1379), "", IF(D1379&gt;=INDEX('Data Spreadsheet'!B:B, MATCH(E1379, 'Data Spreadsheet'!A:A, 1)), 0, 1))</f>
        <v/>
      </c>
    </row>
    <row r="1380" spans="1:10">
      <c r="A1380" s="63"/>
      <c r="B1380" s="63"/>
      <c r="C1380" s="63"/>
      <c r="D1380" s="63"/>
      <c r="E1380" s="72"/>
      <c r="F1380" s="82" t="str">
        <f>IF(COUNTBLANK(D1380:E1380)&gt;0, "Please input data", IF(COUNTIF('Data Spreadsheet'!$A$2:$A$1048576, E1380)&gt;0, IFERROR(ROUND(VLOOKUP($E1380&amp;ROUNDUP($D1380, -2), 'PaySched Lookups'!$1:$1048576, 2, 0)*$J1380/2,2), 0), "Data for year not available"))</f>
        <v>Please input data</v>
      </c>
      <c r="G1380" s="82" t="str">
        <f>IF(COUNTBLANK(D1380:E1380)&gt;0, "Please input data", IF(COUNTIF('Data Spreadsheet'!$A$2:$A$1048576, E1380)&gt;0,  IFERROR(ROUND(VLOOKUP($E1380&amp;ROUNDUP($D1380, -2), 'PaySched Lookups'!$1:$1048576, 3, 0)*$J1380/2,2), 0), "Data for year not available"))</f>
        <v>Please input data</v>
      </c>
      <c r="H1380" s="82" t="str">
        <f>IF(COUNTBLANK(D1380:E1380)&gt;0,"Please input data",IF(COUNTIF('Data Spreadsheet'!$A$2:$A$1048576,E1380)&gt;0,IFERROR(ROUND(VLOOKUP($E1380&amp;ROUNDUP($D1380,-2),'PaySched Lookups'!$1:$1048576,4,0)*$J1380/2,2),0),"Data for year not available"))</f>
        <v>Please input data</v>
      </c>
      <c r="I1380" s="82" t="str">
        <f>IF(COUNTBLANK(D1380:E1380)&gt;0, "Please input data", IF(COUNTIF('Data Spreadsheet'!$A$2:$A$1048576,E1380)&gt;0, IFERROR(ROUND(VLOOKUP($E1380&amp;ROUNDUP($D1380, -2), 'PaySched Lookups'!$1:$1048576,5, 0)*$J1380/2, 2),0), "Data for year not available"))</f>
        <v>Please input data</v>
      </c>
      <c r="J1380" s="61" t="str">
        <f>IF(ISBLANK(D1380), "", IF(D1380&gt;=INDEX('Data Spreadsheet'!B:B, MATCH(E1380, 'Data Spreadsheet'!A:A, 1)), 0, 1))</f>
        <v/>
      </c>
    </row>
    <row r="1381" spans="1:10">
      <c r="A1381" s="63"/>
      <c r="B1381" s="63"/>
      <c r="C1381" s="63"/>
      <c r="D1381" s="63"/>
      <c r="E1381" s="72"/>
      <c r="F1381" s="82" t="str">
        <f>IF(COUNTBLANK(D1381:E1381)&gt;0, "Please input data", IF(COUNTIF('Data Spreadsheet'!$A$2:$A$1048576, E1381)&gt;0, IFERROR(ROUND(VLOOKUP($E1381&amp;ROUNDUP($D1381, -2), 'PaySched Lookups'!$1:$1048576, 2, 0)*$J1381/2,2), 0), "Data for year not available"))</f>
        <v>Please input data</v>
      </c>
      <c r="G1381" s="82" t="str">
        <f>IF(COUNTBLANK(D1381:E1381)&gt;0, "Please input data", IF(COUNTIF('Data Spreadsheet'!$A$2:$A$1048576, E1381)&gt;0,  IFERROR(ROUND(VLOOKUP($E1381&amp;ROUNDUP($D1381, -2), 'PaySched Lookups'!$1:$1048576, 3, 0)*$J1381/2,2), 0), "Data for year not available"))</f>
        <v>Please input data</v>
      </c>
      <c r="H1381" s="82" t="str">
        <f>IF(COUNTBLANK(D1381:E1381)&gt;0,"Please input data",IF(COUNTIF('Data Spreadsheet'!$A$2:$A$1048576,E1381)&gt;0,IFERROR(ROUND(VLOOKUP($E1381&amp;ROUNDUP($D1381,-2),'PaySched Lookups'!$1:$1048576,4,0)*$J1381/2,2),0),"Data for year not available"))</f>
        <v>Please input data</v>
      </c>
      <c r="I1381" s="82" t="str">
        <f>IF(COUNTBLANK(D1381:E1381)&gt;0, "Please input data", IF(COUNTIF('Data Spreadsheet'!$A$2:$A$1048576,E1381)&gt;0, IFERROR(ROUND(VLOOKUP($E1381&amp;ROUNDUP($D1381, -2), 'PaySched Lookups'!$1:$1048576,5, 0)*$J1381/2, 2),0), "Data for year not available"))</f>
        <v>Please input data</v>
      </c>
      <c r="J1381" s="61" t="str">
        <f>IF(ISBLANK(D1381), "", IF(D1381&gt;=INDEX('Data Spreadsheet'!B:B, MATCH(E1381, 'Data Spreadsheet'!A:A, 1)), 0, 1))</f>
        <v/>
      </c>
    </row>
    <row r="1382" spans="1:10">
      <c r="A1382" s="63"/>
      <c r="B1382" s="63"/>
      <c r="C1382" s="63"/>
      <c r="D1382" s="63"/>
      <c r="E1382" s="72"/>
      <c r="F1382" s="82" t="str">
        <f>IF(COUNTBLANK(D1382:E1382)&gt;0, "Please input data", IF(COUNTIF('Data Spreadsheet'!$A$2:$A$1048576, E1382)&gt;0, IFERROR(ROUND(VLOOKUP($E1382&amp;ROUNDUP($D1382, -2), 'PaySched Lookups'!$1:$1048576, 2, 0)*$J1382/2,2), 0), "Data for year not available"))</f>
        <v>Please input data</v>
      </c>
      <c r="G1382" s="82" t="str">
        <f>IF(COUNTBLANK(D1382:E1382)&gt;0, "Please input data", IF(COUNTIF('Data Spreadsheet'!$A$2:$A$1048576, E1382)&gt;0,  IFERROR(ROUND(VLOOKUP($E1382&amp;ROUNDUP($D1382, -2), 'PaySched Lookups'!$1:$1048576, 3, 0)*$J1382/2,2), 0), "Data for year not available"))</f>
        <v>Please input data</v>
      </c>
      <c r="H1382" s="82" t="str">
        <f>IF(COUNTBLANK(D1382:E1382)&gt;0,"Please input data",IF(COUNTIF('Data Spreadsheet'!$A$2:$A$1048576,E1382)&gt;0,IFERROR(ROUND(VLOOKUP($E1382&amp;ROUNDUP($D1382,-2),'PaySched Lookups'!$1:$1048576,4,0)*$J1382/2,2),0),"Data for year not available"))</f>
        <v>Please input data</v>
      </c>
      <c r="I1382" s="82" t="str">
        <f>IF(COUNTBLANK(D1382:E1382)&gt;0, "Please input data", IF(COUNTIF('Data Spreadsheet'!$A$2:$A$1048576,E1382)&gt;0, IFERROR(ROUND(VLOOKUP($E1382&amp;ROUNDUP($D1382, -2), 'PaySched Lookups'!$1:$1048576,5, 0)*$J1382/2, 2),0), "Data for year not available"))</f>
        <v>Please input data</v>
      </c>
      <c r="J1382" s="61" t="str">
        <f>IF(ISBLANK(D1382), "", IF(D1382&gt;=INDEX('Data Spreadsheet'!B:B, MATCH(E1382, 'Data Spreadsheet'!A:A, 1)), 0, 1))</f>
        <v/>
      </c>
    </row>
    <row r="1383" spans="1:10">
      <c r="A1383" s="63"/>
      <c r="B1383" s="63"/>
      <c r="C1383" s="63"/>
      <c r="D1383" s="63"/>
      <c r="E1383" s="72"/>
      <c r="F1383" s="82" t="str">
        <f>IF(COUNTBLANK(D1383:E1383)&gt;0, "Please input data", IF(COUNTIF('Data Spreadsheet'!$A$2:$A$1048576, E1383)&gt;0, IFERROR(ROUND(VLOOKUP($E1383&amp;ROUNDUP($D1383, -2), 'PaySched Lookups'!$1:$1048576, 2, 0)*$J1383/2,2), 0), "Data for year not available"))</f>
        <v>Please input data</v>
      </c>
      <c r="G1383" s="82" t="str">
        <f>IF(COUNTBLANK(D1383:E1383)&gt;0, "Please input data", IF(COUNTIF('Data Spreadsheet'!$A$2:$A$1048576, E1383)&gt;0,  IFERROR(ROUND(VLOOKUP($E1383&amp;ROUNDUP($D1383, -2), 'PaySched Lookups'!$1:$1048576, 3, 0)*$J1383/2,2), 0), "Data for year not available"))</f>
        <v>Please input data</v>
      </c>
      <c r="H1383" s="82" t="str">
        <f>IF(COUNTBLANK(D1383:E1383)&gt;0,"Please input data",IF(COUNTIF('Data Spreadsheet'!$A$2:$A$1048576,E1383)&gt;0,IFERROR(ROUND(VLOOKUP($E1383&amp;ROUNDUP($D1383,-2),'PaySched Lookups'!$1:$1048576,4,0)*$J1383/2,2),0),"Data for year not available"))</f>
        <v>Please input data</v>
      </c>
      <c r="I1383" s="82" t="str">
        <f>IF(COUNTBLANK(D1383:E1383)&gt;0, "Please input data", IF(COUNTIF('Data Spreadsheet'!$A$2:$A$1048576,E1383)&gt;0, IFERROR(ROUND(VLOOKUP($E1383&amp;ROUNDUP($D1383, -2), 'PaySched Lookups'!$1:$1048576,5, 0)*$J1383/2, 2),0), "Data for year not available"))</f>
        <v>Please input data</v>
      </c>
      <c r="J1383" s="61" t="str">
        <f>IF(ISBLANK(D1383), "", IF(D1383&gt;=INDEX('Data Spreadsheet'!B:B, MATCH(E1383, 'Data Spreadsheet'!A:A, 1)), 0, 1))</f>
        <v/>
      </c>
    </row>
    <row r="1384" spans="1:10">
      <c r="A1384" s="63"/>
      <c r="B1384" s="63"/>
      <c r="C1384" s="63"/>
      <c r="D1384" s="63"/>
      <c r="E1384" s="72"/>
      <c r="F1384" s="82" t="str">
        <f>IF(COUNTBLANK(D1384:E1384)&gt;0, "Please input data", IF(COUNTIF('Data Spreadsheet'!$A$2:$A$1048576, E1384)&gt;0, IFERROR(ROUND(VLOOKUP($E1384&amp;ROUNDUP($D1384, -2), 'PaySched Lookups'!$1:$1048576, 2, 0)*$J1384/2,2), 0), "Data for year not available"))</f>
        <v>Please input data</v>
      </c>
      <c r="G1384" s="82" t="str">
        <f>IF(COUNTBLANK(D1384:E1384)&gt;0, "Please input data", IF(COUNTIF('Data Spreadsheet'!$A$2:$A$1048576, E1384)&gt;0,  IFERROR(ROUND(VLOOKUP($E1384&amp;ROUNDUP($D1384, -2), 'PaySched Lookups'!$1:$1048576, 3, 0)*$J1384/2,2), 0), "Data for year not available"))</f>
        <v>Please input data</v>
      </c>
      <c r="H1384" s="82" t="str">
        <f>IF(COUNTBLANK(D1384:E1384)&gt;0,"Please input data",IF(COUNTIF('Data Spreadsheet'!$A$2:$A$1048576,E1384)&gt;0,IFERROR(ROUND(VLOOKUP($E1384&amp;ROUNDUP($D1384,-2),'PaySched Lookups'!$1:$1048576,4,0)*$J1384/2,2),0),"Data for year not available"))</f>
        <v>Please input data</v>
      </c>
      <c r="I1384" s="82" t="str">
        <f>IF(COUNTBLANK(D1384:E1384)&gt;0, "Please input data", IF(COUNTIF('Data Spreadsheet'!$A$2:$A$1048576,E1384)&gt;0, IFERROR(ROUND(VLOOKUP($E1384&amp;ROUNDUP($D1384, -2), 'PaySched Lookups'!$1:$1048576,5, 0)*$J1384/2, 2),0), "Data for year not available"))</f>
        <v>Please input data</v>
      </c>
      <c r="J1384" s="61" t="str">
        <f>IF(ISBLANK(D1384), "", IF(D1384&gt;=INDEX('Data Spreadsheet'!B:B, MATCH(E1384, 'Data Spreadsheet'!A:A, 1)), 0, 1))</f>
        <v/>
      </c>
    </row>
    <row r="1385" spans="1:10">
      <c r="A1385" s="63"/>
      <c r="B1385" s="63"/>
      <c r="C1385" s="63"/>
      <c r="D1385" s="63"/>
      <c r="E1385" s="72"/>
      <c r="F1385" s="82" t="str">
        <f>IF(COUNTBLANK(D1385:E1385)&gt;0, "Please input data", IF(COUNTIF('Data Spreadsheet'!$A$2:$A$1048576, E1385)&gt;0, IFERROR(ROUND(VLOOKUP($E1385&amp;ROUNDUP($D1385, -2), 'PaySched Lookups'!$1:$1048576, 2, 0)*$J1385/2,2), 0), "Data for year not available"))</f>
        <v>Please input data</v>
      </c>
      <c r="G1385" s="82" t="str">
        <f>IF(COUNTBLANK(D1385:E1385)&gt;0, "Please input data", IF(COUNTIF('Data Spreadsheet'!$A$2:$A$1048576, E1385)&gt;0,  IFERROR(ROUND(VLOOKUP($E1385&amp;ROUNDUP($D1385, -2), 'PaySched Lookups'!$1:$1048576, 3, 0)*$J1385/2,2), 0), "Data for year not available"))</f>
        <v>Please input data</v>
      </c>
      <c r="H1385" s="82" t="str">
        <f>IF(COUNTBLANK(D1385:E1385)&gt;0,"Please input data",IF(COUNTIF('Data Spreadsheet'!$A$2:$A$1048576,E1385)&gt;0,IFERROR(ROUND(VLOOKUP($E1385&amp;ROUNDUP($D1385,-2),'PaySched Lookups'!$1:$1048576,4,0)*$J1385/2,2),0),"Data for year not available"))</f>
        <v>Please input data</v>
      </c>
      <c r="I1385" s="82" t="str">
        <f>IF(COUNTBLANK(D1385:E1385)&gt;0, "Please input data", IF(COUNTIF('Data Spreadsheet'!$A$2:$A$1048576,E1385)&gt;0, IFERROR(ROUND(VLOOKUP($E1385&amp;ROUNDUP($D1385, -2), 'PaySched Lookups'!$1:$1048576,5, 0)*$J1385/2, 2),0), "Data for year not available"))</f>
        <v>Please input data</v>
      </c>
      <c r="J1385" s="61" t="str">
        <f>IF(ISBLANK(D1385), "", IF(D1385&gt;=INDEX('Data Spreadsheet'!B:B, MATCH(E1385, 'Data Spreadsheet'!A:A, 1)), 0, 1))</f>
        <v/>
      </c>
    </row>
    <row r="1386" spans="1:10">
      <c r="A1386" s="63"/>
      <c r="B1386" s="63"/>
      <c r="C1386" s="63"/>
      <c r="D1386" s="63"/>
      <c r="E1386" s="72"/>
      <c r="F1386" s="82" t="str">
        <f>IF(COUNTBLANK(D1386:E1386)&gt;0, "Please input data", IF(COUNTIF('Data Spreadsheet'!$A$2:$A$1048576, E1386)&gt;0, IFERROR(ROUND(VLOOKUP($E1386&amp;ROUNDUP($D1386, -2), 'PaySched Lookups'!$1:$1048576, 2, 0)*$J1386/2,2), 0), "Data for year not available"))</f>
        <v>Please input data</v>
      </c>
      <c r="G1386" s="82" t="str">
        <f>IF(COUNTBLANK(D1386:E1386)&gt;0, "Please input data", IF(COUNTIF('Data Spreadsheet'!$A$2:$A$1048576, E1386)&gt;0,  IFERROR(ROUND(VLOOKUP($E1386&amp;ROUNDUP($D1386, -2), 'PaySched Lookups'!$1:$1048576, 3, 0)*$J1386/2,2), 0), "Data for year not available"))</f>
        <v>Please input data</v>
      </c>
      <c r="H1386" s="82" t="str">
        <f>IF(COUNTBLANK(D1386:E1386)&gt;0,"Please input data",IF(COUNTIF('Data Spreadsheet'!$A$2:$A$1048576,E1386)&gt;0,IFERROR(ROUND(VLOOKUP($E1386&amp;ROUNDUP($D1386,-2),'PaySched Lookups'!$1:$1048576,4,0)*$J1386/2,2),0),"Data for year not available"))</f>
        <v>Please input data</v>
      </c>
      <c r="I1386" s="82" t="str">
        <f>IF(COUNTBLANK(D1386:E1386)&gt;0, "Please input data", IF(COUNTIF('Data Spreadsheet'!$A$2:$A$1048576,E1386)&gt;0, IFERROR(ROUND(VLOOKUP($E1386&amp;ROUNDUP($D1386, -2), 'PaySched Lookups'!$1:$1048576,5, 0)*$J1386/2, 2),0), "Data for year not available"))</f>
        <v>Please input data</v>
      </c>
      <c r="J1386" s="61" t="str">
        <f>IF(ISBLANK(D1386), "", IF(D1386&gt;=INDEX('Data Spreadsheet'!B:B, MATCH(E1386, 'Data Spreadsheet'!A:A, 1)), 0, 1))</f>
        <v/>
      </c>
    </row>
    <row r="1387" spans="1:10">
      <c r="A1387" s="63"/>
      <c r="B1387" s="63"/>
      <c r="C1387" s="63"/>
      <c r="D1387" s="63"/>
      <c r="E1387" s="72"/>
      <c r="F1387" s="82" t="str">
        <f>IF(COUNTBLANK(D1387:E1387)&gt;0, "Please input data", IF(COUNTIF('Data Spreadsheet'!$A$2:$A$1048576, E1387)&gt;0, IFERROR(ROUND(VLOOKUP($E1387&amp;ROUNDUP($D1387, -2), 'PaySched Lookups'!$1:$1048576, 2, 0)*$J1387/2,2), 0), "Data for year not available"))</f>
        <v>Please input data</v>
      </c>
      <c r="G1387" s="82" t="str">
        <f>IF(COUNTBLANK(D1387:E1387)&gt;0, "Please input data", IF(COUNTIF('Data Spreadsheet'!$A$2:$A$1048576, E1387)&gt;0,  IFERROR(ROUND(VLOOKUP($E1387&amp;ROUNDUP($D1387, -2), 'PaySched Lookups'!$1:$1048576, 3, 0)*$J1387/2,2), 0), "Data for year not available"))</f>
        <v>Please input data</v>
      </c>
      <c r="H1387" s="82" t="str">
        <f>IF(COUNTBLANK(D1387:E1387)&gt;0,"Please input data",IF(COUNTIF('Data Spreadsheet'!$A$2:$A$1048576,E1387)&gt;0,IFERROR(ROUND(VLOOKUP($E1387&amp;ROUNDUP($D1387,-2),'PaySched Lookups'!$1:$1048576,4,0)*$J1387/2,2),0),"Data for year not available"))</f>
        <v>Please input data</v>
      </c>
      <c r="I1387" s="82" t="str">
        <f>IF(COUNTBLANK(D1387:E1387)&gt;0, "Please input data", IF(COUNTIF('Data Spreadsheet'!$A$2:$A$1048576,E1387)&gt;0, IFERROR(ROUND(VLOOKUP($E1387&amp;ROUNDUP($D1387, -2), 'PaySched Lookups'!$1:$1048576,5, 0)*$J1387/2, 2),0), "Data for year not available"))</f>
        <v>Please input data</v>
      </c>
      <c r="J1387" s="61" t="str">
        <f>IF(ISBLANK(D1387), "", IF(D1387&gt;=INDEX('Data Spreadsheet'!B:B, MATCH(E1387, 'Data Spreadsheet'!A:A, 1)), 0, 1))</f>
        <v/>
      </c>
    </row>
    <row r="1388" spans="1:10">
      <c r="A1388" s="63"/>
      <c r="B1388" s="63"/>
      <c r="C1388" s="63"/>
      <c r="D1388" s="63"/>
      <c r="E1388" s="72"/>
      <c r="F1388" s="82" t="str">
        <f>IF(COUNTBLANK(D1388:E1388)&gt;0, "Please input data", IF(COUNTIF('Data Spreadsheet'!$A$2:$A$1048576, E1388)&gt;0, IFERROR(ROUND(VLOOKUP($E1388&amp;ROUNDUP($D1388, -2), 'PaySched Lookups'!$1:$1048576, 2, 0)*$J1388/2,2), 0), "Data for year not available"))</f>
        <v>Please input data</v>
      </c>
      <c r="G1388" s="82" t="str">
        <f>IF(COUNTBLANK(D1388:E1388)&gt;0, "Please input data", IF(COUNTIF('Data Spreadsheet'!$A$2:$A$1048576, E1388)&gt;0,  IFERROR(ROUND(VLOOKUP($E1388&amp;ROUNDUP($D1388, -2), 'PaySched Lookups'!$1:$1048576, 3, 0)*$J1388/2,2), 0), "Data for year not available"))</f>
        <v>Please input data</v>
      </c>
      <c r="H1388" s="82" t="str">
        <f>IF(COUNTBLANK(D1388:E1388)&gt;0,"Please input data",IF(COUNTIF('Data Spreadsheet'!$A$2:$A$1048576,E1388)&gt;0,IFERROR(ROUND(VLOOKUP($E1388&amp;ROUNDUP($D1388,-2),'PaySched Lookups'!$1:$1048576,4,0)*$J1388/2,2),0),"Data for year not available"))</f>
        <v>Please input data</v>
      </c>
      <c r="I1388" s="82" t="str">
        <f>IF(COUNTBLANK(D1388:E1388)&gt;0, "Please input data", IF(COUNTIF('Data Spreadsheet'!$A$2:$A$1048576,E1388)&gt;0, IFERROR(ROUND(VLOOKUP($E1388&amp;ROUNDUP($D1388, -2), 'PaySched Lookups'!$1:$1048576,5, 0)*$J1388/2, 2),0), "Data for year not available"))</f>
        <v>Please input data</v>
      </c>
      <c r="J1388" s="61" t="str">
        <f>IF(ISBLANK(D1388), "", IF(D1388&gt;=INDEX('Data Spreadsheet'!B:B, MATCH(E1388, 'Data Spreadsheet'!A:A, 1)), 0, 1))</f>
        <v/>
      </c>
    </row>
    <row r="1389" spans="1:10">
      <c r="A1389" s="63"/>
      <c r="B1389" s="63"/>
      <c r="C1389" s="63"/>
      <c r="D1389" s="63"/>
      <c r="E1389" s="72"/>
      <c r="F1389" s="82" t="str">
        <f>IF(COUNTBLANK(D1389:E1389)&gt;0, "Please input data", IF(COUNTIF('Data Spreadsheet'!$A$2:$A$1048576, E1389)&gt;0, IFERROR(ROUND(VLOOKUP($E1389&amp;ROUNDUP($D1389, -2), 'PaySched Lookups'!$1:$1048576, 2, 0)*$J1389/2,2), 0), "Data for year not available"))</f>
        <v>Please input data</v>
      </c>
      <c r="G1389" s="82" t="str">
        <f>IF(COUNTBLANK(D1389:E1389)&gt;0, "Please input data", IF(COUNTIF('Data Spreadsheet'!$A$2:$A$1048576, E1389)&gt;0,  IFERROR(ROUND(VLOOKUP($E1389&amp;ROUNDUP($D1389, -2), 'PaySched Lookups'!$1:$1048576, 3, 0)*$J1389/2,2), 0), "Data for year not available"))</f>
        <v>Please input data</v>
      </c>
      <c r="H1389" s="82" t="str">
        <f>IF(COUNTBLANK(D1389:E1389)&gt;0,"Please input data",IF(COUNTIF('Data Spreadsheet'!$A$2:$A$1048576,E1389)&gt;0,IFERROR(ROUND(VLOOKUP($E1389&amp;ROUNDUP($D1389,-2),'PaySched Lookups'!$1:$1048576,4,0)*$J1389/2,2),0),"Data for year not available"))</f>
        <v>Please input data</v>
      </c>
      <c r="I1389" s="82" t="str">
        <f>IF(COUNTBLANK(D1389:E1389)&gt;0, "Please input data", IF(COUNTIF('Data Spreadsheet'!$A$2:$A$1048576,E1389)&gt;0, IFERROR(ROUND(VLOOKUP($E1389&amp;ROUNDUP($D1389, -2), 'PaySched Lookups'!$1:$1048576,5, 0)*$J1389/2, 2),0), "Data for year not available"))</f>
        <v>Please input data</v>
      </c>
      <c r="J1389" s="61" t="str">
        <f>IF(ISBLANK(D1389), "", IF(D1389&gt;=INDEX('Data Spreadsheet'!B:B, MATCH(E1389, 'Data Spreadsheet'!A:A, 1)), 0, 1))</f>
        <v/>
      </c>
    </row>
    <row r="1390" spans="1:10">
      <c r="A1390" s="63"/>
      <c r="B1390" s="63"/>
      <c r="C1390" s="63"/>
      <c r="D1390" s="63"/>
      <c r="E1390" s="72"/>
      <c r="F1390" s="82" t="str">
        <f>IF(COUNTBLANK(D1390:E1390)&gt;0, "Please input data", IF(COUNTIF('Data Spreadsheet'!$A$2:$A$1048576, E1390)&gt;0, IFERROR(ROUND(VLOOKUP($E1390&amp;ROUNDUP($D1390, -2), 'PaySched Lookups'!$1:$1048576, 2, 0)*$J1390/2,2), 0), "Data for year not available"))</f>
        <v>Please input data</v>
      </c>
      <c r="G1390" s="82" t="str">
        <f>IF(COUNTBLANK(D1390:E1390)&gt;0, "Please input data", IF(COUNTIF('Data Spreadsheet'!$A$2:$A$1048576, E1390)&gt;0,  IFERROR(ROUND(VLOOKUP($E1390&amp;ROUNDUP($D1390, -2), 'PaySched Lookups'!$1:$1048576, 3, 0)*$J1390/2,2), 0), "Data for year not available"))</f>
        <v>Please input data</v>
      </c>
      <c r="H1390" s="82" t="str">
        <f>IF(COUNTBLANK(D1390:E1390)&gt;0,"Please input data",IF(COUNTIF('Data Spreadsheet'!$A$2:$A$1048576,E1390)&gt;0,IFERROR(ROUND(VLOOKUP($E1390&amp;ROUNDUP($D1390,-2),'PaySched Lookups'!$1:$1048576,4,0)*$J1390/2,2),0),"Data for year not available"))</f>
        <v>Please input data</v>
      </c>
      <c r="I1390" s="82" t="str">
        <f>IF(COUNTBLANK(D1390:E1390)&gt;0, "Please input data", IF(COUNTIF('Data Spreadsheet'!$A$2:$A$1048576,E1390)&gt;0, IFERROR(ROUND(VLOOKUP($E1390&amp;ROUNDUP($D1390, -2), 'PaySched Lookups'!$1:$1048576,5, 0)*$J1390/2, 2),0), "Data for year not available"))</f>
        <v>Please input data</v>
      </c>
      <c r="J1390" s="61" t="str">
        <f>IF(ISBLANK(D1390), "", IF(D1390&gt;=INDEX('Data Spreadsheet'!B:B, MATCH(E1390, 'Data Spreadsheet'!A:A, 1)), 0, 1))</f>
        <v/>
      </c>
    </row>
    <row r="1391" spans="1:10">
      <c r="A1391" s="63"/>
      <c r="B1391" s="63"/>
      <c r="C1391" s="63"/>
      <c r="D1391" s="63"/>
      <c r="E1391" s="72"/>
      <c r="F1391" s="82" t="str">
        <f>IF(COUNTBLANK(D1391:E1391)&gt;0, "Please input data", IF(COUNTIF('Data Spreadsheet'!$A$2:$A$1048576, E1391)&gt;0, IFERROR(ROUND(VLOOKUP($E1391&amp;ROUNDUP($D1391, -2), 'PaySched Lookups'!$1:$1048576, 2, 0)*$J1391/2,2), 0), "Data for year not available"))</f>
        <v>Please input data</v>
      </c>
      <c r="G1391" s="82" t="str">
        <f>IF(COUNTBLANK(D1391:E1391)&gt;0, "Please input data", IF(COUNTIF('Data Spreadsheet'!$A$2:$A$1048576, E1391)&gt;0,  IFERROR(ROUND(VLOOKUP($E1391&amp;ROUNDUP($D1391, -2), 'PaySched Lookups'!$1:$1048576, 3, 0)*$J1391/2,2), 0), "Data for year not available"))</f>
        <v>Please input data</v>
      </c>
      <c r="H1391" s="82" t="str">
        <f>IF(COUNTBLANK(D1391:E1391)&gt;0,"Please input data",IF(COUNTIF('Data Spreadsheet'!$A$2:$A$1048576,E1391)&gt;0,IFERROR(ROUND(VLOOKUP($E1391&amp;ROUNDUP($D1391,-2),'PaySched Lookups'!$1:$1048576,4,0)*$J1391/2,2),0),"Data for year not available"))</f>
        <v>Please input data</v>
      </c>
      <c r="I1391" s="82" t="str">
        <f>IF(COUNTBLANK(D1391:E1391)&gt;0, "Please input data", IF(COUNTIF('Data Spreadsheet'!$A$2:$A$1048576,E1391)&gt;0, IFERROR(ROUND(VLOOKUP($E1391&amp;ROUNDUP($D1391, -2), 'PaySched Lookups'!$1:$1048576,5, 0)*$J1391/2, 2),0), "Data for year not available"))</f>
        <v>Please input data</v>
      </c>
      <c r="J1391" s="61" t="str">
        <f>IF(ISBLANK(D1391), "", IF(D1391&gt;=INDEX('Data Spreadsheet'!B:B, MATCH(E1391, 'Data Spreadsheet'!A:A, 1)), 0, 1))</f>
        <v/>
      </c>
    </row>
    <row r="1392" spans="1:10">
      <c r="A1392" s="63"/>
      <c r="B1392" s="63"/>
      <c r="C1392" s="63"/>
      <c r="D1392" s="63"/>
      <c r="E1392" s="72"/>
      <c r="F1392" s="82" t="str">
        <f>IF(COUNTBLANK(D1392:E1392)&gt;0, "Please input data", IF(COUNTIF('Data Spreadsheet'!$A$2:$A$1048576, E1392)&gt;0, IFERROR(ROUND(VLOOKUP($E1392&amp;ROUNDUP($D1392, -2), 'PaySched Lookups'!$1:$1048576, 2, 0)*$J1392/2,2), 0), "Data for year not available"))</f>
        <v>Please input data</v>
      </c>
      <c r="G1392" s="82" t="str">
        <f>IF(COUNTBLANK(D1392:E1392)&gt;0, "Please input data", IF(COUNTIF('Data Spreadsheet'!$A$2:$A$1048576, E1392)&gt;0,  IFERROR(ROUND(VLOOKUP($E1392&amp;ROUNDUP($D1392, -2), 'PaySched Lookups'!$1:$1048576, 3, 0)*$J1392/2,2), 0), "Data for year not available"))</f>
        <v>Please input data</v>
      </c>
      <c r="H1392" s="82" t="str">
        <f>IF(COUNTBLANK(D1392:E1392)&gt;0,"Please input data",IF(COUNTIF('Data Spreadsheet'!$A$2:$A$1048576,E1392)&gt;0,IFERROR(ROUND(VLOOKUP($E1392&amp;ROUNDUP($D1392,-2),'PaySched Lookups'!$1:$1048576,4,0)*$J1392/2,2),0),"Data for year not available"))</f>
        <v>Please input data</v>
      </c>
      <c r="I1392" s="82" t="str">
        <f>IF(COUNTBLANK(D1392:E1392)&gt;0, "Please input data", IF(COUNTIF('Data Spreadsheet'!$A$2:$A$1048576,E1392)&gt;0, IFERROR(ROUND(VLOOKUP($E1392&amp;ROUNDUP($D1392, -2), 'PaySched Lookups'!$1:$1048576,5, 0)*$J1392/2, 2),0), "Data for year not available"))</f>
        <v>Please input data</v>
      </c>
      <c r="J1392" s="61" t="str">
        <f>IF(ISBLANK(D1392), "", IF(D1392&gt;=INDEX('Data Spreadsheet'!B:B, MATCH(E1392, 'Data Spreadsheet'!A:A, 1)), 0, 1))</f>
        <v/>
      </c>
    </row>
    <row r="1393" spans="1:10">
      <c r="A1393" s="63"/>
      <c r="B1393" s="63"/>
      <c r="C1393" s="63"/>
      <c r="D1393" s="63"/>
      <c r="E1393" s="72"/>
      <c r="F1393" s="82" t="str">
        <f>IF(COUNTBLANK(D1393:E1393)&gt;0, "Please input data", IF(COUNTIF('Data Spreadsheet'!$A$2:$A$1048576, E1393)&gt;0, IFERROR(ROUND(VLOOKUP($E1393&amp;ROUNDUP($D1393, -2), 'PaySched Lookups'!$1:$1048576, 2, 0)*$J1393/2,2), 0), "Data for year not available"))</f>
        <v>Please input data</v>
      </c>
      <c r="G1393" s="82" t="str">
        <f>IF(COUNTBLANK(D1393:E1393)&gt;0, "Please input data", IF(COUNTIF('Data Spreadsheet'!$A$2:$A$1048576, E1393)&gt;0,  IFERROR(ROUND(VLOOKUP($E1393&amp;ROUNDUP($D1393, -2), 'PaySched Lookups'!$1:$1048576, 3, 0)*$J1393/2,2), 0), "Data for year not available"))</f>
        <v>Please input data</v>
      </c>
      <c r="H1393" s="82" t="str">
        <f>IF(COUNTBLANK(D1393:E1393)&gt;0,"Please input data",IF(COUNTIF('Data Spreadsheet'!$A$2:$A$1048576,E1393)&gt;0,IFERROR(ROUND(VLOOKUP($E1393&amp;ROUNDUP($D1393,-2),'PaySched Lookups'!$1:$1048576,4,0)*$J1393/2,2),0),"Data for year not available"))</f>
        <v>Please input data</v>
      </c>
      <c r="I1393" s="82" t="str">
        <f>IF(COUNTBLANK(D1393:E1393)&gt;0, "Please input data", IF(COUNTIF('Data Spreadsheet'!$A$2:$A$1048576,E1393)&gt;0, IFERROR(ROUND(VLOOKUP($E1393&amp;ROUNDUP($D1393, -2), 'PaySched Lookups'!$1:$1048576,5, 0)*$J1393/2, 2),0), "Data for year not available"))</f>
        <v>Please input data</v>
      </c>
      <c r="J1393" s="61" t="str">
        <f>IF(ISBLANK(D1393), "", IF(D1393&gt;=INDEX('Data Spreadsheet'!B:B, MATCH(E1393, 'Data Spreadsheet'!A:A, 1)), 0, 1))</f>
        <v/>
      </c>
    </row>
    <row r="1394" spans="1:10">
      <c r="A1394" s="63"/>
      <c r="B1394" s="63"/>
      <c r="C1394" s="63"/>
      <c r="D1394" s="63"/>
      <c r="E1394" s="72"/>
      <c r="F1394" s="82" t="str">
        <f>IF(COUNTBLANK(D1394:E1394)&gt;0, "Please input data", IF(COUNTIF('Data Spreadsheet'!$A$2:$A$1048576, E1394)&gt;0, IFERROR(ROUND(VLOOKUP($E1394&amp;ROUNDUP($D1394, -2), 'PaySched Lookups'!$1:$1048576, 2, 0)*$J1394/2,2), 0), "Data for year not available"))</f>
        <v>Please input data</v>
      </c>
      <c r="G1394" s="82" t="str">
        <f>IF(COUNTBLANK(D1394:E1394)&gt;0, "Please input data", IF(COUNTIF('Data Spreadsheet'!$A$2:$A$1048576, E1394)&gt;0,  IFERROR(ROUND(VLOOKUP($E1394&amp;ROUNDUP($D1394, -2), 'PaySched Lookups'!$1:$1048576, 3, 0)*$J1394/2,2), 0), "Data for year not available"))</f>
        <v>Please input data</v>
      </c>
      <c r="H1394" s="82" t="str">
        <f>IF(COUNTBLANK(D1394:E1394)&gt;0,"Please input data",IF(COUNTIF('Data Spreadsheet'!$A$2:$A$1048576,E1394)&gt;0,IFERROR(ROUND(VLOOKUP($E1394&amp;ROUNDUP($D1394,-2),'PaySched Lookups'!$1:$1048576,4,0)*$J1394/2,2),0),"Data for year not available"))</f>
        <v>Please input data</v>
      </c>
      <c r="I1394" s="82" t="str">
        <f>IF(COUNTBLANK(D1394:E1394)&gt;0, "Please input data", IF(COUNTIF('Data Spreadsheet'!$A$2:$A$1048576,E1394)&gt;0, IFERROR(ROUND(VLOOKUP($E1394&amp;ROUNDUP($D1394, -2), 'PaySched Lookups'!$1:$1048576,5, 0)*$J1394/2, 2),0), "Data for year not available"))</f>
        <v>Please input data</v>
      </c>
      <c r="J1394" s="61" t="str">
        <f>IF(ISBLANK(D1394), "", IF(D1394&gt;=INDEX('Data Spreadsheet'!B:B, MATCH(E1394, 'Data Spreadsheet'!A:A, 1)), 0, 1))</f>
        <v/>
      </c>
    </row>
    <row r="1395" spans="1:10">
      <c r="A1395" s="63"/>
      <c r="B1395" s="63"/>
      <c r="C1395" s="63"/>
      <c r="D1395" s="63"/>
      <c r="E1395" s="72"/>
      <c r="F1395" s="82" t="str">
        <f>IF(COUNTBLANK(D1395:E1395)&gt;0, "Please input data", IF(COUNTIF('Data Spreadsheet'!$A$2:$A$1048576, E1395)&gt;0, IFERROR(ROUND(VLOOKUP($E1395&amp;ROUNDUP($D1395, -2), 'PaySched Lookups'!$1:$1048576, 2, 0)*$J1395/2,2), 0), "Data for year not available"))</f>
        <v>Please input data</v>
      </c>
      <c r="G1395" s="82" t="str">
        <f>IF(COUNTBLANK(D1395:E1395)&gt;0, "Please input data", IF(COUNTIF('Data Spreadsheet'!$A$2:$A$1048576, E1395)&gt;0,  IFERROR(ROUND(VLOOKUP($E1395&amp;ROUNDUP($D1395, -2), 'PaySched Lookups'!$1:$1048576, 3, 0)*$J1395/2,2), 0), "Data for year not available"))</f>
        <v>Please input data</v>
      </c>
      <c r="H1395" s="82" t="str">
        <f>IF(COUNTBLANK(D1395:E1395)&gt;0,"Please input data",IF(COUNTIF('Data Spreadsheet'!$A$2:$A$1048576,E1395)&gt;0,IFERROR(ROUND(VLOOKUP($E1395&amp;ROUNDUP($D1395,-2),'PaySched Lookups'!$1:$1048576,4,0)*$J1395/2,2),0),"Data for year not available"))</f>
        <v>Please input data</v>
      </c>
      <c r="I1395" s="82" t="str">
        <f>IF(COUNTBLANK(D1395:E1395)&gt;0, "Please input data", IF(COUNTIF('Data Spreadsheet'!$A$2:$A$1048576,E1395)&gt;0, IFERROR(ROUND(VLOOKUP($E1395&amp;ROUNDUP($D1395, -2), 'PaySched Lookups'!$1:$1048576,5, 0)*$J1395/2, 2),0), "Data for year not available"))</f>
        <v>Please input data</v>
      </c>
      <c r="J1395" s="61" t="str">
        <f>IF(ISBLANK(D1395), "", IF(D1395&gt;=INDEX('Data Spreadsheet'!B:B, MATCH(E1395, 'Data Spreadsheet'!A:A, 1)), 0, 1))</f>
        <v/>
      </c>
    </row>
    <row r="1396" spans="1:10">
      <c r="A1396" s="63"/>
      <c r="B1396" s="63"/>
      <c r="C1396" s="63"/>
      <c r="D1396" s="63"/>
      <c r="E1396" s="72"/>
      <c r="F1396" s="82" t="str">
        <f>IF(COUNTBLANK(D1396:E1396)&gt;0, "Please input data", IF(COUNTIF('Data Spreadsheet'!$A$2:$A$1048576, E1396)&gt;0, IFERROR(ROUND(VLOOKUP($E1396&amp;ROUNDUP($D1396, -2), 'PaySched Lookups'!$1:$1048576, 2, 0)*$J1396/2,2), 0), "Data for year not available"))</f>
        <v>Please input data</v>
      </c>
      <c r="G1396" s="82" t="str">
        <f>IF(COUNTBLANK(D1396:E1396)&gt;0, "Please input data", IF(COUNTIF('Data Spreadsheet'!$A$2:$A$1048576, E1396)&gt;0,  IFERROR(ROUND(VLOOKUP($E1396&amp;ROUNDUP($D1396, -2), 'PaySched Lookups'!$1:$1048576, 3, 0)*$J1396/2,2), 0), "Data for year not available"))</f>
        <v>Please input data</v>
      </c>
      <c r="H1396" s="82" t="str">
        <f>IF(COUNTBLANK(D1396:E1396)&gt;0,"Please input data",IF(COUNTIF('Data Spreadsheet'!$A$2:$A$1048576,E1396)&gt;0,IFERROR(ROUND(VLOOKUP($E1396&amp;ROUNDUP($D1396,-2),'PaySched Lookups'!$1:$1048576,4,0)*$J1396/2,2),0),"Data for year not available"))</f>
        <v>Please input data</v>
      </c>
      <c r="I1396" s="82" t="str">
        <f>IF(COUNTBLANK(D1396:E1396)&gt;0, "Please input data", IF(COUNTIF('Data Spreadsheet'!$A$2:$A$1048576,E1396)&gt;0, IFERROR(ROUND(VLOOKUP($E1396&amp;ROUNDUP($D1396, -2), 'PaySched Lookups'!$1:$1048576,5, 0)*$J1396/2, 2),0), "Data for year not available"))</f>
        <v>Please input data</v>
      </c>
      <c r="J1396" s="61" t="str">
        <f>IF(ISBLANK(D1396), "", IF(D1396&gt;=INDEX('Data Spreadsheet'!B:B, MATCH(E1396, 'Data Spreadsheet'!A:A, 1)), 0, 1))</f>
        <v/>
      </c>
    </row>
    <row r="1397" spans="1:10">
      <c r="A1397" s="63"/>
      <c r="B1397" s="63"/>
      <c r="C1397" s="63"/>
      <c r="D1397" s="63"/>
      <c r="E1397" s="72"/>
      <c r="F1397" s="82" t="str">
        <f>IF(COUNTBLANK(D1397:E1397)&gt;0, "Please input data", IF(COUNTIF('Data Spreadsheet'!$A$2:$A$1048576, E1397)&gt;0, IFERROR(ROUND(VLOOKUP($E1397&amp;ROUNDUP($D1397, -2), 'PaySched Lookups'!$1:$1048576, 2, 0)*$J1397/2,2), 0), "Data for year not available"))</f>
        <v>Please input data</v>
      </c>
      <c r="G1397" s="82" t="str">
        <f>IF(COUNTBLANK(D1397:E1397)&gt;0, "Please input data", IF(COUNTIF('Data Spreadsheet'!$A$2:$A$1048576, E1397)&gt;0,  IFERROR(ROUND(VLOOKUP($E1397&amp;ROUNDUP($D1397, -2), 'PaySched Lookups'!$1:$1048576, 3, 0)*$J1397/2,2), 0), "Data for year not available"))</f>
        <v>Please input data</v>
      </c>
      <c r="H1397" s="82" t="str">
        <f>IF(COUNTBLANK(D1397:E1397)&gt;0,"Please input data",IF(COUNTIF('Data Spreadsheet'!$A$2:$A$1048576,E1397)&gt;0,IFERROR(ROUND(VLOOKUP($E1397&amp;ROUNDUP($D1397,-2),'PaySched Lookups'!$1:$1048576,4,0)*$J1397/2,2),0),"Data for year not available"))</f>
        <v>Please input data</v>
      </c>
      <c r="I1397" s="82" t="str">
        <f>IF(COUNTBLANK(D1397:E1397)&gt;0, "Please input data", IF(COUNTIF('Data Spreadsheet'!$A$2:$A$1048576,E1397)&gt;0, IFERROR(ROUND(VLOOKUP($E1397&amp;ROUNDUP($D1397, -2), 'PaySched Lookups'!$1:$1048576,5, 0)*$J1397/2, 2),0), "Data for year not available"))</f>
        <v>Please input data</v>
      </c>
      <c r="J1397" s="61" t="str">
        <f>IF(ISBLANK(D1397), "", IF(D1397&gt;=INDEX('Data Spreadsheet'!B:B, MATCH(E1397, 'Data Spreadsheet'!A:A, 1)), 0, 1))</f>
        <v/>
      </c>
    </row>
    <row r="1398" spans="1:10">
      <c r="A1398" s="63"/>
      <c r="B1398" s="63"/>
      <c r="C1398" s="63"/>
      <c r="D1398" s="63"/>
      <c r="E1398" s="72"/>
      <c r="F1398" s="82" t="str">
        <f>IF(COUNTBLANK(D1398:E1398)&gt;0, "Please input data", IF(COUNTIF('Data Spreadsheet'!$A$2:$A$1048576, E1398)&gt;0, IFERROR(ROUND(VLOOKUP($E1398&amp;ROUNDUP($D1398, -2), 'PaySched Lookups'!$1:$1048576, 2, 0)*$J1398/2,2), 0), "Data for year not available"))</f>
        <v>Please input data</v>
      </c>
      <c r="G1398" s="82" t="str">
        <f>IF(COUNTBLANK(D1398:E1398)&gt;0, "Please input data", IF(COUNTIF('Data Spreadsheet'!$A$2:$A$1048576, E1398)&gt;0,  IFERROR(ROUND(VLOOKUP($E1398&amp;ROUNDUP($D1398, -2), 'PaySched Lookups'!$1:$1048576, 3, 0)*$J1398/2,2), 0), "Data for year not available"))</f>
        <v>Please input data</v>
      </c>
      <c r="H1398" s="82" t="str">
        <f>IF(COUNTBLANK(D1398:E1398)&gt;0,"Please input data",IF(COUNTIF('Data Spreadsheet'!$A$2:$A$1048576,E1398)&gt;0,IFERROR(ROUND(VLOOKUP($E1398&amp;ROUNDUP($D1398,-2),'PaySched Lookups'!$1:$1048576,4,0)*$J1398/2,2),0),"Data for year not available"))</f>
        <v>Please input data</v>
      </c>
      <c r="I1398" s="82" t="str">
        <f>IF(COUNTBLANK(D1398:E1398)&gt;0, "Please input data", IF(COUNTIF('Data Spreadsheet'!$A$2:$A$1048576,E1398)&gt;0, IFERROR(ROUND(VLOOKUP($E1398&amp;ROUNDUP($D1398, -2), 'PaySched Lookups'!$1:$1048576,5, 0)*$J1398/2, 2),0), "Data for year not available"))</f>
        <v>Please input data</v>
      </c>
      <c r="J1398" s="61" t="str">
        <f>IF(ISBLANK(D1398), "", IF(D1398&gt;=INDEX('Data Spreadsheet'!B:B, MATCH(E1398, 'Data Spreadsheet'!A:A, 1)), 0, 1))</f>
        <v/>
      </c>
    </row>
    <row r="1399" spans="1:10">
      <c r="A1399" s="63"/>
      <c r="B1399" s="63"/>
      <c r="C1399" s="63"/>
      <c r="D1399" s="63"/>
      <c r="E1399" s="72"/>
      <c r="F1399" s="82" t="str">
        <f>IF(COUNTBLANK(D1399:E1399)&gt;0, "Please input data", IF(COUNTIF('Data Spreadsheet'!$A$2:$A$1048576, E1399)&gt;0, IFERROR(ROUND(VLOOKUP($E1399&amp;ROUNDUP($D1399, -2), 'PaySched Lookups'!$1:$1048576, 2, 0)*$J1399/2,2), 0), "Data for year not available"))</f>
        <v>Please input data</v>
      </c>
      <c r="G1399" s="82" t="str">
        <f>IF(COUNTBLANK(D1399:E1399)&gt;0, "Please input data", IF(COUNTIF('Data Spreadsheet'!$A$2:$A$1048576, E1399)&gt;0,  IFERROR(ROUND(VLOOKUP($E1399&amp;ROUNDUP($D1399, -2), 'PaySched Lookups'!$1:$1048576, 3, 0)*$J1399/2,2), 0), "Data for year not available"))</f>
        <v>Please input data</v>
      </c>
      <c r="H1399" s="82" t="str">
        <f>IF(COUNTBLANK(D1399:E1399)&gt;0,"Please input data",IF(COUNTIF('Data Spreadsheet'!$A$2:$A$1048576,E1399)&gt;0,IFERROR(ROUND(VLOOKUP($E1399&amp;ROUNDUP($D1399,-2),'PaySched Lookups'!$1:$1048576,4,0)*$J1399/2,2),0),"Data for year not available"))</f>
        <v>Please input data</v>
      </c>
      <c r="I1399" s="82" t="str">
        <f>IF(COUNTBLANK(D1399:E1399)&gt;0, "Please input data", IF(COUNTIF('Data Spreadsheet'!$A$2:$A$1048576,E1399)&gt;0, IFERROR(ROUND(VLOOKUP($E1399&amp;ROUNDUP($D1399, -2), 'PaySched Lookups'!$1:$1048576,5, 0)*$J1399/2, 2),0), "Data for year not available"))</f>
        <v>Please input data</v>
      </c>
      <c r="J1399" s="61" t="str">
        <f>IF(ISBLANK(D1399), "", IF(D1399&gt;=INDEX('Data Spreadsheet'!B:B, MATCH(E1399, 'Data Spreadsheet'!A:A, 1)), 0, 1))</f>
        <v/>
      </c>
    </row>
    <row r="1400" spans="1:10">
      <c r="A1400" s="63"/>
      <c r="B1400" s="63"/>
      <c r="C1400" s="63"/>
      <c r="D1400" s="63"/>
      <c r="E1400" s="72"/>
      <c r="F1400" s="82" t="str">
        <f>IF(COUNTBLANK(D1400:E1400)&gt;0, "Please input data", IF(COUNTIF('Data Spreadsheet'!$A$2:$A$1048576, E1400)&gt;0, IFERROR(ROUND(VLOOKUP($E1400&amp;ROUNDUP($D1400, -2), 'PaySched Lookups'!$1:$1048576, 2, 0)*$J1400/2,2), 0), "Data for year not available"))</f>
        <v>Please input data</v>
      </c>
      <c r="G1400" s="82" t="str">
        <f>IF(COUNTBLANK(D1400:E1400)&gt;0, "Please input data", IF(COUNTIF('Data Spreadsheet'!$A$2:$A$1048576, E1400)&gt;0,  IFERROR(ROUND(VLOOKUP($E1400&amp;ROUNDUP($D1400, -2), 'PaySched Lookups'!$1:$1048576, 3, 0)*$J1400/2,2), 0), "Data for year not available"))</f>
        <v>Please input data</v>
      </c>
      <c r="H1400" s="82" t="str">
        <f>IF(COUNTBLANK(D1400:E1400)&gt;0,"Please input data",IF(COUNTIF('Data Spreadsheet'!$A$2:$A$1048576,E1400)&gt;0,IFERROR(ROUND(VLOOKUP($E1400&amp;ROUNDUP($D1400,-2),'PaySched Lookups'!$1:$1048576,4,0)*$J1400/2,2),0),"Data for year not available"))</f>
        <v>Please input data</v>
      </c>
      <c r="I1400" s="82" t="str">
        <f>IF(COUNTBLANK(D1400:E1400)&gt;0, "Please input data", IF(COUNTIF('Data Spreadsheet'!$A$2:$A$1048576,E1400)&gt;0, IFERROR(ROUND(VLOOKUP($E1400&amp;ROUNDUP($D1400, -2), 'PaySched Lookups'!$1:$1048576,5, 0)*$J1400/2, 2),0), "Data for year not available"))</f>
        <v>Please input data</v>
      </c>
      <c r="J1400" s="61" t="str">
        <f>IF(ISBLANK(D1400), "", IF(D1400&gt;=INDEX('Data Spreadsheet'!B:B, MATCH(E1400, 'Data Spreadsheet'!A:A, 1)), 0, 1))</f>
        <v/>
      </c>
    </row>
    <row r="1401" spans="1:10">
      <c r="A1401" s="63"/>
      <c r="B1401" s="63"/>
      <c r="C1401" s="63"/>
      <c r="D1401" s="63"/>
      <c r="E1401" s="72"/>
      <c r="F1401" s="82" t="str">
        <f>IF(COUNTBLANK(D1401:E1401)&gt;0, "Please input data", IF(COUNTIF('Data Spreadsheet'!$A$2:$A$1048576, E1401)&gt;0, IFERROR(ROUND(VLOOKUP($E1401&amp;ROUNDUP($D1401, -2), 'PaySched Lookups'!$1:$1048576, 2, 0)*$J1401/2,2), 0), "Data for year not available"))</f>
        <v>Please input data</v>
      </c>
      <c r="G1401" s="82" t="str">
        <f>IF(COUNTBLANK(D1401:E1401)&gt;0, "Please input data", IF(COUNTIF('Data Spreadsheet'!$A$2:$A$1048576, E1401)&gt;0,  IFERROR(ROUND(VLOOKUP($E1401&amp;ROUNDUP($D1401, -2), 'PaySched Lookups'!$1:$1048576, 3, 0)*$J1401/2,2), 0), "Data for year not available"))</f>
        <v>Please input data</v>
      </c>
      <c r="H1401" s="82" t="str">
        <f>IF(COUNTBLANK(D1401:E1401)&gt;0,"Please input data",IF(COUNTIF('Data Spreadsheet'!$A$2:$A$1048576,E1401)&gt;0,IFERROR(ROUND(VLOOKUP($E1401&amp;ROUNDUP($D1401,-2),'PaySched Lookups'!$1:$1048576,4,0)*$J1401/2,2),0),"Data for year not available"))</f>
        <v>Please input data</v>
      </c>
      <c r="I1401" s="82" t="str">
        <f>IF(COUNTBLANK(D1401:E1401)&gt;0, "Please input data", IF(COUNTIF('Data Spreadsheet'!$A$2:$A$1048576,E1401)&gt;0, IFERROR(ROUND(VLOOKUP($E1401&amp;ROUNDUP($D1401, -2), 'PaySched Lookups'!$1:$1048576,5, 0)*$J1401/2, 2),0), "Data for year not available"))</f>
        <v>Please input data</v>
      </c>
      <c r="J1401" s="61" t="str">
        <f>IF(ISBLANK(D1401), "", IF(D1401&gt;=INDEX('Data Spreadsheet'!B:B, MATCH(E1401, 'Data Spreadsheet'!A:A, 1)), 0, 1))</f>
        <v/>
      </c>
    </row>
    <row r="1402" spans="1:10">
      <c r="A1402" s="63"/>
      <c r="B1402" s="63"/>
      <c r="C1402" s="63"/>
      <c r="D1402" s="63"/>
      <c r="E1402" s="72"/>
      <c r="F1402" s="82" t="str">
        <f>IF(COUNTBLANK(D1402:E1402)&gt;0, "Please input data", IF(COUNTIF('Data Spreadsheet'!$A$2:$A$1048576, E1402)&gt;0, IFERROR(ROUND(VLOOKUP($E1402&amp;ROUNDUP($D1402, -2), 'PaySched Lookups'!$1:$1048576, 2, 0)*$J1402/2,2), 0), "Data for year not available"))</f>
        <v>Please input data</v>
      </c>
      <c r="G1402" s="82" t="str">
        <f>IF(COUNTBLANK(D1402:E1402)&gt;0, "Please input data", IF(COUNTIF('Data Spreadsheet'!$A$2:$A$1048576, E1402)&gt;0,  IFERROR(ROUND(VLOOKUP($E1402&amp;ROUNDUP($D1402, -2), 'PaySched Lookups'!$1:$1048576, 3, 0)*$J1402/2,2), 0), "Data for year not available"))</f>
        <v>Please input data</v>
      </c>
      <c r="H1402" s="82" t="str">
        <f>IF(COUNTBLANK(D1402:E1402)&gt;0,"Please input data",IF(COUNTIF('Data Spreadsheet'!$A$2:$A$1048576,E1402)&gt;0,IFERROR(ROUND(VLOOKUP($E1402&amp;ROUNDUP($D1402,-2),'PaySched Lookups'!$1:$1048576,4,0)*$J1402/2,2),0),"Data for year not available"))</f>
        <v>Please input data</v>
      </c>
      <c r="I1402" s="82" t="str">
        <f>IF(COUNTBLANK(D1402:E1402)&gt;0, "Please input data", IF(COUNTIF('Data Spreadsheet'!$A$2:$A$1048576,E1402)&gt;0, IFERROR(ROUND(VLOOKUP($E1402&amp;ROUNDUP($D1402, -2), 'PaySched Lookups'!$1:$1048576,5, 0)*$J1402/2, 2),0), "Data for year not available"))</f>
        <v>Please input data</v>
      </c>
      <c r="J1402" s="61" t="str">
        <f>IF(ISBLANK(D1402), "", IF(D1402&gt;=INDEX('Data Spreadsheet'!B:B, MATCH(E1402, 'Data Spreadsheet'!A:A, 1)), 0, 1))</f>
        <v/>
      </c>
    </row>
    <row r="1403" spans="1:10">
      <c r="A1403" s="63"/>
      <c r="B1403" s="63"/>
      <c r="C1403" s="63"/>
      <c r="D1403" s="63"/>
      <c r="E1403" s="72"/>
      <c r="F1403" s="82" t="str">
        <f>IF(COUNTBLANK(D1403:E1403)&gt;0, "Please input data", IF(COUNTIF('Data Spreadsheet'!$A$2:$A$1048576, E1403)&gt;0, IFERROR(ROUND(VLOOKUP($E1403&amp;ROUNDUP($D1403, -2), 'PaySched Lookups'!$1:$1048576, 2, 0)*$J1403/2,2), 0), "Data for year not available"))</f>
        <v>Please input data</v>
      </c>
      <c r="G1403" s="82" t="str">
        <f>IF(COUNTBLANK(D1403:E1403)&gt;0, "Please input data", IF(COUNTIF('Data Spreadsheet'!$A$2:$A$1048576, E1403)&gt;0,  IFERROR(ROUND(VLOOKUP($E1403&amp;ROUNDUP($D1403, -2), 'PaySched Lookups'!$1:$1048576, 3, 0)*$J1403/2,2), 0), "Data for year not available"))</f>
        <v>Please input data</v>
      </c>
      <c r="H1403" s="82" t="str">
        <f>IF(COUNTBLANK(D1403:E1403)&gt;0,"Please input data",IF(COUNTIF('Data Spreadsheet'!$A$2:$A$1048576,E1403)&gt;0,IFERROR(ROUND(VLOOKUP($E1403&amp;ROUNDUP($D1403,-2),'PaySched Lookups'!$1:$1048576,4,0)*$J1403/2,2),0),"Data for year not available"))</f>
        <v>Please input data</v>
      </c>
      <c r="I1403" s="82" t="str">
        <f>IF(COUNTBLANK(D1403:E1403)&gt;0, "Please input data", IF(COUNTIF('Data Spreadsheet'!$A$2:$A$1048576,E1403)&gt;0, IFERROR(ROUND(VLOOKUP($E1403&amp;ROUNDUP($D1403, -2), 'PaySched Lookups'!$1:$1048576,5, 0)*$J1403/2, 2),0), "Data for year not available"))</f>
        <v>Please input data</v>
      </c>
      <c r="J1403" s="61" t="str">
        <f>IF(ISBLANK(D1403), "", IF(D1403&gt;=INDEX('Data Spreadsheet'!B:B, MATCH(E1403, 'Data Spreadsheet'!A:A, 1)), 0, 1))</f>
        <v/>
      </c>
    </row>
    <row r="1404" spans="1:10">
      <c r="A1404" s="63"/>
      <c r="B1404" s="63"/>
      <c r="C1404" s="63"/>
      <c r="D1404" s="63"/>
      <c r="E1404" s="72"/>
      <c r="F1404" s="82" t="str">
        <f>IF(COUNTBLANK(D1404:E1404)&gt;0, "Please input data", IF(COUNTIF('Data Spreadsheet'!$A$2:$A$1048576, E1404)&gt;0, IFERROR(ROUND(VLOOKUP($E1404&amp;ROUNDUP($D1404, -2), 'PaySched Lookups'!$1:$1048576, 2, 0)*$J1404/2,2), 0), "Data for year not available"))</f>
        <v>Please input data</v>
      </c>
      <c r="G1404" s="82" t="str">
        <f>IF(COUNTBLANK(D1404:E1404)&gt;0, "Please input data", IF(COUNTIF('Data Spreadsheet'!$A$2:$A$1048576, E1404)&gt;0,  IFERROR(ROUND(VLOOKUP($E1404&amp;ROUNDUP($D1404, -2), 'PaySched Lookups'!$1:$1048576, 3, 0)*$J1404/2,2), 0), "Data for year not available"))</f>
        <v>Please input data</v>
      </c>
      <c r="H1404" s="82" t="str">
        <f>IF(COUNTBLANK(D1404:E1404)&gt;0,"Please input data",IF(COUNTIF('Data Spreadsheet'!$A$2:$A$1048576,E1404)&gt;0,IFERROR(ROUND(VLOOKUP($E1404&amp;ROUNDUP($D1404,-2),'PaySched Lookups'!$1:$1048576,4,0)*$J1404/2,2),0),"Data for year not available"))</f>
        <v>Please input data</v>
      </c>
      <c r="I1404" s="82" t="str">
        <f>IF(COUNTBLANK(D1404:E1404)&gt;0, "Please input data", IF(COUNTIF('Data Spreadsheet'!$A$2:$A$1048576,E1404)&gt;0, IFERROR(ROUND(VLOOKUP($E1404&amp;ROUNDUP($D1404, -2), 'PaySched Lookups'!$1:$1048576,5, 0)*$J1404/2, 2),0), "Data for year not available"))</f>
        <v>Please input data</v>
      </c>
      <c r="J1404" s="61" t="str">
        <f>IF(ISBLANK(D1404), "", IF(D1404&gt;=INDEX('Data Spreadsheet'!B:B, MATCH(E1404, 'Data Spreadsheet'!A:A, 1)), 0, 1))</f>
        <v/>
      </c>
    </row>
    <row r="1405" spans="1:10">
      <c r="A1405" s="63"/>
      <c r="B1405" s="63"/>
      <c r="C1405" s="63"/>
      <c r="D1405" s="63"/>
      <c r="E1405" s="72"/>
      <c r="F1405" s="82" t="str">
        <f>IF(COUNTBLANK(D1405:E1405)&gt;0, "Please input data", IF(COUNTIF('Data Spreadsheet'!$A$2:$A$1048576, E1405)&gt;0, IFERROR(ROUND(VLOOKUP($E1405&amp;ROUNDUP($D1405, -2), 'PaySched Lookups'!$1:$1048576, 2, 0)*$J1405/2,2), 0), "Data for year not available"))</f>
        <v>Please input data</v>
      </c>
      <c r="G1405" s="82" t="str">
        <f>IF(COUNTBLANK(D1405:E1405)&gt;0, "Please input data", IF(COUNTIF('Data Spreadsheet'!$A$2:$A$1048576, E1405)&gt;0,  IFERROR(ROUND(VLOOKUP($E1405&amp;ROUNDUP($D1405, -2), 'PaySched Lookups'!$1:$1048576, 3, 0)*$J1405/2,2), 0), "Data for year not available"))</f>
        <v>Please input data</v>
      </c>
      <c r="H1405" s="82" t="str">
        <f>IF(COUNTBLANK(D1405:E1405)&gt;0,"Please input data",IF(COUNTIF('Data Spreadsheet'!$A$2:$A$1048576,E1405)&gt;0,IFERROR(ROUND(VLOOKUP($E1405&amp;ROUNDUP($D1405,-2),'PaySched Lookups'!$1:$1048576,4,0)*$J1405/2,2),0),"Data for year not available"))</f>
        <v>Please input data</v>
      </c>
      <c r="I1405" s="82" t="str">
        <f>IF(COUNTBLANK(D1405:E1405)&gt;0, "Please input data", IF(COUNTIF('Data Spreadsheet'!$A$2:$A$1048576,E1405)&gt;0, IFERROR(ROUND(VLOOKUP($E1405&amp;ROUNDUP($D1405, -2), 'PaySched Lookups'!$1:$1048576,5, 0)*$J1405/2, 2),0), "Data for year not available"))</f>
        <v>Please input data</v>
      </c>
      <c r="J1405" s="61" t="str">
        <f>IF(ISBLANK(D1405), "", IF(D1405&gt;=INDEX('Data Spreadsheet'!B:B, MATCH(E1405, 'Data Spreadsheet'!A:A, 1)), 0, 1))</f>
        <v/>
      </c>
    </row>
    <row r="1406" spans="1:10">
      <c r="A1406" s="63"/>
      <c r="B1406" s="63"/>
      <c r="C1406" s="63"/>
      <c r="D1406" s="63"/>
      <c r="E1406" s="72"/>
      <c r="F1406" s="82" t="str">
        <f>IF(COUNTBLANK(D1406:E1406)&gt;0, "Please input data", IF(COUNTIF('Data Spreadsheet'!$A$2:$A$1048576, E1406)&gt;0, IFERROR(ROUND(VLOOKUP($E1406&amp;ROUNDUP($D1406, -2), 'PaySched Lookups'!$1:$1048576, 2, 0)*$J1406/2,2), 0), "Data for year not available"))</f>
        <v>Please input data</v>
      </c>
      <c r="G1406" s="82" t="str">
        <f>IF(COUNTBLANK(D1406:E1406)&gt;0, "Please input data", IF(COUNTIF('Data Spreadsheet'!$A$2:$A$1048576, E1406)&gt;0,  IFERROR(ROUND(VLOOKUP($E1406&amp;ROUNDUP($D1406, -2), 'PaySched Lookups'!$1:$1048576, 3, 0)*$J1406/2,2), 0), "Data for year not available"))</f>
        <v>Please input data</v>
      </c>
      <c r="H1406" s="82" t="str">
        <f>IF(COUNTBLANK(D1406:E1406)&gt;0,"Please input data",IF(COUNTIF('Data Spreadsheet'!$A$2:$A$1048576,E1406)&gt;0,IFERROR(ROUND(VLOOKUP($E1406&amp;ROUNDUP($D1406,-2),'PaySched Lookups'!$1:$1048576,4,0)*$J1406/2,2),0),"Data for year not available"))</f>
        <v>Please input data</v>
      </c>
      <c r="I1406" s="82" t="str">
        <f>IF(COUNTBLANK(D1406:E1406)&gt;0, "Please input data", IF(COUNTIF('Data Spreadsheet'!$A$2:$A$1048576,E1406)&gt;0, IFERROR(ROUND(VLOOKUP($E1406&amp;ROUNDUP($D1406, -2), 'PaySched Lookups'!$1:$1048576,5, 0)*$J1406/2, 2),0), "Data for year not available"))</f>
        <v>Please input data</v>
      </c>
      <c r="J1406" s="61" t="str">
        <f>IF(ISBLANK(D1406), "", IF(D1406&gt;=INDEX('Data Spreadsheet'!B:B, MATCH(E1406, 'Data Spreadsheet'!A:A, 1)), 0, 1))</f>
        <v/>
      </c>
    </row>
    <row r="1407" spans="1:10">
      <c r="A1407" s="63"/>
      <c r="B1407" s="63"/>
      <c r="C1407" s="63"/>
      <c r="D1407" s="63"/>
      <c r="E1407" s="72"/>
      <c r="F1407" s="82" t="str">
        <f>IF(COUNTBLANK(D1407:E1407)&gt;0, "Please input data", IF(COUNTIF('Data Spreadsheet'!$A$2:$A$1048576, E1407)&gt;0, IFERROR(ROUND(VLOOKUP($E1407&amp;ROUNDUP($D1407, -2), 'PaySched Lookups'!$1:$1048576, 2, 0)*$J1407/2,2), 0), "Data for year not available"))</f>
        <v>Please input data</v>
      </c>
      <c r="G1407" s="82" t="str">
        <f>IF(COUNTBLANK(D1407:E1407)&gt;0, "Please input data", IF(COUNTIF('Data Spreadsheet'!$A$2:$A$1048576, E1407)&gt;0,  IFERROR(ROUND(VLOOKUP($E1407&amp;ROUNDUP($D1407, -2), 'PaySched Lookups'!$1:$1048576, 3, 0)*$J1407/2,2), 0), "Data for year not available"))</f>
        <v>Please input data</v>
      </c>
      <c r="H1407" s="82" t="str">
        <f>IF(COUNTBLANK(D1407:E1407)&gt;0,"Please input data",IF(COUNTIF('Data Spreadsheet'!$A$2:$A$1048576,E1407)&gt;0,IFERROR(ROUND(VLOOKUP($E1407&amp;ROUNDUP($D1407,-2),'PaySched Lookups'!$1:$1048576,4,0)*$J1407/2,2),0),"Data for year not available"))</f>
        <v>Please input data</v>
      </c>
      <c r="I1407" s="82" t="str">
        <f>IF(COUNTBLANK(D1407:E1407)&gt;0, "Please input data", IF(COUNTIF('Data Spreadsheet'!$A$2:$A$1048576,E1407)&gt;0, IFERROR(ROUND(VLOOKUP($E1407&amp;ROUNDUP($D1407, -2), 'PaySched Lookups'!$1:$1048576,5, 0)*$J1407/2, 2),0), "Data for year not available"))</f>
        <v>Please input data</v>
      </c>
      <c r="J1407" s="61" t="str">
        <f>IF(ISBLANK(D1407), "", IF(D1407&gt;=INDEX('Data Spreadsheet'!B:B, MATCH(E1407, 'Data Spreadsheet'!A:A, 1)), 0, 1))</f>
        <v/>
      </c>
    </row>
    <row r="1408" spans="1:10">
      <c r="A1408" s="63"/>
      <c r="B1408" s="63"/>
      <c r="C1408" s="63"/>
      <c r="D1408" s="63"/>
      <c r="E1408" s="72"/>
      <c r="F1408" s="82" t="str">
        <f>IF(COUNTBLANK(D1408:E1408)&gt;0, "Please input data", IF(COUNTIF('Data Spreadsheet'!$A$2:$A$1048576, E1408)&gt;0, IFERROR(ROUND(VLOOKUP($E1408&amp;ROUNDUP($D1408, -2), 'PaySched Lookups'!$1:$1048576, 2, 0)*$J1408/2,2), 0), "Data for year not available"))</f>
        <v>Please input data</v>
      </c>
      <c r="G1408" s="82" t="str">
        <f>IF(COUNTBLANK(D1408:E1408)&gt;0, "Please input data", IF(COUNTIF('Data Spreadsheet'!$A$2:$A$1048576, E1408)&gt;0,  IFERROR(ROUND(VLOOKUP($E1408&amp;ROUNDUP($D1408, -2), 'PaySched Lookups'!$1:$1048576, 3, 0)*$J1408/2,2), 0), "Data for year not available"))</f>
        <v>Please input data</v>
      </c>
      <c r="H1408" s="82" t="str">
        <f>IF(COUNTBLANK(D1408:E1408)&gt;0,"Please input data",IF(COUNTIF('Data Spreadsheet'!$A$2:$A$1048576,E1408)&gt;0,IFERROR(ROUND(VLOOKUP($E1408&amp;ROUNDUP($D1408,-2),'PaySched Lookups'!$1:$1048576,4,0)*$J1408/2,2),0),"Data for year not available"))</f>
        <v>Please input data</v>
      </c>
      <c r="I1408" s="82" t="str">
        <f>IF(COUNTBLANK(D1408:E1408)&gt;0, "Please input data", IF(COUNTIF('Data Spreadsheet'!$A$2:$A$1048576,E1408)&gt;0, IFERROR(ROUND(VLOOKUP($E1408&amp;ROUNDUP($D1408, -2), 'PaySched Lookups'!$1:$1048576,5, 0)*$J1408/2, 2),0), "Data for year not available"))</f>
        <v>Please input data</v>
      </c>
      <c r="J1408" s="61" t="str">
        <f>IF(ISBLANK(D1408), "", IF(D1408&gt;=INDEX('Data Spreadsheet'!B:B, MATCH(E1408, 'Data Spreadsheet'!A:A, 1)), 0, 1))</f>
        <v/>
      </c>
    </row>
    <row r="1409" spans="1:10">
      <c r="A1409" s="63"/>
      <c r="B1409" s="63"/>
      <c r="C1409" s="63"/>
      <c r="D1409" s="63"/>
      <c r="E1409" s="72"/>
      <c r="F1409" s="82" t="str">
        <f>IF(COUNTBLANK(D1409:E1409)&gt;0, "Please input data", IF(COUNTIF('Data Spreadsheet'!$A$2:$A$1048576, E1409)&gt;0, IFERROR(ROUND(VLOOKUP($E1409&amp;ROUNDUP($D1409, -2), 'PaySched Lookups'!$1:$1048576, 2, 0)*$J1409/2,2), 0), "Data for year not available"))</f>
        <v>Please input data</v>
      </c>
      <c r="G1409" s="82" t="str">
        <f>IF(COUNTBLANK(D1409:E1409)&gt;0, "Please input data", IF(COUNTIF('Data Spreadsheet'!$A$2:$A$1048576, E1409)&gt;0,  IFERROR(ROUND(VLOOKUP($E1409&amp;ROUNDUP($D1409, -2), 'PaySched Lookups'!$1:$1048576, 3, 0)*$J1409/2,2), 0), "Data for year not available"))</f>
        <v>Please input data</v>
      </c>
      <c r="H1409" s="82" t="str">
        <f>IF(COUNTBLANK(D1409:E1409)&gt;0,"Please input data",IF(COUNTIF('Data Spreadsheet'!$A$2:$A$1048576,E1409)&gt;0,IFERROR(ROUND(VLOOKUP($E1409&amp;ROUNDUP($D1409,-2),'PaySched Lookups'!$1:$1048576,4,0)*$J1409/2,2),0),"Data for year not available"))</f>
        <v>Please input data</v>
      </c>
      <c r="I1409" s="82" t="str">
        <f>IF(COUNTBLANK(D1409:E1409)&gt;0, "Please input data", IF(COUNTIF('Data Spreadsheet'!$A$2:$A$1048576,E1409)&gt;0, IFERROR(ROUND(VLOOKUP($E1409&amp;ROUNDUP($D1409, -2), 'PaySched Lookups'!$1:$1048576,5, 0)*$J1409/2, 2),0), "Data for year not available"))</f>
        <v>Please input data</v>
      </c>
      <c r="J1409" s="61" t="str">
        <f>IF(ISBLANK(D1409), "", IF(D1409&gt;=INDEX('Data Spreadsheet'!B:B, MATCH(E1409, 'Data Spreadsheet'!A:A, 1)), 0, 1))</f>
        <v/>
      </c>
    </row>
    <row r="1410" spans="1:10">
      <c r="A1410" s="63"/>
      <c r="B1410" s="63"/>
      <c r="C1410" s="63"/>
      <c r="D1410" s="63"/>
      <c r="E1410" s="72"/>
      <c r="F1410" s="82" t="str">
        <f>IF(COUNTBLANK(D1410:E1410)&gt;0, "Please input data", IF(COUNTIF('Data Spreadsheet'!$A$2:$A$1048576, E1410)&gt;0, IFERROR(ROUND(VLOOKUP($E1410&amp;ROUNDUP($D1410, -2), 'PaySched Lookups'!$1:$1048576, 2, 0)*$J1410/2,2), 0), "Data for year not available"))</f>
        <v>Please input data</v>
      </c>
      <c r="G1410" s="82" t="str">
        <f>IF(COUNTBLANK(D1410:E1410)&gt;0, "Please input data", IF(COUNTIF('Data Spreadsheet'!$A$2:$A$1048576, E1410)&gt;0,  IFERROR(ROUND(VLOOKUP($E1410&amp;ROUNDUP($D1410, -2), 'PaySched Lookups'!$1:$1048576, 3, 0)*$J1410/2,2), 0), "Data for year not available"))</f>
        <v>Please input data</v>
      </c>
      <c r="H1410" s="82" t="str">
        <f>IF(COUNTBLANK(D1410:E1410)&gt;0,"Please input data",IF(COUNTIF('Data Spreadsheet'!$A$2:$A$1048576,E1410)&gt;0,IFERROR(ROUND(VLOOKUP($E1410&amp;ROUNDUP($D1410,-2),'PaySched Lookups'!$1:$1048576,4,0)*$J1410/2,2),0),"Data for year not available"))</f>
        <v>Please input data</v>
      </c>
      <c r="I1410" s="82" t="str">
        <f>IF(COUNTBLANK(D1410:E1410)&gt;0, "Please input data", IF(COUNTIF('Data Spreadsheet'!$A$2:$A$1048576,E1410)&gt;0, IFERROR(ROUND(VLOOKUP($E1410&amp;ROUNDUP($D1410, -2), 'PaySched Lookups'!$1:$1048576,5, 0)*$J1410/2, 2),0), "Data for year not available"))</f>
        <v>Please input data</v>
      </c>
      <c r="J1410" s="61" t="str">
        <f>IF(ISBLANK(D1410), "", IF(D1410&gt;=INDEX('Data Spreadsheet'!B:B, MATCH(E1410, 'Data Spreadsheet'!A:A, 1)), 0, 1))</f>
        <v/>
      </c>
    </row>
    <row r="1411" spans="1:10">
      <c r="A1411" s="63"/>
      <c r="B1411" s="63"/>
      <c r="C1411" s="63"/>
      <c r="D1411" s="63"/>
      <c r="E1411" s="72"/>
      <c r="F1411" s="82" t="str">
        <f>IF(COUNTBLANK(D1411:E1411)&gt;0, "Please input data", IF(COUNTIF('Data Spreadsheet'!$A$2:$A$1048576, E1411)&gt;0, IFERROR(ROUND(VLOOKUP($E1411&amp;ROUNDUP($D1411, -2), 'PaySched Lookups'!$1:$1048576, 2, 0)*$J1411/2,2), 0), "Data for year not available"))</f>
        <v>Please input data</v>
      </c>
      <c r="G1411" s="82" t="str">
        <f>IF(COUNTBLANK(D1411:E1411)&gt;0, "Please input data", IF(COUNTIF('Data Spreadsheet'!$A$2:$A$1048576, E1411)&gt;0,  IFERROR(ROUND(VLOOKUP($E1411&amp;ROUNDUP($D1411, -2), 'PaySched Lookups'!$1:$1048576, 3, 0)*$J1411/2,2), 0), "Data for year not available"))</f>
        <v>Please input data</v>
      </c>
      <c r="H1411" s="82" t="str">
        <f>IF(COUNTBLANK(D1411:E1411)&gt;0,"Please input data",IF(COUNTIF('Data Spreadsheet'!$A$2:$A$1048576,E1411)&gt;0,IFERROR(ROUND(VLOOKUP($E1411&amp;ROUNDUP($D1411,-2),'PaySched Lookups'!$1:$1048576,4,0)*$J1411/2,2),0),"Data for year not available"))</f>
        <v>Please input data</v>
      </c>
      <c r="I1411" s="82" t="str">
        <f>IF(COUNTBLANK(D1411:E1411)&gt;0, "Please input data", IF(COUNTIF('Data Spreadsheet'!$A$2:$A$1048576,E1411)&gt;0, IFERROR(ROUND(VLOOKUP($E1411&amp;ROUNDUP($D1411, -2), 'PaySched Lookups'!$1:$1048576,5, 0)*$J1411/2, 2),0), "Data for year not available"))</f>
        <v>Please input data</v>
      </c>
      <c r="J1411" s="61" t="str">
        <f>IF(ISBLANK(D1411), "", IF(D1411&gt;=INDEX('Data Spreadsheet'!B:B, MATCH(E1411, 'Data Spreadsheet'!A:A, 1)), 0, 1))</f>
        <v/>
      </c>
    </row>
    <row r="1412" spans="1:10">
      <c r="A1412" s="63"/>
      <c r="B1412" s="63"/>
      <c r="C1412" s="63"/>
      <c r="D1412" s="63"/>
      <c r="E1412" s="72"/>
      <c r="F1412" s="82" t="str">
        <f>IF(COUNTBLANK(D1412:E1412)&gt;0, "Please input data", IF(COUNTIF('Data Spreadsheet'!$A$2:$A$1048576, E1412)&gt;0, IFERROR(ROUND(VLOOKUP($E1412&amp;ROUNDUP($D1412, -2), 'PaySched Lookups'!$1:$1048576, 2, 0)*$J1412/2,2), 0), "Data for year not available"))</f>
        <v>Please input data</v>
      </c>
      <c r="G1412" s="82" t="str">
        <f>IF(COUNTBLANK(D1412:E1412)&gt;0, "Please input data", IF(COUNTIF('Data Spreadsheet'!$A$2:$A$1048576, E1412)&gt;0,  IFERROR(ROUND(VLOOKUP($E1412&amp;ROUNDUP($D1412, -2), 'PaySched Lookups'!$1:$1048576, 3, 0)*$J1412/2,2), 0), "Data for year not available"))</f>
        <v>Please input data</v>
      </c>
      <c r="H1412" s="82" t="str">
        <f>IF(COUNTBLANK(D1412:E1412)&gt;0,"Please input data",IF(COUNTIF('Data Spreadsheet'!$A$2:$A$1048576,E1412)&gt;0,IFERROR(ROUND(VLOOKUP($E1412&amp;ROUNDUP($D1412,-2),'PaySched Lookups'!$1:$1048576,4,0)*$J1412/2,2),0),"Data for year not available"))</f>
        <v>Please input data</v>
      </c>
      <c r="I1412" s="82" t="str">
        <f>IF(COUNTBLANK(D1412:E1412)&gt;0, "Please input data", IF(COUNTIF('Data Spreadsheet'!$A$2:$A$1048576,E1412)&gt;0, IFERROR(ROUND(VLOOKUP($E1412&amp;ROUNDUP($D1412, -2), 'PaySched Lookups'!$1:$1048576,5, 0)*$J1412/2, 2),0), "Data for year not available"))</f>
        <v>Please input data</v>
      </c>
      <c r="J1412" s="61" t="str">
        <f>IF(ISBLANK(D1412), "", IF(D1412&gt;=INDEX('Data Spreadsheet'!B:B, MATCH(E1412, 'Data Spreadsheet'!A:A, 1)), 0, 1))</f>
        <v/>
      </c>
    </row>
    <row r="1413" spans="1:10">
      <c r="A1413" s="63"/>
      <c r="B1413" s="63"/>
      <c r="C1413" s="63"/>
      <c r="D1413" s="63"/>
      <c r="E1413" s="72"/>
      <c r="F1413" s="82" t="str">
        <f>IF(COUNTBLANK(D1413:E1413)&gt;0, "Please input data", IF(COUNTIF('Data Spreadsheet'!$A$2:$A$1048576, E1413)&gt;0, IFERROR(ROUND(VLOOKUP($E1413&amp;ROUNDUP($D1413, -2), 'PaySched Lookups'!$1:$1048576, 2, 0)*$J1413/2,2), 0), "Data for year not available"))</f>
        <v>Please input data</v>
      </c>
      <c r="G1413" s="82" t="str">
        <f>IF(COUNTBLANK(D1413:E1413)&gt;0, "Please input data", IF(COUNTIF('Data Spreadsheet'!$A$2:$A$1048576, E1413)&gt;0,  IFERROR(ROUND(VLOOKUP($E1413&amp;ROUNDUP($D1413, -2), 'PaySched Lookups'!$1:$1048576, 3, 0)*$J1413/2,2), 0), "Data for year not available"))</f>
        <v>Please input data</v>
      </c>
      <c r="H1413" s="82" t="str">
        <f>IF(COUNTBLANK(D1413:E1413)&gt;0,"Please input data",IF(COUNTIF('Data Spreadsheet'!$A$2:$A$1048576,E1413)&gt;0,IFERROR(ROUND(VLOOKUP($E1413&amp;ROUNDUP($D1413,-2),'PaySched Lookups'!$1:$1048576,4,0)*$J1413/2,2),0),"Data for year not available"))</f>
        <v>Please input data</v>
      </c>
      <c r="I1413" s="82" t="str">
        <f>IF(COUNTBLANK(D1413:E1413)&gt;0, "Please input data", IF(COUNTIF('Data Spreadsheet'!$A$2:$A$1048576,E1413)&gt;0, IFERROR(ROUND(VLOOKUP($E1413&amp;ROUNDUP($D1413, -2), 'PaySched Lookups'!$1:$1048576,5, 0)*$J1413/2, 2),0), "Data for year not available"))</f>
        <v>Please input data</v>
      </c>
      <c r="J1413" s="61" t="str">
        <f>IF(ISBLANK(D1413), "", IF(D1413&gt;=INDEX('Data Spreadsheet'!B:B, MATCH(E1413, 'Data Spreadsheet'!A:A, 1)), 0, 1))</f>
        <v/>
      </c>
    </row>
    <row r="1414" spans="1:10">
      <c r="A1414" s="63"/>
      <c r="B1414" s="63"/>
      <c r="C1414" s="63"/>
      <c r="D1414" s="63"/>
      <c r="E1414" s="72"/>
      <c r="F1414" s="82" t="str">
        <f>IF(COUNTBLANK(D1414:E1414)&gt;0, "Please input data", IF(COUNTIF('Data Spreadsheet'!$A$2:$A$1048576, E1414)&gt;0, IFERROR(ROUND(VLOOKUP($E1414&amp;ROUNDUP($D1414, -2), 'PaySched Lookups'!$1:$1048576, 2, 0)*$J1414/2,2), 0), "Data for year not available"))</f>
        <v>Please input data</v>
      </c>
      <c r="G1414" s="82" t="str">
        <f>IF(COUNTBLANK(D1414:E1414)&gt;0, "Please input data", IF(COUNTIF('Data Spreadsheet'!$A$2:$A$1048576, E1414)&gt;0,  IFERROR(ROUND(VLOOKUP($E1414&amp;ROUNDUP($D1414, -2), 'PaySched Lookups'!$1:$1048576, 3, 0)*$J1414/2,2), 0), "Data for year not available"))</f>
        <v>Please input data</v>
      </c>
      <c r="H1414" s="82" t="str">
        <f>IF(COUNTBLANK(D1414:E1414)&gt;0,"Please input data",IF(COUNTIF('Data Spreadsheet'!$A$2:$A$1048576,E1414)&gt;0,IFERROR(ROUND(VLOOKUP($E1414&amp;ROUNDUP($D1414,-2),'PaySched Lookups'!$1:$1048576,4,0)*$J1414/2,2),0),"Data for year not available"))</f>
        <v>Please input data</v>
      </c>
      <c r="I1414" s="82" t="str">
        <f>IF(COUNTBLANK(D1414:E1414)&gt;0, "Please input data", IF(COUNTIF('Data Spreadsheet'!$A$2:$A$1048576,E1414)&gt;0, IFERROR(ROUND(VLOOKUP($E1414&amp;ROUNDUP($D1414, -2), 'PaySched Lookups'!$1:$1048576,5, 0)*$J1414/2, 2),0), "Data for year not available"))</f>
        <v>Please input data</v>
      </c>
      <c r="J1414" s="61" t="str">
        <f>IF(ISBLANK(D1414), "", IF(D1414&gt;=INDEX('Data Spreadsheet'!B:B, MATCH(E1414, 'Data Spreadsheet'!A:A, 1)), 0, 1))</f>
        <v/>
      </c>
    </row>
    <row r="1415" spans="1:10">
      <c r="A1415" s="63"/>
      <c r="B1415" s="63"/>
      <c r="C1415" s="63"/>
      <c r="D1415" s="63"/>
      <c r="E1415" s="72"/>
      <c r="F1415" s="82" t="str">
        <f>IF(COUNTBLANK(D1415:E1415)&gt;0, "Please input data", IF(COUNTIF('Data Spreadsheet'!$A$2:$A$1048576, E1415)&gt;0, IFERROR(ROUND(VLOOKUP($E1415&amp;ROUNDUP($D1415, -2), 'PaySched Lookups'!$1:$1048576, 2, 0)*$J1415/2,2), 0), "Data for year not available"))</f>
        <v>Please input data</v>
      </c>
      <c r="G1415" s="82" t="str">
        <f>IF(COUNTBLANK(D1415:E1415)&gt;0, "Please input data", IF(COUNTIF('Data Spreadsheet'!$A$2:$A$1048576, E1415)&gt;0,  IFERROR(ROUND(VLOOKUP($E1415&amp;ROUNDUP($D1415, -2), 'PaySched Lookups'!$1:$1048576, 3, 0)*$J1415/2,2), 0), "Data for year not available"))</f>
        <v>Please input data</v>
      </c>
      <c r="H1415" s="82" t="str">
        <f>IF(COUNTBLANK(D1415:E1415)&gt;0,"Please input data",IF(COUNTIF('Data Spreadsheet'!$A$2:$A$1048576,E1415)&gt;0,IFERROR(ROUND(VLOOKUP($E1415&amp;ROUNDUP($D1415,-2),'PaySched Lookups'!$1:$1048576,4,0)*$J1415/2,2),0),"Data for year not available"))</f>
        <v>Please input data</v>
      </c>
      <c r="I1415" s="82" t="str">
        <f>IF(COUNTBLANK(D1415:E1415)&gt;0, "Please input data", IF(COUNTIF('Data Spreadsheet'!$A$2:$A$1048576,E1415)&gt;0, IFERROR(ROUND(VLOOKUP($E1415&amp;ROUNDUP($D1415, -2), 'PaySched Lookups'!$1:$1048576,5, 0)*$J1415/2, 2),0), "Data for year not available"))</f>
        <v>Please input data</v>
      </c>
      <c r="J1415" s="61" t="str">
        <f>IF(ISBLANK(D1415), "", IF(D1415&gt;=INDEX('Data Spreadsheet'!B:B, MATCH(E1415, 'Data Spreadsheet'!A:A, 1)), 0, 1))</f>
        <v/>
      </c>
    </row>
    <row r="1416" spans="1:10">
      <c r="A1416" s="63"/>
      <c r="B1416" s="63"/>
      <c r="C1416" s="63"/>
      <c r="D1416" s="63"/>
      <c r="E1416" s="72"/>
      <c r="F1416" s="82" t="str">
        <f>IF(COUNTBLANK(D1416:E1416)&gt;0, "Please input data", IF(COUNTIF('Data Spreadsheet'!$A$2:$A$1048576, E1416)&gt;0, IFERROR(ROUND(VLOOKUP($E1416&amp;ROUNDUP($D1416, -2), 'PaySched Lookups'!$1:$1048576, 2, 0)*$J1416/2,2), 0), "Data for year not available"))</f>
        <v>Please input data</v>
      </c>
      <c r="G1416" s="82" t="str">
        <f>IF(COUNTBLANK(D1416:E1416)&gt;0, "Please input data", IF(COUNTIF('Data Spreadsheet'!$A$2:$A$1048576, E1416)&gt;0,  IFERROR(ROUND(VLOOKUP($E1416&amp;ROUNDUP($D1416, -2), 'PaySched Lookups'!$1:$1048576, 3, 0)*$J1416/2,2), 0), "Data for year not available"))</f>
        <v>Please input data</v>
      </c>
      <c r="H1416" s="82" t="str">
        <f>IF(COUNTBLANK(D1416:E1416)&gt;0,"Please input data",IF(COUNTIF('Data Spreadsheet'!$A$2:$A$1048576,E1416)&gt;0,IFERROR(ROUND(VLOOKUP($E1416&amp;ROUNDUP($D1416,-2),'PaySched Lookups'!$1:$1048576,4,0)*$J1416/2,2),0),"Data for year not available"))</f>
        <v>Please input data</v>
      </c>
      <c r="I1416" s="82" t="str">
        <f>IF(COUNTBLANK(D1416:E1416)&gt;0, "Please input data", IF(COUNTIF('Data Spreadsheet'!$A$2:$A$1048576,E1416)&gt;0, IFERROR(ROUND(VLOOKUP($E1416&amp;ROUNDUP($D1416, -2), 'PaySched Lookups'!$1:$1048576,5, 0)*$J1416/2, 2),0), "Data for year not available"))</f>
        <v>Please input data</v>
      </c>
      <c r="J1416" s="61" t="str">
        <f>IF(ISBLANK(D1416), "", IF(D1416&gt;=INDEX('Data Spreadsheet'!B:B, MATCH(E1416, 'Data Spreadsheet'!A:A, 1)), 0, 1))</f>
        <v/>
      </c>
    </row>
    <row r="1417" spans="1:10">
      <c r="A1417" s="63"/>
      <c r="B1417" s="63"/>
      <c r="C1417" s="63"/>
      <c r="D1417" s="63"/>
      <c r="E1417" s="72"/>
      <c r="F1417" s="82" t="str">
        <f>IF(COUNTBLANK(D1417:E1417)&gt;0, "Please input data", IF(COUNTIF('Data Spreadsheet'!$A$2:$A$1048576, E1417)&gt;0, IFERROR(ROUND(VLOOKUP($E1417&amp;ROUNDUP($D1417, -2), 'PaySched Lookups'!$1:$1048576, 2, 0)*$J1417/2,2), 0), "Data for year not available"))</f>
        <v>Please input data</v>
      </c>
      <c r="G1417" s="82" t="str">
        <f>IF(COUNTBLANK(D1417:E1417)&gt;0, "Please input data", IF(COUNTIF('Data Spreadsheet'!$A$2:$A$1048576, E1417)&gt;0,  IFERROR(ROUND(VLOOKUP($E1417&amp;ROUNDUP($D1417, -2), 'PaySched Lookups'!$1:$1048576, 3, 0)*$J1417/2,2), 0), "Data for year not available"))</f>
        <v>Please input data</v>
      </c>
      <c r="H1417" s="82" t="str">
        <f>IF(COUNTBLANK(D1417:E1417)&gt;0,"Please input data",IF(COUNTIF('Data Spreadsheet'!$A$2:$A$1048576,E1417)&gt;0,IFERROR(ROUND(VLOOKUP($E1417&amp;ROUNDUP($D1417,-2),'PaySched Lookups'!$1:$1048576,4,0)*$J1417/2,2),0),"Data for year not available"))</f>
        <v>Please input data</v>
      </c>
      <c r="I1417" s="82" t="str">
        <f>IF(COUNTBLANK(D1417:E1417)&gt;0, "Please input data", IF(COUNTIF('Data Spreadsheet'!$A$2:$A$1048576,E1417)&gt;0, IFERROR(ROUND(VLOOKUP($E1417&amp;ROUNDUP($D1417, -2), 'PaySched Lookups'!$1:$1048576,5, 0)*$J1417/2, 2),0), "Data for year not available"))</f>
        <v>Please input data</v>
      </c>
      <c r="J1417" s="61" t="str">
        <f>IF(ISBLANK(D1417), "", IF(D1417&gt;=INDEX('Data Spreadsheet'!B:B, MATCH(E1417, 'Data Spreadsheet'!A:A, 1)), 0, 1))</f>
        <v/>
      </c>
    </row>
    <row r="1418" spans="1:10">
      <c r="A1418" s="63"/>
      <c r="B1418" s="63"/>
      <c r="C1418" s="63"/>
      <c r="D1418" s="63"/>
      <c r="E1418" s="72"/>
      <c r="F1418" s="82" t="str">
        <f>IF(COUNTBLANK(D1418:E1418)&gt;0, "Please input data", IF(COUNTIF('Data Spreadsheet'!$A$2:$A$1048576, E1418)&gt;0, IFERROR(ROUND(VLOOKUP($E1418&amp;ROUNDUP($D1418, -2), 'PaySched Lookups'!$1:$1048576, 2, 0)*$J1418/2,2), 0), "Data for year not available"))</f>
        <v>Please input data</v>
      </c>
      <c r="G1418" s="82" t="str">
        <f>IF(COUNTBLANK(D1418:E1418)&gt;0, "Please input data", IF(COUNTIF('Data Spreadsheet'!$A$2:$A$1048576, E1418)&gt;0,  IFERROR(ROUND(VLOOKUP($E1418&amp;ROUNDUP($D1418, -2), 'PaySched Lookups'!$1:$1048576, 3, 0)*$J1418/2,2), 0), "Data for year not available"))</f>
        <v>Please input data</v>
      </c>
      <c r="H1418" s="82" t="str">
        <f>IF(COUNTBLANK(D1418:E1418)&gt;0,"Please input data",IF(COUNTIF('Data Spreadsheet'!$A$2:$A$1048576,E1418)&gt;0,IFERROR(ROUND(VLOOKUP($E1418&amp;ROUNDUP($D1418,-2),'PaySched Lookups'!$1:$1048576,4,0)*$J1418/2,2),0),"Data for year not available"))</f>
        <v>Please input data</v>
      </c>
      <c r="I1418" s="82" t="str">
        <f>IF(COUNTBLANK(D1418:E1418)&gt;0, "Please input data", IF(COUNTIF('Data Spreadsheet'!$A$2:$A$1048576,E1418)&gt;0, IFERROR(ROUND(VLOOKUP($E1418&amp;ROUNDUP($D1418, -2), 'PaySched Lookups'!$1:$1048576,5, 0)*$J1418/2, 2),0), "Data for year not available"))</f>
        <v>Please input data</v>
      </c>
      <c r="J1418" s="61" t="str">
        <f>IF(ISBLANK(D1418), "", IF(D1418&gt;=INDEX('Data Spreadsheet'!B:B, MATCH(E1418, 'Data Spreadsheet'!A:A, 1)), 0, 1))</f>
        <v/>
      </c>
    </row>
    <row r="1419" spans="1:10">
      <c r="A1419" s="63"/>
      <c r="B1419" s="63"/>
      <c r="C1419" s="63"/>
      <c r="D1419" s="63"/>
      <c r="E1419" s="72"/>
      <c r="F1419" s="82" t="str">
        <f>IF(COUNTBLANK(D1419:E1419)&gt;0, "Please input data", IF(COUNTIF('Data Spreadsheet'!$A$2:$A$1048576, E1419)&gt;0, IFERROR(ROUND(VLOOKUP($E1419&amp;ROUNDUP($D1419, -2), 'PaySched Lookups'!$1:$1048576, 2, 0)*$J1419/2,2), 0), "Data for year not available"))</f>
        <v>Please input data</v>
      </c>
      <c r="G1419" s="82" t="str">
        <f>IF(COUNTBLANK(D1419:E1419)&gt;0, "Please input data", IF(COUNTIF('Data Spreadsheet'!$A$2:$A$1048576, E1419)&gt;0,  IFERROR(ROUND(VLOOKUP($E1419&amp;ROUNDUP($D1419, -2), 'PaySched Lookups'!$1:$1048576, 3, 0)*$J1419/2,2), 0), "Data for year not available"))</f>
        <v>Please input data</v>
      </c>
      <c r="H1419" s="82" t="str">
        <f>IF(COUNTBLANK(D1419:E1419)&gt;0,"Please input data",IF(COUNTIF('Data Spreadsheet'!$A$2:$A$1048576,E1419)&gt;0,IFERROR(ROUND(VLOOKUP($E1419&amp;ROUNDUP($D1419,-2),'PaySched Lookups'!$1:$1048576,4,0)*$J1419/2,2),0),"Data for year not available"))</f>
        <v>Please input data</v>
      </c>
      <c r="I1419" s="82" t="str">
        <f>IF(COUNTBLANK(D1419:E1419)&gt;0, "Please input data", IF(COUNTIF('Data Spreadsheet'!$A$2:$A$1048576,E1419)&gt;0, IFERROR(ROUND(VLOOKUP($E1419&amp;ROUNDUP($D1419, -2), 'PaySched Lookups'!$1:$1048576,5, 0)*$J1419/2, 2),0), "Data for year not available"))</f>
        <v>Please input data</v>
      </c>
      <c r="J1419" s="61" t="str">
        <f>IF(ISBLANK(D1419), "", IF(D1419&gt;=INDEX('Data Spreadsheet'!B:B, MATCH(E1419, 'Data Spreadsheet'!A:A, 1)), 0, 1))</f>
        <v/>
      </c>
    </row>
    <row r="1420" spans="1:10">
      <c r="A1420" s="63"/>
      <c r="B1420" s="63"/>
      <c r="C1420" s="63"/>
      <c r="D1420" s="63"/>
      <c r="E1420" s="72"/>
      <c r="F1420" s="82" t="str">
        <f>IF(COUNTBLANK(D1420:E1420)&gt;0, "Please input data", IF(COUNTIF('Data Spreadsheet'!$A$2:$A$1048576, E1420)&gt;0, IFERROR(ROUND(VLOOKUP($E1420&amp;ROUNDUP($D1420, -2), 'PaySched Lookups'!$1:$1048576, 2, 0)*$J1420/2,2), 0), "Data for year not available"))</f>
        <v>Please input data</v>
      </c>
      <c r="G1420" s="82" t="str">
        <f>IF(COUNTBLANK(D1420:E1420)&gt;0, "Please input data", IF(COUNTIF('Data Spreadsheet'!$A$2:$A$1048576, E1420)&gt;0,  IFERROR(ROUND(VLOOKUP($E1420&amp;ROUNDUP($D1420, -2), 'PaySched Lookups'!$1:$1048576, 3, 0)*$J1420/2,2), 0), "Data for year not available"))</f>
        <v>Please input data</v>
      </c>
      <c r="H1420" s="82" t="str">
        <f>IF(COUNTBLANK(D1420:E1420)&gt;0,"Please input data",IF(COUNTIF('Data Spreadsheet'!$A$2:$A$1048576,E1420)&gt;0,IFERROR(ROUND(VLOOKUP($E1420&amp;ROUNDUP($D1420,-2),'PaySched Lookups'!$1:$1048576,4,0)*$J1420/2,2),0),"Data for year not available"))</f>
        <v>Please input data</v>
      </c>
      <c r="I1420" s="82" t="str">
        <f>IF(COUNTBLANK(D1420:E1420)&gt;0, "Please input data", IF(COUNTIF('Data Spreadsheet'!$A$2:$A$1048576,E1420)&gt;0, IFERROR(ROUND(VLOOKUP($E1420&amp;ROUNDUP($D1420, -2), 'PaySched Lookups'!$1:$1048576,5, 0)*$J1420/2, 2),0), "Data for year not available"))</f>
        <v>Please input data</v>
      </c>
      <c r="J1420" s="61" t="str">
        <f>IF(ISBLANK(D1420), "", IF(D1420&gt;=INDEX('Data Spreadsheet'!B:B, MATCH(E1420, 'Data Spreadsheet'!A:A, 1)), 0, 1))</f>
        <v/>
      </c>
    </row>
    <row r="1421" spans="1:10">
      <c r="A1421" s="63"/>
      <c r="B1421" s="63"/>
      <c r="C1421" s="63"/>
      <c r="D1421" s="63"/>
      <c r="E1421" s="72"/>
      <c r="F1421" s="82" t="str">
        <f>IF(COUNTBLANK(D1421:E1421)&gt;0, "Please input data", IF(COUNTIF('Data Spreadsheet'!$A$2:$A$1048576, E1421)&gt;0, IFERROR(ROUND(VLOOKUP($E1421&amp;ROUNDUP($D1421, -2), 'PaySched Lookups'!$1:$1048576, 2, 0)*$J1421/2,2), 0), "Data for year not available"))</f>
        <v>Please input data</v>
      </c>
      <c r="G1421" s="82" t="str">
        <f>IF(COUNTBLANK(D1421:E1421)&gt;0, "Please input data", IF(COUNTIF('Data Spreadsheet'!$A$2:$A$1048576, E1421)&gt;0,  IFERROR(ROUND(VLOOKUP($E1421&amp;ROUNDUP($D1421, -2), 'PaySched Lookups'!$1:$1048576, 3, 0)*$J1421/2,2), 0), "Data for year not available"))</f>
        <v>Please input data</v>
      </c>
      <c r="H1421" s="82" t="str">
        <f>IF(COUNTBLANK(D1421:E1421)&gt;0,"Please input data",IF(COUNTIF('Data Spreadsheet'!$A$2:$A$1048576,E1421)&gt;0,IFERROR(ROUND(VLOOKUP($E1421&amp;ROUNDUP($D1421,-2),'PaySched Lookups'!$1:$1048576,4,0)*$J1421/2,2),0),"Data for year not available"))</f>
        <v>Please input data</v>
      </c>
      <c r="I1421" s="82" t="str">
        <f>IF(COUNTBLANK(D1421:E1421)&gt;0, "Please input data", IF(COUNTIF('Data Spreadsheet'!$A$2:$A$1048576,E1421)&gt;0, IFERROR(ROUND(VLOOKUP($E1421&amp;ROUNDUP($D1421, -2), 'PaySched Lookups'!$1:$1048576,5, 0)*$J1421/2, 2),0), "Data for year not available"))</f>
        <v>Please input data</v>
      </c>
      <c r="J1421" s="61" t="str">
        <f>IF(ISBLANK(D1421), "", IF(D1421&gt;=INDEX('Data Spreadsheet'!B:B, MATCH(E1421, 'Data Spreadsheet'!A:A, 1)), 0, 1))</f>
        <v/>
      </c>
    </row>
    <row r="1422" spans="1:10">
      <c r="A1422" s="63"/>
      <c r="B1422" s="63"/>
      <c r="C1422" s="63"/>
      <c r="D1422" s="63"/>
      <c r="E1422" s="72"/>
      <c r="F1422" s="82" t="str">
        <f>IF(COUNTBLANK(D1422:E1422)&gt;0, "Please input data", IF(COUNTIF('Data Spreadsheet'!$A$2:$A$1048576, E1422)&gt;0, IFERROR(ROUND(VLOOKUP($E1422&amp;ROUNDUP($D1422, -2), 'PaySched Lookups'!$1:$1048576, 2, 0)*$J1422/2,2), 0), "Data for year not available"))</f>
        <v>Please input data</v>
      </c>
      <c r="G1422" s="82" t="str">
        <f>IF(COUNTBLANK(D1422:E1422)&gt;0, "Please input data", IF(COUNTIF('Data Spreadsheet'!$A$2:$A$1048576, E1422)&gt;0,  IFERROR(ROUND(VLOOKUP($E1422&amp;ROUNDUP($D1422, -2), 'PaySched Lookups'!$1:$1048576, 3, 0)*$J1422/2,2), 0), "Data for year not available"))</f>
        <v>Please input data</v>
      </c>
      <c r="H1422" s="82" t="str">
        <f>IF(COUNTBLANK(D1422:E1422)&gt;0,"Please input data",IF(COUNTIF('Data Spreadsheet'!$A$2:$A$1048576,E1422)&gt;0,IFERROR(ROUND(VLOOKUP($E1422&amp;ROUNDUP($D1422,-2),'PaySched Lookups'!$1:$1048576,4,0)*$J1422/2,2),0),"Data for year not available"))</f>
        <v>Please input data</v>
      </c>
      <c r="I1422" s="82" t="str">
        <f>IF(COUNTBLANK(D1422:E1422)&gt;0, "Please input data", IF(COUNTIF('Data Spreadsheet'!$A$2:$A$1048576,E1422)&gt;0, IFERROR(ROUND(VLOOKUP($E1422&amp;ROUNDUP($D1422, -2), 'PaySched Lookups'!$1:$1048576,5, 0)*$J1422/2, 2),0), "Data for year not available"))</f>
        <v>Please input data</v>
      </c>
      <c r="J1422" s="61" t="str">
        <f>IF(ISBLANK(D1422), "", IF(D1422&gt;=INDEX('Data Spreadsheet'!B:B, MATCH(E1422, 'Data Spreadsheet'!A:A, 1)), 0, 1))</f>
        <v/>
      </c>
    </row>
    <row r="1423" spans="1:10">
      <c r="A1423" s="63"/>
      <c r="B1423" s="63"/>
      <c r="C1423" s="63"/>
      <c r="D1423" s="63"/>
      <c r="E1423" s="72"/>
      <c r="F1423" s="82" t="str">
        <f>IF(COUNTBLANK(D1423:E1423)&gt;0, "Please input data", IF(COUNTIF('Data Spreadsheet'!$A$2:$A$1048576, E1423)&gt;0, IFERROR(ROUND(VLOOKUP($E1423&amp;ROUNDUP($D1423, -2), 'PaySched Lookups'!$1:$1048576, 2, 0)*$J1423/2,2), 0), "Data for year not available"))</f>
        <v>Please input data</v>
      </c>
      <c r="G1423" s="82" t="str">
        <f>IF(COUNTBLANK(D1423:E1423)&gt;0, "Please input data", IF(COUNTIF('Data Spreadsheet'!$A$2:$A$1048576, E1423)&gt;0,  IFERROR(ROUND(VLOOKUP($E1423&amp;ROUNDUP($D1423, -2), 'PaySched Lookups'!$1:$1048576, 3, 0)*$J1423/2,2), 0), "Data for year not available"))</f>
        <v>Please input data</v>
      </c>
      <c r="H1423" s="82" t="str">
        <f>IF(COUNTBLANK(D1423:E1423)&gt;0,"Please input data",IF(COUNTIF('Data Spreadsheet'!$A$2:$A$1048576,E1423)&gt;0,IFERROR(ROUND(VLOOKUP($E1423&amp;ROUNDUP($D1423,-2),'PaySched Lookups'!$1:$1048576,4,0)*$J1423/2,2),0),"Data for year not available"))</f>
        <v>Please input data</v>
      </c>
      <c r="I1423" s="82" t="str">
        <f>IF(COUNTBLANK(D1423:E1423)&gt;0, "Please input data", IF(COUNTIF('Data Spreadsheet'!$A$2:$A$1048576,E1423)&gt;0, IFERROR(ROUND(VLOOKUP($E1423&amp;ROUNDUP($D1423, -2), 'PaySched Lookups'!$1:$1048576,5, 0)*$J1423/2, 2),0), "Data for year not available"))</f>
        <v>Please input data</v>
      </c>
      <c r="J1423" s="61" t="str">
        <f>IF(ISBLANK(D1423), "", IF(D1423&gt;=INDEX('Data Spreadsheet'!B:B, MATCH(E1423, 'Data Spreadsheet'!A:A, 1)), 0, 1))</f>
        <v/>
      </c>
    </row>
    <row r="1424" spans="1:10">
      <c r="A1424" s="63"/>
      <c r="B1424" s="63"/>
      <c r="C1424" s="63"/>
      <c r="D1424" s="63"/>
      <c r="E1424" s="72"/>
      <c r="F1424" s="82" t="str">
        <f>IF(COUNTBLANK(D1424:E1424)&gt;0, "Please input data", IF(COUNTIF('Data Spreadsheet'!$A$2:$A$1048576, E1424)&gt;0, IFERROR(ROUND(VLOOKUP($E1424&amp;ROUNDUP($D1424, -2), 'PaySched Lookups'!$1:$1048576, 2, 0)*$J1424/2,2), 0), "Data for year not available"))</f>
        <v>Please input data</v>
      </c>
      <c r="G1424" s="82" t="str">
        <f>IF(COUNTBLANK(D1424:E1424)&gt;0, "Please input data", IF(COUNTIF('Data Spreadsheet'!$A$2:$A$1048576, E1424)&gt;0,  IFERROR(ROUND(VLOOKUP($E1424&amp;ROUNDUP($D1424, -2), 'PaySched Lookups'!$1:$1048576, 3, 0)*$J1424/2,2), 0), "Data for year not available"))</f>
        <v>Please input data</v>
      </c>
      <c r="H1424" s="82" t="str">
        <f>IF(COUNTBLANK(D1424:E1424)&gt;0,"Please input data",IF(COUNTIF('Data Spreadsheet'!$A$2:$A$1048576,E1424)&gt;0,IFERROR(ROUND(VLOOKUP($E1424&amp;ROUNDUP($D1424,-2),'PaySched Lookups'!$1:$1048576,4,0)*$J1424/2,2),0),"Data for year not available"))</f>
        <v>Please input data</v>
      </c>
      <c r="I1424" s="82" t="str">
        <f>IF(COUNTBLANK(D1424:E1424)&gt;0, "Please input data", IF(COUNTIF('Data Spreadsheet'!$A$2:$A$1048576,E1424)&gt;0, IFERROR(ROUND(VLOOKUP($E1424&amp;ROUNDUP($D1424, -2), 'PaySched Lookups'!$1:$1048576,5, 0)*$J1424/2, 2),0), "Data for year not available"))</f>
        <v>Please input data</v>
      </c>
      <c r="J1424" s="61" t="str">
        <f>IF(ISBLANK(D1424), "", IF(D1424&gt;=INDEX('Data Spreadsheet'!B:B, MATCH(E1424, 'Data Spreadsheet'!A:A, 1)), 0, 1))</f>
        <v/>
      </c>
    </row>
    <row r="1425" spans="1:10">
      <c r="A1425" s="63"/>
      <c r="B1425" s="63"/>
      <c r="C1425" s="63"/>
      <c r="D1425" s="63"/>
      <c r="E1425" s="72"/>
      <c r="F1425" s="82" t="str">
        <f>IF(COUNTBLANK(D1425:E1425)&gt;0, "Please input data", IF(COUNTIF('Data Spreadsheet'!$A$2:$A$1048576, E1425)&gt;0, IFERROR(ROUND(VLOOKUP($E1425&amp;ROUNDUP($D1425, -2), 'PaySched Lookups'!$1:$1048576, 2, 0)*$J1425/2,2), 0), "Data for year not available"))</f>
        <v>Please input data</v>
      </c>
      <c r="G1425" s="82" t="str">
        <f>IF(COUNTBLANK(D1425:E1425)&gt;0, "Please input data", IF(COUNTIF('Data Spreadsheet'!$A$2:$A$1048576, E1425)&gt;0,  IFERROR(ROUND(VLOOKUP($E1425&amp;ROUNDUP($D1425, -2), 'PaySched Lookups'!$1:$1048576, 3, 0)*$J1425/2,2), 0), "Data for year not available"))</f>
        <v>Please input data</v>
      </c>
      <c r="H1425" s="82" t="str">
        <f>IF(COUNTBLANK(D1425:E1425)&gt;0,"Please input data",IF(COUNTIF('Data Spreadsheet'!$A$2:$A$1048576,E1425)&gt;0,IFERROR(ROUND(VLOOKUP($E1425&amp;ROUNDUP($D1425,-2),'PaySched Lookups'!$1:$1048576,4,0)*$J1425/2,2),0),"Data for year not available"))</f>
        <v>Please input data</v>
      </c>
      <c r="I1425" s="82" t="str">
        <f>IF(COUNTBLANK(D1425:E1425)&gt;0, "Please input data", IF(COUNTIF('Data Spreadsheet'!$A$2:$A$1048576,E1425)&gt;0, IFERROR(ROUND(VLOOKUP($E1425&amp;ROUNDUP($D1425, -2), 'PaySched Lookups'!$1:$1048576,5, 0)*$J1425/2, 2),0), "Data for year not available"))</f>
        <v>Please input data</v>
      </c>
      <c r="J1425" s="61" t="str">
        <f>IF(ISBLANK(D1425), "", IF(D1425&gt;=INDEX('Data Spreadsheet'!B:B, MATCH(E1425, 'Data Spreadsheet'!A:A, 1)), 0, 1))</f>
        <v/>
      </c>
    </row>
    <row r="1426" spans="1:10">
      <c r="A1426" s="63"/>
      <c r="B1426" s="63"/>
      <c r="C1426" s="63"/>
      <c r="D1426" s="63"/>
      <c r="E1426" s="72"/>
      <c r="F1426" s="82" t="str">
        <f>IF(COUNTBLANK(D1426:E1426)&gt;0, "Please input data", IF(COUNTIF('Data Spreadsheet'!$A$2:$A$1048576, E1426)&gt;0, IFERROR(ROUND(VLOOKUP($E1426&amp;ROUNDUP($D1426, -2), 'PaySched Lookups'!$1:$1048576, 2, 0)*$J1426/2,2), 0), "Data for year not available"))</f>
        <v>Please input data</v>
      </c>
      <c r="G1426" s="82" t="str">
        <f>IF(COUNTBLANK(D1426:E1426)&gt;0, "Please input data", IF(COUNTIF('Data Spreadsheet'!$A$2:$A$1048576, E1426)&gt;0,  IFERROR(ROUND(VLOOKUP($E1426&amp;ROUNDUP($D1426, -2), 'PaySched Lookups'!$1:$1048576, 3, 0)*$J1426/2,2), 0), "Data for year not available"))</f>
        <v>Please input data</v>
      </c>
      <c r="H1426" s="82" t="str">
        <f>IF(COUNTBLANK(D1426:E1426)&gt;0,"Please input data",IF(COUNTIF('Data Spreadsheet'!$A$2:$A$1048576,E1426)&gt;0,IFERROR(ROUND(VLOOKUP($E1426&amp;ROUNDUP($D1426,-2),'PaySched Lookups'!$1:$1048576,4,0)*$J1426/2,2),0),"Data for year not available"))</f>
        <v>Please input data</v>
      </c>
      <c r="I1426" s="82" t="str">
        <f>IF(COUNTBLANK(D1426:E1426)&gt;0, "Please input data", IF(COUNTIF('Data Spreadsheet'!$A$2:$A$1048576,E1426)&gt;0, IFERROR(ROUND(VLOOKUP($E1426&amp;ROUNDUP($D1426, -2), 'PaySched Lookups'!$1:$1048576,5, 0)*$J1426/2, 2),0), "Data for year not available"))</f>
        <v>Please input data</v>
      </c>
      <c r="J1426" s="61" t="str">
        <f>IF(ISBLANK(D1426), "", IF(D1426&gt;=INDEX('Data Spreadsheet'!B:B, MATCH(E1426, 'Data Spreadsheet'!A:A, 1)), 0, 1))</f>
        <v/>
      </c>
    </row>
    <row r="1427" spans="1:10">
      <c r="A1427" s="63"/>
      <c r="B1427" s="63"/>
      <c r="C1427" s="63"/>
      <c r="D1427" s="63"/>
      <c r="E1427" s="72"/>
      <c r="F1427" s="82" t="str">
        <f>IF(COUNTBLANK(D1427:E1427)&gt;0, "Please input data", IF(COUNTIF('Data Spreadsheet'!$A$2:$A$1048576, E1427)&gt;0, IFERROR(ROUND(VLOOKUP($E1427&amp;ROUNDUP($D1427, -2), 'PaySched Lookups'!$1:$1048576, 2, 0)*$J1427/2,2), 0), "Data for year not available"))</f>
        <v>Please input data</v>
      </c>
      <c r="G1427" s="82" t="str">
        <f>IF(COUNTBLANK(D1427:E1427)&gt;0, "Please input data", IF(COUNTIF('Data Spreadsheet'!$A$2:$A$1048576, E1427)&gt;0,  IFERROR(ROUND(VLOOKUP($E1427&amp;ROUNDUP($D1427, -2), 'PaySched Lookups'!$1:$1048576, 3, 0)*$J1427/2,2), 0), "Data for year not available"))</f>
        <v>Please input data</v>
      </c>
      <c r="H1427" s="82" t="str">
        <f>IF(COUNTBLANK(D1427:E1427)&gt;0,"Please input data",IF(COUNTIF('Data Spreadsheet'!$A$2:$A$1048576,E1427)&gt;0,IFERROR(ROUND(VLOOKUP($E1427&amp;ROUNDUP($D1427,-2),'PaySched Lookups'!$1:$1048576,4,0)*$J1427/2,2),0),"Data for year not available"))</f>
        <v>Please input data</v>
      </c>
      <c r="I1427" s="82" t="str">
        <f>IF(COUNTBLANK(D1427:E1427)&gt;0, "Please input data", IF(COUNTIF('Data Spreadsheet'!$A$2:$A$1048576,E1427)&gt;0, IFERROR(ROUND(VLOOKUP($E1427&amp;ROUNDUP($D1427, -2), 'PaySched Lookups'!$1:$1048576,5, 0)*$J1427/2, 2),0), "Data for year not available"))</f>
        <v>Please input data</v>
      </c>
      <c r="J1427" s="61" t="str">
        <f>IF(ISBLANK(D1427), "", IF(D1427&gt;=INDEX('Data Spreadsheet'!B:B, MATCH(E1427, 'Data Spreadsheet'!A:A, 1)), 0, 1))</f>
        <v/>
      </c>
    </row>
    <row r="1428" spans="1:10">
      <c r="A1428" s="63"/>
      <c r="B1428" s="63"/>
      <c r="C1428" s="63"/>
      <c r="D1428" s="63"/>
      <c r="E1428" s="72"/>
      <c r="F1428" s="82" t="str">
        <f>IF(COUNTBLANK(D1428:E1428)&gt;0, "Please input data", IF(COUNTIF('Data Spreadsheet'!$A$2:$A$1048576, E1428)&gt;0, IFERROR(ROUND(VLOOKUP($E1428&amp;ROUNDUP($D1428, -2), 'PaySched Lookups'!$1:$1048576, 2, 0)*$J1428/2,2), 0), "Data for year not available"))</f>
        <v>Please input data</v>
      </c>
      <c r="G1428" s="82" t="str">
        <f>IF(COUNTBLANK(D1428:E1428)&gt;0, "Please input data", IF(COUNTIF('Data Spreadsheet'!$A$2:$A$1048576, E1428)&gt;0,  IFERROR(ROUND(VLOOKUP($E1428&amp;ROUNDUP($D1428, -2), 'PaySched Lookups'!$1:$1048576, 3, 0)*$J1428/2,2), 0), "Data for year not available"))</f>
        <v>Please input data</v>
      </c>
      <c r="H1428" s="82" t="str">
        <f>IF(COUNTBLANK(D1428:E1428)&gt;0,"Please input data",IF(COUNTIF('Data Spreadsheet'!$A$2:$A$1048576,E1428)&gt;0,IFERROR(ROUND(VLOOKUP($E1428&amp;ROUNDUP($D1428,-2),'PaySched Lookups'!$1:$1048576,4,0)*$J1428/2,2),0),"Data for year not available"))</f>
        <v>Please input data</v>
      </c>
      <c r="I1428" s="82" t="str">
        <f>IF(COUNTBLANK(D1428:E1428)&gt;0, "Please input data", IF(COUNTIF('Data Spreadsheet'!$A$2:$A$1048576,E1428)&gt;0, IFERROR(ROUND(VLOOKUP($E1428&amp;ROUNDUP($D1428, -2), 'PaySched Lookups'!$1:$1048576,5, 0)*$J1428/2, 2),0), "Data for year not available"))</f>
        <v>Please input data</v>
      </c>
      <c r="J1428" s="61" t="str">
        <f>IF(ISBLANK(D1428), "", IF(D1428&gt;=INDEX('Data Spreadsheet'!B:B, MATCH(E1428, 'Data Spreadsheet'!A:A, 1)), 0, 1))</f>
        <v/>
      </c>
    </row>
    <row r="1429" spans="1:10">
      <c r="A1429" s="63"/>
      <c r="B1429" s="63"/>
      <c r="C1429" s="63"/>
      <c r="D1429" s="63"/>
      <c r="E1429" s="72"/>
      <c r="F1429" s="82" t="str">
        <f>IF(COUNTBLANK(D1429:E1429)&gt;0, "Please input data", IF(COUNTIF('Data Spreadsheet'!$A$2:$A$1048576, E1429)&gt;0, IFERROR(ROUND(VLOOKUP($E1429&amp;ROUNDUP($D1429, -2), 'PaySched Lookups'!$1:$1048576, 2, 0)*$J1429/2,2), 0), "Data for year not available"))</f>
        <v>Please input data</v>
      </c>
      <c r="G1429" s="82" t="str">
        <f>IF(COUNTBLANK(D1429:E1429)&gt;0, "Please input data", IF(COUNTIF('Data Spreadsheet'!$A$2:$A$1048576, E1429)&gt;0,  IFERROR(ROUND(VLOOKUP($E1429&amp;ROUNDUP($D1429, -2), 'PaySched Lookups'!$1:$1048576, 3, 0)*$J1429/2,2), 0), "Data for year not available"))</f>
        <v>Please input data</v>
      </c>
      <c r="H1429" s="82" t="str">
        <f>IF(COUNTBLANK(D1429:E1429)&gt;0,"Please input data",IF(COUNTIF('Data Spreadsheet'!$A$2:$A$1048576,E1429)&gt;0,IFERROR(ROUND(VLOOKUP($E1429&amp;ROUNDUP($D1429,-2),'PaySched Lookups'!$1:$1048576,4,0)*$J1429/2,2),0),"Data for year not available"))</f>
        <v>Please input data</v>
      </c>
      <c r="I1429" s="82" t="str">
        <f>IF(COUNTBLANK(D1429:E1429)&gt;0, "Please input data", IF(COUNTIF('Data Spreadsheet'!$A$2:$A$1048576,E1429)&gt;0, IFERROR(ROUND(VLOOKUP($E1429&amp;ROUNDUP($D1429, -2), 'PaySched Lookups'!$1:$1048576,5, 0)*$J1429/2, 2),0), "Data for year not available"))</f>
        <v>Please input data</v>
      </c>
      <c r="J1429" s="61" t="str">
        <f>IF(ISBLANK(D1429), "", IF(D1429&gt;=INDEX('Data Spreadsheet'!B:B, MATCH(E1429, 'Data Spreadsheet'!A:A, 1)), 0, 1))</f>
        <v/>
      </c>
    </row>
    <row r="1430" spans="1:10">
      <c r="A1430" s="63"/>
      <c r="B1430" s="63"/>
      <c r="C1430" s="63"/>
      <c r="D1430" s="63"/>
      <c r="E1430" s="72"/>
      <c r="F1430" s="82" t="str">
        <f>IF(COUNTBLANK(D1430:E1430)&gt;0, "Please input data", IF(COUNTIF('Data Spreadsheet'!$A$2:$A$1048576, E1430)&gt;0, IFERROR(ROUND(VLOOKUP($E1430&amp;ROUNDUP($D1430, -2), 'PaySched Lookups'!$1:$1048576, 2, 0)*$J1430/2,2), 0), "Data for year not available"))</f>
        <v>Please input data</v>
      </c>
      <c r="G1430" s="82" t="str">
        <f>IF(COUNTBLANK(D1430:E1430)&gt;0, "Please input data", IF(COUNTIF('Data Spreadsheet'!$A$2:$A$1048576, E1430)&gt;0,  IFERROR(ROUND(VLOOKUP($E1430&amp;ROUNDUP($D1430, -2), 'PaySched Lookups'!$1:$1048576, 3, 0)*$J1430/2,2), 0), "Data for year not available"))</f>
        <v>Please input data</v>
      </c>
      <c r="H1430" s="82" t="str">
        <f>IF(COUNTBLANK(D1430:E1430)&gt;0,"Please input data",IF(COUNTIF('Data Spreadsheet'!$A$2:$A$1048576,E1430)&gt;0,IFERROR(ROUND(VLOOKUP($E1430&amp;ROUNDUP($D1430,-2),'PaySched Lookups'!$1:$1048576,4,0)*$J1430/2,2),0),"Data for year not available"))</f>
        <v>Please input data</v>
      </c>
      <c r="I1430" s="82" t="str">
        <f>IF(COUNTBLANK(D1430:E1430)&gt;0, "Please input data", IF(COUNTIF('Data Spreadsheet'!$A$2:$A$1048576,E1430)&gt;0, IFERROR(ROUND(VLOOKUP($E1430&amp;ROUNDUP($D1430, -2), 'PaySched Lookups'!$1:$1048576,5, 0)*$J1430/2, 2),0), "Data for year not available"))</f>
        <v>Please input data</v>
      </c>
      <c r="J1430" s="61" t="str">
        <f>IF(ISBLANK(D1430), "", IF(D1430&gt;=INDEX('Data Spreadsheet'!B:B, MATCH(E1430, 'Data Spreadsheet'!A:A, 1)), 0, 1))</f>
        <v/>
      </c>
    </row>
    <row r="1431" spans="1:10">
      <c r="A1431" s="63"/>
      <c r="B1431" s="63"/>
      <c r="C1431" s="63"/>
      <c r="D1431" s="63"/>
      <c r="E1431" s="72"/>
      <c r="F1431" s="82" t="str">
        <f>IF(COUNTBLANK(D1431:E1431)&gt;0, "Please input data", IF(COUNTIF('Data Spreadsheet'!$A$2:$A$1048576, E1431)&gt;0, IFERROR(ROUND(VLOOKUP($E1431&amp;ROUNDUP($D1431, -2), 'PaySched Lookups'!$1:$1048576, 2, 0)*$J1431/2,2), 0), "Data for year not available"))</f>
        <v>Please input data</v>
      </c>
      <c r="G1431" s="82" t="str">
        <f>IF(COUNTBLANK(D1431:E1431)&gt;0, "Please input data", IF(COUNTIF('Data Spreadsheet'!$A$2:$A$1048576, E1431)&gt;0,  IFERROR(ROUND(VLOOKUP($E1431&amp;ROUNDUP($D1431, -2), 'PaySched Lookups'!$1:$1048576, 3, 0)*$J1431/2,2), 0), "Data for year not available"))</f>
        <v>Please input data</v>
      </c>
      <c r="H1431" s="82" t="str">
        <f>IF(COUNTBLANK(D1431:E1431)&gt;0,"Please input data",IF(COUNTIF('Data Spreadsheet'!$A$2:$A$1048576,E1431)&gt;0,IFERROR(ROUND(VLOOKUP($E1431&amp;ROUNDUP($D1431,-2),'PaySched Lookups'!$1:$1048576,4,0)*$J1431/2,2),0),"Data for year not available"))</f>
        <v>Please input data</v>
      </c>
      <c r="I1431" s="82" t="str">
        <f>IF(COUNTBLANK(D1431:E1431)&gt;0, "Please input data", IF(COUNTIF('Data Spreadsheet'!$A$2:$A$1048576,E1431)&gt;0, IFERROR(ROUND(VLOOKUP($E1431&amp;ROUNDUP($D1431, -2), 'PaySched Lookups'!$1:$1048576,5, 0)*$J1431/2, 2),0), "Data for year not available"))</f>
        <v>Please input data</v>
      </c>
      <c r="J1431" s="61" t="str">
        <f>IF(ISBLANK(D1431), "", IF(D1431&gt;=INDEX('Data Spreadsheet'!B:B, MATCH(E1431, 'Data Spreadsheet'!A:A, 1)), 0, 1))</f>
        <v/>
      </c>
    </row>
    <row r="1432" spans="1:10">
      <c r="A1432" s="63"/>
      <c r="B1432" s="63"/>
      <c r="C1432" s="63"/>
      <c r="D1432" s="63"/>
      <c r="E1432" s="72"/>
      <c r="F1432" s="82" t="str">
        <f>IF(COUNTBLANK(D1432:E1432)&gt;0, "Please input data", IF(COUNTIF('Data Spreadsheet'!$A$2:$A$1048576, E1432)&gt;0, IFERROR(ROUND(VLOOKUP($E1432&amp;ROUNDUP($D1432, -2), 'PaySched Lookups'!$1:$1048576, 2, 0)*$J1432/2,2), 0), "Data for year not available"))</f>
        <v>Please input data</v>
      </c>
      <c r="G1432" s="82" t="str">
        <f>IF(COUNTBLANK(D1432:E1432)&gt;0, "Please input data", IF(COUNTIF('Data Spreadsheet'!$A$2:$A$1048576, E1432)&gt;0,  IFERROR(ROUND(VLOOKUP($E1432&amp;ROUNDUP($D1432, -2), 'PaySched Lookups'!$1:$1048576, 3, 0)*$J1432/2,2), 0), "Data for year not available"))</f>
        <v>Please input data</v>
      </c>
      <c r="H1432" s="82" t="str">
        <f>IF(COUNTBLANK(D1432:E1432)&gt;0,"Please input data",IF(COUNTIF('Data Spreadsheet'!$A$2:$A$1048576,E1432)&gt;0,IFERROR(ROUND(VLOOKUP($E1432&amp;ROUNDUP($D1432,-2),'PaySched Lookups'!$1:$1048576,4,0)*$J1432/2,2),0),"Data for year not available"))</f>
        <v>Please input data</v>
      </c>
      <c r="I1432" s="82" t="str">
        <f>IF(COUNTBLANK(D1432:E1432)&gt;0, "Please input data", IF(COUNTIF('Data Spreadsheet'!$A$2:$A$1048576,E1432)&gt;0, IFERROR(ROUND(VLOOKUP($E1432&amp;ROUNDUP($D1432, -2), 'PaySched Lookups'!$1:$1048576,5, 0)*$J1432/2, 2),0), "Data for year not available"))</f>
        <v>Please input data</v>
      </c>
      <c r="J1432" s="61" t="str">
        <f>IF(ISBLANK(D1432), "", IF(D1432&gt;=INDEX('Data Spreadsheet'!B:B, MATCH(E1432, 'Data Spreadsheet'!A:A, 1)), 0, 1))</f>
        <v/>
      </c>
    </row>
    <row r="1433" spans="1:10">
      <c r="A1433" s="63"/>
      <c r="B1433" s="63"/>
      <c r="C1433" s="63"/>
      <c r="D1433" s="63"/>
      <c r="E1433" s="72"/>
      <c r="F1433" s="82" t="str">
        <f>IF(COUNTBLANK(D1433:E1433)&gt;0, "Please input data", IF(COUNTIF('Data Spreadsheet'!$A$2:$A$1048576, E1433)&gt;0, IFERROR(ROUND(VLOOKUP($E1433&amp;ROUNDUP($D1433, -2), 'PaySched Lookups'!$1:$1048576, 2, 0)*$J1433/2,2), 0), "Data for year not available"))</f>
        <v>Please input data</v>
      </c>
      <c r="G1433" s="82" t="str">
        <f>IF(COUNTBLANK(D1433:E1433)&gt;0, "Please input data", IF(COUNTIF('Data Spreadsheet'!$A$2:$A$1048576, E1433)&gt;0,  IFERROR(ROUND(VLOOKUP($E1433&amp;ROUNDUP($D1433, -2), 'PaySched Lookups'!$1:$1048576, 3, 0)*$J1433/2,2), 0), "Data for year not available"))</f>
        <v>Please input data</v>
      </c>
      <c r="H1433" s="82" t="str">
        <f>IF(COUNTBLANK(D1433:E1433)&gt;0,"Please input data",IF(COUNTIF('Data Spreadsheet'!$A$2:$A$1048576,E1433)&gt;0,IFERROR(ROUND(VLOOKUP($E1433&amp;ROUNDUP($D1433,-2),'PaySched Lookups'!$1:$1048576,4,0)*$J1433/2,2),0),"Data for year not available"))</f>
        <v>Please input data</v>
      </c>
      <c r="I1433" s="82" t="str">
        <f>IF(COUNTBLANK(D1433:E1433)&gt;0, "Please input data", IF(COUNTIF('Data Spreadsheet'!$A$2:$A$1048576,E1433)&gt;0, IFERROR(ROUND(VLOOKUP($E1433&amp;ROUNDUP($D1433, -2), 'PaySched Lookups'!$1:$1048576,5, 0)*$J1433/2, 2),0), "Data for year not available"))</f>
        <v>Please input data</v>
      </c>
      <c r="J1433" s="61" t="str">
        <f>IF(ISBLANK(D1433), "", IF(D1433&gt;=INDEX('Data Spreadsheet'!B:B, MATCH(E1433, 'Data Spreadsheet'!A:A, 1)), 0, 1))</f>
        <v/>
      </c>
    </row>
    <row r="1434" spans="1:10">
      <c r="A1434" s="63"/>
      <c r="B1434" s="63"/>
      <c r="C1434" s="63"/>
      <c r="D1434" s="63"/>
      <c r="E1434" s="72"/>
      <c r="F1434" s="82" t="str">
        <f>IF(COUNTBLANK(D1434:E1434)&gt;0, "Please input data", IF(COUNTIF('Data Spreadsheet'!$A$2:$A$1048576, E1434)&gt;0, IFERROR(ROUND(VLOOKUP($E1434&amp;ROUNDUP($D1434, -2), 'PaySched Lookups'!$1:$1048576, 2, 0)*$J1434/2,2), 0), "Data for year not available"))</f>
        <v>Please input data</v>
      </c>
      <c r="G1434" s="82" t="str">
        <f>IF(COUNTBLANK(D1434:E1434)&gt;0, "Please input data", IF(COUNTIF('Data Spreadsheet'!$A$2:$A$1048576, E1434)&gt;0,  IFERROR(ROUND(VLOOKUP($E1434&amp;ROUNDUP($D1434, -2), 'PaySched Lookups'!$1:$1048576, 3, 0)*$J1434/2,2), 0), "Data for year not available"))</f>
        <v>Please input data</v>
      </c>
      <c r="H1434" s="82" t="str">
        <f>IF(COUNTBLANK(D1434:E1434)&gt;0,"Please input data",IF(COUNTIF('Data Spreadsheet'!$A$2:$A$1048576,E1434)&gt;0,IFERROR(ROUND(VLOOKUP($E1434&amp;ROUNDUP($D1434,-2),'PaySched Lookups'!$1:$1048576,4,0)*$J1434/2,2),0),"Data for year not available"))</f>
        <v>Please input data</v>
      </c>
      <c r="I1434" s="82" t="str">
        <f>IF(COUNTBLANK(D1434:E1434)&gt;0, "Please input data", IF(COUNTIF('Data Spreadsheet'!$A$2:$A$1048576,E1434)&gt;0, IFERROR(ROUND(VLOOKUP($E1434&amp;ROUNDUP($D1434, -2), 'PaySched Lookups'!$1:$1048576,5, 0)*$J1434/2, 2),0), "Data for year not available"))</f>
        <v>Please input data</v>
      </c>
      <c r="J1434" s="61" t="str">
        <f>IF(ISBLANK(D1434), "", IF(D1434&gt;=INDEX('Data Spreadsheet'!B:B, MATCH(E1434, 'Data Spreadsheet'!A:A, 1)), 0, 1))</f>
        <v/>
      </c>
    </row>
    <row r="1435" spans="1:10">
      <c r="A1435" s="63"/>
      <c r="B1435" s="63"/>
      <c r="C1435" s="63"/>
      <c r="D1435" s="63"/>
      <c r="E1435" s="72"/>
      <c r="F1435" s="82" t="str">
        <f>IF(COUNTBLANK(D1435:E1435)&gt;0, "Please input data", IF(COUNTIF('Data Spreadsheet'!$A$2:$A$1048576, E1435)&gt;0, IFERROR(ROUND(VLOOKUP($E1435&amp;ROUNDUP($D1435, -2), 'PaySched Lookups'!$1:$1048576, 2, 0)*$J1435/2,2), 0), "Data for year not available"))</f>
        <v>Please input data</v>
      </c>
      <c r="G1435" s="82" t="str">
        <f>IF(COUNTBLANK(D1435:E1435)&gt;0, "Please input data", IF(COUNTIF('Data Spreadsheet'!$A$2:$A$1048576, E1435)&gt;0,  IFERROR(ROUND(VLOOKUP($E1435&amp;ROUNDUP($D1435, -2), 'PaySched Lookups'!$1:$1048576, 3, 0)*$J1435/2,2), 0), "Data for year not available"))</f>
        <v>Please input data</v>
      </c>
      <c r="H1435" s="82" t="str">
        <f>IF(COUNTBLANK(D1435:E1435)&gt;0,"Please input data",IF(COUNTIF('Data Spreadsheet'!$A$2:$A$1048576,E1435)&gt;0,IFERROR(ROUND(VLOOKUP($E1435&amp;ROUNDUP($D1435,-2),'PaySched Lookups'!$1:$1048576,4,0)*$J1435/2,2),0),"Data for year not available"))</f>
        <v>Please input data</v>
      </c>
      <c r="I1435" s="82" t="str">
        <f>IF(COUNTBLANK(D1435:E1435)&gt;0, "Please input data", IF(COUNTIF('Data Spreadsheet'!$A$2:$A$1048576,E1435)&gt;0, IFERROR(ROUND(VLOOKUP($E1435&amp;ROUNDUP($D1435, -2), 'PaySched Lookups'!$1:$1048576,5, 0)*$J1435/2, 2),0), "Data for year not available"))</f>
        <v>Please input data</v>
      </c>
      <c r="J1435" s="61" t="str">
        <f>IF(ISBLANK(D1435), "", IF(D1435&gt;=INDEX('Data Spreadsheet'!B:B, MATCH(E1435, 'Data Spreadsheet'!A:A, 1)), 0, 1))</f>
        <v/>
      </c>
    </row>
    <row r="1436" spans="1:10">
      <c r="A1436" s="63"/>
      <c r="B1436" s="63"/>
      <c r="C1436" s="63"/>
      <c r="D1436" s="63"/>
      <c r="E1436" s="72"/>
      <c r="F1436" s="82" t="str">
        <f>IF(COUNTBLANK(D1436:E1436)&gt;0, "Please input data", IF(COUNTIF('Data Spreadsheet'!$A$2:$A$1048576, E1436)&gt;0, IFERROR(ROUND(VLOOKUP($E1436&amp;ROUNDUP($D1436, -2), 'PaySched Lookups'!$1:$1048576, 2, 0)*$J1436/2,2), 0), "Data for year not available"))</f>
        <v>Please input data</v>
      </c>
      <c r="G1436" s="82" t="str">
        <f>IF(COUNTBLANK(D1436:E1436)&gt;0, "Please input data", IF(COUNTIF('Data Spreadsheet'!$A$2:$A$1048576, E1436)&gt;0,  IFERROR(ROUND(VLOOKUP($E1436&amp;ROUNDUP($D1436, -2), 'PaySched Lookups'!$1:$1048576, 3, 0)*$J1436/2,2), 0), "Data for year not available"))</f>
        <v>Please input data</v>
      </c>
      <c r="H1436" s="82" t="str">
        <f>IF(COUNTBLANK(D1436:E1436)&gt;0,"Please input data",IF(COUNTIF('Data Spreadsheet'!$A$2:$A$1048576,E1436)&gt;0,IFERROR(ROUND(VLOOKUP($E1436&amp;ROUNDUP($D1436,-2),'PaySched Lookups'!$1:$1048576,4,0)*$J1436/2,2),0),"Data for year not available"))</f>
        <v>Please input data</v>
      </c>
      <c r="I1436" s="82" t="str">
        <f>IF(COUNTBLANK(D1436:E1436)&gt;0, "Please input data", IF(COUNTIF('Data Spreadsheet'!$A$2:$A$1048576,E1436)&gt;0, IFERROR(ROUND(VLOOKUP($E1436&amp;ROUNDUP($D1436, -2), 'PaySched Lookups'!$1:$1048576,5, 0)*$J1436/2, 2),0), "Data for year not available"))</f>
        <v>Please input data</v>
      </c>
      <c r="J1436" s="61" t="str">
        <f>IF(ISBLANK(D1436), "", IF(D1436&gt;=INDEX('Data Spreadsheet'!B:B, MATCH(E1436, 'Data Spreadsheet'!A:A, 1)), 0, 1))</f>
        <v/>
      </c>
    </row>
    <row r="1437" spans="1:10">
      <c r="A1437" s="63"/>
      <c r="B1437" s="63"/>
      <c r="C1437" s="63"/>
      <c r="D1437" s="63"/>
      <c r="E1437" s="72"/>
      <c r="F1437" s="82" t="str">
        <f>IF(COUNTBLANK(D1437:E1437)&gt;0, "Please input data", IF(COUNTIF('Data Spreadsheet'!$A$2:$A$1048576, E1437)&gt;0, IFERROR(ROUND(VLOOKUP($E1437&amp;ROUNDUP($D1437, -2), 'PaySched Lookups'!$1:$1048576, 2, 0)*$J1437/2,2), 0), "Data for year not available"))</f>
        <v>Please input data</v>
      </c>
      <c r="G1437" s="82" t="str">
        <f>IF(COUNTBLANK(D1437:E1437)&gt;0, "Please input data", IF(COUNTIF('Data Spreadsheet'!$A$2:$A$1048576, E1437)&gt;0,  IFERROR(ROUND(VLOOKUP($E1437&amp;ROUNDUP($D1437, -2), 'PaySched Lookups'!$1:$1048576, 3, 0)*$J1437/2,2), 0), "Data for year not available"))</f>
        <v>Please input data</v>
      </c>
      <c r="H1437" s="82" t="str">
        <f>IF(COUNTBLANK(D1437:E1437)&gt;0,"Please input data",IF(COUNTIF('Data Spreadsheet'!$A$2:$A$1048576,E1437)&gt;0,IFERROR(ROUND(VLOOKUP($E1437&amp;ROUNDUP($D1437,-2),'PaySched Lookups'!$1:$1048576,4,0)*$J1437/2,2),0),"Data for year not available"))</f>
        <v>Please input data</v>
      </c>
      <c r="I1437" s="82" t="str">
        <f>IF(COUNTBLANK(D1437:E1437)&gt;0, "Please input data", IF(COUNTIF('Data Spreadsheet'!$A$2:$A$1048576,E1437)&gt;0, IFERROR(ROUND(VLOOKUP($E1437&amp;ROUNDUP($D1437, -2), 'PaySched Lookups'!$1:$1048576,5, 0)*$J1437/2, 2),0), "Data for year not available"))</f>
        <v>Please input data</v>
      </c>
      <c r="J1437" s="61" t="str">
        <f>IF(ISBLANK(D1437), "", IF(D1437&gt;=INDEX('Data Spreadsheet'!B:B, MATCH(E1437, 'Data Spreadsheet'!A:A, 1)), 0, 1))</f>
        <v/>
      </c>
    </row>
    <row r="1438" spans="1:10">
      <c r="A1438" s="63"/>
      <c r="B1438" s="63"/>
      <c r="C1438" s="63"/>
      <c r="D1438" s="63"/>
      <c r="E1438" s="72"/>
      <c r="F1438" s="82" t="str">
        <f>IF(COUNTBLANK(D1438:E1438)&gt;0, "Please input data", IF(COUNTIF('Data Spreadsheet'!$A$2:$A$1048576, E1438)&gt;0, IFERROR(ROUND(VLOOKUP($E1438&amp;ROUNDUP($D1438, -2), 'PaySched Lookups'!$1:$1048576, 2, 0)*$J1438/2,2), 0), "Data for year not available"))</f>
        <v>Please input data</v>
      </c>
      <c r="G1438" s="82" t="str">
        <f>IF(COUNTBLANK(D1438:E1438)&gt;0, "Please input data", IF(COUNTIF('Data Spreadsheet'!$A$2:$A$1048576, E1438)&gt;0,  IFERROR(ROUND(VLOOKUP($E1438&amp;ROUNDUP($D1438, -2), 'PaySched Lookups'!$1:$1048576, 3, 0)*$J1438/2,2), 0), "Data for year not available"))</f>
        <v>Please input data</v>
      </c>
      <c r="H1438" s="82" t="str">
        <f>IF(COUNTBLANK(D1438:E1438)&gt;0,"Please input data",IF(COUNTIF('Data Spreadsheet'!$A$2:$A$1048576,E1438)&gt;0,IFERROR(ROUND(VLOOKUP($E1438&amp;ROUNDUP($D1438,-2),'PaySched Lookups'!$1:$1048576,4,0)*$J1438/2,2),0),"Data for year not available"))</f>
        <v>Please input data</v>
      </c>
      <c r="I1438" s="82" t="str">
        <f>IF(COUNTBLANK(D1438:E1438)&gt;0, "Please input data", IF(COUNTIF('Data Spreadsheet'!$A$2:$A$1048576,E1438)&gt;0, IFERROR(ROUND(VLOOKUP($E1438&amp;ROUNDUP($D1438, -2), 'PaySched Lookups'!$1:$1048576,5, 0)*$J1438/2, 2),0), "Data for year not available"))</f>
        <v>Please input data</v>
      </c>
      <c r="J1438" s="61" t="str">
        <f>IF(ISBLANK(D1438), "", IF(D1438&gt;=INDEX('Data Spreadsheet'!B:B, MATCH(E1438, 'Data Spreadsheet'!A:A, 1)), 0, 1))</f>
        <v/>
      </c>
    </row>
    <row r="1439" spans="1:10">
      <c r="A1439" s="63"/>
      <c r="B1439" s="63"/>
      <c r="C1439" s="63"/>
      <c r="D1439" s="63"/>
      <c r="E1439" s="72"/>
      <c r="F1439" s="82" t="str">
        <f>IF(COUNTBLANK(D1439:E1439)&gt;0, "Please input data", IF(COUNTIF('Data Spreadsheet'!$A$2:$A$1048576, E1439)&gt;0, IFERROR(ROUND(VLOOKUP($E1439&amp;ROUNDUP($D1439, -2), 'PaySched Lookups'!$1:$1048576, 2, 0)*$J1439/2,2), 0), "Data for year not available"))</f>
        <v>Please input data</v>
      </c>
      <c r="G1439" s="82" t="str">
        <f>IF(COUNTBLANK(D1439:E1439)&gt;0, "Please input data", IF(COUNTIF('Data Spreadsheet'!$A$2:$A$1048576, E1439)&gt;0,  IFERROR(ROUND(VLOOKUP($E1439&amp;ROUNDUP($D1439, -2), 'PaySched Lookups'!$1:$1048576, 3, 0)*$J1439/2,2), 0), "Data for year not available"))</f>
        <v>Please input data</v>
      </c>
      <c r="H1439" s="82" t="str">
        <f>IF(COUNTBLANK(D1439:E1439)&gt;0,"Please input data",IF(COUNTIF('Data Spreadsheet'!$A$2:$A$1048576,E1439)&gt;0,IFERROR(ROUND(VLOOKUP($E1439&amp;ROUNDUP($D1439,-2),'PaySched Lookups'!$1:$1048576,4,0)*$J1439/2,2),0),"Data for year not available"))</f>
        <v>Please input data</v>
      </c>
      <c r="I1439" s="82" t="str">
        <f>IF(COUNTBLANK(D1439:E1439)&gt;0, "Please input data", IF(COUNTIF('Data Spreadsheet'!$A$2:$A$1048576,E1439)&gt;0, IFERROR(ROUND(VLOOKUP($E1439&amp;ROUNDUP($D1439, -2), 'PaySched Lookups'!$1:$1048576,5, 0)*$J1439/2, 2),0), "Data for year not available"))</f>
        <v>Please input data</v>
      </c>
      <c r="J1439" s="61" t="str">
        <f>IF(ISBLANK(D1439), "", IF(D1439&gt;=INDEX('Data Spreadsheet'!B:B, MATCH(E1439, 'Data Spreadsheet'!A:A, 1)), 0, 1))</f>
        <v/>
      </c>
    </row>
    <row r="1440" spans="1:10">
      <c r="A1440" s="63"/>
      <c r="B1440" s="63"/>
      <c r="C1440" s="63"/>
      <c r="D1440" s="63"/>
      <c r="E1440" s="72"/>
      <c r="F1440" s="82" t="str">
        <f>IF(COUNTBLANK(D1440:E1440)&gt;0, "Please input data", IF(COUNTIF('Data Spreadsheet'!$A$2:$A$1048576, E1440)&gt;0, IFERROR(ROUND(VLOOKUP($E1440&amp;ROUNDUP($D1440, -2), 'PaySched Lookups'!$1:$1048576, 2, 0)*$J1440/2,2), 0), "Data for year not available"))</f>
        <v>Please input data</v>
      </c>
      <c r="G1440" s="82" t="str">
        <f>IF(COUNTBLANK(D1440:E1440)&gt;0, "Please input data", IF(COUNTIF('Data Spreadsheet'!$A$2:$A$1048576, E1440)&gt;0,  IFERROR(ROUND(VLOOKUP($E1440&amp;ROUNDUP($D1440, -2), 'PaySched Lookups'!$1:$1048576, 3, 0)*$J1440/2,2), 0), "Data for year not available"))</f>
        <v>Please input data</v>
      </c>
      <c r="H1440" s="82" t="str">
        <f>IF(COUNTBLANK(D1440:E1440)&gt;0,"Please input data",IF(COUNTIF('Data Spreadsheet'!$A$2:$A$1048576,E1440)&gt;0,IFERROR(ROUND(VLOOKUP($E1440&amp;ROUNDUP($D1440,-2),'PaySched Lookups'!$1:$1048576,4,0)*$J1440/2,2),0),"Data for year not available"))</f>
        <v>Please input data</v>
      </c>
      <c r="I1440" s="82" t="str">
        <f>IF(COUNTBLANK(D1440:E1440)&gt;0, "Please input data", IF(COUNTIF('Data Spreadsheet'!$A$2:$A$1048576,E1440)&gt;0, IFERROR(ROUND(VLOOKUP($E1440&amp;ROUNDUP($D1440, -2), 'PaySched Lookups'!$1:$1048576,5, 0)*$J1440/2, 2),0), "Data for year not available"))</f>
        <v>Please input data</v>
      </c>
      <c r="J1440" s="61" t="str">
        <f>IF(ISBLANK(D1440), "", IF(D1440&gt;=INDEX('Data Spreadsheet'!B:B, MATCH(E1440, 'Data Spreadsheet'!A:A, 1)), 0, 1))</f>
        <v/>
      </c>
    </row>
    <row r="1441" spans="1:10">
      <c r="A1441" s="63"/>
      <c r="B1441" s="63"/>
      <c r="C1441" s="63"/>
      <c r="D1441" s="63"/>
      <c r="E1441" s="72"/>
      <c r="F1441" s="82" t="str">
        <f>IF(COUNTBLANK(D1441:E1441)&gt;0, "Please input data", IF(COUNTIF('Data Spreadsheet'!$A$2:$A$1048576, E1441)&gt;0, IFERROR(ROUND(VLOOKUP($E1441&amp;ROUNDUP($D1441, -2), 'PaySched Lookups'!$1:$1048576, 2, 0)*$J1441/2,2), 0), "Data for year not available"))</f>
        <v>Please input data</v>
      </c>
      <c r="G1441" s="82" t="str">
        <f>IF(COUNTBLANK(D1441:E1441)&gt;0, "Please input data", IF(COUNTIF('Data Spreadsheet'!$A$2:$A$1048576, E1441)&gt;0,  IFERROR(ROUND(VLOOKUP($E1441&amp;ROUNDUP($D1441, -2), 'PaySched Lookups'!$1:$1048576, 3, 0)*$J1441/2,2), 0), "Data for year not available"))</f>
        <v>Please input data</v>
      </c>
      <c r="H1441" s="82" t="str">
        <f>IF(COUNTBLANK(D1441:E1441)&gt;0,"Please input data",IF(COUNTIF('Data Spreadsheet'!$A$2:$A$1048576,E1441)&gt;0,IFERROR(ROUND(VLOOKUP($E1441&amp;ROUNDUP($D1441,-2),'PaySched Lookups'!$1:$1048576,4,0)*$J1441/2,2),0),"Data for year not available"))</f>
        <v>Please input data</v>
      </c>
      <c r="I1441" s="82" t="str">
        <f>IF(COUNTBLANK(D1441:E1441)&gt;0, "Please input data", IF(COUNTIF('Data Spreadsheet'!$A$2:$A$1048576,E1441)&gt;0, IFERROR(ROUND(VLOOKUP($E1441&amp;ROUNDUP($D1441, -2), 'PaySched Lookups'!$1:$1048576,5, 0)*$J1441/2, 2),0), "Data for year not available"))</f>
        <v>Please input data</v>
      </c>
      <c r="J1441" s="61" t="str">
        <f>IF(ISBLANK(D1441), "", IF(D1441&gt;=INDEX('Data Spreadsheet'!B:B, MATCH(E1441, 'Data Spreadsheet'!A:A, 1)), 0, 1))</f>
        <v/>
      </c>
    </row>
    <row r="1442" spans="1:10">
      <c r="A1442" s="63"/>
      <c r="B1442" s="63"/>
      <c r="C1442" s="63"/>
      <c r="D1442" s="63"/>
      <c r="E1442" s="72"/>
      <c r="F1442" s="82" t="str">
        <f>IF(COUNTBLANK(D1442:E1442)&gt;0, "Please input data", IF(COUNTIF('Data Spreadsheet'!$A$2:$A$1048576, E1442)&gt;0, IFERROR(ROUND(VLOOKUP($E1442&amp;ROUNDUP($D1442, -2), 'PaySched Lookups'!$1:$1048576, 2, 0)*$J1442/2,2), 0), "Data for year not available"))</f>
        <v>Please input data</v>
      </c>
      <c r="G1442" s="82" t="str">
        <f>IF(COUNTBLANK(D1442:E1442)&gt;0, "Please input data", IF(COUNTIF('Data Spreadsheet'!$A$2:$A$1048576, E1442)&gt;0,  IFERROR(ROUND(VLOOKUP($E1442&amp;ROUNDUP($D1442, -2), 'PaySched Lookups'!$1:$1048576, 3, 0)*$J1442/2,2), 0), "Data for year not available"))</f>
        <v>Please input data</v>
      </c>
      <c r="H1442" s="82" t="str">
        <f>IF(COUNTBLANK(D1442:E1442)&gt;0,"Please input data",IF(COUNTIF('Data Spreadsheet'!$A$2:$A$1048576,E1442)&gt;0,IFERROR(ROUND(VLOOKUP($E1442&amp;ROUNDUP($D1442,-2),'PaySched Lookups'!$1:$1048576,4,0)*$J1442/2,2),0),"Data for year not available"))</f>
        <v>Please input data</v>
      </c>
      <c r="I1442" s="82" t="str">
        <f>IF(COUNTBLANK(D1442:E1442)&gt;0, "Please input data", IF(COUNTIF('Data Spreadsheet'!$A$2:$A$1048576,E1442)&gt;0, IFERROR(ROUND(VLOOKUP($E1442&amp;ROUNDUP($D1442, -2), 'PaySched Lookups'!$1:$1048576,5, 0)*$J1442/2, 2),0), "Data for year not available"))</f>
        <v>Please input data</v>
      </c>
      <c r="J1442" s="61" t="str">
        <f>IF(ISBLANK(D1442), "", IF(D1442&gt;=INDEX('Data Spreadsheet'!B:B, MATCH(E1442, 'Data Spreadsheet'!A:A, 1)), 0, 1))</f>
        <v/>
      </c>
    </row>
    <row r="1443" spans="1:10">
      <c r="A1443" s="63"/>
      <c r="B1443" s="63"/>
      <c r="C1443" s="63"/>
      <c r="D1443" s="63"/>
      <c r="E1443" s="72"/>
      <c r="F1443" s="82" t="str">
        <f>IF(COUNTBLANK(D1443:E1443)&gt;0, "Please input data", IF(COUNTIF('Data Spreadsheet'!$A$2:$A$1048576, E1443)&gt;0, IFERROR(ROUND(VLOOKUP($E1443&amp;ROUNDUP($D1443, -2), 'PaySched Lookups'!$1:$1048576, 2, 0)*$J1443/2,2), 0), "Data for year not available"))</f>
        <v>Please input data</v>
      </c>
      <c r="G1443" s="82" t="str">
        <f>IF(COUNTBLANK(D1443:E1443)&gt;0, "Please input data", IF(COUNTIF('Data Spreadsheet'!$A$2:$A$1048576, E1443)&gt;0,  IFERROR(ROUND(VLOOKUP($E1443&amp;ROUNDUP($D1443, -2), 'PaySched Lookups'!$1:$1048576, 3, 0)*$J1443/2,2), 0), "Data for year not available"))</f>
        <v>Please input data</v>
      </c>
      <c r="H1443" s="82" t="str">
        <f>IF(COUNTBLANK(D1443:E1443)&gt;0,"Please input data",IF(COUNTIF('Data Spreadsheet'!$A$2:$A$1048576,E1443)&gt;0,IFERROR(ROUND(VLOOKUP($E1443&amp;ROUNDUP($D1443,-2),'PaySched Lookups'!$1:$1048576,4,0)*$J1443/2,2),0),"Data for year not available"))</f>
        <v>Please input data</v>
      </c>
      <c r="I1443" s="82" t="str">
        <f>IF(COUNTBLANK(D1443:E1443)&gt;0, "Please input data", IF(COUNTIF('Data Spreadsheet'!$A$2:$A$1048576,E1443)&gt;0, IFERROR(ROUND(VLOOKUP($E1443&amp;ROUNDUP($D1443, -2), 'PaySched Lookups'!$1:$1048576,5, 0)*$J1443/2, 2),0), "Data for year not available"))</f>
        <v>Please input data</v>
      </c>
      <c r="J1443" s="61" t="str">
        <f>IF(ISBLANK(D1443), "", IF(D1443&gt;=INDEX('Data Spreadsheet'!B:B, MATCH(E1443, 'Data Spreadsheet'!A:A, 1)), 0, 1))</f>
        <v/>
      </c>
    </row>
    <row r="1444" spans="1:10">
      <c r="A1444" s="63"/>
      <c r="B1444" s="63"/>
      <c r="C1444" s="63"/>
      <c r="D1444" s="63"/>
      <c r="E1444" s="72"/>
      <c r="F1444" s="82" t="str">
        <f>IF(COUNTBLANK(D1444:E1444)&gt;0, "Please input data", IF(COUNTIF('Data Spreadsheet'!$A$2:$A$1048576, E1444)&gt;0, IFERROR(ROUND(VLOOKUP($E1444&amp;ROUNDUP($D1444, -2), 'PaySched Lookups'!$1:$1048576, 2, 0)*$J1444/2,2), 0), "Data for year not available"))</f>
        <v>Please input data</v>
      </c>
      <c r="G1444" s="82" t="str">
        <f>IF(COUNTBLANK(D1444:E1444)&gt;0, "Please input data", IF(COUNTIF('Data Spreadsheet'!$A$2:$A$1048576, E1444)&gt;0,  IFERROR(ROUND(VLOOKUP($E1444&amp;ROUNDUP($D1444, -2), 'PaySched Lookups'!$1:$1048576, 3, 0)*$J1444/2,2), 0), "Data for year not available"))</f>
        <v>Please input data</v>
      </c>
      <c r="H1444" s="82" t="str">
        <f>IF(COUNTBLANK(D1444:E1444)&gt;0,"Please input data",IF(COUNTIF('Data Spreadsheet'!$A$2:$A$1048576,E1444)&gt;0,IFERROR(ROUND(VLOOKUP($E1444&amp;ROUNDUP($D1444,-2),'PaySched Lookups'!$1:$1048576,4,0)*$J1444/2,2),0),"Data for year not available"))</f>
        <v>Please input data</v>
      </c>
      <c r="I1444" s="82" t="str">
        <f>IF(COUNTBLANK(D1444:E1444)&gt;0, "Please input data", IF(COUNTIF('Data Spreadsheet'!$A$2:$A$1048576,E1444)&gt;0, IFERROR(ROUND(VLOOKUP($E1444&amp;ROUNDUP($D1444, -2), 'PaySched Lookups'!$1:$1048576,5, 0)*$J1444/2, 2),0), "Data for year not available"))</f>
        <v>Please input data</v>
      </c>
      <c r="J1444" s="61" t="str">
        <f>IF(ISBLANK(D1444), "", IF(D1444&gt;=INDEX('Data Spreadsheet'!B:B, MATCH(E1444, 'Data Spreadsheet'!A:A, 1)), 0, 1))</f>
        <v/>
      </c>
    </row>
    <row r="1445" spans="1:10">
      <c r="A1445" s="63"/>
      <c r="B1445" s="63"/>
      <c r="C1445" s="63"/>
      <c r="D1445" s="63"/>
      <c r="E1445" s="72"/>
      <c r="F1445" s="82" t="str">
        <f>IF(COUNTBLANK(D1445:E1445)&gt;0, "Please input data", IF(COUNTIF('Data Spreadsheet'!$A$2:$A$1048576, E1445)&gt;0, IFERROR(ROUND(VLOOKUP($E1445&amp;ROUNDUP($D1445, -2), 'PaySched Lookups'!$1:$1048576, 2, 0)*$J1445/2,2), 0), "Data for year not available"))</f>
        <v>Please input data</v>
      </c>
      <c r="G1445" s="82" t="str">
        <f>IF(COUNTBLANK(D1445:E1445)&gt;0, "Please input data", IF(COUNTIF('Data Spreadsheet'!$A$2:$A$1048576, E1445)&gt;0,  IFERROR(ROUND(VLOOKUP($E1445&amp;ROUNDUP($D1445, -2), 'PaySched Lookups'!$1:$1048576, 3, 0)*$J1445/2,2), 0), "Data for year not available"))</f>
        <v>Please input data</v>
      </c>
      <c r="H1445" s="82" t="str">
        <f>IF(COUNTBLANK(D1445:E1445)&gt;0,"Please input data",IF(COUNTIF('Data Spreadsheet'!$A$2:$A$1048576,E1445)&gt;0,IFERROR(ROUND(VLOOKUP($E1445&amp;ROUNDUP($D1445,-2),'PaySched Lookups'!$1:$1048576,4,0)*$J1445/2,2),0),"Data for year not available"))</f>
        <v>Please input data</v>
      </c>
      <c r="I1445" s="82" t="str">
        <f>IF(COUNTBLANK(D1445:E1445)&gt;0, "Please input data", IF(COUNTIF('Data Spreadsheet'!$A$2:$A$1048576,E1445)&gt;0, IFERROR(ROUND(VLOOKUP($E1445&amp;ROUNDUP($D1445, -2), 'PaySched Lookups'!$1:$1048576,5, 0)*$J1445/2, 2),0), "Data for year not available"))</f>
        <v>Please input data</v>
      </c>
      <c r="J1445" s="61" t="str">
        <f>IF(ISBLANK(D1445), "", IF(D1445&gt;=INDEX('Data Spreadsheet'!B:B, MATCH(E1445, 'Data Spreadsheet'!A:A, 1)), 0, 1))</f>
        <v/>
      </c>
    </row>
    <row r="1446" spans="1:10">
      <c r="A1446" s="63"/>
      <c r="B1446" s="63"/>
      <c r="C1446" s="63"/>
      <c r="D1446" s="63"/>
      <c r="E1446" s="72"/>
      <c r="F1446" s="82" t="str">
        <f>IF(COUNTBLANK(D1446:E1446)&gt;0, "Please input data", IF(COUNTIF('Data Spreadsheet'!$A$2:$A$1048576, E1446)&gt;0, IFERROR(ROUND(VLOOKUP($E1446&amp;ROUNDUP($D1446, -2), 'PaySched Lookups'!$1:$1048576, 2, 0)*$J1446/2,2), 0), "Data for year not available"))</f>
        <v>Please input data</v>
      </c>
      <c r="G1446" s="82" t="str">
        <f>IF(COUNTBLANK(D1446:E1446)&gt;0, "Please input data", IF(COUNTIF('Data Spreadsheet'!$A$2:$A$1048576, E1446)&gt;0,  IFERROR(ROUND(VLOOKUP($E1446&amp;ROUNDUP($D1446, -2), 'PaySched Lookups'!$1:$1048576, 3, 0)*$J1446/2,2), 0), "Data for year not available"))</f>
        <v>Please input data</v>
      </c>
      <c r="H1446" s="82" t="str">
        <f>IF(COUNTBLANK(D1446:E1446)&gt;0,"Please input data",IF(COUNTIF('Data Spreadsheet'!$A$2:$A$1048576,E1446)&gt;0,IFERROR(ROUND(VLOOKUP($E1446&amp;ROUNDUP($D1446,-2),'PaySched Lookups'!$1:$1048576,4,0)*$J1446/2,2),0),"Data for year not available"))</f>
        <v>Please input data</v>
      </c>
      <c r="I1446" s="82" t="str">
        <f>IF(COUNTBLANK(D1446:E1446)&gt;0, "Please input data", IF(COUNTIF('Data Spreadsheet'!$A$2:$A$1048576,E1446)&gt;0, IFERROR(ROUND(VLOOKUP($E1446&amp;ROUNDUP($D1446, -2), 'PaySched Lookups'!$1:$1048576,5, 0)*$J1446/2, 2),0), "Data for year not available"))</f>
        <v>Please input data</v>
      </c>
      <c r="J1446" s="61" t="str">
        <f>IF(ISBLANK(D1446), "", IF(D1446&gt;=INDEX('Data Spreadsheet'!B:B, MATCH(E1446, 'Data Spreadsheet'!A:A, 1)), 0, 1))</f>
        <v/>
      </c>
    </row>
    <row r="1447" spans="1:10">
      <c r="A1447" s="63"/>
      <c r="B1447" s="63"/>
      <c r="C1447" s="63"/>
      <c r="D1447" s="63"/>
      <c r="E1447" s="72"/>
      <c r="F1447" s="82" t="str">
        <f>IF(COUNTBLANK(D1447:E1447)&gt;0, "Please input data", IF(COUNTIF('Data Spreadsheet'!$A$2:$A$1048576, E1447)&gt;0, IFERROR(ROUND(VLOOKUP($E1447&amp;ROUNDUP($D1447, -2), 'PaySched Lookups'!$1:$1048576, 2, 0)*$J1447/2,2), 0), "Data for year not available"))</f>
        <v>Please input data</v>
      </c>
      <c r="G1447" s="82" t="str">
        <f>IF(COUNTBLANK(D1447:E1447)&gt;0, "Please input data", IF(COUNTIF('Data Spreadsheet'!$A$2:$A$1048576, E1447)&gt;0,  IFERROR(ROUND(VLOOKUP($E1447&amp;ROUNDUP($D1447, -2), 'PaySched Lookups'!$1:$1048576, 3, 0)*$J1447/2,2), 0), "Data for year not available"))</f>
        <v>Please input data</v>
      </c>
      <c r="H1447" s="82" t="str">
        <f>IF(COUNTBLANK(D1447:E1447)&gt;0,"Please input data",IF(COUNTIF('Data Spreadsheet'!$A$2:$A$1048576,E1447)&gt;0,IFERROR(ROUND(VLOOKUP($E1447&amp;ROUNDUP($D1447,-2),'PaySched Lookups'!$1:$1048576,4,0)*$J1447/2,2),0),"Data for year not available"))</f>
        <v>Please input data</v>
      </c>
      <c r="I1447" s="82" t="str">
        <f>IF(COUNTBLANK(D1447:E1447)&gt;0, "Please input data", IF(COUNTIF('Data Spreadsheet'!$A$2:$A$1048576,E1447)&gt;0, IFERROR(ROUND(VLOOKUP($E1447&amp;ROUNDUP($D1447, -2), 'PaySched Lookups'!$1:$1048576,5, 0)*$J1447/2, 2),0), "Data for year not available"))</f>
        <v>Please input data</v>
      </c>
      <c r="J1447" s="61" t="str">
        <f>IF(ISBLANK(D1447), "", IF(D1447&gt;=INDEX('Data Spreadsheet'!B:B, MATCH(E1447, 'Data Spreadsheet'!A:A, 1)), 0, 1))</f>
        <v/>
      </c>
    </row>
    <row r="1448" spans="1:10">
      <c r="A1448" s="63"/>
      <c r="B1448" s="63"/>
      <c r="C1448" s="63"/>
      <c r="D1448" s="63"/>
      <c r="E1448" s="72"/>
      <c r="F1448" s="82" t="str">
        <f>IF(COUNTBLANK(D1448:E1448)&gt;0, "Please input data", IF(COUNTIF('Data Spreadsheet'!$A$2:$A$1048576, E1448)&gt;0, IFERROR(ROUND(VLOOKUP($E1448&amp;ROUNDUP($D1448, -2), 'PaySched Lookups'!$1:$1048576, 2, 0)*$J1448/2,2), 0), "Data for year not available"))</f>
        <v>Please input data</v>
      </c>
      <c r="G1448" s="82" t="str">
        <f>IF(COUNTBLANK(D1448:E1448)&gt;0, "Please input data", IF(COUNTIF('Data Spreadsheet'!$A$2:$A$1048576, E1448)&gt;0,  IFERROR(ROUND(VLOOKUP($E1448&amp;ROUNDUP($D1448, -2), 'PaySched Lookups'!$1:$1048576, 3, 0)*$J1448/2,2), 0), "Data for year not available"))</f>
        <v>Please input data</v>
      </c>
      <c r="H1448" s="82" t="str">
        <f>IF(COUNTBLANK(D1448:E1448)&gt;0,"Please input data",IF(COUNTIF('Data Spreadsheet'!$A$2:$A$1048576,E1448)&gt;0,IFERROR(ROUND(VLOOKUP($E1448&amp;ROUNDUP($D1448,-2),'PaySched Lookups'!$1:$1048576,4,0)*$J1448/2,2),0),"Data for year not available"))</f>
        <v>Please input data</v>
      </c>
      <c r="I1448" s="82" t="str">
        <f>IF(COUNTBLANK(D1448:E1448)&gt;0, "Please input data", IF(COUNTIF('Data Spreadsheet'!$A$2:$A$1048576,E1448)&gt;0, IFERROR(ROUND(VLOOKUP($E1448&amp;ROUNDUP($D1448, -2), 'PaySched Lookups'!$1:$1048576,5, 0)*$J1448/2, 2),0), "Data for year not available"))</f>
        <v>Please input data</v>
      </c>
      <c r="J1448" s="61" t="str">
        <f>IF(ISBLANK(D1448), "", IF(D1448&gt;=INDEX('Data Spreadsheet'!B:B, MATCH(E1448, 'Data Spreadsheet'!A:A, 1)), 0, 1))</f>
        <v/>
      </c>
    </row>
    <row r="1449" spans="1:10">
      <c r="A1449" s="63"/>
      <c r="B1449" s="63"/>
      <c r="C1449" s="63"/>
      <c r="D1449" s="63"/>
      <c r="E1449" s="72"/>
      <c r="F1449" s="82" t="str">
        <f>IF(COUNTBLANK(D1449:E1449)&gt;0, "Please input data", IF(COUNTIF('Data Spreadsheet'!$A$2:$A$1048576, E1449)&gt;0, IFERROR(ROUND(VLOOKUP($E1449&amp;ROUNDUP($D1449, -2), 'PaySched Lookups'!$1:$1048576, 2, 0)*$J1449/2,2), 0), "Data for year not available"))</f>
        <v>Please input data</v>
      </c>
      <c r="G1449" s="82" t="str">
        <f>IF(COUNTBLANK(D1449:E1449)&gt;0, "Please input data", IF(COUNTIF('Data Spreadsheet'!$A$2:$A$1048576, E1449)&gt;0,  IFERROR(ROUND(VLOOKUP($E1449&amp;ROUNDUP($D1449, -2), 'PaySched Lookups'!$1:$1048576, 3, 0)*$J1449/2,2), 0), "Data for year not available"))</f>
        <v>Please input data</v>
      </c>
      <c r="H1449" s="82" t="str">
        <f>IF(COUNTBLANK(D1449:E1449)&gt;0,"Please input data",IF(COUNTIF('Data Spreadsheet'!$A$2:$A$1048576,E1449)&gt;0,IFERROR(ROUND(VLOOKUP($E1449&amp;ROUNDUP($D1449,-2),'PaySched Lookups'!$1:$1048576,4,0)*$J1449/2,2),0),"Data for year not available"))</f>
        <v>Please input data</v>
      </c>
      <c r="I1449" s="82" t="str">
        <f>IF(COUNTBLANK(D1449:E1449)&gt;0, "Please input data", IF(COUNTIF('Data Spreadsheet'!$A$2:$A$1048576,E1449)&gt;0, IFERROR(ROUND(VLOOKUP($E1449&amp;ROUNDUP($D1449, -2), 'PaySched Lookups'!$1:$1048576,5, 0)*$J1449/2, 2),0), "Data for year not available"))</f>
        <v>Please input data</v>
      </c>
      <c r="J1449" s="61" t="str">
        <f>IF(ISBLANK(D1449), "", IF(D1449&gt;=INDEX('Data Spreadsheet'!B:B, MATCH(E1449, 'Data Spreadsheet'!A:A, 1)), 0, 1))</f>
        <v/>
      </c>
    </row>
    <row r="1450" spans="1:10">
      <c r="A1450" s="63"/>
      <c r="B1450" s="63"/>
      <c r="C1450" s="63"/>
      <c r="D1450" s="63"/>
      <c r="E1450" s="72"/>
      <c r="F1450" s="82" t="str">
        <f>IF(COUNTBLANK(D1450:E1450)&gt;0, "Please input data", IF(COUNTIF('Data Spreadsheet'!$A$2:$A$1048576, E1450)&gt;0, IFERROR(ROUND(VLOOKUP($E1450&amp;ROUNDUP($D1450, -2), 'PaySched Lookups'!$1:$1048576, 2, 0)*$J1450/2,2), 0), "Data for year not available"))</f>
        <v>Please input data</v>
      </c>
      <c r="G1450" s="82" t="str">
        <f>IF(COUNTBLANK(D1450:E1450)&gt;0, "Please input data", IF(COUNTIF('Data Spreadsheet'!$A$2:$A$1048576, E1450)&gt;0,  IFERROR(ROUND(VLOOKUP($E1450&amp;ROUNDUP($D1450, -2), 'PaySched Lookups'!$1:$1048576, 3, 0)*$J1450/2,2), 0), "Data for year not available"))</f>
        <v>Please input data</v>
      </c>
      <c r="H1450" s="82" t="str">
        <f>IF(COUNTBLANK(D1450:E1450)&gt;0,"Please input data",IF(COUNTIF('Data Spreadsheet'!$A$2:$A$1048576,E1450)&gt;0,IFERROR(ROUND(VLOOKUP($E1450&amp;ROUNDUP($D1450,-2),'PaySched Lookups'!$1:$1048576,4,0)*$J1450/2,2),0),"Data for year not available"))</f>
        <v>Please input data</v>
      </c>
      <c r="I1450" s="82" t="str">
        <f>IF(COUNTBLANK(D1450:E1450)&gt;0, "Please input data", IF(COUNTIF('Data Spreadsheet'!$A$2:$A$1048576,E1450)&gt;0, IFERROR(ROUND(VLOOKUP($E1450&amp;ROUNDUP($D1450, -2), 'PaySched Lookups'!$1:$1048576,5, 0)*$J1450/2, 2),0), "Data for year not available"))</f>
        <v>Please input data</v>
      </c>
      <c r="J1450" s="61" t="str">
        <f>IF(ISBLANK(D1450), "", IF(D1450&gt;=INDEX('Data Spreadsheet'!B:B, MATCH(E1450, 'Data Spreadsheet'!A:A, 1)), 0, 1))</f>
        <v/>
      </c>
    </row>
    <row r="1451" spans="1:10">
      <c r="A1451" s="63"/>
      <c r="B1451" s="63"/>
      <c r="C1451" s="63"/>
      <c r="D1451" s="63"/>
      <c r="E1451" s="72"/>
      <c r="F1451" s="82" t="str">
        <f>IF(COUNTBLANK(D1451:E1451)&gt;0, "Please input data", IF(COUNTIF('Data Spreadsheet'!$A$2:$A$1048576, E1451)&gt;0, IFERROR(ROUND(VLOOKUP($E1451&amp;ROUNDUP($D1451, -2), 'PaySched Lookups'!$1:$1048576, 2, 0)*$J1451/2,2), 0), "Data for year not available"))</f>
        <v>Please input data</v>
      </c>
      <c r="G1451" s="82" t="str">
        <f>IF(COUNTBLANK(D1451:E1451)&gt;0, "Please input data", IF(COUNTIF('Data Spreadsheet'!$A$2:$A$1048576, E1451)&gt;0,  IFERROR(ROUND(VLOOKUP($E1451&amp;ROUNDUP($D1451, -2), 'PaySched Lookups'!$1:$1048576, 3, 0)*$J1451/2,2), 0), "Data for year not available"))</f>
        <v>Please input data</v>
      </c>
      <c r="H1451" s="82" t="str">
        <f>IF(COUNTBLANK(D1451:E1451)&gt;0,"Please input data",IF(COUNTIF('Data Spreadsheet'!$A$2:$A$1048576,E1451)&gt;0,IFERROR(ROUND(VLOOKUP($E1451&amp;ROUNDUP($D1451,-2),'PaySched Lookups'!$1:$1048576,4,0)*$J1451/2,2),0),"Data for year not available"))</f>
        <v>Please input data</v>
      </c>
      <c r="I1451" s="82" t="str">
        <f>IF(COUNTBLANK(D1451:E1451)&gt;0, "Please input data", IF(COUNTIF('Data Spreadsheet'!$A$2:$A$1048576,E1451)&gt;0, IFERROR(ROUND(VLOOKUP($E1451&amp;ROUNDUP($D1451, -2), 'PaySched Lookups'!$1:$1048576,5, 0)*$J1451/2, 2),0), "Data for year not available"))</f>
        <v>Please input data</v>
      </c>
      <c r="J1451" s="61" t="str">
        <f>IF(ISBLANK(D1451), "", IF(D1451&gt;=INDEX('Data Spreadsheet'!B:B, MATCH(E1451, 'Data Spreadsheet'!A:A, 1)), 0, 1))</f>
        <v/>
      </c>
    </row>
    <row r="1452" spans="1:10">
      <c r="A1452" s="63"/>
      <c r="B1452" s="63"/>
      <c r="C1452" s="63"/>
      <c r="D1452" s="63"/>
      <c r="E1452" s="72"/>
      <c r="F1452" s="82" t="str">
        <f>IF(COUNTBLANK(D1452:E1452)&gt;0, "Please input data", IF(COUNTIF('Data Spreadsheet'!$A$2:$A$1048576, E1452)&gt;0, IFERROR(ROUND(VLOOKUP($E1452&amp;ROUNDUP($D1452, -2), 'PaySched Lookups'!$1:$1048576, 2, 0)*$J1452/2,2), 0), "Data for year not available"))</f>
        <v>Please input data</v>
      </c>
      <c r="G1452" s="82" t="str">
        <f>IF(COUNTBLANK(D1452:E1452)&gt;0, "Please input data", IF(COUNTIF('Data Spreadsheet'!$A$2:$A$1048576, E1452)&gt;0,  IFERROR(ROUND(VLOOKUP($E1452&amp;ROUNDUP($D1452, -2), 'PaySched Lookups'!$1:$1048576, 3, 0)*$J1452/2,2), 0), "Data for year not available"))</f>
        <v>Please input data</v>
      </c>
      <c r="H1452" s="82" t="str">
        <f>IF(COUNTBLANK(D1452:E1452)&gt;0,"Please input data",IF(COUNTIF('Data Spreadsheet'!$A$2:$A$1048576,E1452)&gt;0,IFERROR(ROUND(VLOOKUP($E1452&amp;ROUNDUP($D1452,-2),'PaySched Lookups'!$1:$1048576,4,0)*$J1452/2,2),0),"Data for year not available"))</f>
        <v>Please input data</v>
      </c>
      <c r="I1452" s="82" t="str">
        <f>IF(COUNTBLANK(D1452:E1452)&gt;0, "Please input data", IF(COUNTIF('Data Spreadsheet'!$A$2:$A$1048576,E1452)&gt;0, IFERROR(ROUND(VLOOKUP($E1452&amp;ROUNDUP($D1452, -2), 'PaySched Lookups'!$1:$1048576,5, 0)*$J1452/2, 2),0), "Data for year not available"))</f>
        <v>Please input data</v>
      </c>
      <c r="J1452" s="61" t="str">
        <f>IF(ISBLANK(D1452), "", IF(D1452&gt;=INDEX('Data Spreadsheet'!B:B, MATCH(E1452, 'Data Spreadsheet'!A:A, 1)), 0, 1))</f>
        <v/>
      </c>
    </row>
    <row r="1453" spans="1:10">
      <c r="A1453" s="63"/>
      <c r="B1453" s="63"/>
      <c r="C1453" s="63"/>
      <c r="D1453" s="63"/>
      <c r="E1453" s="72"/>
      <c r="F1453" s="82" t="str">
        <f>IF(COUNTBLANK(D1453:E1453)&gt;0, "Please input data", IF(COUNTIF('Data Spreadsheet'!$A$2:$A$1048576, E1453)&gt;0, IFERROR(ROUND(VLOOKUP($E1453&amp;ROUNDUP($D1453, -2), 'PaySched Lookups'!$1:$1048576, 2, 0)*$J1453/2,2), 0), "Data for year not available"))</f>
        <v>Please input data</v>
      </c>
      <c r="G1453" s="82" t="str">
        <f>IF(COUNTBLANK(D1453:E1453)&gt;0, "Please input data", IF(COUNTIF('Data Spreadsheet'!$A$2:$A$1048576, E1453)&gt;0,  IFERROR(ROUND(VLOOKUP($E1453&amp;ROUNDUP($D1453, -2), 'PaySched Lookups'!$1:$1048576, 3, 0)*$J1453/2,2), 0), "Data for year not available"))</f>
        <v>Please input data</v>
      </c>
      <c r="H1453" s="82" t="str">
        <f>IF(COUNTBLANK(D1453:E1453)&gt;0,"Please input data",IF(COUNTIF('Data Spreadsheet'!$A$2:$A$1048576,E1453)&gt;0,IFERROR(ROUND(VLOOKUP($E1453&amp;ROUNDUP($D1453,-2),'PaySched Lookups'!$1:$1048576,4,0)*$J1453/2,2),0),"Data for year not available"))</f>
        <v>Please input data</v>
      </c>
      <c r="I1453" s="82" t="str">
        <f>IF(COUNTBLANK(D1453:E1453)&gt;0, "Please input data", IF(COUNTIF('Data Spreadsheet'!$A$2:$A$1048576,E1453)&gt;0, IFERROR(ROUND(VLOOKUP($E1453&amp;ROUNDUP($D1453, -2), 'PaySched Lookups'!$1:$1048576,5, 0)*$J1453/2, 2),0), "Data for year not available"))</f>
        <v>Please input data</v>
      </c>
      <c r="J1453" s="61" t="str">
        <f>IF(ISBLANK(D1453), "", IF(D1453&gt;=INDEX('Data Spreadsheet'!B:B, MATCH(E1453, 'Data Spreadsheet'!A:A, 1)), 0, 1))</f>
        <v/>
      </c>
    </row>
    <row r="1454" spans="1:10">
      <c r="A1454" s="63"/>
      <c r="B1454" s="63"/>
      <c r="C1454" s="63"/>
      <c r="D1454" s="63"/>
      <c r="E1454" s="72"/>
      <c r="F1454" s="82" t="str">
        <f>IF(COUNTBLANK(D1454:E1454)&gt;0, "Please input data", IF(COUNTIF('Data Spreadsheet'!$A$2:$A$1048576, E1454)&gt;0, IFERROR(ROUND(VLOOKUP($E1454&amp;ROUNDUP($D1454, -2), 'PaySched Lookups'!$1:$1048576, 2, 0)*$J1454/2,2), 0), "Data for year not available"))</f>
        <v>Please input data</v>
      </c>
      <c r="G1454" s="82" t="str">
        <f>IF(COUNTBLANK(D1454:E1454)&gt;0, "Please input data", IF(COUNTIF('Data Spreadsheet'!$A$2:$A$1048576, E1454)&gt;0,  IFERROR(ROUND(VLOOKUP($E1454&amp;ROUNDUP($D1454, -2), 'PaySched Lookups'!$1:$1048576, 3, 0)*$J1454/2,2), 0), "Data for year not available"))</f>
        <v>Please input data</v>
      </c>
      <c r="H1454" s="82" t="str">
        <f>IF(COUNTBLANK(D1454:E1454)&gt;0,"Please input data",IF(COUNTIF('Data Spreadsheet'!$A$2:$A$1048576,E1454)&gt;0,IFERROR(ROUND(VLOOKUP($E1454&amp;ROUNDUP($D1454,-2),'PaySched Lookups'!$1:$1048576,4,0)*$J1454/2,2),0),"Data for year not available"))</f>
        <v>Please input data</v>
      </c>
      <c r="I1454" s="82" t="str">
        <f>IF(COUNTBLANK(D1454:E1454)&gt;0, "Please input data", IF(COUNTIF('Data Spreadsheet'!$A$2:$A$1048576,E1454)&gt;0, IFERROR(ROUND(VLOOKUP($E1454&amp;ROUNDUP($D1454, -2), 'PaySched Lookups'!$1:$1048576,5, 0)*$J1454/2, 2),0), "Data for year not available"))</f>
        <v>Please input data</v>
      </c>
      <c r="J1454" s="61" t="str">
        <f>IF(ISBLANK(D1454), "", IF(D1454&gt;=INDEX('Data Spreadsheet'!B:B, MATCH(E1454, 'Data Spreadsheet'!A:A, 1)), 0, 1))</f>
        <v/>
      </c>
    </row>
    <row r="1455" spans="1:10">
      <c r="A1455" s="63"/>
      <c r="B1455" s="63"/>
      <c r="C1455" s="63"/>
      <c r="D1455" s="63"/>
      <c r="E1455" s="72"/>
      <c r="F1455" s="82" t="str">
        <f>IF(COUNTBLANK(D1455:E1455)&gt;0, "Please input data", IF(COUNTIF('Data Spreadsheet'!$A$2:$A$1048576, E1455)&gt;0, IFERROR(ROUND(VLOOKUP($E1455&amp;ROUNDUP($D1455, -2), 'PaySched Lookups'!$1:$1048576, 2, 0)*$J1455/2,2), 0), "Data for year not available"))</f>
        <v>Please input data</v>
      </c>
      <c r="G1455" s="82" t="str">
        <f>IF(COUNTBLANK(D1455:E1455)&gt;0, "Please input data", IF(COUNTIF('Data Spreadsheet'!$A$2:$A$1048576, E1455)&gt;0,  IFERROR(ROUND(VLOOKUP($E1455&amp;ROUNDUP($D1455, -2), 'PaySched Lookups'!$1:$1048576, 3, 0)*$J1455/2,2), 0), "Data for year not available"))</f>
        <v>Please input data</v>
      </c>
      <c r="H1455" s="82" t="str">
        <f>IF(COUNTBLANK(D1455:E1455)&gt;0,"Please input data",IF(COUNTIF('Data Spreadsheet'!$A$2:$A$1048576,E1455)&gt;0,IFERROR(ROUND(VLOOKUP($E1455&amp;ROUNDUP($D1455,-2),'PaySched Lookups'!$1:$1048576,4,0)*$J1455/2,2),0),"Data for year not available"))</f>
        <v>Please input data</v>
      </c>
      <c r="I1455" s="82" t="str">
        <f>IF(COUNTBLANK(D1455:E1455)&gt;0, "Please input data", IF(COUNTIF('Data Spreadsheet'!$A$2:$A$1048576,E1455)&gt;0, IFERROR(ROUND(VLOOKUP($E1455&amp;ROUNDUP($D1455, -2), 'PaySched Lookups'!$1:$1048576,5, 0)*$J1455/2, 2),0), "Data for year not available"))</f>
        <v>Please input data</v>
      </c>
      <c r="J1455" s="61" t="str">
        <f>IF(ISBLANK(D1455), "", IF(D1455&gt;=INDEX('Data Spreadsheet'!B:B, MATCH(E1455, 'Data Spreadsheet'!A:A, 1)), 0, 1))</f>
        <v/>
      </c>
    </row>
    <row r="1456" spans="1:10">
      <c r="A1456" s="63"/>
      <c r="B1456" s="63"/>
      <c r="C1456" s="63"/>
      <c r="D1456" s="63"/>
      <c r="E1456" s="72"/>
      <c r="F1456" s="82" t="str">
        <f>IF(COUNTBLANK(D1456:E1456)&gt;0, "Please input data", IF(COUNTIF('Data Spreadsheet'!$A$2:$A$1048576, E1456)&gt;0, IFERROR(ROUND(VLOOKUP($E1456&amp;ROUNDUP($D1456, -2), 'PaySched Lookups'!$1:$1048576, 2, 0)*$J1456/2,2), 0), "Data for year not available"))</f>
        <v>Please input data</v>
      </c>
      <c r="G1456" s="82" t="str">
        <f>IF(COUNTBLANK(D1456:E1456)&gt;0, "Please input data", IF(COUNTIF('Data Spreadsheet'!$A$2:$A$1048576, E1456)&gt;0,  IFERROR(ROUND(VLOOKUP($E1456&amp;ROUNDUP($D1456, -2), 'PaySched Lookups'!$1:$1048576, 3, 0)*$J1456/2,2), 0), "Data for year not available"))</f>
        <v>Please input data</v>
      </c>
      <c r="H1456" s="82" t="str">
        <f>IF(COUNTBLANK(D1456:E1456)&gt;0,"Please input data",IF(COUNTIF('Data Spreadsheet'!$A$2:$A$1048576,E1456)&gt;0,IFERROR(ROUND(VLOOKUP($E1456&amp;ROUNDUP($D1456,-2),'PaySched Lookups'!$1:$1048576,4,0)*$J1456/2,2),0),"Data for year not available"))</f>
        <v>Please input data</v>
      </c>
      <c r="I1456" s="82" t="str">
        <f>IF(COUNTBLANK(D1456:E1456)&gt;0, "Please input data", IF(COUNTIF('Data Spreadsheet'!$A$2:$A$1048576,E1456)&gt;0, IFERROR(ROUND(VLOOKUP($E1456&amp;ROUNDUP($D1456, -2), 'PaySched Lookups'!$1:$1048576,5, 0)*$J1456/2, 2),0), "Data for year not available"))</f>
        <v>Please input data</v>
      </c>
      <c r="J1456" s="61" t="str">
        <f>IF(ISBLANK(D1456), "", IF(D1456&gt;=INDEX('Data Spreadsheet'!B:B, MATCH(E1456, 'Data Spreadsheet'!A:A, 1)), 0, 1))</f>
        <v/>
      </c>
    </row>
    <row r="1457" spans="1:10">
      <c r="A1457" s="63"/>
      <c r="B1457" s="63"/>
      <c r="C1457" s="63"/>
      <c r="D1457" s="63"/>
      <c r="E1457" s="72"/>
      <c r="F1457" s="82" t="str">
        <f>IF(COUNTBLANK(D1457:E1457)&gt;0, "Please input data", IF(COUNTIF('Data Spreadsheet'!$A$2:$A$1048576, E1457)&gt;0, IFERROR(ROUND(VLOOKUP($E1457&amp;ROUNDUP($D1457, -2), 'PaySched Lookups'!$1:$1048576, 2, 0)*$J1457/2,2), 0), "Data for year not available"))</f>
        <v>Please input data</v>
      </c>
      <c r="G1457" s="82" t="str">
        <f>IF(COUNTBLANK(D1457:E1457)&gt;0, "Please input data", IF(COUNTIF('Data Spreadsheet'!$A$2:$A$1048576, E1457)&gt;0,  IFERROR(ROUND(VLOOKUP($E1457&amp;ROUNDUP($D1457, -2), 'PaySched Lookups'!$1:$1048576, 3, 0)*$J1457/2,2), 0), "Data for year not available"))</f>
        <v>Please input data</v>
      </c>
      <c r="H1457" s="82" t="str">
        <f>IF(COUNTBLANK(D1457:E1457)&gt;0,"Please input data",IF(COUNTIF('Data Spreadsheet'!$A$2:$A$1048576,E1457)&gt;0,IFERROR(ROUND(VLOOKUP($E1457&amp;ROUNDUP($D1457,-2),'PaySched Lookups'!$1:$1048576,4,0)*$J1457/2,2),0),"Data for year not available"))</f>
        <v>Please input data</v>
      </c>
      <c r="I1457" s="82" t="str">
        <f>IF(COUNTBLANK(D1457:E1457)&gt;0, "Please input data", IF(COUNTIF('Data Spreadsheet'!$A$2:$A$1048576,E1457)&gt;0, IFERROR(ROUND(VLOOKUP($E1457&amp;ROUNDUP($D1457, -2), 'PaySched Lookups'!$1:$1048576,5, 0)*$J1457/2, 2),0), "Data for year not available"))</f>
        <v>Please input data</v>
      </c>
      <c r="J1457" s="61" t="str">
        <f>IF(ISBLANK(D1457), "", IF(D1457&gt;=INDEX('Data Spreadsheet'!B:B, MATCH(E1457, 'Data Spreadsheet'!A:A, 1)), 0, 1))</f>
        <v/>
      </c>
    </row>
    <row r="1458" spans="1:10">
      <c r="A1458" s="63"/>
      <c r="B1458" s="63"/>
      <c r="C1458" s="63"/>
      <c r="D1458" s="63"/>
      <c r="E1458" s="72"/>
      <c r="F1458" s="82" t="str">
        <f>IF(COUNTBLANK(D1458:E1458)&gt;0, "Please input data", IF(COUNTIF('Data Spreadsheet'!$A$2:$A$1048576, E1458)&gt;0, IFERROR(ROUND(VLOOKUP($E1458&amp;ROUNDUP($D1458, -2), 'PaySched Lookups'!$1:$1048576, 2, 0)*$J1458/2,2), 0), "Data for year not available"))</f>
        <v>Please input data</v>
      </c>
      <c r="G1458" s="82" t="str">
        <f>IF(COUNTBLANK(D1458:E1458)&gt;0, "Please input data", IF(COUNTIF('Data Spreadsheet'!$A$2:$A$1048576, E1458)&gt;0,  IFERROR(ROUND(VLOOKUP($E1458&amp;ROUNDUP($D1458, -2), 'PaySched Lookups'!$1:$1048576, 3, 0)*$J1458/2,2), 0), "Data for year not available"))</f>
        <v>Please input data</v>
      </c>
      <c r="H1458" s="82" t="str">
        <f>IF(COUNTBLANK(D1458:E1458)&gt;0,"Please input data",IF(COUNTIF('Data Spreadsheet'!$A$2:$A$1048576,E1458)&gt;0,IFERROR(ROUND(VLOOKUP($E1458&amp;ROUNDUP($D1458,-2),'PaySched Lookups'!$1:$1048576,4,0)*$J1458/2,2),0),"Data for year not available"))</f>
        <v>Please input data</v>
      </c>
      <c r="I1458" s="82" t="str">
        <f>IF(COUNTBLANK(D1458:E1458)&gt;0, "Please input data", IF(COUNTIF('Data Spreadsheet'!$A$2:$A$1048576,E1458)&gt;0, IFERROR(ROUND(VLOOKUP($E1458&amp;ROUNDUP($D1458, -2), 'PaySched Lookups'!$1:$1048576,5, 0)*$J1458/2, 2),0), "Data for year not available"))</f>
        <v>Please input data</v>
      </c>
      <c r="J1458" s="61" t="str">
        <f>IF(ISBLANK(D1458), "", IF(D1458&gt;=INDEX('Data Spreadsheet'!B:B, MATCH(E1458, 'Data Spreadsheet'!A:A, 1)), 0, 1))</f>
        <v/>
      </c>
    </row>
    <row r="1459" spans="1:10">
      <c r="A1459" s="63"/>
      <c r="B1459" s="63"/>
      <c r="C1459" s="63"/>
      <c r="D1459" s="63"/>
      <c r="E1459" s="72"/>
      <c r="F1459" s="82" t="str">
        <f>IF(COUNTBLANK(D1459:E1459)&gt;0, "Please input data", IF(COUNTIF('Data Spreadsheet'!$A$2:$A$1048576, E1459)&gt;0, IFERROR(ROUND(VLOOKUP($E1459&amp;ROUNDUP($D1459, -2), 'PaySched Lookups'!$1:$1048576, 2, 0)*$J1459/2,2), 0), "Data for year not available"))</f>
        <v>Please input data</v>
      </c>
      <c r="G1459" s="82" t="str">
        <f>IF(COUNTBLANK(D1459:E1459)&gt;0, "Please input data", IF(COUNTIF('Data Spreadsheet'!$A$2:$A$1048576, E1459)&gt;0,  IFERROR(ROUND(VLOOKUP($E1459&amp;ROUNDUP($D1459, -2), 'PaySched Lookups'!$1:$1048576, 3, 0)*$J1459/2,2), 0), "Data for year not available"))</f>
        <v>Please input data</v>
      </c>
      <c r="H1459" s="82" t="str">
        <f>IF(COUNTBLANK(D1459:E1459)&gt;0,"Please input data",IF(COUNTIF('Data Spreadsheet'!$A$2:$A$1048576,E1459)&gt;0,IFERROR(ROUND(VLOOKUP($E1459&amp;ROUNDUP($D1459,-2),'PaySched Lookups'!$1:$1048576,4,0)*$J1459/2,2),0),"Data for year not available"))</f>
        <v>Please input data</v>
      </c>
      <c r="I1459" s="82" t="str">
        <f>IF(COUNTBLANK(D1459:E1459)&gt;0, "Please input data", IF(COUNTIF('Data Spreadsheet'!$A$2:$A$1048576,E1459)&gt;0, IFERROR(ROUND(VLOOKUP($E1459&amp;ROUNDUP($D1459, -2), 'PaySched Lookups'!$1:$1048576,5, 0)*$J1459/2, 2),0), "Data for year not available"))</f>
        <v>Please input data</v>
      </c>
      <c r="J1459" s="61" t="str">
        <f>IF(ISBLANK(D1459), "", IF(D1459&gt;=INDEX('Data Spreadsheet'!B:B, MATCH(E1459, 'Data Spreadsheet'!A:A, 1)), 0, 1))</f>
        <v/>
      </c>
    </row>
    <row r="1460" spans="1:10">
      <c r="A1460" s="63"/>
      <c r="B1460" s="63"/>
      <c r="C1460" s="63"/>
      <c r="D1460" s="63"/>
      <c r="E1460" s="72"/>
      <c r="F1460" s="82" t="str">
        <f>IF(COUNTBLANK(D1460:E1460)&gt;0, "Please input data", IF(COUNTIF('Data Spreadsheet'!$A$2:$A$1048576, E1460)&gt;0, IFERROR(ROUND(VLOOKUP($E1460&amp;ROUNDUP($D1460, -2), 'PaySched Lookups'!$1:$1048576, 2, 0)*$J1460/2,2), 0), "Data for year not available"))</f>
        <v>Please input data</v>
      </c>
      <c r="G1460" s="82" t="str">
        <f>IF(COUNTBLANK(D1460:E1460)&gt;0, "Please input data", IF(COUNTIF('Data Spreadsheet'!$A$2:$A$1048576, E1460)&gt;0,  IFERROR(ROUND(VLOOKUP($E1460&amp;ROUNDUP($D1460, -2), 'PaySched Lookups'!$1:$1048576, 3, 0)*$J1460/2,2), 0), "Data for year not available"))</f>
        <v>Please input data</v>
      </c>
      <c r="H1460" s="82" t="str">
        <f>IF(COUNTBLANK(D1460:E1460)&gt;0,"Please input data",IF(COUNTIF('Data Spreadsheet'!$A$2:$A$1048576,E1460)&gt;0,IFERROR(ROUND(VLOOKUP($E1460&amp;ROUNDUP($D1460,-2),'PaySched Lookups'!$1:$1048576,4,0)*$J1460/2,2),0),"Data for year not available"))</f>
        <v>Please input data</v>
      </c>
      <c r="I1460" s="82" t="str">
        <f>IF(COUNTBLANK(D1460:E1460)&gt;0, "Please input data", IF(COUNTIF('Data Spreadsheet'!$A$2:$A$1048576,E1460)&gt;0, IFERROR(ROUND(VLOOKUP($E1460&amp;ROUNDUP($D1460, -2), 'PaySched Lookups'!$1:$1048576,5, 0)*$J1460/2, 2),0), "Data for year not available"))</f>
        <v>Please input data</v>
      </c>
      <c r="J1460" s="61" t="str">
        <f>IF(ISBLANK(D1460), "", IF(D1460&gt;=INDEX('Data Spreadsheet'!B:B, MATCH(E1460, 'Data Spreadsheet'!A:A, 1)), 0, 1))</f>
        <v/>
      </c>
    </row>
    <row r="1461" spans="1:10">
      <c r="A1461" s="63"/>
      <c r="B1461" s="63"/>
      <c r="C1461" s="63"/>
      <c r="D1461" s="63"/>
      <c r="E1461" s="72"/>
      <c r="F1461" s="82" t="str">
        <f>IF(COUNTBLANK(D1461:E1461)&gt;0, "Please input data", IF(COUNTIF('Data Spreadsheet'!$A$2:$A$1048576, E1461)&gt;0, IFERROR(ROUND(VLOOKUP($E1461&amp;ROUNDUP($D1461, -2), 'PaySched Lookups'!$1:$1048576, 2, 0)*$J1461/2,2), 0), "Data for year not available"))</f>
        <v>Please input data</v>
      </c>
      <c r="G1461" s="82" t="str">
        <f>IF(COUNTBLANK(D1461:E1461)&gt;0, "Please input data", IF(COUNTIF('Data Spreadsheet'!$A$2:$A$1048576, E1461)&gt;0,  IFERROR(ROUND(VLOOKUP($E1461&amp;ROUNDUP($D1461, -2), 'PaySched Lookups'!$1:$1048576, 3, 0)*$J1461/2,2), 0), "Data for year not available"))</f>
        <v>Please input data</v>
      </c>
      <c r="H1461" s="82" t="str">
        <f>IF(COUNTBLANK(D1461:E1461)&gt;0,"Please input data",IF(COUNTIF('Data Spreadsheet'!$A$2:$A$1048576,E1461)&gt;0,IFERROR(ROUND(VLOOKUP($E1461&amp;ROUNDUP($D1461,-2),'PaySched Lookups'!$1:$1048576,4,0)*$J1461/2,2),0),"Data for year not available"))</f>
        <v>Please input data</v>
      </c>
      <c r="I1461" s="82" t="str">
        <f>IF(COUNTBLANK(D1461:E1461)&gt;0, "Please input data", IF(COUNTIF('Data Spreadsheet'!$A$2:$A$1048576,E1461)&gt;0, IFERROR(ROUND(VLOOKUP($E1461&amp;ROUNDUP($D1461, -2), 'PaySched Lookups'!$1:$1048576,5, 0)*$J1461/2, 2),0), "Data for year not available"))</f>
        <v>Please input data</v>
      </c>
      <c r="J1461" s="61" t="str">
        <f>IF(ISBLANK(D1461), "", IF(D1461&gt;=INDEX('Data Spreadsheet'!B:B, MATCH(E1461, 'Data Spreadsheet'!A:A, 1)), 0, 1))</f>
        <v/>
      </c>
    </row>
    <row r="1462" spans="1:10">
      <c r="A1462" s="63"/>
      <c r="B1462" s="63"/>
      <c r="C1462" s="63"/>
      <c r="D1462" s="63"/>
      <c r="E1462" s="72"/>
      <c r="F1462" s="82" t="str">
        <f>IF(COUNTBLANK(D1462:E1462)&gt;0, "Please input data", IF(COUNTIF('Data Spreadsheet'!$A$2:$A$1048576, E1462)&gt;0, IFERROR(ROUND(VLOOKUP($E1462&amp;ROUNDUP($D1462, -2), 'PaySched Lookups'!$1:$1048576, 2, 0)*$J1462/2,2), 0), "Data for year not available"))</f>
        <v>Please input data</v>
      </c>
      <c r="G1462" s="82" t="str">
        <f>IF(COUNTBLANK(D1462:E1462)&gt;0, "Please input data", IF(COUNTIF('Data Spreadsheet'!$A$2:$A$1048576, E1462)&gt;0,  IFERROR(ROUND(VLOOKUP($E1462&amp;ROUNDUP($D1462, -2), 'PaySched Lookups'!$1:$1048576, 3, 0)*$J1462/2,2), 0), "Data for year not available"))</f>
        <v>Please input data</v>
      </c>
      <c r="H1462" s="82" t="str">
        <f>IF(COUNTBLANK(D1462:E1462)&gt;0,"Please input data",IF(COUNTIF('Data Spreadsheet'!$A$2:$A$1048576,E1462)&gt;0,IFERROR(ROUND(VLOOKUP($E1462&amp;ROUNDUP($D1462,-2),'PaySched Lookups'!$1:$1048576,4,0)*$J1462/2,2),0),"Data for year not available"))</f>
        <v>Please input data</v>
      </c>
      <c r="I1462" s="82" t="str">
        <f>IF(COUNTBLANK(D1462:E1462)&gt;0, "Please input data", IF(COUNTIF('Data Spreadsheet'!$A$2:$A$1048576,E1462)&gt;0, IFERROR(ROUND(VLOOKUP($E1462&amp;ROUNDUP($D1462, -2), 'PaySched Lookups'!$1:$1048576,5, 0)*$J1462/2, 2),0), "Data for year not available"))</f>
        <v>Please input data</v>
      </c>
      <c r="J1462" s="61" t="str">
        <f>IF(ISBLANK(D1462), "", IF(D1462&gt;=INDEX('Data Spreadsheet'!B:B, MATCH(E1462, 'Data Spreadsheet'!A:A, 1)), 0, 1))</f>
        <v/>
      </c>
    </row>
    <row r="1463" spans="1:10">
      <c r="A1463" s="63"/>
      <c r="B1463" s="63"/>
      <c r="C1463" s="63"/>
      <c r="D1463" s="63"/>
      <c r="E1463" s="72"/>
      <c r="F1463" s="82" t="str">
        <f>IF(COUNTBLANK(D1463:E1463)&gt;0, "Please input data", IF(COUNTIF('Data Spreadsheet'!$A$2:$A$1048576, E1463)&gt;0, IFERROR(ROUND(VLOOKUP($E1463&amp;ROUNDUP($D1463, -2), 'PaySched Lookups'!$1:$1048576, 2, 0)*$J1463/2,2), 0), "Data for year not available"))</f>
        <v>Please input data</v>
      </c>
      <c r="G1463" s="82" t="str">
        <f>IF(COUNTBLANK(D1463:E1463)&gt;0, "Please input data", IF(COUNTIF('Data Spreadsheet'!$A$2:$A$1048576, E1463)&gt;0,  IFERROR(ROUND(VLOOKUP($E1463&amp;ROUNDUP($D1463, -2), 'PaySched Lookups'!$1:$1048576, 3, 0)*$J1463/2,2), 0), "Data for year not available"))</f>
        <v>Please input data</v>
      </c>
      <c r="H1463" s="82" t="str">
        <f>IF(COUNTBLANK(D1463:E1463)&gt;0,"Please input data",IF(COUNTIF('Data Spreadsheet'!$A$2:$A$1048576,E1463)&gt;0,IFERROR(ROUND(VLOOKUP($E1463&amp;ROUNDUP($D1463,-2),'PaySched Lookups'!$1:$1048576,4,0)*$J1463/2,2),0),"Data for year not available"))</f>
        <v>Please input data</v>
      </c>
      <c r="I1463" s="82" t="str">
        <f>IF(COUNTBLANK(D1463:E1463)&gt;0, "Please input data", IF(COUNTIF('Data Spreadsheet'!$A$2:$A$1048576,E1463)&gt;0, IFERROR(ROUND(VLOOKUP($E1463&amp;ROUNDUP($D1463, -2), 'PaySched Lookups'!$1:$1048576,5, 0)*$J1463/2, 2),0), "Data for year not available"))</f>
        <v>Please input data</v>
      </c>
      <c r="J1463" s="61" t="str">
        <f>IF(ISBLANK(D1463), "", IF(D1463&gt;=INDEX('Data Spreadsheet'!B:B, MATCH(E1463, 'Data Spreadsheet'!A:A, 1)), 0, 1))</f>
        <v/>
      </c>
    </row>
    <row r="1464" spans="1:10">
      <c r="A1464" s="63"/>
      <c r="B1464" s="63"/>
      <c r="C1464" s="63"/>
      <c r="D1464" s="63"/>
      <c r="E1464" s="72"/>
      <c r="F1464" s="82" t="str">
        <f>IF(COUNTBLANK(D1464:E1464)&gt;0, "Please input data", IF(COUNTIF('Data Spreadsheet'!$A$2:$A$1048576, E1464)&gt;0, IFERROR(ROUND(VLOOKUP($E1464&amp;ROUNDUP($D1464, -2), 'PaySched Lookups'!$1:$1048576, 2, 0)*$J1464/2,2), 0), "Data for year not available"))</f>
        <v>Please input data</v>
      </c>
      <c r="G1464" s="82" t="str">
        <f>IF(COUNTBLANK(D1464:E1464)&gt;0, "Please input data", IF(COUNTIF('Data Spreadsheet'!$A$2:$A$1048576, E1464)&gt;0,  IFERROR(ROUND(VLOOKUP($E1464&amp;ROUNDUP($D1464, -2), 'PaySched Lookups'!$1:$1048576, 3, 0)*$J1464/2,2), 0), "Data for year not available"))</f>
        <v>Please input data</v>
      </c>
      <c r="H1464" s="82" t="str">
        <f>IF(COUNTBLANK(D1464:E1464)&gt;0,"Please input data",IF(COUNTIF('Data Spreadsheet'!$A$2:$A$1048576,E1464)&gt;0,IFERROR(ROUND(VLOOKUP($E1464&amp;ROUNDUP($D1464,-2),'PaySched Lookups'!$1:$1048576,4,0)*$J1464/2,2),0),"Data for year not available"))</f>
        <v>Please input data</v>
      </c>
      <c r="I1464" s="82" t="str">
        <f>IF(COUNTBLANK(D1464:E1464)&gt;0, "Please input data", IF(COUNTIF('Data Spreadsheet'!$A$2:$A$1048576,E1464)&gt;0, IFERROR(ROUND(VLOOKUP($E1464&amp;ROUNDUP($D1464, -2), 'PaySched Lookups'!$1:$1048576,5, 0)*$J1464/2, 2),0), "Data for year not available"))</f>
        <v>Please input data</v>
      </c>
      <c r="J1464" s="61" t="str">
        <f>IF(ISBLANK(D1464), "", IF(D1464&gt;=INDEX('Data Spreadsheet'!B:B, MATCH(E1464, 'Data Spreadsheet'!A:A, 1)), 0, 1))</f>
        <v/>
      </c>
    </row>
    <row r="1465" spans="1:10">
      <c r="A1465" s="63"/>
      <c r="B1465" s="63"/>
      <c r="C1465" s="63"/>
      <c r="D1465" s="63"/>
      <c r="E1465" s="72"/>
      <c r="F1465" s="82" t="str">
        <f>IF(COUNTBLANK(D1465:E1465)&gt;0, "Please input data", IF(COUNTIF('Data Spreadsheet'!$A$2:$A$1048576, E1465)&gt;0, IFERROR(ROUND(VLOOKUP($E1465&amp;ROUNDUP($D1465, -2), 'PaySched Lookups'!$1:$1048576, 2, 0)*$J1465/2,2), 0), "Data for year not available"))</f>
        <v>Please input data</v>
      </c>
      <c r="G1465" s="82" t="str">
        <f>IF(COUNTBLANK(D1465:E1465)&gt;0, "Please input data", IF(COUNTIF('Data Spreadsheet'!$A$2:$A$1048576, E1465)&gt;0,  IFERROR(ROUND(VLOOKUP($E1465&amp;ROUNDUP($D1465, -2), 'PaySched Lookups'!$1:$1048576, 3, 0)*$J1465/2,2), 0), "Data for year not available"))</f>
        <v>Please input data</v>
      </c>
      <c r="H1465" s="82" t="str">
        <f>IF(COUNTBLANK(D1465:E1465)&gt;0,"Please input data",IF(COUNTIF('Data Spreadsheet'!$A$2:$A$1048576,E1465)&gt;0,IFERROR(ROUND(VLOOKUP($E1465&amp;ROUNDUP($D1465,-2),'PaySched Lookups'!$1:$1048576,4,0)*$J1465/2,2),0),"Data for year not available"))</f>
        <v>Please input data</v>
      </c>
      <c r="I1465" s="82" t="str">
        <f>IF(COUNTBLANK(D1465:E1465)&gt;0, "Please input data", IF(COUNTIF('Data Spreadsheet'!$A$2:$A$1048576,E1465)&gt;0, IFERROR(ROUND(VLOOKUP($E1465&amp;ROUNDUP($D1465, -2), 'PaySched Lookups'!$1:$1048576,5, 0)*$J1465/2, 2),0), "Data for year not available"))</f>
        <v>Please input data</v>
      </c>
      <c r="J1465" s="61" t="str">
        <f>IF(ISBLANK(D1465), "", IF(D1465&gt;=INDEX('Data Spreadsheet'!B:B, MATCH(E1465, 'Data Spreadsheet'!A:A, 1)), 0, 1))</f>
        <v/>
      </c>
    </row>
    <row r="1466" spans="1:10">
      <c r="A1466" s="63"/>
      <c r="B1466" s="63"/>
      <c r="C1466" s="63"/>
      <c r="D1466" s="63"/>
      <c r="E1466" s="72"/>
      <c r="F1466" s="82" t="str">
        <f>IF(COUNTBLANK(D1466:E1466)&gt;0, "Please input data", IF(COUNTIF('Data Spreadsheet'!$A$2:$A$1048576, E1466)&gt;0, IFERROR(ROUND(VLOOKUP($E1466&amp;ROUNDUP($D1466, -2), 'PaySched Lookups'!$1:$1048576, 2, 0)*$J1466/2,2), 0), "Data for year not available"))</f>
        <v>Please input data</v>
      </c>
      <c r="G1466" s="82" t="str">
        <f>IF(COUNTBLANK(D1466:E1466)&gt;0, "Please input data", IF(COUNTIF('Data Spreadsheet'!$A$2:$A$1048576, E1466)&gt;0,  IFERROR(ROUND(VLOOKUP($E1466&amp;ROUNDUP($D1466, -2), 'PaySched Lookups'!$1:$1048576, 3, 0)*$J1466/2,2), 0), "Data for year not available"))</f>
        <v>Please input data</v>
      </c>
      <c r="H1466" s="82" t="str">
        <f>IF(COUNTBLANK(D1466:E1466)&gt;0,"Please input data",IF(COUNTIF('Data Spreadsheet'!$A$2:$A$1048576,E1466)&gt;0,IFERROR(ROUND(VLOOKUP($E1466&amp;ROUNDUP($D1466,-2),'PaySched Lookups'!$1:$1048576,4,0)*$J1466/2,2),0),"Data for year not available"))</f>
        <v>Please input data</v>
      </c>
      <c r="I1466" s="82" t="str">
        <f>IF(COUNTBLANK(D1466:E1466)&gt;0, "Please input data", IF(COUNTIF('Data Spreadsheet'!$A$2:$A$1048576,E1466)&gt;0, IFERROR(ROUND(VLOOKUP($E1466&amp;ROUNDUP($D1466, -2), 'PaySched Lookups'!$1:$1048576,5, 0)*$J1466/2, 2),0), "Data for year not available"))</f>
        <v>Please input data</v>
      </c>
      <c r="J1466" s="61" t="str">
        <f>IF(ISBLANK(D1466), "", IF(D1466&gt;=INDEX('Data Spreadsheet'!B:B, MATCH(E1466, 'Data Spreadsheet'!A:A, 1)), 0, 1))</f>
        <v/>
      </c>
    </row>
    <row r="1467" spans="1:10">
      <c r="A1467" s="63"/>
      <c r="B1467" s="63"/>
      <c r="C1467" s="63"/>
      <c r="D1467" s="63"/>
      <c r="E1467" s="72"/>
      <c r="F1467" s="82" t="str">
        <f>IF(COUNTBLANK(D1467:E1467)&gt;0, "Please input data", IF(COUNTIF('Data Spreadsheet'!$A$2:$A$1048576, E1467)&gt;0, IFERROR(ROUND(VLOOKUP($E1467&amp;ROUNDUP($D1467, -2), 'PaySched Lookups'!$1:$1048576, 2, 0)*$J1467/2,2), 0), "Data for year not available"))</f>
        <v>Please input data</v>
      </c>
      <c r="G1467" s="82" t="str">
        <f>IF(COUNTBLANK(D1467:E1467)&gt;0, "Please input data", IF(COUNTIF('Data Spreadsheet'!$A$2:$A$1048576, E1467)&gt;0,  IFERROR(ROUND(VLOOKUP($E1467&amp;ROUNDUP($D1467, -2), 'PaySched Lookups'!$1:$1048576, 3, 0)*$J1467/2,2), 0), "Data for year not available"))</f>
        <v>Please input data</v>
      </c>
      <c r="H1467" s="82" t="str">
        <f>IF(COUNTBLANK(D1467:E1467)&gt;0,"Please input data",IF(COUNTIF('Data Spreadsheet'!$A$2:$A$1048576,E1467)&gt;0,IFERROR(ROUND(VLOOKUP($E1467&amp;ROUNDUP($D1467,-2),'PaySched Lookups'!$1:$1048576,4,0)*$J1467/2,2),0),"Data for year not available"))</f>
        <v>Please input data</v>
      </c>
      <c r="I1467" s="82" t="str">
        <f>IF(COUNTBLANK(D1467:E1467)&gt;0, "Please input data", IF(COUNTIF('Data Spreadsheet'!$A$2:$A$1048576,E1467)&gt;0, IFERROR(ROUND(VLOOKUP($E1467&amp;ROUNDUP($D1467, -2), 'PaySched Lookups'!$1:$1048576,5, 0)*$J1467/2, 2),0), "Data for year not available"))</f>
        <v>Please input data</v>
      </c>
      <c r="J1467" s="61" t="str">
        <f>IF(ISBLANK(D1467), "", IF(D1467&gt;=INDEX('Data Spreadsheet'!B:B, MATCH(E1467, 'Data Spreadsheet'!A:A, 1)), 0, 1))</f>
        <v/>
      </c>
    </row>
    <row r="1468" spans="1:10">
      <c r="A1468" s="63"/>
      <c r="B1468" s="63"/>
      <c r="C1468" s="63"/>
      <c r="D1468" s="63"/>
      <c r="E1468" s="72"/>
      <c r="F1468" s="82" t="str">
        <f>IF(COUNTBLANK(D1468:E1468)&gt;0, "Please input data", IF(COUNTIF('Data Spreadsheet'!$A$2:$A$1048576, E1468)&gt;0, IFERROR(ROUND(VLOOKUP($E1468&amp;ROUNDUP($D1468, -2), 'PaySched Lookups'!$1:$1048576, 2, 0)*$J1468/2,2), 0), "Data for year not available"))</f>
        <v>Please input data</v>
      </c>
      <c r="G1468" s="82" t="str">
        <f>IF(COUNTBLANK(D1468:E1468)&gt;0, "Please input data", IF(COUNTIF('Data Spreadsheet'!$A$2:$A$1048576, E1468)&gt;0,  IFERROR(ROUND(VLOOKUP($E1468&amp;ROUNDUP($D1468, -2), 'PaySched Lookups'!$1:$1048576, 3, 0)*$J1468/2,2), 0), "Data for year not available"))</f>
        <v>Please input data</v>
      </c>
      <c r="H1468" s="82" t="str">
        <f>IF(COUNTBLANK(D1468:E1468)&gt;0,"Please input data",IF(COUNTIF('Data Spreadsheet'!$A$2:$A$1048576,E1468)&gt;0,IFERROR(ROUND(VLOOKUP($E1468&amp;ROUNDUP($D1468,-2),'PaySched Lookups'!$1:$1048576,4,0)*$J1468/2,2),0),"Data for year not available"))</f>
        <v>Please input data</v>
      </c>
      <c r="I1468" s="82" t="str">
        <f>IF(COUNTBLANK(D1468:E1468)&gt;0, "Please input data", IF(COUNTIF('Data Spreadsheet'!$A$2:$A$1048576,E1468)&gt;0, IFERROR(ROUND(VLOOKUP($E1468&amp;ROUNDUP($D1468, -2), 'PaySched Lookups'!$1:$1048576,5, 0)*$J1468/2, 2),0), "Data for year not available"))</f>
        <v>Please input data</v>
      </c>
      <c r="J1468" s="61" t="str">
        <f>IF(ISBLANK(D1468), "", IF(D1468&gt;=INDEX('Data Spreadsheet'!B:B, MATCH(E1468, 'Data Spreadsheet'!A:A, 1)), 0, 1))</f>
        <v/>
      </c>
    </row>
    <row r="1469" spans="1:10">
      <c r="A1469" s="63"/>
      <c r="B1469" s="63"/>
      <c r="C1469" s="63"/>
      <c r="D1469" s="63"/>
      <c r="E1469" s="72"/>
      <c r="F1469" s="82" t="str">
        <f>IF(COUNTBLANK(D1469:E1469)&gt;0, "Please input data", IF(COUNTIF('Data Spreadsheet'!$A$2:$A$1048576, E1469)&gt;0, IFERROR(ROUND(VLOOKUP($E1469&amp;ROUNDUP($D1469, -2), 'PaySched Lookups'!$1:$1048576, 2, 0)*$J1469/2,2), 0), "Data for year not available"))</f>
        <v>Please input data</v>
      </c>
      <c r="G1469" s="82" t="str">
        <f>IF(COUNTBLANK(D1469:E1469)&gt;0, "Please input data", IF(COUNTIF('Data Spreadsheet'!$A$2:$A$1048576, E1469)&gt;0,  IFERROR(ROUND(VLOOKUP($E1469&amp;ROUNDUP($D1469, -2), 'PaySched Lookups'!$1:$1048576, 3, 0)*$J1469/2,2), 0), "Data for year not available"))</f>
        <v>Please input data</v>
      </c>
      <c r="H1469" s="82" t="str">
        <f>IF(COUNTBLANK(D1469:E1469)&gt;0,"Please input data",IF(COUNTIF('Data Spreadsheet'!$A$2:$A$1048576,E1469)&gt;0,IFERROR(ROUND(VLOOKUP($E1469&amp;ROUNDUP($D1469,-2),'PaySched Lookups'!$1:$1048576,4,0)*$J1469/2,2),0),"Data for year not available"))</f>
        <v>Please input data</v>
      </c>
      <c r="I1469" s="82" t="str">
        <f>IF(COUNTBLANK(D1469:E1469)&gt;0, "Please input data", IF(COUNTIF('Data Spreadsheet'!$A$2:$A$1048576,E1469)&gt;0, IFERROR(ROUND(VLOOKUP($E1469&amp;ROUNDUP($D1469, -2), 'PaySched Lookups'!$1:$1048576,5, 0)*$J1469/2, 2),0), "Data for year not available"))</f>
        <v>Please input data</v>
      </c>
      <c r="J1469" s="61" t="str">
        <f>IF(ISBLANK(D1469), "", IF(D1469&gt;=INDEX('Data Spreadsheet'!B:B, MATCH(E1469, 'Data Spreadsheet'!A:A, 1)), 0, 1))</f>
        <v/>
      </c>
    </row>
    <row r="1470" spans="1:10">
      <c r="A1470" s="63"/>
      <c r="B1470" s="63"/>
      <c r="C1470" s="63"/>
      <c r="D1470" s="63"/>
      <c r="E1470" s="72"/>
      <c r="F1470" s="82" t="str">
        <f>IF(COUNTBLANK(D1470:E1470)&gt;0, "Please input data", IF(COUNTIF('Data Spreadsheet'!$A$2:$A$1048576, E1470)&gt;0, IFERROR(ROUND(VLOOKUP($E1470&amp;ROUNDUP($D1470, -2), 'PaySched Lookups'!$1:$1048576, 2, 0)*$J1470/2,2), 0), "Data for year not available"))</f>
        <v>Please input data</v>
      </c>
      <c r="G1470" s="82" t="str">
        <f>IF(COUNTBLANK(D1470:E1470)&gt;0, "Please input data", IF(COUNTIF('Data Spreadsheet'!$A$2:$A$1048576, E1470)&gt;0,  IFERROR(ROUND(VLOOKUP($E1470&amp;ROUNDUP($D1470, -2), 'PaySched Lookups'!$1:$1048576, 3, 0)*$J1470/2,2), 0), "Data for year not available"))</f>
        <v>Please input data</v>
      </c>
      <c r="H1470" s="82" t="str">
        <f>IF(COUNTBLANK(D1470:E1470)&gt;0,"Please input data",IF(COUNTIF('Data Spreadsheet'!$A$2:$A$1048576,E1470)&gt;0,IFERROR(ROUND(VLOOKUP($E1470&amp;ROUNDUP($D1470,-2),'PaySched Lookups'!$1:$1048576,4,0)*$J1470/2,2),0),"Data for year not available"))</f>
        <v>Please input data</v>
      </c>
      <c r="I1470" s="82" t="str">
        <f>IF(COUNTBLANK(D1470:E1470)&gt;0, "Please input data", IF(COUNTIF('Data Spreadsheet'!$A$2:$A$1048576,E1470)&gt;0, IFERROR(ROUND(VLOOKUP($E1470&amp;ROUNDUP($D1470, -2), 'PaySched Lookups'!$1:$1048576,5, 0)*$J1470/2, 2),0), "Data for year not available"))</f>
        <v>Please input data</v>
      </c>
      <c r="J1470" s="61" t="str">
        <f>IF(ISBLANK(D1470), "", IF(D1470&gt;=INDEX('Data Spreadsheet'!B:B, MATCH(E1470, 'Data Spreadsheet'!A:A, 1)), 0, 1))</f>
        <v/>
      </c>
    </row>
    <row r="1471" spans="1:10">
      <c r="A1471" s="63"/>
      <c r="B1471" s="63"/>
      <c r="C1471" s="63"/>
      <c r="D1471" s="63"/>
      <c r="E1471" s="72"/>
      <c r="F1471" s="82" t="str">
        <f>IF(COUNTBLANK(D1471:E1471)&gt;0, "Please input data", IF(COUNTIF('Data Spreadsheet'!$A$2:$A$1048576, E1471)&gt;0, IFERROR(ROUND(VLOOKUP($E1471&amp;ROUNDUP($D1471, -2), 'PaySched Lookups'!$1:$1048576, 2, 0)*$J1471/2,2), 0), "Data for year not available"))</f>
        <v>Please input data</v>
      </c>
      <c r="G1471" s="82" t="str">
        <f>IF(COUNTBLANK(D1471:E1471)&gt;0, "Please input data", IF(COUNTIF('Data Spreadsheet'!$A$2:$A$1048576, E1471)&gt;0,  IFERROR(ROUND(VLOOKUP($E1471&amp;ROUNDUP($D1471, -2), 'PaySched Lookups'!$1:$1048576, 3, 0)*$J1471/2,2), 0), "Data for year not available"))</f>
        <v>Please input data</v>
      </c>
      <c r="H1471" s="82" t="str">
        <f>IF(COUNTBLANK(D1471:E1471)&gt;0,"Please input data",IF(COUNTIF('Data Spreadsheet'!$A$2:$A$1048576,E1471)&gt;0,IFERROR(ROUND(VLOOKUP($E1471&amp;ROUNDUP($D1471,-2),'PaySched Lookups'!$1:$1048576,4,0)*$J1471/2,2),0),"Data for year not available"))</f>
        <v>Please input data</v>
      </c>
      <c r="I1471" s="82" t="str">
        <f>IF(COUNTBLANK(D1471:E1471)&gt;0, "Please input data", IF(COUNTIF('Data Spreadsheet'!$A$2:$A$1048576,E1471)&gt;0, IFERROR(ROUND(VLOOKUP($E1471&amp;ROUNDUP($D1471, -2), 'PaySched Lookups'!$1:$1048576,5, 0)*$J1471/2, 2),0), "Data for year not available"))</f>
        <v>Please input data</v>
      </c>
      <c r="J1471" s="61" t="str">
        <f>IF(ISBLANK(D1471), "", IF(D1471&gt;=INDEX('Data Spreadsheet'!B:B, MATCH(E1471, 'Data Spreadsheet'!A:A, 1)), 0, 1))</f>
        <v/>
      </c>
    </row>
    <row r="1472" spans="1:10">
      <c r="A1472" s="63"/>
      <c r="B1472" s="63"/>
      <c r="C1472" s="63"/>
      <c r="D1472" s="63"/>
      <c r="E1472" s="72"/>
      <c r="F1472" s="82" t="str">
        <f>IF(COUNTBLANK(D1472:E1472)&gt;0, "Please input data", IF(COUNTIF('Data Spreadsheet'!$A$2:$A$1048576, E1472)&gt;0, IFERROR(ROUND(VLOOKUP($E1472&amp;ROUNDUP($D1472, -2), 'PaySched Lookups'!$1:$1048576, 2, 0)*$J1472/2,2), 0), "Data for year not available"))</f>
        <v>Please input data</v>
      </c>
      <c r="G1472" s="82" t="str">
        <f>IF(COUNTBLANK(D1472:E1472)&gt;0, "Please input data", IF(COUNTIF('Data Spreadsheet'!$A$2:$A$1048576, E1472)&gt;0,  IFERROR(ROUND(VLOOKUP($E1472&amp;ROUNDUP($D1472, -2), 'PaySched Lookups'!$1:$1048576, 3, 0)*$J1472/2,2), 0), "Data for year not available"))</f>
        <v>Please input data</v>
      </c>
      <c r="H1472" s="82" t="str">
        <f>IF(COUNTBLANK(D1472:E1472)&gt;0,"Please input data",IF(COUNTIF('Data Spreadsheet'!$A$2:$A$1048576,E1472)&gt;0,IFERROR(ROUND(VLOOKUP($E1472&amp;ROUNDUP($D1472,-2),'PaySched Lookups'!$1:$1048576,4,0)*$J1472/2,2),0),"Data for year not available"))</f>
        <v>Please input data</v>
      </c>
      <c r="I1472" s="82" t="str">
        <f>IF(COUNTBLANK(D1472:E1472)&gt;0, "Please input data", IF(COUNTIF('Data Spreadsheet'!$A$2:$A$1048576,E1472)&gt;0, IFERROR(ROUND(VLOOKUP($E1472&amp;ROUNDUP($D1472, -2), 'PaySched Lookups'!$1:$1048576,5, 0)*$J1472/2, 2),0), "Data for year not available"))</f>
        <v>Please input data</v>
      </c>
      <c r="J1472" s="61" t="str">
        <f>IF(ISBLANK(D1472), "", IF(D1472&gt;=INDEX('Data Spreadsheet'!B:B, MATCH(E1472, 'Data Spreadsheet'!A:A, 1)), 0, 1))</f>
        <v/>
      </c>
    </row>
    <row r="1473" spans="1:10">
      <c r="A1473" s="63"/>
      <c r="B1473" s="63"/>
      <c r="C1473" s="63"/>
      <c r="D1473" s="63"/>
      <c r="E1473" s="72"/>
      <c r="F1473" s="82" t="str">
        <f>IF(COUNTBLANK(D1473:E1473)&gt;0, "Please input data", IF(COUNTIF('Data Spreadsheet'!$A$2:$A$1048576, E1473)&gt;0, IFERROR(ROUND(VLOOKUP($E1473&amp;ROUNDUP($D1473, -2), 'PaySched Lookups'!$1:$1048576, 2, 0)*$J1473/2,2), 0), "Data for year not available"))</f>
        <v>Please input data</v>
      </c>
      <c r="G1473" s="82" t="str">
        <f>IF(COUNTBLANK(D1473:E1473)&gt;0, "Please input data", IF(COUNTIF('Data Spreadsheet'!$A$2:$A$1048576, E1473)&gt;0,  IFERROR(ROUND(VLOOKUP($E1473&amp;ROUNDUP($D1473, -2), 'PaySched Lookups'!$1:$1048576, 3, 0)*$J1473/2,2), 0), "Data for year not available"))</f>
        <v>Please input data</v>
      </c>
      <c r="H1473" s="82" t="str">
        <f>IF(COUNTBLANK(D1473:E1473)&gt;0,"Please input data",IF(COUNTIF('Data Spreadsheet'!$A$2:$A$1048576,E1473)&gt;0,IFERROR(ROUND(VLOOKUP($E1473&amp;ROUNDUP($D1473,-2),'PaySched Lookups'!$1:$1048576,4,0)*$J1473/2,2),0),"Data for year not available"))</f>
        <v>Please input data</v>
      </c>
      <c r="I1473" s="82" t="str">
        <f>IF(COUNTBLANK(D1473:E1473)&gt;0, "Please input data", IF(COUNTIF('Data Spreadsheet'!$A$2:$A$1048576,E1473)&gt;0, IFERROR(ROUND(VLOOKUP($E1473&amp;ROUNDUP($D1473, -2), 'PaySched Lookups'!$1:$1048576,5, 0)*$J1473/2, 2),0), "Data for year not available"))</f>
        <v>Please input data</v>
      </c>
      <c r="J1473" s="61" t="str">
        <f>IF(ISBLANK(D1473), "", IF(D1473&gt;=INDEX('Data Spreadsheet'!B:B, MATCH(E1473, 'Data Spreadsheet'!A:A, 1)), 0, 1))</f>
        <v/>
      </c>
    </row>
    <row r="1474" spans="1:10">
      <c r="A1474" s="63"/>
      <c r="B1474" s="63"/>
      <c r="C1474" s="63"/>
      <c r="D1474" s="63"/>
      <c r="E1474" s="72"/>
      <c r="F1474" s="82" t="str">
        <f>IF(COUNTBLANK(D1474:E1474)&gt;0, "Please input data", IF(COUNTIF('Data Spreadsheet'!$A$2:$A$1048576, E1474)&gt;0, IFERROR(ROUND(VLOOKUP($E1474&amp;ROUNDUP($D1474, -2), 'PaySched Lookups'!$1:$1048576, 2, 0)*$J1474/2,2), 0), "Data for year not available"))</f>
        <v>Please input data</v>
      </c>
      <c r="G1474" s="82" t="str">
        <f>IF(COUNTBLANK(D1474:E1474)&gt;0, "Please input data", IF(COUNTIF('Data Spreadsheet'!$A$2:$A$1048576, E1474)&gt;0,  IFERROR(ROUND(VLOOKUP($E1474&amp;ROUNDUP($D1474, -2), 'PaySched Lookups'!$1:$1048576, 3, 0)*$J1474/2,2), 0), "Data for year not available"))</f>
        <v>Please input data</v>
      </c>
      <c r="H1474" s="82" t="str">
        <f>IF(COUNTBLANK(D1474:E1474)&gt;0,"Please input data",IF(COUNTIF('Data Spreadsheet'!$A$2:$A$1048576,E1474)&gt;0,IFERROR(ROUND(VLOOKUP($E1474&amp;ROUNDUP($D1474,-2),'PaySched Lookups'!$1:$1048576,4,0)*$J1474/2,2),0),"Data for year not available"))</f>
        <v>Please input data</v>
      </c>
      <c r="I1474" s="82" t="str">
        <f>IF(COUNTBLANK(D1474:E1474)&gt;0, "Please input data", IF(COUNTIF('Data Spreadsheet'!$A$2:$A$1048576,E1474)&gt;0, IFERROR(ROUND(VLOOKUP($E1474&amp;ROUNDUP($D1474, -2), 'PaySched Lookups'!$1:$1048576,5, 0)*$J1474/2, 2),0), "Data for year not available"))</f>
        <v>Please input data</v>
      </c>
      <c r="J1474" s="61" t="str">
        <f>IF(ISBLANK(D1474), "", IF(D1474&gt;=INDEX('Data Spreadsheet'!B:B, MATCH(E1474, 'Data Spreadsheet'!A:A, 1)), 0, 1))</f>
        <v/>
      </c>
    </row>
    <row r="1475" spans="1:10">
      <c r="A1475" s="63"/>
      <c r="B1475" s="63"/>
      <c r="C1475" s="63"/>
      <c r="D1475" s="63"/>
      <c r="E1475" s="72"/>
      <c r="F1475" s="82" t="str">
        <f>IF(COUNTBLANK(D1475:E1475)&gt;0, "Please input data", IF(COUNTIF('Data Spreadsheet'!$A$2:$A$1048576, E1475)&gt;0, IFERROR(ROUND(VLOOKUP($E1475&amp;ROUNDUP($D1475, -2), 'PaySched Lookups'!$1:$1048576, 2, 0)*$J1475/2,2), 0), "Data for year not available"))</f>
        <v>Please input data</v>
      </c>
      <c r="G1475" s="82" t="str">
        <f>IF(COUNTBLANK(D1475:E1475)&gt;0, "Please input data", IF(COUNTIF('Data Spreadsheet'!$A$2:$A$1048576, E1475)&gt;0,  IFERROR(ROUND(VLOOKUP($E1475&amp;ROUNDUP($D1475, -2), 'PaySched Lookups'!$1:$1048576, 3, 0)*$J1475/2,2), 0), "Data for year not available"))</f>
        <v>Please input data</v>
      </c>
      <c r="H1475" s="82" t="str">
        <f>IF(COUNTBLANK(D1475:E1475)&gt;0,"Please input data",IF(COUNTIF('Data Spreadsheet'!$A$2:$A$1048576,E1475)&gt;0,IFERROR(ROUND(VLOOKUP($E1475&amp;ROUNDUP($D1475,-2),'PaySched Lookups'!$1:$1048576,4,0)*$J1475/2,2),0),"Data for year not available"))</f>
        <v>Please input data</v>
      </c>
      <c r="I1475" s="82" t="str">
        <f>IF(COUNTBLANK(D1475:E1475)&gt;0, "Please input data", IF(COUNTIF('Data Spreadsheet'!$A$2:$A$1048576,E1475)&gt;0, IFERROR(ROUND(VLOOKUP($E1475&amp;ROUNDUP($D1475, -2), 'PaySched Lookups'!$1:$1048576,5, 0)*$J1475/2, 2),0), "Data for year not available"))</f>
        <v>Please input data</v>
      </c>
      <c r="J1475" s="61" t="str">
        <f>IF(ISBLANK(D1475), "", IF(D1475&gt;=INDEX('Data Spreadsheet'!B:B, MATCH(E1475, 'Data Spreadsheet'!A:A, 1)), 0, 1))</f>
        <v/>
      </c>
    </row>
    <row r="1476" spans="1:10">
      <c r="A1476" s="63"/>
      <c r="B1476" s="63"/>
      <c r="C1476" s="63"/>
      <c r="D1476" s="63"/>
      <c r="E1476" s="72"/>
      <c r="F1476" s="82" t="str">
        <f>IF(COUNTBLANK(D1476:E1476)&gt;0, "Please input data", IF(COUNTIF('Data Spreadsheet'!$A$2:$A$1048576, E1476)&gt;0, IFERROR(ROUND(VLOOKUP($E1476&amp;ROUNDUP($D1476, -2), 'PaySched Lookups'!$1:$1048576, 2, 0)*$J1476/2,2), 0), "Data for year not available"))</f>
        <v>Please input data</v>
      </c>
      <c r="G1476" s="82" t="str">
        <f>IF(COUNTBLANK(D1476:E1476)&gt;0, "Please input data", IF(COUNTIF('Data Spreadsheet'!$A$2:$A$1048576, E1476)&gt;0,  IFERROR(ROUND(VLOOKUP($E1476&amp;ROUNDUP($D1476, -2), 'PaySched Lookups'!$1:$1048576, 3, 0)*$J1476/2,2), 0), "Data for year not available"))</f>
        <v>Please input data</v>
      </c>
      <c r="H1476" s="82" t="str">
        <f>IF(COUNTBLANK(D1476:E1476)&gt;0,"Please input data",IF(COUNTIF('Data Spreadsheet'!$A$2:$A$1048576,E1476)&gt;0,IFERROR(ROUND(VLOOKUP($E1476&amp;ROUNDUP($D1476,-2),'PaySched Lookups'!$1:$1048576,4,0)*$J1476/2,2),0),"Data for year not available"))</f>
        <v>Please input data</v>
      </c>
      <c r="I1476" s="82" t="str">
        <f>IF(COUNTBLANK(D1476:E1476)&gt;0, "Please input data", IF(COUNTIF('Data Spreadsheet'!$A$2:$A$1048576,E1476)&gt;0, IFERROR(ROUND(VLOOKUP($E1476&amp;ROUNDUP($D1476, -2), 'PaySched Lookups'!$1:$1048576,5, 0)*$J1476/2, 2),0), "Data for year not available"))</f>
        <v>Please input data</v>
      </c>
      <c r="J1476" s="61" t="str">
        <f>IF(ISBLANK(D1476), "", IF(D1476&gt;=INDEX('Data Spreadsheet'!B:B, MATCH(E1476, 'Data Spreadsheet'!A:A, 1)), 0, 1))</f>
        <v/>
      </c>
    </row>
    <row r="1477" spans="1:10">
      <c r="A1477" s="63"/>
      <c r="B1477" s="63"/>
      <c r="C1477" s="63"/>
      <c r="D1477" s="63"/>
      <c r="E1477" s="72"/>
      <c r="F1477" s="82" t="str">
        <f>IF(COUNTBLANK(D1477:E1477)&gt;0, "Please input data", IF(COUNTIF('Data Spreadsheet'!$A$2:$A$1048576, E1477)&gt;0, IFERROR(ROUND(VLOOKUP($E1477&amp;ROUNDUP($D1477, -2), 'PaySched Lookups'!$1:$1048576, 2, 0)*$J1477/2,2), 0), "Data for year not available"))</f>
        <v>Please input data</v>
      </c>
      <c r="G1477" s="82" t="str">
        <f>IF(COUNTBLANK(D1477:E1477)&gt;0, "Please input data", IF(COUNTIF('Data Spreadsheet'!$A$2:$A$1048576, E1477)&gt;0,  IFERROR(ROUND(VLOOKUP($E1477&amp;ROUNDUP($D1477, -2), 'PaySched Lookups'!$1:$1048576, 3, 0)*$J1477/2,2), 0), "Data for year not available"))</f>
        <v>Please input data</v>
      </c>
      <c r="H1477" s="82" t="str">
        <f>IF(COUNTBLANK(D1477:E1477)&gt;0,"Please input data",IF(COUNTIF('Data Spreadsheet'!$A$2:$A$1048576,E1477)&gt;0,IFERROR(ROUND(VLOOKUP($E1477&amp;ROUNDUP($D1477,-2),'PaySched Lookups'!$1:$1048576,4,0)*$J1477/2,2),0),"Data for year not available"))</f>
        <v>Please input data</v>
      </c>
      <c r="I1477" s="82" t="str">
        <f>IF(COUNTBLANK(D1477:E1477)&gt;0, "Please input data", IF(COUNTIF('Data Spreadsheet'!$A$2:$A$1048576,E1477)&gt;0, IFERROR(ROUND(VLOOKUP($E1477&amp;ROUNDUP($D1477, -2), 'PaySched Lookups'!$1:$1048576,5, 0)*$J1477/2, 2),0), "Data for year not available"))</f>
        <v>Please input data</v>
      </c>
      <c r="J1477" s="61" t="str">
        <f>IF(ISBLANK(D1477), "", IF(D1477&gt;=INDEX('Data Spreadsheet'!B:B, MATCH(E1477, 'Data Spreadsheet'!A:A, 1)), 0, 1))</f>
        <v/>
      </c>
    </row>
    <row r="1478" spans="1:10">
      <c r="A1478" s="63"/>
      <c r="B1478" s="63"/>
      <c r="C1478" s="63"/>
      <c r="D1478" s="63"/>
      <c r="E1478" s="72"/>
      <c r="F1478" s="82" t="str">
        <f>IF(COUNTBLANK(D1478:E1478)&gt;0, "Please input data", IF(COUNTIF('Data Spreadsheet'!$A$2:$A$1048576, E1478)&gt;0, IFERROR(ROUND(VLOOKUP($E1478&amp;ROUNDUP($D1478, -2), 'PaySched Lookups'!$1:$1048576, 2, 0)*$J1478/2,2), 0), "Data for year not available"))</f>
        <v>Please input data</v>
      </c>
      <c r="G1478" s="82" t="str">
        <f>IF(COUNTBLANK(D1478:E1478)&gt;0, "Please input data", IF(COUNTIF('Data Spreadsheet'!$A$2:$A$1048576, E1478)&gt;0,  IFERROR(ROUND(VLOOKUP($E1478&amp;ROUNDUP($D1478, -2), 'PaySched Lookups'!$1:$1048576, 3, 0)*$J1478/2,2), 0), "Data for year not available"))</f>
        <v>Please input data</v>
      </c>
      <c r="H1478" s="82" t="str">
        <f>IF(COUNTBLANK(D1478:E1478)&gt;0,"Please input data",IF(COUNTIF('Data Spreadsheet'!$A$2:$A$1048576,E1478)&gt;0,IFERROR(ROUND(VLOOKUP($E1478&amp;ROUNDUP($D1478,-2),'PaySched Lookups'!$1:$1048576,4,0)*$J1478/2,2),0),"Data for year not available"))</f>
        <v>Please input data</v>
      </c>
      <c r="I1478" s="82" t="str">
        <f>IF(COUNTBLANK(D1478:E1478)&gt;0, "Please input data", IF(COUNTIF('Data Spreadsheet'!$A$2:$A$1048576,E1478)&gt;0, IFERROR(ROUND(VLOOKUP($E1478&amp;ROUNDUP($D1478, -2), 'PaySched Lookups'!$1:$1048576,5, 0)*$J1478/2, 2),0), "Data for year not available"))</f>
        <v>Please input data</v>
      </c>
      <c r="J1478" s="61" t="str">
        <f>IF(ISBLANK(D1478), "", IF(D1478&gt;=INDEX('Data Spreadsheet'!B:B, MATCH(E1478, 'Data Spreadsheet'!A:A, 1)), 0, 1))</f>
        <v/>
      </c>
    </row>
    <row r="1479" spans="1:10">
      <c r="A1479" s="63"/>
      <c r="B1479" s="63"/>
      <c r="C1479" s="63"/>
      <c r="D1479" s="63"/>
      <c r="E1479" s="72"/>
      <c r="F1479" s="82" t="str">
        <f>IF(COUNTBLANK(D1479:E1479)&gt;0, "Please input data", IF(COUNTIF('Data Spreadsheet'!$A$2:$A$1048576, E1479)&gt;0, IFERROR(ROUND(VLOOKUP($E1479&amp;ROUNDUP($D1479, -2), 'PaySched Lookups'!$1:$1048576, 2, 0)*$J1479/2,2), 0), "Data for year not available"))</f>
        <v>Please input data</v>
      </c>
      <c r="G1479" s="82" t="str">
        <f>IF(COUNTBLANK(D1479:E1479)&gt;0, "Please input data", IF(COUNTIF('Data Spreadsheet'!$A$2:$A$1048576, E1479)&gt;0,  IFERROR(ROUND(VLOOKUP($E1479&amp;ROUNDUP($D1479, -2), 'PaySched Lookups'!$1:$1048576, 3, 0)*$J1479/2,2), 0), "Data for year not available"))</f>
        <v>Please input data</v>
      </c>
      <c r="H1479" s="82" t="str">
        <f>IF(COUNTBLANK(D1479:E1479)&gt;0,"Please input data",IF(COUNTIF('Data Spreadsheet'!$A$2:$A$1048576,E1479)&gt;0,IFERROR(ROUND(VLOOKUP($E1479&amp;ROUNDUP($D1479,-2),'PaySched Lookups'!$1:$1048576,4,0)*$J1479/2,2),0),"Data for year not available"))</f>
        <v>Please input data</v>
      </c>
      <c r="I1479" s="82" t="str">
        <f>IF(COUNTBLANK(D1479:E1479)&gt;0, "Please input data", IF(COUNTIF('Data Spreadsheet'!$A$2:$A$1048576,E1479)&gt;0, IFERROR(ROUND(VLOOKUP($E1479&amp;ROUNDUP($D1479, -2), 'PaySched Lookups'!$1:$1048576,5, 0)*$J1479/2, 2),0), "Data for year not available"))</f>
        <v>Please input data</v>
      </c>
      <c r="J1479" s="61" t="str">
        <f>IF(ISBLANK(D1479), "", IF(D1479&gt;=INDEX('Data Spreadsheet'!B:B, MATCH(E1479, 'Data Spreadsheet'!A:A, 1)), 0, 1))</f>
        <v/>
      </c>
    </row>
    <row r="1480" spans="1:10">
      <c r="A1480" s="63"/>
      <c r="B1480" s="63"/>
      <c r="C1480" s="63"/>
      <c r="D1480" s="63"/>
      <c r="E1480" s="72"/>
      <c r="F1480" s="82" t="str">
        <f>IF(COUNTBLANK(D1480:E1480)&gt;0, "Please input data", IF(COUNTIF('Data Spreadsheet'!$A$2:$A$1048576, E1480)&gt;0, IFERROR(ROUND(VLOOKUP($E1480&amp;ROUNDUP($D1480, -2), 'PaySched Lookups'!$1:$1048576, 2, 0)*$J1480/2,2), 0), "Data for year not available"))</f>
        <v>Please input data</v>
      </c>
      <c r="G1480" s="82" t="str">
        <f>IF(COUNTBLANK(D1480:E1480)&gt;0, "Please input data", IF(COUNTIF('Data Spreadsheet'!$A$2:$A$1048576, E1480)&gt;0,  IFERROR(ROUND(VLOOKUP($E1480&amp;ROUNDUP($D1480, -2), 'PaySched Lookups'!$1:$1048576, 3, 0)*$J1480/2,2), 0), "Data for year not available"))</f>
        <v>Please input data</v>
      </c>
      <c r="H1480" s="82" t="str">
        <f>IF(COUNTBLANK(D1480:E1480)&gt;0,"Please input data",IF(COUNTIF('Data Spreadsheet'!$A$2:$A$1048576,E1480)&gt;0,IFERROR(ROUND(VLOOKUP($E1480&amp;ROUNDUP($D1480,-2),'PaySched Lookups'!$1:$1048576,4,0)*$J1480/2,2),0),"Data for year not available"))</f>
        <v>Please input data</v>
      </c>
      <c r="I1480" s="82" t="str">
        <f>IF(COUNTBLANK(D1480:E1480)&gt;0, "Please input data", IF(COUNTIF('Data Spreadsheet'!$A$2:$A$1048576,E1480)&gt;0, IFERROR(ROUND(VLOOKUP($E1480&amp;ROUNDUP($D1480, -2), 'PaySched Lookups'!$1:$1048576,5, 0)*$J1480/2, 2),0), "Data for year not available"))</f>
        <v>Please input data</v>
      </c>
      <c r="J1480" s="61" t="str">
        <f>IF(ISBLANK(D1480), "", IF(D1480&gt;=INDEX('Data Spreadsheet'!B:B, MATCH(E1480, 'Data Spreadsheet'!A:A, 1)), 0, 1))</f>
        <v/>
      </c>
    </row>
    <row r="1481" spans="1:10">
      <c r="A1481" s="63"/>
      <c r="B1481" s="63"/>
      <c r="C1481" s="63"/>
      <c r="D1481" s="63"/>
      <c r="E1481" s="72"/>
      <c r="F1481" s="82" t="str">
        <f>IF(COUNTBLANK(D1481:E1481)&gt;0, "Please input data", IF(COUNTIF('Data Spreadsheet'!$A$2:$A$1048576, E1481)&gt;0, IFERROR(ROUND(VLOOKUP($E1481&amp;ROUNDUP($D1481, -2), 'PaySched Lookups'!$1:$1048576, 2, 0)*$J1481/2,2), 0), "Data for year not available"))</f>
        <v>Please input data</v>
      </c>
      <c r="G1481" s="82" t="str">
        <f>IF(COUNTBLANK(D1481:E1481)&gt;0, "Please input data", IF(COUNTIF('Data Spreadsheet'!$A$2:$A$1048576, E1481)&gt;0,  IFERROR(ROUND(VLOOKUP($E1481&amp;ROUNDUP($D1481, -2), 'PaySched Lookups'!$1:$1048576, 3, 0)*$J1481/2,2), 0), "Data for year not available"))</f>
        <v>Please input data</v>
      </c>
      <c r="H1481" s="82" t="str">
        <f>IF(COUNTBLANK(D1481:E1481)&gt;0,"Please input data",IF(COUNTIF('Data Spreadsheet'!$A$2:$A$1048576,E1481)&gt;0,IFERROR(ROUND(VLOOKUP($E1481&amp;ROUNDUP($D1481,-2),'PaySched Lookups'!$1:$1048576,4,0)*$J1481/2,2),0),"Data for year not available"))</f>
        <v>Please input data</v>
      </c>
      <c r="I1481" s="82" t="str">
        <f>IF(COUNTBLANK(D1481:E1481)&gt;0, "Please input data", IF(COUNTIF('Data Spreadsheet'!$A$2:$A$1048576,E1481)&gt;0, IFERROR(ROUND(VLOOKUP($E1481&amp;ROUNDUP($D1481, -2), 'PaySched Lookups'!$1:$1048576,5, 0)*$J1481/2, 2),0), "Data for year not available"))</f>
        <v>Please input data</v>
      </c>
      <c r="J1481" s="61" t="str">
        <f>IF(ISBLANK(D1481), "", IF(D1481&gt;=INDEX('Data Spreadsheet'!B:B, MATCH(E1481, 'Data Spreadsheet'!A:A, 1)), 0, 1))</f>
        <v/>
      </c>
    </row>
    <row r="1482" spans="1:10">
      <c r="A1482" s="63"/>
      <c r="B1482" s="63"/>
      <c r="C1482" s="63"/>
      <c r="D1482" s="63"/>
      <c r="E1482" s="72"/>
      <c r="F1482" s="82" t="str">
        <f>IF(COUNTBLANK(D1482:E1482)&gt;0, "Please input data", IF(COUNTIF('Data Spreadsheet'!$A$2:$A$1048576, E1482)&gt;0, IFERROR(ROUND(VLOOKUP($E1482&amp;ROUNDUP($D1482, -2), 'PaySched Lookups'!$1:$1048576, 2, 0)*$J1482/2,2), 0), "Data for year not available"))</f>
        <v>Please input data</v>
      </c>
      <c r="G1482" s="82" t="str">
        <f>IF(COUNTBLANK(D1482:E1482)&gt;0, "Please input data", IF(COUNTIF('Data Spreadsheet'!$A$2:$A$1048576, E1482)&gt;0,  IFERROR(ROUND(VLOOKUP($E1482&amp;ROUNDUP($D1482, -2), 'PaySched Lookups'!$1:$1048576, 3, 0)*$J1482/2,2), 0), "Data for year not available"))</f>
        <v>Please input data</v>
      </c>
      <c r="H1482" s="82" t="str">
        <f>IF(COUNTBLANK(D1482:E1482)&gt;0,"Please input data",IF(COUNTIF('Data Spreadsheet'!$A$2:$A$1048576,E1482)&gt;0,IFERROR(ROUND(VLOOKUP($E1482&amp;ROUNDUP($D1482,-2),'PaySched Lookups'!$1:$1048576,4,0)*$J1482/2,2),0),"Data for year not available"))</f>
        <v>Please input data</v>
      </c>
      <c r="I1482" s="82" t="str">
        <f>IF(COUNTBLANK(D1482:E1482)&gt;0, "Please input data", IF(COUNTIF('Data Spreadsheet'!$A$2:$A$1048576,E1482)&gt;0, IFERROR(ROUND(VLOOKUP($E1482&amp;ROUNDUP($D1482, -2), 'PaySched Lookups'!$1:$1048576,5, 0)*$J1482/2, 2),0), "Data for year not available"))</f>
        <v>Please input data</v>
      </c>
      <c r="J1482" s="61" t="str">
        <f>IF(ISBLANK(D1482), "", IF(D1482&gt;=INDEX('Data Spreadsheet'!B:B, MATCH(E1482, 'Data Spreadsheet'!A:A, 1)), 0, 1))</f>
        <v/>
      </c>
    </row>
    <row r="1483" spans="1:10">
      <c r="A1483" s="63"/>
      <c r="B1483" s="63"/>
      <c r="C1483" s="63"/>
      <c r="D1483" s="63"/>
      <c r="E1483" s="72"/>
      <c r="F1483" s="82" t="str">
        <f>IF(COUNTBLANK(D1483:E1483)&gt;0, "Please input data", IF(COUNTIF('Data Spreadsheet'!$A$2:$A$1048576, E1483)&gt;0, IFERROR(ROUND(VLOOKUP($E1483&amp;ROUNDUP($D1483, -2), 'PaySched Lookups'!$1:$1048576, 2, 0)*$J1483/2,2), 0), "Data for year not available"))</f>
        <v>Please input data</v>
      </c>
      <c r="G1483" s="82" t="str">
        <f>IF(COUNTBLANK(D1483:E1483)&gt;0, "Please input data", IF(COUNTIF('Data Spreadsheet'!$A$2:$A$1048576, E1483)&gt;0,  IFERROR(ROUND(VLOOKUP($E1483&amp;ROUNDUP($D1483, -2), 'PaySched Lookups'!$1:$1048576, 3, 0)*$J1483/2,2), 0), "Data for year not available"))</f>
        <v>Please input data</v>
      </c>
      <c r="H1483" s="82" t="str">
        <f>IF(COUNTBLANK(D1483:E1483)&gt;0,"Please input data",IF(COUNTIF('Data Spreadsheet'!$A$2:$A$1048576,E1483)&gt;0,IFERROR(ROUND(VLOOKUP($E1483&amp;ROUNDUP($D1483,-2),'PaySched Lookups'!$1:$1048576,4,0)*$J1483/2,2),0),"Data for year not available"))</f>
        <v>Please input data</v>
      </c>
      <c r="I1483" s="82" t="str">
        <f>IF(COUNTBLANK(D1483:E1483)&gt;0, "Please input data", IF(COUNTIF('Data Spreadsheet'!$A$2:$A$1048576,E1483)&gt;0, IFERROR(ROUND(VLOOKUP($E1483&amp;ROUNDUP($D1483, -2), 'PaySched Lookups'!$1:$1048576,5, 0)*$J1483/2, 2),0), "Data for year not available"))</f>
        <v>Please input data</v>
      </c>
      <c r="J1483" s="61" t="str">
        <f>IF(ISBLANK(D1483), "", IF(D1483&gt;=INDEX('Data Spreadsheet'!B:B, MATCH(E1483, 'Data Spreadsheet'!A:A, 1)), 0, 1))</f>
        <v/>
      </c>
    </row>
    <row r="1484" spans="1:10">
      <c r="A1484" s="63"/>
      <c r="B1484" s="63"/>
      <c r="C1484" s="63"/>
      <c r="D1484" s="63"/>
      <c r="E1484" s="72"/>
      <c r="F1484" s="82" t="str">
        <f>IF(COUNTBLANK(D1484:E1484)&gt;0, "Please input data", IF(COUNTIF('Data Spreadsheet'!$A$2:$A$1048576, E1484)&gt;0, IFERROR(ROUND(VLOOKUP($E1484&amp;ROUNDUP($D1484, -2), 'PaySched Lookups'!$1:$1048576, 2, 0)*$J1484/2,2), 0), "Data for year not available"))</f>
        <v>Please input data</v>
      </c>
      <c r="G1484" s="82" t="str">
        <f>IF(COUNTBLANK(D1484:E1484)&gt;0, "Please input data", IF(COUNTIF('Data Spreadsheet'!$A$2:$A$1048576, E1484)&gt;0,  IFERROR(ROUND(VLOOKUP($E1484&amp;ROUNDUP($D1484, -2), 'PaySched Lookups'!$1:$1048576, 3, 0)*$J1484/2,2), 0), "Data for year not available"))</f>
        <v>Please input data</v>
      </c>
      <c r="H1484" s="82" t="str">
        <f>IF(COUNTBLANK(D1484:E1484)&gt;0,"Please input data",IF(COUNTIF('Data Spreadsheet'!$A$2:$A$1048576,E1484)&gt;0,IFERROR(ROUND(VLOOKUP($E1484&amp;ROUNDUP($D1484,-2),'PaySched Lookups'!$1:$1048576,4,0)*$J1484/2,2),0),"Data for year not available"))</f>
        <v>Please input data</v>
      </c>
      <c r="I1484" s="82" t="str">
        <f>IF(COUNTBLANK(D1484:E1484)&gt;0, "Please input data", IF(COUNTIF('Data Spreadsheet'!$A$2:$A$1048576,E1484)&gt;0, IFERROR(ROUND(VLOOKUP($E1484&amp;ROUNDUP($D1484, -2), 'PaySched Lookups'!$1:$1048576,5, 0)*$J1484/2, 2),0), "Data for year not available"))</f>
        <v>Please input data</v>
      </c>
      <c r="J1484" s="61" t="str">
        <f>IF(ISBLANK(D1484), "", IF(D1484&gt;=INDEX('Data Spreadsheet'!B:B, MATCH(E1484, 'Data Spreadsheet'!A:A, 1)), 0, 1))</f>
        <v/>
      </c>
    </row>
    <row r="1485" spans="1:10">
      <c r="A1485" s="63"/>
      <c r="B1485" s="63"/>
      <c r="C1485" s="63"/>
      <c r="D1485" s="63"/>
      <c r="E1485" s="72"/>
      <c r="F1485" s="82" t="str">
        <f>IF(COUNTBLANK(D1485:E1485)&gt;0, "Please input data", IF(COUNTIF('Data Spreadsheet'!$A$2:$A$1048576, E1485)&gt;0, IFERROR(ROUND(VLOOKUP($E1485&amp;ROUNDUP($D1485, -2), 'PaySched Lookups'!$1:$1048576, 2, 0)*$J1485/2,2), 0), "Data for year not available"))</f>
        <v>Please input data</v>
      </c>
      <c r="G1485" s="82" t="str">
        <f>IF(COUNTBLANK(D1485:E1485)&gt;0, "Please input data", IF(COUNTIF('Data Spreadsheet'!$A$2:$A$1048576, E1485)&gt;0,  IFERROR(ROUND(VLOOKUP($E1485&amp;ROUNDUP($D1485, -2), 'PaySched Lookups'!$1:$1048576, 3, 0)*$J1485/2,2), 0), "Data for year not available"))</f>
        <v>Please input data</v>
      </c>
      <c r="H1485" s="82" t="str">
        <f>IF(COUNTBLANK(D1485:E1485)&gt;0,"Please input data",IF(COUNTIF('Data Spreadsheet'!$A$2:$A$1048576,E1485)&gt;0,IFERROR(ROUND(VLOOKUP($E1485&amp;ROUNDUP($D1485,-2),'PaySched Lookups'!$1:$1048576,4,0)*$J1485/2,2),0),"Data for year not available"))</f>
        <v>Please input data</v>
      </c>
      <c r="I1485" s="82" t="str">
        <f>IF(COUNTBLANK(D1485:E1485)&gt;0, "Please input data", IF(COUNTIF('Data Spreadsheet'!$A$2:$A$1048576,E1485)&gt;0, IFERROR(ROUND(VLOOKUP($E1485&amp;ROUNDUP($D1485, -2), 'PaySched Lookups'!$1:$1048576,5, 0)*$J1485/2, 2),0), "Data for year not available"))</f>
        <v>Please input data</v>
      </c>
      <c r="J1485" s="61" t="str">
        <f>IF(ISBLANK(D1485), "", IF(D1485&gt;=INDEX('Data Spreadsheet'!B:B, MATCH(E1485, 'Data Spreadsheet'!A:A, 1)), 0, 1))</f>
        <v/>
      </c>
    </row>
    <row r="1486" spans="1:10">
      <c r="A1486" s="63"/>
      <c r="B1486" s="63"/>
      <c r="C1486" s="63"/>
      <c r="D1486" s="63"/>
      <c r="E1486" s="72"/>
      <c r="F1486" s="82" t="str">
        <f>IF(COUNTBLANK(D1486:E1486)&gt;0, "Please input data", IF(COUNTIF('Data Spreadsheet'!$A$2:$A$1048576, E1486)&gt;0, IFERROR(ROUND(VLOOKUP($E1486&amp;ROUNDUP($D1486, -2), 'PaySched Lookups'!$1:$1048576, 2, 0)*$J1486/2,2), 0), "Data for year not available"))</f>
        <v>Please input data</v>
      </c>
      <c r="G1486" s="82" t="str">
        <f>IF(COUNTBLANK(D1486:E1486)&gt;0, "Please input data", IF(COUNTIF('Data Spreadsheet'!$A$2:$A$1048576, E1486)&gt;0,  IFERROR(ROUND(VLOOKUP($E1486&amp;ROUNDUP($D1486, -2), 'PaySched Lookups'!$1:$1048576, 3, 0)*$J1486/2,2), 0), "Data for year not available"))</f>
        <v>Please input data</v>
      </c>
      <c r="H1486" s="82" t="str">
        <f>IF(COUNTBLANK(D1486:E1486)&gt;0,"Please input data",IF(COUNTIF('Data Spreadsheet'!$A$2:$A$1048576,E1486)&gt;0,IFERROR(ROUND(VLOOKUP($E1486&amp;ROUNDUP($D1486,-2),'PaySched Lookups'!$1:$1048576,4,0)*$J1486/2,2),0),"Data for year not available"))</f>
        <v>Please input data</v>
      </c>
      <c r="I1486" s="82" t="str">
        <f>IF(COUNTBLANK(D1486:E1486)&gt;0, "Please input data", IF(COUNTIF('Data Spreadsheet'!$A$2:$A$1048576,E1486)&gt;0, IFERROR(ROUND(VLOOKUP($E1486&amp;ROUNDUP($D1486, -2), 'PaySched Lookups'!$1:$1048576,5, 0)*$J1486/2, 2),0), "Data for year not available"))</f>
        <v>Please input data</v>
      </c>
      <c r="J1486" s="61" t="str">
        <f>IF(ISBLANK(D1486), "", IF(D1486&gt;=INDEX('Data Spreadsheet'!B:B, MATCH(E1486, 'Data Spreadsheet'!A:A, 1)), 0, 1))</f>
        <v/>
      </c>
    </row>
    <row r="1487" spans="1:10">
      <c r="A1487" s="63"/>
      <c r="B1487" s="63"/>
      <c r="C1487" s="63"/>
      <c r="D1487" s="63"/>
      <c r="E1487" s="72"/>
      <c r="F1487" s="82" t="str">
        <f>IF(COUNTBLANK(D1487:E1487)&gt;0, "Please input data", IF(COUNTIF('Data Spreadsheet'!$A$2:$A$1048576, E1487)&gt;0, IFERROR(ROUND(VLOOKUP($E1487&amp;ROUNDUP($D1487, -2), 'PaySched Lookups'!$1:$1048576, 2, 0)*$J1487/2,2), 0), "Data for year not available"))</f>
        <v>Please input data</v>
      </c>
      <c r="G1487" s="82" t="str">
        <f>IF(COUNTBLANK(D1487:E1487)&gt;0, "Please input data", IF(COUNTIF('Data Spreadsheet'!$A$2:$A$1048576, E1487)&gt;0,  IFERROR(ROUND(VLOOKUP($E1487&amp;ROUNDUP($D1487, -2), 'PaySched Lookups'!$1:$1048576, 3, 0)*$J1487/2,2), 0), "Data for year not available"))</f>
        <v>Please input data</v>
      </c>
      <c r="H1487" s="82" t="str">
        <f>IF(COUNTBLANK(D1487:E1487)&gt;0,"Please input data",IF(COUNTIF('Data Spreadsheet'!$A$2:$A$1048576,E1487)&gt;0,IFERROR(ROUND(VLOOKUP($E1487&amp;ROUNDUP($D1487,-2),'PaySched Lookups'!$1:$1048576,4,0)*$J1487/2,2),0),"Data for year not available"))</f>
        <v>Please input data</v>
      </c>
      <c r="I1487" s="82" t="str">
        <f>IF(COUNTBLANK(D1487:E1487)&gt;0, "Please input data", IF(COUNTIF('Data Spreadsheet'!$A$2:$A$1048576,E1487)&gt;0, IFERROR(ROUND(VLOOKUP($E1487&amp;ROUNDUP($D1487, -2), 'PaySched Lookups'!$1:$1048576,5, 0)*$J1487/2, 2),0), "Data for year not available"))</f>
        <v>Please input data</v>
      </c>
      <c r="J1487" s="61" t="str">
        <f>IF(ISBLANK(D1487), "", IF(D1487&gt;=INDEX('Data Spreadsheet'!B:B, MATCH(E1487, 'Data Spreadsheet'!A:A, 1)), 0, 1))</f>
        <v/>
      </c>
    </row>
    <row r="1488" spans="1:10">
      <c r="A1488" s="63"/>
      <c r="B1488" s="63"/>
      <c r="C1488" s="63"/>
      <c r="D1488" s="63"/>
      <c r="E1488" s="72"/>
      <c r="F1488" s="82" t="str">
        <f>IF(COUNTBLANK(D1488:E1488)&gt;0, "Please input data", IF(COUNTIF('Data Spreadsheet'!$A$2:$A$1048576, E1488)&gt;0, IFERROR(ROUND(VLOOKUP($E1488&amp;ROUNDUP($D1488, -2), 'PaySched Lookups'!$1:$1048576, 2, 0)*$J1488/2,2), 0), "Data for year not available"))</f>
        <v>Please input data</v>
      </c>
      <c r="G1488" s="82" t="str">
        <f>IF(COUNTBLANK(D1488:E1488)&gt;0, "Please input data", IF(COUNTIF('Data Spreadsheet'!$A$2:$A$1048576, E1488)&gt;0,  IFERROR(ROUND(VLOOKUP($E1488&amp;ROUNDUP($D1488, -2), 'PaySched Lookups'!$1:$1048576, 3, 0)*$J1488/2,2), 0), "Data for year not available"))</f>
        <v>Please input data</v>
      </c>
      <c r="H1488" s="82" t="str">
        <f>IF(COUNTBLANK(D1488:E1488)&gt;0,"Please input data",IF(COUNTIF('Data Spreadsheet'!$A$2:$A$1048576,E1488)&gt;0,IFERROR(ROUND(VLOOKUP($E1488&amp;ROUNDUP($D1488,-2),'PaySched Lookups'!$1:$1048576,4,0)*$J1488/2,2),0),"Data for year not available"))</f>
        <v>Please input data</v>
      </c>
      <c r="I1488" s="82" t="str">
        <f>IF(COUNTBLANK(D1488:E1488)&gt;0, "Please input data", IF(COUNTIF('Data Spreadsheet'!$A$2:$A$1048576,E1488)&gt;0, IFERROR(ROUND(VLOOKUP($E1488&amp;ROUNDUP($D1488, -2), 'PaySched Lookups'!$1:$1048576,5, 0)*$J1488/2, 2),0), "Data for year not available"))</f>
        <v>Please input data</v>
      </c>
      <c r="J1488" s="61" t="str">
        <f>IF(ISBLANK(D1488), "", IF(D1488&gt;=INDEX('Data Spreadsheet'!B:B, MATCH(E1488, 'Data Spreadsheet'!A:A, 1)), 0, 1))</f>
        <v/>
      </c>
    </row>
    <row r="1489" spans="1:10">
      <c r="A1489" s="63"/>
      <c r="B1489" s="63"/>
      <c r="C1489" s="63"/>
      <c r="D1489" s="63"/>
      <c r="E1489" s="72"/>
      <c r="F1489" s="82" t="str">
        <f>IF(COUNTBLANK(D1489:E1489)&gt;0, "Please input data", IF(COUNTIF('Data Spreadsheet'!$A$2:$A$1048576, E1489)&gt;0, IFERROR(ROUND(VLOOKUP($E1489&amp;ROUNDUP($D1489, -2), 'PaySched Lookups'!$1:$1048576, 2, 0)*$J1489/2,2), 0), "Data for year not available"))</f>
        <v>Please input data</v>
      </c>
      <c r="G1489" s="82" t="str">
        <f>IF(COUNTBLANK(D1489:E1489)&gt;0, "Please input data", IF(COUNTIF('Data Spreadsheet'!$A$2:$A$1048576, E1489)&gt;0,  IFERROR(ROUND(VLOOKUP($E1489&amp;ROUNDUP($D1489, -2), 'PaySched Lookups'!$1:$1048576, 3, 0)*$J1489/2,2), 0), "Data for year not available"))</f>
        <v>Please input data</v>
      </c>
      <c r="H1489" s="82" t="str">
        <f>IF(COUNTBLANK(D1489:E1489)&gt;0,"Please input data",IF(COUNTIF('Data Spreadsheet'!$A$2:$A$1048576,E1489)&gt;0,IFERROR(ROUND(VLOOKUP($E1489&amp;ROUNDUP($D1489,-2),'PaySched Lookups'!$1:$1048576,4,0)*$J1489/2,2),0),"Data for year not available"))</f>
        <v>Please input data</v>
      </c>
      <c r="I1489" s="82" t="str">
        <f>IF(COUNTBLANK(D1489:E1489)&gt;0, "Please input data", IF(COUNTIF('Data Spreadsheet'!$A$2:$A$1048576,E1489)&gt;0, IFERROR(ROUND(VLOOKUP($E1489&amp;ROUNDUP($D1489, -2), 'PaySched Lookups'!$1:$1048576,5, 0)*$J1489/2, 2),0), "Data for year not available"))</f>
        <v>Please input data</v>
      </c>
      <c r="J1489" s="61" t="str">
        <f>IF(ISBLANK(D1489), "", IF(D1489&gt;=INDEX('Data Spreadsheet'!B:B, MATCH(E1489, 'Data Spreadsheet'!A:A, 1)), 0, 1))</f>
        <v/>
      </c>
    </row>
    <row r="1490" spans="1:10">
      <c r="A1490" s="63"/>
      <c r="B1490" s="63"/>
      <c r="C1490" s="63"/>
      <c r="D1490" s="63"/>
      <c r="E1490" s="72"/>
      <c r="F1490" s="82" t="str">
        <f>IF(COUNTBLANK(D1490:E1490)&gt;0, "Please input data", IF(COUNTIF('Data Spreadsheet'!$A$2:$A$1048576, E1490)&gt;0, IFERROR(ROUND(VLOOKUP($E1490&amp;ROUNDUP($D1490, -2), 'PaySched Lookups'!$1:$1048576, 2, 0)*$J1490/2,2), 0), "Data for year not available"))</f>
        <v>Please input data</v>
      </c>
      <c r="G1490" s="82" t="str">
        <f>IF(COUNTBLANK(D1490:E1490)&gt;0, "Please input data", IF(COUNTIF('Data Spreadsheet'!$A$2:$A$1048576, E1490)&gt;0,  IFERROR(ROUND(VLOOKUP($E1490&amp;ROUNDUP($D1490, -2), 'PaySched Lookups'!$1:$1048576, 3, 0)*$J1490/2,2), 0), "Data for year not available"))</f>
        <v>Please input data</v>
      </c>
      <c r="H1490" s="82" t="str">
        <f>IF(COUNTBLANK(D1490:E1490)&gt;0,"Please input data",IF(COUNTIF('Data Spreadsheet'!$A$2:$A$1048576,E1490)&gt;0,IFERROR(ROUND(VLOOKUP($E1490&amp;ROUNDUP($D1490,-2),'PaySched Lookups'!$1:$1048576,4,0)*$J1490/2,2),0),"Data for year not available"))</f>
        <v>Please input data</v>
      </c>
      <c r="I1490" s="82" t="str">
        <f>IF(COUNTBLANK(D1490:E1490)&gt;0, "Please input data", IF(COUNTIF('Data Spreadsheet'!$A$2:$A$1048576,E1490)&gt;0, IFERROR(ROUND(VLOOKUP($E1490&amp;ROUNDUP($D1490, -2), 'PaySched Lookups'!$1:$1048576,5, 0)*$J1490/2, 2),0), "Data for year not available"))</f>
        <v>Please input data</v>
      </c>
      <c r="J1490" s="61" t="str">
        <f>IF(ISBLANK(D1490), "", IF(D1490&gt;=INDEX('Data Spreadsheet'!B:B, MATCH(E1490, 'Data Spreadsheet'!A:A, 1)), 0, 1))</f>
        <v/>
      </c>
    </row>
    <row r="1491" spans="1:10">
      <c r="A1491" s="63"/>
      <c r="B1491" s="63"/>
      <c r="C1491" s="63"/>
      <c r="D1491" s="63"/>
      <c r="E1491" s="72"/>
      <c r="F1491" s="82" t="str">
        <f>IF(COUNTBLANK(D1491:E1491)&gt;0, "Please input data", IF(COUNTIF('Data Spreadsheet'!$A$2:$A$1048576, E1491)&gt;0, IFERROR(ROUND(VLOOKUP($E1491&amp;ROUNDUP($D1491, -2), 'PaySched Lookups'!$1:$1048576, 2, 0)*$J1491/2,2), 0), "Data for year not available"))</f>
        <v>Please input data</v>
      </c>
      <c r="G1491" s="82" t="str">
        <f>IF(COUNTBLANK(D1491:E1491)&gt;0, "Please input data", IF(COUNTIF('Data Spreadsheet'!$A$2:$A$1048576, E1491)&gt;0,  IFERROR(ROUND(VLOOKUP($E1491&amp;ROUNDUP($D1491, -2), 'PaySched Lookups'!$1:$1048576, 3, 0)*$J1491/2,2), 0), "Data for year not available"))</f>
        <v>Please input data</v>
      </c>
      <c r="H1491" s="82" t="str">
        <f>IF(COUNTBLANK(D1491:E1491)&gt;0,"Please input data",IF(COUNTIF('Data Spreadsheet'!$A$2:$A$1048576,E1491)&gt;0,IFERROR(ROUND(VLOOKUP($E1491&amp;ROUNDUP($D1491,-2),'PaySched Lookups'!$1:$1048576,4,0)*$J1491/2,2),0),"Data for year not available"))</f>
        <v>Please input data</v>
      </c>
      <c r="I1491" s="82" t="str">
        <f>IF(COUNTBLANK(D1491:E1491)&gt;0, "Please input data", IF(COUNTIF('Data Spreadsheet'!$A$2:$A$1048576,E1491)&gt;0, IFERROR(ROUND(VLOOKUP($E1491&amp;ROUNDUP($D1491, -2), 'PaySched Lookups'!$1:$1048576,5, 0)*$J1491/2, 2),0), "Data for year not available"))</f>
        <v>Please input data</v>
      </c>
      <c r="J1491" s="61" t="str">
        <f>IF(ISBLANK(D1491), "", IF(D1491&gt;=INDEX('Data Spreadsheet'!B:B, MATCH(E1491, 'Data Spreadsheet'!A:A, 1)), 0, 1))</f>
        <v/>
      </c>
    </row>
    <row r="1492" spans="1:10">
      <c r="A1492" s="63"/>
      <c r="B1492" s="63"/>
      <c r="C1492" s="63"/>
      <c r="D1492" s="63"/>
      <c r="E1492" s="72"/>
      <c r="F1492" s="82" t="str">
        <f>IF(COUNTBLANK(D1492:E1492)&gt;0, "Please input data", IF(COUNTIF('Data Spreadsheet'!$A$2:$A$1048576, E1492)&gt;0, IFERROR(ROUND(VLOOKUP($E1492&amp;ROUNDUP($D1492, -2), 'PaySched Lookups'!$1:$1048576, 2, 0)*$J1492/2,2), 0), "Data for year not available"))</f>
        <v>Please input data</v>
      </c>
      <c r="G1492" s="82" t="str">
        <f>IF(COUNTBLANK(D1492:E1492)&gt;0, "Please input data", IF(COUNTIF('Data Spreadsheet'!$A$2:$A$1048576, E1492)&gt;0,  IFERROR(ROUND(VLOOKUP($E1492&amp;ROUNDUP($D1492, -2), 'PaySched Lookups'!$1:$1048576, 3, 0)*$J1492/2,2), 0), "Data for year not available"))</f>
        <v>Please input data</v>
      </c>
      <c r="H1492" s="82" t="str">
        <f>IF(COUNTBLANK(D1492:E1492)&gt;0,"Please input data",IF(COUNTIF('Data Spreadsheet'!$A$2:$A$1048576,E1492)&gt;0,IFERROR(ROUND(VLOOKUP($E1492&amp;ROUNDUP($D1492,-2),'PaySched Lookups'!$1:$1048576,4,0)*$J1492/2,2),0),"Data for year not available"))</f>
        <v>Please input data</v>
      </c>
      <c r="I1492" s="82" t="str">
        <f>IF(COUNTBLANK(D1492:E1492)&gt;0, "Please input data", IF(COUNTIF('Data Spreadsheet'!$A$2:$A$1048576,E1492)&gt;0, IFERROR(ROUND(VLOOKUP($E1492&amp;ROUNDUP($D1492, -2), 'PaySched Lookups'!$1:$1048576,5, 0)*$J1492/2, 2),0), "Data for year not available"))</f>
        <v>Please input data</v>
      </c>
      <c r="J1492" s="61" t="str">
        <f>IF(ISBLANK(D1492), "", IF(D1492&gt;=INDEX('Data Spreadsheet'!B:B, MATCH(E1492, 'Data Spreadsheet'!A:A, 1)), 0, 1))</f>
        <v/>
      </c>
    </row>
    <row r="1493" spans="1:10">
      <c r="A1493" s="63"/>
      <c r="B1493" s="63"/>
      <c r="C1493" s="63"/>
      <c r="D1493" s="63"/>
      <c r="E1493" s="72"/>
      <c r="F1493" s="82" t="str">
        <f>IF(COUNTBLANK(D1493:E1493)&gt;0, "Please input data", IF(COUNTIF('Data Spreadsheet'!$A$2:$A$1048576, E1493)&gt;0, IFERROR(ROUND(VLOOKUP($E1493&amp;ROUNDUP($D1493, -2), 'PaySched Lookups'!$1:$1048576, 2, 0)*$J1493/2,2), 0), "Data for year not available"))</f>
        <v>Please input data</v>
      </c>
      <c r="G1493" s="82" t="str">
        <f>IF(COUNTBLANK(D1493:E1493)&gt;0, "Please input data", IF(COUNTIF('Data Spreadsheet'!$A$2:$A$1048576, E1493)&gt;0,  IFERROR(ROUND(VLOOKUP($E1493&amp;ROUNDUP($D1493, -2), 'PaySched Lookups'!$1:$1048576, 3, 0)*$J1493/2,2), 0), "Data for year not available"))</f>
        <v>Please input data</v>
      </c>
      <c r="H1493" s="82" t="str">
        <f>IF(COUNTBLANK(D1493:E1493)&gt;0,"Please input data",IF(COUNTIF('Data Spreadsheet'!$A$2:$A$1048576,E1493)&gt;0,IFERROR(ROUND(VLOOKUP($E1493&amp;ROUNDUP($D1493,-2),'PaySched Lookups'!$1:$1048576,4,0)*$J1493/2,2),0),"Data for year not available"))</f>
        <v>Please input data</v>
      </c>
      <c r="I1493" s="82" t="str">
        <f>IF(COUNTBLANK(D1493:E1493)&gt;0, "Please input data", IF(COUNTIF('Data Spreadsheet'!$A$2:$A$1048576,E1493)&gt;0, IFERROR(ROUND(VLOOKUP($E1493&amp;ROUNDUP($D1493, -2), 'PaySched Lookups'!$1:$1048576,5, 0)*$J1493/2, 2),0), "Data for year not available"))</f>
        <v>Please input data</v>
      </c>
      <c r="J1493" s="61" t="str">
        <f>IF(ISBLANK(D1493), "", IF(D1493&gt;=INDEX('Data Spreadsheet'!B:B, MATCH(E1493, 'Data Spreadsheet'!A:A, 1)), 0, 1))</f>
        <v/>
      </c>
    </row>
    <row r="1494" spans="1:10">
      <c r="A1494" s="63"/>
      <c r="B1494" s="63"/>
      <c r="C1494" s="63"/>
      <c r="D1494" s="63"/>
      <c r="E1494" s="72"/>
      <c r="F1494" s="82" t="str">
        <f>IF(COUNTBLANK(D1494:E1494)&gt;0, "Please input data", IF(COUNTIF('Data Spreadsheet'!$A$2:$A$1048576, E1494)&gt;0, IFERROR(ROUND(VLOOKUP($E1494&amp;ROUNDUP($D1494, -2), 'PaySched Lookups'!$1:$1048576, 2, 0)*$J1494/2,2), 0), "Data for year not available"))</f>
        <v>Please input data</v>
      </c>
      <c r="G1494" s="82" t="str">
        <f>IF(COUNTBLANK(D1494:E1494)&gt;0, "Please input data", IF(COUNTIF('Data Spreadsheet'!$A$2:$A$1048576, E1494)&gt;0,  IFERROR(ROUND(VLOOKUP($E1494&amp;ROUNDUP($D1494, -2), 'PaySched Lookups'!$1:$1048576, 3, 0)*$J1494/2,2), 0), "Data for year not available"))</f>
        <v>Please input data</v>
      </c>
      <c r="H1494" s="82" t="str">
        <f>IF(COUNTBLANK(D1494:E1494)&gt;0,"Please input data",IF(COUNTIF('Data Spreadsheet'!$A$2:$A$1048576,E1494)&gt;0,IFERROR(ROUND(VLOOKUP($E1494&amp;ROUNDUP($D1494,-2),'PaySched Lookups'!$1:$1048576,4,0)*$J1494/2,2),0),"Data for year not available"))</f>
        <v>Please input data</v>
      </c>
      <c r="I1494" s="82" t="str">
        <f>IF(COUNTBLANK(D1494:E1494)&gt;0, "Please input data", IF(COUNTIF('Data Spreadsheet'!$A$2:$A$1048576,E1494)&gt;0, IFERROR(ROUND(VLOOKUP($E1494&amp;ROUNDUP($D1494, -2), 'PaySched Lookups'!$1:$1048576,5, 0)*$J1494/2, 2),0), "Data for year not available"))</f>
        <v>Please input data</v>
      </c>
      <c r="J1494" s="61" t="str">
        <f>IF(ISBLANK(D1494), "", IF(D1494&gt;=INDEX('Data Spreadsheet'!B:B, MATCH(E1494, 'Data Spreadsheet'!A:A, 1)), 0, 1))</f>
        <v/>
      </c>
    </row>
    <row r="1495" spans="1:10">
      <c r="A1495" s="63"/>
      <c r="B1495" s="63"/>
      <c r="C1495" s="63"/>
      <c r="D1495" s="63"/>
      <c r="E1495" s="72"/>
      <c r="F1495" s="82" t="str">
        <f>IF(COUNTBLANK(D1495:E1495)&gt;0, "Please input data", IF(COUNTIF('Data Spreadsheet'!$A$2:$A$1048576, E1495)&gt;0, IFERROR(ROUND(VLOOKUP($E1495&amp;ROUNDUP($D1495, -2), 'PaySched Lookups'!$1:$1048576, 2, 0)*$J1495/2,2), 0), "Data for year not available"))</f>
        <v>Please input data</v>
      </c>
      <c r="G1495" s="82" t="str">
        <f>IF(COUNTBLANK(D1495:E1495)&gt;0, "Please input data", IF(COUNTIF('Data Spreadsheet'!$A$2:$A$1048576, E1495)&gt;0,  IFERROR(ROUND(VLOOKUP($E1495&amp;ROUNDUP($D1495, -2), 'PaySched Lookups'!$1:$1048576, 3, 0)*$J1495/2,2), 0), "Data for year not available"))</f>
        <v>Please input data</v>
      </c>
      <c r="H1495" s="82" t="str">
        <f>IF(COUNTBLANK(D1495:E1495)&gt;0,"Please input data",IF(COUNTIF('Data Spreadsheet'!$A$2:$A$1048576,E1495)&gt;0,IFERROR(ROUND(VLOOKUP($E1495&amp;ROUNDUP($D1495,-2),'PaySched Lookups'!$1:$1048576,4,0)*$J1495/2,2),0),"Data for year not available"))</f>
        <v>Please input data</v>
      </c>
      <c r="I1495" s="82" t="str">
        <f>IF(COUNTBLANK(D1495:E1495)&gt;0, "Please input data", IF(COUNTIF('Data Spreadsheet'!$A$2:$A$1048576,E1495)&gt;0, IFERROR(ROUND(VLOOKUP($E1495&amp;ROUNDUP($D1495, -2), 'PaySched Lookups'!$1:$1048576,5, 0)*$J1495/2, 2),0), "Data for year not available"))</f>
        <v>Please input data</v>
      </c>
      <c r="J1495" s="61" t="str">
        <f>IF(ISBLANK(D1495), "", IF(D1495&gt;=INDEX('Data Spreadsheet'!B:B, MATCH(E1495, 'Data Spreadsheet'!A:A, 1)), 0, 1))</f>
        <v/>
      </c>
    </row>
    <row r="1496" spans="1:10">
      <c r="A1496" s="63"/>
      <c r="B1496" s="63"/>
      <c r="C1496" s="63"/>
      <c r="D1496" s="63"/>
      <c r="E1496" s="72"/>
      <c r="F1496" s="82" t="str">
        <f>IF(COUNTBLANK(D1496:E1496)&gt;0, "Please input data", IF(COUNTIF('Data Spreadsheet'!$A$2:$A$1048576, E1496)&gt;0, IFERROR(ROUND(VLOOKUP($E1496&amp;ROUNDUP($D1496, -2), 'PaySched Lookups'!$1:$1048576, 2, 0)*$J1496/2,2), 0), "Data for year not available"))</f>
        <v>Please input data</v>
      </c>
      <c r="G1496" s="82" t="str">
        <f>IF(COUNTBLANK(D1496:E1496)&gt;0, "Please input data", IF(COUNTIF('Data Spreadsheet'!$A$2:$A$1048576, E1496)&gt;0,  IFERROR(ROUND(VLOOKUP($E1496&amp;ROUNDUP($D1496, -2), 'PaySched Lookups'!$1:$1048576, 3, 0)*$J1496/2,2), 0), "Data for year not available"))</f>
        <v>Please input data</v>
      </c>
      <c r="H1496" s="82" t="str">
        <f>IF(COUNTBLANK(D1496:E1496)&gt;0,"Please input data",IF(COUNTIF('Data Spreadsheet'!$A$2:$A$1048576,E1496)&gt;0,IFERROR(ROUND(VLOOKUP($E1496&amp;ROUNDUP($D1496,-2),'PaySched Lookups'!$1:$1048576,4,0)*$J1496/2,2),0),"Data for year not available"))</f>
        <v>Please input data</v>
      </c>
      <c r="I1496" s="82" t="str">
        <f>IF(COUNTBLANK(D1496:E1496)&gt;0, "Please input data", IF(COUNTIF('Data Spreadsheet'!$A$2:$A$1048576,E1496)&gt;0, IFERROR(ROUND(VLOOKUP($E1496&amp;ROUNDUP($D1496, -2), 'PaySched Lookups'!$1:$1048576,5, 0)*$J1496/2, 2),0), "Data for year not available"))</f>
        <v>Please input data</v>
      </c>
      <c r="J1496" s="61" t="str">
        <f>IF(ISBLANK(D1496), "", IF(D1496&gt;=INDEX('Data Spreadsheet'!B:B, MATCH(E1496, 'Data Spreadsheet'!A:A, 1)), 0, 1))</f>
        <v/>
      </c>
    </row>
    <row r="1497" spans="1:10">
      <c r="A1497" s="63"/>
      <c r="B1497" s="63"/>
      <c r="C1497" s="63"/>
      <c r="D1497" s="63"/>
      <c r="E1497" s="72"/>
      <c r="F1497" s="82" t="str">
        <f>IF(COUNTBLANK(D1497:E1497)&gt;0, "Please input data", IF(COUNTIF('Data Spreadsheet'!$A$2:$A$1048576, E1497)&gt;0, IFERROR(ROUND(VLOOKUP($E1497&amp;ROUNDUP($D1497, -2), 'PaySched Lookups'!$1:$1048576, 2, 0)*$J1497/2,2), 0), "Data for year not available"))</f>
        <v>Please input data</v>
      </c>
      <c r="G1497" s="82" t="str">
        <f>IF(COUNTBLANK(D1497:E1497)&gt;0, "Please input data", IF(COUNTIF('Data Spreadsheet'!$A$2:$A$1048576, E1497)&gt;0,  IFERROR(ROUND(VLOOKUP($E1497&amp;ROUNDUP($D1497, -2), 'PaySched Lookups'!$1:$1048576, 3, 0)*$J1497/2,2), 0), "Data for year not available"))</f>
        <v>Please input data</v>
      </c>
      <c r="H1497" s="82" t="str">
        <f>IF(COUNTBLANK(D1497:E1497)&gt;0,"Please input data",IF(COUNTIF('Data Spreadsheet'!$A$2:$A$1048576,E1497)&gt;0,IFERROR(ROUND(VLOOKUP($E1497&amp;ROUNDUP($D1497,-2),'PaySched Lookups'!$1:$1048576,4,0)*$J1497/2,2),0),"Data for year not available"))</f>
        <v>Please input data</v>
      </c>
      <c r="I1497" s="82" t="str">
        <f>IF(COUNTBLANK(D1497:E1497)&gt;0, "Please input data", IF(COUNTIF('Data Spreadsheet'!$A$2:$A$1048576,E1497)&gt;0, IFERROR(ROUND(VLOOKUP($E1497&amp;ROUNDUP($D1497, -2), 'PaySched Lookups'!$1:$1048576,5, 0)*$J1497/2, 2),0), "Data for year not available"))</f>
        <v>Please input data</v>
      </c>
      <c r="J1497" s="61" t="str">
        <f>IF(ISBLANK(D1497), "", IF(D1497&gt;=INDEX('Data Spreadsheet'!B:B, MATCH(E1497, 'Data Spreadsheet'!A:A, 1)), 0, 1))</f>
        <v/>
      </c>
    </row>
    <row r="1498" spans="1:10">
      <c r="A1498" s="63"/>
      <c r="B1498" s="63"/>
      <c r="C1498" s="63"/>
      <c r="D1498" s="63"/>
      <c r="E1498" s="72"/>
      <c r="F1498" s="82" t="str">
        <f>IF(COUNTBLANK(D1498:E1498)&gt;0, "Please input data", IF(COUNTIF('Data Spreadsheet'!$A$2:$A$1048576, E1498)&gt;0, IFERROR(ROUND(VLOOKUP($E1498&amp;ROUNDUP($D1498, -2), 'PaySched Lookups'!$1:$1048576, 2, 0)*$J1498/2,2), 0), "Data for year not available"))</f>
        <v>Please input data</v>
      </c>
      <c r="G1498" s="82" t="str">
        <f>IF(COUNTBLANK(D1498:E1498)&gt;0, "Please input data", IF(COUNTIF('Data Spreadsheet'!$A$2:$A$1048576, E1498)&gt;0,  IFERROR(ROUND(VLOOKUP($E1498&amp;ROUNDUP($D1498, -2), 'PaySched Lookups'!$1:$1048576, 3, 0)*$J1498/2,2), 0), "Data for year not available"))</f>
        <v>Please input data</v>
      </c>
      <c r="H1498" s="82" t="str">
        <f>IF(COUNTBLANK(D1498:E1498)&gt;0,"Please input data",IF(COUNTIF('Data Spreadsheet'!$A$2:$A$1048576,E1498)&gt;0,IFERROR(ROUND(VLOOKUP($E1498&amp;ROUNDUP($D1498,-2),'PaySched Lookups'!$1:$1048576,4,0)*$J1498/2,2),0),"Data for year not available"))</f>
        <v>Please input data</v>
      </c>
      <c r="I1498" s="82" t="str">
        <f>IF(COUNTBLANK(D1498:E1498)&gt;0, "Please input data", IF(COUNTIF('Data Spreadsheet'!$A$2:$A$1048576,E1498)&gt;0, IFERROR(ROUND(VLOOKUP($E1498&amp;ROUNDUP($D1498, -2), 'PaySched Lookups'!$1:$1048576,5, 0)*$J1498/2, 2),0), "Data for year not available"))</f>
        <v>Please input data</v>
      </c>
      <c r="J1498" s="61" t="str">
        <f>IF(ISBLANK(D1498), "", IF(D1498&gt;=INDEX('Data Spreadsheet'!B:B, MATCH(E1498, 'Data Spreadsheet'!A:A, 1)), 0, 1))</f>
        <v/>
      </c>
    </row>
    <row r="1499" spans="1:10">
      <c r="A1499" s="63"/>
      <c r="B1499" s="63"/>
      <c r="C1499" s="63"/>
      <c r="D1499" s="63"/>
      <c r="E1499" s="72"/>
      <c r="F1499" s="82" t="str">
        <f>IF(COUNTBLANK(D1499:E1499)&gt;0, "Please input data", IF(COUNTIF('Data Spreadsheet'!$A$2:$A$1048576, E1499)&gt;0, IFERROR(ROUND(VLOOKUP($E1499&amp;ROUNDUP($D1499, -2), 'PaySched Lookups'!$1:$1048576, 2, 0)*$J1499/2,2), 0), "Data for year not available"))</f>
        <v>Please input data</v>
      </c>
      <c r="G1499" s="82" t="str">
        <f>IF(COUNTBLANK(D1499:E1499)&gt;0, "Please input data", IF(COUNTIF('Data Spreadsheet'!$A$2:$A$1048576, E1499)&gt;0,  IFERROR(ROUND(VLOOKUP($E1499&amp;ROUNDUP($D1499, -2), 'PaySched Lookups'!$1:$1048576, 3, 0)*$J1499/2,2), 0), "Data for year not available"))</f>
        <v>Please input data</v>
      </c>
      <c r="H1499" s="82" t="str">
        <f>IF(COUNTBLANK(D1499:E1499)&gt;0,"Please input data",IF(COUNTIF('Data Spreadsheet'!$A$2:$A$1048576,E1499)&gt;0,IFERROR(ROUND(VLOOKUP($E1499&amp;ROUNDUP($D1499,-2),'PaySched Lookups'!$1:$1048576,4,0)*$J1499/2,2),0),"Data for year not available"))</f>
        <v>Please input data</v>
      </c>
      <c r="I1499" s="82" t="str">
        <f>IF(COUNTBLANK(D1499:E1499)&gt;0, "Please input data", IF(COUNTIF('Data Spreadsheet'!$A$2:$A$1048576,E1499)&gt;0, IFERROR(ROUND(VLOOKUP($E1499&amp;ROUNDUP($D1499, -2), 'PaySched Lookups'!$1:$1048576,5, 0)*$J1499/2, 2),0), "Data for year not available"))</f>
        <v>Please input data</v>
      </c>
      <c r="J1499" s="61" t="str">
        <f>IF(ISBLANK(D1499), "", IF(D1499&gt;=INDEX('Data Spreadsheet'!B:B, MATCH(E1499, 'Data Spreadsheet'!A:A, 1)), 0, 1))</f>
        <v/>
      </c>
    </row>
    <row r="1500" spans="1:10">
      <c r="A1500" s="63"/>
      <c r="B1500" s="63"/>
      <c r="C1500" s="63"/>
      <c r="D1500" s="63"/>
      <c r="E1500" s="72"/>
      <c r="F1500" s="82" t="str">
        <f>IF(COUNTBLANK(D1500:E1500)&gt;0, "Please input data", IF(COUNTIF('Data Spreadsheet'!$A$2:$A$1048576, E1500)&gt;0, IFERROR(ROUND(VLOOKUP($E1500&amp;ROUNDUP($D1500, -2), 'PaySched Lookups'!$1:$1048576, 2, 0)*$J1500/2,2), 0), "Data for year not available"))</f>
        <v>Please input data</v>
      </c>
      <c r="G1500" s="82" t="str">
        <f>IF(COUNTBLANK(D1500:E1500)&gt;0, "Please input data", IF(COUNTIF('Data Spreadsheet'!$A$2:$A$1048576, E1500)&gt;0,  IFERROR(ROUND(VLOOKUP($E1500&amp;ROUNDUP($D1500, -2), 'PaySched Lookups'!$1:$1048576, 3, 0)*$J1500/2,2), 0), "Data for year not available"))</f>
        <v>Please input data</v>
      </c>
      <c r="H1500" s="82" t="str">
        <f>IF(COUNTBLANK(D1500:E1500)&gt;0,"Please input data",IF(COUNTIF('Data Spreadsheet'!$A$2:$A$1048576,E1500)&gt;0,IFERROR(ROUND(VLOOKUP($E1500&amp;ROUNDUP($D1500,-2),'PaySched Lookups'!$1:$1048576,4,0)*$J1500/2,2),0),"Data for year not available"))</f>
        <v>Please input data</v>
      </c>
      <c r="I1500" s="82" t="str">
        <f>IF(COUNTBLANK(D1500:E1500)&gt;0, "Please input data", IF(COUNTIF('Data Spreadsheet'!$A$2:$A$1048576,E1500)&gt;0, IFERROR(ROUND(VLOOKUP($E1500&amp;ROUNDUP($D1500, -2), 'PaySched Lookups'!$1:$1048576,5, 0)*$J1500/2, 2),0), "Data for year not available"))</f>
        <v>Please input data</v>
      </c>
      <c r="J1500" s="61" t="str">
        <f>IF(ISBLANK(D1500), "", IF(D1500&gt;=INDEX('Data Spreadsheet'!B:B, MATCH(E1500, 'Data Spreadsheet'!A:A, 1)), 0, 1))</f>
        <v/>
      </c>
    </row>
    <row r="1501" spans="1:10">
      <c r="A1501" s="63"/>
      <c r="B1501" s="63"/>
      <c r="C1501" s="63"/>
      <c r="D1501" s="63"/>
      <c r="E1501" s="72"/>
      <c r="F1501" s="82" t="str">
        <f>IF(COUNTBLANK(D1501:E1501)&gt;0, "Please input data", IF(COUNTIF('Data Spreadsheet'!$A$2:$A$1048576, E1501)&gt;0, IFERROR(ROUND(VLOOKUP($E1501&amp;ROUNDUP($D1501, -2), 'PaySched Lookups'!$1:$1048576, 2, 0)*$J1501/2,2), 0), "Data for year not available"))</f>
        <v>Please input data</v>
      </c>
      <c r="G1501" s="82" t="str">
        <f>IF(COUNTBLANK(D1501:E1501)&gt;0, "Please input data", IF(COUNTIF('Data Spreadsheet'!$A$2:$A$1048576, E1501)&gt;0,  IFERROR(ROUND(VLOOKUP($E1501&amp;ROUNDUP($D1501, -2), 'PaySched Lookups'!$1:$1048576, 3, 0)*$J1501/2,2), 0), "Data for year not available"))</f>
        <v>Please input data</v>
      </c>
      <c r="H1501" s="82" t="str">
        <f>IF(COUNTBLANK(D1501:E1501)&gt;0,"Please input data",IF(COUNTIF('Data Spreadsheet'!$A$2:$A$1048576,E1501)&gt;0,IFERROR(ROUND(VLOOKUP($E1501&amp;ROUNDUP($D1501,-2),'PaySched Lookups'!$1:$1048576,4,0)*$J1501/2,2),0),"Data for year not available"))</f>
        <v>Please input data</v>
      </c>
      <c r="I1501" s="82" t="str">
        <f>IF(COUNTBLANK(D1501:E1501)&gt;0, "Please input data", IF(COUNTIF('Data Spreadsheet'!$A$2:$A$1048576,E1501)&gt;0, IFERROR(ROUND(VLOOKUP($E1501&amp;ROUNDUP($D1501, -2), 'PaySched Lookups'!$1:$1048576,5, 0)*$J1501/2, 2),0), "Data for year not available"))</f>
        <v>Please input data</v>
      </c>
      <c r="J1501" s="61" t="str">
        <f>IF(ISBLANK(D1501), "", IF(D1501&gt;=INDEX('Data Spreadsheet'!B:B, MATCH(E1501, 'Data Spreadsheet'!A:A, 1)), 0, 1))</f>
        <v/>
      </c>
    </row>
    <row r="1502" spans="1:10">
      <c r="A1502" s="63"/>
      <c r="B1502" s="63"/>
      <c r="C1502" s="63"/>
      <c r="D1502" s="63"/>
      <c r="E1502" s="72"/>
      <c r="F1502" s="82" t="str">
        <f>IF(COUNTBLANK(D1502:E1502)&gt;0, "Please input data", IF(COUNTIF('Data Spreadsheet'!$A$2:$A$1048576, E1502)&gt;0, IFERROR(ROUND(VLOOKUP($E1502&amp;ROUNDUP($D1502, -2), 'PaySched Lookups'!$1:$1048576, 2, 0)*$J1502/2,2), 0), "Data for year not available"))</f>
        <v>Please input data</v>
      </c>
      <c r="G1502" s="82" t="str">
        <f>IF(COUNTBLANK(D1502:E1502)&gt;0, "Please input data", IF(COUNTIF('Data Spreadsheet'!$A$2:$A$1048576, E1502)&gt;0,  IFERROR(ROUND(VLOOKUP($E1502&amp;ROUNDUP($D1502, -2), 'PaySched Lookups'!$1:$1048576, 3, 0)*$J1502/2,2), 0), "Data for year not available"))</f>
        <v>Please input data</v>
      </c>
      <c r="H1502" s="82" t="str">
        <f>IF(COUNTBLANK(D1502:E1502)&gt;0,"Please input data",IF(COUNTIF('Data Spreadsheet'!$A$2:$A$1048576,E1502)&gt;0,IFERROR(ROUND(VLOOKUP($E1502&amp;ROUNDUP($D1502,-2),'PaySched Lookups'!$1:$1048576,4,0)*$J1502/2,2),0),"Data for year not available"))</f>
        <v>Please input data</v>
      </c>
      <c r="I1502" s="82" t="str">
        <f>IF(COUNTBLANK(D1502:E1502)&gt;0, "Please input data", IF(COUNTIF('Data Spreadsheet'!$A$2:$A$1048576,E1502)&gt;0, IFERROR(ROUND(VLOOKUP($E1502&amp;ROUNDUP($D1502, -2), 'PaySched Lookups'!$1:$1048576,5, 0)*$J1502/2, 2),0), "Data for year not available"))</f>
        <v>Please input data</v>
      </c>
      <c r="J1502" s="61" t="str">
        <f>IF(ISBLANK(D1502), "", IF(D1502&gt;=INDEX('Data Spreadsheet'!B:B, MATCH(E1502, 'Data Spreadsheet'!A:A, 1)), 0, 1))</f>
        <v/>
      </c>
    </row>
    <row r="1503" spans="1:10">
      <c r="A1503" s="63"/>
      <c r="B1503" s="63"/>
      <c r="C1503" s="63"/>
      <c r="D1503" s="63"/>
      <c r="E1503" s="72"/>
      <c r="F1503" s="82" t="str">
        <f>IF(COUNTBLANK(D1503:E1503)&gt;0, "Please input data", IF(COUNTIF('Data Spreadsheet'!$A$2:$A$1048576, E1503)&gt;0, IFERROR(ROUND(VLOOKUP($E1503&amp;ROUNDUP($D1503, -2), 'PaySched Lookups'!$1:$1048576, 2, 0)*$J1503/2,2), 0), "Data for year not available"))</f>
        <v>Please input data</v>
      </c>
      <c r="G1503" s="82" t="str">
        <f>IF(COUNTBLANK(D1503:E1503)&gt;0, "Please input data", IF(COUNTIF('Data Spreadsheet'!$A$2:$A$1048576, E1503)&gt;0,  IFERROR(ROUND(VLOOKUP($E1503&amp;ROUNDUP($D1503, -2), 'PaySched Lookups'!$1:$1048576, 3, 0)*$J1503/2,2), 0), "Data for year not available"))</f>
        <v>Please input data</v>
      </c>
      <c r="H1503" s="82" t="str">
        <f>IF(COUNTBLANK(D1503:E1503)&gt;0,"Please input data",IF(COUNTIF('Data Spreadsheet'!$A$2:$A$1048576,E1503)&gt;0,IFERROR(ROUND(VLOOKUP($E1503&amp;ROUNDUP($D1503,-2),'PaySched Lookups'!$1:$1048576,4,0)*$J1503/2,2),0),"Data for year not available"))</f>
        <v>Please input data</v>
      </c>
      <c r="I1503" s="82" t="str">
        <f>IF(COUNTBLANK(D1503:E1503)&gt;0, "Please input data", IF(COUNTIF('Data Spreadsheet'!$A$2:$A$1048576,E1503)&gt;0, IFERROR(ROUND(VLOOKUP($E1503&amp;ROUNDUP($D1503, -2), 'PaySched Lookups'!$1:$1048576,5, 0)*$J1503/2, 2),0), "Data for year not available"))</f>
        <v>Please input data</v>
      </c>
      <c r="J1503" s="61" t="str">
        <f>IF(ISBLANK(D1503), "", IF(D1503&gt;=INDEX('Data Spreadsheet'!B:B, MATCH(E1503, 'Data Spreadsheet'!A:A, 1)), 0, 1))</f>
        <v/>
      </c>
    </row>
    <row r="1504" spans="1:10">
      <c r="A1504" s="63"/>
      <c r="B1504" s="63"/>
      <c r="C1504" s="63"/>
      <c r="D1504" s="63"/>
      <c r="E1504" s="72"/>
      <c r="F1504" s="82" t="str">
        <f>IF(COUNTBLANK(D1504:E1504)&gt;0, "Please input data", IF(COUNTIF('Data Spreadsheet'!$A$2:$A$1048576, E1504)&gt;0, IFERROR(ROUND(VLOOKUP($E1504&amp;ROUNDUP($D1504, -2), 'PaySched Lookups'!$1:$1048576, 2, 0)*$J1504/2,2), 0), "Data for year not available"))</f>
        <v>Please input data</v>
      </c>
      <c r="G1504" s="82" t="str">
        <f>IF(COUNTBLANK(D1504:E1504)&gt;0, "Please input data", IF(COUNTIF('Data Spreadsheet'!$A$2:$A$1048576, E1504)&gt;0,  IFERROR(ROUND(VLOOKUP($E1504&amp;ROUNDUP($D1504, -2), 'PaySched Lookups'!$1:$1048576, 3, 0)*$J1504/2,2), 0), "Data for year not available"))</f>
        <v>Please input data</v>
      </c>
      <c r="H1504" s="82" t="str">
        <f>IF(COUNTBLANK(D1504:E1504)&gt;0,"Please input data",IF(COUNTIF('Data Spreadsheet'!$A$2:$A$1048576,E1504)&gt;0,IFERROR(ROUND(VLOOKUP($E1504&amp;ROUNDUP($D1504,-2),'PaySched Lookups'!$1:$1048576,4,0)*$J1504/2,2),0),"Data for year not available"))</f>
        <v>Please input data</v>
      </c>
      <c r="I1504" s="82" t="str">
        <f>IF(COUNTBLANK(D1504:E1504)&gt;0, "Please input data", IF(COUNTIF('Data Spreadsheet'!$A$2:$A$1048576,E1504)&gt;0, IFERROR(ROUND(VLOOKUP($E1504&amp;ROUNDUP($D1504, -2), 'PaySched Lookups'!$1:$1048576,5, 0)*$J1504/2, 2),0), "Data for year not available"))</f>
        <v>Please input data</v>
      </c>
      <c r="J1504" s="61" t="str">
        <f>IF(ISBLANK(D1504), "", IF(D1504&gt;=INDEX('Data Spreadsheet'!B:B, MATCH(E1504, 'Data Spreadsheet'!A:A, 1)), 0, 1))</f>
        <v/>
      </c>
    </row>
    <row r="1505" spans="1:10">
      <c r="A1505" s="63"/>
      <c r="B1505" s="63"/>
      <c r="C1505" s="63"/>
      <c r="D1505" s="63"/>
      <c r="E1505" s="72"/>
      <c r="F1505" s="82" t="str">
        <f>IF(COUNTBLANK(D1505:E1505)&gt;0, "Please input data", IF(COUNTIF('Data Spreadsheet'!$A$2:$A$1048576, E1505)&gt;0, IFERROR(ROUND(VLOOKUP($E1505&amp;ROUNDUP($D1505, -2), 'PaySched Lookups'!$1:$1048576, 2, 0)*$J1505/2,2), 0), "Data for year not available"))</f>
        <v>Please input data</v>
      </c>
      <c r="G1505" s="82" t="str">
        <f>IF(COUNTBLANK(D1505:E1505)&gt;0, "Please input data", IF(COUNTIF('Data Spreadsheet'!$A$2:$A$1048576, E1505)&gt;0,  IFERROR(ROUND(VLOOKUP($E1505&amp;ROUNDUP($D1505, -2), 'PaySched Lookups'!$1:$1048576, 3, 0)*$J1505/2,2), 0), "Data for year not available"))</f>
        <v>Please input data</v>
      </c>
      <c r="H1505" s="82" t="str">
        <f>IF(COUNTBLANK(D1505:E1505)&gt;0,"Please input data",IF(COUNTIF('Data Spreadsheet'!$A$2:$A$1048576,E1505)&gt;0,IFERROR(ROUND(VLOOKUP($E1505&amp;ROUNDUP($D1505,-2),'PaySched Lookups'!$1:$1048576,4,0)*$J1505/2,2),0),"Data for year not available"))</f>
        <v>Please input data</v>
      </c>
      <c r="I1505" s="82" t="str">
        <f>IF(COUNTBLANK(D1505:E1505)&gt;0, "Please input data", IF(COUNTIF('Data Spreadsheet'!$A$2:$A$1048576,E1505)&gt;0, IFERROR(ROUND(VLOOKUP($E1505&amp;ROUNDUP($D1505, -2), 'PaySched Lookups'!$1:$1048576,5, 0)*$J1505/2, 2),0), "Data for year not available"))</f>
        <v>Please input data</v>
      </c>
      <c r="J1505" s="61" t="str">
        <f>IF(ISBLANK(D1505), "", IF(D1505&gt;=INDEX('Data Spreadsheet'!B:B, MATCH(E1505, 'Data Spreadsheet'!A:A, 1)), 0, 1))</f>
        <v/>
      </c>
    </row>
    <row r="1506" spans="1:10">
      <c r="A1506" s="63"/>
      <c r="B1506" s="63"/>
      <c r="C1506" s="63"/>
      <c r="D1506" s="63"/>
      <c r="E1506" s="72"/>
      <c r="F1506" s="82" t="str">
        <f>IF(COUNTBLANK(D1506:E1506)&gt;0, "Please input data", IF(COUNTIF('Data Spreadsheet'!$A$2:$A$1048576, E1506)&gt;0, IFERROR(ROUND(VLOOKUP($E1506&amp;ROUNDUP($D1506, -2), 'PaySched Lookups'!$1:$1048576, 2, 0)*$J1506/2,2), 0), "Data for year not available"))</f>
        <v>Please input data</v>
      </c>
      <c r="G1506" s="82" t="str">
        <f>IF(COUNTBLANK(D1506:E1506)&gt;0, "Please input data", IF(COUNTIF('Data Spreadsheet'!$A$2:$A$1048576, E1506)&gt;0,  IFERROR(ROUND(VLOOKUP($E1506&amp;ROUNDUP($D1506, -2), 'PaySched Lookups'!$1:$1048576, 3, 0)*$J1506/2,2), 0), "Data for year not available"))</f>
        <v>Please input data</v>
      </c>
      <c r="H1506" s="82" t="str">
        <f>IF(COUNTBLANK(D1506:E1506)&gt;0,"Please input data",IF(COUNTIF('Data Spreadsheet'!$A$2:$A$1048576,E1506)&gt;0,IFERROR(ROUND(VLOOKUP($E1506&amp;ROUNDUP($D1506,-2),'PaySched Lookups'!$1:$1048576,4,0)*$J1506/2,2),0),"Data for year not available"))</f>
        <v>Please input data</v>
      </c>
      <c r="I1506" s="82" t="str">
        <f>IF(COUNTBLANK(D1506:E1506)&gt;0, "Please input data", IF(COUNTIF('Data Spreadsheet'!$A$2:$A$1048576,E1506)&gt;0, IFERROR(ROUND(VLOOKUP($E1506&amp;ROUNDUP($D1506, -2), 'PaySched Lookups'!$1:$1048576,5, 0)*$J1506/2, 2),0), "Data for year not available"))</f>
        <v>Please input data</v>
      </c>
      <c r="J1506" s="61" t="str">
        <f>IF(ISBLANK(D1506), "", IF(D1506&gt;=INDEX('Data Spreadsheet'!B:B, MATCH(E1506, 'Data Spreadsheet'!A:A, 1)), 0, 1))</f>
        <v/>
      </c>
    </row>
    <row r="1507" spans="1:10">
      <c r="A1507" s="63"/>
      <c r="B1507" s="63"/>
      <c r="C1507" s="63"/>
      <c r="D1507" s="63"/>
      <c r="E1507" s="72"/>
      <c r="F1507" s="82" t="str">
        <f>IF(COUNTBLANK(D1507:E1507)&gt;0, "Please input data", IF(COUNTIF('Data Spreadsheet'!$A$2:$A$1048576, E1507)&gt;0, IFERROR(ROUND(VLOOKUP($E1507&amp;ROUNDUP($D1507, -2), 'PaySched Lookups'!$1:$1048576, 2, 0)*$J1507/2,2), 0), "Data for year not available"))</f>
        <v>Please input data</v>
      </c>
      <c r="G1507" s="82" t="str">
        <f>IF(COUNTBLANK(D1507:E1507)&gt;0, "Please input data", IF(COUNTIF('Data Spreadsheet'!$A$2:$A$1048576, E1507)&gt;0,  IFERROR(ROUND(VLOOKUP($E1507&amp;ROUNDUP($D1507, -2), 'PaySched Lookups'!$1:$1048576, 3, 0)*$J1507/2,2), 0), "Data for year not available"))</f>
        <v>Please input data</v>
      </c>
      <c r="H1507" s="82" t="str">
        <f>IF(COUNTBLANK(D1507:E1507)&gt;0,"Please input data",IF(COUNTIF('Data Spreadsheet'!$A$2:$A$1048576,E1507)&gt;0,IFERROR(ROUND(VLOOKUP($E1507&amp;ROUNDUP($D1507,-2),'PaySched Lookups'!$1:$1048576,4,0)*$J1507/2,2),0),"Data for year not available"))</f>
        <v>Please input data</v>
      </c>
      <c r="I1507" s="82" t="str">
        <f>IF(COUNTBLANK(D1507:E1507)&gt;0, "Please input data", IF(COUNTIF('Data Spreadsheet'!$A$2:$A$1048576,E1507)&gt;0, IFERROR(ROUND(VLOOKUP($E1507&amp;ROUNDUP($D1507, -2), 'PaySched Lookups'!$1:$1048576,5, 0)*$J1507/2, 2),0), "Data for year not available"))</f>
        <v>Please input data</v>
      </c>
      <c r="J1507" s="61" t="str">
        <f>IF(ISBLANK(D1507), "", IF(D1507&gt;=INDEX('Data Spreadsheet'!B:B, MATCH(E1507, 'Data Spreadsheet'!A:A, 1)), 0, 1))</f>
        <v/>
      </c>
    </row>
    <row r="1508" spans="1:10">
      <c r="A1508" s="63"/>
      <c r="B1508" s="63"/>
      <c r="C1508" s="63"/>
      <c r="D1508" s="63"/>
      <c r="E1508" s="72"/>
      <c r="F1508" s="82" t="str">
        <f>IF(COUNTBLANK(D1508:E1508)&gt;0, "Please input data", IF(COUNTIF('Data Spreadsheet'!$A$2:$A$1048576, E1508)&gt;0, IFERROR(ROUND(VLOOKUP($E1508&amp;ROUNDUP($D1508, -2), 'PaySched Lookups'!$1:$1048576, 2, 0)*$J1508/2,2), 0), "Data for year not available"))</f>
        <v>Please input data</v>
      </c>
      <c r="G1508" s="82" t="str">
        <f>IF(COUNTBLANK(D1508:E1508)&gt;0, "Please input data", IF(COUNTIF('Data Spreadsheet'!$A$2:$A$1048576, E1508)&gt;0,  IFERROR(ROUND(VLOOKUP($E1508&amp;ROUNDUP($D1508, -2), 'PaySched Lookups'!$1:$1048576, 3, 0)*$J1508/2,2), 0), "Data for year not available"))</f>
        <v>Please input data</v>
      </c>
      <c r="H1508" s="82" t="str">
        <f>IF(COUNTBLANK(D1508:E1508)&gt;0,"Please input data",IF(COUNTIF('Data Spreadsheet'!$A$2:$A$1048576,E1508)&gt;0,IFERROR(ROUND(VLOOKUP($E1508&amp;ROUNDUP($D1508,-2),'PaySched Lookups'!$1:$1048576,4,0)*$J1508/2,2),0),"Data for year not available"))</f>
        <v>Please input data</v>
      </c>
      <c r="I1508" s="82" t="str">
        <f>IF(COUNTBLANK(D1508:E1508)&gt;0, "Please input data", IF(COUNTIF('Data Spreadsheet'!$A$2:$A$1048576,E1508)&gt;0, IFERROR(ROUND(VLOOKUP($E1508&amp;ROUNDUP($D1508, -2), 'PaySched Lookups'!$1:$1048576,5, 0)*$J1508/2, 2),0), "Data for year not available"))</f>
        <v>Please input data</v>
      </c>
      <c r="J1508" s="61" t="str">
        <f>IF(ISBLANK(D1508), "", IF(D1508&gt;=INDEX('Data Spreadsheet'!B:B, MATCH(E1508, 'Data Spreadsheet'!A:A, 1)), 0, 1))</f>
        <v/>
      </c>
    </row>
    <row r="1509" spans="1:10">
      <c r="A1509" s="63"/>
      <c r="B1509" s="63"/>
      <c r="C1509" s="63"/>
      <c r="D1509" s="63"/>
      <c r="E1509" s="72"/>
      <c r="F1509" s="82" t="str">
        <f>IF(COUNTBLANK(D1509:E1509)&gt;0, "Please input data", IF(COUNTIF('Data Spreadsheet'!$A$2:$A$1048576, E1509)&gt;0, IFERROR(ROUND(VLOOKUP($E1509&amp;ROUNDUP($D1509, -2), 'PaySched Lookups'!$1:$1048576, 2, 0)*$J1509/2,2), 0), "Data for year not available"))</f>
        <v>Please input data</v>
      </c>
      <c r="G1509" s="82" t="str">
        <f>IF(COUNTBLANK(D1509:E1509)&gt;0, "Please input data", IF(COUNTIF('Data Spreadsheet'!$A$2:$A$1048576, E1509)&gt;0,  IFERROR(ROUND(VLOOKUP($E1509&amp;ROUNDUP($D1509, -2), 'PaySched Lookups'!$1:$1048576, 3, 0)*$J1509/2,2), 0), "Data for year not available"))</f>
        <v>Please input data</v>
      </c>
      <c r="H1509" s="82" t="str">
        <f>IF(COUNTBLANK(D1509:E1509)&gt;0,"Please input data",IF(COUNTIF('Data Spreadsheet'!$A$2:$A$1048576,E1509)&gt;0,IFERROR(ROUND(VLOOKUP($E1509&amp;ROUNDUP($D1509,-2),'PaySched Lookups'!$1:$1048576,4,0)*$J1509/2,2),0),"Data for year not available"))</f>
        <v>Please input data</v>
      </c>
      <c r="I1509" s="82" t="str">
        <f>IF(COUNTBLANK(D1509:E1509)&gt;0, "Please input data", IF(COUNTIF('Data Spreadsheet'!$A$2:$A$1048576,E1509)&gt;0, IFERROR(ROUND(VLOOKUP($E1509&amp;ROUNDUP($D1509, -2), 'PaySched Lookups'!$1:$1048576,5, 0)*$J1509/2, 2),0), "Data for year not available"))</f>
        <v>Please input data</v>
      </c>
      <c r="J1509" s="61" t="str">
        <f>IF(ISBLANK(D1509), "", IF(D1509&gt;=INDEX('Data Spreadsheet'!B:B, MATCH(E1509, 'Data Spreadsheet'!A:A, 1)), 0, 1))</f>
        <v/>
      </c>
    </row>
    <row r="1510" spans="1:10">
      <c r="A1510" s="63"/>
      <c r="B1510" s="63"/>
      <c r="C1510" s="63"/>
      <c r="D1510" s="63"/>
      <c r="E1510" s="72"/>
      <c r="F1510" s="82" t="str">
        <f>IF(COUNTBLANK(D1510:E1510)&gt;0, "Please input data", IF(COUNTIF('Data Spreadsheet'!$A$2:$A$1048576, E1510)&gt;0, IFERROR(ROUND(VLOOKUP($E1510&amp;ROUNDUP($D1510, -2), 'PaySched Lookups'!$1:$1048576, 2, 0)*$J1510/2,2), 0), "Data for year not available"))</f>
        <v>Please input data</v>
      </c>
      <c r="G1510" s="82" t="str">
        <f>IF(COUNTBLANK(D1510:E1510)&gt;0, "Please input data", IF(COUNTIF('Data Spreadsheet'!$A$2:$A$1048576, E1510)&gt;0,  IFERROR(ROUND(VLOOKUP($E1510&amp;ROUNDUP($D1510, -2), 'PaySched Lookups'!$1:$1048576, 3, 0)*$J1510/2,2), 0), "Data for year not available"))</f>
        <v>Please input data</v>
      </c>
      <c r="H1510" s="82" t="str">
        <f>IF(COUNTBLANK(D1510:E1510)&gt;0,"Please input data",IF(COUNTIF('Data Spreadsheet'!$A$2:$A$1048576,E1510)&gt;0,IFERROR(ROUND(VLOOKUP($E1510&amp;ROUNDUP($D1510,-2),'PaySched Lookups'!$1:$1048576,4,0)*$J1510/2,2),0),"Data for year not available"))</f>
        <v>Please input data</v>
      </c>
      <c r="I1510" s="82" t="str">
        <f>IF(COUNTBLANK(D1510:E1510)&gt;0, "Please input data", IF(COUNTIF('Data Spreadsheet'!$A$2:$A$1048576,E1510)&gt;0, IFERROR(ROUND(VLOOKUP($E1510&amp;ROUNDUP($D1510, -2), 'PaySched Lookups'!$1:$1048576,5, 0)*$J1510/2, 2),0), "Data for year not available"))</f>
        <v>Please input data</v>
      </c>
      <c r="J1510" s="61" t="str">
        <f>IF(ISBLANK(D1510), "", IF(D1510&gt;=INDEX('Data Spreadsheet'!B:B, MATCH(E1510, 'Data Spreadsheet'!A:A, 1)), 0, 1))</f>
        <v/>
      </c>
    </row>
    <row r="1511" spans="1:10">
      <c r="A1511" s="63"/>
      <c r="B1511" s="63"/>
      <c r="C1511" s="63"/>
      <c r="D1511" s="63"/>
      <c r="E1511" s="72"/>
      <c r="F1511" s="82" t="str">
        <f>IF(COUNTBLANK(D1511:E1511)&gt;0, "Please input data", IF(COUNTIF('Data Spreadsheet'!$A$2:$A$1048576, E1511)&gt;0, IFERROR(ROUND(VLOOKUP($E1511&amp;ROUNDUP($D1511, -2), 'PaySched Lookups'!$1:$1048576, 2, 0)*$J1511/2,2), 0), "Data for year not available"))</f>
        <v>Please input data</v>
      </c>
      <c r="G1511" s="82" t="str">
        <f>IF(COUNTBLANK(D1511:E1511)&gt;0, "Please input data", IF(COUNTIF('Data Spreadsheet'!$A$2:$A$1048576, E1511)&gt;0,  IFERROR(ROUND(VLOOKUP($E1511&amp;ROUNDUP($D1511, -2), 'PaySched Lookups'!$1:$1048576, 3, 0)*$J1511/2,2), 0), "Data for year not available"))</f>
        <v>Please input data</v>
      </c>
      <c r="H1511" s="82" t="str">
        <f>IF(COUNTBLANK(D1511:E1511)&gt;0,"Please input data",IF(COUNTIF('Data Spreadsheet'!$A$2:$A$1048576,E1511)&gt;0,IFERROR(ROUND(VLOOKUP($E1511&amp;ROUNDUP($D1511,-2),'PaySched Lookups'!$1:$1048576,4,0)*$J1511/2,2),0),"Data for year not available"))</f>
        <v>Please input data</v>
      </c>
      <c r="I1511" s="82" t="str">
        <f>IF(COUNTBLANK(D1511:E1511)&gt;0, "Please input data", IF(COUNTIF('Data Spreadsheet'!$A$2:$A$1048576,E1511)&gt;0, IFERROR(ROUND(VLOOKUP($E1511&amp;ROUNDUP($D1511, -2), 'PaySched Lookups'!$1:$1048576,5, 0)*$J1511/2, 2),0), "Data for year not available"))</f>
        <v>Please input data</v>
      </c>
      <c r="J1511" s="61" t="str">
        <f>IF(ISBLANK(D1511), "", IF(D1511&gt;=INDEX('Data Spreadsheet'!B:B, MATCH(E1511, 'Data Spreadsheet'!A:A, 1)), 0, 1))</f>
        <v/>
      </c>
    </row>
    <row r="1512" spans="1:10">
      <c r="A1512" s="63"/>
      <c r="B1512" s="63"/>
      <c r="C1512" s="63"/>
      <c r="D1512" s="63"/>
      <c r="E1512" s="72"/>
      <c r="F1512" s="82" t="str">
        <f>IF(COUNTBLANK(D1512:E1512)&gt;0, "Please input data", IF(COUNTIF('Data Spreadsheet'!$A$2:$A$1048576, E1512)&gt;0, IFERROR(ROUND(VLOOKUP($E1512&amp;ROUNDUP($D1512, -2), 'PaySched Lookups'!$1:$1048576, 2, 0)*$J1512/2,2), 0), "Data for year not available"))</f>
        <v>Please input data</v>
      </c>
      <c r="G1512" s="82" t="str">
        <f>IF(COUNTBLANK(D1512:E1512)&gt;0, "Please input data", IF(COUNTIF('Data Spreadsheet'!$A$2:$A$1048576, E1512)&gt;0,  IFERROR(ROUND(VLOOKUP($E1512&amp;ROUNDUP($D1512, -2), 'PaySched Lookups'!$1:$1048576, 3, 0)*$J1512/2,2), 0), "Data for year not available"))</f>
        <v>Please input data</v>
      </c>
      <c r="H1512" s="82" t="str">
        <f>IF(COUNTBLANK(D1512:E1512)&gt;0,"Please input data",IF(COUNTIF('Data Spreadsheet'!$A$2:$A$1048576,E1512)&gt;0,IFERROR(ROUND(VLOOKUP($E1512&amp;ROUNDUP($D1512,-2),'PaySched Lookups'!$1:$1048576,4,0)*$J1512/2,2),0),"Data for year not available"))</f>
        <v>Please input data</v>
      </c>
      <c r="I1512" s="82" t="str">
        <f>IF(COUNTBLANK(D1512:E1512)&gt;0, "Please input data", IF(COUNTIF('Data Spreadsheet'!$A$2:$A$1048576,E1512)&gt;0, IFERROR(ROUND(VLOOKUP($E1512&amp;ROUNDUP($D1512, -2), 'PaySched Lookups'!$1:$1048576,5, 0)*$J1512/2, 2),0), "Data for year not available"))</f>
        <v>Please input data</v>
      </c>
      <c r="J1512" s="61" t="str">
        <f>IF(ISBLANK(D1512), "", IF(D1512&gt;=INDEX('Data Spreadsheet'!B:B, MATCH(E1512, 'Data Spreadsheet'!A:A, 1)), 0, 1))</f>
        <v/>
      </c>
    </row>
    <row r="1513" spans="1:10">
      <c r="A1513" s="63"/>
      <c r="B1513" s="63"/>
      <c r="C1513" s="63"/>
      <c r="D1513" s="63"/>
      <c r="E1513" s="72"/>
      <c r="F1513" s="82" t="str">
        <f>IF(COUNTBLANK(D1513:E1513)&gt;0, "Please input data", IF(COUNTIF('Data Spreadsheet'!$A$2:$A$1048576, E1513)&gt;0, IFERROR(ROUND(VLOOKUP($E1513&amp;ROUNDUP($D1513, -2), 'PaySched Lookups'!$1:$1048576, 2, 0)*$J1513/2,2), 0), "Data for year not available"))</f>
        <v>Please input data</v>
      </c>
      <c r="G1513" s="82" t="str">
        <f>IF(COUNTBLANK(D1513:E1513)&gt;0, "Please input data", IF(COUNTIF('Data Spreadsheet'!$A$2:$A$1048576, E1513)&gt;0,  IFERROR(ROUND(VLOOKUP($E1513&amp;ROUNDUP($D1513, -2), 'PaySched Lookups'!$1:$1048576, 3, 0)*$J1513/2,2), 0), "Data for year not available"))</f>
        <v>Please input data</v>
      </c>
      <c r="H1513" s="82" t="str">
        <f>IF(COUNTBLANK(D1513:E1513)&gt;0,"Please input data",IF(COUNTIF('Data Spreadsheet'!$A$2:$A$1048576,E1513)&gt;0,IFERROR(ROUND(VLOOKUP($E1513&amp;ROUNDUP($D1513,-2),'PaySched Lookups'!$1:$1048576,4,0)*$J1513/2,2),0),"Data for year not available"))</f>
        <v>Please input data</v>
      </c>
      <c r="I1513" s="82" t="str">
        <f>IF(COUNTBLANK(D1513:E1513)&gt;0, "Please input data", IF(COUNTIF('Data Spreadsheet'!$A$2:$A$1048576,E1513)&gt;0, IFERROR(ROUND(VLOOKUP($E1513&amp;ROUNDUP($D1513, -2), 'PaySched Lookups'!$1:$1048576,5, 0)*$J1513/2, 2),0), "Data for year not available"))</f>
        <v>Please input data</v>
      </c>
      <c r="J1513" s="61" t="str">
        <f>IF(ISBLANK(D1513), "", IF(D1513&gt;=INDEX('Data Spreadsheet'!B:B, MATCH(E1513, 'Data Spreadsheet'!A:A, 1)), 0, 1))</f>
        <v/>
      </c>
    </row>
    <row r="1514" spans="1:10">
      <c r="A1514" s="63"/>
      <c r="B1514" s="63"/>
      <c r="C1514" s="63"/>
      <c r="D1514" s="63"/>
      <c r="E1514" s="72"/>
      <c r="F1514" s="82" t="str">
        <f>IF(COUNTBLANK(D1514:E1514)&gt;0, "Please input data", IF(COUNTIF('Data Spreadsheet'!$A$2:$A$1048576, E1514)&gt;0, IFERROR(ROUND(VLOOKUP($E1514&amp;ROUNDUP($D1514, -2), 'PaySched Lookups'!$1:$1048576, 2, 0)*$J1514/2,2), 0), "Data for year not available"))</f>
        <v>Please input data</v>
      </c>
      <c r="G1514" s="82" t="str">
        <f>IF(COUNTBLANK(D1514:E1514)&gt;0, "Please input data", IF(COUNTIF('Data Spreadsheet'!$A$2:$A$1048576, E1514)&gt;0,  IFERROR(ROUND(VLOOKUP($E1514&amp;ROUNDUP($D1514, -2), 'PaySched Lookups'!$1:$1048576, 3, 0)*$J1514/2,2), 0), "Data for year not available"))</f>
        <v>Please input data</v>
      </c>
      <c r="H1514" s="82" t="str">
        <f>IF(COUNTBLANK(D1514:E1514)&gt;0,"Please input data",IF(COUNTIF('Data Spreadsheet'!$A$2:$A$1048576,E1514)&gt;0,IFERROR(ROUND(VLOOKUP($E1514&amp;ROUNDUP($D1514,-2),'PaySched Lookups'!$1:$1048576,4,0)*$J1514/2,2),0),"Data for year not available"))</f>
        <v>Please input data</v>
      </c>
      <c r="I1514" s="82" t="str">
        <f>IF(COUNTBLANK(D1514:E1514)&gt;0, "Please input data", IF(COUNTIF('Data Spreadsheet'!$A$2:$A$1048576,E1514)&gt;0, IFERROR(ROUND(VLOOKUP($E1514&amp;ROUNDUP($D1514, -2), 'PaySched Lookups'!$1:$1048576,5, 0)*$J1514/2, 2),0), "Data for year not available"))</f>
        <v>Please input data</v>
      </c>
      <c r="J1514" s="61" t="str">
        <f>IF(ISBLANK(D1514), "", IF(D1514&gt;=INDEX('Data Spreadsheet'!B:B, MATCH(E1514, 'Data Spreadsheet'!A:A, 1)), 0, 1))</f>
        <v/>
      </c>
    </row>
    <row r="1515" spans="1:10">
      <c r="A1515" s="63"/>
      <c r="B1515" s="63"/>
      <c r="C1515" s="63"/>
      <c r="D1515" s="63"/>
      <c r="E1515" s="72"/>
      <c r="F1515" s="82" t="str">
        <f>IF(COUNTBLANK(D1515:E1515)&gt;0, "Please input data", IF(COUNTIF('Data Spreadsheet'!$A$2:$A$1048576, E1515)&gt;0, IFERROR(ROUND(VLOOKUP($E1515&amp;ROUNDUP($D1515, -2), 'PaySched Lookups'!$1:$1048576, 2, 0)*$J1515/2,2), 0), "Data for year not available"))</f>
        <v>Please input data</v>
      </c>
      <c r="G1515" s="82" t="str">
        <f>IF(COUNTBLANK(D1515:E1515)&gt;0, "Please input data", IF(COUNTIF('Data Spreadsheet'!$A$2:$A$1048576, E1515)&gt;0,  IFERROR(ROUND(VLOOKUP($E1515&amp;ROUNDUP($D1515, -2), 'PaySched Lookups'!$1:$1048576, 3, 0)*$J1515/2,2), 0), "Data for year not available"))</f>
        <v>Please input data</v>
      </c>
      <c r="H1515" s="82" t="str">
        <f>IF(COUNTBLANK(D1515:E1515)&gt;0,"Please input data",IF(COUNTIF('Data Spreadsheet'!$A$2:$A$1048576,E1515)&gt;0,IFERROR(ROUND(VLOOKUP($E1515&amp;ROUNDUP($D1515,-2),'PaySched Lookups'!$1:$1048576,4,0)*$J1515/2,2),0),"Data for year not available"))</f>
        <v>Please input data</v>
      </c>
      <c r="I1515" s="82" t="str">
        <f>IF(COUNTBLANK(D1515:E1515)&gt;0, "Please input data", IF(COUNTIF('Data Spreadsheet'!$A$2:$A$1048576,E1515)&gt;0, IFERROR(ROUND(VLOOKUP($E1515&amp;ROUNDUP($D1515, -2), 'PaySched Lookups'!$1:$1048576,5, 0)*$J1515/2, 2),0), "Data for year not available"))</f>
        <v>Please input data</v>
      </c>
      <c r="J1515" s="61" t="str">
        <f>IF(ISBLANK(D1515), "", IF(D1515&gt;=INDEX('Data Spreadsheet'!B:B, MATCH(E1515, 'Data Spreadsheet'!A:A, 1)), 0, 1))</f>
        <v/>
      </c>
    </row>
    <row r="1516" spans="1:10">
      <c r="A1516" s="63"/>
      <c r="B1516" s="63"/>
      <c r="C1516" s="63"/>
      <c r="D1516" s="63"/>
      <c r="E1516" s="72"/>
      <c r="F1516" s="82" t="str">
        <f>IF(COUNTBLANK(D1516:E1516)&gt;0, "Please input data", IF(COUNTIF('Data Spreadsheet'!$A$2:$A$1048576, E1516)&gt;0, IFERROR(ROUND(VLOOKUP($E1516&amp;ROUNDUP($D1516, -2), 'PaySched Lookups'!$1:$1048576, 2, 0)*$J1516/2,2), 0), "Data for year not available"))</f>
        <v>Please input data</v>
      </c>
      <c r="G1516" s="82" t="str">
        <f>IF(COUNTBLANK(D1516:E1516)&gt;0, "Please input data", IF(COUNTIF('Data Spreadsheet'!$A$2:$A$1048576, E1516)&gt;0,  IFERROR(ROUND(VLOOKUP($E1516&amp;ROUNDUP($D1516, -2), 'PaySched Lookups'!$1:$1048576, 3, 0)*$J1516/2,2), 0), "Data for year not available"))</f>
        <v>Please input data</v>
      </c>
      <c r="H1516" s="82" t="str">
        <f>IF(COUNTBLANK(D1516:E1516)&gt;0,"Please input data",IF(COUNTIF('Data Spreadsheet'!$A$2:$A$1048576,E1516)&gt;0,IFERROR(ROUND(VLOOKUP($E1516&amp;ROUNDUP($D1516,-2),'PaySched Lookups'!$1:$1048576,4,0)*$J1516/2,2),0),"Data for year not available"))</f>
        <v>Please input data</v>
      </c>
      <c r="I1516" s="82" t="str">
        <f>IF(COUNTBLANK(D1516:E1516)&gt;0, "Please input data", IF(COUNTIF('Data Spreadsheet'!$A$2:$A$1048576,E1516)&gt;0, IFERROR(ROUND(VLOOKUP($E1516&amp;ROUNDUP($D1516, -2), 'PaySched Lookups'!$1:$1048576,5, 0)*$J1516/2, 2),0), "Data for year not available"))</f>
        <v>Please input data</v>
      </c>
      <c r="J1516" s="61" t="str">
        <f>IF(ISBLANK(D1516), "", IF(D1516&gt;=INDEX('Data Spreadsheet'!B:B, MATCH(E1516, 'Data Spreadsheet'!A:A, 1)), 0, 1))</f>
        <v/>
      </c>
    </row>
    <row r="1517" spans="1:10">
      <c r="A1517" s="63"/>
      <c r="B1517" s="63"/>
      <c r="C1517" s="63"/>
      <c r="D1517" s="63"/>
      <c r="E1517" s="72"/>
      <c r="F1517" s="82" t="str">
        <f>IF(COUNTBLANK(D1517:E1517)&gt;0, "Please input data", IF(COUNTIF('Data Spreadsheet'!$A$2:$A$1048576, E1517)&gt;0, IFERROR(ROUND(VLOOKUP($E1517&amp;ROUNDUP($D1517, -2), 'PaySched Lookups'!$1:$1048576, 2, 0)*$J1517/2,2), 0), "Data for year not available"))</f>
        <v>Please input data</v>
      </c>
      <c r="G1517" s="82" t="str">
        <f>IF(COUNTBLANK(D1517:E1517)&gt;0, "Please input data", IF(COUNTIF('Data Spreadsheet'!$A$2:$A$1048576, E1517)&gt;0,  IFERROR(ROUND(VLOOKUP($E1517&amp;ROUNDUP($D1517, -2), 'PaySched Lookups'!$1:$1048576, 3, 0)*$J1517/2,2), 0), "Data for year not available"))</f>
        <v>Please input data</v>
      </c>
      <c r="H1517" s="82" t="str">
        <f>IF(COUNTBLANK(D1517:E1517)&gt;0,"Please input data",IF(COUNTIF('Data Spreadsheet'!$A$2:$A$1048576,E1517)&gt;0,IFERROR(ROUND(VLOOKUP($E1517&amp;ROUNDUP($D1517,-2),'PaySched Lookups'!$1:$1048576,4,0)*$J1517/2,2),0),"Data for year not available"))</f>
        <v>Please input data</v>
      </c>
      <c r="I1517" s="82" t="str">
        <f>IF(COUNTBLANK(D1517:E1517)&gt;0, "Please input data", IF(COUNTIF('Data Spreadsheet'!$A$2:$A$1048576,E1517)&gt;0, IFERROR(ROUND(VLOOKUP($E1517&amp;ROUNDUP($D1517, -2), 'PaySched Lookups'!$1:$1048576,5, 0)*$J1517/2, 2),0), "Data for year not available"))</f>
        <v>Please input data</v>
      </c>
      <c r="J1517" s="61" t="str">
        <f>IF(ISBLANK(D1517), "", IF(D1517&gt;=INDEX('Data Spreadsheet'!B:B, MATCH(E1517, 'Data Spreadsheet'!A:A, 1)), 0, 1))</f>
        <v/>
      </c>
    </row>
    <row r="1518" spans="1:10">
      <c r="A1518" s="63"/>
      <c r="B1518" s="63"/>
      <c r="C1518" s="63"/>
      <c r="D1518" s="63"/>
      <c r="E1518" s="72"/>
      <c r="F1518" s="82" t="str">
        <f>IF(COUNTBLANK(D1518:E1518)&gt;0, "Please input data", IF(COUNTIF('Data Spreadsheet'!$A$2:$A$1048576, E1518)&gt;0, IFERROR(ROUND(VLOOKUP($E1518&amp;ROUNDUP($D1518, -2), 'PaySched Lookups'!$1:$1048576, 2, 0)*$J1518/2,2), 0), "Data for year not available"))</f>
        <v>Please input data</v>
      </c>
      <c r="G1518" s="82" t="str">
        <f>IF(COUNTBLANK(D1518:E1518)&gt;0, "Please input data", IF(COUNTIF('Data Spreadsheet'!$A$2:$A$1048576, E1518)&gt;0,  IFERROR(ROUND(VLOOKUP($E1518&amp;ROUNDUP($D1518, -2), 'PaySched Lookups'!$1:$1048576, 3, 0)*$J1518/2,2), 0), "Data for year not available"))</f>
        <v>Please input data</v>
      </c>
      <c r="H1518" s="82" t="str">
        <f>IF(COUNTBLANK(D1518:E1518)&gt;0,"Please input data",IF(COUNTIF('Data Spreadsheet'!$A$2:$A$1048576,E1518)&gt;0,IFERROR(ROUND(VLOOKUP($E1518&amp;ROUNDUP($D1518,-2),'PaySched Lookups'!$1:$1048576,4,0)*$J1518/2,2),0),"Data for year not available"))</f>
        <v>Please input data</v>
      </c>
      <c r="I1518" s="82" t="str">
        <f>IF(COUNTBLANK(D1518:E1518)&gt;0, "Please input data", IF(COUNTIF('Data Spreadsheet'!$A$2:$A$1048576,E1518)&gt;0, IFERROR(ROUND(VLOOKUP($E1518&amp;ROUNDUP($D1518, -2), 'PaySched Lookups'!$1:$1048576,5, 0)*$J1518/2, 2),0), "Data for year not available"))</f>
        <v>Please input data</v>
      </c>
      <c r="J1518" s="61" t="str">
        <f>IF(ISBLANK(D1518), "", IF(D1518&gt;=INDEX('Data Spreadsheet'!B:B, MATCH(E1518, 'Data Spreadsheet'!A:A, 1)), 0, 1))</f>
        <v/>
      </c>
    </row>
    <row r="1519" spans="1:10">
      <c r="A1519" s="63"/>
      <c r="B1519" s="63"/>
      <c r="C1519" s="63"/>
      <c r="D1519" s="63"/>
      <c r="E1519" s="72"/>
      <c r="F1519" s="82" t="str">
        <f>IF(COUNTBLANK(D1519:E1519)&gt;0, "Please input data", IF(COUNTIF('Data Spreadsheet'!$A$2:$A$1048576, E1519)&gt;0, IFERROR(ROUND(VLOOKUP($E1519&amp;ROUNDUP($D1519, -2), 'PaySched Lookups'!$1:$1048576, 2, 0)*$J1519/2,2), 0), "Data for year not available"))</f>
        <v>Please input data</v>
      </c>
      <c r="G1519" s="82" t="str">
        <f>IF(COUNTBLANK(D1519:E1519)&gt;0, "Please input data", IF(COUNTIF('Data Spreadsheet'!$A$2:$A$1048576, E1519)&gt;0,  IFERROR(ROUND(VLOOKUP($E1519&amp;ROUNDUP($D1519, -2), 'PaySched Lookups'!$1:$1048576, 3, 0)*$J1519/2,2), 0), "Data for year not available"))</f>
        <v>Please input data</v>
      </c>
      <c r="H1519" s="82" t="str">
        <f>IF(COUNTBLANK(D1519:E1519)&gt;0,"Please input data",IF(COUNTIF('Data Spreadsheet'!$A$2:$A$1048576,E1519)&gt;0,IFERROR(ROUND(VLOOKUP($E1519&amp;ROUNDUP($D1519,-2),'PaySched Lookups'!$1:$1048576,4,0)*$J1519/2,2),0),"Data for year not available"))</f>
        <v>Please input data</v>
      </c>
      <c r="I1519" s="82" t="str">
        <f>IF(COUNTBLANK(D1519:E1519)&gt;0, "Please input data", IF(COUNTIF('Data Spreadsheet'!$A$2:$A$1048576,E1519)&gt;0, IFERROR(ROUND(VLOOKUP($E1519&amp;ROUNDUP($D1519, -2), 'PaySched Lookups'!$1:$1048576,5, 0)*$J1519/2, 2),0), "Data for year not available"))</f>
        <v>Please input data</v>
      </c>
      <c r="J1519" s="61" t="str">
        <f>IF(ISBLANK(D1519), "", IF(D1519&gt;=INDEX('Data Spreadsheet'!B:B, MATCH(E1519, 'Data Spreadsheet'!A:A, 1)), 0, 1))</f>
        <v/>
      </c>
    </row>
    <row r="1520" spans="1:10">
      <c r="A1520" s="63"/>
      <c r="B1520" s="63"/>
      <c r="C1520" s="63"/>
      <c r="D1520" s="63"/>
      <c r="E1520" s="72"/>
      <c r="F1520" s="82" t="str">
        <f>IF(COUNTBLANK(D1520:E1520)&gt;0, "Please input data", IF(COUNTIF('Data Spreadsheet'!$A$2:$A$1048576, E1520)&gt;0, IFERROR(ROUND(VLOOKUP($E1520&amp;ROUNDUP($D1520, -2), 'PaySched Lookups'!$1:$1048576, 2, 0)*$J1520/2,2), 0), "Data for year not available"))</f>
        <v>Please input data</v>
      </c>
      <c r="G1520" s="82" t="str">
        <f>IF(COUNTBLANK(D1520:E1520)&gt;0, "Please input data", IF(COUNTIF('Data Spreadsheet'!$A$2:$A$1048576, E1520)&gt;0,  IFERROR(ROUND(VLOOKUP($E1520&amp;ROUNDUP($D1520, -2), 'PaySched Lookups'!$1:$1048576, 3, 0)*$J1520/2,2), 0), "Data for year not available"))</f>
        <v>Please input data</v>
      </c>
      <c r="H1520" s="82" t="str">
        <f>IF(COUNTBLANK(D1520:E1520)&gt;0,"Please input data",IF(COUNTIF('Data Spreadsheet'!$A$2:$A$1048576,E1520)&gt;0,IFERROR(ROUND(VLOOKUP($E1520&amp;ROUNDUP($D1520,-2),'PaySched Lookups'!$1:$1048576,4,0)*$J1520/2,2),0),"Data for year not available"))</f>
        <v>Please input data</v>
      </c>
      <c r="I1520" s="82" t="str">
        <f>IF(COUNTBLANK(D1520:E1520)&gt;0, "Please input data", IF(COUNTIF('Data Spreadsheet'!$A$2:$A$1048576,E1520)&gt;0, IFERROR(ROUND(VLOOKUP($E1520&amp;ROUNDUP($D1520, -2), 'PaySched Lookups'!$1:$1048576,5, 0)*$J1520/2, 2),0), "Data for year not available"))</f>
        <v>Please input data</v>
      </c>
      <c r="J1520" s="61" t="str">
        <f>IF(ISBLANK(D1520), "", IF(D1520&gt;=INDEX('Data Spreadsheet'!B:B, MATCH(E1520, 'Data Spreadsheet'!A:A, 1)), 0, 1))</f>
        <v/>
      </c>
    </row>
    <row r="1521" spans="1:10">
      <c r="A1521" s="63"/>
      <c r="B1521" s="63"/>
      <c r="C1521" s="63"/>
      <c r="D1521" s="63"/>
      <c r="E1521" s="72"/>
      <c r="F1521" s="82" t="str">
        <f>IF(COUNTBLANK(D1521:E1521)&gt;0, "Please input data", IF(COUNTIF('Data Spreadsheet'!$A$2:$A$1048576, E1521)&gt;0, IFERROR(ROUND(VLOOKUP($E1521&amp;ROUNDUP($D1521, -2), 'PaySched Lookups'!$1:$1048576, 2, 0)*$J1521/2,2), 0), "Data for year not available"))</f>
        <v>Please input data</v>
      </c>
      <c r="G1521" s="82" t="str">
        <f>IF(COUNTBLANK(D1521:E1521)&gt;0, "Please input data", IF(COUNTIF('Data Spreadsheet'!$A$2:$A$1048576, E1521)&gt;0,  IFERROR(ROUND(VLOOKUP($E1521&amp;ROUNDUP($D1521, -2), 'PaySched Lookups'!$1:$1048576, 3, 0)*$J1521/2,2), 0), "Data for year not available"))</f>
        <v>Please input data</v>
      </c>
      <c r="H1521" s="82" t="str">
        <f>IF(COUNTBLANK(D1521:E1521)&gt;0,"Please input data",IF(COUNTIF('Data Spreadsheet'!$A$2:$A$1048576,E1521)&gt;0,IFERROR(ROUND(VLOOKUP($E1521&amp;ROUNDUP($D1521,-2),'PaySched Lookups'!$1:$1048576,4,0)*$J1521/2,2),0),"Data for year not available"))</f>
        <v>Please input data</v>
      </c>
      <c r="I1521" s="82" t="str">
        <f>IF(COUNTBLANK(D1521:E1521)&gt;0, "Please input data", IF(COUNTIF('Data Spreadsheet'!$A$2:$A$1048576,E1521)&gt;0, IFERROR(ROUND(VLOOKUP($E1521&amp;ROUNDUP($D1521, -2), 'PaySched Lookups'!$1:$1048576,5, 0)*$J1521/2, 2),0), "Data for year not available"))</f>
        <v>Please input data</v>
      </c>
      <c r="J1521" s="61" t="str">
        <f>IF(ISBLANK(D1521), "", IF(D1521&gt;=INDEX('Data Spreadsheet'!B:B, MATCH(E1521, 'Data Spreadsheet'!A:A, 1)), 0, 1))</f>
        <v/>
      </c>
    </row>
    <row r="1522" spans="1:10">
      <c r="A1522" s="63"/>
      <c r="B1522" s="63"/>
      <c r="C1522" s="63"/>
      <c r="D1522" s="63"/>
      <c r="E1522" s="72"/>
      <c r="F1522" s="82" t="str">
        <f>IF(COUNTBLANK(D1522:E1522)&gt;0, "Please input data", IF(COUNTIF('Data Spreadsheet'!$A$2:$A$1048576, E1522)&gt;0, IFERROR(ROUND(VLOOKUP($E1522&amp;ROUNDUP($D1522, -2), 'PaySched Lookups'!$1:$1048576, 2, 0)*$J1522/2,2), 0), "Data for year not available"))</f>
        <v>Please input data</v>
      </c>
      <c r="G1522" s="82" t="str">
        <f>IF(COUNTBLANK(D1522:E1522)&gt;0, "Please input data", IF(COUNTIF('Data Spreadsheet'!$A$2:$A$1048576, E1522)&gt;0,  IFERROR(ROUND(VLOOKUP($E1522&amp;ROUNDUP($D1522, -2), 'PaySched Lookups'!$1:$1048576, 3, 0)*$J1522/2,2), 0), "Data for year not available"))</f>
        <v>Please input data</v>
      </c>
      <c r="H1522" s="82" t="str">
        <f>IF(COUNTBLANK(D1522:E1522)&gt;0,"Please input data",IF(COUNTIF('Data Spreadsheet'!$A$2:$A$1048576,E1522)&gt;0,IFERROR(ROUND(VLOOKUP($E1522&amp;ROUNDUP($D1522,-2),'PaySched Lookups'!$1:$1048576,4,0)*$J1522/2,2),0),"Data for year not available"))</f>
        <v>Please input data</v>
      </c>
      <c r="I1522" s="82" t="str">
        <f>IF(COUNTBLANK(D1522:E1522)&gt;0, "Please input data", IF(COUNTIF('Data Spreadsheet'!$A$2:$A$1048576,E1522)&gt;0, IFERROR(ROUND(VLOOKUP($E1522&amp;ROUNDUP($D1522, -2), 'PaySched Lookups'!$1:$1048576,5, 0)*$J1522/2, 2),0), "Data for year not available"))</f>
        <v>Please input data</v>
      </c>
      <c r="J1522" s="61" t="str">
        <f>IF(ISBLANK(D1522), "", IF(D1522&gt;=INDEX('Data Spreadsheet'!B:B, MATCH(E1522, 'Data Spreadsheet'!A:A, 1)), 0, 1))</f>
        <v/>
      </c>
    </row>
    <row r="1523" spans="1:10">
      <c r="A1523" s="63"/>
      <c r="B1523" s="63"/>
      <c r="C1523" s="63"/>
      <c r="D1523" s="63"/>
      <c r="E1523" s="72"/>
      <c r="F1523" s="82" t="str">
        <f>IF(COUNTBLANK(D1523:E1523)&gt;0, "Please input data", IF(COUNTIF('Data Spreadsheet'!$A$2:$A$1048576, E1523)&gt;0, IFERROR(ROUND(VLOOKUP($E1523&amp;ROUNDUP($D1523, -2), 'PaySched Lookups'!$1:$1048576, 2, 0)*$J1523/2,2), 0), "Data for year not available"))</f>
        <v>Please input data</v>
      </c>
      <c r="G1523" s="82" t="str">
        <f>IF(COUNTBLANK(D1523:E1523)&gt;0, "Please input data", IF(COUNTIF('Data Spreadsheet'!$A$2:$A$1048576, E1523)&gt;0,  IFERROR(ROUND(VLOOKUP($E1523&amp;ROUNDUP($D1523, -2), 'PaySched Lookups'!$1:$1048576, 3, 0)*$J1523/2,2), 0), "Data for year not available"))</f>
        <v>Please input data</v>
      </c>
      <c r="H1523" s="82" t="str">
        <f>IF(COUNTBLANK(D1523:E1523)&gt;0,"Please input data",IF(COUNTIF('Data Spreadsheet'!$A$2:$A$1048576,E1523)&gt;0,IFERROR(ROUND(VLOOKUP($E1523&amp;ROUNDUP($D1523,-2),'PaySched Lookups'!$1:$1048576,4,0)*$J1523/2,2),0),"Data for year not available"))</f>
        <v>Please input data</v>
      </c>
      <c r="I1523" s="82" t="str">
        <f>IF(COUNTBLANK(D1523:E1523)&gt;0, "Please input data", IF(COUNTIF('Data Spreadsheet'!$A$2:$A$1048576,E1523)&gt;0, IFERROR(ROUND(VLOOKUP($E1523&amp;ROUNDUP($D1523, -2), 'PaySched Lookups'!$1:$1048576,5, 0)*$J1523/2, 2),0), "Data for year not available"))</f>
        <v>Please input data</v>
      </c>
      <c r="J1523" s="61" t="str">
        <f>IF(ISBLANK(D1523), "", IF(D1523&gt;=INDEX('Data Spreadsheet'!B:B, MATCH(E1523, 'Data Spreadsheet'!A:A, 1)), 0, 1))</f>
        <v/>
      </c>
    </row>
    <row r="1524" spans="1:10">
      <c r="A1524" s="63"/>
      <c r="B1524" s="63"/>
      <c r="C1524" s="63"/>
      <c r="D1524" s="63"/>
      <c r="E1524" s="72"/>
      <c r="F1524" s="82" t="str">
        <f>IF(COUNTBLANK(D1524:E1524)&gt;0, "Please input data", IF(COUNTIF('Data Spreadsheet'!$A$2:$A$1048576, E1524)&gt;0, IFERROR(ROUND(VLOOKUP($E1524&amp;ROUNDUP($D1524, -2), 'PaySched Lookups'!$1:$1048576, 2, 0)*$J1524/2,2), 0), "Data for year not available"))</f>
        <v>Please input data</v>
      </c>
      <c r="G1524" s="82" t="str">
        <f>IF(COUNTBLANK(D1524:E1524)&gt;0, "Please input data", IF(COUNTIF('Data Spreadsheet'!$A$2:$A$1048576, E1524)&gt;0,  IFERROR(ROUND(VLOOKUP($E1524&amp;ROUNDUP($D1524, -2), 'PaySched Lookups'!$1:$1048576, 3, 0)*$J1524/2,2), 0), "Data for year not available"))</f>
        <v>Please input data</v>
      </c>
      <c r="H1524" s="82" t="str">
        <f>IF(COUNTBLANK(D1524:E1524)&gt;0,"Please input data",IF(COUNTIF('Data Spreadsheet'!$A$2:$A$1048576,E1524)&gt;0,IFERROR(ROUND(VLOOKUP($E1524&amp;ROUNDUP($D1524,-2),'PaySched Lookups'!$1:$1048576,4,0)*$J1524/2,2),0),"Data for year not available"))</f>
        <v>Please input data</v>
      </c>
      <c r="I1524" s="82" t="str">
        <f>IF(COUNTBLANK(D1524:E1524)&gt;0, "Please input data", IF(COUNTIF('Data Spreadsheet'!$A$2:$A$1048576,E1524)&gt;0, IFERROR(ROUND(VLOOKUP($E1524&amp;ROUNDUP($D1524, -2), 'PaySched Lookups'!$1:$1048576,5, 0)*$J1524/2, 2),0), "Data for year not available"))</f>
        <v>Please input data</v>
      </c>
      <c r="J1524" s="61" t="str">
        <f>IF(ISBLANK(D1524), "", IF(D1524&gt;=INDEX('Data Spreadsheet'!B:B, MATCH(E1524, 'Data Spreadsheet'!A:A, 1)), 0, 1))</f>
        <v/>
      </c>
    </row>
    <row r="1525" spans="1:10">
      <c r="A1525" s="63"/>
      <c r="B1525" s="63"/>
      <c r="C1525" s="63"/>
      <c r="D1525" s="63"/>
      <c r="E1525" s="72"/>
      <c r="F1525" s="82" t="str">
        <f>IF(COUNTBLANK(D1525:E1525)&gt;0, "Please input data", IF(COUNTIF('Data Spreadsheet'!$A$2:$A$1048576, E1525)&gt;0, IFERROR(ROUND(VLOOKUP($E1525&amp;ROUNDUP($D1525, -2), 'PaySched Lookups'!$1:$1048576, 2, 0)*$J1525/2,2), 0), "Data for year not available"))</f>
        <v>Please input data</v>
      </c>
      <c r="G1525" s="82" t="str">
        <f>IF(COUNTBLANK(D1525:E1525)&gt;0, "Please input data", IF(COUNTIF('Data Spreadsheet'!$A$2:$A$1048576, E1525)&gt;0,  IFERROR(ROUND(VLOOKUP($E1525&amp;ROUNDUP($D1525, -2), 'PaySched Lookups'!$1:$1048576, 3, 0)*$J1525/2,2), 0), "Data for year not available"))</f>
        <v>Please input data</v>
      </c>
      <c r="H1525" s="82" t="str">
        <f>IF(COUNTBLANK(D1525:E1525)&gt;0,"Please input data",IF(COUNTIF('Data Spreadsheet'!$A$2:$A$1048576,E1525)&gt;0,IFERROR(ROUND(VLOOKUP($E1525&amp;ROUNDUP($D1525,-2),'PaySched Lookups'!$1:$1048576,4,0)*$J1525/2,2),0),"Data for year not available"))</f>
        <v>Please input data</v>
      </c>
      <c r="I1525" s="82" t="str">
        <f>IF(COUNTBLANK(D1525:E1525)&gt;0, "Please input data", IF(COUNTIF('Data Spreadsheet'!$A$2:$A$1048576,E1525)&gt;0, IFERROR(ROUND(VLOOKUP($E1525&amp;ROUNDUP($D1525, -2), 'PaySched Lookups'!$1:$1048576,5, 0)*$J1525/2, 2),0), "Data for year not available"))</f>
        <v>Please input data</v>
      </c>
      <c r="J1525" s="61" t="str">
        <f>IF(ISBLANK(D1525), "", IF(D1525&gt;=INDEX('Data Spreadsheet'!B:B, MATCH(E1525, 'Data Spreadsheet'!A:A, 1)), 0, 1))</f>
        <v/>
      </c>
    </row>
    <row r="1526" spans="1:10">
      <c r="A1526" s="63"/>
      <c r="B1526" s="63"/>
      <c r="C1526" s="63"/>
      <c r="D1526" s="63"/>
      <c r="E1526" s="72"/>
      <c r="F1526" s="82" t="str">
        <f>IF(COUNTBLANK(D1526:E1526)&gt;0, "Please input data", IF(COUNTIF('Data Spreadsheet'!$A$2:$A$1048576, E1526)&gt;0, IFERROR(ROUND(VLOOKUP($E1526&amp;ROUNDUP($D1526, -2), 'PaySched Lookups'!$1:$1048576, 2, 0)*$J1526/2,2), 0), "Data for year not available"))</f>
        <v>Please input data</v>
      </c>
      <c r="G1526" s="82" t="str">
        <f>IF(COUNTBLANK(D1526:E1526)&gt;0, "Please input data", IF(COUNTIF('Data Spreadsheet'!$A$2:$A$1048576, E1526)&gt;0,  IFERROR(ROUND(VLOOKUP($E1526&amp;ROUNDUP($D1526, -2), 'PaySched Lookups'!$1:$1048576, 3, 0)*$J1526/2,2), 0), "Data for year not available"))</f>
        <v>Please input data</v>
      </c>
      <c r="H1526" s="82" t="str">
        <f>IF(COUNTBLANK(D1526:E1526)&gt;0,"Please input data",IF(COUNTIF('Data Spreadsheet'!$A$2:$A$1048576,E1526)&gt;0,IFERROR(ROUND(VLOOKUP($E1526&amp;ROUNDUP($D1526,-2),'PaySched Lookups'!$1:$1048576,4,0)*$J1526/2,2),0),"Data for year not available"))</f>
        <v>Please input data</v>
      </c>
      <c r="I1526" s="82" t="str">
        <f>IF(COUNTBLANK(D1526:E1526)&gt;0, "Please input data", IF(COUNTIF('Data Spreadsheet'!$A$2:$A$1048576,E1526)&gt;0, IFERROR(ROUND(VLOOKUP($E1526&amp;ROUNDUP($D1526, -2), 'PaySched Lookups'!$1:$1048576,5, 0)*$J1526/2, 2),0), "Data for year not available"))</f>
        <v>Please input data</v>
      </c>
      <c r="J1526" s="61" t="str">
        <f>IF(ISBLANK(D1526), "", IF(D1526&gt;=INDEX('Data Spreadsheet'!B:B, MATCH(E1526, 'Data Spreadsheet'!A:A, 1)), 0, 1))</f>
        <v/>
      </c>
    </row>
    <row r="1527" spans="1:10">
      <c r="A1527" s="63"/>
      <c r="B1527" s="63"/>
      <c r="C1527" s="63"/>
      <c r="D1527" s="63"/>
      <c r="E1527" s="72"/>
      <c r="F1527" s="82" t="str">
        <f>IF(COUNTBLANK(D1527:E1527)&gt;0, "Please input data", IF(COUNTIF('Data Spreadsheet'!$A$2:$A$1048576, E1527)&gt;0, IFERROR(ROUND(VLOOKUP($E1527&amp;ROUNDUP($D1527, -2), 'PaySched Lookups'!$1:$1048576, 2, 0)*$J1527/2,2), 0), "Data for year not available"))</f>
        <v>Please input data</v>
      </c>
      <c r="G1527" s="82" t="str">
        <f>IF(COUNTBLANK(D1527:E1527)&gt;0, "Please input data", IF(COUNTIF('Data Spreadsheet'!$A$2:$A$1048576, E1527)&gt;0,  IFERROR(ROUND(VLOOKUP($E1527&amp;ROUNDUP($D1527, -2), 'PaySched Lookups'!$1:$1048576, 3, 0)*$J1527/2,2), 0), "Data for year not available"))</f>
        <v>Please input data</v>
      </c>
      <c r="H1527" s="82" t="str">
        <f>IF(COUNTBLANK(D1527:E1527)&gt;0,"Please input data",IF(COUNTIF('Data Spreadsheet'!$A$2:$A$1048576,E1527)&gt;0,IFERROR(ROUND(VLOOKUP($E1527&amp;ROUNDUP($D1527,-2),'PaySched Lookups'!$1:$1048576,4,0)*$J1527/2,2),0),"Data for year not available"))</f>
        <v>Please input data</v>
      </c>
      <c r="I1527" s="82" t="str">
        <f>IF(COUNTBLANK(D1527:E1527)&gt;0, "Please input data", IF(COUNTIF('Data Spreadsheet'!$A$2:$A$1048576,E1527)&gt;0, IFERROR(ROUND(VLOOKUP($E1527&amp;ROUNDUP($D1527, -2), 'PaySched Lookups'!$1:$1048576,5, 0)*$J1527/2, 2),0), "Data for year not available"))</f>
        <v>Please input data</v>
      </c>
      <c r="J1527" s="61" t="str">
        <f>IF(ISBLANK(D1527), "", IF(D1527&gt;=INDEX('Data Spreadsheet'!B:B, MATCH(E1527, 'Data Spreadsheet'!A:A, 1)), 0, 1))</f>
        <v/>
      </c>
    </row>
    <row r="1528" spans="1:10">
      <c r="A1528" s="63"/>
      <c r="B1528" s="63"/>
      <c r="C1528" s="63"/>
      <c r="D1528" s="63"/>
      <c r="E1528" s="72"/>
      <c r="F1528" s="82" t="str">
        <f>IF(COUNTBLANK(D1528:E1528)&gt;0, "Please input data", IF(COUNTIF('Data Spreadsheet'!$A$2:$A$1048576, E1528)&gt;0, IFERROR(ROUND(VLOOKUP($E1528&amp;ROUNDUP($D1528, -2), 'PaySched Lookups'!$1:$1048576, 2, 0)*$J1528/2,2), 0), "Data for year not available"))</f>
        <v>Please input data</v>
      </c>
      <c r="G1528" s="82" t="str">
        <f>IF(COUNTBLANK(D1528:E1528)&gt;0, "Please input data", IF(COUNTIF('Data Spreadsheet'!$A$2:$A$1048576, E1528)&gt;0,  IFERROR(ROUND(VLOOKUP($E1528&amp;ROUNDUP($D1528, -2), 'PaySched Lookups'!$1:$1048576, 3, 0)*$J1528/2,2), 0), "Data for year not available"))</f>
        <v>Please input data</v>
      </c>
      <c r="H1528" s="82" t="str">
        <f>IF(COUNTBLANK(D1528:E1528)&gt;0,"Please input data",IF(COUNTIF('Data Spreadsheet'!$A$2:$A$1048576,E1528)&gt;0,IFERROR(ROUND(VLOOKUP($E1528&amp;ROUNDUP($D1528,-2),'PaySched Lookups'!$1:$1048576,4,0)*$J1528/2,2),0),"Data for year not available"))</f>
        <v>Please input data</v>
      </c>
      <c r="I1528" s="82" t="str">
        <f>IF(COUNTBLANK(D1528:E1528)&gt;0, "Please input data", IF(COUNTIF('Data Spreadsheet'!$A$2:$A$1048576,E1528)&gt;0, IFERROR(ROUND(VLOOKUP($E1528&amp;ROUNDUP($D1528, -2), 'PaySched Lookups'!$1:$1048576,5, 0)*$J1528/2, 2),0), "Data for year not available"))</f>
        <v>Please input data</v>
      </c>
      <c r="J1528" s="61" t="str">
        <f>IF(ISBLANK(D1528), "", IF(D1528&gt;=INDEX('Data Spreadsheet'!B:B, MATCH(E1528, 'Data Spreadsheet'!A:A, 1)), 0, 1))</f>
        <v/>
      </c>
    </row>
    <row r="1529" spans="1:10">
      <c r="A1529" s="63"/>
      <c r="B1529" s="63"/>
      <c r="C1529" s="63"/>
      <c r="D1529" s="63"/>
      <c r="E1529" s="72"/>
      <c r="F1529" s="82" t="str">
        <f>IF(COUNTBLANK(D1529:E1529)&gt;0, "Please input data", IF(COUNTIF('Data Spreadsheet'!$A$2:$A$1048576, E1529)&gt;0, IFERROR(ROUND(VLOOKUP($E1529&amp;ROUNDUP($D1529, -2), 'PaySched Lookups'!$1:$1048576, 2, 0)*$J1529/2,2), 0), "Data for year not available"))</f>
        <v>Please input data</v>
      </c>
      <c r="G1529" s="82" t="str">
        <f>IF(COUNTBLANK(D1529:E1529)&gt;0, "Please input data", IF(COUNTIF('Data Spreadsheet'!$A$2:$A$1048576, E1529)&gt;0,  IFERROR(ROUND(VLOOKUP($E1529&amp;ROUNDUP($D1529, -2), 'PaySched Lookups'!$1:$1048576, 3, 0)*$J1529/2,2), 0), "Data for year not available"))</f>
        <v>Please input data</v>
      </c>
      <c r="H1529" s="82" t="str">
        <f>IF(COUNTBLANK(D1529:E1529)&gt;0,"Please input data",IF(COUNTIF('Data Spreadsheet'!$A$2:$A$1048576,E1529)&gt;0,IFERROR(ROUND(VLOOKUP($E1529&amp;ROUNDUP($D1529,-2),'PaySched Lookups'!$1:$1048576,4,0)*$J1529/2,2),0),"Data for year not available"))</f>
        <v>Please input data</v>
      </c>
      <c r="I1529" s="82" t="str">
        <f>IF(COUNTBLANK(D1529:E1529)&gt;0, "Please input data", IF(COUNTIF('Data Spreadsheet'!$A$2:$A$1048576,E1529)&gt;0, IFERROR(ROUND(VLOOKUP($E1529&amp;ROUNDUP($D1529, -2), 'PaySched Lookups'!$1:$1048576,5, 0)*$J1529/2, 2),0), "Data for year not available"))</f>
        <v>Please input data</v>
      </c>
      <c r="J1529" s="61" t="str">
        <f>IF(ISBLANK(D1529), "", IF(D1529&gt;=INDEX('Data Spreadsheet'!B:B, MATCH(E1529, 'Data Spreadsheet'!A:A, 1)), 0, 1))</f>
        <v/>
      </c>
    </row>
    <row r="1530" spans="1:10">
      <c r="A1530" s="63"/>
      <c r="B1530" s="63"/>
      <c r="C1530" s="63"/>
      <c r="D1530" s="63"/>
      <c r="E1530" s="72"/>
      <c r="F1530" s="82" t="str">
        <f>IF(COUNTBLANK(D1530:E1530)&gt;0, "Please input data", IF(COUNTIF('Data Spreadsheet'!$A$2:$A$1048576, E1530)&gt;0, IFERROR(ROUND(VLOOKUP($E1530&amp;ROUNDUP($D1530, -2), 'PaySched Lookups'!$1:$1048576, 2, 0)*$J1530/2,2), 0), "Data for year not available"))</f>
        <v>Please input data</v>
      </c>
      <c r="G1530" s="82" t="str">
        <f>IF(COUNTBLANK(D1530:E1530)&gt;0, "Please input data", IF(COUNTIF('Data Spreadsheet'!$A$2:$A$1048576, E1530)&gt;0,  IFERROR(ROUND(VLOOKUP($E1530&amp;ROUNDUP($D1530, -2), 'PaySched Lookups'!$1:$1048576, 3, 0)*$J1530/2,2), 0), "Data for year not available"))</f>
        <v>Please input data</v>
      </c>
      <c r="H1530" s="82" t="str">
        <f>IF(COUNTBLANK(D1530:E1530)&gt;0,"Please input data",IF(COUNTIF('Data Spreadsheet'!$A$2:$A$1048576,E1530)&gt;0,IFERROR(ROUND(VLOOKUP($E1530&amp;ROUNDUP($D1530,-2),'PaySched Lookups'!$1:$1048576,4,0)*$J1530/2,2),0),"Data for year not available"))</f>
        <v>Please input data</v>
      </c>
      <c r="I1530" s="82" t="str">
        <f>IF(COUNTBLANK(D1530:E1530)&gt;0, "Please input data", IF(COUNTIF('Data Spreadsheet'!$A$2:$A$1048576,E1530)&gt;0, IFERROR(ROUND(VLOOKUP($E1530&amp;ROUNDUP($D1530, -2), 'PaySched Lookups'!$1:$1048576,5, 0)*$J1530/2, 2),0), "Data for year not available"))</f>
        <v>Please input data</v>
      </c>
      <c r="J1530" s="61" t="str">
        <f>IF(ISBLANK(D1530), "", IF(D1530&gt;=INDEX('Data Spreadsheet'!B:B, MATCH(E1530, 'Data Spreadsheet'!A:A, 1)), 0, 1))</f>
        <v/>
      </c>
    </row>
    <row r="1531" spans="1:10">
      <c r="A1531" s="63"/>
      <c r="B1531" s="63"/>
      <c r="C1531" s="63"/>
      <c r="D1531" s="63"/>
      <c r="E1531" s="72"/>
      <c r="F1531" s="82" t="str">
        <f>IF(COUNTBLANK(D1531:E1531)&gt;0, "Please input data", IF(COUNTIF('Data Spreadsheet'!$A$2:$A$1048576, E1531)&gt;0, IFERROR(ROUND(VLOOKUP($E1531&amp;ROUNDUP($D1531, -2), 'PaySched Lookups'!$1:$1048576, 2, 0)*$J1531/2,2), 0), "Data for year not available"))</f>
        <v>Please input data</v>
      </c>
      <c r="G1531" s="82" t="str">
        <f>IF(COUNTBLANK(D1531:E1531)&gt;0, "Please input data", IF(COUNTIF('Data Spreadsheet'!$A$2:$A$1048576, E1531)&gt;0,  IFERROR(ROUND(VLOOKUP($E1531&amp;ROUNDUP($D1531, -2), 'PaySched Lookups'!$1:$1048576, 3, 0)*$J1531/2,2), 0), "Data for year not available"))</f>
        <v>Please input data</v>
      </c>
      <c r="H1531" s="82" t="str">
        <f>IF(COUNTBLANK(D1531:E1531)&gt;0,"Please input data",IF(COUNTIF('Data Spreadsheet'!$A$2:$A$1048576,E1531)&gt;0,IFERROR(ROUND(VLOOKUP($E1531&amp;ROUNDUP($D1531,-2),'PaySched Lookups'!$1:$1048576,4,0)*$J1531/2,2),0),"Data for year not available"))</f>
        <v>Please input data</v>
      </c>
      <c r="I1531" s="82" t="str">
        <f>IF(COUNTBLANK(D1531:E1531)&gt;0, "Please input data", IF(COUNTIF('Data Spreadsheet'!$A$2:$A$1048576,E1531)&gt;0, IFERROR(ROUND(VLOOKUP($E1531&amp;ROUNDUP($D1531, -2), 'PaySched Lookups'!$1:$1048576,5, 0)*$J1531/2, 2),0), "Data for year not available"))</f>
        <v>Please input data</v>
      </c>
      <c r="J1531" s="61" t="str">
        <f>IF(ISBLANK(D1531), "", IF(D1531&gt;=INDEX('Data Spreadsheet'!B:B, MATCH(E1531, 'Data Spreadsheet'!A:A, 1)), 0, 1))</f>
        <v/>
      </c>
    </row>
    <row r="1532" spans="1:10">
      <c r="A1532" s="63"/>
      <c r="B1532" s="63"/>
      <c r="C1532" s="63"/>
      <c r="D1532" s="63"/>
      <c r="E1532" s="72"/>
      <c r="F1532" s="82" t="str">
        <f>IF(COUNTBLANK(D1532:E1532)&gt;0, "Please input data", IF(COUNTIF('Data Spreadsheet'!$A$2:$A$1048576, E1532)&gt;0, IFERROR(ROUND(VLOOKUP($E1532&amp;ROUNDUP($D1532, -2), 'PaySched Lookups'!$1:$1048576, 2, 0)*$J1532/2,2), 0), "Data for year not available"))</f>
        <v>Please input data</v>
      </c>
      <c r="G1532" s="82" t="str">
        <f>IF(COUNTBLANK(D1532:E1532)&gt;0, "Please input data", IF(COUNTIF('Data Spreadsheet'!$A$2:$A$1048576, E1532)&gt;0,  IFERROR(ROUND(VLOOKUP($E1532&amp;ROUNDUP($D1532, -2), 'PaySched Lookups'!$1:$1048576, 3, 0)*$J1532/2,2), 0), "Data for year not available"))</f>
        <v>Please input data</v>
      </c>
      <c r="H1532" s="82" t="str">
        <f>IF(COUNTBLANK(D1532:E1532)&gt;0,"Please input data",IF(COUNTIF('Data Spreadsheet'!$A$2:$A$1048576,E1532)&gt;0,IFERROR(ROUND(VLOOKUP($E1532&amp;ROUNDUP($D1532,-2),'PaySched Lookups'!$1:$1048576,4,0)*$J1532/2,2),0),"Data for year not available"))</f>
        <v>Please input data</v>
      </c>
      <c r="I1532" s="82" t="str">
        <f>IF(COUNTBLANK(D1532:E1532)&gt;0, "Please input data", IF(COUNTIF('Data Spreadsheet'!$A$2:$A$1048576,E1532)&gt;0, IFERROR(ROUND(VLOOKUP($E1532&amp;ROUNDUP($D1532, -2), 'PaySched Lookups'!$1:$1048576,5, 0)*$J1532/2, 2),0), "Data for year not available"))</f>
        <v>Please input data</v>
      </c>
      <c r="J1532" s="61" t="str">
        <f>IF(ISBLANK(D1532), "", IF(D1532&gt;=INDEX('Data Spreadsheet'!B:B, MATCH(E1532, 'Data Spreadsheet'!A:A, 1)), 0, 1))</f>
        <v/>
      </c>
    </row>
    <row r="1533" spans="1:10">
      <c r="A1533" s="63"/>
      <c r="B1533" s="63"/>
      <c r="C1533" s="63"/>
      <c r="D1533" s="63"/>
      <c r="E1533" s="72"/>
      <c r="F1533" s="82" t="str">
        <f>IF(COUNTBLANK(D1533:E1533)&gt;0, "Please input data", IF(COUNTIF('Data Spreadsheet'!$A$2:$A$1048576, E1533)&gt;0, IFERROR(ROUND(VLOOKUP($E1533&amp;ROUNDUP($D1533, -2), 'PaySched Lookups'!$1:$1048576, 2, 0)*$J1533/2,2), 0), "Data for year not available"))</f>
        <v>Please input data</v>
      </c>
      <c r="G1533" s="82" t="str">
        <f>IF(COUNTBLANK(D1533:E1533)&gt;0, "Please input data", IF(COUNTIF('Data Spreadsheet'!$A$2:$A$1048576, E1533)&gt;0,  IFERROR(ROUND(VLOOKUP($E1533&amp;ROUNDUP($D1533, -2), 'PaySched Lookups'!$1:$1048576, 3, 0)*$J1533/2,2), 0), "Data for year not available"))</f>
        <v>Please input data</v>
      </c>
      <c r="H1533" s="82" t="str">
        <f>IF(COUNTBLANK(D1533:E1533)&gt;0,"Please input data",IF(COUNTIF('Data Spreadsheet'!$A$2:$A$1048576,E1533)&gt;0,IFERROR(ROUND(VLOOKUP($E1533&amp;ROUNDUP($D1533,-2),'PaySched Lookups'!$1:$1048576,4,0)*$J1533/2,2),0),"Data for year not available"))</f>
        <v>Please input data</v>
      </c>
      <c r="I1533" s="82" t="str">
        <f>IF(COUNTBLANK(D1533:E1533)&gt;0, "Please input data", IF(COUNTIF('Data Spreadsheet'!$A$2:$A$1048576,E1533)&gt;0, IFERROR(ROUND(VLOOKUP($E1533&amp;ROUNDUP($D1533, -2), 'PaySched Lookups'!$1:$1048576,5, 0)*$J1533/2, 2),0), "Data for year not available"))</f>
        <v>Please input data</v>
      </c>
      <c r="J1533" s="61" t="str">
        <f>IF(ISBLANK(D1533), "", IF(D1533&gt;=INDEX('Data Spreadsheet'!B:B, MATCH(E1533, 'Data Spreadsheet'!A:A, 1)), 0, 1))</f>
        <v/>
      </c>
    </row>
    <row r="1534" spans="1:10">
      <c r="A1534" s="63"/>
      <c r="B1534" s="63"/>
      <c r="C1534" s="63"/>
      <c r="D1534" s="63"/>
      <c r="E1534" s="72"/>
      <c r="F1534" s="82" t="str">
        <f>IF(COUNTBLANK(D1534:E1534)&gt;0, "Please input data", IF(COUNTIF('Data Spreadsheet'!$A$2:$A$1048576, E1534)&gt;0, IFERROR(ROUND(VLOOKUP($E1534&amp;ROUNDUP($D1534, -2), 'PaySched Lookups'!$1:$1048576, 2, 0)*$J1534/2,2), 0), "Data for year not available"))</f>
        <v>Please input data</v>
      </c>
      <c r="G1534" s="82" t="str">
        <f>IF(COUNTBLANK(D1534:E1534)&gt;0, "Please input data", IF(COUNTIF('Data Spreadsheet'!$A$2:$A$1048576, E1534)&gt;0,  IFERROR(ROUND(VLOOKUP($E1534&amp;ROUNDUP($D1534, -2), 'PaySched Lookups'!$1:$1048576, 3, 0)*$J1534/2,2), 0), "Data for year not available"))</f>
        <v>Please input data</v>
      </c>
      <c r="H1534" s="82" t="str">
        <f>IF(COUNTBLANK(D1534:E1534)&gt;0,"Please input data",IF(COUNTIF('Data Spreadsheet'!$A$2:$A$1048576,E1534)&gt;0,IFERROR(ROUND(VLOOKUP($E1534&amp;ROUNDUP($D1534,-2),'PaySched Lookups'!$1:$1048576,4,0)*$J1534/2,2),0),"Data for year not available"))</f>
        <v>Please input data</v>
      </c>
      <c r="I1534" s="82" t="str">
        <f>IF(COUNTBLANK(D1534:E1534)&gt;0, "Please input data", IF(COUNTIF('Data Spreadsheet'!$A$2:$A$1048576,E1534)&gt;0, IFERROR(ROUND(VLOOKUP($E1534&amp;ROUNDUP($D1534, -2), 'PaySched Lookups'!$1:$1048576,5, 0)*$J1534/2, 2),0), "Data for year not available"))</f>
        <v>Please input data</v>
      </c>
      <c r="J1534" s="61" t="str">
        <f>IF(ISBLANK(D1534), "", IF(D1534&gt;=INDEX('Data Spreadsheet'!B:B, MATCH(E1534, 'Data Spreadsheet'!A:A, 1)), 0, 1))</f>
        <v/>
      </c>
    </row>
    <row r="1535" spans="1:10">
      <c r="A1535" s="63"/>
      <c r="B1535" s="63"/>
      <c r="C1535" s="63"/>
      <c r="D1535" s="63"/>
      <c r="E1535" s="72"/>
      <c r="F1535" s="82" t="str">
        <f>IF(COUNTBLANK(D1535:E1535)&gt;0, "Please input data", IF(COUNTIF('Data Spreadsheet'!$A$2:$A$1048576, E1535)&gt;0, IFERROR(ROUND(VLOOKUP($E1535&amp;ROUNDUP($D1535, -2), 'PaySched Lookups'!$1:$1048576, 2, 0)*$J1535/2,2), 0), "Data for year not available"))</f>
        <v>Please input data</v>
      </c>
      <c r="G1535" s="82" t="str">
        <f>IF(COUNTBLANK(D1535:E1535)&gt;0, "Please input data", IF(COUNTIF('Data Spreadsheet'!$A$2:$A$1048576, E1535)&gt;0,  IFERROR(ROUND(VLOOKUP($E1535&amp;ROUNDUP($D1535, -2), 'PaySched Lookups'!$1:$1048576, 3, 0)*$J1535/2,2), 0), "Data for year not available"))</f>
        <v>Please input data</v>
      </c>
      <c r="H1535" s="82" t="str">
        <f>IF(COUNTBLANK(D1535:E1535)&gt;0,"Please input data",IF(COUNTIF('Data Spreadsheet'!$A$2:$A$1048576,E1535)&gt;0,IFERROR(ROUND(VLOOKUP($E1535&amp;ROUNDUP($D1535,-2),'PaySched Lookups'!$1:$1048576,4,0)*$J1535/2,2),0),"Data for year not available"))</f>
        <v>Please input data</v>
      </c>
      <c r="I1535" s="82" t="str">
        <f>IF(COUNTBLANK(D1535:E1535)&gt;0, "Please input data", IF(COUNTIF('Data Spreadsheet'!$A$2:$A$1048576,E1535)&gt;0, IFERROR(ROUND(VLOOKUP($E1535&amp;ROUNDUP($D1535, -2), 'PaySched Lookups'!$1:$1048576,5, 0)*$J1535/2, 2),0), "Data for year not available"))</f>
        <v>Please input data</v>
      </c>
      <c r="J1535" s="61" t="str">
        <f>IF(ISBLANK(D1535), "", IF(D1535&gt;=INDEX('Data Spreadsheet'!B:B, MATCH(E1535, 'Data Spreadsheet'!A:A, 1)), 0, 1))</f>
        <v/>
      </c>
    </row>
    <row r="1536" spans="1:10">
      <c r="A1536" s="63"/>
      <c r="B1536" s="63"/>
      <c r="C1536" s="63"/>
      <c r="D1536" s="63"/>
      <c r="E1536" s="72"/>
      <c r="F1536" s="82" t="str">
        <f>IF(COUNTBLANK(D1536:E1536)&gt;0, "Please input data", IF(COUNTIF('Data Spreadsheet'!$A$2:$A$1048576, E1536)&gt;0, IFERROR(ROUND(VLOOKUP($E1536&amp;ROUNDUP($D1536, -2), 'PaySched Lookups'!$1:$1048576, 2, 0)*$J1536/2,2), 0), "Data for year not available"))</f>
        <v>Please input data</v>
      </c>
      <c r="G1536" s="82" t="str">
        <f>IF(COUNTBLANK(D1536:E1536)&gt;0, "Please input data", IF(COUNTIF('Data Spreadsheet'!$A$2:$A$1048576, E1536)&gt;0,  IFERROR(ROUND(VLOOKUP($E1536&amp;ROUNDUP($D1536, -2), 'PaySched Lookups'!$1:$1048576, 3, 0)*$J1536/2,2), 0), "Data for year not available"))</f>
        <v>Please input data</v>
      </c>
      <c r="H1536" s="82" t="str">
        <f>IF(COUNTBLANK(D1536:E1536)&gt;0,"Please input data",IF(COUNTIF('Data Spreadsheet'!$A$2:$A$1048576,E1536)&gt;0,IFERROR(ROUND(VLOOKUP($E1536&amp;ROUNDUP($D1536,-2),'PaySched Lookups'!$1:$1048576,4,0)*$J1536/2,2),0),"Data for year not available"))</f>
        <v>Please input data</v>
      </c>
      <c r="I1536" s="82" t="str">
        <f>IF(COUNTBLANK(D1536:E1536)&gt;0, "Please input data", IF(COUNTIF('Data Spreadsheet'!$A$2:$A$1048576,E1536)&gt;0, IFERROR(ROUND(VLOOKUP($E1536&amp;ROUNDUP($D1536, -2), 'PaySched Lookups'!$1:$1048576,5, 0)*$J1536/2, 2),0), "Data for year not available"))</f>
        <v>Please input data</v>
      </c>
      <c r="J1536" s="61" t="str">
        <f>IF(ISBLANK(D1536), "", IF(D1536&gt;=INDEX('Data Spreadsheet'!B:B, MATCH(E1536, 'Data Spreadsheet'!A:A, 1)), 0, 1))</f>
        <v/>
      </c>
    </row>
    <row r="1537" spans="1:10">
      <c r="A1537" s="63"/>
      <c r="B1537" s="63"/>
      <c r="C1537" s="63"/>
      <c r="D1537" s="63"/>
      <c r="E1537" s="72"/>
      <c r="F1537" s="82" t="str">
        <f>IF(COUNTBLANK(D1537:E1537)&gt;0, "Please input data", IF(COUNTIF('Data Spreadsheet'!$A$2:$A$1048576, E1537)&gt;0, IFERROR(ROUND(VLOOKUP($E1537&amp;ROUNDUP($D1537, -2), 'PaySched Lookups'!$1:$1048576, 2, 0)*$J1537/2,2), 0), "Data for year not available"))</f>
        <v>Please input data</v>
      </c>
      <c r="G1537" s="82" t="str">
        <f>IF(COUNTBLANK(D1537:E1537)&gt;0, "Please input data", IF(COUNTIF('Data Spreadsheet'!$A$2:$A$1048576, E1537)&gt;0,  IFERROR(ROUND(VLOOKUP($E1537&amp;ROUNDUP($D1537, -2), 'PaySched Lookups'!$1:$1048576, 3, 0)*$J1537/2,2), 0), "Data for year not available"))</f>
        <v>Please input data</v>
      </c>
      <c r="H1537" s="82" t="str">
        <f>IF(COUNTBLANK(D1537:E1537)&gt;0,"Please input data",IF(COUNTIF('Data Spreadsheet'!$A$2:$A$1048576,E1537)&gt;0,IFERROR(ROUND(VLOOKUP($E1537&amp;ROUNDUP($D1537,-2),'PaySched Lookups'!$1:$1048576,4,0)*$J1537/2,2),0),"Data for year not available"))</f>
        <v>Please input data</v>
      </c>
      <c r="I1537" s="82" t="str">
        <f>IF(COUNTBLANK(D1537:E1537)&gt;0, "Please input data", IF(COUNTIF('Data Spreadsheet'!$A$2:$A$1048576,E1537)&gt;0, IFERROR(ROUND(VLOOKUP($E1537&amp;ROUNDUP($D1537, -2), 'PaySched Lookups'!$1:$1048576,5, 0)*$J1537/2, 2),0), "Data for year not available"))</f>
        <v>Please input data</v>
      </c>
      <c r="J1537" s="61" t="str">
        <f>IF(ISBLANK(D1537), "", IF(D1537&gt;=INDEX('Data Spreadsheet'!B:B, MATCH(E1537, 'Data Spreadsheet'!A:A, 1)), 0, 1))</f>
        <v/>
      </c>
    </row>
    <row r="1538" spans="1:10">
      <c r="A1538" s="63"/>
      <c r="B1538" s="63"/>
      <c r="C1538" s="63"/>
      <c r="D1538" s="63"/>
      <c r="E1538" s="72"/>
      <c r="F1538" s="82" t="str">
        <f>IF(COUNTBLANK(D1538:E1538)&gt;0, "Please input data", IF(COUNTIF('Data Spreadsheet'!$A$2:$A$1048576, E1538)&gt;0, IFERROR(ROUND(VLOOKUP($E1538&amp;ROUNDUP($D1538, -2), 'PaySched Lookups'!$1:$1048576, 2, 0)*$J1538/2,2), 0), "Data for year not available"))</f>
        <v>Please input data</v>
      </c>
      <c r="G1538" s="82" t="str">
        <f>IF(COUNTBLANK(D1538:E1538)&gt;0, "Please input data", IF(COUNTIF('Data Spreadsheet'!$A$2:$A$1048576, E1538)&gt;0,  IFERROR(ROUND(VLOOKUP($E1538&amp;ROUNDUP($D1538, -2), 'PaySched Lookups'!$1:$1048576, 3, 0)*$J1538/2,2), 0), "Data for year not available"))</f>
        <v>Please input data</v>
      </c>
      <c r="H1538" s="82" t="str">
        <f>IF(COUNTBLANK(D1538:E1538)&gt;0,"Please input data",IF(COUNTIF('Data Spreadsheet'!$A$2:$A$1048576,E1538)&gt;0,IFERROR(ROUND(VLOOKUP($E1538&amp;ROUNDUP($D1538,-2),'PaySched Lookups'!$1:$1048576,4,0)*$J1538/2,2),0),"Data for year not available"))</f>
        <v>Please input data</v>
      </c>
      <c r="I1538" s="82" t="str">
        <f>IF(COUNTBLANK(D1538:E1538)&gt;0, "Please input data", IF(COUNTIF('Data Spreadsheet'!$A$2:$A$1048576,E1538)&gt;0, IFERROR(ROUND(VLOOKUP($E1538&amp;ROUNDUP($D1538, -2), 'PaySched Lookups'!$1:$1048576,5, 0)*$J1538/2, 2),0), "Data for year not available"))</f>
        <v>Please input data</v>
      </c>
      <c r="J1538" s="61" t="str">
        <f>IF(ISBLANK(D1538), "", IF(D1538&gt;=INDEX('Data Spreadsheet'!B:B, MATCH(E1538, 'Data Spreadsheet'!A:A, 1)), 0, 1))</f>
        <v/>
      </c>
    </row>
    <row r="1539" spans="1:10">
      <c r="A1539" s="63"/>
      <c r="B1539" s="63"/>
      <c r="C1539" s="63"/>
      <c r="D1539" s="63"/>
      <c r="E1539" s="72"/>
      <c r="F1539" s="82" t="str">
        <f>IF(COUNTBLANK(D1539:E1539)&gt;0, "Please input data", IF(COUNTIF('Data Spreadsheet'!$A$2:$A$1048576, E1539)&gt;0, IFERROR(ROUND(VLOOKUP($E1539&amp;ROUNDUP($D1539, -2), 'PaySched Lookups'!$1:$1048576, 2, 0)*$J1539/2,2), 0), "Data for year not available"))</f>
        <v>Please input data</v>
      </c>
      <c r="G1539" s="82" t="str">
        <f>IF(COUNTBLANK(D1539:E1539)&gt;0, "Please input data", IF(COUNTIF('Data Spreadsheet'!$A$2:$A$1048576, E1539)&gt;0,  IFERROR(ROUND(VLOOKUP($E1539&amp;ROUNDUP($D1539, -2), 'PaySched Lookups'!$1:$1048576, 3, 0)*$J1539/2,2), 0), "Data for year not available"))</f>
        <v>Please input data</v>
      </c>
      <c r="H1539" s="82" t="str">
        <f>IF(COUNTBLANK(D1539:E1539)&gt;0,"Please input data",IF(COUNTIF('Data Spreadsheet'!$A$2:$A$1048576,E1539)&gt;0,IFERROR(ROUND(VLOOKUP($E1539&amp;ROUNDUP($D1539,-2),'PaySched Lookups'!$1:$1048576,4,0)*$J1539/2,2),0),"Data for year not available"))</f>
        <v>Please input data</v>
      </c>
      <c r="I1539" s="82" t="str">
        <f>IF(COUNTBLANK(D1539:E1539)&gt;0, "Please input data", IF(COUNTIF('Data Spreadsheet'!$A$2:$A$1048576,E1539)&gt;0, IFERROR(ROUND(VLOOKUP($E1539&amp;ROUNDUP($D1539, -2), 'PaySched Lookups'!$1:$1048576,5, 0)*$J1539/2, 2),0), "Data for year not available"))</f>
        <v>Please input data</v>
      </c>
      <c r="J1539" s="61" t="str">
        <f>IF(ISBLANK(D1539), "", IF(D1539&gt;=INDEX('Data Spreadsheet'!B:B, MATCH(E1539, 'Data Spreadsheet'!A:A, 1)), 0, 1))</f>
        <v/>
      </c>
    </row>
    <row r="1540" spans="1:10">
      <c r="A1540" s="63"/>
      <c r="B1540" s="63"/>
      <c r="C1540" s="63"/>
      <c r="D1540" s="63"/>
      <c r="E1540" s="72"/>
      <c r="F1540" s="82" t="str">
        <f>IF(COUNTBLANK(D1540:E1540)&gt;0, "Please input data", IF(COUNTIF('Data Spreadsheet'!$A$2:$A$1048576, E1540)&gt;0, IFERROR(ROUND(VLOOKUP($E1540&amp;ROUNDUP($D1540, -2), 'PaySched Lookups'!$1:$1048576, 2, 0)*$J1540/2,2), 0), "Data for year not available"))</f>
        <v>Please input data</v>
      </c>
      <c r="G1540" s="82" t="str">
        <f>IF(COUNTBLANK(D1540:E1540)&gt;0, "Please input data", IF(COUNTIF('Data Spreadsheet'!$A$2:$A$1048576, E1540)&gt;0,  IFERROR(ROUND(VLOOKUP($E1540&amp;ROUNDUP($D1540, -2), 'PaySched Lookups'!$1:$1048576, 3, 0)*$J1540/2,2), 0), "Data for year not available"))</f>
        <v>Please input data</v>
      </c>
      <c r="H1540" s="82" t="str">
        <f>IF(COUNTBLANK(D1540:E1540)&gt;0,"Please input data",IF(COUNTIF('Data Spreadsheet'!$A$2:$A$1048576,E1540)&gt;0,IFERROR(ROUND(VLOOKUP($E1540&amp;ROUNDUP($D1540,-2),'PaySched Lookups'!$1:$1048576,4,0)*$J1540/2,2),0),"Data for year not available"))</f>
        <v>Please input data</v>
      </c>
      <c r="I1540" s="82" t="str">
        <f>IF(COUNTBLANK(D1540:E1540)&gt;0, "Please input data", IF(COUNTIF('Data Spreadsheet'!$A$2:$A$1048576,E1540)&gt;0, IFERROR(ROUND(VLOOKUP($E1540&amp;ROUNDUP($D1540, -2), 'PaySched Lookups'!$1:$1048576,5, 0)*$J1540/2, 2),0), "Data for year not available"))</f>
        <v>Please input data</v>
      </c>
      <c r="J1540" s="61" t="str">
        <f>IF(ISBLANK(D1540), "", IF(D1540&gt;=INDEX('Data Spreadsheet'!B:B, MATCH(E1540, 'Data Spreadsheet'!A:A, 1)), 0, 1))</f>
        <v/>
      </c>
    </row>
    <row r="1541" spans="1:10">
      <c r="A1541" s="63"/>
      <c r="B1541" s="63"/>
      <c r="C1541" s="63"/>
      <c r="D1541" s="63"/>
      <c r="E1541" s="72"/>
      <c r="F1541" s="82" t="str">
        <f>IF(COUNTBLANK(D1541:E1541)&gt;0, "Please input data", IF(COUNTIF('Data Spreadsheet'!$A$2:$A$1048576, E1541)&gt;0, IFERROR(ROUND(VLOOKUP($E1541&amp;ROUNDUP($D1541, -2), 'PaySched Lookups'!$1:$1048576, 2, 0)*$J1541/2,2), 0), "Data for year not available"))</f>
        <v>Please input data</v>
      </c>
      <c r="G1541" s="82" t="str">
        <f>IF(COUNTBLANK(D1541:E1541)&gt;0, "Please input data", IF(COUNTIF('Data Spreadsheet'!$A$2:$A$1048576, E1541)&gt;0,  IFERROR(ROUND(VLOOKUP($E1541&amp;ROUNDUP($D1541, -2), 'PaySched Lookups'!$1:$1048576, 3, 0)*$J1541/2,2), 0), "Data for year not available"))</f>
        <v>Please input data</v>
      </c>
      <c r="H1541" s="82" t="str">
        <f>IF(COUNTBLANK(D1541:E1541)&gt;0,"Please input data",IF(COUNTIF('Data Spreadsheet'!$A$2:$A$1048576,E1541)&gt;0,IFERROR(ROUND(VLOOKUP($E1541&amp;ROUNDUP($D1541,-2),'PaySched Lookups'!$1:$1048576,4,0)*$J1541/2,2),0),"Data for year not available"))</f>
        <v>Please input data</v>
      </c>
      <c r="I1541" s="82" t="str">
        <f>IF(COUNTBLANK(D1541:E1541)&gt;0, "Please input data", IF(COUNTIF('Data Spreadsheet'!$A$2:$A$1048576,E1541)&gt;0, IFERROR(ROUND(VLOOKUP($E1541&amp;ROUNDUP($D1541, -2), 'PaySched Lookups'!$1:$1048576,5, 0)*$J1541/2, 2),0), "Data for year not available"))</f>
        <v>Please input data</v>
      </c>
      <c r="J1541" s="61" t="str">
        <f>IF(ISBLANK(D1541), "", IF(D1541&gt;=INDEX('Data Spreadsheet'!B:B, MATCH(E1541, 'Data Spreadsheet'!A:A, 1)), 0, 1))</f>
        <v/>
      </c>
    </row>
    <row r="1542" spans="1:10">
      <c r="A1542" s="63"/>
      <c r="B1542" s="63"/>
      <c r="C1542" s="63"/>
      <c r="D1542" s="63"/>
      <c r="E1542" s="72"/>
      <c r="F1542" s="82" t="str">
        <f>IF(COUNTBLANK(D1542:E1542)&gt;0, "Please input data", IF(COUNTIF('Data Spreadsheet'!$A$2:$A$1048576, E1542)&gt;0, IFERROR(ROUND(VLOOKUP($E1542&amp;ROUNDUP($D1542, -2), 'PaySched Lookups'!$1:$1048576, 2, 0)*$J1542/2,2), 0), "Data for year not available"))</f>
        <v>Please input data</v>
      </c>
      <c r="G1542" s="82" t="str">
        <f>IF(COUNTBLANK(D1542:E1542)&gt;0, "Please input data", IF(COUNTIF('Data Spreadsheet'!$A$2:$A$1048576, E1542)&gt;0,  IFERROR(ROUND(VLOOKUP($E1542&amp;ROUNDUP($D1542, -2), 'PaySched Lookups'!$1:$1048576, 3, 0)*$J1542/2,2), 0), "Data for year not available"))</f>
        <v>Please input data</v>
      </c>
      <c r="H1542" s="82" t="str">
        <f>IF(COUNTBLANK(D1542:E1542)&gt;0,"Please input data",IF(COUNTIF('Data Spreadsheet'!$A$2:$A$1048576,E1542)&gt;0,IFERROR(ROUND(VLOOKUP($E1542&amp;ROUNDUP($D1542,-2),'PaySched Lookups'!$1:$1048576,4,0)*$J1542/2,2),0),"Data for year not available"))</f>
        <v>Please input data</v>
      </c>
      <c r="I1542" s="82" t="str">
        <f>IF(COUNTBLANK(D1542:E1542)&gt;0, "Please input data", IF(COUNTIF('Data Spreadsheet'!$A$2:$A$1048576,E1542)&gt;0, IFERROR(ROUND(VLOOKUP($E1542&amp;ROUNDUP($D1542, -2), 'PaySched Lookups'!$1:$1048576,5, 0)*$J1542/2, 2),0), "Data for year not available"))</f>
        <v>Please input data</v>
      </c>
      <c r="J1542" s="61" t="str">
        <f>IF(ISBLANK(D1542), "", IF(D1542&gt;=INDEX('Data Spreadsheet'!B:B, MATCH(E1542, 'Data Spreadsheet'!A:A, 1)), 0, 1))</f>
        <v/>
      </c>
    </row>
    <row r="1543" spans="1:10">
      <c r="A1543" s="63"/>
      <c r="B1543" s="63"/>
      <c r="C1543" s="63"/>
      <c r="D1543" s="63"/>
      <c r="E1543" s="72"/>
      <c r="F1543" s="82" t="str">
        <f>IF(COUNTBLANK(D1543:E1543)&gt;0, "Please input data", IF(COUNTIF('Data Spreadsheet'!$A$2:$A$1048576, E1543)&gt;0, IFERROR(ROUND(VLOOKUP($E1543&amp;ROUNDUP($D1543, -2), 'PaySched Lookups'!$1:$1048576, 2, 0)*$J1543/2,2), 0), "Data for year not available"))</f>
        <v>Please input data</v>
      </c>
      <c r="G1543" s="82" t="str">
        <f>IF(COUNTBLANK(D1543:E1543)&gt;0, "Please input data", IF(COUNTIF('Data Spreadsheet'!$A$2:$A$1048576, E1543)&gt;0,  IFERROR(ROUND(VLOOKUP($E1543&amp;ROUNDUP($D1543, -2), 'PaySched Lookups'!$1:$1048576, 3, 0)*$J1543/2,2), 0), "Data for year not available"))</f>
        <v>Please input data</v>
      </c>
      <c r="H1543" s="82" t="str">
        <f>IF(COUNTBLANK(D1543:E1543)&gt;0,"Please input data",IF(COUNTIF('Data Spreadsheet'!$A$2:$A$1048576,E1543)&gt;0,IFERROR(ROUND(VLOOKUP($E1543&amp;ROUNDUP($D1543,-2),'PaySched Lookups'!$1:$1048576,4,0)*$J1543/2,2),0),"Data for year not available"))</f>
        <v>Please input data</v>
      </c>
      <c r="I1543" s="82" t="str">
        <f>IF(COUNTBLANK(D1543:E1543)&gt;0, "Please input data", IF(COUNTIF('Data Spreadsheet'!$A$2:$A$1048576,E1543)&gt;0, IFERROR(ROUND(VLOOKUP($E1543&amp;ROUNDUP($D1543, -2), 'PaySched Lookups'!$1:$1048576,5, 0)*$J1543/2, 2),0), "Data for year not available"))</f>
        <v>Please input data</v>
      </c>
      <c r="J1543" s="61" t="str">
        <f>IF(ISBLANK(D1543), "", IF(D1543&gt;=INDEX('Data Spreadsheet'!B:B, MATCH(E1543, 'Data Spreadsheet'!A:A, 1)), 0, 1))</f>
        <v/>
      </c>
    </row>
    <row r="1544" spans="1:10">
      <c r="A1544" s="63"/>
      <c r="B1544" s="63"/>
      <c r="C1544" s="63"/>
      <c r="D1544" s="63"/>
      <c r="E1544" s="72"/>
      <c r="F1544" s="82" t="str">
        <f>IF(COUNTBLANK(D1544:E1544)&gt;0, "Please input data", IF(COUNTIF('Data Spreadsheet'!$A$2:$A$1048576, E1544)&gt;0, IFERROR(ROUND(VLOOKUP($E1544&amp;ROUNDUP($D1544, -2), 'PaySched Lookups'!$1:$1048576, 2, 0)*$J1544/2,2), 0), "Data for year not available"))</f>
        <v>Please input data</v>
      </c>
      <c r="G1544" s="82" t="str">
        <f>IF(COUNTBLANK(D1544:E1544)&gt;0, "Please input data", IF(COUNTIF('Data Spreadsheet'!$A$2:$A$1048576, E1544)&gt;0,  IFERROR(ROUND(VLOOKUP($E1544&amp;ROUNDUP($D1544, -2), 'PaySched Lookups'!$1:$1048576, 3, 0)*$J1544/2,2), 0), "Data for year not available"))</f>
        <v>Please input data</v>
      </c>
      <c r="H1544" s="82" t="str">
        <f>IF(COUNTBLANK(D1544:E1544)&gt;0,"Please input data",IF(COUNTIF('Data Spreadsheet'!$A$2:$A$1048576,E1544)&gt;0,IFERROR(ROUND(VLOOKUP($E1544&amp;ROUNDUP($D1544,-2),'PaySched Lookups'!$1:$1048576,4,0)*$J1544/2,2),0),"Data for year not available"))</f>
        <v>Please input data</v>
      </c>
      <c r="I1544" s="82" t="str">
        <f>IF(COUNTBLANK(D1544:E1544)&gt;0, "Please input data", IF(COUNTIF('Data Spreadsheet'!$A$2:$A$1048576,E1544)&gt;0, IFERROR(ROUND(VLOOKUP($E1544&amp;ROUNDUP($D1544, -2), 'PaySched Lookups'!$1:$1048576,5, 0)*$J1544/2, 2),0), "Data for year not available"))</f>
        <v>Please input data</v>
      </c>
      <c r="J1544" s="61" t="str">
        <f>IF(ISBLANK(D1544), "", IF(D1544&gt;=INDEX('Data Spreadsheet'!B:B, MATCH(E1544, 'Data Spreadsheet'!A:A, 1)), 0, 1))</f>
        <v/>
      </c>
    </row>
    <row r="1545" spans="1:10">
      <c r="A1545" s="63"/>
      <c r="B1545" s="63"/>
      <c r="C1545" s="63"/>
      <c r="D1545" s="63"/>
      <c r="E1545" s="72"/>
      <c r="F1545" s="82" t="str">
        <f>IF(COUNTBLANK(D1545:E1545)&gt;0, "Please input data", IF(COUNTIF('Data Spreadsheet'!$A$2:$A$1048576, E1545)&gt;0, IFERROR(ROUND(VLOOKUP($E1545&amp;ROUNDUP($D1545, -2), 'PaySched Lookups'!$1:$1048576, 2, 0)*$J1545/2,2), 0), "Data for year not available"))</f>
        <v>Please input data</v>
      </c>
      <c r="G1545" s="82" t="str">
        <f>IF(COUNTBLANK(D1545:E1545)&gt;0, "Please input data", IF(COUNTIF('Data Spreadsheet'!$A$2:$A$1048576, E1545)&gt;0,  IFERROR(ROUND(VLOOKUP($E1545&amp;ROUNDUP($D1545, -2), 'PaySched Lookups'!$1:$1048576, 3, 0)*$J1545/2,2), 0), "Data for year not available"))</f>
        <v>Please input data</v>
      </c>
      <c r="H1545" s="82" t="str">
        <f>IF(COUNTBLANK(D1545:E1545)&gt;0,"Please input data",IF(COUNTIF('Data Spreadsheet'!$A$2:$A$1048576,E1545)&gt;0,IFERROR(ROUND(VLOOKUP($E1545&amp;ROUNDUP($D1545,-2),'PaySched Lookups'!$1:$1048576,4,0)*$J1545/2,2),0),"Data for year not available"))</f>
        <v>Please input data</v>
      </c>
      <c r="I1545" s="82" t="str">
        <f>IF(COUNTBLANK(D1545:E1545)&gt;0, "Please input data", IF(COUNTIF('Data Spreadsheet'!$A$2:$A$1048576,E1545)&gt;0, IFERROR(ROUND(VLOOKUP($E1545&amp;ROUNDUP($D1545, -2), 'PaySched Lookups'!$1:$1048576,5, 0)*$J1545/2, 2),0), "Data for year not available"))</f>
        <v>Please input data</v>
      </c>
      <c r="J1545" s="61" t="str">
        <f>IF(ISBLANK(D1545), "", IF(D1545&gt;=INDEX('Data Spreadsheet'!B:B, MATCH(E1545, 'Data Spreadsheet'!A:A, 1)), 0, 1))</f>
        <v/>
      </c>
    </row>
    <row r="1546" spans="1:10">
      <c r="A1546" s="63"/>
      <c r="B1546" s="63"/>
      <c r="C1546" s="63"/>
      <c r="D1546" s="63"/>
      <c r="E1546" s="72"/>
      <c r="F1546" s="82" t="str">
        <f>IF(COUNTBLANK(D1546:E1546)&gt;0, "Please input data", IF(COUNTIF('Data Spreadsheet'!$A$2:$A$1048576, E1546)&gt;0, IFERROR(ROUND(VLOOKUP($E1546&amp;ROUNDUP($D1546, -2), 'PaySched Lookups'!$1:$1048576, 2, 0)*$J1546/2,2), 0), "Data for year not available"))</f>
        <v>Please input data</v>
      </c>
      <c r="G1546" s="82" t="str">
        <f>IF(COUNTBLANK(D1546:E1546)&gt;0, "Please input data", IF(COUNTIF('Data Spreadsheet'!$A$2:$A$1048576, E1546)&gt;0,  IFERROR(ROUND(VLOOKUP($E1546&amp;ROUNDUP($D1546, -2), 'PaySched Lookups'!$1:$1048576, 3, 0)*$J1546/2,2), 0), "Data for year not available"))</f>
        <v>Please input data</v>
      </c>
      <c r="H1546" s="82" t="str">
        <f>IF(COUNTBLANK(D1546:E1546)&gt;0,"Please input data",IF(COUNTIF('Data Spreadsheet'!$A$2:$A$1048576,E1546)&gt;0,IFERROR(ROUND(VLOOKUP($E1546&amp;ROUNDUP($D1546,-2),'PaySched Lookups'!$1:$1048576,4,0)*$J1546/2,2),0),"Data for year not available"))</f>
        <v>Please input data</v>
      </c>
      <c r="I1546" s="82" t="str">
        <f>IF(COUNTBLANK(D1546:E1546)&gt;0, "Please input data", IF(COUNTIF('Data Spreadsheet'!$A$2:$A$1048576,E1546)&gt;0, IFERROR(ROUND(VLOOKUP($E1546&amp;ROUNDUP($D1546, -2), 'PaySched Lookups'!$1:$1048576,5, 0)*$J1546/2, 2),0), "Data for year not available"))</f>
        <v>Please input data</v>
      </c>
      <c r="J1546" s="61" t="str">
        <f>IF(ISBLANK(D1546), "", IF(D1546&gt;=INDEX('Data Spreadsheet'!B:B, MATCH(E1546, 'Data Spreadsheet'!A:A, 1)), 0, 1))</f>
        <v/>
      </c>
    </row>
    <row r="1547" spans="1:10">
      <c r="A1547" s="63"/>
      <c r="B1547" s="63"/>
      <c r="C1547" s="63"/>
      <c r="D1547" s="63"/>
      <c r="E1547" s="72"/>
      <c r="F1547" s="82" t="str">
        <f>IF(COUNTBLANK(D1547:E1547)&gt;0, "Please input data", IF(COUNTIF('Data Spreadsheet'!$A$2:$A$1048576, E1547)&gt;0, IFERROR(ROUND(VLOOKUP($E1547&amp;ROUNDUP($D1547, -2), 'PaySched Lookups'!$1:$1048576, 2, 0)*$J1547/2,2), 0), "Data for year not available"))</f>
        <v>Please input data</v>
      </c>
      <c r="G1547" s="82" t="str">
        <f>IF(COUNTBLANK(D1547:E1547)&gt;0, "Please input data", IF(COUNTIF('Data Spreadsheet'!$A$2:$A$1048576, E1547)&gt;0,  IFERROR(ROUND(VLOOKUP($E1547&amp;ROUNDUP($D1547, -2), 'PaySched Lookups'!$1:$1048576, 3, 0)*$J1547/2,2), 0), "Data for year not available"))</f>
        <v>Please input data</v>
      </c>
      <c r="H1547" s="82" t="str">
        <f>IF(COUNTBLANK(D1547:E1547)&gt;0,"Please input data",IF(COUNTIF('Data Spreadsheet'!$A$2:$A$1048576,E1547)&gt;0,IFERROR(ROUND(VLOOKUP($E1547&amp;ROUNDUP($D1547,-2),'PaySched Lookups'!$1:$1048576,4,0)*$J1547/2,2),0),"Data for year not available"))</f>
        <v>Please input data</v>
      </c>
      <c r="I1547" s="82" t="str">
        <f>IF(COUNTBLANK(D1547:E1547)&gt;0, "Please input data", IF(COUNTIF('Data Spreadsheet'!$A$2:$A$1048576,E1547)&gt;0, IFERROR(ROUND(VLOOKUP($E1547&amp;ROUNDUP($D1547, -2), 'PaySched Lookups'!$1:$1048576,5, 0)*$J1547/2, 2),0), "Data for year not available"))</f>
        <v>Please input data</v>
      </c>
      <c r="J1547" s="61" t="str">
        <f>IF(ISBLANK(D1547), "", IF(D1547&gt;=INDEX('Data Spreadsheet'!B:B, MATCH(E1547, 'Data Spreadsheet'!A:A, 1)), 0, 1))</f>
        <v/>
      </c>
    </row>
    <row r="1548" spans="1:10">
      <c r="A1548" s="63"/>
      <c r="B1548" s="63"/>
      <c r="C1548" s="63"/>
      <c r="D1548" s="63"/>
      <c r="E1548" s="72"/>
      <c r="F1548" s="82" t="str">
        <f>IF(COUNTBLANK(D1548:E1548)&gt;0, "Please input data", IF(COUNTIF('Data Spreadsheet'!$A$2:$A$1048576, E1548)&gt;0, IFERROR(ROUND(VLOOKUP($E1548&amp;ROUNDUP($D1548, -2), 'PaySched Lookups'!$1:$1048576, 2, 0)*$J1548/2,2), 0), "Data for year not available"))</f>
        <v>Please input data</v>
      </c>
      <c r="G1548" s="82" t="str">
        <f>IF(COUNTBLANK(D1548:E1548)&gt;0, "Please input data", IF(COUNTIF('Data Spreadsheet'!$A$2:$A$1048576, E1548)&gt;0,  IFERROR(ROUND(VLOOKUP($E1548&amp;ROUNDUP($D1548, -2), 'PaySched Lookups'!$1:$1048576, 3, 0)*$J1548/2,2), 0), "Data for year not available"))</f>
        <v>Please input data</v>
      </c>
      <c r="H1548" s="82" t="str">
        <f>IF(COUNTBLANK(D1548:E1548)&gt;0,"Please input data",IF(COUNTIF('Data Spreadsheet'!$A$2:$A$1048576,E1548)&gt;0,IFERROR(ROUND(VLOOKUP($E1548&amp;ROUNDUP($D1548,-2),'PaySched Lookups'!$1:$1048576,4,0)*$J1548/2,2),0),"Data for year not available"))</f>
        <v>Please input data</v>
      </c>
      <c r="I1548" s="82" t="str">
        <f>IF(COUNTBLANK(D1548:E1548)&gt;0, "Please input data", IF(COUNTIF('Data Spreadsheet'!$A$2:$A$1048576,E1548)&gt;0, IFERROR(ROUND(VLOOKUP($E1548&amp;ROUNDUP($D1548, -2), 'PaySched Lookups'!$1:$1048576,5, 0)*$J1548/2, 2),0), "Data for year not available"))</f>
        <v>Please input data</v>
      </c>
      <c r="J1548" s="61" t="str">
        <f>IF(ISBLANK(D1548), "", IF(D1548&gt;=INDEX('Data Spreadsheet'!B:B, MATCH(E1548, 'Data Spreadsheet'!A:A, 1)), 0, 1))</f>
        <v/>
      </c>
    </row>
    <row r="1549" spans="1:10">
      <c r="A1549" s="63"/>
      <c r="B1549" s="63"/>
      <c r="C1549" s="63"/>
      <c r="D1549" s="63"/>
      <c r="E1549" s="72"/>
      <c r="F1549" s="82" t="str">
        <f>IF(COUNTBLANK(D1549:E1549)&gt;0, "Please input data", IF(COUNTIF('Data Spreadsheet'!$A$2:$A$1048576, E1549)&gt;0, IFERROR(ROUND(VLOOKUP($E1549&amp;ROUNDUP($D1549, -2), 'PaySched Lookups'!$1:$1048576, 2, 0)*$J1549/2,2), 0), "Data for year not available"))</f>
        <v>Please input data</v>
      </c>
      <c r="G1549" s="82" t="str">
        <f>IF(COUNTBLANK(D1549:E1549)&gt;0, "Please input data", IF(COUNTIF('Data Spreadsheet'!$A$2:$A$1048576, E1549)&gt;0,  IFERROR(ROUND(VLOOKUP($E1549&amp;ROUNDUP($D1549, -2), 'PaySched Lookups'!$1:$1048576, 3, 0)*$J1549/2,2), 0), "Data for year not available"))</f>
        <v>Please input data</v>
      </c>
      <c r="H1549" s="82" t="str">
        <f>IF(COUNTBLANK(D1549:E1549)&gt;0,"Please input data",IF(COUNTIF('Data Spreadsheet'!$A$2:$A$1048576,E1549)&gt;0,IFERROR(ROUND(VLOOKUP($E1549&amp;ROUNDUP($D1549,-2),'PaySched Lookups'!$1:$1048576,4,0)*$J1549/2,2),0),"Data for year not available"))</f>
        <v>Please input data</v>
      </c>
      <c r="I1549" s="82" t="str">
        <f>IF(COUNTBLANK(D1549:E1549)&gt;0, "Please input data", IF(COUNTIF('Data Spreadsheet'!$A$2:$A$1048576,E1549)&gt;0, IFERROR(ROUND(VLOOKUP($E1549&amp;ROUNDUP($D1549, -2), 'PaySched Lookups'!$1:$1048576,5, 0)*$J1549/2, 2),0), "Data for year not available"))</f>
        <v>Please input data</v>
      </c>
      <c r="J1549" s="61" t="str">
        <f>IF(ISBLANK(D1549), "", IF(D1549&gt;=INDEX('Data Spreadsheet'!B:B, MATCH(E1549, 'Data Spreadsheet'!A:A, 1)), 0, 1))</f>
        <v/>
      </c>
    </row>
    <row r="1550" spans="1:10">
      <c r="A1550" s="63"/>
      <c r="B1550" s="63"/>
      <c r="C1550" s="63"/>
      <c r="D1550" s="63"/>
      <c r="E1550" s="72"/>
      <c r="F1550" s="82" t="str">
        <f>IF(COUNTBLANK(D1550:E1550)&gt;0, "Please input data", IF(COUNTIF('Data Spreadsheet'!$A$2:$A$1048576, E1550)&gt;0, IFERROR(ROUND(VLOOKUP($E1550&amp;ROUNDUP($D1550, -2), 'PaySched Lookups'!$1:$1048576, 2, 0)*$J1550/2,2), 0), "Data for year not available"))</f>
        <v>Please input data</v>
      </c>
      <c r="G1550" s="82" t="str">
        <f>IF(COUNTBLANK(D1550:E1550)&gt;0, "Please input data", IF(COUNTIF('Data Spreadsheet'!$A$2:$A$1048576, E1550)&gt;0,  IFERROR(ROUND(VLOOKUP($E1550&amp;ROUNDUP($D1550, -2), 'PaySched Lookups'!$1:$1048576, 3, 0)*$J1550/2,2), 0), "Data for year not available"))</f>
        <v>Please input data</v>
      </c>
      <c r="H1550" s="82" t="str">
        <f>IF(COUNTBLANK(D1550:E1550)&gt;0,"Please input data",IF(COUNTIF('Data Spreadsheet'!$A$2:$A$1048576,E1550)&gt;0,IFERROR(ROUND(VLOOKUP($E1550&amp;ROUNDUP($D1550,-2),'PaySched Lookups'!$1:$1048576,4,0)*$J1550/2,2),0),"Data for year not available"))</f>
        <v>Please input data</v>
      </c>
      <c r="I1550" s="82" t="str">
        <f>IF(COUNTBLANK(D1550:E1550)&gt;0, "Please input data", IF(COUNTIF('Data Spreadsheet'!$A$2:$A$1048576,E1550)&gt;0, IFERROR(ROUND(VLOOKUP($E1550&amp;ROUNDUP($D1550, -2), 'PaySched Lookups'!$1:$1048576,5, 0)*$J1550/2, 2),0), "Data for year not available"))</f>
        <v>Please input data</v>
      </c>
      <c r="J1550" s="61" t="str">
        <f>IF(ISBLANK(D1550), "", IF(D1550&gt;=INDEX('Data Spreadsheet'!B:B, MATCH(E1550, 'Data Spreadsheet'!A:A, 1)), 0, 1))</f>
        <v/>
      </c>
    </row>
    <row r="1551" spans="1:10">
      <c r="A1551" s="63"/>
      <c r="B1551" s="63"/>
      <c r="C1551" s="63"/>
      <c r="D1551" s="63"/>
      <c r="E1551" s="72"/>
      <c r="F1551" s="82" t="str">
        <f>IF(COUNTBLANK(D1551:E1551)&gt;0, "Please input data", IF(COUNTIF('Data Spreadsheet'!$A$2:$A$1048576, E1551)&gt;0, IFERROR(ROUND(VLOOKUP($E1551&amp;ROUNDUP($D1551, -2), 'PaySched Lookups'!$1:$1048576, 2, 0)*$J1551/2,2), 0), "Data for year not available"))</f>
        <v>Please input data</v>
      </c>
      <c r="G1551" s="82" t="str">
        <f>IF(COUNTBLANK(D1551:E1551)&gt;0, "Please input data", IF(COUNTIF('Data Spreadsheet'!$A$2:$A$1048576, E1551)&gt;0,  IFERROR(ROUND(VLOOKUP($E1551&amp;ROUNDUP($D1551, -2), 'PaySched Lookups'!$1:$1048576, 3, 0)*$J1551/2,2), 0), "Data for year not available"))</f>
        <v>Please input data</v>
      </c>
      <c r="H1551" s="82" t="str">
        <f>IF(COUNTBLANK(D1551:E1551)&gt;0,"Please input data",IF(COUNTIF('Data Spreadsheet'!$A$2:$A$1048576,E1551)&gt;0,IFERROR(ROUND(VLOOKUP($E1551&amp;ROUNDUP($D1551,-2),'PaySched Lookups'!$1:$1048576,4,0)*$J1551/2,2),0),"Data for year not available"))</f>
        <v>Please input data</v>
      </c>
      <c r="I1551" s="82" t="str">
        <f>IF(COUNTBLANK(D1551:E1551)&gt;0, "Please input data", IF(COUNTIF('Data Spreadsheet'!$A$2:$A$1048576,E1551)&gt;0, IFERROR(ROUND(VLOOKUP($E1551&amp;ROUNDUP($D1551, -2), 'PaySched Lookups'!$1:$1048576,5, 0)*$J1551/2, 2),0), "Data for year not available"))</f>
        <v>Please input data</v>
      </c>
      <c r="J1551" s="61" t="str">
        <f>IF(ISBLANK(D1551), "", IF(D1551&gt;=INDEX('Data Spreadsheet'!B:B, MATCH(E1551, 'Data Spreadsheet'!A:A, 1)), 0, 1))</f>
        <v/>
      </c>
    </row>
    <row r="1552" spans="1:10">
      <c r="A1552" s="63"/>
      <c r="B1552" s="63"/>
      <c r="C1552" s="63"/>
      <c r="D1552" s="63"/>
      <c r="E1552" s="72"/>
      <c r="F1552" s="82" t="str">
        <f>IF(COUNTBLANK(D1552:E1552)&gt;0, "Please input data", IF(COUNTIF('Data Spreadsheet'!$A$2:$A$1048576, E1552)&gt;0, IFERROR(ROUND(VLOOKUP($E1552&amp;ROUNDUP($D1552, -2), 'PaySched Lookups'!$1:$1048576, 2, 0)*$J1552/2,2), 0), "Data for year not available"))</f>
        <v>Please input data</v>
      </c>
      <c r="G1552" s="82" t="str">
        <f>IF(COUNTBLANK(D1552:E1552)&gt;0, "Please input data", IF(COUNTIF('Data Spreadsheet'!$A$2:$A$1048576, E1552)&gt;0,  IFERROR(ROUND(VLOOKUP($E1552&amp;ROUNDUP($D1552, -2), 'PaySched Lookups'!$1:$1048576, 3, 0)*$J1552/2,2), 0), "Data for year not available"))</f>
        <v>Please input data</v>
      </c>
      <c r="H1552" s="82" t="str">
        <f>IF(COUNTBLANK(D1552:E1552)&gt;0,"Please input data",IF(COUNTIF('Data Spreadsheet'!$A$2:$A$1048576,E1552)&gt;0,IFERROR(ROUND(VLOOKUP($E1552&amp;ROUNDUP($D1552,-2),'PaySched Lookups'!$1:$1048576,4,0)*$J1552/2,2),0),"Data for year not available"))</f>
        <v>Please input data</v>
      </c>
      <c r="I1552" s="82" t="str">
        <f>IF(COUNTBLANK(D1552:E1552)&gt;0, "Please input data", IF(COUNTIF('Data Spreadsheet'!$A$2:$A$1048576,E1552)&gt;0, IFERROR(ROUND(VLOOKUP($E1552&amp;ROUNDUP($D1552, -2), 'PaySched Lookups'!$1:$1048576,5, 0)*$J1552/2, 2),0), "Data for year not available"))</f>
        <v>Please input data</v>
      </c>
      <c r="J1552" s="61" t="str">
        <f>IF(ISBLANK(D1552), "", IF(D1552&gt;=INDEX('Data Spreadsheet'!B:B, MATCH(E1552, 'Data Spreadsheet'!A:A, 1)), 0, 1))</f>
        <v/>
      </c>
    </row>
    <row r="1553" spans="1:10">
      <c r="A1553" s="63"/>
      <c r="B1553" s="63"/>
      <c r="C1553" s="63"/>
      <c r="D1553" s="63"/>
      <c r="E1553" s="72"/>
      <c r="F1553" s="82" t="str">
        <f>IF(COUNTBLANK(D1553:E1553)&gt;0, "Please input data", IF(COUNTIF('Data Spreadsheet'!$A$2:$A$1048576, E1553)&gt;0, IFERROR(ROUND(VLOOKUP($E1553&amp;ROUNDUP($D1553, -2), 'PaySched Lookups'!$1:$1048576, 2, 0)*$J1553/2,2), 0), "Data for year not available"))</f>
        <v>Please input data</v>
      </c>
      <c r="G1553" s="82" t="str">
        <f>IF(COUNTBLANK(D1553:E1553)&gt;0, "Please input data", IF(COUNTIF('Data Spreadsheet'!$A$2:$A$1048576, E1553)&gt;0,  IFERROR(ROUND(VLOOKUP($E1553&amp;ROUNDUP($D1553, -2), 'PaySched Lookups'!$1:$1048576, 3, 0)*$J1553/2,2), 0), "Data for year not available"))</f>
        <v>Please input data</v>
      </c>
      <c r="H1553" s="82" t="str">
        <f>IF(COUNTBLANK(D1553:E1553)&gt;0,"Please input data",IF(COUNTIF('Data Spreadsheet'!$A$2:$A$1048576,E1553)&gt;0,IFERROR(ROUND(VLOOKUP($E1553&amp;ROUNDUP($D1553,-2),'PaySched Lookups'!$1:$1048576,4,0)*$J1553/2,2),0),"Data for year not available"))</f>
        <v>Please input data</v>
      </c>
      <c r="I1553" s="82" t="str">
        <f>IF(COUNTBLANK(D1553:E1553)&gt;0, "Please input data", IF(COUNTIF('Data Spreadsheet'!$A$2:$A$1048576,E1553)&gt;0, IFERROR(ROUND(VLOOKUP($E1553&amp;ROUNDUP($D1553, -2), 'PaySched Lookups'!$1:$1048576,5, 0)*$J1553/2, 2),0), "Data for year not available"))</f>
        <v>Please input data</v>
      </c>
      <c r="J1553" s="61" t="str">
        <f>IF(ISBLANK(D1553), "", IF(D1553&gt;=INDEX('Data Spreadsheet'!B:B, MATCH(E1553, 'Data Spreadsheet'!A:A, 1)), 0, 1))</f>
        <v/>
      </c>
    </row>
    <row r="1554" spans="1:10">
      <c r="A1554" s="63"/>
      <c r="B1554" s="63"/>
      <c r="C1554" s="63"/>
      <c r="D1554" s="63"/>
      <c r="E1554" s="72"/>
      <c r="F1554" s="82" t="str">
        <f>IF(COUNTBLANK(D1554:E1554)&gt;0, "Please input data", IF(COUNTIF('Data Spreadsheet'!$A$2:$A$1048576, E1554)&gt;0, IFERROR(ROUND(VLOOKUP($E1554&amp;ROUNDUP($D1554, -2), 'PaySched Lookups'!$1:$1048576, 2, 0)*$J1554/2,2), 0), "Data for year not available"))</f>
        <v>Please input data</v>
      </c>
      <c r="G1554" s="82" t="str">
        <f>IF(COUNTBLANK(D1554:E1554)&gt;0, "Please input data", IF(COUNTIF('Data Spreadsheet'!$A$2:$A$1048576, E1554)&gt;0,  IFERROR(ROUND(VLOOKUP($E1554&amp;ROUNDUP($D1554, -2), 'PaySched Lookups'!$1:$1048576, 3, 0)*$J1554/2,2), 0), "Data for year not available"))</f>
        <v>Please input data</v>
      </c>
      <c r="H1554" s="82" t="str">
        <f>IF(COUNTBLANK(D1554:E1554)&gt;0,"Please input data",IF(COUNTIF('Data Spreadsheet'!$A$2:$A$1048576,E1554)&gt;0,IFERROR(ROUND(VLOOKUP($E1554&amp;ROUNDUP($D1554,-2),'PaySched Lookups'!$1:$1048576,4,0)*$J1554/2,2),0),"Data for year not available"))</f>
        <v>Please input data</v>
      </c>
      <c r="I1554" s="82" t="str">
        <f>IF(COUNTBLANK(D1554:E1554)&gt;0, "Please input data", IF(COUNTIF('Data Spreadsheet'!$A$2:$A$1048576,E1554)&gt;0, IFERROR(ROUND(VLOOKUP($E1554&amp;ROUNDUP($D1554, -2), 'PaySched Lookups'!$1:$1048576,5, 0)*$J1554/2, 2),0), "Data for year not available"))</f>
        <v>Please input data</v>
      </c>
      <c r="J1554" s="61" t="str">
        <f>IF(ISBLANK(D1554), "", IF(D1554&gt;=INDEX('Data Spreadsheet'!B:B, MATCH(E1554, 'Data Spreadsheet'!A:A, 1)), 0, 1))</f>
        <v/>
      </c>
    </row>
    <row r="1555" spans="1:10">
      <c r="A1555" s="63"/>
      <c r="B1555" s="63"/>
      <c r="C1555" s="63"/>
      <c r="D1555" s="63"/>
      <c r="E1555" s="72"/>
      <c r="F1555" s="82" t="str">
        <f>IF(COUNTBLANK(D1555:E1555)&gt;0, "Please input data", IF(COUNTIF('Data Spreadsheet'!$A$2:$A$1048576, E1555)&gt;0, IFERROR(ROUND(VLOOKUP($E1555&amp;ROUNDUP($D1555, -2), 'PaySched Lookups'!$1:$1048576, 2, 0)*$J1555/2,2), 0), "Data for year not available"))</f>
        <v>Please input data</v>
      </c>
      <c r="G1555" s="82" t="str">
        <f>IF(COUNTBLANK(D1555:E1555)&gt;0, "Please input data", IF(COUNTIF('Data Spreadsheet'!$A$2:$A$1048576, E1555)&gt;0,  IFERROR(ROUND(VLOOKUP($E1555&amp;ROUNDUP($D1555, -2), 'PaySched Lookups'!$1:$1048576, 3, 0)*$J1555/2,2), 0), "Data for year not available"))</f>
        <v>Please input data</v>
      </c>
      <c r="H1555" s="82" t="str">
        <f>IF(COUNTBLANK(D1555:E1555)&gt;0,"Please input data",IF(COUNTIF('Data Spreadsheet'!$A$2:$A$1048576,E1555)&gt;0,IFERROR(ROUND(VLOOKUP($E1555&amp;ROUNDUP($D1555,-2),'PaySched Lookups'!$1:$1048576,4,0)*$J1555/2,2),0),"Data for year not available"))</f>
        <v>Please input data</v>
      </c>
      <c r="I1555" s="82" t="str">
        <f>IF(COUNTBLANK(D1555:E1555)&gt;0, "Please input data", IF(COUNTIF('Data Spreadsheet'!$A$2:$A$1048576,E1555)&gt;0, IFERROR(ROUND(VLOOKUP($E1555&amp;ROUNDUP($D1555, -2), 'PaySched Lookups'!$1:$1048576,5, 0)*$J1555/2, 2),0), "Data for year not available"))</f>
        <v>Please input data</v>
      </c>
      <c r="J1555" s="61" t="str">
        <f>IF(ISBLANK(D1555), "", IF(D1555&gt;=INDEX('Data Spreadsheet'!B:B, MATCH(E1555, 'Data Spreadsheet'!A:A, 1)), 0, 1))</f>
        <v/>
      </c>
    </row>
    <row r="1556" spans="1:10">
      <c r="A1556" s="63"/>
      <c r="B1556" s="63"/>
      <c r="C1556" s="63"/>
      <c r="D1556" s="63"/>
      <c r="E1556" s="72"/>
      <c r="F1556" s="82" t="str">
        <f>IF(COUNTBLANK(D1556:E1556)&gt;0, "Please input data", IF(COUNTIF('Data Spreadsheet'!$A$2:$A$1048576, E1556)&gt;0, IFERROR(ROUND(VLOOKUP($E1556&amp;ROUNDUP($D1556, -2), 'PaySched Lookups'!$1:$1048576, 2, 0)*$J1556/2,2), 0), "Data for year not available"))</f>
        <v>Please input data</v>
      </c>
      <c r="G1556" s="82" t="str">
        <f>IF(COUNTBLANK(D1556:E1556)&gt;0, "Please input data", IF(COUNTIF('Data Spreadsheet'!$A$2:$A$1048576, E1556)&gt;0,  IFERROR(ROUND(VLOOKUP($E1556&amp;ROUNDUP($D1556, -2), 'PaySched Lookups'!$1:$1048576, 3, 0)*$J1556/2,2), 0), "Data for year not available"))</f>
        <v>Please input data</v>
      </c>
      <c r="H1556" s="82" t="str">
        <f>IF(COUNTBLANK(D1556:E1556)&gt;0,"Please input data",IF(COUNTIF('Data Spreadsheet'!$A$2:$A$1048576,E1556)&gt;0,IFERROR(ROUND(VLOOKUP($E1556&amp;ROUNDUP($D1556,-2),'PaySched Lookups'!$1:$1048576,4,0)*$J1556/2,2),0),"Data for year not available"))</f>
        <v>Please input data</v>
      </c>
      <c r="I1556" s="82" t="str">
        <f>IF(COUNTBLANK(D1556:E1556)&gt;0, "Please input data", IF(COUNTIF('Data Spreadsheet'!$A$2:$A$1048576,E1556)&gt;0, IFERROR(ROUND(VLOOKUP($E1556&amp;ROUNDUP($D1556, -2), 'PaySched Lookups'!$1:$1048576,5, 0)*$J1556/2, 2),0), "Data for year not available"))</f>
        <v>Please input data</v>
      </c>
      <c r="J1556" s="61" t="str">
        <f>IF(ISBLANK(D1556), "", IF(D1556&gt;=INDEX('Data Spreadsheet'!B:B, MATCH(E1556, 'Data Spreadsheet'!A:A, 1)), 0, 1))</f>
        <v/>
      </c>
    </row>
    <row r="1557" spans="1:10">
      <c r="A1557" s="63"/>
      <c r="B1557" s="63"/>
      <c r="C1557" s="63"/>
      <c r="D1557" s="63"/>
      <c r="E1557" s="72"/>
      <c r="F1557" s="82" t="str">
        <f>IF(COUNTBLANK(D1557:E1557)&gt;0, "Please input data", IF(COUNTIF('Data Spreadsheet'!$A$2:$A$1048576, E1557)&gt;0, IFERROR(ROUND(VLOOKUP($E1557&amp;ROUNDUP($D1557, -2), 'PaySched Lookups'!$1:$1048576, 2, 0)*$J1557/2,2), 0), "Data for year not available"))</f>
        <v>Please input data</v>
      </c>
      <c r="G1557" s="82" t="str">
        <f>IF(COUNTBLANK(D1557:E1557)&gt;0, "Please input data", IF(COUNTIF('Data Spreadsheet'!$A$2:$A$1048576, E1557)&gt;0,  IFERROR(ROUND(VLOOKUP($E1557&amp;ROUNDUP($D1557, -2), 'PaySched Lookups'!$1:$1048576, 3, 0)*$J1557/2,2), 0), "Data for year not available"))</f>
        <v>Please input data</v>
      </c>
      <c r="H1557" s="82" t="str">
        <f>IF(COUNTBLANK(D1557:E1557)&gt;0,"Please input data",IF(COUNTIF('Data Spreadsheet'!$A$2:$A$1048576,E1557)&gt;0,IFERROR(ROUND(VLOOKUP($E1557&amp;ROUNDUP($D1557,-2),'PaySched Lookups'!$1:$1048576,4,0)*$J1557/2,2),0),"Data for year not available"))</f>
        <v>Please input data</v>
      </c>
      <c r="I1557" s="82" t="str">
        <f>IF(COUNTBLANK(D1557:E1557)&gt;0, "Please input data", IF(COUNTIF('Data Spreadsheet'!$A$2:$A$1048576,E1557)&gt;0, IFERROR(ROUND(VLOOKUP($E1557&amp;ROUNDUP($D1557, -2), 'PaySched Lookups'!$1:$1048576,5, 0)*$J1557/2, 2),0), "Data for year not available"))</f>
        <v>Please input data</v>
      </c>
      <c r="J1557" s="61" t="str">
        <f>IF(ISBLANK(D1557), "", IF(D1557&gt;=INDEX('Data Spreadsheet'!B:B, MATCH(E1557, 'Data Spreadsheet'!A:A, 1)), 0, 1))</f>
        <v/>
      </c>
    </row>
    <row r="1558" spans="1:10">
      <c r="A1558" s="63"/>
      <c r="B1558" s="63"/>
      <c r="C1558" s="63"/>
      <c r="D1558" s="63"/>
      <c r="E1558" s="72"/>
      <c r="F1558" s="82" t="str">
        <f>IF(COUNTBLANK(D1558:E1558)&gt;0, "Please input data", IF(COUNTIF('Data Spreadsheet'!$A$2:$A$1048576, E1558)&gt;0, IFERROR(ROUND(VLOOKUP($E1558&amp;ROUNDUP($D1558, -2), 'PaySched Lookups'!$1:$1048576, 2, 0)*$J1558/2,2), 0), "Data for year not available"))</f>
        <v>Please input data</v>
      </c>
      <c r="G1558" s="82" t="str">
        <f>IF(COUNTBLANK(D1558:E1558)&gt;0, "Please input data", IF(COUNTIF('Data Spreadsheet'!$A$2:$A$1048576, E1558)&gt;0,  IFERROR(ROUND(VLOOKUP($E1558&amp;ROUNDUP($D1558, -2), 'PaySched Lookups'!$1:$1048576, 3, 0)*$J1558/2,2), 0), "Data for year not available"))</f>
        <v>Please input data</v>
      </c>
      <c r="H1558" s="82" t="str">
        <f>IF(COUNTBLANK(D1558:E1558)&gt;0,"Please input data",IF(COUNTIF('Data Spreadsheet'!$A$2:$A$1048576,E1558)&gt;0,IFERROR(ROUND(VLOOKUP($E1558&amp;ROUNDUP($D1558,-2),'PaySched Lookups'!$1:$1048576,4,0)*$J1558/2,2),0),"Data for year not available"))</f>
        <v>Please input data</v>
      </c>
      <c r="I1558" s="82" t="str">
        <f>IF(COUNTBLANK(D1558:E1558)&gt;0, "Please input data", IF(COUNTIF('Data Spreadsheet'!$A$2:$A$1048576,E1558)&gt;0, IFERROR(ROUND(VLOOKUP($E1558&amp;ROUNDUP($D1558, -2), 'PaySched Lookups'!$1:$1048576,5, 0)*$J1558/2, 2),0), "Data for year not available"))</f>
        <v>Please input data</v>
      </c>
      <c r="J1558" s="61" t="str">
        <f>IF(ISBLANK(D1558), "", IF(D1558&gt;=INDEX('Data Spreadsheet'!B:B, MATCH(E1558, 'Data Spreadsheet'!A:A, 1)), 0, 1))</f>
        <v/>
      </c>
    </row>
    <row r="1559" spans="1:10">
      <c r="A1559" s="63"/>
      <c r="B1559" s="63"/>
      <c r="C1559" s="63"/>
      <c r="D1559" s="63"/>
      <c r="E1559" s="72"/>
      <c r="F1559" s="82" t="str">
        <f>IF(COUNTBLANK(D1559:E1559)&gt;0, "Please input data", IF(COUNTIF('Data Spreadsheet'!$A$2:$A$1048576, E1559)&gt;0, IFERROR(ROUND(VLOOKUP($E1559&amp;ROUNDUP($D1559, -2), 'PaySched Lookups'!$1:$1048576, 2, 0)*$J1559/2,2), 0), "Data for year not available"))</f>
        <v>Please input data</v>
      </c>
      <c r="G1559" s="82" t="str">
        <f>IF(COUNTBLANK(D1559:E1559)&gt;0, "Please input data", IF(COUNTIF('Data Spreadsheet'!$A$2:$A$1048576, E1559)&gt;0,  IFERROR(ROUND(VLOOKUP($E1559&amp;ROUNDUP($D1559, -2), 'PaySched Lookups'!$1:$1048576, 3, 0)*$J1559/2,2), 0), "Data for year not available"))</f>
        <v>Please input data</v>
      </c>
      <c r="H1559" s="82" t="str">
        <f>IF(COUNTBLANK(D1559:E1559)&gt;0,"Please input data",IF(COUNTIF('Data Spreadsheet'!$A$2:$A$1048576,E1559)&gt;0,IFERROR(ROUND(VLOOKUP($E1559&amp;ROUNDUP($D1559,-2),'PaySched Lookups'!$1:$1048576,4,0)*$J1559/2,2),0),"Data for year not available"))</f>
        <v>Please input data</v>
      </c>
      <c r="I1559" s="82" t="str">
        <f>IF(COUNTBLANK(D1559:E1559)&gt;0, "Please input data", IF(COUNTIF('Data Spreadsheet'!$A$2:$A$1048576,E1559)&gt;0, IFERROR(ROUND(VLOOKUP($E1559&amp;ROUNDUP($D1559, -2), 'PaySched Lookups'!$1:$1048576,5, 0)*$J1559/2, 2),0), "Data for year not available"))</f>
        <v>Please input data</v>
      </c>
      <c r="J1559" s="61" t="str">
        <f>IF(ISBLANK(D1559), "", IF(D1559&gt;=INDEX('Data Spreadsheet'!B:B, MATCH(E1559, 'Data Spreadsheet'!A:A, 1)), 0, 1))</f>
        <v/>
      </c>
    </row>
    <row r="1560" spans="1:10">
      <c r="A1560" s="63"/>
      <c r="B1560" s="63"/>
      <c r="C1560" s="63"/>
      <c r="D1560" s="63"/>
      <c r="E1560" s="72"/>
      <c r="F1560" s="82" t="str">
        <f>IF(COUNTBLANK(D1560:E1560)&gt;0, "Please input data", IF(COUNTIF('Data Spreadsheet'!$A$2:$A$1048576, E1560)&gt;0, IFERROR(ROUND(VLOOKUP($E1560&amp;ROUNDUP($D1560, -2), 'PaySched Lookups'!$1:$1048576, 2, 0)*$J1560/2,2), 0), "Data for year not available"))</f>
        <v>Please input data</v>
      </c>
      <c r="G1560" s="82" t="str">
        <f>IF(COUNTBLANK(D1560:E1560)&gt;0, "Please input data", IF(COUNTIF('Data Spreadsheet'!$A$2:$A$1048576, E1560)&gt;0,  IFERROR(ROUND(VLOOKUP($E1560&amp;ROUNDUP($D1560, -2), 'PaySched Lookups'!$1:$1048576, 3, 0)*$J1560/2,2), 0), "Data for year not available"))</f>
        <v>Please input data</v>
      </c>
      <c r="H1560" s="82" t="str">
        <f>IF(COUNTBLANK(D1560:E1560)&gt;0,"Please input data",IF(COUNTIF('Data Spreadsheet'!$A$2:$A$1048576,E1560)&gt;0,IFERROR(ROUND(VLOOKUP($E1560&amp;ROUNDUP($D1560,-2),'PaySched Lookups'!$1:$1048576,4,0)*$J1560/2,2),0),"Data for year not available"))</f>
        <v>Please input data</v>
      </c>
      <c r="I1560" s="82" t="str">
        <f>IF(COUNTBLANK(D1560:E1560)&gt;0, "Please input data", IF(COUNTIF('Data Spreadsheet'!$A$2:$A$1048576,E1560)&gt;0, IFERROR(ROUND(VLOOKUP($E1560&amp;ROUNDUP($D1560, -2), 'PaySched Lookups'!$1:$1048576,5, 0)*$J1560/2, 2),0), "Data for year not available"))</f>
        <v>Please input data</v>
      </c>
      <c r="J1560" s="61" t="str">
        <f>IF(ISBLANK(D1560), "", IF(D1560&gt;=INDEX('Data Spreadsheet'!B:B, MATCH(E1560, 'Data Spreadsheet'!A:A, 1)), 0, 1))</f>
        <v/>
      </c>
    </row>
    <row r="1561" spans="1:10">
      <c r="A1561" s="63"/>
      <c r="B1561" s="63"/>
      <c r="C1561" s="63"/>
      <c r="D1561" s="63"/>
      <c r="E1561" s="72"/>
      <c r="F1561" s="82" t="str">
        <f>IF(COUNTBLANK(D1561:E1561)&gt;0, "Please input data", IF(COUNTIF('Data Spreadsheet'!$A$2:$A$1048576, E1561)&gt;0, IFERROR(ROUND(VLOOKUP($E1561&amp;ROUNDUP($D1561, -2), 'PaySched Lookups'!$1:$1048576, 2, 0)*$J1561/2,2), 0), "Data for year not available"))</f>
        <v>Please input data</v>
      </c>
      <c r="G1561" s="82" t="str">
        <f>IF(COUNTBLANK(D1561:E1561)&gt;0, "Please input data", IF(COUNTIF('Data Spreadsheet'!$A$2:$A$1048576, E1561)&gt;0,  IFERROR(ROUND(VLOOKUP($E1561&amp;ROUNDUP($D1561, -2), 'PaySched Lookups'!$1:$1048576, 3, 0)*$J1561/2,2), 0), "Data for year not available"))</f>
        <v>Please input data</v>
      </c>
      <c r="H1561" s="82" t="str">
        <f>IF(COUNTBLANK(D1561:E1561)&gt;0,"Please input data",IF(COUNTIF('Data Spreadsheet'!$A$2:$A$1048576,E1561)&gt;0,IFERROR(ROUND(VLOOKUP($E1561&amp;ROUNDUP($D1561,-2),'PaySched Lookups'!$1:$1048576,4,0)*$J1561/2,2),0),"Data for year not available"))</f>
        <v>Please input data</v>
      </c>
      <c r="I1561" s="82" t="str">
        <f>IF(COUNTBLANK(D1561:E1561)&gt;0, "Please input data", IF(COUNTIF('Data Spreadsheet'!$A$2:$A$1048576,E1561)&gt;0, IFERROR(ROUND(VLOOKUP($E1561&amp;ROUNDUP($D1561, -2), 'PaySched Lookups'!$1:$1048576,5, 0)*$J1561/2, 2),0), "Data for year not available"))</f>
        <v>Please input data</v>
      </c>
      <c r="J1561" s="61" t="str">
        <f>IF(ISBLANK(D1561), "", IF(D1561&gt;=INDEX('Data Spreadsheet'!B:B, MATCH(E1561, 'Data Spreadsheet'!A:A, 1)), 0, 1))</f>
        <v/>
      </c>
    </row>
    <row r="1562" spans="1:10">
      <c r="A1562" s="63"/>
      <c r="B1562" s="63"/>
      <c r="C1562" s="63"/>
      <c r="D1562" s="63"/>
      <c r="E1562" s="72"/>
      <c r="F1562" s="82" t="str">
        <f>IF(COUNTBLANK(D1562:E1562)&gt;0, "Please input data", IF(COUNTIF('Data Spreadsheet'!$A$2:$A$1048576, E1562)&gt;0, IFERROR(ROUND(VLOOKUP($E1562&amp;ROUNDUP($D1562, -2), 'PaySched Lookups'!$1:$1048576, 2, 0)*$J1562/2,2), 0), "Data for year not available"))</f>
        <v>Please input data</v>
      </c>
      <c r="G1562" s="82" t="str">
        <f>IF(COUNTBLANK(D1562:E1562)&gt;0, "Please input data", IF(COUNTIF('Data Spreadsheet'!$A$2:$A$1048576, E1562)&gt;0,  IFERROR(ROUND(VLOOKUP($E1562&amp;ROUNDUP($D1562, -2), 'PaySched Lookups'!$1:$1048576, 3, 0)*$J1562/2,2), 0), "Data for year not available"))</f>
        <v>Please input data</v>
      </c>
      <c r="H1562" s="82" t="str">
        <f>IF(COUNTBLANK(D1562:E1562)&gt;0,"Please input data",IF(COUNTIF('Data Spreadsheet'!$A$2:$A$1048576,E1562)&gt;0,IFERROR(ROUND(VLOOKUP($E1562&amp;ROUNDUP($D1562,-2),'PaySched Lookups'!$1:$1048576,4,0)*$J1562/2,2),0),"Data for year not available"))</f>
        <v>Please input data</v>
      </c>
      <c r="I1562" s="82" t="str">
        <f>IF(COUNTBLANK(D1562:E1562)&gt;0, "Please input data", IF(COUNTIF('Data Spreadsheet'!$A$2:$A$1048576,E1562)&gt;0, IFERROR(ROUND(VLOOKUP($E1562&amp;ROUNDUP($D1562, -2), 'PaySched Lookups'!$1:$1048576,5, 0)*$J1562/2, 2),0), "Data for year not available"))</f>
        <v>Please input data</v>
      </c>
      <c r="J1562" s="61" t="str">
        <f>IF(ISBLANK(D1562), "", IF(D1562&gt;=INDEX('Data Spreadsheet'!B:B, MATCH(E1562, 'Data Spreadsheet'!A:A, 1)), 0, 1))</f>
        <v/>
      </c>
    </row>
    <row r="1563" spans="1:10">
      <c r="A1563" s="63"/>
      <c r="B1563" s="63"/>
      <c r="C1563" s="63"/>
      <c r="D1563" s="63"/>
      <c r="E1563" s="72"/>
      <c r="F1563" s="82" t="str">
        <f>IF(COUNTBLANK(D1563:E1563)&gt;0, "Please input data", IF(COUNTIF('Data Spreadsheet'!$A$2:$A$1048576, E1563)&gt;0, IFERROR(ROUND(VLOOKUP($E1563&amp;ROUNDUP($D1563, -2), 'PaySched Lookups'!$1:$1048576, 2, 0)*$J1563/2,2), 0), "Data for year not available"))</f>
        <v>Please input data</v>
      </c>
      <c r="G1563" s="82" t="str">
        <f>IF(COUNTBLANK(D1563:E1563)&gt;0, "Please input data", IF(COUNTIF('Data Spreadsheet'!$A$2:$A$1048576, E1563)&gt;0,  IFERROR(ROUND(VLOOKUP($E1563&amp;ROUNDUP($D1563, -2), 'PaySched Lookups'!$1:$1048576, 3, 0)*$J1563/2,2), 0), "Data for year not available"))</f>
        <v>Please input data</v>
      </c>
      <c r="H1563" s="82" t="str">
        <f>IF(COUNTBLANK(D1563:E1563)&gt;0,"Please input data",IF(COUNTIF('Data Spreadsheet'!$A$2:$A$1048576,E1563)&gt;0,IFERROR(ROUND(VLOOKUP($E1563&amp;ROUNDUP($D1563,-2),'PaySched Lookups'!$1:$1048576,4,0)*$J1563/2,2),0),"Data for year not available"))</f>
        <v>Please input data</v>
      </c>
      <c r="I1563" s="82" t="str">
        <f>IF(COUNTBLANK(D1563:E1563)&gt;0, "Please input data", IF(COUNTIF('Data Spreadsheet'!$A$2:$A$1048576,E1563)&gt;0, IFERROR(ROUND(VLOOKUP($E1563&amp;ROUNDUP($D1563, -2), 'PaySched Lookups'!$1:$1048576,5, 0)*$J1563/2, 2),0), "Data for year not available"))</f>
        <v>Please input data</v>
      </c>
      <c r="J1563" s="61" t="str">
        <f>IF(ISBLANK(D1563), "", IF(D1563&gt;=INDEX('Data Spreadsheet'!B:B, MATCH(E1563, 'Data Spreadsheet'!A:A, 1)), 0, 1))</f>
        <v/>
      </c>
    </row>
    <row r="1564" spans="1:10">
      <c r="A1564" s="63"/>
      <c r="B1564" s="63"/>
      <c r="C1564" s="63"/>
      <c r="D1564" s="63"/>
      <c r="E1564" s="72"/>
      <c r="F1564" s="82" t="str">
        <f>IF(COUNTBLANK(D1564:E1564)&gt;0, "Please input data", IF(COUNTIF('Data Spreadsheet'!$A$2:$A$1048576, E1564)&gt;0, IFERROR(ROUND(VLOOKUP($E1564&amp;ROUNDUP($D1564, -2), 'PaySched Lookups'!$1:$1048576, 2, 0)*$J1564/2,2), 0), "Data for year not available"))</f>
        <v>Please input data</v>
      </c>
      <c r="G1564" s="82" t="str">
        <f>IF(COUNTBLANK(D1564:E1564)&gt;0, "Please input data", IF(COUNTIF('Data Spreadsheet'!$A$2:$A$1048576, E1564)&gt;0,  IFERROR(ROUND(VLOOKUP($E1564&amp;ROUNDUP($D1564, -2), 'PaySched Lookups'!$1:$1048576, 3, 0)*$J1564/2,2), 0), "Data for year not available"))</f>
        <v>Please input data</v>
      </c>
      <c r="H1564" s="82" t="str">
        <f>IF(COUNTBLANK(D1564:E1564)&gt;0,"Please input data",IF(COUNTIF('Data Spreadsheet'!$A$2:$A$1048576,E1564)&gt;0,IFERROR(ROUND(VLOOKUP($E1564&amp;ROUNDUP($D1564,-2),'PaySched Lookups'!$1:$1048576,4,0)*$J1564/2,2),0),"Data for year not available"))</f>
        <v>Please input data</v>
      </c>
      <c r="I1564" s="82" t="str">
        <f>IF(COUNTBLANK(D1564:E1564)&gt;0, "Please input data", IF(COUNTIF('Data Spreadsheet'!$A$2:$A$1048576,E1564)&gt;0, IFERROR(ROUND(VLOOKUP($E1564&amp;ROUNDUP($D1564, -2), 'PaySched Lookups'!$1:$1048576,5, 0)*$J1564/2, 2),0), "Data for year not available"))</f>
        <v>Please input data</v>
      </c>
      <c r="J1564" s="61" t="str">
        <f>IF(ISBLANK(D1564), "", IF(D1564&gt;=INDEX('Data Spreadsheet'!B:B, MATCH(E1564, 'Data Spreadsheet'!A:A, 1)), 0, 1))</f>
        <v/>
      </c>
    </row>
    <row r="1565" spans="1:10">
      <c r="A1565" s="63"/>
      <c r="B1565" s="63"/>
      <c r="C1565" s="63"/>
      <c r="D1565" s="63"/>
      <c r="E1565" s="72"/>
      <c r="F1565" s="82" t="str">
        <f>IF(COUNTBLANK(D1565:E1565)&gt;0, "Please input data", IF(COUNTIF('Data Spreadsheet'!$A$2:$A$1048576, E1565)&gt;0, IFERROR(ROUND(VLOOKUP($E1565&amp;ROUNDUP($D1565, -2), 'PaySched Lookups'!$1:$1048576, 2, 0)*$J1565/2,2), 0), "Data for year not available"))</f>
        <v>Please input data</v>
      </c>
      <c r="G1565" s="82" t="str">
        <f>IF(COUNTBLANK(D1565:E1565)&gt;0, "Please input data", IF(COUNTIF('Data Spreadsheet'!$A$2:$A$1048576, E1565)&gt;0,  IFERROR(ROUND(VLOOKUP($E1565&amp;ROUNDUP($D1565, -2), 'PaySched Lookups'!$1:$1048576, 3, 0)*$J1565/2,2), 0), "Data for year not available"))</f>
        <v>Please input data</v>
      </c>
      <c r="H1565" s="82" t="str">
        <f>IF(COUNTBLANK(D1565:E1565)&gt;0,"Please input data",IF(COUNTIF('Data Spreadsheet'!$A$2:$A$1048576,E1565)&gt;0,IFERROR(ROUND(VLOOKUP($E1565&amp;ROUNDUP($D1565,-2),'PaySched Lookups'!$1:$1048576,4,0)*$J1565/2,2),0),"Data for year not available"))</f>
        <v>Please input data</v>
      </c>
      <c r="I1565" s="82" t="str">
        <f>IF(COUNTBLANK(D1565:E1565)&gt;0, "Please input data", IF(COUNTIF('Data Spreadsheet'!$A$2:$A$1048576,E1565)&gt;0, IFERROR(ROUND(VLOOKUP($E1565&amp;ROUNDUP($D1565, -2), 'PaySched Lookups'!$1:$1048576,5, 0)*$J1565/2, 2),0), "Data for year not available"))</f>
        <v>Please input data</v>
      </c>
      <c r="J1565" s="61" t="str">
        <f>IF(ISBLANK(D1565), "", IF(D1565&gt;=INDEX('Data Spreadsheet'!B:B, MATCH(E1565, 'Data Spreadsheet'!A:A, 1)), 0, 1))</f>
        <v/>
      </c>
    </row>
    <row r="1566" spans="1:10">
      <c r="A1566" s="63"/>
      <c r="B1566" s="63"/>
      <c r="C1566" s="63"/>
      <c r="D1566" s="63"/>
      <c r="E1566" s="72"/>
      <c r="F1566" s="82" t="str">
        <f>IF(COUNTBLANK(D1566:E1566)&gt;0, "Please input data", IF(COUNTIF('Data Spreadsheet'!$A$2:$A$1048576, E1566)&gt;0, IFERROR(ROUND(VLOOKUP($E1566&amp;ROUNDUP($D1566, -2), 'PaySched Lookups'!$1:$1048576, 2, 0)*$J1566/2,2), 0), "Data for year not available"))</f>
        <v>Please input data</v>
      </c>
      <c r="G1566" s="82" t="str">
        <f>IF(COUNTBLANK(D1566:E1566)&gt;0, "Please input data", IF(COUNTIF('Data Spreadsheet'!$A$2:$A$1048576, E1566)&gt;0,  IFERROR(ROUND(VLOOKUP($E1566&amp;ROUNDUP($D1566, -2), 'PaySched Lookups'!$1:$1048576, 3, 0)*$J1566/2,2), 0), "Data for year not available"))</f>
        <v>Please input data</v>
      </c>
      <c r="H1566" s="82" t="str">
        <f>IF(COUNTBLANK(D1566:E1566)&gt;0,"Please input data",IF(COUNTIF('Data Spreadsheet'!$A$2:$A$1048576,E1566)&gt;0,IFERROR(ROUND(VLOOKUP($E1566&amp;ROUNDUP($D1566,-2),'PaySched Lookups'!$1:$1048576,4,0)*$J1566/2,2),0),"Data for year not available"))</f>
        <v>Please input data</v>
      </c>
      <c r="I1566" s="82" t="str">
        <f>IF(COUNTBLANK(D1566:E1566)&gt;0, "Please input data", IF(COUNTIF('Data Spreadsheet'!$A$2:$A$1048576,E1566)&gt;0, IFERROR(ROUND(VLOOKUP($E1566&amp;ROUNDUP($D1566, -2), 'PaySched Lookups'!$1:$1048576,5, 0)*$J1566/2, 2),0), "Data for year not available"))</f>
        <v>Please input data</v>
      </c>
      <c r="J1566" s="61" t="str">
        <f>IF(ISBLANK(D1566), "", IF(D1566&gt;=INDEX('Data Spreadsheet'!B:B, MATCH(E1566, 'Data Spreadsheet'!A:A, 1)), 0, 1))</f>
        <v/>
      </c>
    </row>
    <row r="1567" spans="1:10">
      <c r="A1567" s="63"/>
      <c r="B1567" s="63"/>
      <c r="C1567" s="63"/>
      <c r="D1567" s="63"/>
      <c r="E1567" s="72"/>
      <c r="F1567" s="82" t="str">
        <f>IF(COUNTBLANK(D1567:E1567)&gt;0, "Please input data", IF(COUNTIF('Data Spreadsheet'!$A$2:$A$1048576, E1567)&gt;0, IFERROR(ROUND(VLOOKUP($E1567&amp;ROUNDUP($D1567, -2), 'PaySched Lookups'!$1:$1048576, 2, 0)*$J1567/2,2), 0), "Data for year not available"))</f>
        <v>Please input data</v>
      </c>
      <c r="G1567" s="82" t="str">
        <f>IF(COUNTBLANK(D1567:E1567)&gt;0, "Please input data", IF(COUNTIF('Data Spreadsheet'!$A$2:$A$1048576, E1567)&gt;0,  IFERROR(ROUND(VLOOKUP($E1567&amp;ROUNDUP($D1567, -2), 'PaySched Lookups'!$1:$1048576, 3, 0)*$J1567/2,2), 0), "Data for year not available"))</f>
        <v>Please input data</v>
      </c>
      <c r="H1567" s="82" t="str">
        <f>IF(COUNTBLANK(D1567:E1567)&gt;0,"Please input data",IF(COUNTIF('Data Spreadsheet'!$A$2:$A$1048576,E1567)&gt;0,IFERROR(ROUND(VLOOKUP($E1567&amp;ROUNDUP($D1567,-2),'PaySched Lookups'!$1:$1048576,4,0)*$J1567/2,2),0),"Data for year not available"))</f>
        <v>Please input data</v>
      </c>
      <c r="I1567" s="82" t="str">
        <f>IF(COUNTBLANK(D1567:E1567)&gt;0, "Please input data", IF(COUNTIF('Data Spreadsheet'!$A$2:$A$1048576,E1567)&gt;0, IFERROR(ROUND(VLOOKUP($E1567&amp;ROUNDUP($D1567, -2), 'PaySched Lookups'!$1:$1048576,5, 0)*$J1567/2, 2),0), "Data for year not available"))</f>
        <v>Please input data</v>
      </c>
      <c r="J1567" s="61" t="str">
        <f>IF(ISBLANK(D1567), "", IF(D1567&gt;=INDEX('Data Spreadsheet'!B:B, MATCH(E1567, 'Data Spreadsheet'!A:A, 1)), 0, 1))</f>
        <v/>
      </c>
    </row>
    <row r="1568" spans="1:10">
      <c r="A1568" s="63"/>
      <c r="B1568" s="63"/>
      <c r="C1568" s="63"/>
      <c r="D1568" s="63"/>
      <c r="E1568" s="72"/>
      <c r="F1568" s="82" t="str">
        <f>IF(COUNTBLANK(D1568:E1568)&gt;0, "Please input data", IF(COUNTIF('Data Spreadsheet'!$A$2:$A$1048576, E1568)&gt;0, IFERROR(ROUND(VLOOKUP($E1568&amp;ROUNDUP($D1568, -2), 'PaySched Lookups'!$1:$1048576, 2, 0)*$J1568/2,2), 0), "Data for year not available"))</f>
        <v>Please input data</v>
      </c>
      <c r="G1568" s="82" t="str">
        <f>IF(COUNTBLANK(D1568:E1568)&gt;0, "Please input data", IF(COUNTIF('Data Spreadsheet'!$A$2:$A$1048576, E1568)&gt;0,  IFERROR(ROUND(VLOOKUP($E1568&amp;ROUNDUP($D1568, -2), 'PaySched Lookups'!$1:$1048576, 3, 0)*$J1568/2,2), 0), "Data for year not available"))</f>
        <v>Please input data</v>
      </c>
      <c r="H1568" s="82" t="str">
        <f>IF(COUNTBLANK(D1568:E1568)&gt;0,"Please input data",IF(COUNTIF('Data Spreadsheet'!$A$2:$A$1048576,E1568)&gt;0,IFERROR(ROUND(VLOOKUP($E1568&amp;ROUNDUP($D1568,-2),'PaySched Lookups'!$1:$1048576,4,0)*$J1568/2,2),0),"Data for year not available"))</f>
        <v>Please input data</v>
      </c>
      <c r="I1568" s="82" t="str">
        <f>IF(COUNTBLANK(D1568:E1568)&gt;0, "Please input data", IF(COUNTIF('Data Spreadsheet'!$A$2:$A$1048576,E1568)&gt;0, IFERROR(ROUND(VLOOKUP($E1568&amp;ROUNDUP($D1568, -2), 'PaySched Lookups'!$1:$1048576,5, 0)*$J1568/2, 2),0), "Data for year not available"))</f>
        <v>Please input data</v>
      </c>
      <c r="J1568" s="61" t="str">
        <f>IF(ISBLANK(D1568), "", IF(D1568&gt;=INDEX('Data Spreadsheet'!B:B, MATCH(E1568, 'Data Spreadsheet'!A:A, 1)), 0, 1))</f>
        <v/>
      </c>
    </row>
    <row r="1569" spans="1:10">
      <c r="A1569" s="63"/>
      <c r="B1569" s="63"/>
      <c r="C1569" s="63"/>
      <c r="D1569" s="63"/>
      <c r="E1569" s="72"/>
      <c r="F1569" s="82" t="str">
        <f>IF(COUNTBLANK(D1569:E1569)&gt;0, "Please input data", IF(COUNTIF('Data Spreadsheet'!$A$2:$A$1048576, E1569)&gt;0, IFERROR(ROUND(VLOOKUP($E1569&amp;ROUNDUP($D1569, -2), 'PaySched Lookups'!$1:$1048576, 2, 0)*$J1569/2,2), 0), "Data for year not available"))</f>
        <v>Please input data</v>
      </c>
      <c r="G1569" s="82" t="str">
        <f>IF(COUNTBLANK(D1569:E1569)&gt;0, "Please input data", IF(COUNTIF('Data Spreadsheet'!$A$2:$A$1048576, E1569)&gt;0,  IFERROR(ROUND(VLOOKUP($E1569&amp;ROUNDUP($D1569, -2), 'PaySched Lookups'!$1:$1048576, 3, 0)*$J1569/2,2), 0), "Data for year not available"))</f>
        <v>Please input data</v>
      </c>
      <c r="H1569" s="82" t="str">
        <f>IF(COUNTBLANK(D1569:E1569)&gt;0,"Please input data",IF(COUNTIF('Data Spreadsheet'!$A$2:$A$1048576,E1569)&gt;0,IFERROR(ROUND(VLOOKUP($E1569&amp;ROUNDUP($D1569,-2),'PaySched Lookups'!$1:$1048576,4,0)*$J1569/2,2),0),"Data for year not available"))</f>
        <v>Please input data</v>
      </c>
      <c r="I1569" s="82" t="str">
        <f>IF(COUNTBLANK(D1569:E1569)&gt;0, "Please input data", IF(COUNTIF('Data Spreadsheet'!$A$2:$A$1048576,E1569)&gt;0, IFERROR(ROUND(VLOOKUP($E1569&amp;ROUNDUP($D1569, -2), 'PaySched Lookups'!$1:$1048576,5, 0)*$J1569/2, 2),0), "Data for year not available"))</f>
        <v>Please input data</v>
      </c>
      <c r="J1569" s="61" t="str">
        <f>IF(ISBLANK(D1569), "", IF(D1569&gt;=INDEX('Data Spreadsheet'!B:B, MATCH(E1569, 'Data Spreadsheet'!A:A, 1)), 0, 1))</f>
        <v/>
      </c>
    </row>
    <row r="1570" spans="1:10">
      <c r="A1570" s="63"/>
      <c r="B1570" s="63"/>
      <c r="C1570" s="63"/>
      <c r="D1570" s="63"/>
      <c r="E1570" s="72"/>
      <c r="F1570" s="82" t="str">
        <f>IF(COUNTBLANK(D1570:E1570)&gt;0, "Please input data", IF(COUNTIF('Data Spreadsheet'!$A$2:$A$1048576, E1570)&gt;0, IFERROR(ROUND(VLOOKUP($E1570&amp;ROUNDUP($D1570, -2), 'PaySched Lookups'!$1:$1048576, 2, 0)*$J1570/2,2), 0), "Data for year not available"))</f>
        <v>Please input data</v>
      </c>
      <c r="G1570" s="82" t="str">
        <f>IF(COUNTBLANK(D1570:E1570)&gt;0, "Please input data", IF(COUNTIF('Data Spreadsheet'!$A$2:$A$1048576, E1570)&gt;0,  IFERROR(ROUND(VLOOKUP($E1570&amp;ROUNDUP($D1570, -2), 'PaySched Lookups'!$1:$1048576, 3, 0)*$J1570/2,2), 0), "Data for year not available"))</f>
        <v>Please input data</v>
      </c>
      <c r="H1570" s="82" t="str">
        <f>IF(COUNTBLANK(D1570:E1570)&gt;0,"Please input data",IF(COUNTIF('Data Spreadsheet'!$A$2:$A$1048576,E1570)&gt;0,IFERROR(ROUND(VLOOKUP($E1570&amp;ROUNDUP($D1570,-2),'PaySched Lookups'!$1:$1048576,4,0)*$J1570/2,2),0),"Data for year not available"))</f>
        <v>Please input data</v>
      </c>
      <c r="I1570" s="82" t="str">
        <f>IF(COUNTBLANK(D1570:E1570)&gt;0, "Please input data", IF(COUNTIF('Data Spreadsheet'!$A$2:$A$1048576,E1570)&gt;0, IFERROR(ROUND(VLOOKUP($E1570&amp;ROUNDUP($D1570, -2), 'PaySched Lookups'!$1:$1048576,5, 0)*$J1570/2, 2),0), "Data for year not available"))</f>
        <v>Please input data</v>
      </c>
      <c r="J1570" s="61" t="str">
        <f>IF(ISBLANK(D1570), "", IF(D1570&gt;=INDEX('Data Spreadsheet'!B:B, MATCH(E1570, 'Data Spreadsheet'!A:A, 1)), 0, 1))</f>
        <v/>
      </c>
    </row>
    <row r="1571" spans="1:10">
      <c r="A1571" s="63"/>
      <c r="B1571" s="63"/>
      <c r="C1571" s="63"/>
      <c r="D1571" s="63"/>
      <c r="E1571" s="72"/>
      <c r="F1571" s="82" t="str">
        <f>IF(COUNTBLANK(D1571:E1571)&gt;0, "Please input data", IF(COUNTIF('Data Spreadsheet'!$A$2:$A$1048576, E1571)&gt;0, IFERROR(ROUND(VLOOKUP($E1571&amp;ROUNDUP($D1571, -2), 'PaySched Lookups'!$1:$1048576, 2, 0)*$J1571/2,2), 0), "Data for year not available"))</f>
        <v>Please input data</v>
      </c>
      <c r="G1571" s="82" t="str">
        <f>IF(COUNTBLANK(D1571:E1571)&gt;0, "Please input data", IF(COUNTIF('Data Spreadsheet'!$A$2:$A$1048576, E1571)&gt;0,  IFERROR(ROUND(VLOOKUP($E1571&amp;ROUNDUP($D1571, -2), 'PaySched Lookups'!$1:$1048576, 3, 0)*$J1571/2,2), 0), "Data for year not available"))</f>
        <v>Please input data</v>
      </c>
      <c r="H1571" s="82" t="str">
        <f>IF(COUNTBLANK(D1571:E1571)&gt;0,"Please input data",IF(COUNTIF('Data Spreadsheet'!$A$2:$A$1048576,E1571)&gt;0,IFERROR(ROUND(VLOOKUP($E1571&amp;ROUNDUP($D1571,-2),'PaySched Lookups'!$1:$1048576,4,0)*$J1571/2,2),0),"Data for year not available"))</f>
        <v>Please input data</v>
      </c>
      <c r="I1571" s="82" t="str">
        <f>IF(COUNTBLANK(D1571:E1571)&gt;0, "Please input data", IF(COUNTIF('Data Spreadsheet'!$A$2:$A$1048576,E1571)&gt;0, IFERROR(ROUND(VLOOKUP($E1571&amp;ROUNDUP($D1571, -2), 'PaySched Lookups'!$1:$1048576,5, 0)*$J1571/2, 2),0), "Data for year not available"))</f>
        <v>Please input data</v>
      </c>
      <c r="J1571" s="61" t="str">
        <f>IF(ISBLANK(D1571), "", IF(D1571&gt;=INDEX('Data Spreadsheet'!B:B, MATCH(E1571, 'Data Spreadsheet'!A:A, 1)), 0, 1))</f>
        <v/>
      </c>
    </row>
    <row r="1572" spans="1:10">
      <c r="A1572" s="63"/>
      <c r="B1572" s="63"/>
      <c r="C1572" s="63"/>
      <c r="D1572" s="63"/>
      <c r="E1572" s="72"/>
      <c r="F1572" s="82" t="str">
        <f>IF(COUNTBLANK(D1572:E1572)&gt;0, "Please input data", IF(COUNTIF('Data Spreadsheet'!$A$2:$A$1048576, E1572)&gt;0, IFERROR(ROUND(VLOOKUP($E1572&amp;ROUNDUP($D1572, -2), 'PaySched Lookups'!$1:$1048576, 2, 0)*$J1572/2,2), 0), "Data for year not available"))</f>
        <v>Please input data</v>
      </c>
      <c r="G1572" s="82" t="str">
        <f>IF(COUNTBLANK(D1572:E1572)&gt;0, "Please input data", IF(COUNTIF('Data Spreadsheet'!$A$2:$A$1048576, E1572)&gt;0,  IFERROR(ROUND(VLOOKUP($E1572&amp;ROUNDUP($D1572, -2), 'PaySched Lookups'!$1:$1048576, 3, 0)*$J1572/2,2), 0), "Data for year not available"))</f>
        <v>Please input data</v>
      </c>
      <c r="H1572" s="82" t="str">
        <f>IF(COUNTBLANK(D1572:E1572)&gt;0,"Please input data",IF(COUNTIF('Data Spreadsheet'!$A$2:$A$1048576,E1572)&gt;0,IFERROR(ROUND(VLOOKUP($E1572&amp;ROUNDUP($D1572,-2),'PaySched Lookups'!$1:$1048576,4,0)*$J1572/2,2),0),"Data for year not available"))</f>
        <v>Please input data</v>
      </c>
      <c r="I1572" s="82" t="str">
        <f>IF(COUNTBLANK(D1572:E1572)&gt;0, "Please input data", IF(COUNTIF('Data Spreadsheet'!$A$2:$A$1048576,E1572)&gt;0, IFERROR(ROUND(VLOOKUP($E1572&amp;ROUNDUP($D1572, -2), 'PaySched Lookups'!$1:$1048576,5, 0)*$J1572/2, 2),0), "Data for year not available"))</f>
        <v>Please input data</v>
      </c>
      <c r="J1572" s="61" t="str">
        <f>IF(ISBLANK(D1572), "", IF(D1572&gt;=INDEX('Data Spreadsheet'!B:B, MATCH(E1572, 'Data Spreadsheet'!A:A, 1)), 0, 1))</f>
        <v/>
      </c>
    </row>
    <row r="1573" spans="1:10">
      <c r="A1573" s="63"/>
      <c r="B1573" s="63"/>
      <c r="C1573" s="63"/>
      <c r="D1573" s="63"/>
      <c r="E1573" s="72"/>
      <c r="F1573" s="82" t="str">
        <f>IF(COUNTBLANK(D1573:E1573)&gt;0, "Please input data", IF(COUNTIF('Data Spreadsheet'!$A$2:$A$1048576, E1573)&gt;0, IFERROR(ROUND(VLOOKUP($E1573&amp;ROUNDUP($D1573, -2), 'PaySched Lookups'!$1:$1048576, 2, 0)*$J1573/2,2), 0), "Data for year not available"))</f>
        <v>Please input data</v>
      </c>
      <c r="G1573" s="82" t="str">
        <f>IF(COUNTBLANK(D1573:E1573)&gt;0, "Please input data", IF(COUNTIF('Data Spreadsheet'!$A$2:$A$1048576, E1573)&gt;0,  IFERROR(ROUND(VLOOKUP($E1573&amp;ROUNDUP($D1573, -2), 'PaySched Lookups'!$1:$1048576, 3, 0)*$J1573/2,2), 0), "Data for year not available"))</f>
        <v>Please input data</v>
      </c>
      <c r="H1573" s="82" t="str">
        <f>IF(COUNTBLANK(D1573:E1573)&gt;0,"Please input data",IF(COUNTIF('Data Spreadsheet'!$A$2:$A$1048576,E1573)&gt;0,IFERROR(ROUND(VLOOKUP($E1573&amp;ROUNDUP($D1573,-2),'PaySched Lookups'!$1:$1048576,4,0)*$J1573/2,2),0),"Data for year not available"))</f>
        <v>Please input data</v>
      </c>
      <c r="I1573" s="82" t="str">
        <f>IF(COUNTBLANK(D1573:E1573)&gt;0, "Please input data", IF(COUNTIF('Data Spreadsheet'!$A$2:$A$1048576,E1573)&gt;0, IFERROR(ROUND(VLOOKUP($E1573&amp;ROUNDUP($D1573, -2), 'PaySched Lookups'!$1:$1048576,5, 0)*$J1573/2, 2),0), "Data for year not available"))</f>
        <v>Please input data</v>
      </c>
      <c r="J1573" s="61" t="str">
        <f>IF(ISBLANK(D1573), "", IF(D1573&gt;=INDEX('Data Spreadsheet'!B:B, MATCH(E1573, 'Data Spreadsheet'!A:A, 1)), 0, 1))</f>
        <v/>
      </c>
    </row>
    <row r="1574" spans="1:10">
      <c r="A1574" s="63"/>
      <c r="B1574" s="63"/>
      <c r="C1574" s="63"/>
      <c r="D1574" s="63"/>
      <c r="E1574" s="72"/>
      <c r="F1574" s="82" t="str">
        <f>IF(COUNTBLANK(D1574:E1574)&gt;0, "Please input data", IF(COUNTIF('Data Spreadsheet'!$A$2:$A$1048576, E1574)&gt;0, IFERROR(ROUND(VLOOKUP($E1574&amp;ROUNDUP($D1574, -2), 'PaySched Lookups'!$1:$1048576, 2, 0)*$J1574/2,2), 0), "Data for year not available"))</f>
        <v>Please input data</v>
      </c>
      <c r="G1574" s="82" t="str">
        <f>IF(COUNTBLANK(D1574:E1574)&gt;0, "Please input data", IF(COUNTIF('Data Spreadsheet'!$A$2:$A$1048576, E1574)&gt;0,  IFERROR(ROUND(VLOOKUP($E1574&amp;ROUNDUP($D1574, -2), 'PaySched Lookups'!$1:$1048576, 3, 0)*$J1574/2,2), 0), "Data for year not available"))</f>
        <v>Please input data</v>
      </c>
      <c r="H1574" s="82" t="str">
        <f>IF(COUNTBLANK(D1574:E1574)&gt;0,"Please input data",IF(COUNTIF('Data Spreadsheet'!$A$2:$A$1048576,E1574)&gt;0,IFERROR(ROUND(VLOOKUP($E1574&amp;ROUNDUP($D1574,-2),'PaySched Lookups'!$1:$1048576,4,0)*$J1574/2,2),0),"Data for year not available"))</f>
        <v>Please input data</v>
      </c>
      <c r="I1574" s="82" t="str">
        <f>IF(COUNTBLANK(D1574:E1574)&gt;0, "Please input data", IF(COUNTIF('Data Spreadsheet'!$A$2:$A$1048576,E1574)&gt;0, IFERROR(ROUND(VLOOKUP($E1574&amp;ROUNDUP($D1574, -2), 'PaySched Lookups'!$1:$1048576,5, 0)*$J1574/2, 2),0), "Data for year not available"))</f>
        <v>Please input data</v>
      </c>
      <c r="J1574" s="61" t="str">
        <f>IF(ISBLANK(D1574), "", IF(D1574&gt;=INDEX('Data Spreadsheet'!B:B, MATCH(E1574, 'Data Spreadsheet'!A:A, 1)), 0, 1))</f>
        <v/>
      </c>
    </row>
    <row r="1575" spans="1:10">
      <c r="A1575" s="63"/>
      <c r="B1575" s="63"/>
      <c r="C1575" s="63"/>
      <c r="D1575" s="63"/>
      <c r="E1575" s="72"/>
      <c r="F1575" s="82" t="str">
        <f>IF(COUNTBLANK(D1575:E1575)&gt;0, "Please input data", IF(COUNTIF('Data Spreadsheet'!$A$2:$A$1048576, E1575)&gt;0, IFERROR(ROUND(VLOOKUP($E1575&amp;ROUNDUP($D1575, -2), 'PaySched Lookups'!$1:$1048576, 2, 0)*$J1575/2,2), 0), "Data for year not available"))</f>
        <v>Please input data</v>
      </c>
      <c r="G1575" s="82" t="str">
        <f>IF(COUNTBLANK(D1575:E1575)&gt;0, "Please input data", IF(COUNTIF('Data Spreadsheet'!$A$2:$A$1048576, E1575)&gt;0,  IFERROR(ROUND(VLOOKUP($E1575&amp;ROUNDUP($D1575, -2), 'PaySched Lookups'!$1:$1048576, 3, 0)*$J1575/2,2), 0), "Data for year not available"))</f>
        <v>Please input data</v>
      </c>
      <c r="H1575" s="82" t="str">
        <f>IF(COUNTBLANK(D1575:E1575)&gt;0,"Please input data",IF(COUNTIF('Data Spreadsheet'!$A$2:$A$1048576,E1575)&gt;0,IFERROR(ROUND(VLOOKUP($E1575&amp;ROUNDUP($D1575,-2),'PaySched Lookups'!$1:$1048576,4,0)*$J1575/2,2),0),"Data for year not available"))</f>
        <v>Please input data</v>
      </c>
      <c r="I1575" s="82" t="str">
        <f>IF(COUNTBLANK(D1575:E1575)&gt;0, "Please input data", IF(COUNTIF('Data Spreadsheet'!$A$2:$A$1048576,E1575)&gt;0, IFERROR(ROUND(VLOOKUP($E1575&amp;ROUNDUP($D1575, -2), 'PaySched Lookups'!$1:$1048576,5, 0)*$J1575/2, 2),0), "Data for year not available"))</f>
        <v>Please input data</v>
      </c>
      <c r="J1575" s="61" t="str">
        <f>IF(ISBLANK(D1575), "", IF(D1575&gt;=INDEX('Data Spreadsheet'!B:B, MATCH(E1575, 'Data Spreadsheet'!A:A, 1)), 0, 1))</f>
        <v/>
      </c>
    </row>
    <row r="1576" spans="1:10">
      <c r="A1576" s="63"/>
      <c r="B1576" s="63"/>
      <c r="C1576" s="63"/>
      <c r="D1576" s="63"/>
      <c r="E1576" s="72"/>
      <c r="F1576" s="82" t="str">
        <f>IF(COUNTBLANK(D1576:E1576)&gt;0, "Please input data", IF(COUNTIF('Data Spreadsheet'!$A$2:$A$1048576, E1576)&gt;0, IFERROR(ROUND(VLOOKUP($E1576&amp;ROUNDUP($D1576, -2), 'PaySched Lookups'!$1:$1048576, 2, 0)*$J1576/2,2), 0), "Data for year not available"))</f>
        <v>Please input data</v>
      </c>
      <c r="G1576" s="82" t="str">
        <f>IF(COUNTBLANK(D1576:E1576)&gt;0, "Please input data", IF(COUNTIF('Data Spreadsheet'!$A$2:$A$1048576, E1576)&gt;0,  IFERROR(ROUND(VLOOKUP($E1576&amp;ROUNDUP($D1576, -2), 'PaySched Lookups'!$1:$1048576, 3, 0)*$J1576/2,2), 0), "Data for year not available"))</f>
        <v>Please input data</v>
      </c>
      <c r="H1576" s="82" t="str">
        <f>IF(COUNTBLANK(D1576:E1576)&gt;0,"Please input data",IF(COUNTIF('Data Spreadsheet'!$A$2:$A$1048576,E1576)&gt;0,IFERROR(ROUND(VLOOKUP($E1576&amp;ROUNDUP($D1576,-2),'PaySched Lookups'!$1:$1048576,4,0)*$J1576/2,2),0),"Data for year not available"))</f>
        <v>Please input data</v>
      </c>
      <c r="I1576" s="82" t="str">
        <f>IF(COUNTBLANK(D1576:E1576)&gt;0, "Please input data", IF(COUNTIF('Data Spreadsheet'!$A$2:$A$1048576,E1576)&gt;0, IFERROR(ROUND(VLOOKUP($E1576&amp;ROUNDUP($D1576, -2), 'PaySched Lookups'!$1:$1048576,5, 0)*$J1576/2, 2),0), "Data for year not available"))</f>
        <v>Please input data</v>
      </c>
      <c r="J1576" s="61" t="str">
        <f>IF(ISBLANK(D1576), "", IF(D1576&gt;=INDEX('Data Spreadsheet'!B:B, MATCH(E1576, 'Data Spreadsheet'!A:A, 1)), 0, 1))</f>
        <v/>
      </c>
    </row>
    <row r="1577" spans="1:10">
      <c r="A1577" s="63"/>
      <c r="B1577" s="63"/>
      <c r="C1577" s="63"/>
      <c r="D1577" s="63"/>
      <c r="E1577" s="72"/>
      <c r="F1577" s="82" t="str">
        <f>IF(COUNTBLANK(D1577:E1577)&gt;0, "Please input data", IF(COUNTIF('Data Spreadsheet'!$A$2:$A$1048576, E1577)&gt;0, IFERROR(ROUND(VLOOKUP($E1577&amp;ROUNDUP($D1577, -2), 'PaySched Lookups'!$1:$1048576, 2, 0)*$J1577/2,2), 0), "Data for year not available"))</f>
        <v>Please input data</v>
      </c>
      <c r="G1577" s="82" t="str">
        <f>IF(COUNTBLANK(D1577:E1577)&gt;0, "Please input data", IF(COUNTIF('Data Spreadsheet'!$A$2:$A$1048576, E1577)&gt;0,  IFERROR(ROUND(VLOOKUP($E1577&amp;ROUNDUP($D1577, -2), 'PaySched Lookups'!$1:$1048576, 3, 0)*$J1577/2,2), 0), "Data for year not available"))</f>
        <v>Please input data</v>
      </c>
      <c r="H1577" s="82" t="str">
        <f>IF(COUNTBLANK(D1577:E1577)&gt;0,"Please input data",IF(COUNTIF('Data Spreadsheet'!$A$2:$A$1048576,E1577)&gt;0,IFERROR(ROUND(VLOOKUP($E1577&amp;ROUNDUP($D1577,-2),'PaySched Lookups'!$1:$1048576,4,0)*$J1577/2,2),0),"Data for year not available"))</f>
        <v>Please input data</v>
      </c>
      <c r="I1577" s="82" t="str">
        <f>IF(COUNTBLANK(D1577:E1577)&gt;0, "Please input data", IF(COUNTIF('Data Spreadsheet'!$A$2:$A$1048576,E1577)&gt;0, IFERROR(ROUND(VLOOKUP($E1577&amp;ROUNDUP($D1577, -2), 'PaySched Lookups'!$1:$1048576,5, 0)*$J1577/2, 2),0), "Data for year not available"))</f>
        <v>Please input data</v>
      </c>
      <c r="J1577" s="61" t="str">
        <f>IF(ISBLANK(D1577), "", IF(D1577&gt;=INDEX('Data Spreadsheet'!B:B, MATCH(E1577, 'Data Spreadsheet'!A:A, 1)), 0, 1))</f>
        <v/>
      </c>
    </row>
    <row r="1578" spans="1:10">
      <c r="A1578" s="63"/>
      <c r="B1578" s="63"/>
      <c r="C1578" s="63"/>
      <c r="D1578" s="63"/>
      <c r="E1578" s="72"/>
      <c r="F1578" s="82" t="str">
        <f>IF(COUNTBLANK(D1578:E1578)&gt;0, "Please input data", IF(COUNTIF('Data Spreadsheet'!$A$2:$A$1048576, E1578)&gt;0, IFERROR(ROUND(VLOOKUP($E1578&amp;ROUNDUP($D1578, -2), 'PaySched Lookups'!$1:$1048576, 2, 0)*$J1578/2,2), 0), "Data for year not available"))</f>
        <v>Please input data</v>
      </c>
      <c r="G1578" s="82" t="str">
        <f>IF(COUNTBLANK(D1578:E1578)&gt;0, "Please input data", IF(COUNTIF('Data Spreadsheet'!$A$2:$A$1048576, E1578)&gt;0,  IFERROR(ROUND(VLOOKUP($E1578&amp;ROUNDUP($D1578, -2), 'PaySched Lookups'!$1:$1048576, 3, 0)*$J1578/2,2), 0), "Data for year not available"))</f>
        <v>Please input data</v>
      </c>
      <c r="H1578" s="82" t="str">
        <f>IF(COUNTBLANK(D1578:E1578)&gt;0,"Please input data",IF(COUNTIF('Data Spreadsheet'!$A$2:$A$1048576,E1578)&gt;0,IFERROR(ROUND(VLOOKUP($E1578&amp;ROUNDUP($D1578,-2),'PaySched Lookups'!$1:$1048576,4,0)*$J1578/2,2),0),"Data for year not available"))</f>
        <v>Please input data</v>
      </c>
      <c r="I1578" s="82" t="str">
        <f>IF(COUNTBLANK(D1578:E1578)&gt;0, "Please input data", IF(COUNTIF('Data Spreadsheet'!$A$2:$A$1048576,E1578)&gt;0, IFERROR(ROUND(VLOOKUP($E1578&amp;ROUNDUP($D1578, -2), 'PaySched Lookups'!$1:$1048576,5, 0)*$J1578/2, 2),0), "Data for year not available"))</f>
        <v>Please input data</v>
      </c>
      <c r="J1578" s="61" t="str">
        <f>IF(ISBLANK(D1578), "", IF(D1578&gt;=INDEX('Data Spreadsheet'!B:B, MATCH(E1578, 'Data Spreadsheet'!A:A, 1)), 0, 1))</f>
        <v/>
      </c>
    </row>
    <row r="1579" spans="1:10">
      <c r="A1579" s="63"/>
      <c r="B1579" s="63"/>
      <c r="C1579" s="63"/>
      <c r="D1579" s="63"/>
      <c r="E1579" s="72"/>
      <c r="F1579" s="82" t="str">
        <f>IF(COUNTBLANK(D1579:E1579)&gt;0, "Please input data", IF(COUNTIF('Data Spreadsheet'!$A$2:$A$1048576, E1579)&gt;0, IFERROR(ROUND(VLOOKUP($E1579&amp;ROUNDUP($D1579, -2), 'PaySched Lookups'!$1:$1048576, 2, 0)*$J1579/2,2), 0), "Data for year not available"))</f>
        <v>Please input data</v>
      </c>
      <c r="G1579" s="82" t="str">
        <f>IF(COUNTBLANK(D1579:E1579)&gt;0, "Please input data", IF(COUNTIF('Data Spreadsheet'!$A$2:$A$1048576, E1579)&gt;0,  IFERROR(ROUND(VLOOKUP($E1579&amp;ROUNDUP($D1579, -2), 'PaySched Lookups'!$1:$1048576, 3, 0)*$J1579/2,2), 0), "Data for year not available"))</f>
        <v>Please input data</v>
      </c>
      <c r="H1579" s="82" t="str">
        <f>IF(COUNTBLANK(D1579:E1579)&gt;0,"Please input data",IF(COUNTIF('Data Spreadsheet'!$A$2:$A$1048576,E1579)&gt;0,IFERROR(ROUND(VLOOKUP($E1579&amp;ROUNDUP($D1579,-2),'PaySched Lookups'!$1:$1048576,4,0)*$J1579/2,2),0),"Data for year not available"))</f>
        <v>Please input data</v>
      </c>
      <c r="I1579" s="82" t="str">
        <f>IF(COUNTBLANK(D1579:E1579)&gt;0, "Please input data", IF(COUNTIF('Data Spreadsheet'!$A$2:$A$1048576,E1579)&gt;0, IFERROR(ROUND(VLOOKUP($E1579&amp;ROUNDUP($D1579, -2), 'PaySched Lookups'!$1:$1048576,5, 0)*$J1579/2, 2),0), "Data for year not available"))</f>
        <v>Please input data</v>
      </c>
      <c r="J1579" s="61" t="str">
        <f>IF(ISBLANK(D1579), "", IF(D1579&gt;=INDEX('Data Spreadsheet'!B:B, MATCH(E1579, 'Data Spreadsheet'!A:A, 1)), 0, 1))</f>
        <v/>
      </c>
    </row>
    <row r="1580" spans="1:10">
      <c r="A1580" s="63"/>
      <c r="B1580" s="63"/>
      <c r="C1580" s="63"/>
      <c r="D1580" s="63"/>
      <c r="E1580" s="72"/>
      <c r="F1580" s="82" t="str">
        <f>IF(COUNTBLANK(D1580:E1580)&gt;0, "Please input data", IF(COUNTIF('Data Spreadsheet'!$A$2:$A$1048576, E1580)&gt;0, IFERROR(ROUND(VLOOKUP($E1580&amp;ROUNDUP($D1580, -2), 'PaySched Lookups'!$1:$1048576, 2, 0)*$J1580/2,2), 0), "Data for year not available"))</f>
        <v>Please input data</v>
      </c>
      <c r="G1580" s="82" t="str">
        <f>IF(COUNTBLANK(D1580:E1580)&gt;0, "Please input data", IF(COUNTIF('Data Spreadsheet'!$A$2:$A$1048576, E1580)&gt;0,  IFERROR(ROUND(VLOOKUP($E1580&amp;ROUNDUP($D1580, -2), 'PaySched Lookups'!$1:$1048576, 3, 0)*$J1580/2,2), 0), "Data for year not available"))</f>
        <v>Please input data</v>
      </c>
      <c r="H1580" s="82" t="str">
        <f>IF(COUNTBLANK(D1580:E1580)&gt;0,"Please input data",IF(COUNTIF('Data Spreadsheet'!$A$2:$A$1048576,E1580)&gt;0,IFERROR(ROUND(VLOOKUP($E1580&amp;ROUNDUP($D1580,-2),'PaySched Lookups'!$1:$1048576,4,0)*$J1580/2,2),0),"Data for year not available"))</f>
        <v>Please input data</v>
      </c>
      <c r="I1580" s="82" t="str">
        <f>IF(COUNTBLANK(D1580:E1580)&gt;0, "Please input data", IF(COUNTIF('Data Spreadsheet'!$A$2:$A$1048576,E1580)&gt;0, IFERROR(ROUND(VLOOKUP($E1580&amp;ROUNDUP($D1580, -2), 'PaySched Lookups'!$1:$1048576,5, 0)*$J1580/2, 2),0), "Data for year not available"))</f>
        <v>Please input data</v>
      </c>
      <c r="J1580" s="61" t="str">
        <f>IF(ISBLANK(D1580), "", IF(D1580&gt;=INDEX('Data Spreadsheet'!B:B, MATCH(E1580, 'Data Spreadsheet'!A:A, 1)), 0, 1))</f>
        <v/>
      </c>
    </row>
    <row r="1581" spans="1:10">
      <c r="A1581" s="63"/>
      <c r="B1581" s="63"/>
      <c r="C1581" s="63"/>
      <c r="D1581" s="63"/>
      <c r="E1581" s="72"/>
      <c r="F1581" s="82" t="str">
        <f>IF(COUNTBLANK(D1581:E1581)&gt;0, "Please input data", IF(COUNTIF('Data Spreadsheet'!$A$2:$A$1048576, E1581)&gt;0, IFERROR(ROUND(VLOOKUP($E1581&amp;ROUNDUP($D1581, -2), 'PaySched Lookups'!$1:$1048576, 2, 0)*$J1581/2,2), 0), "Data for year not available"))</f>
        <v>Please input data</v>
      </c>
      <c r="G1581" s="82" t="str">
        <f>IF(COUNTBLANK(D1581:E1581)&gt;0, "Please input data", IF(COUNTIF('Data Spreadsheet'!$A$2:$A$1048576, E1581)&gt;0,  IFERROR(ROUND(VLOOKUP($E1581&amp;ROUNDUP($D1581, -2), 'PaySched Lookups'!$1:$1048576, 3, 0)*$J1581/2,2), 0), "Data for year not available"))</f>
        <v>Please input data</v>
      </c>
      <c r="H1581" s="82" t="str">
        <f>IF(COUNTBLANK(D1581:E1581)&gt;0,"Please input data",IF(COUNTIF('Data Spreadsheet'!$A$2:$A$1048576,E1581)&gt;0,IFERROR(ROUND(VLOOKUP($E1581&amp;ROUNDUP($D1581,-2),'PaySched Lookups'!$1:$1048576,4,0)*$J1581/2,2),0),"Data for year not available"))</f>
        <v>Please input data</v>
      </c>
      <c r="I1581" s="82" t="str">
        <f>IF(COUNTBLANK(D1581:E1581)&gt;0, "Please input data", IF(COUNTIF('Data Spreadsheet'!$A$2:$A$1048576,E1581)&gt;0, IFERROR(ROUND(VLOOKUP($E1581&amp;ROUNDUP($D1581, -2), 'PaySched Lookups'!$1:$1048576,5, 0)*$J1581/2, 2),0), "Data for year not available"))</f>
        <v>Please input data</v>
      </c>
      <c r="J1581" s="61" t="str">
        <f>IF(ISBLANK(D1581), "", IF(D1581&gt;=INDEX('Data Spreadsheet'!B:B, MATCH(E1581, 'Data Spreadsheet'!A:A, 1)), 0, 1))</f>
        <v/>
      </c>
    </row>
    <row r="1582" spans="1:10">
      <c r="A1582" s="63"/>
      <c r="B1582" s="63"/>
      <c r="C1582" s="63"/>
      <c r="D1582" s="63"/>
      <c r="E1582" s="72"/>
      <c r="F1582" s="82" t="str">
        <f>IF(COUNTBLANK(D1582:E1582)&gt;0, "Please input data", IF(COUNTIF('Data Spreadsheet'!$A$2:$A$1048576, E1582)&gt;0, IFERROR(ROUND(VLOOKUP($E1582&amp;ROUNDUP($D1582, -2), 'PaySched Lookups'!$1:$1048576, 2, 0)*$J1582/2,2), 0), "Data for year not available"))</f>
        <v>Please input data</v>
      </c>
      <c r="G1582" s="82" t="str">
        <f>IF(COUNTBLANK(D1582:E1582)&gt;0, "Please input data", IF(COUNTIF('Data Spreadsheet'!$A$2:$A$1048576, E1582)&gt;0,  IFERROR(ROUND(VLOOKUP($E1582&amp;ROUNDUP($D1582, -2), 'PaySched Lookups'!$1:$1048576, 3, 0)*$J1582/2,2), 0), "Data for year not available"))</f>
        <v>Please input data</v>
      </c>
      <c r="H1582" s="82" t="str">
        <f>IF(COUNTBLANK(D1582:E1582)&gt;0,"Please input data",IF(COUNTIF('Data Spreadsheet'!$A$2:$A$1048576,E1582)&gt;0,IFERROR(ROUND(VLOOKUP($E1582&amp;ROUNDUP($D1582,-2),'PaySched Lookups'!$1:$1048576,4,0)*$J1582/2,2),0),"Data for year not available"))</f>
        <v>Please input data</v>
      </c>
      <c r="I1582" s="82" t="str">
        <f>IF(COUNTBLANK(D1582:E1582)&gt;0, "Please input data", IF(COUNTIF('Data Spreadsheet'!$A$2:$A$1048576,E1582)&gt;0, IFERROR(ROUND(VLOOKUP($E1582&amp;ROUNDUP($D1582, -2), 'PaySched Lookups'!$1:$1048576,5, 0)*$J1582/2, 2),0), "Data for year not available"))</f>
        <v>Please input data</v>
      </c>
      <c r="J1582" s="61" t="str">
        <f>IF(ISBLANK(D1582), "", IF(D1582&gt;=INDEX('Data Spreadsheet'!B:B, MATCH(E1582, 'Data Spreadsheet'!A:A, 1)), 0, 1))</f>
        <v/>
      </c>
    </row>
    <row r="1583" spans="1:10">
      <c r="A1583" s="63"/>
      <c r="B1583" s="63"/>
      <c r="C1583" s="63"/>
      <c r="D1583" s="63"/>
      <c r="E1583" s="72"/>
      <c r="F1583" s="82" t="str">
        <f>IF(COUNTBLANK(D1583:E1583)&gt;0, "Please input data", IF(COUNTIF('Data Spreadsheet'!$A$2:$A$1048576, E1583)&gt;0, IFERROR(ROUND(VLOOKUP($E1583&amp;ROUNDUP($D1583, -2), 'PaySched Lookups'!$1:$1048576, 2, 0)*$J1583/2,2), 0), "Data for year not available"))</f>
        <v>Please input data</v>
      </c>
      <c r="G1583" s="82" t="str">
        <f>IF(COUNTBLANK(D1583:E1583)&gt;0, "Please input data", IF(COUNTIF('Data Spreadsheet'!$A$2:$A$1048576, E1583)&gt;0,  IFERROR(ROUND(VLOOKUP($E1583&amp;ROUNDUP($D1583, -2), 'PaySched Lookups'!$1:$1048576, 3, 0)*$J1583/2,2), 0), "Data for year not available"))</f>
        <v>Please input data</v>
      </c>
      <c r="H1583" s="82" t="str">
        <f>IF(COUNTBLANK(D1583:E1583)&gt;0,"Please input data",IF(COUNTIF('Data Spreadsheet'!$A$2:$A$1048576,E1583)&gt;0,IFERROR(ROUND(VLOOKUP($E1583&amp;ROUNDUP($D1583,-2),'PaySched Lookups'!$1:$1048576,4,0)*$J1583/2,2),0),"Data for year not available"))</f>
        <v>Please input data</v>
      </c>
      <c r="I1583" s="82" t="str">
        <f>IF(COUNTBLANK(D1583:E1583)&gt;0, "Please input data", IF(COUNTIF('Data Spreadsheet'!$A$2:$A$1048576,E1583)&gt;0, IFERROR(ROUND(VLOOKUP($E1583&amp;ROUNDUP($D1583, -2), 'PaySched Lookups'!$1:$1048576,5, 0)*$J1583/2, 2),0), "Data for year not available"))</f>
        <v>Please input data</v>
      </c>
      <c r="J1583" s="61" t="str">
        <f>IF(ISBLANK(D1583), "", IF(D1583&gt;=INDEX('Data Spreadsheet'!B:B, MATCH(E1583, 'Data Spreadsheet'!A:A, 1)), 0, 1))</f>
        <v/>
      </c>
    </row>
    <row r="1584" spans="1:10">
      <c r="A1584" s="63"/>
      <c r="B1584" s="63"/>
      <c r="C1584" s="63"/>
      <c r="D1584" s="63"/>
      <c r="E1584" s="72"/>
      <c r="F1584" s="82" t="str">
        <f>IF(COUNTBLANK(D1584:E1584)&gt;0, "Please input data", IF(COUNTIF('Data Spreadsheet'!$A$2:$A$1048576, E1584)&gt;0, IFERROR(ROUND(VLOOKUP($E1584&amp;ROUNDUP($D1584, -2), 'PaySched Lookups'!$1:$1048576, 2, 0)*$J1584/2,2), 0), "Data for year not available"))</f>
        <v>Please input data</v>
      </c>
      <c r="G1584" s="82" t="str">
        <f>IF(COUNTBLANK(D1584:E1584)&gt;0, "Please input data", IF(COUNTIF('Data Spreadsheet'!$A$2:$A$1048576, E1584)&gt;0,  IFERROR(ROUND(VLOOKUP($E1584&amp;ROUNDUP($D1584, -2), 'PaySched Lookups'!$1:$1048576, 3, 0)*$J1584/2,2), 0), "Data for year not available"))</f>
        <v>Please input data</v>
      </c>
      <c r="H1584" s="82" t="str">
        <f>IF(COUNTBLANK(D1584:E1584)&gt;0,"Please input data",IF(COUNTIF('Data Spreadsheet'!$A$2:$A$1048576,E1584)&gt;0,IFERROR(ROUND(VLOOKUP($E1584&amp;ROUNDUP($D1584,-2),'PaySched Lookups'!$1:$1048576,4,0)*$J1584/2,2),0),"Data for year not available"))</f>
        <v>Please input data</v>
      </c>
      <c r="I1584" s="82" t="str">
        <f>IF(COUNTBLANK(D1584:E1584)&gt;0, "Please input data", IF(COUNTIF('Data Spreadsheet'!$A$2:$A$1048576,E1584)&gt;0, IFERROR(ROUND(VLOOKUP($E1584&amp;ROUNDUP($D1584, -2), 'PaySched Lookups'!$1:$1048576,5, 0)*$J1584/2, 2),0), "Data for year not available"))</f>
        <v>Please input data</v>
      </c>
      <c r="J1584" s="61" t="str">
        <f>IF(ISBLANK(D1584), "", IF(D1584&gt;=INDEX('Data Spreadsheet'!B:B, MATCH(E1584, 'Data Spreadsheet'!A:A, 1)), 0, 1))</f>
        <v/>
      </c>
    </row>
    <row r="1585" spans="1:10">
      <c r="A1585" s="63"/>
      <c r="B1585" s="63"/>
      <c r="C1585" s="63"/>
      <c r="D1585" s="63"/>
      <c r="E1585" s="72"/>
      <c r="F1585" s="82" t="str">
        <f>IF(COUNTBLANK(D1585:E1585)&gt;0, "Please input data", IF(COUNTIF('Data Spreadsheet'!$A$2:$A$1048576, E1585)&gt;0, IFERROR(ROUND(VLOOKUP($E1585&amp;ROUNDUP($D1585, -2), 'PaySched Lookups'!$1:$1048576, 2, 0)*$J1585/2,2), 0), "Data for year not available"))</f>
        <v>Please input data</v>
      </c>
      <c r="G1585" s="82" t="str">
        <f>IF(COUNTBLANK(D1585:E1585)&gt;0, "Please input data", IF(COUNTIF('Data Spreadsheet'!$A$2:$A$1048576, E1585)&gt;0,  IFERROR(ROUND(VLOOKUP($E1585&amp;ROUNDUP($D1585, -2), 'PaySched Lookups'!$1:$1048576, 3, 0)*$J1585/2,2), 0), "Data for year not available"))</f>
        <v>Please input data</v>
      </c>
      <c r="H1585" s="82" t="str">
        <f>IF(COUNTBLANK(D1585:E1585)&gt;0,"Please input data",IF(COUNTIF('Data Spreadsheet'!$A$2:$A$1048576,E1585)&gt;0,IFERROR(ROUND(VLOOKUP($E1585&amp;ROUNDUP($D1585,-2),'PaySched Lookups'!$1:$1048576,4,0)*$J1585/2,2),0),"Data for year not available"))</f>
        <v>Please input data</v>
      </c>
      <c r="I1585" s="82" t="str">
        <f>IF(COUNTBLANK(D1585:E1585)&gt;0, "Please input data", IF(COUNTIF('Data Spreadsheet'!$A$2:$A$1048576,E1585)&gt;0, IFERROR(ROUND(VLOOKUP($E1585&amp;ROUNDUP($D1585, -2), 'PaySched Lookups'!$1:$1048576,5, 0)*$J1585/2, 2),0), "Data for year not available"))</f>
        <v>Please input data</v>
      </c>
      <c r="J1585" s="61" t="str">
        <f>IF(ISBLANK(D1585), "", IF(D1585&gt;=INDEX('Data Spreadsheet'!B:B, MATCH(E1585, 'Data Spreadsheet'!A:A, 1)), 0, 1))</f>
        <v/>
      </c>
    </row>
    <row r="1586" spans="1:10">
      <c r="A1586" s="63"/>
      <c r="B1586" s="63"/>
      <c r="C1586" s="63"/>
      <c r="D1586" s="63"/>
      <c r="E1586" s="72"/>
      <c r="F1586" s="82" t="str">
        <f>IF(COUNTBLANK(D1586:E1586)&gt;0, "Please input data", IF(COUNTIF('Data Spreadsheet'!$A$2:$A$1048576, E1586)&gt;0, IFERROR(ROUND(VLOOKUP($E1586&amp;ROUNDUP($D1586, -2), 'PaySched Lookups'!$1:$1048576, 2, 0)*$J1586/2,2), 0), "Data for year not available"))</f>
        <v>Please input data</v>
      </c>
      <c r="G1586" s="82" t="str">
        <f>IF(COUNTBLANK(D1586:E1586)&gt;0, "Please input data", IF(COUNTIF('Data Spreadsheet'!$A$2:$A$1048576, E1586)&gt;0,  IFERROR(ROUND(VLOOKUP($E1586&amp;ROUNDUP($D1586, -2), 'PaySched Lookups'!$1:$1048576, 3, 0)*$J1586/2,2), 0), "Data for year not available"))</f>
        <v>Please input data</v>
      </c>
      <c r="H1586" s="82" t="str">
        <f>IF(COUNTBLANK(D1586:E1586)&gt;0,"Please input data",IF(COUNTIF('Data Spreadsheet'!$A$2:$A$1048576,E1586)&gt;0,IFERROR(ROUND(VLOOKUP($E1586&amp;ROUNDUP($D1586,-2),'PaySched Lookups'!$1:$1048576,4,0)*$J1586/2,2),0),"Data for year not available"))</f>
        <v>Please input data</v>
      </c>
      <c r="I1586" s="82" t="str">
        <f>IF(COUNTBLANK(D1586:E1586)&gt;0, "Please input data", IF(COUNTIF('Data Spreadsheet'!$A$2:$A$1048576,E1586)&gt;0, IFERROR(ROUND(VLOOKUP($E1586&amp;ROUNDUP($D1586, -2), 'PaySched Lookups'!$1:$1048576,5, 0)*$J1586/2, 2),0), "Data for year not available"))</f>
        <v>Please input data</v>
      </c>
      <c r="J1586" s="61" t="str">
        <f>IF(ISBLANK(D1586), "", IF(D1586&gt;=INDEX('Data Spreadsheet'!B:B, MATCH(E1586, 'Data Spreadsheet'!A:A, 1)), 0, 1))</f>
        <v/>
      </c>
    </row>
    <row r="1587" spans="1:10">
      <c r="A1587" s="63"/>
      <c r="B1587" s="63"/>
      <c r="C1587" s="63"/>
      <c r="D1587" s="63"/>
      <c r="E1587" s="72"/>
      <c r="F1587" s="82" t="str">
        <f>IF(COUNTBLANK(D1587:E1587)&gt;0, "Please input data", IF(COUNTIF('Data Spreadsheet'!$A$2:$A$1048576, E1587)&gt;0, IFERROR(ROUND(VLOOKUP($E1587&amp;ROUNDUP($D1587, -2), 'PaySched Lookups'!$1:$1048576, 2, 0)*$J1587/2,2), 0), "Data for year not available"))</f>
        <v>Please input data</v>
      </c>
      <c r="G1587" s="82" t="str">
        <f>IF(COUNTBLANK(D1587:E1587)&gt;0, "Please input data", IF(COUNTIF('Data Spreadsheet'!$A$2:$A$1048576, E1587)&gt;0,  IFERROR(ROUND(VLOOKUP($E1587&amp;ROUNDUP($D1587, -2), 'PaySched Lookups'!$1:$1048576, 3, 0)*$J1587/2,2), 0), "Data for year not available"))</f>
        <v>Please input data</v>
      </c>
      <c r="H1587" s="82" t="str">
        <f>IF(COUNTBLANK(D1587:E1587)&gt;0,"Please input data",IF(COUNTIF('Data Spreadsheet'!$A$2:$A$1048576,E1587)&gt;0,IFERROR(ROUND(VLOOKUP($E1587&amp;ROUNDUP($D1587,-2),'PaySched Lookups'!$1:$1048576,4,0)*$J1587/2,2),0),"Data for year not available"))</f>
        <v>Please input data</v>
      </c>
      <c r="I1587" s="82" t="str">
        <f>IF(COUNTBLANK(D1587:E1587)&gt;0, "Please input data", IF(COUNTIF('Data Spreadsheet'!$A$2:$A$1048576,E1587)&gt;0, IFERROR(ROUND(VLOOKUP($E1587&amp;ROUNDUP($D1587, -2), 'PaySched Lookups'!$1:$1048576,5, 0)*$J1587/2, 2),0), "Data for year not available"))</f>
        <v>Please input data</v>
      </c>
      <c r="J1587" s="61" t="str">
        <f>IF(ISBLANK(D1587), "", IF(D1587&gt;=INDEX('Data Spreadsheet'!B:B, MATCH(E1587, 'Data Spreadsheet'!A:A, 1)), 0, 1))</f>
        <v/>
      </c>
    </row>
    <row r="1588" spans="1:10">
      <c r="A1588" s="63"/>
      <c r="B1588" s="63"/>
      <c r="C1588" s="63"/>
      <c r="D1588" s="63"/>
      <c r="E1588" s="72"/>
      <c r="F1588" s="82" t="str">
        <f>IF(COUNTBLANK(D1588:E1588)&gt;0, "Please input data", IF(COUNTIF('Data Spreadsheet'!$A$2:$A$1048576, E1588)&gt;0, IFERROR(ROUND(VLOOKUP($E1588&amp;ROUNDUP($D1588, -2), 'PaySched Lookups'!$1:$1048576, 2, 0)*$J1588/2,2), 0), "Data for year not available"))</f>
        <v>Please input data</v>
      </c>
      <c r="G1588" s="82" t="str">
        <f>IF(COUNTBLANK(D1588:E1588)&gt;0, "Please input data", IF(COUNTIF('Data Spreadsheet'!$A$2:$A$1048576, E1588)&gt;0,  IFERROR(ROUND(VLOOKUP($E1588&amp;ROUNDUP($D1588, -2), 'PaySched Lookups'!$1:$1048576, 3, 0)*$J1588/2,2), 0), "Data for year not available"))</f>
        <v>Please input data</v>
      </c>
      <c r="H1588" s="82" t="str">
        <f>IF(COUNTBLANK(D1588:E1588)&gt;0,"Please input data",IF(COUNTIF('Data Spreadsheet'!$A$2:$A$1048576,E1588)&gt;0,IFERROR(ROUND(VLOOKUP($E1588&amp;ROUNDUP($D1588,-2),'PaySched Lookups'!$1:$1048576,4,0)*$J1588/2,2),0),"Data for year not available"))</f>
        <v>Please input data</v>
      </c>
      <c r="I1588" s="82" t="str">
        <f>IF(COUNTBLANK(D1588:E1588)&gt;0, "Please input data", IF(COUNTIF('Data Spreadsheet'!$A$2:$A$1048576,E1588)&gt;0, IFERROR(ROUND(VLOOKUP($E1588&amp;ROUNDUP($D1588, -2), 'PaySched Lookups'!$1:$1048576,5, 0)*$J1588/2, 2),0), "Data for year not available"))</f>
        <v>Please input data</v>
      </c>
      <c r="J1588" s="61" t="str">
        <f>IF(ISBLANK(D1588), "", IF(D1588&gt;=INDEX('Data Spreadsheet'!B:B, MATCH(E1588, 'Data Spreadsheet'!A:A, 1)), 0, 1))</f>
        <v/>
      </c>
    </row>
    <row r="1589" spans="1:10">
      <c r="A1589" s="63"/>
      <c r="B1589" s="63"/>
      <c r="C1589" s="63"/>
      <c r="D1589" s="63"/>
      <c r="E1589" s="72"/>
      <c r="F1589" s="82" t="str">
        <f>IF(COUNTBLANK(D1589:E1589)&gt;0, "Please input data", IF(COUNTIF('Data Spreadsheet'!$A$2:$A$1048576, E1589)&gt;0, IFERROR(ROUND(VLOOKUP($E1589&amp;ROUNDUP($D1589, -2), 'PaySched Lookups'!$1:$1048576, 2, 0)*$J1589/2,2), 0), "Data for year not available"))</f>
        <v>Please input data</v>
      </c>
      <c r="G1589" s="82" t="str">
        <f>IF(COUNTBLANK(D1589:E1589)&gt;0, "Please input data", IF(COUNTIF('Data Spreadsheet'!$A$2:$A$1048576, E1589)&gt;0,  IFERROR(ROUND(VLOOKUP($E1589&amp;ROUNDUP($D1589, -2), 'PaySched Lookups'!$1:$1048576, 3, 0)*$J1589/2,2), 0), "Data for year not available"))</f>
        <v>Please input data</v>
      </c>
      <c r="H1589" s="82" t="str">
        <f>IF(COUNTBLANK(D1589:E1589)&gt;0,"Please input data",IF(COUNTIF('Data Spreadsheet'!$A$2:$A$1048576,E1589)&gt;0,IFERROR(ROUND(VLOOKUP($E1589&amp;ROUNDUP($D1589,-2),'PaySched Lookups'!$1:$1048576,4,0)*$J1589/2,2),0),"Data for year not available"))</f>
        <v>Please input data</v>
      </c>
      <c r="I1589" s="82" t="str">
        <f>IF(COUNTBLANK(D1589:E1589)&gt;0, "Please input data", IF(COUNTIF('Data Spreadsheet'!$A$2:$A$1048576,E1589)&gt;0, IFERROR(ROUND(VLOOKUP($E1589&amp;ROUNDUP($D1589, -2), 'PaySched Lookups'!$1:$1048576,5, 0)*$J1589/2, 2),0), "Data for year not available"))</f>
        <v>Please input data</v>
      </c>
      <c r="J1589" s="61" t="str">
        <f>IF(ISBLANK(D1589), "", IF(D1589&gt;=INDEX('Data Spreadsheet'!B:B, MATCH(E1589, 'Data Spreadsheet'!A:A, 1)), 0, 1))</f>
        <v/>
      </c>
    </row>
    <row r="1590" spans="1:10">
      <c r="A1590" s="63"/>
      <c r="B1590" s="63"/>
      <c r="C1590" s="63"/>
      <c r="D1590" s="63"/>
      <c r="E1590" s="72"/>
      <c r="F1590" s="82" t="str">
        <f>IF(COUNTBLANK(D1590:E1590)&gt;0, "Please input data", IF(COUNTIF('Data Spreadsheet'!$A$2:$A$1048576, E1590)&gt;0, IFERROR(ROUND(VLOOKUP($E1590&amp;ROUNDUP($D1590, -2), 'PaySched Lookups'!$1:$1048576, 2, 0)*$J1590/2,2), 0), "Data for year not available"))</f>
        <v>Please input data</v>
      </c>
      <c r="G1590" s="82" t="str">
        <f>IF(COUNTBLANK(D1590:E1590)&gt;0, "Please input data", IF(COUNTIF('Data Spreadsheet'!$A$2:$A$1048576, E1590)&gt;0,  IFERROR(ROUND(VLOOKUP($E1590&amp;ROUNDUP($D1590, -2), 'PaySched Lookups'!$1:$1048576, 3, 0)*$J1590/2,2), 0), "Data for year not available"))</f>
        <v>Please input data</v>
      </c>
      <c r="H1590" s="82" t="str">
        <f>IF(COUNTBLANK(D1590:E1590)&gt;0,"Please input data",IF(COUNTIF('Data Spreadsheet'!$A$2:$A$1048576,E1590)&gt;0,IFERROR(ROUND(VLOOKUP($E1590&amp;ROUNDUP($D1590,-2),'PaySched Lookups'!$1:$1048576,4,0)*$J1590/2,2),0),"Data for year not available"))</f>
        <v>Please input data</v>
      </c>
      <c r="I1590" s="82" t="str">
        <f>IF(COUNTBLANK(D1590:E1590)&gt;0, "Please input data", IF(COUNTIF('Data Spreadsheet'!$A$2:$A$1048576,E1590)&gt;0, IFERROR(ROUND(VLOOKUP($E1590&amp;ROUNDUP($D1590, -2), 'PaySched Lookups'!$1:$1048576,5, 0)*$J1590/2, 2),0), "Data for year not available"))</f>
        <v>Please input data</v>
      </c>
      <c r="J1590" s="61" t="str">
        <f>IF(ISBLANK(D1590), "", IF(D1590&gt;=INDEX('Data Spreadsheet'!B:B, MATCH(E1590, 'Data Spreadsheet'!A:A, 1)), 0, 1))</f>
        <v/>
      </c>
    </row>
    <row r="1591" spans="1:10">
      <c r="A1591" s="63"/>
      <c r="B1591" s="63"/>
      <c r="C1591" s="63"/>
      <c r="D1591" s="63"/>
      <c r="E1591" s="72"/>
      <c r="F1591" s="82" t="str">
        <f>IF(COUNTBLANK(D1591:E1591)&gt;0, "Please input data", IF(COUNTIF('Data Spreadsheet'!$A$2:$A$1048576, E1591)&gt;0, IFERROR(ROUND(VLOOKUP($E1591&amp;ROUNDUP($D1591, -2), 'PaySched Lookups'!$1:$1048576, 2, 0)*$J1591/2,2), 0), "Data for year not available"))</f>
        <v>Please input data</v>
      </c>
      <c r="G1591" s="82" t="str">
        <f>IF(COUNTBLANK(D1591:E1591)&gt;0, "Please input data", IF(COUNTIF('Data Spreadsheet'!$A$2:$A$1048576, E1591)&gt;0,  IFERROR(ROUND(VLOOKUP($E1591&amp;ROUNDUP($D1591, -2), 'PaySched Lookups'!$1:$1048576, 3, 0)*$J1591/2,2), 0), "Data for year not available"))</f>
        <v>Please input data</v>
      </c>
      <c r="H1591" s="82" t="str">
        <f>IF(COUNTBLANK(D1591:E1591)&gt;0,"Please input data",IF(COUNTIF('Data Spreadsheet'!$A$2:$A$1048576,E1591)&gt;0,IFERROR(ROUND(VLOOKUP($E1591&amp;ROUNDUP($D1591,-2),'PaySched Lookups'!$1:$1048576,4,0)*$J1591/2,2),0),"Data for year not available"))</f>
        <v>Please input data</v>
      </c>
      <c r="I1591" s="82" t="str">
        <f>IF(COUNTBLANK(D1591:E1591)&gt;0, "Please input data", IF(COUNTIF('Data Spreadsheet'!$A$2:$A$1048576,E1591)&gt;0, IFERROR(ROUND(VLOOKUP($E1591&amp;ROUNDUP($D1591, -2), 'PaySched Lookups'!$1:$1048576,5, 0)*$J1591/2, 2),0), "Data for year not available"))</f>
        <v>Please input data</v>
      </c>
      <c r="J1591" s="61" t="str">
        <f>IF(ISBLANK(D1591), "", IF(D1591&gt;=INDEX('Data Spreadsheet'!B:B, MATCH(E1591, 'Data Spreadsheet'!A:A, 1)), 0, 1))</f>
        <v/>
      </c>
    </row>
    <row r="1592" spans="1:10">
      <c r="A1592" s="63"/>
      <c r="B1592" s="63"/>
      <c r="C1592" s="63"/>
      <c r="D1592" s="63"/>
      <c r="E1592" s="72"/>
      <c r="F1592" s="82" t="str">
        <f>IF(COUNTBLANK(D1592:E1592)&gt;0, "Please input data", IF(COUNTIF('Data Spreadsheet'!$A$2:$A$1048576, E1592)&gt;0, IFERROR(ROUND(VLOOKUP($E1592&amp;ROUNDUP($D1592, -2), 'PaySched Lookups'!$1:$1048576, 2, 0)*$J1592/2,2), 0), "Data for year not available"))</f>
        <v>Please input data</v>
      </c>
      <c r="G1592" s="82" t="str">
        <f>IF(COUNTBLANK(D1592:E1592)&gt;0, "Please input data", IF(COUNTIF('Data Spreadsheet'!$A$2:$A$1048576, E1592)&gt;0,  IFERROR(ROUND(VLOOKUP($E1592&amp;ROUNDUP($D1592, -2), 'PaySched Lookups'!$1:$1048576, 3, 0)*$J1592/2,2), 0), "Data for year not available"))</f>
        <v>Please input data</v>
      </c>
      <c r="H1592" s="82" t="str">
        <f>IF(COUNTBLANK(D1592:E1592)&gt;0,"Please input data",IF(COUNTIF('Data Spreadsheet'!$A$2:$A$1048576,E1592)&gt;0,IFERROR(ROUND(VLOOKUP($E1592&amp;ROUNDUP($D1592,-2),'PaySched Lookups'!$1:$1048576,4,0)*$J1592/2,2),0),"Data for year not available"))</f>
        <v>Please input data</v>
      </c>
      <c r="I1592" s="82" t="str">
        <f>IF(COUNTBLANK(D1592:E1592)&gt;0, "Please input data", IF(COUNTIF('Data Spreadsheet'!$A$2:$A$1048576,E1592)&gt;0, IFERROR(ROUND(VLOOKUP($E1592&amp;ROUNDUP($D1592, -2), 'PaySched Lookups'!$1:$1048576,5, 0)*$J1592/2, 2),0), "Data for year not available"))</f>
        <v>Please input data</v>
      </c>
      <c r="J1592" s="61" t="str">
        <f>IF(ISBLANK(D1592), "", IF(D1592&gt;=INDEX('Data Spreadsheet'!B:B, MATCH(E1592, 'Data Spreadsheet'!A:A, 1)), 0, 1))</f>
        <v/>
      </c>
    </row>
    <row r="1593" spans="1:10">
      <c r="A1593" s="63"/>
      <c r="B1593" s="63"/>
      <c r="C1593" s="63"/>
      <c r="D1593" s="63"/>
      <c r="E1593" s="72"/>
      <c r="F1593" s="82" t="str">
        <f>IF(COUNTBLANK(D1593:E1593)&gt;0, "Please input data", IF(COUNTIF('Data Spreadsheet'!$A$2:$A$1048576, E1593)&gt;0, IFERROR(ROUND(VLOOKUP($E1593&amp;ROUNDUP($D1593, -2), 'PaySched Lookups'!$1:$1048576, 2, 0)*$J1593/2,2), 0), "Data for year not available"))</f>
        <v>Please input data</v>
      </c>
      <c r="G1593" s="82" t="str">
        <f>IF(COUNTBLANK(D1593:E1593)&gt;0, "Please input data", IF(COUNTIF('Data Spreadsheet'!$A$2:$A$1048576, E1593)&gt;0,  IFERROR(ROUND(VLOOKUP($E1593&amp;ROUNDUP($D1593, -2), 'PaySched Lookups'!$1:$1048576, 3, 0)*$J1593/2,2), 0), "Data for year not available"))</f>
        <v>Please input data</v>
      </c>
      <c r="H1593" s="82" t="str">
        <f>IF(COUNTBLANK(D1593:E1593)&gt;0,"Please input data",IF(COUNTIF('Data Spreadsheet'!$A$2:$A$1048576,E1593)&gt;0,IFERROR(ROUND(VLOOKUP($E1593&amp;ROUNDUP($D1593,-2),'PaySched Lookups'!$1:$1048576,4,0)*$J1593/2,2),0),"Data for year not available"))</f>
        <v>Please input data</v>
      </c>
      <c r="I1593" s="82" t="str">
        <f>IF(COUNTBLANK(D1593:E1593)&gt;0, "Please input data", IF(COUNTIF('Data Spreadsheet'!$A$2:$A$1048576,E1593)&gt;0, IFERROR(ROUND(VLOOKUP($E1593&amp;ROUNDUP($D1593, -2), 'PaySched Lookups'!$1:$1048576,5, 0)*$J1593/2, 2),0), "Data for year not available"))</f>
        <v>Please input data</v>
      </c>
      <c r="J1593" s="61" t="str">
        <f>IF(ISBLANK(D1593), "", IF(D1593&gt;=INDEX('Data Spreadsheet'!B:B, MATCH(E1593, 'Data Spreadsheet'!A:A, 1)), 0, 1))</f>
        <v/>
      </c>
    </row>
    <row r="1594" spans="1:10">
      <c r="A1594" s="63"/>
      <c r="B1594" s="63"/>
      <c r="C1594" s="63"/>
      <c r="D1594" s="63"/>
      <c r="E1594" s="72"/>
      <c r="F1594" s="82" t="str">
        <f>IF(COUNTBLANK(D1594:E1594)&gt;0, "Please input data", IF(COUNTIF('Data Spreadsheet'!$A$2:$A$1048576, E1594)&gt;0, IFERROR(ROUND(VLOOKUP($E1594&amp;ROUNDUP($D1594, -2), 'PaySched Lookups'!$1:$1048576, 2, 0)*$J1594/2,2), 0), "Data for year not available"))</f>
        <v>Please input data</v>
      </c>
      <c r="G1594" s="82" t="str">
        <f>IF(COUNTBLANK(D1594:E1594)&gt;0, "Please input data", IF(COUNTIF('Data Spreadsheet'!$A$2:$A$1048576, E1594)&gt;0,  IFERROR(ROUND(VLOOKUP($E1594&amp;ROUNDUP($D1594, -2), 'PaySched Lookups'!$1:$1048576, 3, 0)*$J1594/2,2), 0), "Data for year not available"))</f>
        <v>Please input data</v>
      </c>
      <c r="H1594" s="82" t="str">
        <f>IF(COUNTBLANK(D1594:E1594)&gt;0,"Please input data",IF(COUNTIF('Data Spreadsheet'!$A$2:$A$1048576,E1594)&gt;0,IFERROR(ROUND(VLOOKUP($E1594&amp;ROUNDUP($D1594,-2),'PaySched Lookups'!$1:$1048576,4,0)*$J1594/2,2),0),"Data for year not available"))</f>
        <v>Please input data</v>
      </c>
      <c r="I1594" s="82" t="str">
        <f>IF(COUNTBLANK(D1594:E1594)&gt;0, "Please input data", IF(COUNTIF('Data Spreadsheet'!$A$2:$A$1048576,E1594)&gt;0, IFERROR(ROUND(VLOOKUP($E1594&amp;ROUNDUP($D1594, -2), 'PaySched Lookups'!$1:$1048576,5, 0)*$J1594/2, 2),0), "Data for year not available"))</f>
        <v>Please input data</v>
      </c>
      <c r="J1594" s="61" t="str">
        <f>IF(ISBLANK(D1594), "", IF(D1594&gt;=INDEX('Data Spreadsheet'!B:B, MATCH(E1594, 'Data Spreadsheet'!A:A, 1)), 0, 1))</f>
        <v/>
      </c>
    </row>
    <row r="1595" spans="1:10">
      <c r="A1595" s="63"/>
      <c r="B1595" s="63"/>
      <c r="C1595" s="63"/>
      <c r="D1595" s="63"/>
      <c r="E1595" s="72"/>
      <c r="F1595" s="82" t="str">
        <f>IF(COUNTBLANK(D1595:E1595)&gt;0, "Please input data", IF(COUNTIF('Data Spreadsheet'!$A$2:$A$1048576, E1595)&gt;0, IFERROR(ROUND(VLOOKUP($E1595&amp;ROUNDUP($D1595, -2), 'PaySched Lookups'!$1:$1048576, 2, 0)*$J1595/2,2), 0), "Data for year not available"))</f>
        <v>Please input data</v>
      </c>
      <c r="G1595" s="82" t="str">
        <f>IF(COUNTBLANK(D1595:E1595)&gt;0, "Please input data", IF(COUNTIF('Data Spreadsheet'!$A$2:$A$1048576, E1595)&gt;0,  IFERROR(ROUND(VLOOKUP($E1595&amp;ROUNDUP($D1595, -2), 'PaySched Lookups'!$1:$1048576, 3, 0)*$J1595/2,2), 0), "Data for year not available"))</f>
        <v>Please input data</v>
      </c>
      <c r="H1595" s="82" t="str">
        <f>IF(COUNTBLANK(D1595:E1595)&gt;0,"Please input data",IF(COUNTIF('Data Spreadsheet'!$A$2:$A$1048576,E1595)&gt;0,IFERROR(ROUND(VLOOKUP($E1595&amp;ROUNDUP($D1595,-2),'PaySched Lookups'!$1:$1048576,4,0)*$J1595/2,2),0),"Data for year not available"))</f>
        <v>Please input data</v>
      </c>
      <c r="I1595" s="82" t="str">
        <f>IF(COUNTBLANK(D1595:E1595)&gt;0, "Please input data", IF(COUNTIF('Data Spreadsheet'!$A$2:$A$1048576,E1595)&gt;0, IFERROR(ROUND(VLOOKUP($E1595&amp;ROUNDUP($D1595, -2), 'PaySched Lookups'!$1:$1048576,5, 0)*$J1595/2, 2),0), "Data for year not available"))</f>
        <v>Please input data</v>
      </c>
      <c r="J1595" s="61" t="str">
        <f>IF(ISBLANK(D1595), "", IF(D1595&gt;=INDEX('Data Spreadsheet'!B:B, MATCH(E1595, 'Data Spreadsheet'!A:A, 1)), 0, 1))</f>
        <v/>
      </c>
    </row>
    <row r="1596" spans="1:10">
      <c r="A1596" s="63"/>
      <c r="B1596" s="63"/>
      <c r="C1596" s="63"/>
      <c r="D1596" s="63"/>
      <c r="E1596" s="72"/>
      <c r="F1596" s="82" t="str">
        <f>IF(COUNTBLANK(D1596:E1596)&gt;0, "Please input data", IF(COUNTIF('Data Spreadsheet'!$A$2:$A$1048576, E1596)&gt;0, IFERROR(ROUND(VLOOKUP($E1596&amp;ROUNDUP($D1596, -2), 'PaySched Lookups'!$1:$1048576, 2, 0)*$J1596/2,2), 0), "Data for year not available"))</f>
        <v>Please input data</v>
      </c>
      <c r="G1596" s="82" t="str">
        <f>IF(COUNTBLANK(D1596:E1596)&gt;0, "Please input data", IF(COUNTIF('Data Spreadsheet'!$A$2:$A$1048576, E1596)&gt;0,  IFERROR(ROUND(VLOOKUP($E1596&amp;ROUNDUP($D1596, -2), 'PaySched Lookups'!$1:$1048576, 3, 0)*$J1596/2,2), 0), "Data for year not available"))</f>
        <v>Please input data</v>
      </c>
      <c r="H1596" s="82" t="str">
        <f>IF(COUNTBLANK(D1596:E1596)&gt;0,"Please input data",IF(COUNTIF('Data Spreadsheet'!$A$2:$A$1048576,E1596)&gt;0,IFERROR(ROUND(VLOOKUP($E1596&amp;ROUNDUP($D1596,-2),'PaySched Lookups'!$1:$1048576,4,0)*$J1596/2,2),0),"Data for year not available"))</f>
        <v>Please input data</v>
      </c>
      <c r="I1596" s="82" t="str">
        <f>IF(COUNTBLANK(D1596:E1596)&gt;0, "Please input data", IF(COUNTIF('Data Spreadsheet'!$A$2:$A$1048576,E1596)&gt;0, IFERROR(ROUND(VLOOKUP($E1596&amp;ROUNDUP($D1596, -2), 'PaySched Lookups'!$1:$1048576,5, 0)*$J1596/2, 2),0), "Data for year not available"))</f>
        <v>Please input data</v>
      </c>
      <c r="J1596" s="61" t="str">
        <f>IF(ISBLANK(D1596), "", IF(D1596&gt;=INDEX('Data Spreadsheet'!B:B, MATCH(E1596, 'Data Spreadsheet'!A:A, 1)), 0, 1))</f>
        <v/>
      </c>
    </row>
    <row r="1597" spans="1:10">
      <c r="A1597" s="63"/>
      <c r="B1597" s="63"/>
      <c r="C1597" s="63"/>
      <c r="D1597" s="63"/>
      <c r="E1597" s="72"/>
      <c r="F1597" s="82" t="str">
        <f>IF(COUNTBLANK(D1597:E1597)&gt;0, "Please input data", IF(COUNTIF('Data Spreadsheet'!$A$2:$A$1048576, E1597)&gt;0, IFERROR(ROUND(VLOOKUP($E1597&amp;ROUNDUP($D1597, -2), 'PaySched Lookups'!$1:$1048576, 2, 0)*$J1597/2,2), 0), "Data for year not available"))</f>
        <v>Please input data</v>
      </c>
      <c r="G1597" s="82" t="str">
        <f>IF(COUNTBLANK(D1597:E1597)&gt;0, "Please input data", IF(COUNTIF('Data Spreadsheet'!$A$2:$A$1048576, E1597)&gt;0,  IFERROR(ROUND(VLOOKUP($E1597&amp;ROUNDUP($D1597, -2), 'PaySched Lookups'!$1:$1048576, 3, 0)*$J1597/2,2), 0), "Data for year not available"))</f>
        <v>Please input data</v>
      </c>
      <c r="H1597" s="82" t="str">
        <f>IF(COUNTBLANK(D1597:E1597)&gt;0,"Please input data",IF(COUNTIF('Data Spreadsheet'!$A$2:$A$1048576,E1597)&gt;0,IFERROR(ROUND(VLOOKUP($E1597&amp;ROUNDUP($D1597,-2),'PaySched Lookups'!$1:$1048576,4,0)*$J1597/2,2),0),"Data for year not available"))</f>
        <v>Please input data</v>
      </c>
      <c r="I1597" s="82" t="str">
        <f>IF(COUNTBLANK(D1597:E1597)&gt;0, "Please input data", IF(COUNTIF('Data Spreadsheet'!$A$2:$A$1048576,E1597)&gt;0, IFERROR(ROUND(VLOOKUP($E1597&amp;ROUNDUP($D1597, -2), 'PaySched Lookups'!$1:$1048576,5, 0)*$J1597/2, 2),0), "Data for year not available"))</f>
        <v>Please input data</v>
      </c>
      <c r="J1597" s="61" t="str">
        <f>IF(ISBLANK(D1597), "", IF(D1597&gt;=INDEX('Data Spreadsheet'!B:B, MATCH(E1597, 'Data Spreadsheet'!A:A, 1)), 0, 1))</f>
        <v/>
      </c>
    </row>
    <row r="1598" spans="1:10">
      <c r="A1598" s="63"/>
      <c r="B1598" s="63"/>
      <c r="C1598" s="63"/>
      <c r="D1598" s="63"/>
      <c r="E1598" s="72"/>
      <c r="F1598" s="82" t="str">
        <f>IF(COUNTBLANK(D1598:E1598)&gt;0, "Please input data", IF(COUNTIF('Data Spreadsheet'!$A$2:$A$1048576, E1598)&gt;0, IFERROR(ROUND(VLOOKUP($E1598&amp;ROUNDUP($D1598, -2), 'PaySched Lookups'!$1:$1048576, 2, 0)*$J1598/2,2), 0), "Data for year not available"))</f>
        <v>Please input data</v>
      </c>
      <c r="G1598" s="82" t="str">
        <f>IF(COUNTBLANK(D1598:E1598)&gt;0, "Please input data", IF(COUNTIF('Data Spreadsheet'!$A$2:$A$1048576, E1598)&gt;0,  IFERROR(ROUND(VLOOKUP($E1598&amp;ROUNDUP($D1598, -2), 'PaySched Lookups'!$1:$1048576, 3, 0)*$J1598/2,2), 0), "Data for year not available"))</f>
        <v>Please input data</v>
      </c>
      <c r="H1598" s="82" t="str">
        <f>IF(COUNTBLANK(D1598:E1598)&gt;0,"Please input data",IF(COUNTIF('Data Spreadsheet'!$A$2:$A$1048576,E1598)&gt;0,IFERROR(ROUND(VLOOKUP($E1598&amp;ROUNDUP($D1598,-2),'PaySched Lookups'!$1:$1048576,4,0)*$J1598/2,2),0),"Data for year not available"))</f>
        <v>Please input data</v>
      </c>
      <c r="I1598" s="82" t="str">
        <f>IF(COUNTBLANK(D1598:E1598)&gt;0, "Please input data", IF(COUNTIF('Data Spreadsheet'!$A$2:$A$1048576,E1598)&gt;0, IFERROR(ROUND(VLOOKUP($E1598&amp;ROUNDUP($D1598, -2), 'PaySched Lookups'!$1:$1048576,5, 0)*$J1598/2, 2),0), "Data for year not available"))</f>
        <v>Please input data</v>
      </c>
      <c r="J1598" s="61" t="str">
        <f>IF(ISBLANK(D1598), "", IF(D1598&gt;=INDEX('Data Spreadsheet'!B:B, MATCH(E1598, 'Data Spreadsheet'!A:A, 1)), 0, 1))</f>
        <v/>
      </c>
    </row>
    <row r="1599" spans="1:10">
      <c r="A1599" s="63"/>
      <c r="B1599" s="63"/>
      <c r="C1599" s="63"/>
      <c r="D1599" s="63"/>
      <c r="E1599" s="72"/>
      <c r="F1599" s="82" t="str">
        <f>IF(COUNTBLANK(D1599:E1599)&gt;0, "Please input data", IF(COUNTIF('Data Spreadsheet'!$A$2:$A$1048576, E1599)&gt;0, IFERROR(ROUND(VLOOKUP($E1599&amp;ROUNDUP($D1599, -2), 'PaySched Lookups'!$1:$1048576, 2, 0)*$J1599/2,2), 0), "Data for year not available"))</f>
        <v>Please input data</v>
      </c>
      <c r="G1599" s="82" t="str">
        <f>IF(COUNTBLANK(D1599:E1599)&gt;0, "Please input data", IF(COUNTIF('Data Spreadsheet'!$A$2:$A$1048576, E1599)&gt;0,  IFERROR(ROUND(VLOOKUP($E1599&amp;ROUNDUP($D1599, -2), 'PaySched Lookups'!$1:$1048576, 3, 0)*$J1599/2,2), 0), "Data for year not available"))</f>
        <v>Please input data</v>
      </c>
      <c r="H1599" s="82" t="str">
        <f>IF(COUNTBLANK(D1599:E1599)&gt;0,"Please input data",IF(COUNTIF('Data Spreadsheet'!$A$2:$A$1048576,E1599)&gt;0,IFERROR(ROUND(VLOOKUP($E1599&amp;ROUNDUP($D1599,-2),'PaySched Lookups'!$1:$1048576,4,0)*$J1599/2,2),0),"Data for year not available"))</f>
        <v>Please input data</v>
      </c>
      <c r="I1599" s="82" t="str">
        <f>IF(COUNTBLANK(D1599:E1599)&gt;0, "Please input data", IF(COUNTIF('Data Spreadsheet'!$A$2:$A$1048576,E1599)&gt;0, IFERROR(ROUND(VLOOKUP($E1599&amp;ROUNDUP($D1599, -2), 'PaySched Lookups'!$1:$1048576,5, 0)*$J1599/2, 2),0), "Data for year not available"))</f>
        <v>Please input data</v>
      </c>
      <c r="J1599" s="61" t="str">
        <f>IF(ISBLANK(D1599), "", IF(D1599&gt;=INDEX('Data Spreadsheet'!B:B, MATCH(E1599, 'Data Spreadsheet'!A:A, 1)), 0, 1))</f>
        <v/>
      </c>
    </row>
    <row r="1600" spans="1:10">
      <c r="A1600" s="63"/>
      <c r="B1600" s="63"/>
      <c r="C1600" s="63"/>
      <c r="D1600" s="63"/>
      <c r="E1600" s="72"/>
      <c r="F1600" s="82" t="str">
        <f>IF(COUNTBLANK(D1600:E1600)&gt;0, "Please input data", IF(COUNTIF('Data Spreadsheet'!$A$2:$A$1048576, E1600)&gt;0, IFERROR(ROUND(VLOOKUP($E1600&amp;ROUNDUP($D1600, -2), 'PaySched Lookups'!$1:$1048576, 2, 0)*$J1600/2,2), 0), "Data for year not available"))</f>
        <v>Please input data</v>
      </c>
      <c r="G1600" s="82" t="str">
        <f>IF(COUNTBLANK(D1600:E1600)&gt;0, "Please input data", IF(COUNTIF('Data Spreadsheet'!$A$2:$A$1048576, E1600)&gt;0,  IFERROR(ROUND(VLOOKUP($E1600&amp;ROUNDUP($D1600, -2), 'PaySched Lookups'!$1:$1048576, 3, 0)*$J1600/2,2), 0), "Data for year not available"))</f>
        <v>Please input data</v>
      </c>
      <c r="H1600" s="82" t="str">
        <f>IF(COUNTBLANK(D1600:E1600)&gt;0,"Please input data",IF(COUNTIF('Data Spreadsheet'!$A$2:$A$1048576,E1600)&gt;0,IFERROR(ROUND(VLOOKUP($E1600&amp;ROUNDUP($D1600,-2),'PaySched Lookups'!$1:$1048576,4,0)*$J1600/2,2),0),"Data for year not available"))</f>
        <v>Please input data</v>
      </c>
      <c r="I1600" s="82" t="str">
        <f>IF(COUNTBLANK(D1600:E1600)&gt;0, "Please input data", IF(COUNTIF('Data Spreadsheet'!$A$2:$A$1048576,E1600)&gt;0, IFERROR(ROUND(VLOOKUP($E1600&amp;ROUNDUP($D1600, -2), 'PaySched Lookups'!$1:$1048576,5, 0)*$J1600/2, 2),0), "Data for year not available"))</f>
        <v>Please input data</v>
      </c>
      <c r="J1600" s="61" t="str">
        <f>IF(ISBLANK(D1600), "", IF(D1600&gt;=INDEX('Data Spreadsheet'!B:B, MATCH(E1600, 'Data Spreadsheet'!A:A, 1)), 0, 1))</f>
        <v/>
      </c>
    </row>
    <row r="1601" spans="1:10">
      <c r="A1601" s="63"/>
      <c r="B1601" s="63"/>
      <c r="C1601" s="63"/>
      <c r="D1601" s="63"/>
      <c r="E1601" s="72"/>
      <c r="F1601" s="82" t="str">
        <f>IF(COUNTBLANK(D1601:E1601)&gt;0, "Please input data", IF(COUNTIF('Data Spreadsheet'!$A$2:$A$1048576, E1601)&gt;0, IFERROR(ROUND(VLOOKUP($E1601&amp;ROUNDUP($D1601, -2), 'PaySched Lookups'!$1:$1048576, 2, 0)*$J1601/2,2), 0), "Data for year not available"))</f>
        <v>Please input data</v>
      </c>
      <c r="G1601" s="82" t="str">
        <f>IF(COUNTBLANK(D1601:E1601)&gt;0, "Please input data", IF(COUNTIF('Data Spreadsheet'!$A$2:$A$1048576, E1601)&gt;0,  IFERROR(ROUND(VLOOKUP($E1601&amp;ROUNDUP($D1601, -2), 'PaySched Lookups'!$1:$1048576, 3, 0)*$J1601/2,2), 0), "Data for year not available"))</f>
        <v>Please input data</v>
      </c>
      <c r="H1601" s="82" t="str">
        <f>IF(COUNTBLANK(D1601:E1601)&gt;0,"Please input data",IF(COUNTIF('Data Spreadsheet'!$A$2:$A$1048576,E1601)&gt;0,IFERROR(ROUND(VLOOKUP($E1601&amp;ROUNDUP($D1601,-2),'PaySched Lookups'!$1:$1048576,4,0)*$J1601/2,2),0),"Data for year not available"))</f>
        <v>Please input data</v>
      </c>
      <c r="I1601" s="82" t="str">
        <f>IF(COUNTBLANK(D1601:E1601)&gt;0, "Please input data", IF(COUNTIF('Data Spreadsheet'!$A$2:$A$1048576,E1601)&gt;0, IFERROR(ROUND(VLOOKUP($E1601&amp;ROUNDUP($D1601, -2), 'PaySched Lookups'!$1:$1048576,5, 0)*$J1601/2, 2),0), "Data for year not available"))</f>
        <v>Please input data</v>
      </c>
      <c r="J1601" s="61" t="str">
        <f>IF(ISBLANK(D1601), "", IF(D1601&gt;=INDEX('Data Spreadsheet'!B:B, MATCH(E1601, 'Data Spreadsheet'!A:A, 1)), 0, 1))</f>
        <v/>
      </c>
    </row>
    <row r="1602" spans="1:10">
      <c r="A1602" s="63"/>
      <c r="B1602" s="63"/>
      <c r="C1602" s="63"/>
      <c r="D1602" s="63"/>
      <c r="E1602" s="72"/>
      <c r="F1602" s="82" t="str">
        <f>IF(COUNTBLANK(D1602:E1602)&gt;0, "Please input data", IF(COUNTIF('Data Spreadsheet'!$A$2:$A$1048576, E1602)&gt;0, IFERROR(ROUND(VLOOKUP($E1602&amp;ROUNDUP($D1602, -2), 'PaySched Lookups'!$1:$1048576, 2, 0)*$J1602/2,2), 0), "Data for year not available"))</f>
        <v>Please input data</v>
      </c>
      <c r="G1602" s="82" t="str">
        <f>IF(COUNTBLANK(D1602:E1602)&gt;0, "Please input data", IF(COUNTIF('Data Spreadsheet'!$A$2:$A$1048576, E1602)&gt;0,  IFERROR(ROUND(VLOOKUP($E1602&amp;ROUNDUP($D1602, -2), 'PaySched Lookups'!$1:$1048576, 3, 0)*$J1602/2,2), 0), "Data for year not available"))</f>
        <v>Please input data</v>
      </c>
      <c r="H1602" s="82" t="str">
        <f>IF(COUNTBLANK(D1602:E1602)&gt;0,"Please input data",IF(COUNTIF('Data Spreadsheet'!$A$2:$A$1048576,E1602)&gt;0,IFERROR(ROUND(VLOOKUP($E1602&amp;ROUNDUP($D1602,-2),'PaySched Lookups'!$1:$1048576,4,0)*$J1602/2,2),0),"Data for year not available"))</f>
        <v>Please input data</v>
      </c>
      <c r="I1602" s="82" t="str">
        <f>IF(COUNTBLANK(D1602:E1602)&gt;0, "Please input data", IF(COUNTIF('Data Spreadsheet'!$A$2:$A$1048576,E1602)&gt;0, IFERROR(ROUND(VLOOKUP($E1602&amp;ROUNDUP($D1602, -2), 'PaySched Lookups'!$1:$1048576,5, 0)*$J1602/2, 2),0), "Data for year not available"))</f>
        <v>Please input data</v>
      </c>
      <c r="J1602" s="61" t="str">
        <f>IF(ISBLANK(D1602), "", IF(D1602&gt;=INDEX('Data Spreadsheet'!B:B, MATCH(E1602, 'Data Spreadsheet'!A:A, 1)), 0, 1))</f>
        <v/>
      </c>
    </row>
    <row r="1603" spans="1:10">
      <c r="A1603" s="63"/>
      <c r="B1603" s="63"/>
      <c r="C1603" s="63"/>
      <c r="D1603" s="63"/>
      <c r="E1603" s="72"/>
      <c r="F1603" s="82" t="str">
        <f>IF(COUNTBLANK(D1603:E1603)&gt;0, "Please input data", IF(COUNTIF('Data Spreadsheet'!$A$2:$A$1048576, E1603)&gt;0, IFERROR(ROUND(VLOOKUP($E1603&amp;ROUNDUP($D1603, -2), 'PaySched Lookups'!$1:$1048576, 2, 0)*$J1603/2,2), 0), "Data for year not available"))</f>
        <v>Please input data</v>
      </c>
      <c r="G1603" s="82" t="str">
        <f>IF(COUNTBLANK(D1603:E1603)&gt;0, "Please input data", IF(COUNTIF('Data Spreadsheet'!$A$2:$A$1048576, E1603)&gt;0,  IFERROR(ROUND(VLOOKUP($E1603&amp;ROUNDUP($D1603, -2), 'PaySched Lookups'!$1:$1048576, 3, 0)*$J1603/2,2), 0), "Data for year not available"))</f>
        <v>Please input data</v>
      </c>
      <c r="H1603" s="82" t="str">
        <f>IF(COUNTBLANK(D1603:E1603)&gt;0,"Please input data",IF(COUNTIF('Data Spreadsheet'!$A$2:$A$1048576,E1603)&gt;0,IFERROR(ROUND(VLOOKUP($E1603&amp;ROUNDUP($D1603,-2),'PaySched Lookups'!$1:$1048576,4,0)*$J1603/2,2),0),"Data for year not available"))</f>
        <v>Please input data</v>
      </c>
      <c r="I1603" s="82" t="str">
        <f>IF(COUNTBLANK(D1603:E1603)&gt;0, "Please input data", IF(COUNTIF('Data Spreadsheet'!$A$2:$A$1048576,E1603)&gt;0, IFERROR(ROUND(VLOOKUP($E1603&amp;ROUNDUP($D1603, -2), 'PaySched Lookups'!$1:$1048576,5, 0)*$J1603/2, 2),0), "Data for year not available"))</f>
        <v>Please input data</v>
      </c>
      <c r="J1603" s="61" t="str">
        <f>IF(ISBLANK(D1603), "", IF(D1603&gt;=INDEX('Data Spreadsheet'!B:B, MATCH(E1603, 'Data Spreadsheet'!A:A, 1)), 0, 1))</f>
        <v/>
      </c>
    </row>
    <row r="1604" spans="1:10">
      <c r="A1604" s="63"/>
      <c r="B1604" s="63"/>
      <c r="C1604" s="63"/>
      <c r="D1604" s="63"/>
      <c r="E1604" s="72"/>
      <c r="F1604" s="82" t="str">
        <f>IF(COUNTBLANK(D1604:E1604)&gt;0, "Please input data", IF(COUNTIF('Data Spreadsheet'!$A$2:$A$1048576, E1604)&gt;0, IFERROR(ROUND(VLOOKUP($E1604&amp;ROUNDUP($D1604, -2), 'PaySched Lookups'!$1:$1048576, 2, 0)*$J1604/2,2), 0), "Data for year not available"))</f>
        <v>Please input data</v>
      </c>
      <c r="G1604" s="82" t="str">
        <f>IF(COUNTBLANK(D1604:E1604)&gt;0, "Please input data", IF(COUNTIF('Data Spreadsheet'!$A$2:$A$1048576, E1604)&gt;0,  IFERROR(ROUND(VLOOKUP($E1604&amp;ROUNDUP($D1604, -2), 'PaySched Lookups'!$1:$1048576, 3, 0)*$J1604/2,2), 0), "Data for year not available"))</f>
        <v>Please input data</v>
      </c>
      <c r="H1604" s="82" t="str">
        <f>IF(COUNTBLANK(D1604:E1604)&gt;0,"Please input data",IF(COUNTIF('Data Spreadsheet'!$A$2:$A$1048576,E1604)&gt;0,IFERROR(ROUND(VLOOKUP($E1604&amp;ROUNDUP($D1604,-2),'PaySched Lookups'!$1:$1048576,4,0)*$J1604/2,2),0),"Data for year not available"))</f>
        <v>Please input data</v>
      </c>
      <c r="I1604" s="82" t="str">
        <f>IF(COUNTBLANK(D1604:E1604)&gt;0, "Please input data", IF(COUNTIF('Data Spreadsheet'!$A$2:$A$1048576,E1604)&gt;0, IFERROR(ROUND(VLOOKUP($E1604&amp;ROUNDUP($D1604, -2), 'PaySched Lookups'!$1:$1048576,5, 0)*$J1604/2, 2),0), "Data for year not available"))</f>
        <v>Please input data</v>
      </c>
      <c r="J1604" s="61" t="str">
        <f>IF(ISBLANK(D1604), "", IF(D1604&gt;=INDEX('Data Spreadsheet'!B:B, MATCH(E1604, 'Data Spreadsheet'!A:A, 1)), 0, 1))</f>
        <v/>
      </c>
    </row>
    <row r="1605" spans="1:10">
      <c r="A1605" s="63"/>
      <c r="B1605" s="63"/>
      <c r="C1605" s="63"/>
      <c r="D1605" s="63"/>
      <c r="E1605" s="72"/>
      <c r="F1605" s="82" t="str">
        <f>IF(COUNTBLANK(D1605:E1605)&gt;0, "Please input data", IF(COUNTIF('Data Spreadsheet'!$A$2:$A$1048576, E1605)&gt;0, IFERROR(ROUND(VLOOKUP($E1605&amp;ROUNDUP($D1605, -2), 'PaySched Lookups'!$1:$1048576, 2, 0)*$J1605/2,2), 0), "Data for year not available"))</f>
        <v>Please input data</v>
      </c>
      <c r="G1605" s="82" t="str">
        <f>IF(COUNTBLANK(D1605:E1605)&gt;0, "Please input data", IF(COUNTIF('Data Spreadsheet'!$A$2:$A$1048576, E1605)&gt;0,  IFERROR(ROUND(VLOOKUP($E1605&amp;ROUNDUP($D1605, -2), 'PaySched Lookups'!$1:$1048576, 3, 0)*$J1605/2,2), 0), "Data for year not available"))</f>
        <v>Please input data</v>
      </c>
      <c r="H1605" s="82" t="str">
        <f>IF(COUNTBLANK(D1605:E1605)&gt;0,"Please input data",IF(COUNTIF('Data Spreadsheet'!$A$2:$A$1048576,E1605)&gt;0,IFERROR(ROUND(VLOOKUP($E1605&amp;ROUNDUP($D1605,-2),'PaySched Lookups'!$1:$1048576,4,0)*$J1605/2,2),0),"Data for year not available"))</f>
        <v>Please input data</v>
      </c>
      <c r="I1605" s="82" t="str">
        <f>IF(COUNTBLANK(D1605:E1605)&gt;0, "Please input data", IF(COUNTIF('Data Spreadsheet'!$A$2:$A$1048576,E1605)&gt;0, IFERROR(ROUND(VLOOKUP($E1605&amp;ROUNDUP($D1605, -2), 'PaySched Lookups'!$1:$1048576,5, 0)*$J1605/2, 2),0), "Data for year not available"))</f>
        <v>Please input data</v>
      </c>
      <c r="J1605" s="61" t="str">
        <f>IF(ISBLANK(D1605), "", IF(D1605&gt;=INDEX('Data Spreadsheet'!B:B, MATCH(E1605, 'Data Spreadsheet'!A:A, 1)), 0, 1))</f>
        <v/>
      </c>
    </row>
    <row r="1606" spans="1:10">
      <c r="A1606" s="63"/>
      <c r="B1606" s="63"/>
      <c r="C1606" s="63"/>
      <c r="D1606" s="63"/>
      <c r="E1606" s="72"/>
      <c r="F1606" s="82" t="str">
        <f>IF(COUNTBLANK(D1606:E1606)&gt;0, "Please input data", IF(COUNTIF('Data Spreadsheet'!$A$2:$A$1048576, E1606)&gt;0, IFERROR(ROUND(VLOOKUP($E1606&amp;ROUNDUP($D1606, -2), 'PaySched Lookups'!$1:$1048576, 2, 0)*$J1606/2,2), 0), "Data for year not available"))</f>
        <v>Please input data</v>
      </c>
      <c r="G1606" s="82" t="str">
        <f>IF(COUNTBLANK(D1606:E1606)&gt;0, "Please input data", IF(COUNTIF('Data Spreadsheet'!$A$2:$A$1048576, E1606)&gt;0,  IFERROR(ROUND(VLOOKUP($E1606&amp;ROUNDUP($D1606, -2), 'PaySched Lookups'!$1:$1048576, 3, 0)*$J1606/2,2), 0), "Data for year not available"))</f>
        <v>Please input data</v>
      </c>
      <c r="H1606" s="82" t="str">
        <f>IF(COUNTBLANK(D1606:E1606)&gt;0,"Please input data",IF(COUNTIF('Data Spreadsheet'!$A$2:$A$1048576,E1606)&gt;0,IFERROR(ROUND(VLOOKUP($E1606&amp;ROUNDUP($D1606,-2),'PaySched Lookups'!$1:$1048576,4,0)*$J1606/2,2),0),"Data for year not available"))</f>
        <v>Please input data</v>
      </c>
      <c r="I1606" s="82" t="str">
        <f>IF(COUNTBLANK(D1606:E1606)&gt;0, "Please input data", IF(COUNTIF('Data Spreadsheet'!$A$2:$A$1048576,E1606)&gt;0, IFERROR(ROUND(VLOOKUP($E1606&amp;ROUNDUP($D1606, -2), 'PaySched Lookups'!$1:$1048576,5, 0)*$J1606/2, 2),0), "Data for year not available"))</f>
        <v>Please input data</v>
      </c>
      <c r="J1606" s="61" t="str">
        <f>IF(ISBLANK(D1606), "", IF(D1606&gt;=INDEX('Data Spreadsheet'!B:B, MATCH(E1606, 'Data Spreadsheet'!A:A, 1)), 0, 1))</f>
        <v/>
      </c>
    </row>
    <row r="1607" spans="1:10">
      <c r="A1607" s="63"/>
      <c r="B1607" s="63"/>
      <c r="C1607" s="63"/>
      <c r="D1607" s="63"/>
      <c r="E1607" s="72"/>
      <c r="F1607" s="82" t="str">
        <f>IF(COUNTBLANK(D1607:E1607)&gt;0, "Please input data", IF(COUNTIF('Data Spreadsheet'!$A$2:$A$1048576, E1607)&gt;0, IFERROR(ROUND(VLOOKUP($E1607&amp;ROUNDUP($D1607, -2), 'PaySched Lookups'!$1:$1048576, 2, 0)*$J1607/2,2), 0), "Data for year not available"))</f>
        <v>Please input data</v>
      </c>
      <c r="G1607" s="82" t="str">
        <f>IF(COUNTBLANK(D1607:E1607)&gt;0, "Please input data", IF(COUNTIF('Data Spreadsheet'!$A$2:$A$1048576, E1607)&gt;0,  IFERROR(ROUND(VLOOKUP($E1607&amp;ROUNDUP($D1607, -2), 'PaySched Lookups'!$1:$1048576, 3, 0)*$J1607/2,2), 0), "Data for year not available"))</f>
        <v>Please input data</v>
      </c>
      <c r="H1607" s="82" t="str">
        <f>IF(COUNTBLANK(D1607:E1607)&gt;0,"Please input data",IF(COUNTIF('Data Spreadsheet'!$A$2:$A$1048576,E1607)&gt;0,IFERROR(ROUND(VLOOKUP($E1607&amp;ROUNDUP($D1607,-2),'PaySched Lookups'!$1:$1048576,4,0)*$J1607/2,2),0),"Data for year not available"))</f>
        <v>Please input data</v>
      </c>
      <c r="I1607" s="82" t="str">
        <f>IF(COUNTBLANK(D1607:E1607)&gt;0, "Please input data", IF(COUNTIF('Data Spreadsheet'!$A$2:$A$1048576,E1607)&gt;0, IFERROR(ROUND(VLOOKUP($E1607&amp;ROUNDUP($D1607, -2), 'PaySched Lookups'!$1:$1048576,5, 0)*$J1607/2, 2),0), "Data for year not available"))</f>
        <v>Please input data</v>
      </c>
      <c r="J1607" s="61" t="str">
        <f>IF(ISBLANK(D1607), "", IF(D1607&gt;=INDEX('Data Spreadsheet'!B:B, MATCH(E1607, 'Data Spreadsheet'!A:A, 1)), 0, 1))</f>
        <v/>
      </c>
    </row>
    <row r="1608" spans="1:10">
      <c r="A1608" s="63"/>
      <c r="B1608" s="63"/>
      <c r="C1608" s="63"/>
      <c r="D1608" s="63"/>
      <c r="E1608" s="72"/>
      <c r="F1608" s="82" t="str">
        <f>IF(COUNTBLANK(D1608:E1608)&gt;0, "Please input data", IF(COUNTIF('Data Spreadsheet'!$A$2:$A$1048576, E1608)&gt;0, IFERROR(ROUND(VLOOKUP($E1608&amp;ROUNDUP($D1608, -2), 'PaySched Lookups'!$1:$1048576, 2, 0)*$J1608/2,2), 0), "Data for year not available"))</f>
        <v>Please input data</v>
      </c>
      <c r="G1608" s="82" t="str">
        <f>IF(COUNTBLANK(D1608:E1608)&gt;0, "Please input data", IF(COUNTIF('Data Spreadsheet'!$A$2:$A$1048576, E1608)&gt;0,  IFERROR(ROUND(VLOOKUP($E1608&amp;ROUNDUP($D1608, -2), 'PaySched Lookups'!$1:$1048576, 3, 0)*$J1608/2,2), 0), "Data for year not available"))</f>
        <v>Please input data</v>
      </c>
      <c r="H1608" s="82" t="str">
        <f>IF(COUNTBLANK(D1608:E1608)&gt;0,"Please input data",IF(COUNTIF('Data Spreadsheet'!$A$2:$A$1048576,E1608)&gt;0,IFERROR(ROUND(VLOOKUP($E1608&amp;ROUNDUP($D1608,-2),'PaySched Lookups'!$1:$1048576,4,0)*$J1608/2,2),0),"Data for year not available"))</f>
        <v>Please input data</v>
      </c>
      <c r="I1608" s="82" t="str">
        <f>IF(COUNTBLANK(D1608:E1608)&gt;0, "Please input data", IF(COUNTIF('Data Spreadsheet'!$A$2:$A$1048576,E1608)&gt;0, IFERROR(ROUND(VLOOKUP($E1608&amp;ROUNDUP($D1608, -2), 'PaySched Lookups'!$1:$1048576,5, 0)*$J1608/2, 2),0), "Data for year not available"))</f>
        <v>Please input data</v>
      </c>
      <c r="J1608" s="61" t="str">
        <f>IF(ISBLANK(D1608), "", IF(D1608&gt;=INDEX('Data Spreadsheet'!B:B, MATCH(E1608, 'Data Spreadsheet'!A:A, 1)), 0, 1))</f>
        <v/>
      </c>
    </row>
    <row r="1609" spans="1:10">
      <c r="A1609" s="63"/>
      <c r="B1609" s="63"/>
      <c r="C1609" s="63"/>
      <c r="D1609" s="63"/>
      <c r="E1609" s="72"/>
      <c r="F1609" s="82" t="str">
        <f>IF(COUNTBLANK(D1609:E1609)&gt;0, "Please input data", IF(COUNTIF('Data Spreadsheet'!$A$2:$A$1048576, E1609)&gt;0, IFERROR(ROUND(VLOOKUP($E1609&amp;ROUNDUP($D1609, -2), 'PaySched Lookups'!$1:$1048576, 2, 0)*$J1609/2,2), 0), "Data for year not available"))</f>
        <v>Please input data</v>
      </c>
      <c r="G1609" s="82" t="str">
        <f>IF(COUNTBLANK(D1609:E1609)&gt;0, "Please input data", IF(COUNTIF('Data Spreadsheet'!$A$2:$A$1048576, E1609)&gt;0,  IFERROR(ROUND(VLOOKUP($E1609&amp;ROUNDUP($D1609, -2), 'PaySched Lookups'!$1:$1048576, 3, 0)*$J1609/2,2), 0), "Data for year not available"))</f>
        <v>Please input data</v>
      </c>
      <c r="H1609" s="82" t="str">
        <f>IF(COUNTBLANK(D1609:E1609)&gt;0,"Please input data",IF(COUNTIF('Data Spreadsheet'!$A$2:$A$1048576,E1609)&gt;0,IFERROR(ROUND(VLOOKUP($E1609&amp;ROUNDUP($D1609,-2),'PaySched Lookups'!$1:$1048576,4,0)*$J1609/2,2),0),"Data for year not available"))</f>
        <v>Please input data</v>
      </c>
      <c r="I1609" s="82" t="str">
        <f>IF(COUNTBLANK(D1609:E1609)&gt;0, "Please input data", IF(COUNTIF('Data Spreadsheet'!$A$2:$A$1048576,E1609)&gt;0, IFERROR(ROUND(VLOOKUP($E1609&amp;ROUNDUP($D1609, -2), 'PaySched Lookups'!$1:$1048576,5, 0)*$J1609/2, 2),0), "Data for year not available"))</f>
        <v>Please input data</v>
      </c>
      <c r="J1609" s="61" t="str">
        <f>IF(ISBLANK(D1609), "", IF(D1609&gt;=INDEX('Data Spreadsheet'!B:B, MATCH(E1609, 'Data Spreadsheet'!A:A, 1)), 0, 1))</f>
        <v/>
      </c>
    </row>
    <row r="1610" spans="1:10">
      <c r="A1610" s="63"/>
      <c r="B1610" s="63"/>
      <c r="C1610" s="63"/>
      <c r="D1610" s="63"/>
      <c r="E1610" s="72"/>
      <c r="F1610" s="82" t="str">
        <f>IF(COUNTBLANK(D1610:E1610)&gt;0, "Please input data", IF(COUNTIF('Data Spreadsheet'!$A$2:$A$1048576, E1610)&gt;0, IFERROR(ROUND(VLOOKUP($E1610&amp;ROUNDUP($D1610, -2), 'PaySched Lookups'!$1:$1048576, 2, 0)*$J1610/2,2), 0), "Data for year not available"))</f>
        <v>Please input data</v>
      </c>
      <c r="G1610" s="82" t="str">
        <f>IF(COUNTBLANK(D1610:E1610)&gt;0, "Please input data", IF(COUNTIF('Data Spreadsheet'!$A$2:$A$1048576, E1610)&gt;0,  IFERROR(ROUND(VLOOKUP($E1610&amp;ROUNDUP($D1610, -2), 'PaySched Lookups'!$1:$1048576, 3, 0)*$J1610/2,2), 0), "Data for year not available"))</f>
        <v>Please input data</v>
      </c>
      <c r="H1610" s="82" t="str">
        <f>IF(COUNTBLANK(D1610:E1610)&gt;0,"Please input data",IF(COUNTIF('Data Spreadsheet'!$A$2:$A$1048576,E1610)&gt;0,IFERROR(ROUND(VLOOKUP($E1610&amp;ROUNDUP($D1610,-2),'PaySched Lookups'!$1:$1048576,4,0)*$J1610/2,2),0),"Data for year not available"))</f>
        <v>Please input data</v>
      </c>
      <c r="I1610" s="82" t="str">
        <f>IF(COUNTBLANK(D1610:E1610)&gt;0, "Please input data", IF(COUNTIF('Data Spreadsheet'!$A$2:$A$1048576,E1610)&gt;0, IFERROR(ROUND(VLOOKUP($E1610&amp;ROUNDUP($D1610, -2), 'PaySched Lookups'!$1:$1048576,5, 0)*$J1610/2, 2),0), "Data for year not available"))</f>
        <v>Please input data</v>
      </c>
      <c r="J1610" s="61" t="str">
        <f>IF(ISBLANK(D1610), "", IF(D1610&gt;=INDEX('Data Spreadsheet'!B:B, MATCH(E1610, 'Data Spreadsheet'!A:A, 1)), 0, 1))</f>
        <v/>
      </c>
    </row>
    <row r="1611" spans="1:10">
      <c r="A1611" s="63"/>
      <c r="B1611" s="63"/>
      <c r="C1611" s="63"/>
      <c r="D1611" s="63"/>
      <c r="E1611" s="72"/>
      <c r="F1611" s="82" t="str">
        <f>IF(COUNTBLANK(D1611:E1611)&gt;0, "Please input data", IF(COUNTIF('Data Spreadsheet'!$A$2:$A$1048576, E1611)&gt;0, IFERROR(ROUND(VLOOKUP($E1611&amp;ROUNDUP($D1611, -2), 'PaySched Lookups'!$1:$1048576, 2, 0)*$J1611/2,2), 0), "Data for year not available"))</f>
        <v>Please input data</v>
      </c>
      <c r="G1611" s="82" t="str">
        <f>IF(COUNTBLANK(D1611:E1611)&gt;0, "Please input data", IF(COUNTIF('Data Spreadsheet'!$A$2:$A$1048576, E1611)&gt;0,  IFERROR(ROUND(VLOOKUP($E1611&amp;ROUNDUP($D1611, -2), 'PaySched Lookups'!$1:$1048576, 3, 0)*$J1611/2,2), 0), "Data for year not available"))</f>
        <v>Please input data</v>
      </c>
      <c r="H1611" s="82" t="str">
        <f>IF(COUNTBLANK(D1611:E1611)&gt;0,"Please input data",IF(COUNTIF('Data Spreadsheet'!$A$2:$A$1048576,E1611)&gt;0,IFERROR(ROUND(VLOOKUP($E1611&amp;ROUNDUP($D1611,-2),'PaySched Lookups'!$1:$1048576,4,0)*$J1611/2,2),0),"Data for year not available"))</f>
        <v>Please input data</v>
      </c>
      <c r="I1611" s="82" t="str">
        <f>IF(COUNTBLANK(D1611:E1611)&gt;0, "Please input data", IF(COUNTIF('Data Spreadsheet'!$A$2:$A$1048576,E1611)&gt;0, IFERROR(ROUND(VLOOKUP($E1611&amp;ROUNDUP($D1611, -2), 'PaySched Lookups'!$1:$1048576,5, 0)*$J1611/2, 2),0), "Data for year not available"))</f>
        <v>Please input data</v>
      </c>
      <c r="J1611" s="61" t="str">
        <f>IF(ISBLANK(D1611), "", IF(D1611&gt;=INDEX('Data Spreadsheet'!B:B, MATCH(E1611, 'Data Spreadsheet'!A:A, 1)), 0, 1))</f>
        <v/>
      </c>
    </row>
    <row r="1612" spans="1:10">
      <c r="A1612" s="63"/>
      <c r="B1612" s="63"/>
      <c r="C1612" s="63"/>
      <c r="D1612" s="63"/>
      <c r="E1612" s="72"/>
      <c r="F1612" s="82" t="str">
        <f>IF(COUNTBLANK(D1612:E1612)&gt;0, "Please input data", IF(COUNTIF('Data Spreadsheet'!$A$2:$A$1048576, E1612)&gt;0, IFERROR(ROUND(VLOOKUP($E1612&amp;ROUNDUP($D1612, -2), 'PaySched Lookups'!$1:$1048576, 2, 0)*$J1612/2,2), 0), "Data for year not available"))</f>
        <v>Please input data</v>
      </c>
      <c r="G1612" s="82" t="str">
        <f>IF(COUNTBLANK(D1612:E1612)&gt;0, "Please input data", IF(COUNTIF('Data Spreadsheet'!$A$2:$A$1048576, E1612)&gt;0,  IFERROR(ROUND(VLOOKUP($E1612&amp;ROUNDUP($D1612, -2), 'PaySched Lookups'!$1:$1048576, 3, 0)*$J1612/2,2), 0), "Data for year not available"))</f>
        <v>Please input data</v>
      </c>
      <c r="H1612" s="82" t="str">
        <f>IF(COUNTBLANK(D1612:E1612)&gt;0,"Please input data",IF(COUNTIF('Data Spreadsheet'!$A$2:$A$1048576,E1612)&gt;0,IFERROR(ROUND(VLOOKUP($E1612&amp;ROUNDUP($D1612,-2),'PaySched Lookups'!$1:$1048576,4,0)*$J1612/2,2),0),"Data for year not available"))</f>
        <v>Please input data</v>
      </c>
      <c r="I1612" s="82" t="str">
        <f>IF(COUNTBLANK(D1612:E1612)&gt;0, "Please input data", IF(COUNTIF('Data Spreadsheet'!$A$2:$A$1048576,E1612)&gt;0, IFERROR(ROUND(VLOOKUP($E1612&amp;ROUNDUP($D1612, -2), 'PaySched Lookups'!$1:$1048576,5, 0)*$J1612/2, 2),0), "Data for year not available"))</f>
        <v>Please input data</v>
      </c>
      <c r="J1612" s="61" t="str">
        <f>IF(ISBLANK(D1612), "", IF(D1612&gt;=INDEX('Data Spreadsheet'!B:B, MATCH(E1612, 'Data Spreadsheet'!A:A, 1)), 0, 1))</f>
        <v/>
      </c>
    </row>
    <row r="1613" spans="1:10">
      <c r="A1613" s="63"/>
      <c r="B1613" s="63"/>
      <c r="C1613" s="63"/>
      <c r="D1613" s="63"/>
      <c r="E1613" s="72"/>
      <c r="F1613" s="82" t="str">
        <f>IF(COUNTBLANK(D1613:E1613)&gt;0, "Please input data", IF(COUNTIF('Data Spreadsheet'!$A$2:$A$1048576, E1613)&gt;0, IFERROR(ROUND(VLOOKUP($E1613&amp;ROUNDUP($D1613, -2), 'PaySched Lookups'!$1:$1048576, 2, 0)*$J1613/2,2), 0), "Data for year not available"))</f>
        <v>Please input data</v>
      </c>
      <c r="G1613" s="82" t="str">
        <f>IF(COUNTBLANK(D1613:E1613)&gt;0, "Please input data", IF(COUNTIF('Data Spreadsheet'!$A$2:$A$1048576, E1613)&gt;0,  IFERROR(ROUND(VLOOKUP($E1613&amp;ROUNDUP($D1613, -2), 'PaySched Lookups'!$1:$1048576, 3, 0)*$J1613/2,2), 0), "Data for year not available"))</f>
        <v>Please input data</v>
      </c>
      <c r="H1613" s="82" t="str">
        <f>IF(COUNTBLANK(D1613:E1613)&gt;0,"Please input data",IF(COUNTIF('Data Spreadsheet'!$A$2:$A$1048576,E1613)&gt;0,IFERROR(ROUND(VLOOKUP($E1613&amp;ROUNDUP($D1613,-2),'PaySched Lookups'!$1:$1048576,4,0)*$J1613/2,2),0),"Data for year not available"))</f>
        <v>Please input data</v>
      </c>
      <c r="I1613" s="82" t="str">
        <f>IF(COUNTBLANK(D1613:E1613)&gt;0, "Please input data", IF(COUNTIF('Data Spreadsheet'!$A$2:$A$1048576,E1613)&gt;0, IFERROR(ROUND(VLOOKUP($E1613&amp;ROUNDUP($D1613, -2), 'PaySched Lookups'!$1:$1048576,5, 0)*$J1613/2, 2),0), "Data for year not available"))</f>
        <v>Please input data</v>
      </c>
      <c r="J1613" s="61" t="str">
        <f>IF(ISBLANK(D1613), "", IF(D1613&gt;=INDEX('Data Spreadsheet'!B:B, MATCH(E1613, 'Data Spreadsheet'!A:A, 1)), 0, 1))</f>
        <v/>
      </c>
    </row>
    <row r="1614" spans="1:10">
      <c r="A1614" s="63"/>
      <c r="B1614" s="63"/>
      <c r="C1614" s="63"/>
      <c r="D1614" s="63"/>
      <c r="E1614" s="72"/>
      <c r="F1614" s="82" t="str">
        <f>IF(COUNTBLANK(D1614:E1614)&gt;0, "Please input data", IF(COUNTIF('Data Spreadsheet'!$A$2:$A$1048576, E1614)&gt;0, IFERROR(ROUND(VLOOKUP($E1614&amp;ROUNDUP($D1614, -2), 'PaySched Lookups'!$1:$1048576, 2, 0)*$J1614/2,2), 0), "Data for year not available"))</f>
        <v>Please input data</v>
      </c>
      <c r="G1614" s="82" t="str">
        <f>IF(COUNTBLANK(D1614:E1614)&gt;0, "Please input data", IF(COUNTIF('Data Spreadsheet'!$A$2:$A$1048576, E1614)&gt;0,  IFERROR(ROUND(VLOOKUP($E1614&amp;ROUNDUP($D1614, -2), 'PaySched Lookups'!$1:$1048576, 3, 0)*$J1614/2,2), 0), "Data for year not available"))</f>
        <v>Please input data</v>
      </c>
      <c r="H1614" s="82" t="str">
        <f>IF(COUNTBLANK(D1614:E1614)&gt;0,"Please input data",IF(COUNTIF('Data Spreadsheet'!$A$2:$A$1048576,E1614)&gt;0,IFERROR(ROUND(VLOOKUP($E1614&amp;ROUNDUP($D1614,-2),'PaySched Lookups'!$1:$1048576,4,0)*$J1614/2,2),0),"Data for year not available"))</f>
        <v>Please input data</v>
      </c>
      <c r="I1614" s="82" t="str">
        <f>IF(COUNTBLANK(D1614:E1614)&gt;0, "Please input data", IF(COUNTIF('Data Spreadsheet'!$A$2:$A$1048576,E1614)&gt;0, IFERROR(ROUND(VLOOKUP($E1614&amp;ROUNDUP($D1614, -2), 'PaySched Lookups'!$1:$1048576,5, 0)*$J1614/2, 2),0), "Data for year not available"))</f>
        <v>Please input data</v>
      </c>
      <c r="J1614" s="61" t="str">
        <f>IF(ISBLANK(D1614), "", IF(D1614&gt;=INDEX('Data Spreadsheet'!B:B, MATCH(E1614, 'Data Spreadsheet'!A:A, 1)), 0, 1))</f>
        <v/>
      </c>
    </row>
    <row r="1615" spans="1:10">
      <c r="A1615" s="63"/>
      <c r="B1615" s="63"/>
      <c r="C1615" s="63"/>
      <c r="D1615" s="63"/>
      <c r="E1615" s="72"/>
      <c r="F1615" s="82" t="str">
        <f>IF(COUNTBLANK(D1615:E1615)&gt;0, "Please input data", IF(COUNTIF('Data Spreadsheet'!$A$2:$A$1048576, E1615)&gt;0, IFERROR(ROUND(VLOOKUP($E1615&amp;ROUNDUP($D1615, -2), 'PaySched Lookups'!$1:$1048576, 2, 0)*$J1615/2,2), 0), "Data for year not available"))</f>
        <v>Please input data</v>
      </c>
      <c r="G1615" s="82" t="str">
        <f>IF(COUNTBLANK(D1615:E1615)&gt;0, "Please input data", IF(COUNTIF('Data Spreadsheet'!$A$2:$A$1048576, E1615)&gt;0,  IFERROR(ROUND(VLOOKUP($E1615&amp;ROUNDUP($D1615, -2), 'PaySched Lookups'!$1:$1048576, 3, 0)*$J1615/2,2), 0), "Data for year not available"))</f>
        <v>Please input data</v>
      </c>
      <c r="H1615" s="82" t="str">
        <f>IF(COUNTBLANK(D1615:E1615)&gt;0,"Please input data",IF(COUNTIF('Data Spreadsheet'!$A$2:$A$1048576,E1615)&gt;0,IFERROR(ROUND(VLOOKUP($E1615&amp;ROUNDUP($D1615,-2),'PaySched Lookups'!$1:$1048576,4,0)*$J1615/2,2),0),"Data for year not available"))</f>
        <v>Please input data</v>
      </c>
      <c r="I1615" s="82" t="str">
        <f>IF(COUNTBLANK(D1615:E1615)&gt;0, "Please input data", IF(COUNTIF('Data Spreadsheet'!$A$2:$A$1048576,E1615)&gt;0, IFERROR(ROUND(VLOOKUP($E1615&amp;ROUNDUP($D1615, -2), 'PaySched Lookups'!$1:$1048576,5, 0)*$J1615/2, 2),0), "Data for year not available"))</f>
        <v>Please input data</v>
      </c>
      <c r="J1615" s="61" t="str">
        <f>IF(ISBLANK(D1615), "", IF(D1615&gt;=INDEX('Data Spreadsheet'!B:B, MATCH(E1615, 'Data Spreadsheet'!A:A, 1)), 0, 1))</f>
        <v/>
      </c>
    </row>
    <row r="1616" spans="1:10">
      <c r="A1616" s="63"/>
      <c r="B1616" s="63"/>
      <c r="C1616" s="63"/>
      <c r="D1616" s="63"/>
      <c r="E1616" s="72"/>
      <c r="F1616" s="82" t="str">
        <f>IF(COUNTBLANK(D1616:E1616)&gt;0, "Please input data", IF(COUNTIF('Data Spreadsheet'!$A$2:$A$1048576, E1616)&gt;0, IFERROR(ROUND(VLOOKUP($E1616&amp;ROUNDUP($D1616, -2), 'PaySched Lookups'!$1:$1048576, 2, 0)*$J1616/2,2), 0), "Data for year not available"))</f>
        <v>Please input data</v>
      </c>
      <c r="G1616" s="82" t="str">
        <f>IF(COUNTBLANK(D1616:E1616)&gt;0, "Please input data", IF(COUNTIF('Data Spreadsheet'!$A$2:$A$1048576, E1616)&gt;0,  IFERROR(ROUND(VLOOKUP($E1616&amp;ROUNDUP($D1616, -2), 'PaySched Lookups'!$1:$1048576, 3, 0)*$J1616/2,2), 0), "Data for year not available"))</f>
        <v>Please input data</v>
      </c>
      <c r="H1616" s="82" t="str">
        <f>IF(COUNTBLANK(D1616:E1616)&gt;0,"Please input data",IF(COUNTIF('Data Spreadsheet'!$A$2:$A$1048576,E1616)&gt;0,IFERROR(ROUND(VLOOKUP($E1616&amp;ROUNDUP($D1616,-2),'PaySched Lookups'!$1:$1048576,4,0)*$J1616/2,2),0),"Data for year not available"))</f>
        <v>Please input data</v>
      </c>
      <c r="I1616" s="82" t="str">
        <f>IF(COUNTBLANK(D1616:E1616)&gt;0, "Please input data", IF(COUNTIF('Data Spreadsheet'!$A$2:$A$1048576,E1616)&gt;0, IFERROR(ROUND(VLOOKUP($E1616&amp;ROUNDUP($D1616, -2), 'PaySched Lookups'!$1:$1048576,5, 0)*$J1616/2, 2),0), "Data for year not available"))</f>
        <v>Please input data</v>
      </c>
      <c r="J1616" s="61" t="str">
        <f>IF(ISBLANK(D1616), "", IF(D1616&gt;=INDEX('Data Spreadsheet'!B:B, MATCH(E1616, 'Data Spreadsheet'!A:A, 1)), 0, 1))</f>
        <v/>
      </c>
    </row>
    <row r="1617" spans="1:10">
      <c r="A1617" s="63"/>
      <c r="B1617" s="63"/>
      <c r="C1617" s="63"/>
      <c r="D1617" s="63"/>
      <c r="E1617" s="72"/>
      <c r="F1617" s="82" t="str">
        <f>IF(COUNTBLANK(D1617:E1617)&gt;0, "Please input data", IF(COUNTIF('Data Spreadsheet'!$A$2:$A$1048576, E1617)&gt;0, IFERROR(ROUND(VLOOKUP($E1617&amp;ROUNDUP($D1617, -2), 'PaySched Lookups'!$1:$1048576, 2, 0)*$J1617/2,2), 0), "Data for year not available"))</f>
        <v>Please input data</v>
      </c>
      <c r="G1617" s="82" t="str">
        <f>IF(COUNTBLANK(D1617:E1617)&gt;0, "Please input data", IF(COUNTIF('Data Spreadsheet'!$A$2:$A$1048576, E1617)&gt;0,  IFERROR(ROUND(VLOOKUP($E1617&amp;ROUNDUP($D1617, -2), 'PaySched Lookups'!$1:$1048576, 3, 0)*$J1617/2,2), 0), "Data for year not available"))</f>
        <v>Please input data</v>
      </c>
      <c r="H1617" s="82" t="str">
        <f>IF(COUNTBLANK(D1617:E1617)&gt;0,"Please input data",IF(COUNTIF('Data Spreadsheet'!$A$2:$A$1048576,E1617)&gt;0,IFERROR(ROUND(VLOOKUP($E1617&amp;ROUNDUP($D1617,-2),'PaySched Lookups'!$1:$1048576,4,0)*$J1617/2,2),0),"Data for year not available"))</f>
        <v>Please input data</v>
      </c>
      <c r="I1617" s="82" t="str">
        <f>IF(COUNTBLANK(D1617:E1617)&gt;0, "Please input data", IF(COUNTIF('Data Spreadsheet'!$A$2:$A$1048576,E1617)&gt;0, IFERROR(ROUND(VLOOKUP($E1617&amp;ROUNDUP($D1617, -2), 'PaySched Lookups'!$1:$1048576,5, 0)*$J1617/2, 2),0), "Data for year not available"))</f>
        <v>Please input data</v>
      </c>
      <c r="J1617" s="61" t="str">
        <f>IF(ISBLANK(D1617), "", IF(D1617&gt;=INDEX('Data Spreadsheet'!B:B, MATCH(E1617, 'Data Spreadsheet'!A:A, 1)), 0, 1))</f>
        <v/>
      </c>
    </row>
    <row r="1618" spans="1:10">
      <c r="A1618" s="63"/>
      <c r="B1618" s="63"/>
      <c r="C1618" s="63"/>
      <c r="D1618" s="63"/>
      <c r="E1618" s="72"/>
      <c r="F1618" s="82" t="str">
        <f>IF(COUNTBLANK(D1618:E1618)&gt;0, "Please input data", IF(COUNTIF('Data Spreadsheet'!$A$2:$A$1048576, E1618)&gt;0, IFERROR(ROUND(VLOOKUP($E1618&amp;ROUNDUP($D1618, -2), 'PaySched Lookups'!$1:$1048576, 2, 0)*$J1618/2,2), 0), "Data for year not available"))</f>
        <v>Please input data</v>
      </c>
      <c r="G1618" s="82" t="str">
        <f>IF(COUNTBLANK(D1618:E1618)&gt;0, "Please input data", IF(COUNTIF('Data Spreadsheet'!$A$2:$A$1048576, E1618)&gt;0,  IFERROR(ROUND(VLOOKUP($E1618&amp;ROUNDUP($D1618, -2), 'PaySched Lookups'!$1:$1048576, 3, 0)*$J1618/2,2), 0), "Data for year not available"))</f>
        <v>Please input data</v>
      </c>
      <c r="H1618" s="82" t="str">
        <f>IF(COUNTBLANK(D1618:E1618)&gt;0,"Please input data",IF(COUNTIF('Data Spreadsheet'!$A$2:$A$1048576,E1618)&gt;0,IFERROR(ROUND(VLOOKUP($E1618&amp;ROUNDUP($D1618,-2),'PaySched Lookups'!$1:$1048576,4,0)*$J1618/2,2),0),"Data for year not available"))</f>
        <v>Please input data</v>
      </c>
      <c r="I1618" s="82" t="str">
        <f>IF(COUNTBLANK(D1618:E1618)&gt;0, "Please input data", IF(COUNTIF('Data Spreadsheet'!$A$2:$A$1048576,E1618)&gt;0, IFERROR(ROUND(VLOOKUP($E1618&amp;ROUNDUP($D1618, -2), 'PaySched Lookups'!$1:$1048576,5, 0)*$J1618/2, 2),0), "Data for year not available"))</f>
        <v>Please input data</v>
      </c>
      <c r="J1618" s="61" t="str">
        <f>IF(ISBLANK(D1618), "", IF(D1618&gt;=INDEX('Data Spreadsheet'!B:B, MATCH(E1618, 'Data Spreadsheet'!A:A, 1)), 0, 1))</f>
        <v/>
      </c>
    </row>
    <row r="1619" spans="1:10">
      <c r="A1619" s="63"/>
      <c r="B1619" s="63"/>
      <c r="C1619" s="63"/>
      <c r="D1619" s="63"/>
      <c r="E1619" s="72"/>
      <c r="F1619" s="82" t="str">
        <f>IF(COUNTBLANK(D1619:E1619)&gt;0, "Please input data", IF(COUNTIF('Data Spreadsheet'!$A$2:$A$1048576, E1619)&gt;0, IFERROR(ROUND(VLOOKUP($E1619&amp;ROUNDUP($D1619, -2), 'PaySched Lookups'!$1:$1048576, 2, 0)*$J1619/2,2), 0), "Data for year not available"))</f>
        <v>Please input data</v>
      </c>
      <c r="G1619" s="82" t="str">
        <f>IF(COUNTBLANK(D1619:E1619)&gt;0, "Please input data", IF(COUNTIF('Data Spreadsheet'!$A$2:$A$1048576, E1619)&gt;0,  IFERROR(ROUND(VLOOKUP($E1619&amp;ROUNDUP($D1619, -2), 'PaySched Lookups'!$1:$1048576, 3, 0)*$J1619/2,2), 0), "Data for year not available"))</f>
        <v>Please input data</v>
      </c>
      <c r="H1619" s="82" t="str">
        <f>IF(COUNTBLANK(D1619:E1619)&gt;0,"Please input data",IF(COUNTIF('Data Spreadsheet'!$A$2:$A$1048576,E1619)&gt;0,IFERROR(ROUND(VLOOKUP($E1619&amp;ROUNDUP($D1619,-2),'PaySched Lookups'!$1:$1048576,4,0)*$J1619/2,2),0),"Data for year not available"))</f>
        <v>Please input data</v>
      </c>
      <c r="I1619" s="82" t="str">
        <f>IF(COUNTBLANK(D1619:E1619)&gt;0, "Please input data", IF(COUNTIF('Data Spreadsheet'!$A$2:$A$1048576,E1619)&gt;0, IFERROR(ROUND(VLOOKUP($E1619&amp;ROUNDUP($D1619, -2), 'PaySched Lookups'!$1:$1048576,5, 0)*$J1619/2, 2),0), "Data for year not available"))</f>
        <v>Please input data</v>
      </c>
      <c r="J1619" s="61" t="str">
        <f>IF(ISBLANK(D1619), "", IF(D1619&gt;=INDEX('Data Spreadsheet'!B:B, MATCH(E1619, 'Data Spreadsheet'!A:A, 1)), 0, 1))</f>
        <v/>
      </c>
    </row>
    <row r="1620" spans="1:10">
      <c r="A1620" s="63"/>
      <c r="B1620" s="63"/>
      <c r="C1620" s="63"/>
      <c r="D1620" s="63"/>
      <c r="E1620" s="72"/>
      <c r="F1620" s="82" t="str">
        <f>IF(COUNTBLANK(D1620:E1620)&gt;0, "Please input data", IF(COUNTIF('Data Spreadsheet'!$A$2:$A$1048576, E1620)&gt;0, IFERROR(ROUND(VLOOKUP($E1620&amp;ROUNDUP($D1620, -2), 'PaySched Lookups'!$1:$1048576, 2, 0)*$J1620/2,2), 0), "Data for year not available"))</f>
        <v>Please input data</v>
      </c>
      <c r="G1620" s="82" t="str">
        <f>IF(COUNTBLANK(D1620:E1620)&gt;0, "Please input data", IF(COUNTIF('Data Spreadsheet'!$A$2:$A$1048576, E1620)&gt;0,  IFERROR(ROUND(VLOOKUP($E1620&amp;ROUNDUP($D1620, -2), 'PaySched Lookups'!$1:$1048576, 3, 0)*$J1620/2,2), 0), "Data for year not available"))</f>
        <v>Please input data</v>
      </c>
      <c r="H1620" s="82" t="str">
        <f>IF(COUNTBLANK(D1620:E1620)&gt;0,"Please input data",IF(COUNTIF('Data Spreadsheet'!$A$2:$A$1048576,E1620)&gt;0,IFERROR(ROUND(VLOOKUP($E1620&amp;ROUNDUP($D1620,-2),'PaySched Lookups'!$1:$1048576,4,0)*$J1620/2,2),0),"Data for year not available"))</f>
        <v>Please input data</v>
      </c>
      <c r="I1620" s="82" t="str">
        <f>IF(COUNTBLANK(D1620:E1620)&gt;0, "Please input data", IF(COUNTIF('Data Spreadsheet'!$A$2:$A$1048576,E1620)&gt;0, IFERROR(ROUND(VLOOKUP($E1620&amp;ROUNDUP($D1620, -2), 'PaySched Lookups'!$1:$1048576,5, 0)*$J1620/2, 2),0), "Data for year not available"))</f>
        <v>Please input data</v>
      </c>
      <c r="J1620" s="61" t="str">
        <f>IF(ISBLANK(D1620), "", IF(D1620&gt;=INDEX('Data Spreadsheet'!B:B, MATCH(E1620, 'Data Spreadsheet'!A:A, 1)), 0, 1))</f>
        <v/>
      </c>
    </row>
    <row r="1621" spans="1:10">
      <c r="A1621" s="63"/>
      <c r="B1621" s="63"/>
      <c r="C1621" s="63"/>
      <c r="D1621" s="63"/>
      <c r="E1621" s="72"/>
      <c r="F1621" s="82" t="str">
        <f>IF(COUNTBLANK(D1621:E1621)&gt;0, "Please input data", IF(COUNTIF('Data Spreadsheet'!$A$2:$A$1048576, E1621)&gt;0, IFERROR(ROUND(VLOOKUP($E1621&amp;ROUNDUP($D1621, -2), 'PaySched Lookups'!$1:$1048576, 2, 0)*$J1621/2,2), 0), "Data for year not available"))</f>
        <v>Please input data</v>
      </c>
      <c r="G1621" s="82" t="str">
        <f>IF(COUNTBLANK(D1621:E1621)&gt;0, "Please input data", IF(COUNTIF('Data Spreadsheet'!$A$2:$A$1048576, E1621)&gt;0,  IFERROR(ROUND(VLOOKUP($E1621&amp;ROUNDUP($D1621, -2), 'PaySched Lookups'!$1:$1048576, 3, 0)*$J1621/2,2), 0), "Data for year not available"))</f>
        <v>Please input data</v>
      </c>
      <c r="H1621" s="82" t="str">
        <f>IF(COUNTBLANK(D1621:E1621)&gt;0,"Please input data",IF(COUNTIF('Data Spreadsheet'!$A$2:$A$1048576,E1621)&gt;0,IFERROR(ROUND(VLOOKUP($E1621&amp;ROUNDUP($D1621,-2),'PaySched Lookups'!$1:$1048576,4,0)*$J1621/2,2),0),"Data for year not available"))</f>
        <v>Please input data</v>
      </c>
      <c r="I1621" s="82" t="str">
        <f>IF(COUNTBLANK(D1621:E1621)&gt;0, "Please input data", IF(COUNTIF('Data Spreadsheet'!$A$2:$A$1048576,E1621)&gt;0, IFERROR(ROUND(VLOOKUP($E1621&amp;ROUNDUP($D1621, -2), 'PaySched Lookups'!$1:$1048576,5, 0)*$J1621/2, 2),0), "Data for year not available"))</f>
        <v>Please input data</v>
      </c>
      <c r="J1621" s="61" t="str">
        <f>IF(ISBLANK(D1621), "", IF(D1621&gt;=INDEX('Data Spreadsheet'!B:B, MATCH(E1621, 'Data Spreadsheet'!A:A, 1)), 0, 1))</f>
        <v/>
      </c>
    </row>
    <row r="1622" spans="1:10">
      <c r="A1622" s="63"/>
      <c r="B1622" s="63"/>
      <c r="C1622" s="63"/>
      <c r="D1622" s="63"/>
      <c r="E1622" s="72"/>
      <c r="F1622" s="82" t="str">
        <f>IF(COUNTBLANK(D1622:E1622)&gt;0, "Please input data", IF(COUNTIF('Data Spreadsheet'!$A$2:$A$1048576, E1622)&gt;0, IFERROR(ROUND(VLOOKUP($E1622&amp;ROUNDUP($D1622, -2), 'PaySched Lookups'!$1:$1048576, 2, 0)*$J1622/2,2), 0), "Data for year not available"))</f>
        <v>Please input data</v>
      </c>
      <c r="G1622" s="82" t="str">
        <f>IF(COUNTBLANK(D1622:E1622)&gt;0, "Please input data", IF(COUNTIF('Data Spreadsheet'!$A$2:$A$1048576, E1622)&gt;0,  IFERROR(ROUND(VLOOKUP($E1622&amp;ROUNDUP($D1622, -2), 'PaySched Lookups'!$1:$1048576, 3, 0)*$J1622/2,2), 0), "Data for year not available"))</f>
        <v>Please input data</v>
      </c>
      <c r="H1622" s="82" t="str">
        <f>IF(COUNTBLANK(D1622:E1622)&gt;0,"Please input data",IF(COUNTIF('Data Spreadsheet'!$A$2:$A$1048576,E1622)&gt;0,IFERROR(ROUND(VLOOKUP($E1622&amp;ROUNDUP($D1622,-2),'PaySched Lookups'!$1:$1048576,4,0)*$J1622/2,2),0),"Data for year not available"))</f>
        <v>Please input data</v>
      </c>
      <c r="I1622" s="82" t="str">
        <f>IF(COUNTBLANK(D1622:E1622)&gt;0, "Please input data", IF(COUNTIF('Data Spreadsheet'!$A$2:$A$1048576,E1622)&gt;0, IFERROR(ROUND(VLOOKUP($E1622&amp;ROUNDUP($D1622, -2), 'PaySched Lookups'!$1:$1048576,5, 0)*$J1622/2, 2),0), "Data for year not available"))</f>
        <v>Please input data</v>
      </c>
      <c r="J1622" s="61" t="str">
        <f>IF(ISBLANK(D1622), "", IF(D1622&gt;=INDEX('Data Spreadsheet'!B:B, MATCH(E1622, 'Data Spreadsheet'!A:A, 1)), 0, 1))</f>
        <v/>
      </c>
    </row>
    <row r="1623" spans="1:10">
      <c r="A1623" s="63"/>
      <c r="B1623" s="63"/>
      <c r="C1623" s="63"/>
      <c r="D1623" s="63"/>
      <c r="E1623" s="72"/>
      <c r="F1623" s="82" t="str">
        <f>IF(COUNTBLANK(D1623:E1623)&gt;0, "Please input data", IF(COUNTIF('Data Spreadsheet'!$A$2:$A$1048576, E1623)&gt;0, IFERROR(ROUND(VLOOKUP($E1623&amp;ROUNDUP($D1623, -2), 'PaySched Lookups'!$1:$1048576, 2, 0)*$J1623/2,2), 0), "Data for year not available"))</f>
        <v>Please input data</v>
      </c>
      <c r="G1623" s="82" t="str">
        <f>IF(COUNTBLANK(D1623:E1623)&gt;0, "Please input data", IF(COUNTIF('Data Spreadsheet'!$A$2:$A$1048576, E1623)&gt;0,  IFERROR(ROUND(VLOOKUP($E1623&amp;ROUNDUP($D1623, -2), 'PaySched Lookups'!$1:$1048576, 3, 0)*$J1623/2,2), 0), "Data for year not available"))</f>
        <v>Please input data</v>
      </c>
      <c r="H1623" s="82" t="str">
        <f>IF(COUNTBLANK(D1623:E1623)&gt;0,"Please input data",IF(COUNTIF('Data Spreadsheet'!$A$2:$A$1048576,E1623)&gt;0,IFERROR(ROUND(VLOOKUP($E1623&amp;ROUNDUP($D1623,-2),'PaySched Lookups'!$1:$1048576,4,0)*$J1623/2,2),0),"Data for year not available"))</f>
        <v>Please input data</v>
      </c>
      <c r="I1623" s="82" t="str">
        <f>IF(COUNTBLANK(D1623:E1623)&gt;0, "Please input data", IF(COUNTIF('Data Spreadsheet'!$A$2:$A$1048576,E1623)&gt;0, IFERROR(ROUND(VLOOKUP($E1623&amp;ROUNDUP($D1623, -2), 'PaySched Lookups'!$1:$1048576,5, 0)*$J1623/2, 2),0), "Data for year not available"))</f>
        <v>Please input data</v>
      </c>
      <c r="J1623" s="61" t="str">
        <f>IF(ISBLANK(D1623), "", IF(D1623&gt;=INDEX('Data Spreadsheet'!B:B, MATCH(E1623, 'Data Spreadsheet'!A:A, 1)), 0, 1))</f>
        <v/>
      </c>
    </row>
    <row r="1624" spans="1:10">
      <c r="A1624" s="63"/>
      <c r="B1624" s="63"/>
      <c r="C1624" s="63"/>
      <c r="D1624" s="63"/>
      <c r="E1624" s="72"/>
      <c r="F1624" s="82" t="str">
        <f>IF(COUNTBLANK(D1624:E1624)&gt;0, "Please input data", IF(COUNTIF('Data Spreadsheet'!$A$2:$A$1048576, E1624)&gt;0, IFERROR(ROUND(VLOOKUP($E1624&amp;ROUNDUP($D1624, -2), 'PaySched Lookups'!$1:$1048576, 2, 0)*$J1624/2,2), 0), "Data for year not available"))</f>
        <v>Please input data</v>
      </c>
      <c r="G1624" s="82" t="str">
        <f>IF(COUNTBLANK(D1624:E1624)&gt;0, "Please input data", IF(COUNTIF('Data Spreadsheet'!$A$2:$A$1048576, E1624)&gt;0,  IFERROR(ROUND(VLOOKUP($E1624&amp;ROUNDUP($D1624, -2), 'PaySched Lookups'!$1:$1048576, 3, 0)*$J1624/2,2), 0), "Data for year not available"))</f>
        <v>Please input data</v>
      </c>
      <c r="H1624" s="82" t="str">
        <f>IF(COUNTBLANK(D1624:E1624)&gt;0,"Please input data",IF(COUNTIF('Data Spreadsheet'!$A$2:$A$1048576,E1624)&gt;0,IFERROR(ROUND(VLOOKUP($E1624&amp;ROUNDUP($D1624,-2),'PaySched Lookups'!$1:$1048576,4,0)*$J1624/2,2),0),"Data for year not available"))</f>
        <v>Please input data</v>
      </c>
      <c r="I1624" s="82" t="str">
        <f>IF(COUNTBLANK(D1624:E1624)&gt;0, "Please input data", IF(COUNTIF('Data Spreadsheet'!$A$2:$A$1048576,E1624)&gt;0, IFERROR(ROUND(VLOOKUP($E1624&amp;ROUNDUP($D1624, -2), 'PaySched Lookups'!$1:$1048576,5, 0)*$J1624/2, 2),0), "Data for year not available"))</f>
        <v>Please input data</v>
      </c>
      <c r="J1624" s="61" t="str">
        <f>IF(ISBLANK(D1624), "", IF(D1624&gt;=INDEX('Data Spreadsheet'!B:B, MATCH(E1624, 'Data Spreadsheet'!A:A, 1)), 0, 1))</f>
        <v/>
      </c>
    </row>
    <row r="1625" spans="1:10">
      <c r="A1625" s="63"/>
      <c r="B1625" s="63"/>
      <c r="C1625" s="63"/>
      <c r="D1625" s="63"/>
      <c r="E1625" s="72"/>
      <c r="F1625" s="82" t="str">
        <f>IF(COUNTBLANK(D1625:E1625)&gt;0, "Please input data", IF(COUNTIF('Data Spreadsheet'!$A$2:$A$1048576, E1625)&gt;0, IFERROR(ROUND(VLOOKUP($E1625&amp;ROUNDUP($D1625, -2), 'PaySched Lookups'!$1:$1048576, 2, 0)*$J1625/2,2), 0), "Data for year not available"))</f>
        <v>Please input data</v>
      </c>
      <c r="G1625" s="82" t="str">
        <f>IF(COUNTBLANK(D1625:E1625)&gt;0, "Please input data", IF(COUNTIF('Data Spreadsheet'!$A$2:$A$1048576, E1625)&gt;0,  IFERROR(ROUND(VLOOKUP($E1625&amp;ROUNDUP($D1625, -2), 'PaySched Lookups'!$1:$1048576, 3, 0)*$J1625/2,2), 0), "Data for year not available"))</f>
        <v>Please input data</v>
      </c>
      <c r="H1625" s="82" t="str">
        <f>IF(COUNTBLANK(D1625:E1625)&gt;0,"Please input data",IF(COUNTIF('Data Spreadsheet'!$A$2:$A$1048576,E1625)&gt;0,IFERROR(ROUND(VLOOKUP($E1625&amp;ROUNDUP($D1625,-2),'PaySched Lookups'!$1:$1048576,4,0)*$J1625/2,2),0),"Data for year not available"))</f>
        <v>Please input data</v>
      </c>
      <c r="I1625" s="82" t="str">
        <f>IF(COUNTBLANK(D1625:E1625)&gt;0, "Please input data", IF(COUNTIF('Data Spreadsheet'!$A$2:$A$1048576,E1625)&gt;0, IFERROR(ROUND(VLOOKUP($E1625&amp;ROUNDUP($D1625, -2), 'PaySched Lookups'!$1:$1048576,5, 0)*$J1625/2, 2),0), "Data for year not available"))</f>
        <v>Please input data</v>
      </c>
      <c r="J1625" s="61" t="str">
        <f>IF(ISBLANK(D1625), "", IF(D1625&gt;=INDEX('Data Spreadsheet'!B:B, MATCH(E1625, 'Data Spreadsheet'!A:A, 1)), 0, 1))</f>
        <v/>
      </c>
    </row>
    <row r="1626" spans="1:10">
      <c r="A1626" s="63"/>
      <c r="B1626" s="63"/>
      <c r="C1626" s="63"/>
      <c r="D1626" s="63"/>
      <c r="E1626" s="72"/>
      <c r="F1626" s="82" t="str">
        <f>IF(COUNTBLANK(D1626:E1626)&gt;0, "Please input data", IF(COUNTIF('Data Spreadsheet'!$A$2:$A$1048576, E1626)&gt;0, IFERROR(ROUND(VLOOKUP($E1626&amp;ROUNDUP($D1626, -2), 'PaySched Lookups'!$1:$1048576, 2, 0)*$J1626/2,2), 0), "Data for year not available"))</f>
        <v>Please input data</v>
      </c>
      <c r="G1626" s="82" t="str">
        <f>IF(COUNTBLANK(D1626:E1626)&gt;0, "Please input data", IF(COUNTIF('Data Spreadsheet'!$A$2:$A$1048576, E1626)&gt;0,  IFERROR(ROUND(VLOOKUP($E1626&amp;ROUNDUP($D1626, -2), 'PaySched Lookups'!$1:$1048576, 3, 0)*$J1626/2,2), 0), "Data for year not available"))</f>
        <v>Please input data</v>
      </c>
      <c r="H1626" s="82" t="str">
        <f>IF(COUNTBLANK(D1626:E1626)&gt;0,"Please input data",IF(COUNTIF('Data Spreadsheet'!$A$2:$A$1048576,E1626)&gt;0,IFERROR(ROUND(VLOOKUP($E1626&amp;ROUNDUP($D1626,-2),'PaySched Lookups'!$1:$1048576,4,0)*$J1626/2,2),0),"Data for year not available"))</f>
        <v>Please input data</v>
      </c>
      <c r="I1626" s="82" t="str">
        <f>IF(COUNTBLANK(D1626:E1626)&gt;0, "Please input data", IF(COUNTIF('Data Spreadsheet'!$A$2:$A$1048576,E1626)&gt;0, IFERROR(ROUND(VLOOKUP($E1626&amp;ROUNDUP($D1626, -2), 'PaySched Lookups'!$1:$1048576,5, 0)*$J1626/2, 2),0), "Data for year not available"))</f>
        <v>Please input data</v>
      </c>
      <c r="J1626" s="61" t="str">
        <f>IF(ISBLANK(D1626), "", IF(D1626&gt;=INDEX('Data Spreadsheet'!B:B, MATCH(E1626, 'Data Spreadsheet'!A:A, 1)), 0, 1))</f>
        <v/>
      </c>
    </row>
    <row r="1627" spans="1:10">
      <c r="A1627" s="63"/>
      <c r="B1627" s="63"/>
      <c r="C1627" s="63"/>
      <c r="D1627" s="63"/>
      <c r="E1627" s="72"/>
      <c r="F1627" s="82" t="str">
        <f>IF(COUNTBLANK(D1627:E1627)&gt;0, "Please input data", IF(COUNTIF('Data Spreadsheet'!$A$2:$A$1048576, E1627)&gt;0, IFERROR(ROUND(VLOOKUP($E1627&amp;ROUNDUP($D1627, -2), 'PaySched Lookups'!$1:$1048576, 2, 0)*$J1627/2,2), 0), "Data for year not available"))</f>
        <v>Please input data</v>
      </c>
      <c r="G1627" s="82" t="str">
        <f>IF(COUNTBLANK(D1627:E1627)&gt;0, "Please input data", IF(COUNTIF('Data Spreadsheet'!$A$2:$A$1048576, E1627)&gt;0,  IFERROR(ROUND(VLOOKUP($E1627&amp;ROUNDUP($D1627, -2), 'PaySched Lookups'!$1:$1048576, 3, 0)*$J1627/2,2), 0), "Data for year not available"))</f>
        <v>Please input data</v>
      </c>
      <c r="H1627" s="82" t="str">
        <f>IF(COUNTBLANK(D1627:E1627)&gt;0,"Please input data",IF(COUNTIF('Data Spreadsheet'!$A$2:$A$1048576,E1627)&gt;0,IFERROR(ROUND(VLOOKUP($E1627&amp;ROUNDUP($D1627,-2),'PaySched Lookups'!$1:$1048576,4,0)*$J1627/2,2),0),"Data for year not available"))</f>
        <v>Please input data</v>
      </c>
      <c r="I1627" s="82" t="str">
        <f>IF(COUNTBLANK(D1627:E1627)&gt;0, "Please input data", IF(COUNTIF('Data Spreadsheet'!$A$2:$A$1048576,E1627)&gt;0, IFERROR(ROUND(VLOOKUP($E1627&amp;ROUNDUP($D1627, -2), 'PaySched Lookups'!$1:$1048576,5, 0)*$J1627/2, 2),0), "Data for year not available"))</f>
        <v>Please input data</v>
      </c>
      <c r="J1627" s="61" t="str">
        <f>IF(ISBLANK(D1627), "", IF(D1627&gt;=INDEX('Data Spreadsheet'!B:B, MATCH(E1627, 'Data Spreadsheet'!A:A, 1)), 0, 1))</f>
        <v/>
      </c>
    </row>
    <row r="1628" spans="1:10">
      <c r="A1628" s="63"/>
      <c r="B1628" s="63"/>
      <c r="C1628" s="63"/>
      <c r="D1628" s="63"/>
      <c r="E1628" s="72"/>
      <c r="F1628" s="82" t="str">
        <f>IF(COUNTBLANK(D1628:E1628)&gt;0, "Please input data", IF(COUNTIF('Data Spreadsheet'!$A$2:$A$1048576, E1628)&gt;0, IFERROR(ROUND(VLOOKUP($E1628&amp;ROUNDUP($D1628, -2), 'PaySched Lookups'!$1:$1048576, 2, 0)*$J1628/2,2), 0), "Data for year not available"))</f>
        <v>Please input data</v>
      </c>
      <c r="G1628" s="82" t="str">
        <f>IF(COUNTBLANK(D1628:E1628)&gt;0, "Please input data", IF(COUNTIF('Data Spreadsheet'!$A$2:$A$1048576, E1628)&gt;0,  IFERROR(ROUND(VLOOKUP($E1628&amp;ROUNDUP($D1628, -2), 'PaySched Lookups'!$1:$1048576, 3, 0)*$J1628/2,2), 0), "Data for year not available"))</f>
        <v>Please input data</v>
      </c>
      <c r="H1628" s="82" t="str">
        <f>IF(COUNTBLANK(D1628:E1628)&gt;0,"Please input data",IF(COUNTIF('Data Spreadsheet'!$A$2:$A$1048576,E1628)&gt;0,IFERROR(ROUND(VLOOKUP($E1628&amp;ROUNDUP($D1628,-2),'PaySched Lookups'!$1:$1048576,4,0)*$J1628/2,2),0),"Data for year not available"))</f>
        <v>Please input data</v>
      </c>
      <c r="I1628" s="82" t="str">
        <f>IF(COUNTBLANK(D1628:E1628)&gt;0, "Please input data", IF(COUNTIF('Data Spreadsheet'!$A$2:$A$1048576,E1628)&gt;0, IFERROR(ROUND(VLOOKUP($E1628&amp;ROUNDUP($D1628, -2), 'PaySched Lookups'!$1:$1048576,5, 0)*$J1628/2, 2),0), "Data for year not available"))</f>
        <v>Please input data</v>
      </c>
      <c r="J1628" s="61" t="str">
        <f>IF(ISBLANK(D1628), "", IF(D1628&gt;=INDEX('Data Spreadsheet'!B:B, MATCH(E1628, 'Data Spreadsheet'!A:A, 1)), 0, 1))</f>
        <v/>
      </c>
    </row>
    <row r="1629" spans="1:10">
      <c r="A1629" s="63"/>
      <c r="B1629" s="63"/>
      <c r="C1629" s="63"/>
      <c r="D1629" s="63"/>
      <c r="E1629" s="72"/>
      <c r="F1629" s="82" t="str">
        <f>IF(COUNTBLANK(D1629:E1629)&gt;0, "Please input data", IF(COUNTIF('Data Spreadsheet'!$A$2:$A$1048576, E1629)&gt;0, IFERROR(ROUND(VLOOKUP($E1629&amp;ROUNDUP($D1629, -2), 'PaySched Lookups'!$1:$1048576, 2, 0)*$J1629/2,2), 0), "Data for year not available"))</f>
        <v>Please input data</v>
      </c>
      <c r="G1629" s="82" t="str">
        <f>IF(COUNTBLANK(D1629:E1629)&gt;0, "Please input data", IF(COUNTIF('Data Spreadsheet'!$A$2:$A$1048576, E1629)&gt;0,  IFERROR(ROUND(VLOOKUP($E1629&amp;ROUNDUP($D1629, -2), 'PaySched Lookups'!$1:$1048576, 3, 0)*$J1629/2,2), 0), "Data for year not available"))</f>
        <v>Please input data</v>
      </c>
      <c r="H1629" s="82" t="str">
        <f>IF(COUNTBLANK(D1629:E1629)&gt;0,"Please input data",IF(COUNTIF('Data Spreadsheet'!$A$2:$A$1048576,E1629)&gt;0,IFERROR(ROUND(VLOOKUP($E1629&amp;ROUNDUP($D1629,-2),'PaySched Lookups'!$1:$1048576,4,0)*$J1629/2,2),0),"Data for year not available"))</f>
        <v>Please input data</v>
      </c>
      <c r="I1629" s="82" t="str">
        <f>IF(COUNTBLANK(D1629:E1629)&gt;0, "Please input data", IF(COUNTIF('Data Spreadsheet'!$A$2:$A$1048576,E1629)&gt;0, IFERROR(ROUND(VLOOKUP($E1629&amp;ROUNDUP($D1629, -2), 'PaySched Lookups'!$1:$1048576,5, 0)*$J1629/2, 2),0), "Data for year not available"))</f>
        <v>Please input data</v>
      </c>
      <c r="J1629" s="61" t="str">
        <f>IF(ISBLANK(D1629), "", IF(D1629&gt;=INDEX('Data Spreadsheet'!B:B, MATCH(E1629, 'Data Spreadsheet'!A:A, 1)), 0, 1))</f>
        <v/>
      </c>
    </row>
    <row r="1630" spans="1:10">
      <c r="A1630" s="63"/>
      <c r="B1630" s="63"/>
      <c r="C1630" s="63"/>
      <c r="D1630" s="63"/>
      <c r="E1630" s="72"/>
      <c r="F1630" s="82" t="str">
        <f>IF(COUNTBLANK(D1630:E1630)&gt;0, "Please input data", IF(COUNTIF('Data Spreadsheet'!$A$2:$A$1048576, E1630)&gt;0, IFERROR(ROUND(VLOOKUP($E1630&amp;ROUNDUP($D1630, -2), 'PaySched Lookups'!$1:$1048576, 2, 0)*$J1630/2,2), 0), "Data for year not available"))</f>
        <v>Please input data</v>
      </c>
      <c r="G1630" s="82" t="str">
        <f>IF(COUNTBLANK(D1630:E1630)&gt;0, "Please input data", IF(COUNTIF('Data Spreadsheet'!$A$2:$A$1048576, E1630)&gt;0,  IFERROR(ROUND(VLOOKUP($E1630&amp;ROUNDUP($D1630, -2), 'PaySched Lookups'!$1:$1048576, 3, 0)*$J1630/2,2), 0), "Data for year not available"))</f>
        <v>Please input data</v>
      </c>
      <c r="H1630" s="82" t="str">
        <f>IF(COUNTBLANK(D1630:E1630)&gt;0,"Please input data",IF(COUNTIF('Data Spreadsheet'!$A$2:$A$1048576,E1630)&gt;0,IFERROR(ROUND(VLOOKUP($E1630&amp;ROUNDUP($D1630,-2),'PaySched Lookups'!$1:$1048576,4,0)*$J1630/2,2),0),"Data for year not available"))</f>
        <v>Please input data</v>
      </c>
      <c r="I1630" s="82" t="str">
        <f>IF(COUNTBLANK(D1630:E1630)&gt;0, "Please input data", IF(COUNTIF('Data Spreadsheet'!$A$2:$A$1048576,E1630)&gt;0, IFERROR(ROUND(VLOOKUP($E1630&amp;ROUNDUP($D1630, -2), 'PaySched Lookups'!$1:$1048576,5, 0)*$J1630/2, 2),0), "Data for year not available"))</f>
        <v>Please input data</v>
      </c>
      <c r="J1630" s="61" t="str">
        <f>IF(ISBLANK(D1630), "", IF(D1630&gt;=INDEX('Data Spreadsheet'!B:B, MATCH(E1630, 'Data Spreadsheet'!A:A, 1)), 0, 1))</f>
        <v/>
      </c>
    </row>
    <row r="1631" spans="1:10">
      <c r="A1631" s="63"/>
      <c r="B1631" s="63"/>
      <c r="C1631" s="63"/>
      <c r="D1631" s="63"/>
      <c r="E1631" s="72"/>
      <c r="F1631" s="82" t="str">
        <f>IF(COUNTBLANK(D1631:E1631)&gt;0, "Please input data", IF(COUNTIF('Data Spreadsheet'!$A$2:$A$1048576, E1631)&gt;0, IFERROR(ROUND(VLOOKUP($E1631&amp;ROUNDUP($D1631, -2), 'PaySched Lookups'!$1:$1048576, 2, 0)*$J1631/2,2), 0), "Data for year not available"))</f>
        <v>Please input data</v>
      </c>
      <c r="G1631" s="82" t="str">
        <f>IF(COUNTBLANK(D1631:E1631)&gt;0, "Please input data", IF(COUNTIF('Data Spreadsheet'!$A$2:$A$1048576, E1631)&gt;0,  IFERROR(ROUND(VLOOKUP($E1631&amp;ROUNDUP($D1631, -2), 'PaySched Lookups'!$1:$1048576, 3, 0)*$J1631/2,2), 0), "Data for year not available"))</f>
        <v>Please input data</v>
      </c>
      <c r="H1631" s="82" t="str">
        <f>IF(COUNTBLANK(D1631:E1631)&gt;0,"Please input data",IF(COUNTIF('Data Spreadsheet'!$A$2:$A$1048576,E1631)&gt;0,IFERROR(ROUND(VLOOKUP($E1631&amp;ROUNDUP($D1631,-2),'PaySched Lookups'!$1:$1048576,4,0)*$J1631/2,2),0),"Data for year not available"))</f>
        <v>Please input data</v>
      </c>
      <c r="I1631" s="82" t="str">
        <f>IF(COUNTBLANK(D1631:E1631)&gt;0, "Please input data", IF(COUNTIF('Data Spreadsheet'!$A$2:$A$1048576,E1631)&gt;0, IFERROR(ROUND(VLOOKUP($E1631&amp;ROUNDUP($D1631, -2), 'PaySched Lookups'!$1:$1048576,5, 0)*$J1631/2, 2),0), "Data for year not available"))</f>
        <v>Please input data</v>
      </c>
      <c r="J1631" s="61" t="str">
        <f>IF(ISBLANK(D1631), "", IF(D1631&gt;=INDEX('Data Spreadsheet'!B:B, MATCH(E1631, 'Data Spreadsheet'!A:A, 1)), 0, 1))</f>
        <v/>
      </c>
    </row>
    <row r="1632" spans="1:10">
      <c r="A1632" s="63"/>
      <c r="B1632" s="63"/>
      <c r="C1632" s="63"/>
      <c r="D1632" s="63"/>
      <c r="E1632" s="72"/>
      <c r="F1632" s="82" t="str">
        <f>IF(COUNTBLANK(D1632:E1632)&gt;0, "Please input data", IF(COUNTIF('Data Spreadsheet'!$A$2:$A$1048576, E1632)&gt;0, IFERROR(ROUND(VLOOKUP($E1632&amp;ROUNDUP($D1632, -2), 'PaySched Lookups'!$1:$1048576, 2, 0)*$J1632/2,2), 0), "Data for year not available"))</f>
        <v>Please input data</v>
      </c>
      <c r="G1632" s="82" t="str">
        <f>IF(COUNTBLANK(D1632:E1632)&gt;0, "Please input data", IF(COUNTIF('Data Spreadsheet'!$A$2:$A$1048576, E1632)&gt;0,  IFERROR(ROUND(VLOOKUP($E1632&amp;ROUNDUP($D1632, -2), 'PaySched Lookups'!$1:$1048576, 3, 0)*$J1632/2,2), 0), "Data for year not available"))</f>
        <v>Please input data</v>
      </c>
      <c r="H1632" s="82" t="str">
        <f>IF(COUNTBLANK(D1632:E1632)&gt;0,"Please input data",IF(COUNTIF('Data Spreadsheet'!$A$2:$A$1048576,E1632)&gt;0,IFERROR(ROUND(VLOOKUP($E1632&amp;ROUNDUP($D1632,-2),'PaySched Lookups'!$1:$1048576,4,0)*$J1632/2,2),0),"Data for year not available"))</f>
        <v>Please input data</v>
      </c>
      <c r="I1632" s="82" t="str">
        <f>IF(COUNTBLANK(D1632:E1632)&gt;0, "Please input data", IF(COUNTIF('Data Spreadsheet'!$A$2:$A$1048576,E1632)&gt;0, IFERROR(ROUND(VLOOKUP($E1632&amp;ROUNDUP($D1632, -2), 'PaySched Lookups'!$1:$1048576,5, 0)*$J1632/2, 2),0), "Data for year not available"))</f>
        <v>Please input data</v>
      </c>
      <c r="J1632" s="61" t="str">
        <f>IF(ISBLANK(D1632), "", IF(D1632&gt;=INDEX('Data Spreadsheet'!B:B, MATCH(E1632, 'Data Spreadsheet'!A:A, 1)), 0, 1))</f>
        <v/>
      </c>
    </row>
    <row r="1633" spans="1:10">
      <c r="A1633" s="63"/>
      <c r="B1633" s="63"/>
      <c r="C1633" s="63"/>
      <c r="D1633" s="63"/>
      <c r="E1633" s="72"/>
      <c r="F1633" s="82" t="str">
        <f>IF(COUNTBLANK(D1633:E1633)&gt;0, "Please input data", IF(COUNTIF('Data Spreadsheet'!$A$2:$A$1048576, E1633)&gt;0, IFERROR(ROUND(VLOOKUP($E1633&amp;ROUNDUP($D1633, -2), 'PaySched Lookups'!$1:$1048576, 2, 0)*$J1633/2,2), 0), "Data for year not available"))</f>
        <v>Please input data</v>
      </c>
      <c r="G1633" s="82" t="str">
        <f>IF(COUNTBLANK(D1633:E1633)&gt;0, "Please input data", IF(COUNTIF('Data Spreadsheet'!$A$2:$A$1048576, E1633)&gt;0,  IFERROR(ROUND(VLOOKUP($E1633&amp;ROUNDUP($D1633, -2), 'PaySched Lookups'!$1:$1048576, 3, 0)*$J1633/2,2), 0), "Data for year not available"))</f>
        <v>Please input data</v>
      </c>
      <c r="H1633" s="82" t="str">
        <f>IF(COUNTBLANK(D1633:E1633)&gt;0,"Please input data",IF(COUNTIF('Data Spreadsheet'!$A$2:$A$1048576,E1633)&gt;0,IFERROR(ROUND(VLOOKUP($E1633&amp;ROUNDUP($D1633,-2),'PaySched Lookups'!$1:$1048576,4,0)*$J1633/2,2),0),"Data for year not available"))</f>
        <v>Please input data</v>
      </c>
      <c r="I1633" s="82" t="str">
        <f>IF(COUNTBLANK(D1633:E1633)&gt;0, "Please input data", IF(COUNTIF('Data Spreadsheet'!$A$2:$A$1048576,E1633)&gt;0, IFERROR(ROUND(VLOOKUP($E1633&amp;ROUNDUP($D1633, -2), 'PaySched Lookups'!$1:$1048576,5, 0)*$J1633/2, 2),0), "Data for year not available"))</f>
        <v>Please input data</v>
      </c>
      <c r="J1633" s="61" t="str">
        <f>IF(ISBLANK(D1633), "", IF(D1633&gt;=INDEX('Data Spreadsheet'!B:B, MATCH(E1633, 'Data Spreadsheet'!A:A, 1)), 0, 1))</f>
        <v/>
      </c>
    </row>
    <row r="1634" spans="1:10">
      <c r="A1634" s="63"/>
      <c r="B1634" s="63"/>
      <c r="C1634" s="63"/>
      <c r="D1634" s="63"/>
      <c r="E1634" s="72"/>
      <c r="F1634" s="82" t="str">
        <f>IF(COUNTBLANK(D1634:E1634)&gt;0, "Please input data", IF(COUNTIF('Data Spreadsheet'!$A$2:$A$1048576, E1634)&gt;0, IFERROR(ROUND(VLOOKUP($E1634&amp;ROUNDUP($D1634, -2), 'PaySched Lookups'!$1:$1048576, 2, 0)*$J1634/2,2), 0), "Data for year not available"))</f>
        <v>Please input data</v>
      </c>
      <c r="G1634" s="82" t="str">
        <f>IF(COUNTBLANK(D1634:E1634)&gt;0, "Please input data", IF(COUNTIF('Data Spreadsheet'!$A$2:$A$1048576, E1634)&gt;0,  IFERROR(ROUND(VLOOKUP($E1634&amp;ROUNDUP($D1634, -2), 'PaySched Lookups'!$1:$1048576, 3, 0)*$J1634/2,2), 0), "Data for year not available"))</f>
        <v>Please input data</v>
      </c>
      <c r="H1634" s="82" t="str">
        <f>IF(COUNTBLANK(D1634:E1634)&gt;0,"Please input data",IF(COUNTIF('Data Spreadsheet'!$A$2:$A$1048576,E1634)&gt;0,IFERROR(ROUND(VLOOKUP($E1634&amp;ROUNDUP($D1634,-2),'PaySched Lookups'!$1:$1048576,4,0)*$J1634/2,2),0),"Data for year not available"))</f>
        <v>Please input data</v>
      </c>
      <c r="I1634" s="82" t="str">
        <f>IF(COUNTBLANK(D1634:E1634)&gt;0, "Please input data", IF(COUNTIF('Data Spreadsheet'!$A$2:$A$1048576,E1634)&gt;0, IFERROR(ROUND(VLOOKUP($E1634&amp;ROUNDUP($D1634, -2), 'PaySched Lookups'!$1:$1048576,5, 0)*$J1634/2, 2),0), "Data for year not available"))</f>
        <v>Please input data</v>
      </c>
      <c r="J1634" s="61" t="str">
        <f>IF(ISBLANK(D1634), "", IF(D1634&gt;=INDEX('Data Spreadsheet'!B:B, MATCH(E1634, 'Data Spreadsheet'!A:A, 1)), 0, 1))</f>
        <v/>
      </c>
    </row>
    <row r="1635" spans="1:10">
      <c r="A1635" s="63"/>
      <c r="B1635" s="63"/>
      <c r="C1635" s="63"/>
      <c r="D1635" s="63"/>
      <c r="E1635" s="72"/>
      <c r="F1635" s="82" t="str">
        <f>IF(COUNTBLANK(D1635:E1635)&gt;0, "Please input data", IF(COUNTIF('Data Spreadsheet'!$A$2:$A$1048576, E1635)&gt;0, IFERROR(ROUND(VLOOKUP($E1635&amp;ROUNDUP($D1635, -2), 'PaySched Lookups'!$1:$1048576, 2, 0)*$J1635/2,2), 0), "Data for year not available"))</f>
        <v>Please input data</v>
      </c>
      <c r="G1635" s="82" t="str">
        <f>IF(COUNTBLANK(D1635:E1635)&gt;0, "Please input data", IF(COUNTIF('Data Spreadsheet'!$A$2:$A$1048576, E1635)&gt;0,  IFERROR(ROUND(VLOOKUP($E1635&amp;ROUNDUP($D1635, -2), 'PaySched Lookups'!$1:$1048576, 3, 0)*$J1635/2,2), 0), "Data for year not available"))</f>
        <v>Please input data</v>
      </c>
      <c r="H1635" s="82" t="str">
        <f>IF(COUNTBLANK(D1635:E1635)&gt;0,"Please input data",IF(COUNTIF('Data Spreadsheet'!$A$2:$A$1048576,E1635)&gt;0,IFERROR(ROUND(VLOOKUP($E1635&amp;ROUNDUP($D1635,-2),'PaySched Lookups'!$1:$1048576,4,0)*$J1635/2,2),0),"Data for year not available"))</f>
        <v>Please input data</v>
      </c>
      <c r="I1635" s="82" t="str">
        <f>IF(COUNTBLANK(D1635:E1635)&gt;0, "Please input data", IF(COUNTIF('Data Spreadsheet'!$A$2:$A$1048576,E1635)&gt;0, IFERROR(ROUND(VLOOKUP($E1635&amp;ROUNDUP($D1635, -2), 'PaySched Lookups'!$1:$1048576,5, 0)*$J1635/2, 2),0), "Data for year not available"))</f>
        <v>Please input data</v>
      </c>
      <c r="J1635" s="61" t="str">
        <f>IF(ISBLANK(D1635), "", IF(D1635&gt;=INDEX('Data Spreadsheet'!B:B, MATCH(E1635, 'Data Spreadsheet'!A:A, 1)), 0, 1))</f>
        <v/>
      </c>
    </row>
    <row r="1636" spans="1:10">
      <c r="A1636" s="63"/>
      <c r="B1636" s="63"/>
      <c r="C1636" s="63"/>
      <c r="D1636" s="63"/>
      <c r="E1636" s="72"/>
      <c r="F1636" s="82" t="str">
        <f>IF(COUNTBLANK(D1636:E1636)&gt;0, "Please input data", IF(COUNTIF('Data Spreadsheet'!$A$2:$A$1048576, E1636)&gt;0, IFERROR(ROUND(VLOOKUP($E1636&amp;ROUNDUP($D1636, -2), 'PaySched Lookups'!$1:$1048576, 2, 0)*$J1636/2,2), 0), "Data for year not available"))</f>
        <v>Please input data</v>
      </c>
      <c r="G1636" s="82" t="str">
        <f>IF(COUNTBLANK(D1636:E1636)&gt;0, "Please input data", IF(COUNTIF('Data Spreadsheet'!$A$2:$A$1048576, E1636)&gt;0,  IFERROR(ROUND(VLOOKUP($E1636&amp;ROUNDUP($D1636, -2), 'PaySched Lookups'!$1:$1048576, 3, 0)*$J1636/2,2), 0), "Data for year not available"))</f>
        <v>Please input data</v>
      </c>
      <c r="H1636" s="82" t="str">
        <f>IF(COUNTBLANK(D1636:E1636)&gt;0,"Please input data",IF(COUNTIF('Data Spreadsheet'!$A$2:$A$1048576,E1636)&gt;0,IFERROR(ROUND(VLOOKUP($E1636&amp;ROUNDUP($D1636,-2),'PaySched Lookups'!$1:$1048576,4,0)*$J1636/2,2),0),"Data for year not available"))</f>
        <v>Please input data</v>
      </c>
      <c r="I1636" s="82" t="str">
        <f>IF(COUNTBLANK(D1636:E1636)&gt;0, "Please input data", IF(COUNTIF('Data Spreadsheet'!$A$2:$A$1048576,E1636)&gt;0, IFERROR(ROUND(VLOOKUP($E1636&amp;ROUNDUP($D1636, -2), 'PaySched Lookups'!$1:$1048576,5, 0)*$J1636/2, 2),0), "Data for year not available"))</f>
        <v>Please input data</v>
      </c>
      <c r="J1636" s="61" t="str">
        <f>IF(ISBLANK(D1636), "", IF(D1636&gt;=INDEX('Data Spreadsheet'!B:B, MATCH(E1636, 'Data Spreadsheet'!A:A, 1)), 0, 1))</f>
        <v/>
      </c>
    </row>
    <row r="1637" spans="1:10">
      <c r="A1637" s="63"/>
      <c r="B1637" s="63"/>
      <c r="C1637" s="63"/>
      <c r="D1637" s="63"/>
      <c r="E1637" s="72"/>
      <c r="F1637" s="82" t="str">
        <f>IF(COUNTBLANK(D1637:E1637)&gt;0, "Please input data", IF(COUNTIF('Data Spreadsheet'!$A$2:$A$1048576, E1637)&gt;0, IFERROR(ROUND(VLOOKUP($E1637&amp;ROUNDUP($D1637, -2), 'PaySched Lookups'!$1:$1048576, 2, 0)*$J1637/2,2), 0), "Data for year not available"))</f>
        <v>Please input data</v>
      </c>
      <c r="G1637" s="82" t="str">
        <f>IF(COUNTBLANK(D1637:E1637)&gt;0, "Please input data", IF(COUNTIF('Data Spreadsheet'!$A$2:$A$1048576, E1637)&gt;0,  IFERROR(ROUND(VLOOKUP($E1637&amp;ROUNDUP($D1637, -2), 'PaySched Lookups'!$1:$1048576, 3, 0)*$J1637/2,2), 0), "Data for year not available"))</f>
        <v>Please input data</v>
      </c>
      <c r="H1637" s="82" t="str">
        <f>IF(COUNTBLANK(D1637:E1637)&gt;0,"Please input data",IF(COUNTIF('Data Spreadsheet'!$A$2:$A$1048576,E1637)&gt;0,IFERROR(ROUND(VLOOKUP($E1637&amp;ROUNDUP($D1637,-2),'PaySched Lookups'!$1:$1048576,4,0)*$J1637/2,2),0),"Data for year not available"))</f>
        <v>Please input data</v>
      </c>
      <c r="I1637" s="82" t="str">
        <f>IF(COUNTBLANK(D1637:E1637)&gt;0, "Please input data", IF(COUNTIF('Data Spreadsheet'!$A$2:$A$1048576,E1637)&gt;0, IFERROR(ROUND(VLOOKUP($E1637&amp;ROUNDUP($D1637, -2), 'PaySched Lookups'!$1:$1048576,5, 0)*$J1637/2, 2),0), "Data for year not available"))</f>
        <v>Please input data</v>
      </c>
      <c r="J1637" s="61" t="str">
        <f>IF(ISBLANK(D1637), "", IF(D1637&gt;=INDEX('Data Spreadsheet'!B:B, MATCH(E1637, 'Data Spreadsheet'!A:A, 1)), 0, 1))</f>
        <v/>
      </c>
    </row>
    <row r="1638" spans="1:10">
      <c r="A1638" s="63"/>
      <c r="B1638" s="63"/>
      <c r="C1638" s="63"/>
      <c r="D1638" s="63"/>
      <c r="E1638" s="72"/>
      <c r="F1638" s="82" t="str">
        <f>IF(COUNTBLANK(D1638:E1638)&gt;0, "Please input data", IF(COUNTIF('Data Spreadsheet'!$A$2:$A$1048576, E1638)&gt;0, IFERROR(ROUND(VLOOKUP($E1638&amp;ROUNDUP($D1638, -2), 'PaySched Lookups'!$1:$1048576, 2, 0)*$J1638/2,2), 0), "Data for year not available"))</f>
        <v>Please input data</v>
      </c>
      <c r="G1638" s="82" t="str">
        <f>IF(COUNTBLANK(D1638:E1638)&gt;0, "Please input data", IF(COUNTIF('Data Spreadsheet'!$A$2:$A$1048576, E1638)&gt;0,  IFERROR(ROUND(VLOOKUP($E1638&amp;ROUNDUP($D1638, -2), 'PaySched Lookups'!$1:$1048576, 3, 0)*$J1638/2,2), 0), "Data for year not available"))</f>
        <v>Please input data</v>
      </c>
      <c r="H1638" s="82" t="str">
        <f>IF(COUNTBLANK(D1638:E1638)&gt;0,"Please input data",IF(COUNTIF('Data Spreadsheet'!$A$2:$A$1048576,E1638)&gt;0,IFERROR(ROUND(VLOOKUP($E1638&amp;ROUNDUP($D1638,-2),'PaySched Lookups'!$1:$1048576,4,0)*$J1638/2,2),0),"Data for year not available"))</f>
        <v>Please input data</v>
      </c>
      <c r="I1638" s="82" t="str">
        <f>IF(COUNTBLANK(D1638:E1638)&gt;0, "Please input data", IF(COUNTIF('Data Spreadsheet'!$A$2:$A$1048576,E1638)&gt;0, IFERROR(ROUND(VLOOKUP($E1638&amp;ROUNDUP($D1638, -2), 'PaySched Lookups'!$1:$1048576,5, 0)*$J1638/2, 2),0), "Data for year not available"))</f>
        <v>Please input data</v>
      </c>
      <c r="J1638" s="61" t="str">
        <f>IF(ISBLANK(D1638), "", IF(D1638&gt;=INDEX('Data Spreadsheet'!B:B, MATCH(E1638, 'Data Spreadsheet'!A:A, 1)), 0, 1))</f>
        <v/>
      </c>
    </row>
    <row r="1639" spans="1:10">
      <c r="A1639" s="63"/>
      <c r="B1639" s="63"/>
      <c r="C1639" s="63"/>
      <c r="D1639" s="63"/>
      <c r="E1639" s="72"/>
      <c r="F1639" s="82" t="str">
        <f>IF(COUNTBLANK(D1639:E1639)&gt;0, "Please input data", IF(COUNTIF('Data Spreadsheet'!$A$2:$A$1048576, E1639)&gt;0, IFERROR(ROUND(VLOOKUP($E1639&amp;ROUNDUP($D1639, -2), 'PaySched Lookups'!$1:$1048576, 2, 0)*$J1639/2,2), 0), "Data for year not available"))</f>
        <v>Please input data</v>
      </c>
      <c r="G1639" s="82" t="str">
        <f>IF(COUNTBLANK(D1639:E1639)&gt;0, "Please input data", IF(COUNTIF('Data Spreadsheet'!$A$2:$A$1048576, E1639)&gt;0,  IFERROR(ROUND(VLOOKUP($E1639&amp;ROUNDUP($D1639, -2), 'PaySched Lookups'!$1:$1048576, 3, 0)*$J1639/2,2), 0), "Data for year not available"))</f>
        <v>Please input data</v>
      </c>
      <c r="H1639" s="82" t="str">
        <f>IF(COUNTBLANK(D1639:E1639)&gt;0,"Please input data",IF(COUNTIF('Data Spreadsheet'!$A$2:$A$1048576,E1639)&gt;0,IFERROR(ROUND(VLOOKUP($E1639&amp;ROUNDUP($D1639,-2),'PaySched Lookups'!$1:$1048576,4,0)*$J1639/2,2),0),"Data for year not available"))</f>
        <v>Please input data</v>
      </c>
      <c r="I1639" s="82" t="str">
        <f>IF(COUNTBLANK(D1639:E1639)&gt;0, "Please input data", IF(COUNTIF('Data Spreadsheet'!$A$2:$A$1048576,E1639)&gt;0, IFERROR(ROUND(VLOOKUP($E1639&amp;ROUNDUP($D1639, -2), 'PaySched Lookups'!$1:$1048576,5, 0)*$J1639/2, 2),0), "Data for year not available"))</f>
        <v>Please input data</v>
      </c>
      <c r="J1639" s="61" t="str">
        <f>IF(ISBLANK(D1639), "", IF(D1639&gt;=INDEX('Data Spreadsheet'!B:B, MATCH(E1639, 'Data Spreadsheet'!A:A, 1)), 0, 1))</f>
        <v/>
      </c>
    </row>
    <row r="1640" spans="1:10">
      <c r="A1640" s="63"/>
      <c r="B1640" s="63"/>
      <c r="C1640" s="63"/>
      <c r="D1640" s="63"/>
      <c r="E1640" s="72"/>
      <c r="F1640" s="82" t="str">
        <f>IF(COUNTBLANK(D1640:E1640)&gt;0, "Please input data", IF(COUNTIF('Data Spreadsheet'!$A$2:$A$1048576, E1640)&gt;0, IFERROR(ROUND(VLOOKUP($E1640&amp;ROUNDUP($D1640, -2), 'PaySched Lookups'!$1:$1048576, 2, 0)*$J1640/2,2), 0), "Data for year not available"))</f>
        <v>Please input data</v>
      </c>
      <c r="G1640" s="82" t="str">
        <f>IF(COUNTBLANK(D1640:E1640)&gt;0, "Please input data", IF(COUNTIF('Data Spreadsheet'!$A$2:$A$1048576, E1640)&gt;0,  IFERROR(ROUND(VLOOKUP($E1640&amp;ROUNDUP($D1640, -2), 'PaySched Lookups'!$1:$1048576, 3, 0)*$J1640/2,2), 0), "Data for year not available"))</f>
        <v>Please input data</v>
      </c>
      <c r="H1640" s="82" t="str">
        <f>IF(COUNTBLANK(D1640:E1640)&gt;0,"Please input data",IF(COUNTIF('Data Spreadsheet'!$A$2:$A$1048576,E1640)&gt;0,IFERROR(ROUND(VLOOKUP($E1640&amp;ROUNDUP($D1640,-2),'PaySched Lookups'!$1:$1048576,4,0)*$J1640/2,2),0),"Data for year not available"))</f>
        <v>Please input data</v>
      </c>
      <c r="I1640" s="82" t="str">
        <f>IF(COUNTBLANK(D1640:E1640)&gt;0, "Please input data", IF(COUNTIF('Data Spreadsheet'!$A$2:$A$1048576,E1640)&gt;0, IFERROR(ROUND(VLOOKUP($E1640&amp;ROUNDUP($D1640, -2), 'PaySched Lookups'!$1:$1048576,5, 0)*$J1640/2, 2),0), "Data for year not available"))</f>
        <v>Please input data</v>
      </c>
      <c r="J1640" s="61" t="str">
        <f>IF(ISBLANK(D1640), "", IF(D1640&gt;=INDEX('Data Spreadsheet'!B:B, MATCH(E1640, 'Data Spreadsheet'!A:A, 1)), 0, 1))</f>
        <v/>
      </c>
    </row>
    <row r="1641" spans="1:10">
      <c r="A1641" s="63"/>
      <c r="B1641" s="63"/>
      <c r="C1641" s="63"/>
      <c r="D1641" s="63"/>
      <c r="E1641" s="72"/>
      <c r="F1641" s="82" t="str">
        <f>IF(COUNTBLANK(D1641:E1641)&gt;0, "Please input data", IF(COUNTIF('Data Spreadsheet'!$A$2:$A$1048576, E1641)&gt;0, IFERROR(ROUND(VLOOKUP($E1641&amp;ROUNDUP($D1641, -2), 'PaySched Lookups'!$1:$1048576, 2, 0)*$J1641/2,2), 0), "Data for year not available"))</f>
        <v>Please input data</v>
      </c>
      <c r="G1641" s="82" t="str">
        <f>IF(COUNTBLANK(D1641:E1641)&gt;0, "Please input data", IF(COUNTIF('Data Spreadsheet'!$A$2:$A$1048576, E1641)&gt;0,  IFERROR(ROUND(VLOOKUP($E1641&amp;ROUNDUP($D1641, -2), 'PaySched Lookups'!$1:$1048576, 3, 0)*$J1641/2,2), 0), "Data for year not available"))</f>
        <v>Please input data</v>
      </c>
      <c r="H1641" s="82" t="str">
        <f>IF(COUNTBLANK(D1641:E1641)&gt;0,"Please input data",IF(COUNTIF('Data Spreadsheet'!$A$2:$A$1048576,E1641)&gt;0,IFERROR(ROUND(VLOOKUP($E1641&amp;ROUNDUP($D1641,-2),'PaySched Lookups'!$1:$1048576,4,0)*$J1641/2,2),0),"Data for year not available"))</f>
        <v>Please input data</v>
      </c>
      <c r="I1641" s="82" t="str">
        <f>IF(COUNTBLANK(D1641:E1641)&gt;0, "Please input data", IF(COUNTIF('Data Spreadsheet'!$A$2:$A$1048576,E1641)&gt;0, IFERROR(ROUND(VLOOKUP($E1641&amp;ROUNDUP($D1641, -2), 'PaySched Lookups'!$1:$1048576,5, 0)*$J1641/2, 2),0), "Data for year not available"))</f>
        <v>Please input data</v>
      </c>
      <c r="J1641" s="61" t="str">
        <f>IF(ISBLANK(D1641), "", IF(D1641&gt;=INDEX('Data Spreadsheet'!B:B, MATCH(E1641, 'Data Spreadsheet'!A:A, 1)), 0, 1))</f>
        <v/>
      </c>
    </row>
    <row r="1642" spans="1:10">
      <c r="A1642" s="63"/>
      <c r="B1642" s="63"/>
      <c r="C1642" s="63"/>
      <c r="D1642" s="63"/>
      <c r="E1642" s="72"/>
      <c r="F1642" s="82" t="str">
        <f>IF(COUNTBLANK(D1642:E1642)&gt;0, "Please input data", IF(COUNTIF('Data Spreadsheet'!$A$2:$A$1048576, E1642)&gt;0, IFERROR(ROUND(VLOOKUP($E1642&amp;ROUNDUP($D1642, -2), 'PaySched Lookups'!$1:$1048576, 2, 0)*$J1642/2,2), 0), "Data for year not available"))</f>
        <v>Please input data</v>
      </c>
      <c r="G1642" s="82" t="str">
        <f>IF(COUNTBLANK(D1642:E1642)&gt;0, "Please input data", IF(COUNTIF('Data Spreadsheet'!$A$2:$A$1048576, E1642)&gt;0,  IFERROR(ROUND(VLOOKUP($E1642&amp;ROUNDUP($D1642, -2), 'PaySched Lookups'!$1:$1048576, 3, 0)*$J1642/2,2), 0), "Data for year not available"))</f>
        <v>Please input data</v>
      </c>
      <c r="H1642" s="82" t="str">
        <f>IF(COUNTBLANK(D1642:E1642)&gt;0,"Please input data",IF(COUNTIF('Data Spreadsheet'!$A$2:$A$1048576,E1642)&gt;0,IFERROR(ROUND(VLOOKUP($E1642&amp;ROUNDUP($D1642,-2),'PaySched Lookups'!$1:$1048576,4,0)*$J1642/2,2),0),"Data for year not available"))</f>
        <v>Please input data</v>
      </c>
      <c r="I1642" s="82" t="str">
        <f>IF(COUNTBLANK(D1642:E1642)&gt;0, "Please input data", IF(COUNTIF('Data Spreadsheet'!$A$2:$A$1048576,E1642)&gt;0, IFERROR(ROUND(VLOOKUP($E1642&amp;ROUNDUP($D1642, -2), 'PaySched Lookups'!$1:$1048576,5, 0)*$J1642/2, 2),0), "Data for year not available"))</f>
        <v>Please input data</v>
      </c>
      <c r="J1642" s="61" t="str">
        <f>IF(ISBLANK(D1642), "", IF(D1642&gt;=INDEX('Data Spreadsheet'!B:B, MATCH(E1642, 'Data Spreadsheet'!A:A, 1)), 0, 1))</f>
        <v/>
      </c>
    </row>
    <row r="1643" spans="1:10">
      <c r="A1643" s="63"/>
      <c r="B1643" s="63"/>
      <c r="C1643" s="63"/>
      <c r="D1643" s="63"/>
      <c r="E1643" s="72"/>
      <c r="F1643" s="82" t="str">
        <f>IF(COUNTBLANK(D1643:E1643)&gt;0, "Please input data", IF(COUNTIF('Data Spreadsheet'!$A$2:$A$1048576, E1643)&gt;0, IFERROR(ROUND(VLOOKUP($E1643&amp;ROUNDUP($D1643, -2), 'PaySched Lookups'!$1:$1048576, 2, 0)*$J1643/2,2), 0), "Data for year not available"))</f>
        <v>Please input data</v>
      </c>
      <c r="G1643" s="82" t="str">
        <f>IF(COUNTBLANK(D1643:E1643)&gt;0, "Please input data", IF(COUNTIF('Data Spreadsheet'!$A$2:$A$1048576, E1643)&gt;0,  IFERROR(ROUND(VLOOKUP($E1643&amp;ROUNDUP($D1643, -2), 'PaySched Lookups'!$1:$1048576, 3, 0)*$J1643/2,2), 0), "Data for year not available"))</f>
        <v>Please input data</v>
      </c>
      <c r="H1643" s="82" t="str">
        <f>IF(COUNTBLANK(D1643:E1643)&gt;0,"Please input data",IF(COUNTIF('Data Spreadsheet'!$A$2:$A$1048576,E1643)&gt;0,IFERROR(ROUND(VLOOKUP($E1643&amp;ROUNDUP($D1643,-2),'PaySched Lookups'!$1:$1048576,4,0)*$J1643/2,2),0),"Data for year not available"))</f>
        <v>Please input data</v>
      </c>
      <c r="I1643" s="82" t="str">
        <f>IF(COUNTBLANK(D1643:E1643)&gt;0, "Please input data", IF(COUNTIF('Data Spreadsheet'!$A$2:$A$1048576,E1643)&gt;0, IFERROR(ROUND(VLOOKUP($E1643&amp;ROUNDUP($D1643, -2), 'PaySched Lookups'!$1:$1048576,5, 0)*$J1643/2, 2),0), "Data for year not available"))</f>
        <v>Please input data</v>
      </c>
      <c r="J1643" s="61" t="str">
        <f>IF(ISBLANK(D1643), "", IF(D1643&gt;=INDEX('Data Spreadsheet'!B:B, MATCH(E1643, 'Data Spreadsheet'!A:A, 1)), 0, 1))</f>
        <v/>
      </c>
    </row>
    <row r="1644" spans="1:10">
      <c r="A1644" s="63"/>
      <c r="B1644" s="63"/>
      <c r="C1644" s="63"/>
      <c r="D1644" s="63"/>
      <c r="E1644" s="72"/>
      <c r="F1644" s="82" t="str">
        <f>IF(COUNTBLANK(D1644:E1644)&gt;0, "Please input data", IF(COUNTIF('Data Spreadsheet'!$A$2:$A$1048576, E1644)&gt;0, IFERROR(ROUND(VLOOKUP($E1644&amp;ROUNDUP($D1644, -2), 'PaySched Lookups'!$1:$1048576, 2, 0)*$J1644/2,2), 0), "Data for year not available"))</f>
        <v>Please input data</v>
      </c>
      <c r="G1644" s="82" t="str">
        <f>IF(COUNTBLANK(D1644:E1644)&gt;0, "Please input data", IF(COUNTIF('Data Spreadsheet'!$A$2:$A$1048576, E1644)&gt;0,  IFERROR(ROUND(VLOOKUP($E1644&amp;ROUNDUP($D1644, -2), 'PaySched Lookups'!$1:$1048576, 3, 0)*$J1644/2,2), 0), "Data for year not available"))</f>
        <v>Please input data</v>
      </c>
      <c r="H1644" s="82" t="str">
        <f>IF(COUNTBLANK(D1644:E1644)&gt;0,"Please input data",IF(COUNTIF('Data Spreadsheet'!$A$2:$A$1048576,E1644)&gt;0,IFERROR(ROUND(VLOOKUP($E1644&amp;ROUNDUP($D1644,-2),'PaySched Lookups'!$1:$1048576,4,0)*$J1644/2,2),0),"Data for year not available"))</f>
        <v>Please input data</v>
      </c>
      <c r="I1644" s="82" t="str">
        <f>IF(COUNTBLANK(D1644:E1644)&gt;0, "Please input data", IF(COUNTIF('Data Spreadsheet'!$A$2:$A$1048576,E1644)&gt;0, IFERROR(ROUND(VLOOKUP($E1644&amp;ROUNDUP($D1644, -2), 'PaySched Lookups'!$1:$1048576,5, 0)*$J1644/2, 2),0), "Data for year not available"))</f>
        <v>Please input data</v>
      </c>
      <c r="J1644" s="61" t="str">
        <f>IF(ISBLANK(D1644), "", IF(D1644&gt;=INDEX('Data Spreadsheet'!B:B, MATCH(E1644, 'Data Spreadsheet'!A:A, 1)), 0, 1))</f>
        <v/>
      </c>
    </row>
    <row r="1645" spans="1:10">
      <c r="A1645" s="63"/>
      <c r="B1645" s="63"/>
      <c r="C1645" s="63"/>
      <c r="D1645" s="63"/>
      <c r="E1645" s="72"/>
      <c r="F1645" s="82" t="str">
        <f>IF(COUNTBLANK(D1645:E1645)&gt;0, "Please input data", IF(COUNTIF('Data Spreadsheet'!$A$2:$A$1048576, E1645)&gt;0, IFERROR(ROUND(VLOOKUP($E1645&amp;ROUNDUP($D1645, -2), 'PaySched Lookups'!$1:$1048576, 2, 0)*$J1645/2,2), 0), "Data for year not available"))</f>
        <v>Please input data</v>
      </c>
      <c r="G1645" s="82" t="str">
        <f>IF(COUNTBLANK(D1645:E1645)&gt;0, "Please input data", IF(COUNTIF('Data Spreadsheet'!$A$2:$A$1048576, E1645)&gt;0,  IFERROR(ROUND(VLOOKUP($E1645&amp;ROUNDUP($D1645, -2), 'PaySched Lookups'!$1:$1048576, 3, 0)*$J1645/2,2), 0), "Data for year not available"))</f>
        <v>Please input data</v>
      </c>
      <c r="H1645" s="82" t="str">
        <f>IF(COUNTBLANK(D1645:E1645)&gt;0,"Please input data",IF(COUNTIF('Data Spreadsheet'!$A$2:$A$1048576,E1645)&gt;0,IFERROR(ROUND(VLOOKUP($E1645&amp;ROUNDUP($D1645,-2),'PaySched Lookups'!$1:$1048576,4,0)*$J1645/2,2),0),"Data for year not available"))</f>
        <v>Please input data</v>
      </c>
      <c r="I1645" s="82" t="str">
        <f>IF(COUNTBLANK(D1645:E1645)&gt;0, "Please input data", IF(COUNTIF('Data Spreadsheet'!$A$2:$A$1048576,E1645)&gt;0, IFERROR(ROUND(VLOOKUP($E1645&amp;ROUNDUP($D1645, -2), 'PaySched Lookups'!$1:$1048576,5, 0)*$J1645/2, 2),0), "Data for year not available"))</f>
        <v>Please input data</v>
      </c>
      <c r="J1645" s="61" t="str">
        <f>IF(ISBLANK(D1645), "", IF(D1645&gt;=INDEX('Data Spreadsheet'!B:B, MATCH(E1645, 'Data Spreadsheet'!A:A, 1)), 0, 1))</f>
        <v/>
      </c>
    </row>
    <row r="1646" spans="1:10">
      <c r="A1646" s="63"/>
      <c r="B1646" s="63"/>
      <c r="C1646" s="63"/>
      <c r="D1646" s="63"/>
      <c r="E1646" s="72"/>
      <c r="F1646" s="82" t="str">
        <f>IF(COUNTBLANK(D1646:E1646)&gt;0, "Please input data", IF(COUNTIF('Data Spreadsheet'!$A$2:$A$1048576, E1646)&gt;0, IFERROR(ROUND(VLOOKUP($E1646&amp;ROUNDUP($D1646, -2), 'PaySched Lookups'!$1:$1048576, 2, 0)*$J1646/2,2), 0), "Data for year not available"))</f>
        <v>Please input data</v>
      </c>
      <c r="G1646" s="82" t="str">
        <f>IF(COUNTBLANK(D1646:E1646)&gt;0, "Please input data", IF(COUNTIF('Data Spreadsheet'!$A$2:$A$1048576, E1646)&gt;0,  IFERROR(ROUND(VLOOKUP($E1646&amp;ROUNDUP($D1646, -2), 'PaySched Lookups'!$1:$1048576, 3, 0)*$J1646/2,2), 0), "Data for year not available"))</f>
        <v>Please input data</v>
      </c>
      <c r="H1646" s="82" t="str">
        <f>IF(COUNTBLANK(D1646:E1646)&gt;0,"Please input data",IF(COUNTIF('Data Spreadsheet'!$A$2:$A$1048576,E1646)&gt;0,IFERROR(ROUND(VLOOKUP($E1646&amp;ROUNDUP($D1646,-2),'PaySched Lookups'!$1:$1048576,4,0)*$J1646/2,2),0),"Data for year not available"))</f>
        <v>Please input data</v>
      </c>
      <c r="I1646" s="82" t="str">
        <f>IF(COUNTBLANK(D1646:E1646)&gt;0, "Please input data", IF(COUNTIF('Data Spreadsheet'!$A$2:$A$1048576,E1646)&gt;0, IFERROR(ROUND(VLOOKUP($E1646&amp;ROUNDUP($D1646, -2), 'PaySched Lookups'!$1:$1048576,5, 0)*$J1646/2, 2),0), "Data for year not available"))</f>
        <v>Please input data</v>
      </c>
      <c r="J1646" s="61" t="str">
        <f>IF(ISBLANK(D1646), "", IF(D1646&gt;=INDEX('Data Spreadsheet'!B:B, MATCH(E1646, 'Data Spreadsheet'!A:A, 1)), 0, 1))</f>
        <v/>
      </c>
    </row>
    <row r="1647" spans="1:10">
      <c r="A1647" s="63"/>
      <c r="B1647" s="63"/>
      <c r="C1647" s="63"/>
      <c r="D1647" s="63"/>
      <c r="E1647" s="72"/>
      <c r="F1647" s="82" t="str">
        <f>IF(COUNTBLANK(D1647:E1647)&gt;0, "Please input data", IF(COUNTIF('Data Spreadsheet'!$A$2:$A$1048576, E1647)&gt;0, IFERROR(ROUND(VLOOKUP($E1647&amp;ROUNDUP($D1647, -2), 'PaySched Lookups'!$1:$1048576, 2, 0)*$J1647/2,2), 0), "Data for year not available"))</f>
        <v>Please input data</v>
      </c>
      <c r="G1647" s="82" t="str">
        <f>IF(COUNTBLANK(D1647:E1647)&gt;0, "Please input data", IF(COUNTIF('Data Spreadsheet'!$A$2:$A$1048576, E1647)&gt;0,  IFERROR(ROUND(VLOOKUP($E1647&amp;ROUNDUP($D1647, -2), 'PaySched Lookups'!$1:$1048576, 3, 0)*$J1647/2,2), 0), "Data for year not available"))</f>
        <v>Please input data</v>
      </c>
      <c r="H1647" s="82" t="str">
        <f>IF(COUNTBLANK(D1647:E1647)&gt;0,"Please input data",IF(COUNTIF('Data Spreadsheet'!$A$2:$A$1048576,E1647)&gt;0,IFERROR(ROUND(VLOOKUP($E1647&amp;ROUNDUP($D1647,-2),'PaySched Lookups'!$1:$1048576,4,0)*$J1647/2,2),0),"Data for year not available"))</f>
        <v>Please input data</v>
      </c>
      <c r="I1647" s="82" t="str">
        <f>IF(COUNTBLANK(D1647:E1647)&gt;0, "Please input data", IF(COUNTIF('Data Spreadsheet'!$A$2:$A$1048576,E1647)&gt;0, IFERROR(ROUND(VLOOKUP($E1647&amp;ROUNDUP($D1647, -2), 'PaySched Lookups'!$1:$1048576,5, 0)*$J1647/2, 2),0), "Data for year not available"))</f>
        <v>Please input data</v>
      </c>
      <c r="J1647" s="61" t="str">
        <f>IF(ISBLANK(D1647), "", IF(D1647&gt;=INDEX('Data Spreadsheet'!B:B, MATCH(E1647, 'Data Spreadsheet'!A:A, 1)), 0, 1))</f>
        <v/>
      </c>
    </row>
    <row r="1648" spans="1:10">
      <c r="A1648" s="63"/>
      <c r="B1648" s="63"/>
      <c r="C1648" s="63"/>
      <c r="D1648" s="63"/>
      <c r="E1648" s="72"/>
      <c r="F1648" s="82" t="str">
        <f>IF(COUNTBLANK(D1648:E1648)&gt;0, "Please input data", IF(COUNTIF('Data Spreadsheet'!$A$2:$A$1048576, E1648)&gt;0, IFERROR(ROUND(VLOOKUP($E1648&amp;ROUNDUP($D1648, -2), 'PaySched Lookups'!$1:$1048576, 2, 0)*$J1648/2,2), 0), "Data for year not available"))</f>
        <v>Please input data</v>
      </c>
      <c r="G1648" s="82" t="str">
        <f>IF(COUNTBLANK(D1648:E1648)&gt;0, "Please input data", IF(COUNTIF('Data Spreadsheet'!$A$2:$A$1048576, E1648)&gt;0,  IFERROR(ROUND(VLOOKUP($E1648&amp;ROUNDUP($D1648, -2), 'PaySched Lookups'!$1:$1048576, 3, 0)*$J1648/2,2), 0), "Data for year not available"))</f>
        <v>Please input data</v>
      </c>
      <c r="H1648" s="82" t="str">
        <f>IF(COUNTBLANK(D1648:E1648)&gt;0,"Please input data",IF(COUNTIF('Data Spreadsheet'!$A$2:$A$1048576,E1648)&gt;0,IFERROR(ROUND(VLOOKUP($E1648&amp;ROUNDUP($D1648,-2),'PaySched Lookups'!$1:$1048576,4,0)*$J1648/2,2),0),"Data for year not available"))</f>
        <v>Please input data</v>
      </c>
      <c r="I1648" s="82" t="str">
        <f>IF(COUNTBLANK(D1648:E1648)&gt;0, "Please input data", IF(COUNTIF('Data Spreadsheet'!$A$2:$A$1048576,E1648)&gt;0, IFERROR(ROUND(VLOOKUP($E1648&amp;ROUNDUP($D1648, -2), 'PaySched Lookups'!$1:$1048576,5, 0)*$J1648/2, 2),0), "Data for year not available"))</f>
        <v>Please input data</v>
      </c>
      <c r="J1648" s="61" t="str">
        <f>IF(ISBLANK(D1648), "", IF(D1648&gt;=INDEX('Data Spreadsheet'!B:B, MATCH(E1648, 'Data Spreadsheet'!A:A, 1)), 0, 1))</f>
        <v/>
      </c>
    </row>
    <row r="1649" spans="1:10">
      <c r="A1649" s="63"/>
      <c r="B1649" s="63"/>
      <c r="C1649" s="63"/>
      <c r="D1649" s="63"/>
      <c r="E1649" s="72"/>
      <c r="F1649" s="82" t="str">
        <f>IF(COUNTBLANK(D1649:E1649)&gt;0, "Please input data", IF(COUNTIF('Data Spreadsheet'!$A$2:$A$1048576, E1649)&gt;0, IFERROR(ROUND(VLOOKUP($E1649&amp;ROUNDUP($D1649, -2), 'PaySched Lookups'!$1:$1048576, 2, 0)*$J1649/2,2), 0), "Data for year not available"))</f>
        <v>Please input data</v>
      </c>
      <c r="G1649" s="82" t="str">
        <f>IF(COUNTBLANK(D1649:E1649)&gt;0, "Please input data", IF(COUNTIF('Data Spreadsheet'!$A$2:$A$1048576, E1649)&gt;0,  IFERROR(ROUND(VLOOKUP($E1649&amp;ROUNDUP($D1649, -2), 'PaySched Lookups'!$1:$1048576, 3, 0)*$J1649/2,2), 0), "Data for year not available"))</f>
        <v>Please input data</v>
      </c>
      <c r="H1649" s="82" t="str">
        <f>IF(COUNTBLANK(D1649:E1649)&gt;0,"Please input data",IF(COUNTIF('Data Spreadsheet'!$A$2:$A$1048576,E1649)&gt;0,IFERROR(ROUND(VLOOKUP($E1649&amp;ROUNDUP($D1649,-2),'PaySched Lookups'!$1:$1048576,4,0)*$J1649/2,2),0),"Data for year not available"))</f>
        <v>Please input data</v>
      </c>
      <c r="I1649" s="82" t="str">
        <f>IF(COUNTBLANK(D1649:E1649)&gt;0, "Please input data", IF(COUNTIF('Data Spreadsheet'!$A$2:$A$1048576,E1649)&gt;0, IFERROR(ROUND(VLOOKUP($E1649&amp;ROUNDUP($D1649, -2), 'PaySched Lookups'!$1:$1048576,5, 0)*$J1649/2, 2),0), "Data for year not available"))</f>
        <v>Please input data</v>
      </c>
      <c r="J1649" s="61" t="str">
        <f>IF(ISBLANK(D1649), "", IF(D1649&gt;=INDEX('Data Spreadsheet'!B:B, MATCH(E1649, 'Data Spreadsheet'!A:A, 1)), 0, 1))</f>
        <v/>
      </c>
    </row>
    <row r="1650" spans="1:10">
      <c r="A1650" s="63"/>
      <c r="B1650" s="63"/>
      <c r="C1650" s="63"/>
      <c r="D1650" s="63"/>
      <c r="E1650" s="72"/>
      <c r="F1650" s="82" t="str">
        <f>IF(COUNTBLANK(D1650:E1650)&gt;0, "Please input data", IF(COUNTIF('Data Spreadsheet'!$A$2:$A$1048576, E1650)&gt;0, IFERROR(ROUND(VLOOKUP($E1650&amp;ROUNDUP($D1650, -2), 'PaySched Lookups'!$1:$1048576, 2, 0)*$J1650/2,2), 0), "Data for year not available"))</f>
        <v>Please input data</v>
      </c>
      <c r="G1650" s="82" t="str">
        <f>IF(COUNTBLANK(D1650:E1650)&gt;0, "Please input data", IF(COUNTIF('Data Spreadsheet'!$A$2:$A$1048576, E1650)&gt;0,  IFERROR(ROUND(VLOOKUP($E1650&amp;ROUNDUP($D1650, -2), 'PaySched Lookups'!$1:$1048576, 3, 0)*$J1650/2,2), 0), "Data for year not available"))</f>
        <v>Please input data</v>
      </c>
      <c r="H1650" s="82" t="str">
        <f>IF(COUNTBLANK(D1650:E1650)&gt;0,"Please input data",IF(COUNTIF('Data Spreadsheet'!$A$2:$A$1048576,E1650)&gt;0,IFERROR(ROUND(VLOOKUP($E1650&amp;ROUNDUP($D1650,-2),'PaySched Lookups'!$1:$1048576,4,0)*$J1650/2,2),0),"Data for year not available"))</f>
        <v>Please input data</v>
      </c>
      <c r="I1650" s="82" t="str">
        <f>IF(COUNTBLANK(D1650:E1650)&gt;0, "Please input data", IF(COUNTIF('Data Spreadsheet'!$A$2:$A$1048576,E1650)&gt;0, IFERROR(ROUND(VLOOKUP($E1650&amp;ROUNDUP($D1650, -2), 'PaySched Lookups'!$1:$1048576,5, 0)*$J1650/2, 2),0), "Data for year not available"))</f>
        <v>Please input data</v>
      </c>
      <c r="J1650" s="61" t="str">
        <f>IF(ISBLANK(D1650), "", IF(D1650&gt;=INDEX('Data Spreadsheet'!B:B, MATCH(E1650, 'Data Spreadsheet'!A:A, 1)), 0, 1))</f>
        <v/>
      </c>
    </row>
    <row r="1651" spans="1:10">
      <c r="A1651" s="63"/>
      <c r="B1651" s="63"/>
      <c r="C1651" s="63"/>
      <c r="D1651" s="63"/>
      <c r="E1651" s="72"/>
      <c r="F1651" s="82" t="str">
        <f>IF(COUNTBLANK(D1651:E1651)&gt;0, "Please input data", IF(COUNTIF('Data Spreadsheet'!$A$2:$A$1048576, E1651)&gt;0, IFERROR(ROUND(VLOOKUP($E1651&amp;ROUNDUP($D1651, -2), 'PaySched Lookups'!$1:$1048576, 2, 0)*$J1651/2,2), 0), "Data for year not available"))</f>
        <v>Please input data</v>
      </c>
      <c r="G1651" s="82" t="str">
        <f>IF(COUNTBLANK(D1651:E1651)&gt;0, "Please input data", IF(COUNTIF('Data Spreadsheet'!$A$2:$A$1048576, E1651)&gt;0,  IFERROR(ROUND(VLOOKUP($E1651&amp;ROUNDUP($D1651, -2), 'PaySched Lookups'!$1:$1048576, 3, 0)*$J1651/2,2), 0), "Data for year not available"))</f>
        <v>Please input data</v>
      </c>
      <c r="H1651" s="82" t="str">
        <f>IF(COUNTBLANK(D1651:E1651)&gt;0,"Please input data",IF(COUNTIF('Data Spreadsheet'!$A$2:$A$1048576,E1651)&gt;0,IFERROR(ROUND(VLOOKUP($E1651&amp;ROUNDUP($D1651,-2),'PaySched Lookups'!$1:$1048576,4,0)*$J1651/2,2),0),"Data for year not available"))</f>
        <v>Please input data</v>
      </c>
      <c r="I1651" s="82" t="str">
        <f>IF(COUNTBLANK(D1651:E1651)&gt;0, "Please input data", IF(COUNTIF('Data Spreadsheet'!$A$2:$A$1048576,E1651)&gt;0, IFERROR(ROUND(VLOOKUP($E1651&amp;ROUNDUP($D1651, -2), 'PaySched Lookups'!$1:$1048576,5, 0)*$J1651/2, 2),0), "Data for year not available"))</f>
        <v>Please input data</v>
      </c>
      <c r="J1651" s="61" t="str">
        <f>IF(ISBLANK(D1651), "", IF(D1651&gt;=INDEX('Data Spreadsheet'!B:B, MATCH(E1651, 'Data Spreadsheet'!A:A, 1)), 0, 1))</f>
        <v/>
      </c>
    </row>
    <row r="1652" spans="1:10">
      <c r="A1652" s="63"/>
      <c r="B1652" s="63"/>
      <c r="C1652" s="63"/>
      <c r="D1652" s="63"/>
      <c r="E1652" s="72"/>
      <c r="F1652" s="82" t="str">
        <f>IF(COUNTBLANK(D1652:E1652)&gt;0, "Please input data", IF(COUNTIF('Data Spreadsheet'!$A$2:$A$1048576, E1652)&gt;0, IFERROR(ROUND(VLOOKUP($E1652&amp;ROUNDUP($D1652, -2), 'PaySched Lookups'!$1:$1048576, 2, 0)*$J1652/2,2), 0), "Data for year not available"))</f>
        <v>Please input data</v>
      </c>
      <c r="G1652" s="82" t="str">
        <f>IF(COUNTBLANK(D1652:E1652)&gt;0, "Please input data", IF(COUNTIF('Data Spreadsheet'!$A$2:$A$1048576, E1652)&gt;0,  IFERROR(ROUND(VLOOKUP($E1652&amp;ROUNDUP($D1652, -2), 'PaySched Lookups'!$1:$1048576, 3, 0)*$J1652/2,2), 0), "Data for year not available"))</f>
        <v>Please input data</v>
      </c>
      <c r="H1652" s="82" t="str">
        <f>IF(COUNTBLANK(D1652:E1652)&gt;0,"Please input data",IF(COUNTIF('Data Spreadsheet'!$A$2:$A$1048576,E1652)&gt;0,IFERROR(ROUND(VLOOKUP($E1652&amp;ROUNDUP($D1652,-2),'PaySched Lookups'!$1:$1048576,4,0)*$J1652/2,2),0),"Data for year not available"))</f>
        <v>Please input data</v>
      </c>
      <c r="I1652" s="82" t="str">
        <f>IF(COUNTBLANK(D1652:E1652)&gt;0, "Please input data", IF(COUNTIF('Data Spreadsheet'!$A$2:$A$1048576,E1652)&gt;0, IFERROR(ROUND(VLOOKUP($E1652&amp;ROUNDUP($D1652, -2), 'PaySched Lookups'!$1:$1048576,5, 0)*$J1652/2, 2),0), "Data for year not available"))</f>
        <v>Please input data</v>
      </c>
      <c r="J1652" s="61" t="str">
        <f>IF(ISBLANK(D1652), "", IF(D1652&gt;=INDEX('Data Spreadsheet'!B:B, MATCH(E1652, 'Data Spreadsheet'!A:A, 1)), 0, 1))</f>
        <v/>
      </c>
    </row>
    <row r="1653" spans="1:10">
      <c r="A1653" s="63"/>
      <c r="B1653" s="63"/>
      <c r="C1653" s="63"/>
      <c r="D1653" s="63"/>
      <c r="E1653" s="72"/>
      <c r="F1653" s="82" t="str">
        <f>IF(COUNTBLANK(D1653:E1653)&gt;0, "Please input data", IF(COUNTIF('Data Spreadsheet'!$A$2:$A$1048576, E1653)&gt;0, IFERROR(ROUND(VLOOKUP($E1653&amp;ROUNDUP($D1653, -2), 'PaySched Lookups'!$1:$1048576, 2, 0)*$J1653/2,2), 0), "Data for year not available"))</f>
        <v>Please input data</v>
      </c>
      <c r="G1653" s="82" t="str">
        <f>IF(COUNTBLANK(D1653:E1653)&gt;0, "Please input data", IF(COUNTIF('Data Spreadsheet'!$A$2:$A$1048576, E1653)&gt;0,  IFERROR(ROUND(VLOOKUP($E1653&amp;ROUNDUP($D1653, -2), 'PaySched Lookups'!$1:$1048576, 3, 0)*$J1653/2,2), 0), "Data for year not available"))</f>
        <v>Please input data</v>
      </c>
      <c r="H1653" s="82" t="str">
        <f>IF(COUNTBLANK(D1653:E1653)&gt;0,"Please input data",IF(COUNTIF('Data Spreadsheet'!$A$2:$A$1048576,E1653)&gt;0,IFERROR(ROUND(VLOOKUP($E1653&amp;ROUNDUP($D1653,-2),'PaySched Lookups'!$1:$1048576,4,0)*$J1653/2,2),0),"Data for year not available"))</f>
        <v>Please input data</v>
      </c>
      <c r="I1653" s="82" t="str">
        <f>IF(COUNTBLANK(D1653:E1653)&gt;0, "Please input data", IF(COUNTIF('Data Spreadsheet'!$A$2:$A$1048576,E1653)&gt;0, IFERROR(ROUND(VLOOKUP($E1653&amp;ROUNDUP($D1653, -2), 'PaySched Lookups'!$1:$1048576,5, 0)*$J1653/2, 2),0), "Data for year not available"))</f>
        <v>Please input data</v>
      </c>
      <c r="J1653" s="61" t="str">
        <f>IF(ISBLANK(D1653), "", IF(D1653&gt;=INDEX('Data Spreadsheet'!B:B, MATCH(E1653, 'Data Spreadsheet'!A:A, 1)), 0, 1))</f>
        <v/>
      </c>
    </row>
    <row r="1654" spans="1:10">
      <c r="A1654" s="63"/>
      <c r="B1654" s="63"/>
      <c r="C1654" s="63"/>
      <c r="D1654" s="63"/>
      <c r="E1654" s="72"/>
      <c r="F1654" s="82" t="str">
        <f>IF(COUNTBLANK(D1654:E1654)&gt;0, "Please input data", IF(COUNTIF('Data Spreadsheet'!$A$2:$A$1048576, E1654)&gt;0, IFERROR(ROUND(VLOOKUP($E1654&amp;ROUNDUP($D1654, -2), 'PaySched Lookups'!$1:$1048576, 2, 0)*$J1654/2,2), 0), "Data for year not available"))</f>
        <v>Please input data</v>
      </c>
      <c r="G1654" s="82" t="str">
        <f>IF(COUNTBLANK(D1654:E1654)&gt;0, "Please input data", IF(COUNTIF('Data Spreadsheet'!$A$2:$A$1048576, E1654)&gt;0,  IFERROR(ROUND(VLOOKUP($E1654&amp;ROUNDUP($D1654, -2), 'PaySched Lookups'!$1:$1048576, 3, 0)*$J1654/2,2), 0), "Data for year not available"))</f>
        <v>Please input data</v>
      </c>
      <c r="H1654" s="82" t="str">
        <f>IF(COUNTBLANK(D1654:E1654)&gt;0,"Please input data",IF(COUNTIF('Data Spreadsheet'!$A$2:$A$1048576,E1654)&gt;0,IFERROR(ROUND(VLOOKUP($E1654&amp;ROUNDUP($D1654,-2),'PaySched Lookups'!$1:$1048576,4,0)*$J1654/2,2),0),"Data for year not available"))</f>
        <v>Please input data</v>
      </c>
      <c r="I1654" s="82" t="str">
        <f>IF(COUNTBLANK(D1654:E1654)&gt;0, "Please input data", IF(COUNTIF('Data Spreadsheet'!$A$2:$A$1048576,E1654)&gt;0, IFERROR(ROUND(VLOOKUP($E1654&amp;ROUNDUP($D1654, -2), 'PaySched Lookups'!$1:$1048576,5, 0)*$J1654/2, 2),0), "Data for year not available"))</f>
        <v>Please input data</v>
      </c>
      <c r="J1654" s="61" t="str">
        <f>IF(ISBLANK(D1654), "", IF(D1654&gt;=INDEX('Data Spreadsheet'!B:B, MATCH(E1654, 'Data Spreadsheet'!A:A, 1)), 0, 1))</f>
        <v/>
      </c>
    </row>
    <row r="1655" spans="1:10">
      <c r="A1655" s="63"/>
      <c r="B1655" s="63"/>
      <c r="C1655" s="63"/>
      <c r="D1655" s="63"/>
      <c r="E1655" s="72"/>
      <c r="F1655" s="82" t="str">
        <f>IF(COUNTBLANK(D1655:E1655)&gt;0, "Please input data", IF(COUNTIF('Data Spreadsheet'!$A$2:$A$1048576, E1655)&gt;0, IFERROR(ROUND(VLOOKUP($E1655&amp;ROUNDUP($D1655, -2), 'PaySched Lookups'!$1:$1048576, 2, 0)*$J1655/2,2), 0), "Data for year not available"))</f>
        <v>Please input data</v>
      </c>
      <c r="G1655" s="82" t="str">
        <f>IF(COUNTBLANK(D1655:E1655)&gt;0, "Please input data", IF(COUNTIF('Data Spreadsheet'!$A$2:$A$1048576, E1655)&gt;0,  IFERROR(ROUND(VLOOKUP($E1655&amp;ROUNDUP($D1655, -2), 'PaySched Lookups'!$1:$1048576, 3, 0)*$J1655/2,2), 0), "Data for year not available"))</f>
        <v>Please input data</v>
      </c>
      <c r="H1655" s="82" t="str">
        <f>IF(COUNTBLANK(D1655:E1655)&gt;0,"Please input data",IF(COUNTIF('Data Spreadsheet'!$A$2:$A$1048576,E1655)&gt;0,IFERROR(ROUND(VLOOKUP($E1655&amp;ROUNDUP($D1655,-2),'PaySched Lookups'!$1:$1048576,4,0)*$J1655/2,2),0),"Data for year not available"))</f>
        <v>Please input data</v>
      </c>
      <c r="I1655" s="82" t="str">
        <f>IF(COUNTBLANK(D1655:E1655)&gt;0, "Please input data", IF(COUNTIF('Data Spreadsheet'!$A$2:$A$1048576,E1655)&gt;0, IFERROR(ROUND(VLOOKUP($E1655&amp;ROUNDUP($D1655, -2), 'PaySched Lookups'!$1:$1048576,5, 0)*$J1655/2, 2),0), "Data for year not available"))</f>
        <v>Please input data</v>
      </c>
      <c r="J1655" s="61" t="str">
        <f>IF(ISBLANK(D1655), "", IF(D1655&gt;=INDEX('Data Spreadsheet'!B:B, MATCH(E1655, 'Data Spreadsheet'!A:A, 1)), 0, 1))</f>
        <v/>
      </c>
    </row>
    <row r="1656" spans="1:10">
      <c r="A1656" s="63"/>
      <c r="B1656" s="63"/>
      <c r="C1656" s="63"/>
      <c r="D1656" s="63"/>
      <c r="E1656" s="72"/>
      <c r="F1656" s="82" t="str">
        <f>IF(COUNTBLANK(D1656:E1656)&gt;0, "Please input data", IF(COUNTIF('Data Spreadsheet'!$A$2:$A$1048576, E1656)&gt;0, IFERROR(ROUND(VLOOKUP($E1656&amp;ROUNDUP($D1656, -2), 'PaySched Lookups'!$1:$1048576, 2, 0)*$J1656/2,2), 0), "Data for year not available"))</f>
        <v>Please input data</v>
      </c>
      <c r="G1656" s="82" t="str">
        <f>IF(COUNTBLANK(D1656:E1656)&gt;0, "Please input data", IF(COUNTIF('Data Spreadsheet'!$A$2:$A$1048576, E1656)&gt;0,  IFERROR(ROUND(VLOOKUP($E1656&amp;ROUNDUP($D1656, -2), 'PaySched Lookups'!$1:$1048576, 3, 0)*$J1656/2,2), 0), "Data for year not available"))</f>
        <v>Please input data</v>
      </c>
      <c r="H1656" s="82" t="str">
        <f>IF(COUNTBLANK(D1656:E1656)&gt;0,"Please input data",IF(COUNTIF('Data Spreadsheet'!$A$2:$A$1048576,E1656)&gt;0,IFERROR(ROUND(VLOOKUP($E1656&amp;ROUNDUP($D1656,-2),'PaySched Lookups'!$1:$1048576,4,0)*$J1656/2,2),0),"Data for year not available"))</f>
        <v>Please input data</v>
      </c>
      <c r="I1656" s="82" t="str">
        <f>IF(COUNTBLANK(D1656:E1656)&gt;0, "Please input data", IF(COUNTIF('Data Spreadsheet'!$A$2:$A$1048576,E1656)&gt;0, IFERROR(ROUND(VLOOKUP($E1656&amp;ROUNDUP($D1656, -2), 'PaySched Lookups'!$1:$1048576,5, 0)*$J1656/2, 2),0), "Data for year not available"))</f>
        <v>Please input data</v>
      </c>
      <c r="J1656" s="61" t="str">
        <f>IF(ISBLANK(D1656), "", IF(D1656&gt;=INDEX('Data Spreadsheet'!B:B, MATCH(E1656, 'Data Spreadsheet'!A:A, 1)), 0, 1))</f>
        <v/>
      </c>
    </row>
    <row r="1657" spans="1:10">
      <c r="A1657" s="63"/>
      <c r="B1657" s="63"/>
      <c r="C1657" s="63"/>
      <c r="D1657" s="63"/>
      <c r="E1657" s="72"/>
      <c r="F1657" s="82" t="str">
        <f>IF(COUNTBLANK(D1657:E1657)&gt;0, "Please input data", IF(COUNTIF('Data Spreadsheet'!$A$2:$A$1048576, E1657)&gt;0, IFERROR(ROUND(VLOOKUP($E1657&amp;ROUNDUP($D1657, -2), 'PaySched Lookups'!$1:$1048576, 2, 0)*$J1657/2,2), 0), "Data for year not available"))</f>
        <v>Please input data</v>
      </c>
      <c r="G1657" s="82" t="str">
        <f>IF(COUNTBLANK(D1657:E1657)&gt;0, "Please input data", IF(COUNTIF('Data Spreadsheet'!$A$2:$A$1048576, E1657)&gt;0,  IFERROR(ROUND(VLOOKUP($E1657&amp;ROUNDUP($D1657, -2), 'PaySched Lookups'!$1:$1048576, 3, 0)*$J1657/2,2), 0), "Data for year not available"))</f>
        <v>Please input data</v>
      </c>
      <c r="H1657" s="82" t="str">
        <f>IF(COUNTBLANK(D1657:E1657)&gt;0,"Please input data",IF(COUNTIF('Data Spreadsheet'!$A$2:$A$1048576,E1657)&gt;0,IFERROR(ROUND(VLOOKUP($E1657&amp;ROUNDUP($D1657,-2),'PaySched Lookups'!$1:$1048576,4,0)*$J1657/2,2),0),"Data for year not available"))</f>
        <v>Please input data</v>
      </c>
      <c r="I1657" s="82" t="str">
        <f>IF(COUNTBLANK(D1657:E1657)&gt;0, "Please input data", IF(COUNTIF('Data Spreadsheet'!$A$2:$A$1048576,E1657)&gt;0, IFERROR(ROUND(VLOOKUP($E1657&amp;ROUNDUP($D1657, -2), 'PaySched Lookups'!$1:$1048576,5, 0)*$J1657/2, 2),0), "Data for year not available"))</f>
        <v>Please input data</v>
      </c>
      <c r="J1657" s="61" t="str">
        <f>IF(ISBLANK(D1657), "", IF(D1657&gt;=INDEX('Data Spreadsheet'!B:B, MATCH(E1657, 'Data Spreadsheet'!A:A, 1)), 0, 1))</f>
        <v/>
      </c>
    </row>
    <row r="1658" spans="1:10">
      <c r="A1658" s="63"/>
      <c r="B1658" s="63"/>
      <c r="C1658" s="63"/>
      <c r="D1658" s="63"/>
      <c r="E1658" s="72"/>
      <c r="F1658" s="82" t="str">
        <f>IF(COUNTBLANK(D1658:E1658)&gt;0, "Please input data", IF(COUNTIF('Data Spreadsheet'!$A$2:$A$1048576, E1658)&gt;0, IFERROR(ROUND(VLOOKUP($E1658&amp;ROUNDUP($D1658, -2), 'PaySched Lookups'!$1:$1048576, 2, 0)*$J1658/2,2), 0), "Data for year not available"))</f>
        <v>Please input data</v>
      </c>
      <c r="G1658" s="82" t="str">
        <f>IF(COUNTBLANK(D1658:E1658)&gt;0, "Please input data", IF(COUNTIF('Data Spreadsheet'!$A$2:$A$1048576, E1658)&gt;0,  IFERROR(ROUND(VLOOKUP($E1658&amp;ROUNDUP($D1658, -2), 'PaySched Lookups'!$1:$1048576, 3, 0)*$J1658/2,2), 0), "Data for year not available"))</f>
        <v>Please input data</v>
      </c>
      <c r="H1658" s="82" t="str">
        <f>IF(COUNTBLANK(D1658:E1658)&gt;0,"Please input data",IF(COUNTIF('Data Spreadsheet'!$A$2:$A$1048576,E1658)&gt;0,IFERROR(ROUND(VLOOKUP($E1658&amp;ROUNDUP($D1658,-2),'PaySched Lookups'!$1:$1048576,4,0)*$J1658/2,2),0),"Data for year not available"))</f>
        <v>Please input data</v>
      </c>
      <c r="I1658" s="82" t="str">
        <f>IF(COUNTBLANK(D1658:E1658)&gt;0, "Please input data", IF(COUNTIF('Data Spreadsheet'!$A$2:$A$1048576,E1658)&gt;0, IFERROR(ROUND(VLOOKUP($E1658&amp;ROUNDUP($D1658, -2), 'PaySched Lookups'!$1:$1048576,5, 0)*$J1658/2, 2),0), "Data for year not available"))</f>
        <v>Please input data</v>
      </c>
      <c r="J1658" s="61" t="str">
        <f>IF(ISBLANK(D1658), "", IF(D1658&gt;=INDEX('Data Spreadsheet'!B:B, MATCH(E1658, 'Data Spreadsheet'!A:A, 1)), 0, 1))</f>
        <v/>
      </c>
    </row>
    <row r="1659" spans="1:10">
      <c r="A1659" s="63"/>
      <c r="B1659" s="63"/>
      <c r="C1659" s="63"/>
      <c r="D1659" s="63"/>
      <c r="E1659" s="72"/>
      <c r="F1659" s="82" t="str">
        <f>IF(COUNTBLANK(D1659:E1659)&gt;0, "Please input data", IF(COUNTIF('Data Spreadsheet'!$A$2:$A$1048576, E1659)&gt;0, IFERROR(ROUND(VLOOKUP($E1659&amp;ROUNDUP($D1659, -2), 'PaySched Lookups'!$1:$1048576, 2, 0)*$J1659/2,2), 0), "Data for year not available"))</f>
        <v>Please input data</v>
      </c>
      <c r="G1659" s="82" t="str">
        <f>IF(COUNTBLANK(D1659:E1659)&gt;0, "Please input data", IF(COUNTIF('Data Spreadsheet'!$A$2:$A$1048576, E1659)&gt;0,  IFERROR(ROUND(VLOOKUP($E1659&amp;ROUNDUP($D1659, -2), 'PaySched Lookups'!$1:$1048576, 3, 0)*$J1659/2,2), 0), "Data for year not available"))</f>
        <v>Please input data</v>
      </c>
      <c r="H1659" s="82" t="str">
        <f>IF(COUNTBLANK(D1659:E1659)&gt;0,"Please input data",IF(COUNTIF('Data Spreadsheet'!$A$2:$A$1048576,E1659)&gt;0,IFERROR(ROUND(VLOOKUP($E1659&amp;ROUNDUP($D1659,-2),'PaySched Lookups'!$1:$1048576,4,0)*$J1659/2,2),0),"Data for year not available"))</f>
        <v>Please input data</v>
      </c>
      <c r="I1659" s="82" t="str">
        <f>IF(COUNTBLANK(D1659:E1659)&gt;0, "Please input data", IF(COUNTIF('Data Spreadsheet'!$A$2:$A$1048576,E1659)&gt;0, IFERROR(ROUND(VLOOKUP($E1659&amp;ROUNDUP($D1659, -2), 'PaySched Lookups'!$1:$1048576,5, 0)*$J1659/2, 2),0), "Data for year not available"))</f>
        <v>Please input data</v>
      </c>
      <c r="J1659" s="61" t="str">
        <f>IF(ISBLANK(D1659), "", IF(D1659&gt;=INDEX('Data Spreadsheet'!B:B, MATCH(E1659, 'Data Spreadsheet'!A:A, 1)), 0, 1))</f>
        <v/>
      </c>
    </row>
    <row r="1660" spans="1:10">
      <c r="A1660" s="63"/>
      <c r="B1660" s="63"/>
      <c r="C1660" s="63"/>
      <c r="D1660" s="63"/>
      <c r="E1660" s="72"/>
      <c r="F1660" s="82" t="str">
        <f>IF(COUNTBLANK(D1660:E1660)&gt;0, "Please input data", IF(COUNTIF('Data Spreadsheet'!$A$2:$A$1048576, E1660)&gt;0, IFERROR(ROUND(VLOOKUP($E1660&amp;ROUNDUP($D1660, -2), 'PaySched Lookups'!$1:$1048576, 2, 0)*$J1660/2,2), 0), "Data for year not available"))</f>
        <v>Please input data</v>
      </c>
      <c r="G1660" s="82" t="str">
        <f>IF(COUNTBLANK(D1660:E1660)&gt;0, "Please input data", IF(COUNTIF('Data Spreadsheet'!$A$2:$A$1048576, E1660)&gt;0,  IFERROR(ROUND(VLOOKUP($E1660&amp;ROUNDUP($D1660, -2), 'PaySched Lookups'!$1:$1048576, 3, 0)*$J1660/2,2), 0), "Data for year not available"))</f>
        <v>Please input data</v>
      </c>
      <c r="H1660" s="82" t="str">
        <f>IF(COUNTBLANK(D1660:E1660)&gt;0,"Please input data",IF(COUNTIF('Data Spreadsheet'!$A$2:$A$1048576,E1660)&gt;0,IFERROR(ROUND(VLOOKUP($E1660&amp;ROUNDUP($D1660,-2),'PaySched Lookups'!$1:$1048576,4,0)*$J1660/2,2),0),"Data for year not available"))</f>
        <v>Please input data</v>
      </c>
      <c r="I1660" s="82" t="str">
        <f>IF(COUNTBLANK(D1660:E1660)&gt;0, "Please input data", IF(COUNTIF('Data Spreadsheet'!$A$2:$A$1048576,E1660)&gt;0, IFERROR(ROUND(VLOOKUP($E1660&amp;ROUNDUP($D1660, -2), 'PaySched Lookups'!$1:$1048576,5, 0)*$J1660/2, 2),0), "Data for year not available"))</f>
        <v>Please input data</v>
      </c>
      <c r="J1660" s="61" t="str">
        <f>IF(ISBLANK(D1660), "", IF(D1660&gt;=INDEX('Data Spreadsheet'!B:B, MATCH(E1660, 'Data Spreadsheet'!A:A, 1)), 0, 1))</f>
        <v/>
      </c>
    </row>
    <row r="1661" spans="1:10">
      <c r="A1661" s="63"/>
      <c r="B1661" s="63"/>
      <c r="C1661" s="63"/>
      <c r="D1661" s="63"/>
      <c r="E1661" s="72"/>
      <c r="F1661" s="82" t="str">
        <f>IF(COUNTBLANK(D1661:E1661)&gt;0, "Please input data", IF(COUNTIF('Data Spreadsheet'!$A$2:$A$1048576, E1661)&gt;0, IFERROR(ROUND(VLOOKUP($E1661&amp;ROUNDUP($D1661, -2), 'PaySched Lookups'!$1:$1048576, 2, 0)*$J1661/2,2), 0), "Data for year not available"))</f>
        <v>Please input data</v>
      </c>
      <c r="G1661" s="82" t="str">
        <f>IF(COUNTBLANK(D1661:E1661)&gt;0, "Please input data", IF(COUNTIF('Data Spreadsheet'!$A$2:$A$1048576, E1661)&gt;0,  IFERROR(ROUND(VLOOKUP($E1661&amp;ROUNDUP($D1661, -2), 'PaySched Lookups'!$1:$1048576, 3, 0)*$J1661/2,2), 0), "Data for year not available"))</f>
        <v>Please input data</v>
      </c>
      <c r="H1661" s="82" t="str">
        <f>IF(COUNTBLANK(D1661:E1661)&gt;0,"Please input data",IF(COUNTIF('Data Spreadsheet'!$A$2:$A$1048576,E1661)&gt;0,IFERROR(ROUND(VLOOKUP($E1661&amp;ROUNDUP($D1661,-2),'PaySched Lookups'!$1:$1048576,4,0)*$J1661/2,2),0),"Data for year not available"))</f>
        <v>Please input data</v>
      </c>
      <c r="I1661" s="82" t="str">
        <f>IF(COUNTBLANK(D1661:E1661)&gt;0, "Please input data", IF(COUNTIF('Data Spreadsheet'!$A$2:$A$1048576,E1661)&gt;0, IFERROR(ROUND(VLOOKUP($E1661&amp;ROUNDUP($D1661, -2), 'PaySched Lookups'!$1:$1048576,5, 0)*$J1661/2, 2),0), "Data for year not available"))</f>
        <v>Please input data</v>
      </c>
      <c r="J1661" s="61" t="str">
        <f>IF(ISBLANK(D1661), "", IF(D1661&gt;=INDEX('Data Spreadsheet'!B:B, MATCH(E1661, 'Data Spreadsheet'!A:A, 1)), 0, 1))</f>
        <v/>
      </c>
    </row>
    <row r="1662" spans="1:10">
      <c r="A1662" s="63"/>
      <c r="B1662" s="63"/>
      <c r="C1662" s="63"/>
      <c r="D1662" s="63"/>
      <c r="E1662" s="72"/>
      <c r="F1662" s="82" t="str">
        <f>IF(COUNTBLANK(D1662:E1662)&gt;0, "Please input data", IF(COUNTIF('Data Spreadsheet'!$A$2:$A$1048576, E1662)&gt;0, IFERROR(ROUND(VLOOKUP($E1662&amp;ROUNDUP($D1662, -2), 'PaySched Lookups'!$1:$1048576, 2, 0)*$J1662/2,2), 0), "Data for year not available"))</f>
        <v>Please input data</v>
      </c>
      <c r="G1662" s="82" t="str">
        <f>IF(COUNTBLANK(D1662:E1662)&gt;0, "Please input data", IF(COUNTIF('Data Spreadsheet'!$A$2:$A$1048576, E1662)&gt;0,  IFERROR(ROUND(VLOOKUP($E1662&amp;ROUNDUP($D1662, -2), 'PaySched Lookups'!$1:$1048576, 3, 0)*$J1662/2,2), 0), "Data for year not available"))</f>
        <v>Please input data</v>
      </c>
      <c r="H1662" s="82" t="str">
        <f>IF(COUNTBLANK(D1662:E1662)&gt;0,"Please input data",IF(COUNTIF('Data Spreadsheet'!$A$2:$A$1048576,E1662)&gt;0,IFERROR(ROUND(VLOOKUP($E1662&amp;ROUNDUP($D1662,-2),'PaySched Lookups'!$1:$1048576,4,0)*$J1662/2,2),0),"Data for year not available"))</f>
        <v>Please input data</v>
      </c>
      <c r="I1662" s="82" t="str">
        <f>IF(COUNTBLANK(D1662:E1662)&gt;0, "Please input data", IF(COUNTIF('Data Spreadsheet'!$A$2:$A$1048576,E1662)&gt;0, IFERROR(ROUND(VLOOKUP($E1662&amp;ROUNDUP($D1662, -2), 'PaySched Lookups'!$1:$1048576,5, 0)*$J1662/2, 2),0), "Data for year not available"))</f>
        <v>Please input data</v>
      </c>
      <c r="J1662" s="61" t="str">
        <f>IF(ISBLANK(D1662), "", IF(D1662&gt;=INDEX('Data Spreadsheet'!B:B, MATCH(E1662, 'Data Spreadsheet'!A:A, 1)), 0, 1))</f>
        <v/>
      </c>
    </row>
    <row r="1663" spans="1:10">
      <c r="A1663" s="63"/>
      <c r="B1663" s="63"/>
      <c r="C1663" s="63"/>
      <c r="D1663" s="63"/>
      <c r="E1663" s="72"/>
      <c r="F1663" s="82" t="str">
        <f>IF(COUNTBLANK(D1663:E1663)&gt;0, "Please input data", IF(COUNTIF('Data Spreadsheet'!$A$2:$A$1048576, E1663)&gt;0, IFERROR(ROUND(VLOOKUP($E1663&amp;ROUNDUP($D1663, -2), 'PaySched Lookups'!$1:$1048576, 2, 0)*$J1663/2,2), 0), "Data for year not available"))</f>
        <v>Please input data</v>
      </c>
      <c r="G1663" s="82" t="str">
        <f>IF(COUNTBLANK(D1663:E1663)&gt;0, "Please input data", IF(COUNTIF('Data Spreadsheet'!$A$2:$A$1048576, E1663)&gt;0,  IFERROR(ROUND(VLOOKUP($E1663&amp;ROUNDUP($D1663, -2), 'PaySched Lookups'!$1:$1048576, 3, 0)*$J1663/2,2), 0), "Data for year not available"))</f>
        <v>Please input data</v>
      </c>
      <c r="H1663" s="82" t="str">
        <f>IF(COUNTBLANK(D1663:E1663)&gt;0,"Please input data",IF(COUNTIF('Data Spreadsheet'!$A$2:$A$1048576,E1663)&gt;0,IFERROR(ROUND(VLOOKUP($E1663&amp;ROUNDUP($D1663,-2),'PaySched Lookups'!$1:$1048576,4,0)*$J1663/2,2),0),"Data for year not available"))</f>
        <v>Please input data</v>
      </c>
      <c r="I1663" s="82" t="str">
        <f>IF(COUNTBLANK(D1663:E1663)&gt;0, "Please input data", IF(COUNTIF('Data Spreadsheet'!$A$2:$A$1048576,E1663)&gt;0, IFERROR(ROUND(VLOOKUP($E1663&amp;ROUNDUP($D1663, -2), 'PaySched Lookups'!$1:$1048576,5, 0)*$J1663/2, 2),0), "Data for year not available"))</f>
        <v>Please input data</v>
      </c>
      <c r="J1663" s="61" t="str">
        <f>IF(ISBLANK(D1663), "", IF(D1663&gt;=INDEX('Data Spreadsheet'!B:B, MATCH(E1663, 'Data Spreadsheet'!A:A, 1)), 0, 1))</f>
        <v/>
      </c>
    </row>
    <row r="1664" spans="1:10">
      <c r="A1664" s="63"/>
      <c r="B1664" s="63"/>
      <c r="C1664" s="63"/>
      <c r="D1664" s="63"/>
      <c r="E1664" s="72"/>
      <c r="F1664" s="82" t="str">
        <f>IF(COUNTBLANK(D1664:E1664)&gt;0, "Please input data", IF(COUNTIF('Data Spreadsheet'!$A$2:$A$1048576, E1664)&gt;0, IFERROR(ROUND(VLOOKUP($E1664&amp;ROUNDUP($D1664, -2), 'PaySched Lookups'!$1:$1048576, 2, 0)*$J1664/2,2), 0), "Data for year not available"))</f>
        <v>Please input data</v>
      </c>
      <c r="G1664" s="82" t="str">
        <f>IF(COUNTBLANK(D1664:E1664)&gt;0, "Please input data", IF(COUNTIF('Data Spreadsheet'!$A$2:$A$1048576, E1664)&gt;0,  IFERROR(ROUND(VLOOKUP($E1664&amp;ROUNDUP($D1664, -2), 'PaySched Lookups'!$1:$1048576, 3, 0)*$J1664/2,2), 0), "Data for year not available"))</f>
        <v>Please input data</v>
      </c>
      <c r="H1664" s="82" t="str">
        <f>IF(COUNTBLANK(D1664:E1664)&gt;0,"Please input data",IF(COUNTIF('Data Spreadsheet'!$A$2:$A$1048576,E1664)&gt;0,IFERROR(ROUND(VLOOKUP($E1664&amp;ROUNDUP($D1664,-2),'PaySched Lookups'!$1:$1048576,4,0)*$J1664/2,2),0),"Data for year not available"))</f>
        <v>Please input data</v>
      </c>
      <c r="I1664" s="82" t="str">
        <f>IF(COUNTBLANK(D1664:E1664)&gt;0, "Please input data", IF(COUNTIF('Data Spreadsheet'!$A$2:$A$1048576,E1664)&gt;0, IFERROR(ROUND(VLOOKUP($E1664&amp;ROUNDUP($D1664, -2), 'PaySched Lookups'!$1:$1048576,5, 0)*$J1664/2, 2),0), "Data for year not available"))</f>
        <v>Please input data</v>
      </c>
      <c r="J1664" s="61" t="str">
        <f>IF(ISBLANK(D1664), "", IF(D1664&gt;=INDEX('Data Spreadsheet'!B:B, MATCH(E1664, 'Data Spreadsheet'!A:A, 1)), 0, 1))</f>
        <v/>
      </c>
    </row>
    <row r="1665" spans="1:10">
      <c r="A1665" s="63"/>
      <c r="B1665" s="63"/>
      <c r="C1665" s="63"/>
      <c r="D1665" s="63"/>
      <c r="E1665" s="72"/>
      <c r="F1665" s="82" t="str">
        <f>IF(COUNTBLANK(D1665:E1665)&gt;0, "Please input data", IF(COUNTIF('Data Spreadsheet'!$A$2:$A$1048576, E1665)&gt;0, IFERROR(ROUND(VLOOKUP($E1665&amp;ROUNDUP($D1665, -2), 'PaySched Lookups'!$1:$1048576, 2, 0)*$J1665/2,2), 0), "Data for year not available"))</f>
        <v>Please input data</v>
      </c>
      <c r="G1665" s="82" t="str">
        <f>IF(COUNTBLANK(D1665:E1665)&gt;0, "Please input data", IF(COUNTIF('Data Spreadsheet'!$A$2:$A$1048576, E1665)&gt;0,  IFERROR(ROUND(VLOOKUP($E1665&amp;ROUNDUP($D1665, -2), 'PaySched Lookups'!$1:$1048576, 3, 0)*$J1665/2,2), 0), "Data for year not available"))</f>
        <v>Please input data</v>
      </c>
      <c r="H1665" s="82" t="str">
        <f>IF(COUNTBLANK(D1665:E1665)&gt;0,"Please input data",IF(COUNTIF('Data Spreadsheet'!$A$2:$A$1048576,E1665)&gt;0,IFERROR(ROUND(VLOOKUP($E1665&amp;ROUNDUP($D1665,-2),'PaySched Lookups'!$1:$1048576,4,0)*$J1665/2,2),0),"Data for year not available"))</f>
        <v>Please input data</v>
      </c>
      <c r="I1665" s="82" t="str">
        <f>IF(COUNTBLANK(D1665:E1665)&gt;0, "Please input data", IF(COUNTIF('Data Spreadsheet'!$A$2:$A$1048576,E1665)&gt;0, IFERROR(ROUND(VLOOKUP($E1665&amp;ROUNDUP($D1665, -2), 'PaySched Lookups'!$1:$1048576,5, 0)*$J1665/2, 2),0), "Data for year not available"))</f>
        <v>Please input data</v>
      </c>
      <c r="J1665" s="61" t="str">
        <f>IF(ISBLANK(D1665), "", IF(D1665&gt;=INDEX('Data Spreadsheet'!B:B, MATCH(E1665, 'Data Spreadsheet'!A:A, 1)), 0, 1))</f>
        <v/>
      </c>
    </row>
    <row r="1666" spans="1:10">
      <c r="A1666" s="63"/>
      <c r="B1666" s="63"/>
      <c r="C1666" s="63"/>
      <c r="D1666" s="63"/>
      <c r="E1666" s="72"/>
      <c r="F1666" s="82" t="str">
        <f>IF(COUNTBLANK(D1666:E1666)&gt;0, "Please input data", IF(COUNTIF('Data Spreadsheet'!$A$2:$A$1048576, E1666)&gt;0, IFERROR(ROUND(VLOOKUP($E1666&amp;ROUNDUP($D1666, -2), 'PaySched Lookups'!$1:$1048576, 2, 0)*$J1666/2,2), 0), "Data for year not available"))</f>
        <v>Please input data</v>
      </c>
      <c r="G1666" s="82" t="str">
        <f>IF(COUNTBLANK(D1666:E1666)&gt;0, "Please input data", IF(COUNTIF('Data Spreadsheet'!$A$2:$A$1048576, E1666)&gt;0,  IFERROR(ROUND(VLOOKUP($E1666&amp;ROUNDUP($D1666, -2), 'PaySched Lookups'!$1:$1048576, 3, 0)*$J1666/2,2), 0), "Data for year not available"))</f>
        <v>Please input data</v>
      </c>
      <c r="H1666" s="82" t="str">
        <f>IF(COUNTBLANK(D1666:E1666)&gt;0,"Please input data",IF(COUNTIF('Data Spreadsheet'!$A$2:$A$1048576,E1666)&gt;0,IFERROR(ROUND(VLOOKUP($E1666&amp;ROUNDUP($D1666,-2),'PaySched Lookups'!$1:$1048576,4,0)*$J1666/2,2),0),"Data for year not available"))</f>
        <v>Please input data</v>
      </c>
      <c r="I1666" s="82" t="str">
        <f>IF(COUNTBLANK(D1666:E1666)&gt;0, "Please input data", IF(COUNTIF('Data Spreadsheet'!$A$2:$A$1048576,E1666)&gt;0, IFERROR(ROUND(VLOOKUP($E1666&amp;ROUNDUP($D1666, -2), 'PaySched Lookups'!$1:$1048576,5, 0)*$J1666/2, 2),0), "Data for year not available"))</f>
        <v>Please input data</v>
      </c>
      <c r="J1666" s="61" t="str">
        <f>IF(ISBLANK(D1666), "", IF(D1666&gt;=INDEX('Data Spreadsheet'!B:B, MATCH(E1666, 'Data Spreadsheet'!A:A, 1)), 0, 1))</f>
        <v/>
      </c>
    </row>
    <row r="1667" spans="1:10">
      <c r="A1667" s="63"/>
      <c r="B1667" s="63"/>
      <c r="C1667" s="63"/>
      <c r="D1667" s="63"/>
      <c r="E1667" s="72"/>
      <c r="F1667" s="82" t="str">
        <f>IF(COUNTBLANK(D1667:E1667)&gt;0, "Please input data", IF(COUNTIF('Data Spreadsheet'!$A$2:$A$1048576, E1667)&gt;0, IFERROR(ROUND(VLOOKUP($E1667&amp;ROUNDUP($D1667, -2), 'PaySched Lookups'!$1:$1048576, 2, 0)*$J1667/2,2), 0), "Data for year not available"))</f>
        <v>Please input data</v>
      </c>
      <c r="G1667" s="82" t="str">
        <f>IF(COUNTBLANK(D1667:E1667)&gt;0, "Please input data", IF(COUNTIF('Data Spreadsheet'!$A$2:$A$1048576, E1667)&gt;0,  IFERROR(ROUND(VLOOKUP($E1667&amp;ROUNDUP($D1667, -2), 'PaySched Lookups'!$1:$1048576, 3, 0)*$J1667/2,2), 0), "Data for year not available"))</f>
        <v>Please input data</v>
      </c>
      <c r="H1667" s="82" t="str">
        <f>IF(COUNTBLANK(D1667:E1667)&gt;0,"Please input data",IF(COUNTIF('Data Spreadsheet'!$A$2:$A$1048576,E1667)&gt;0,IFERROR(ROUND(VLOOKUP($E1667&amp;ROUNDUP($D1667,-2),'PaySched Lookups'!$1:$1048576,4,0)*$J1667/2,2),0),"Data for year not available"))</f>
        <v>Please input data</v>
      </c>
      <c r="I1667" s="82" t="str">
        <f>IF(COUNTBLANK(D1667:E1667)&gt;0, "Please input data", IF(COUNTIF('Data Spreadsheet'!$A$2:$A$1048576,E1667)&gt;0, IFERROR(ROUND(VLOOKUP($E1667&amp;ROUNDUP($D1667, -2), 'PaySched Lookups'!$1:$1048576,5, 0)*$J1667/2, 2),0), "Data for year not available"))</f>
        <v>Please input data</v>
      </c>
      <c r="J1667" s="61" t="str">
        <f>IF(ISBLANK(D1667), "", IF(D1667&gt;=INDEX('Data Spreadsheet'!B:B, MATCH(E1667, 'Data Spreadsheet'!A:A, 1)), 0, 1))</f>
        <v/>
      </c>
    </row>
    <row r="1668" spans="1:10">
      <c r="A1668" s="63"/>
      <c r="B1668" s="63"/>
      <c r="C1668" s="63"/>
      <c r="D1668" s="63"/>
      <c r="E1668" s="72"/>
      <c r="F1668" s="82" t="str">
        <f>IF(COUNTBLANK(D1668:E1668)&gt;0, "Please input data", IF(COUNTIF('Data Spreadsheet'!$A$2:$A$1048576, E1668)&gt;0, IFERROR(ROUND(VLOOKUP($E1668&amp;ROUNDUP($D1668, -2), 'PaySched Lookups'!$1:$1048576, 2, 0)*$J1668/2,2), 0), "Data for year not available"))</f>
        <v>Please input data</v>
      </c>
      <c r="G1668" s="82" t="str">
        <f>IF(COUNTBLANK(D1668:E1668)&gt;0, "Please input data", IF(COUNTIF('Data Spreadsheet'!$A$2:$A$1048576, E1668)&gt;0,  IFERROR(ROUND(VLOOKUP($E1668&amp;ROUNDUP($D1668, -2), 'PaySched Lookups'!$1:$1048576, 3, 0)*$J1668/2,2), 0), "Data for year not available"))</f>
        <v>Please input data</v>
      </c>
      <c r="H1668" s="82" t="str">
        <f>IF(COUNTBLANK(D1668:E1668)&gt;0,"Please input data",IF(COUNTIF('Data Spreadsheet'!$A$2:$A$1048576,E1668)&gt;0,IFERROR(ROUND(VLOOKUP($E1668&amp;ROUNDUP($D1668,-2),'PaySched Lookups'!$1:$1048576,4,0)*$J1668/2,2),0),"Data for year not available"))</f>
        <v>Please input data</v>
      </c>
      <c r="I1668" s="82" t="str">
        <f>IF(COUNTBLANK(D1668:E1668)&gt;0, "Please input data", IF(COUNTIF('Data Spreadsheet'!$A$2:$A$1048576,E1668)&gt;0, IFERROR(ROUND(VLOOKUP($E1668&amp;ROUNDUP($D1668, -2), 'PaySched Lookups'!$1:$1048576,5, 0)*$J1668/2, 2),0), "Data for year not available"))</f>
        <v>Please input data</v>
      </c>
      <c r="J1668" s="61" t="str">
        <f>IF(ISBLANK(D1668), "", IF(D1668&gt;=INDEX('Data Spreadsheet'!B:B, MATCH(E1668, 'Data Spreadsheet'!A:A, 1)), 0, 1))</f>
        <v/>
      </c>
    </row>
    <row r="1669" spans="1:10">
      <c r="A1669" s="63"/>
      <c r="B1669" s="63"/>
      <c r="C1669" s="63"/>
      <c r="D1669" s="63"/>
      <c r="E1669" s="72"/>
      <c r="F1669" s="82" t="str">
        <f>IF(COUNTBLANK(D1669:E1669)&gt;0, "Please input data", IF(COUNTIF('Data Spreadsheet'!$A$2:$A$1048576, E1669)&gt;0, IFERROR(ROUND(VLOOKUP($E1669&amp;ROUNDUP($D1669, -2), 'PaySched Lookups'!$1:$1048576, 2, 0)*$J1669/2,2), 0), "Data for year not available"))</f>
        <v>Please input data</v>
      </c>
      <c r="G1669" s="82" t="str">
        <f>IF(COUNTBLANK(D1669:E1669)&gt;0, "Please input data", IF(COUNTIF('Data Spreadsheet'!$A$2:$A$1048576, E1669)&gt;0,  IFERROR(ROUND(VLOOKUP($E1669&amp;ROUNDUP($D1669, -2), 'PaySched Lookups'!$1:$1048576, 3, 0)*$J1669/2,2), 0), "Data for year not available"))</f>
        <v>Please input data</v>
      </c>
      <c r="H1669" s="82" t="str">
        <f>IF(COUNTBLANK(D1669:E1669)&gt;0,"Please input data",IF(COUNTIF('Data Spreadsheet'!$A$2:$A$1048576,E1669)&gt;0,IFERROR(ROUND(VLOOKUP($E1669&amp;ROUNDUP($D1669,-2),'PaySched Lookups'!$1:$1048576,4,0)*$J1669/2,2),0),"Data for year not available"))</f>
        <v>Please input data</v>
      </c>
      <c r="I1669" s="82" t="str">
        <f>IF(COUNTBLANK(D1669:E1669)&gt;0, "Please input data", IF(COUNTIF('Data Spreadsheet'!$A$2:$A$1048576,E1669)&gt;0, IFERROR(ROUND(VLOOKUP($E1669&amp;ROUNDUP($D1669, -2), 'PaySched Lookups'!$1:$1048576,5, 0)*$J1669/2, 2),0), "Data for year not available"))</f>
        <v>Please input data</v>
      </c>
      <c r="J1669" s="61" t="str">
        <f>IF(ISBLANK(D1669), "", IF(D1669&gt;=INDEX('Data Spreadsheet'!B:B, MATCH(E1669, 'Data Spreadsheet'!A:A, 1)), 0, 1))</f>
        <v/>
      </c>
    </row>
    <row r="1670" spans="1:10">
      <c r="A1670" s="63"/>
      <c r="B1670" s="63"/>
      <c r="C1670" s="63"/>
      <c r="D1670" s="63"/>
      <c r="E1670" s="72"/>
      <c r="F1670" s="82" t="str">
        <f>IF(COUNTBLANK(D1670:E1670)&gt;0, "Please input data", IF(COUNTIF('Data Spreadsheet'!$A$2:$A$1048576, E1670)&gt;0, IFERROR(ROUND(VLOOKUP($E1670&amp;ROUNDUP($D1670, -2), 'PaySched Lookups'!$1:$1048576, 2, 0)*$J1670/2,2), 0), "Data for year not available"))</f>
        <v>Please input data</v>
      </c>
      <c r="G1670" s="82" t="str">
        <f>IF(COUNTBLANK(D1670:E1670)&gt;0, "Please input data", IF(COUNTIF('Data Spreadsheet'!$A$2:$A$1048576, E1670)&gt;0,  IFERROR(ROUND(VLOOKUP($E1670&amp;ROUNDUP($D1670, -2), 'PaySched Lookups'!$1:$1048576, 3, 0)*$J1670/2,2), 0), "Data for year not available"))</f>
        <v>Please input data</v>
      </c>
      <c r="H1670" s="82" t="str">
        <f>IF(COUNTBLANK(D1670:E1670)&gt;0,"Please input data",IF(COUNTIF('Data Spreadsheet'!$A$2:$A$1048576,E1670)&gt;0,IFERROR(ROUND(VLOOKUP($E1670&amp;ROUNDUP($D1670,-2),'PaySched Lookups'!$1:$1048576,4,0)*$J1670/2,2),0),"Data for year not available"))</f>
        <v>Please input data</v>
      </c>
      <c r="I1670" s="82" t="str">
        <f>IF(COUNTBLANK(D1670:E1670)&gt;0, "Please input data", IF(COUNTIF('Data Spreadsheet'!$A$2:$A$1048576,E1670)&gt;0, IFERROR(ROUND(VLOOKUP($E1670&amp;ROUNDUP($D1670, -2), 'PaySched Lookups'!$1:$1048576,5, 0)*$J1670/2, 2),0), "Data for year not available"))</f>
        <v>Please input data</v>
      </c>
      <c r="J1670" s="61" t="str">
        <f>IF(ISBLANK(D1670), "", IF(D1670&gt;=INDEX('Data Spreadsheet'!B:B, MATCH(E1670, 'Data Spreadsheet'!A:A, 1)), 0, 1))</f>
        <v/>
      </c>
    </row>
    <row r="1671" spans="1:10">
      <c r="A1671" s="63"/>
      <c r="B1671" s="63"/>
      <c r="C1671" s="63"/>
      <c r="D1671" s="63"/>
      <c r="E1671" s="72"/>
      <c r="F1671" s="82" t="str">
        <f>IF(COUNTBLANK(D1671:E1671)&gt;0, "Please input data", IF(COUNTIF('Data Spreadsheet'!$A$2:$A$1048576, E1671)&gt;0, IFERROR(ROUND(VLOOKUP($E1671&amp;ROUNDUP($D1671, -2), 'PaySched Lookups'!$1:$1048576, 2, 0)*$J1671/2,2), 0), "Data for year not available"))</f>
        <v>Please input data</v>
      </c>
      <c r="G1671" s="82" t="str">
        <f>IF(COUNTBLANK(D1671:E1671)&gt;0, "Please input data", IF(COUNTIF('Data Spreadsheet'!$A$2:$A$1048576, E1671)&gt;0,  IFERROR(ROUND(VLOOKUP($E1671&amp;ROUNDUP($D1671, -2), 'PaySched Lookups'!$1:$1048576, 3, 0)*$J1671/2,2), 0), "Data for year not available"))</f>
        <v>Please input data</v>
      </c>
      <c r="H1671" s="82" t="str">
        <f>IF(COUNTBLANK(D1671:E1671)&gt;0,"Please input data",IF(COUNTIF('Data Spreadsheet'!$A$2:$A$1048576,E1671)&gt;0,IFERROR(ROUND(VLOOKUP($E1671&amp;ROUNDUP($D1671,-2),'PaySched Lookups'!$1:$1048576,4,0)*$J1671/2,2),0),"Data for year not available"))</f>
        <v>Please input data</v>
      </c>
      <c r="I1671" s="82" t="str">
        <f>IF(COUNTBLANK(D1671:E1671)&gt;0, "Please input data", IF(COUNTIF('Data Spreadsheet'!$A$2:$A$1048576,E1671)&gt;0, IFERROR(ROUND(VLOOKUP($E1671&amp;ROUNDUP($D1671, -2), 'PaySched Lookups'!$1:$1048576,5, 0)*$J1671/2, 2),0), "Data for year not available"))</f>
        <v>Please input data</v>
      </c>
      <c r="J1671" s="61" t="str">
        <f>IF(ISBLANK(D1671), "", IF(D1671&gt;=INDEX('Data Spreadsheet'!B:B, MATCH(E1671, 'Data Spreadsheet'!A:A, 1)), 0, 1))</f>
        <v/>
      </c>
    </row>
    <row r="1672" spans="1:10">
      <c r="A1672" s="63"/>
      <c r="B1672" s="63"/>
      <c r="C1672" s="63"/>
      <c r="D1672" s="63"/>
      <c r="E1672" s="72"/>
      <c r="F1672" s="82" t="str">
        <f>IF(COUNTBLANK(D1672:E1672)&gt;0, "Please input data", IF(COUNTIF('Data Spreadsheet'!$A$2:$A$1048576, E1672)&gt;0, IFERROR(ROUND(VLOOKUP($E1672&amp;ROUNDUP($D1672, -2), 'PaySched Lookups'!$1:$1048576, 2, 0)*$J1672/2,2), 0), "Data for year not available"))</f>
        <v>Please input data</v>
      </c>
      <c r="G1672" s="82" t="str">
        <f>IF(COUNTBLANK(D1672:E1672)&gt;0, "Please input data", IF(COUNTIF('Data Spreadsheet'!$A$2:$A$1048576, E1672)&gt;0,  IFERROR(ROUND(VLOOKUP($E1672&amp;ROUNDUP($D1672, -2), 'PaySched Lookups'!$1:$1048576, 3, 0)*$J1672/2,2), 0), "Data for year not available"))</f>
        <v>Please input data</v>
      </c>
      <c r="H1672" s="82" t="str">
        <f>IF(COUNTBLANK(D1672:E1672)&gt;0,"Please input data",IF(COUNTIF('Data Spreadsheet'!$A$2:$A$1048576,E1672)&gt;0,IFERROR(ROUND(VLOOKUP($E1672&amp;ROUNDUP($D1672,-2),'PaySched Lookups'!$1:$1048576,4,0)*$J1672/2,2),0),"Data for year not available"))</f>
        <v>Please input data</v>
      </c>
      <c r="I1672" s="82" t="str">
        <f>IF(COUNTBLANK(D1672:E1672)&gt;0, "Please input data", IF(COUNTIF('Data Spreadsheet'!$A$2:$A$1048576,E1672)&gt;0, IFERROR(ROUND(VLOOKUP($E1672&amp;ROUNDUP($D1672, -2), 'PaySched Lookups'!$1:$1048576,5, 0)*$J1672/2, 2),0), "Data for year not available"))</f>
        <v>Please input data</v>
      </c>
      <c r="J1672" s="61" t="str">
        <f>IF(ISBLANK(D1672), "", IF(D1672&gt;=INDEX('Data Spreadsheet'!B:B, MATCH(E1672, 'Data Spreadsheet'!A:A, 1)), 0, 1))</f>
        <v/>
      </c>
    </row>
    <row r="1673" spans="1:10">
      <c r="A1673" s="63"/>
      <c r="B1673" s="63"/>
      <c r="C1673" s="63"/>
      <c r="D1673" s="63"/>
      <c r="E1673" s="72"/>
      <c r="F1673" s="82" t="str">
        <f>IF(COUNTBLANK(D1673:E1673)&gt;0, "Please input data", IF(COUNTIF('Data Spreadsheet'!$A$2:$A$1048576, E1673)&gt;0, IFERROR(ROUND(VLOOKUP($E1673&amp;ROUNDUP($D1673, -2), 'PaySched Lookups'!$1:$1048576, 2, 0)*$J1673/2,2), 0), "Data for year not available"))</f>
        <v>Please input data</v>
      </c>
      <c r="G1673" s="82" t="str">
        <f>IF(COUNTBLANK(D1673:E1673)&gt;0, "Please input data", IF(COUNTIF('Data Spreadsheet'!$A$2:$A$1048576, E1673)&gt;0,  IFERROR(ROUND(VLOOKUP($E1673&amp;ROUNDUP($D1673, -2), 'PaySched Lookups'!$1:$1048576, 3, 0)*$J1673/2,2), 0), "Data for year not available"))</f>
        <v>Please input data</v>
      </c>
      <c r="H1673" s="82" t="str">
        <f>IF(COUNTBLANK(D1673:E1673)&gt;0,"Please input data",IF(COUNTIF('Data Spreadsheet'!$A$2:$A$1048576,E1673)&gt;0,IFERROR(ROUND(VLOOKUP($E1673&amp;ROUNDUP($D1673,-2),'PaySched Lookups'!$1:$1048576,4,0)*$J1673/2,2),0),"Data for year not available"))</f>
        <v>Please input data</v>
      </c>
      <c r="I1673" s="82" t="str">
        <f>IF(COUNTBLANK(D1673:E1673)&gt;0, "Please input data", IF(COUNTIF('Data Spreadsheet'!$A$2:$A$1048576,E1673)&gt;0, IFERROR(ROUND(VLOOKUP($E1673&amp;ROUNDUP($D1673, -2), 'PaySched Lookups'!$1:$1048576,5, 0)*$J1673/2, 2),0), "Data for year not available"))</f>
        <v>Please input data</v>
      </c>
      <c r="J1673" s="61" t="str">
        <f>IF(ISBLANK(D1673), "", IF(D1673&gt;=INDEX('Data Spreadsheet'!B:B, MATCH(E1673, 'Data Spreadsheet'!A:A, 1)), 0, 1))</f>
        <v/>
      </c>
    </row>
    <row r="1674" spans="1:10">
      <c r="A1674" s="63"/>
      <c r="B1674" s="63"/>
      <c r="C1674" s="63"/>
      <c r="D1674" s="63"/>
      <c r="E1674" s="72"/>
      <c r="F1674" s="82" t="str">
        <f>IF(COUNTBLANK(D1674:E1674)&gt;0, "Please input data", IF(COUNTIF('Data Spreadsheet'!$A$2:$A$1048576, E1674)&gt;0, IFERROR(ROUND(VLOOKUP($E1674&amp;ROUNDUP($D1674, -2), 'PaySched Lookups'!$1:$1048576, 2, 0)*$J1674/2,2), 0), "Data for year not available"))</f>
        <v>Please input data</v>
      </c>
      <c r="G1674" s="82" t="str">
        <f>IF(COUNTBLANK(D1674:E1674)&gt;0, "Please input data", IF(COUNTIF('Data Spreadsheet'!$A$2:$A$1048576, E1674)&gt;0,  IFERROR(ROUND(VLOOKUP($E1674&amp;ROUNDUP($D1674, -2), 'PaySched Lookups'!$1:$1048576, 3, 0)*$J1674/2,2), 0), "Data for year not available"))</f>
        <v>Please input data</v>
      </c>
      <c r="H1674" s="82" t="str">
        <f>IF(COUNTBLANK(D1674:E1674)&gt;0,"Please input data",IF(COUNTIF('Data Spreadsheet'!$A$2:$A$1048576,E1674)&gt;0,IFERROR(ROUND(VLOOKUP($E1674&amp;ROUNDUP($D1674,-2),'PaySched Lookups'!$1:$1048576,4,0)*$J1674/2,2),0),"Data for year not available"))</f>
        <v>Please input data</v>
      </c>
      <c r="I1674" s="82" t="str">
        <f>IF(COUNTBLANK(D1674:E1674)&gt;0, "Please input data", IF(COUNTIF('Data Spreadsheet'!$A$2:$A$1048576,E1674)&gt;0, IFERROR(ROUND(VLOOKUP($E1674&amp;ROUNDUP($D1674, -2), 'PaySched Lookups'!$1:$1048576,5, 0)*$J1674/2, 2),0), "Data for year not available"))</f>
        <v>Please input data</v>
      </c>
      <c r="J1674" s="61" t="str">
        <f>IF(ISBLANK(D1674), "", IF(D1674&gt;=INDEX('Data Spreadsheet'!B:B, MATCH(E1674, 'Data Spreadsheet'!A:A, 1)), 0, 1))</f>
        <v/>
      </c>
    </row>
    <row r="1675" spans="1:10">
      <c r="A1675" s="63"/>
      <c r="B1675" s="63"/>
      <c r="C1675" s="63"/>
      <c r="D1675" s="63"/>
      <c r="E1675" s="72"/>
      <c r="F1675" s="82" t="str">
        <f>IF(COUNTBLANK(D1675:E1675)&gt;0, "Please input data", IF(COUNTIF('Data Spreadsheet'!$A$2:$A$1048576, E1675)&gt;0, IFERROR(ROUND(VLOOKUP($E1675&amp;ROUNDUP($D1675, -2), 'PaySched Lookups'!$1:$1048576, 2, 0)*$J1675/2,2), 0), "Data for year not available"))</f>
        <v>Please input data</v>
      </c>
      <c r="G1675" s="82" t="str">
        <f>IF(COUNTBLANK(D1675:E1675)&gt;0, "Please input data", IF(COUNTIF('Data Spreadsheet'!$A$2:$A$1048576, E1675)&gt;0,  IFERROR(ROUND(VLOOKUP($E1675&amp;ROUNDUP($D1675, -2), 'PaySched Lookups'!$1:$1048576, 3, 0)*$J1675/2,2), 0), "Data for year not available"))</f>
        <v>Please input data</v>
      </c>
      <c r="H1675" s="82" t="str">
        <f>IF(COUNTBLANK(D1675:E1675)&gt;0,"Please input data",IF(COUNTIF('Data Spreadsheet'!$A$2:$A$1048576,E1675)&gt;0,IFERROR(ROUND(VLOOKUP($E1675&amp;ROUNDUP($D1675,-2),'PaySched Lookups'!$1:$1048576,4,0)*$J1675/2,2),0),"Data for year not available"))</f>
        <v>Please input data</v>
      </c>
      <c r="I1675" s="82" t="str">
        <f>IF(COUNTBLANK(D1675:E1675)&gt;0, "Please input data", IF(COUNTIF('Data Spreadsheet'!$A$2:$A$1048576,E1675)&gt;0, IFERROR(ROUND(VLOOKUP($E1675&amp;ROUNDUP($D1675, -2), 'PaySched Lookups'!$1:$1048576,5, 0)*$J1675/2, 2),0), "Data for year not available"))</f>
        <v>Please input data</v>
      </c>
      <c r="J1675" s="61" t="str">
        <f>IF(ISBLANK(D1675), "", IF(D1675&gt;=INDEX('Data Spreadsheet'!B:B, MATCH(E1675, 'Data Spreadsheet'!A:A, 1)), 0, 1))</f>
        <v/>
      </c>
    </row>
    <row r="1676" spans="1:10">
      <c r="A1676" s="63"/>
      <c r="B1676" s="63"/>
      <c r="C1676" s="63"/>
      <c r="D1676" s="63"/>
      <c r="E1676" s="72"/>
      <c r="F1676" s="82" t="str">
        <f>IF(COUNTBLANK(D1676:E1676)&gt;0, "Please input data", IF(COUNTIF('Data Spreadsheet'!$A$2:$A$1048576, E1676)&gt;0, IFERROR(ROUND(VLOOKUP($E1676&amp;ROUNDUP($D1676, -2), 'PaySched Lookups'!$1:$1048576, 2, 0)*$J1676/2,2), 0), "Data for year not available"))</f>
        <v>Please input data</v>
      </c>
      <c r="G1676" s="82" t="str">
        <f>IF(COUNTBLANK(D1676:E1676)&gt;0, "Please input data", IF(COUNTIF('Data Spreadsheet'!$A$2:$A$1048576, E1676)&gt;0,  IFERROR(ROUND(VLOOKUP($E1676&amp;ROUNDUP($D1676, -2), 'PaySched Lookups'!$1:$1048576, 3, 0)*$J1676/2,2), 0), "Data for year not available"))</f>
        <v>Please input data</v>
      </c>
      <c r="H1676" s="82" t="str">
        <f>IF(COUNTBLANK(D1676:E1676)&gt;0,"Please input data",IF(COUNTIF('Data Spreadsheet'!$A$2:$A$1048576,E1676)&gt;0,IFERROR(ROUND(VLOOKUP($E1676&amp;ROUNDUP($D1676,-2),'PaySched Lookups'!$1:$1048576,4,0)*$J1676/2,2),0),"Data for year not available"))</f>
        <v>Please input data</v>
      </c>
      <c r="I1676" s="82" t="str">
        <f>IF(COUNTBLANK(D1676:E1676)&gt;0, "Please input data", IF(COUNTIF('Data Spreadsheet'!$A$2:$A$1048576,E1676)&gt;0, IFERROR(ROUND(VLOOKUP($E1676&amp;ROUNDUP($D1676, -2), 'PaySched Lookups'!$1:$1048576,5, 0)*$J1676/2, 2),0), "Data for year not available"))</f>
        <v>Please input data</v>
      </c>
      <c r="J1676" s="61" t="str">
        <f>IF(ISBLANK(D1676), "", IF(D1676&gt;=INDEX('Data Spreadsheet'!B:B, MATCH(E1676, 'Data Spreadsheet'!A:A, 1)), 0, 1))</f>
        <v/>
      </c>
    </row>
    <row r="1677" spans="1:10">
      <c r="A1677" s="63"/>
      <c r="B1677" s="63"/>
      <c r="C1677" s="63"/>
      <c r="D1677" s="63"/>
      <c r="E1677" s="72"/>
      <c r="F1677" s="82" t="str">
        <f>IF(COUNTBLANK(D1677:E1677)&gt;0, "Please input data", IF(COUNTIF('Data Spreadsheet'!$A$2:$A$1048576, E1677)&gt;0, IFERROR(ROUND(VLOOKUP($E1677&amp;ROUNDUP($D1677, -2), 'PaySched Lookups'!$1:$1048576, 2, 0)*$J1677/2,2), 0), "Data for year not available"))</f>
        <v>Please input data</v>
      </c>
      <c r="G1677" s="82" t="str">
        <f>IF(COUNTBLANK(D1677:E1677)&gt;0, "Please input data", IF(COUNTIF('Data Spreadsheet'!$A$2:$A$1048576, E1677)&gt;0,  IFERROR(ROUND(VLOOKUP($E1677&amp;ROUNDUP($D1677, -2), 'PaySched Lookups'!$1:$1048576, 3, 0)*$J1677/2,2), 0), "Data for year not available"))</f>
        <v>Please input data</v>
      </c>
      <c r="H1677" s="82" t="str">
        <f>IF(COUNTBLANK(D1677:E1677)&gt;0,"Please input data",IF(COUNTIF('Data Spreadsheet'!$A$2:$A$1048576,E1677)&gt;0,IFERROR(ROUND(VLOOKUP($E1677&amp;ROUNDUP($D1677,-2),'PaySched Lookups'!$1:$1048576,4,0)*$J1677/2,2),0),"Data for year not available"))</f>
        <v>Please input data</v>
      </c>
      <c r="I1677" s="82" t="str">
        <f>IF(COUNTBLANK(D1677:E1677)&gt;0, "Please input data", IF(COUNTIF('Data Spreadsheet'!$A$2:$A$1048576,E1677)&gt;0, IFERROR(ROUND(VLOOKUP($E1677&amp;ROUNDUP($D1677, -2), 'PaySched Lookups'!$1:$1048576,5, 0)*$J1677/2, 2),0), "Data for year not available"))</f>
        <v>Please input data</v>
      </c>
      <c r="J1677" s="61" t="str">
        <f>IF(ISBLANK(D1677), "", IF(D1677&gt;=INDEX('Data Spreadsheet'!B:B, MATCH(E1677, 'Data Spreadsheet'!A:A, 1)), 0, 1))</f>
        <v/>
      </c>
    </row>
    <row r="1678" spans="1:10">
      <c r="A1678" s="63"/>
      <c r="B1678" s="63"/>
      <c r="C1678" s="63"/>
      <c r="D1678" s="63"/>
      <c r="E1678" s="72"/>
      <c r="F1678" s="82" t="str">
        <f>IF(COUNTBLANK(D1678:E1678)&gt;0, "Please input data", IF(COUNTIF('Data Spreadsheet'!$A$2:$A$1048576, E1678)&gt;0, IFERROR(ROUND(VLOOKUP($E1678&amp;ROUNDUP($D1678, -2), 'PaySched Lookups'!$1:$1048576, 2, 0)*$J1678/2,2), 0), "Data for year not available"))</f>
        <v>Please input data</v>
      </c>
      <c r="G1678" s="82" t="str">
        <f>IF(COUNTBLANK(D1678:E1678)&gt;0, "Please input data", IF(COUNTIF('Data Spreadsheet'!$A$2:$A$1048576, E1678)&gt;0,  IFERROR(ROUND(VLOOKUP($E1678&amp;ROUNDUP($D1678, -2), 'PaySched Lookups'!$1:$1048576, 3, 0)*$J1678/2,2), 0), "Data for year not available"))</f>
        <v>Please input data</v>
      </c>
      <c r="H1678" s="82" t="str">
        <f>IF(COUNTBLANK(D1678:E1678)&gt;0,"Please input data",IF(COUNTIF('Data Spreadsheet'!$A$2:$A$1048576,E1678)&gt;0,IFERROR(ROUND(VLOOKUP($E1678&amp;ROUNDUP($D1678,-2),'PaySched Lookups'!$1:$1048576,4,0)*$J1678/2,2),0),"Data for year not available"))</f>
        <v>Please input data</v>
      </c>
      <c r="I1678" s="82" t="str">
        <f>IF(COUNTBLANK(D1678:E1678)&gt;0, "Please input data", IF(COUNTIF('Data Spreadsheet'!$A$2:$A$1048576,E1678)&gt;0, IFERROR(ROUND(VLOOKUP($E1678&amp;ROUNDUP($D1678, -2), 'PaySched Lookups'!$1:$1048576,5, 0)*$J1678/2, 2),0), "Data for year not available"))</f>
        <v>Please input data</v>
      </c>
      <c r="J1678" s="61" t="str">
        <f>IF(ISBLANK(D1678), "", IF(D1678&gt;=INDEX('Data Spreadsheet'!B:B, MATCH(E1678, 'Data Spreadsheet'!A:A, 1)), 0, 1))</f>
        <v/>
      </c>
    </row>
    <row r="1679" spans="1:10">
      <c r="A1679" s="63"/>
      <c r="B1679" s="63"/>
      <c r="C1679" s="63"/>
      <c r="D1679" s="63"/>
      <c r="E1679" s="72"/>
      <c r="F1679" s="82" t="str">
        <f>IF(COUNTBLANK(D1679:E1679)&gt;0, "Please input data", IF(COUNTIF('Data Spreadsheet'!$A$2:$A$1048576, E1679)&gt;0, IFERROR(ROUND(VLOOKUP($E1679&amp;ROUNDUP($D1679, -2), 'PaySched Lookups'!$1:$1048576, 2, 0)*$J1679/2,2), 0), "Data for year not available"))</f>
        <v>Please input data</v>
      </c>
      <c r="G1679" s="82" t="str">
        <f>IF(COUNTBLANK(D1679:E1679)&gt;0, "Please input data", IF(COUNTIF('Data Spreadsheet'!$A$2:$A$1048576, E1679)&gt;0,  IFERROR(ROUND(VLOOKUP($E1679&amp;ROUNDUP($D1679, -2), 'PaySched Lookups'!$1:$1048576, 3, 0)*$J1679/2,2), 0), "Data for year not available"))</f>
        <v>Please input data</v>
      </c>
      <c r="H1679" s="82" t="str">
        <f>IF(COUNTBLANK(D1679:E1679)&gt;0,"Please input data",IF(COUNTIF('Data Spreadsheet'!$A$2:$A$1048576,E1679)&gt;0,IFERROR(ROUND(VLOOKUP($E1679&amp;ROUNDUP($D1679,-2),'PaySched Lookups'!$1:$1048576,4,0)*$J1679/2,2),0),"Data for year not available"))</f>
        <v>Please input data</v>
      </c>
      <c r="I1679" s="82" t="str">
        <f>IF(COUNTBLANK(D1679:E1679)&gt;0, "Please input data", IF(COUNTIF('Data Spreadsheet'!$A$2:$A$1048576,E1679)&gt;0, IFERROR(ROUND(VLOOKUP($E1679&amp;ROUNDUP($D1679, -2), 'PaySched Lookups'!$1:$1048576,5, 0)*$J1679/2, 2),0), "Data for year not available"))</f>
        <v>Please input data</v>
      </c>
      <c r="J1679" s="61" t="str">
        <f>IF(ISBLANK(D1679), "", IF(D1679&gt;=INDEX('Data Spreadsheet'!B:B, MATCH(E1679, 'Data Spreadsheet'!A:A, 1)), 0, 1))</f>
        <v/>
      </c>
    </row>
    <row r="1680" spans="1:10">
      <c r="A1680" s="63"/>
      <c r="B1680" s="63"/>
      <c r="C1680" s="63"/>
      <c r="D1680" s="63"/>
      <c r="E1680" s="72"/>
      <c r="F1680" s="82" t="str">
        <f>IF(COUNTBLANK(D1680:E1680)&gt;0, "Please input data", IF(COUNTIF('Data Spreadsheet'!$A$2:$A$1048576, E1680)&gt;0, IFERROR(ROUND(VLOOKUP($E1680&amp;ROUNDUP($D1680, -2), 'PaySched Lookups'!$1:$1048576, 2, 0)*$J1680/2,2), 0), "Data for year not available"))</f>
        <v>Please input data</v>
      </c>
      <c r="G1680" s="82" t="str">
        <f>IF(COUNTBLANK(D1680:E1680)&gt;0, "Please input data", IF(COUNTIF('Data Spreadsheet'!$A$2:$A$1048576, E1680)&gt;0,  IFERROR(ROUND(VLOOKUP($E1680&amp;ROUNDUP($D1680, -2), 'PaySched Lookups'!$1:$1048576, 3, 0)*$J1680/2,2), 0), "Data for year not available"))</f>
        <v>Please input data</v>
      </c>
      <c r="H1680" s="82" t="str">
        <f>IF(COUNTBLANK(D1680:E1680)&gt;0,"Please input data",IF(COUNTIF('Data Spreadsheet'!$A$2:$A$1048576,E1680)&gt;0,IFERROR(ROUND(VLOOKUP($E1680&amp;ROUNDUP($D1680,-2),'PaySched Lookups'!$1:$1048576,4,0)*$J1680/2,2),0),"Data for year not available"))</f>
        <v>Please input data</v>
      </c>
      <c r="I1680" s="82" t="str">
        <f>IF(COUNTBLANK(D1680:E1680)&gt;0, "Please input data", IF(COUNTIF('Data Spreadsheet'!$A$2:$A$1048576,E1680)&gt;0, IFERROR(ROUND(VLOOKUP($E1680&amp;ROUNDUP($D1680, -2), 'PaySched Lookups'!$1:$1048576,5, 0)*$J1680/2, 2),0), "Data for year not available"))</f>
        <v>Please input data</v>
      </c>
      <c r="J1680" s="61" t="str">
        <f>IF(ISBLANK(D1680), "", IF(D1680&gt;=INDEX('Data Spreadsheet'!B:B, MATCH(E1680, 'Data Spreadsheet'!A:A, 1)), 0, 1))</f>
        <v/>
      </c>
    </row>
    <row r="1681" spans="1:10">
      <c r="A1681" s="63"/>
      <c r="B1681" s="63"/>
      <c r="C1681" s="63"/>
      <c r="D1681" s="63"/>
      <c r="E1681" s="72"/>
      <c r="F1681" s="82" t="str">
        <f>IF(COUNTBLANK(D1681:E1681)&gt;0, "Please input data", IF(COUNTIF('Data Spreadsheet'!$A$2:$A$1048576, E1681)&gt;0, IFERROR(ROUND(VLOOKUP($E1681&amp;ROUNDUP($D1681, -2), 'PaySched Lookups'!$1:$1048576, 2, 0)*$J1681/2,2), 0), "Data for year not available"))</f>
        <v>Please input data</v>
      </c>
      <c r="G1681" s="82" t="str">
        <f>IF(COUNTBLANK(D1681:E1681)&gt;0, "Please input data", IF(COUNTIF('Data Spreadsheet'!$A$2:$A$1048576, E1681)&gt;0,  IFERROR(ROUND(VLOOKUP($E1681&amp;ROUNDUP($D1681, -2), 'PaySched Lookups'!$1:$1048576, 3, 0)*$J1681/2,2), 0), "Data for year not available"))</f>
        <v>Please input data</v>
      </c>
      <c r="H1681" s="82" t="str">
        <f>IF(COUNTBLANK(D1681:E1681)&gt;0,"Please input data",IF(COUNTIF('Data Spreadsheet'!$A$2:$A$1048576,E1681)&gt;0,IFERROR(ROUND(VLOOKUP($E1681&amp;ROUNDUP($D1681,-2),'PaySched Lookups'!$1:$1048576,4,0)*$J1681/2,2),0),"Data for year not available"))</f>
        <v>Please input data</v>
      </c>
      <c r="I1681" s="82" t="str">
        <f>IF(COUNTBLANK(D1681:E1681)&gt;0, "Please input data", IF(COUNTIF('Data Spreadsheet'!$A$2:$A$1048576,E1681)&gt;0, IFERROR(ROUND(VLOOKUP($E1681&amp;ROUNDUP($D1681, -2), 'PaySched Lookups'!$1:$1048576,5, 0)*$J1681/2, 2),0), "Data for year not available"))</f>
        <v>Please input data</v>
      </c>
      <c r="J1681" s="61" t="str">
        <f>IF(ISBLANK(D1681), "", IF(D1681&gt;=INDEX('Data Spreadsheet'!B:B, MATCH(E1681, 'Data Spreadsheet'!A:A, 1)), 0, 1))</f>
        <v/>
      </c>
    </row>
    <row r="1682" spans="1:10">
      <c r="A1682" s="63"/>
      <c r="B1682" s="63"/>
      <c r="C1682" s="63"/>
      <c r="D1682" s="63"/>
      <c r="E1682" s="72"/>
      <c r="F1682" s="82" t="str">
        <f>IF(COUNTBLANK(D1682:E1682)&gt;0, "Please input data", IF(COUNTIF('Data Spreadsheet'!$A$2:$A$1048576, E1682)&gt;0, IFERROR(ROUND(VLOOKUP($E1682&amp;ROUNDUP($D1682, -2), 'PaySched Lookups'!$1:$1048576, 2, 0)*$J1682/2,2), 0), "Data for year not available"))</f>
        <v>Please input data</v>
      </c>
      <c r="G1682" s="82" t="str">
        <f>IF(COUNTBLANK(D1682:E1682)&gt;0, "Please input data", IF(COUNTIF('Data Spreadsheet'!$A$2:$A$1048576, E1682)&gt;0,  IFERROR(ROUND(VLOOKUP($E1682&amp;ROUNDUP($D1682, -2), 'PaySched Lookups'!$1:$1048576, 3, 0)*$J1682/2,2), 0), "Data for year not available"))</f>
        <v>Please input data</v>
      </c>
      <c r="H1682" s="82" t="str">
        <f>IF(COUNTBLANK(D1682:E1682)&gt;0,"Please input data",IF(COUNTIF('Data Spreadsheet'!$A$2:$A$1048576,E1682)&gt;0,IFERROR(ROUND(VLOOKUP($E1682&amp;ROUNDUP($D1682,-2),'PaySched Lookups'!$1:$1048576,4,0)*$J1682/2,2),0),"Data for year not available"))</f>
        <v>Please input data</v>
      </c>
      <c r="I1682" s="82" t="str">
        <f>IF(COUNTBLANK(D1682:E1682)&gt;0, "Please input data", IF(COUNTIF('Data Spreadsheet'!$A$2:$A$1048576,E1682)&gt;0, IFERROR(ROUND(VLOOKUP($E1682&amp;ROUNDUP($D1682, -2), 'PaySched Lookups'!$1:$1048576,5, 0)*$J1682/2, 2),0), "Data for year not available"))</f>
        <v>Please input data</v>
      </c>
      <c r="J1682" s="61" t="str">
        <f>IF(ISBLANK(D1682), "", IF(D1682&gt;=INDEX('Data Spreadsheet'!B:B, MATCH(E1682, 'Data Spreadsheet'!A:A, 1)), 0, 1))</f>
        <v/>
      </c>
    </row>
    <row r="1683" spans="1:10">
      <c r="A1683" s="63"/>
      <c r="B1683" s="63"/>
      <c r="C1683" s="63"/>
      <c r="D1683" s="63"/>
      <c r="E1683" s="72"/>
      <c r="F1683" s="82" t="str">
        <f>IF(COUNTBLANK(D1683:E1683)&gt;0, "Please input data", IF(COUNTIF('Data Spreadsheet'!$A$2:$A$1048576, E1683)&gt;0, IFERROR(ROUND(VLOOKUP($E1683&amp;ROUNDUP($D1683, -2), 'PaySched Lookups'!$1:$1048576, 2, 0)*$J1683/2,2), 0), "Data for year not available"))</f>
        <v>Please input data</v>
      </c>
      <c r="G1683" s="82" t="str">
        <f>IF(COUNTBLANK(D1683:E1683)&gt;0, "Please input data", IF(COUNTIF('Data Spreadsheet'!$A$2:$A$1048576, E1683)&gt;0,  IFERROR(ROUND(VLOOKUP($E1683&amp;ROUNDUP($D1683, -2), 'PaySched Lookups'!$1:$1048576, 3, 0)*$J1683/2,2), 0), "Data for year not available"))</f>
        <v>Please input data</v>
      </c>
      <c r="H1683" s="82" t="str">
        <f>IF(COUNTBLANK(D1683:E1683)&gt;0,"Please input data",IF(COUNTIF('Data Spreadsheet'!$A$2:$A$1048576,E1683)&gt;0,IFERROR(ROUND(VLOOKUP($E1683&amp;ROUNDUP($D1683,-2),'PaySched Lookups'!$1:$1048576,4,0)*$J1683/2,2),0),"Data for year not available"))</f>
        <v>Please input data</v>
      </c>
      <c r="I1683" s="82" t="str">
        <f>IF(COUNTBLANK(D1683:E1683)&gt;0, "Please input data", IF(COUNTIF('Data Spreadsheet'!$A$2:$A$1048576,E1683)&gt;0, IFERROR(ROUND(VLOOKUP($E1683&amp;ROUNDUP($D1683, -2), 'PaySched Lookups'!$1:$1048576,5, 0)*$J1683/2, 2),0), "Data for year not available"))</f>
        <v>Please input data</v>
      </c>
      <c r="J1683" s="61" t="str">
        <f>IF(ISBLANK(D1683), "", IF(D1683&gt;=INDEX('Data Spreadsheet'!B:B, MATCH(E1683, 'Data Spreadsheet'!A:A, 1)), 0, 1))</f>
        <v/>
      </c>
    </row>
    <row r="1684" spans="1:10">
      <c r="A1684" s="63"/>
      <c r="B1684" s="63"/>
      <c r="C1684" s="63"/>
      <c r="D1684" s="63"/>
      <c r="E1684" s="72"/>
      <c r="F1684" s="82" t="str">
        <f>IF(COUNTBLANK(D1684:E1684)&gt;0, "Please input data", IF(COUNTIF('Data Spreadsheet'!$A$2:$A$1048576, E1684)&gt;0, IFERROR(ROUND(VLOOKUP($E1684&amp;ROUNDUP($D1684, -2), 'PaySched Lookups'!$1:$1048576, 2, 0)*$J1684/2,2), 0), "Data for year not available"))</f>
        <v>Please input data</v>
      </c>
      <c r="G1684" s="82" t="str">
        <f>IF(COUNTBLANK(D1684:E1684)&gt;0, "Please input data", IF(COUNTIF('Data Spreadsheet'!$A$2:$A$1048576, E1684)&gt;0,  IFERROR(ROUND(VLOOKUP($E1684&amp;ROUNDUP($D1684, -2), 'PaySched Lookups'!$1:$1048576, 3, 0)*$J1684/2,2), 0), "Data for year not available"))</f>
        <v>Please input data</v>
      </c>
      <c r="H1684" s="82" t="str">
        <f>IF(COUNTBLANK(D1684:E1684)&gt;0,"Please input data",IF(COUNTIF('Data Spreadsheet'!$A$2:$A$1048576,E1684)&gt;0,IFERROR(ROUND(VLOOKUP($E1684&amp;ROUNDUP($D1684,-2),'PaySched Lookups'!$1:$1048576,4,0)*$J1684/2,2),0),"Data for year not available"))</f>
        <v>Please input data</v>
      </c>
      <c r="I1684" s="82" t="str">
        <f>IF(COUNTBLANK(D1684:E1684)&gt;0, "Please input data", IF(COUNTIF('Data Spreadsheet'!$A$2:$A$1048576,E1684)&gt;0, IFERROR(ROUND(VLOOKUP($E1684&amp;ROUNDUP($D1684, -2), 'PaySched Lookups'!$1:$1048576,5, 0)*$J1684/2, 2),0), "Data for year not available"))</f>
        <v>Please input data</v>
      </c>
      <c r="J1684" s="61" t="str">
        <f>IF(ISBLANK(D1684), "", IF(D1684&gt;=INDEX('Data Spreadsheet'!B:B, MATCH(E1684, 'Data Spreadsheet'!A:A, 1)), 0, 1))</f>
        <v/>
      </c>
    </row>
    <row r="1685" spans="1:10">
      <c r="A1685" s="63"/>
      <c r="B1685" s="63"/>
      <c r="C1685" s="63"/>
      <c r="D1685" s="63"/>
      <c r="E1685" s="72"/>
      <c r="F1685" s="82" t="str">
        <f>IF(COUNTBLANK(D1685:E1685)&gt;0, "Please input data", IF(COUNTIF('Data Spreadsheet'!$A$2:$A$1048576, E1685)&gt;0, IFERROR(ROUND(VLOOKUP($E1685&amp;ROUNDUP($D1685, -2), 'PaySched Lookups'!$1:$1048576, 2, 0)*$J1685/2,2), 0), "Data for year not available"))</f>
        <v>Please input data</v>
      </c>
      <c r="G1685" s="82" t="str">
        <f>IF(COUNTBLANK(D1685:E1685)&gt;0, "Please input data", IF(COUNTIF('Data Spreadsheet'!$A$2:$A$1048576, E1685)&gt;0,  IFERROR(ROUND(VLOOKUP($E1685&amp;ROUNDUP($D1685, -2), 'PaySched Lookups'!$1:$1048576, 3, 0)*$J1685/2,2), 0), "Data for year not available"))</f>
        <v>Please input data</v>
      </c>
      <c r="H1685" s="82" t="str">
        <f>IF(COUNTBLANK(D1685:E1685)&gt;0,"Please input data",IF(COUNTIF('Data Spreadsheet'!$A$2:$A$1048576,E1685)&gt;0,IFERROR(ROUND(VLOOKUP($E1685&amp;ROUNDUP($D1685,-2),'PaySched Lookups'!$1:$1048576,4,0)*$J1685/2,2),0),"Data for year not available"))</f>
        <v>Please input data</v>
      </c>
      <c r="I1685" s="82" t="str">
        <f>IF(COUNTBLANK(D1685:E1685)&gt;0, "Please input data", IF(COUNTIF('Data Spreadsheet'!$A$2:$A$1048576,E1685)&gt;0, IFERROR(ROUND(VLOOKUP($E1685&amp;ROUNDUP($D1685, -2), 'PaySched Lookups'!$1:$1048576,5, 0)*$J1685/2, 2),0), "Data for year not available"))</f>
        <v>Please input data</v>
      </c>
      <c r="J1685" s="61" t="str">
        <f>IF(ISBLANK(D1685), "", IF(D1685&gt;=INDEX('Data Spreadsheet'!B:B, MATCH(E1685, 'Data Spreadsheet'!A:A, 1)), 0, 1))</f>
        <v/>
      </c>
    </row>
    <row r="1686" spans="1:10">
      <c r="A1686" s="63"/>
      <c r="B1686" s="63"/>
      <c r="C1686" s="63"/>
      <c r="D1686" s="63"/>
      <c r="E1686" s="72"/>
      <c r="F1686" s="82" t="str">
        <f>IF(COUNTBLANK(D1686:E1686)&gt;0, "Please input data", IF(COUNTIF('Data Spreadsheet'!$A$2:$A$1048576, E1686)&gt;0, IFERROR(ROUND(VLOOKUP($E1686&amp;ROUNDUP($D1686, -2), 'PaySched Lookups'!$1:$1048576, 2, 0)*$J1686/2,2), 0), "Data for year not available"))</f>
        <v>Please input data</v>
      </c>
      <c r="G1686" s="82" t="str">
        <f>IF(COUNTBLANK(D1686:E1686)&gt;0, "Please input data", IF(COUNTIF('Data Spreadsheet'!$A$2:$A$1048576, E1686)&gt;0,  IFERROR(ROUND(VLOOKUP($E1686&amp;ROUNDUP($D1686, -2), 'PaySched Lookups'!$1:$1048576, 3, 0)*$J1686/2,2), 0), "Data for year not available"))</f>
        <v>Please input data</v>
      </c>
      <c r="H1686" s="82" t="str">
        <f>IF(COUNTBLANK(D1686:E1686)&gt;0,"Please input data",IF(COUNTIF('Data Spreadsheet'!$A$2:$A$1048576,E1686)&gt;0,IFERROR(ROUND(VLOOKUP($E1686&amp;ROUNDUP($D1686,-2),'PaySched Lookups'!$1:$1048576,4,0)*$J1686/2,2),0),"Data for year not available"))</f>
        <v>Please input data</v>
      </c>
      <c r="I1686" s="82" t="str">
        <f>IF(COUNTBLANK(D1686:E1686)&gt;0, "Please input data", IF(COUNTIF('Data Spreadsheet'!$A$2:$A$1048576,E1686)&gt;0, IFERROR(ROUND(VLOOKUP($E1686&amp;ROUNDUP($D1686, -2), 'PaySched Lookups'!$1:$1048576,5, 0)*$J1686/2, 2),0), "Data for year not available"))</f>
        <v>Please input data</v>
      </c>
      <c r="J1686" s="61" t="str">
        <f>IF(ISBLANK(D1686), "", IF(D1686&gt;=INDEX('Data Spreadsheet'!B:B, MATCH(E1686, 'Data Spreadsheet'!A:A, 1)), 0, 1))</f>
        <v/>
      </c>
    </row>
    <row r="1687" spans="1:10">
      <c r="A1687" s="63"/>
      <c r="B1687" s="63"/>
      <c r="C1687" s="63"/>
      <c r="D1687" s="63"/>
      <c r="E1687" s="72"/>
      <c r="F1687" s="82" t="str">
        <f>IF(COUNTBLANK(D1687:E1687)&gt;0, "Please input data", IF(COUNTIF('Data Spreadsheet'!$A$2:$A$1048576, E1687)&gt;0, IFERROR(ROUND(VLOOKUP($E1687&amp;ROUNDUP($D1687, -2), 'PaySched Lookups'!$1:$1048576, 2, 0)*$J1687/2,2), 0), "Data for year not available"))</f>
        <v>Please input data</v>
      </c>
      <c r="G1687" s="82" t="str">
        <f>IF(COUNTBLANK(D1687:E1687)&gt;0, "Please input data", IF(COUNTIF('Data Spreadsheet'!$A$2:$A$1048576, E1687)&gt;0,  IFERROR(ROUND(VLOOKUP($E1687&amp;ROUNDUP($D1687, -2), 'PaySched Lookups'!$1:$1048576, 3, 0)*$J1687/2,2), 0), "Data for year not available"))</f>
        <v>Please input data</v>
      </c>
      <c r="H1687" s="82" t="str">
        <f>IF(COUNTBLANK(D1687:E1687)&gt;0,"Please input data",IF(COUNTIF('Data Spreadsheet'!$A$2:$A$1048576,E1687)&gt;0,IFERROR(ROUND(VLOOKUP($E1687&amp;ROUNDUP($D1687,-2),'PaySched Lookups'!$1:$1048576,4,0)*$J1687/2,2),0),"Data for year not available"))</f>
        <v>Please input data</v>
      </c>
      <c r="I1687" s="82" t="str">
        <f>IF(COUNTBLANK(D1687:E1687)&gt;0, "Please input data", IF(COUNTIF('Data Spreadsheet'!$A$2:$A$1048576,E1687)&gt;0, IFERROR(ROUND(VLOOKUP($E1687&amp;ROUNDUP($D1687, -2), 'PaySched Lookups'!$1:$1048576,5, 0)*$J1687/2, 2),0), "Data for year not available"))</f>
        <v>Please input data</v>
      </c>
      <c r="J1687" s="61" t="str">
        <f>IF(ISBLANK(D1687), "", IF(D1687&gt;=INDEX('Data Spreadsheet'!B:B, MATCH(E1687, 'Data Spreadsheet'!A:A, 1)), 0, 1))</f>
        <v/>
      </c>
    </row>
    <row r="1688" spans="1:10">
      <c r="A1688" s="63"/>
      <c r="B1688" s="63"/>
      <c r="C1688" s="63"/>
      <c r="D1688" s="63"/>
      <c r="E1688" s="72"/>
      <c r="F1688" s="82" t="str">
        <f>IF(COUNTBLANK(D1688:E1688)&gt;0, "Please input data", IF(COUNTIF('Data Spreadsheet'!$A$2:$A$1048576, E1688)&gt;0, IFERROR(ROUND(VLOOKUP($E1688&amp;ROUNDUP($D1688, -2), 'PaySched Lookups'!$1:$1048576, 2, 0)*$J1688/2,2), 0), "Data for year not available"))</f>
        <v>Please input data</v>
      </c>
      <c r="G1688" s="82" t="str">
        <f>IF(COUNTBLANK(D1688:E1688)&gt;0, "Please input data", IF(COUNTIF('Data Spreadsheet'!$A$2:$A$1048576, E1688)&gt;0,  IFERROR(ROUND(VLOOKUP($E1688&amp;ROUNDUP($D1688, -2), 'PaySched Lookups'!$1:$1048576, 3, 0)*$J1688/2,2), 0), "Data for year not available"))</f>
        <v>Please input data</v>
      </c>
      <c r="H1688" s="82" t="str">
        <f>IF(COUNTBLANK(D1688:E1688)&gt;0,"Please input data",IF(COUNTIF('Data Spreadsheet'!$A$2:$A$1048576,E1688)&gt;0,IFERROR(ROUND(VLOOKUP($E1688&amp;ROUNDUP($D1688,-2),'PaySched Lookups'!$1:$1048576,4,0)*$J1688/2,2),0),"Data for year not available"))</f>
        <v>Please input data</v>
      </c>
      <c r="I1688" s="82" t="str">
        <f>IF(COUNTBLANK(D1688:E1688)&gt;0, "Please input data", IF(COUNTIF('Data Spreadsheet'!$A$2:$A$1048576,E1688)&gt;0, IFERROR(ROUND(VLOOKUP($E1688&amp;ROUNDUP($D1688, -2), 'PaySched Lookups'!$1:$1048576,5, 0)*$J1688/2, 2),0), "Data for year not available"))</f>
        <v>Please input data</v>
      </c>
      <c r="J1688" s="61" t="str">
        <f>IF(ISBLANK(D1688), "", IF(D1688&gt;=INDEX('Data Spreadsheet'!B:B, MATCH(E1688, 'Data Spreadsheet'!A:A, 1)), 0, 1))</f>
        <v/>
      </c>
    </row>
    <row r="1689" spans="1:10">
      <c r="A1689" s="63"/>
      <c r="B1689" s="63"/>
      <c r="C1689" s="63"/>
      <c r="D1689" s="63"/>
      <c r="E1689" s="72"/>
      <c r="F1689" s="82" t="str">
        <f>IF(COUNTBLANK(D1689:E1689)&gt;0, "Please input data", IF(COUNTIF('Data Spreadsheet'!$A$2:$A$1048576, E1689)&gt;0, IFERROR(ROUND(VLOOKUP($E1689&amp;ROUNDUP($D1689, -2), 'PaySched Lookups'!$1:$1048576, 2, 0)*$J1689/2,2), 0), "Data for year not available"))</f>
        <v>Please input data</v>
      </c>
      <c r="G1689" s="82" t="str">
        <f>IF(COUNTBLANK(D1689:E1689)&gt;0, "Please input data", IF(COUNTIF('Data Spreadsheet'!$A$2:$A$1048576, E1689)&gt;0,  IFERROR(ROUND(VLOOKUP($E1689&amp;ROUNDUP($D1689, -2), 'PaySched Lookups'!$1:$1048576, 3, 0)*$J1689/2,2), 0), "Data for year not available"))</f>
        <v>Please input data</v>
      </c>
      <c r="H1689" s="82" t="str">
        <f>IF(COUNTBLANK(D1689:E1689)&gt;0,"Please input data",IF(COUNTIF('Data Spreadsheet'!$A$2:$A$1048576,E1689)&gt;0,IFERROR(ROUND(VLOOKUP($E1689&amp;ROUNDUP($D1689,-2),'PaySched Lookups'!$1:$1048576,4,0)*$J1689/2,2),0),"Data for year not available"))</f>
        <v>Please input data</v>
      </c>
      <c r="I1689" s="82" t="str">
        <f>IF(COUNTBLANK(D1689:E1689)&gt;0, "Please input data", IF(COUNTIF('Data Spreadsheet'!$A$2:$A$1048576,E1689)&gt;0, IFERROR(ROUND(VLOOKUP($E1689&amp;ROUNDUP($D1689, -2), 'PaySched Lookups'!$1:$1048576,5, 0)*$J1689/2, 2),0), "Data for year not available"))</f>
        <v>Please input data</v>
      </c>
      <c r="J1689" s="61" t="str">
        <f>IF(ISBLANK(D1689), "", IF(D1689&gt;=INDEX('Data Spreadsheet'!B:B, MATCH(E1689, 'Data Spreadsheet'!A:A, 1)), 0, 1))</f>
        <v/>
      </c>
    </row>
    <row r="1690" spans="1:10">
      <c r="A1690" s="63"/>
      <c r="B1690" s="63"/>
      <c r="C1690" s="63"/>
      <c r="D1690" s="63"/>
      <c r="E1690" s="72"/>
      <c r="F1690" s="82" t="str">
        <f>IF(COUNTBLANK(D1690:E1690)&gt;0, "Please input data", IF(COUNTIF('Data Spreadsheet'!$A$2:$A$1048576, E1690)&gt;0, IFERROR(ROUND(VLOOKUP($E1690&amp;ROUNDUP($D1690, -2), 'PaySched Lookups'!$1:$1048576, 2, 0)*$J1690/2,2), 0), "Data for year not available"))</f>
        <v>Please input data</v>
      </c>
      <c r="G1690" s="82" t="str">
        <f>IF(COUNTBLANK(D1690:E1690)&gt;0, "Please input data", IF(COUNTIF('Data Spreadsheet'!$A$2:$A$1048576, E1690)&gt;0,  IFERROR(ROUND(VLOOKUP($E1690&amp;ROUNDUP($D1690, -2), 'PaySched Lookups'!$1:$1048576, 3, 0)*$J1690/2,2), 0), "Data for year not available"))</f>
        <v>Please input data</v>
      </c>
      <c r="H1690" s="82" t="str">
        <f>IF(COUNTBLANK(D1690:E1690)&gt;0,"Please input data",IF(COUNTIF('Data Spreadsheet'!$A$2:$A$1048576,E1690)&gt;0,IFERROR(ROUND(VLOOKUP($E1690&amp;ROUNDUP($D1690,-2),'PaySched Lookups'!$1:$1048576,4,0)*$J1690/2,2),0),"Data for year not available"))</f>
        <v>Please input data</v>
      </c>
      <c r="I1690" s="82" t="str">
        <f>IF(COUNTBLANK(D1690:E1690)&gt;0, "Please input data", IF(COUNTIF('Data Spreadsheet'!$A$2:$A$1048576,E1690)&gt;0, IFERROR(ROUND(VLOOKUP($E1690&amp;ROUNDUP($D1690, -2), 'PaySched Lookups'!$1:$1048576,5, 0)*$J1690/2, 2),0), "Data for year not available"))</f>
        <v>Please input data</v>
      </c>
      <c r="J1690" s="61" t="str">
        <f>IF(ISBLANK(D1690), "", IF(D1690&gt;=INDEX('Data Spreadsheet'!B:B, MATCH(E1690, 'Data Spreadsheet'!A:A, 1)), 0, 1))</f>
        <v/>
      </c>
    </row>
    <row r="1691" spans="1:10">
      <c r="A1691" s="63"/>
      <c r="B1691" s="63"/>
      <c r="C1691" s="63"/>
      <c r="D1691" s="63"/>
      <c r="E1691" s="72"/>
      <c r="F1691" s="82" t="str">
        <f>IF(COUNTBLANK(D1691:E1691)&gt;0, "Please input data", IF(COUNTIF('Data Spreadsheet'!$A$2:$A$1048576, E1691)&gt;0, IFERROR(ROUND(VLOOKUP($E1691&amp;ROUNDUP($D1691, -2), 'PaySched Lookups'!$1:$1048576, 2, 0)*$J1691/2,2), 0), "Data for year not available"))</f>
        <v>Please input data</v>
      </c>
      <c r="G1691" s="82" t="str">
        <f>IF(COUNTBLANK(D1691:E1691)&gt;0, "Please input data", IF(COUNTIF('Data Spreadsheet'!$A$2:$A$1048576, E1691)&gt;0,  IFERROR(ROUND(VLOOKUP($E1691&amp;ROUNDUP($D1691, -2), 'PaySched Lookups'!$1:$1048576, 3, 0)*$J1691/2,2), 0), "Data for year not available"))</f>
        <v>Please input data</v>
      </c>
      <c r="H1691" s="82" t="str">
        <f>IF(COUNTBLANK(D1691:E1691)&gt;0,"Please input data",IF(COUNTIF('Data Spreadsheet'!$A$2:$A$1048576,E1691)&gt;0,IFERROR(ROUND(VLOOKUP($E1691&amp;ROUNDUP($D1691,-2),'PaySched Lookups'!$1:$1048576,4,0)*$J1691/2,2),0),"Data for year not available"))</f>
        <v>Please input data</v>
      </c>
      <c r="I1691" s="82" t="str">
        <f>IF(COUNTBLANK(D1691:E1691)&gt;0, "Please input data", IF(COUNTIF('Data Spreadsheet'!$A$2:$A$1048576,E1691)&gt;0, IFERROR(ROUND(VLOOKUP($E1691&amp;ROUNDUP($D1691, -2), 'PaySched Lookups'!$1:$1048576,5, 0)*$J1691/2, 2),0), "Data for year not available"))</f>
        <v>Please input data</v>
      </c>
      <c r="J1691" s="61" t="str">
        <f>IF(ISBLANK(D1691), "", IF(D1691&gt;=INDEX('Data Spreadsheet'!B:B, MATCH(E1691, 'Data Spreadsheet'!A:A, 1)), 0, 1))</f>
        <v/>
      </c>
    </row>
    <row r="1692" spans="1:10">
      <c r="A1692" s="63"/>
      <c r="B1692" s="63"/>
      <c r="C1692" s="63"/>
      <c r="D1692" s="63"/>
      <c r="E1692" s="72"/>
      <c r="F1692" s="82" t="str">
        <f>IF(COUNTBLANK(D1692:E1692)&gt;0, "Please input data", IF(COUNTIF('Data Spreadsheet'!$A$2:$A$1048576, E1692)&gt;0, IFERROR(ROUND(VLOOKUP($E1692&amp;ROUNDUP($D1692, -2), 'PaySched Lookups'!$1:$1048576, 2, 0)*$J1692/2,2), 0), "Data for year not available"))</f>
        <v>Please input data</v>
      </c>
      <c r="G1692" s="82" t="str">
        <f>IF(COUNTBLANK(D1692:E1692)&gt;0, "Please input data", IF(COUNTIF('Data Spreadsheet'!$A$2:$A$1048576, E1692)&gt;0,  IFERROR(ROUND(VLOOKUP($E1692&amp;ROUNDUP($D1692, -2), 'PaySched Lookups'!$1:$1048576, 3, 0)*$J1692/2,2), 0), "Data for year not available"))</f>
        <v>Please input data</v>
      </c>
      <c r="H1692" s="82" t="str">
        <f>IF(COUNTBLANK(D1692:E1692)&gt;0,"Please input data",IF(COUNTIF('Data Spreadsheet'!$A$2:$A$1048576,E1692)&gt;0,IFERROR(ROUND(VLOOKUP($E1692&amp;ROUNDUP($D1692,-2),'PaySched Lookups'!$1:$1048576,4,0)*$J1692/2,2),0),"Data for year not available"))</f>
        <v>Please input data</v>
      </c>
      <c r="I1692" s="82" t="str">
        <f>IF(COUNTBLANK(D1692:E1692)&gt;0, "Please input data", IF(COUNTIF('Data Spreadsheet'!$A$2:$A$1048576,E1692)&gt;0, IFERROR(ROUND(VLOOKUP($E1692&amp;ROUNDUP($D1692, -2), 'PaySched Lookups'!$1:$1048576,5, 0)*$J1692/2, 2),0), "Data for year not available"))</f>
        <v>Please input data</v>
      </c>
      <c r="J1692" s="61" t="str">
        <f>IF(ISBLANK(D1692), "", IF(D1692&gt;=INDEX('Data Spreadsheet'!B:B, MATCH(E1692, 'Data Spreadsheet'!A:A, 1)), 0, 1))</f>
        <v/>
      </c>
    </row>
    <row r="1693" spans="1:10">
      <c r="A1693" s="63"/>
      <c r="B1693" s="63"/>
      <c r="C1693" s="63"/>
      <c r="D1693" s="63"/>
      <c r="E1693" s="72"/>
      <c r="F1693" s="82" t="str">
        <f>IF(COUNTBLANK(D1693:E1693)&gt;0, "Please input data", IF(COUNTIF('Data Spreadsheet'!$A$2:$A$1048576, E1693)&gt;0, IFERROR(ROUND(VLOOKUP($E1693&amp;ROUNDUP($D1693, -2), 'PaySched Lookups'!$1:$1048576, 2, 0)*$J1693/2,2), 0), "Data for year not available"))</f>
        <v>Please input data</v>
      </c>
      <c r="G1693" s="82" t="str">
        <f>IF(COUNTBLANK(D1693:E1693)&gt;0, "Please input data", IF(COUNTIF('Data Spreadsheet'!$A$2:$A$1048576, E1693)&gt;0,  IFERROR(ROUND(VLOOKUP($E1693&amp;ROUNDUP($D1693, -2), 'PaySched Lookups'!$1:$1048576, 3, 0)*$J1693/2,2), 0), "Data for year not available"))</f>
        <v>Please input data</v>
      </c>
      <c r="H1693" s="82" t="str">
        <f>IF(COUNTBLANK(D1693:E1693)&gt;0,"Please input data",IF(COUNTIF('Data Spreadsheet'!$A$2:$A$1048576,E1693)&gt;0,IFERROR(ROUND(VLOOKUP($E1693&amp;ROUNDUP($D1693,-2),'PaySched Lookups'!$1:$1048576,4,0)*$J1693/2,2),0),"Data for year not available"))</f>
        <v>Please input data</v>
      </c>
      <c r="I1693" s="82" t="str">
        <f>IF(COUNTBLANK(D1693:E1693)&gt;0, "Please input data", IF(COUNTIF('Data Spreadsheet'!$A$2:$A$1048576,E1693)&gt;0, IFERROR(ROUND(VLOOKUP($E1693&amp;ROUNDUP($D1693, -2), 'PaySched Lookups'!$1:$1048576,5, 0)*$J1693/2, 2),0), "Data for year not available"))</f>
        <v>Please input data</v>
      </c>
      <c r="J1693" s="61" t="str">
        <f>IF(ISBLANK(D1693), "", IF(D1693&gt;=INDEX('Data Spreadsheet'!B:B, MATCH(E1693, 'Data Spreadsheet'!A:A, 1)), 0, 1))</f>
        <v/>
      </c>
    </row>
    <row r="1694" spans="1:10">
      <c r="A1694" s="63"/>
      <c r="B1694" s="63"/>
      <c r="C1694" s="63"/>
      <c r="D1694" s="63"/>
      <c r="E1694" s="72"/>
      <c r="F1694" s="82" t="str">
        <f>IF(COUNTBLANK(D1694:E1694)&gt;0, "Please input data", IF(COUNTIF('Data Spreadsheet'!$A$2:$A$1048576, E1694)&gt;0, IFERROR(ROUND(VLOOKUP($E1694&amp;ROUNDUP($D1694, -2), 'PaySched Lookups'!$1:$1048576, 2, 0)*$J1694/2,2), 0), "Data for year not available"))</f>
        <v>Please input data</v>
      </c>
      <c r="G1694" s="82" t="str">
        <f>IF(COUNTBLANK(D1694:E1694)&gt;0, "Please input data", IF(COUNTIF('Data Spreadsheet'!$A$2:$A$1048576, E1694)&gt;0,  IFERROR(ROUND(VLOOKUP($E1694&amp;ROUNDUP($D1694, -2), 'PaySched Lookups'!$1:$1048576, 3, 0)*$J1694/2,2), 0), "Data for year not available"))</f>
        <v>Please input data</v>
      </c>
      <c r="H1694" s="82" t="str">
        <f>IF(COUNTBLANK(D1694:E1694)&gt;0,"Please input data",IF(COUNTIF('Data Spreadsheet'!$A$2:$A$1048576,E1694)&gt;0,IFERROR(ROUND(VLOOKUP($E1694&amp;ROUNDUP($D1694,-2),'PaySched Lookups'!$1:$1048576,4,0)*$J1694/2,2),0),"Data for year not available"))</f>
        <v>Please input data</v>
      </c>
      <c r="I1694" s="82" t="str">
        <f>IF(COUNTBLANK(D1694:E1694)&gt;0, "Please input data", IF(COUNTIF('Data Spreadsheet'!$A$2:$A$1048576,E1694)&gt;0, IFERROR(ROUND(VLOOKUP($E1694&amp;ROUNDUP($D1694, -2), 'PaySched Lookups'!$1:$1048576,5, 0)*$J1694/2, 2),0), "Data for year not available"))</f>
        <v>Please input data</v>
      </c>
      <c r="J1694" s="61" t="str">
        <f>IF(ISBLANK(D1694), "", IF(D1694&gt;=INDEX('Data Spreadsheet'!B:B, MATCH(E1694, 'Data Spreadsheet'!A:A, 1)), 0, 1))</f>
        <v/>
      </c>
    </row>
    <row r="1695" spans="1:10">
      <c r="A1695" s="63"/>
      <c r="B1695" s="63"/>
      <c r="C1695" s="63"/>
      <c r="D1695" s="63"/>
      <c r="E1695" s="72"/>
      <c r="F1695" s="82" t="str">
        <f>IF(COUNTBLANK(D1695:E1695)&gt;0, "Please input data", IF(COUNTIF('Data Spreadsheet'!$A$2:$A$1048576, E1695)&gt;0, IFERROR(ROUND(VLOOKUP($E1695&amp;ROUNDUP($D1695, -2), 'PaySched Lookups'!$1:$1048576, 2, 0)*$J1695/2,2), 0), "Data for year not available"))</f>
        <v>Please input data</v>
      </c>
      <c r="G1695" s="82" t="str">
        <f>IF(COUNTBLANK(D1695:E1695)&gt;0, "Please input data", IF(COUNTIF('Data Spreadsheet'!$A$2:$A$1048576, E1695)&gt;0,  IFERROR(ROUND(VLOOKUP($E1695&amp;ROUNDUP($D1695, -2), 'PaySched Lookups'!$1:$1048576, 3, 0)*$J1695/2,2), 0), "Data for year not available"))</f>
        <v>Please input data</v>
      </c>
      <c r="H1695" s="82" t="str">
        <f>IF(COUNTBLANK(D1695:E1695)&gt;0,"Please input data",IF(COUNTIF('Data Spreadsheet'!$A$2:$A$1048576,E1695)&gt;0,IFERROR(ROUND(VLOOKUP($E1695&amp;ROUNDUP($D1695,-2),'PaySched Lookups'!$1:$1048576,4,0)*$J1695/2,2),0),"Data for year not available"))</f>
        <v>Please input data</v>
      </c>
      <c r="I1695" s="82" t="str">
        <f>IF(COUNTBLANK(D1695:E1695)&gt;0, "Please input data", IF(COUNTIF('Data Spreadsheet'!$A$2:$A$1048576,E1695)&gt;0, IFERROR(ROUND(VLOOKUP($E1695&amp;ROUNDUP($D1695, -2), 'PaySched Lookups'!$1:$1048576,5, 0)*$J1695/2, 2),0), "Data for year not available"))</f>
        <v>Please input data</v>
      </c>
      <c r="J1695" s="61" t="str">
        <f>IF(ISBLANK(D1695), "", IF(D1695&gt;=INDEX('Data Spreadsheet'!B:B, MATCH(E1695, 'Data Spreadsheet'!A:A, 1)), 0, 1))</f>
        <v/>
      </c>
    </row>
    <row r="1696" spans="1:10">
      <c r="A1696" s="63"/>
      <c r="B1696" s="63"/>
      <c r="C1696" s="63"/>
      <c r="D1696" s="63"/>
      <c r="E1696" s="72"/>
      <c r="F1696" s="82" t="str">
        <f>IF(COUNTBLANK(D1696:E1696)&gt;0, "Please input data", IF(COUNTIF('Data Spreadsheet'!$A$2:$A$1048576, E1696)&gt;0, IFERROR(ROUND(VLOOKUP($E1696&amp;ROUNDUP($D1696, -2), 'PaySched Lookups'!$1:$1048576, 2, 0)*$J1696/2,2), 0), "Data for year not available"))</f>
        <v>Please input data</v>
      </c>
      <c r="G1696" s="82" t="str">
        <f>IF(COUNTBLANK(D1696:E1696)&gt;0, "Please input data", IF(COUNTIF('Data Spreadsheet'!$A$2:$A$1048576, E1696)&gt;0,  IFERROR(ROUND(VLOOKUP($E1696&amp;ROUNDUP($D1696, -2), 'PaySched Lookups'!$1:$1048576, 3, 0)*$J1696/2,2), 0), "Data for year not available"))</f>
        <v>Please input data</v>
      </c>
      <c r="H1696" s="82" t="str">
        <f>IF(COUNTBLANK(D1696:E1696)&gt;0,"Please input data",IF(COUNTIF('Data Spreadsheet'!$A$2:$A$1048576,E1696)&gt;0,IFERROR(ROUND(VLOOKUP($E1696&amp;ROUNDUP($D1696,-2),'PaySched Lookups'!$1:$1048576,4,0)*$J1696/2,2),0),"Data for year not available"))</f>
        <v>Please input data</v>
      </c>
      <c r="I1696" s="82" t="str">
        <f>IF(COUNTBLANK(D1696:E1696)&gt;0, "Please input data", IF(COUNTIF('Data Spreadsheet'!$A$2:$A$1048576,E1696)&gt;0, IFERROR(ROUND(VLOOKUP($E1696&amp;ROUNDUP($D1696, -2), 'PaySched Lookups'!$1:$1048576,5, 0)*$J1696/2, 2),0), "Data for year not available"))</f>
        <v>Please input data</v>
      </c>
      <c r="J1696" s="61" t="str">
        <f>IF(ISBLANK(D1696), "", IF(D1696&gt;=INDEX('Data Spreadsheet'!B:B, MATCH(E1696, 'Data Spreadsheet'!A:A, 1)), 0, 1))</f>
        <v/>
      </c>
    </row>
    <row r="1697" spans="1:10">
      <c r="A1697" s="63"/>
      <c r="B1697" s="63"/>
      <c r="C1697" s="63"/>
      <c r="D1697" s="63"/>
      <c r="E1697" s="72"/>
      <c r="F1697" s="82" t="str">
        <f>IF(COUNTBLANK(D1697:E1697)&gt;0, "Please input data", IF(COUNTIF('Data Spreadsheet'!$A$2:$A$1048576, E1697)&gt;0, IFERROR(ROUND(VLOOKUP($E1697&amp;ROUNDUP($D1697, -2), 'PaySched Lookups'!$1:$1048576, 2, 0)*$J1697/2,2), 0), "Data for year not available"))</f>
        <v>Please input data</v>
      </c>
      <c r="G1697" s="82" t="str">
        <f>IF(COUNTBLANK(D1697:E1697)&gt;0, "Please input data", IF(COUNTIF('Data Spreadsheet'!$A$2:$A$1048576, E1697)&gt;0,  IFERROR(ROUND(VLOOKUP($E1697&amp;ROUNDUP($D1697, -2), 'PaySched Lookups'!$1:$1048576, 3, 0)*$J1697/2,2), 0), "Data for year not available"))</f>
        <v>Please input data</v>
      </c>
      <c r="H1697" s="82" t="str">
        <f>IF(COUNTBLANK(D1697:E1697)&gt;0,"Please input data",IF(COUNTIF('Data Spreadsheet'!$A$2:$A$1048576,E1697)&gt;0,IFERROR(ROUND(VLOOKUP($E1697&amp;ROUNDUP($D1697,-2),'PaySched Lookups'!$1:$1048576,4,0)*$J1697/2,2),0),"Data for year not available"))</f>
        <v>Please input data</v>
      </c>
      <c r="I1697" s="82" t="str">
        <f>IF(COUNTBLANK(D1697:E1697)&gt;0, "Please input data", IF(COUNTIF('Data Spreadsheet'!$A$2:$A$1048576,E1697)&gt;0, IFERROR(ROUND(VLOOKUP($E1697&amp;ROUNDUP($D1697, -2), 'PaySched Lookups'!$1:$1048576,5, 0)*$J1697/2, 2),0), "Data for year not available"))</f>
        <v>Please input data</v>
      </c>
      <c r="J1697" s="61" t="str">
        <f>IF(ISBLANK(D1697), "", IF(D1697&gt;=INDEX('Data Spreadsheet'!B:B, MATCH(E1697, 'Data Spreadsheet'!A:A, 1)), 0, 1))</f>
        <v/>
      </c>
    </row>
    <row r="1698" spans="1:10">
      <c r="A1698" s="63"/>
      <c r="B1698" s="63"/>
      <c r="C1698" s="63"/>
      <c r="D1698" s="63"/>
      <c r="E1698" s="72"/>
      <c r="F1698" s="82" t="str">
        <f>IF(COUNTBLANK(D1698:E1698)&gt;0, "Please input data", IF(COUNTIF('Data Spreadsheet'!$A$2:$A$1048576, E1698)&gt;0, IFERROR(ROUND(VLOOKUP($E1698&amp;ROUNDUP($D1698, -2), 'PaySched Lookups'!$1:$1048576, 2, 0)*$J1698/2,2), 0), "Data for year not available"))</f>
        <v>Please input data</v>
      </c>
      <c r="G1698" s="82" t="str">
        <f>IF(COUNTBLANK(D1698:E1698)&gt;0, "Please input data", IF(COUNTIF('Data Spreadsheet'!$A$2:$A$1048576, E1698)&gt;0,  IFERROR(ROUND(VLOOKUP($E1698&amp;ROUNDUP($D1698, -2), 'PaySched Lookups'!$1:$1048576, 3, 0)*$J1698/2,2), 0), "Data for year not available"))</f>
        <v>Please input data</v>
      </c>
      <c r="H1698" s="82" t="str">
        <f>IF(COUNTBLANK(D1698:E1698)&gt;0,"Please input data",IF(COUNTIF('Data Spreadsheet'!$A$2:$A$1048576,E1698)&gt;0,IFERROR(ROUND(VLOOKUP($E1698&amp;ROUNDUP($D1698,-2),'PaySched Lookups'!$1:$1048576,4,0)*$J1698/2,2),0),"Data for year not available"))</f>
        <v>Please input data</v>
      </c>
      <c r="I1698" s="82" t="str">
        <f>IF(COUNTBLANK(D1698:E1698)&gt;0, "Please input data", IF(COUNTIF('Data Spreadsheet'!$A$2:$A$1048576,E1698)&gt;0, IFERROR(ROUND(VLOOKUP($E1698&amp;ROUNDUP($D1698, -2), 'PaySched Lookups'!$1:$1048576,5, 0)*$J1698/2, 2),0), "Data for year not available"))</f>
        <v>Please input data</v>
      </c>
      <c r="J1698" s="61" t="str">
        <f>IF(ISBLANK(D1698), "", IF(D1698&gt;=INDEX('Data Spreadsheet'!B:B, MATCH(E1698, 'Data Spreadsheet'!A:A, 1)), 0, 1))</f>
        <v/>
      </c>
    </row>
    <row r="1699" spans="1:10">
      <c r="A1699" s="63"/>
      <c r="B1699" s="63"/>
      <c r="C1699" s="63"/>
      <c r="D1699" s="63"/>
      <c r="E1699" s="72"/>
      <c r="F1699" s="82" t="str">
        <f>IF(COUNTBLANK(D1699:E1699)&gt;0, "Please input data", IF(COUNTIF('Data Spreadsheet'!$A$2:$A$1048576, E1699)&gt;0, IFERROR(ROUND(VLOOKUP($E1699&amp;ROUNDUP($D1699, -2), 'PaySched Lookups'!$1:$1048576, 2, 0)*$J1699/2,2), 0), "Data for year not available"))</f>
        <v>Please input data</v>
      </c>
      <c r="G1699" s="82" t="str">
        <f>IF(COUNTBLANK(D1699:E1699)&gt;0, "Please input data", IF(COUNTIF('Data Spreadsheet'!$A$2:$A$1048576, E1699)&gt;0,  IFERROR(ROUND(VLOOKUP($E1699&amp;ROUNDUP($D1699, -2), 'PaySched Lookups'!$1:$1048576, 3, 0)*$J1699/2,2), 0), "Data for year not available"))</f>
        <v>Please input data</v>
      </c>
      <c r="H1699" s="82" t="str">
        <f>IF(COUNTBLANK(D1699:E1699)&gt;0,"Please input data",IF(COUNTIF('Data Spreadsheet'!$A$2:$A$1048576,E1699)&gt;0,IFERROR(ROUND(VLOOKUP($E1699&amp;ROUNDUP($D1699,-2),'PaySched Lookups'!$1:$1048576,4,0)*$J1699/2,2),0),"Data for year not available"))</f>
        <v>Please input data</v>
      </c>
      <c r="I1699" s="82" t="str">
        <f>IF(COUNTBLANK(D1699:E1699)&gt;0, "Please input data", IF(COUNTIF('Data Spreadsheet'!$A$2:$A$1048576,E1699)&gt;0, IFERROR(ROUND(VLOOKUP($E1699&amp;ROUNDUP($D1699, -2), 'PaySched Lookups'!$1:$1048576,5, 0)*$J1699/2, 2),0), "Data for year not available"))</f>
        <v>Please input data</v>
      </c>
      <c r="J1699" s="61" t="str">
        <f>IF(ISBLANK(D1699), "", IF(D1699&gt;=INDEX('Data Spreadsheet'!B:B, MATCH(E1699, 'Data Spreadsheet'!A:A, 1)), 0, 1))</f>
        <v/>
      </c>
    </row>
    <row r="1700" spans="1:10">
      <c r="A1700" s="63"/>
      <c r="B1700" s="63"/>
      <c r="C1700" s="63"/>
      <c r="D1700" s="63"/>
      <c r="E1700" s="72"/>
      <c r="F1700" s="82" t="str">
        <f>IF(COUNTBLANK(D1700:E1700)&gt;0, "Please input data", IF(COUNTIF('Data Spreadsheet'!$A$2:$A$1048576, E1700)&gt;0, IFERROR(ROUND(VLOOKUP($E1700&amp;ROUNDUP($D1700, -2), 'PaySched Lookups'!$1:$1048576, 2, 0)*$J1700/2,2), 0), "Data for year not available"))</f>
        <v>Please input data</v>
      </c>
      <c r="G1700" s="82" t="str">
        <f>IF(COUNTBLANK(D1700:E1700)&gt;0, "Please input data", IF(COUNTIF('Data Spreadsheet'!$A$2:$A$1048576, E1700)&gt;0,  IFERROR(ROUND(VLOOKUP($E1700&amp;ROUNDUP($D1700, -2), 'PaySched Lookups'!$1:$1048576, 3, 0)*$J1700/2,2), 0), "Data for year not available"))</f>
        <v>Please input data</v>
      </c>
      <c r="H1700" s="82" t="str">
        <f>IF(COUNTBLANK(D1700:E1700)&gt;0,"Please input data",IF(COUNTIF('Data Spreadsheet'!$A$2:$A$1048576,E1700)&gt;0,IFERROR(ROUND(VLOOKUP($E1700&amp;ROUNDUP($D1700,-2),'PaySched Lookups'!$1:$1048576,4,0)*$J1700/2,2),0),"Data for year not available"))</f>
        <v>Please input data</v>
      </c>
      <c r="I1700" s="82" t="str">
        <f>IF(COUNTBLANK(D1700:E1700)&gt;0, "Please input data", IF(COUNTIF('Data Spreadsheet'!$A$2:$A$1048576,E1700)&gt;0, IFERROR(ROUND(VLOOKUP($E1700&amp;ROUNDUP($D1700, -2), 'PaySched Lookups'!$1:$1048576,5, 0)*$J1700/2, 2),0), "Data for year not available"))</f>
        <v>Please input data</v>
      </c>
      <c r="J1700" s="61" t="str">
        <f>IF(ISBLANK(D1700), "", IF(D1700&gt;=INDEX('Data Spreadsheet'!B:B, MATCH(E1700, 'Data Spreadsheet'!A:A, 1)), 0, 1))</f>
        <v/>
      </c>
    </row>
    <row r="1701" spans="1:10">
      <c r="A1701" s="63"/>
      <c r="B1701" s="63"/>
      <c r="C1701" s="63"/>
      <c r="D1701" s="63"/>
      <c r="E1701" s="72"/>
      <c r="F1701" s="82" t="str">
        <f>IF(COUNTBLANK(D1701:E1701)&gt;0, "Please input data", IF(COUNTIF('Data Spreadsheet'!$A$2:$A$1048576, E1701)&gt;0, IFERROR(ROUND(VLOOKUP($E1701&amp;ROUNDUP($D1701, -2), 'PaySched Lookups'!$1:$1048576, 2, 0)*$J1701/2,2), 0), "Data for year not available"))</f>
        <v>Please input data</v>
      </c>
      <c r="G1701" s="82" t="str">
        <f>IF(COUNTBLANK(D1701:E1701)&gt;0, "Please input data", IF(COUNTIF('Data Spreadsheet'!$A$2:$A$1048576, E1701)&gt;0,  IFERROR(ROUND(VLOOKUP($E1701&amp;ROUNDUP($D1701, -2), 'PaySched Lookups'!$1:$1048576, 3, 0)*$J1701/2,2), 0), "Data for year not available"))</f>
        <v>Please input data</v>
      </c>
      <c r="H1701" s="82" t="str">
        <f>IF(COUNTBLANK(D1701:E1701)&gt;0,"Please input data",IF(COUNTIF('Data Spreadsheet'!$A$2:$A$1048576,E1701)&gt;0,IFERROR(ROUND(VLOOKUP($E1701&amp;ROUNDUP($D1701,-2),'PaySched Lookups'!$1:$1048576,4,0)*$J1701/2,2),0),"Data for year not available"))</f>
        <v>Please input data</v>
      </c>
      <c r="I1701" s="82" t="str">
        <f>IF(COUNTBLANK(D1701:E1701)&gt;0, "Please input data", IF(COUNTIF('Data Spreadsheet'!$A$2:$A$1048576,E1701)&gt;0, IFERROR(ROUND(VLOOKUP($E1701&amp;ROUNDUP($D1701, -2), 'PaySched Lookups'!$1:$1048576,5, 0)*$J1701/2, 2),0), "Data for year not available"))</f>
        <v>Please input data</v>
      </c>
      <c r="J1701" s="61" t="str">
        <f>IF(ISBLANK(D1701), "", IF(D1701&gt;=INDEX('Data Spreadsheet'!B:B, MATCH(E1701, 'Data Spreadsheet'!A:A, 1)), 0, 1))</f>
        <v/>
      </c>
    </row>
    <row r="1702" spans="1:10">
      <c r="A1702" s="63"/>
      <c r="B1702" s="63"/>
      <c r="C1702" s="63"/>
      <c r="D1702" s="63"/>
      <c r="E1702" s="72"/>
      <c r="F1702" s="82" t="str">
        <f>IF(COUNTBLANK(D1702:E1702)&gt;0, "Please input data", IF(COUNTIF('Data Spreadsheet'!$A$2:$A$1048576, E1702)&gt;0, IFERROR(ROUND(VLOOKUP($E1702&amp;ROUNDUP($D1702, -2), 'PaySched Lookups'!$1:$1048576, 2, 0)*$J1702/2,2), 0), "Data for year not available"))</f>
        <v>Please input data</v>
      </c>
      <c r="G1702" s="82" t="str">
        <f>IF(COUNTBLANK(D1702:E1702)&gt;0, "Please input data", IF(COUNTIF('Data Spreadsheet'!$A$2:$A$1048576, E1702)&gt;0,  IFERROR(ROUND(VLOOKUP($E1702&amp;ROUNDUP($D1702, -2), 'PaySched Lookups'!$1:$1048576, 3, 0)*$J1702/2,2), 0), "Data for year not available"))</f>
        <v>Please input data</v>
      </c>
      <c r="H1702" s="82" t="str">
        <f>IF(COUNTBLANK(D1702:E1702)&gt;0,"Please input data",IF(COUNTIF('Data Spreadsheet'!$A$2:$A$1048576,E1702)&gt;0,IFERROR(ROUND(VLOOKUP($E1702&amp;ROUNDUP($D1702,-2),'PaySched Lookups'!$1:$1048576,4,0)*$J1702/2,2),0),"Data for year not available"))</f>
        <v>Please input data</v>
      </c>
      <c r="I1702" s="82" t="str">
        <f>IF(COUNTBLANK(D1702:E1702)&gt;0, "Please input data", IF(COUNTIF('Data Spreadsheet'!$A$2:$A$1048576,E1702)&gt;0, IFERROR(ROUND(VLOOKUP($E1702&amp;ROUNDUP($D1702, -2), 'PaySched Lookups'!$1:$1048576,5, 0)*$J1702/2, 2),0), "Data for year not available"))</f>
        <v>Please input data</v>
      </c>
      <c r="J1702" s="61" t="str">
        <f>IF(ISBLANK(D1702), "", IF(D1702&gt;=INDEX('Data Spreadsheet'!B:B, MATCH(E1702, 'Data Spreadsheet'!A:A, 1)), 0, 1))</f>
        <v/>
      </c>
    </row>
    <row r="1703" spans="1:10">
      <c r="A1703" s="63"/>
      <c r="B1703" s="63"/>
      <c r="C1703" s="63"/>
      <c r="D1703" s="63"/>
      <c r="E1703" s="72"/>
      <c r="F1703" s="82" t="str">
        <f>IF(COUNTBLANK(D1703:E1703)&gt;0, "Please input data", IF(COUNTIF('Data Spreadsheet'!$A$2:$A$1048576, E1703)&gt;0, IFERROR(ROUND(VLOOKUP($E1703&amp;ROUNDUP($D1703, -2), 'PaySched Lookups'!$1:$1048576, 2, 0)*$J1703/2,2), 0), "Data for year not available"))</f>
        <v>Please input data</v>
      </c>
      <c r="G1703" s="82" t="str">
        <f>IF(COUNTBLANK(D1703:E1703)&gt;0, "Please input data", IF(COUNTIF('Data Spreadsheet'!$A$2:$A$1048576, E1703)&gt;0,  IFERROR(ROUND(VLOOKUP($E1703&amp;ROUNDUP($D1703, -2), 'PaySched Lookups'!$1:$1048576, 3, 0)*$J1703/2,2), 0), "Data for year not available"))</f>
        <v>Please input data</v>
      </c>
      <c r="H1703" s="82" t="str">
        <f>IF(COUNTBLANK(D1703:E1703)&gt;0,"Please input data",IF(COUNTIF('Data Spreadsheet'!$A$2:$A$1048576,E1703)&gt;0,IFERROR(ROUND(VLOOKUP($E1703&amp;ROUNDUP($D1703,-2),'PaySched Lookups'!$1:$1048576,4,0)*$J1703/2,2),0),"Data for year not available"))</f>
        <v>Please input data</v>
      </c>
      <c r="I1703" s="82" t="str">
        <f>IF(COUNTBLANK(D1703:E1703)&gt;0, "Please input data", IF(COUNTIF('Data Spreadsheet'!$A$2:$A$1048576,E1703)&gt;0, IFERROR(ROUND(VLOOKUP($E1703&amp;ROUNDUP($D1703, -2), 'PaySched Lookups'!$1:$1048576,5, 0)*$J1703/2, 2),0), "Data for year not available"))</f>
        <v>Please input data</v>
      </c>
      <c r="J1703" s="61" t="str">
        <f>IF(ISBLANK(D1703), "", IF(D1703&gt;=INDEX('Data Spreadsheet'!B:B, MATCH(E1703, 'Data Spreadsheet'!A:A, 1)), 0, 1))</f>
        <v/>
      </c>
    </row>
    <row r="1704" spans="1:10">
      <c r="A1704" s="63"/>
      <c r="B1704" s="63"/>
      <c r="C1704" s="63"/>
      <c r="D1704" s="63"/>
      <c r="E1704" s="72"/>
      <c r="F1704" s="82" t="str">
        <f>IF(COUNTBLANK(D1704:E1704)&gt;0, "Please input data", IF(COUNTIF('Data Spreadsheet'!$A$2:$A$1048576, E1704)&gt;0, IFERROR(ROUND(VLOOKUP($E1704&amp;ROUNDUP($D1704, -2), 'PaySched Lookups'!$1:$1048576, 2, 0)*$J1704/2,2), 0), "Data for year not available"))</f>
        <v>Please input data</v>
      </c>
      <c r="G1704" s="82" t="str">
        <f>IF(COUNTBLANK(D1704:E1704)&gt;0, "Please input data", IF(COUNTIF('Data Spreadsheet'!$A$2:$A$1048576, E1704)&gt;0,  IFERROR(ROUND(VLOOKUP($E1704&amp;ROUNDUP($D1704, -2), 'PaySched Lookups'!$1:$1048576, 3, 0)*$J1704/2,2), 0), "Data for year not available"))</f>
        <v>Please input data</v>
      </c>
      <c r="H1704" s="82" t="str">
        <f>IF(COUNTBLANK(D1704:E1704)&gt;0,"Please input data",IF(COUNTIF('Data Spreadsheet'!$A$2:$A$1048576,E1704)&gt;0,IFERROR(ROUND(VLOOKUP($E1704&amp;ROUNDUP($D1704,-2),'PaySched Lookups'!$1:$1048576,4,0)*$J1704/2,2),0),"Data for year not available"))</f>
        <v>Please input data</v>
      </c>
      <c r="I1704" s="82" t="str">
        <f>IF(COUNTBLANK(D1704:E1704)&gt;0, "Please input data", IF(COUNTIF('Data Spreadsheet'!$A$2:$A$1048576,E1704)&gt;0, IFERROR(ROUND(VLOOKUP($E1704&amp;ROUNDUP($D1704, -2), 'PaySched Lookups'!$1:$1048576,5, 0)*$J1704/2, 2),0), "Data for year not available"))</f>
        <v>Please input data</v>
      </c>
      <c r="J1704" s="61" t="str">
        <f>IF(ISBLANK(D1704), "", IF(D1704&gt;=INDEX('Data Spreadsheet'!B:B, MATCH(E1704, 'Data Spreadsheet'!A:A, 1)), 0, 1))</f>
        <v/>
      </c>
    </row>
    <row r="1705" spans="1:10">
      <c r="A1705" s="63"/>
      <c r="B1705" s="63"/>
      <c r="C1705" s="63"/>
      <c r="D1705" s="63"/>
      <c r="E1705" s="72"/>
      <c r="F1705" s="82" t="str">
        <f>IF(COUNTBLANK(D1705:E1705)&gt;0, "Please input data", IF(COUNTIF('Data Spreadsheet'!$A$2:$A$1048576, E1705)&gt;0, IFERROR(ROUND(VLOOKUP($E1705&amp;ROUNDUP($D1705, -2), 'PaySched Lookups'!$1:$1048576, 2, 0)*$J1705/2,2), 0), "Data for year not available"))</f>
        <v>Please input data</v>
      </c>
      <c r="G1705" s="82" t="str">
        <f>IF(COUNTBLANK(D1705:E1705)&gt;0, "Please input data", IF(COUNTIF('Data Spreadsheet'!$A$2:$A$1048576, E1705)&gt;0,  IFERROR(ROUND(VLOOKUP($E1705&amp;ROUNDUP($D1705, -2), 'PaySched Lookups'!$1:$1048576, 3, 0)*$J1705/2,2), 0), "Data for year not available"))</f>
        <v>Please input data</v>
      </c>
      <c r="H1705" s="82" t="str">
        <f>IF(COUNTBLANK(D1705:E1705)&gt;0,"Please input data",IF(COUNTIF('Data Spreadsheet'!$A$2:$A$1048576,E1705)&gt;0,IFERROR(ROUND(VLOOKUP($E1705&amp;ROUNDUP($D1705,-2),'PaySched Lookups'!$1:$1048576,4,0)*$J1705/2,2),0),"Data for year not available"))</f>
        <v>Please input data</v>
      </c>
      <c r="I1705" s="82" t="str">
        <f>IF(COUNTBLANK(D1705:E1705)&gt;0, "Please input data", IF(COUNTIF('Data Spreadsheet'!$A$2:$A$1048576,E1705)&gt;0, IFERROR(ROUND(VLOOKUP($E1705&amp;ROUNDUP($D1705, -2), 'PaySched Lookups'!$1:$1048576,5, 0)*$J1705/2, 2),0), "Data for year not available"))</f>
        <v>Please input data</v>
      </c>
      <c r="J1705" s="61" t="str">
        <f>IF(ISBLANK(D1705), "", IF(D1705&gt;=INDEX('Data Spreadsheet'!B:B, MATCH(E1705, 'Data Spreadsheet'!A:A, 1)), 0, 1))</f>
        <v/>
      </c>
    </row>
    <row r="1706" spans="1:10">
      <c r="A1706" s="63"/>
      <c r="B1706" s="63"/>
      <c r="C1706" s="63"/>
      <c r="D1706" s="63"/>
      <c r="E1706" s="72"/>
      <c r="F1706" s="82" t="str">
        <f>IF(COUNTBLANK(D1706:E1706)&gt;0, "Please input data", IF(COUNTIF('Data Spreadsheet'!$A$2:$A$1048576, E1706)&gt;0, IFERROR(ROUND(VLOOKUP($E1706&amp;ROUNDUP($D1706, -2), 'PaySched Lookups'!$1:$1048576, 2, 0)*$J1706/2,2), 0), "Data for year not available"))</f>
        <v>Please input data</v>
      </c>
      <c r="G1706" s="82" t="str">
        <f>IF(COUNTBLANK(D1706:E1706)&gt;0, "Please input data", IF(COUNTIF('Data Spreadsheet'!$A$2:$A$1048576, E1706)&gt;0,  IFERROR(ROUND(VLOOKUP($E1706&amp;ROUNDUP($D1706, -2), 'PaySched Lookups'!$1:$1048576, 3, 0)*$J1706/2,2), 0), "Data for year not available"))</f>
        <v>Please input data</v>
      </c>
      <c r="H1706" s="82" t="str">
        <f>IF(COUNTBLANK(D1706:E1706)&gt;0,"Please input data",IF(COUNTIF('Data Spreadsheet'!$A$2:$A$1048576,E1706)&gt;0,IFERROR(ROUND(VLOOKUP($E1706&amp;ROUNDUP($D1706,-2),'PaySched Lookups'!$1:$1048576,4,0)*$J1706/2,2),0),"Data for year not available"))</f>
        <v>Please input data</v>
      </c>
      <c r="I1706" s="82" t="str">
        <f>IF(COUNTBLANK(D1706:E1706)&gt;0, "Please input data", IF(COUNTIF('Data Spreadsheet'!$A$2:$A$1048576,E1706)&gt;0, IFERROR(ROUND(VLOOKUP($E1706&amp;ROUNDUP($D1706, -2), 'PaySched Lookups'!$1:$1048576,5, 0)*$J1706/2, 2),0), "Data for year not available"))</f>
        <v>Please input data</v>
      </c>
      <c r="J1706" s="61" t="str">
        <f>IF(ISBLANK(D1706), "", IF(D1706&gt;=INDEX('Data Spreadsheet'!B:B, MATCH(E1706, 'Data Spreadsheet'!A:A, 1)), 0, 1))</f>
        <v/>
      </c>
    </row>
    <row r="1707" spans="1:10">
      <c r="A1707" s="63"/>
      <c r="B1707" s="63"/>
      <c r="C1707" s="63"/>
      <c r="D1707" s="63"/>
      <c r="E1707" s="72"/>
      <c r="F1707" s="82" t="str">
        <f>IF(COUNTBLANK(D1707:E1707)&gt;0, "Please input data", IF(COUNTIF('Data Spreadsheet'!$A$2:$A$1048576, E1707)&gt;0, IFERROR(ROUND(VLOOKUP($E1707&amp;ROUNDUP($D1707, -2), 'PaySched Lookups'!$1:$1048576, 2, 0)*$J1707/2,2), 0), "Data for year not available"))</f>
        <v>Please input data</v>
      </c>
      <c r="G1707" s="82" t="str">
        <f>IF(COUNTBLANK(D1707:E1707)&gt;0, "Please input data", IF(COUNTIF('Data Spreadsheet'!$A$2:$A$1048576, E1707)&gt;0,  IFERROR(ROUND(VLOOKUP($E1707&amp;ROUNDUP($D1707, -2), 'PaySched Lookups'!$1:$1048576, 3, 0)*$J1707/2,2), 0), "Data for year not available"))</f>
        <v>Please input data</v>
      </c>
      <c r="H1707" s="82" t="str">
        <f>IF(COUNTBLANK(D1707:E1707)&gt;0,"Please input data",IF(COUNTIF('Data Spreadsheet'!$A$2:$A$1048576,E1707)&gt;0,IFERROR(ROUND(VLOOKUP($E1707&amp;ROUNDUP($D1707,-2),'PaySched Lookups'!$1:$1048576,4,0)*$J1707/2,2),0),"Data for year not available"))</f>
        <v>Please input data</v>
      </c>
      <c r="I1707" s="82" t="str">
        <f>IF(COUNTBLANK(D1707:E1707)&gt;0, "Please input data", IF(COUNTIF('Data Spreadsheet'!$A$2:$A$1048576,E1707)&gt;0, IFERROR(ROUND(VLOOKUP($E1707&amp;ROUNDUP($D1707, -2), 'PaySched Lookups'!$1:$1048576,5, 0)*$J1707/2, 2),0), "Data for year not available"))</f>
        <v>Please input data</v>
      </c>
      <c r="J1707" s="61" t="str">
        <f>IF(ISBLANK(D1707), "", IF(D1707&gt;=INDEX('Data Spreadsheet'!B:B, MATCH(E1707, 'Data Spreadsheet'!A:A, 1)), 0, 1))</f>
        <v/>
      </c>
    </row>
    <row r="1708" spans="1:10">
      <c r="A1708" s="63"/>
      <c r="B1708" s="63"/>
      <c r="C1708" s="63"/>
      <c r="D1708" s="63"/>
      <c r="E1708" s="72"/>
      <c r="F1708" s="82" t="str">
        <f>IF(COUNTBLANK(D1708:E1708)&gt;0, "Please input data", IF(COUNTIF('Data Spreadsheet'!$A$2:$A$1048576, E1708)&gt;0, IFERROR(ROUND(VLOOKUP($E1708&amp;ROUNDUP($D1708, -2), 'PaySched Lookups'!$1:$1048576, 2, 0)*$J1708/2,2), 0), "Data for year not available"))</f>
        <v>Please input data</v>
      </c>
      <c r="G1708" s="82" t="str">
        <f>IF(COUNTBLANK(D1708:E1708)&gt;0, "Please input data", IF(COUNTIF('Data Spreadsheet'!$A$2:$A$1048576, E1708)&gt;0,  IFERROR(ROUND(VLOOKUP($E1708&amp;ROUNDUP($D1708, -2), 'PaySched Lookups'!$1:$1048576, 3, 0)*$J1708/2,2), 0), "Data for year not available"))</f>
        <v>Please input data</v>
      </c>
      <c r="H1708" s="82" t="str">
        <f>IF(COUNTBLANK(D1708:E1708)&gt;0,"Please input data",IF(COUNTIF('Data Spreadsheet'!$A$2:$A$1048576,E1708)&gt;0,IFERROR(ROUND(VLOOKUP($E1708&amp;ROUNDUP($D1708,-2),'PaySched Lookups'!$1:$1048576,4,0)*$J1708/2,2),0),"Data for year not available"))</f>
        <v>Please input data</v>
      </c>
      <c r="I1708" s="82" t="str">
        <f>IF(COUNTBLANK(D1708:E1708)&gt;0, "Please input data", IF(COUNTIF('Data Spreadsheet'!$A$2:$A$1048576,E1708)&gt;0, IFERROR(ROUND(VLOOKUP($E1708&amp;ROUNDUP($D1708, -2), 'PaySched Lookups'!$1:$1048576,5, 0)*$J1708/2, 2),0), "Data for year not available"))</f>
        <v>Please input data</v>
      </c>
      <c r="J1708" s="61" t="str">
        <f>IF(ISBLANK(D1708), "", IF(D1708&gt;=INDEX('Data Spreadsheet'!B:B, MATCH(E1708, 'Data Spreadsheet'!A:A, 1)), 0, 1))</f>
        <v/>
      </c>
    </row>
    <row r="1709" spans="1:10">
      <c r="A1709" s="63"/>
      <c r="B1709" s="63"/>
      <c r="C1709" s="63"/>
      <c r="D1709" s="63"/>
      <c r="E1709" s="72"/>
      <c r="F1709" s="82" t="str">
        <f>IF(COUNTBLANK(D1709:E1709)&gt;0, "Please input data", IF(COUNTIF('Data Spreadsheet'!$A$2:$A$1048576, E1709)&gt;0, IFERROR(ROUND(VLOOKUP($E1709&amp;ROUNDUP($D1709, -2), 'PaySched Lookups'!$1:$1048576, 2, 0)*$J1709/2,2), 0), "Data for year not available"))</f>
        <v>Please input data</v>
      </c>
      <c r="G1709" s="82" t="str">
        <f>IF(COUNTBLANK(D1709:E1709)&gt;0, "Please input data", IF(COUNTIF('Data Spreadsheet'!$A$2:$A$1048576, E1709)&gt;0,  IFERROR(ROUND(VLOOKUP($E1709&amp;ROUNDUP($D1709, -2), 'PaySched Lookups'!$1:$1048576, 3, 0)*$J1709/2,2), 0), "Data for year not available"))</f>
        <v>Please input data</v>
      </c>
      <c r="H1709" s="82" t="str">
        <f>IF(COUNTBLANK(D1709:E1709)&gt;0,"Please input data",IF(COUNTIF('Data Spreadsheet'!$A$2:$A$1048576,E1709)&gt;0,IFERROR(ROUND(VLOOKUP($E1709&amp;ROUNDUP($D1709,-2),'PaySched Lookups'!$1:$1048576,4,0)*$J1709/2,2),0),"Data for year not available"))</f>
        <v>Please input data</v>
      </c>
      <c r="I1709" s="82" t="str">
        <f>IF(COUNTBLANK(D1709:E1709)&gt;0, "Please input data", IF(COUNTIF('Data Spreadsheet'!$A$2:$A$1048576,E1709)&gt;0, IFERROR(ROUND(VLOOKUP($E1709&amp;ROUNDUP($D1709, -2), 'PaySched Lookups'!$1:$1048576,5, 0)*$J1709/2, 2),0), "Data for year not available"))</f>
        <v>Please input data</v>
      </c>
      <c r="J1709" s="61" t="str">
        <f>IF(ISBLANK(D1709), "", IF(D1709&gt;=INDEX('Data Spreadsheet'!B:B, MATCH(E1709, 'Data Spreadsheet'!A:A, 1)), 0, 1))</f>
        <v/>
      </c>
    </row>
    <row r="1710" spans="1:10">
      <c r="A1710" s="63"/>
      <c r="B1710" s="63"/>
      <c r="C1710" s="63"/>
      <c r="D1710" s="63"/>
      <c r="E1710" s="72"/>
      <c r="F1710" s="82" t="str">
        <f>IF(COUNTBLANK(D1710:E1710)&gt;0, "Please input data", IF(COUNTIF('Data Spreadsheet'!$A$2:$A$1048576, E1710)&gt;0, IFERROR(ROUND(VLOOKUP($E1710&amp;ROUNDUP($D1710, -2), 'PaySched Lookups'!$1:$1048576, 2, 0)*$J1710/2,2), 0), "Data for year not available"))</f>
        <v>Please input data</v>
      </c>
      <c r="G1710" s="82" t="str">
        <f>IF(COUNTBLANK(D1710:E1710)&gt;0, "Please input data", IF(COUNTIF('Data Spreadsheet'!$A$2:$A$1048576, E1710)&gt;0,  IFERROR(ROUND(VLOOKUP($E1710&amp;ROUNDUP($D1710, -2), 'PaySched Lookups'!$1:$1048576, 3, 0)*$J1710/2,2), 0), "Data for year not available"))</f>
        <v>Please input data</v>
      </c>
      <c r="H1710" s="82" t="str">
        <f>IF(COUNTBLANK(D1710:E1710)&gt;0,"Please input data",IF(COUNTIF('Data Spreadsheet'!$A$2:$A$1048576,E1710)&gt;0,IFERROR(ROUND(VLOOKUP($E1710&amp;ROUNDUP($D1710,-2),'PaySched Lookups'!$1:$1048576,4,0)*$J1710/2,2),0),"Data for year not available"))</f>
        <v>Please input data</v>
      </c>
      <c r="I1710" s="82" t="str">
        <f>IF(COUNTBLANK(D1710:E1710)&gt;0, "Please input data", IF(COUNTIF('Data Spreadsheet'!$A$2:$A$1048576,E1710)&gt;0, IFERROR(ROUND(VLOOKUP($E1710&amp;ROUNDUP($D1710, -2), 'PaySched Lookups'!$1:$1048576,5, 0)*$J1710/2, 2),0), "Data for year not available"))</f>
        <v>Please input data</v>
      </c>
      <c r="J1710" s="61" t="str">
        <f>IF(ISBLANK(D1710), "", IF(D1710&gt;=INDEX('Data Spreadsheet'!B:B, MATCH(E1710, 'Data Spreadsheet'!A:A, 1)), 0, 1))</f>
        <v/>
      </c>
    </row>
    <row r="1711" spans="1:10">
      <c r="A1711" s="63"/>
      <c r="B1711" s="63"/>
      <c r="C1711" s="63"/>
      <c r="D1711" s="63"/>
      <c r="E1711" s="72"/>
      <c r="F1711" s="82" t="str">
        <f>IF(COUNTBLANK(D1711:E1711)&gt;0, "Please input data", IF(COUNTIF('Data Spreadsheet'!$A$2:$A$1048576, E1711)&gt;0, IFERROR(ROUND(VLOOKUP($E1711&amp;ROUNDUP($D1711, -2), 'PaySched Lookups'!$1:$1048576, 2, 0)*$J1711/2,2), 0), "Data for year not available"))</f>
        <v>Please input data</v>
      </c>
      <c r="G1711" s="82" t="str">
        <f>IF(COUNTBLANK(D1711:E1711)&gt;0, "Please input data", IF(COUNTIF('Data Spreadsheet'!$A$2:$A$1048576, E1711)&gt;0,  IFERROR(ROUND(VLOOKUP($E1711&amp;ROUNDUP($D1711, -2), 'PaySched Lookups'!$1:$1048576, 3, 0)*$J1711/2,2), 0), "Data for year not available"))</f>
        <v>Please input data</v>
      </c>
      <c r="H1711" s="82" t="str">
        <f>IF(COUNTBLANK(D1711:E1711)&gt;0,"Please input data",IF(COUNTIF('Data Spreadsheet'!$A$2:$A$1048576,E1711)&gt;0,IFERROR(ROUND(VLOOKUP($E1711&amp;ROUNDUP($D1711,-2),'PaySched Lookups'!$1:$1048576,4,0)*$J1711/2,2),0),"Data for year not available"))</f>
        <v>Please input data</v>
      </c>
      <c r="I1711" s="82" t="str">
        <f>IF(COUNTBLANK(D1711:E1711)&gt;0, "Please input data", IF(COUNTIF('Data Spreadsheet'!$A$2:$A$1048576,E1711)&gt;0, IFERROR(ROUND(VLOOKUP($E1711&amp;ROUNDUP($D1711, -2), 'PaySched Lookups'!$1:$1048576,5, 0)*$J1711/2, 2),0), "Data for year not available"))</f>
        <v>Please input data</v>
      </c>
      <c r="J1711" s="61" t="str">
        <f>IF(ISBLANK(D1711), "", IF(D1711&gt;=INDEX('Data Spreadsheet'!B:B, MATCH(E1711, 'Data Spreadsheet'!A:A, 1)), 0, 1))</f>
        <v/>
      </c>
    </row>
    <row r="1712" spans="1:10">
      <c r="A1712" s="63"/>
      <c r="B1712" s="63"/>
      <c r="C1712" s="63"/>
      <c r="D1712" s="63"/>
      <c r="E1712" s="72"/>
      <c r="F1712" s="82" t="str">
        <f>IF(COUNTBLANK(D1712:E1712)&gt;0, "Please input data", IF(COUNTIF('Data Spreadsheet'!$A$2:$A$1048576, E1712)&gt;0, IFERROR(ROUND(VLOOKUP($E1712&amp;ROUNDUP($D1712, -2), 'PaySched Lookups'!$1:$1048576, 2, 0)*$J1712/2,2), 0), "Data for year not available"))</f>
        <v>Please input data</v>
      </c>
      <c r="G1712" s="82" t="str">
        <f>IF(COUNTBLANK(D1712:E1712)&gt;0, "Please input data", IF(COUNTIF('Data Spreadsheet'!$A$2:$A$1048576, E1712)&gt;0,  IFERROR(ROUND(VLOOKUP($E1712&amp;ROUNDUP($D1712, -2), 'PaySched Lookups'!$1:$1048576, 3, 0)*$J1712/2,2), 0), "Data for year not available"))</f>
        <v>Please input data</v>
      </c>
      <c r="H1712" s="82" t="str">
        <f>IF(COUNTBLANK(D1712:E1712)&gt;0,"Please input data",IF(COUNTIF('Data Spreadsheet'!$A$2:$A$1048576,E1712)&gt;0,IFERROR(ROUND(VLOOKUP($E1712&amp;ROUNDUP($D1712,-2),'PaySched Lookups'!$1:$1048576,4,0)*$J1712/2,2),0),"Data for year not available"))</f>
        <v>Please input data</v>
      </c>
      <c r="I1712" s="82" t="str">
        <f>IF(COUNTBLANK(D1712:E1712)&gt;0, "Please input data", IF(COUNTIF('Data Spreadsheet'!$A$2:$A$1048576,E1712)&gt;0, IFERROR(ROUND(VLOOKUP($E1712&amp;ROUNDUP($D1712, -2), 'PaySched Lookups'!$1:$1048576,5, 0)*$J1712/2, 2),0), "Data for year not available"))</f>
        <v>Please input data</v>
      </c>
      <c r="J1712" s="61" t="str">
        <f>IF(ISBLANK(D1712), "", IF(D1712&gt;=INDEX('Data Spreadsheet'!B:B, MATCH(E1712, 'Data Spreadsheet'!A:A, 1)), 0, 1))</f>
        <v/>
      </c>
    </row>
    <row r="1713" spans="1:10">
      <c r="A1713" s="63"/>
      <c r="B1713" s="63"/>
      <c r="C1713" s="63"/>
      <c r="D1713" s="63"/>
      <c r="E1713" s="72"/>
      <c r="F1713" s="82" t="str">
        <f>IF(COUNTBLANK(D1713:E1713)&gt;0, "Please input data", IF(COUNTIF('Data Spreadsheet'!$A$2:$A$1048576, E1713)&gt;0, IFERROR(ROUND(VLOOKUP($E1713&amp;ROUNDUP($D1713, -2), 'PaySched Lookups'!$1:$1048576, 2, 0)*$J1713/2,2), 0), "Data for year not available"))</f>
        <v>Please input data</v>
      </c>
      <c r="G1713" s="82" t="str">
        <f>IF(COUNTBLANK(D1713:E1713)&gt;0, "Please input data", IF(COUNTIF('Data Spreadsheet'!$A$2:$A$1048576, E1713)&gt;0,  IFERROR(ROUND(VLOOKUP($E1713&amp;ROUNDUP($D1713, -2), 'PaySched Lookups'!$1:$1048576, 3, 0)*$J1713/2,2), 0), "Data for year not available"))</f>
        <v>Please input data</v>
      </c>
      <c r="H1713" s="82" t="str">
        <f>IF(COUNTBLANK(D1713:E1713)&gt;0,"Please input data",IF(COUNTIF('Data Spreadsheet'!$A$2:$A$1048576,E1713)&gt;0,IFERROR(ROUND(VLOOKUP($E1713&amp;ROUNDUP($D1713,-2),'PaySched Lookups'!$1:$1048576,4,0)*$J1713/2,2),0),"Data for year not available"))</f>
        <v>Please input data</v>
      </c>
      <c r="I1713" s="82" t="str">
        <f>IF(COUNTBLANK(D1713:E1713)&gt;0, "Please input data", IF(COUNTIF('Data Spreadsheet'!$A$2:$A$1048576,E1713)&gt;0, IFERROR(ROUND(VLOOKUP($E1713&amp;ROUNDUP($D1713, -2), 'PaySched Lookups'!$1:$1048576,5, 0)*$J1713/2, 2),0), "Data for year not available"))</f>
        <v>Please input data</v>
      </c>
      <c r="J1713" s="61" t="str">
        <f>IF(ISBLANK(D1713), "", IF(D1713&gt;=INDEX('Data Spreadsheet'!B:B, MATCH(E1713, 'Data Spreadsheet'!A:A, 1)), 0, 1))</f>
        <v/>
      </c>
    </row>
    <row r="1714" spans="1:10">
      <c r="A1714" s="63"/>
      <c r="B1714" s="63"/>
      <c r="C1714" s="63"/>
      <c r="D1714" s="63"/>
      <c r="E1714" s="72"/>
      <c r="F1714" s="82" t="str">
        <f>IF(COUNTBLANK(D1714:E1714)&gt;0, "Please input data", IF(COUNTIF('Data Spreadsheet'!$A$2:$A$1048576, E1714)&gt;0, IFERROR(ROUND(VLOOKUP($E1714&amp;ROUNDUP($D1714, -2), 'PaySched Lookups'!$1:$1048576, 2, 0)*$J1714/2,2), 0), "Data for year not available"))</f>
        <v>Please input data</v>
      </c>
      <c r="G1714" s="82" t="str">
        <f>IF(COUNTBLANK(D1714:E1714)&gt;0, "Please input data", IF(COUNTIF('Data Spreadsheet'!$A$2:$A$1048576, E1714)&gt;0,  IFERROR(ROUND(VLOOKUP($E1714&amp;ROUNDUP($D1714, -2), 'PaySched Lookups'!$1:$1048576, 3, 0)*$J1714/2,2), 0), "Data for year not available"))</f>
        <v>Please input data</v>
      </c>
      <c r="H1714" s="82" t="str">
        <f>IF(COUNTBLANK(D1714:E1714)&gt;0,"Please input data",IF(COUNTIF('Data Spreadsheet'!$A$2:$A$1048576,E1714)&gt;0,IFERROR(ROUND(VLOOKUP($E1714&amp;ROUNDUP($D1714,-2),'PaySched Lookups'!$1:$1048576,4,0)*$J1714/2,2),0),"Data for year not available"))</f>
        <v>Please input data</v>
      </c>
      <c r="I1714" s="82" t="str">
        <f>IF(COUNTBLANK(D1714:E1714)&gt;0, "Please input data", IF(COUNTIF('Data Spreadsheet'!$A$2:$A$1048576,E1714)&gt;0, IFERROR(ROUND(VLOOKUP($E1714&amp;ROUNDUP($D1714, -2), 'PaySched Lookups'!$1:$1048576,5, 0)*$J1714/2, 2),0), "Data for year not available"))</f>
        <v>Please input data</v>
      </c>
      <c r="J1714" s="61" t="str">
        <f>IF(ISBLANK(D1714), "", IF(D1714&gt;=INDEX('Data Spreadsheet'!B:B, MATCH(E1714, 'Data Spreadsheet'!A:A, 1)), 0, 1))</f>
        <v/>
      </c>
    </row>
    <row r="1715" spans="1:10">
      <c r="A1715" s="63"/>
      <c r="B1715" s="63"/>
      <c r="C1715" s="63"/>
      <c r="D1715" s="63"/>
      <c r="E1715" s="72"/>
      <c r="F1715" s="82" t="str">
        <f>IF(COUNTBLANK(D1715:E1715)&gt;0, "Please input data", IF(COUNTIF('Data Spreadsheet'!$A$2:$A$1048576, E1715)&gt;0, IFERROR(ROUND(VLOOKUP($E1715&amp;ROUNDUP($D1715, -2), 'PaySched Lookups'!$1:$1048576, 2, 0)*$J1715/2,2), 0), "Data for year not available"))</f>
        <v>Please input data</v>
      </c>
      <c r="G1715" s="82" t="str">
        <f>IF(COUNTBLANK(D1715:E1715)&gt;0, "Please input data", IF(COUNTIF('Data Spreadsheet'!$A$2:$A$1048576, E1715)&gt;0,  IFERROR(ROUND(VLOOKUP($E1715&amp;ROUNDUP($D1715, -2), 'PaySched Lookups'!$1:$1048576, 3, 0)*$J1715/2,2), 0), "Data for year not available"))</f>
        <v>Please input data</v>
      </c>
      <c r="H1715" s="82" t="str">
        <f>IF(COUNTBLANK(D1715:E1715)&gt;0,"Please input data",IF(COUNTIF('Data Spreadsheet'!$A$2:$A$1048576,E1715)&gt;0,IFERROR(ROUND(VLOOKUP($E1715&amp;ROUNDUP($D1715,-2),'PaySched Lookups'!$1:$1048576,4,0)*$J1715/2,2),0),"Data for year not available"))</f>
        <v>Please input data</v>
      </c>
      <c r="I1715" s="82" t="str">
        <f>IF(COUNTBLANK(D1715:E1715)&gt;0, "Please input data", IF(COUNTIF('Data Spreadsheet'!$A$2:$A$1048576,E1715)&gt;0, IFERROR(ROUND(VLOOKUP($E1715&amp;ROUNDUP($D1715, -2), 'PaySched Lookups'!$1:$1048576,5, 0)*$J1715/2, 2),0), "Data for year not available"))</f>
        <v>Please input data</v>
      </c>
      <c r="J1715" s="61" t="str">
        <f>IF(ISBLANK(D1715), "", IF(D1715&gt;=INDEX('Data Spreadsheet'!B:B, MATCH(E1715, 'Data Spreadsheet'!A:A, 1)), 0, 1))</f>
        <v/>
      </c>
    </row>
    <row r="1716" spans="1:10">
      <c r="A1716" s="63"/>
      <c r="B1716" s="63"/>
      <c r="C1716" s="63"/>
      <c r="D1716" s="63"/>
      <c r="E1716" s="72"/>
      <c r="F1716" s="82" t="str">
        <f>IF(COUNTBLANK(D1716:E1716)&gt;0, "Please input data", IF(COUNTIF('Data Spreadsheet'!$A$2:$A$1048576, E1716)&gt;0, IFERROR(ROUND(VLOOKUP($E1716&amp;ROUNDUP($D1716, -2), 'PaySched Lookups'!$1:$1048576, 2, 0)*$J1716/2,2), 0), "Data for year not available"))</f>
        <v>Please input data</v>
      </c>
      <c r="G1716" s="82" t="str">
        <f>IF(COUNTBLANK(D1716:E1716)&gt;0, "Please input data", IF(COUNTIF('Data Spreadsheet'!$A$2:$A$1048576, E1716)&gt;0,  IFERROR(ROUND(VLOOKUP($E1716&amp;ROUNDUP($D1716, -2), 'PaySched Lookups'!$1:$1048576, 3, 0)*$J1716/2,2), 0), "Data for year not available"))</f>
        <v>Please input data</v>
      </c>
      <c r="H1716" s="82" t="str">
        <f>IF(COUNTBLANK(D1716:E1716)&gt;0,"Please input data",IF(COUNTIF('Data Spreadsheet'!$A$2:$A$1048576,E1716)&gt;0,IFERROR(ROUND(VLOOKUP($E1716&amp;ROUNDUP($D1716,-2),'PaySched Lookups'!$1:$1048576,4,0)*$J1716/2,2),0),"Data for year not available"))</f>
        <v>Please input data</v>
      </c>
      <c r="I1716" s="82" t="str">
        <f>IF(COUNTBLANK(D1716:E1716)&gt;0, "Please input data", IF(COUNTIF('Data Spreadsheet'!$A$2:$A$1048576,E1716)&gt;0, IFERROR(ROUND(VLOOKUP($E1716&amp;ROUNDUP($D1716, -2), 'PaySched Lookups'!$1:$1048576,5, 0)*$J1716/2, 2),0), "Data for year not available"))</f>
        <v>Please input data</v>
      </c>
      <c r="J1716" s="61" t="str">
        <f>IF(ISBLANK(D1716), "", IF(D1716&gt;=INDEX('Data Spreadsheet'!B:B, MATCH(E1716, 'Data Spreadsheet'!A:A, 1)), 0, 1))</f>
        <v/>
      </c>
    </row>
    <row r="1717" spans="1:10">
      <c r="A1717" s="63"/>
      <c r="B1717" s="63"/>
      <c r="C1717" s="63"/>
      <c r="D1717" s="63"/>
      <c r="E1717" s="72"/>
      <c r="F1717" s="82" t="str">
        <f>IF(COUNTBLANK(D1717:E1717)&gt;0, "Please input data", IF(COUNTIF('Data Spreadsheet'!$A$2:$A$1048576, E1717)&gt;0, IFERROR(ROUND(VLOOKUP($E1717&amp;ROUNDUP($D1717, -2), 'PaySched Lookups'!$1:$1048576, 2, 0)*$J1717/2,2), 0), "Data for year not available"))</f>
        <v>Please input data</v>
      </c>
      <c r="G1717" s="82" t="str">
        <f>IF(COUNTBLANK(D1717:E1717)&gt;0, "Please input data", IF(COUNTIF('Data Spreadsheet'!$A$2:$A$1048576, E1717)&gt;0,  IFERROR(ROUND(VLOOKUP($E1717&amp;ROUNDUP($D1717, -2), 'PaySched Lookups'!$1:$1048576, 3, 0)*$J1717/2,2), 0), "Data for year not available"))</f>
        <v>Please input data</v>
      </c>
      <c r="H1717" s="82" t="str">
        <f>IF(COUNTBLANK(D1717:E1717)&gt;0,"Please input data",IF(COUNTIF('Data Spreadsheet'!$A$2:$A$1048576,E1717)&gt;0,IFERROR(ROUND(VLOOKUP($E1717&amp;ROUNDUP($D1717,-2),'PaySched Lookups'!$1:$1048576,4,0)*$J1717/2,2),0),"Data for year not available"))</f>
        <v>Please input data</v>
      </c>
      <c r="I1717" s="82" t="str">
        <f>IF(COUNTBLANK(D1717:E1717)&gt;0, "Please input data", IF(COUNTIF('Data Spreadsheet'!$A$2:$A$1048576,E1717)&gt;0, IFERROR(ROUND(VLOOKUP($E1717&amp;ROUNDUP($D1717, -2), 'PaySched Lookups'!$1:$1048576,5, 0)*$J1717/2, 2),0), "Data for year not available"))</f>
        <v>Please input data</v>
      </c>
      <c r="J1717" s="61" t="str">
        <f>IF(ISBLANK(D1717), "", IF(D1717&gt;=INDEX('Data Spreadsheet'!B:B, MATCH(E1717, 'Data Spreadsheet'!A:A, 1)), 0, 1))</f>
        <v/>
      </c>
    </row>
    <row r="1718" spans="1:10">
      <c r="A1718" s="63"/>
      <c r="B1718" s="63"/>
      <c r="C1718" s="63"/>
      <c r="D1718" s="63"/>
      <c r="E1718" s="72"/>
      <c r="F1718" s="82" t="str">
        <f>IF(COUNTBLANK(D1718:E1718)&gt;0, "Please input data", IF(COUNTIF('Data Spreadsheet'!$A$2:$A$1048576, E1718)&gt;0, IFERROR(ROUND(VLOOKUP($E1718&amp;ROUNDUP($D1718, -2), 'PaySched Lookups'!$1:$1048576, 2, 0)*$J1718/2,2), 0), "Data for year not available"))</f>
        <v>Please input data</v>
      </c>
      <c r="G1718" s="82" t="str">
        <f>IF(COUNTBLANK(D1718:E1718)&gt;0, "Please input data", IF(COUNTIF('Data Spreadsheet'!$A$2:$A$1048576, E1718)&gt;0,  IFERROR(ROUND(VLOOKUP($E1718&amp;ROUNDUP($D1718, -2), 'PaySched Lookups'!$1:$1048576, 3, 0)*$J1718/2,2), 0), "Data for year not available"))</f>
        <v>Please input data</v>
      </c>
      <c r="H1718" s="82" t="str">
        <f>IF(COUNTBLANK(D1718:E1718)&gt;0,"Please input data",IF(COUNTIF('Data Spreadsheet'!$A$2:$A$1048576,E1718)&gt;0,IFERROR(ROUND(VLOOKUP($E1718&amp;ROUNDUP($D1718,-2),'PaySched Lookups'!$1:$1048576,4,0)*$J1718/2,2),0),"Data for year not available"))</f>
        <v>Please input data</v>
      </c>
      <c r="I1718" s="82" t="str">
        <f>IF(COUNTBLANK(D1718:E1718)&gt;0, "Please input data", IF(COUNTIF('Data Spreadsheet'!$A$2:$A$1048576,E1718)&gt;0, IFERROR(ROUND(VLOOKUP($E1718&amp;ROUNDUP($D1718, -2), 'PaySched Lookups'!$1:$1048576,5, 0)*$J1718/2, 2),0), "Data for year not available"))</f>
        <v>Please input data</v>
      </c>
      <c r="J1718" s="61" t="str">
        <f>IF(ISBLANK(D1718), "", IF(D1718&gt;=INDEX('Data Spreadsheet'!B:B, MATCH(E1718, 'Data Spreadsheet'!A:A, 1)), 0, 1))</f>
        <v/>
      </c>
    </row>
    <row r="1719" spans="1:10">
      <c r="A1719" s="63"/>
      <c r="B1719" s="63"/>
      <c r="C1719" s="63"/>
      <c r="D1719" s="63"/>
      <c r="E1719" s="72"/>
      <c r="F1719" s="82" t="str">
        <f>IF(COUNTBLANK(D1719:E1719)&gt;0, "Please input data", IF(COUNTIF('Data Spreadsheet'!$A$2:$A$1048576, E1719)&gt;0, IFERROR(ROUND(VLOOKUP($E1719&amp;ROUNDUP($D1719, -2), 'PaySched Lookups'!$1:$1048576, 2, 0)*$J1719/2,2), 0), "Data for year not available"))</f>
        <v>Please input data</v>
      </c>
      <c r="G1719" s="82" t="str">
        <f>IF(COUNTBLANK(D1719:E1719)&gt;0, "Please input data", IF(COUNTIF('Data Spreadsheet'!$A$2:$A$1048576, E1719)&gt;0,  IFERROR(ROUND(VLOOKUP($E1719&amp;ROUNDUP($D1719, -2), 'PaySched Lookups'!$1:$1048576, 3, 0)*$J1719/2,2), 0), "Data for year not available"))</f>
        <v>Please input data</v>
      </c>
      <c r="H1719" s="82" t="str">
        <f>IF(COUNTBLANK(D1719:E1719)&gt;0,"Please input data",IF(COUNTIF('Data Spreadsheet'!$A$2:$A$1048576,E1719)&gt;0,IFERROR(ROUND(VLOOKUP($E1719&amp;ROUNDUP($D1719,-2),'PaySched Lookups'!$1:$1048576,4,0)*$J1719/2,2),0),"Data for year not available"))</f>
        <v>Please input data</v>
      </c>
      <c r="I1719" s="82" t="str">
        <f>IF(COUNTBLANK(D1719:E1719)&gt;0, "Please input data", IF(COUNTIF('Data Spreadsheet'!$A$2:$A$1048576,E1719)&gt;0, IFERROR(ROUND(VLOOKUP($E1719&amp;ROUNDUP($D1719, -2), 'PaySched Lookups'!$1:$1048576,5, 0)*$J1719/2, 2),0), "Data for year not available"))</f>
        <v>Please input data</v>
      </c>
      <c r="J1719" s="61" t="str">
        <f>IF(ISBLANK(D1719), "", IF(D1719&gt;=INDEX('Data Spreadsheet'!B:B, MATCH(E1719, 'Data Spreadsheet'!A:A, 1)), 0, 1))</f>
        <v/>
      </c>
    </row>
    <row r="1720" spans="1:10">
      <c r="A1720" s="63"/>
      <c r="B1720" s="63"/>
      <c r="C1720" s="63"/>
      <c r="D1720" s="63"/>
      <c r="E1720" s="72"/>
      <c r="F1720" s="82" t="str">
        <f>IF(COUNTBLANK(D1720:E1720)&gt;0, "Please input data", IF(COUNTIF('Data Spreadsheet'!$A$2:$A$1048576, E1720)&gt;0, IFERROR(ROUND(VLOOKUP($E1720&amp;ROUNDUP($D1720, -2), 'PaySched Lookups'!$1:$1048576, 2, 0)*$J1720/2,2), 0), "Data for year not available"))</f>
        <v>Please input data</v>
      </c>
      <c r="G1720" s="82" t="str">
        <f>IF(COUNTBLANK(D1720:E1720)&gt;0, "Please input data", IF(COUNTIF('Data Spreadsheet'!$A$2:$A$1048576, E1720)&gt;0,  IFERROR(ROUND(VLOOKUP($E1720&amp;ROUNDUP($D1720, -2), 'PaySched Lookups'!$1:$1048576, 3, 0)*$J1720/2,2), 0), "Data for year not available"))</f>
        <v>Please input data</v>
      </c>
      <c r="H1720" s="82" t="str">
        <f>IF(COUNTBLANK(D1720:E1720)&gt;0,"Please input data",IF(COUNTIF('Data Spreadsheet'!$A$2:$A$1048576,E1720)&gt;0,IFERROR(ROUND(VLOOKUP($E1720&amp;ROUNDUP($D1720,-2),'PaySched Lookups'!$1:$1048576,4,0)*$J1720/2,2),0),"Data for year not available"))</f>
        <v>Please input data</v>
      </c>
      <c r="I1720" s="82" t="str">
        <f>IF(COUNTBLANK(D1720:E1720)&gt;0, "Please input data", IF(COUNTIF('Data Spreadsheet'!$A$2:$A$1048576,E1720)&gt;0, IFERROR(ROUND(VLOOKUP($E1720&amp;ROUNDUP($D1720, -2), 'PaySched Lookups'!$1:$1048576,5, 0)*$J1720/2, 2),0), "Data for year not available"))</f>
        <v>Please input data</v>
      </c>
      <c r="J1720" s="61" t="str">
        <f>IF(ISBLANK(D1720), "", IF(D1720&gt;=INDEX('Data Spreadsheet'!B:B, MATCH(E1720, 'Data Spreadsheet'!A:A, 1)), 0, 1))</f>
        <v/>
      </c>
    </row>
    <row r="1721" spans="1:10">
      <c r="A1721" s="63"/>
      <c r="B1721" s="63"/>
      <c r="C1721" s="63"/>
      <c r="D1721" s="63"/>
      <c r="E1721" s="72"/>
      <c r="F1721" s="82" t="str">
        <f>IF(COUNTBLANK(D1721:E1721)&gt;0, "Please input data", IF(COUNTIF('Data Spreadsheet'!$A$2:$A$1048576, E1721)&gt;0, IFERROR(ROUND(VLOOKUP($E1721&amp;ROUNDUP($D1721, -2), 'PaySched Lookups'!$1:$1048576, 2, 0)*$J1721/2,2), 0), "Data for year not available"))</f>
        <v>Please input data</v>
      </c>
      <c r="G1721" s="82" t="str">
        <f>IF(COUNTBLANK(D1721:E1721)&gt;0, "Please input data", IF(COUNTIF('Data Spreadsheet'!$A$2:$A$1048576, E1721)&gt;0,  IFERROR(ROUND(VLOOKUP($E1721&amp;ROUNDUP($D1721, -2), 'PaySched Lookups'!$1:$1048576, 3, 0)*$J1721/2,2), 0), "Data for year not available"))</f>
        <v>Please input data</v>
      </c>
      <c r="H1721" s="82" t="str">
        <f>IF(COUNTBLANK(D1721:E1721)&gt;0,"Please input data",IF(COUNTIF('Data Spreadsheet'!$A$2:$A$1048576,E1721)&gt;0,IFERROR(ROUND(VLOOKUP($E1721&amp;ROUNDUP($D1721,-2),'PaySched Lookups'!$1:$1048576,4,0)*$J1721/2,2),0),"Data for year not available"))</f>
        <v>Please input data</v>
      </c>
      <c r="I1721" s="82" t="str">
        <f>IF(COUNTBLANK(D1721:E1721)&gt;0, "Please input data", IF(COUNTIF('Data Spreadsheet'!$A$2:$A$1048576,E1721)&gt;0, IFERROR(ROUND(VLOOKUP($E1721&amp;ROUNDUP($D1721, -2), 'PaySched Lookups'!$1:$1048576,5, 0)*$J1721/2, 2),0), "Data for year not available"))</f>
        <v>Please input data</v>
      </c>
      <c r="J1721" s="61" t="str">
        <f>IF(ISBLANK(D1721), "", IF(D1721&gt;=INDEX('Data Spreadsheet'!B:B, MATCH(E1721, 'Data Spreadsheet'!A:A, 1)), 0, 1))</f>
        <v/>
      </c>
    </row>
    <row r="1722" spans="1:10">
      <c r="A1722" s="63"/>
      <c r="B1722" s="63"/>
      <c r="C1722" s="63"/>
      <c r="D1722" s="63"/>
      <c r="E1722" s="72"/>
      <c r="F1722" s="82" t="str">
        <f>IF(COUNTBLANK(D1722:E1722)&gt;0, "Please input data", IF(COUNTIF('Data Spreadsheet'!$A$2:$A$1048576, E1722)&gt;0, IFERROR(ROUND(VLOOKUP($E1722&amp;ROUNDUP($D1722, -2), 'PaySched Lookups'!$1:$1048576, 2, 0)*$J1722/2,2), 0), "Data for year not available"))</f>
        <v>Please input data</v>
      </c>
      <c r="G1722" s="82" t="str">
        <f>IF(COUNTBLANK(D1722:E1722)&gt;0, "Please input data", IF(COUNTIF('Data Spreadsheet'!$A$2:$A$1048576, E1722)&gt;0,  IFERROR(ROUND(VLOOKUP($E1722&amp;ROUNDUP($D1722, -2), 'PaySched Lookups'!$1:$1048576, 3, 0)*$J1722/2,2), 0), "Data for year not available"))</f>
        <v>Please input data</v>
      </c>
      <c r="H1722" s="82" t="str">
        <f>IF(COUNTBLANK(D1722:E1722)&gt;0,"Please input data",IF(COUNTIF('Data Spreadsheet'!$A$2:$A$1048576,E1722)&gt;0,IFERROR(ROUND(VLOOKUP($E1722&amp;ROUNDUP($D1722,-2),'PaySched Lookups'!$1:$1048576,4,0)*$J1722/2,2),0),"Data for year not available"))</f>
        <v>Please input data</v>
      </c>
      <c r="I1722" s="82" t="str">
        <f>IF(COUNTBLANK(D1722:E1722)&gt;0, "Please input data", IF(COUNTIF('Data Spreadsheet'!$A$2:$A$1048576,E1722)&gt;0, IFERROR(ROUND(VLOOKUP($E1722&amp;ROUNDUP($D1722, -2), 'PaySched Lookups'!$1:$1048576,5, 0)*$J1722/2, 2),0), "Data for year not available"))</f>
        <v>Please input data</v>
      </c>
      <c r="J1722" s="61" t="str">
        <f>IF(ISBLANK(D1722), "", IF(D1722&gt;=INDEX('Data Spreadsheet'!B:B, MATCH(E1722, 'Data Spreadsheet'!A:A, 1)), 0, 1))</f>
        <v/>
      </c>
    </row>
    <row r="1723" spans="1:10">
      <c r="A1723" s="63"/>
      <c r="B1723" s="63"/>
      <c r="C1723" s="63"/>
      <c r="D1723" s="63"/>
      <c r="E1723" s="72"/>
      <c r="F1723" s="82" t="str">
        <f>IF(COUNTBLANK(D1723:E1723)&gt;0, "Please input data", IF(COUNTIF('Data Spreadsheet'!$A$2:$A$1048576, E1723)&gt;0, IFERROR(ROUND(VLOOKUP($E1723&amp;ROUNDUP($D1723, -2), 'PaySched Lookups'!$1:$1048576, 2, 0)*$J1723/2,2), 0), "Data for year not available"))</f>
        <v>Please input data</v>
      </c>
      <c r="G1723" s="82" t="str">
        <f>IF(COUNTBLANK(D1723:E1723)&gt;0, "Please input data", IF(COUNTIF('Data Spreadsheet'!$A$2:$A$1048576, E1723)&gt;0,  IFERROR(ROUND(VLOOKUP($E1723&amp;ROUNDUP($D1723, -2), 'PaySched Lookups'!$1:$1048576, 3, 0)*$J1723/2,2), 0), "Data for year not available"))</f>
        <v>Please input data</v>
      </c>
      <c r="H1723" s="82" t="str">
        <f>IF(COUNTBLANK(D1723:E1723)&gt;0,"Please input data",IF(COUNTIF('Data Spreadsheet'!$A$2:$A$1048576,E1723)&gt;0,IFERROR(ROUND(VLOOKUP($E1723&amp;ROUNDUP($D1723,-2),'PaySched Lookups'!$1:$1048576,4,0)*$J1723/2,2),0),"Data for year not available"))</f>
        <v>Please input data</v>
      </c>
      <c r="I1723" s="82" t="str">
        <f>IF(COUNTBLANK(D1723:E1723)&gt;0, "Please input data", IF(COUNTIF('Data Spreadsheet'!$A$2:$A$1048576,E1723)&gt;0, IFERROR(ROUND(VLOOKUP($E1723&amp;ROUNDUP($D1723, -2), 'PaySched Lookups'!$1:$1048576,5, 0)*$J1723/2, 2),0), "Data for year not available"))</f>
        <v>Please input data</v>
      </c>
      <c r="J1723" s="61" t="str">
        <f>IF(ISBLANK(D1723), "", IF(D1723&gt;=INDEX('Data Spreadsheet'!B:B, MATCH(E1723, 'Data Spreadsheet'!A:A, 1)), 0, 1))</f>
        <v/>
      </c>
    </row>
    <row r="1724" spans="1:10">
      <c r="A1724" s="63"/>
      <c r="B1724" s="63"/>
      <c r="C1724" s="63"/>
      <c r="D1724" s="63"/>
      <c r="E1724" s="72"/>
      <c r="F1724" s="82" t="str">
        <f>IF(COUNTBLANK(D1724:E1724)&gt;0, "Please input data", IF(COUNTIF('Data Spreadsheet'!$A$2:$A$1048576, E1724)&gt;0, IFERROR(ROUND(VLOOKUP($E1724&amp;ROUNDUP($D1724, -2), 'PaySched Lookups'!$1:$1048576, 2, 0)*$J1724/2,2), 0), "Data for year not available"))</f>
        <v>Please input data</v>
      </c>
      <c r="G1724" s="82" t="str">
        <f>IF(COUNTBLANK(D1724:E1724)&gt;0, "Please input data", IF(COUNTIF('Data Spreadsheet'!$A$2:$A$1048576, E1724)&gt;0,  IFERROR(ROUND(VLOOKUP($E1724&amp;ROUNDUP($D1724, -2), 'PaySched Lookups'!$1:$1048576, 3, 0)*$J1724/2,2), 0), "Data for year not available"))</f>
        <v>Please input data</v>
      </c>
      <c r="H1724" s="82" t="str">
        <f>IF(COUNTBLANK(D1724:E1724)&gt;0,"Please input data",IF(COUNTIF('Data Spreadsheet'!$A$2:$A$1048576,E1724)&gt;0,IFERROR(ROUND(VLOOKUP($E1724&amp;ROUNDUP($D1724,-2),'PaySched Lookups'!$1:$1048576,4,0)*$J1724/2,2),0),"Data for year not available"))</f>
        <v>Please input data</v>
      </c>
      <c r="I1724" s="82" t="str">
        <f>IF(COUNTBLANK(D1724:E1724)&gt;0, "Please input data", IF(COUNTIF('Data Spreadsheet'!$A$2:$A$1048576,E1724)&gt;0, IFERROR(ROUND(VLOOKUP($E1724&amp;ROUNDUP($D1724, -2), 'PaySched Lookups'!$1:$1048576,5, 0)*$J1724/2, 2),0), "Data for year not available"))</f>
        <v>Please input data</v>
      </c>
      <c r="J1724" s="61" t="str">
        <f>IF(ISBLANK(D1724), "", IF(D1724&gt;=INDEX('Data Spreadsheet'!B:B, MATCH(E1724, 'Data Spreadsheet'!A:A, 1)), 0, 1))</f>
        <v/>
      </c>
    </row>
    <row r="1725" spans="1:10">
      <c r="A1725" s="63"/>
      <c r="B1725" s="63"/>
      <c r="C1725" s="63"/>
      <c r="D1725" s="63"/>
      <c r="E1725" s="72"/>
      <c r="F1725" s="82" t="str">
        <f>IF(COUNTBLANK(D1725:E1725)&gt;0, "Please input data", IF(COUNTIF('Data Spreadsheet'!$A$2:$A$1048576, E1725)&gt;0, IFERROR(ROUND(VLOOKUP($E1725&amp;ROUNDUP($D1725, -2), 'PaySched Lookups'!$1:$1048576, 2, 0)*$J1725/2,2), 0), "Data for year not available"))</f>
        <v>Please input data</v>
      </c>
      <c r="G1725" s="82" t="str">
        <f>IF(COUNTBLANK(D1725:E1725)&gt;0, "Please input data", IF(COUNTIF('Data Spreadsheet'!$A$2:$A$1048576, E1725)&gt;0,  IFERROR(ROUND(VLOOKUP($E1725&amp;ROUNDUP($D1725, -2), 'PaySched Lookups'!$1:$1048576, 3, 0)*$J1725/2,2), 0), "Data for year not available"))</f>
        <v>Please input data</v>
      </c>
      <c r="H1725" s="82" t="str">
        <f>IF(COUNTBLANK(D1725:E1725)&gt;0,"Please input data",IF(COUNTIF('Data Spreadsheet'!$A$2:$A$1048576,E1725)&gt;0,IFERROR(ROUND(VLOOKUP($E1725&amp;ROUNDUP($D1725,-2),'PaySched Lookups'!$1:$1048576,4,0)*$J1725/2,2),0),"Data for year not available"))</f>
        <v>Please input data</v>
      </c>
      <c r="I1725" s="82" t="str">
        <f>IF(COUNTBLANK(D1725:E1725)&gt;0, "Please input data", IF(COUNTIF('Data Spreadsheet'!$A$2:$A$1048576,E1725)&gt;0, IFERROR(ROUND(VLOOKUP($E1725&amp;ROUNDUP($D1725, -2), 'PaySched Lookups'!$1:$1048576,5, 0)*$J1725/2, 2),0), "Data for year not available"))</f>
        <v>Please input data</v>
      </c>
      <c r="J1725" s="61" t="str">
        <f>IF(ISBLANK(D1725), "", IF(D1725&gt;=INDEX('Data Spreadsheet'!B:B, MATCH(E1725, 'Data Spreadsheet'!A:A, 1)), 0, 1))</f>
        <v/>
      </c>
    </row>
    <row r="1726" spans="1:10">
      <c r="A1726" s="63"/>
      <c r="B1726" s="63"/>
      <c r="C1726" s="63"/>
      <c r="D1726" s="63"/>
      <c r="E1726" s="72"/>
      <c r="F1726" s="82" t="str">
        <f>IF(COUNTBLANK(D1726:E1726)&gt;0, "Please input data", IF(COUNTIF('Data Spreadsheet'!$A$2:$A$1048576, E1726)&gt;0, IFERROR(ROUND(VLOOKUP($E1726&amp;ROUNDUP($D1726, -2), 'PaySched Lookups'!$1:$1048576, 2, 0)*$J1726/2,2), 0), "Data for year not available"))</f>
        <v>Please input data</v>
      </c>
      <c r="G1726" s="82" t="str">
        <f>IF(COUNTBLANK(D1726:E1726)&gt;0, "Please input data", IF(COUNTIF('Data Spreadsheet'!$A$2:$A$1048576, E1726)&gt;0,  IFERROR(ROUND(VLOOKUP($E1726&amp;ROUNDUP($D1726, -2), 'PaySched Lookups'!$1:$1048576, 3, 0)*$J1726/2,2), 0), "Data for year not available"))</f>
        <v>Please input data</v>
      </c>
      <c r="H1726" s="82" t="str">
        <f>IF(COUNTBLANK(D1726:E1726)&gt;0,"Please input data",IF(COUNTIF('Data Spreadsheet'!$A$2:$A$1048576,E1726)&gt;0,IFERROR(ROUND(VLOOKUP($E1726&amp;ROUNDUP($D1726,-2),'PaySched Lookups'!$1:$1048576,4,0)*$J1726/2,2),0),"Data for year not available"))</f>
        <v>Please input data</v>
      </c>
      <c r="I1726" s="82" t="str">
        <f>IF(COUNTBLANK(D1726:E1726)&gt;0, "Please input data", IF(COUNTIF('Data Spreadsheet'!$A$2:$A$1048576,E1726)&gt;0, IFERROR(ROUND(VLOOKUP($E1726&amp;ROUNDUP($D1726, -2), 'PaySched Lookups'!$1:$1048576,5, 0)*$J1726/2, 2),0), "Data for year not available"))</f>
        <v>Please input data</v>
      </c>
      <c r="J1726" s="61" t="str">
        <f>IF(ISBLANK(D1726), "", IF(D1726&gt;=INDEX('Data Spreadsheet'!B:B, MATCH(E1726, 'Data Spreadsheet'!A:A, 1)), 0, 1))</f>
        <v/>
      </c>
    </row>
    <row r="1727" spans="1:10">
      <c r="A1727" s="63"/>
      <c r="B1727" s="63"/>
      <c r="C1727" s="63"/>
      <c r="D1727" s="63"/>
      <c r="E1727" s="72"/>
      <c r="F1727" s="82" t="str">
        <f>IF(COUNTBLANK(D1727:E1727)&gt;0, "Please input data", IF(COUNTIF('Data Spreadsheet'!$A$2:$A$1048576, E1727)&gt;0, IFERROR(ROUND(VLOOKUP($E1727&amp;ROUNDUP($D1727, -2), 'PaySched Lookups'!$1:$1048576, 2, 0)*$J1727/2,2), 0), "Data for year not available"))</f>
        <v>Please input data</v>
      </c>
      <c r="G1727" s="82" t="str">
        <f>IF(COUNTBLANK(D1727:E1727)&gt;0, "Please input data", IF(COUNTIF('Data Spreadsheet'!$A$2:$A$1048576, E1727)&gt;0,  IFERROR(ROUND(VLOOKUP($E1727&amp;ROUNDUP($D1727, -2), 'PaySched Lookups'!$1:$1048576, 3, 0)*$J1727/2,2), 0), "Data for year not available"))</f>
        <v>Please input data</v>
      </c>
      <c r="H1727" s="82" t="str">
        <f>IF(COUNTBLANK(D1727:E1727)&gt;0,"Please input data",IF(COUNTIF('Data Spreadsheet'!$A$2:$A$1048576,E1727)&gt;0,IFERROR(ROUND(VLOOKUP($E1727&amp;ROUNDUP($D1727,-2),'PaySched Lookups'!$1:$1048576,4,0)*$J1727/2,2),0),"Data for year not available"))</f>
        <v>Please input data</v>
      </c>
      <c r="I1727" s="82" t="str">
        <f>IF(COUNTBLANK(D1727:E1727)&gt;0, "Please input data", IF(COUNTIF('Data Spreadsheet'!$A$2:$A$1048576,E1727)&gt;0, IFERROR(ROUND(VLOOKUP($E1727&amp;ROUNDUP($D1727, -2), 'PaySched Lookups'!$1:$1048576,5, 0)*$J1727/2, 2),0), "Data for year not available"))</f>
        <v>Please input data</v>
      </c>
      <c r="J1727" s="61" t="str">
        <f>IF(ISBLANK(D1727), "", IF(D1727&gt;=INDEX('Data Spreadsheet'!B:B, MATCH(E1727, 'Data Spreadsheet'!A:A, 1)), 0, 1))</f>
        <v/>
      </c>
    </row>
    <row r="1728" spans="1:10">
      <c r="A1728" s="63"/>
      <c r="B1728" s="63"/>
      <c r="C1728" s="63"/>
      <c r="D1728" s="63"/>
      <c r="E1728" s="72"/>
      <c r="F1728" s="82" t="str">
        <f>IF(COUNTBLANK(D1728:E1728)&gt;0, "Please input data", IF(COUNTIF('Data Spreadsheet'!$A$2:$A$1048576, E1728)&gt;0, IFERROR(ROUND(VLOOKUP($E1728&amp;ROUNDUP($D1728, -2), 'PaySched Lookups'!$1:$1048576, 2, 0)*$J1728/2,2), 0), "Data for year not available"))</f>
        <v>Please input data</v>
      </c>
      <c r="G1728" s="82" t="str">
        <f>IF(COUNTBLANK(D1728:E1728)&gt;0, "Please input data", IF(COUNTIF('Data Spreadsheet'!$A$2:$A$1048576, E1728)&gt;0,  IFERROR(ROUND(VLOOKUP($E1728&amp;ROUNDUP($D1728, -2), 'PaySched Lookups'!$1:$1048576, 3, 0)*$J1728/2,2), 0), "Data for year not available"))</f>
        <v>Please input data</v>
      </c>
      <c r="H1728" s="82" t="str">
        <f>IF(COUNTBLANK(D1728:E1728)&gt;0,"Please input data",IF(COUNTIF('Data Spreadsheet'!$A$2:$A$1048576,E1728)&gt;0,IFERROR(ROUND(VLOOKUP($E1728&amp;ROUNDUP($D1728,-2),'PaySched Lookups'!$1:$1048576,4,0)*$J1728/2,2),0),"Data for year not available"))</f>
        <v>Please input data</v>
      </c>
      <c r="I1728" s="82" t="str">
        <f>IF(COUNTBLANK(D1728:E1728)&gt;0, "Please input data", IF(COUNTIF('Data Spreadsheet'!$A$2:$A$1048576,E1728)&gt;0, IFERROR(ROUND(VLOOKUP($E1728&amp;ROUNDUP($D1728, -2), 'PaySched Lookups'!$1:$1048576,5, 0)*$J1728/2, 2),0), "Data for year not available"))</f>
        <v>Please input data</v>
      </c>
      <c r="J1728" s="61" t="str">
        <f>IF(ISBLANK(D1728), "", IF(D1728&gt;=INDEX('Data Spreadsheet'!B:B, MATCH(E1728, 'Data Spreadsheet'!A:A, 1)), 0, 1))</f>
        <v/>
      </c>
    </row>
    <row r="1729" spans="1:10">
      <c r="A1729" s="63"/>
      <c r="B1729" s="63"/>
      <c r="C1729" s="63"/>
      <c r="D1729" s="63"/>
      <c r="E1729" s="72"/>
      <c r="F1729" s="82" t="str">
        <f>IF(COUNTBLANK(D1729:E1729)&gt;0, "Please input data", IF(COUNTIF('Data Spreadsheet'!$A$2:$A$1048576, E1729)&gt;0, IFERROR(ROUND(VLOOKUP($E1729&amp;ROUNDUP($D1729, -2), 'PaySched Lookups'!$1:$1048576, 2, 0)*$J1729/2,2), 0), "Data for year not available"))</f>
        <v>Please input data</v>
      </c>
      <c r="G1729" s="82" t="str">
        <f>IF(COUNTBLANK(D1729:E1729)&gt;0, "Please input data", IF(COUNTIF('Data Spreadsheet'!$A$2:$A$1048576, E1729)&gt;0,  IFERROR(ROUND(VLOOKUP($E1729&amp;ROUNDUP($D1729, -2), 'PaySched Lookups'!$1:$1048576, 3, 0)*$J1729/2,2), 0), "Data for year not available"))</f>
        <v>Please input data</v>
      </c>
      <c r="H1729" s="82" t="str">
        <f>IF(COUNTBLANK(D1729:E1729)&gt;0,"Please input data",IF(COUNTIF('Data Spreadsheet'!$A$2:$A$1048576,E1729)&gt;0,IFERROR(ROUND(VLOOKUP($E1729&amp;ROUNDUP($D1729,-2),'PaySched Lookups'!$1:$1048576,4,0)*$J1729/2,2),0),"Data for year not available"))</f>
        <v>Please input data</v>
      </c>
      <c r="I1729" s="82" t="str">
        <f>IF(COUNTBLANK(D1729:E1729)&gt;0, "Please input data", IF(COUNTIF('Data Spreadsheet'!$A$2:$A$1048576,E1729)&gt;0, IFERROR(ROUND(VLOOKUP($E1729&amp;ROUNDUP($D1729, -2), 'PaySched Lookups'!$1:$1048576,5, 0)*$J1729/2, 2),0), "Data for year not available"))</f>
        <v>Please input data</v>
      </c>
      <c r="J1729" s="61" t="str">
        <f>IF(ISBLANK(D1729), "", IF(D1729&gt;=INDEX('Data Spreadsheet'!B:B, MATCH(E1729, 'Data Spreadsheet'!A:A, 1)), 0, 1))</f>
        <v/>
      </c>
    </row>
    <row r="1730" spans="1:10">
      <c r="A1730" s="63"/>
      <c r="B1730" s="63"/>
      <c r="C1730" s="63"/>
      <c r="D1730" s="63"/>
      <c r="E1730" s="72"/>
      <c r="F1730" s="82" t="str">
        <f>IF(COUNTBLANK(D1730:E1730)&gt;0, "Please input data", IF(COUNTIF('Data Spreadsheet'!$A$2:$A$1048576, E1730)&gt;0, IFERROR(ROUND(VLOOKUP($E1730&amp;ROUNDUP($D1730, -2), 'PaySched Lookups'!$1:$1048576, 2, 0)*$J1730/2,2), 0), "Data for year not available"))</f>
        <v>Please input data</v>
      </c>
      <c r="G1730" s="82" t="str">
        <f>IF(COUNTBLANK(D1730:E1730)&gt;0, "Please input data", IF(COUNTIF('Data Spreadsheet'!$A$2:$A$1048576, E1730)&gt;0,  IFERROR(ROUND(VLOOKUP($E1730&amp;ROUNDUP($D1730, -2), 'PaySched Lookups'!$1:$1048576, 3, 0)*$J1730/2,2), 0), "Data for year not available"))</f>
        <v>Please input data</v>
      </c>
      <c r="H1730" s="82" t="str">
        <f>IF(COUNTBLANK(D1730:E1730)&gt;0,"Please input data",IF(COUNTIF('Data Spreadsheet'!$A$2:$A$1048576,E1730)&gt;0,IFERROR(ROUND(VLOOKUP($E1730&amp;ROUNDUP($D1730,-2),'PaySched Lookups'!$1:$1048576,4,0)*$J1730/2,2),0),"Data for year not available"))</f>
        <v>Please input data</v>
      </c>
      <c r="I1730" s="82" t="str">
        <f>IF(COUNTBLANK(D1730:E1730)&gt;0, "Please input data", IF(COUNTIF('Data Spreadsheet'!$A$2:$A$1048576,E1730)&gt;0, IFERROR(ROUND(VLOOKUP($E1730&amp;ROUNDUP($D1730, -2), 'PaySched Lookups'!$1:$1048576,5, 0)*$J1730/2, 2),0), "Data for year not available"))</f>
        <v>Please input data</v>
      </c>
      <c r="J1730" s="61" t="str">
        <f>IF(ISBLANK(D1730), "", IF(D1730&gt;=INDEX('Data Spreadsheet'!B:B, MATCH(E1730, 'Data Spreadsheet'!A:A, 1)), 0, 1))</f>
        <v/>
      </c>
    </row>
    <row r="1731" spans="1:10">
      <c r="A1731" s="63"/>
      <c r="B1731" s="63"/>
      <c r="C1731" s="63"/>
      <c r="D1731" s="63"/>
      <c r="E1731" s="72"/>
      <c r="F1731" s="82" t="str">
        <f>IF(COUNTBLANK(D1731:E1731)&gt;0, "Please input data", IF(COUNTIF('Data Spreadsheet'!$A$2:$A$1048576, E1731)&gt;0, IFERROR(ROUND(VLOOKUP($E1731&amp;ROUNDUP($D1731, -2), 'PaySched Lookups'!$1:$1048576, 2, 0)*$J1731/2,2), 0), "Data for year not available"))</f>
        <v>Please input data</v>
      </c>
      <c r="G1731" s="82" t="str">
        <f>IF(COUNTBLANK(D1731:E1731)&gt;0, "Please input data", IF(COUNTIF('Data Spreadsheet'!$A$2:$A$1048576, E1731)&gt;0,  IFERROR(ROUND(VLOOKUP($E1731&amp;ROUNDUP($D1731, -2), 'PaySched Lookups'!$1:$1048576, 3, 0)*$J1731/2,2), 0), "Data for year not available"))</f>
        <v>Please input data</v>
      </c>
      <c r="H1731" s="82" t="str">
        <f>IF(COUNTBLANK(D1731:E1731)&gt;0,"Please input data",IF(COUNTIF('Data Spreadsheet'!$A$2:$A$1048576,E1731)&gt;0,IFERROR(ROUND(VLOOKUP($E1731&amp;ROUNDUP($D1731,-2),'PaySched Lookups'!$1:$1048576,4,0)*$J1731/2,2),0),"Data for year not available"))</f>
        <v>Please input data</v>
      </c>
      <c r="I1731" s="82" t="str">
        <f>IF(COUNTBLANK(D1731:E1731)&gt;0, "Please input data", IF(COUNTIF('Data Spreadsheet'!$A$2:$A$1048576,E1731)&gt;0, IFERROR(ROUND(VLOOKUP($E1731&amp;ROUNDUP($D1731, -2), 'PaySched Lookups'!$1:$1048576,5, 0)*$J1731/2, 2),0), "Data for year not available"))</f>
        <v>Please input data</v>
      </c>
      <c r="J1731" s="61" t="str">
        <f>IF(ISBLANK(D1731), "", IF(D1731&gt;=INDEX('Data Spreadsheet'!B:B, MATCH(E1731, 'Data Spreadsheet'!A:A, 1)), 0, 1))</f>
        <v/>
      </c>
    </row>
    <row r="1732" spans="1:10">
      <c r="A1732" s="63"/>
      <c r="B1732" s="63"/>
      <c r="C1732" s="63"/>
      <c r="D1732" s="63"/>
      <c r="E1732" s="72"/>
      <c r="F1732" s="82" t="str">
        <f>IF(COUNTBLANK(D1732:E1732)&gt;0, "Please input data", IF(COUNTIF('Data Spreadsheet'!$A$2:$A$1048576, E1732)&gt;0, IFERROR(ROUND(VLOOKUP($E1732&amp;ROUNDUP($D1732, -2), 'PaySched Lookups'!$1:$1048576, 2, 0)*$J1732/2,2), 0), "Data for year not available"))</f>
        <v>Please input data</v>
      </c>
      <c r="G1732" s="82" t="str">
        <f>IF(COUNTBLANK(D1732:E1732)&gt;0, "Please input data", IF(COUNTIF('Data Spreadsheet'!$A$2:$A$1048576, E1732)&gt;0,  IFERROR(ROUND(VLOOKUP($E1732&amp;ROUNDUP($D1732, -2), 'PaySched Lookups'!$1:$1048576, 3, 0)*$J1732/2,2), 0), "Data for year not available"))</f>
        <v>Please input data</v>
      </c>
      <c r="H1732" s="82" t="str">
        <f>IF(COUNTBLANK(D1732:E1732)&gt;0,"Please input data",IF(COUNTIF('Data Spreadsheet'!$A$2:$A$1048576,E1732)&gt;0,IFERROR(ROUND(VLOOKUP($E1732&amp;ROUNDUP($D1732,-2),'PaySched Lookups'!$1:$1048576,4,0)*$J1732/2,2),0),"Data for year not available"))</f>
        <v>Please input data</v>
      </c>
      <c r="I1732" s="82" t="str">
        <f>IF(COUNTBLANK(D1732:E1732)&gt;0, "Please input data", IF(COUNTIF('Data Spreadsheet'!$A$2:$A$1048576,E1732)&gt;0, IFERROR(ROUND(VLOOKUP($E1732&amp;ROUNDUP($D1732, -2), 'PaySched Lookups'!$1:$1048576,5, 0)*$J1732/2, 2),0), "Data for year not available"))</f>
        <v>Please input data</v>
      </c>
      <c r="J1732" s="61" t="str">
        <f>IF(ISBLANK(D1732), "", IF(D1732&gt;=INDEX('Data Spreadsheet'!B:B, MATCH(E1732, 'Data Spreadsheet'!A:A, 1)), 0, 1))</f>
        <v/>
      </c>
    </row>
    <row r="1733" spans="1:10">
      <c r="A1733" s="63"/>
      <c r="B1733" s="63"/>
      <c r="C1733" s="63"/>
      <c r="D1733" s="63"/>
      <c r="E1733" s="72"/>
      <c r="F1733" s="82" t="str">
        <f>IF(COUNTBLANK(D1733:E1733)&gt;0, "Please input data", IF(COUNTIF('Data Spreadsheet'!$A$2:$A$1048576, E1733)&gt;0, IFERROR(ROUND(VLOOKUP($E1733&amp;ROUNDUP($D1733, -2), 'PaySched Lookups'!$1:$1048576, 2, 0)*$J1733/2,2), 0), "Data for year not available"))</f>
        <v>Please input data</v>
      </c>
      <c r="G1733" s="82" t="str">
        <f>IF(COUNTBLANK(D1733:E1733)&gt;0, "Please input data", IF(COUNTIF('Data Spreadsheet'!$A$2:$A$1048576, E1733)&gt;0,  IFERROR(ROUND(VLOOKUP($E1733&amp;ROUNDUP($D1733, -2), 'PaySched Lookups'!$1:$1048576, 3, 0)*$J1733/2,2), 0), "Data for year not available"))</f>
        <v>Please input data</v>
      </c>
      <c r="H1733" s="82" t="str">
        <f>IF(COUNTBLANK(D1733:E1733)&gt;0,"Please input data",IF(COUNTIF('Data Spreadsheet'!$A$2:$A$1048576,E1733)&gt;0,IFERROR(ROUND(VLOOKUP($E1733&amp;ROUNDUP($D1733,-2),'PaySched Lookups'!$1:$1048576,4,0)*$J1733/2,2),0),"Data for year not available"))</f>
        <v>Please input data</v>
      </c>
      <c r="I1733" s="82" t="str">
        <f>IF(COUNTBLANK(D1733:E1733)&gt;0, "Please input data", IF(COUNTIF('Data Spreadsheet'!$A$2:$A$1048576,E1733)&gt;0, IFERROR(ROUND(VLOOKUP($E1733&amp;ROUNDUP($D1733, -2), 'PaySched Lookups'!$1:$1048576,5, 0)*$J1733/2, 2),0), "Data for year not available"))</f>
        <v>Please input data</v>
      </c>
      <c r="J1733" s="61" t="str">
        <f>IF(ISBLANK(D1733), "", IF(D1733&gt;=INDEX('Data Spreadsheet'!B:B, MATCH(E1733, 'Data Spreadsheet'!A:A, 1)), 0, 1))</f>
        <v/>
      </c>
    </row>
    <row r="1734" spans="1:10">
      <c r="A1734" s="63"/>
      <c r="B1734" s="63"/>
      <c r="C1734" s="63"/>
      <c r="D1734" s="63"/>
      <c r="E1734" s="72"/>
      <c r="F1734" s="82" t="str">
        <f>IF(COUNTBLANK(D1734:E1734)&gt;0, "Please input data", IF(COUNTIF('Data Spreadsheet'!$A$2:$A$1048576, E1734)&gt;0, IFERROR(ROUND(VLOOKUP($E1734&amp;ROUNDUP($D1734, -2), 'PaySched Lookups'!$1:$1048576, 2, 0)*$J1734/2,2), 0), "Data for year not available"))</f>
        <v>Please input data</v>
      </c>
      <c r="G1734" s="82" t="str">
        <f>IF(COUNTBLANK(D1734:E1734)&gt;0, "Please input data", IF(COUNTIF('Data Spreadsheet'!$A$2:$A$1048576, E1734)&gt;0,  IFERROR(ROUND(VLOOKUP($E1734&amp;ROUNDUP($D1734, -2), 'PaySched Lookups'!$1:$1048576, 3, 0)*$J1734/2,2), 0), "Data for year not available"))</f>
        <v>Please input data</v>
      </c>
      <c r="H1734" s="82" t="str">
        <f>IF(COUNTBLANK(D1734:E1734)&gt;0,"Please input data",IF(COUNTIF('Data Spreadsheet'!$A$2:$A$1048576,E1734)&gt;0,IFERROR(ROUND(VLOOKUP($E1734&amp;ROUNDUP($D1734,-2),'PaySched Lookups'!$1:$1048576,4,0)*$J1734/2,2),0),"Data for year not available"))</f>
        <v>Please input data</v>
      </c>
      <c r="I1734" s="82" t="str">
        <f>IF(COUNTBLANK(D1734:E1734)&gt;0, "Please input data", IF(COUNTIF('Data Spreadsheet'!$A$2:$A$1048576,E1734)&gt;0, IFERROR(ROUND(VLOOKUP($E1734&amp;ROUNDUP($D1734, -2), 'PaySched Lookups'!$1:$1048576,5, 0)*$J1734/2, 2),0), "Data for year not available"))</f>
        <v>Please input data</v>
      </c>
      <c r="J1734" s="61" t="str">
        <f>IF(ISBLANK(D1734), "", IF(D1734&gt;=INDEX('Data Spreadsheet'!B:B, MATCH(E1734, 'Data Spreadsheet'!A:A, 1)), 0, 1))</f>
        <v/>
      </c>
    </row>
    <row r="1735" spans="1:10">
      <c r="A1735" s="63"/>
      <c r="B1735" s="63"/>
      <c r="C1735" s="63"/>
      <c r="D1735" s="63"/>
      <c r="E1735" s="72"/>
      <c r="F1735" s="82" t="str">
        <f>IF(COUNTBLANK(D1735:E1735)&gt;0, "Please input data", IF(COUNTIF('Data Spreadsheet'!$A$2:$A$1048576, E1735)&gt;0, IFERROR(ROUND(VLOOKUP($E1735&amp;ROUNDUP($D1735, -2), 'PaySched Lookups'!$1:$1048576, 2, 0)*$J1735/2,2), 0), "Data for year not available"))</f>
        <v>Please input data</v>
      </c>
      <c r="G1735" s="82" t="str">
        <f>IF(COUNTBLANK(D1735:E1735)&gt;0, "Please input data", IF(COUNTIF('Data Spreadsheet'!$A$2:$A$1048576, E1735)&gt;0,  IFERROR(ROUND(VLOOKUP($E1735&amp;ROUNDUP($D1735, -2), 'PaySched Lookups'!$1:$1048576, 3, 0)*$J1735/2,2), 0), "Data for year not available"))</f>
        <v>Please input data</v>
      </c>
      <c r="H1735" s="82" t="str">
        <f>IF(COUNTBLANK(D1735:E1735)&gt;0,"Please input data",IF(COUNTIF('Data Spreadsheet'!$A$2:$A$1048576,E1735)&gt;0,IFERROR(ROUND(VLOOKUP($E1735&amp;ROUNDUP($D1735,-2),'PaySched Lookups'!$1:$1048576,4,0)*$J1735/2,2),0),"Data for year not available"))</f>
        <v>Please input data</v>
      </c>
      <c r="I1735" s="82" t="str">
        <f>IF(COUNTBLANK(D1735:E1735)&gt;0, "Please input data", IF(COUNTIF('Data Spreadsheet'!$A$2:$A$1048576,E1735)&gt;0, IFERROR(ROUND(VLOOKUP($E1735&amp;ROUNDUP($D1735, -2), 'PaySched Lookups'!$1:$1048576,5, 0)*$J1735/2, 2),0), "Data for year not available"))</f>
        <v>Please input data</v>
      </c>
      <c r="J1735" s="61" t="str">
        <f>IF(ISBLANK(D1735), "", IF(D1735&gt;=INDEX('Data Spreadsheet'!B:B, MATCH(E1735, 'Data Spreadsheet'!A:A, 1)), 0, 1))</f>
        <v/>
      </c>
    </row>
    <row r="1736" spans="1:10">
      <c r="A1736" s="63"/>
      <c r="B1736" s="63"/>
      <c r="C1736" s="63"/>
      <c r="D1736" s="63"/>
      <c r="E1736" s="72"/>
      <c r="F1736" s="82" t="str">
        <f>IF(COUNTBLANK(D1736:E1736)&gt;0, "Please input data", IF(COUNTIF('Data Spreadsheet'!$A$2:$A$1048576, E1736)&gt;0, IFERROR(ROUND(VLOOKUP($E1736&amp;ROUNDUP($D1736, -2), 'PaySched Lookups'!$1:$1048576, 2, 0)*$J1736/2,2), 0), "Data for year not available"))</f>
        <v>Please input data</v>
      </c>
      <c r="G1736" s="82" t="str">
        <f>IF(COUNTBLANK(D1736:E1736)&gt;0, "Please input data", IF(COUNTIF('Data Spreadsheet'!$A$2:$A$1048576, E1736)&gt;0,  IFERROR(ROUND(VLOOKUP($E1736&amp;ROUNDUP($D1736, -2), 'PaySched Lookups'!$1:$1048576, 3, 0)*$J1736/2,2), 0), "Data for year not available"))</f>
        <v>Please input data</v>
      </c>
      <c r="H1736" s="82" t="str">
        <f>IF(COUNTBLANK(D1736:E1736)&gt;0,"Please input data",IF(COUNTIF('Data Spreadsheet'!$A$2:$A$1048576,E1736)&gt;0,IFERROR(ROUND(VLOOKUP($E1736&amp;ROUNDUP($D1736,-2),'PaySched Lookups'!$1:$1048576,4,0)*$J1736/2,2),0),"Data for year not available"))</f>
        <v>Please input data</v>
      </c>
      <c r="I1736" s="82" t="str">
        <f>IF(COUNTBLANK(D1736:E1736)&gt;0, "Please input data", IF(COUNTIF('Data Spreadsheet'!$A$2:$A$1048576,E1736)&gt;0, IFERROR(ROUND(VLOOKUP($E1736&amp;ROUNDUP($D1736, -2), 'PaySched Lookups'!$1:$1048576,5, 0)*$J1736/2, 2),0), "Data for year not available"))</f>
        <v>Please input data</v>
      </c>
      <c r="J1736" s="61" t="str">
        <f>IF(ISBLANK(D1736), "", IF(D1736&gt;=INDEX('Data Spreadsheet'!B:B, MATCH(E1736, 'Data Spreadsheet'!A:A, 1)), 0, 1))</f>
        <v/>
      </c>
    </row>
    <row r="1737" spans="1:10">
      <c r="A1737" s="63"/>
      <c r="B1737" s="63"/>
      <c r="C1737" s="63"/>
      <c r="D1737" s="63"/>
      <c r="E1737" s="72"/>
      <c r="F1737" s="82" t="str">
        <f>IF(COUNTBLANK(D1737:E1737)&gt;0, "Please input data", IF(COUNTIF('Data Spreadsheet'!$A$2:$A$1048576, E1737)&gt;0, IFERROR(ROUND(VLOOKUP($E1737&amp;ROUNDUP($D1737, -2), 'PaySched Lookups'!$1:$1048576, 2, 0)*$J1737/2,2), 0), "Data for year not available"))</f>
        <v>Please input data</v>
      </c>
      <c r="G1737" s="82" t="str">
        <f>IF(COUNTBLANK(D1737:E1737)&gt;0, "Please input data", IF(COUNTIF('Data Spreadsheet'!$A$2:$A$1048576, E1737)&gt;0,  IFERROR(ROUND(VLOOKUP($E1737&amp;ROUNDUP($D1737, -2), 'PaySched Lookups'!$1:$1048576, 3, 0)*$J1737/2,2), 0), "Data for year not available"))</f>
        <v>Please input data</v>
      </c>
      <c r="H1737" s="82" t="str">
        <f>IF(COUNTBLANK(D1737:E1737)&gt;0,"Please input data",IF(COUNTIF('Data Spreadsheet'!$A$2:$A$1048576,E1737)&gt;0,IFERROR(ROUND(VLOOKUP($E1737&amp;ROUNDUP($D1737,-2),'PaySched Lookups'!$1:$1048576,4,0)*$J1737/2,2),0),"Data for year not available"))</f>
        <v>Please input data</v>
      </c>
      <c r="I1737" s="82" t="str">
        <f>IF(COUNTBLANK(D1737:E1737)&gt;0, "Please input data", IF(COUNTIF('Data Spreadsheet'!$A$2:$A$1048576,E1737)&gt;0, IFERROR(ROUND(VLOOKUP($E1737&amp;ROUNDUP($D1737, -2), 'PaySched Lookups'!$1:$1048576,5, 0)*$J1737/2, 2),0), "Data for year not available"))</f>
        <v>Please input data</v>
      </c>
      <c r="J1737" s="61" t="str">
        <f>IF(ISBLANK(D1737), "", IF(D1737&gt;=INDEX('Data Spreadsheet'!B:B, MATCH(E1737, 'Data Spreadsheet'!A:A, 1)), 0, 1))</f>
        <v/>
      </c>
    </row>
    <row r="1738" spans="1:10">
      <c r="A1738" s="63"/>
      <c r="B1738" s="63"/>
      <c r="C1738" s="63"/>
      <c r="D1738" s="63"/>
      <c r="E1738" s="72"/>
      <c r="F1738" s="82" t="str">
        <f>IF(COUNTBLANK(D1738:E1738)&gt;0, "Please input data", IF(COUNTIF('Data Spreadsheet'!$A$2:$A$1048576, E1738)&gt;0, IFERROR(ROUND(VLOOKUP($E1738&amp;ROUNDUP($D1738, -2), 'PaySched Lookups'!$1:$1048576, 2, 0)*$J1738/2,2), 0), "Data for year not available"))</f>
        <v>Please input data</v>
      </c>
      <c r="G1738" s="82" t="str">
        <f>IF(COUNTBLANK(D1738:E1738)&gt;0, "Please input data", IF(COUNTIF('Data Spreadsheet'!$A$2:$A$1048576, E1738)&gt;0,  IFERROR(ROUND(VLOOKUP($E1738&amp;ROUNDUP($D1738, -2), 'PaySched Lookups'!$1:$1048576, 3, 0)*$J1738/2,2), 0), "Data for year not available"))</f>
        <v>Please input data</v>
      </c>
      <c r="H1738" s="82" t="str">
        <f>IF(COUNTBLANK(D1738:E1738)&gt;0,"Please input data",IF(COUNTIF('Data Spreadsheet'!$A$2:$A$1048576,E1738)&gt;0,IFERROR(ROUND(VLOOKUP($E1738&amp;ROUNDUP($D1738,-2),'PaySched Lookups'!$1:$1048576,4,0)*$J1738/2,2),0),"Data for year not available"))</f>
        <v>Please input data</v>
      </c>
      <c r="I1738" s="82" t="str">
        <f>IF(COUNTBLANK(D1738:E1738)&gt;0, "Please input data", IF(COUNTIF('Data Spreadsheet'!$A$2:$A$1048576,E1738)&gt;0, IFERROR(ROUND(VLOOKUP($E1738&amp;ROUNDUP($D1738, -2), 'PaySched Lookups'!$1:$1048576,5, 0)*$J1738/2, 2),0), "Data for year not available"))</f>
        <v>Please input data</v>
      </c>
      <c r="J1738" s="61" t="str">
        <f>IF(ISBLANK(D1738), "", IF(D1738&gt;=INDEX('Data Spreadsheet'!B:B, MATCH(E1738, 'Data Spreadsheet'!A:A, 1)), 0, 1))</f>
        <v/>
      </c>
    </row>
    <row r="1739" spans="1:10">
      <c r="A1739" s="63"/>
      <c r="B1739" s="63"/>
      <c r="C1739" s="63"/>
      <c r="D1739" s="63"/>
      <c r="E1739" s="72"/>
      <c r="F1739" s="82" t="str">
        <f>IF(COUNTBLANK(D1739:E1739)&gt;0, "Please input data", IF(COUNTIF('Data Spreadsheet'!$A$2:$A$1048576, E1739)&gt;0, IFERROR(ROUND(VLOOKUP($E1739&amp;ROUNDUP($D1739, -2), 'PaySched Lookups'!$1:$1048576, 2, 0)*$J1739/2,2), 0), "Data for year not available"))</f>
        <v>Please input data</v>
      </c>
      <c r="G1739" s="82" t="str">
        <f>IF(COUNTBLANK(D1739:E1739)&gt;0, "Please input data", IF(COUNTIF('Data Spreadsheet'!$A$2:$A$1048576, E1739)&gt;0,  IFERROR(ROUND(VLOOKUP($E1739&amp;ROUNDUP($D1739, -2), 'PaySched Lookups'!$1:$1048576, 3, 0)*$J1739/2,2), 0), "Data for year not available"))</f>
        <v>Please input data</v>
      </c>
      <c r="H1739" s="82" t="str">
        <f>IF(COUNTBLANK(D1739:E1739)&gt;0,"Please input data",IF(COUNTIF('Data Spreadsheet'!$A$2:$A$1048576,E1739)&gt;0,IFERROR(ROUND(VLOOKUP($E1739&amp;ROUNDUP($D1739,-2),'PaySched Lookups'!$1:$1048576,4,0)*$J1739/2,2),0),"Data for year not available"))</f>
        <v>Please input data</v>
      </c>
      <c r="I1739" s="82" t="str">
        <f>IF(COUNTBLANK(D1739:E1739)&gt;0, "Please input data", IF(COUNTIF('Data Spreadsheet'!$A$2:$A$1048576,E1739)&gt;0, IFERROR(ROUND(VLOOKUP($E1739&amp;ROUNDUP($D1739, -2), 'PaySched Lookups'!$1:$1048576,5, 0)*$J1739/2, 2),0), "Data for year not available"))</f>
        <v>Please input data</v>
      </c>
      <c r="J1739" s="61" t="str">
        <f>IF(ISBLANK(D1739), "", IF(D1739&gt;=INDEX('Data Spreadsheet'!B:B, MATCH(E1739, 'Data Spreadsheet'!A:A, 1)), 0, 1))</f>
        <v/>
      </c>
    </row>
    <row r="1740" spans="1:10">
      <c r="A1740" s="63"/>
      <c r="B1740" s="63"/>
      <c r="C1740" s="63"/>
      <c r="D1740" s="63"/>
      <c r="E1740" s="72"/>
      <c r="F1740" s="82" t="str">
        <f>IF(COUNTBLANK(D1740:E1740)&gt;0, "Please input data", IF(COUNTIF('Data Spreadsheet'!$A$2:$A$1048576, E1740)&gt;0, IFERROR(ROUND(VLOOKUP($E1740&amp;ROUNDUP($D1740, -2), 'PaySched Lookups'!$1:$1048576, 2, 0)*$J1740/2,2), 0), "Data for year not available"))</f>
        <v>Please input data</v>
      </c>
      <c r="G1740" s="82" t="str">
        <f>IF(COUNTBLANK(D1740:E1740)&gt;0, "Please input data", IF(COUNTIF('Data Spreadsheet'!$A$2:$A$1048576, E1740)&gt;0,  IFERROR(ROUND(VLOOKUP($E1740&amp;ROUNDUP($D1740, -2), 'PaySched Lookups'!$1:$1048576, 3, 0)*$J1740/2,2), 0), "Data for year not available"))</f>
        <v>Please input data</v>
      </c>
      <c r="H1740" s="82" t="str">
        <f>IF(COUNTBLANK(D1740:E1740)&gt;0,"Please input data",IF(COUNTIF('Data Spreadsheet'!$A$2:$A$1048576,E1740)&gt;0,IFERROR(ROUND(VLOOKUP($E1740&amp;ROUNDUP($D1740,-2),'PaySched Lookups'!$1:$1048576,4,0)*$J1740/2,2),0),"Data for year not available"))</f>
        <v>Please input data</v>
      </c>
      <c r="I1740" s="82" t="str">
        <f>IF(COUNTBLANK(D1740:E1740)&gt;0, "Please input data", IF(COUNTIF('Data Spreadsheet'!$A$2:$A$1048576,E1740)&gt;0, IFERROR(ROUND(VLOOKUP($E1740&amp;ROUNDUP($D1740, -2), 'PaySched Lookups'!$1:$1048576,5, 0)*$J1740/2, 2),0), "Data for year not available"))</f>
        <v>Please input data</v>
      </c>
      <c r="J1740" s="61" t="str">
        <f>IF(ISBLANK(D1740), "", IF(D1740&gt;=INDEX('Data Spreadsheet'!B:B, MATCH(E1740, 'Data Spreadsheet'!A:A, 1)), 0, 1))</f>
        <v/>
      </c>
    </row>
    <row r="1741" spans="1:10">
      <c r="A1741" s="63"/>
      <c r="B1741" s="63"/>
      <c r="C1741" s="63"/>
      <c r="D1741" s="63"/>
      <c r="E1741" s="72"/>
      <c r="F1741" s="82" t="str">
        <f>IF(COUNTBLANK(D1741:E1741)&gt;0, "Please input data", IF(COUNTIF('Data Spreadsheet'!$A$2:$A$1048576, E1741)&gt;0, IFERROR(ROUND(VLOOKUP($E1741&amp;ROUNDUP($D1741, -2), 'PaySched Lookups'!$1:$1048576, 2, 0)*$J1741/2,2), 0), "Data for year not available"))</f>
        <v>Please input data</v>
      </c>
      <c r="G1741" s="82" t="str">
        <f>IF(COUNTBLANK(D1741:E1741)&gt;0, "Please input data", IF(COUNTIF('Data Spreadsheet'!$A$2:$A$1048576, E1741)&gt;0,  IFERROR(ROUND(VLOOKUP($E1741&amp;ROUNDUP($D1741, -2), 'PaySched Lookups'!$1:$1048576, 3, 0)*$J1741/2,2), 0), "Data for year not available"))</f>
        <v>Please input data</v>
      </c>
      <c r="H1741" s="82" t="str">
        <f>IF(COUNTBLANK(D1741:E1741)&gt;0,"Please input data",IF(COUNTIF('Data Spreadsheet'!$A$2:$A$1048576,E1741)&gt;0,IFERROR(ROUND(VLOOKUP($E1741&amp;ROUNDUP($D1741,-2),'PaySched Lookups'!$1:$1048576,4,0)*$J1741/2,2),0),"Data for year not available"))</f>
        <v>Please input data</v>
      </c>
      <c r="I1741" s="82" t="str">
        <f>IF(COUNTBLANK(D1741:E1741)&gt;0, "Please input data", IF(COUNTIF('Data Spreadsheet'!$A$2:$A$1048576,E1741)&gt;0, IFERROR(ROUND(VLOOKUP($E1741&amp;ROUNDUP($D1741, -2), 'PaySched Lookups'!$1:$1048576,5, 0)*$J1741/2, 2),0), "Data for year not available"))</f>
        <v>Please input data</v>
      </c>
      <c r="J1741" s="61" t="str">
        <f>IF(ISBLANK(D1741), "", IF(D1741&gt;=INDEX('Data Spreadsheet'!B:B, MATCH(E1741, 'Data Spreadsheet'!A:A, 1)), 0, 1))</f>
        <v/>
      </c>
    </row>
    <row r="1742" spans="1:10">
      <c r="A1742" s="63"/>
      <c r="B1742" s="63"/>
      <c r="C1742" s="63"/>
      <c r="D1742" s="63"/>
      <c r="E1742" s="72"/>
      <c r="F1742" s="82" t="str">
        <f>IF(COUNTBLANK(D1742:E1742)&gt;0, "Please input data", IF(COUNTIF('Data Spreadsheet'!$A$2:$A$1048576, E1742)&gt;0, IFERROR(ROUND(VLOOKUP($E1742&amp;ROUNDUP($D1742, -2), 'PaySched Lookups'!$1:$1048576, 2, 0)*$J1742/2,2), 0), "Data for year not available"))</f>
        <v>Please input data</v>
      </c>
      <c r="G1742" s="82" t="str">
        <f>IF(COUNTBLANK(D1742:E1742)&gt;0, "Please input data", IF(COUNTIF('Data Spreadsheet'!$A$2:$A$1048576, E1742)&gt;0,  IFERROR(ROUND(VLOOKUP($E1742&amp;ROUNDUP($D1742, -2), 'PaySched Lookups'!$1:$1048576, 3, 0)*$J1742/2,2), 0), "Data for year not available"))</f>
        <v>Please input data</v>
      </c>
      <c r="H1742" s="82" t="str">
        <f>IF(COUNTBLANK(D1742:E1742)&gt;0,"Please input data",IF(COUNTIF('Data Spreadsheet'!$A$2:$A$1048576,E1742)&gt;0,IFERROR(ROUND(VLOOKUP($E1742&amp;ROUNDUP($D1742,-2),'PaySched Lookups'!$1:$1048576,4,0)*$J1742/2,2),0),"Data for year not available"))</f>
        <v>Please input data</v>
      </c>
      <c r="I1742" s="82" t="str">
        <f>IF(COUNTBLANK(D1742:E1742)&gt;0, "Please input data", IF(COUNTIF('Data Spreadsheet'!$A$2:$A$1048576,E1742)&gt;0, IFERROR(ROUND(VLOOKUP($E1742&amp;ROUNDUP($D1742, -2), 'PaySched Lookups'!$1:$1048576,5, 0)*$J1742/2, 2),0), "Data for year not available"))</f>
        <v>Please input data</v>
      </c>
      <c r="J1742" s="61" t="str">
        <f>IF(ISBLANK(D1742), "", IF(D1742&gt;=INDEX('Data Spreadsheet'!B:B, MATCH(E1742, 'Data Spreadsheet'!A:A, 1)), 0, 1))</f>
        <v/>
      </c>
    </row>
    <row r="1743" spans="1:10">
      <c r="A1743" s="63"/>
      <c r="B1743" s="63"/>
      <c r="C1743" s="63"/>
      <c r="D1743" s="63"/>
      <c r="E1743" s="72"/>
      <c r="F1743" s="82" t="str">
        <f>IF(COUNTBLANK(D1743:E1743)&gt;0, "Please input data", IF(COUNTIF('Data Spreadsheet'!$A$2:$A$1048576, E1743)&gt;0, IFERROR(ROUND(VLOOKUP($E1743&amp;ROUNDUP($D1743, -2), 'PaySched Lookups'!$1:$1048576, 2, 0)*$J1743/2,2), 0), "Data for year not available"))</f>
        <v>Please input data</v>
      </c>
      <c r="G1743" s="82" t="str">
        <f>IF(COUNTBLANK(D1743:E1743)&gt;0, "Please input data", IF(COUNTIF('Data Spreadsheet'!$A$2:$A$1048576, E1743)&gt;0,  IFERROR(ROUND(VLOOKUP($E1743&amp;ROUNDUP($D1743, -2), 'PaySched Lookups'!$1:$1048576, 3, 0)*$J1743/2,2), 0), "Data for year not available"))</f>
        <v>Please input data</v>
      </c>
      <c r="H1743" s="82" t="str">
        <f>IF(COUNTBLANK(D1743:E1743)&gt;0,"Please input data",IF(COUNTIF('Data Spreadsheet'!$A$2:$A$1048576,E1743)&gt;0,IFERROR(ROUND(VLOOKUP($E1743&amp;ROUNDUP($D1743,-2),'PaySched Lookups'!$1:$1048576,4,0)*$J1743/2,2),0),"Data for year not available"))</f>
        <v>Please input data</v>
      </c>
      <c r="I1743" s="82" t="str">
        <f>IF(COUNTBLANK(D1743:E1743)&gt;0, "Please input data", IF(COUNTIF('Data Spreadsheet'!$A$2:$A$1048576,E1743)&gt;0, IFERROR(ROUND(VLOOKUP($E1743&amp;ROUNDUP($D1743, -2), 'PaySched Lookups'!$1:$1048576,5, 0)*$J1743/2, 2),0), "Data for year not available"))</f>
        <v>Please input data</v>
      </c>
      <c r="J1743" s="61" t="str">
        <f>IF(ISBLANK(D1743), "", IF(D1743&gt;=INDEX('Data Spreadsheet'!B:B, MATCH(E1743, 'Data Spreadsheet'!A:A, 1)), 0, 1))</f>
        <v/>
      </c>
    </row>
    <row r="1744" spans="1:10">
      <c r="A1744" s="63"/>
      <c r="B1744" s="63"/>
      <c r="C1744" s="63"/>
      <c r="D1744" s="63"/>
      <c r="E1744" s="72"/>
      <c r="F1744" s="82" t="str">
        <f>IF(COUNTBLANK(D1744:E1744)&gt;0, "Please input data", IF(COUNTIF('Data Spreadsheet'!$A$2:$A$1048576, E1744)&gt;0, IFERROR(ROUND(VLOOKUP($E1744&amp;ROUNDUP($D1744, -2), 'PaySched Lookups'!$1:$1048576, 2, 0)*$J1744/2,2), 0), "Data for year not available"))</f>
        <v>Please input data</v>
      </c>
      <c r="G1744" s="82" t="str">
        <f>IF(COUNTBLANK(D1744:E1744)&gt;0, "Please input data", IF(COUNTIF('Data Spreadsheet'!$A$2:$A$1048576, E1744)&gt;0,  IFERROR(ROUND(VLOOKUP($E1744&amp;ROUNDUP($D1744, -2), 'PaySched Lookups'!$1:$1048576, 3, 0)*$J1744/2,2), 0), "Data for year not available"))</f>
        <v>Please input data</v>
      </c>
      <c r="H1744" s="82" t="str">
        <f>IF(COUNTBLANK(D1744:E1744)&gt;0,"Please input data",IF(COUNTIF('Data Spreadsheet'!$A$2:$A$1048576,E1744)&gt;0,IFERROR(ROUND(VLOOKUP($E1744&amp;ROUNDUP($D1744,-2),'PaySched Lookups'!$1:$1048576,4,0)*$J1744/2,2),0),"Data for year not available"))</f>
        <v>Please input data</v>
      </c>
      <c r="I1744" s="82" t="str">
        <f>IF(COUNTBLANK(D1744:E1744)&gt;0, "Please input data", IF(COUNTIF('Data Spreadsheet'!$A$2:$A$1048576,E1744)&gt;0, IFERROR(ROUND(VLOOKUP($E1744&amp;ROUNDUP($D1744, -2), 'PaySched Lookups'!$1:$1048576,5, 0)*$J1744/2, 2),0), "Data for year not available"))</f>
        <v>Please input data</v>
      </c>
      <c r="J1744" s="61" t="str">
        <f>IF(ISBLANK(D1744), "", IF(D1744&gt;=INDEX('Data Spreadsheet'!B:B, MATCH(E1744, 'Data Spreadsheet'!A:A, 1)), 0, 1))</f>
        <v/>
      </c>
    </row>
    <row r="1745" spans="1:10">
      <c r="A1745" s="63"/>
      <c r="B1745" s="63"/>
      <c r="C1745" s="63"/>
      <c r="D1745" s="63"/>
      <c r="E1745" s="72"/>
      <c r="F1745" s="82" t="str">
        <f>IF(COUNTBLANK(D1745:E1745)&gt;0, "Please input data", IF(COUNTIF('Data Spreadsheet'!$A$2:$A$1048576, E1745)&gt;0, IFERROR(ROUND(VLOOKUP($E1745&amp;ROUNDUP($D1745, -2), 'PaySched Lookups'!$1:$1048576, 2, 0)*$J1745/2,2), 0), "Data for year not available"))</f>
        <v>Please input data</v>
      </c>
      <c r="G1745" s="82" t="str">
        <f>IF(COUNTBLANK(D1745:E1745)&gt;0, "Please input data", IF(COUNTIF('Data Spreadsheet'!$A$2:$A$1048576, E1745)&gt;0,  IFERROR(ROUND(VLOOKUP($E1745&amp;ROUNDUP($D1745, -2), 'PaySched Lookups'!$1:$1048576, 3, 0)*$J1745/2,2), 0), "Data for year not available"))</f>
        <v>Please input data</v>
      </c>
      <c r="H1745" s="82" t="str">
        <f>IF(COUNTBLANK(D1745:E1745)&gt;0,"Please input data",IF(COUNTIF('Data Spreadsheet'!$A$2:$A$1048576,E1745)&gt;0,IFERROR(ROUND(VLOOKUP($E1745&amp;ROUNDUP($D1745,-2),'PaySched Lookups'!$1:$1048576,4,0)*$J1745/2,2),0),"Data for year not available"))</f>
        <v>Please input data</v>
      </c>
      <c r="I1745" s="82" t="str">
        <f>IF(COUNTBLANK(D1745:E1745)&gt;0, "Please input data", IF(COUNTIF('Data Spreadsheet'!$A$2:$A$1048576,E1745)&gt;0, IFERROR(ROUND(VLOOKUP($E1745&amp;ROUNDUP($D1745, -2), 'PaySched Lookups'!$1:$1048576,5, 0)*$J1745/2, 2),0), "Data for year not available"))</f>
        <v>Please input data</v>
      </c>
      <c r="J1745" s="61" t="str">
        <f>IF(ISBLANK(D1745), "", IF(D1745&gt;=INDEX('Data Spreadsheet'!B:B, MATCH(E1745, 'Data Spreadsheet'!A:A, 1)), 0, 1))</f>
        <v/>
      </c>
    </row>
    <row r="1746" spans="1:10">
      <c r="A1746" s="63"/>
      <c r="B1746" s="63"/>
      <c r="C1746" s="63"/>
      <c r="D1746" s="63"/>
      <c r="E1746" s="72"/>
      <c r="F1746" s="82" t="str">
        <f>IF(COUNTBLANK(D1746:E1746)&gt;0, "Please input data", IF(COUNTIF('Data Spreadsheet'!$A$2:$A$1048576, E1746)&gt;0, IFERROR(ROUND(VLOOKUP($E1746&amp;ROUNDUP($D1746, -2), 'PaySched Lookups'!$1:$1048576, 2, 0)*$J1746/2,2), 0), "Data for year not available"))</f>
        <v>Please input data</v>
      </c>
      <c r="G1746" s="82" t="str">
        <f>IF(COUNTBLANK(D1746:E1746)&gt;0, "Please input data", IF(COUNTIF('Data Spreadsheet'!$A$2:$A$1048576, E1746)&gt;0,  IFERROR(ROUND(VLOOKUP($E1746&amp;ROUNDUP($D1746, -2), 'PaySched Lookups'!$1:$1048576, 3, 0)*$J1746/2,2), 0), "Data for year not available"))</f>
        <v>Please input data</v>
      </c>
      <c r="H1746" s="82" t="str">
        <f>IF(COUNTBLANK(D1746:E1746)&gt;0,"Please input data",IF(COUNTIF('Data Spreadsheet'!$A$2:$A$1048576,E1746)&gt;0,IFERROR(ROUND(VLOOKUP($E1746&amp;ROUNDUP($D1746,-2),'PaySched Lookups'!$1:$1048576,4,0)*$J1746/2,2),0),"Data for year not available"))</f>
        <v>Please input data</v>
      </c>
      <c r="I1746" s="82" t="str">
        <f>IF(COUNTBLANK(D1746:E1746)&gt;0, "Please input data", IF(COUNTIF('Data Spreadsheet'!$A$2:$A$1048576,E1746)&gt;0, IFERROR(ROUND(VLOOKUP($E1746&amp;ROUNDUP($D1746, -2), 'PaySched Lookups'!$1:$1048576,5, 0)*$J1746/2, 2),0), "Data for year not available"))</f>
        <v>Please input data</v>
      </c>
      <c r="J1746" s="61" t="str">
        <f>IF(ISBLANK(D1746), "", IF(D1746&gt;=INDEX('Data Spreadsheet'!B:B, MATCH(E1746, 'Data Spreadsheet'!A:A, 1)), 0, 1))</f>
        <v/>
      </c>
    </row>
    <row r="1747" spans="1:10">
      <c r="A1747" s="63"/>
      <c r="B1747" s="63"/>
      <c r="C1747" s="63"/>
      <c r="D1747" s="63"/>
      <c r="E1747" s="72"/>
      <c r="F1747" s="82" t="str">
        <f>IF(COUNTBLANK(D1747:E1747)&gt;0, "Please input data", IF(COUNTIF('Data Spreadsheet'!$A$2:$A$1048576, E1747)&gt;0, IFERROR(ROUND(VLOOKUP($E1747&amp;ROUNDUP($D1747, -2), 'PaySched Lookups'!$1:$1048576, 2, 0)*$J1747/2,2), 0), "Data for year not available"))</f>
        <v>Please input data</v>
      </c>
      <c r="G1747" s="82" t="str">
        <f>IF(COUNTBLANK(D1747:E1747)&gt;0, "Please input data", IF(COUNTIF('Data Spreadsheet'!$A$2:$A$1048576, E1747)&gt;0,  IFERROR(ROUND(VLOOKUP($E1747&amp;ROUNDUP($D1747, -2), 'PaySched Lookups'!$1:$1048576, 3, 0)*$J1747/2,2), 0), "Data for year not available"))</f>
        <v>Please input data</v>
      </c>
      <c r="H1747" s="82" t="str">
        <f>IF(COUNTBLANK(D1747:E1747)&gt;0,"Please input data",IF(COUNTIF('Data Spreadsheet'!$A$2:$A$1048576,E1747)&gt;0,IFERROR(ROUND(VLOOKUP($E1747&amp;ROUNDUP($D1747,-2),'PaySched Lookups'!$1:$1048576,4,0)*$J1747/2,2),0),"Data for year not available"))</f>
        <v>Please input data</v>
      </c>
      <c r="I1747" s="82" t="str">
        <f>IF(COUNTBLANK(D1747:E1747)&gt;0, "Please input data", IF(COUNTIF('Data Spreadsheet'!$A$2:$A$1048576,E1747)&gt;0, IFERROR(ROUND(VLOOKUP($E1747&amp;ROUNDUP($D1747, -2), 'PaySched Lookups'!$1:$1048576,5, 0)*$J1747/2, 2),0), "Data for year not available"))</f>
        <v>Please input data</v>
      </c>
      <c r="J1747" s="61" t="str">
        <f>IF(ISBLANK(D1747), "", IF(D1747&gt;=INDEX('Data Spreadsheet'!B:B, MATCH(E1747, 'Data Spreadsheet'!A:A, 1)), 0, 1))</f>
        <v/>
      </c>
    </row>
    <row r="1748" spans="1:10">
      <c r="A1748" s="63"/>
      <c r="B1748" s="63"/>
      <c r="C1748" s="63"/>
      <c r="D1748" s="63"/>
      <c r="E1748" s="72"/>
      <c r="F1748" s="82" t="str">
        <f>IF(COUNTBLANK(D1748:E1748)&gt;0, "Please input data", IF(COUNTIF('Data Spreadsheet'!$A$2:$A$1048576, E1748)&gt;0, IFERROR(ROUND(VLOOKUP($E1748&amp;ROUNDUP($D1748, -2), 'PaySched Lookups'!$1:$1048576, 2, 0)*$J1748/2,2), 0), "Data for year not available"))</f>
        <v>Please input data</v>
      </c>
      <c r="G1748" s="82" t="str">
        <f>IF(COUNTBLANK(D1748:E1748)&gt;0, "Please input data", IF(COUNTIF('Data Spreadsheet'!$A$2:$A$1048576, E1748)&gt;0,  IFERROR(ROUND(VLOOKUP($E1748&amp;ROUNDUP($D1748, -2), 'PaySched Lookups'!$1:$1048576, 3, 0)*$J1748/2,2), 0), "Data for year not available"))</f>
        <v>Please input data</v>
      </c>
      <c r="H1748" s="82" t="str">
        <f>IF(COUNTBLANK(D1748:E1748)&gt;0,"Please input data",IF(COUNTIF('Data Spreadsheet'!$A$2:$A$1048576,E1748)&gt;0,IFERROR(ROUND(VLOOKUP($E1748&amp;ROUNDUP($D1748,-2),'PaySched Lookups'!$1:$1048576,4,0)*$J1748/2,2),0),"Data for year not available"))</f>
        <v>Please input data</v>
      </c>
      <c r="I1748" s="82" t="str">
        <f>IF(COUNTBLANK(D1748:E1748)&gt;0, "Please input data", IF(COUNTIF('Data Spreadsheet'!$A$2:$A$1048576,E1748)&gt;0, IFERROR(ROUND(VLOOKUP($E1748&amp;ROUNDUP($D1748, -2), 'PaySched Lookups'!$1:$1048576,5, 0)*$J1748/2, 2),0), "Data for year not available"))</f>
        <v>Please input data</v>
      </c>
      <c r="J1748" s="61" t="str">
        <f>IF(ISBLANK(D1748), "", IF(D1748&gt;=INDEX('Data Spreadsheet'!B:B, MATCH(E1748, 'Data Spreadsheet'!A:A, 1)), 0, 1))</f>
        <v/>
      </c>
    </row>
    <row r="1749" spans="1:10">
      <c r="A1749" s="63"/>
      <c r="B1749" s="63"/>
      <c r="C1749" s="63"/>
      <c r="D1749" s="63"/>
      <c r="E1749" s="72"/>
      <c r="F1749" s="82" t="str">
        <f>IF(COUNTBLANK(D1749:E1749)&gt;0, "Please input data", IF(COUNTIF('Data Spreadsheet'!$A$2:$A$1048576, E1749)&gt;0, IFERROR(ROUND(VLOOKUP($E1749&amp;ROUNDUP($D1749, -2), 'PaySched Lookups'!$1:$1048576, 2, 0)*$J1749/2,2), 0), "Data for year not available"))</f>
        <v>Please input data</v>
      </c>
      <c r="G1749" s="82" t="str">
        <f>IF(COUNTBLANK(D1749:E1749)&gt;0, "Please input data", IF(COUNTIF('Data Spreadsheet'!$A$2:$A$1048576, E1749)&gt;0,  IFERROR(ROUND(VLOOKUP($E1749&amp;ROUNDUP($D1749, -2), 'PaySched Lookups'!$1:$1048576, 3, 0)*$J1749/2,2), 0), "Data for year not available"))</f>
        <v>Please input data</v>
      </c>
      <c r="H1749" s="82" t="str">
        <f>IF(COUNTBLANK(D1749:E1749)&gt;0,"Please input data",IF(COUNTIF('Data Spreadsheet'!$A$2:$A$1048576,E1749)&gt;0,IFERROR(ROUND(VLOOKUP($E1749&amp;ROUNDUP($D1749,-2),'PaySched Lookups'!$1:$1048576,4,0)*$J1749/2,2),0),"Data for year not available"))</f>
        <v>Please input data</v>
      </c>
      <c r="I1749" s="82" t="str">
        <f>IF(COUNTBLANK(D1749:E1749)&gt;0, "Please input data", IF(COUNTIF('Data Spreadsheet'!$A$2:$A$1048576,E1749)&gt;0, IFERROR(ROUND(VLOOKUP($E1749&amp;ROUNDUP($D1749, -2), 'PaySched Lookups'!$1:$1048576,5, 0)*$J1749/2, 2),0), "Data for year not available"))</f>
        <v>Please input data</v>
      </c>
      <c r="J1749" s="61" t="str">
        <f>IF(ISBLANK(D1749), "", IF(D1749&gt;=INDEX('Data Spreadsheet'!B:B, MATCH(E1749, 'Data Spreadsheet'!A:A, 1)), 0, 1))</f>
        <v/>
      </c>
    </row>
    <row r="1750" spans="1:10">
      <c r="A1750" s="63"/>
      <c r="B1750" s="63"/>
      <c r="C1750" s="63"/>
      <c r="D1750" s="63"/>
      <c r="E1750" s="72"/>
      <c r="F1750" s="82" t="str">
        <f>IF(COUNTBLANK(D1750:E1750)&gt;0, "Please input data", IF(COUNTIF('Data Spreadsheet'!$A$2:$A$1048576, E1750)&gt;0, IFERROR(ROUND(VLOOKUP($E1750&amp;ROUNDUP($D1750, -2), 'PaySched Lookups'!$1:$1048576, 2, 0)*$J1750/2,2), 0), "Data for year not available"))</f>
        <v>Please input data</v>
      </c>
      <c r="G1750" s="82" t="str">
        <f>IF(COUNTBLANK(D1750:E1750)&gt;0, "Please input data", IF(COUNTIF('Data Spreadsheet'!$A$2:$A$1048576, E1750)&gt;0,  IFERROR(ROUND(VLOOKUP($E1750&amp;ROUNDUP($D1750, -2), 'PaySched Lookups'!$1:$1048576, 3, 0)*$J1750/2,2), 0), "Data for year not available"))</f>
        <v>Please input data</v>
      </c>
      <c r="H1750" s="82" t="str">
        <f>IF(COUNTBLANK(D1750:E1750)&gt;0,"Please input data",IF(COUNTIF('Data Spreadsheet'!$A$2:$A$1048576,E1750)&gt;0,IFERROR(ROUND(VLOOKUP($E1750&amp;ROUNDUP($D1750,-2),'PaySched Lookups'!$1:$1048576,4,0)*$J1750/2,2),0),"Data for year not available"))</f>
        <v>Please input data</v>
      </c>
      <c r="I1750" s="82" t="str">
        <f>IF(COUNTBLANK(D1750:E1750)&gt;0, "Please input data", IF(COUNTIF('Data Spreadsheet'!$A$2:$A$1048576,E1750)&gt;0, IFERROR(ROUND(VLOOKUP($E1750&amp;ROUNDUP($D1750, -2), 'PaySched Lookups'!$1:$1048576,5, 0)*$J1750/2, 2),0), "Data for year not available"))</f>
        <v>Please input data</v>
      </c>
      <c r="J1750" s="61" t="str">
        <f>IF(ISBLANK(D1750), "", IF(D1750&gt;=INDEX('Data Spreadsheet'!B:B, MATCH(E1750, 'Data Spreadsheet'!A:A, 1)), 0, 1))</f>
        <v/>
      </c>
    </row>
    <row r="1751" spans="1:10">
      <c r="A1751" s="63"/>
      <c r="B1751" s="63"/>
      <c r="C1751" s="63"/>
      <c r="D1751" s="63"/>
      <c r="E1751" s="72"/>
      <c r="F1751" s="82" t="str">
        <f>IF(COUNTBLANK(D1751:E1751)&gt;0, "Please input data", IF(COUNTIF('Data Spreadsheet'!$A$2:$A$1048576, E1751)&gt;0, IFERROR(ROUND(VLOOKUP($E1751&amp;ROUNDUP($D1751, -2), 'PaySched Lookups'!$1:$1048576, 2, 0)*$J1751/2,2), 0), "Data for year not available"))</f>
        <v>Please input data</v>
      </c>
      <c r="G1751" s="82" t="str">
        <f>IF(COUNTBLANK(D1751:E1751)&gt;0, "Please input data", IF(COUNTIF('Data Spreadsheet'!$A$2:$A$1048576, E1751)&gt;0,  IFERROR(ROUND(VLOOKUP($E1751&amp;ROUNDUP($D1751, -2), 'PaySched Lookups'!$1:$1048576, 3, 0)*$J1751/2,2), 0), "Data for year not available"))</f>
        <v>Please input data</v>
      </c>
      <c r="H1751" s="82" t="str">
        <f>IF(COUNTBLANK(D1751:E1751)&gt;0,"Please input data",IF(COUNTIF('Data Spreadsheet'!$A$2:$A$1048576,E1751)&gt;0,IFERROR(ROUND(VLOOKUP($E1751&amp;ROUNDUP($D1751,-2),'PaySched Lookups'!$1:$1048576,4,0)*$J1751/2,2),0),"Data for year not available"))</f>
        <v>Please input data</v>
      </c>
      <c r="I1751" s="82" t="str">
        <f>IF(COUNTBLANK(D1751:E1751)&gt;0, "Please input data", IF(COUNTIF('Data Spreadsheet'!$A$2:$A$1048576,E1751)&gt;0, IFERROR(ROUND(VLOOKUP($E1751&amp;ROUNDUP($D1751, -2), 'PaySched Lookups'!$1:$1048576,5, 0)*$J1751/2, 2),0), "Data for year not available"))</f>
        <v>Please input data</v>
      </c>
      <c r="J1751" s="61" t="str">
        <f>IF(ISBLANK(D1751), "", IF(D1751&gt;=INDEX('Data Spreadsheet'!B:B, MATCH(E1751, 'Data Spreadsheet'!A:A, 1)), 0, 1))</f>
        <v/>
      </c>
    </row>
    <row r="1752" spans="1:10">
      <c r="A1752" s="63"/>
      <c r="B1752" s="63"/>
      <c r="C1752" s="63"/>
      <c r="D1752" s="63"/>
      <c r="E1752" s="72"/>
      <c r="F1752" s="82" t="str">
        <f>IF(COUNTBLANK(D1752:E1752)&gt;0, "Please input data", IF(COUNTIF('Data Spreadsheet'!$A$2:$A$1048576, E1752)&gt;0, IFERROR(ROUND(VLOOKUP($E1752&amp;ROUNDUP($D1752, -2), 'PaySched Lookups'!$1:$1048576, 2, 0)*$J1752/2,2), 0), "Data for year not available"))</f>
        <v>Please input data</v>
      </c>
      <c r="G1752" s="82" t="str">
        <f>IF(COUNTBLANK(D1752:E1752)&gt;0, "Please input data", IF(COUNTIF('Data Spreadsheet'!$A$2:$A$1048576, E1752)&gt;0,  IFERROR(ROUND(VLOOKUP($E1752&amp;ROUNDUP($D1752, -2), 'PaySched Lookups'!$1:$1048576, 3, 0)*$J1752/2,2), 0), "Data for year not available"))</f>
        <v>Please input data</v>
      </c>
      <c r="H1752" s="82" t="str">
        <f>IF(COUNTBLANK(D1752:E1752)&gt;0,"Please input data",IF(COUNTIF('Data Spreadsheet'!$A$2:$A$1048576,E1752)&gt;0,IFERROR(ROUND(VLOOKUP($E1752&amp;ROUNDUP($D1752,-2),'PaySched Lookups'!$1:$1048576,4,0)*$J1752/2,2),0),"Data for year not available"))</f>
        <v>Please input data</v>
      </c>
      <c r="I1752" s="82" t="str">
        <f>IF(COUNTBLANK(D1752:E1752)&gt;0, "Please input data", IF(COUNTIF('Data Spreadsheet'!$A$2:$A$1048576,E1752)&gt;0, IFERROR(ROUND(VLOOKUP($E1752&amp;ROUNDUP($D1752, -2), 'PaySched Lookups'!$1:$1048576,5, 0)*$J1752/2, 2),0), "Data for year not available"))</f>
        <v>Please input data</v>
      </c>
      <c r="J1752" s="61" t="str">
        <f>IF(ISBLANK(D1752), "", IF(D1752&gt;=INDEX('Data Spreadsheet'!B:B, MATCH(E1752, 'Data Spreadsheet'!A:A, 1)), 0, 1))</f>
        <v/>
      </c>
    </row>
    <row r="1753" spans="1:10">
      <c r="A1753" s="63"/>
      <c r="B1753" s="63"/>
      <c r="C1753" s="63"/>
      <c r="D1753" s="63"/>
      <c r="E1753" s="72"/>
      <c r="F1753" s="82" t="str">
        <f>IF(COUNTBLANK(D1753:E1753)&gt;0, "Please input data", IF(COUNTIF('Data Spreadsheet'!$A$2:$A$1048576, E1753)&gt;0, IFERROR(ROUND(VLOOKUP($E1753&amp;ROUNDUP($D1753, -2), 'PaySched Lookups'!$1:$1048576, 2, 0)*$J1753/2,2), 0), "Data for year not available"))</f>
        <v>Please input data</v>
      </c>
      <c r="G1753" s="82" t="str">
        <f>IF(COUNTBLANK(D1753:E1753)&gt;0, "Please input data", IF(COUNTIF('Data Spreadsheet'!$A$2:$A$1048576, E1753)&gt;0,  IFERROR(ROUND(VLOOKUP($E1753&amp;ROUNDUP($D1753, -2), 'PaySched Lookups'!$1:$1048576, 3, 0)*$J1753/2,2), 0), "Data for year not available"))</f>
        <v>Please input data</v>
      </c>
      <c r="H1753" s="82" t="str">
        <f>IF(COUNTBLANK(D1753:E1753)&gt;0,"Please input data",IF(COUNTIF('Data Spreadsheet'!$A$2:$A$1048576,E1753)&gt;0,IFERROR(ROUND(VLOOKUP($E1753&amp;ROUNDUP($D1753,-2),'PaySched Lookups'!$1:$1048576,4,0)*$J1753/2,2),0),"Data for year not available"))</f>
        <v>Please input data</v>
      </c>
      <c r="I1753" s="82" t="str">
        <f>IF(COUNTBLANK(D1753:E1753)&gt;0, "Please input data", IF(COUNTIF('Data Spreadsheet'!$A$2:$A$1048576,E1753)&gt;0, IFERROR(ROUND(VLOOKUP($E1753&amp;ROUNDUP($D1753, -2), 'PaySched Lookups'!$1:$1048576,5, 0)*$J1753/2, 2),0), "Data for year not available"))</f>
        <v>Please input data</v>
      </c>
      <c r="J1753" s="61" t="str">
        <f>IF(ISBLANK(D1753), "", IF(D1753&gt;=INDEX('Data Spreadsheet'!B:B, MATCH(E1753, 'Data Spreadsheet'!A:A, 1)), 0, 1))</f>
        <v/>
      </c>
    </row>
    <row r="1754" spans="1:10">
      <c r="A1754" s="63"/>
      <c r="B1754" s="63"/>
      <c r="C1754" s="63"/>
      <c r="D1754" s="63"/>
      <c r="E1754" s="72"/>
      <c r="F1754" s="82" t="str">
        <f>IF(COUNTBLANK(D1754:E1754)&gt;0, "Please input data", IF(COUNTIF('Data Spreadsheet'!$A$2:$A$1048576, E1754)&gt;0, IFERROR(ROUND(VLOOKUP($E1754&amp;ROUNDUP($D1754, -2), 'PaySched Lookups'!$1:$1048576, 2, 0)*$J1754/2,2), 0), "Data for year not available"))</f>
        <v>Please input data</v>
      </c>
      <c r="G1754" s="82" t="str">
        <f>IF(COUNTBLANK(D1754:E1754)&gt;0, "Please input data", IF(COUNTIF('Data Spreadsheet'!$A$2:$A$1048576, E1754)&gt;0,  IFERROR(ROUND(VLOOKUP($E1754&amp;ROUNDUP($D1754, -2), 'PaySched Lookups'!$1:$1048576, 3, 0)*$J1754/2,2), 0), "Data for year not available"))</f>
        <v>Please input data</v>
      </c>
      <c r="H1754" s="82" t="str">
        <f>IF(COUNTBLANK(D1754:E1754)&gt;0,"Please input data",IF(COUNTIF('Data Spreadsheet'!$A$2:$A$1048576,E1754)&gt;0,IFERROR(ROUND(VLOOKUP($E1754&amp;ROUNDUP($D1754,-2),'PaySched Lookups'!$1:$1048576,4,0)*$J1754/2,2),0),"Data for year not available"))</f>
        <v>Please input data</v>
      </c>
      <c r="I1754" s="82" t="str">
        <f>IF(COUNTBLANK(D1754:E1754)&gt;0, "Please input data", IF(COUNTIF('Data Spreadsheet'!$A$2:$A$1048576,E1754)&gt;0, IFERROR(ROUND(VLOOKUP($E1754&amp;ROUNDUP($D1754, -2), 'PaySched Lookups'!$1:$1048576,5, 0)*$J1754/2, 2),0), "Data for year not available"))</f>
        <v>Please input data</v>
      </c>
      <c r="J1754" s="61" t="str">
        <f>IF(ISBLANK(D1754), "", IF(D1754&gt;=INDEX('Data Spreadsheet'!B:B, MATCH(E1754, 'Data Spreadsheet'!A:A, 1)), 0, 1))</f>
        <v/>
      </c>
    </row>
    <row r="1755" spans="1:10">
      <c r="A1755" s="63"/>
      <c r="B1755" s="63"/>
      <c r="C1755" s="63"/>
      <c r="D1755" s="63"/>
      <c r="E1755" s="72"/>
      <c r="F1755" s="82" t="str">
        <f>IF(COUNTBLANK(D1755:E1755)&gt;0, "Please input data", IF(COUNTIF('Data Spreadsheet'!$A$2:$A$1048576, E1755)&gt;0, IFERROR(ROUND(VLOOKUP($E1755&amp;ROUNDUP($D1755, -2), 'PaySched Lookups'!$1:$1048576, 2, 0)*$J1755/2,2), 0), "Data for year not available"))</f>
        <v>Please input data</v>
      </c>
      <c r="G1755" s="82" t="str">
        <f>IF(COUNTBLANK(D1755:E1755)&gt;0, "Please input data", IF(COUNTIF('Data Spreadsheet'!$A$2:$A$1048576, E1755)&gt;0,  IFERROR(ROUND(VLOOKUP($E1755&amp;ROUNDUP($D1755, -2), 'PaySched Lookups'!$1:$1048576, 3, 0)*$J1755/2,2), 0), "Data for year not available"))</f>
        <v>Please input data</v>
      </c>
      <c r="H1755" s="82" t="str">
        <f>IF(COUNTBLANK(D1755:E1755)&gt;0,"Please input data",IF(COUNTIF('Data Spreadsheet'!$A$2:$A$1048576,E1755)&gt;0,IFERROR(ROUND(VLOOKUP($E1755&amp;ROUNDUP($D1755,-2),'PaySched Lookups'!$1:$1048576,4,0)*$J1755/2,2),0),"Data for year not available"))</f>
        <v>Please input data</v>
      </c>
      <c r="I1755" s="82" t="str">
        <f>IF(COUNTBLANK(D1755:E1755)&gt;0, "Please input data", IF(COUNTIF('Data Spreadsheet'!$A$2:$A$1048576,E1755)&gt;0, IFERROR(ROUND(VLOOKUP($E1755&amp;ROUNDUP($D1755, -2), 'PaySched Lookups'!$1:$1048576,5, 0)*$J1755/2, 2),0), "Data for year not available"))</f>
        <v>Please input data</v>
      </c>
      <c r="J1755" s="61" t="str">
        <f>IF(ISBLANK(D1755), "", IF(D1755&gt;=INDEX('Data Spreadsheet'!B:B, MATCH(E1755, 'Data Spreadsheet'!A:A, 1)), 0, 1))</f>
        <v/>
      </c>
    </row>
    <row r="1756" spans="1:10">
      <c r="A1756" s="63"/>
      <c r="B1756" s="63"/>
      <c r="C1756" s="63"/>
      <c r="D1756" s="63"/>
      <c r="E1756" s="72"/>
      <c r="F1756" s="82" t="str">
        <f>IF(COUNTBLANK(D1756:E1756)&gt;0, "Please input data", IF(COUNTIF('Data Spreadsheet'!$A$2:$A$1048576, E1756)&gt;0, IFERROR(ROUND(VLOOKUP($E1756&amp;ROUNDUP($D1756, -2), 'PaySched Lookups'!$1:$1048576, 2, 0)*$J1756/2,2), 0), "Data for year not available"))</f>
        <v>Please input data</v>
      </c>
      <c r="G1756" s="82" t="str">
        <f>IF(COUNTBLANK(D1756:E1756)&gt;0, "Please input data", IF(COUNTIF('Data Spreadsheet'!$A$2:$A$1048576, E1756)&gt;0,  IFERROR(ROUND(VLOOKUP($E1756&amp;ROUNDUP($D1756, -2), 'PaySched Lookups'!$1:$1048576, 3, 0)*$J1756/2,2), 0), "Data for year not available"))</f>
        <v>Please input data</v>
      </c>
      <c r="H1756" s="82" t="str">
        <f>IF(COUNTBLANK(D1756:E1756)&gt;0,"Please input data",IF(COUNTIF('Data Spreadsheet'!$A$2:$A$1048576,E1756)&gt;0,IFERROR(ROUND(VLOOKUP($E1756&amp;ROUNDUP($D1756,-2),'PaySched Lookups'!$1:$1048576,4,0)*$J1756/2,2),0),"Data for year not available"))</f>
        <v>Please input data</v>
      </c>
      <c r="I1756" s="82" t="str">
        <f>IF(COUNTBLANK(D1756:E1756)&gt;0, "Please input data", IF(COUNTIF('Data Spreadsheet'!$A$2:$A$1048576,E1756)&gt;0, IFERROR(ROUND(VLOOKUP($E1756&amp;ROUNDUP($D1756, -2), 'PaySched Lookups'!$1:$1048576,5, 0)*$J1756/2, 2),0), "Data for year not available"))</f>
        <v>Please input data</v>
      </c>
      <c r="J1756" s="61" t="str">
        <f>IF(ISBLANK(D1756), "", IF(D1756&gt;=INDEX('Data Spreadsheet'!B:B, MATCH(E1756, 'Data Spreadsheet'!A:A, 1)), 0, 1))</f>
        <v/>
      </c>
    </row>
    <row r="1757" spans="1:10">
      <c r="A1757" s="63"/>
      <c r="B1757" s="63"/>
      <c r="C1757" s="63"/>
      <c r="D1757" s="63"/>
      <c r="E1757" s="72"/>
      <c r="F1757" s="82" t="str">
        <f>IF(COUNTBLANK(D1757:E1757)&gt;0, "Please input data", IF(COUNTIF('Data Spreadsheet'!$A$2:$A$1048576, E1757)&gt;0, IFERROR(ROUND(VLOOKUP($E1757&amp;ROUNDUP($D1757, -2), 'PaySched Lookups'!$1:$1048576, 2, 0)*$J1757/2,2), 0), "Data for year not available"))</f>
        <v>Please input data</v>
      </c>
      <c r="G1757" s="82" t="str">
        <f>IF(COUNTBLANK(D1757:E1757)&gt;0, "Please input data", IF(COUNTIF('Data Spreadsheet'!$A$2:$A$1048576, E1757)&gt;0,  IFERROR(ROUND(VLOOKUP($E1757&amp;ROUNDUP($D1757, -2), 'PaySched Lookups'!$1:$1048576, 3, 0)*$J1757/2,2), 0), "Data for year not available"))</f>
        <v>Please input data</v>
      </c>
      <c r="H1757" s="82" t="str">
        <f>IF(COUNTBLANK(D1757:E1757)&gt;0,"Please input data",IF(COUNTIF('Data Spreadsheet'!$A$2:$A$1048576,E1757)&gt;0,IFERROR(ROUND(VLOOKUP($E1757&amp;ROUNDUP($D1757,-2),'PaySched Lookups'!$1:$1048576,4,0)*$J1757/2,2),0),"Data for year not available"))</f>
        <v>Please input data</v>
      </c>
      <c r="I1757" s="82" t="str">
        <f>IF(COUNTBLANK(D1757:E1757)&gt;0, "Please input data", IF(COUNTIF('Data Spreadsheet'!$A$2:$A$1048576,E1757)&gt;0, IFERROR(ROUND(VLOOKUP($E1757&amp;ROUNDUP($D1757, -2), 'PaySched Lookups'!$1:$1048576,5, 0)*$J1757/2, 2),0), "Data for year not available"))</f>
        <v>Please input data</v>
      </c>
      <c r="J1757" s="61" t="str">
        <f>IF(ISBLANK(D1757), "", IF(D1757&gt;=INDEX('Data Spreadsheet'!B:B, MATCH(E1757, 'Data Spreadsheet'!A:A, 1)), 0, 1))</f>
        <v/>
      </c>
    </row>
    <row r="1758" spans="1:10">
      <c r="A1758" s="63"/>
      <c r="B1758" s="63"/>
      <c r="C1758" s="63"/>
      <c r="D1758" s="63"/>
      <c r="E1758" s="72"/>
      <c r="F1758" s="82" t="str">
        <f>IF(COUNTBLANK(D1758:E1758)&gt;0, "Please input data", IF(COUNTIF('Data Spreadsheet'!$A$2:$A$1048576, E1758)&gt;0, IFERROR(ROUND(VLOOKUP($E1758&amp;ROUNDUP($D1758, -2), 'PaySched Lookups'!$1:$1048576, 2, 0)*$J1758/2,2), 0), "Data for year not available"))</f>
        <v>Please input data</v>
      </c>
      <c r="G1758" s="82" t="str">
        <f>IF(COUNTBLANK(D1758:E1758)&gt;0, "Please input data", IF(COUNTIF('Data Spreadsheet'!$A$2:$A$1048576, E1758)&gt;0,  IFERROR(ROUND(VLOOKUP($E1758&amp;ROUNDUP($D1758, -2), 'PaySched Lookups'!$1:$1048576, 3, 0)*$J1758/2,2), 0), "Data for year not available"))</f>
        <v>Please input data</v>
      </c>
      <c r="H1758" s="82" t="str">
        <f>IF(COUNTBLANK(D1758:E1758)&gt;0,"Please input data",IF(COUNTIF('Data Spreadsheet'!$A$2:$A$1048576,E1758)&gt;0,IFERROR(ROUND(VLOOKUP($E1758&amp;ROUNDUP($D1758,-2),'PaySched Lookups'!$1:$1048576,4,0)*$J1758/2,2),0),"Data for year not available"))</f>
        <v>Please input data</v>
      </c>
      <c r="I1758" s="82" t="str">
        <f>IF(COUNTBLANK(D1758:E1758)&gt;0, "Please input data", IF(COUNTIF('Data Spreadsheet'!$A$2:$A$1048576,E1758)&gt;0, IFERROR(ROUND(VLOOKUP($E1758&amp;ROUNDUP($D1758, -2), 'PaySched Lookups'!$1:$1048576,5, 0)*$J1758/2, 2),0), "Data for year not available"))</f>
        <v>Please input data</v>
      </c>
      <c r="J1758" s="61" t="str">
        <f>IF(ISBLANK(D1758), "", IF(D1758&gt;=INDEX('Data Spreadsheet'!B:B, MATCH(E1758, 'Data Spreadsheet'!A:A, 1)), 0, 1))</f>
        <v/>
      </c>
    </row>
    <row r="1759" spans="1:10">
      <c r="A1759" s="63"/>
      <c r="B1759" s="63"/>
      <c r="C1759" s="63"/>
      <c r="D1759" s="63"/>
      <c r="E1759" s="72"/>
      <c r="F1759" s="82" t="str">
        <f>IF(COUNTBLANK(D1759:E1759)&gt;0, "Please input data", IF(COUNTIF('Data Spreadsheet'!$A$2:$A$1048576, E1759)&gt;0, IFERROR(ROUND(VLOOKUP($E1759&amp;ROUNDUP($D1759, -2), 'PaySched Lookups'!$1:$1048576, 2, 0)*$J1759/2,2), 0), "Data for year not available"))</f>
        <v>Please input data</v>
      </c>
      <c r="G1759" s="82" t="str">
        <f>IF(COUNTBLANK(D1759:E1759)&gt;0, "Please input data", IF(COUNTIF('Data Spreadsheet'!$A$2:$A$1048576, E1759)&gt;0,  IFERROR(ROUND(VLOOKUP($E1759&amp;ROUNDUP($D1759, -2), 'PaySched Lookups'!$1:$1048576, 3, 0)*$J1759/2,2), 0), "Data for year not available"))</f>
        <v>Please input data</v>
      </c>
      <c r="H1759" s="82" t="str">
        <f>IF(COUNTBLANK(D1759:E1759)&gt;0,"Please input data",IF(COUNTIF('Data Spreadsheet'!$A$2:$A$1048576,E1759)&gt;0,IFERROR(ROUND(VLOOKUP($E1759&amp;ROUNDUP($D1759,-2),'PaySched Lookups'!$1:$1048576,4,0)*$J1759/2,2),0),"Data for year not available"))</f>
        <v>Please input data</v>
      </c>
      <c r="I1759" s="82" t="str">
        <f>IF(COUNTBLANK(D1759:E1759)&gt;0, "Please input data", IF(COUNTIF('Data Spreadsheet'!$A$2:$A$1048576,E1759)&gt;0, IFERROR(ROUND(VLOOKUP($E1759&amp;ROUNDUP($D1759, -2), 'PaySched Lookups'!$1:$1048576,5, 0)*$J1759/2, 2),0), "Data for year not available"))</f>
        <v>Please input data</v>
      </c>
      <c r="J1759" s="61" t="str">
        <f>IF(ISBLANK(D1759), "", IF(D1759&gt;=INDEX('Data Spreadsheet'!B:B, MATCH(E1759, 'Data Spreadsheet'!A:A, 1)), 0, 1))</f>
        <v/>
      </c>
    </row>
    <row r="1760" spans="1:10">
      <c r="A1760" s="63"/>
      <c r="B1760" s="63"/>
      <c r="C1760" s="63"/>
      <c r="D1760" s="63"/>
      <c r="E1760" s="72"/>
      <c r="F1760" s="82" t="str">
        <f>IF(COUNTBLANK(D1760:E1760)&gt;0, "Please input data", IF(COUNTIF('Data Spreadsheet'!$A$2:$A$1048576, E1760)&gt;0, IFERROR(ROUND(VLOOKUP($E1760&amp;ROUNDUP($D1760, -2), 'PaySched Lookups'!$1:$1048576, 2, 0)*$J1760/2,2), 0), "Data for year not available"))</f>
        <v>Please input data</v>
      </c>
      <c r="G1760" s="82" t="str">
        <f>IF(COUNTBLANK(D1760:E1760)&gt;0, "Please input data", IF(COUNTIF('Data Spreadsheet'!$A$2:$A$1048576, E1760)&gt;0,  IFERROR(ROUND(VLOOKUP($E1760&amp;ROUNDUP($D1760, -2), 'PaySched Lookups'!$1:$1048576, 3, 0)*$J1760/2,2), 0), "Data for year not available"))</f>
        <v>Please input data</v>
      </c>
      <c r="H1760" s="82" t="str">
        <f>IF(COUNTBLANK(D1760:E1760)&gt;0,"Please input data",IF(COUNTIF('Data Spreadsheet'!$A$2:$A$1048576,E1760)&gt;0,IFERROR(ROUND(VLOOKUP($E1760&amp;ROUNDUP($D1760,-2),'PaySched Lookups'!$1:$1048576,4,0)*$J1760/2,2),0),"Data for year not available"))</f>
        <v>Please input data</v>
      </c>
      <c r="I1760" s="82" t="str">
        <f>IF(COUNTBLANK(D1760:E1760)&gt;0, "Please input data", IF(COUNTIF('Data Spreadsheet'!$A$2:$A$1048576,E1760)&gt;0, IFERROR(ROUND(VLOOKUP($E1760&amp;ROUNDUP($D1760, -2), 'PaySched Lookups'!$1:$1048576,5, 0)*$J1760/2, 2),0), "Data for year not available"))</f>
        <v>Please input data</v>
      </c>
      <c r="J1760" s="61" t="str">
        <f>IF(ISBLANK(D1760), "", IF(D1760&gt;=INDEX('Data Spreadsheet'!B:B, MATCH(E1760, 'Data Spreadsheet'!A:A, 1)), 0, 1))</f>
        <v/>
      </c>
    </row>
    <row r="1761" spans="1:10">
      <c r="A1761" s="63"/>
      <c r="B1761" s="63"/>
      <c r="C1761" s="63"/>
      <c r="D1761" s="63"/>
      <c r="E1761" s="72"/>
      <c r="F1761" s="82" t="str">
        <f>IF(COUNTBLANK(D1761:E1761)&gt;0, "Please input data", IF(COUNTIF('Data Spreadsheet'!$A$2:$A$1048576, E1761)&gt;0, IFERROR(ROUND(VLOOKUP($E1761&amp;ROUNDUP($D1761, -2), 'PaySched Lookups'!$1:$1048576, 2, 0)*$J1761/2,2), 0), "Data for year not available"))</f>
        <v>Please input data</v>
      </c>
      <c r="G1761" s="82" t="str">
        <f>IF(COUNTBLANK(D1761:E1761)&gt;0, "Please input data", IF(COUNTIF('Data Spreadsheet'!$A$2:$A$1048576, E1761)&gt;0,  IFERROR(ROUND(VLOOKUP($E1761&amp;ROUNDUP($D1761, -2), 'PaySched Lookups'!$1:$1048576, 3, 0)*$J1761/2,2), 0), "Data for year not available"))</f>
        <v>Please input data</v>
      </c>
      <c r="H1761" s="82" t="str">
        <f>IF(COUNTBLANK(D1761:E1761)&gt;0,"Please input data",IF(COUNTIF('Data Spreadsheet'!$A$2:$A$1048576,E1761)&gt;0,IFERROR(ROUND(VLOOKUP($E1761&amp;ROUNDUP($D1761,-2),'PaySched Lookups'!$1:$1048576,4,0)*$J1761/2,2),0),"Data for year not available"))</f>
        <v>Please input data</v>
      </c>
      <c r="I1761" s="82" t="str">
        <f>IF(COUNTBLANK(D1761:E1761)&gt;0, "Please input data", IF(COUNTIF('Data Spreadsheet'!$A$2:$A$1048576,E1761)&gt;0, IFERROR(ROUND(VLOOKUP($E1761&amp;ROUNDUP($D1761, -2), 'PaySched Lookups'!$1:$1048576,5, 0)*$J1761/2, 2),0), "Data for year not available"))</f>
        <v>Please input data</v>
      </c>
      <c r="J1761" s="61" t="str">
        <f>IF(ISBLANK(D1761), "", IF(D1761&gt;=INDEX('Data Spreadsheet'!B:B, MATCH(E1761, 'Data Spreadsheet'!A:A, 1)), 0, 1))</f>
        <v/>
      </c>
    </row>
    <row r="1762" spans="1:10">
      <c r="A1762" s="63"/>
      <c r="B1762" s="63"/>
      <c r="C1762" s="63"/>
      <c r="D1762" s="63"/>
      <c r="E1762" s="72"/>
      <c r="F1762" s="82" t="str">
        <f>IF(COUNTBLANK(D1762:E1762)&gt;0, "Please input data", IF(COUNTIF('Data Spreadsheet'!$A$2:$A$1048576, E1762)&gt;0, IFERROR(ROUND(VLOOKUP($E1762&amp;ROUNDUP($D1762, -2), 'PaySched Lookups'!$1:$1048576, 2, 0)*$J1762/2,2), 0), "Data for year not available"))</f>
        <v>Please input data</v>
      </c>
      <c r="G1762" s="82" t="str">
        <f>IF(COUNTBLANK(D1762:E1762)&gt;0, "Please input data", IF(COUNTIF('Data Spreadsheet'!$A$2:$A$1048576, E1762)&gt;0,  IFERROR(ROUND(VLOOKUP($E1762&amp;ROUNDUP($D1762, -2), 'PaySched Lookups'!$1:$1048576, 3, 0)*$J1762/2,2), 0), "Data for year not available"))</f>
        <v>Please input data</v>
      </c>
      <c r="H1762" s="82" t="str">
        <f>IF(COUNTBLANK(D1762:E1762)&gt;0,"Please input data",IF(COUNTIF('Data Spreadsheet'!$A$2:$A$1048576,E1762)&gt;0,IFERROR(ROUND(VLOOKUP($E1762&amp;ROUNDUP($D1762,-2),'PaySched Lookups'!$1:$1048576,4,0)*$J1762/2,2),0),"Data for year not available"))</f>
        <v>Please input data</v>
      </c>
      <c r="I1762" s="82" t="str">
        <f>IF(COUNTBLANK(D1762:E1762)&gt;0, "Please input data", IF(COUNTIF('Data Spreadsheet'!$A$2:$A$1048576,E1762)&gt;0, IFERROR(ROUND(VLOOKUP($E1762&amp;ROUNDUP($D1762, -2), 'PaySched Lookups'!$1:$1048576,5, 0)*$J1762/2, 2),0), "Data for year not available"))</f>
        <v>Please input data</v>
      </c>
      <c r="J1762" s="61" t="str">
        <f>IF(ISBLANK(D1762), "", IF(D1762&gt;=INDEX('Data Spreadsheet'!B:B, MATCH(E1762, 'Data Spreadsheet'!A:A, 1)), 0, 1))</f>
        <v/>
      </c>
    </row>
    <row r="1763" spans="1:10">
      <c r="A1763" s="63"/>
      <c r="B1763" s="63"/>
      <c r="C1763" s="63"/>
      <c r="D1763" s="63"/>
      <c r="E1763" s="72"/>
      <c r="F1763" s="82" t="str">
        <f>IF(COUNTBLANK(D1763:E1763)&gt;0, "Please input data", IF(COUNTIF('Data Spreadsheet'!$A$2:$A$1048576, E1763)&gt;0, IFERROR(ROUND(VLOOKUP($E1763&amp;ROUNDUP($D1763, -2), 'PaySched Lookups'!$1:$1048576, 2, 0)*$J1763/2,2), 0), "Data for year not available"))</f>
        <v>Please input data</v>
      </c>
      <c r="G1763" s="82" t="str">
        <f>IF(COUNTBLANK(D1763:E1763)&gt;0, "Please input data", IF(COUNTIF('Data Spreadsheet'!$A$2:$A$1048576, E1763)&gt;0,  IFERROR(ROUND(VLOOKUP($E1763&amp;ROUNDUP($D1763, -2), 'PaySched Lookups'!$1:$1048576, 3, 0)*$J1763/2,2), 0), "Data for year not available"))</f>
        <v>Please input data</v>
      </c>
      <c r="H1763" s="82" t="str">
        <f>IF(COUNTBLANK(D1763:E1763)&gt;0,"Please input data",IF(COUNTIF('Data Spreadsheet'!$A$2:$A$1048576,E1763)&gt;0,IFERROR(ROUND(VLOOKUP($E1763&amp;ROUNDUP($D1763,-2),'PaySched Lookups'!$1:$1048576,4,0)*$J1763/2,2),0),"Data for year not available"))</f>
        <v>Please input data</v>
      </c>
      <c r="I1763" s="82" t="str">
        <f>IF(COUNTBLANK(D1763:E1763)&gt;0, "Please input data", IF(COUNTIF('Data Spreadsheet'!$A$2:$A$1048576,E1763)&gt;0, IFERROR(ROUND(VLOOKUP($E1763&amp;ROUNDUP($D1763, -2), 'PaySched Lookups'!$1:$1048576,5, 0)*$J1763/2, 2),0), "Data for year not available"))</f>
        <v>Please input data</v>
      </c>
      <c r="J1763" s="61" t="str">
        <f>IF(ISBLANK(D1763), "", IF(D1763&gt;=INDEX('Data Spreadsheet'!B:B, MATCH(E1763, 'Data Spreadsheet'!A:A, 1)), 0, 1))</f>
        <v/>
      </c>
    </row>
    <row r="1764" spans="1:10">
      <c r="A1764" s="63"/>
      <c r="B1764" s="63"/>
      <c r="C1764" s="63"/>
      <c r="D1764" s="63"/>
      <c r="E1764" s="72"/>
      <c r="F1764" s="82" t="str">
        <f>IF(COUNTBLANK(D1764:E1764)&gt;0, "Please input data", IF(COUNTIF('Data Spreadsheet'!$A$2:$A$1048576, E1764)&gt;0, IFERROR(ROUND(VLOOKUP($E1764&amp;ROUNDUP($D1764, -2), 'PaySched Lookups'!$1:$1048576, 2, 0)*$J1764/2,2), 0), "Data for year not available"))</f>
        <v>Please input data</v>
      </c>
      <c r="G1764" s="82" t="str">
        <f>IF(COUNTBLANK(D1764:E1764)&gt;0, "Please input data", IF(COUNTIF('Data Spreadsheet'!$A$2:$A$1048576, E1764)&gt;0,  IFERROR(ROUND(VLOOKUP($E1764&amp;ROUNDUP($D1764, -2), 'PaySched Lookups'!$1:$1048576, 3, 0)*$J1764/2,2), 0), "Data for year not available"))</f>
        <v>Please input data</v>
      </c>
      <c r="H1764" s="82" t="str">
        <f>IF(COUNTBLANK(D1764:E1764)&gt;0,"Please input data",IF(COUNTIF('Data Spreadsheet'!$A$2:$A$1048576,E1764)&gt;0,IFERROR(ROUND(VLOOKUP($E1764&amp;ROUNDUP($D1764,-2),'PaySched Lookups'!$1:$1048576,4,0)*$J1764/2,2),0),"Data for year not available"))</f>
        <v>Please input data</v>
      </c>
      <c r="I1764" s="82" t="str">
        <f>IF(COUNTBLANK(D1764:E1764)&gt;0, "Please input data", IF(COUNTIF('Data Spreadsheet'!$A$2:$A$1048576,E1764)&gt;0, IFERROR(ROUND(VLOOKUP($E1764&amp;ROUNDUP($D1764, -2), 'PaySched Lookups'!$1:$1048576,5, 0)*$J1764/2, 2),0), "Data for year not available"))</f>
        <v>Please input data</v>
      </c>
      <c r="J1764" s="61" t="str">
        <f>IF(ISBLANK(D1764), "", IF(D1764&gt;=INDEX('Data Spreadsheet'!B:B, MATCH(E1764, 'Data Spreadsheet'!A:A, 1)), 0, 1))</f>
        <v/>
      </c>
    </row>
    <row r="1765" spans="1:10">
      <c r="A1765" s="63"/>
      <c r="B1765" s="63"/>
      <c r="C1765" s="63"/>
      <c r="D1765" s="63"/>
      <c r="E1765" s="72"/>
      <c r="F1765" s="82" t="str">
        <f>IF(COUNTBLANK(D1765:E1765)&gt;0, "Please input data", IF(COUNTIF('Data Spreadsheet'!$A$2:$A$1048576, E1765)&gt;0, IFERROR(ROUND(VLOOKUP($E1765&amp;ROUNDUP($D1765, -2), 'PaySched Lookups'!$1:$1048576, 2, 0)*$J1765/2,2), 0), "Data for year not available"))</f>
        <v>Please input data</v>
      </c>
      <c r="G1765" s="82" t="str">
        <f>IF(COUNTBLANK(D1765:E1765)&gt;0, "Please input data", IF(COUNTIF('Data Spreadsheet'!$A$2:$A$1048576, E1765)&gt;0,  IFERROR(ROUND(VLOOKUP($E1765&amp;ROUNDUP($D1765, -2), 'PaySched Lookups'!$1:$1048576, 3, 0)*$J1765/2,2), 0), "Data for year not available"))</f>
        <v>Please input data</v>
      </c>
      <c r="H1765" s="82" t="str">
        <f>IF(COUNTBLANK(D1765:E1765)&gt;0,"Please input data",IF(COUNTIF('Data Spreadsheet'!$A$2:$A$1048576,E1765)&gt;0,IFERROR(ROUND(VLOOKUP($E1765&amp;ROUNDUP($D1765,-2),'PaySched Lookups'!$1:$1048576,4,0)*$J1765/2,2),0),"Data for year not available"))</f>
        <v>Please input data</v>
      </c>
      <c r="I1765" s="82" t="str">
        <f>IF(COUNTBLANK(D1765:E1765)&gt;0, "Please input data", IF(COUNTIF('Data Spreadsheet'!$A$2:$A$1048576,E1765)&gt;0, IFERROR(ROUND(VLOOKUP($E1765&amp;ROUNDUP($D1765, -2), 'PaySched Lookups'!$1:$1048576,5, 0)*$J1765/2, 2),0), "Data for year not available"))</f>
        <v>Please input data</v>
      </c>
      <c r="J1765" s="61" t="str">
        <f>IF(ISBLANK(D1765), "", IF(D1765&gt;=INDEX('Data Spreadsheet'!B:B, MATCH(E1765, 'Data Spreadsheet'!A:A, 1)), 0, 1))</f>
        <v/>
      </c>
    </row>
    <row r="1766" spans="1:10">
      <c r="A1766" s="63"/>
      <c r="B1766" s="63"/>
      <c r="C1766" s="63"/>
      <c r="D1766" s="63"/>
      <c r="E1766" s="72"/>
      <c r="F1766" s="82" t="str">
        <f>IF(COUNTBLANK(D1766:E1766)&gt;0, "Please input data", IF(COUNTIF('Data Spreadsheet'!$A$2:$A$1048576, E1766)&gt;0, IFERROR(ROUND(VLOOKUP($E1766&amp;ROUNDUP($D1766, -2), 'PaySched Lookups'!$1:$1048576, 2, 0)*$J1766/2,2), 0), "Data for year not available"))</f>
        <v>Please input data</v>
      </c>
      <c r="G1766" s="82" t="str">
        <f>IF(COUNTBLANK(D1766:E1766)&gt;0, "Please input data", IF(COUNTIF('Data Spreadsheet'!$A$2:$A$1048576, E1766)&gt;0,  IFERROR(ROUND(VLOOKUP($E1766&amp;ROUNDUP($D1766, -2), 'PaySched Lookups'!$1:$1048576, 3, 0)*$J1766/2,2), 0), "Data for year not available"))</f>
        <v>Please input data</v>
      </c>
      <c r="H1766" s="82" t="str">
        <f>IF(COUNTBLANK(D1766:E1766)&gt;0,"Please input data",IF(COUNTIF('Data Spreadsheet'!$A$2:$A$1048576,E1766)&gt;0,IFERROR(ROUND(VLOOKUP($E1766&amp;ROUNDUP($D1766,-2),'PaySched Lookups'!$1:$1048576,4,0)*$J1766/2,2),0),"Data for year not available"))</f>
        <v>Please input data</v>
      </c>
      <c r="I1766" s="82" t="str">
        <f>IF(COUNTBLANK(D1766:E1766)&gt;0, "Please input data", IF(COUNTIF('Data Spreadsheet'!$A$2:$A$1048576,E1766)&gt;0, IFERROR(ROUND(VLOOKUP($E1766&amp;ROUNDUP($D1766, -2), 'PaySched Lookups'!$1:$1048576,5, 0)*$J1766/2, 2),0), "Data for year not available"))</f>
        <v>Please input data</v>
      </c>
      <c r="J1766" s="61" t="str">
        <f>IF(ISBLANK(D1766), "", IF(D1766&gt;=INDEX('Data Spreadsheet'!B:B, MATCH(E1766, 'Data Spreadsheet'!A:A, 1)), 0, 1))</f>
        <v/>
      </c>
    </row>
    <row r="1767" spans="1:10">
      <c r="A1767" s="63"/>
      <c r="B1767" s="63"/>
      <c r="C1767" s="63"/>
      <c r="D1767" s="63"/>
      <c r="E1767" s="72"/>
      <c r="F1767" s="82" t="str">
        <f>IF(COUNTBLANK(D1767:E1767)&gt;0, "Please input data", IF(COUNTIF('Data Spreadsheet'!$A$2:$A$1048576, E1767)&gt;0, IFERROR(ROUND(VLOOKUP($E1767&amp;ROUNDUP($D1767, -2), 'PaySched Lookups'!$1:$1048576, 2, 0)*$J1767/2,2), 0), "Data for year not available"))</f>
        <v>Please input data</v>
      </c>
      <c r="G1767" s="82" t="str">
        <f>IF(COUNTBLANK(D1767:E1767)&gt;0, "Please input data", IF(COUNTIF('Data Spreadsheet'!$A$2:$A$1048576, E1767)&gt;0,  IFERROR(ROUND(VLOOKUP($E1767&amp;ROUNDUP($D1767, -2), 'PaySched Lookups'!$1:$1048576, 3, 0)*$J1767/2,2), 0), "Data for year not available"))</f>
        <v>Please input data</v>
      </c>
      <c r="H1767" s="82" t="str">
        <f>IF(COUNTBLANK(D1767:E1767)&gt;0,"Please input data",IF(COUNTIF('Data Spreadsheet'!$A$2:$A$1048576,E1767)&gt;0,IFERROR(ROUND(VLOOKUP($E1767&amp;ROUNDUP($D1767,-2),'PaySched Lookups'!$1:$1048576,4,0)*$J1767/2,2),0),"Data for year not available"))</f>
        <v>Please input data</v>
      </c>
      <c r="I1767" s="82" t="str">
        <f>IF(COUNTBLANK(D1767:E1767)&gt;0, "Please input data", IF(COUNTIF('Data Spreadsheet'!$A$2:$A$1048576,E1767)&gt;0, IFERROR(ROUND(VLOOKUP($E1767&amp;ROUNDUP($D1767, -2), 'PaySched Lookups'!$1:$1048576,5, 0)*$J1767/2, 2),0), "Data for year not available"))</f>
        <v>Please input data</v>
      </c>
      <c r="J1767" s="61" t="str">
        <f>IF(ISBLANK(D1767), "", IF(D1767&gt;=INDEX('Data Spreadsheet'!B:B, MATCH(E1767, 'Data Spreadsheet'!A:A, 1)), 0, 1))</f>
        <v/>
      </c>
    </row>
    <row r="1768" spans="1:10">
      <c r="A1768" s="63"/>
      <c r="B1768" s="63"/>
      <c r="C1768" s="63"/>
      <c r="D1768" s="63"/>
      <c r="E1768" s="72"/>
      <c r="F1768" s="82" t="str">
        <f>IF(COUNTBLANK(D1768:E1768)&gt;0, "Please input data", IF(COUNTIF('Data Spreadsheet'!$A$2:$A$1048576, E1768)&gt;0, IFERROR(ROUND(VLOOKUP($E1768&amp;ROUNDUP($D1768, -2), 'PaySched Lookups'!$1:$1048576, 2, 0)*$J1768/2,2), 0), "Data for year not available"))</f>
        <v>Please input data</v>
      </c>
      <c r="G1768" s="82" t="str">
        <f>IF(COUNTBLANK(D1768:E1768)&gt;0, "Please input data", IF(COUNTIF('Data Spreadsheet'!$A$2:$A$1048576, E1768)&gt;0,  IFERROR(ROUND(VLOOKUP($E1768&amp;ROUNDUP($D1768, -2), 'PaySched Lookups'!$1:$1048576, 3, 0)*$J1768/2,2), 0), "Data for year not available"))</f>
        <v>Please input data</v>
      </c>
      <c r="H1768" s="82" t="str">
        <f>IF(COUNTBLANK(D1768:E1768)&gt;0,"Please input data",IF(COUNTIF('Data Spreadsheet'!$A$2:$A$1048576,E1768)&gt;0,IFERROR(ROUND(VLOOKUP($E1768&amp;ROUNDUP($D1768,-2),'PaySched Lookups'!$1:$1048576,4,0)*$J1768/2,2),0),"Data for year not available"))</f>
        <v>Please input data</v>
      </c>
      <c r="I1768" s="82" t="str">
        <f>IF(COUNTBLANK(D1768:E1768)&gt;0, "Please input data", IF(COUNTIF('Data Spreadsheet'!$A$2:$A$1048576,E1768)&gt;0, IFERROR(ROUND(VLOOKUP($E1768&amp;ROUNDUP($D1768, -2), 'PaySched Lookups'!$1:$1048576,5, 0)*$J1768/2, 2),0), "Data for year not available"))</f>
        <v>Please input data</v>
      </c>
      <c r="J1768" s="61" t="str">
        <f>IF(ISBLANK(D1768), "", IF(D1768&gt;=INDEX('Data Spreadsheet'!B:B, MATCH(E1768, 'Data Spreadsheet'!A:A, 1)), 0, 1))</f>
        <v/>
      </c>
    </row>
    <row r="1769" spans="1:10">
      <c r="A1769" s="63"/>
      <c r="B1769" s="63"/>
      <c r="C1769" s="63"/>
      <c r="D1769" s="63"/>
      <c r="E1769" s="72"/>
      <c r="F1769" s="82" t="str">
        <f>IF(COUNTBLANK(D1769:E1769)&gt;0, "Please input data", IF(COUNTIF('Data Spreadsheet'!$A$2:$A$1048576, E1769)&gt;0, IFERROR(ROUND(VLOOKUP($E1769&amp;ROUNDUP($D1769, -2), 'PaySched Lookups'!$1:$1048576, 2, 0)*$J1769/2,2), 0), "Data for year not available"))</f>
        <v>Please input data</v>
      </c>
      <c r="G1769" s="82" t="str">
        <f>IF(COUNTBLANK(D1769:E1769)&gt;0, "Please input data", IF(COUNTIF('Data Spreadsheet'!$A$2:$A$1048576, E1769)&gt;0,  IFERROR(ROUND(VLOOKUP($E1769&amp;ROUNDUP($D1769, -2), 'PaySched Lookups'!$1:$1048576, 3, 0)*$J1769/2,2), 0), "Data for year not available"))</f>
        <v>Please input data</v>
      </c>
      <c r="H1769" s="82" t="str">
        <f>IF(COUNTBLANK(D1769:E1769)&gt;0,"Please input data",IF(COUNTIF('Data Spreadsheet'!$A$2:$A$1048576,E1769)&gt;0,IFERROR(ROUND(VLOOKUP($E1769&amp;ROUNDUP($D1769,-2),'PaySched Lookups'!$1:$1048576,4,0)*$J1769/2,2),0),"Data for year not available"))</f>
        <v>Please input data</v>
      </c>
      <c r="I1769" s="82" t="str">
        <f>IF(COUNTBLANK(D1769:E1769)&gt;0, "Please input data", IF(COUNTIF('Data Spreadsheet'!$A$2:$A$1048576,E1769)&gt;0, IFERROR(ROUND(VLOOKUP($E1769&amp;ROUNDUP($D1769, -2), 'PaySched Lookups'!$1:$1048576,5, 0)*$J1769/2, 2),0), "Data for year not available"))</f>
        <v>Please input data</v>
      </c>
      <c r="J1769" s="61" t="str">
        <f>IF(ISBLANK(D1769), "", IF(D1769&gt;=INDEX('Data Spreadsheet'!B:B, MATCH(E1769, 'Data Spreadsheet'!A:A, 1)), 0, 1))</f>
        <v/>
      </c>
    </row>
    <row r="1770" spans="1:10">
      <c r="A1770" s="63"/>
      <c r="B1770" s="63"/>
      <c r="C1770" s="63"/>
      <c r="D1770" s="63"/>
      <c r="E1770" s="72"/>
      <c r="F1770" s="82" t="str">
        <f>IF(COUNTBLANK(D1770:E1770)&gt;0, "Please input data", IF(COUNTIF('Data Spreadsheet'!$A$2:$A$1048576, E1770)&gt;0, IFERROR(ROUND(VLOOKUP($E1770&amp;ROUNDUP($D1770, -2), 'PaySched Lookups'!$1:$1048576, 2, 0)*$J1770/2,2), 0), "Data for year not available"))</f>
        <v>Please input data</v>
      </c>
      <c r="G1770" s="82" t="str">
        <f>IF(COUNTBLANK(D1770:E1770)&gt;0, "Please input data", IF(COUNTIF('Data Spreadsheet'!$A$2:$A$1048576, E1770)&gt;0,  IFERROR(ROUND(VLOOKUP($E1770&amp;ROUNDUP($D1770, -2), 'PaySched Lookups'!$1:$1048576, 3, 0)*$J1770/2,2), 0), "Data for year not available"))</f>
        <v>Please input data</v>
      </c>
      <c r="H1770" s="82" t="str">
        <f>IF(COUNTBLANK(D1770:E1770)&gt;0,"Please input data",IF(COUNTIF('Data Spreadsheet'!$A$2:$A$1048576,E1770)&gt;0,IFERROR(ROUND(VLOOKUP($E1770&amp;ROUNDUP($D1770,-2),'PaySched Lookups'!$1:$1048576,4,0)*$J1770/2,2),0),"Data for year not available"))</f>
        <v>Please input data</v>
      </c>
      <c r="I1770" s="82" t="str">
        <f>IF(COUNTBLANK(D1770:E1770)&gt;0, "Please input data", IF(COUNTIF('Data Spreadsheet'!$A$2:$A$1048576,E1770)&gt;0, IFERROR(ROUND(VLOOKUP($E1770&amp;ROUNDUP($D1770, -2), 'PaySched Lookups'!$1:$1048576,5, 0)*$J1770/2, 2),0), "Data for year not available"))</f>
        <v>Please input data</v>
      </c>
      <c r="J1770" s="61" t="str">
        <f>IF(ISBLANK(D1770), "", IF(D1770&gt;=INDEX('Data Spreadsheet'!B:B, MATCH(E1770, 'Data Spreadsheet'!A:A, 1)), 0, 1))</f>
        <v/>
      </c>
    </row>
    <row r="1771" spans="1:10">
      <c r="A1771" s="63"/>
      <c r="B1771" s="63"/>
      <c r="C1771" s="63"/>
      <c r="D1771" s="63"/>
      <c r="E1771" s="72"/>
      <c r="F1771" s="82" t="str">
        <f>IF(COUNTBLANK(D1771:E1771)&gt;0, "Please input data", IF(COUNTIF('Data Spreadsheet'!$A$2:$A$1048576, E1771)&gt;0, IFERROR(ROUND(VLOOKUP($E1771&amp;ROUNDUP($D1771, -2), 'PaySched Lookups'!$1:$1048576, 2, 0)*$J1771/2,2), 0), "Data for year not available"))</f>
        <v>Please input data</v>
      </c>
      <c r="G1771" s="82" t="str">
        <f>IF(COUNTBLANK(D1771:E1771)&gt;0, "Please input data", IF(COUNTIF('Data Spreadsheet'!$A$2:$A$1048576, E1771)&gt;0,  IFERROR(ROUND(VLOOKUP($E1771&amp;ROUNDUP($D1771, -2), 'PaySched Lookups'!$1:$1048576, 3, 0)*$J1771/2,2), 0), "Data for year not available"))</f>
        <v>Please input data</v>
      </c>
      <c r="H1771" s="82" t="str">
        <f>IF(COUNTBLANK(D1771:E1771)&gt;0,"Please input data",IF(COUNTIF('Data Spreadsheet'!$A$2:$A$1048576,E1771)&gt;0,IFERROR(ROUND(VLOOKUP($E1771&amp;ROUNDUP($D1771,-2),'PaySched Lookups'!$1:$1048576,4,0)*$J1771/2,2),0),"Data for year not available"))</f>
        <v>Please input data</v>
      </c>
      <c r="I1771" s="82" t="str">
        <f>IF(COUNTBLANK(D1771:E1771)&gt;0, "Please input data", IF(COUNTIF('Data Spreadsheet'!$A$2:$A$1048576,E1771)&gt;0, IFERROR(ROUND(VLOOKUP($E1771&amp;ROUNDUP($D1771, -2), 'PaySched Lookups'!$1:$1048576,5, 0)*$J1771/2, 2),0), "Data for year not available"))</f>
        <v>Please input data</v>
      </c>
      <c r="J1771" s="61" t="str">
        <f>IF(ISBLANK(D1771), "", IF(D1771&gt;=INDEX('Data Spreadsheet'!B:B, MATCH(E1771, 'Data Spreadsheet'!A:A, 1)), 0, 1))</f>
        <v/>
      </c>
    </row>
    <row r="1772" spans="1:10">
      <c r="A1772" s="63"/>
      <c r="B1772" s="63"/>
      <c r="C1772" s="63"/>
      <c r="D1772" s="63"/>
      <c r="E1772" s="72"/>
      <c r="F1772" s="82" t="str">
        <f>IF(COUNTBLANK(D1772:E1772)&gt;0, "Please input data", IF(COUNTIF('Data Spreadsheet'!$A$2:$A$1048576, E1772)&gt;0, IFERROR(ROUND(VLOOKUP($E1772&amp;ROUNDUP($D1772, -2), 'PaySched Lookups'!$1:$1048576, 2, 0)*$J1772/2,2), 0), "Data for year not available"))</f>
        <v>Please input data</v>
      </c>
      <c r="G1772" s="82" t="str">
        <f>IF(COUNTBLANK(D1772:E1772)&gt;0, "Please input data", IF(COUNTIF('Data Spreadsheet'!$A$2:$A$1048576, E1772)&gt;0,  IFERROR(ROUND(VLOOKUP($E1772&amp;ROUNDUP($D1772, -2), 'PaySched Lookups'!$1:$1048576, 3, 0)*$J1772/2,2), 0), "Data for year not available"))</f>
        <v>Please input data</v>
      </c>
      <c r="H1772" s="82" t="str">
        <f>IF(COUNTBLANK(D1772:E1772)&gt;0,"Please input data",IF(COUNTIF('Data Spreadsheet'!$A$2:$A$1048576,E1772)&gt;0,IFERROR(ROUND(VLOOKUP($E1772&amp;ROUNDUP($D1772,-2),'PaySched Lookups'!$1:$1048576,4,0)*$J1772/2,2),0),"Data for year not available"))</f>
        <v>Please input data</v>
      </c>
      <c r="I1772" s="82" t="str">
        <f>IF(COUNTBLANK(D1772:E1772)&gt;0, "Please input data", IF(COUNTIF('Data Spreadsheet'!$A$2:$A$1048576,E1772)&gt;0, IFERROR(ROUND(VLOOKUP($E1772&amp;ROUNDUP($D1772, -2), 'PaySched Lookups'!$1:$1048576,5, 0)*$J1772/2, 2),0), "Data for year not available"))</f>
        <v>Please input data</v>
      </c>
      <c r="J1772" s="61" t="str">
        <f>IF(ISBLANK(D1772), "", IF(D1772&gt;=INDEX('Data Spreadsheet'!B:B, MATCH(E1772, 'Data Spreadsheet'!A:A, 1)), 0, 1))</f>
        <v/>
      </c>
    </row>
    <row r="1773" spans="1:10">
      <c r="A1773" s="63"/>
      <c r="B1773" s="63"/>
      <c r="C1773" s="63"/>
      <c r="D1773" s="63"/>
      <c r="E1773" s="72"/>
      <c r="F1773" s="82" t="str">
        <f>IF(COUNTBLANK(D1773:E1773)&gt;0, "Please input data", IF(COUNTIF('Data Spreadsheet'!$A$2:$A$1048576, E1773)&gt;0, IFERROR(ROUND(VLOOKUP($E1773&amp;ROUNDUP($D1773, -2), 'PaySched Lookups'!$1:$1048576, 2, 0)*$J1773/2,2), 0), "Data for year not available"))</f>
        <v>Please input data</v>
      </c>
      <c r="G1773" s="82" t="str">
        <f>IF(COUNTBLANK(D1773:E1773)&gt;0, "Please input data", IF(COUNTIF('Data Spreadsheet'!$A$2:$A$1048576, E1773)&gt;0,  IFERROR(ROUND(VLOOKUP($E1773&amp;ROUNDUP($D1773, -2), 'PaySched Lookups'!$1:$1048576, 3, 0)*$J1773/2,2), 0), "Data for year not available"))</f>
        <v>Please input data</v>
      </c>
      <c r="H1773" s="82" t="str">
        <f>IF(COUNTBLANK(D1773:E1773)&gt;0,"Please input data",IF(COUNTIF('Data Spreadsheet'!$A$2:$A$1048576,E1773)&gt;0,IFERROR(ROUND(VLOOKUP($E1773&amp;ROUNDUP($D1773,-2),'PaySched Lookups'!$1:$1048576,4,0)*$J1773/2,2),0),"Data for year not available"))</f>
        <v>Please input data</v>
      </c>
      <c r="I1773" s="82" t="str">
        <f>IF(COUNTBLANK(D1773:E1773)&gt;0, "Please input data", IF(COUNTIF('Data Spreadsheet'!$A$2:$A$1048576,E1773)&gt;0, IFERROR(ROUND(VLOOKUP($E1773&amp;ROUNDUP($D1773, -2), 'PaySched Lookups'!$1:$1048576,5, 0)*$J1773/2, 2),0), "Data for year not available"))</f>
        <v>Please input data</v>
      </c>
      <c r="J1773" s="61" t="str">
        <f>IF(ISBLANK(D1773), "", IF(D1773&gt;=INDEX('Data Spreadsheet'!B:B, MATCH(E1773, 'Data Spreadsheet'!A:A, 1)), 0, 1))</f>
        <v/>
      </c>
    </row>
    <row r="1774" spans="1:10">
      <c r="A1774" s="63"/>
      <c r="B1774" s="63"/>
      <c r="C1774" s="63"/>
      <c r="D1774" s="63"/>
      <c r="E1774" s="72"/>
      <c r="F1774" s="82" t="str">
        <f>IF(COUNTBLANK(D1774:E1774)&gt;0, "Please input data", IF(COUNTIF('Data Spreadsheet'!$A$2:$A$1048576, E1774)&gt;0, IFERROR(ROUND(VLOOKUP($E1774&amp;ROUNDUP($D1774, -2), 'PaySched Lookups'!$1:$1048576, 2, 0)*$J1774/2,2), 0), "Data for year not available"))</f>
        <v>Please input data</v>
      </c>
      <c r="G1774" s="82" t="str">
        <f>IF(COUNTBLANK(D1774:E1774)&gt;0, "Please input data", IF(COUNTIF('Data Spreadsheet'!$A$2:$A$1048576, E1774)&gt;0,  IFERROR(ROUND(VLOOKUP($E1774&amp;ROUNDUP($D1774, -2), 'PaySched Lookups'!$1:$1048576, 3, 0)*$J1774/2,2), 0), "Data for year not available"))</f>
        <v>Please input data</v>
      </c>
      <c r="H1774" s="82" t="str">
        <f>IF(COUNTBLANK(D1774:E1774)&gt;0,"Please input data",IF(COUNTIF('Data Spreadsheet'!$A$2:$A$1048576,E1774)&gt;0,IFERROR(ROUND(VLOOKUP($E1774&amp;ROUNDUP($D1774,-2),'PaySched Lookups'!$1:$1048576,4,0)*$J1774/2,2),0),"Data for year not available"))</f>
        <v>Please input data</v>
      </c>
      <c r="I1774" s="82" t="str">
        <f>IF(COUNTBLANK(D1774:E1774)&gt;0, "Please input data", IF(COUNTIF('Data Spreadsheet'!$A$2:$A$1048576,E1774)&gt;0, IFERROR(ROUND(VLOOKUP($E1774&amp;ROUNDUP($D1774, -2), 'PaySched Lookups'!$1:$1048576,5, 0)*$J1774/2, 2),0), "Data for year not available"))</f>
        <v>Please input data</v>
      </c>
      <c r="J1774" s="61" t="str">
        <f>IF(ISBLANK(D1774), "", IF(D1774&gt;=INDEX('Data Spreadsheet'!B:B, MATCH(E1774, 'Data Spreadsheet'!A:A, 1)), 0, 1))</f>
        <v/>
      </c>
    </row>
    <row r="1775" spans="1:10">
      <c r="A1775" s="63"/>
      <c r="B1775" s="63"/>
      <c r="C1775" s="63"/>
      <c r="D1775" s="63"/>
      <c r="E1775" s="72"/>
      <c r="F1775" s="82" t="str">
        <f>IF(COUNTBLANK(D1775:E1775)&gt;0, "Please input data", IF(COUNTIF('Data Spreadsheet'!$A$2:$A$1048576, E1775)&gt;0, IFERROR(ROUND(VLOOKUP($E1775&amp;ROUNDUP($D1775, -2), 'PaySched Lookups'!$1:$1048576, 2, 0)*$J1775/2,2), 0), "Data for year not available"))</f>
        <v>Please input data</v>
      </c>
      <c r="G1775" s="82" t="str">
        <f>IF(COUNTBLANK(D1775:E1775)&gt;0, "Please input data", IF(COUNTIF('Data Spreadsheet'!$A$2:$A$1048576, E1775)&gt;0,  IFERROR(ROUND(VLOOKUP($E1775&amp;ROUNDUP($D1775, -2), 'PaySched Lookups'!$1:$1048576, 3, 0)*$J1775/2,2), 0), "Data for year not available"))</f>
        <v>Please input data</v>
      </c>
      <c r="H1775" s="82" t="str">
        <f>IF(COUNTBLANK(D1775:E1775)&gt;0,"Please input data",IF(COUNTIF('Data Spreadsheet'!$A$2:$A$1048576,E1775)&gt;0,IFERROR(ROUND(VLOOKUP($E1775&amp;ROUNDUP($D1775,-2),'PaySched Lookups'!$1:$1048576,4,0)*$J1775/2,2),0),"Data for year not available"))</f>
        <v>Please input data</v>
      </c>
      <c r="I1775" s="82" t="str">
        <f>IF(COUNTBLANK(D1775:E1775)&gt;0, "Please input data", IF(COUNTIF('Data Spreadsheet'!$A$2:$A$1048576,E1775)&gt;0, IFERROR(ROUND(VLOOKUP($E1775&amp;ROUNDUP($D1775, -2), 'PaySched Lookups'!$1:$1048576,5, 0)*$J1775/2, 2),0), "Data for year not available"))</f>
        <v>Please input data</v>
      </c>
      <c r="J1775" s="61" t="str">
        <f>IF(ISBLANK(D1775), "", IF(D1775&gt;=INDEX('Data Spreadsheet'!B:B, MATCH(E1775, 'Data Spreadsheet'!A:A, 1)), 0, 1))</f>
        <v/>
      </c>
    </row>
    <row r="1776" spans="1:10">
      <c r="A1776" s="63"/>
      <c r="B1776" s="63"/>
      <c r="C1776" s="63"/>
      <c r="D1776" s="63"/>
      <c r="E1776" s="72"/>
      <c r="F1776" s="82" t="str">
        <f>IF(COUNTBLANK(D1776:E1776)&gt;0, "Please input data", IF(COUNTIF('Data Spreadsheet'!$A$2:$A$1048576, E1776)&gt;0, IFERROR(ROUND(VLOOKUP($E1776&amp;ROUNDUP($D1776, -2), 'PaySched Lookups'!$1:$1048576, 2, 0)*$J1776/2,2), 0), "Data for year not available"))</f>
        <v>Please input data</v>
      </c>
      <c r="G1776" s="82" t="str">
        <f>IF(COUNTBLANK(D1776:E1776)&gt;0, "Please input data", IF(COUNTIF('Data Spreadsheet'!$A$2:$A$1048576, E1776)&gt;0,  IFERROR(ROUND(VLOOKUP($E1776&amp;ROUNDUP($D1776, -2), 'PaySched Lookups'!$1:$1048576, 3, 0)*$J1776/2,2), 0), "Data for year not available"))</f>
        <v>Please input data</v>
      </c>
      <c r="H1776" s="82" t="str">
        <f>IF(COUNTBLANK(D1776:E1776)&gt;0,"Please input data",IF(COUNTIF('Data Spreadsheet'!$A$2:$A$1048576,E1776)&gt;0,IFERROR(ROUND(VLOOKUP($E1776&amp;ROUNDUP($D1776,-2),'PaySched Lookups'!$1:$1048576,4,0)*$J1776/2,2),0),"Data for year not available"))</f>
        <v>Please input data</v>
      </c>
      <c r="I1776" s="82" t="str">
        <f>IF(COUNTBLANK(D1776:E1776)&gt;0, "Please input data", IF(COUNTIF('Data Spreadsheet'!$A$2:$A$1048576,E1776)&gt;0, IFERROR(ROUND(VLOOKUP($E1776&amp;ROUNDUP($D1776, -2), 'PaySched Lookups'!$1:$1048576,5, 0)*$J1776/2, 2),0), "Data for year not available"))</f>
        <v>Please input data</v>
      </c>
      <c r="J1776" s="61" t="str">
        <f>IF(ISBLANK(D1776), "", IF(D1776&gt;=INDEX('Data Spreadsheet'!B:B, MATCH(E1776, 'Data Spreadsheet'!A:A, 1)), 0, 1))</f>
        <v/>
      </c>
    </row>
    <row r="1777" spans="1:10">
      <c r="A1777" s="63"/>
      <c r="B1777" s="63"/>
      <c r="C1777" s="63"/>
      <c r="D1777" s="63"/>
      <c r="E1777" s="72"/>
      <c r="F1777" s="82" t="str">
        <f>IF(COUNTBLANK(D1777:E1777)&gt;0, "Please input data", IF(COUNTIF('Data Spreadsheet'!$A$2:$A$1048576, E1777)&gt;0, IFERROR(ROUND(VLOOKUP($E1777&amp;ROUNDUP($D1777, -2), 'PaySched Lookups'!$1:$1048576, 2, 0)*$J1777/2,2), 0), "Data for year not available"))</f>
        <v>Please input data</v>
      </c>
      <c r="G1777" s="82" t="str">
        <f>IF(COUNTBLANK(D1777:E1777)&gt;0, "Please input data", IF(COUNTIF('Data Spreadsheet'!$A$2:$A$1048576, E1777)&gt;0,  IFERROR(ROUND(VLOOKUP($E1777&amp;ROUNDUP($D1777, -2), 'PaySched Lookups'!$1:$1048576, 3, 0)*$J1777/2,2), 0), "Data for year not available"))</f>
        <v>Please input data</v>
      </c>
      <c r="H1777" s="82" t="str">
        <f>IF(COUNTBLANK(D1777:E1777)&gt;0,"Please input data",IF(COUNTIF('Data Spreadsheet'!$A$2:$A$1048576,E1777)&gt;0,IFERROR(ROUND(VLOOKUP($E1777&amp;ROUNDUP($D1777,-2),'PaySched Lookups'!$1:$1048576,4,0)*$J1777/2,2),0),"Data for year not available"))</f>
        <v>Please input data</v>
      </c>
      <c r="I1777" s="82" t="str">
        <f>IF(COUNTBLANK(D1777:E1777)&gt;0, "Please input data", IF(COUNTIF('Data Spreadsheet'!$A$2:$A$1048576,E1777)&gt;0, IFERROR(ROUND(VLOOKUP($E1777&amp;ROUNDUP($D1777, -2), 'PaySched Lookups'!$1:$1048576,5, 0)*$J1777/2, 2),0), "Data for year not available"))</f>
        <v>Please input data</v>
      </c>
      <c r="J1777" s="61" t="str">
        <f>IF(ISBLANK(D1777), "", IF(D1777&gt;=INDEX('Data Spreadsheet'!B:B, MATCH(E1777, 'Data Spreadsheet'!A:A, 1)), 0, 1))</f>
        <v/>
      </c>
    </row>
    <row r="1778" spans="1:10">
      <c r="A1778" s="63"/>
      <c r="B1778" s="63"/>
      <c r="C1778" s="63"/>
      <c r="D1778" s="63"/>
      <c r="E1778" s="72"/>
      <c r="F1778" s="82" t="str">
        <f>IF(COUNTBLANK(D1778:E1778)&gt;0, "Please input data", IF(COUNTIF('Data Spreadsheet'!$A$2:$A$1048576, E1778)&gt;0, IFERROR(ROUND(VLOOKUP($E1778&amp;ROUNDUP($D1778, -2), 'PaySched Lookups'!$1:$1048576, 2, 0)*$J1778/2,2), 0), "Data for year not available"))</f>
        <v>Please input data</v>
      </c>
      <c r="G1778" s="82" t="str">
        <f>IF(COUNTBLANK(D1778:E1778)&gt;0, "Please input data", IF(COUNTIF('Data Spreadsheet'!$A$2:$A$1048576, E1778)&gt;0,  IFERROR(ROUND(VLOOKUP($E1778&amp;ROUNDUP($D1778, -2), 'PaySched Lookups'!$1:$1048576, 3, 0)*$J1778/2,2), 0), "Data for year not available"))</f>
        <v>Please input data</v>
      </c>
      <c r="H1778" s="82" t="str">
        <f>IF(COUNTBLANK(D1778:E1778)&gt;0,"Please input data",IF(COUNTIF('Data Spreadsheet'!$A$2:$A$1048576,E1778)&gt;0,IFERROR(ROUND(VLOOKUP($E1778&amp;ROUNDUP($D1778,-2),'PaySched Lookups'!$1:$1048576,4,0)*$J1778/2,2),0),"Data for year not available"))</f>
        <v>Please input data</v>
      </c>
      <c r="I1778" s="82" t="str">
        <f>IF(COUNTBLANK(D1778:E1778)&gt;0, "Please input data", IF(COUNTIF('Data Spreadsheet'!$A$2:$A$1048576,E1778)&gt;0, IFERROR(ROUND(VLOOKUP($E1778&amp;ROUNDUP($D1778, -2), 'PaySched Lookups'!$1:$1048576,5, 0)*$J1778/2, 2),0), "Data for year not available"))</f>
        <v>Please input data</v>
      </c>
      <c r="J1778" s="61" t="str">
        <f>IF(ISBLANK(D1778), "", IF(D1778&gt;=INDEX('Data Spreadsheet'!B:B, MATCH(E1778, 'Data Spreadsheet'!A:A, 1)), 0, 1))</f>
        <v/>
      </c>
    </row>
    <row r="1779" spans="1:10">
      <c r="A1779" s="63"/>
      <c r="B1779" s="63"/>
      <c r="C1779" s="63"/>
      <c r="D1779" s="63"/>
      <c r="E1779" s="72"/>
      <c r="F1779" s="82" t="str">
        <f>IF(COUNTBLANK(D1779:E1779)&gt;0, "Please input data", IF(COUNTIF('Data Spreadsheet'!$A$2:$A$1048576, E1779)&gt;0, IFERROR(ROUND(VLOOKUP($E1779&amp;ROUNDUP($D1779, -2), 'PaySched Lookups'!$1:$1048576, 2, 0)*$J1779/2,2), 0), "Data for year not available"))</f>
        <v>Please input data</v>
      </c>
      <c r="G1779" s="82" t="str">
        <f>IF(COUNTBLANK(D1779:E1779)&gt;0, "Please input data", IF(COUNTIF('Data Spreadsheet'!$A$2:$A$1048576, E1779)&gt;0,  IFERROR(ROUND(VLOOKUP($E1779&amp;ROUNDUP($D1779, -2), 'PaySched Lookups'!$1:$1048576, 3, 0)*$J1779/2,2), 0), "Data for year not available"))</f>
        <v>Please input data</v>
      </c>
      <c r="H1779" s="82" t="str">
        <f>IF(COUNTBLANK(D1779:E1779)&gt;0,"Please input data",IF(COUNTIF('Data Spreadsheet'!$A$2:$A$1048576,E1779)&gt;0,IFERROR(ROUND(VLOOKUP($E1779&amp;ROUNDUP($D1779,-2),'PaySched Lookups'!$1:$1048576,4,0)*$J1779/2,2),0),"Data for year not available"))</f>
        <v>Please input data</v>
      </c>
      <c r="I1779" s="82" t="str">
        <f>IF(COUNTBLANK(D1779:E1779)&gt;0, "Please input data", IF(COUNTIF('Data Spreadsheet'!$A$2:$A$1048576,E1779)&gt;0, IFERROR(ROUND(VLOOKUP($E1779&amp;ROUNDUP($D1779, -2), 'PaySched Lookups'!$1:$1048576,5, 0)*$J1779/2, 2),0), "Data for year not available"))</f>
        <v>Please input data</v>
      </c>
      <c r="J1779" s="61" t="str">
        <f>IF(ISBLANK(D1779), "", IF(D1779&gt;=INDEX('Data Spreadsheet'!B:B, MATCH(E1779, 'Data Spreadsheet'!A:A, 1)), 0, 1))</f>
        <v/>
      </c>
    </row>
    <row r="1780" spans="1:10">
      <c r="A1780" s="63"/>
      <c r="B1780" s="63"/>
      <c r="C1780" s="63"/>
      <c r="D1780" s="63"/>
      <c r="E1780" s="72"/>
      <c r="F1780" s="82" t="str">
        <f>IF(COUNTBLANK(D1780:E1780)&gt;0, "Please input data", IF(COUNTIF('Data Spreadsheet'!$A$2:$A$1048576, E1780)&gt;0, IFERROR(ROUND(VLOOKUP($E1780&amp;ROUNDUP($D1780, -2), 'PaySched Lookups'!$1:$1048576, 2, 0)*$J1780/2,2), 0), "Data for year not available"))</f>
        <v>Please input data</v>
      </c>
      <c r="G1780" s="82" t="str">
        <f>IF(COUNTBLANK(D1780:E1780)&gt;0, "Please input data", IF(COUNTIF('Data Spreadsheet'!$A$2:$A$1048576, E1780)&gt;0,  IFERROR(ROUND(VLOOKUP($E1780&amp;ROUNDUP($D1780, -2), 'PaySched Lookups'!$1:$1048576, 3, 0)*$J1780/2,2), 0), "Data for year not available"))</f>
        <v>Please input data</v>
      </c>
      <c r="H1780" s="82" t="str">
        <f>IF(COUNTBLANK(D1780:E1780)&gt;0,"Please input data",IF(COUNTIF('Data Spreadsheet'!$A$2:$A$1048576,E1780)&gt;0,IFERROR(ROUND(VLOOKUP($E1780&amp;ROUNDUP($D1780,-2),'PaySched Lookups'!$1:$1048576,4,0)*$J1780/2,2),0),"Data for year not available"))</f>
        <v>Please input data</v>
      </c>
      <c r="I1780" s="82" t="str">
        <f>IF(COUNTBLANK(D1780:E1780)&gt;0, "Please input data", IF(COUNTIF('Data Spreadsheet'!$A$2:$A$1048576,E1780)&gt;0, IFERROR(ROUND(VLOOKUP($E1780&amp;ROUNDUP($D1780, -2), 'PaySched Lookups'!$1:$1048576,5, 0)*$J1780/2, 2),0), "Data for year not available"))</f>
        <v>Please input data</v>
      </c>
      <c r="J1780" s="61" t="str">
        <f>IF(ISBLANK(D1780), "", IF(D1780&gt;=INDEX('Data Spreadsheet'!B:B, MATCH(E1780, 'Data Spreadsheet'!A:A, 1)), 0, 1))</f>
        <v/>
      </c>
    </row>
    <row r="1781" spans="1:10">
      <c r="A1781" s="63"/>
      <c r="B1781" s="63"/>
      <c r="C1781" s="63"/>
      <c r="D1781" s="63"/>
      <c r="E1781" s="72"/>
      <c r="F1781" s="82" t="str">
        <f>IF(COUNTBLANK(D1781:E1781)&gt;0, "Please input data", IF(COUNTIF('Data Spreadsheet'!$A$2:$A$1048576, E1781)&gt;0, IFERROR(ROUND(VLOOKUP($E1781&amp;ROUNDUP($D1781, -2), 'PaySched Lookups'!$1:$1048576, 2, 0)*$J1781/2,2), 0), "Data for year not available"))</f>
        <v>Please input data</v>
      </c>
      <c r="G1781" s="82" t="str">
        <f>IF(COUNTBLANK(D1781:E1781)&gt;0, "Please input data", IF(COUNTIF('Data Spreadsheet'!$A$2:$A$1048576, E1781)&gt;0,  IFERROR(ROUND(VLOOKUP($E1781&amp;ROUNDUP($D1781, -2), 'PaySched Lookups'!$1:$1048576, 3, 0)*$J1781/2,2), 0), "Data for year not available"))</f>
        <v>Please input data</v>
      </c>
      <c r="H1781" s="82" t="str">
        <f>IF(COUNTBLANK(D1781:E1781)&gt;0,"Please input data",IF(COUNTIF('Data Spreadsheet'!$A$2:$A$1048576,E1781)&gt;0,IFERROR(ROUND(VLOOKUP($E1781&amp;ROUNDUP($D1781,-2),'PaySched Lookups'!$1:$1048576,4,0)*$J1781/2,2),0),"Data for year not available"))</f>
        <v>Please input data</v>
      </c>
      <c r="I1781" s="82" t="str">
        <f>IF(COUNTBLANK(D1781:E1781)&gt;0, "Please input data", IF(COUNTIF('Data Spreadsheet'!$A$2:$A$1048576,E1781)&gt;0, IFERROR(ROUND(VLOOKUP($E1781&amp;ROUNDUP($D1781, -2), 'PaySched Lookups'!$1:$1048576,5, 0)*$J1781/2, 2),0), "Data for year not available"))</f>
        <v>Please input data</v>
      </c>
      <c r="J1781" s="61" t="str">
        <f>IF(ISBLANK(D1781), "", IF(D1781&gt;=INDEX('Data Spreadsheet'!B:B, MATCH(E1781, 'Data Spreadsheet'!A:A, 1)), 0, 1))</f>
        <v/>
      </c>
    </row>
    <row r="1782" spans="1:10">
      <c r="A1782" s="63"/>
      <c r="B1782" s="63"/>
      <c r="C1782" s="63"/>
      <c r="D1782" s="63"/>
      <c r="E1782" s="72"/>
      <c r="F1782" s="82" t="str">
        <f>IF(COUNTBLANK(D1782:E1782)&gt;0, "Please input data", IF(COUNTIF('Data Spreadsheet'!$A$2:$A$1048576, E1782)&gt;0, IFERROR(ROUND(VLOOKUP($E1782&amp;ROUNDUP($D1782, -2), 'PaySched Lookups'!$1:$1048576, 2, 0)*$J1782/2,2), 0), "Data for year not available"))</f>
        <v>Please input data</v>
      </c>
      <c r="G1782" s="82" t="str">
        <f>IF(COUNTBLANK(D1782:E1782)&gt;0, "Please input data", IF(COUNTIF('Data Spreadsheet'!$A$2:$A$1048576, E1782)&gt;0,  IFERROR(ROUND(VLOOKUP($E1782&amp;ROUNDUP($D1782, -2), 'PaySched Lookups'!$1:$1048576, 3, 0)*$J1782/2,2), 0), "Data for year not available"))</f>
        <v>Please input data</v>
      </c>
      <c r="H1782" s="82" t="str">
        <f>IF(COUNTBLANK(D1782:E1782)&gt;0,"Please input data",IF(COUNTIF('Data Spreadsheet'!$A$2:$A$1048576,E1782)&gt;0,IFERROR(ROUND(VLOOKUP($E1782&amp;ROUNDUP($D1782,-2),'PaySched Lookups'!$1:$1048576,4,0)*$J1782/2,2),0),"Data for year not available"))</f>
        <v>Please input data</v>
      </c>
      <c r="I1782" s="82" t="str">
        <f>IF(COUNTBLANK(D1782:E1782)&gt;0, "Please input data", IF(COUNTIF('Data Spreadsheet'!$A$2:$A$1048576,E1782)&gt;0, IFERROR(ROUND(VLOOKUP($E1782&amp;ROUNDUP($D1782, -2), 'PaySched Lookups'!$1:$1048576,5, 0)*$J1782/2, 2),0), "Data for year not available"))</f>
        <v>Please input data</v>
      </c>
      <c r="J1782" s="61" t="str">
        <f>IF(ISBLANK(D1782), "", IF(D1782&gt;=INDEX('Data Spreadsheet'!B:B, MATCH(E1782, 'Data Spreadsheet'!A:A, 1)), 0, 1))</f>
        <v/>
      </c>
    </row>
    <row r="1783" spans="1:10">
      <c r="A1783" s="63"/>
      <c r="B1783" s="63"/>
      <c r="C1783" s="63"/>
      <c r="D1783" s="63"/>
      <c r="E1783" s="72"/>
      <c r="F1783" s="82" t="str">
        <f>IF(COUNTBLANK(D1783:E1783)&gt;0, "Please input data", IF(COUNTIF('Data Spreadsheet'!$A$2:$A$1048576, E1783)&gt;0, IFERROR(ROUND(VLOOKUP($E1783&amp;ROUNDUP($D1783, -2), 'PaySched Lookups'!$1:$1048576, 2, 0)*$J1783/2,2), 0), "Data for year not available"))</f>
        <v>Please input data</v>
      </c>
      <c r="G1783" s="82" t="str">
        <f>IF(COUNTBLANK(D1783:E1783)&gt;0, "Please input data", IF(COUNTIF('Data Spreadsheet'!$A$2:$A$1048576, E1783)&gt;0,  IFERROR(ROUND(VLOOKUP($E1783&amp;ROUNDUP($D1783, -2), 'PaySched Lookups'!$1:$1048576, 3, 0)*$J1783/2,2), 0), "Data for year not available"))</f>
        <v>Please input data</v>
      </c>
      <c r="H1783" s="82" t="str">
        <f>IF(COUNTBLANK(D1783:E1783)&gt;0,"Please input data",IF(COUNTIF('Data Spreadsheet'!$A$2:$A$1048576,E1783)&gt;0,IFERROR(ROUND(VLOOKUP($E1783&amp;ROUNDUP($D1783,-2),'PaySched Lookups'!$1:$1048576,4,0)*$J1783/2,2),0),"Data for year not available"))</f>
        <v>Please input data</v>
      </c>
      <c r="I1783" s="82" t="str">
        <f>IF(COUNTBLANK(D1783:E1783)&gt;0, "Please input data", IF(COUNTIF('Data Spreadsheet'!$A$2:$A$1048576,E1783)&gt;0, IFERROR(ROUND(VLOOKUP($E1783&amp;ROUNDUP($D1783, -2), 'PaySched Lookups'!$1:$1048576,5, 0)*$J1783/2, 2),0), "Data for year not available"))</f>
        <v>Please input data</v>
      </c>
      <c r="J1783" s="61" t="str">
        <f>IF(ISBLANK(D1783), "", IF(D1783&gt;=INDEX('Data Spreadsheet'!B:B, MATCH(E1783, 'Data Spreadsheet'!A:A, 1)), 0, 1))</f>
        <v/>
      </c>
    </row>
    <row r="1784" spans="1:10">
      <c r="A1784" s="63"/>
      <c r="B1784" s="63"/>
      <c r="C1784" s="63"/>
      <c r="D1784" s="63"/>
      <c r="E1784" s="72"/>
      <c r="F1784" s="82" t="str">
        <f>IF(COUNTBLANK(D1784:E1784)&gt;0, "Please input data", IF(COUNTIF('Data Spreadsheet'!$A$2:$A$1048576, E1784)&gt;0, IFERROR(ROUND(VLOOKUP($E1784&amp;ROUNDUP($D1784, -2), 'PaySched Lookups'!$1:$1048576, 2, 0)*$J1784/2,2), 0), "Data for year not available"))</f>
        <v>Please input data</v>
      </c>
      <c r="G1784" s="82" t="str">
        <f>IF(COUNTBLANK(D1784:E1784)&gt;0, "Please input data", IF(COUNTIF('Data Spreadsheet'!$A$2:$A$1048576, E1784)&gt;0,  IFERROR(ROUND(VLOOKUP($E1784&amp;ROUNDUP($D1784, -2), 'PaySched Lookups'!$1:$1048576, 3, 0)*$J1784/2,2), 0), "Data for year not available"))</f>
        <v>Please input data</v>
      </c>
      <c r="H1784" s="82" t="str">
        <f>IF(COUNTBLANK(D1784:E1784)&gt;0,"Please input data",IF(COUNTIF('Data Spreadsheet'!$A$2:$A$1048576,E1784)&gt;0,IFERROR(ROUND(VLOOKUP($E1784&amp;ROUNDUP($D1784,-2),'PaySched Lookups'!$1:$1048576,4,0)*$J1784/2,2),0),"Data for year not available"))</f>
        <v>Please input data</v>
      </c>
      <c r="I1784" s="82" t="str">
        <f>IF(COUNTBLANK(D1784:E1784)&gt;0, "Please input data", IF(COUNTIF('Data Spreadsheet'!$A$2:$A$1048576,E1784)&gt;0, IFERROR(ROUND(VLOOKUP($E1784&amp;ROUNDUP($D1784, -2), 'PaySched Lookups'!$1:$1048576,5, 0)*$J1784/2, 2),0), "Data for year not available"))</f>
        <v>Please input data</v>
      </c>
      <c r="J1784" s="61" t="str">
        <f>IF(ISBLANK(D1784), "", IF(D1784&gt;=INDEX('Data Spreadsheet'!B:B, MATCH(E1784, 'Data Spreadsheet'!A:A, 1)), 0, 1))</f>
        <v/>
      </c>
    </row>
    <row r="1785" spans="1:10">
      <c r="A1785" s="63"/>
      <c r="B1785" s="63"/>
      <c r="C1785" s="63"/>
      <c r="D1785" s="63"/>
      <c r="E1785" s="72"/>
      <c r="F1785" s="82" t="str">
        <f>IF(COUNTBLANK(D1785:E1785)&gt;0, "Please input data", IF(COUNTIF('Data Spreadsheet'!$A$2:$A$1048576, E1785)&gt;0, IFERROR(ROUND(VLOOKUP($E1785&amp;ROUNDUP($D1785, -2), 'PaySched Lookups'!$1:$1048576, 2, 0)*$J1785/2,2), 0), "Data for year not available"))</f>
        <v>Please input data</v>
      </c>
      <c r="G1785" s="82" t="str">
        <f>IF(COUNTBLANK(D1785:E1785)&gt;0, "Please input data", IF(COUNTIF('Data Spreadsheet'!$A$2:$A$1048576, E1785)&gt;0,  IFERROR(ROUND(VLOOKUP($E1785&amp;ROUNDUP($D1785, -2), 'PaySched Lookups'!$1:$1048576, 3, 0)*$J1785/2,2), 0), "Data for year not available"))</f>
        <v>Please input data</v>
      </c>
      <c r="H1785" s="82" t="str">
        <f>IF(COUNTBLANK(D1785:E1785)&gt;0,"Please input data",IF(COUNTIF('Data Spreadsheet'!$A$2:$A$1048576,E1785)&gt;0,IFERROR(ROUND(VLOOKUP($E1785&amp;ROUNDUP($D1785,-2),'PaySched Lookups'!$1:$1048576,4,0)*$J1785/2,2),0),"Data for year not available"))</f>
        <v>Please input data</v>
      </c>
      <c r="I1785" s="82" t="str">
        <f>IF(COUNTBLANK(D1785:E1785)&gt;0, "Please input data", IF(COUNTIF('Data Spreadsheet'!$A$2:$A$1048576,E1785)&gt;0, IFERROR(ROUND(VLOOKUP($E1785&amp;ROUNDUP($D1785, -2), 'PaySched Lookups'!$1:$1048576,5, 0)*$J1785/2, 2),0), "Data for year not available"))</f>
        <v>Please input data</v>
      </c>
      <c r="J1785" s="61" t="str">
        <f>IF(ISBLANK(D1785), "", IF(D1785&gt;=INDEX('Data Spreadsheet'!B:B, MATCH(E1785, 'Data Spreadsheet'!A:A, 1)), 0, 1))</f>
        <v/>
      </c>
    </row>
    <row r="1786" spans="1:10">
      <c r="A1786" s="63"/>
      <c r="B1786" s="63"/>
      <c r="C1786" s="63"/>
      <c r="D1786" s="63"/>
      <c r="E1786" s="72"/>
      <c r="F1786" s="82" t="str">
        <f>IF(COUNTBLANK(D1786:E1786)&gt;0, "Please input data", IF(COUNTIF('Data Spreadsheet'!$A$2:$A$1048576, E1786)&gt;0, IFERROR(ROUND(VLOOKUP($E1786&amp;ROUNDUP($D1786, -2), 'PaySched Lookups'!$1:$1048576, 2, 0)*$J1786/2,2), 0), "Data for year not available"))</f>
        <v>Please input data</v>
      </c>
      <c r="G1786" s="82" t="str">
        <f>IF(COUNTBLANK(D1786:E1786)&gt;0, "Please input data", IF(COUNTIF('Data Spreadsheet'!$A$2:$A$1048576, E1786)&gt;0,  IFERROR(ROUND(VLOOKUP($E1786&amp;ROUNDUP($D1786, -2), 'PaySched Lookups'!$1:$1048576, 3, 0)*$J1786/2,2), 0), "Data for year not available"))</f>
        <v>Please input data</v>
      </c>
      <c r="H1786" s="82" t="str">
        <f>IF(COUNTBLANK(D1786:E1786)&gt;0,"Please input data",IF(COUNTIF('Data Spreadsheet'!$A$2:$A$1048576,E1786)&gt;0,IFERROR(ROUND(VLOOKUP($E1786&amp;ROUNDUP($D1786,-2),'PaySched Lookups'!$1:$1048576,4,0)*$J1786/2,2),0),"Data for year not available"))</f>
        <v>Please input data</v>
      </c>
      <c r="I1786" s="82" t="str">
        <f>IF(COUNTBLANK(D1786:E1786)&gt;0, "Please input data", IF(COUNTIF('Data Spreadsheet'!$A$2:$A$1048576,E1786)&gt;0, IFERROR(ROUND(VLOOKUP($E1786&amp;ROUNDUP($D1786, -2), 'PaySched Lookups'!$1:$1048576,5, 0)*$J1786/2, 2),0), "Data for year not available"))</f>
        <v>Please input data</v>
      </c>
      <c r="J1786" s="61" t="str">
        <f>IF(ISBLANK(D1786), "", IF(D1786&gt;=INDEX('Data Spreadsheet'!B:B, MATCH(E1786, 'Data Spreadsheet'!A:A, 1)), 0, 1))</f>
        <v/>
      </c>
    </row>
    <row r="1787" spans="1:10">
      <c r="A1787" s="63"/>
      <c r="B1787" s="63"/>
      <c r="C1787" s="63"/>
      <c r="D1787" s="63"/>
      <c r="E1787" s="72"/>
      <c r="F1787" s="82" t="str">
        <f>IF(COUNTBLANK(D1787:E1787)&gt;0, "Please input data", IF(COUNTIF('Data Spreadsheet'!$A$2:$A$1048576, E1787)&gt;0, IFERROR(ROUND(VLOOKUP($E1787&amp;ROUNDUP($D1787, -2), 'PaySched Lookups'!$1:$1048576, 2, 0)*$J1787/2,2), 0), "Data for year not available"))</f>
        <v>Please input data</v>
      </c>
      <c r="G1787" s="82" t="str">
        <f>IF(COUNTBLANK(D1787:E1787)&gt;0, "Please input data", IF(COUNTIF('Data Spreadsheet'!$A$2:$A$1048576, E1787)&gt;0,  IFERROR(ROUND(VLOOKUP($E1787&amp;ROUNDUP($D1787, -2), 'PaySched Lookups'!$1:$1048576, 3, 0)*$J1787/2,2), 0), "Data for year not available"))</f>
        <v>Please input data</v>
      </c>
      <c r="H1787" s="82" t="str">
        <f>IF(COUNTBLANK(D1787:E1787)&gt;0,"Please input data",IF(COUNTIF('Data Spreadsheet'!$A$2:$A$1048576,E1787)&gt;0,IFERROR(ROUND(VLOOKUP($E1787&amp;ROUNDUP($D1787,-2),'PaySched Lookups'!$1:$1048576,4,0)*$J1787/2,2),0),"Data for year not available"))</f>
        <v>Please input data</v>
      </c>
      <c r="I1787" s="82" t="str">
        <f>IF(COUNTBLANK(D1787:E1787)&gt;0, "Please input data", IF(COUNTIF('Data Spreadsheet'!$A$2:$A$1048576,E1787)&gt;0, IFERROR(ROUND(VLOOKUP($E1787&amp;ROUNDUP($D1787, -2), 'PaySched Lookups'!$1:$1048576,5, 0)*$J1787/2, 2),0), "Data for year not available"))</f>
        <v>Please input data</v>
      </c>
      <c r="J1787" s="61" t="str">
        <f>IF(ISBLANK(D1787), "", IF(D1787&gt;=INDEX('Data Spreadsheet'!B:B, MATCH(E1787, 'Data Spreadsheet'!A:A, 1)), 0, 1))</f>
        <v/>
      </c>
    </row>
    <row r="1788" spans="1:10">
      <c r="A1788" s="63"/>
      <c r="B1788" s="63"/>
      <c r="C1788" s="63"/>
      <c r="D1788" s="63"/>
      <c r="E1788" s="72"/>
      <c r="F1788" s="82" t="str">
        <f>IF(COUNTBLANK(D1788:E1788)&gt;0, "Please input data", IF(COUNTIF('Data Spreadsheet'!$A$2:$A$1048576, E1788)&gt;0, IFERROR(ROUND(VLOOKUP($E1788&amp;ROUNDUP($D1788, -2), 'PaySched Lookups'!$1:$1048576, 2, 0)*$J1788/2,2), 0), "Data for year not available"))</f>
        <v>Please input data</v>
      </c>
      <c r="G1788" s="82" t="str">
        <f>IF(COUNTBLANK(D1788:E1788)&gt;0, "Please input data", IF(COUNTIF('Data Spreadsheet'!$A$2:$A$1048576, E1788)&gt;0,  IFERROR(ROUND(VLOOKUP($E1788&amp;ROUNDUP($D1788, -2), 'PaySched Lookups'!$1:$1048576, 3, 0)*$J1788/2,2), 0), "Data for year not available"))</f>
        <v>Please input data</v>
      </c>
      <c r="H1788" s="82" t="str">
        <f>IF(COUNTBLANK(D1788:E1788)&gt;0,"Please input data",IF(COUNTIF('Data Spreadsheet'!$A$2:$A$1048576,E1788)&gt;0,IFERROR(ROUND(VLOOKUP($E1788&amp;ROUNDUP($D1788,-2),'PaySched Lookups'!$1:$1048576,4,0)*$J1788/2,2),0),"Data for year not available"))</f>
        <v>Please input data</v>
      </c>
      <c r="I1788" s="82" t="str">
        <f>IF(COUNTBLANK(D1788:E1788)&gt;0, "Please input data", IF(COUNTIF('Data Spreadsheet'!$A$2:$A$1048576,E1788)&gt;0, IFERROR(ROUND(VLOOKUP($E1788&amp;ROUNDUP($D1788, -2), 'PaySched Lookups'!$1:$1048576,5, 0)*$J1788/2, 2),0), "Data for year not available"))</f>
        <v>Please input data</v>
      </c>
      <c r="J1788" s="61" t="str">
        <f>IF(ISBLANK(D1788), "", IF(D1788&gt;=INDEX('Data Spreadsheet'!B:B, MATCH(E1788, 'Data Spreadsheet'!A:A, 1)), 0, 1))</f>
        <v/>
      </c>
    </row>
    <row r="1789" spans="1:10">
      <c r="A1789" s="63"/>
      <c r="B1789" s="63"/>
      <c r="C1789" s="63"/>
      <c r="D1789" s="63"/>
      <c r="E1789" s="72"/>
      <c r="F1789" s="82" t="str">
        <f>IF(COUNTBLANK(D1789:E1789)&gt;0, "Please input data", IF(COUNTIF('Data Spreadsheet'!$A$2:$A$1048576, E1789)&gt;0, IFERROR(ROUND(VLOOKUP($E1789&amp;ROUNDUP($D1789, -2), 'PaySched Lookups'!$1:$1048576, 2, 0)*$J1789/2,2), 0), "Data for year not available"))</f>
        <v>Please input data</v>
      </c>
      <c r="G1789" s="82" t="str">
        <f>IF(COUNTBLANK(D1789:E1789)&gt;0, "Please input data", IF(COUNTIF('Data Spreadsheet'!$A$2:$A$1048576, E1789)&gt;0,  IFERROR(ROUND(VLOOKUP($E1789&amp;ROUNDUP($D1789, -2), 'PaySched Lookups'!$1:$1048576, 3, 0)*$J1789/2,2), 0), "Data for year not available"))</f>
        <v>Please input data</v>
      </c>
      <c r="H1789" s="82" t="str">
        <f>IF(COUNTBLANK(D1789:E1789)&gt;0,"Please input data",IF(COUNTIF('Data Spreadsheet'!$A$2:$A$1048576,E1789)&gt;0,IFERROR(ROUND(VLOOKUP($E1789&amp;ROUNDUP($D1789,-2),'PaySched Lookups'!$1:$1048576,4,0)*$J1789/2,2),0),"Data for year not available"))</f>
        <v>Please input data</v>
      </c>
      <c r="I1789" s="82" t="str">
        <f>IF(COUNTBLANK(D1789:E1789)&gt;0, "Please input data", IF(COUNTIF('Data Spreadsheet'!$A$2:$A$1048576,E1789)&gt;0, IFERROR(ROUND(VLOOKUP($E1789&amp;ROUNDUP($D1789, -2), 'PaySched Lookups'!$1:$1048576,5, 0)*$J1789/2, 2),0), "Data for year not available"))</f>
        <v>Please input data</v>
      </c>
      <c r="J1789" s="61" t="str">
        <f>IF(ISBLANK(D1789), "", IF(D1789&gt;=INDEX('Data Spreadsheet'!B:B, MATCH(E1789, 'Data Spreadsheet'!A:A, 1)), 0, 1))</f>
        <v/>
      </c>
    </row>
    <row r="1790" spans="1:10">
      <c r="A1790" s="63"/>
      <c r="B1790" s="63"/>
      <c r="C1790" s="63"/>
      <c r="D1790" s="63"/>
      <c r="E1790" s="72"/>
      <c r="F1790" s="82" t="str">
        <f>IF(COUNTBLANK(D1790:E1790)&gt;0, "Please input data", IF(COUNTIF('Data Spreadsheet'!$A$2:$A$1048576, E1790)&gt;0, IFERROR(ROUND(VLOOKUP($E1790&amp;ROUNDUP($D1790, -2), 'PaySched Lookups'!$1:$1048576, 2, 0)*$J1790/2,2), 0), "Data for year not available"))</f>
        <v>Please input data</v>
      </c>
      <c r="G1790" s="82" t="str">
        <f>IF(COUNTBLANK(D1790:E1790)&gt;0, "Please input data", IF(COUNTIF('Data Spreadsheet'!$A$2:$A$1048576, E1790)&gt;0,  IFERROR(ROUND(VLOOKUP($E1790&amp;ROUNDUP($D1790, -2), 'PaySched Lookups'!$1:$1048576, 3, 0)*$J1790/2,2), 0), "Data for year not available"))</f>
        <v>Please input data</v>
      </c>
      <c r="H1790" s="82" t="str">
        <f>IF(COUNTBLANK(D1790:E1790)&gt;0,"Please input data",IF(COUNTIF('Data Spreadsheet'!$A$2:$A$1048576,E1790)&gt;0,IFERROR(ROUND(VLOOKUP($E1790&amp;ROUNDUP($D1790,-2),'PaySched Lookups'!$1:$1048576,4,0)*$J1790/2,2),0),"Data for year not available"))</f>
        <v>Please input data</v>
      </c>
      <c r="I1790" s="82" t="str">
        <f>IF(COUNTBLANK(D1790:E1790)&gt;0, "Please input data", IF(COUNTIF('Data Spreadsheet'!$A$2:$A$1048576,E1790)&gt;0, IFERROR(ROUND(VLOOKUP($E1790&amp;ROUNDUP($D1790, -2), 'PaySched Lookups'!$1:$1048576,5, 0)*$J1790/2, 2),0), "Data for year not available"))</f>
        <v>Please input data</v>
      </c>
      <c r="J1790" s="61" t="str">
        <f>IF(ISBLANK(D1790), "", IF(D1790&gt;=INDEX('Data Spreadsheet'!B:B, MATCH(E1790, 'Data Spreadsheet'!A:A, 1)), 0, 1))</f>
        <v/>
      </c>
    </row>
    <row r="1791" spans="1:10">
      <c r="A1791" s="63"/>
      <c r="B1791" s="63"/>
      <c r="C1791" s="63"/>
      <c r="D1791" s="63"/>
      <c r="E1791" s="72"/>
      <c r="F1791" s="82" t="str">
        <f>IF(COUNTBLANK(D1791:E1791)&gt;0, "Please input data", IF(COUNTIF('Data Spreadsheet'!$A$2:$A$1048576, E1791)&gt;0, IFERROR(ROUND(VLOOKUP($E1791&amp;ROUNDUP($D1791, -2), 'PaySched Lookups'!$1:$1048576, 2, 0)*$J1791/2,2), 0), "Data for year not available"))</f>
        <v>Please input data</v>
      </c>
      <c r="G1791" s="82" t="str">
        <f>IF(COUNTBLANK(D1791:E1791)&gt;0, "Please input data", IF(COUNTIF('Data Spreadsheet'!$A$2:$A$1048576, E1791)&gt;0,  IFERROR(ROUND(VLOOKUP($E1791&amp;ROUNDUP($D1791, -2), 'PaySched Lookups'!$1:$1048576, 3, 0)*$J1791/2,2), 0), "Data for year not available"))</f>
        <v>Please input data</v>
      </c>
      <c r="H1791" s="82" t="str">
        <f>IF(COUNTBLANK(D1791:E1791)&gt;0,"Please input data",IF(COUNTIF('Data Spreadsheet'!$A$2:$A$1048576,E1791)&gt;0,IFERROR(ROUND(VLOOKUP($E1791&amp;ROUNDUP($D1791,-2),'PaySched Lookups'!$1:$1048576,4,0)*$J1791/2,2),0),"Data for year not available"))</f>
        <v>Please input data</v>
      </c>
      <c r="I1791" s="82" t="str">
        <f>IF(COUNTBLANK(D1791:E1791)&gt;0, "Please input data", IF(COUNTIF('Data Spreadsheet'!$A$2:$A$1048576,E1791)&gt;0, IFERROR(ROUND(VLOOKUP($E1791&amp;ROUNDUP($D1791, -2), 'PaySched Lookups'!$1:$1048576,5, 0)*$J1791/2, 2),0), "Data for year not available"))</f>
        <v>Please input data</v>
      </c>
      <c r="J1791" s="61" t="str">
        <f>IF(ISBLANK(D1791), "", IF(D1791&gt;=INDEX('Data Spreadsheet'!B:B, MATCH(E1791, 'Data Spreadsheet'!A:A, 1)), 0, 1))</f>
        <v/>
      </c>
    </row>
    <row r="1792" spans="1:10">
      <c r="A1792" s="63"/>
      <c r="B1792" s="63"/>
      <c r="C1792" s="63"/>
      <c r="D1792" s="63"/>
      <c r="E1792" s="72"/>
      <c r="F1792" s="82" t="str">
        <f>IF(COUNTBLANK(D1792:E1792)&gt;0, "Please input data", IF(COUNTIF('Data Spreadsheet'!$A$2:$A$1048576, E1792)&gt;0, IFERROR(ROUND(VLOOKUP($E1792&amp;ROUNDUP($D1792, -2), 'PaySched Lookups'!$1:$1048576, 2, 0)*$J1792/2,2), 0), "Data for year not available"))</f>
        <v>Please input data</v>
      </c>
      <c r="G1792" s="82" t="str">
        <f>IF(COUNTBLANK(D1792:E1792)&gt;0, "Please input data", IF(COUNTIF('Data Spreadsheet'!$A$2:$A$1048576, E1792)&gt;0,  IFERROR(ROUND(VLOOKUP($E1792&amp;ROUNDUP($D1792, -2), 'PaySched Lookups'!$1:$1048576, 3, 0)*$J1792/2,2), 0), "Data for year not available"))</f>
        <v>Please input data</v>
      </c>
      <c r="H1792" s="82" t="str">
        <f>IF(COUNTBLANK(D1792:E1792)&gt;0,"Please input data",IF(COUNTIF('Data Spreadsheet'!$A$2:$A$1048576,E1792)&gt;0,IFERROR(ROUND(VLOOKUP($E1792&amp;ROUNDUP($D1792,-2),'PaySched Lookups'!$1:$1048576,4,0)*$J1792/2,2),0),"Data for year not available"))</f>
        <v>Please input data</v>
      </c>
      <c r="I1792" s="82" t="str">
        <f>IF(COUNTBLANK(D1792:E1792)&gt;0, "Please input data", IF(COUNTIF('Data Spreadsheet'!$A$2:$A$1048576,E1792)&gt;0, IFERROR(ROUND(VLOOKUP($E1792&amp;ROUNDUP($D1792, -2), 'PaySched Lookups'!$1:$1048576,5, 0)*$J1792/2, 2),0), "Data for year not available"))</f>
        <v>Please input data</v>
      </c>
      <c r="J1792" s="61" t="str">
        <f>IF(ISBLANK(D1792), "", IF(D1792&gt;=INDEX('Data Spreadsheet'!B:B, MATCH(E1792, 'Data Spreadsheet'!A:A, 1)), 0, 1))</f>
        <v/>
      </c>
    </row>
    <row r="1793" spans="1:10">
      <c r="A1793" s="63"/>
      <c r="B1793" s="63"/>
      <c r="C1793" s="63"/>
      <c r="D1793" s="63"/>
      <c r="E1793" s="72"/>
      <c r="F1793" s="82" t="str">
        <f>IF(COUNTBLANK(D1793:E1793)&gt;0, "Please input data", IF(COUNTIF('Data Spreadsheet'!$A$2:$A$1048576, E1793)&gt;0, IFERROR(ROUND(VLOOKUP($E1793&amp;ROUNDUP($D1793, -2), 'PaySched Lookups'!$1:$1048576, 2, 0)*$J1793/2,2), 0), "Data for year not available"))</f>
        <v>Please input data</v>
      </c>
      <c r="G1793" s="82" t="str">
        <f>IF(COUNTBLANK(D1793:E1793)&gt;0, "Please input data", IF(COUNTIF('Data Spreadsheet'!$A$2:$A$1048576, E1793)&gt;0,  IFERROR(ROUND(VLOOKUP($E1793&amp;ROUNDUP($D1793, -2), 'PaySched Lookups'!$1:$1048576, 3, 0)*$J1793/2,2), 0), "Data for year not available"))</f>
        <v>Please input data</v>
      </c>
      <c r="H1793" s="82" t="str">
        <f>IF(COUNTBLANK(D1793:E1793)&gt;0,"Please input data",IF(COUNTIF('Data Spreadsheet'!$A$2:$A$1048576,E1793)&gt;0,IFERROR(ROUND(VLOOKUP($E1793&amp;ROUNDUP($D1793,-2),'PaySched Lookups'!$1:$1048576,4,0)*$J1793/2,2),0),"Data for year not available"))</f>
        <v>Please input data</v>
      </c>
      <c r="I1793" s="82" t="str">
        <f>IF(COUNTBLANK(D1793:E1793)&gt;0, "Please input data", IF(COUNTIF('Data Spreadsheet'!$A$2:$A$1048576,E1793)&gt;0, IFERROR(ROUND(VLOOKUP($E1793&amp;ROUNDUP($D1793, -2), 'PaySched Lookups'!$1:$1048576,5, 0)*$J1793/2, 2),0), "Data for year not available"))</f>
        <v>Please input data</v>
      </c>
      <c r="J1793" s="61" t="str">
        <f>IF(ISBLANK(D1793), "", IF(D1793&gt;=INDEX('Data Spreadsheet'!B:B, MATCH(E1793, 'Data Spreadsheet'!A:A, 1)), 0, 1))</f>
        <v/>
      </c>
    </row>
    <row r="1794" spans="1:10">
      <c r="A1794" s="63"/>
      <c r="B1794" s="63"/>
      <c r="C1794" s="63"/>
      <c r="D1794" s="63"/>
      <c r="E1794" s="72"/>
      <c r="F1794" s="82" t="str">
        <f>IF(COUNTBLANK(D1794:E1794)&gt;0, "Please input data", IF(COUNTIF('Data Spreadsheet'!$A$2:$A$1048576, E1794)&gt;0, IFERROR(ROUND(VLOOKUP($E1794&amp;ROUNDUP($D1794, -2), 'PaySched Lookups'!$1:$1048576, 2, 0)*$J1794/2,2), 0), "Data for year not available"))</f>
        <v>Please input data</v>
      </c>
      <c r="G1794" s="82" t="str">
        <f>IF(COUNTBLANK(D1794:E1794)&gt;0, "Please input data", IF(COUNTIF('Data Spreadsheet'!$A$2:$A$1048576, E1794)&gt;0,  IFERROR(ROUND(VLOOKUP($E1794&amp;ROUNDUP($D1794, -2), 'PaySched Lookups'!$1:$1048576, 3, 0)*$J1794/2,2), 0), "Data for year not available"))</f>
        <v>Please input data</v>
      </c>
      <c r="H1794" s="82" t="str">
        <f>IF(COUNTBLANK(D1794:E1794)&gt;0,"Please input data",IF(COUNTIF('Data Spreadsheet'!$A$2:$A$1048576,E1794)&gt;0,IFERROR(ROUND(VLOOKUP($E1794&amp;ROUNDUP($D1794,-2),'PaySched Lookups'!$1:$1048576,4,0)*$J1794/2,2),0),"Data for year not available"))</f>
        <v>Please input data</v>
      </c>
      <c r="I1794" s="82" t="str">
        <f>IF(COUNTBLANK(D1794:E1794)&gt;0, "Please input data", IF(COUNTIF('Data Spreadsheet'!$A$2:$A$1048576,E1794)&gt;0, IFERROR(ROUND(VLOOKUP($E1794&amp;ROUNDUP($D1794, -2), 'PaySched Lookups'!$1:$1048576,5, 0)*$J1794/2, 2),0), "Data for year not available"))</f>
        <v>Please input data</v>
      </c>
      <c r="J1794" s="61" t="str">
        <f>IF(ISBLANK(D1794), "", IF(D1794&gt;=INDEX('Data Spreadsheet'!B:B, MATCH(E1794, 'Data Spreadsheet'!A:A, 1)), 0, 1))</f>
        <v/>
      </c>
    </row>
    <row r="1795" spans="1:10">
      <c r="A1795" s="63"/>
      <c r="B1795" s="63"/>
      <c r="C1795" s="63"/>
      <c r="D1795" s="63"/>
      <c r="E1795" s="72"/>
      <c r="F1795" s="82" t="str">
        <f>IF(COUNTBLANK(D1795:E1795)&gt;0, "Please input data", IF(COUNTIF('Data Spreadsheet'!$A$2:$A$1048576, E1795)&gt;0, IFERROR(ROUND(VLOOKUP($E1795&amp;ROUNDUP($D1795, -2), 'PaySched Lookups'!$1:$1048576, 2, 0)*$J1795/2,2), 0), "Data for year not available"))</f>
        <v>Please input data</v>
      </c>
      <c r="G1795" s="82" t="str">
        <f>IF(COUNTBLANK(D1795:E1795)&gt;0, "Please input data", IF(COUNTIF('Data Spreadsheet'!$A$2:$A$1048576, E1795)&gt;0,  IFERROR(ROUND(VLOOKUP($E1795&amp;ROUNDUP($D1795, -2), 'PaySched Lookups'!$1:$1048576, 3, 0)*$J1795/2,2), 0), "Data for year not available"))</f>
        <v>Please input data</v>
      </c>
      <c r="H1795" s="82" t="str">
        <f>IF(COUNTBLANK(D1795:E1795)&gt;0,"Please input data",IF(COUNTIF('Data Spreadsheet'!$A$2:$A$1048576,E1795)&gt;0,IFERROR(ROUND(VLOOKUP($E1795&amp;ROUNDUP($D1795,-2),'PaySched Lookups'!$1:$1048576,4,0)*$J1795/2,2),0),"Data for year not available"))</f>
        <v>Please input data</v>
      </c>
      <c r="I1795" s="82" t="str">
        <f>IF(COUNTBLANK(D1795:E1795)&gt;0, "Please input data", IF(COUNTIF('Data Spreadsheet'!$A$2:$A$1048576,E1795)&gt;0, IFERROR(ROUND(VLOOKUP($E1795&amp;ROUNDUP($D1795, -2), 'PaySched Lookups'!$1:$1048576,5, 0)*$J1795/2, 2),0), "Data for year not available"))</f>
        <v>Please input data</v>
      </c>
      <c r="J1795" s="61" t="str">
        <f>IF(ISBLANK(D1795), "", IF(D1795&gt;=INDEX('Data Spreadsheet'!B:B, MATCH(E1795, 'Data Spreadsheet'!A:A, 1)), 0, 1))</f>
        <v/>
      </c>
    </row>
    <row r="1796" spans="1:10">
      <c r="A1796" s="63"/>
      <c r="B1796" s="63"/>
      <c r="C1796" s="63"/>
      <c r="D1796" s="63"/>
      <c r="E1796" s="72"/>
      <c r="F1796" s="82" t="str">
        <f>IF(COUNTBLANK(D1796:E1796)&gt;0, "Please input data", IF(COUNTIF('Data Spreadsheet'!$A$2:$A$1048576, E1796)&gt;0, IFERROR(ROUND(VLOOKUP($E1796&amp;ROUNDUP($D1796, -2), 'PaySched Lookups'!$1:$1048576, 2, 0)*$J1796/2,2), 0), "Data for year not available"))</f>
        <v>Please input data</v>
      </c>
      <c r="G1796" s="82" t="str">
        <f>IF(COUNTBLANK(D1796:E1796)&gt;0, "Please input data", IF(COUNTIF('Data Spreadsheet'!$A$2:$A$1048576, E1796)&gt;0,  IFERROR(ROUND(VLOOKUP($E1796&amp;ROUNDUP($D1796, -2), 'PaySched Lookups'!$1:$1048576, 3, 0)*$J1796/2,2), 0), "Data for year not available"))</f>
        <v>Please input data</v>
      </c>
      <c r="H1796" s="82" t="str">
        <f>IF(COUNTBLANK(D1796:E1796)&gt;0,"Please input data",IF(COUNTIF('Data Spreadsheet'!$A$2:$A$1048576,E1796)&gt;0,IFERROR(ROUND(VLOOKUP($E1796&amp;ROUNDUP($D1796,-2),'PaySched Lookups'!$1:$1048576,4,0)*$J1796/2,2),0),"Data for year not available"))</f>
        <v>Please input data</v>
      </c>
      <c r="I1796" s="82" t="str">
        <f>IF(COUNTBLANK(D1796:E1796)&gt;0, "Please input data", IF(COUNTIF('Data Spreadsheet'!$A$2:$A$1048576,E1796)&gt;0, IFERROR(ROUND(VLOOKUP($E1796&amp;ROUNDUP($D1796, -2), 'PaySched Lookups'!$1:$1048576,5, 0)*$J1796/2, 2),0), "Data for year not available"))</f>
        <v>Please input data</v>
      </c>
      <c r="J1796" s="61" t="str">
        <f>IF(ISBLANK(D1796), "", IF(D1796&gt;=INDEX('Data Spreadsheet'!B:B, MATCH(E1796, 'Data Spreadsheet'!A:A, 1)), 0, 1))</f>
        <v/>
      </c>
    </row>
    <row r="1797" spans="1:10">
      <c r="A1797" s="63"/>
      <c r="B1797" s="63"/>
      <c r="C1797" s="63"/>
      <c r="D1797" s="63"/>
      <c r="E1797" s="72"/>
      <c r="F1797" s="82" t="str">
        <f>IF(COUNTBLANK(D1797:E1797)&gt;0, "Please input data", IF(COUNTIF('Data Spreadsheet'!$A$2:$A$1048576, E1797)&gt;0, IFERROR(ROUND(VLOOKUP($E1797&amp;ROUNDUP($D1797, -2), 'PaySched Lookups'!$1:$1048576, 2, 0)*$J1797/2,2), 0), "Data for year not available"))</f>
        <v>Please input data</v>
      </c>
      <c r="G1797" s="82" t="str">
        <f>IF(COUNTBLANK(D1797:E1797)&gt;0, "Please input data", IF(COUNTIF('Data Spreadsheet'!$A$2:$A$1048576, E1797)&gt;0,  IFERROR(ROUND(VLOOKUP($E1797&amp;ROUNDUP($D1797, -2), 'PaySched Lookups'!$1:$1048576, 3, 0)*$J1797/2,2), 0), "Data for year not available"))</f>
        <v>Please input data</v>
      </c>
      <c r="H1797" s="82" t="str">
        <f>IF(COUNTBLANK(D1797:E1797)&gt;0,"Please input data",IF(COUNTIF('Data Spreadsheet'!$A$2:$A$1048576,E1797)&gt;0,IFERROR(ROUND(VLOOKUP($E1797&amp;ROUNDUP($D1797,-2),'PaySched Lookups'!$1:$1048576,4,0)*$J1797/2,2),0),"Data for year not available"))</f>
        <v>Please input data</v>
      </c>
      <c r="I1797" s="82" t="str">
        <f>IF(COUNTBLANK(D1797:E1797)&gt;0, "Please input data", IF(COUNTIF('Data Spreadsheet'!$A$2:$A$1048576,E1797)&gt;0, IFERROR(ROUND(VLOOKUP($E1797&amp;ROUNDUP($D1797, -2), 'PaySched Lookups'!$1:$1048576,5, 0)*$J1797/2, 2),0), "Data for year not available"))</f>
        <v>Please input data</v>
      </c>
      <c r="J1797" s="61" t="str">
        <f>IF(ISBLANK(D1797), "", IF(D1797&gt;=INDEX('Data Spreadsheet'!B:B, MATCH(E1797, 'Data Spreadsheet'!A:A, 1)), 0, 1))</f>
        <v/>
      </c>
    </row>
    <row r="1798" spans="1:10">
      <c r="A1798" s="63"/>
      <c r="B1798" s="63"/>
      <c r="C1798" s="63"/>
      <c r="D1798" s="63"/>
      <c r="E1798" s="72"/>
      <c r="F1798" s="82" t="str">
        <f>IF(COUNTBLANK(D1798:E1798)&gt;0, "Please input data", IF(COUNTIF('Data Spreadsheet'!$A$2:$A$1048576, E1798)&gt;0, IFERROR(ROUND(VLOOKUP($E1798&amp;ROUNDUP($D1798, -2), 'PaySched Lookups'!$1:$1048576, 2, 0)*$J1798/2,2), 0), "Data for year not available"))</f>
        <v>Please input data</v>
      </c>
      <c r="G1798" s="82" t="str">
        <f>IF(COUNTBLANK(D1798:E1798)&gt;0, "Please input data", IF(COUNTIF('Data Spreadsheet'!$A$2:$A$1048576, E1798)&gt;0,  IFERROR(ROUND(VLOOKUP($E1798&amp;ROUNDUP($D1798, -2), 'PaySched Lookups'!$1:$1048576, 3, 0)*$J1798/2,2), 0), "Data for year not available"))</f>
        <v>Please input data</v>
      </c>
      <c r="H1798" s="82" t="str">
        <f>IF(COUNTBLANK(D1798:E1798)&gt;0,"Please input data",IF(COUNTIF('Data Spreadsheet'!$A$2:$A$1048576,E1798)&gt;0,IFERROR(ROUND(VLOOKUP($E1798&amp;ROUNDUP($D1798,-2),'PaySched Lookups'!$1:$1048576,4,0)*$J1798/2,2),0),"Data for year not available"))</f>
        <v>Please input data</v>
      </c>
      <c r="I1798" s="82" t="str">
        <f>IF(COUNTBLANK(D1798:E1798)&gt;0, "Please input data", IF(COUNTIF('Data Spreadsheet'!$A$2:$A$1048576,E1798)&gt;0, IFERROR(ROUND(VLOOKUP($E1798&amp;ROUNDUP($D1798, -2), 'PaySched Lookups'!$1:$1048576,5, 0)*$J1798/2, 2),0), "Data for year not available"))</f>
        <v>Please input data</v>
      </c>
      <c r="J1798" s="61" t="str">
        <f>IF(ISBLANK(D1798), "", IF(D1798&gt;=INDEX('Data Spreadsheet'!B:B, MATCH(E1798, 'Data Spreadsheet'!A:A, 1)), 0, 1))</f>
        <v/>
      </c>
    </row>
    <row r="1799" spans="1:10">
      <c r="A1799" s="63"/>
      <c r="B1799" s="63"/>
      <c r="C1799" s="63"/>
      <c r="D1799" s="63"/>
      <c r="E1799" s="72"/>
      <c r="F1799" s="82" t="str">
        <f>IF(COUNTBLANK(D1799:E1799)&gt;0, "Please input data", IF(COUNTIF('Data Spreadsheet'!$A$2:$A$1048576, E1799)&gt;0, IFERROR(ROUND(VLOOKUP($E1799&amp;ROUNDUP($D1799, -2), 'PaySched Lookups'!$1:$1048576, 2, 0)*$J1799/2,2), 0), "Data for year not available"))</f>
        <v>Please input data</v>
      </c>
      <c r="G1799" s="82" t="str">
        <f>IF(COUNTBLANK(D1799:E1799)&gt;0, "Please input data", IF(COUNTIF('Data Spreadsheet'!$A$2:$A$1048576, E1799)&gt;0,  IFERROR(ROUND(VLOOKUP($E1799&amp;ROUNDUP($D1799, -2), 'PaySched Lookups'!$1:$1048576, 3, 0)*$J1799/2,2), 0), "Data for year not available"))</f>
        <v>Please input data</v>
      </c>
      <c r="H1799" s="82" t="str">
        <f>IF(COUNTBLANK(D1799:E1799)&gt;0,"Please input data",IF(COUNTIF('Data Spreadsheet'!$A$2:$A$1048576,E1799)&gt;0,IFERROR(ROUND(VLOOKUP($E1799&amp;ROUNDUP($D1799,-2),'PaySched Lookups'!$1:$1048576,4,0)*$J1799/2,2),0),"Data for year not available"))</f>
        <v>Please input data</v>
      </c>
      <c r="I1799" s="82" t="str">
        <f>IF(COUNTBLANK(D1799:E1799)&gt;0, "Please input data", IF(COUNTIF('Data Spreadsheet'!$A$2:$A$1048576,E1799)&gt;0, IFERROR(ROUND(VLOOKUP($E1799&amp;ROUNDUP($D1799, -2), 'PaySched Lookups'!$1:$1048576,5, 0)*$J1799/2, 2),0), "Data for year not available"))</f>
        <v>Please input data</v>
      </c>
      <c r="J1799" s="61" t="str">
        <f>IF(ISBLANK(D1799), "", IF(D1799&gt;=INDEX('Data Spreadsheet'!B:B, MATCH(E1799, 'Data Spreadsheet'!A:A, 1)), 0, 1))</f>
        <v/>
      </c>
    </row>
    <row r="1800" spans="1:10">
      <c r="A1800" s="63"/>
      <c r="B1800" s="63"/>
      <c r="C1800" s="63"/>
      <c r="D1800" s="63"/>
      <c r="E1800" s="72"/>
      <c r="F1800" s="82" t="str">
        <f>IF(COUNTBLANK(D1800:E1800)&gt;0, "Please input data", IF(COUNTIF('Data Spreadsheet'!$A$2:$A$1048576, E1800)&gt;0, IFERROR(ROUND(VLOOKUP($E1800&amp;ROUNDUP($D1800, -2), 'PaySched Lookups'!$1:$1048576, 2, 0)*$J1800/2,2), 0), "Data for year not available"))</f>
        <v>Please input data</v>
      </c>
      <c r="G1800" s="82" t="str">
        <f>IF(COUNTBLANK(D1800:E1800)&gt;0, "Please input data", IF(COUNTIF('Data Spreadsheet'!$A$2:$A$1048576, E1800)&gt;0,  IFERROR(ROUND(VLOOKUP($E1800&amp;ROUNDUP($D1800, -2), 'PaySched Lookups'!$1:$1048576, 3, 0)*$J1800/2,2), 0), "Data for year not available"))</f>
        <v>Please input data</v>
      </c>
      <c r="H1800" s="82" t="str">
        <f>IF(COUNTBLANK(D1800:E1800)&gt;0,"Please input data",IF(COUNTIF('Data Spreadsheet'!$A$2:$A$1048576,E1800)&gt;0,IFERROR(ROUND(VLOOKUP($E1800&amp;ROUNDUP($D1800,-2),'PaySched Lookups'!$1:$1048576,4,0)*$J1800/2,2),0),"Data for year not available"))</f>
        <v>Please input data</v>
      </c>
      <c r="I1800" s="82" t="str">
        <f>IF(COUNTBLANK(D1800:E1800)&gt;0, "Please input data", IF(COUNTIF('Data Spreadsheet'!$A$2:$A$1048576,E1800)&gt;0, IFERROR(ROUND(VLOOKUP($E1800&amp;ROUNDUP($D1800, -2), 'PaySched Lookups'!$1:$1048576,5, 0)*$J1800/2, 2),0), "Data for year not available"))</f>
        <v>Please input data</v>
      </c>
      <c r="J1800" s="61" t="str">
        <f>IF(ISBLANK(D1800), "", IF(D1800&gt;=INDEX('Data Spreadsheet'!B:B, MATCH(E1800, 'Data Spreadsheet'!A:A, 1)), 0, 1))</f>
        <v/>
      </c>
    </row>
    <row r="1801" spans="1:10">
      <c r="A1801" s="63"/>
      <c r="B1801" s="63"/>
      <c r="C1801" s="63"/>
      <c r="D1801" s="63"/>
      <c r="E1801" s="72"/>
      <c r="F1801" s="82" t="str">
        <f>IF(COUNTBLANK(D1801:E1801)&gt;0, "Please input data", IF(COUNTIF('Data Spreadsheet'!$A$2:$A$1048576, E1801)&gt;0, IFERROR(ROUND(VLOOKUP($E1801&amp;ROUNDUP($D1801, -2), 'PaySched Lookups'!$1:$1048576, 2, 0)*$J1801/2,2), 0), "Data for year not available"))</f>
        <v>Please input data</v>
      </c>
      <c r="G1801" s="82" t="str">
        <f>IF(COUNTBLANK(D1801:E1801)&gt;0, "Please input data", IF(COUNTIF('Data Spreadsheet'!$A$2:$A$1048576, E1801)&gt;0,  IFERROR(ROUND(VLOOKUP($E1801&amp;ROUNDUP($D1801, -2), 'PaySched Lookups'!$1:$1048576, 3, 0)*$J1801/2,2), 0), "Data for year not available"))</f>
        <v>Please input data</v>
      </c>
      <c r="H1801" s="82" t="str">
        <f>IF(COUNTBLANK(D1801:E1801)&gt;0,"Please input data",IF(COUNTIF('Data Spreadsheet'!$A$2:$A$1048576,E1801)&gt;0,IFERROR(ROUND(VLOOKUP($E1801&amp;ROUNDUP($D1801,-2),'PaySched Lookups'!$1:$1048576,4,0)*$J1801/2,2),0),"Data for year not available"))</f>
        <v>Please input data</v>
      </c>
      <c r="I1801" s="82" t="str">
        <f>IF(COUNTBLANK(D1801:E1801)&gt;0, "Please input data", IF(COUNTIF('Data Spreadsheet'!$A$2:$A$1048576,E1801)&gt;0, IFERROR(ROUND(VLOOKUP($E1801&amp;ROUNDUP($D1801, -2), 'PaySched Lookups'!$1:$1048576,5, 0)*$J1801/2, 2),0), "Data for year not available"))</f>
        <v>Please input data</v>
      </c>
      <c r="J1801" s="61" t="str">
        <f>IF(ISBLANK(D1801), "", IF(D1801&gt;=INDEX('Data Spreadsheet'!B:B, MATCH(E1801, 'Data Spreadsheet'!A:A, 1)), 0, 1))</f>
        <v/>
      </c>
    </row>
    <row r="1802" spans="1:10">
      <c r="A1802" s="63"/>
      <c r="B1802" s="63"/>
      <c r="C1802" s="63"/>
      <c r="D1802" s="63"/>
      <c r="E1802" s="72"/>
      <c r="F1802" s="82" t="str">
        <f>IF(COUNTBLANK(D1802:E1802)&gt;0, "Please input data", IF(COUNTIF('Data Spreadsheet'!$A$2:$A$1048576, E1802)&gt;0, IFERROR(ROUND(VLOOKUP($E1802&amp;ROUNDUP($D1802, -2), 'PaySched Lookups'!$1:$1048576, 2, 0)*$J1802/2,2), 0), "Data for year not available"))</f>
        <v>Please input data</v>
      </c>
      <c r="G1802" s="82" t="str">
        <f>IF(COUNTBLANK(D1802:E1802)&gt;0, "Please input data", IF(COUNTIF('Data Spreadsheet'!$A$2:$A$1048576, E1802)&gt;0,  IFERROR(ROUND(VLOOKUP($E1802&amp;ROUNDUP($D1802, -2), 'PaySched Lookups'!$1:$1048576, 3, 0)*$J1802/2,2), 0), "Data for year not available"))</f>
        <v>Please input data</v>
      </c>
      <c r="H1802" s="82" t="str">
        <f>IF(COUNTBLANK(D1802:E1802)&gt;0,"Please input data",IF(COUNTIF('Data Spreadsheet'!$A$2:$A$1048576,E1802)&gt;0,IFERROR(ROUND(VLOOKUP($E1802&amp;ROUNDUP($D1802,-2),'PaySched Lookups'!$1:$1048576,4,0)*$J1802/2,2),0),"Data for year not available"))</f>
        <v>Please input data</v>
      </c>
      <c r="I1802" s="82" t="str">
        <f>IF(COUNTBLANK(D1802:E1802)&gt;0, "Please input data", IF(COUNTIF('Data Spreadsheet'!$A$2:$A$1048576,E1802)&gt;0, IFERROR(ROUND(VLOOKUP($E1802&amp;ROUNDUP($D1802, -2), 'PaySched Lookups'!$1:$1048576,5, 0)*$J1802/2, 2),0), "Data for year not available"))</f>
        <v>Please input data</v>
      </c>
      <c r="J1802" s="61" t="str">
        <f>IF(ISBLANK(D1802), "", IF(D1802&gt;=INDEX('Data Spreadsheet'!B:B, MATCH(E1802, 'Data Spreadsheet'!A:A, 1)), 0, 1))</f>
        <v/>
      </c>
    </row>
    <row r="1803" spans="1:10">
      <c r="A1803" s="63"/>
      <c r="B1803" s="63"/>
      <c r="C1803" s="63"/>
      <c r="D1803" s="63"/>
      <c r="E1803" s="72"/>
      <c r="F1803" s="82" t="str">
        <f>IF(COUNTBLANK(D1803:E1803)&gt;0, "Please input data", IF(COUNTIF('Data Spreadsheet'!$A$2:$A$1048576, E1803)&gt;0, IFERROR(ROUND(VLOOKUP($E1803&amp;ROUNDUP($D1803, -2), 'PaySched Lookups'!$1:$1048576, 2, 0)*$J1803/2,2), 0), "Data for year not available"))</f>
        <v>Please input data</v>
      </c>
      <c r="G1803" s="82" t="str">
        <f>IF(COUNTBLANK(D1803:E1803)&gt;0, "Please input data", IF(COUNTIF('Data Spreadsheet'!$A$2:$A$1048576, E1803)&gt;0,  IFERROR(ROUND(VLOOKUP($E1803&amp;ROUNDUP($D1803, -2), 'PaySched Lookups'!$1:$1048576, 3, 0)*$J1803/2,2), 0), "Data for year not available"))</f>
        <v>Please input data</v>
      </c>
      <c r="H1803" s="82" t="str">
        <f>IF(COUNTBLANK(D1803:E1803)&gt;0,"Please input data",IF(COUNTIF('Data Spreadsheet'!$A$2:$A$1048576,E1803)&gt;0,IFERROR(ROUND(VLOOKUP($E1803&amp;ROUNDUP($D1803,-2),'PaySched Lookups'!$1:$1048576,4,0)*$J1803/2,2),0),"Data for year not available"))</f>
        <v>Please input data</v>
      </c>
      <c r="I1803" s="82" t="str">
        <f>IF(COUNTBLANK(D1803:E1803)&gt;0, "Please input data", IF(COUNTIF('Data Spreadsheet'!$A$2:$A$1048576,E1803)&gt;0, IFERROR(ROUND(VLOOKUP($E1803&amp;ROUNDUP($D1803, -2), 'PaySched Lookups'!$1:$1048576,5, 0)*$J1803/2, 2),0), "Data for year not available"))</f>
        <v>Please input data</v>
      </c>
      <c r="J1803" s="61" t="str">
        <f>IF(ISBLANK(D1803), "", IF(D1803&gt;=INDEX('Data Spreadsheet'!B:B, MATCH(E1803, 'Data Spreadsheet'!A:A, 1)), 0, 1))</f>
        <v/>
      </c>
    </row>
    <row r="1804" spans="1:10">
      <c r="A1804" s="63"/>
      <c r="B1804" s="63"/>
      <c r="C1804" s="63"/>
      <c r="D1804" s="63"/>
      <c r="E1804" s="72"/>
      <c r="F1804" s="82" t="str">
        <f>IF(COUNTBLANK(D1804:E1804)&gt;0, "Please input data", IF(COUNTIF('Data Spreadsheet'!$A$2:$A$1048576, E1804)&gt;0, IFERROR(ROUND(VLOOKUP($E1804&amp;ROUNDUP($D1804, -2), 'PaySched Lookups'!$1:$1048576, 2, 0)*$J1804/2,2), 0), "Data for year not available"))</f>
        <v>Please input data</v>
      </c>
      <c r="G1804" s="82" t="str">
        <f>IF(COUNTBLANK(D1804:E1804)&gt;0, "Please input data", IF(COUNTIF('Data Spreadsheet'!$A$2:$A$1048576, E1804)&gt;0,  IFERROR(ROUND(VLOOKUP($E1804&amp;ROUNDUP($D1804, -2), 'PaySched Lookups'!$1:$1048576, 3, 0)*$J1804/2,2), 0), "Data for year not available"))</f>
        <v>Please input data</v>
      </c>
      <c r="H1804" s="82" t="str">
        <f>IF(COUNTBLANK(D1804:E1804)&gt;0,"Please input data",IF(COUNTIF('Data Spreadsheet'!$A$2:$A$1048576,E1804)&gt;0,IFERROR(ROUND(VLOOKUP($E1804&amp;ROUNDUP($D1804,-2),'PaySched Lookups'!$1:$1048576,4,0)*$J1804/2,2),0),"Data for year not available"))</f>
        <v>Please input data</v>
      </c>
      <c r="I1804" s="82" t="str">
        <f>IF(COUNTBLANK(D1804:E1804)&gt;0, "Please input data", IF(COUNTIF('Data Spreadsheet'!$A$2:$A$1048576,E1804)&gt;0, IFERROR(ROUND(VLOOKUP($E1804&amp;ROUNDUP($D1804, -2), 'PaySched Lookups'!$1:$1048576,5, 0)*$J1804/2, 2),0), "Data for year not available"))</f>
        <v>Please input data</v>
      </c>
      <c r="J1804" s="61" t="str">
        <f>IF(ISBLANK(D1804), "", IF(D1804&gt;=INDEX('Data Spreadsheet'!B:B, MATCH(E1804, 'Data Spreadsheet'!A:A, 1)), 0, 1))</f>
        <v/>
      </c>
    </row>
    <row r="1805" spans="1:10">
      <c r="A1805" s="63"/>
      <c r="B1805" s="63"/>
      <c r="C1805" s="63"/>
      <c r="D1805" s="63"/>
      <c r="E1805" s="72"/>
      <c r="F1805" s="82" t="str">
        <f>IF(COUNTBLANK(D1805:E1805)&gt;0, "Please input data", IF(COUNTIF('Data Spreadsheet'!$A$2:$A$1048576, E1805)&gt;0, IFERROR(ROUND(VLOOKUP($E1805&amp;ROUNDUP($D1805, -2), 'PaySched Lookups'!$1:$1048576, 2, 0)*$J1805/2,2), 0), "Data for year not available"))</f>
        <v>Please input data</v>
      </c>
      <c r="G1805" s="82" t="str">
        <f>IF(COUNTBLANK(D1805:E1805)&gt;0, "Please input data", IF(COUNTIF('Data Spreadsheet'!$A$2:$A$1048576, E1805)&gt;0,  IFERROR(ROUND(VLOOKUP($E1805&amp;ROUNDUP($D1805, -2), 'PaySched Lookups'!$1:$1048576, 3, 0)*$J1805/2,2), 0), "Data for year not available"))</f>
        <v>Please input data</v>
      </c>
      <c r="H1805" s="82" t="str">
        <f>IF(COUNTBLANK(D1805:E1805)&gt;0,"Please input data",IF(COUNTIF('Data Spreadsheet'!$A$2:$A$1048576,E1805)&gt;0,IFERROR(ROUND(VLOOKUP($E1805&amp;ROUNDUP($D1805,-2),'PaySched Lookups'!$1:$1048576,4,0)*$J1805/2,2),0),"Data for year not available"))</f>
        <v>Please input data</v>
      </c>
      <c r="I1805" s="82" t="str">
        <f>IF(COUNTBLANK(D1805:E1805)&gt;0, "Please input data", IF(COUNTIF('Data Spreadsheet'!$A$2:$A$1048576,E1805)&gt;0, IFERROR(ROUND(VLOOKUP($E1805&amp;ROUNDUP($D1805, -2), 'PaySched Lookups'!$1:$1048576,5, 0)*$J1805/2, 2),0), "Data for year not available"))</f>
        <v>Please input data</v>
      </c>
      <c r="J1805" s="61" t="str">
        <f>IF(ISBLANK(D1805), "", IF(D1805&gt;=INDEX('Data Spreadsheet'!B:B, MATCH(E1805, 'Data Spreadsheet'!A:A, 1)), 0, 1))</f>
        <v/>
      </c>
    </row>
    <row r="1806" spans="1:10">
      <c r="A1806" s="63"/>
      <c r="B1806" s="63"/>
      <c r="C1806" s="63"/>
      <c r="D1806" s="63"/>
      <c r="E1806" s="72"/>
      <c r="F1806" s="82" t="str">
        <f>IF(COUNTBLANK(D1806:E1806)&gt;0, "Please input data", IF(COUNTIF('Data Spreadsheet'!$A$2:$A$1048576, E1806)&gt;0, IFERROR(ROUND(VLOOKUP($E1806&amp;ROUNDUP($D1806, -2), 'PaySched Lookups'!$1:$1048576, 2, 0)*$J1806/2,2), 0), "Data for year not available"))</f>
        <v>Please input data</v>
      </c>
      <c r="G1806" s="82" t="str">
        <f>IF(COUNTBLANK(D1806:E1806)&gt;0, "Please input data", IF(COUNTIF('Data Spreadsheet'!$A$2:$A$1048576, E1806)&gt;0,  IFERROR(ROUND(VLOOKUP($E1806&amp;ROUNDUP($D1806, -2), 'PaySched Lookups'!$1:$1048576, 3, 0)*$J1806/2,2), 0), "Data for year not available"))</f>
        <v>Please input data</v>
      </c>
      <c r="H1806" s="82" t="str">
        <f>IF(COUNTBLANK(D1806:E1806)&gt;0,"Please input data",IF(COUNTIF('Data Spreadsheet'!$A$2:$A$1048576,E1806)&gt;0,IFERROR(ROUND(VLOOKUP($E1806&amp;ROUNDUP($D1806,-2),'PaySched Lookups'!$1:$1048576,4,0)*$J1806/2,2),0),"Data for year not available"))</f>
        <v>Please input data</v>
      </c>
      <c r="I1806" s="82" t="str">
        <f>IF(COUNTBLANK(D1806:E1806)&gt;0, "Please input data", IF(COUNTIF('Data Spreadsheet'!$A$2:$A$1048576,E1806)&gt;0, IFERROR(ROUND(VLOOKUP($E1806&amp;ROUNDUP($D1806, -2), 'PaySched Lookups'!$1:$1048576,5, 0)*$J1806/2, 2),0), "Data for year not available"))</f>
        <v>Please input data</v>
      </c>
      <c r="J1806" s="61" t="str">
        <f>IF(ISBLANK(D1806), "", IF(D1806&gt;=INDEX('Data Spreadsheet'!B:B, MATCH(E1806, 'Data Spreadsheet'!A:A, 1)), 0, 1))</f>
        <v/>
      </c>
    </row>
    <row r="1807" spans="1:10">
      <c r="A1807" s="63"/>
      <c r="B1807" s="63"/>
      <c r="C1807" s="63"/>
      <c r="D1807" s="63"/>
      <c r="E1807" s="72"/>
      <c r="F1807" s="82" t="str">
        <f>IF(COUNTBLANK(D1807:E1807)&gt;0, "Please input data", IF(COUNTIF('Data Spreadsheet'!$A$2:$A$1048576, E1807)&gt;0, IFERROR(ROUND(VLOOKUP($E1807&amp;ROUNDUP($D1807, -2), 'PaySched Lookups'!$1:$1048576, 2, 0)*$J1807/2,2), 0), "Data for year not available"))</f>
        <v>Please input data</v>
      </c>
      <c r="G1807" s="82" t="str">
        <f>IF(COUNTBLANK(D1807:E1807)&gt;0, "Please input data", IF(COUNTIF('Data Spreadsheet'!$A$2:$A$1048576, E1807)&gt;0,  IFERROR(ROUND(VLOOKUP($E1807&amp;ROUNDUP($D1807, -2), 'PaySched Lookups'!$1:$1048576, 3, 0)*$J1807/2,2), 0), "Data for year not available"))</f>
        <v>Please input data</v>
      </c>
      <c r="H1807" s="82" t="str">
        <f>IF(COUNTBLANK(D1807:E1807)&gt;0,"Please input data",IF(COUNTIF('Data Spreadsheet'!$A$2:$A$1048576,E1807)&gt;0,IFERROR(ROUND(VLOOKUP($E1807&amp;ROUNDUP($D1807,-2),'PaySched Lookups'!$1:$1048576,4,0)*$J1807/2,2),0),"Data for year not available"))</f>
        <v>Please input data</v>
      </c>
      <c r="I1807" s="82" t="str">
        <f>IF(COUNTBLANK(D1807:E1807)&gt;0, "Please input data", IF(COUNTIF('Data Spreadsheet'!$A$2:$A$1048576,E1807)&gt;0, IFERROR(ROUND(VLOOKUP($E1807&amp;ROUNDUP($D1807, -2), 'PaySched Lookups'!$1:$1048576,5, 0)*$J1807/2, 2),0), "Data for year not available"))</f>
        <v>Please input data</v>
      </c>
      <c r="J1807" s="61" t="str">
        <f>IF(ISBLANK(D1807), "", IF(D1807&gt;=INDEX('Data Spreadsheet'!B:B, MATCH(E1807, 'Data Spreadsheet'!A:A, 1)), 0, 1))</f>
        <v/>
      </c>
    </row>
    <row r="1808" spans="1:10">
      <c r="A1808" s="63"/>
      <c r="B1808" s="63"/>
      <c r="C1808" s="63"/>
      <c r="D1808" s="63"/>
      <c r="E1808" s="72"/>
      <c r="F1808" s="82" t="str">
        <f>IF(COUNTBLANK(D1808:E1808)&gt;0, "Please input data", IF(COUNTIF('Data Spreadsheet'!$A$2:$A$1048576, E1808)&gt;0, IFERROR(ROUND(VLOOKUP($E1808&amp;ROUNDUP($D1808, -2), 'PaySched Lookups'!$1:$1048576, 2, 0)*$J1808/2,2), 0), "Data for year not available"))</f>
        <v>Please input data</v>
      </c>
      <c r="G1808" s="82" t="str">
        <f>IF(COUNTBLANK(D1808:E1808)&gt;0, "Please input data", IF(COUNTIF('Data Spreadsheet'!$A$2:$A$1048576, E1808)&gt;0,  IFERROR(ROUND(VLOOKUP($E1808&amp;ROUNDUP($D1808, -2), 'PaySched Lookups'!$1:$1048576, 3, 0)*$J1808/2,2), 0), "Data for year not available"))</f>
        <v>Please input data</v>
      </c>
      <c r="H1808" s="82" t="str">
        <f>IF(COUNTBLANK(D1808:E1808)&gt;0,"Please input data",IF(COUNTIF('Data Spreadsheet'!$A$2:$A$1048576,E1808)&gt;0,IFERROR(ROUND(VLOOKUP($E1808&amp;ROUNDUP($D1808,-2),'PaySched Lookups'!$1:$1048576,4,0)*$J1808/2,2),0),"Data for year not available"))</f>
        <v>Please input data</v>
      </c>
      <c r="I1808" s="82" t="str">
        <f>IF(COUNTBLANK(D1808:E1808)&gt;0, "Please input data", IF(COUNTIF('Data Spreadsheet'!$A$2:$A$1048576,E1808)&gt;0, IFERROR(ROUND(VLOOKUP($E1808&amp;ROUNDUP($D1808, -2), 'PaySched Lookups'!$1:$1048576,5, 0)*$J1808/2, 2),0), "Data for year not available"))</f>
        <v>Please input data</v>
      </c>
      <c r="J1808" s="61" t="str">
        <f>IF(ISBLANK(D1808), "", IF(D1808&gt;=INDEX('Data Spreadsheet'!B:B, MATCH(E1808, 'Data Spreadsheet'!A:A, 1)), 0, 1))</f>
        <v/>
      </c>
    </row>
    <row r="1809" spans="1:10">
      <c r="A1809" s="63"/>
      <c r="B1809" s="63"/>
      <c r="C1809" s="63"/>
      <c r="D1809" s="63"/>
      <c r="E1809" s="72"/>
      <c r="F1809" s="82" t="str">
        <f>IF(COUNTBLANK(D1809:E1809)&gt;0, "Please input data", IF(COUNTIF('Data Spreadsheet'!$A$2:$A$1048576, E1809)&gt;0, IFERROR(ROUND(VLOOKUP($E1809&amp;ROUNDUP($D1809, -2), 'PaySched Lookups'!$1:$1048576, 2, 0)*$J1809/2,2), 0), "Data for year not available"))</f>
        <v>Please input data</v>
      </c>
      <c r="G1809" s="82" t="str">
        <f>IF(COUNTBLANK(D1809:E1809)&gt;0, "Please input data", IF(COUNTIF('Data Spreadsheet'!$A$2:$A$1048576, E1809)&gt;0,  IFERROR(ROUND(VLOOKUP($E1809&amp;ROUNDUP($D1809, -2), 'PaySched Lookups'!$1:$1048576, 3, 0)*$J1809/2,2), 0), "Data for year not available"))</f>
        <v>Please input data</v>
      </c>
      <c r="H1809" s="82" t="str">
        <f>IF(COUNTBLANK(D1809:E1809)&gt;0,"Please input data",IF(COUNTIF('Data Spreadsheet'!$A$2:$A$1048576,E1809)&gt;0,IFERROR(ROUND(VLOOKUP($E1809&amp;ROUNDUP($D1809,-2),'PaySched Lookups'!$1:$1048576,4,0)*$J1809/2,2),0),"Data for year not available"))</f>
        <v>Please input data</v>
      </c>
      <c r="I1809" s="82" t="str">
        <f>IF(COUNTBLANK(D1809:E1809)&gt;0, "Please input data", IF(COUNTIF('Data Spreadsheet'!$A$2:$A$1048576,E1809)&gt;0, IFERROR(ROUND(VLOOKUP($E1809&amp;ROUNDUP($D1809, -2), 'PaySched Lookups'!$1:$1048576,5, 0)*$J1809/2, 2),0), "Data for year not available"))</f>
        <v>Please input data</v>
      </c>
      <c r="J1809" s="61" t="str">
        <f>IF(ISBLANK(D1809), "", IF(D1809&gt;=INDEX('Data Spreadsheet'!B:B, MATCH(E1809, 'Data Spreadsheet'!A:A, 1)), 0, 1))</f>
        <v/>
      </c>
    </row>
    <row r="1810" spans="1:10">
      <c r="A1810" s="63"/>
      <c r="B1810" s="63"/>
      <c r="C1810" s="63"/>
      <c r="D1810" s="63"/>
      <c r="E1810" s="72"/>
      <c r="F1810" s="82" t="str">
        <f>IF(COUNTBLANK(D1810:E1810)&gt;0, "Please input data", IF(COUNTIF('Data Spreadsheet'!$A$2:$A$1048576, E1810)&gt;0, IFERROR(ROUND(VLOOKUP($E1810&amp;ROUNDUP($D1810, -2), 'PaySched Lookups'!$1:$1048576, 2, 0)*$J1810/2,2), 0), "Data for year not available"))</f>
        <v>Please input data</v>
      </c>
      <c r="G1810" s="82" t="str">
        <f>IF(COUNTBLANK(D1810:E1810)&gt;0, "Please input data", IF(COUNTIF('Data Spreadsheet'!$A$2:$A$1048576, E1810)&gt;0,  IFERROR(ROUND(VLOOKUP($E1810&amp;ROUNDUP($D1810, -2), 'PaySched Lookups'!$1:$1048576, 3, 0)*$J1810/2,2), 0), "Data for year not available"))</f>
        <v>Please input data</v>
      </c>
      <c r="H1810" s="82" t="str">
        <f>IF(COUNTBLANK(D1810:E1810)&gt;0,"Please input data",IF(COUNTIF('Data Spreadsheet'!$A$2:$A$1048576,E1810)&gt;0,IFERROR(ROUND(VLOOKUP($E1810&amp;ROUNDUP($D1810,-2),'PaySched Lookups'!$1:$1048576,4,0)*$J1810/2,2),0),"Data for year not available"))</f>
        <v>Please input data</v>
      </c>
      <c r="I1810" s="82" t="str">
        <f>IF(COUNTBLANK(D1810:E1810)&gt;0, "Please input data", IF(COUNTIF('Data Spreadsheet'!$A$2:$A$1048576,E1810)&gt;0, IFERROR(ROUND(VLOOKUP($E1810&amp;ROUNDUP($D1810, -2), 'PaySched Lookups'!$1:$1048576,5, 0)*$J1810/2, 2),0), "Data for year not available"))</f>
        <v>Please input data</v>
      </c>
      <c r="J1810" s="61" t="str">
        <f>IF(ISBLANK(D1810), "", IF(D1810&gt;=INDEX('Data Spreadsheet'!B:B, MATCH(E1810, 'Data Spreadsheet'!A:A, 1)), 0, 1))</f>
        <v/>
      </c>
    </row>
    <row r="1811" spans="1:10">
      <c r="A1811" s="63"/>
      <c r="B1811" s="63"/>
      <c r="C1811" s="63"/>
      <c r="D1811" s="63"/>
      <c r="E1811" s="72"/>
      <c r="F1811" s="82" t="str">
        <f>IF(COUNTBLANK(D1811:E1811)&gt;0, "Please input data", IF(COUNTIF('Data Spreadsheet'!$A$2:$A$1048576, E1811)&gt;0, IFERROR(ROUND(VLOOKUP($E1811&amp;ROUNDUP($D1811, -2), 'PaySched Lookups'!$1:$1048576, 2, 0)*$J1811/2,2), 0), "Data for year not available"))</f>
        <v>Please input data</v>
      </c>
      <c r="G1811" s="82" t="str">
        <f>IF(COUNTBLANK(D1811:E1811)&gt;0, "Please input data", IF(COUNTIF('Data Spreadsheet'!$A$2:$A$1048576, E1811)&gt;0,  IFERROR(ROUND(VLOOKUP($E1811&amp;ROUNDUP($D1811, -2), 'PaySched Lookups'!$1:$1048576, 3, 0)*$J1811/2,2), 0), "Data for year not available"))</f>
        <v>Please input data</v>
      </c>
      <c r="H1811" s="82" t="str">
        <f>IF(COUNTBLANK(D1811:E1811)&gt;0,"Please input data",IF(COUNTIF('Data Spreadsheet'!$A$2:$A$1048576,E1811)&gt;0,IFERROR(ROUND(VLOOKUP($E1811&amp;ROUNDUP($D1811,-2),'PaySched Lookups'!$1:$1048576,4,0)*$J1811/2,2),0),"Data for year not available"))</f>
        <v>Please input data</v>
      </c>
      <c r="I1811" s="82" t="str">
        <f>IF(COUNTBLANK(D1811:E1811)&gt;0, "Please input data", IF(COUNTIF('Data Spreadsheet'!$A$2:$A$1048576,E1811)&gt;0, IFERROR(ROUND(VLOOKUP($E1811&amp;ROUNDUP($D1811, -2), 'PaySched Lookups'!$1:$1048576,5, 0)*$J1811/2, 2),0), "Data for year not available"))</f>
        <v>Please input data</v>
      </c>
      <c r="J1811" s="61" t="str">
        <f>IF(ISBLANK(D1811), "", IF(D1811&gt;=INDEX('Data Spreadsheet'!B:B, MATCH(E1811, 'Data Spreadsheet'!A:A, 1)), 0, 1))</f>
        <v/>
      </c>
    </row>
    <row r="1812" spans="1:10">
      <c r="A1812" s="63"/>
      <c r="B1812" s="63"/>
      <c r="C1812" s="63"/>
      <c r="D1812" s="63"/>
      <c r="E1812" s="72"/>
      <c r="F1812" s="82" t="str">
        <f>IF(COUNTBLANK(D1812:E1812)&gt;0, "Please input data", IF(COUNTIF('Data Spreadsheet'!$A$2:$A$1048576, E1812)&gt;0, IFERROR(ROUND(VLOOKUP($E1812&amp;ROUNDUP($D1812, -2), 'PaySched Lookups'!$1:$1048576, 2, 0)*$J1812/2,2), 0), "Data for year not available"))</f>
        <v>Please input data</v>
      </c>
      <c r="G1812" s="82" t="str">
        <f>IF(COUNTBLANK(D1812:E1812)&gt;0, "Please input data", IF(COUNTIF('Data Spreadsheet'!$A$2:$A$1048576, E1812)&gt;0,  IFERROR(ROUND(VLOOKUP($E1812&amp;ROUNDUP($D1812, -2), 'PaySched Lookups'!$1:$1048576, 3, 0)*$J1812/2,2), 0), "Data for year not available"))</f>
        <v>Please input data</v>
      </c>
      <c r="H1812" s="82" t="str">
        <f>IF(COUNTBLANK(D1812:E1812)&gt;0,"Please input data",IF(COUNTIF('Data Spreadsheet'!$A$2:$A$1048576,E1812)&gt;0,IFERROR(ROUND(VLOOKUP($E1812&amp;ROUNDUP($D1812,-2),'PaySched Lookups'!$1:$1048576,4,0)*$J1812/2,2),0),"Data for year not available"))</f>
        <v>Please input data</v>
      </c>
      <c r="I1812" s="82" t="str">
        <f>IF(COUNTBLANK(D1812:E1812)&gt;0, "Please input data", IF(COUNTIF('Data Spreadsheet'!$A$2:$A$1048576,E1812)&gt;0, IFERROR(ROUND(VLOOKUP($E1812&amp;ROUNDUP($D1812, -2), 'PaySched Lookups'!$1:$1048576,5, 0)*$J1812/2, 2),0), "Data for year not available"))</f>
        <v>Please input data</v>
      </c>
      <c r="J1812" s="61" t="str">
        <f>IF(ISBLANK(D1812), "", IF(D1812&gt;=INDEX('Data Spreadsheet'!B:B, MATCH(E1812, 'Data Spreadsheet'!A:A, 1)), 0, 1))</f>
        <v/>
      </c>
    </row>
    <row r="1813" spans="1:10">
      <c r="A1813" s="63"/>
      <c r="B1813" s="63"/>
      <c r="C1813" s="63"/>
      <c r="D1813" s="63"/>
      <c r="E1813" s="72"/>
      <c r="F1813" s="82" t="str">
        <f>IF(COUNTBLANK(D1813:E1813)&gt;0, "Please input data", IF(COUNTIF('Data Spreadsheet'!$A$2:$A$1048576, E1813)&gt;0, IFERROR(ROUND(VLOOKUP($E1813&amp;ROUNDUP($D1813, -2), 'PaySched Lookups'!$1:$1048576, 2, 0)*$J1813/2,2), 0), "Data for year not available"))</f>
        <v>Please input data</v>
      </c>
      <c r="G1813" s="82" t="str">
        <f>IF(COUNTBLANK(D1813:E1813)&gt;0, "Please input data", IF(COUNTIF('Data Spreadsheet'!$A$2:$A$1048576, E1813)&gt;0,  IFERROR(ROUND(VLOOKUP($E1813&amp;ROUNDUP($D1813, -2), 'PaySched Lookups'!$1:$1048576, 3, 0)*$J1813/2,2), 0), "Data for year not available"))</f>
        <v>Please input data</v>
      </c>
      <c r="H1813" s="82" t="str">
        <f>IF(COUNTBLANK(D1813:E1813)&gt;0,"Please input data",IF(COUNTIF('Data Spreadsheet'!$A$2:$A$1048576,E1813)&gt;0,IFERROR(ROUND(VLOOKUP($E1813&amp;ROUNDUP($D1813,-2),'PaySched Lookups'!$1:$1048576,4,0)*$J1813/2,2),0),"Data for year not available"))</f>
        <v>Please input data</v>
      </c>
      <c r="I1813" s="82" t="str">
        <f>IF(COUNTBLANK(D1813:E1813)&gt;0, "Please input data", IF(COUNTIF('Data Spreadsheet'!$A$2:$A$1048576,E1813)&gt;0, IFERROR(ROUND(VLOOKUP($E1813&amp;ROUNDUP($D1813, -2), 'PaySched Lookups'!$1:$1048576,5, 0)*$J1813/2, 2),0), "Data for year not available"))</f>
        <v>Please input data</v>
      </c>
      <c r="J1813" s="61" t="str">
        <f>IF(ISBLANK(D1813), "", IF(D1813&gt;=INDEX('Data Spreadsheet'!B:B, MATCH(E1813, 'Data Spreadsheet'!A:A, 1)), 0, 1))</f>
        <v/>
      </c>
    </row>
    <row r="1814" spans="1:10">
      <c r="A1814" s="63"/>
      <c r="B1814" s="63"/>
      <c r="C1814" s="63"/>
      <c r="D1814" s="63"/>
      <c r="E1814" s="72"/>
      <c r="F1814" s="82" t="str">
        <f>IF(COUNTBLANK(D1814:E1814)&gt;0, "Please input data", IF(COUNTIF('Data Spreadsheet'!$A$2:$A$1048576, E1814)&gt;0, IFERROR(ROUND(VLOOKUP($E1814&amp;ROUNDUP($D1814, -2), 'PaySched Lookups'!$1:$1048576, 2, 0)*$J1814/2,2), 0), "Data for year not available"))</f>
        <v>Please input data</v>
      </c>
      <c r="G1814" s="82" t="str">
        <f>IF(COUNTBLANK(D1814:E1814)&gt;0, "Please input data", IF(COUNTIF('Data Spreadsheet'!$A$2:$A$1048576, E1814)&gt;0,  IFERROR(ROUND(VLOOKUP($E1814&amp;ROUNDUP($D1814, -2), 'PaySched Lookups'!$1:$1048576, 3, 0)*$J1814/2,2), 0), "Data for year not available"))</f>
        <v>Please input data</v>
      </c>
      <c r="H1814" s="82" t="str">
        <f>IF(COUNTBLANK(D1814:E1814)&gt;0,"Please input data",IF(COUNTIF('Data Spreadsheet'!$A$2:$A$1048576,E1814)&gt;0,IFERROR(ROUND(VLOOKUP($E1814&amp;ROUNDUP($D1814,-2),'PaySched Lookups'!$1:$1048576,4,0)*$J1814/2,2),0),"Data for year not available"))</f>
        <v>Please input data</v>
      </c>
      <c r="I1814" s="82" t="str">
        <f>IF(COUNTBLANK(D1814:E1814)&gt;0, "Please input data", IF(COUNTIF('Data Spreadsheet'!$A$2:$A$1048576,E1814)&gt;0, IFERROR(ROUND(VLOOKUP($E1814&amp;ROUNDUP($D1814, -2), 'PaySched Lookups'!$1:$1048576,5, 0)*$J1814/2, 2),0), "Data for year not available"))</f>
        <v>Please input data</v>
      </c>
      <c r="J1814" s="61" t="str">
        <f>IF(ISBLANK(D1814), "", IF(D1814&gt;=INDEX('Data Spreadsheet'!B:B, MATCH(E1814, 'Data Spreadsheet'!A:A, 1)), 0, 1))</f>
        <v/>
      </c>
    </row>
    <row r="1815" spans="1:10">
      <c r="A1815" s="63"/>
      <c r="B1815" s="63"/>
      <c r="C1815" s="63"/>
      <c r="D1815" s="63"/>
      <c r="E1815" s="72"/>
      <c r="F1815" s="82" t="str">
        <f>IF(COUNTBLANK(D1815:E1815)&gt;0, "Please input data", IF(COUNTIF('Data Spreadsheet'!$A$2:$A$1048576, E1815)&gt;0, IFERROR(ROUND(VLOOKUP($E1815&amp;ROUNDUP($D1815, -2), 'PaySched Lookups'!$1:$1048576, 2, 0)*$J1815/2,2), 0), "Data for year not available"))</f>
        <v>Please input data</v>
      </c>
      <c r="G1815" s="82" t="str">
        <f>IF(COUNTBLANK(D1815:E1815)&gt;0, "Please input data", IF(COUNTIF('Data Spreadsheet'!$A$2:$A$1048576, E1815)&gt;0,  IFERROR(ROUND(VLOOKUP($E1815&amp;ROUNDUP($D1815, -2), 'PaySched Lookups'!$1:$1048576, 3, 0)*$J1815/2,2), 0), "Data for year not available"))</f>
        <v>Please input data</v>
      </c>
      <c r="H1815" s="82" t="str">
        <f>IF(COUNTBLANK(D1815:E1815)&gt;0,"Please input data",IF(COUNTIF('Data Spreadsheet'!$A$2:$A$1048576,E1815)&gt;0,IFERROR(ROUND(VLOOKUP($E1815&amp;ROUNDUP($D1815,-2),'PaySched Lookups'!$1:$1048576,4,0)*$J1815/2,2),0),"Data for year not available"))</f>
        <v>Please input data</v>
      </c>
      <c r="I1815" s="82" t="str">
        <f>IF(COUNTBLANK(D1815:E1815)&gt;0, "Please input data", IF(COUNTIF('Data Spreadsheet'!$A$2:$A$1048576,E1815)&gt;0, IFERROR(ROUND(VLOOKUP($E1815&amp;ROUNDUP($D1815, -2), 'PaySched Lookups'!$1:$1048576,5, 0)*$J1815/2, 2),0), "Data for year not available"))</f>
        <v>Please input data</v>
      </c>
      <c r="J1815" s="61" t="str">
        <f>IF(ISBLANK(D1815), "", IF(D1815&gt;=INDEX('Data Spreadsheet'!B:B, MATCH(E1815, 'Data Spreadsheet'!A:A, 1)), 0, 1))</f>
        <v/>
      </c>
    </row>
    <row r="1816" spans="1:10">
      <c r="A1816" s="63"/>
      <c r="B1816" s="63"/>
      <c r="C1816" s="63"/>
      <c r="D1816" s="63"/>
      <c r="E1816" s="72"/>
      <c r="F1816" s="82" t="str">
        <f>IF(COUNTBLANK(D1816:E1816)&gt;0, "Please input data", IF(COUNTIF('Data Spreadsheet'!$A$2:$A$1048576, E1816)&gt;0, IFERROR(ROUND(VLOOKUP($E1816&amp;ROUNDUP($D1816, -2), 'PaySched Lookups'!$1:$1048576, 2, 0)*$J1816/2,2), 0), "Data for year not available"))</f>
        <v>Please input data</v>
      </c>
      <c r="G1816" s="82" t="str">
        <f>IF(COUNTBLANK(D1816:E1816)&gt;0, "Please input data", IF(COUNTIF('Data Spreadsheet'!$A$2:$A$1048576, E1816)&gt;0,  IFERROR(ROUND(VLOOKUP($E1816&amp;ROUNDUP($D1816, -2), 'PaySched Lookups'!$1:$1048576, 3, 0)*$J1816/2,2), 0), "Data for year not available"))</f>
        <v>Please input data</v>
      </c>
      <c r="H1816" s="82" t="str">
        <f>IF(COUNTBLANK(D1816:E1816)&gt;0,"Please input data",IF(COUNTIF('Data Spreadsheet'!$A$2:$A$1048576,E1816)&gt;0,IFERROR(ROUND(VLOOKUP($E1816&amp;ROUNDUP($D1816,-2),'PaySched Lookups'!$1:$1048576,4,0)*$J1816/2,2),0),"Data for year not available"))</f>
        <v>Please input data</v>
      </c>
      <c r="I1816" s="82" t="str">
        <f>IF(COUNTBLANK(D1816:E1816)&gt;0, "Please input data", IF(COUNTIF('Data Spreadsheet'!$A$2:$A$1048576,E1816)&gt;0, IFERROR(ROUND(VLOOKUP($E1816&amp;ROUNDUP($D1816, -2), 'PaySched Lookups'!$1:$1048576,5, 0)*$J1816/2, 2),0), "Data for year not available"))</f>
        <v>Please input data</v>
      </c>
      <c r="J1816" s="61" t="str">
        <f>IF(ISBLANK(D1816), "", IF(D1816&gt;=INDEX('Data Spreadsheet'!B:B, MATCH(E1816, 'Data Spreadsheet'!A:A, 1)), 0, 1))</f>
        <v/>
      </c>
    </row>
    <row r="1817" spans="1:10">
      <c r="A1817" s="63"/>
      <c r="B1817" s="63"/>
      <c r="C1817" s="63"/>
      <c r="D1817" s="63"/>
      <c r="E1817" s="72"/>
      <c r="F1817" s="82" t="str">
        <f>IF(COUNTBLANK(D1817:E1817)&gt;0, "Please input data", IF(COUNTIF('Data Spreadsheet'!$A$2:$A$1048576, E1817)&gt;0, IFERROR(ROUND(VLOOKUP($E1817&amp;ROUNDUP($D1817, -2), 'PaySched Lookups'!$1:$1048576, 2, 0)*$J1817/2,2), 0), "Data for year not available"))</f>
        <v>Please input data</v>
      </c>
      <c r="G1817" s="82" t="str">
        <f>IF(COUNTBLANK(D1817:E1817)&gt;0, "Please input data", IF(COUNTIF('Data Spreadsheet'!$A$2:$A$1048576, E1817)&gt;0,  IFERROR(ROUND(VLOOKUP($E1817&amp;ROUNDUP($D1817, -2), 'PaySched Lookups'!$1:$1048576, 3, 0)*$J1817/2,2), 0), "Data for year not available"))</f>
        <v>Please input data</v>
      </c>
      <c r="H1817" s="82" t="str">
        <f>IF(COUNTBLANK(D1817:E1817)&gt;0,"Please input data",IF(COUNTIF('Data Spreadsheet'!$A$2:$A$1048576,E1817)&gt;0,IFERROR(ROUND(VLOOKUP($E1817&amp;ROUNDUP($D1817,-2),'PaySched Lookups'!$1:$1048576,4,0)*$J1817/2,2),0),"Data for year not available"))</f>
        <v>Please input data</v>
      </c>
      <c r="I1817" s="82" t="str">
        <f>IF(COUNTBLANK(D1817:E1817)&gt;0, "Please input data", IF(COUNTIF('Data Spreadsheet'!$A$2:$A$1048576,E1817)&gt;0, IFERROR(ROUND(VLOOKUP($E1817&amp;ROUNDUP($D1817, -2), 'PaySched Lookups'!$1:$1048576,5, 0)*$J1817/2, 2),0), "Data for year not available"))</f>
        <v>Please input data</v>
      </c>
      <c r="J1817" s="61" t="str">
        <f>IF(ISBLANK(D1817), "", IF(D1817&gt;=INDEX('Data Spreadsheet'!B:B, MATCH(E1817, 'Data Spreadsheet'!A:A, 1)), 0, 1))</f>
        <v/>
      </c>
    </row>
    <row r="1818" spans="1:10">
      <c r="A1818" s="63"/>
      <c r="B1818" s="63"/>
      <c r="C1818" s="63"/>
      <c r="D1818" s="63"/>
      <c r="E1818" s="72"/>
      <c r="F1818" s="82" t="str">
        <f>IF(COUNTBLANK(D1818:E1818)&gt;0, "Please input data", IF(COUNTIF('Data Spreadsheet'!$A$2:$A$1048576, E1818)&gt;0, IFERROR(ROUND(VLOOKUP($E1818&amp;ROUNDUP($D1818, -2), 'PaySched Lookups'!$1:$1048576, 2, 0)*$J1818/2,2), 0), "Data for year not available"))</f>
        <v>Please input data</v>
      </c>
      <c r="G1818" s="82" t="str">
        <f>IF(COUNTBLANK(D1818:E1818)&gt;0, "Please input data", IF(COUNTIF('Data Spreadsheet'!$A$2:$A$1048576, E1818)&gt;0,  IFERROR(ROUND(VLOOKUP($E1818&amp;ROUNDUP($D1818, -2), 'PaySched Lookups'!$1:$1048576, 3, 0)*$J1818/2,2), 0), "Data for year not available"))</f>
        <v>Please input data</v>
      </c>
      <c r="H1818" s="82" t="str">
        <f>IF(COUNTBLANK(D1818:E1818)&gt;0,"Please input data",IF(COUNTIF('Data Spreadsheet'!$A$2:$A$1048576,E1818)&gt;0,IFERROR(ROUND(VLOOKUP($E1818&amp;ROUNDUP($D1818,-2),'PaySched Lookups'!$1:$1048576,4,0)*$J1818/2,2),0),"Data for year not available"))</f>
        <v>Please input data</v>
      </c>
      <c r="I1818" s="82" t="str">
        <f>IF(COUNTBLANK(D1818:E1818)&gt;0, "Please input data", IF(COUNTIF('Data Spreadsheet'!$A$2:$A$1048576,E1818)&gt;0, IFERROR(ROUND(VLOOKUP($E1818&amp;ROUNDUP($D1818, -2), 'PaySched Lookups'!$1:$1048576,5, 0)*$J1818/2, 2),0), "Data for year not available"))</f>
        <v>Please input data</v>
      </c>
      <c r="J1818" s="61" t="str">
        <f>IF(ISBLANK(D1818), "", IF(D1818&gt;=INDEX('Data Spreadsheet'!B:B, MATCH(E1818, 'Data Spreadsheet'!A:A, 1)), 0, 1))</f>
        <v/>
      </c>
    </row>
    <row r="1819" spans="1:10">
      <c r="A1819" s="63"/>
      <c r="B1819" s="63"/>
      <c r="C1819" s="63"/>
      <c r="D1819" s="63"/>
      <c r="E1819" s="72"/>
      <c r="F1819" s="82" t="str">
        <f>IF(COUNTBLANK(D1819:E1819)&gt;0, "Please input data", IF(COUNTIF('Data Spreadsheet'!$A$2:$A$1048576, E1819)&gt;0, IFERROR(ROUND(VLOOKUP($E1819&amp;ROUNDUP($D1819, -2), 'PaySched Lookups'!$1:$1048576, 2, 0)*$J1819/2,2), 0), "Data for year not available"))</f>
        <v>Please input data</v>
      </c>
      <c r="G1819" s="82" t="str">
        <f>IF(COUNTBLANK(D1819:E1819)&gt;0, "Please input data", IF(COUNTIF('Data Spreadsheet'!$A$2:$A$1048576, E1819)&gt;0,  IFERROR(ROUND(VLOOKUP($E1819&amp;ROUNDUP($D1819, -2), 'PaySched Lookups'!$1:$1048576, 3, 0)*$J1819/2,2), 0), "Data for year not available"))</f>
        <v>Please input data</v>
      </c>
      <c r="H1819" s="82" t="str">
        <f>IF(COUNTBLANK(D1819:E1819)&gt;0,"Please input data",IF(COUNTIF('Data Spreadsheet'!$A$2:$A$1048576,E1819)&gt;0,IFERROR(ROUND(VLOOKUP($E1819&amp;ROUNDUP($D1819,-2),'PaySched Lookups'!$1:$1048576,4,0)*$J1819/2,2),0),"Data for year not available"))</f>
        <v>Please input data</v>
      </c>
      <c r="I1819" s="82" t="str">
        <f>IF(COUNTBLANK(D1819:E1819)&gt;0, "Please input data", IF(COUNTIF('Data Spreadsheet'!$A$2:$A$1048576,E1819)&gt;0, IFERROR(ROUND(VLOOKUP($E1819&amp;ROUNDUP($D1819, -2), 'PaySched Lookups'!$1:$1048576,5, 0)*$J1819/2, 2),0), "Data for year not available"))</f>
        <v>Please input data</v>
      </c>
      <c r="J1819" s="61" t="str">
        <f>IF(ISBLANK(D1819), "", IF(D1819&gt;=INDEX('Data Spreadsheet'!B:B, MATCH(E1819, 'Data Spreadsheet'!A:A, 1)), 0, 1))</f>
        <v/>
      </c>
    </row>
    <row r="1820" spans="1:10">
      <c r="A1820" s="63"/>
      <c r="B1820" s="63"/>
      <c r="C1820" s="63"/>
      <c r="D1820" s="63"/>
      <c r="E1820" s="72"/>
      <c r="F1820" s="82" t="str">
        <f>IF(COUNTBLANK(D1820:E1820)&gt;0, "Please input data", IF(COUNTIF('Data Spreadsheet'!$A$2:$A$1048576, E1820)&gt;0, IFERROR(ROUND(VLOOKUP($E1820&amp;ROUNDUP($D1820, -2), 'PaySched Lookups'!$1:$1048576, 2, 0)*$J1820/2,2), 0), "Data for year not available"))</f>
        <v>Please input data</v>
      </c>
      <c r="G1820" s="82" t="str">
        <f>IF(COUNTBLANK(D1820:E1820)&gt;0, "Please input data", IF(COUNTIF('Data Spreadsheet'!$A$2:$A$1048576, E1820)&gt;0,  IFERROR(ROUND(VLOOKUP($E1820&amp;ROUNDUP($D1820, -2), 'PaySched Lookups'!$1:$1048576, 3, 0)*$J1820/2,2), 0), "Data for year not available"))</f>
        <v>Please input data</v>
      </c>
      <c r="H1820" s="82" t="str">
        <f>IF(COUNTBLANK(D1820:E1820)&gt;0,"Please input data",IF(COUNTIF('Data Spreadsheet'!$A$2:$A$1048576,E1820)&gt;0,IFERROR(ROUND(VLOOKUP($E1820&amp;ROUNDUP($D1820,-2),'PaySched Lookups'!$1:$1048576,4,0)*$J1820/2,2),0),"Data for year not available"))</f>
        <v>Please input data</v>
      </c>
      <c r="I1820" s="82" t="str">
        <f>IF(COUNTBLANK(D1820:E1820)&gt;0, "Please input data", IF(COUNTIF('Data Spreadsheet'!$A$2:$A$1048576,E1820)&gt;0, IFERROR(ROUND(VLOOKUP($E1820&amp;ROUNDUP($D1820, -2), 'PaySched Lookups'!$1:$1048576,5, 0)*$J1820/2, 2),0), "Data for year not available"))</f>
        <v>Please input data</v>
      </c>
      <c r="J1820" s="61" t="str">
        <f>IF(ISBLANK(D1820), "", IF(D1820&gt;=INDEX('Data Spreadsheet'!B:B, MATCH(E1820, 'Data Spreadsheet'!A:A, 1)), 0, 1))</f>
        <v/>
      </c>
    </row>
    <row r="1821" spans="1:10">
      <c r="A1821" s="63"/>
      <c r="B1821" s="63"/>
      <c r="C1821" s="63"/>
      <c r="D1821" s="63"/>
      <c r="E1821" s="72"/>
      <c r="F1821" s="82" t="str">
        <f>IF(COUNTBLANK(D1821:E1821)&gt;0, "Please input data", IF(COUNTIF('Data Spreadsheet'!$A$2:$A$1048576, E1821)&gt;0, IFERROR(ROUND(VLOOKUP($E1821&amp;ROUNDUP($D1821, -2), 'PaySched Lookups'!$1:$1048576, 2, 0)*$J1821/2,2), 0), "Data for year not available"))</f>
        <v>Please input data</v>
      </c>
      <c r="G1821" s="82" t="str">
        <f>IF(COUNTBLANK(D1821:E1821)&gt;0, "Please input data", IF(COUNTIF('Data Spreadsheet'!$A$2:$A$1048576, E1821)&gt;0,  IFERROR(ROUND(VLOOKUP($E1821&amp;ROUNDUP($D1821, -2), 'PaySched Lookups'!$1:$1048576, 3, 0)*$J1821/2,2), 0), "Data for year not available"))</f>
        <v>Please input data</v>
      </c>
      <c r="H1821" s="82" t="str">
        <f>IF(COUNTBLANK(D1821:E1821)&gt;0,"Please input data",IF(COUNTIF('Data Spreadsheet'!$A$2:$A$1048576,E1821)&gt;0,IFERROR(ROUND(VLOOKUP($E1821&amp;ROUNDUP($D1821,-2),'PaySched Lookups'!$1:$1048576,4,0)*$J1821/2,2),0),"Data for year not available"))</f>
        <v>Please input data</v>
      </c>
      <c r="I1821" s="82" t="str">
        <f>IF(COUNTBLANK(D1821:E1821)&gt;0, "Please input data", IF(COUNTIF('Data Spreadsheet'!$A$2:$A$1048576,E1821)&gt;0, IFERROR(ROUND(VLOOKUP($E1821&amp;ROUNDUP($D1821, -2), 'PaySched Lookups'!$1:$1048576,5, 0)*$J1821/2, 2),0), "Data for year not available"))</f>
        <v>Please input data</v>
      </c>
      <c r="J1821" s="61" t="str">
        <f>IF(ISBLANK(D1821), "", IF(D1821&gt;=INDEX('Data Spreadsheet'!B:B, MATCH(E1821, 'Data Spreadsheet'!A:A, 1)), 0, 1))</f>
        <v/>
      </c>
    </row>
    <row r="1822" spans="1:10">
      <c r="A1822" s="63"/>
      <c r="B1822" s="63"/>
      <c r="C1822" s="63"/>
      <c r="D1822" s="63"/>
      <c r="E1822" s="72"/>
      <c r="F1822" s="82" t="str">
        <f>IF(COUNTBLANK(D1822:E1822)&gt;0, "Please input data", IF(COUNTIF('Data Spreadsheet'!$A$2:$A$1048576, E1822)&gt;0, IFERROR(ROUND(VLOOKUP($E1822&amp;ROUNDUP($D1822, -2), 'PaySched Lookups'!$1:$1048576, 2, 0)*$J1822/2,2), 0), "Data for year not available"))</f>
        <v>Please input data</v>
      </c>
      <c r="G1822" s="82" t="str">
        <f>IF(COUNTBLANK(D1822:E1822)&gt;0, "Please input data", IF(COUNTIF('Data Spreadsheet'!$A$2:$A$1048576, E1822)&gt;0,  IFERROR(ROUND(VLOOKUP($E1822&amp;ROUNDUP($D1822, -2), 'PaySched Lookups'!$1:$1048576, 3, 0)*$J1822/2,2), 0), "Data for year not available"))</f>
        <v>Please input data</v>
      </c>
      <c r="H1822" s="82" t="str">
        <f>IF(COUNTBLANK(D1822:E1822)&gt;0,"Please input data",IF(COUNTIF('Data Spreadsheet'!$A$2:$A$1048576,E1822)&gt;0,IFERROR(ROUND(VLOOKUP($E1822&amp;ROUNDUP($D1822,-2),'PaySched Lookups'!$1:$1048576,4,0)*$J1822/2,2),0),"Data for year not available"))</f>
        <v>Please input data</v>
      </c>
      <c r="I1822" s="82" t="str">
        <f>IF(COUNTBLANK(D1822:E1822)&gt;0, "Please input data", IF(COUNTIF('Data Spreadsheet'!$A$2:$A$1048576,E1822)&gt;0, IFERROR(ROUND(VLOOKUP($E1822&amp;ROUNDUP($D1822, -2), 'PaySched Lookups'!$1:$1048576,5, 0)*$J1822/2, 2),0), "Data for year not available"))</f>
        <v>Please input data</v>
      </c>
      <c r="J1822" s="61" t="str">
        <f>IF(ISBLANK(D1822), "", IF(D1822&gt;=INDEX('Data Spreadsheet'!B:B, MATCH(E1822, 'Data Spreadsheet'!A:A, 1)), 0, 1))</f>
        <v/>
      </c>
    </row>
    <row r="1823" spans="1:10">
      <c r="A1823" s="63"/>
      <c r="B1823" s="63"/>
      <c r="C1823" s="63"/>
      <c r="D1823" s="63"/>
      <c r="E1823" s="72"/>
      <c r="F1823" s="82" t="str">
        <f>IF(COUNTBLANK(D1823:E1823)&gt;0, "Please input data", IF(COUNTIF('Data Spreadsheet'!$A$2:$A$1048576, E1823)&gt;0, IFERROR(ROUND(VLOOKUP($E1823&amp;ROUNDUP($D1823, -2), 'PaySched Lookups'!$1:$1048576, 2, 0)*$J1823/2,2), 0), "Data for year not available"))</f>
        <v>Please input data</v>
      </c>
      <c r="G1823" s="82" t="str">
        <f>IF(COUNTBLANK(D1823:E1823)&gt;0, "Please input data", IF(COUNTIF('Data Spreadsheet'!$A$2:$A$1048576, E1823)&gt;0,  IFERROR(ROUND(VLOOKUP($E1823&amp;ROUNDUP($D1823, -2), 'PaySched Lookups'!$1:$1048576, 3, 0)*$J1823/2,2), 0), "Data for year not available"))</f>
        <v>Please input data</v>
      </c>
      <c r="H1823" s="82" t="str">
        <f>IF(COUNTBLANK(D1823:E1823)&gt;0,"Please input data",IF(COUNTIF('Data Spreadsheet'!$A$2:$A$1048576,E1823)&gt;0,IFERROR(ROUND(VLOOKUP($E1823&amp;ROUNDUP($D1823,-2),'PaySched Lookups'!$1:$1048576,4,0)*$J1823/2,2),0),"Data for year not available"))</f>
        <v>Please input data</v>
      </c>
      <c r="I1823" s="82" t="str">
        <f>IF(COUNTBLANK(D1823:E1823)&gt;0, "Please input data", IF(COUNTIF('Data Spreadsheet'!$A$2:$A$1048576,E1823)&gt;0, IFERROR(ROUND(VLOOKUP($E1823&amp;ROUNDUP($D1823, -2), 'PaySched Lookups'!$1:$1048576,5, 0)*$J1823/2, 2),0), "Data for year not available"))</f>
        <v>Please input data</v>
      </c>
      <c r="J1823" s="61" t="str">
        <f>IF(ISBLANK(D1823), "", IF(D1823&gt;=INDEX('Data Spreadsheet'!B:B, MATCH(E1823, 'Data Spreadsheet'!A:A, 1)), 0, 1))</f>
        <v/>
      </c>
    </row>
    <row r="1824" spans="1:10">
      <c r="A1824" s="63"/>
      <c r="B1824" s="63"/>
      <c r="C1824" s="63"/>
      <c r="D1824" s="63"/>
      <c r="E1824" s="72"/>
      <c r="F1824" s="82" t="str">
        <f>IF(COUNTBLANK(D1824:E1824)&gt;0, "Please input data", IF(COUNTIF('Data Spreadsheet'!$A$2:$A$1048576, E1824)&gt;0, IFERROR(ROUND(VLOOKUP($E1824&amp;ROUNDUP($D1824, -2), 'PaySched Lookups'!$1:$1048576, 2, 0)*$J1824/2,2), 0), "Data for year not available"))</f>
        <v>Please input data</v>
      </c>
      <c r="G1824" s="82" t="str">
        <f>IF(COUNTBLANK(D1824:E1824)&gt;0, "Please input data", IF(COUNTIF('Data Spreadsheet'!$A$2:$A$1048576, E1824)&gt;0,  IFERROR(ROUND(VLOOKUP($E1824&amp;ROUNDUP($D1824, -2), 'PaySched Lookups'!$1:$1048576, 3, 0)*$J1824/2,2), 0), "Data for year not available"))</f>
        <v>Please input data</v>
      </c>
      <c r="H1824" s="82" t="str">
        <f>IF(COUNTBLANK(D1824:E1824)&gt;0,"Please input data",IF(COUNTIF('Data Spreadsheet'!$A$2:$A$1048576,E1824)&gt;0,IFERROR(ROUND(VLOOKUP($E1824&amp;ROUNDUP($D1824,-2),'PaySched Lookups'!$1:$1048576,4,0)*$J1824/2,2),0),"Data for year not available"))</f>
        <v>Please input data</v>
      </c>
      <c r="I1824" s="82" t="str">
        <f>IF(COUNTBLANK(D1824:E1824)&gt;0, "Please input data", IF(COUNTIF('Data Spreadsheet'!$A$2:$A$1048576,E1824)&gt;0, IFERROR(ROUND(VLOOKUP($E1824&amp;ROUNDUP($D1824, -2), 'PaySched Lookups'!$1:$1048576,5, 0)*$J1824/2, 2),0), "Data for year not available"))</f>
        <v>Please input data</v>
      </c>
      <c r="J1824" s="61" t="str">
        <f>IF(ISBLANK(D1824), "", IF(D1824&gt;=INDEX('Data Spreadsheet'!B:B, MATCH(E1824, 'Data Spreadsheet'!A:A, 1)), 0, 1))</f>
        <v/>
      </c>
    </row>
    <row r="1825" spans="1:10">
      <c r="A1825" s="63"/>
      <c r="B1825" s="63"/>
      <c r="C1825" s="63"/>
      <c r="D1825" s="63"/>
      <c r="E1825" s="72"/>
      <c r="F1825" s="82" t="str">
        <f>IF(COUNTBLANK(D1825:E1825)&gt;0, "Please input data", IF(COUNTIF('Data Spreadsheet'!$A$2:$A$1048576, E1825)&gt;0, IFERROR(ROUND(VLOOKUP($E1825&amp;ROUNDUP($D1825, -2), 'PaySched Lookups'!$1:$1048576, 2, 0)*$J1825/2,2), 0), "Data for year not available"))</f>
        <v>Please input data</v>
      </c>
      <c r="G1825" s="82" t="str">
        <f>IF(COUNTBLANK(D1825:E1825)&gt;0, "Please input data", IF(COUNTIF('Data Spreadsheet'!$A$2:$A$1048576, E1825)&gt;0,  IFERROR(ROUND(VLOOKUP($E1825&amp;ROUNDUP($D1825, -2), 'PaySched Lookups'!$1:$1048576, 3, 0)*$J1825/2,2), 0), "Data for year not available"))</f>
        <v>Please input data</v>
      </c>
      <c r="H1825" s="82" t="str">
        <f>IF(COUNTBLANK(D1825:E1825)&gt;0,"Please input data",IF(COUNTIF('Data Spreadsheet'!$A$2:$A$1048576,E1825)&gt;0,IFERROR(ROUND(VLOOKUP($E1825&amp;ROUNDUP($D1825,-2),'PaySched Lookups'!$1:$1048576,4,0)*$J1825/2,2),0),"Data for year not available"))</f>
        <v>Please input data</v>
      </c>
      <c r="I1825" s="82" t="str">
        <f>IF(COUNTBLANK(D1825:E1825)&gt;0, "Please input data", IF(COUNTIF('Data Spreadsheet'!$A$2:$A$1048576,E1825)&gt;0, IFERROR(ROUND(VLOOKUP($E1825&amp;ROUNDUP($D1825, -2), 'PaySched Lookups'!$1:$1048576,5, 0)*$J1825/2, 2),0), "Data for year not available"))</f>
        <v>Please input data</v>
      </c>
      <c r="J1825" s="61" t="str">
        <f>IF(ISBLANK(D1825), "", IF(D1825&gt;=INDEX('Data Spreadsheet'!B:B, MATCH(E1825, 'Data Spreadsheet'!A:A, 1)), 0, 1))</f>
        <v/>
      </c>
    </row>
    <row r="1826" spans="1:10">
      <c r="A1826" s="63"/>
      <c r="B1826" s="63"/>
      <c r="C1826" s="63"/>
      <c r="D1826" s="63"/>
      <c r="E1826" s="72"/>
      <c r="F1826" s="82" t="str">
        <f>IF(COUNTBLANK(D1826:E1826)&gt;0, "Please input data", IF(COUNTIF('Data Spreadsheet'!$A$2:$A$1048576, E1826)&gt;0, IFERROR(ROUND(VLOOKUP($E1826&amp;ROUNDUP($D1826, -2), 'PaySched Lookups'!$1:$1048576, 2, 0)*$J1826/2,2), 0), "Data for year not available"))</f>
        <v>Please input data</v>
      </c>
      <c r="G1826" s="82" t="str">
        <f>IF(COUNTBLANK(D1826:E1826)&gt;0, "Please input data", IF(COUNTIF('Data Spreadsheet'!$A$2:$A$1048576, E1826)&gt;0,  IFERROR(ROUND(VLOOKUP($E1826&amp;ROUNDUP($D1826, -2), 'PaySched Lookups'!$1:$1048576, 3, 0)*$J1826/2,2), 0), "Data for year not available"))</f>
        <v>Please input data</v>
      </c>
      <c r="H1826" s="82" t="str">
        <f>IF(COUNTBLANK(D1826:E1826)&gt;0,"Please input data",IF(COUNTIF('Data Spreadsheet'!$A$2:$A$1048576,E1826)&gt;0,IFERROR(ROUND(VLOOKUP($E1826&amp;ROUNDUP($D1826,-2),'PaySched Lookups'!$1:$1048576,4,0)*$J1826/2,2),0),"Data for year not available"))</f>
        <v>Please input data</v>
      </c>
      <c r="I1826" s="82" t="str">
        <f>IF(COUNTBLANK(D1826:E1826)&gt;0, "Please input data", IF(COUNTIF('Data Spreadsheet'!$A$2:$A$1048576,E1826)&gt;0, IFERROR(ROUND(VLOOKUP($E1826&amp;ROUNDUP($D1826, -2), 'PaySched Lookups'!$1:$1048576,5, 0)*$J1826/2, 2),0), "Data for year not available"))</f>
        <v>Please input data</v>
      </c>
      <c r="J1826" s="61" t="str">
        <f>IF(ISBLANK(D1826), "", IF(D1826&gt;=INDEX('Data Spreadsheet'!B:B, MATCH(E1826, 'Data Spreadsheet'!A:A, 1)), 0, 1))</f>
        <v/>
      </c>
    </row>
    <row r="1827" spans="1:10">
      <c r="A1827" s="63"/>
      <c r="B1827" s="63"/>
      <c r="C1827" s="63"/>
      <c r="D1827" s="63"/>
      <c r="E1827" s="72"/>
      <c r="F1827" s="82" t="str">
        <f>IF(COUNTBLANK(D1827:E1827)&gt;0, "Please input data", IF(COUNTIF('Data Spreadsheet'!$A$2:$A$1048576, E1827)&gt;0, IFERROR(ROUND(VLOOKUP($E1827&amp;ROUNDUP($D1827, -2), 'PaySched Lookups'!$1:$1048576, 2, 0)*$J1827/2,2), 0), "Data for year not available"))</f>
        <v>Please input data</v>
      </c>
      <c r="G1827" s="82" t="str">
        <f>IF(COUNTBLANK(D1827:E1827)&gt;0, "Please input data", IF(COUNTIF('Data Spreadsheet'!$A$2:$A$1048576, E1827)&gt;0,  IFERROR(ROUND(VLOOKUP($E1827&amp;ROUNDUP($D1827, -2), 'PaySched Lookups'!$1:$1048576, 3, 0)*$J1827/2,2), 0), "Data for year not available"))</f>
        <v>Please input data</v>
      </c>
      <c r="H1827" s="82" t="str">
        <f>IF(COUNTBLANK(D1827:E1827)&gt;0,"Please input data",IF(COUNTIF('Data Spreadsheet'!$A$2:$A$1048576,E1827)&gt;0,IFERROR(ROUND(VLOOKUP($E1827&amp;ROUNDUP($D1827,-2),'PaySched Lookups'!$1:$1048576,4,0)*$J1827/2,2),0),"Data for year not available"))</f>
        <v>Please input data</v>
      </c>
      <c r="I1827" s="82" t="str">
        <f>IF(COUNTBLANK(D1827:E1827)&gt;0, "Please input data", IF(COUNTIF('Data Spreadsheet'!$A$2:$A$1048576,E1827)&gt;0, IFERROR(ROUND(VLOOKUP($E1827&amp;ROUNDUP($D1827, -2), 'PaySched Lookups'!$1:$1048576,5, 0)*$J1827/2, 2),0), "Data for year not available"))</f>
        <v>Please input data</v>
      </c>
      <c r="J1827" s="61" t="str">
        <f>IF(ISBLANK(D1827), "", IF(D1827&gt;=INDEX('Data Spreadsheet'!B:B, MATCH(E1827, 'Data Spreadsheet'!A:A, 1)), 0, 1))</f>
        <v/>
      </c>
    </row>
    <row r="1828" spans="1:10">
      <c r="A1828" s="63"/>
      <c r="B1828" s="63"/>
      <c r="C1828" s="63"/>
      <c r="D1828" s="63"/>
      <c r="E1828" s="72"/>
      <c r="F1828" s="82" t="str">
        <f>IF(COUNTBLANK(D1828:E1828)&gt;0, "Please input data", IF(COUNTIF('Data Spreadsheet'!$A$2:$A$1048576, E1828)&gt;0, IFERROR(ROUND(VLOOKUP($E1828&amp;ROUNDUP($D1828, -2), 'PaySched Lookups'!$1:$1048576, 2, 0)*$J1828/2,2), 0), "Data for year not available"))</f>
        <v>Please input data</v>
      </c>
      <c r="G1828" s="82" t="str">
        <f>IF(COUNTBLANK(D1828:E1828)&gt;0, "Please input data", IF(COUNTIF('Data Spreadsheet'!$A$2:$A$1048576, E1828)&gt;0,  IFERROR(ROUND(VLOOKUP($E1828&amp;ROUNDUP($D1828, -2), 'PaySched Lookups'!$1:$1048576, 3, 0)*$J1828/2,2), 0), "Data for year not available"))</f>
        <v>Please input data</v>
      </c>
      <c r="H1828" s="82" t="str">
        <f>IF(COUNTBLANK(D1828:E1828)&gt;0,"Please input data",IF(COUNTIF('Data Spreadsheet'!$A$2:$A$1048576,E1828)&gt;0,IFERROR(ROUND(VLOOKUP($E1828&amp;ROUNDUP($D1828,-2),'PaySched Lookups'!$1:$1048576,4,0)*$J1828/2,2),0),"Data for year not available"))</f>
        <v>Please input data</v>
      </c>
      <c r="I1828" s="82" t="str">
        <f>IF(COUNTBLANK(D1828:E1828)&gt;0, "Please input data", IF(COUNTIF('Data Spreadsheet'!$A$2:$A$1048576,E1828)&gt;0, IFERROR(ROUND(VLOOKUP($E1828&amp;ROUNDUP($D1828, -2), 'PaySched Lookups'!$1:$1048576,5, 0)*$J1828/2, 2),0), "Data for year not available"))</f>
        <v>Please input data</v>
      </c>
      <c r="J1828" s="61" t="str">
        <f>IF(ISBLANK(D1828), "", IF(D1828&gt;=INDEX('Data Spreadsheet'!B:B, MATCH(E1828, 'Data Spreadsheet'!A:A, 1)), 0, 1))</f>
        <v/>
      </c>
    </row>
    <row r="1829" spans="1:10">
      <c r="A1829" s="63"/>
      <c r="B1829" s="63"/>
      <c r="C1829" s="63"/>
      <c r="D1829" s="63"/>
      <c r="E1829" s="72"/>
      <c r="F1829" s="82" t="str">
        <f>IF(COUNTBLANK(D1829:E1829)&gt;0, "Please input data", IF(COUNTIF('Data Spreadsheet'!$A$2:$A$1048576, E1829)&gt;0, IFERROR(ROUND(VLOOKUP($E1829&amp;ROUNDUP($D1829, -2), 'PaySched Lookups'!$1:$1048576, 2, 0)*$J1829/2,2), 0), "Data for year not available"))</f>
        <v>Please input data</v>
      </c>
      <c r="G1829" s="82" t="str">
        <f>IF(COUNTBLANK(D1829:E1829)&gt;0, "Please input data", IF(COUNTIF('Data Spreadsheet'!$A$2:$A$1048576, E1829)&gt;0,  IFERROR(ROUND(VLOOKUP($E1829&amp;ROUNDUP($D1829, -2), 'PaySched Lookups'!$1:$1048576, 3, 0)*$J1829/2,2), 0), "Data for year not available"))</f>
        <v>Please input data</v>
      </c>
      <c r="H1829" s="82" t="str">
        <f>IF(COUNTBLANK(D1829:E1829)&gt;0,"Please input data",IF(COUNTIF('Data Spreadsheet'!$A$2:$A$1048576,E1829)&gt;0,IFERROR(ROUND(VLOOKUP($E1829&amp;ROUNDUP($D1829,-2),'PaySched Lookups'!$1:$1048576,4,0)*$J1829/2,2),0),"Data for year not available"))</f>
        <v>Please input data</v>
      </c>
      <c r="I1829" s="82" t="str">
        <f>IF(COUNTBLANK(D1829:E1829)&gt;0, "Please input data", IF(COUNTIF('Data Spreadsheet'!$A$2:$A$1048576,E1829)&gt;0, IFERROR(ROUND(VLOOKUP($E1829&amp;ROUNDUP($D1829, -2), 'PaySched Lookups'!$1:$1048576,5, 0)*$J1829/2, 2),0), "Data for year not available"))</f>
        <v>Please input data</v>
      </c>
      <c r="J1829" s="61" t="str">
        <f>IF(ISBLANK(D1829), "", IF(D1829&gt;=INDEX('Data Spreadsheet'!B:B, MATCH(E1829, 'Data Spreadsheet'!A:A, 1)), 0, 1))</f>
        <v/>
      </c>
    </row>
    <row r="1830" spans="1:10">
      <c r="A1830" s="63"/>
      <c r="B1830" s="63"/>
      <c r="C1830" s="63"/>
      <c r="D1830" s="63"/>
      <c r="E1830" s="72"/>
      <c r="F1830" s="82" t="str">
        <f>IF(COUNTBLANK(D1830:E1830)&gt;0, "Please input data", IF(COUNTIF('Data Spreadsheet'!$A$2:$A$1048576, E1830)&gt;0, IFERROR(ROUND(VLOOKUP($E1830&amp;ROUNDUP($D1830, -2), 'PaySched Lookups'!$1:$1048576, 2, 0)*$J1830/2,2), 0), "Data for year not available"))</f>
        <v>Please input data</v>
      </c>
      <c r="G1830" s="82" t="str">
        <f>IF(COUNTBLANK(D1830:E1830)&gt;0, "Please input data", IF(COUNTIF('Data Spreadsheet'!$A$2:$A$1048576, E1830)&gt;0,  IFERROR(ROUND(VLOOKUP($E1830&amp;ROUNDUP($D1830, -2), 'PaySched Lookups'!$1:$1048576, 3, 0)*$J1830/2,2), 0), "Data for year not available"))</f>
        <v>Please input data</v>
      </c>
      <c r="H1830" s="82" t="str">
        <f>IF(COUNTBLANK(D1830:E1830)&gt;0,"Please input data",IF(COUNTIF('Data Spreadsheet'!$A$2:$A$1048576,E1830)&gt;0,IFERROR(ROUND(VLOOKUP($E1830&amp;ROUNDUP($D1830,-2),'PaySched Lookups'!$1:$1048576,4,0)*$J1830/2,2),0),"Data for year not available"))</f>
        <v>Please input data</v>
      </c>
      <c r="I1830" s="82" t="str">
        <f>IF(COUNTBLANK(D1830:E1830)&gt;0, "Please input data", IF(COUNTIF('Data Spreadsheet'!$A$2:$A$1048576,E1830)&gt;0, IFERROR(ROUND(VLOOKUP($E1830&amp;ROUNDUP($D1830, -2), 'PaySched Lookups'!$1:$1048576,5, 0)*$J1830/2, 2),0), "Data for year not available"))</f>
        <v>Please input data</v>
      </c>
      <c r="J1830" s="61" t="str">
        <f>IF(ISBLANK(D1830), "", IF(D1830&gt;=INDEX('Data Spreadsheet'!B:B, MATCH(E1830, 'Data Spreadsheet'!A:A, 1)), 0, 1))</f>
        <v/>
      </c>
    </row>
    <row r="1831" spans="1:10">
      <c r="A1831" s="63"/>
      <c r="B1831" s="63"/>
      <c r="C1831" s="63"/>
      <c r="D1831" s="63"/>
      <c r="E1831" s="72"/>
      <c r="F1831" s="82" t="str">
        <f>IF(COUNTBLANK(D1831:E1831)&gt;0, "Please input data", IF(COUNTIF('Data Spreadsheet'!$A$2:$A$1048576, E1831)&gt;0, IFERROR(ROUND(VLOOKUP($E1831&amp;ROUNDUP($D1831, -2), 'PaySched Lookups'!$1:$1048576, 2, 0)*$J1831/2,2), 0), "Data for year not available"))</f>
        <v>Please input data</v>
      </c>
      <c r="G1831" s="82" t="str">
        <f>IF(COUNTBLANK(D1831:E1831)&gt;0, "Please input data", IF(COUNTIF('Data Spreadsheet'!$A$2:$A$1048576, E1831)&gt;0,  IFERROR(ROUND(VLOOKUP($E1831&amp;ROUNDUP($D1831, -2), 'PaySched Lookups'!$1:$1048576, 3, 0)*$J1831/2,2), 0), "Data for year not available"))</f>
        <v>Please input data</v>
      </c>
      <c r="H1831" s="82" t="str">
        <f>IF(COUNTBLANK(D1831:E1831)&gt;0,"Please input data",IF(COUNTIF('Data Spreadsheet'!$A$2:$A$1048576,E1831)&gt;0,IFERROR(ROUND(VLOOKUP($E1831&amp;ROUNDUP($D1831,-2),'PaySched Lookups'!$1:$1048576,4,0)*$J1831/2,2),0),"Data for year not available"))</f>
        <v>Please input data</v>
      </c>
      <c r="I1831" s="82" t="str">
        <f>IF(COUNTBLANK(D1831:E1831)&gt;0, "Please input data", IF(COUNTIF('Data Spreadsheet'!$A$2:$A$1048576,E1831)&gt;0, IFERROR(ROUND(VLOOKUP($E1831&amp;ROUNDUP($D1831, -2), 'PaySched Lookups'!$1:$1048576,5, 0)*$J1831/2, 2),0), "Data for year not available"))</f>
        <v>Please input data</v>
      </c>
      <c r="J1831" s="61" t="str">
        <f>IF(ISBLANK(D1831), "", IF(D1831&gt;=INDEX('Data Spreadsheet'!B:B, MATCH(E1831, 'Data Spreadsheet'!A:A, 1)), 0, 1))</f>
        <v/>
      </c>
    </row>
    <row r="1832" spans="1:10">
      <c r="A1832" s="63"/>
      <c r="B1832" s="63"/>
      <c r="C1832" s="63"/>
      <c r="D1832" s="63"/>
      <c r="E1832" s="72"/>
      <c r="F1832" s="82" t="str">
        <f>IF(COUNTBLANK(D1832:E1832)&gt;0, "Please input data", IF(COUNTIF('Data Spreadsheet'!$A$2:$A$1048576, E1832)&gt;0, IFERROR(ROUND(VLOOKUP($E1832&amp;ROUNDUP($D1832, -2), 'PaySched Lookups'!$1:$1048576, 2, 0)*$J1832/2,2), 0), "Data for year not available"))</f>
        <v>Please input data</v>
      </c>
      <c r="G1832" s="82" t="str">
        <f>IF(COUNTBLANK(D1832:E1832)&gt;0, "Please input data", IF(COUNTIF('Data Spreadsheet'!$A$2:$A$1048576, E1832)&gt;0,  IFERROR(ROUND(VLOOKUP($E1832&amp;ROUNDUP($D1832, -2), 'PaySched Lookups'!$1:$1048576, 3, 0)*$J1832/2,2), 0), "Data for year not available"))</f>
        <v>Please input data</v>
      </c>
      <c r="H1832" s="82" t="str">
        <f>IF(COUNTBLANK(D1832:E1832)&gt;0,"Please input data",IF(COUNTIF('Data Spreadsheet'!$A$2:$A$1048576,E1832)&gt;0,IFERROR(ROUND(VLOOKUP($E1832&amp;ROUNDUP($D1832,-2),'PaySched Lookups'!$1:$1048576,4,0)*$J1832/2,2),0),"Data for year not available"))</f>
        <v>Please input data</v>
      </c>
      <c r="I1832" s="82" t="str">
        <f>IF(COUNTBLANK(D1832:E1832)&gt;0, "Please input data", IF(COUNTIF('Data Spreadsheet'!$A$2:$A$1048576,E1832)&gt;0, IFERROR(ROUND(VLOOKUP($E1832&amp;ROUNDUP($D1832, -2), 'PaySched Lookups'!$1:$1048576,5, 0)*$J1832/2, 2),0), "Data for year not available"))</f>
        <v>Please input data</v>
      </c>
      <c r="J1832" s="61" t="str">
        <f>IF(ISBLANK(D1832), "", IF(D1832&gt;=INDEX('Data Spreadsheet'!B:B, MATCH(E1832, 'Data Spreadsheet'!A:A, 1)), 0, 1))</f>
        <v/>
      </c>
    </row>
    <row r="1833" spans="1:10">
      <c r="A1833" s="63"/>
      <c r="B1833" s="63"/>
      <c r="C1833" s="63"/>
      <c r="D1833" s="63"/>
      <c r="E1833" s="72"/>
      <c r="F1833" s="82" t="str">
        <f>IF(COUNTBLANK(D1833:E1833)&gt;0, "Please input data", IF(COUNTIF('Data Spreadsheet'!$A$2:$A$1048576, E1833)&gt;0, IFERROR(ROUND(VLOOKUP($E1833&amp;ROUNDUP($D1833, -2), 'PaySched Lookups'!$1:$1048576, 2, 0)*$J1833/2,2), 0), "Data for year not available"))</f>
        <v>Please input data</v>
      </c>
      <c r="G1833" s="82" t="str">
        <f>IF(COUNTBLANK(D1833:E1833)&gt;0, "Please input data", IF(COUNTIF('Data Spreadsheet'!$A$2:$A$1048576, E1833)&gt;0,  IFERROR(ROUND(VLOOKUP($E1833&amp;ROUNDUP($D1833, -2), 'PaySched Lookups'!$1:$1048576, 3, 0)*$J1833/2,2), 0), "Data for year not available"))</f>
        <v>Please input data</v>
      </c>
      <c r="H1833" s="82" t="str">
        <f>IF(COUNTBLANK(D1833:E1833)&gt;0,"Please input data",IF(COUNTIF('Data Spreadsheet'!$A$2:$A$1048576,E1833)&gt;0,IFERROR(ROUND(VLOOKUP($E1833&amp;ROUNDUP($D1833,-2),'PaySched Lookups'!$1:$1048576,4,0)*$J1833/2,2),0),"Data for year not available"))</f>
        <v>Please input data</v>
      </c>
      <c r="I1833" s="82" t="str">
        <f>IF(COUNTBLANK(D1833:E1833)&gt;0, "Please input data", IF(COUNTIF('Data Spreadsheet'!$A$2:$A$1048576,E1833)&gt;0, IFERROR(ROUND(VLOOKUP($E1833&amp;ROUNDUP($D1833, -2), 'PaySched Lookups'!$1:$1048576,5, 0)*$J1833/2, 2),0), "Data for year not available"))</f>
        <v>Please input data</v>
      </c>
      <c r="J1833" s="61" t="str">
        <f>IF(ISBLANK(D1833), "", IF(D1833&gt;=INDEX('Data Spreadsheet'!B:B, MATCH(E1833, 'Data Spreadsheet'!A:A, 1)), 0, 1))</f>
        <v/>
      </c>
    </row>
    <row r="1834" spans="1:10">
      <c r="A1834" s="63"/>
      <c r="B1834" s="63"/>
      <c r="C1834" s="63"/>
      <c r="D1834" s="63"/>
      <c r="E1834" s="72"/>
      <c r="F1834" s="82" t="str">
        <f>IF(COUNTBLANK(D1834:E1834)&gt;0, "Please input data", IF(COUNTIF('Data Spreadsheet'!$A$2:$A$1048576, E1834)&gt;0, IFERROR(ROUND(VLOOKUP($E1834&amp;ROUNDUP($D1834, -2), 'PaySched Lookups'!$1:$1048576, 2, 0)*$J1834/2,2), 0), "Data for year not available"))</f>
        <v>Please input data</v>
      </c>
      <c r="G1834" s="82" t="str">
        <f>IF(COUNTBLANK(D1834:E1834)&gt;0, "Please input data", IF(COUNTIF('Data Spreadsheet'!$A$2:$A$1048576, E1834)&gt;0,  IFERROR(ROUND(VLOOKUP($E1834&amp;ROUNDUP($D1834, -2), 'PaySched Lookups'!$1:$1048576, 3, 0)*$J1834/2,2), 0), "Data for year not available"))</f>
        <v>Please input data</v>
      </c>
      <c r="H1834" s="82" t="str">
        <f>IF(COUNTBLANK(D1834:E1834)&gt;0,"Please input data",IF(COUNTIF('Data Spreadsheet'!$A$2:$A$1048576,E1834)&gt;0,IFERROR(ROUND(VLOOKUP($E1834&amp;ROUNDUP($D1834,-2),'PaySched Lookups'!$1:$1048576,4,0)*$J1834/2,2),0),"Data for year not available"))</f>
        <v>Please input data</v>
      </c>
      <c r="I1834" s="82" t="str">
        <f>IF(COUNTBLANK(D1834:E1834)&gt;0, "Please input data", IF(COUNTIF('Data Spreadsheet'!$A$2:$A$1048576,E1834)&gt;0, IFERROR(ROUND(VLOOKUP($E1834&amp;ROUNDUP($D1834, -2), 'PaySched Lookups'!$1:$1048576,5, 0)*$J1834/2, 2),0), "Data for year not available"))</f>
        <v>Please input data</v>
      </c>
      <c r="J1834" s="61" t="str">
        <f>IF(ISBLANK(D1834), "", IF(D1834&gt;=INDEX('Data Spreadsheet'!B:B, MATCH(E1834, 'Data Spreadsheet'!A:A, 1)), 0, 1))</f>
        <v/>
      </c>
    </row>
    <row r="1835" spans="1:10">
      <c r="A1835" s="63"/>
      <c r="B1835" s="63"/>
      <c r="C1835" s="63"/>
      <c r="D1835" s="63"/>
      <c r="E1835" s="72"/>
      <c r="F1835" s="82" t="str">
        <f>IF(COUNTBLANK(D1835:E1835)&gt;0, "Please input data", IF(COUNTIF('Data Spreadsheet'!$A$2:$A$1048576, E1835)&gt;0, IFERROR(ROUND(VLOOKUP($E1835&amp;ROUNDUP($D1835, -2), 'PaySched Lookups'!$1:$1048576, 2, 0)*$J1835/2,2), 0), "Data for year not available"))</f>
        <v>Please input data</v>
      </c>
      <c r="G1835" s="82" t="str">
        <f>IF(COUNTBLANK(D1835:E1835)&gt;0, "Please input data", IF(COUNTIF('Data Spreadsheet'!$A$2:$A$1048576, E1835)&gt;0,  IFERROR(ROUND(VLOOKUP($E1835&amp;ROUNDUP($D1835, -2), 'PaySched Lookups'!$1:$1048576, 3, 0)*$J1835/2,2), 0), "Data for year not available"))</f>
        <v>Please input data</v>
      </c>
      <c r="H1835" s="82" t="str">
        <f>IF(COUNTBLANK(D1835:E1835)&gt;0,"Please input data",IF(COUNTIF('Data Spreadsheet'!$A$2:$A$1048576,E1835)&gt;0,IFERROR(ROUND(VLOOKUP($E1835&amp;ROUNDUP($D1835,-2),'PaySched Lookups'!$1:$1048576,4,0)*$J1835/2,2),0),"Data for year not available"))</f>
        <v>Please input data</v>
      </c>
      <c r="I1835" s="82" t="str">
        <f>IF(COUNTBLANK(D1835:E1835)&gt;0, "Please input data", IF(COUNTIF('Data Spreadsheet'!$A$2:$A$1048576,E1835)&gt;0, IFERROR(ROUND(VLOOKUP($E1835&amp;ROUNDUP($D1835, -2), 'PaySched Lookups'!$1:$1048576,5, 0)*$J1835/2, 2),0), "Data for year not available"))</f>
        <v>Please input data</v>
      </c>
      <c r="J1835" s="61" t="str">
        <f>IF(ISBLANK(D1835), "", IF(D1835&gt;=INDEX('Data Spreadsheet'!B:B, MATCH(E1835, 'Data Spreadsheet'!A:A, 1)), 0, 1))</f>
        <v/>
      </c>
    </row>
    <row r="1836" spans="1:10">
      <c r="A1836" s="63"/>
      <c r="B1836" s="63"/>
      <c r="C1836" s="63"/>
      <c r="D1836" s="63"/>
      <c r="E1836" s="72"/>
      <c r="F1836" s="82" t="str">
        <f>IF(COUNTBLANK(D1836:E1836)&gt;0, "Please input data", IF(COUNTIF('Data Spreadsheet'!$A$2:$A$1048576, E1836)&gt;0, IFERROR(ROUND(VLOOKUP($E1836&amp;ROUNDUP($D1836, -2), 'PaySched Lookups'!$1:$1048576, 2, 0)*$J1836/2,2), 0), "Data for year not available"))</f>
        <v>Please input data</v>
      </c>
      <c r="G1836" s="82" t="str">
        <f>IF(COUNTBLANK(D1836:E1836)&gt;0, "Please input data", IF(COUNTIF('Data Spreadsheet'!$A$2:$A$1048576, E1836)&gt;0,  IFERROR(ROUND(VLOOKUP($E1836&amp;ROUNDUP($D1836, -2), 'PaySched Lookups'!$1:$1048576, 3, 0)*$J1836/2,2), 0), "Data for year not available"))</f>
        <v>Please input data</v>
      </c>
      <c r="H1836" s="82" t="str">
        <f>IF(COUNTBLANK(D1836:E1836)&gt;0,"Please input data",IF(COUNTIF('Data Spreadsheet'!$A$2:$A$1048576,E1836)&gt;0,IFERROR(ROUND(VLOOKUP($E1836&amp;ROUNDUP($D1836,-2),'PaySched Lookups'!$1:$1048576,4,0)*$J1836/2,2),0),"Data for year not available"))</f>
        <v>Please input data</v>
      </c>
      <c r="I1836" s="82" t="str">
        <f>IF(COUNTBLANK(D1836:E1836)&gt;0, "Please input data", IF(COUNTIF('Data Spreadsheet'!$A$2:$A$1048576,E1836)&gt;0, IFERROR(ROUND(VLOOKUP($E1836&amp;ROUNDUP($D1836, -2), 'PaySched Lookups'!$1:$1048576,5, 0)*$J1836/2, 2),0), "Data for year not available"))</f>
        <v>Please input data</v>
      </c>
      <c r="J1836" s="61" t="str">
        <f>IF(ISBLANK(D1836), "", IF(D1836&gt;=INDEX('Data Spreadsheet'!B:B, MATCH(E1836, 'Data Spreadsheet'!A:A, 1)), 0, 1))</f>
        <v/>
      </c>
    </row>
    <row r="1837" spans="1:10">
      <c r="A1837" s="63"/>
      <c r="B1837" s="63"/>
      <c r="C1837" s="63"/>
      <c r="D1837" s="63"/>
      <c r="E1837" s="72"/>
      <c r="F1837" s="82" t="str">
        <f>IF(COUNTBLANK(D1837:E1837)&gt;0, "Please input data", IF(COUNTIF('Data Spreadsheet'!$A$2:$A$1048576, E1837)&gt;0, IFERROR(ROUND(VLOOKUP($E1837&amp;ROUNDUP($D1837, -2), 'PaySched Lookups'!$1:$1048576, 2, 0)*$J1837/2,2), 0), "Data for year not available"))</f>
        <v>Please input data</v>
      </c>
      <c r="G1837" s="82" t="str">
        <f>IF(COUNTBLANK(D1837:E1837)&gt;0, "Please input data", IF(COUNTIF('Data Spreadsheet'!$A$2:$A$1048576, E1837)&gt;0,  IFERROR(ROUND(VLOOKUP($E1837&amp;ROUNDUP($D1837, -2), 'PaySched Lookups'!$1:$1048576, 3, 0)*$J1837/2,2), 0), "Data for year not available"))</f>
        <v>Please input data</v>
      </c>
      <c r="H1837" s="82" t="str">
        <f>IF(COUNTBLANK(D1837:E1837)&gt;0,"Please input data",IF(COUNTIF('Data Spreadsheet'!$A$2:$A$1048576,E1837)&gt;0,IFERROR(ROUND(VLOOKUP($E1837&amp;ROUNDUP($D1837,-2),'PaySched Lookups'!$1:$1048576,4,0)*$J1837/2,2),0),"Data for year not available"))</f>
        <v>Please input data</v>
      </c>
      <c r="I1837" s="82" t="str">
        <f>IF(COUNTBLANK(D1837:E1837)&gt;0, "Please input data", IF(COUNTIF('Data Spreadsheet'!$A$2:$A$1048576,E1837)&gt;0, IFERROR(ROUND(VLOOKUP($E1837&amp;ROUNDUP($D1837, -2), 'PaySched Lookups'!$1:$1048576,5, 0)*$J1837/2, 2),0), "Data for year not available"))</f>
        <v>Please input data</v>
      </c>
      <c r="J1837" s="61" t="str">
        <f>IF(ISBLANK(D1837), "", IF(D1837&gt;=INDEX('Data Spreadsheet'!B:B, MATCH(E1837, 'Data Spreadsheet'!A:A, 1)), 0, 1))</f>
        <v/>
      </c>
    </row>
    <row r="1838" spans="1:10">
      <c r="A1838" s="63"/>
      <c r="B1838" s="63"/>
      <c r="C1838" s="63"/>
      <c r="D1838" s="63"/>
      <c r="E1838" s="72"/>
      <c r="F1838" s="82" t="str">
        <f>IF(COUNTBLANK(D1838:E1838)&gt;0, "Please input data", IF(COUNTIF('Data Spreadsheet'!$A$2:$A$1048576, E1838)&gt;0, IFERROR(ROUND(VLOOKUP($E1838&amp;ROUNDUP($D1838, -2), 'PaySched Lookups'!$1:$1048576, 2, 0)*$J1838/2,2), 0), "Data for year not available"))</f>
        <v>Please input data</v>
      </c>
      <c r="G1838" s="82" t="str">
        <f>IF(COUNTBLANK(D1838:E1838)&gt;0, "Please input data", IF(COUNTIF('Data Spreadsheet'!$A$2:$A$1048576, E1838)&gt;0,  IFERROR(ROUND(VLOOKUP($E1838&amp;ROUNDUP($D1838, -2), 'PaySched Lookups'!$1:$1048576, 3, 0)*$J1838/2,2), 0), "Data for year not available"))</f>
        <v>Please input data</v>
      </c>
      <c r="H1838" s="82" t="str">
        <f>IF(COUNTBLANK(D1838:E1838)&gt;0,"Please input data",IF(COUNTIF('Data Spreadsheet'!$A$2:$A$1048576,E1838)&gt;0,IFERROR(ROUND(VLOOKUP($E1838&amp;ROUNDUP($D1838,-2),'PaySched Lookups'!$1:$1048576,4,0)*$J1838/2,2),0),"Data for year not available"))</f>
        <v>Please input data</v>
      </c>
      <c r="I1838" s="82" t="str">
        <f>IF(COUNTBLANK(D1838:E1838)&gt;0, "Please input data", IF(COUNTIF('Data Spreadsheet'!$A$2:$A$1048576,E1838)&gt;0, IFERROR(ROUND(VLOOKUP($E1838&amp;ROUNDUP($D1838, -2), 'PaySched Lookups'!$1:$1048576,5, 0)*$J1838/2, 2),0), "Data for year not available"))</f>
        <v>Please input data</v>
      </c>
      <c r="J1838" s="61" t="str">
        <f>IF(ISBLANK(D1838), "", IF(D1838&gt;=INDEX('Data Spreadsheet'!B:B, MATCH(E1838, 'Data Spreadsheet'!A:A, 1)), 0, 1))</f>
        <v/>
      </c>
    </row>
    <row r="1839" spans="1:10">
      <c r="A1839" s="63"/>
      <c r="B1839" s="63"/>
      <c r="C1839" s="63"/>
      <c r="D1839" s="63"/>
      <c r="E1839" s="72"/>
      <c r="F1839" s="82" t="str">
        <f>IF(COUNTBLANK(D1839:E1839)&gt;0, "Please input data", IF(COUNTIF('Data Spreadsheet'!$A$2:$A$1048576, E1839)&gt;0, IFERROR(ROUND(VLOOKUP($E1839&amp;ROUNDUP($D1839, -2), 'PaySched Lookups'!$1:$1048576, 2, 0)*$J1839/2,2), 0), "Data for year not available"))</f>
        <v>Please input data</v>
      </c>
      <c r="G1839" s="82" t="str">
        <f>IF(COUNTBLANK(D1839:E1839)&gt;0, "Please input data", IF(COUNTIF('Data Spreadsheet'!$A$2:$A$1048576, E1839)&gt;0,  IFERROR(ROUND(VLOOKUP($E1839&amp;ROUNDUP($D1839, -2), 'PaySched Lookups'!$1:$1048576, 3, 0)*$J1839/2,2), 0), "Data for year not available"))</f>
        <v>Please input data</v>
      </c>
      <c r="H1839" s="82" t="str">
        <f>IF(COUNTBLANK(D1839:E1839)&gt;0,"Please input data",IF(COUNTIF('Data Spreadsheet'!$A$2:$A$1048576,E1839)&gt;0,IFERROR(ROUND(VLOOKUP($E1839&amp;ROUNDUP($D1839,-2),'PaySched Lookups'!$1:$1048576,4,0)*$J1839/2,2),0),"Data for year not available"))</f>
        <v>Please input data</v>
      </c>
      <c r="I1839" s="82" t="str">
        <f>IF(COUNTBLANK(D1839:E1839)&gt;0, "Please input data", IF(COUNTIF('Data Spreadsheet'!$A$2:$A$1048576,E1839)&gt;0, IFERROR(ROUND(VLOOKUP($E1839&amp;ROUNDUP($D1839, -2), 'PaySched Lookups'!$1:$1048576,5, 0)*$J1839/2, 2),0), "Data for year not available"))</f>
        <v>Please input data</v>
      </c>
      <c r="J1839" s="61" t="str">
        <f>IF(ISBLANK(D1839), "", IF(D1839&gt;=INDEX('Data Spreadsheet'!B:B, MATCH(E1839, 'Data Spreadsheet'!A:A, 1)), 0, 1))</f>
        <v/>
      </c>
    </row>
    <row r="1840" spans="1:10">
      <c r="A1840" s="63"/>
      <c r="B1840" s="63"/>
      <c r="C1840" s="63"/>
      <c r="D1840" s="63"/>
      <c r="E1840" s="72"/>
      <c r="F1840" s="82" t="str">
        <f>IF(COUNTBLANK(D1840:E1840)&gt;0, "Please input data", IF(COUNTIF('Data Spreadsheet'!$A$2:$A$1048576, E1840)&gt;0, IFERROR(ROUND(VLOOKUP($E1840&amp;ROUNDUP($D1840, -2), 'PaySched Lookups'!$1:$1048576, 2, 0)*$J1840/2,2), 0), "Data for year not available"))</f>
        <v>Please input data</v>
      </c>
      <c r="G1840" s="82" t="str">
        <f>IF(COUNTBLANK(D1840:E1840)&gt;0, "Please input data", IF(COUNTIF('Data Spreadsheet'!$A$2:$A$1048576, E1840)&gt;0,  IFERROR(ROUND(VLOOKUP($E1840&amp;ROUNDUP($D1840, -2), 'PaySched Lookups'!$1:$1048576, 3, 0)*$J1840/2,2), 0), "Data for year not available"))</f>
        <v>Please input data</v>
      </c>
      <c r="H1840" s="82" t="str">
        <f>IF(COUNTBLANK(D1840:E1840)&gt;0,"Please input data",IF(COUNTIF('Data Spreadsheet'!$A$2:$A$1048576,E1840)&gt;0,IFERROR(ROUND(VLOOKUP($E1840&amp;ROUNDUP($D1840,-2),'PaySched Lookups'!$1:$1048576,4,0)*$J1840/2,2),0),"Data for year not available"))</f>
        <v>Please input data</v>
      </c>
      <c r="I1840" s="82" t="str">
        <f>IF(COUNTBLANK(D1840:E1840)&gt;0, "Please input data", IF(COUNTIF('Data Spreadsheet'!$A$2:$A$1048576,E1840)&gt;0, IFERROR(ROUND(VLOOKUP($E1840&amp;ROUNDUP($D1840, -2), 'PaySched Lookups'!$1:$1048576,5, 0)*$J1840/2, 2),0), "Data for year not available"))</f>
        <v>Please input data</v>
      </c>
      <c r="J1840" s="61" t="str">
        <f>IF(ISBLANK(D1840), "", IF(D1840&gt;=INDEX('Data Spreadsheet'!B:B, MATCH(E1840, 'Data Spreadsheet'!A:A, 1)), 0, 1))</f>
        <v/>
      </c>
    </row>
    <row r="1841" spans="1:10">
      <c r="A1841" s="63"/>
      <c r="B1841" s="63"/>
      <c r="C1841" s="63"/>
      <c r="D1841" s="63"/>
      <c r="E1841" s="72"/>
      <c r="F1841" s="82" t="str">
        <f>IF(COUNTBLANK(D1841:E1841)&gt;0, "Please input data", IF(COUNTIF('Data Spreadsheet'!$A$2:$A$1048576, E1841)&gt;0, IFERROR(ROUND(VLOOKUP($E1841&amp;ROUNDUP($D1841, -2), 'PaySched Lookups'!$1:$1048576, 2, 0)*$J1841/2,2), 0), "Data for year not available"))</f>
        <v>Please input data</v>
      </c>
      <c r="G1841" s="82" t="str">
        <f>IF(COUNTBLANK(D1841:E1841)&gt;0, "Please input data", IF(COUNTIF('Data Spreadsheet'!$A$2:$A$1048576, E1841)&gt;0,  IFERROR(ROUND(VLOOKUP($E1841&amp;ROUNDUP($D1841, -2), 'PaySched Lookups'!$1:$1048576, 3, 0)*$J1841/2,2), 0), "Data for year not available"))</f>
        <v>Please input data</v>
      </c>
      <c r="H1841" s="82" t="str">
        <f>IF(COUNTBLANK(D1841:E1841)&gt;0,"Please input data",IF(COUNTIF('Data Spreadsheet'!$A$2:$A$1048576,E1841)&gt;0,IFERROR(ROUND(VLOOKUP($E1841&amp;ROUNDUP($D1841,-2),'PaySched Lookups'!$1:$1048576,4,0)*$J1841/2,2),0),"Data for year not available"))</f>
        <v>Please input data</v>
      </c>
      <c r="I1841" s="82" t="str">
        <f>IF(COUNTBLANK(D1841:E1841)&gt;0, "Please input data", IF(COUNTIF('Data Spreadsheet'!$A$2:$A$1048576,E1841)&gt;0, IFERROR(ROUND(VLOOKUP($E1841&amp;ROUNDUP($D1841, -2), 'PaySched Lookups'!$1:$1048576,5, 0)*$J1841/2, 2),0), "Data for year not available"))</f>
        <v>Please input data</v>
      </c>
      <c r="J1841" s="61" t="str">
        <f>IF(ISBLANK(D1841), "", IF(D1841&gt;=INDEX('Data Spreadsheet'!B:B, MATCH(E1841, 'Data Spreadsheet'!A:A, 1)), 0, 1))</f>
        <v/>
      </c>
    </row>
    <row r="1842" spans="1:10">
      <c r="A1842" s="63"/>
      <c r="B1842" s="63"/>
      <c r="C1842" s="63"/>
      <c r="D1842" s="63"/>
      <c r="E1842" s="72"/>
      <c r="F1842" s="82" t="str">
        <f>IF(COUNTBLANK(D1842:E1842)&gt;0, "Please input data", IF(COUNTIF('Data Spreadsheet'!$A$2:$A$1048576, E1842)&gt;0, IFERROR(ROUND(VLOOKUP($E1842&amp;ROUNDUP($D1842, -2), 'PaySched Lookups'!$1:$1048576, 2, 0)*$J1842/2,2), 0), "Data for year not available"))</f>
        <v>Please input data</v>
      </c>
      <c r="G1842" s="82" t="str">
        <f>IF(COUNTBLANK(D1842:E1842)&gt;0, "Please input data", IF(COUNTIF('Data Spreadsheet'!$A$2:$A$1048576, E1842)&gt;0,  IFERROR(ROUND(VLOOKUP($E1842&amp;ROUNDUP($D1842, -2), 'PaySched Lookups'!$1:$1048576, 3, 0)*$J1842/2,2), 0), "Data for year not available"))</f>
        <v>Please input data</v>
      </c>
      <c r="H1842" s="82" t="str">
        <f>IF(COUNTBLANK(D1842:E1842)&gt;0,"Please input data",IF(COUNTIF('Data Spreadsheet'!$A$2:$A$1048576,E1842)&gt;0,IFERROR(ROUND(VLOOKUP($E1842&amp;ROUNDUP($D1842,-2),'PaySched Lookups'!$1:$1048576,4,0)*$J1842/2,2),0),"Data for year not available"))</f>
        <v>Please input data</v>
      </c>
      <c r="I1842" s="82" t="str">
        <f>IF(COUNTBLANK(D1842:E1842)&gt;0, "Please input data", IF(COUNTIF('Data Spreadsheet'!$A$2:$A$1048576,E1842)&gt;0, IFERROR(ROUND(VLOOKUP($E1842&amp;ROUNDUP($D1842, -2), 'PaySched Lookups'!$1:$1048576,5, 0)*$J1842/2, 2),0), "Data for year not available"))</f>
        <v>Please input data</v>
      </c>
      <c r="J1842" s="61" t="str">
        <f>IF(ISBLANK(D1842), "", IF(D1842&gt;=INDEX('Data Spreadsheet'!B:B, MATCH(E1842, 'Data Spreadsheet'!A:A, 1)), 0, 1))</f>
        <v/>
      </c>
    </row>
    <row r="1843" spans="1:10">
      <c r="A1843" s="63"/>
      <c r="B1843" s="63"/>
      <c r="C1843" s="63"/>
      <c r="D1843" s="63"/>
      <c r="E1843" s="72"/>
      <c r="F1843" s="82" t="str">
        <f>IF(COUNTBLANK(D1843:E1843)&gt;0, "Please input data", IF(COUNTIF('Data Spreadsheet'!$A$2:$A$1048576, E1843)&gt;0, IFERROR(ROUND(VLOOKUP($E1843&amp;ROUNDUP($D1843, -2), 'PaySched Lookups'!$1:$1048576, 2, 0)*$J1843/2,2), 0), "Data for year not available"))</f>
        <v>Please input data</v>
      </c>
      <c r="G1843" s="82" t="str">
        <f>IF(COUNTBLANK(D1843:E1843)&gt;0, "Please input data", IF(COUNTIF('Data Spreadsheet'!$A$2:$A$1048576, E1843)&gt;0,  IFERROR(ROUND(VLOOKUP($E1843&amp;ROUNDUP($D1843, -2), 'PaySched Lookups'!$1:$1048576, 3, 0)*$J1843/2,2), 0), "Data for year not available"))</f>
        <v>Please input data</v>
      </c>
      <c r="H1843" s="82" t="str">
        <f>IF(COUNTBLANK(D1843:E1843)&gt;0,"Please input data",IF(COUNTIF('Data Spreadsheet'!$A$2:$A$1048576,E1843)&gt;0,IFERROR(ROUND(VLOOKUP($E1843&amp;ROUNDUP($D1843,-2),'PaySched Lookups'!$1:$1048576,4,0)*$J1843/2,2),0),"Data for year not available"))</f>
        <v>Please input data</v>
      </c>
      <c r="I1843" s="82" t="str">
        <f>IF(COUNTBLANK(D1843:E1843)&gt;0, "Please input data", IF(COUNTIF('Data Spreadsheet'!$A$2:$A$1048576,E1843)&gt;0, IFERROR(ROUND(VLOOKUP($E1843&amp;ROUNDUP($D1843, -2), 'PaySched Lookups'!$1:$1048576,5, 0)*$J1843/2, 2),0), "Data for year not available"))</f>
        <v>Please input data</v>
      </c>
      <c r="J1843" s="61" t="str">
        <f>IF(ISBLANK(D1843), "", IF(D1843&gt;=INDEX('Data Spreadsheet'!B:B, MATCH(E1843, 'Data Spreadsheet'!A:A, 1)), 0, 1))</f>
        <v/>
      </c>
    </row>
    <row r="1844" spans="1:10">
      <c r="A1844" s="63"/>
      <c r="B1844" s="63"/>
      <c r="C1844" s="63"/>
      <c r="D1844" s="63"/>
      <c r="E1844" s="72"/>
      <c r="F1844" s="82" t="str">
        <f>IF(COUNTBLANK(D1844:E1844)&gt;0, "Please input data", IF(COUNTIF('Data Spreadsheet'!$A$2:$A$1048576, E1844)&gt;0, IFERROR(ROUND(VLOOKUP($E1844&amp;ROUNDUP($D1844, -2), 'PaySched Lookups'!$1:$1048576, 2, 0)*$J1844/2,2), 0), "Data for year not available"))</f>
        <v>Please input data</v>
      </c>
      <c r="G1844" s="82" t="str">
        <f>IF(COUNTBLANK(D1844:E1844)&gt;0, "Please input data", IF(COUNTIF('Data Spreadsheet'!$A$2:$A$1048576, E1844)&gt;0,  IFERROR(ROUND(VLOOKUP($E1844&amp;ROUNDUP($D1844, -2), 'PaySched Lookups'!$1:$1048576, 3, 0)*$J1844/2,2), 0), "Data for year not available"))</f>
        <v>Please input data</v>
      </c>
      <c r="H1844" s="82" t="str">
        <f>IF(COUNTBLANK(D1844:E1844)&gt;0,"Please input data",IF(COUNTIF('Data Spreadsheet'!$A$2:$A$1048576,E1844)&gt;0,IFERROR(ROUND(VLOOKUP($E1844&amp;ROUNDUP($D1844,-2),'PaySched Lookups'!$1:$1048576,4,0)*$J1844/2,2),0),"Data for year not available"))</f>
        <v>Please input data</v>
      </c>
      <c r="I1844" s="82" t="str">
        <f>IF(COUNTBLANK(D1844:E1844)&gt;0, "Please input data", IF(COUNTIF('Data Spreadsheet'!$A$2:$A$1048576,E1844)&gt;0, IFERROR(ROUND(VLOOKUP($E1844&amp;ROUNDUP($D1844, -2), 'PaySched Lookups'!$1:$1048576,5, 0)*$J1844/2, 2),0), "Data for year not available"))</f>
        <v>Please input data</v>
      </c>
      <c r="J1844" s="61" t="str">
        <f>IF(ISBLANK(D1844), "", IF(D1844&gt;=INDEX('Data Spreadsheet'!B:B, MATCH(E1844, 'Data Spreadsheet'!A:A, 1)), 0, 1))</f>
        <v/>
      </c>
    </row>
    <row r="1845" spans="1:10">
      <c r="A1845" s="63"/>
      <c r="B1845" s="63"/>
      <c r="C1845" s="63"/>
      <c r="D1845" s="63"/>
      <c r="E1845" s="72"/>
      <c r="F1845" s="82" t="str">
        <f>IF(COUNTBLANK(D1845:E1845)&gt;0, "Please input data", IF(COUNTIF('Data Spreadsheet'!$A$2:$A$1048576, E1845)&gt;0, IFERROR(ROUND(VLOOKUP($E1845&amp;ROUNDUP($D1845, -2), 'PaySched Lookups'!$1:$1048576, 2, 0)*$J1845/2,2), 0), "Data for year not available"))</f>
        <v>Please input data</v>
      </c>
      <c r="G1845" s="82" t="str">
        <f>IF(COUNTBLANK(D1845:E1845)&gt;0, "Please input data", IF(COUNTIF('Data Spreadsheet'!$A$2:$A$1048576, E1845)&gt;0,  IFERROR(ROUND(VLOOKUP($E1845&amp;ROUNDUP($D1845, -2), 'PaySched Lookups'!$1:$1048576, 3, 0)*$J1845/2,2), 0), "Data for year not available"))</f>
        <v>Please input data</v>
      </c>
      <c r="H1845" s="82" t="str">
        <f>IF(COUNTBLANK(D1845:E1845)&gt;0,"Please input data",IF(COUNTIF('Data Spreadsheet'!$A$2:$A$1048576,E1845)&gt;0,IFERROR(ROUND(VLOOKUP($E1845&amp;ROUNDUP($D1845,-2),'PaySched Lookups'!$1:$1048576,4,0)*$J1845/2,2),0),"Data for year not available"))</f>
        <v>Please input data</v>
      </c>
      <c r="I1845" s="82" t="str">
        <f>IF(COUNTBLANK(D1845:E1845)&gt;0, "Please input data", IF(COUNTIF('Data Spreadsheet'!$A$2:$A$1048576,E1845)&gt;0, IFERROR(ROUND(VLOOKUP($E1845&amp;ROUNDUP($D1845, -2), 'PaySched Lookups'!$1:$1048576,5, 0)*$J1845/2, 2),0), "Data for year not available"))</f>
        <v>Please input data</v>
      </c>
      <c r="J1845" s="61" t="str">
        <f>IF(ISBLANK(D1845), "", IF(D1845&gt;=INDEX('Data Spreadsheet'!B:B, MATCH(E1845, 'Data Spreadsheet'!A:A, 1)), 0, 1))</f>
        <v/>
      </c>
    </row>
    <row r="1846" spans="1:10">
      <c r="A1846" s="63"/>
      <c r="B1846" s="63"/>
      <c r="C1846" s="63"/>
      <c r="D1846" s="63"/>
      <c r="E1846" s="72"/>
      <c r="F1846" s="82" t="str">
        <f>IF(COUNTBLANK(D1846:E1846)&gt;0, "Please input data", IF(COUNTIF('Data Spreadsheet'!$A$2:$A$1048576, E1846)&gt;0, IFERROR(ROUND(VLOOKUP($E1846&amp;ROUNDUP($D1846, -2), 'PaySched Lookups'!$1:$1048576, 2, 0)*$J1846/2,2), 0), "Data for year not available"))</f>
        <v>Please input data</v>
      </c>
      <c r="G1846" s="82" t="str">
        <f>IF(COUNTBLANK(D1846:E1846)&gt;0, "Please input data", IF(COUNTIF('Data Spreadsheet'!$A$2:$A$1048576, E1846)&gt;0,  IFERROR(ROUND(VLOOKUP($E1846&amp;ROUNDUP($D1846, -2), 'PaySched Lookups'!$1:$1048576, 3, 0)*$J1846/2,2), 0), "Data for year not available"))</f>
        <v>Please input data</v>
      </c>
      <c r="H1846" s="82" t="str">
        <f>IF(COUNTBLANK(D1846:E1846)&gt;0,"Please input data",IF(COUNTIF('Data Spreadsheet'!$A$2:$A$1048576,E1846)&gt;0,IFERROR(ROUND(VLOOKUP($E1846&amp;ROUNDUP($D1846,-2),'PaySched Lookups'!$1:$1048576,4,0)*$J1846/2,2),0),"Data for year not available"))</f>
        <v>Please input data</v>
      </c>
      <c r="I1846" s="82" t="str">
        <f>IF(COUNTBLANK(D1846:E1846)&gt;0, "Please input data", IF(COUNTIF('Data Spreadsheet'!$A$2:$A$1048576,E1846)&gt;0, IFERROR(ROUND(VLOOKUP($E1846&amp;ROUNDUP($D1846, -2), 'PaySched Lookups'!$1:$1048576,5, 0)*$J1846/2, 2),0), "Data for year not available"))</f>
        <v>Please input data</v>
      </c>
      <c r="J1846" s="61" t="str">
        <f>IF(ISBLANK(D1846), "", IF(D1846&gt;=INDEX('Data Spreadsheet'!B:B, MATCH(E1846, 'Data Spreadsheet'!A:A, 1)), 0, 1))</f>
        <v/>
      </c>
    </row>
    <row r="1847" spans="1:10">
      <c r="A1847" s="63"/>
      <c r="B1847" s="63"/>
      <c r="C1847" s="63"/>
      <c r="D1847" s="63"/>
      <c r="E1847" s="72"/>
      <c r="F1847" s="82" t="str">
        <f>IF(COUNTBLANK(D1847:E1847)&gt;0, "Please input data", IF(COUNTIF('Data Spreadsheet'!$A$2:$A$1048576, E1847)&gt;0, IFERROR(ROUND(VLOOKUP($E1847&amp;ROUNDUP($D1847, -2), 'PaySched Lookups'!$1:$1048576, 2, 0)*$J1847/2,2), 0), "Data for year not available"))</f>
        <v>Please input data</v>
      </c>
      <c r="G1847" s="82" t="str">
        <f>IF(COUNTBLANK(D1847:E1847)&gt;0, "Please input data", IF(COUNTIF('Data Spreadsheet'!$A$2:$A$1048576, E1847)&gt;0,  IFERROR(ROUND(VLOOKUP($E1847&amp;ROUNDUP($D1847, -2), 'PaySched Lookups'!$1:$1048576, 3, 0)*$J1847/2,2), 0), "Data for year not available"))</f>
        <v>Please input data</v>
      </c>
      <c r="H1847" s="82" t="str">
        <f>IF(COUNTBLANK(D1847:E1847)&gt;0,"Please input data",IF(COUNTIF('Data Spreadsheet'!$A$2:$A$1048576,E1847)&gt;0,IFERROR(ROUND(VLOOKUP($E1847&amp;ROUNDUP($D1847,-2),'PaySched Lookups'!$1:$1048576,4,0)*$J1847/2,2),0),"Data for year not available"))</f>
        <v>Please input data</v>
      </c>
      <c r="I1847" s="82" t="str">
        <f>IF(COUNTBLANK(D1847:E1847)&gt;0, "Please input data", IF(COUNTIF('Data Spreadsheet'!$A$2:$A$1048576,E1847)&gt;0, IFERROR(ROUND(VLOOKUP($E1847&amp;ROUNDUP($D1847, -2), 'PaySched Lookups'!$1:$1048576,5, 0)*$J1847/2, 2),0), "Data for year not available"))</f>
        <v>Please input data</v>
      </c>
      <c r="J1847" s="61" t="str">
        <f>IF(ISBLANK(D1847), "", IF(D1847&gt;=INDEX('Data Spreadsheet'!B:B, MATCH(E1847, 'Data Spreadsheet'!A:A, 1)), 0, 1))</f>
        <v/>
      </c>
    </row>
    <row r="1848" spans="1:10">
      <c r="A1848" s="63"/>
      <c r="B1848" s="63"/>
      <c r="C1848" s="63"/>
      <c r="D1848" s="63"/>
      <c r="E1848" s="72"/>
      <c r="F1848" s="82" t="str">
        <f>IF(COUNTBLANK(D1848:E1848)&gt;0, "Please input data", IF(COUNTIF('Data Spreadsheet'!$A$2:$A$1048576, E1848)&gt;0, IFERROR(ROUND(VLOOKUP($E1848&amp;ROUNDUP($D1848, -2), 'PaySched Lookups'!$1:$1048576, 2, 0)*$J1848/2,2), 0), "Data for year not available"))</f>
        <v>Please input data</v>
      </c>
      <c r="G1848" s="82" t="str">
        <f>IF(COUNTBLANK(D1848:E1848)&gt;0, "Please input data", IF(COUNTIF('Data Spreadsheet'!$A$2:$A$1048576, E1848)&gt;0,  IFERROR(ROUND(VLOOKUP($E1848&amp;ROUNDUP($D1848, -2), 'PaySched Lookups'!$1:$1048576, 3, 0)*$J1848/2,2), 0), "Data for year not available"))</f>
        <v>Please input data</v>
      </c>
      <c r="H1848" s="82" t="str">
        <f>IF(COUNTBLANK(D1848:E1848)&gt;0,"Please input data",IF(COUNTIF('Data Spreadsheet'!$A$2:$A$1048576,E1848)&gt;0,IFERROR(ROUND(VLOOKUP($E1848&amp;ROUNDUP($D1848,-2),'PaySched Lookups'!$1:$1048576,4,0)*$J1848/2,2),0),"Data for year not available"))</f>
        <v>Please input data</v>
      </c>
      <c r="I1848" s="82" t="str">
        <f>IF(COUNTBLANK(D1848:E1848)&gt;0, "Please input data", IF(COUNTIF('Data Spreadsheet'!$A$2:$A$1048576,E1848)&gt;0, IFERROR(ROUND(VLOOKUP($E1848&amp;ROUNDUP($D1848, -2), 'PaySched Lookups'!$1:$1048576,5, 0)*$J1848/2, 2),0), "Data for year not available"))</f>
        <v>Please input data</v>
      </c>
      <c r="J1848" s="61" t="str">
        <f>IF(ISBLANK(D1848), "", IF(D1848&gt;=INDEX('Data Spreadsheet'!B:B, MATCH(E1848, 'Data Spreadsheet'!A:A, 1)), 0, 1))</f>
        <v/>
      </c>
    </row>
    <row r="1849" spans="1:10">
      <c r="A1849" s="63"/>
      <c r="B1849" s="63"/>
      <c r="C1849" s="63"/>
      <c r="D1849" s="63"/>
      <c r="E1849" s="72"/>
      <c r="F1849" s="82" t="str">
        <f>IF(COUNTBLANK(D1849:E1849)&gt;0, "Please input data", IF(COUNTIF('Data Spreadsheet'!$A$2:$A$1048576, E1849)&gt;0, IFERROR(ROUND(VLOOKUP($E1849&amp;ROUNDUP($D1849, -2), 'PaySched Lookups'!$1:$1048576, 2, 0)*$J1849/2,2), 0), "Data for year not available"))</f>
        <v>Please input data</v>
      </c>
      <c r="G1849" s="82" t="str">
        <f>IF(COUNTBLANK(D1849:E1849)&gt;0, "Please input data", IF(COUNTIF('Data Spreadsheet'!$A$2:$A$1048576, E1849)&gt;0,  IFERROR(ROUND(VLOOKUP($E1849&amp;ROUNDUP($D1849, -2), 'PaySched Lookups'!$1:$1048576, 3, 0)*$J1849/2,2), 0), "Data for year not available"))</f>
        <v>Please input data</v>
      </c>
      <c r="H1849" s="82" t="str">
        <f>IF(COUNTBLANK(D1849:E1849)&gt;0,"Please input data",IF(COUNTIF('Data Spreadsheet'!$A$2:$A$1048576,E1849)&gt;0,IFERROR(ROUND(VLOOKUP($E1849&amp;ROUNDUP($D1849,-2),'PaySched Lookups'!$1:$1048576,4,0)*$J1849/2,2),0),"Data for year not available"))</f>
        <v>Please input data</v>
      </c>
      <c r="I1849" s="82" t="str">
        <f>IF(COUNTBLANK(D1849:E1849)&gt;0, "Please input data", IF(COUNTIF('Data Spreadsheet'!$A$2:$A$1048576,E1849)&gt;0, IFERROR(ROUND(VLOOKUP($E1849&amp;ROUNDUP($D1849, -2), 'PaySched Lookups'!$1:$1048576,5, 0)*$J1849/2, 2),0), "Data for year not available"))</f>
        <v>Please input data</v>
      </c>
      <c r="J1849" s="61" t="str">
        <f>IF(ISBLANK(D1849), "", IF(D1849&gt;=INDEX('Data Spreadsheet'!B:B, MATCH(E1849, 'Data Spreadsheet'!A:A, 1)), 0, 1))</f>
        <v/>
      </c>
    </row>
    <row r="1850" spans="1:10">
      <c r="A1850" s="63"/>
      <c r="B1850" s="63"/>
      <c r="C1850" s="63"/>
      <c r="D1850" s="63"/>
      <c r="E1850" s="72"/>
      <c r="F1850" s="82" t="str">
        <f>IF(COUNTBLANK(D1850:E1850)&gt;0, "Please input data", IF(COUNTIF('Data Spreadsheet'!$A$2:$A$1048576, E1850)&gt;0, IFERROR(ROUND(VLOOKUP($E1850&amp;ROUNDUP($D1850, -2), 'PaySched Lookups'!$1:$1048576, 2, 0)*$J1850/2,2), 0), "Data for year not available"))</f>
        <v>Please input data</v>
      </c>
      <c r="G1850" s="82" t="str">
        <f>IF(COUNTBLANK(D1850:E1850)&gt;0, "Please input data", IF(COUNTIF('Data Spreadsheet'!$A$2:$A$1048576, E1850)&gt;0,  IFERROR(ROUND(VLOOKUP($E1850&amp;ROUNDUP($D1850, -2), 'PaySched Lookups'!$1:$1048576, 3, 0)*$J1850/2,2), 0), "Data for year not available"))</f>
        <v>Please input data</v>
      </c>
      <c r="H1850" s="82" t="str">
        <f>IF(COUNTBLANK(D1850:E1850)&gt;0,"Please input data",IF(COUNTIF('Data Spreadsheet'!$A$2:$A$1048576,E1850)&gt;0,IFERROR(ROUND(VLOOKUP($E1850&amp;ROUNDUP($D1850,-2),'PaySched Lookups'!$1:$1048576,4,0)*$J1850/2,2),0),"Data for year not available"))</f>
        <v>Please input data</v>
      </c>
      <c r="I1850" s="82" t="str">
        <f>IF(COUNTBLANK(D1850:E1850)&gt;0, "Please input data", IF(COUNTIF('Data Spreadsheet'!$A$2:$A$1048576,E1850)&gt;0, IFERROR(ROUND(VLOOKUP($E1850&amp;ROUNDUP($D1850, -2), 'PaySched Lookups'!$1:$1048576,5, 0)*$J1850/2, 2),0), "Data for year not available"))</f>
        <v>Please input data</v>
      </c>
      <c r="J1850" s="61" t="str">
        <f>IF(ISBLANK(D1850), "", IF(D1850&gt;=INDEX('Data Spreadsheet'!B:B, MATCH(E1850, 'Data Spreadsheet'!A:A, 1)), 0, 1))</f>
        <v/>
      </c>
    </row>
    <row r="1851" spans="1:10">
      <c r="A1851" s="63"/>
      <c r="B1851" s="63"/>
      <c r="C1851" s="63"/>
      <c r="D1851" s="63"/>
      <c r="E1851" s="72"/>
      <c r="F1851" s="82" t="str">
        <f>IF(COUNTBLANK(D1851:E1851)&gt;0, "Please input data", IF(COUNTIF('Data Spreadsheet'!$A$2:$A$1048576, E1851)&gt;0, IFERROR(ROUND(VLOOKUP($E1851&amp;ROUNDUP($D1851, -2), 'PaySched Lookups'!$1:$1048576, 2, 0)*$J1851/2,2), 0), "Data for year not available"))</f>
        <v>Please input data</v>
      </c>
      <c r="G1851" s="82" t="str">
        <f>IF(COUNTBLANK(D1851:E1851)&gt;0, "Please input data", IF(COUNTIF('Data Spreadsheet'!$A$2:$A$1048576, E1851)&gt;0,  IFERROR(ROUND(VLOOKUP($E1851&amp;ROUNDUP($D1851, -2), 'PaySched Lookups'!$1:$1048576, 3, 0)*$J1851/2,2), 0), "Data for year not available"))</f>
        <v>Please input data</v>
      </c>
      <c r="H1851" s="82" t="str">
        <f>IF(COUNTBLANK(D1851:E1851)&gt;0,"Please input data",IF(COUNTIF('Data Spreadsheet'!$A$2:$A$1048576,E1851)&gt;0,IFERROR(ROUND(VLOOKUP($E1851&amp;ROUNDUP($D1851,-2),'PaySched Lookups'!$1:$1048576,4,0)*$J1851/2,2),0),"Data for year not available"))</f>
        <v>Please input data</v>
      </c>
      <c r="I1851" s="82" t="str">
        <f>IF(COUNTBLANK(D1851:E1851)&gt;0, "Please input data", IF(COUNTIF('Data Spreadsheet'!$A$2:$A$1048576,E1851)&gt;0, IFERROR(ROUND(VLOOKUP($E1851&amp;ROUNDUP($D1851, -2), 'PaySched Lookups'!$1:$1048576,5, 0)*$J1851/2, 2),0), "Data for year not available"))</f>
        <v>Please input data</v>
      </c>
      <c r="J1851" s="61" t="str">
        <f>IF(ISBLANK(D1851), "", IF(D1851&gt;=INDEX('Data Spreadsheet'!B:B, MATCH(E1851, 'Data Spreadsheet'!A:A, 1)), 0, 1))</f>
        <v/>
      </c>
    </row>
    <row r="1852" spans="1:10">
      <c r="A1852" s="63"/>
      <c r="B1852" s="63"/>
      <c r="C1852" s="63"/>
      <c r="D1852" s="63"/>
      <c r="E1852" s="72"/>
      <c r="F1852" s="82" t="str">
        <f>IF(COUNTBLANK(D1852:E1852)&gt;0, "Please input data", IF(COUNTIF('Data Spreadsheet'!$A$2:$A$1048576, E1852)&gt;0, IFERROR(ROUND(VLOOKUP($E1852&amp;ROUNDUP($D1852, -2), 'PaySched Lookups'!$1:$1048576, 2, 0)*$J1852/2,2), 0), "Data for year not available"))</f>
        <v>Please input data</v>
      </c>
      <c r="G1852" s="82" t="str">
        <f>IF(COUNTBLANK(D1852:E1852)&gt;0, "Please input data", IF(COUNTIF('Data Spreadsheet'!$A$2:$A$1048576, E1852)&gt;0,  IFERROR(ROUND(VLOOKUP($E1852&amp;ROUNDUP($D1852, -2), 'PaySched Lookups'!$1:$1048576, 3, 0)*$J1852/2,2), 0), "Data for year not available"))</f>
        <v>Please input data</v>
      </c>
      <c r="H1852" s="82" t="str">
        <f>IF(COUNTBLANK(D1852:E1852)&gt;0,"Please input data",IF(COUNTIF('Data Spreadsheet'!$A$2:$A$1048576,E1852)&gt;0,IFERROR(ROUND(VLOOKUP($E1852&amp;ROUNDUP($D1852,-2),'PaySched Lookups'!$1:$1048576,4,0)*$J1852/2,2),0),"Data for year not available"))</f>
        <v>Please input data</v>
      </c>
      <c r="I1852" s="82" t="str">
        <f>IF(COUNTBLANK(D1852:E1852)&gt;0, "Please input data", IF(COUNTIF('Data Spreadsheet'!$A$2:$A$1048576,E1852)&gt;0, IFERROR(ROUND(VLOOKUP($E1852&amp;ROUNDUP($D1852, -2), 'PaySched Lookups'!$1:$1048576,5, 0)*$J1852/2, 2),0), "Data for year not available"))</f>
        <v>Please input data</v>
      </c>
      <c r="J1852" s="61" t="str">
        <f>IF(ISBLANK(D1852), "", IF(D1852&gt;=INDEX('Data Spreadsheet'!B:B, MATCH(E1852, 'Data Spreadsheet'!A:A, 1)), 0, 1))</f>
        <v/>
      </c>
    </row>
    <row r="1853" spans="1:10">
      <c r="A1853" s="63"/>
      <c r="B1853" s="63"/>
      <c r="C1853" s="63"/>
      <c r="D1853" s="63"/>
      <c r="E1853" s="72"/>
      <c r="F1853" s="82" t="str">
        <f>IF(COUNTBLANK(D1853:E1853)&gt;0, "Please input data", IF(COUNTIF('Data Spreadsheet'!$A$2:$A$1048576, E1853)&gt;0, IFERROR(ROUND(VLOOKUP($E1853&amp;ROUNDUP($D1853, -2), 'PaySched Lookups'!$1:$1048576, 2, 0)*$J1853/2,2), 0), "Data for year not available"))</f>
        <v>Please input data</v>
      </c>
      <c r="G1853" s="82" t="str">
        <f>IF(COUNTBLANK(D1853:E1853)&gt;0, "Please input data", IF(COUNTIF('Data Spreadsheet'!$A$2:$A$1048576, E1853)&gt;0,  IFERROR(ROUND(VLOOKUP($E1853&amp;ROUNDUP($D1853, -2), 'PaySched Lookups'!$1:$1048576, 3, 0)*$J1853/2,2), 0), "Data for year not available"))</f>
        <v>Please input data</v>
      </c>
      <c r="H1853" s="82" t="str">
        <f>IF(COUNTBLANK(D1853:E1853)&gt;0,"Please input data",IF(COUNTIF('Data Spreadsheet'!$A$2:$A$1048576,E1853)&gt;0,IFERROR(ROUND(VLOOKUP($E1853&amp;ROUNDUP($D1853,-2),'PaySched Lookups'!$1:$1048576,4,0)*$J1853/2,2),0),"Data for year not available"))</f>
        <v>Please input data</v>
      </c>
      <c r="I1853" s="82" t="str">
        <f>IF(COUNTBLANK(D1853:E1853)&gt;0, "Please input data", IF(COUNTIF('Data Spreadsheet'!$A$2:$A$1048576,E1853)&gt;0, IFERROR(ROUND(VLOOKUP($E1853&amp;ROUNDUP($D1853, -2), 'PaySched Lookups'!$1:$1048576,5, 0)*$J1853/2, 2),0), "Data for year not available"))</f>
        <v>Please input data</v>
      </c>
      <c r="J1853" s="61" t="str">
        <f>IF(ISBLANK(D1853), "", IF(D1853&gt;=INDEX('Data Spreadsheet'!B:B, MATCH(E1853, 'Data Spreadsheet'!A:A, 1)), 0, 1))</f>
        <v/>
      </c>
    </row>
    <row r="1854" spans="1:10">
      <c r="A1854" s="63"/>
      <c r="B1854" s="63"/>
      <c r="C1854" s="63"/>
      <c r="D1854" s="63"/>
      <c r="E1854" s="72"/>
      <c r="F1854" s="82" t="str">
        <f>IF(COUNTBLANK(D1854:E1854)&gt;0, "Please input data", IF(COUNTIF('Data Spreadsheet'!$A$2:$A$1048576, E1854)&gt;0, IFERROR(ROUND(VLOOKUP($E1854&amp;ROUNDUP($D1854, -2), 'PaySched Lookups'!$1:$1048576, 2, 0)*$J1854/2,2), 0), "Data for year not available"))</f>
        <v>Please input data</v>
      </c>
      <c r="G1854" s="82" t="str">
        <f>IF(COUNTBLANK(D1854:E1854)&gt;0, "Please input data", IF(COUNTIF('Data Spreadsheet'!$A$2:$A$1048576, E1854)&gt;0,  IFERROR(ROUND(VLOOKUP($E1854&amp;ROUNDUP($D1854, -2), 'PaySched Lookups'!$1:$1048576, 3, 0)*$J1854/2,2), 0), "Data for year not available"))</f>
        <v>Please input data</v>
      </c>
      <c r="H1854" s="82" t="str">
        <f>IF(COUNTBLANK(D1854:E1854)&gt;0,"Please input data",IF(COUNTIF('Data Spreadsheet'!$A$2:$A$1048576,E1854)&gt;0,IFERROR(ROUND(VLOOKUP($E1854&amp;ROUNDUP($D1854,-2),'PaySched Lookups'!$1:$1048576,4,0)*$J1854/2,2),0),"Data for year not available"))</f>
        <v>Please input data</v>
      </c>
      <c r="I1854" s="82" t="str">
        <f>IF(COUNTBLANK(D1854:E1854)&gt;0, "Please input data", IF(COUNTIF('Data Spreadsheet'!$A$2:$A$1048576,E1854)&gt;0, IFERROR(ROUND(VLOOKUP($E1854&amp;ROUNDUP($D1854, -2), 'PaySched Lookups'!$1:$1048576,5, 0)*$J1854/2, 2),0), "Data for year not available"))</f>
        <v>Please input data</v>
      </c>
      <c r="J1854" s="61" t="str">
        <f>IF(ISBLANK(D1854), "", IF(D1854&gt;=INDEX('Data Spreadsheet'!B:B, MATCH(E1854, 'Data Spreadsheet'!A:A, 1)), 0, 1))</f>
        <v/>
      </c>
    </row>
    <row r="1855" spans="1:10">
      <c r="A1855" s="63"/>
      <c r="B1855" s="63"/>
      <c r="C1855" s="63"/>
      <c r="D1855" s="63"/>
      <c r="E1855" s="72"/>
      <c r="F1855" s="82" t="str">
        <f>IF(COUNTBLANK(D1855:E1855)&gt;0, "Please input data", IF(COUNTIF('Data Spreadsheet'!$A$2:$A$1048576, E1855)&gt;0, IFERROR(ROUND(VLOOKUP($E1855&amp;ROUNDUP($D1855, -2), 'PaySched Lookups'!$1:$1048576, 2, 0)*$J1855/2,2), 0), "Data for year not available"))</f>
        <v>Please input data</v>
      </c>
      <c r="G1855" s="82" t="str">
        <f>IF(COUNTBLANK(D1855:E1855)&gt;0, "Please input data", IF(COUNTIF('Data Spreadsheet'!$A$2:$A$1048576, E1855)&gt;0,  IFERROR(ROUND(VLOOKUP($E1855&amp;ROUNDUP($D1855, -2), 'PaySched Lookups'!$1:$1048576, 3, 0)*$J1855/2,2), 0), "Data for year not available"))</f>
        <v>Please input data</v>
      </c>
      <c r="H1855" s="82" t="str">
        <f>IF(COUNTBLANK(D1855:E1855)&gt;0,"Please input data",IF(COUNTIF('Data Spreadsheet'!$A$2:$A$1048576,E1855)&gt;0,IFERROR(ROUND(VLOOKUP($E1855&amp;ROUNDUP($D1855,-2),'PaySched Lookups'!$1:$1048576,4,0)*$J1855/2,2),0),"Data for year not available"))</f>
        <v>Please input data</v>
      </c>
      <c r="I1855" s="82" t="str">
        <f>IF(COUNTBLANK(D1855:E1855)&gt;0, "Please input data", IF(COUNTIF('Data Spreadsheet'!$A$2:$A$1048576,E1855)&gt;0, IFERROR(ROUND(VLOOKUP($E1855&amp;ROUNDUP($D1855, -2), 'PaySched Lookups'!$1:$1048576,5, 0)*$J1855/2, 2),0), "Data for year not available"))</f>
        <v>Please input data</v>
      </c>
      <c r="J1855" s="61" t="str">
        <f>IF(ISBLANK(D1855), "", IF(D1855&gt;=INDEX('Data Spreadsheet'!B:B, MATCH(E1855, 'Data Spreadsheet'!A:A, 1)), 0, 1))</f>
        <v/>
      </c>
    </row>
    <row r="1856" spans="1:10">
      <c r="A1856" s="63"/>
      <c r="B1856" s="63"/>
      <c r="C1856" s="63"/>
      <c r="D1856" s="63"/>
      <c r="E1856" s="72"/>
      <c r="F1856" s="82" t="str">
        <f>IF(COUNTBLANK(D1856:E1856)&gt;0, "Please input data", IF(COUNTIF('Data Spreadsheet'!$A$2:$A$1048576, E1856)&gt;0, IFERROR(ROUND(VLOOKUP($E1856&amp;ROUNDUP($D1856, -2), 'PaySched Lookups'!$1:$1048576, 2, 0)*$J1856/2,2), 0), "Data for year not available"))</f>
        <v>Please input data</v>
      </c>
      <c r="G1856" s="82" t="str">
        <f>IF(COUNTBLANK(D1856:E1856)&gt;0, "Please input data", IF(COUNTIF('Data Spreadsheet'!$A$2:$A$1048576, E1856)&gt;0,  IFERROR(ROUND(VLOOKUP($E1856&amp;ROUNDUP($D1856, -2), 'PaySched Lookups'!$1:$1048576, 3, 0)*$J1856/2,2), 0), "Data for year not available"))</f>
        <v>Please input data</v>
      </c>
      <c r="H1856" s="82" t="str">
        <f>IF(COUNTBLANK(D1856:E1856)&gt;0,"Please input data",IF(COUNTIF('Data Spreadsheet'!$A$2:$A$1048576,E1856)&gt;0,IFERROR(ROUND(VLOOKUP($E1856&amp;ROUNDUP($D1856,-2),'PaySched Lookups'!$1:$1048576,4,0)*$J1856/2,2),0),"Data for year not available"))</f>
        <v>Please input data</v>
      </c>
      <c r="I1856" s="82" t="str">
        <f>IF(COUNTBLANK(D1856:E1856)&gt;0, "Please input data", IF(COUNTIF('Data Spreadsheet'!$A$2:$A$1048576,E1856)&gt;0, IFERROR(ROUND(VLOOKUP($E1856&amp;ROUNDUP($D1856, -2), 'PaySched Lookups'!$1:$1048576,5, 0)*$J1856/2, 2),0), "Data for year not available"))</f>
        <v>Please input data</v>
      </c>
      <c r="J1856" s="61" t="str">
        <f>IF(ISBLANK(D1856), "", IF(D1856&gt;=INDEX('Data Spreadsheet'!B:B, MATCH(E1856, 'Data Spreadsheet'!A:A, 1)), 0, 1))</f>
        <v/>
      </c>
    </row>
    <row r="1857" spans="1:10">
      <c r="A1857" s="63"/>
      <c r="B1857" s="63"/>
      <c r="C1857" s="63"/>
      <c r="D1857" s="63"/>
      <c r="E1857" s="72"/>
      <c r="F1857" s="82" t="str">
        <f>IF(COUNTBLANK(D1857:E1857)&gt;0, "Please input data", IF(COUNTIF('Data Spreadsheet'!$A$2:$A$1048576, E1857)&gt;0, IFERROR(ROUND(VLOOKUP($E1857&amp;ROUNDUP($D1857, -2), 'PaySched Lookups'!$1:$1048576, 2, 0)*$J1857/2,2), 0), "Data for year not available"))</f>
        <v>Please input data</v>
      </c>
      <c r="G1857" s="82" t="str">
        <f>IF(COUNTBLANK(D1857:E1857)&gt;0, "Please input data", IF(COUNTIF('Data Spreadsheet'!$A$2:$A$1048576, E1857)&gt;0,  IFERROR(ROUND(VLOOKUP($E1857&amp;ROUNDUP($D1857, -2), 'PaySched Lookups'!$1:$1048576, 3, 0)*$J1857/2,2), 0), "Data for year not available"))</f>
        <v>Please input data</v>
      </c>
      <c r="H1857" s="82" t="str">
        <f>IF(COUNTBLANK(D1857:E1857)&gt;0,"Please input data",IF(COUNTIF('Data Spreadsheet'!$A$2:$A$1048576,E1857)&gt;0,IFERROR(ROUND(VLOOKUP($E1857&amp;ROUNDUP($D1857,-2),'PaySched Lookups'!$1:$1048576,4,0)*$J1857/2,2),0),"Data for year not available"))</f>
        <v>Please input data</v>
      </c>
      <c r="I1857" s="82" t="str">
        <f>IF(COUNTBLANK(D1857:E1857)&gt;0, "Please input data", IF(COUNTIF('Data Spreadsheet'!$A$2:$A$1048576,E1857)&gt;0, IFERROR(ROUND(VLOOKUP($E1857&amp;ROUNDUP($D1857, -2), 'PaySched Lookups'!$1:$1048576,5, 0)*$J1857/2, 2),0), "Data for year not available"))</f>
        <v>Please input data</v>
      </c>
      <c r="J1857" s="61" t="str">
        <f>IF(ISBLANK(D1857), "", IF(D1857&gt;=INDEX('Data Spreadsheet'!B:B, MATCH(E1857, 'Data Spreadsheet'!A:A, 1)), 0, 1))</f>
        <v/>
      </c>
    </row>
    <row r="1858" spans="1:10">
      <c r="A1858" s="63"/>
      <c r="B1858" s="63"/>
      <c r="C1858" s="63"/>
      <c r="D1858" s="63"/>
      <c r="E1858" s="72"/>
      <c r="F1858" s="82" t="str">
        <f>IF(COUNTBLANK(D1858:E1858)&gt;0, "Please input data", IF(COUNTIF('Data Spreadsheet'!$A$2:$A$1048576, E1858)&gt;0, IFERROR(ROUND(VLOOKUP($E1858&amp;ROUNDUP($D1858, -2), 'PaySched Lookups'!$1:$1048576, 2, 0)*$J1858/2,2), 0), "Data for year not available"))</f>
        <v>Please input data</v>
      </c>
      <c r="G1858" s="82" t="str">
        <f>IF(COUNTBLANK(D1858:E1858)&gt;0, "Please input data", IF(COUNTIF('Data Spreadsheet'!$A$2:$A$1048576, E1858)&gt;0,  IFERROR(ROUND(VLOOKUP($E1858&amp;ROUNDUP($D1858, -2), 'PaySched Lookups'!$1:$1048576, 3, 0)*$J1858/2,2), 0), "Data for year not available"))</f>
        <v>Please input data</v>
      </c>
      <c r="H1858" s="82" t="str">
        <f>IF(COUNTBLANK(D1858:E1858)&gt;0,"Please input data",IF(COUNTIF('Data Spreadsheet'!$A$2:$A$1048576,E1858)&gt;0,IFERROR(ROUND(VLOOKUP($E1858&amp;ROUNDUP($D1858,-2),'PaySched Lookups'!$1:$1048576,4,0)*$J1858/2,2),0),"Data for year not available"))</f>
        <v>Please input data</v>
      </c>
      <c r="I1858" s="82" t="str">
        <f>IF(COUNTBLANK(D1858:E1858)&gt;0, "Please input data", IF(COUNTIF('Data Spreadsheet'!$A$2:$A$1048576,E1858)&gt;0, IFERROR(ROUND(VLOOKUP($E1858&amp;ROUNDUP($D1858, -2), 'PaySched Lookups'!$1:$1048576,5, 0)*$J1858/2, 2),0), "Data for year not available"))</f>
        <v>Please input data</v>
      </c>
      <c r="J1858" s="61" t="str">
        <f>IF(ISBLANK(D1858), "", IF(D1858&gt;=INDEX('Data Spreadsheet'!B:B, MATCH(E1858, 'Data Spreadsheet'!A:A, 1)), 0, 1))</f>
        <v/>
      </c>
    </row>
    <row r="1859" spans="1:10">
      <c r="A1859" s="63"/>
      <c r="B1859" s="63"/>
      <c r="C1859" s="63"/>
      <c r="D1859" s="63"/>
      <c r="E1859" s="72"/>
      <c r="F1859" s="82" t="str">
        <f>IF(COUNTBLANK(D1859:E1859)&gt;0, "Please input data", IF(COUNTIF('Data Spreadsheet'!$A$2:$A$1048576, E1859)&gt;0, IFERROR(ROUND(VLOOKUP($E1859&amp;ROUNDUP($D1859, -2), 'PaySched Lookups'!$1:$1048576, 2, 0)*$J1859/2,2), 0), "Data for year not available"))</f>
        <v>Please input data</v>
      </c>
      <c r="G1859" s="82" t="str">
        <f>IF(COUNTBLANK(D1859:E1859)&gt;0, "Please input data", IF(COUNTIF('Data Spreadsheet'!$A$2:$A$1048576, E1859)&gt;0,  IFERROR(ROUND(VLOOKUP($E1859&amp;ROUNDUP($D1859, -2), 'PaySched Lookups'!$1:$1048576, 3, 0)*$J1859/2,2), 0), "Data for year not available"))</f>
        <v>Please input data</v>
      </c>
      <c r="H1859" s="82" t="str">
        <f>IF(COUNTBLANK(D1859:E1859)&gt;0,"Please input data",IF(COUNTIF('Data Spreadsheet'!$A$2:$A$1048576,E1859)&gt;0,IFERROR(ROUND(VLOOKUP($E1859&amp;ROUNDUP($D1859,-2),'PaySched Lookups'!$1:$1048576,4,0)*$J1859/2,2),0),"Data for year not available"))</f>
        <v>Please input data</v>
      </c>
      <c r="I1859" s="82" t="str">
        <f>IF(COUNTBLANK(D1859:E1859)&gt;0, "Please input data", IF(COUNTIF('Data Spreadsheet'!$A$2:$A$1048576,E1859)&gt;0, IFERROR(ROUND(VLOOKUP($E1859&amp;ROUNDUP($D1859, -2), 'PaySched Lookups'!$1:$1048576,5, 0)*$J1859/2, 2),0), "Data for year not available"))</f>
        <v>Please input data</v>
      </c>
      <c r="J1859" s="61" t="str">
        <f>IF(ISBLANK(D1859), "", IF(D1859&gt;=INDEX('Data Spreadsheet'!B:B, MATCH(E1859, 'Data Spreadsheet'!A:A, 1)), 0, 1))</f>
        <v/>
      </c>
    </row>
    <row r="1860" spans="1:10">
      <c r="A1860" s="63"/>
      <c r="B1860" s="63"/>
      <c r="C1860" s="63"/>
      <c r="D1860" s="63"/>
      <c r="E1860" s="72"/>
      <c r="F1860" s="82" t="str">
        <f>IF(COUNTBLANK(D1860:E1860)&gt;0, "Please input data", IF(COUNTIF('Data Spreadsheet'!$A$2:$A$1048576, E1860)&gt;0, IFERROR(ROUND(VLOOKUP($E1860&amp;ROUNDUP($D1860, -2), 'PaySched Lookups'!$1:$1048576, 2, 0)*$J1860/2,2), 0), "Data for year not available"))</f>
        <v>Please input data</v>
      </c>
      <c r="G1860" s="82" t="str">
        <f>IF(COUNTBLANK(D1860:E1860)&gt;0, "Please input data", IF(COUNTIF('Data Spreadsheet'!$A$2:$A$1048576, E1860)&gt;0,  IFERROR(ROUND(VLOOKUP($E1860&amp;ROUNDUP($D1860, -2), 'PaySched Lookups'!$1:$1048576, 3, 0)*$J1860/2,2), 0), "Data for year not available"))</f>
        <v>Please input data</v>
      </c>
      <c r="H1860" s="82" t="str">
        <f>IF(COUNTBLANK(D1860:E1860)&gt;0,"Please input data",IF(COUNTIF('Data Spreadsheet'!$A$2:$A$1048576,E1860)&gt;0,IFERROR(ROUND(VLOOKUP($E1860&amp;ROUNDUP($D1860,-2),'PaySched Lookups'!$1:$1048576,4,0)*$J1860/2,2),0),"Data for year not available"))</f>
        <v>Please input data</v>
      </c>
      <c r="I1860" s="82" t="str">
        <f>IF(COUNTBLANK(D1860:E1860)&gt;0, "Please input data", IF(COUNTIF('Data Spreadsheet'!$A$2:$A$1048576,E1860)&gt;0, IFERROR(ROUND(VLOOKUP($E1860&amp;ROUNDUP($D1860, -2), 'PaySched Lookups'!$1:$1048576,5, 0)*$J1860/2, 2),0), "Data for year not available"))</f>
        <v>Please input data</v>
      </c>
      <c r="J1860" s="61" t="str">
        <f>IF(ISBLANK(D1860), "", IF(D1860&gt;=INDEX('Data Spreadsheet'!B:B, MATCH(E1860, 'Data Spreadsheet'!A:A, 1)), 0, 1))</f>
        <v/>
      </c>
    </row>
    <row r="1861" spans="1:10">
      <c r="A1861" s="63"/>
      <c r="B1861" s="63"/>
      <c r="C1861" s="63"/>
      <c r="D1861" s="63"/>
      <c r="E1861" s="72"/>
      <c r="F1861" s="82" t="str">
        <f>IF(COUNTBLANK(D1861:E1861)&gt;0, "Please input data", IF(COUNTIF('Data Spreadsheet'!$A$2:$A$1048576, E1861)&gt;0, IFERROR(ROUND(VLOOKUP($E1861&amp;ROUNDUP($D1861, -2), 'PaySched Lookups'!$1:$1048576, 2, 0)*$J1861/2,2), 0), "Data for year not available"))</f>
        <v>Please input data</v>
      </c>
      <c r="G1861" s="82" t="str">
        <f>IF(COUNTBLANK(D1861:E1861)&gt;0, "Please input data", IF(COUNTIF('Data Spreadsheet'!$A$2:$A$1048576, E1861)&gt;0,  IFERROR(ROUND(VLOOKUP($E1861&amp;ROUNDUP($D1861, -2), 'PaySched Lookups'!$1:$1048576, 3, 0)*$J1861/2,2), 0), "Data for year not available"))</f>
        <v>Please input data</v>
      </c>
      <c r="H1861" s="82" t="str">
        <f>IF(COUNTBLANK(D1861:E1861)&gt;0,"Please input data",IF(COUNTIF('Data Spreadsheet'!$A$2:$A$1048576,E1861)&gt;0,IFERROR(ROUND(VLOOKUP($E1861&amp;ROUNDUP($D1861,-2),'PaySched Lookups'!$1:$1048576,4,0)*$J1861/2,2),0),"Data for year not available"))</f>
        <v>Please input data</v>
      </c>
      <c r="I1861" s="82" t="str">
        <f>IF(COUNTBLANK(D1861:E1861)&gt;0, "Please input data", IF(COUNTIF('Data Spreadsheet'!$A$2:$A$1048576,E1861)&gt;0, IFERROR(ROUND(VLOOKUP($E1861&amp;ROUNDUP($D1861, -2), 'PaySched Lookups'!$1:$1048576,5, 0)*$J1861/2, 2),0), "Data for year not available"))</f>
        <v>Please input data</v>
      </c>
      <c r="J1861" s="61" t="str">
        <f>IF(ISBLANK(D1861), "", IF(D1861&gt;=INDEX('Data Spreadsheet'!B:B, MATCH(E1861, 'Data Spreadsheet'!A:A, 1)), 0, 1))</f>
        <v/>
      </c>
    </row>
    <row r="1862" spans="1:10">
      <c r="A1862" s="63"/>
      <c r="B1862" s="63"/>
      <c r="C1862" s="63"/>
      <c r="D1862" s="63"/>
      <c r="E1862" s="72"/>
      <c r="F1862" s="82" t="str">
        <f>IF(COUNTBLANK(D1862:E1862)&gt;0, "Please input data", IF(COUNTIF('Data Spreadsheet'!$A$2:$A$1048576, E1862)&gt;0, IFERROR(ROUND(VLOOKUP($E1862&amp;ROUNDUP($D1862, -2), 'PaySched Lookups'!$1:$1048576, 2, 0)*$J1862/2,2), 0), "Data for year not available"))</f>
        <v>Please input data</v>
      </c>
      <c r="G1862" s="82" t="str">
        <f>IF(COUNTBLANK(D1862:E1862)&gt;0, "Please input data", IF(COUNTIF('Data Spreadsheet'!$A$2:$A$1048576, E1862)&gt;0,  IFERROR(ROUND(VLOOKUP($E1862&amp;ROUNDUP($D1862, -2), 'PaySched Lookups'!$1:$1048576, 3, 0)*$J1862/2,2), 0), "Data for year not available"))</f>
        <v>Please input data</v>
      </c>
      <c r="H1862" s="82" t="str">
        <f>IF(COUNTBLANK(D1862:E1862)&gt;0,"Please input data",IF(COUNTIF('Data Spreadsheet'!$A$2:$A$1048576,E1862)&gt;0,IFERROR(ROUND(VLOOKUP($E1862&amp;ROUNDUP($D1862,-2),'PaySched Lookups'!$1:$1048576,4,0)*$J1862/2,2),0),"Data for year not available"))</f>
        <v>Please input data</v>
      </c>
      <c r="I1862" s="82" t="str">
        <f>IF(COUNTBLANK(D1862:E1862)&gt;0, "Please input data", IF(COUNTIF('Data Spreadsheet'!$A$2:$A$1048576,E1862)&gt;0, IFERROR(ROUND(VLOOKUP($E1862&amp;ROUNDUP($D1862, -2), 'PaySched Lookups'!$1:$1048576,5, 0)*$J1862/2, 2),0), "Data for year not available"))</f>
        <v>Please input data</v>
      </c>
      <c r="J1862" s="61" t="str">
        <f>IF(ISBLANK(D1862), "", IF(D1862&gt;=INDEX('Data Spreadsheet'!B:B, MATCH(E1862, 'Data Spreadsheet'!A:A, 1)), 0, 1))</f>
        <v/>
      </c>
    </row>
    <row r="1863" spans="1:10">
      <c r="A1863" s="63"/>
      <c r="B1863" s="63"/>
      <c r="C1863" s="63"/>
      <c r="D1863" s="63"/>
      <c r="E1863" s="72"/>
      <c r="F1863" s="82" t="str">
        <f>IF(COUNTBLANK(D1863:E1863)&gt;0, "Please input data", IF(COUNTIF('Data Spreadsheet'!$A$2:$A$1048576, E1863)&gt;0, IFERROR(ROUND(VLOOKUP($E1863&amp;ROUNDUP($D1863, -2), 'PaySched Lookups'!$1:$1048576, 2, 0)*$J1863/2,2), 0), "Data for year not available"))</f>
        <v>Please input data</v>
      </c>
      <c r="G1863" s="82" t="str">
        <f>IF(COUNTBLANK(D1863:E1863)&gt;0, "Please input data", IF(COUNTIF('Data Spreadsheet'!$A$2:$A$1048576, E1863)&gt;0,  IFERROR(ROUND(VLOOKUP($E1863&amp;ROUNDUP($D1863, -2), 'PaySched Lookups'!$1:$1048576, 3, 0)*$J1863/2,2), 0), "Data for year not available"))</f>
        <v>Please input data</v>
      </c>
      <c r="H1863" s="82" t="str">
        <f>IF(COUNTBLANK(D1863:E1863)&gt;0,"Please input data",IF(COUNTIF('Data Spreadsheet'!$A$2:$A$1048576,E1863)&gt;0,IFERROR(ROUND(VLOOKUP($E1863&amp;ROUNDUP($D1863,-2),'PaySched Lookups'!$1:$1048576,4,0)*$J1863/2,2),0),"Data for year not available"))</f>
        <v>Please input data</v>
      </c>
      <c r="I1863" s="82" t="str">
        <f>IF(COUNTBLANK(D1863:E1863)&gt;0, "Please input data", IF(COUNTIF('Data Spreadsheet'!$A$2:$A$1048576,E1863)&gt;0, IFERROR(ROUND(VLOOKUP($E1863&amp;ROUNDUP($D1863, -2), 'PaySched Lookups'!$1:$1048576,5, 0)*$J1863/2, 2),0), "Data for year not available"))</f>
        <v>Please input data</v>
      </c>
      <c r="J1863" s="61" t="str">
        <f>IF(ISBLANK(D1863), "", IF(D1863&gt;=INDEX('Data Spreadsheet'!B:B, MATCH(E1863, 'Data Spreadsheet'!A:A, 1)), 0, 1))</f>
        <v/>
      </c>
    </row>
    <row r="1864" spans="1:10">
      <c r="A1864" s="63"/>
      <c r="B1864" s="63"/>
      <c r="C1864" s="63"/>
      <c r="D1864" s="63"/>
      <c r="E1864" s="72"/>
      <c r="F1864" s="82" t="str">
        <f>IF(COUNTBLANK(D1864:E1864)&gt;0, "Please input data", IF(COUNTIF('Data Spreadsheet'!$A$2:$A$1048576, E1864)&gt;0, IFERROR(ROUND(VLOOKUP($E1864&amp;ROUNDUP($D1864, -2), 'PaySched Lookups'!$1:$1048576, 2, 0)*$J1864/2,2), 0), "Data for year not available"))</f>
        <v>Please input data</v>
      </c>
      <c r="G1864" s="82" t="str">
        <f>IF(COUNTBLANK(D1864:E1864)&gt;0, "Please input data", IF(COUNTIF('Data Spreadsheet'!$A$2:$A$1048576, E1864)&gt;0,  IFERROR(ROUND(VLOOKUP($E1864&amp;ROUNDUP($D1864, -2), 'PaySched Lookups'!$1:$1048576, 3, 0)*$J1864/2,2), 0), "Data for year not available"))</f>
        <v>Please input data</v>
      </c>
      <c r="H1864" s="82" t="str">
        <f>IF(COUNTBLANK(D1864:E1864)&gt;0,"Please input data",IF(COUNTIF('Data Spreadsheet'!$A$2:$A$1048576,E1864)&gt;0,IFERROR(ROUND(VLOOKUP($E1864&amp;ROUNDUP($D1864,-2),'PaySched Lookups'!$1:$1048576,4,0)*$J1864/2,2),0),"Data for year not available"))</f>
        <v>Please input data</v>
      </c>
      <c r="I1864" s="82" t="str">
        <f>IF(COUNTBLANK(D1864:E1864)&gt;0, "Please input data", IF(COUNTIF('Data Spreadsheet'!$A$2:$A$1048576,E1864)&gt;0, IFERROR(ROUND(VLOOKUP($E1864&amp;ROUNDUP($D1864, -2), 'PaySched Lookups'!$1:$1048576,5, 0)*$J1864/2, 2),0), "Data for year not available"))</f>
        <v>Please input data</v>
      </c>
      <c r="J1864" s="61" t="str">
        <f>IF(ISBLANK(D1864), "", IF(D1864&gt;=INDEX('Data Spreadsheet'!B:B, MATCH(E1864, 'Data Spreadsheet'!A:A, 1)), 0, 1))</f>
        <v/>
      </c>
    </row>
    <row r="1865" spans="1:10">
      <c r="A1865" s="63"/>
      <c r="B1865" s="63"/>
      <c r="C1865" s="63"/>
      <c r="D1865" s="63"/>
      <c r="E1865" s="72"/>
      <c r="F1865" s="82" t="str">
        <f>IF(COUNTBLANK(D1865:E1865)&gt;0, "Please input data", IF(COUNTIF('Data Spreadsheet'!$A$2:$A$1048576, E1865)&gt;0, IFERROR(ROUND(VLOOKUP($E1865&amp;ROUNDUP($D1865, -2), 'PaySched Lookups'!$1:$1048576, 2, 0)*$J1865/2,2), 0), "Data for year not available"))</f>
        <v>Please input data</v>
      </c>
      <c r="G1865" s="82" t="str">
        <f>IF(COUNTBLANK(D1865:E1865)&gt;0, "Please input data", IF(COUNTIF('Data Spreadsheet'!$A$2:$A$1048576, E1865)&gt;0,  IFERROR(ROUND(VLOOKUP($E1865&amp;ROUNDUP($D1865, -2), 'PaySched Lookups'!$1:$1048576, 3, 0)*$J1865/2,2), 0), "Data for year not available"))</f>
        <v>Please input data</v>
      </c>
      <c r="H1865" s="82" t="str">
        <f>IF(COUNTBLANK(D1865:E1865)&gt;0,"Please input data",IF(COUNTIF('Data Spreadsheet'!$A$2:$A$1048576,E1865)&gt;0,IFERROR(ROUND(VLOOKUP($E1865&amp;ROUNDUP($D1865,-2),'PaySched Lookups'!$1:$1048576,4,0)*$J1865/2,2),0),"Data for year not available"))</f>
        <v>Please input data</v>
      </c>
      <c r="I1865" s="82" t="str">
        <f>IF(COUNTBLANK(D1865:E1865)&gt;0, "Please input data", IF(COUNTIF('Data Spreadsheet'!$A$2:$A$1048576,E1865)&gt;0, IFERROR(ROUND(VLOOKUP($E1865&amp;ROUNDUP($D1865, -2), 'PaySched Lookups'!$1:$1048576,5, 0)*$J1865/2, 2),0), "Data for year not available"))</f>
        <v>Please input data</v>
      </c>
      <c r="J1865" s="61" t="str">
        <f>IF(ISBLANK(D1865), "", IF(D1865&gt;=INDEX('Data Spreadsheet'!B:B, MATCH(E1865, 'Data Spreadsheet'!A:A, 1)), 0, 1))</f>
        <v/>
      </c>
    </row>
    <row r="1866" spans="1:10">
      <c r="A1866" s="63"/>
      <c r="B1866" s="63"/>
      <c r="C1866" s="63"/>
      <c r="D1866" s="63"/>
      <c r="E1866" s="72"/>
      <c r="F1866" s="82" t="str">
        <f>IF(COUNTBLANK(D1866:E1866)&gt;0, "Please input data", IF(COUNTIF('Data Spreadsheet'!$A$2:$A$1048576, E1866)&gt;0, IFERROR(ROUND(VLOOKUP($E1866&amp;ROUNDUP($D1866, -2), 'PaySched Lookups'!$1:$1048576, 2, 0)*$J1866/2,2), 0), "Data for year not available"))</f>
        <v>Please input data</v>
      </c>
      <c r="G1866" s="82" t="str">
        <f>IF(COUNTBLANK(D1866:E1866)&gt;0, "Please input data", IF(COUNTIF('Data Spreadsheet'!$A$2:$A$1048576, E1866)&gt;0,  IFERROR(ROUND(VLOOKUP($E1866&amp;ROUNDUP($D1866, -2), 'PaySched Lookups'!$1:$1048576, 3, 0)*$J1866/2,2), 0), "Data for year not available"))</f>
        <v>Please input data</v>
      </c>
      <c r="H1866" s="82" t="str">
        <f>IF(COUNTBLANK(D1866:E1866)&gt;0,"Please input data",IF(COUNTIF('Data Spreadsheet'!$A$2:$A$1048576,E1866)&gt;0,IFERROR(ROUND(VLOOKUP($E1866&amp;ROUNDUP($D1866,-2),'PaySched Lookups'!$1:$1048576,4,0)*$J1866/2,2),0),"Data for year not available"))</f>
        <v>Please input data</v>
      </c>
      <c r="I1866" s="82" t="str">
        <f>IF(COUNTBLANK(D1866:E1866)&gt;0, "Please input data", IF(COUNTIF('Data Spreadsheet'!$A$2:$A$1048576,E1866)&gt;0, IFERROR(ROUND(VLOOKUP($E1866&amp;ROUNDUP($D1866, -2), 'PaySched Lookups'!$1:$1048576,5, 0)*$J1866/2, 2),0), "Data for year not available"))</f>
        <v>Please input data</v>
      </c>
      <c r="J1866" s="61" t="str">
        <f>IF(ISBLANK(D1866), "", IF(D1866&gt;=INDEX('Data Spreadsheet'!B:B, MATCH(E1866, 'Data Spreadsheet'!A:A, 1)), 0, 1))</f>
        <v/>
      </c>
    </row>
    <row r="1867" spans="1:10">
      <c r="A1867" s="63"/>
      <c r="B1867" s="63"/>
      <c r="C1867" s="63"/>
      <c r="D1867" s="63"/>
      <c r="E1867" s="72"/>
      <c r="F1867" s="82" t="str">
        <f>IF(COUNTBLANK(D1867:E1867)&gt;0, "Please input data", IF(COUNTIF('Data Spreadsheet'!$A$2:$A$1048576, E1867)&gt;0, IFERROR(ROUND(VLOOKUP($E1867&amp;ROUNDUP($D1867, -2), 'PaySched Lookups'!$1:$1048576, 2, 0)*$J1867/2,2), 0), "Data for year not available"))</f>
        <v>Please input data</v>
      </c>
      <c r="G1867" s="82" t="str">
        <f>IF(COUNTBLANK(D1867:E1867)&gt;0, "Please input data", IF(COUNTIF('Data Spreadsheet'!$A$2:$A$1048576, E1867)&gt;0,  IFERROR(ROUND(VLOOKUP($E1867&amp;ROUNDUP($D1867, -2), 'PaySched Lookups'!$1:$1048576, 3, 0)*$J1867/2,2), 0), "Data for year not available"))</f>
        <v>Please input data</v>
      </c>
      <c r="H1867" s="82" t="str">
        <f>IF(COUNTBLANK(D1867:E1867)&gt;0,"Please input data",IF(COUNTIF('Data Spreadsheet'!$A$2:$A$1048576,E1867)&gt;0,IFERROR(ROUND(VLOOKUP($E1867&amp;ROUNDUP($D1867,-2),'PaySched Lookups'!$1:$1048576,4,0)*$J1867/2,2),0),"Data for year not available"))</f>
        <v>Please input data</v>
      </c>
      <c r="I1867" s="82" t="str">
        <f>IF(COUNTBLANK(D1867:E1867)&gt;0, "Please input data", IF(COUNTIF('Data Spreadsheet'!$A$2:$A$1048576,E1867)&gt;0, IFERROR(ROUND(VLOOKUP($E1867&amp;ROUNDUP($D1867, -2), 'PaySched Lookups'!$1:$1048576,5, 0)*$J1867/2, 2),0), "Data for year not available"))</f>
        <v>Please input data</v>
      </c>
      <c r="J1867" s="61" t="str">
        <f>IF(ISBLANK(D1867), "", IF(D1867&gt;=INDEX('Data Spreadsheet'!B:B, MATCH(E1867, 'Data Spreadsheet'!A:A, 1)), 0, 1))</f>
        <v/>
      </c>
    </row>
    <row r="1868" spans="1:10">
      <c r="A1868" s="63"/>
      <c r="B1868" s="63"/>
      <c r="C1868" s="63"/>
      <c r="D1868" s="63"/>
      <c r="E1868" s="72"/>
      <c r="F1868" s="82" t="str">
        <f>IF(COUNTBLANK(D1868:E1868)&gt;0, "Please input data", IF(COUNTIF('Data Spreadsheet'!$A$2:$A$1048576, E1868)&gt;0, IFERROR(ROUND(VLOOKUP($E1868&amp;ROUNDUP($D1868, -2), 'PaySched Lookups'!$1:$1048576, 2, 0)*$J1868/2,2), 0), "Data for year not available"))</f>
        <v>Please input data</v>
      </c>
      <c r="G1868" s="82" t="str">
        <f>IF(COUNTBLANK(D1868:E1868)&gt;0, "Please input data", IF(COUNTIF('Data Spreadsheet'!$A$2:$A$1048576, E1868)&gt;0,  IFERROR(ROUND(VLOOKUP($E1868&amp;ROUNDUP($D1868, -2), 'PaySched Lookups'!$1:$1048576, 3, 0)*$J1868/2,2), 0), "Data for year not available"))</f>
        <v>Please input data</v>
      </c>
      <c r="H1868" s="82" t="str">
        <f>IF(COUNTBLANK(D1868:E1868)&gt;0,"Please input data",IF(COUNTIF('Data Spreadsheet'!$A$2:$A$1048576,E1868)&gt;0,IFERROR(ROUND(VLOOKUP($E1868&amp;ROUNDUP($D1868,-2),'PaySched Lookups'!$1:$1048576,4,0)*$J1868/2,2),0),"Data for year not available"))</f>
        <v>Please input data</v>
      </c>
      <c r="I1868" s="82" t="str">
        <f>IF(COUNTBLANK(D1868:E1868)&gt;0, "Please input data", IF(COUNTIF('Data Spreadsheet'!$A$2:$A$1048576,E1868)&gt;0, IFERROR(ROUND(VLOOKUP($E1868&amp;ROUNDUP($D1868, -2), 'PaySched Lookups'!$1:$1048576,5, 0)*$J1868/2, 2),0), "Data for year not available"))</f>
        <v>Please input data</v>
      </c>
      <c r="J1868" s="61" t="str">
        <f>IF(ISBLANK(D1868), "", IF(D1868&gt;=INDEX('Data Spreadsheet'!B:B, MATCH(E1868, 'Data Spreadsheet'!A:A, 1)), 0, 1))</f>
        <v/>
      </c>
    </row>
    <row r="1869" spans="1:10">
      <c r="A1869" s="63"/>
      <c r="B1869" s="63"/>
      <c r="C1869" s="63"/>
      <c r="D1869" s="63"/>
      <c r="E1869" s="72"/>
      <c r="F1869" s="82" t="str">
        <f>IF(COUNTBLANK(D1869:E1869)&gt;0, "Please input data", IF(COUNTIF('Data Spreadsheet'!$A$2:$A$1048576, E1869)&gt;0, IFERROR(ROUND(VLOOKUP($E1869&amp;ROUNDUP($D1869, -2), 'PaySched Lookups'!$1:$1048576, 2, 0)*$J1869/2,2), 0), "Data for year not available"))</f>
        <v>Please input data</v>
      </c>
      <c r="G1869" s="82" t="str">
        <f>IF(COUNTBLANK(D1869:E1869)&gt;0, "Please input data", IF(COUNTIF('Data Spreadsheet'!$A$2:$A$1048576, E1869)&gt;0,  IFERROR(ROUND(VLOOKUP($E1869&amp;ROUNDUP($D1869, -2), 'PaySched Lookups'!$1:$1048576, 3, 0)*$J1869/2,2), 0), "Data for year not available"))</f>
        <v>Please input data</v>
      </c>
      <c r="H1869" s="82" t="str">
        <f>IF(COUNTBLANK(D1869:E1869)&gt;0,"Please input data",IF(COUNTIF('Data Spreadsheet'!$A$2:$A$1048576,E1869)&gt;0,IFERROR(ROUND(VLOOKUP($E1869&amp;ROUNDUP($D1869,-2),'PaySched Lookups'!$1:$1048576,4,0)*$J1869/2,2),0),"Data for year not available"))</f>
        <v>Please input data</v>
      </c>
      <c r="I1869" s="82" t="str">
        <f>IF(COUNTBLANK(D1869:E1869)&gt;0, "Please input data", IF(COUNTIF('Data Spreadsheet'!$A$2:$A$1048576,E1869)&gt;0, IFERROR(ROUND(VLOOKUP($E1869&amp;ROUNDUP($D1869, -2), 'PaySched Lookups'!$1:$1048576,5, 0)*$J1869/2, 2),0), "Data for year not available"))</f>
        <v>Please input data</v>
      </c>
      <c r="J1869" s="61" t="str">
        <f>IF(ISBLANK(D1869), "", IF(D1869&gt;=INDEX('Data Spreadsheet'!B:B, MATCH(E1869, 'Data Spreadsheet'!A:A, 1)), 0, 1))</f>
        <v/>
      </c>
    </row>
    <row r="1870" spans="1:10">
      <c r="A1870" s="63"/>
      <c r="B1870" s="63"/>
      <c r="C1870" s="63"/>
      <c r="D1870" s="63"/>
      <c r="E1870" s="72"/>
      <c r="F1870" s="82" t="str">
        <f>IF(COUNTBLANK(D1870:E1870)&gt;0, "Please input data", IF(COUNTIF('Data Spreadsheet'!$A$2:$A$1048576, E1870)&gt;0, IFERROR(ROUND(VLOOKUP($E1870&amp;ROUNDUP($D1870, -2), 'PaySched Lookups'!$1:$1048576, 2, 0)*$J1870/2,2), 0), "Data for year not available"))</f>
        <v>Please input data</v>
      </c>
      <c r="G1870" s="82" t="str">
        <f>IF(COUNTBLANK(D1870:E1870)&gt;0, "Please input data", IF(COUNTIF('Data Spreadsheet'!$A$2:$A$1048576, E1870)&gt;0,  IFERROR(ROUND(VLOOKUP($E1870&amp;ROUNDUP($D1870, -2), 'PaySched Lookups'!$1:$1048576, 3, 0)*$J1870/2,2), 0), "Data for year not available"))</f>
        <v>Please input data</v>
      </c>
      <c r="H1870" s="82" t="str">
        <f>IF(COUNTBLANK(D1870:E1870)&gt;0,"Please input data",IF(COUNTIF('Data Spreadsheet'!$A$2:$A$1048576,E1870)&gt;0,IFERROR(ROUND(VLOOKUP($E1870&amp;ROUNDUP($D1870,-2),'PaySched Lookups'!$1:$1048576,4,0)*$J1870/2,2),0),"Data for year not available"))</f>
        <v>Please input data</v>
      </c>
      <c r="I1870" s="82" t="str">
        <f>IF(COUNTBLANK(D1870:E1870)&gt;0, "Please input data", IF(COUNTIF('Data Spreadsheet'!$A$2:$A$1048576,E1870)&gt;0, IFERROR(ROUND(VLOOKUP($E1870&amp;ROUNDUP($D1870, -2), 'PaySched Lookups'!$1:$1048576,5, 0)*$J1870/2, 2),0), "Data for year not available"))</f>
        <v>Please input data</v>
      </c>
      <c r="J1870" s="61" t="str">
        <f>IF(ISBLANK(D1870), "", IF(D1870&gt;=INDEX('Data Spreadsheet'!B:B, MATCH(E1870, 'Data Spreadsheet'!A:A, 1)), 0, 1))</f>
        <v/>
      </c>
    </row>
    <row r="1871" spans="1:10">
      <c r="A1871" s="63"/>
      <c r="B1871" s="63"/>
      <c r="C1871" s="63"/>
      <c r="D1871" s="63"/>
      <c r="E1871" s="72"/>
      <c r="F1871" s="82" t="str">
        <f>IF(COUNTBLANK(D1871:E1871)&gt;0, "Please input data", IF(COUNTIF('Data Spreadsheet'!$A$2:$A$1048576, E1871)&gt;0, IFERROR(ROUND(VLOOKUP($E1871&amp;ROUNDUP($D1871, -2), 'PaySched Lookups'!$1:$1048576, 2, 0)*$J1871/2,2), 0), "Data for year not available"))</f>
        <v>Please input data</v>
      </c>
      <c r="G1871" s="82" t="str">
        <f>IF(COUNTBLANK(D1871:E1871)&gt;0, "Please input data", IF(COUNTIF('Data Spreadsheet'!$A$2:$A$1048576, E1871)&gt;0,  IFERROR(ROUND(VLOOKUP($E1871&amp;ROUNDUP($D1871, -2), 'PaySched Lookups'!$1:$1048576, 3, 0)*$J1871/2,2), 0), "Data for year not available"))</f>
        <v>Please input data</v>
      </c>
      <c r="H1871" s="82" t="str">
        <f>IF(COUNTBLANK(D1871:E1871)&gt;0,"Please input data",IF(COUNTIF('Data Spreadsheet'!$A$2:$A$1048576,E1871)&gt;0,IFERROR(ROUND(VLOOKUP($E1871&amp;ROUNDUP($D1871,-2),'PaySched Lookups'!$1:$1048576,4,0)*$J1871/2,2),0),"Data for year not available"))</f>
        <v>Please input data</v>
      </c>
      <c r="I1871" s="82" t="str">
        <f>IF(COUNTBLANK(D1871:E1871)&gt;0, "Please input data", IF(COUNTIF('Data Spreadsheet'!$A$2:$A$1048576,E1871)&gt;0, IFERROR(ROUND(VLOOKUP($E1871&amp;ROUNDUP($D1871, -2), 'PaySched Lookups'!$1:$1048576,5, 0)*$J1871/2, 2),0), "Data for year not available"))</f>
        <v>Please input data</v>
      </c>
      <c r="J1871" s="61" t="str">
        <f>IF(ISBLANK(D1871), "", IF(D1871&gt;=INDEX('Data Spreadsheet'!B:B, MATCH(E1871, 'Data Spreadsheet'!A:A, 1)), 0, 1))</f>
        <v/>
      </c>
    </row>
    <row r="1872" spans="1:10">
      <c r="A1872" s="63"/>
      <c r="B1872" s="63"/>
      <c r="C1872" s="63"/>
      <c r="D1872" s="63"/>
      <c r="E1872" s="72"/>
      <c r="F1872" s="82" t="str">
        <f>IF(COUNTBLANK(D1872:E1872)&gt;0, "Please input data", IF(COUNTIF('Data Spreadsheet'!$A$2:$A$1048576, E1872)&gt;0, IFERROR(ROUND(VLOOKUP($E1872&amp;ROUNDUP($D1872, -2), 'PaySched Lookups'!$1:$1048576, 2, 0)*$J1872/2,2), 0), "Data for year not available"))</f>
        <v>Please input data</v>
      </c>
      <c r="G1872" s="82" t="str">
        <f>IF(COUNTBLANK(D1872:E1872)&gt;0, "Please input data", IF(COUNTIF('Data Spreadsheet'!$A$2:$A$1048576, E1872)&gt;0,  IFERROR(ROUND(VLOOKUP($E1872&amp;ROUNDUP($D1872, -2), 'PaySched Lookups'!$1:$1048576, 3, 0)*$J1872/2,2), 0), "Data for year not available"))</f>
        <v>Please input data</v>
      </c>
      <c r="H1872" s="82" t="str">
        <f>IF(COUNTBLANK(D1872:E1872)&gt;0,"Please input data",IF(COUNTIF('Data Spreadsheet'!$A$2:$A$1048576,E1872)&gt;0,IFERROR(ROUND(VLOOKUP($E1872&amp;ROUNDUP($D1872,-2),'PaySched Lookups'!$1:$1048576,4,0)*$J1872/2,2),0),"Data for year not available"))</f>
        <v>Please input data</v>
      </c>
      <c r="I1872" s="82" t="str">
        <f>IF(COUNTBLANK(D1872:E1872)&gt;0, "Please input data", IF(COUNTIF('Data Spreadsheet'!$A$2:$A$1048576,E1872)&gt;0, IFERROR(ROUND(VLOOKUP($E1872&amp;ROUNDUP($D1872, -2), 'PaySched Lookups'!$1:$1048576,5, 0)*$J1872/2, 2),0), "Data for year not available"))</f>
        <v>Please input data</v>
      </c>
      <c r="J1872" s="61" t="str">
        <f>IF(ISBLANK(D1872), "", IF(D1872&gt;=INDEX('Data Spreadsheet'!B:B, MATCH(E1872, 'Data Spreadsheet'!A:A, 1)), 0, 1))</f>
        <v/>
      </c>
    </row>
    <row r="1873" spans="1:10">
      <c r="A1873" s="63"/>
      <c r="B1873" s="63"/>
      <c r="C1873" s="63"/>
      <c r="D1873" s="63"/>
      <c r="E1873" s="72"/>
      <c r="F1873" s="82" t="str">
        <f>IF(COUNTBLANK(D1873:E1873)&gt;0, "Please input data", IF(COUNTIF('Data Spreadsheet'!$A$2:$A$1048576, E1873)&gt;0, IFERROR(ROUND(VLOOKUP($E1873&amp;ROUNDUP($D1873, -2), 'PaySched Lookups'!$1:$1048576, 2, 0)*$J1873/2,2), 0), "Data for year not available"))</f>
        <v>Please input data</v>
      </c>
      <c r="G1873" s="82" t="str">
        <f>IF(COUNTBLANK(D1873:E1873)&gt;0, "Please input data", IF(COUNTIF('Data Spreadsheet'!$A$2:$A$1048576, E1873)&gt;0,  IFERROR(ROUND(VLOOKUP($E1873&amp;ROUNDUP($D1873, -2), 'PaySched Lookups'!$1:$1048576, 3, 0)*$J1873/2,2), 0), "Data for year not available"))</f>
        <v>Please input data</v>
      </c>
      <c r="H1873" s="82" t="str">
        <f>IF(COUNTBLANK(D1873:E1873)&gt;0,"Please input data",IF(COUNTIF('Data Spreadsheet'!$A$2:$A$1048576,E1873)&gt;0,IFERROR(ROUND(VLOOKUP($E1873&amp;ROUNDUP($D1873,-2),'PaySched Lookups'!$1:$1048576,4,0)*$J1873/2,2),0),"Data for year not available"))</f>
        <v>Please input data</v>
      </c>
      <c r="I1873" s="82" t="str">
        <f>IF(COUNTBLANK(D1873:E1873)&gt;0, "Please input data", IF(COUNTIF('Data Spreadsheet'!$A$2:$A$1048576,E1873)&gt;0, IFERROR(ROUND(VLOOKUP($E1873&amp;ROUNDUP($D1873, -2), 'PaySched Lookups'!$1:$1048576,5, 0)*$J1873/2, 2),0), "Data for year not available"))</f>
        <v>Please input data</v>
      </c>
      <c r="J1873" s="61" t="str">
        <f>IF(ISBLANK(D1873), "", IF(D1873&gt;=INDEX('Data Spreadsheet'!B:B, MATCH(E1873, 'Data Spreadsheet'!A:A, 1)), 0, 1))</f>
        <v/>
      </c>
    </row>
    <row r="1874" spans="1:10">
      <c r="A1874" s="63"/>
      <c r="B1874" s="63"/>
      <c r="C1874" s="63"/>
      <c r="D1874" s="63"/>
      <c r="E1874" s="72"/>
      <c r="F1874" s="82" t="str">
        <f>IF(COUNTBLANK(D1874:E1874)&gt;0, "Please input data", IF(COUNTIF('Data Spreadsheet'!$A$2:$A$1048576, E1874)&gt;0, IFERROR(ROUND(VLOOKUP($E1874&amp;ROUNDUP($D1874, -2), 'PaySched Lookups'!$1:$1048576, 2, 0)*$J1874/2,2), 0), "Data for year not available"))</f>
        <v>Please input data</v>
      </c>
      <c r="G1874" s="82" t="str">
        <f>IF(COUNTBLANK(D1874:E1874)&gt;0, "Please input data", IF(COUNTIF('Data Spreadsheet'!$A$2:$A$1048576, E1874)&gt;0,  IFERROR(ROUND(VLOOKUP($E1874&amp;ROUNDUP($D1874, -2), 'PaySched Lookups'!$1:$1048576, 3, 0)*$J1874/2,2), 0), "Data for year not available"))</f>
        <v>Please input data</v>
      </c>
      <c r="H1874" s="82" t="str">
        <f>IF(COUNTBLANK(D1874:E1874)&gt;0,"Please input data",IF(COUNTIF('Data Spreadsheet'!$A$2:$A$1048576,E1874)&gt;0,IFERROR(ROUND(VLOOKUP($E1874&amp;ROUNDUP($D1874,-2),'PaySched Lookups'!$1:$1048576,4,0)*$J1874/2,2),0),"Data for year not available"))</f>
        <v>Please input data</v>
      </c>
      <c r="I1874" s="82" t="str">
        <f>IF(COUNTBLANK(D1874:E1874)&gt;0, "Please input data", IF(COUNTIF('Data Spreadsheet'!$A$2:$A$1048576,E1874)&gt;0, IFERROR(ROUND(VLOOKUP($E1874&amp;ROUNDUP($D1874, -2), 'PaySched Lookups'!$1:$1048576,5, 0)*$J1874/2, 2),0), "Data for year not available"))</f>
        <v>Please input data</v>
      </c>
      <c r="J1874" s="61" t="str">
        <f>IF(ISBLANK(D1874), "", IF(D1874&gt;=INDEX('Data Spreadsheet'!B:B, MATCH(E1874, 'Data Spreadsheet'!A:A, 1)), 0, 1))</f>
        <v/>
      </c>
    </row>
    <row r="1875" spans="1:10">
      <c r="A1875" s="63"/>
      <c r="B1875" s="63"/>
      <c r="C1875" s="63"/>
      <c r="D1875" s="63"/>
      <c r="E1875" s="72"/>
      <c r="F1875" s="82" t="str">
        <f>IF(COUNTBLANK(D1875:E1875)&gt;0, "Please input data", IF(COUNTIF('Data Spreadsheet'!$A$2:$A$1048576, E1875)&gt;0, IFERROR(ROUND(VLOOKUP($E1875&amp;ROUNDUP($D1875, -2), 'PaySched Lookups'!$1:$1048576, 2, 0)*$J1875/2,2), 0), "Data for year not available"))</f>
        <v>Please input data</v>
      </c>
      <c r="G1875" s="82" t="str">
        <f>IF(COUNTBLANK(D1875:E1875)&gt;0, "Please input data", IF(COUNTIF('Data Spreadsheet'!$A$2:$A$1048576, E1875)&gt;0,  IFERROR(ROUND(VLOOKUP($E1875&amp;ROUNDUP($D1875, -2), 'PaySched Lookups'!$1:$1048576, 3, 0)*$J1875/2,2), 0), "Data for year not available"))</f>
        <v>Please input data</v>
      </c>
      <c r="H1875" s="82" t="str">
        <f>IF(COUNTBLANK(D1875:E1875)&gt;0,"Please input data",IF(COUNTIF('Data Spreadsheet'!$A$2:$A$1048576,E1875)&gt;0,IFERROR(ROUND(VLOOKUP($E1875&amp;ROUNDUP($D1875,-2),'PaySched Lookups'!$1:$1048576,4,0)*$J1875/2,2),0),"Data for year not available"))</f>
        <v>Please input data</v>
      </c>
      <c r="I1875" s="82" t="str">
        <f>IF(COUNTBLANK(D1875:E1875)&gt;0, "Please input data", IF(COUNTIF('Data Spreadsheet'!$A$2:$A$1048576,E1875)&gt;0, IFERROR(ROUND(VLOOKUP($E1875&amp;ROUNDUP($D1875, -2), 'PaySched Lookups'!$1:$1048576,5, 0)*$J1875/2, 2),0), "Data for year not available"))</f>
        <v>Please input data</v>
      </c>
      <c r="J1875" s="61" t="str">
        <f>IF(ISBLANK(D1875), "", IF(D1875&gt;=INDEX('Data Spreadsheet'!B:B, MATCH(E1875, 'Data Spreadsheet'!A:A, 1)), 0, 1))</f>
        <v/>
      </c>
    </row>
    <row r="1876" spans="1:10">
      <c r="A1876" s="63"/>
      <c r="B1876" s="63"/>
      <c r="C1876" s="63"/>
      <c r="D1876" s="63"/>
      <c r="E1876" s="72"/>
      <c r="F1876" s="82" t="str">
        <f>IF(COUNTBLANK(D1876:E1876)&gt;0, "Please input data", IF(COUNTIF('Data Spreadsheet'!$A$2:$A$1048576, E1876)&gt;0, IFERROR(ROUND(VLOOKUP($E1876&amp;ROUNDUP($D1876, -2), 'PaySched Lookups'!$1:$1048576, 2, 0)*$J1876/2,2), 0), "Data for year not available"))</f>
        <v>Please input data</v>
      </c>
      <c r="G1876" s="82" t="str">
        <f>IF(COUNTBLANK(D1876:E1876)&gt;0, "Please input data", IF(COUNTIF('Data Spreadsheet'!$A$2:$A$1048576, E1876)&gt;0,  IFERROR(ROUND(VLOOKUP($E1876&amp;ROUNDUP($D1876, -2), 'PaySched Lookups'!$1:$1048576, 3, 0)*$J1876/2,2), 0), "Data for year not available"))</f>
        <v>Please input data</v>
      </c>
      <c r="H1876" s="82" t="str">
        <f>IF(COUNTBLANK(D1876:E1876)&gt;0,"Please input data",IF(COUNTIF('Data Spreadsheet'!$A$2:$A$1048576,E1876)&gt;0,IFERROR(ROUND(VLOOKUP($E1876&amp;ROUNDUP($D1876,-2),'PaySched Lookups'!$1:$1048576,4,0)*$J1876/2,2),0),"Data for year not available"))</f>
        <v>Please input data</v>
      </c>
      <c r="I1876" s="82" t="str">
        <f>IF(COUNTBLANK(D1876:E1876)&gt;0, "Please input data", IF(COUNTIF('Data Spreadsheet'!$A$2:$A$1048576,E1876)&gt;0, IFERROR(ROUND(VLOOKUP($E1876&amp;ROUNDUP($D1876, -2), 'PaySched Lookups'!$1:$1048576,5, 0)*$J1876/2, 2),0), "Data for year not available"))</f>
        <v>Please input data</v>
      </c>
      <c r="J1876" s="61" t="str">
        <f>IF(ISBLANK(D1876), "", IF(D1876&gt;=INDEX('Data Spreadsheet'!B:B, MATCH(E1876, 'Data Spreadsheet'!A:A, 1)), 0, 1))</f>
        <v/>
      </c>
    </row>
    <row r="1877" spans="1:10">
      <c r="A1877" s="63"/>
      <c r="B1877" s="63"/>
      <c r="C1877" s="63"/>
      <c r="D1877" s="63"/>
      <c r="E1877" s="72"/>
      <c r="F1877" s="82" t="str">
        <f>IF(COUNTBLANK(D1877:E1877)&gt;0, "Please input data", IF(COUNTIF('Data Spreadsheet'!$A$2:$A$1048576, E1877)&gt;0, IFERROR(ROUND(VLOOKUP($E1877&amp;ROUNDUP($D1877, -2), 'PaySched Lookups'!$1:$1048576, 2, 0)*$J1877/2,2), 0), "Data for year not available"))</f>
        <v>Please input data</v>
      </c>
      <c r="G1877" s="82" t="str">
        <f>IF(COUNTBLANK(D1877:E1877)&gt;0, "Please input data", IF(COUNTIF('Data Spreadsheet'!$A$2:$A$1048576, E1877)&gt;0,  IFERROR(ROUND(VLOOKUP($E1877&amp;ROUNDUP($D1877, -2), 'PaySched Lookups'!$1:$1048576, 3, 0)*$J1877/2,2), 0), "Data for year not available"))</f>
        <v>Please input data</v>
      </c>
      <c r="H1877" s="82" t="str">
        <f>IF(COUNTBLANK(D1877:E1877)&gt;0,"Please input data",IF(COUNTIF('Data Spreadsheet'!$A$2:$A$1048576,E1877)&gt;0,IFERROR(ROUND(VLOOKUP($E1877&amp;ROUNDUP($D1877,-2),'PaySched Lookups'!$1:$1048576,4,0)*$J1877/2,2),0),"Data for year not available"))</f>
        <v>Please input data</v>
      </c>
      <c r="I1877" s="82" t="str">
        <f>IF(COUNTBLANK(D1877:E1877)&gt;0, "Please input data", IF(COUNTIF('Data Spreadsheet'!$A$2:$A$1048576,E1877)&gt;0, IFERROR(ROUND(VLOOKUP($E1877&amp;ROUNDUP($D1877, -2), 'PaySched Lookups'!$1:$1048576,5, 0)*$J1877/2, 2),0), "Data for year not available"))</f>
        <v>Please input data</v>
      </c>
      <c r="J1877" s="61" t="str">
        <f>IF(ISBLANK(D1877), "", IF(D1877&gt;=INDEX('Data Spreadsheet'!B:B, MATCH(E1877, 'Data Spreadsheet'!A:A, 1)), 0, 1))</f>
        <v/>
      </c>
    </row>
    <row r="1878" spans="1:10">
      <c r="A1878" s="63"/>
      <c r="B1878" s="63"/>
      <c r="C1878" s="63"/>
      <c r="D1878" s="63"/>
      <c r="E1878" s="72"/>
      <c r="F1878" s="82" t="str">
        <f>IF(COUNTBLANK(D1878:E1878)&gt;0, "Please input data", IF(COUNTIF('Data Spreadsheet'!$A$2:$A$1048576, E1878)&gt;0, IFERROR(ROUND(VLOOKUP($E1878&amp;ROUNDUP($D1878, -2), 'PaySched Lookups'!$1:$1048576, 2, 0)*$J1878/2,2), 0), "Data for year not available"))</f>
        <v>Please input data</v>
      </c>
      <c r="G1878" s="82" t="str">
        <f>IF(COUNTBLANK(D1878:E1878)&gt;0, "Please input data", IF(COUNTIF('Data Spreadsheet'!$A$2:$A$1048576, E1878)&gt;0,  IFERROR(ROUND(VLOOKUP($E1878&amp;ROUNDUP($D1878, -2), 'PaySched Lookups'!$1:$1048576, 3, 0)*$J1878/2,2), 0), "Data for year not available"))</f>
        <v>Please input data</v>
      </c>
      <c r="H1878" s="82" t="str">
        <f>IF(COUNTBLANK(D1878:E1878)&gt;0,"Please input data",IF(COUNTIF('Data Spreadsheet'!$A$2:$A$1048576,E1878)&gt;0,IFERROR(ROUND(VLOOKUP($E1878&amp;ROUNDUP($D1878,-2),'PaySched Lookups'!$1:$1048576,4,0)*$J1878/2,2),0),"Data for year not available"))</f>
        <v>Please input data</v>
      </c>
      <c r="I1878" s="82" t="str">
        <f>IF(COUNTBLANK(D1878:E1878)&gt;0, "Please input data", IF(COUNTIF('Data Spreadsheet'!$A$2:$A$1048576,E1878)&gt;0, IFERROR(ROUND(VLOOKUP($E1878&amp;ROUNDUP($D1878, -2), 'PaySched Lookups'!$1:$1048576,5, 0)*$J1878/2, 2),0), "Data for year not available"))</f>
        <v>Please input data</v>
      </c>
      <c r="J1878" s="61" t="str">
        <f>IF(ISBLANK(D1878), "", IF(D1878&gt;=INDEX('Data Spreadsheet'!B:B, MATCH(E1878, 'Data Spreadsheet'!A:A, 1)), 0, 1))</f>
        <v/>
      </c>
    </row>
    <row r="1879" spans="1:10">
      <c r="A1879" s="63"/>
      <c r="B1879" s="63"/>
      <c r="C1879" s="63"/>
      <c r="D1879" s="63"/>
      <c r="E1879" s="72"/>
      <c r="F1879" s="82" t="str">
        <f>IF(COUNTBLANK(D1879:E1879)&gt;0, "Please input data", IF(COUNTIF('Data Spreadsheet'!$A$2:$A$1048576, E1879)&gt;0, IFERROR(ROUND(VLOOKUP($E1879&amp;ROUNDUP($D1879, -2), 'PaySched Lookups'!$1:$1048576, 2, 0)*$J1879/2,2), 0), "Data for year not available"))</f>
        <v>Please input data</v>
      </c>
      <c r="G1879" s="82" t="str">
        <f>IF(COUNTBLANK(D1879:E1879)&gt;0, "Please input data", IF(COUNTIF('Data Spreadsheet'!$A$2:$A$1048576, E1879)&gt;0,  IFERROR(ROUND(VLOOKUP($E1879&amp;ROUNDUP($D1879, -2), 'PaySched Lookups'!$1:$1048576, 3, 0)*$J1879/2,2), 0), "Data for year not available"))</f>
        <v>Please input data</v>
      </c>
      <c r="H1879" s="82" t="str">
        <f>IF(COUNTBLANK(D1879:E1879)&gt;0,"Please input data",IF(COUNTIF('Data Spreadsheet'!$A$2:$A$1048576,E1879)&gt;0,IFERROR(ROUND(VLOOKUP($E1879&amp;ROUNDUP($D1879,-2),'PaySched Lookups'!$1:$1048576,4,0)*$J1879/2,2),0),"Data for year not available"))</f>
        <v>Please input data</v>
      </c>
      <c r="I1879" s="82" t="str">
        <f>IF(COUNTBLANK(D1879:E1879)&gt;0, "Please input data", IF(COUNTIF('Data Spreadsheet'!$A$2:$A$1048576,E1879)&gt;0, IFERROR(ROUND(VLOOKUP($E1879&amp;ROUNDUP($D1879, -2), 'PaySched Lookups'!$1:$1048576,5, 0)*$J1879/2, 2),0), "Data for year not available"))</f>
        <v>Please input data</v>
      </c>
      <c r="J1879" s="61" t="str">
        <f>IF(ISBLANK(D1879), "", IF(D1879&gt;=INDEX('Data Spreadsheet'!B:B, MATCH(E1879, 'Data Spreadsheet'!A:A, 1)), 0, 1))</f>
        <v/>
      </c>
    </row>
    <row r="1880" spans="1:10">
      <c r="A1880" s="63"/>
      <c r="B1880" s="63"/>
      <c r="C1880" s="63"/>
      <c r="D1880" s="63"/>
      <c r="E1880" s="72"/>
      <c r="F1880" s="82" t="str">
        <f>IF(COUNTBLANK(D1880:E1880)&gt;0, "Please input data", IF(COUNTIF('Data Spreadsheet'!$A$2:$A$1048576, E1880)&gt;0, IFERROR(ROUND(VLOOKUP($E1880&amp;ROUNDUP($D1880, -2), 'PaySched Lookups'!$1:$1048576, 2, 0)*$J1880/2,2), 0), "Data for year not available"))</f>
        <v>Please input data</v>
      </c>
      <c r="G1880" s="82" t="str">
        <f>IF(COUNTBLANK(D1880:E1880)&gt;0, "Please input data", IF(COUNTIF('Data Spreadsheet'!$A$2:$A$1048576, E1880)&gt;0,  IFERROR(ROUND(VLOOKUP($E1880&amp;ROUNDUP($D1880, -2), 'PaySched Lookups'!$1:$1048576, 3, 0)*$J1880/2,2), 0), "Data for year not available"))</f>
        <v>Please input data</v>
      </c>
      <c r="H1880" s="82" t="str">
        <f>IF(COUNTBLANK(D1880:E1880)&gt;0,"Please input data",IF(COUNTIF('Data Spreadsheet'!$A$2:$A$1048576,E1880)&gt;0,IFERROR(ROUND(VLOOKUP($E1880&amp;ROUNDUP($D1880,-2),'PaySched Lookups'!$1:$1048576,4,0)*$J1880/2,2),0),"Data for year not available"))</f>
        <v>Please input data</v>
      </c>
      <c r="I1880" s="82" t="str">
        <f>IF(COUNTBLANK(D1880:E1880)&gt;0, "Please input data", IF(COUNTIF('Data Spreadsheet'!$A$2:$A$1048576,E1880)&gt;0, IFERROR(ROUND(VLOOKUP($E1880&amp;ROUNDUP($D1880, -2), 'PaySched Lookups'!$1:$1048576,5, 0)*$J1880/2, 2),0), "Data for year not available"))</f>
        <v>Please input data</v>
      </c>
      <c r="J1880" s="61" t="str">
        <f>IF(ISBLANK(D1880), "", IF(D1880&gt;=INDEX('Data Spreadsheet'!B:B, MATCH(E1880, 'Data Spreadsheet'!A:A, 1)), 0, 1))</f>
        <v/>
      </c>
    </row>
    <row r="1881" spans="1:10">
      <c r="A1881" s="63"/>
      <c r="B1881" s="63"/>
      <c r="C1881" s="63"/>
      <c r="D1881" s="63"/>
      <c r="E1881" s="72"/>
      <c r="F1881" s="82" t="str">
        <f>IF(COUNTBLANK(D1881:E1881)&gt;0, "Please input data", IF(COUNTIF('Data Spreadsheet'!$A$2:$A$1048576, E1881)&gt;0, IFERROR(ROUND(VLOOKUP($E1881&amp;ROUNDUP($D1881, -2), 'PaySched Lookups'!$1:$1048576, 2, 0)*$J1881/2,2), 0), "Data for year not available"))</f>
        <v>Please input data</v>
      </c>
      <c r="G1881" s="82" t="str">
        <f>IF(COUNTBLANK(D1881:E1881)&gt;0, "Please input data", IF(COUNTIF('Data Spreadsheet'!$A$2:$A$1048576, E1881)&gt;0,  IFERROR(ROUND(VLOOKUP($E1881&amp;ROUNDUP($D1881, -2), 'PaySched Lookups'!$1:$1048576, 3, 0)*$J1881/2,2), 0), "Data for year not available"))</f>
        <v>Please input data</v>
      </c>
      <c r="H1881" s="82" t="str">
        <f>IF(COUNTBLANK(D1881:E1881)&gt;0,"Please input data",IF(COUNTIF('Data Spreadsheet'!$A$2:$A$1048576,E1881)&gt;0,IFERROR(ROUND(VLOOKUP($E1881&amp;ROUNDUP($D1881,-2),'PaySched Lookups'!$1:$1048576,4,0)*$J1881/2,2),0),"Data for year not available"))</f>
        <v>Please input data</v>
      </c>
      <c r="I1881" s="82" t="str">
        <f>IF(COUNTBLANK(D1881:E1881)&gt;0, "Please input data", IF(COUNTIF('Data Spreadsheet'!$A$2:$A$1048576,E1881)&gt;0, IFERROR(ROUND(VLOOKUP($E1881&amp;ROUNDUP($D1881, -2), 'PaySched Lookups'!$1:$1048576,5, 0)*$J1881/2, 2),0), "Data for year not available"))</f>
        <v>Please input data</v>
      </c>
      <c r="J1881" s="61" t="str">
        <f>IF(ISBLANK(D1881), "", IF(D1881&gt;=INDEX('Data Spreadsheet'!B:B, MATCH(E1881, 'Data Spreadsheet'!A:A, 1)), 0, 1))</f>
        <v/>
      </c>
    </row>
    <row r="1882" spans="1:10">
      <c r="A1882" s="63"/>
      <c r="B1882" s="63"/>
      <c r="C1882" s="63"/>
      <c r="D1882" s="63"/>
      <c r="E1882" s="72"/>
      <c r="F1882" s="82" t="str">
        <f>IF(COUNTBLANK(D1882:E1882)&gt;0, "Please input data", IF(COUNTIF('Data Spreadsheet'!$A$2:$A$1048576, E1882)&gt;0, IFERROR(ROUND(VLOOKUP($E1882&amp;ROUNDUP($D1882, -2), 'PaySched Lookups'!$1:$1048576, 2, 0)*$J1882/2,2), 0), "Data for year not available"))</f>
        <v>Please input data</v>
      </c>
      <c r="G1882" s="82" t="str">
        <f>IF(COUNTBLANK(D1882:E1882)&gt;0, "Please input data", IF(COUNTIF('Data Spreadsheet'!$A$2:$A$1048576, E1882)&gt;0,  IFERROR(ROUND(VLOOKUP($E1882&amp;ROUNDUP($D1882, -2), 'PaySched Lookups'!$1:$1048576, 3, 0)*$J1882/2,2), 0), "Data for year not available"))</f>
        <v>Please input data</v>
      </c>
      <c r="H1882" s="82" t="str">
        <f>IF(COUNTBLANK(D1882:E1882)&gt;0,"Please input data",IF(COUNTIF('Data Spreadsheet'!$A$2:$A$1048576,E1882)&gt;0,IFERROR(ROUND(VLOOKUP($E1882&amp;ROUNDUP($D1882,-2),'PaySched Lookups'!$1:$1048576,4,0)*$J1882/2,2),0),"Data for year not available"))</f>
        <v>Please input data</v>
      </c>
      <c r="I1882" s="82" t="str">
        <f>IF(COUNTBLANK(D1882:E1882)&gt;0, "Please input data", IF(COUNTIF('Data Spreadsheet'!$A$2:$A$1048576,E1882)&gt;0, IFERROR(ROUND(VLOOKUP($E1882&amp;ROUNDUP($D1882, -2), 'PaySched Lookups'!$1:$1048576,5, 0)*$J1882/2, 2),0), "Data for year not available"))</f>
        <v>Please input data</v>
      </c>
      <c r="J1882" s="61" t="str">
        <f>IF(ISBLANK(D1882), "", IF(D1882&gt;=INDEX('Data Spreadsheet'!B:B, MATCH(E1882, 'Data Spreadsheet'!A:A, 1)), 0, 1))</f>
        <v/>
      </c>
    </row>
    <row r="1883" spans="1:10">
      <c r="A1883" s="63"/>
      <c r="B1883" s="63"/>
      <c r="C1883" s="63"/>
      <c r="D1883" s="63"/>
      <c r="E1883" s="72"/>
      <c r="F1883" s="82" t="str">
        <f>IF(COUNTBLANK(D1883:E1883)&gt;0, "Please input data", IF(COUNTIF('Data Spreadsheet'!$A$2:$A$1048576, E1883)&gt;0, IFERROR(ROUND(VLOOKUP($E1883&amp;ROUNDUP($D1883, -2), 'PaySched Lookups'!$1:$1048576, 2, 0)*$J1883/2,2), 0), "Data for year not available"))</f>
        <v>Please input data</v>
      </c>
      <c r="G1883" s="82" t="str">
        <f>IF(COUNTBLANK(D1883:E1883)&gt;0, "Please input data", IF(COUNTIF('Data Spreadsheet'!$A$2:$A$1048576, E1883)&gt;0,  IFERROR(ROUND(VLOOKUP($E1883&amp;ROUNDUP($D1883, -2), 'PaySched Lookups'!$1:$1048576, 3, 0)*$J1883/2,2), 0), "Data for year not available"))</f>
        <v>Please input data</v>
      </c>
      <c r="H1883" s="82" t="str">
        <f>IF(COUNTBLANK(D1883:E1883)&gt;0,"Please input data",IF(COUNTIF('Data Spreadsheet'!$A$2:$A$1048576,E1883)&gt;0,IFERROR(ROUND(VLOOKUP($E1883&amp;ROUNDUP($D1883,-2),'PaySched Lookups'!$1:$1048576,4,0)*$J1883/2,2),0),"Data for year not available"))</f>
        <v>Please input data</v>
      </c>
      <c r="I1883" s="82" t="str">
        <f>IF(COUNTBLANK(D1883:E1883)&gt;0, "Please input data", IF(COUNTIF('Data Spreadsheet'!$A$2:$A$1048576,E1883)&gt;0, IFERROR(ROUND(VLOOKUP($E1883&amp;ROUNDUP($D1883, -2), 'PaySched Lookups'!$1:$1048576,5, 0)*$J1883/2, 2),0), "Data for year not available"))</f>
        <v>Please input data</v>
      </c>
      <c r="J1883" s="61" t="str">
        <f>IF(ISBLANK(D1883), "", IF(D1883&gt;=INDEX('Data Spreadsheet'!B:B, MATCH(E1883, 'Data Spreadsheet'!A:A, 1)), 0, 1))</f>
        <v/>
      </c>
    </row>
    <row r="1884" spans="1:10">
      <c r="A1884" s="63"/>
      <c r="B1884" s="63"/>
      <c r="C1884" s="63"/>
      <c r="D1884" s="63"/>
      <c r="E1884" s="72"/>
      <c r="F1884" s="82" t="str">
        <f>IF(COUNTBLANK(D1884:E1884)&gt;0, "Please input data", IF(COUNTIF('Data Spreadsheet'!$A$2:$A$1048576, E1884)&gt;0, IFERROR(ROUND(VLOOKUP($E1884&amp;ROUNDUP($D1884, -2), 'PaySched Lookups'!$1:$1048576, 2, 0)*$J1884/2,2), 0), "Data for year not available"))</f>
        <v>Please input data</v>
      </c>
      <c r="G1884" s="82" t="str">
        <f>IF(COUNTBLANK(D1884:E1884)&gt;0, "Please input data", IF(COUNTIF('Data Spreadsheet'!$A$2:$A$1048576, E1884)&gt;0,  IFERROR(ROUND(VLOOKUP($E1884&amp;ROUNDUP($D1884, -2), 'PaySched Lookups'!$1:$1048576, 3, 0)*$J1884/2,2), 0), "Data for year not available"))</f>
        <v>Please input data</v>
      </c>
      <c r="H1884" s="82" t="str">
        <f>IF(COUNTBLANK(D1884:E1884)&gt;0,"Please input data",IF(COUNTIF('Data Spreadsheet'!$A$2:$A$1048576,E1884)&gt;0,IFERROR(ROUND(VLOOKUP($E1884&amp;ROUNDUP($D1884,-2),'PaySched Lookups'!$1:$1048576,4,0)*$J1884/2,2),0),"Data for year not available"))</f>
        <v>Please input data</v>
      </c>
      <c r="I1884" s="82" t="str">
        <f>IF(COUNTBLANK(D1884:E1884)&gt;0, "Please input data", IF(COUNTIF('Data Spreadsheet'!$A$2:$A$1048576,E1884)&gt;0, IFERROR(ROUND(VLOOKUP($E1884&amp;ROUNDUP($D1884, -2), 'PaySched Lookups'!$1:$1048576,5, 0)*$J1884/2, 2),0), "Data for year not available"))</f>
        <v>Please input data</v>
      </c>
      <c r="J1884" s="61" t="str">
        <f>IF(ISBLANK(D1884), "", IF(D1884&gt;=INDEX('Data Spreadsheet'!B:B, MATCH(E1884, 'Data Spreadsheet'!A:A, 1)), 0, 1))</f>
        <v/>
      </c>
    </row>
    <row r="1885" spans="1:10">
      <c r="A1885" s="63"/>
      <c r="B1885" s="63"/>
      <c r="C1885" s="63"/>
      <c r="D1885" s="63"/>
      <c r="E1885" s="72"/>
      <c r="F1885" s="82" t="str">
        <f>IF(COUNTBLANK(D1885:E1885)&gt;0, "Please input data", IF(COUNTIF('Data Spreadsheet'!$A$2:$A$1048576, E1885)&gt;0, IFERROR(ROUND(VLOOKUP($E1885&amp;ROUNDUP($D1885, -2), 'PaySched Lookups'!$1:$1048576, 2, 0)*$J1885/2,2), 0), "Data for year not available"))</f>
        <v>Please input data</v>
      </c>
      <c r="G1885" s="82" t="str">
        <f>IF(COUNTBLANK(D1885:E1885)&gt;0, "Please input data", IF(COUNTIF('Data Spreadsheet'!$A$2:$A$1048576, E1885)&gt;0,  IFERROR(ROUND(VLOOKUP($E1885&amp;ROUNDUP($D1885, -2), 'PaySched Lookups'!$1:$1048576, 3, 0)*$J1885/2,2), 0), "Data for year not available"))</f>
        <v>Please input data</v>
      </c>
      <c r="H1885" s="82" t="str">
        <f>IF(COUNTBLANK(D1885:E1885)&gt;0,"Please input data",IF(COUNTIF('Data Spreadsheet'!$A$2:$A$1048576,E1885)&gt;0,IFERROR(ROUND(VLOOKUP($E1885&amp;ROUNDUP($D1885,-2),'PaySched Lookups'!$1:$1048576,4,0)*$J1885/2,2),0),"Data for year not available"))</f>
        <v>Please input data</v>
      </c>
      <c r="I1885" s="82" t="str">
        <f>IF(COUNTBLANK(D1885:E1885)&gt;0, "Please input data", IF(COUNTIF('Data Spreadsheet'!$A$2:$A$1048576,E1885)&gt;0, IFERROR(ROUND(VLOOKUP($E1885&amp;ROUNDUP($D1885, -2), 'PaySched Lookups'!$1:$1048576,5, 0)*$J1885/2, 2),0), "Data for year not available"))</f>
        <v>Please input data</v>
      </c>
      <c r="J1885" s="61" t="str">
        <f>IF(ISBLANK(D1885), "", IF(D1885&gt;=INDEX('Data Spreadsheet'!B:B, MATCH(E1885, 'Data Spreadsheet'!A:A, 1)), 0, 1))</f>
        <v/>
      </c>
    </row>
    <row r="1886" spans="1:10">
      <c r="A1886" s="63"/>
      <c r="B1886" s="63"/>
      <c r="C1886" s="63"/>
      <c r="D1886" s="63"/>
      <c r="E1886" s="72"/>
      <c r="F1886" s="82" t="str">
        <f>IF(COUNTBLANK(D1886:E1886)&gt;0, "Please input data", IF(COUNTIF('Data Spreadsheet'!$A$2:$A$1048576, E1886)&gt;0, IFERROR(ROUND(VLOOKUP($E1886&amp;ROUNDUP($D1886, -2), 'PaySched Lookups'!$1:$1048576, 2, 0)*$J1886/2,2), 0), "Data for year not available"))</f>
        <v>Please input data</v>
      </c>
      <c r="G1886" s="82" t="str">
        <f>IF(COUNTBLANK(D1886:E1886)&gt;0, "Please input data", IF(COUNTIF('Data Spreadsheet'!$A$2:$A$1048576, E1886)&gt;0,  IFERROR(ROUND(VLOOKUP($E1886&amp;ROUNDUP($D1886, -2), 'PaySched Lookups'!$1:$1048576, 3, 0)*$J1886/2,2), 0), "Data for year not available"))</f>
        <v>Please input data</v>
      </c>
      <c r="H1886" s="82" t="str">
        <f>IF(COUNTBLANK(D1886:E1886)&gt;0,"Please input data",IF(COUNTIF('Data Spreadsheet'!$A$2:$A$1048576,E1886)&gt;0,IFERROR(ROUND(VLOOKUP($E1886&amp;ROUNDUP($D1886,-2),'PaySched Lookups'!$1:$1048576,4,0)*$J1886/2,2),0),"Data for year not available"))</f>
        <v>Please input data</v>
      </c>
      <c r="I1886" s="82" t="str">
        <f>IF(COUNTBLANK(D1886:E1886)&gt;0, "Please input data", IF(COUNTIF('Data Spreadsheet'!$A$2:$A$1048576,E1886)&gt;0, IFERROR(ROUND(VLOOKUP($E1886&amp;ROUNDUP($D1886, -2), 'PaySched Lookups'!$1:$1048576,5, 0)*$J1886/2, 2),0), "Data for year not available"))</f>
        <v>Please input data</v>
      </c>
      <c r="J1886" s="61" t="str">
        <f>IF(ISBLANK(D1886), "", IF(D1886&gt;=INDEX('Data Spreadsheet'!B:B, MATCH(E1886, 'Data Spreadsheet'!A:A, 1)), 0, 1))</f>
        <v/>
      </c>
    </row>
    <row r="1887" spans="1:10">
      <c r="A1887" s="63"/>
      <c r="B1887" s="63"/>
      <c r="C1887" s="63"/>
      <c r="D1887" s="63"/>
      <c r="E1887" s="72"/>
      <c r="F1887" s="82" t="str">
        <f>IF(COUNTBLANK(D1887:E1887)&gt;0, "Please input data", IF(COUNTIF('Data Spreadsheet'!$A$2:$A$1048576, E1887)&gt;0, IFERROR(ROUND(VLOOKUP($E1887&amp;ROUNDUP($D1887, -2), 'PaySched Lookups'!$1:$1048576, 2, 0)*$J1887/2,2), 0), "Data for year not available"))</f>
        <v>Please input data</v>
      </c>
      <c r="G1887" s="82" t="str">
        <f>IF(COUNTBLANK(D1887:E1887)&gt;0, "Please input data", IF(COUNTIF('Data Spreadsheet'!$A$2:$A$1048576, E1887)&gt;0,  IFERROR(ROUND(VLOOKUP($E1887&amp;ROUNDUP($D1887, -2), 'PaySched Lookups'!$1:$1048576, 3, 0)*$J1887/2,2), 0), "Data for year not available"))</f>
        <v>Please input data</v>
      </c>
      <c r="H1887" s="82" t="str">
        <f>IF(COUNTBLANK(D1887:E1887)&gt;0,"Please input data",IF(COUNTIF('Data Spreadsheet'!$A$2:$A$1048576,E1887)&gt;0,IFERROR(ROUND(VLOOKUP($E1887&amp;ROUNDUP($D1887,-2),'PaySched Lookups'!$1:$1048576,4,0)*$J1887/2,2),0),"Data for year not available"))</f>
        <v>Please input data</v>
      </c>
      <c r="I1887" s="82" t="str">
        <f>IF(COUNTBLANK(D1887:E1887)&gt;0, "Please input data", IF(COUNTIF('Data Spreadsheet'!$A$2:$A$1048576,E1887)&gt;0, IFERROR(ROUND(VLOOKUP($E1887&amp;ROUNDUP($D1887, -2), 'PaySched Lookups'!$1:$1048576,5, 0)*$J1887/2, 2),0), "Data for year not available"))</f>
        <v>Please input data</v>
      </c>
      <c r="J1887" s="61" t="str">
        <f>IF(ISBLANK(D1887), "", IF(D1887&gt;=INDEX('Data Spreadsheet'!B:B, MATCH(E1887, 'Data Spreadsheet'!A:A, 1)), 0, 1))</f>
        <v/>
      </c>
    </row>
    <row r="1888" spans="1:10">
      <c r="A1888" s="63"/>
      <c r="B1888" s="63"/>
      <c r="C1888" s="63"/>
      <c r="D1888" s="63"/>
      <c r="E1888" s="72"/>
      <c r="F1888" s="82" t="str">
        <f>IF(COUNTBLANK(D1888:E1888)&gt;0, "Please input data", IF(COUNTIF('Data Spreadsheet'!$A$2:$A$1048576, E1888)&gt;0, IFERROR(ROUND(VLOOKUP($E1888&amp;ROUNDUP($D1888, -2), 'PaySched Lookups'!$1:$1048576, 2, 0)*$J1888/2,2), 0), "Data for year not available"))</f>
        <v>Please input data</v>
      </c>
      <c r="G1888" s="82" t="str">
        <f>IF(COUNTBLANK(D1888:E1888)&gt;0, "Please input data", IF(COUNTIF('Data Spreadsheet'!$A$2:$A$1048576, E1888)&gt;0,  IFERROR(ROUND(VLOOKUP($E1888&amp;ROUNDUP($D1888, -2), 'PaySched Lookups'!$1:$1048576, 3, 0)*$J1888/2,2), 0), "Data for year not available"))</f>
        <v>Please input data</v>
      </c>
      <c r="H1888" s="82" t="str">
        <f>IF(COUNTBLANK(D1888:E1888)&gt;0,"Please input data",IF(COUNTIF('Data Spreadsheet'!$A$2:$A$1048576,E1888)&gt;0,IFERROR(ROUND(VLOOKUP($E1888&amp;ROUNDUP($D1888,-2),'PaySched Lookups'!$1:$1048576,4,0)*$J1888/2,2),0),"Data for year not available"))</f>
        <v>Please input data</v>
      </c>
      <c r="I1888" s="82" t="str">
        <f>IF(COUNTBLANK(D1888:E1888)&gt;0, "Please input data", IF(COUNTIF('Data Spreadsheet'!$A$2:$A$1048576,E1888)&gt;0, IFERROR(ROUND(VLOOKUP($E1888&amp;ROUNDUP($D1888, -2), 'PaySched Lookups'!$1:$1048576,5, 0)*$J1888/2, 2),0), "Data for year not available"))</f>
        <v>Please input data</v>
      </c>
      <c r="J1888" s="61" t="str">
        <f>IF(ISBLANK(D1888), "", IF(D1888&gt;=INDEX('Data Spreadsheet'!B:B, MATCH(E1888, 'Data Spreadsheet'!A:A, 1)), 0, 1))</f>
        <v/>
      </c>
    </row>
    <row r="1889" spans="1:10">
      <c r="A1889" s="63"/>
      <c r="B1889" s="63"/>
      <c r="C1889" s="63"/>
      <c r="D1889" s="63"/>
      <c r="E1889" s="72"/>
      <c r="F1889" s="82" t="str">
        <f>IF(COUNTBLANK(D1889:E1889)&gt;0, "Please input data", IF(COUNTIF('Data Spreadsheet'!$A$2:$A$1048576, E1889)&gt;0, IFERROR(ROUND(VLOOKUP($E1889&amp;ROUNDUP($D1889, -2), 'PaySched Lookups'!$1:$1048576, 2, 0)*$J1889/2,2), 0), "Data for year not available"))</f>
        <v>Please input data</v>
      </c>
      <c r="G1889" s="82" t="str">
        <f>IF(COUNTBLANK(D1889:E1889)&gt;0, "Please input data", IF(COUNTIF('Data Spreadsheet'!$A$2:$A$1048576, E1889)&gt;0,  IFERROR(ROUND(VLOOKUP($E1889&amp;ROUNDUP($D1889, -2), 'PaySched Lookups'!$1:$1048576, 3, 0)*$J1889/2,2), 0), "Data for year not available"))</f>
        <v>Please input data</v>
      </c>
      <c r="H1889" s="82" t="str">
        <f>IF(COUNTBLANK(D1889:E1889)&gt;0,"Please input data",IF(COUNTIF('Data Spreadsheet'!$A$2:$A$1048576,E1889)&gt;0,IFERROR(ROUND(VLOOKUP($E1889&amp;ROUNDUP($D1889,-2),'PaySched Lookups'!$1:$1048576,4,0)*$J1889/2,2),0),"Data for year not available"))</f>
        <v>Please input data</v>
      </c>
      <c r="I1889" s="82" t="str">
        <f>IF(COUNTBLANK(D1889:E1889)&gt;0, "Please input data", IF(COUNTIF('Data Spreadsheet'!$A$2:$A$1048576,E1889)&gt;0, IFERROR(ROUND(VLOOKUP($E1889&amp;ROUNDUP($D1889, -2), 'PaySched Lookups'!$1:$1048576,5, 0)*$J1889/2, 2),0), "Data for year not available"))</f>
        <v>Please input data</v>
      </c>
      <c r="J1889" s="61" t="str">
        <f>IF(ISBLANK(D1889), "", IF(D1889&gt;=INDEX('Data Spreadsheet'!B:B, MATCH(E1889, 'Data Spreadsheet'!A:A, 1)), 0, 1))</f>
        <v/>
      </c>
    </row>
    <row r="1890" spans="1:10">
      <c r="A1890" s="63"/>
      <c r="B1890" s="63"/>
      <c r="C1890" s="63"/>
      <c r="D1890" s="63"/>
      <c r="E1890" s="72"/>
      <c r="F1890" s="82" t="str">
        <f>IF(COUNTBLANK(D1890:E1890)&gt;0, "Please input data", IF(COUNTIF('Data Spreadsheet'!$A$2:$A$1048576, E1890)&gt;0, IFERROR(ROUND(VLOOKUP($E1890&amp;ROUNDUP($D1890, -2), 'PaySched Lookups'!$1:$1048576, 2, 0)*$J1890/2,2), 0), "Data for year not available"))</f>
        <v>Please input data</v>
      </c>
      <c r="G1890" s="82" t="str">
        <f>IF(COUNTBLANK(D1890:E1890)&gt;0, "Please input data", IF(COUNTIF('Data Spreadsheet'!$A$2:$A$1048576, E1890)&gt;0,  IFERROR(ROUND(VLOOKUP($E1890&amp;ROUNDUP($D1890, -2), 'PaySched Lookups'!$1:$1048576, 3, 0)*$J1890/2,2), 0), "Data for year not available"))</f>
        <v>Please input data</v>
      </c>
      <c r="H1890" s="82" t="str">
        <f>IF(COUNTBLANK(D1890:E1890)&gt;0,"Please input data",IF(COUNTIF('Data Spreadsheet'!$A$2:$A$1048576,E1890)&gt;0,IFERROR(ROUND(VLOOKUP($E1890&amp;ROUNDUP($D1890,-2),'PaySched Lookups'!$1:$1048576,4,0)*$J1890/2,2),0),"Data for year not available"))</f>
        <v>Please input data</v>
      </c>
      <c r="I1890" s="82" t="str">
        <f>IF(COUNTBLANK(D1890:E1890)&gt;0, "Please input data", IF(COUNTIF('Data Spreadsheet'!$A$2:$A$1048576,E1890)&gt;0, IFERROR(ROUND(VLOOKUP($E1890&amp;ROUNDUP($D1890, -2), 'PaySched Lookups'!$1:$1048576,5, 0)*$J1890/2, 2),0), "Data for year not available"))</f>
        <v>Please input data</v>
      </c>
      <c r="J1890" s="61" t="str">
        <f>IF(ISBLANK(D1890), "", IF(D1890&gt;=INDEX('Data Spreadsheet'!B:B, MATCH(E1890, 'Data Spreadsheet'!A:A, 1)), 0, 1))</f>
        <v/>
      </c>
    </row>
    <row r="1891" spans="1:10">
      <c r="A1891" s="63"/>
      <c r="B1891" s="63"/>
      <c r="C1891" s="63"/>
      <c r="D1891" s="63"/>
      <c r="E1891" s="72"/>
      <c r="F1891" s="82" t="str">
        <f>IF(COUNTBLANK(D1891:E1891)&gt;0, "Please input data", IF(COUNTIF('Data Spreadsheet'!$A$2:$A$1048576, E1891)&gt;0, IFERROR(ROUND(VLOOKUP($E1891&amp;ROUNDUP($D1891, -2), 'PaySched Lookups'!$1:$1048576, 2, 0)*$J1891/2,2), 0), "Data for year not available"))</f>
        <v>Please input data</v>
      </c>
      <c r="G1891" s="82" t="str">
        <f>IF(COUNTBLANK(D1891:E1891)&gt;0, "Please input data", IF(COUNTIF('Data Spreadsheet'!$A$2:$A$1048576, E1891)&gt;0,  IFERROR(ROUND(VLOOKUP($E1891&amp;ROUNDUP($D1891, -2), 'PaySched Lookups'!$1:$1048576, 3, 0)*$J1891/2,2), 0), "Data for year not available"))</f>
        <v>Please input data</v>
      </c>
      <c r="H1891" s="82" t="str">
        <f>IF(COUNTBLANK(D1891:E1891)&gt;0,"Please input data",IF(COUNTIF('Data Spreadsheet'!$A$2:$A$1048576,E1891)&gt;0,IFERROR(ROUND(VLOOKUP($E1891&amp;ROUNDUP($D1891,-2),'PaySched Lookups'!$1:$1048576,4,0)*$J1891/2,2),0),"Data for year not available"))</f>
        <v>Please input data</v>
      </c>
      <c r="I1891" s="82" t="str">
        <f>IF(COUNTBLANK(D1891:E1891)&gt;0, "Please input data", IF(COUNTIF('Data Spreadsheet'!$A$2:$A$1048576,E1891)&gt;0, IFERROR(ROUND(VLOOKUP($E1891&amp;ROUNDUP($D1891, -2), 'PaySched Lookups'!$1:$1048576,5, 0)*$J1891/2, 2),0), "Data for year not available"))</f>
        <v>Please input data</v>
      </c>
      <c r="J1891" s="61" t="str">
        <f>IF(ISBLANK(D1891), "", IF(D1891&gt;=INDEX('Data Spreadsheet'!B:B, MATCH(E1891, 'Data Spreadsheet'!A:A, 1)), 0, 1))</f>
        <v/>
      </c>
    </row>
    <row r="1892" spans="1:10">
      <c r="A1892" s="63"/>
      <c r="B1892" s="63"/>
      <c r="C1892" s="63"/>
      <c r="D1892" s="63"/>
      <c r="E1892" s="72"/>
      <c r="F1892" s="82" t="str">
        <f>IF(COUNTBLANK(D1892:E1892)&gt;0, "Please input data", IF(COUNTIF('Data Spreadsheet'!$A$2:$A$1048576, E1892)&gt;0, IFERROR(ROUND(VLOOKUP($E1892&amp;ROUNDUP($D1892, -2), 'PaySched Lookups'!$1:$1048576, 2, 0)*$J1892/2,2), 0), "Data for year not available"))</f>
        <v>Please input data</v>
      </c>
      <c r="G1892" s="82" t="str">
        <f>IF(COUNTBLANK(D1892:E1892)&gt;0, "Please input data", IF(COUNTIF('Data Spreadsheet'!$A$2:$A$1048576, E1892)&gt;0,  IFERROR(ROUND(VLOOKUP($E1892&amp;ROUNDUP($D1892, -2), 'PaySched Lookups'!$1:$1048576, 3, 0)*$J1892/2,2), 0), "Data for year not available"))</f>
        <v>Please input data</v>
      </c>
      <c r="H1892" s="82" t="str">
        <f>IF(COUNTBLANK(D1892:E1892)&gt;0,"Please input data",IF(COUNTIF('Data Spreadsheet'!$A$2:$A$1048576,E1892)&gt;0,IFERROR(ROUND(VLOOKUP($E1892&amp;ROUNDUP($D1892,-2),'PaySched Lookups'!$1:$1048576,4,0)*$J1892/2,2),0),"Data for year not available"))</f>
        <v>Please input data</v>
      </c>
      <c r="I1892" s="82" t="str">
        <f>IF(COUNTBLANK(D1892:E1892)&gt;0, "Please input data", IF(COUNTIF('Data Spreadsheet'!$A$2:$A$1048576,E1892)&gt;0, IFERROR(ROUND(VLOOKUP($E1892&amp;ROUNDUP($D1892, -2), 'PaySched Lookups'!$1:$1048576,5, 0)*$J1892/2, 2),0), "Data for year not available"))</f>
        <v>Please input data</v>
      </c>
      <c r="J1892" s="61" t="str">
        <f>IF(ISBLANK(D1892), "", IF(D1892&gt;=INDEX('Data Spreadsheet'!B:B, MATCH(E1892, 'Data Spreadsheet'!A:A, 1)), 0, 1))</f>
        <v/>
      </c>
    </row>
    <row r="1893" spans="1:10">
      <c r="A1893" s="63"/>
      <c r="B1893" s="63"/>
      <c r="C1893" s="63"/>
      <c r="D1893" s="63"/>
      <c r="E1893" s="72"/>
      <c r="F1893" s="82" t="str">
        <f>IF(COUNTBLANK(D1893:E1893)&gt;0, "Please input data", IF(COUNTIF('Data Spreadsheet'!$A$2:$A$1048576, E1893)&gt;0, IFERROR(ROUND(VLOOKUP($E1893&amp;ROUNDUP($D1893, -2), 'PaySched Lookups'!$1:$1048576, 2, 0)*$J1893/2,2), 0), "Data for year not available"))</f>
        <v>Please input data</v>
      </c>
      <c r="G1893" s="82" t="str">
        <f>IF(COUNTBLANK(D1893:E1893)&gt;0, "Please input data", IF(COUNTIF('Data Spreadsheet'!$A$2:$A$1048576, E1893)&gt;0,  IFERROR(ROUND(VLOOKUP($E1893&amp;ROUNDUP($D1893, -2), 'PaySched Lookups'!$1:$1048576, 3, 0)*$J1893/2,2), 0), "Data for year not available"))</f>
        <v>Please input data</v>
      </c>
      <c r="H1893" s="82" t="str">
        <f>IF(COUNTBLANK(D1893:E1893)&gt;0,"Please input data",IF(COUNTIF('Data Spreadsheet'!$A$2:$A$1048576,E1893)&gt;0,IFERROR(ROUND(VLOOKUP($E1893&amp;ROUNDUP($D1893,-2),'PaySched Lookups'!$1:$1048576,4,0)*$J1893/2,2),0),"Data for year not available"))</f>
        <v>Please input data</v>
      </c>
      <c r="I1893" s="82" t="str">
        <f>IF(COUNTBLANK(D1893:E1893)&gt;0, "Please input data", IF(COUNTIF('Data Spreadsheet'!$A$2:$A$1048576,E1893)&gt;0, IFERROR(ROUND(VLOOKUP($E1893&amp;ROUNDUP($D1893, -2), 'PaySched Lookups'!$1:$1048576,5, 0)*$J1893/2, 2),0), "Data for year not available"))</f>
        <v>Please input data</v>
      </c>
      <c r="J1893" s="61" t="str">
        <f>IF(ISBLANK(D1893), "", IF(D1893&gt;=INDEX('Data Spreadsheet'!B:B, MATCH(E1893, 'Data Spreadsheet'!A:A, 1)), 0, 1))</f>
        <v/>
      </c>
    </row>
    <row r="1894" spans="1:10">
      <c r="A1894" s="63"/>
      <c r="B1894" s="63"/>
      <c r="C1894" s="63"/>
      <c r="D1894" s="63"/>
      <c r="E1894" s="72"/>
      <c r="F1894" s="82" t="str">
        <f>IF(COUNTBLANK(D1894:E1894)&gt;0, "Please input data", IF(COUNTIF('Data Spreadsheet'!$A$2:$A$1048576, E1894)&gt;0, IFERROR(ROUND(VLOOKUP($E1894&amp;ROUNDUP($D1894, -2), 'PaySched Lookups'!$1:$1048576, 2, 0)*$J1894/2,2), 0), "Data for year not available"))</f>
        <v>Please input data</v>
      </c>
      <c r="G1894" s="82" t="str">
        <f>IF(COUNTBLANK(D1894:E1894)&gt;0, "Please input data", IF(COUNTIF('Data Spreadsheet'!$A$2:$A$1048576, E1894)&gt;0,  IFERROR(ROUND(VLOOKUP($E1894&amp;ROUNDUP($D1894, -2), 'PaySched Lookups'!$1:$1048576, 3, 0)*$J1894/2,2), 0), "Data for year not available"))</f>
        <v>Please input data</v>
      </c>
      <c r="H1894" s="82" t="str">
        <f>IF(COUNTBLANK(D1894:E1894)&gt;0,"Please input data",IF(COUNTIF('Data Spreadsheet'!$A$2:$A$1048576,E1894)&gt;0,IFERROR(ROUND(VLOOKUP($E1894&amp;ROUNDUP($D1894,-2),'PaySched Lookups'!$1:$1048576,4,0)*$J1894/2,2),0),"Data for year not available"))</f>
        <v>Please input data</v>
      </c>
      <c r="I1894" s="82" t="str">
        <f>IF(COUNTBLANK(D1894:E1894)&gt;0, "Please input data", IF(COUNTIF('Data Spreadsheet'!$A$2:$A$1048576,E1894)&gt;0, IFERROR(ROUND(VLOOKUP($E1894&amp;ROUNDUP($D1894, -2), 'PaySched Lookups'!$1:$1048576,5, 0)*$J1894/2, 2),0), "Data for year not available"))</f>
        <v>Please input data</v>
      </c>
      <c r="J1894" s="61" t="str">
        <f>IF(ISBLANK(D1894), "", IF(D1894&gt;=INDEX('Data Spreadsheet'!B:B, MATCH(E1894, 'Data Spreadsheet'!A:A, 1)), 0, 1))</f>
        <v/>
      </c>
    </row>
    <row r="1895" spans="1:10">
      <c r="A1895" s="63"/>
      <c r="B1895" s="63"/>
      <c r="C1895" s="63"/>
      <c r="D1895" s="63"/>
      <c r="E1895" s="72"/>
      <c r="F1895" s="82" t="str">
        <f>IF(COUNTBLANK(D1895:E1895)&gt;0, "Please input data", IF(COUNTIF('Data Spreadsheet'!$A$2:$A$1048576, E1895)&gt;0, IFERROR(ROUND(VLOOKUP($E1895&amp;ROUNDUP($D1895, -2), 'PaySched Lookups'!$1:$1048576, 2, 0)*$J1895/2,2), 0), "Data for year not available"))</f>
        <v>Please input data</v>
      </c>
      <c r="G1895" s="82" t="str">
        <f>IF(COUNTBLANK(D1895:E1895)&gt;0, "Please input data", IF(COUNTIF('Data Spreadsheet'!$A$2:$A$1048576, E1895)&gt;0,  IFERROR(ROUND(VLOOKUP($E1895&amp;ROUNDUP($D1895, -2), 'PaySched Lookups'!$1:$1048576, 3, 0)*$J1895/2,2), 0), "Data for year not available"))</f>
        <v>Please input data</v>
      </c>
      <c r="H1895" s="82" t="str">
        <f>IF(COUNTBLANK(D1895:E1895)&gt;0,"Please input data",IF(COUNTIF('Data Spreadsheet'!$A$2:$A$1048576,E1895)&gt;0,IFERROR(ROUND(VLOOKUP($E1895&amp;ROUNDUP($D1895,-2),'PaySched Lookups'!$1:$1048576,4,0)*$J1895/2,2),0),"Data for year not available"))</f>
        <v>Please input data</v>
      </c>
      <c r="I1895" s="82" t="str">
        <f>IF(COUNTBLANK(D1895:E1895)&gt;0, "Please input data", IF(COUNTIF('Data Spreadsheet'!$A$2:$A$1048576,E1895)&gt;0, IFERROR(ROUND(VLOOKUP($E1895&amp;ROUNDUP($D1895, -2), 'PaySched Lookups'!$1:$1048576,5, 0)*$J1895/2, 2),0), "Data for year not available"))</f>
        <v>Please input data</v>
      </c>
      <c r="J1895" s="61" t="str">
        <f>IF(ISBLANK(D1895), "", IF(D1895&gt;=INDEX('Data Spreadsheet'!B:B, MATCH(E1895, 'Data Spreadsheet'!A:A, 1)), 0, 1))</f>
        <v/>
      </c>
    </row>
    <row r="1896" spans="1:10">
      <c r="A1896" s="63"/>
      <c r="B1896" s="63"/>
      <c r="C1896" s="63"/>
      <c r="D1896" s="63"/>
      <c r="E1896" s="72"/>
      <c r="F1896" s="82" t="str">
        <f>IF(COUNTBLANK(D1896:E1896)&gt;0, "Please input data", IF(COUNTIF('Data Spreadsheet'!$A$2:$A$1048576, E1896)&gt;0, IFERROR(ROUND(VLOOKUP($E1896&amp;ROUNDUP($D1896, -2), 'PaySched Lookups'!$1:$1048576, 2, 0)*$J1896/2,2), 0), "Data for year not available"))</f>
        <v>Please input data</v>
      </c>
      <c r="G1896" s="82" t="str">
        <f>IF(COUNTBLANK(D1896:E1896)&gt;0, "Please input data", IF(COUNTIF('Data Spreadsheet'!$A$2:$A$1048576, E1896)&gt;0,  IFERROR(ROUND(VLOOKUP($E1896&amp;ROUNDUP($D1896, -2), 'PaySched Lookups'!$1:$1048576, 3, 0)*$J1896/2,2), 0), "Data for year not available"))</f>
        <v>Please input data</v>
      </c>
      <c r="H1896" s="82" t="str">
        <f>IF(COUNTBLANK(D1896:E1896)&gt;0,"Please input data",IF(COUNTIF('Data Spreadsheet'!$A$2:$A$1048576,E1896)&gt;0,IFERROR(ROUND(VLOOKUP($E1896&amp;ROUNDUP($D1896,-2),'PaySched Lookups'!$1:$1048576,4,0)*$J1896/2,2),0),"Data for year not available"))</f>
        <v>Please input data</v>
      </c>
      <c r="I1896" s="82" t="str">
        <f>IF(COUNTBLANK(D1896:E1896)&gt;0, "Please input data", IF(COUNTIF('Data Spreadsheet'!$A$2:$A$1048576,E1896)&gt;0, IFERROR(ROUND(VLOOKUP($E1896&amp;ROUNDUP($D1896, -2), 'PaySched Lookups'!$1:$1048576,5, 0)*$J1896/2, 2),0), "Data for year not available"))</f>
        <v>Please input data</v>
      </c>
      <c r="J1896" s="61" t="str">
        <f>IF(ISBLANK(D1896), "", IF(D1896&gt;=INDEX('Data Spreadsheet'!B:B, MATCH(E1896, 'Data Spreadsheet'!A:A, 1)), 0, 1))</f>
        <v/>
      </c>
    </row>
    <row r="1897" spans="1:10">
      <c r="A1897" s="63"/>
      <c r="B1897" s="63"/>
      <c r="C1897" s="63"/>
      <c r="D1897" s="63"/>
      <c r="E1897" s="72"/>
      <c r="F1897" s="82" t="str">
        <f>IF(COUNTBLANK(D1897:E1897)&gt;0, "Please input data", IF(COUNTIF('Data Spreadsheet'!$A$2:$A$1048576, E1897)&gt;0, IFERROR(ROUND(VLOOKUP($E1897&amp;ROUNDUP($D1897, -2), 'PaySched Lookups'!$1:$1048576, 2, 0)*$J1897/2,2), 0), "Data for year not available"))</f>
        <v>Please input data</v>
      </c>
      <c r="G1897" s="82" t="str">
        <f>IF(COUNTBLANK(D1897:E1897)&gt;0, "Please input data", IF(COUNTIF('Data Spreadsheet'!$A$2:$A$1048576, E1897)&gt;0,  IFERROR(ROUND(VLOOKUP($E1897&amp;ROUNDUP($D1897, -2), 'PaySched Lookups'!$1:$1048576, 3, 0)*$J1897/2,2), 0), "Data for year not available"))</f>
        <v>Please input data</v>
      </c>
      <c r="H1897" s="82" t="str">
        <f>IF(COUNTBLANK(D1897:E1897)&gt;0,"Please input data",IF(COUNTIF('Data Spreadsheet'!$A$2:$A$1048576,E1897)&gt;0,IFERROR(ROUND(VLOOKUP($E1897&amp;ROUNDUP($D1897,-2),'PaySched Lookups'!$1:$1048576,4,0)*$J1897/2,2),0),"Data for year not available"))</f>
        <v>Please input data</v>
      </c>
      <c r="I1897" s="82" t="str">
        <f>IF(COUNTBLANK(D1897:E1897)&gt;0, "Please input data", IF(COUNTIF('Data Spreadsheet'!$A$2:$A$1048576,E1897)&gt;0, IFERROR(ROUND(VLOOKUP($E1897&amp;ROUNDUP($D1897, -2), 'PaySched Lookups'!$1:$1048576,5, 0)*$J1897/2, 2),0), "Data for year not available"))</f>
        <v>Please input data</v>
      </c>
      <c r="J1897" s="61" t="str">
        <f>IF(ISBLANK(D1897), "", IF(D1897&gt;=INDEX('Data Spreadsheet'!B:B, MATCH(E1897, 'Data Spreadsheet'!A:A, 1)), 0, 1))</f>
        <v/>
      </c>
    </row>
    <row r="1898" spans="1:10">
      <c r="A1898" s="63"/>
      <c r="B1898" s="63"/>
      <c r="C1898" s="63"/>
      <c r="D1898" s="63"/>
      <c r="E1898" s="72"/>
      <c r="F1898" s="82" t="str">
        <f>IF(COUNTBLANK(D1898:E1898)&gt;0, "Please input data", IF(COUNTIF('Data Spreadsheet'!$A$2:$A$1048576, E1898)&gt;0, IFERROR(ROUND(VLOOKUP($E1898&amp;ROUNDUP($D1898, -2), 'PaySched Lookups'!$1:$1048576, 2, 0)*$J1898/2,2), 0), "Data for year not available"))</f>
        <v>Please input data</v>
      </c>
      <c r="G1898" s="82" t="str">
        <f>IF(COUNTBLANK(D1898:E1898)&gt;0, "Please input data", IF(COUNTIF('Data Spreadsheet'!$A$2:$A$1048576, E1898)&gt;0,  IFERROR(ROUND(VLOOKUP($E1898&amp;ROUNDUP($D1898, -2), 'PaySched Lookups'!$1:$1048576, 3, 0)*$J1898/2,2), 0), "Data for year not available"))</f>
        <v>Please input data</v>
      </c>
      <c r="H1898" s="82" t="str">
        <f>IF(COUNTBLANK(D1898:E1898)&gt;0,"Please input data",IF(COUNTIF('Data Spreadsheet'!$A$2:$A$1048576,E1898)&gt;0,IFERROR(ROUND(VLOOKUP($E1898&amp;ROUNDUP($D1898,-2),'PaySched Lookups'!$1:$1048576,4,0)*$J1898/2,2),0),"Data for year not available"))</f>
        <v>Please input data</v>
      </c>
      <c r="I1898" s="82" t="str">
        <f>IF(COUNTBLANK(D1898:E1898)&gt;0, "Please input data", IF(COUNTIF('Data Spreadsheet'!$A$2:$A$1048576,E1898)&gt;0, IFERROR(ROUND(VLOOKUP($E1898&amp;ROUNDUP($D1898, -2), 'PaySched Lookups'!$1:$1048576,5, 0)*$J1898/2, 2),0), "Data for year not available"))</f>
        <v>Please input data</v>
      </c>
      <c r="J1898" s="61" t="str">
        <f>IF(ISBLANK(D1898), "", IF(D1898&gt;=INDEX('Data Spreadsheet'!B:B, MATCH(E1898, 'Data Spreadsheet'!A:A, 1)), 0, 1))</f>
        <v/>
      </c>
    </row>
    <row r="1899" spans="1:10">
      <c r="A1899" s="63"/>
      <c r="B1899" s="63"/>
      <c r="C1899" s="63"/>
      <c r="D1899" s="63"/>
      <c r="E1899" s="72"/>
      <c r="F1899" s="82" t="str">
        <f>IF(COUNTBLANK(D1899:E1899)&gt;0, "Please input data", IF(COUNTIF('Data Spreadsheet'!$A$2:$A$1048576, E1899)&gt;0, IFERROR(ROUND(VLOOKUP($E1899&amp;ROUNDUP($D1899, -2), 'PaySched Lookups'!$1:$1048576, 2, 0)*$J1899/2,2), 0), "Data for year not available"))</f>
        <v>Please input data</v>
      </c>
      <c r="G1899" s="82" t="str">
        <f>IF(COUNTBLANK(D1899:E1899)&gt;0, "Please input data", IF(COUNTIF('Data Spreadsheet'!$A$2:$A$1048576, E1899)&gt;0,  IFERROR(ROUND(VLOOKUP($E1899&amp;ROUNDUP($D1899, -2), 'PaySched Lookups'!$1:$1048576, 3, 0)*$J1899/2,2), 0), "Data for year not available"))</f>
        <v>Please input data</v>
      </c>
      <c r="H1899" s="82" t="str">
        <f>IF(COUNTBLANK(D1899:E1899)&gt;0,"Please input data",IF(COUNTIF('Data Spreadsheet'!$A$2:$A$1048576,E1899)&gt;0,IFERROR(ROUND(VLOOKUP($E1899&amp;ROUNDUP($D1899,-2),'PaySched Lookups'!$1:$1048576,4,0)*$J1899/2,2),0),"Data for year not available"))</f>
        <v>Please input data</v>
      </c>
      <c r="I1899" s="82" t="str">
        <f>IF(COUNTBLANK(D1899:E1899)&gt;0, "Please input data", IF(COUNTIF('Data Spreadsheet'!$A$2:$A$1048576,E1899)&gt;0, IFERROR(ROUND(VLOOKUP($E1899&amp;ROUNDUP($D1899, -2), 'PaySched Lookups'!$1:$1048576,5, 0)*$J1899/2, 2),0), "Data for year not available"))</f>
        <v>Please input data</v>
      </c>
      <c r="J1899" s="61" t="str">
        <f>IF(ISBLANK(D1899), "", IF(D1899&gt;=INDEX('Data Spreadsheet'!B:B, MATCH(E1899, 'Data Spreadsheet'!A:A, 1)), 0, 1))</f>
        <v/>
      </c>
    </row>
    <row r="1900" spans="1:10">
      <c r="A1900" s="63"/>
      <c r="B1900" s="63"/>
      <c r="C1900" s="63"/>
      <c r="D1900" s="63"/>
      <c r="E1900" s="72"/>
      <c r="F1900" s="82" t="str">
        <f>IF(COUNTBLANK(D1900:E1900)&gt;0, "Please input data", IF(COUNTIF('Data Spreadsheet'!$A$2:$A$1048576, E1900)&gt;0, IFERROR(ROUND(VLOOKUP($E1900&amp;ROUNDUP($D1900, -2), 'PaySched Lookups'!$1:$1048576, 2, 0)*$J1900/2,2), 0), "Data for year not available"))</f>
        <v>Please input data</v>
      </c>
      <c r="G1900" s="82" t="str">
        <f>IF(COUNTBLANK(D1900:E1900)&gt;0, "Please input data", IF(COUNTIF('Data Spreadsheet'!$A$2:$A$1048576, E1900)&gt;0,  IFERROR(ROUND(VLOOKUP($E1900&amp;ROUNDUP($D1900, -2), 'PaySched Lookups'!$1:$1048576, 3, 0)*$J1900/2,2), 0), "Data for year not available"))</f>
        <v>Please input data</v>
      </c>
      <c r="H1900" s="82" t="str">
        <f>IF(COUNTBLANK(D1900:E1900)&gt;0,"Please input data",IF(COUNTIF('Data Spreadsheet'!$A$2:$A$1048576,E1900)&gt;0,IFERROR(ROUND(VLOOKUP($E1900&amp;ROUNDUP($D1900,-2),'PaySched Lookups'!$1:$1048576,4,0)*$J1900/2,2),0),"Data for year not available"))</f>
        <v>Please input data</v>
      </c>
      <c r="I1900" s="82" t="str">
        <f>IF(COUNTBLANK(D1900:E1900)&gt;0, "Please input data", IF(COUNTIF('Data Spreadsheet'!$A$2:$A$1048576,E1900)&gt;0, IFERROR(ROUND(VLOOKUP($E1900&amp;ROUNDUP($D1900, -2), 'PaySched Lookups'!$1:$1048576,5, 0)*$J1900/2, 2),0), "Data for year not available"))</f>
        <v>Please input data</v>
      </c>
      <c r="J1900" s="61" t="str">
        <f>IF(ISBLANK(D1900), "", IF(D1900&gt;=INDEX('Data Spreadsheet'!B:B, MATCH(E1900, 'Data Spreadsheet'!A:A, 1)), 0, 1))</f>
        <v/>
      </c>
    </row>
    <row r="1901" spans="1:10">
      <c r="A1901" s="63"/>
      <c r="B1901" s="63"/>
      <c r="C1901" s="63"/>
      <c r="D1901" s="63"/>
      <c r="E1901" s="72"/>
      <c r="F1901" s="82" t="str">
        <f>IF(COUNTBLANK(D1901:E1901)&gt;0, "Please input data", IF(COUNTIF('Data Spreadsheet'!$A$2:$A$1048576, E1901)&gt;0, IFERROR(ROUND(VLOOKUP($E1901&amp;ROUNDUP($D1901, -2), 'PaySched Lookups'!$1:$1048576, 2, 0)*$J1901/2,2), 0), "Data for year not available"))</f>
        <v>Please input data</v>
      </c>
      <c r="G1901" s="82" t="str">
        <f>IF(COUNTBLANK(D1901:E1901)&gt;0, "Please input data", IF(COUNTIF('Data Spreadsheet'!$A$2:$A$1048576, E1901)&gt;0,  IFERROR(ROUND(VLOOKUP($E1901&amp;ROUNDUP($D1901, -2), 'PaySched Lookups'!$1:$1048576, 3, 0)*$J1901/2,2), 0), "Data for year not available"))</f>
        <v>Please input data</v>
      </c>
      <c r="H1901" s="82" t="str">
        <f>IF(COUNTBLANK(D1901:E1901)&gt;0,"Please input data",IF(COUNTIF('Data Spreadsheet'!$A$2:$A$1048576,E1901)&gt;0,IFERROR(ROUND(VLOOKUP($E1901&amp;ROUNDUP($D1901,-2),'PaySched Lookups'!$1:$1048576,4,0)*$J1901/2,2),0),"Data for year not available"))</f>
        <v>Please input data</v>
      </c>
      <c r="I1901" s="82" t="str">
        <f>IF(COUNTBLANK(D1901:E1901)&gt;0, "Please input data", IF(COUNTIF('Data Spreadsheet'!$A$2:$A$1048576,E1901)&gt;0, IFERROR(ROUND(VLOOKUP($E1901&amp;ROUNDUP($D1901, -2), 'PaySched Lookups'!$1:$1048576,5, 0)*$J1901/2, 2),0), "Data for year not available"))</f>
        <v>Please input data</v>
      </c>
      <c r="J1901" s="61" t="str">
        <f>IF(ISBLANK(D1901), "", IF(D1901&gt;=INDEX('Data Spreadsheet'!B:B, MATCH(E1901, 'Data Spreadsheet'!A:A, 1)), 0, 1))</f>
        <v/>
      </c>
    </row>
    <row r="1902" spans="1:10">
      <c r="A1902" s="63"/>
      <c r="B1902" s="63"/>
      <c r="C1902" s="63"/>
      <c r="D1902" s="63"/>
      <c r="E1902" s="72"/>
      <c r="F1902" s="82" t="str">
        <f>IF(COUNTBLANK(D1902:E1902)&gt;0, "Please input data", IF(COUNTIF('Data Spreadsheet'!$A$2:$A$1048576, E1902)&gt;0, IFERROR(ROUND(VLOOKUP($E1902&amp;ROUNDUP($D1902, -2), 'PaySched Lookups'!$1:$1048576, 2, 0)*$J1902/2,2), 0), "Data for year not available"))</f>
        <v>Please input data</v>
      </c>
      <c r="G1902" s="82" t="str">
        <f>IF(COUNTBLANK(D1902:E1902)&gt;0, "Please input data", IF(COUNTIF('Data Spreadsheet'!$A$2:$A$1048576, E1902)&gt;0,  IFERROR(ROUND(VLOOKUP($E1902&amp;ROUNDUP($D1902, -2), 'PaySched Lookups'!$1:$1048576, 3, 0)*$J1902/2,2), 0), "Data for year not available"))</f>
        <v>Please input data</v>
      </c>
      <c r="H1902" s="82" t="str">
        <f>IF(COUNTBLANK(D1902:E1902)&gt;0,"Please input data",IF(COUNTIF('Data Spreadsheet'!$A$2:$A$1048576,E1902)&gt;0,IFERROR(ROUND(VLOOKUP($E1902&amp;ROUNDUP($D1902,-2),'PaySched Lookups'!$1:$1048576,4,0)*$J1902/2,2),0),"Data for year not available"))</f>
        <v>Please input data</v>
      </c>
      <c r="I1902" s="82" t="str">
        <f>IF(COUNTBLANK(D1902:E1902)&gt;0, "Please input data", IF(COUNTIF('Data Spreadsheet'!$A$2:$A$1048576,E1902)&gt;0, IFERROR(ROUND(VLOOKUP($E1902&amp;ROUNDUP($D1902, -2), 'PaySched Lookups'!$1:$1048576,5, 0)*$J1902/2, 2),0), "Data for year not available"))</f>
        <v>Please input data</v>
      </c>
      <c r="J1902" s="61" t="str">
        <f>IF(ISBLANK(D1902), "", IF(D1902&gt;=INDEX('Data Spreadsheet'!B:B, MATCH(E1902, 'Data Spreadsheet'!A:A, 1)), 0, 1))</f>
        <v/>
      </c>
    </row>
    <row r="1903" spans="1:10">
      <c r="A1903" s="63"/>
      <c r="B1903" s="63"/>
      <c r="C1903" s="63"/>
      <c r="D1903" s="63"/>
      <c r="E1903" s="72"/>
      <c r="F1903" s="82" t="str">
        <f>IF(COUNTBLANK(D1903:E1903)&gt;0, "Please input data", IF(COUNTIF('Data Spreadsheet'!$A$2:$A$1048576, E1903)&gt;0, IFERROR(ROUND(VLOOKUP($E1903&amp;ROUNDUP($D1903, -2), 'PaySched Lookups'!$1:$1048576, 2, 0)*$J1903/2,2), 0), "Data for year not available"))</f>
        <v>Please input data</v>
      </c>
      <c r="G1903" s="82" t="str">
        <f>IF(COUNTBLANK(D1903:E1903)&gt;0, "Please input data", IF(COUNTIF('Data Spreadsheet'!$A$2:$A$1048576, E1903)&gt;0,  IFERROR(ROUND(VLOOKUP($E1903&amp;ROUNDUP($D1903, -2), 'PaySched Lookups'!$1:$1048576, 3, 0)*$J1903/2,2), 0), "Data for year not available"))</f>
        <v>Please input data</v>
      </c>
      <c r="H1903" s="82" t="str">
        <f>IF(COUNTBLANK(D1903:E1903)&gt;0,"Please input data",IF(COUNTIF('Data Spreadsheet'!$A$2:$A$1048576,E1903)&gt;0,IFERROR(ROUND(VLOOKUP($E1903&amp;ROUNDUP($D1903,-2),'PaySched Lookups'!$1:$1048576,4,0)*$J1903/2,2),0),"Data for year not available"))</f>
        <v>Please input data</v>
      </c>
      <c r="I1903" s="82" t="str">
        <f>IF(COUNTBLANK(D1903:E1903)&gt;0, "Please input data", IF(COUNTIF('Data Spreadsheet'!$A$2:$A$1048576,E1903)&gt;0, IFERROR(ROUND(VLOOKUP($E1903&amp;ROUNDUP($D1903, -2), 'PaySched Lookups'!$1:$1048576,5, 0)*$J1903/2, 2),0), "Data for year not available"))</f>
        <v>Please input data</v>
      </c>
      <c r="J1903" s="61" t="str">
        <f>IF(ISBLANK(D1903), "", IF(D1903&gt;=INDEX('Data Spreadsheet'!B:B, MATCH(E1903, 'Data Spreadsheet'!A:A, 1)), 0, 1))</f>
        <v/>
      </c>
    </row>
    <row r="1904" spans="1:10">
      <c r="A1904" s="63"/>
      <c r="B1904" s="63"/>
      <c r="C1904" s="63"/>
      <c r="D1904" s="63"/>
      <c r="E1904" s="72"/>
      <c r="F1904" s="82" t="str">
        <f>IF(COUNTBLANK(D1904:E1904)&gt;0, "Please input data", IF(COUNTIF('Data Spreadsheet'!$A$2:$A$1048576, E1904)&gt;0, IFERROR(ROUND(VLOOKUP($E1904&amp;ROUNDUP($D1904, -2), 'PaySched Lookups'!$1:$1048576, 2, 0)*$J1904/2,2), 0), "Data for year not available"))</f>
        <v>Please input data</v>
      </c>
      <c r="G1904" s="82" t="str">
        <f>IF(COUNTBLANK(D1904:E1904)&gt;0, "Please input data", IF(COUNTIF('Data Spreadsheet'!$A$2:$A$1048576, E1904)&gt;0,  IFERROR(ROUND(VLOOKUP($E1904&amp;ROUNDUP($D1904, -2), 'PaySched Lookups'!$1:$1048576, 3, 0)*$J1904/2,2), 0), "Data for year not available"))</f>
        <v>Please input data</v>
      </c>
      <c r="H1904" s="82" t="str">
        <f>IF(COUNTBLANK(D1904:E1904)&gt;0,"Please input data",IF(COUNTIF('Data Spreadsheet'!$A$2:$A$1048576,E1904)&gt;0,IFERROR(ROUND(VLOOKUP($E1904&amp;ROUNDUP($D1904,-2),'PaySched Lookups'!$1:$1048576,4,0)*$J1904/2,2),0),"Data for year not available"))</f>
        <v>Please input data</v>
      </c>
      <c r="I1904" s="82" t="str">
        <f>IF(COUNTBLANK(D1904:E1904)&gt;0, "Please input data", IF(COUNTIF('Data Spreadsheet'!$A$2:$A$1048576,E1904)&gt;0, IFERROR(ROUND(VLOOKUP($E1904&amp;ROUNDUP($D1904, -2), 'PaySched Lookups'!$1:$1048576,5, 0)*$J1904/2, 2),0), "Data for year not available"))</f>
        <v>Please input data</v>
      </c>
      <c r="J1904" s="61" t="str">
        <f>IF(ISBLANK(D1904), "", IF(D1904&gt;=INDEX('Data Spreadsheet'!B:B, MATCH(E1904, 'Data Spreadsheet'!A:A, 1)), 0, 1))</f>
        <v/>
      </c>
    </row>
    <row r="1905" spans="1:10">
      <c r="A1905" s="63"/>
      <c r="B1905" s="63"/>
      <c r="C1905" s="63"/>
      <c r="D1905" s="63"/>
      <c r="E1905" s="72"/>
      <c r="F1905" s="82" t="str">
        <f>IF(COUNTBLANK(D1905:E1905)&gt;0, "Please input data", IF(COUNTIF('Data Spreadsheet'!$A$2:$A$1048576, E1905)&gt;0, IFERROR(ROUND(VLOOKUP($E1905&amp;ROUNDUP($D1905, -2), 'PaySched Lookups'!$1:$1048576, 2, 0)*$J1905/2,2), 0), "Data for year not available"))</f>
        <v>Please input data</v>
      </c>
      <c r="G1905" s="82" t="str">
        <f>IF(COUNTBLANK(D1905:E1905)&gt;0, "Please input data", IF(COUNTIF('Data Spreadsheet'!$A$2:$A$1048576, E1905)&gt;0,  IFERROR(ROUND(VLOOKUP($E1905&amp;ROUNDUP($D1905, -2), 'PaySched Lookups'!$1:$1048576, 3, 0)*$J1905/2,2), 0), "Data for year not available"))</f>
        <v>Please input data</v>
      </c>
      <c r="H1905" s="82" t="str">
        <f>IF(COUNTBLANK(D1905:E1905)&gt;0,"Please input data",IF(COUNTIF('Data Spreadsheet'!$A$2:$A$1048576,E1905)&gt;0,IFERROR(ROUND(VLOOKUP($E1905&amp;ROUNDUP($D1905,-2),'PaySched Lookups'!$1:$1048576,4,0)*$J1905/2,2),0),"Data for year not available"))</f>
        <v>Please input data</v>
      </c>
      <c r="I1905" s="82" t="str">
        <f>IF(COUNTBLANK(D1905:E1905)&gt;0, "Please input data", IF(COUNTIF('Data Spreadsheet'!$A$2:$A$1048576,E1905)&gt;0, IFERROR(ROUND(VLOOKUP($E1905&amp;ROUNDUP($D1905, -2), 'PaySched Lookups'!$1:$1048576,5, 0)*$J1905/2, 2),0), "Data for year not available"))</f>
        <v>Please input data</v>
      </c>
      <c r="J1905" s="61" t="str">
        <f>IF(ISBLANK(D1905), "", IF(D1905&gt;=INDEX('Data Spreadsheet'!B:B, MATCH(E1905, 'Data Spreadsheet'!A:A, 1)), 0, 1))</f>
        <v/>
      </c>
    </row>
    <row r="1906" spans="1:10">
      <c r="A1906" s="63"/>
      <c r="B1906" s="63"/>
      <c r="C1906" s="63"/>
      <c r="D1906" s="63"/>
      <c r="E1906" s="72"/>
      <c r="F1906" s="82" t="str">
        <f>IF(COUNTBLANK(D1906:E1906)&gt;0, "Please input data", IF(COUNTIF('Data Spreadsheet'!$A$2:$A$1048576, E1906)&gt;0, IFERROR(ROUND(VLOOKUP($E1906&amp;ROUNDUP($D1906, -2), 'PaySched Lookups'!$1:$1048576, 2, 0)*$J1906/2,2), 0), "Data for year not available"))</f>
        <v>Please input data</v>
      </c>
      <c r="G1906" s="82" t="str">
        <f>IF(COUNTBLANK(D1906:E1906)&gt;0, "Please input data", IF(COUNTIF('Data Spreadsheet'!$A$2:$A$1048576, E1906)&gt;0,  IFERROR(ROUND(VLOOKUP($E1906&amp;ROUNDUP($D1906, -2), 'PaySched Lookups'!$1:$1048576, 3, 0)*$J1906/2,2), 0), "Data for year not available"))</f>
        <v>Please input data</v>
      </c>
      <c r="H1906" s="82" t="str">
        <f>IF(COUNTBLANK(D1906:E1906)&gt;0,"Please input data",IF(COUNTIF('Data Spreadsheet'!$A$2:$A$1048576,E1906)&gt;0,IFERROR(ROUND(VLOOKUP($E1906&amp;ROUNDUP($D1906,-2),'PaySched Lookups'!$1:$1048576,4,0)*$J1906/2,2),0),"Data for year not available"))</f>
        <v>Please input data</v>
      </c>
      <c r="I1906" s="82" t="str">
        <f>IF(COUNTBLANK(D1906:E1906)&gt;0, "Please input data", IF(COUNTIF('Data Spreadsheet'!$A$2:$A$1048576,E1906)&gt;0, IFERROR(ROUND(VLOOKUP($E1906&amp;ROUNDUP($D1906, -2), 'PaySched Lookups'!$1:$1048576,5, 0)*$J1906/2, 2),0), "Data for year not available"))</f>
        <v>Please input data</v>
      </c>
      <c r="J1906" s="61" t="str">
        <f>IF(ISBLANK(D1906), "", IF(D1906&gt;=INDEX('Data Spreadsheet'!B:B, MATCH(E1906, 'Data Spreadsheet'!A:A, 1)), 0, 1))</f>
        <v/>
      </c>
    </row>
    <row r="1907" spans="1:10">
      <c r="A1907" s="63"/>
      <c r="B1907" s="63"/>
      <c r="C1907" s="63"/>
      <c r="D1907" s="63"/>
      <c r="E1907" s="72"/>
      <c r="F1907" s="82" t="str">
        <f>IF(COUNTBLANK(D1907:E1907)&gt;0, "Please input data", IF(COUNTIF('Data Spreadsheet'!$A$2:$A$1048576, E1907)&gt;0, IFERROR(ROUND(VLOOKUP($E1907&amp;ROUNDUP($D1907, -2), 'PaySched Lookups'!$1:$1048576, 2, 0)*$J1907/2,2), 0), "Data for year not available"))</f>
        <v>Please input data</v>
      </c>
      <c r="G1907" s="82" t="str">
        <f>IF(COUNTBLANK(D1907:E1907)&gt;0, "Please input data", IF(COUNTIF('Data Spreadsheet'!$A$2:$A$1048576, E1907)&gt;0,  IFERROR(ROUND(VLOOKUP($E1907&amp;ROUNDUP($D1907, -2), 'PaySched Lookups'!$1:$1048576, 3, 0)*$J1907/2,2), 0), "Data for year not available"))</f>
        <v>Please input data</v>
      </c>
      <c r="H1907" s="82" t="str">
        <f>IF(COUNTBLANK(D1907:E1907)&gt;0,"Please input data",IF(COUNTIF('Data Spreadsheet'!$A$2:$A$1048576,E1907)&gt;0,IFERROR(ROUND(VLOOKUP($E1907&amp;ROUNDUP($D1907,-2),'PaySched Lookups'!$1:$1048576,4,0)*$J1907/2,2),0),"Data for year not available"))</f>
        <v>Please input data</v>
      </c>
      <c r="I1907" s="82" t="str">
        <f>IF(COUNTBLANK(D1907:E1907)&gt;0, "Please input data", IF(COUNTIF('Data Spreadsheet'!$A$2:$A$1048576,E1907)&gt;0, IFERROR(ROUND(VLOOKUP($E1907&amp;ROUNDUP($D1907, -2), 'PaySched Lookups'!$1:$1048576,5, 0)*$J1907/2, 2),0), "Data for year not available"))</f>
        <v>Please input data</v>
      </c>
      <c r="J1907" s="61" t="str">
        <f>IF(ISBLANK(D1907), "", IF(D1907&gt;=INDEX('Data Spreadsheet'!B:B, MATCH(E1907, 'Data Spreadsheet'!A:A, 1)), 0, 1))</f>
        <v/>
      </c>
    </row>
    <row r="1908" spans="1:10">
      <c r="A1908" s="63"/>
      <c r="B1908" s="63"/>
      <c r="C1908" s="63"/>
      <c r="D1908" s="63"/>
      <c r="E1908" s="72"/>
      <c r="F1908" s="82" t="str">
        <f>IF(COUNTBLANK(D1908:E1908)&gt;0, "Please input data", IF(COUNTIF('Data Spreadsheet'!$A$2:$A$1048576, E1908)&gt;0, IFERROR(ROUND(VLOOKUP($E1908&amp;ROUNDUP($D1908, -2), 'PaySched Lookups'!$1:$1048576, 2, 0)*$J1908/2,2), 0), "Data for year not available"))</f>
        <v>Please input data</v>
      </c>
      <c r="G1908" s="82" t="str">
        <f>IF(COUNTBLANK(D1908:E1908)&gt;0, "Please input data", IF(COUNTIF('Data Spreadsheet'!$A$2:$A$1048576, E1908)&gt;0,  IFERROR(ROUND(VLOOKUP($E1908&amp;ROUNDUP($D1908, -2), 'PaySched Lookups'!$1:$1048576, 3, 0)*$J1908/2,2), 0), "Data for year not available"))</f>
        <v>Please input data</v>
      </c>
      <c r="H1908" s="82" t="str">
        <f>IF(COUNTBLANK(D1908:E1908)&gt;0,"Please input data",IF(COUNTIF('Data Spreadsheet'!$A$2:$A$1048576,E1908)&gt;0,IFERROR(ROUND(VLOOKUP($E1908&amp;ROUNDUP($D1908,-2),'PaySched Lookups'!$1:$1048576,4,0)*$J1908/2,2),0),"Data for year not available"))</f>
        <v>Please input data</v>
      </c>
      <c r="I1908" s="82" t="str">
        <f>IF(COUNTBLANK(D1908:E1908)&gt;0, "Please input data", IF(COUNTIF('Data Spreadsheet'!$A$2:$A$1048576,E1908)&gt;0, IFERROR(ROUND(VLOOKUP($E1908&amp;ROUNDUP($D1908, -2), 'PaySched Lookups'!$1:$1048576,5, 0)*$J1908/2, 2),0), "Data for year not available"))</f>
        <v>Please input data</v>
      </c>
      <c r="J1908" s="61" t="str">
        <f>IF(ISBLANK(D1908), "", IF(D1908&gt;=INDEX('Data Spreadsheet'!B:B, MATCH(E1908, 'Data Spreadsheet'!A:A, 1)), 0, 1))</f>
        <v/>
      </c>
    </row>
    <row r="1909" spans="1:10">
      <c r="A1909" s="63"/>
      <c r="B1909" s="63"/>
      <c r="C1909" s="63"/>
      <c r="D1909" s="63"/>
      <c r="E1909" s="72"/>
      <c r="F1909" s="82" t="str">
        <f>IF(COUNTBLANK(D1909:E1909)&gt;0, "Please input data", IF(COUNTIF('Data Spreadsheet'!$A$2:$A$1048576, E1909)&gt;0, IFERROR(ROUND(VLOOKUP($E1909&amp;ROUNDUP($D1909, -2), 'PaySched Lookups'!$1:$1048576, 2, 0)*$J1909/2,2), 0), "Data for year not available"))</f>
        <v>Please input data</v>
      </c>
      <c r="G1909" s="82" t="str">
        <f>IF(COUNTBLANK(D1909:E1909)&gt;0, "Please input data", IF(COUNTIF('Data Spreadsheet'!$A$2:$A$1048576, E1909)&gt;0,  IFERROR(ROUND(VLOOKUP($E1909&amp;ROUNDUP($D1909, -2), 'PaySched Lookups'!$1:$1048576, 3, 0)*$J1909/2,2), 0), "Data for year not available"))</f>
        <v>Please input data</v>
      </c>
      <c r="H1909" s="82" t="str">
        <f>IF(COUNTBLANK(D1909:E1909)&gt;0,"Please input data",IF(COUNTIF('Data Spreadsheet'!$A$2:$A$1048576,E1909)&gt;0,IFERROR(ROUND(VLOOKUP($E1909&amp;ROUNDUP($D1909,-2),'PaySched Lookups'!$1:$1048576,4,0)*$J1909/2,2),0),"Data for year not available"))</f>
        <v>Please input data</v>
      </c>
      <c r="I1909" s="82" t="str">
        <f>IF(COUNTBLANK(D1909:E1909)&gt;0, "Please input data", IF(COUNTIF('Data Spreadsheet'!$A$2:$A$1048576,E1909)&gt;0, IFERROR(ROUND(VLOOKUP($E1909&amp;ROUNDUP($D1909, -2), 'PaySched Lookups'!$1:$1048576,5, 0)*$J1909/2, 2),0), "Data for year not available"))</f>
        <v>Please input data</v>
      </c>
      <c r="J1909" s="61" t="str">
        <f>IF(ISBLANK(D1909), "", IF(D1909&gt;=INDEX('Data Spreadsheet'!B:B, MATCH(E1909, 'Data Spreadsheet'!A:A, 1)), 0, 1))</f>
        <v/>
      </c>
    </row>
    <row r="1910" spans="1:10">
      <c r="A1910" s="63"/>
      <c r="B1910" s="63"/>
      <c r="C1910" s="63"/>
      <c r="D1910" s="63"/>
      <c r="E1910" s="72"/>
      <c r="F1910" s="82" t="str">
        <f>IF(COUNTBLANK(D1910:E1910)&gt;0, "Please input data", IF(COUNTIF('Data Spreadsheet'!$A$2:$A$1048576, E1910)&gt;0, IFERROR(ROUND(VLOOKUP($E1910&amp;ROUNDUP($D1910, -2), 'PaySched Lookups'!$1:$1048576, 2, 0)*$J1910/2,2), 0), "Data for year not available"))</f>
        <v>Please input data</v>
      </c>
      <c r="G1910" s="82" t="str">
        <f>IF(COUNTBLANK(D1910:E1910)&gt;0, "Please input data", IF(COUNTIF('Data Spreadsheet'!$A$2:$A$1048576, E1910)&gt;0,  IFERROR(ROUND(VLOOKUP($E1910&amp;ROUNDUP($D1910, -2), 'PaySched Lookups'!$1:$1048576, 3, 0)*$J1910/2,2), 0), "Data for year not available"))</f>
        <v>Please input data</v>
      </c>
      <c r="H1910" s="82" t="str">
        <f>IF(COUNTBLANK(D1910:E1910)&gt;0,"Please input data",IF(COUNTIF('Data Spreadsheet'!$A$2:$A$1048576,E1910)&gt;0,IFERROR(ROUND(VLOOKUP($E1910&amp;ROUNDUP($D1910,-2),'PaySched Lookups'!$1:$1048576,4,0)*$J1910/2,2),0),"Data for year not available"))</f>
        <v>Please input data</v>
      </c>
      <c r="I1910" s="82" t="str">
        <f>IF(COUNTBLANK(D1910:E1910)&gt;0, "Please input data", IF(COUNTIF('Data Spreadsheet'!$A$2:$A$1048576,E1910)&gt;0, IFERROR(ROUND(VLOOKUP($E1910&amp;ROUNDUP($D1910, -2), 'PaySched Lookups'!$1:$1048576,5, 0)*$J1910/2, 2),0), "Data for year not available"))</f>
        <v>Please input data</v>
      </c>
      <c r="J1910" s="61" t="str">
        <f>IF(ISBLANK(D1910), "", IF(D1910&gt;=INDEX('Data Spreadsheet'!B:B, MATCH(E1910, 'Data Spreadsheet'!A:A, 1)), 0, 1))</f>
        <v/>
      </c>
    </row>
    <row r="1911" spans="1:10">
      <c r="A1911" s="63"/>
      <c r="B1911" s="63"/>
      <c r="C1911" s="63"/>
      <c r="D1911" s="63"/>
      <c r="E1911" s="72"/>
      <c r="F1911" s="82" t="str">
        <f>IF(COUNTBLANK(D1911:E1911)&gt;0, "Please input data", IF(COUNTIF('Data Spreadsheet'!$A$2:$A$1048576, E1911)&gt;0, IFERROR(ROUND(VLOOKUP($E1911&amp;ROUNDUP($D1911, -2), 'PaySched Lookups'!$1:$1048576, 2, 0)*$J1911/2,2), 0), "Data for year not available"))</f>
        <v>Please input data</v>
      </c>
      <c r="G1911" s="82" t="str">
        <f>IF(COUNTBLANK(D1911:E1911)&gt;0, "Please input data", IF(COUNTIF('Data Spreadsheet'!$A$2:$A$1048576, E1911)&gt;0,  IFERROR(ROUND(VLOOKUP($E1911&amp;ROUNDUP($D1911, -2), 'PaySched Lookups'!$1:$1048576, 3, 0)*$J1911/2,2), 0), "Data for year not available"))</f>
        <v>Please input data</v>
      </c>
      <c r="H1911" s="82" t="str">
        <f>IF(COUNTBLANK(D1911:E1911)&gt;0,"Please input data",IF(COUNTIF('Data Spreadsheet'!$A$2:$A$1048576,E1911)&gt;0,IFERROR(ROUND(VLOOKUP($E1911&amp;ROUNDUP($D1911,-2),'PaySched Lookups'!$1:$1048576,4,0)*$J1911/2,2),0),"Data for year not available"))</f>
        <v>Please input data</v>
      </c>
      <c r="I1911" s="82" t="str">
        <f>IF(COUNTBLANK(D1911:E1911)&gt;0, "Please input data", IF(COUNTIF('Data Spreadsheet'!$A$2:$A$1048576,E1911)&gt;0, IFERROR(ROUND(VLOOKUP($E1911&amp;ROUNDUP($D1911, -2), 'PaySched Lookups'!$1:$1048576,5, 0)*$J1911/2, 2),0), "Data for year not available"))</f>
        <v>Please input data</v>
      </c>
      <c r="J1911" s="61" t="str">
        <f>IF(ISBLANK(D1911), "", IF(D1911&gt;=INDEX('Data Spreadsheet'!B:B, MATCH(E1911, 'Data Spreadsheet'!A:A, 1)), 0, 1))</f>
        <v/>
      </c>
    </row>
    <row r="1912" spans="1:10">
      <c r="A1912" s="63"/>
      <c r="B1912" s="63"/>
      <c r="C1912" s="63"/>
      <c r="D1912" s="63"/>
      <c r="E1912" s="72"/>
      <c r="F1912" s="82" t="str">
        <f>IF(COUNTBLANK(D1912:E1912)&gt;0, "Please input data", IF(COUNTIF('Data Spreadsheet'!$A$2:$A$1048576, E1912)&gt;0, IFERROR(ROUND(VLOOKUP($E1912&amp;ROUNDUP($D1912, -2), 'PaySched Lookups'!$1:$1048576, 2, 0)*$J1912/2,2), 0), "Data for year not available"))</f>
        <v>Please input data</v>
      </c>
      <c r="G1912" s="82" t="str">
        <f>IF(COUNTBLANK(D1912:E1912)&gt;0, "Please input data", IF(COUNTIF('Data Spreadsheet'!$A$2:$A$1048576, E1912)&gt;0,  IFERROR(ROUND(VLOOKUP($E1912&amp;ROUNDUP($D1912, -2), 'PaySched Lookups'!$1:$1048576, 3, 0)*$J1912/2,2), 0), "Data for year not available"))</f>
        <v>Please input data</v>
      </c>
      <c r="H1912" s="82" t="str">
        <f>IF(COUNTBLANK(D1912:E1912)&gt;0,"Please input data",IF(COUNTIF('Data Spreadsheet'!$A$2:$A$1048576,E1912)&gt;0,IFERROR(ROUND(VLOOKUP($E1912&amp;ROUNDUP($D1912,-2),'PaySched Lookups'!$1:$1048576,4,0)*$J1912/2,2),0),"Data for year not available"))</f>
        <v>Please input data</v>
      </c>
      <c r="I1912" s="82" t="str">
        <f>IF(COUNTBLANK(D1912:E1912)&gt;0, "Please input data", IF(COUNTIF('Data Spreadsheet'!$A$2:$A$1048576,E1912)&gt;0, IFERROR(ROUND(VLOOKUP($E1912&amp;ROUNDUP($D1912, -2), 'PaySched Lookups'!$1:$1048576,5, 0)*$J1912/2, 2),0), "Data for year not available"))</f>
        <v>Please input data</v>
      </c>
      <c r="J1912" s="61" t="str">
        <f>IF(ISBLANK(D1912), "", IF(D1912&gt;=INDEX('Data Spreadsheet'!B:B, MATCH(E1912, 'Data Spreadsheet'!A:A, 1)), 0, 1))</f>
        <v/>
      </c>
    </row>
    <row r="1913" spans="1:10">
      <c r="A1913" s="63"/>
      <c r="B1913" s="63"/>
      <c r="C1913" s="63"/>
      <c r="D1913" s="63"/>
      <c r="E1913" s="72"/>
      <c r="F1913" s="82" t="str">
        <f>IF(COUNTBLANK(D1913:E1913)&gt;0, "Please input data", IF(COUNTIF('Data Spreadsheet'!$A$2:$A$1048576, E1913)&gt;0, IFERROR(ROUND(VLOOKUP($E1913&amp;ROUNDUP($D1913, -2), 'PaySched Lookups'!$1:$1048576, 2, 0)*$J1913/2,2), 0), "Data for year not available"))</f>
        <v>Please input data</v>
      </c>
      <c r="G1913" s="82" t="str">
        <f>IF(COUNTBLANK(D1913:E1913)&gt;0, "Please input data", IF(COUNTIF('Data Spreadsheet'!$A$2:$A$1048576, E1913)&gt;0,  IFERROR(ROUND(VLOOKUP($E1913&amp;ROUNDUP($D1913, -2), 'PaySched Lookups'!$1:$1048576, 3, 0)*$J1913/2,2), 0), "Data for year not available"))</f>
        <v>Please input data</v>
      </c>
      <c r="H1913" s="82" t="str">
        <f>IF(COUNTBLANK(D1913:E1913)&gt;0,"Please input data",IF(COUNTIF('Data Spreadsheet'!$A$2:$A$1048576,E1913)&gt;0,IFERROR(ROUND(VLOOKUP($E1913&amp;ROUNDUP($D1913,-2),'PaySched Lookups'!$1:$1048576,4,0)*$J1913/2,2),0),"Data for year not available"))</f>
        <v>Please input data</v>
      </c>
      <c r="I1913" s="82" t="str">
        <f>IF(COUNTBLANK(D1913:E1913)&gt;0, "Please input data", IF(COUNTIF('Data Spreadsheet'!$A$2:$A$1048576,E1913)&gt;0, IFERROR(ROUND(VLOOKUP($E1913&amp;ROUNDUP($D1913, -2), 'PaySched Lookups'!$1:$1048576,5, 0)*$J1913/2, 2),0), "Data for year not available"))</f>
        <v>Please input data</v>
      </c>
      <c r="J1913" s="61" t="str">
        <f>IF(ISBLANK(D1913), "", IF(D1913&gt;=INDEX('Data Spreadsheet'!B:B, MATCH(E1913, 'Data Spreadsheet'!A:A, 1)), 0, 1))</f>
        <v/>
      </c>
    </row>
    <row r="1914" spans="1:10">
      <c r="A1914" s="63"/>
      <c r="B1914" s="63"/>
      <c r="C1914" s="63"/>
      <c r="D1914" s="63"/>
      <c r="E1914" s="72"/>
      <c r="F1914" s="82" t="str">
        <f>IF(COUNTBLANK(D1914:E1914)&gt;0, "Please input data", IF(COUNTIF('Data Spreadsheet'!$A$2:$A$1048576, E1914)&gt;0, IFERROR(ROUND(VLOOKUP($E1914&amp;ROUNDUP($D1914, -2), 'PaySched Lookups'!$1:$1048576, 2, 0)*$J1914/2,2), 0), "Data for year not available"))</f>
        <v>Please input data</v>
      </c>
      <c r="G1914" s="82" t="str">
        <f>IF(COUNTBLANK(D1914:E1914)&gt;0, "Please input data", IF(COUNTIF('Data Spreadsheet'!$A$2:$A$1048576, E1914)&gt;0,  IFERROR(ROUND(VLOOKUP($E1914&amp;ROUNDUP($D1914, -2), 'PaySched Lookups'!$1:$1048576, 3, 0)*$J1914/2,2), 0), "Data for year not available"))</f>
        <v>Please input data</v>
      </c>
      <c r="H1914" s="82" t="str">
        <f>IF(COUNTBLANK(D1914:E1914)&gt;0,"Please input data",IF(COUNTIF('Data Spreadsheet'!$A$2:$A$1048576,E1914)&gt;0,IFERROR(ROUND(VLOOKUP($E1914&amp;ROUNDUP($D1914,-2),'PaySched Lookups'!$1:$1048576,4,0)*$J1914/2,2),0),"Data for year not available"))</f>
        <v>Please input data</v>
      </c>
      <c r="I1914" s="82" t="str">
        <f>IF(COUNTBLANK(D1914:E1914)&gt;0, "Please input data", IF(COUNTIF('Data Spreadsheet'!$A$2:$A$1048576,E1914)&gt;0, IFERROR(ROUND(VLOOKUP($E1914&amp;ROUNDUP($D1914, -2), 'PaySched Lookups'!$1:$1048576,5, 0)*$J1914/2, 2),0), "Data for year not available"))</f>
        <v>Please input data</v>
      </c>
      <c r="J1914" s="61" t="str">
        <f>IF(ISBLANK(D1914), "", IF(D1914&gt;=INDEX('Data Spreadsheet'!B:B, MATCH(E1914, 'Data Spreadsheet'!A:A, 1)), 0, 1))</f>
        <v/>
      </c>
    </row>
    <row r="1915" spans="1:10">
      <c r="A1915" s="63"/>
      <c r="B1915" s="63"/>
      <c r="C1915" s="63"/>
      <c r="D1915" s="63"/>
      <c r="E1915" s="72"/>
      <c r="F1915" s="82" t="str">
        <f>IF(COUNTBLANK(D1915:E1915)&gt;0, "Please input data", IF(COUNTIF('Data Spreadsheet'!$A$2:$A$1048576, E1915)&gt;0, IFERROR(ROUND(VLOOKUP($E1915&amp;ROUNDUP($D1915, -2), 'PaySched Lookups'!$1:$1048576, 2, 0)*$J1915/2,2), 0), "Data for year not available"))</f>
        <v>Please input data</v>
      </c>
      <c r="G1915" s="82" t="str">
        <f>IF(COUNTBLANK(D1915:E1915)&gt;0, "Please input data", IF(COUNTIF('Data Spreadsheet'!$A$2:$A$1048576, E1915)&gt;0,  IFERROR(ROUND(VLOOKUP($E1915&amp;ROUNDUP($D1915, -2), 'PaySched Lookups'!$1:$1048576, 3, 0)*$J1915/2,2), 0), "Data for year not available"))</f>
        <v>Please input data</v>
      </c>
      <c r="H1915" s="82" t="str">
        <f>IF(COUNTBLANK(D1915:E1915)&gt;0,"Please input data",IF(COUNTIF('Data Spreadsheet'!$A$2:$A$1048576,E1915)&gt;0,IFERROR(ROUND(VLOOKUP($E1915&amp;ROUNDUP($D1915,-2),'PaySched Lookups'!$1:$1048576,4,0)*$J1915/2,2),0),"Data for year not available"))</f>
        <v>Please input data</v>
      </c>
      <c r="I1915" s="82" t="str">
        <f>IF(COUNTBLANK(D1915:E1915)&gt;0, "Please input data", IF(COUNTIF('Data Spreadsheet'!$A$2:$A$1048576,E1915)&gt;0, IFERROR(ROUND(VLOOKUP($E1915&amp;ROUNDUP($D1915, -2), 'PaySched Lookups'!$1:$1048576,5, 0)*$J1915/2, 2),0), "Data for year not available"))</f>
        <v>Please input data</v>
      </c>
      <c r="J1915" s="61" t="str">
        <f>IF(ISBLANK(D1915), "", IF(D1915&gt;=INDEX('Data Spreadsheet'!B:B, MATCH(E1915, 'Data Spreadsheet'!A:A, 1)), 0, 1))</f>
        <v/>
      </c>
    </row>
    <row r="1916" spans="1:10">
      <c r="A1916" s="63"/>
      <c r="B1916" s="63"/>
      <c r="C1916" s="63"/>
      <c r="D1916" s="63"/>
      <c r="E1916" s="72"/>
      <c r="F1916" s="82" t="str">
        <f>IF(COUNTBLANK(D1916:E1916)&gt;0, "Please input data", IF(COUNTIF('Data Spreadsheet'!$A$2:$A$1048576, E1916)&gt;0, IFERROR(ROUND(VLOOKUP($E1916&amp;ROUNDUP($D1916, -2), 'PaySched Lookups'!$1:$1048576, 2, 0)*$J1916/2,2), 0), "Data for year not available"))</f>
        <v>Please input data</v>
      </c>
      <c r="G1916" s="82" t="str">
        <f>IF(COUNTBLANK(D1916:E1916)&gt;0, "Please input data", IF(COUNTIF('Data Spreadsheet'!$A$2:$A$1048576, E1916)&gt;0,  IFERROR(ROUND(VLOOKUP($E1916&amp;ROUNDUP($D1916, -2), 'PaySched Lookups'!$1:$1048576, 3, 0)*$J1916/2,2), 0), "Data for year not available"))</f>
        <v>Please input data</v>
      </c>
      <c r="H1916" s="82" t="str">
        <f>IF(COUNTBLANK(D1916:E1916)&gt;0,"Please input data",IF(COUNTIF('Data Spreadsheet'!$A$2:$A$1048576,E1916)&gt;0,IFERROR(ROUND(VLOOKUP($E1916&amp;ROUNDUP($D1916,-2),'PaySched Lookups'!$1:$1048576,4,0)*$J1916/2,2),0),"Data for year not available"))</f>
        <v>Please input data</v>
      </c>
      <c r="I1916" s="82" t="str">
        <f>IF(COUNTBLANK(D1916:E1916)&gt;0, "Please input data", IF(COUNTIF('Data Spreadsheet'!$A$2:$A$1048576,E1916)&gt;0, IFERROR(ROUND(VLOOKUP($E1916&amp;ROUNDUP($D1916, -2), 'PaySched Lookups'!$1:$1048576,5, 0)*$J1916/2, 2),0), "Data for year not available"))</f>
        <v>Please input data</v>
      </c>
      <c r="J1916" s="61" t="str">
        <f>IF(ISBLANK(D1916), "", IF(D1916&gt;=INDEX('Data Spreadsheet'!B:B, MATCH(E1916, 'Data Spreadsheet'!A:A, 1)), 0, 1))</f>
        <v/>
      </c>
    </row>
    <row r="1917" spans="1:10">
      <c r="A1917" s="63"/>
      <c r="B1917" s="63"/>
      <c r="C1917" s="63"/>
      <c r="D1917" s="63"/>
      <c r="E1917" s="72"/>
      <c r="F1917" s="82" t="str">
        <f>IF(COUNTBLANK(D1917:E1917)&gt;0, "Please input data", IF(COUNTIF('Data Spreadsheet'!$A$2:$A$1048576, E1917)&gt;0, IFERROR(ROUND(VLOOKUP($E1917&amp;ROUNDUP($D1917, -2), 'PaySched Lookups'!$1:$1048576, 2, 0)*$J1917/2,2), 0), "Data for year not available"))</f>
        <v>Please input data</v>
      </c>
      <c r="G1917" s="82" t="str">
        <f>IF(COUNTBLANK(D1917:E1917)&gt;0, "Please input data", IF(COUNTIF('Data Spreadsheet'!$A$2:$A$1048576, E1917)&gt;0,  IFERROR(ROUND(VLOOKUP($E1917&amp;ROUNDUP($D1917, -2), 'PaySched Lookups'!$1:$1048576, 3, 0)*$J1917/2,2), 0), "Data for year not available"))</f>
        <v>Please input data</v>
      </c>
      <c r="H1917" s="82" t="str">
        <f>IF(COUNTBLANK(D1917:E1917)&gt;0,"Please input data",IF(COUNTIF('Data Spreadsheet'!$A$2:$A$1048576,E1917)&gt;0,IFERROR(ROUND(VLOOKUP($E1917&amp;ROUNDUP($D1917,-2),'PaySched Lookups'!$1:$1048576,4,0)*$J1917/2,2),0),"Data for year not available"))</f>
        <v>Please input data</v>
      </c>
      <c r="I1917" s="82" t="str">
        <f>IF(COUNTBLANK(D1917:E1917)&gt;0, "Please input data", IF(COUNTIF('Data Spreadsheet'!$A$2:$A$1048576,E1917)&gt;0, IFERROR(ROUND(VLOOKUP($E1917&amp;ROUNDUP($D1917, -2), 'PaySched Lookups'!$1:$1048576,5, 0)*$J1917/2, 2),0), "Data for year not available"))</f>
        <v>Please input data</v>
      </c>
      <c r="J1917" s="61" t="str">
        <f>IF(ISBLANK(D1917), "", IF(D1917&gt;=INDEX('Data Spreadsheet'!B:B, MATCH(E1917, 'Data Spreadsheet'!A:A, 1)), 0, 1))</f>
        <v/>
      </c>
    </row>
    <row r="1918" spans="1:10">
      <c r="A1918" s="63"/>
      <c r="B1918" s="63"/>
      <c r="C1918" s="63"/>
      <c r="D1918" s="63"/>
      <c r="E1918" s="72"/>
      <c r="F1918" s="82" t="str">
        <f>IF(COUNTBLANK(D1918:E1918)&gt;0, "Please input data", IF(COUNTIF('Data Spreadsheet'!$A$2:$A$1048576, E1918)&gt;0, IFERROR(ROUND(VLOOKUP($E1918&amp;ROUNDUP($D1918, -2), 'PaySched Lookups'!$1:$1048576, 2, 0)*$J1918/2,2), 0), "Data for year not available"))</f>
        <v>Please input data</v>
      </c>
      <c r="G1918" s="82" t="str">
        <f>IF(COUNTBLANK(D1918:E1918)&gt;0, "Please input data", IF(COUNTIF('Data Spreadsheet'!$A$2:$A$1048576, E1918)&gt;0,  IFERROR(ROUND(VLOOKUP($E1918&amp;ROUNDUP($D1918, -2), 'PaySched Lookups'!$1:$1048576, 3, 0)*$J1918/2,2), 0), "Data for year not available"))</f>
        <v>Please input data</v>
      </c>
      <c r="H1918" s="82" t="str">
        <f>IF(COUNTBLANK(D1918:E1918)&gt;0,"Please input data",IF(COUNTIF('Data Spreadsheet'!$A$2:$A$1048576,E1918)&gt;0,IFERROR(ROUND(VLOOKUP($E1918&amp;ROUNDUP($D1918,-2),'PaySched Lookups'!$1:$1048576,4,0)*$J1918/2,2),0),"Data for year not available"))</f>
        <v>Please input data</v>
      </c>
      <c r="I1918" s="82" t="str">
        <f>IF(COUNTBLANK(D1918:E1918)&gt;0, "Please input data", IF(COUNTIF('Data Spreadsheet'!$A$2:$A$1048576,E1918)&gt;0, IFERROR(ROUND(VLOOKUP($E1918&amp;ROUNDUP($D1918, -2), 'PaySched Lookups'!$1:$1048576,5, 0)*$J1918/2, 2),0), "Data for year not available"))</f>
        <v>Please input data</v>
      </c>
      <c r="J1918" s="61" t="str">
        <f>IF(ISBLANK(D1918), "", IF(D1918&gt;=INDEX('Data Spreadsheet'!B:B, MATCH(E1918, 'Data Spreadsheet'!A:A, 1)), 0, 1))</f>
        <v/>
      </c>
    </row>
    <row r="1919" spans="1:10">
      <c r="A1919" s="63"/>
      <c r="B1919" s="63"/>
      <c r="C1919" s="63"/>
      <c r="D1919" s="63"/>
      <c r="E1919" s="72"/>
      <c r="F1919" s="82" t="str">
        <f>IF(COUNTBLANK(D1919:E1919)&gt;0, "Please input data", IF(COUNTIF('Data Spreadsheet'!$A$2:$A$1048576, E1919)&gt;0, IFERROR(ROUND(VLOOKUP($E1919&amp;ROUNDUP($D1919, -2), 'PaySched Lookups'!$1:$1048576, 2, 0)*$J1919/2,2), 0), "Data for year not available"))</f>
        <v>Please input data</v>
      </c>
      <c r="G1919" s="82" t="str">
        <f>IF(COUNTBLANK(D1919:E1919)&gt;0, "Please input data", IF(COUNTIF('Data Spreadsheet'!$A$2:$A$1048576, E1919)&gt;0,  IFERROR(ROUND(VLOOKUP($E1919&amp;ROUNDUP($D1919, -2), 'PaySched Lookups'!$1:$1048576, 3, 0)*$J1919/2,2), 0), "Data for year not available"))</f>
        <v>Please input data</v>
      </c>
      <c r="H1919" s="82" t="str">
        <f>IF(COUNTBLANK(D1919:E1919)&gt;0,"Please input data",IF(COUNTIF('Data Spreadsheet'!$A$2:$A$1048576,E1919)&gt;0,IFERROR(ROUND(VLOOKUP($E1919&amp;ROUNDUP($D1919,-2),'PaySched Lookups'!$1:$1048576,4,0)*$J1919/2,2),0),"Data for year not available"))</f>
        <v>Please input data</v>
      </c>
      <c r="I1919" s="82" t="str">
        <f>IF(COUNTBLANK(D1919:E1919)&gt;0, "Please input data", IF(COUNTIF('Data Spreadsheet'!$A$2:$A$1048576,E1919)&gt;0, IFERROR(ROUND(VLOOKUP($E1919&amp;ROUNDUP($D1919, -2), 'PaySched Lookups'!$1:$1048576,5, 0)*$J1919/2, 2),0), "Data for year not available"))</f>
        <v>Please input data</v>
      </c>
      <c r="J1919" s="61" t="str">
        <f>IF(ISBLANK(D1919), "", IF(D1919&gt;=INDEX('Data Spreadsheet'!B:B, MATCH(E1919, 'Data Spreadsheet'!A:A, 1)), 0, 1))</f>
        <v/>
      </c>
    </row>
    <row r="1920" spans="1:10">
      <c r="A1920" s="63"/>
      <c r="B1920" s="63"/>
      <c r="C1920" s="63"/>
      <c r="D1920" s="63"/>
      <c r="E1920" s="72"/>
      <c r="F1920" s="82" t="str">
        <f>IF(COUNTBLANK(D1920:E1920)&gt;0, "Please input data", IF(COUNTIF('Data Spreadsheet'!$A$2:$A$1048576, E1920)&gt;0, IFERROR(ROUND(VLOOKUP($E1920&amp;ROUNDUP($D1920, -2), 'PaySched Lookups'!$1:$1048576, 2, 0)*$J1920/2,2), 0), "Data for year not available"))</f>
        <v>Please input data</v>
      </c>
      <c r="G1920" s="82" t="str">
        <f>IF(COUNTBLANK(D1920:E1920)&gt;0, "Please input data", IF(COUNTIF('Data Spreadsheet'!$A$2:$A$1048576, E1920)&gt;0,  IFERROR(ROUND(VLOOKUP($E1920&amp;ROUNDUP($D1920, -2), 'PaySched Lookups'!$1:$1048576, 3, 0)*$J1920/2,2), 0), "Data for year not available"))</f>
        <v>Please input data</v>
      </c>
      <c r="H1920" s="82" t="str">
        <f>IF(COUNTBLANK(D1920:E1920)&gt;0,"Please input data",IF(COUNTIF('Data Spreadsheet'!$A$2:$A$1048576,E1920)&gt;0,IFERROR(ROUND(VLOOKUP($E1920&amp;ROUNDUP($D1920,-2),'PaySched Lookups'!$1:$1048576,4,0)*$J1920/2,2),0),"Data for year not available"))</f>
        <v>Please input data</v>
      </c>
      <c r="I1920" s="82" t="str">
        <f>IF(COUNTBLANK(D1920:E1920)&gt;0, "Please input data", IF(COUNTIF('Data Spreadsheet'!$A$2:$A$1048576,E1920)&gt;0, IFERROR(ROUND(VLOOKUP($E1920&amp;ROUNDUP($D1920, -2), 'PaySched Lookups'!$1:$1048576,5, 0)*$J1920/2, 2),0), "Data for year not available"))</f>
        <v>Please input data</v>
      </c>
      <c r="J1920" s="61" t="str">
        <f>IF(ISBLANK(D1920), "", IF(D1920&gt;=INDEX('Data Spreadsheet'!B:B, MATCH(E1920, 'Data Spreadsheet'!A:A, 1)), 0, 1))</f>
        <v/>
      </c>
    </row>
    <row r="1921" spans="1:10">
      <c r="A1921" s="63"/>
      <c r="B1921" s="63"/>
      <c r="C1921" s="63"/>
      <c r="D1921" s="63"/>
      <c r="E1921" s="72"/>
      <c r="F1921" s="82" t="str">
        <f>IF(COUNTBLANK(D1921:E1921)&gt;0, "Please input data", IF(COUNTIF('Data Spreadsheet'!$A$2:$A$1048576, E1921)&gt;0, IFERROR(ROUND(VLOOKUP($E1921&amp;ROUNDUP($D1921, -2), 'PaySched Lookups'!$1:$1048576, 2, 0)*$J1921/2,2), 0), "Data for year not available"))</f>
        <v>Please input data</v>
      </c>
      <c r="G1921" s="82" t="str">
        <f>IF(COUNTBLANK(D1921:E1921)&gt;0, "Please input data", IF(COUNTIF('Data Spreadsheet'!$A$2:$A$1048576, E1921)&gt;0,  IFERROR(ROUND(VLOOKUP($E1921&amp;ROUNDUP($D1921, -2), 'PaySched Lookups'!$1:$1048576, 3, 0)*$J1921/2,2), 0), "Data for year not available"))</f>
        <v>Please input data</v>
      </c>
      <c r="H1921" s="82" t="str">
        <f>IF(COUNTBLANK(D1921:E1921)&gt;0,"Please input data",IF(COUNTIF('Data Spreadsheet'!$A$2:$A$1048576,E1921)&gt;0,IFERROR(ROUND(VLOOKUP($E1921&amp;ROUNDUP($D1921,-2),'PaySched Lookups'!$1:$1048576,4,0)*$J1921/2,2),0),"Data for year not available"))</f>
        <v>Please input data</v>
      </c>
      <c r="I1921" s="82" t="str">
        <f>IF(COUNTBLANK(D1921:E1921)&gt;0, "Please input data", IF(COUNTIF('Data Spreadsheet'!$A$2:$A$1048576,E1921)&gt;0, IFERROR(ROUND(VLOOKUP($E1921&amp;ROUNDUP($D1921, -2), 'PaySched Lookups'!$1:$1048576,5, 0)*$J1921/2, 2),0), "Data for year not available"))</f>
        <v>Please input data</v>
      </c>
      <c r="J1921" s="61" t="str">
        <f>IF(ISBLANK(D1921), "", IF(D1921&gt;=INDEX('Data Spreadsheet'!B:B, MATCH(E1921, 'Data Spreadsheet'!A:A, 1)), 0, 1))</f>
        <v/>
      </c>
    </row>
    <row r="1922" spans="1:10">
      <c r="A1922" s="63"/>
      <c r="B1922" s="63"/>
      <c r="C1922" s="63"/>
      <c r="D1922" s="63"/>
      <c r="E1922" s="72"/>
      <c r="F1922" s="82" t="str">
        <f>IF(COUNTBLANK(D1922:E1922)&gt;0, "Please input data", IF(COUNTIF('Data Spreadsheet'!$A$2:$A$1048576, E1922)&gt;0, IFERROR(ROUND(VLOOKUP($E1922&amp;ROUNDUP($D1922, -2), 'PaySched Lookups'!$1:$1048576, 2, 0)*$J1922/2,2), 0), "Data for year not available"))</f>
        <v>Please input data</v>
      </c>
      <c r="G1922" s="82" t="str">
        <f>IF(COUNTBLANK(D1922:E1922)&gt;0, "Please input data", IF(COUNTIF('Data Spreadsheet'!$A$2:$A$1048576, E1922)&gt;0,  IFERROR(ROUND(VLOOKUP($E1922&amp;ROUNDUP($D1922, -2), 'PaySched Lookups'!$1:$1048576, 3, 0)*$J1922/2,2), 0), "Data for year not available"))</f>
        <v>Please input data</v>
      </c>
      <c r="H1922" s="82" t="str">
        <f>IF(COUNTBLANK(D1922:E1922)&gt;0,"Please input data",IF(COUNTIF('Data Spreadsheet'!$A$2:$A$1048576,E1922)&gt;0,IFERROR(ROUND(VLOOKUP($E1922&amp;ROUNDUP($D1922,-2),'PaySched Lookups'!$1:$1048576,4,0)*$J1922/2,2),0),"Data for year not available"))</f>
        <v>Please input data</v>
      </c>
      <c r="I1922" s="82" t="str">
        <f>IF(COUNTBLANK(D1922:E1922)&gt;0, "Please input data", IF(COUNTIF('Data Spreadsheet'!$A$2:$A$1048576,E1922)&gt;0, IFERROR(ROUND(VLOOKUP($E1922&amp;ROUNDUP($D1922, -2), 'PaySched Lookups'!$1:$1048576,5, 0)*$J1922/2, 2),0), "Data for year not available"))</f>
        <v>Please input data</v>
      </c>
      <c r="J1922" s="61" t="str">
        <f>IF(ISBLANK(D1922), "", IF(D1922&gt;=INDEX('Data Spreadsheet'!B:B, MATCH(E1922, 'Data Spreadsheet'!A:A, 1)), 0, 1))</f>
        <v/>
      </c>
    </row>
    <row r="1923" spans="1:10">
      <c r="A1923" s="63"/>
      <c r="B1923" s="63"/>
      <c r="C1923" s="63"/>
      <c r="D1923" s="63"/>
      <c r="E1923" s="72"/>
      <c r="F1923" s="82" t="str">
        <f>IF(COUNTBLANK(D1923:E1923)&gt;0, "Please input data", IF(COUNTIF('Data Spreadsheet'!$A$2:$A$1048576, E1923)&gt;0, IFERROR(ROUND(VLOOKUP($E1923&amp;ROUNDUP($D1923, -2), 'PaySched Lookups'!$1:$1048576, 2, 0)*$J1923/2,2), 0), "Data for year not available"))</f>
        <v>Please input data</v>
      </c>
      <c r="G1923" s="82" t="str">
        <f>IF(COUNTBLANK(D1923:E1923)&gt;0, "Please input data", IF(COUNTIF('Data Spreadsheet'!$A$2:$A$1048576, E1923)&gt;0,  IFERROR(ROUND(VLOOKUP($E1923&amp;ROUNDUP($D1923, -2), 'PaySched Lookups'!$1:$1048576, 3, 0)*$J1923/2,2), 0), "Data for year not available"))</f>
        <v>Please input data</v>
      </c>
      <c r="H1923" s="82" t="str">
        <f>IF(COUNTBLANK(D1923:E1923)&gt;0,"Please input data",IF(COUNTIF('Data Spreadsheet'!$A$2:$A$1048576,E1923)&gt;0,IFERROR(ROUND(VLOOKUP($E1923&amp;ROUNDUP($D1923,-2),'PaySched Lookups'!$1:$1048576,4,0)*$J1923/2,2),0),"Data for year not available"))</f>
        <v>Please input data</v>
      </c>
      <c r="I1923" s="82" t="str">
        <f>IF(COUNTBLANK(D1923:E1923)&gt;0, "Please input data", IF(COUNTIF('Data Spreadsheet'!$A$2:$A$1048576,E1923)&gt;0, IFERROR(ROUND(VLOOKUP($E1923&amp;ROUNDUP($D1923, -2), 'PaySched Lookups'!$1:$1048576,5, 0)*$J1923/2, 2),0), "Data for year not available"))</f>
        <v>Please input data</v>
      </c>
      <c r="J1923" s="61" t="str">
        <f>IF(ISBLANK(D1923), "", IF(D1923&gt;=INDEX('Data Spreadsheet'!B:B, MATCH(E1923, 'Data Spreadsheet'!A:A, 1)), 0, 1))</f>
        <v/>
      </c>
    </row>
    <row r="1924" spans="1:10">
      <c r="A1924" s="63"/>
      <c r="B1924" s="63"/>
      <c r="C1924" s="63"/>
      <c r="D1924" s="63"/>
      <c r="E1924" s="72"/>
      <c r="F1924" s="82" t="str">
        <f>IF(COUNTBLANK(D1924:E1924)&gt;0, "Please input data", IF(COUNTIF('Data Spreadsheet'!$A$2:$A$1048576, E1924)&gt;0, IFERROR(ROUND(VLOOKUP($E1924&amp;ROUNDUP($D1924, -2), 'PaySched Lookups'!$1:$1048576, 2, 0)*$J1924/2,2), 0), "Data for year not available"))</f>
        <v>Please input data</v>
      </c>
      <c r="G1924" s="82" t="str">
        <f>IF(COUNTBLANK(D1924:E1924)&gt;0, "Please input data", IF(COUNTIF('Data Spreadsheet'!$A$2:$A$1048576, E1924)&gt;0,  IFERROR(ROUND(VLOOKUP($E1924&amp;ROUNDUP($D1924, -2), 'PaySched Lookups'!$1:$1048576, 3, 0)*$J1924/2,2), 0), "Data for year not available"))</f>
        <v>Please input data</v>
      </c>
      <c r="H1924" s="82" t="str">
        <f>IF(COUNTBLANK(D1924:E1924)&gt;0,"Please input data",IF(COUNTIF('Data Spreadsheet'!$A$2:$A$1048576,E1924)&gt;0,IFERROR(ROUND(VLOOKUP($E1924&amp;ROUNDUP($D1924,-2),'PaySched Lookups'!$1:$1048576,4,0)*$J1924/2,2),0),"Data for year not available"))</f>
        <v>Please input data</v>
      </c>
      <c r="I1924" s="82" t="str">
        <f>IF(COUNTBLANK(D1924:E1924)&gt;0, "Please input data", IF(COUNTIF('Data Spreadsheet'!$A$2:$A$1048576,E1924)&gt;0, IFERROR(ROUND(VLOOKUP($E1924&amp;ROUNDUP($D1924, -2), 'PaySched Lookups'!$1:$1048576,5, 0)*$J1924/2, 2),0), "Data for year not available"))</f>
        <v>Please input data</v>
      </c>
      <c r="J1924" s="61" t="str">
        <f>IF(ISBLANK(D1924), "", IF(D1924&gt;=INDEX('Data Spreadsheet'!B:B, MATCH(E1924, 'Data Spreadsheet'!A:A, 1)), 0, 1))</f>
        <v/>
      </c>
    </row>
    <row r="1925" spans="1:10">
      <c r="A1925" s="63"/>
      <c r="B1925" s="63"/>
      <c r="C1925" s="63"/>
      <c r="D1925" s="63"/>
      <c r="E1925" s="72"/>
      <c r="F1925" s="82" t="str">
        <f>IF(COUNTBLANK(D1925:E1925)&gt;0, "Please input data", IF(COUNTIF('Data Spreadsheet'!$A$2:$A$1048576, E1925)&gt;0, IFERROR(ROUND(VLOOKUP($E1925&amp;ROUNDUP($D1925, -2), 'PaySched Lookups'!$1:$1048576, 2, 0)*$J1925/2,2), 0), "Data for year not available"))</f>
        <v>Please input data</v>
      </c>
      <c r="G1925" s="82" t="str">
        <f>IF(COUNTBLANK(D1925:E1925)&gt;0, "Please input data", IF(COUNTIF('Data Spreadsheet'!$A$2:$A$1048576, E1925)&gt;0,  IFERROR(ROUND(VLOOKUP($E1925&amp;ROUNDUP($D1925, -2), 'PaySched Lookups'!$1:$1048576, 3, 0)*$J1925/2,2), 0), "Data for year not available"))</f>
        <v>Please input data</v>
      </c>
      <c r="H1925" s="82" t="str">
        <f>IF(COUNTBLANK(D1925:E1925)&gt;0,"Please input data",IF(COUNTIF('Data Spreadsheet'!$A$2:$A$1048576,E1925)&gt;0,IFERROR(ROUND(VLOOKUP($E1925&amp;ROUNDUP($D1925,-2),'PaySched Lookups'!$1:$1048576,4,0)*$J1925/2,2),0),"Data for year not available"))</f>
        <v>Please input data</v>
      </c>
      <c r="I1925" s="82" t="str">
        <f>IF(COUNTBLANK(D1925:E1925)&gt;0, "Please input data", IF(COUNTIF('Data Spreadsheet'!$A$2:$A$1048576,E1925)&gt;0, IFERROR(ROUND(VLOOKUP($E1925&amp;ROUNDUP($D1925, -2), 'PaySched Lookups'!$1:$1048576,5, 0)*$J1925/2, 2),0), "Data for year not available"))</f>
        <v>Please input data</v>
      </c>
      <c r="J1925" s="61" t="str">
        <f>IF(ISBLANK(D1925), "", IF(D1925&gt;=INDEX('Data Spreadsheet'!B:B, MATCH(E1925, 'Data Spreadsheet'!A:A, 1)), 0, 1))</f>
        <v/>
      </c>
    </row>
    <row r="1926" spans="1:10">
      <c r="A1926" s="63"/>
      <c r="B1926" s="63"/>
      <c r="C1926" s="63"/>
      <c r="D1926" s="63"/>
      <c r="E1926" s="72"/>
      <c r="F1926" s="82" t="str">
        <f>IF(COUNTBLANK(D1926:E1926)&gt;0, "Please input data", IF(COUNTIF('Data Spreadsheet'!$A$2:$A$1048576, E1926)&gt;0, IFERROR(ROUND(VLOOKUP($E1926&amp;ROUNDUP($D1926, -2), 'PaySched Lookups'!$1:$1048576, 2, 0)*$J1926/2,2), 0), "Data for year not available"))</f>
        <v>Please input data</v>
      </c>
      <c r="G1926" s="82" t="str">
        <f>IF(COUNTBLANK(D1926:E1926)&gt;0, "Please input data", IF(COUNTIF('Data Spreadsheet'!$A$2:$A$1048576, E1926)&gt;0,  IFERROR(ROUND(VLOOKUP($E1926&amp;ROUNDUP($D1926, -2), 'PaySched Lookups'!$1:$1048576, 3, 0)*$J1926/2,2), 0), "Data for year not available"))</f>
        <v>Please input data</v>
      </c>
      <c r="H1926" s="82" t="str">
        <f>IF(COUNTBLANK(D1926:E1926)&gt;0,"Please input data",IF(COUNTIF('Data Spreadsheet'!$A$2:$A$1048576,E1926)&gt;0,IFERROR(ROUND(VLOOKUP($E1926&amp;ROUNDUP($D1926,-2),'PaySched Lookups'!$1:$1048576,4,0)*$J1926/2,2),0),"Data for year not available"))</f>
        <v>Please input data</v>
      </c>
      <c r="I1926" s="82" t="str">
        <f>IF(COUNTBLANK(D1926:E1926)&gt;0, "Please input data", IF(COUNTIF('Data Spreadsheet'!$A$2:$A$1048576,E1926)&gt;0, IFERROR(ROUND(VLOOKUP($E1926&amp;ROUNDUP($D1926, -2), 'PaySched Lookups'!$1:$1048576,5, 0)*$J1926/2, 2),0), "Data for year not available"))</f>
        <v>Please input data</v>
      </c>
      <c r="J1926" s="61" t="str">
        <f>IF(ISBLANK(D1926), "", IF(D1926&gt;=INDEX('Data Spreadsheet'!B:B, MATCH(E1926, 'Data Spreadsheet'!A:A, 1)), 0, 1))</f>
        <v/>
      </c>
    </row>
    <row r="1927" spans="1:10">
      <c r="A1927" s="63"/>
      <c r="B1927" s="63"/>
      <c r="C1927" s="63"/>
      <c r="D1927" s="63"/>
      <c r="E1927" s="72"/>
      <c r="F1927" s="82" t="str">
        <f>IF(COUNTBLANK(D1927:E1927)&gt;0, "Please input data", IF(COUNTIF('Data Spreadsheet'!$A$2:$A$1048576, E1927)&gt;0, IFERROR(ROUND(VLOOKUP($E1927&amp;ROUNDUP($D1927, -2), 'PaySched Lookups'!$1:$1048576, 2, 0)*$J1927/2,2), 0), "Data for year not available"))</f>
        <v>Please input data</v>
      </c>
      <c r="G1927" s="82" t="str">
        <f>IF(COUNTBLANK(D1927:E1927)&gt;0, "Please input data", IF(COUNTIF('Data Spreadsheet'!$A$2:$A$1048576, E1927)&gt;0,  IFERROR(ROUND(VLOOKUP($E1927&amp;ROUNDUP($D1927, -2), 'PaySched Lookups'!$1:$1048576, 3, 0)*$J1927/2,2), 0), "Data for year not available"))</f>
        <v>Please input data</v>
      </c>
      <c r="H1927" s="82" t="str">
        <f>IF(COUNTBLANK(D1927:E1927)&gt;0,"Please input data",IF(COUNTIF('Data Spreadsheet'!$A$2:$A$1048576,E1927)&gt;0,IFERROR(ROUND(VLOOKUP($E1927&amp;ROUNDUP($D1927,-2),'PaySched Lookups'!$1:$1048576,4,0)*$J1927/2,2),0),"Data for year not available"))</f>
        <v>Please input data</v>
      </c>
      <c r="I1927" s="82" t="str">
        <f>IF(COUNTBLANK(D1927:E1927)&gt;0, "Please input data", IF(COUNTIF('Data Spreadsheet'!$A$2:$A$1048576,E1927)&gt;0, IFERROR(ROUND(VLOOKUP($E1927&amp;ROUNDUP($D1927, -2), 'PaySched Lookups'!$1:$1048576,5, 0)*$J1927/2, 2),0), "Data for year not available"))</f>
        <v>Please input data</v>
      </c>
      <c r="J1927" s="61" t="str">
        <f>IF(ISBLANK(D1927), "", IF(D1927&gt;=INDEX('Data Spreadsheet'!B:B, MATCH(E1927, 'Data Spreadsheet'!A:A, 1)), 0, 1))</f>
        <v/>
      </c>
    </row>
    <row r="1928" spans="1:10">
      <c r="A1928" s="63"/>
      <c r="B1928" s="63"/>
      <c r="C1928" s="63"/>
      <c r="D1928" s="63"/>
      <c r="E1928" s="72"/>
      <c r="F1928" s="82" t="str">
        <f>IF(COUNTBLANK(D1928:E1928)&gt;0, "Please input data", IF(COUNTIF('Data Spreadsheet'!$A$2:$A$1048576, E1928)&gt;0, IFERROR(ROUND(VLOOKUP($E1928&amp;ROUNDUP($D1928, -2), 'PaySched Lookups'!$1:$1048576, 2, 0)*$J1928/2,2), 0), "Data for year not available"))</f>
        <v>Please input data</v>
      </c>
      <c r="G1928" s="82" t="str">
        <f>IF(COUNTBLANK(D1928:E1928)&gt;0, "Please input data", IF(COUNTIF('Data Spreadsheet'!$A$2:$A$1048576, E1928)&gt;0,  IFERROR(ROUND(VLOOKUP($E1928&amp;ROUNDUP($D1928, -2), 'PaySched Lookups'!$1:$1048576, 3, 0)*$J1928/2,2), 0), "Data for year not available"))</f>
        <v>Please input data</v>
      </c>
      <c r="H1928" s="82" t="str">
        <f>IF(COUNTBLANK(D1928:E1928)&gt;0,"Please input data",IF(COUNTIF('Data Spreadsheet'!$A$2:$A$1048576,E1928)&gt;0,IFERROR(ROUND(VLOOKUP($E1928&amp;ROUNDUP($D1928,-2),'PaySched Lookups'!$1:$1048576,4,0)*$J1928/2,2),0),"Data for year not available"))</f>
        <v>Please input data</v>
      </c>
      <c r="I1928" s="82" t="str">
        <f>IF(COUNTBLANK(D1928:E1928)&gt;0, "Please input data", IF(COUNTIF('Data Spreadsheet'!$A$2:$A$1048576,E1928)&gt;0, IFERROR(ROUND(VLOOKUP($E1928&amp;ROUNDUP($D1928, -2), 'PaySched Lookups'!$1:$1048576,5, 0)*$J1928/2, 2),0), "Data for year not available"))</f>
        <v>Please input data</v>
      </c>
      <c r="J1928" s="61" t="str">
        <f>IF(ISBLANK(D1928), "", IF(D1928&gt;=INDEX('Data Spreadsheet'!B:B, MATCH(E1928, 'Data Spreadsheet'!A:A, 1)), 0, 1))</f>
        <v/>
      </c>
    </row>
    <row r="1929" spans="1:10">
      <c r="A1929" s="63"/>
      <c r="B1929" s="63"/>
      <c r="C1929" s="63"/>
      <c r="D1929" s="63"/>
      <c r="E1929" s="72"/>
      <c r="F1929" s="82" t="str">
        <f>IF(COUNTBLANK(D1929:E1929)&gt;0, "Please input data", IF(COUNTIF('Data Spreadsheet'!$A$2:$A$1048576, E1929)&gt;0, IFERROR(ROUND(VLOOKUP($E1929&amp;ROUNDUP($D1929, -2), 'PaySched Lookups'!$1:$1048576, 2, 0)*$J1929/2,2), 0), "Data for year not available"))</f>
        <v>Please input data</v>
      </c>
      <c r="G1929" s="82" t="str">
        <f>IF(COUNTBLANK(D1929:E1929)&gt;0, "Please input data", IF(COUNTIF('Data Spreadsheet'!$A$2:$A$1048576, E1929)&gt;0,  IFERROR(ROUND(VLOOKUP($E1929&amp;ROUNDUP($D1929, -2), 'PaySched Lookups'!$1:$1048576, 3, 0)*$J1929/2,2), 0), "Data for year not available"))</f>
        <v>Please input data</v>
      </c>
      <c r="H1929" s="82" t="str">
        <f>IF(COUNTBLANK(D1929:E1929)&gt;0,"Please input data",IF(COUNTIF('Data Spreadsheet'!$A$2:$A$1048576,E1929)&gt;0,IFERROR(ROUND(VLOOKUP($E1929&amp;ROUNDUP($D1929,-2),'PaySched Lookups'!$1:$1048576,4,0)*$J1929/2,2),0),"Data for year not available"))</f>
        <v>Please input data</v>
      </c>
      <c r="I1929" s="82" t="str">
        <f>IF(COUNTBLANK(D1929:E1929)&gt;0, "Please input data", IF(COUNTIF('Data Spreadsheet'!$A$2:$A$1048576,E1929)&gt;0, IFERROR(ROUND(VLOOKUP($E1929&amp;ROUNDUP($D1929, -2), 'PaySched Lookups'!$1:$1048576,5, 0)*$J1929/2, 2),0), "Data for year not available"))</f>
        <v>Please input data</v>
      </c>
      <c r="J1929" s="61" t="str">
        <f>IF(ISBLANK(D1929), "", IF(D1929&gt;=INDEX('Data Spreadsheet'!B:B, MATCH(E1929, 'Data Spreadsheet'!A:A, 1)), 0, 1))</f>
        <v/>
      </c>
    </row>
    <row r="1930" spans="1:10">
      <c r="A1930" s="63"/>
      <c r="B1930" s="63"/>
      <c r="C1930" s="63"/>
      <c r="D1930" s="63"/>
      <c r="E1930" s="72"/>
      <c r="F1930" s="82" t="str">
        <f>IF(COUNTBLANK(D1930:E1930)&gt;0, "Please input data", IF(COUNTIF('Data Spreadsheet'!$A$2:$A$1048576, E1930)&gt;0, IFERROR(ROUND(VLOOKUP($E1930&amp;ROUNDUP($D1930, -2), 'PaySched Lookups'!$1:$1048576, 2, 0)*$J1930/2,2), 0), "Data for year not available"))</f>
        <v>Please input data</v>
      </c>
      <c r="G1930" s="82" t="str">
        <f>IF(COUNTBLANK(D1930:E1930)&gt;0, "Please input data", IF(COUNTIF('Data Spreadsheet'!$A$2:$A$1048576, E1930)&gt;0,  IFERROR(ROUND(VLOOKUP($E1930&amp;ROUNDUP($D1930, -2), 'PaySched Lookups'!$1:$1048576, 3, 0)*$J1930/2,2), 0), "Data for year not available"))</f>
        <v>Please input data</v>
      </c>
      <c r="H1930" s="82" t="str">
        <f>IF(COUNTBLANK(D1930:E1930)&gt;0,"Please input data",IF(COUNTIF('Data Spreadsheet'!$A$2:$A$1048576,E1930)&gt;0,IFERROR(ROUND(VLOOKUP($E1930&amp;ROUNDUP($D1930,-2),'PaySched Lookups'!$1:$1048576,4,0)*$J1930/2,2),0),"Data for year not available"))</f>
        <v>Please input data</v>
      </c>
      <c r="I1930" s="82" t="str">
        <f>IF(COUNTBLANK(D1930:E1930)&gt;0, "Please input data", IF(COUNTIF('Data Spreadsheet'!$A$2:$A$1048576,E1930)&gt;0, IFERROR(ROUND(VLOOKUP($E1930&amp;ROUNDUP($D1930, -2), 'PaySched Lookups'!$1:$1048576,5, 0)*$J1930/2, 2),0), "Data for year not available"))</f>
        <v>Please input data</v>
      </c>
      <c r="J1930" s="61" t="str">
        <f>IF(ISBLANK(D1930), "", IF(D1930&gt;=INDEX('Data Spreadsheet'!B:B, MATCH(E1930, 'Data Spreadsheet'!A:A, 1)), 0, 1))</f>
        <v/>
      </c>
    </row>
    <row r="1931" spans="1:10">
      <c r="A1931" s="63"/>
      <c r="B1931" s="63"/>
      <c r="C1931" s="63"/>
      <c r="D1931" s="63"/>
      <c r="E1931" s="72"/>
      <c r="F1931" s="82" t="str">
        <f>IF(COUNTBLANK(D1931:E1931)&gt;0, "Please input data", IF(COUNTIF('Data Spreadsheet'!$A$2:$A$1048576, E1931)&gt;0, IFERROR(ROUND(VLOOKUP($E1931&amp;ROUNDUP($D1931, -2), 'PaySched Lookups'!$1:$1048576, 2, 0)*$J1931/2,2), 0), "Data for year not available"))</f>
        <v>Please input data</v>
      </c>
      <c r="G1931" s="82" t="str">
        <f>IF(COUNTBLANK(D1931:E1931)&gt;0, "Please input data", IF(COUNTIF('Data Spreadsheet'!$A$2:$A$1048576, E1931)&gt;0,  IFERROR(ROUND(VLOOKUP($E1931&amp;ROUNDUP($D1931, -2), 'PaySched Lookups'!$1:$1048576, 3, 0)*$J1931/2,2), 0), "Data for year not available"))</f>
        <v>Please input data</v>
      </c>
      <c r="H1931" s="82" t="str">
        <f>IF(COUNTBLANK(D1931:E1931)&gt;0,"Please input data",IF(COUNTIF('Data Spreadsheet'!$A$2:$A$1048576,E1931)&gt;0,IFERROR(ROUND(VLOOKUP($E1931&amp;ROUNDUP($D1931,-2),'PaySched Lookups'!$1:$1048576,4,0)*$J1931/2,2),0),"Data for year not available"))</f>
        <v>Please input data</v>
      </c>
      <c r="I1931" s="82" t="str">
        <f>IF(COUNTBLANK(D1931:E1931)&gt;0, "Please input data", IF(COUNTIF('Data Spreadsheet'!$A$2:$A$1048576,E1931)&gt;0, IFERROR(ROUND(VLOOKUP($E1931&amp;ROUNDUP($D1931, -2), 'PaySched Lookups'!$1:$1048576,5, 0)*$J1931/2, 2),0), "Data for year not available"))</f>
        <v>Please input data</v>
      </c>
      <c r="J1931" s="61" t="str">
        <f>IF(ISBLANK(D1931), "", IF(D1931&gt;=INDEX('Data Spreadsheet'!B:B, MATCH(E1931, 'Data Spreadsheet'!A:A, 1)), 0, 1))</f>
        <v/>
      </c>
    </row>
    <row r="1932" spans="1:10">
      <c r="A1932" s="63"/>
      <c r="B1932" s="63"/>
      <c r="C1932" s="63"/>
      <c r="D1932" s="63"/>
      <c r="E1932" s="72"/>
      <c r="F1932" s="82" t="str">
        <f>IF(COUNTBLANK(D1932:E1932)&gt;0, "Please input data", IF(COUNTIF('Data Spreadsheet'!$A$2:$A$1048576, E1932)&gt;0, IFERROR(ROUND(VLOOKUP($E1932&amp;ROUNDUP($D1932, -2), 'PaySched Lookups'!$1:$1048576, 2, 0)*$J1932/2,2), 0), "Data for year not available"))</f>
        <v>Please input data</v>
      </c>
      <c r="G1932" s="82" t="str">
        <f>IF(COUNTBLANK(D1932:E1932)&gt;0, "Please input data", IF(COUNTIF('Data Spreadsheet'!$A$2:$A$1048576, E1932)&gt;0,  IFERROR(ROUND(VLOOKUP($E1932&amp;ROUNDUP($D1932, -2), 'PaySched Lookups'!$1:$1048576, 3, 0)*$J1932/2,2), 0), "Data for year not available"))</f>
        <v>Please input data</v>
      </c>
      <c r="H1932" s="82" t="str">
        <f>IF(COUNTBLANK(D1932:E1932)&gt;0,"Please input data",IF(COUNTIF('Data Spreadsheet'!$A$2:$A$1048576,E1932)&gt;0,IFERROR(ROUND(VLOOKUP($E1932&amp;ROUNDUP($D1932,-2),'PaySched Lookups'!$1:$1048576,4,0)*$J1932/2,2),0),"Data for year not available"))</f>
        <v>Please input data</v>
      </c>
      <c r="I1932" s="82" t="str">
        <f>IF(COUNTBLANK(D1932:E1932)&gt;0, "Please input data", IF(COUNTIF('Data Spreadsheet'!$A$2:$A$1048576,E1932)&gt;0, IFERROR(ROUND(VLOOKUP($E1932&amp;ROUNDUP($D1932, -2), 'PaySched Lookups'!$1:$1048576,5, 0)*$J1932/2, 2),0), "Data for year not available"))</f>
        <v>Please input data</v>
      </c>
      <c r="J1932" s="61" t="str">
        <f>IF(ISBLANK(D1932), "", IF(D1932&gt;=INDEX('Data Spreadsheet'!B:B, MATCH(E1932, 'Data Spreadsheet'!A:A, 1)), 0, 1))</f>
        <v/>
      </c>
    </row>
    <row r="1933" spans="1:10">
      <c r="A1933" s="63"/>
      <c r="B1933" s="63"/>
      <c r="C1933" s="63"/>
      <c r="D1933" s="63"/>
      <c r="E1933" s="72"/>
      <c r="F1933" s="82" t="str">
        <f>IF(COUNTBLANK(D1933:E1933)&gt;0, "Please input data", IF(COUNTIF('Data Spreadsheet'!$A$2:$A$1048576, E1933)&gt;0, IFERROR(ROUND(VLOOKUP($E1933&amp;ROUNDUP($D1933, -2), 'PaySched Lookups'!$1:$1048576, 2, 0)*$J1933/2,2), 0), "Data for year not available"))</f>
        <v>Please input data</v>
      </c>
      <c r="G1933" s="82" t="str">
        <f>IF(COUNTBLANK(D1933:E1933)&gt;0, "Please input data", IF(COUNTIF('Data Spreadsheet'!$A$2:$A$1048576, E1933)&gt;0,  IFERROR(ROUND(VLOOKUP($E1933&amp;ROUNDUP($D1933, -2), 'PaySched Lookups'!$1:$1048576, 3, 0)*$J1933/2,2), 0), "Data for year not available"))</f>
        <v>Please input data</v>
      </c>
      <c r="H1933" s="82" t="str">
        <f>IF(COUNTBLANK(D1933:E1933)&gt;0,"Please input data",IF(COUNTIF('Data Spreadsheet'!$A$2:$A$1048576,E1933)&gt;0,IFERROR(ROUND(VLOOKUP($E1933&amp;ROUNDUP($D1933,-2),'PaySched Lookups'!$1:$1048576,4,0)*$J1933/2,2),0),"Data for year not available"))</f>
        <v>Please input data</v>
      </c>
      <c r="I1933" s="82" t="str">
        <f>IF(COUNTBLANK(D1933:E1933)&gt;0, "Please input data", IF(COUNTIF('Data Spreadsheet'!$A$2:$A$1048576,E1933)&gt;0, IFERROR(ROUND(VLOOKUP($E1933&amp;ROUNDUP($D1933, -2), 'PaySched Lookups'!$1:$1048576,5, 0)*$J1933/2, 2),0), "Data for year not available"))</f>
        <v>Please input data</v>
      </c>
      <c r="J1933" s="61" t="str">
        <f>IF(ISBLANK(D1933), "", IF(D1933&gt;=INDEX('Data Spreadsheet'!B:B, MATCH(E1933, 'Data Spreadsheet'!A:A, 1)), 0, 1))</f>
        <v/>
      </c>
    </row>
    <row r="1934" spans="1:10">
      <c r="A1934" s="63"/>
      <c r="B1934" s="63"/>
      <c r="C1934" s="63"/>
      <c r="D1934" s="63"/>
      <c r="E1934" s="72"/>
      <c r="F1934" s="82" t="str">
        <f>IF(COUNTBLANK(D1934:E1934)&gt;0, "Please input data", IF(COUNTIF('Data Spreadsheet'!$A$2:$A$1048576, E1934)&gt;0, IFERROR(ROUND(VLOOKUP($E1934&amp;ROUNDUP($D1934, -2), 'PaySched Lookups'!$1:$1048576, 2, 0)*$J1934/2,2), 0), "Data for year not available"))</f>
        <v>Please input data</v>
      </c>
      <c r="G1934" s="82" t="str">
        <f>IF(COUNTBLANK(D1934:E1934)&gt;0, "Please input data", IF(COUNTIF('Data Spreadsheet'!$A$2:$A$1048576, E1934)&gt;0,  IFERROR(ROUND(VLOOKUP($E1934&amp;ROUNDUP($D1934, -2), 'PaySched Lookups'!$1:$1048576, 3, 0)*$J1934/2,2), 0), "Data for year not available"))</f>
        <v>Please input data</v>
      </c>
      <c r="H1934" s="82" t="str">
        <f>IF(COUNTBLANK(D1934:E1934)&gt;0,"Please input data",IF(COUNTIF('Data Spreadsheet'!$A$2:$A$1048576,E1934)&gt;0,IFERROR(ROUND(VLOOKUP($E1934&amp;ROUNDUP($D1934,-2),'PaySched Lookups'!$1:$1048576,4,0)*$J1934/2,2),0),"Data for year not available"))</f>
        <v>Please input data</v>
      </c>
      <c r="I1934" s="82" t="str">
        <f>IF(COUNTBLANK(D1934:E1934)&gt;0, "Please input data", IF(COUNTIF('Data Spreadsheet'!$A$2:$A$1048576,E1934)&gt;0, IFERROR(ROUND(VLOOKUP($E1934&amp;ROUNDUP($D1934, -2), 'PaySched Lookups'!$1:$1048576,5, 0)*$J1934/2, 2),0), "Data for year not available"))</f>
        <v>Please input data</v>
      </c>
      <c r="J1934" s="61" t="str">
        <f>IF(ISBLANK(D1934), "", IF(D1934&gt;=INDEX('Data Spreadsheet'!B:B, MATCH(E1934, 'Data Spreadsheet'!A:A, 1)), 0, 1))</f>
        <v/>
      </c>
    </row>
    <row r="1935" spans="1:10">
      <c r="A1935" s="63"/>
      <c r="B1935" s="63"/>
      <c r="C1935" s="63"/>
      <c r="D1935" s="63"/>
      <c r="E1935" s="72"/>
      <c r="F1935" s="82" t="str">
        <f>IF(COUNTBLANK(D1935:E1935)&gt;0, "Please input data", IF(COUNTIF('Data Spreadsheet'!$A$2:$A$1048576, E1935)&gt;0, IFERROR(ROUND(VLOOKUP($E1935&amp;ROUNDUP($D1935, -2), 'PaySched Lookups'!$1:$1048576, 2, 0)*$J1935/2,2), 0), "Data for year not available"))</f>
        <v>Please input data</v>
      </c>
      <c r="G1935" s="82" t="str">
        <f>IF(COUNTBLANK(D1935:E1935)&gt;0, "Please input data", IF(COUNTIF('Data Spreadsheet'!$A$2:$A$1048576, E1935)&gt;0,  IFERROR(ROUND(VLOOKUP($E1935&amp;ROUNDUP($D1935, -2), 'PaySched Lookups'!$1:$1048576, 3, 0)*$J1935/2,2), 0), "Data for year not available"))</f>
        <v>Please input data</v>
      </c>
      <c r="H1935" s="82" t="str">
        <f>IF(COUNTBLANK(D1935:E1935)&gt;0,"Please input data",IF(COUNTIF('Data Spreadsheet'!$A$2:$A$1048576,E1935)&gt;0,IFERROR(ROUND(VLOOKUP($E1935&amp;ROUNDUP($D1935,-2),'PaySched Lookups'!$1:$1048576,4,0)*$J1935/2,2),0),"Data for year not available"))</f>
        <v>Please input data</v>
      </c>
      <c r="I1935" s="82" t="str">
        <f>IF(COUNTBLANK(D1935:E1935)&gt;0, "Please input data", IF(COUNTIF('Data Spreadsheet'!$A$2:$A$1048576,E1935)&gt;0, IFERROR(ROUND(VLOOKUP($E1935&amp;ROUNDUP($D1935, -2), 'PaySched Lookups'!$1:$1048576,5, 0)*$J1935/2, 2),0), "Data for year not available"))</f>
        <v>Please input data</v>
      </c>
      <c r="J1935" s="61" t="str">
        <f>IF(ISBLANK(D1935), "", IF(D1935&gt;=INDEX('Data Spreadsheet'!B:B, MATCH(E1935, 'Data Spreadsheet'!A:A, 1)), 0, 1))</f>
        <v/>
      </c>
    </row>
    <row r="1936" spans="1:10">
      <c r="A1936" s="63"/>
      <c r="B1936" s="63"/>
      <c r="C1936" s="63"/>
      <c r="D1936" s="63"/>
      <c r="E1936" s="72"/>
      <c r="F1936" s="82" t="str">
        <f>IF(COUNTBLANK(D1936:E1936)&gt;0, "Please input data", IF(COUNTIF('Data Spreadsheet'!$A$2:$A$1048576, E1936)&gt;0, IFERROR(ROUND(VLOOKUP($E1936&amp;ROUNDUP($D1936, -2), 'PaySched Lookups'!$1:$1048576, 2, 0)*$J1936/2,2), 0), "Data for year not available"))</f>
        <v>Please input data</v>
      </c>
      <c r="G1936" s="82" t="str">
        <f>IF(COUNTBLANK(D1936:E1936)&gt;0, "Please input data", IF(COUNTIF('Data Spreadsheet'!$A$2:$A$1048576, E1936)&gt;0,  IFERROR(ROUND(VLOOKUP($E1936&amp;ROUNDUP($D1936, -2), 'PaySched Lookups'!$1:$1048576, 3, 0)*$J1936/2,2), 0), "Data for year not available"))</f>
        <v>Please input data</v>
      </c>
      <c r="H1936" s="82" t="str">
        <f>IF(COUNTBLANK(D1936:E1936)&gt;0,"Please input data",IF(COUNTIF('Data Spreadsheet'!$A$2:$A$1048576,E1936)&gt;0,IFERROR(ROUND(VLOOKUP($E1936&amp;ROUNDUP($D1936,-2),'PaySched Lookups'!$1:$1048576,4,0)*$J1936/2,2),0),"Data for year not available"))</f>
        <v>Please input data</v>
      </c>
      <c r="I1936" s="82" t="str">
        <f>IF(COUNTBLANK(D1936:E1936)&gt;0, "Please input data", IF(COUNTIF('Data Spreadsheet'!$A$2:$A$1048576,E1936)&gt;0, IFERROR(ROUND(VLOOKUP($E1936&amp;ROUNDUP($D1936, -2), 'PaySched Lookups'!$1:$1048576,5, 0)*$J1936/2, 2),0), "Data for year not available"))</f>
        <v>Please input data</v>
      </c>
      <c r="J1936" s="61" t="str">
        <f>IF(ISBLANK(D1936), "", IF(D1936&gt;=INDEX('Data Spreadsheet'!B:B, MATCH(E1936, 'Data Spreadsheet'!A:A, 1)), 0, 1))</f>
        <v/>
      </c>
    </row>
    <row r="1937" spans="1:10">
      <c r="A1937" s="63"/>
      <c r="B1937" s="63"/>
      <c r="C1937" s="63"/>
      <c r="D1937" s="63"/>
      <c r="E1937" s="72"/>
      <c r="F1937" s="82" t="str">
        <f>IF(COUNTBLANK(D1937:E1937)&gt;0, "Please input data", IF(COUNTIF('Data Spreadsheet'!$A$2:$A$1048576, E1937)&gt;0, IFERROR(ROUND(VLOOKUP($E1937&amp;ROUNDUP($D1937, -2), 'PaySched Lookups'!$1:$1048576, 2, 0)*$J1937/2,2), 0), "Data for year not available"))</f>
        <v>Please input data</v>
      </c>
      <c r="G1937" s="82" t="str">
        <f>IF(COUNTBLANK(D1937:E1937)&gt;0, "Please input data", IF(COUNTIF('Data Spreadsheet'!$A$2:$A$1048576, E1937)&gt;0,  IFERROR(ROUND(VLOOKUP($E1937&amp;ROUNDUP($D1937, -2), 'PaySched Lookups'!$1:$1048576, 3, 0)*$J1937/2,2), 0), "Data for year not available"))</f>
        <v>Please input data</v>
      </c>
      <c r="H1937" s="82" t="str">
        <f>IF(COUNTBLANK(D1937:E1937)&gt;0,"Please input data",IF(COUNTIF('Data Spreadsheet'!$A$2:$A$1048576,E1937)&gt;0,IFERROR(ROUND(VLOOKUP($E1937&amp;ROUNDUP($D1937,-2),'PaySched Lookups'!$1:$1048576,4,0)*$J1937/2,2),0),"Data for year not available"))</f>
        <v>Please input data</v>
      </c>
      <c r="I1937" s="82" t="str">
        <f>IF(COUNTBLANK(D1937:E1937)&gt;0, "Please input data", IF(COUNTIF('Data Spreadsheet'!$A$2:$A$1048576,E1937)&gt;0, IFERROR(ROUND(VLOOKUP($E1937&amp;ROUNDUP($D1937, -2), 'PaySched Lookups'!$1:$1048576,5, 0)*$J1937/2, 2),0), "Data for year not available"))</f>
        <v>Please input data</v>
      </c>
      <c r="J1937" s="61" t="str">
        <f>IF(ISBLANK(D1937), "", IF(D1937&gt;=INDEX('Data Spreadsheet'!B:B, MATCH(E1937, 'Data Spreadsheet'!A:A, 1)), 0, 1))</f>
        <v/>
      </c>
    </row>
    <row r="1938" spans="1:10">
      <c r="A1938" s="63"/>
      <c r="B1938" s="63"/>
      <c r="C1938" s="63"/>
      <c r="D1938" s="63"/>
      <c r="E1938" s="72"/>
      <c r="F1938" s="82" t="str">
        <f>IF(COUNTBLANK(D1938:E1938)&gt;0, "Please input data", IF(COUNTIF('Data Spreadsheet'!$A$2:$A$1048576, E1938)&gt;0, IFERROR(ROUND(VLOOKUP($E1938&amp;ROUNDUP($D1938, -2), 'PaySched Lookups'!$1:$1048576, 2, 0)*$J1938/2,2), 0), "Data for year not available"))</f>
        <v>Please input data</v>
      </c>
      <c r="G1938" s="82" t="str">
        <f>IF(COUNTBLANK(D1938:E1938)&gt;0, "Please input data", IF(COUNTIF('Data Spreadsheet'!$A$2:$A$1048576, E1938)&gt;0,  IFERROR(ROUND(VLOOKUP($E1938&amp;ROUNDUP($D1938, -2), 'PaySched Lookups'!$1:$1048576, 3, 0)*$J1938/2,2), 0), "Data for year not available"))</f>
        <v>Please input data</v>
      </c>
      <c r="H1938" s="82" t="str">
        <f>IF(COUNTBLANK(D1938:E1938)&gt;0,"Please input data",IF(COUNTIF('Data Spreadsheet'!$A$2:$A$1048576,E1938)&gt;0,IFERROR(ROUND(VLOOKUP($E1938&amp;ROUNDUP($D1938,-2),'PaySched Lookups'!$1:$1048576,4,0)*$J1938/2,2),0),"Data for year not available"))</f>
        <v>Please input data</v>
      </c>
      <c r="I1938" s="82" t="str">
        <f>IF(COUNTBLANK(D1938:E1938)&gt;0, "Please input data", IF(COUNTIF('Data Spreadsheet'!$A$2:$A$1048576,E1938)&gt;0, IFERROR(ROUND(VLOOKUP($E1938&amp;ROUNDUP($D1938, -2), 'PaySched Lookups'!$1:$1048576,5, 0)*$J1938/2, 2),0), "Data for year not available"))</f>
        <v>Please input data</v>
      </c>
      <c r="J1938" s="61" t="str">
        <f>IF(ISBLANK(D1938), "", IF(D1938&gt;=INDEX('Data Spreadsheet'!B:B, MATCH(E1938, 'Data Spreadsheet'!A:A, 1)), 0, 1))</f>
        <v/>
      </c>
    </row>
    <row r="1939" spans="1:10">
      <c r="A1939" s="63"/>
      <c r="B1939" s="63"/>
      <c r="C1939" s="63"/>
      <c r="D1939" s="63"/>
      <c r="E1939" s="72"/>
      <c r="F1939" s="82" t="str">
        <f>IF(COUNTBLANK(D1939:E1939)&gt;0, "Please input data", IF(COUNTIF('Data Spreadsheet'!$A$2:$A$1048576, E1939)&gt;0, IFERROR(ROUND(VLOOKUP($E1939&amp;ROUNDUP($D1939, -2), 'PaySched Lookups'!$1:$1048576, 2, 0)*$J1939/2,2), 0), "Data for year not available"))</f>
        <v>Please input data</v>
      </c>
      <c r="G1939" s="82" t="str">
        <f>IF(COUNTBLANK(D1939:E1939)&gt;0, "Please input data", IF(COUNTIF('Data Spreadsheet'!$A$2:$A$1048576, E1939)&gt;0,  IFERROR(ROUND(VLOOKUP($E1939&amp;ROUNDUP($D1939, -2), 'PaySched Lookups'!$1:$1048576, 3, 0)*$J1939/2,2), 0), "Data for year not available"))</f>
        <v>Please input data</v>
      </c>
      <c r="H1939" s="82" t="str">
        <f>IF(COUNTBLANK(D1939:E1939)&gt;0,"Please input data",IF(COUNTIF('Data Spreadsheet'!$A$2:$A$1048576,E1939)&gt;0,IFERROR(ROUND(VLOOKUP($E1939&amp;ROUNDUP($D1939,-2),'PaySched Lookups'!$1:$1048576,4,0)*$J1939/2,2),0),"Data for year not available"))</f>
        <v>Please input data</v>
      </c>
      <c r="I1939" s="82" t="str">
        <f>IF(COUNTBLANK(D1939:E1939)&gt;0, "Please input data", IF(COUNTIF('Data Spreadsheet'!$A$2:$A$1048576,E1939)&gt;0, IFERROR(ROUND(VLOOKUP($E1939&amp;ROUNDUP($D1939, -2), 'PaySched Lookups'!$1:$1048576,5, 0)*$J1939/2, 2),0), "Data for year not available"))</f>
        <v>Please input data</v>
      </c>
      <c r="J1939" s="61" t="str">
        <f>IF(ISBLANK(D1939), "", IF(D1939&gt;=INDEX('Data Spreadsheet'!B:B, MATCH(E1939, 'Data Spreadsheet'!A:A, 1)), 0, 1))</f>
        <v/>
      </c>
    </row>
    <row r="1940" spans="1:10">
      <c r="A1940" s="63"/>
      <c r="B1940" s="63"/>
      <c r="C1940" s="63"/>
      <c r="D1940" s="63"/>
      <c r="E1940" s="72"/>
      <c r="F1940" s="82" t="str">
        <f>IF(COUNTBLANK(D1940:E1940)&gt;0, "Please input data", IF(COUNTIF('Data Spreadsheet'!$A$2:$A$1048576, E1940)&gt;0, IFERROR(ROUND(VLOOKUP($E1940&amp;ROUNDUP($D1940, -2), 'PaySched Lookups'!$1:$1048576, 2, 0)*$J1940/2,2), 0), "Data for year not available"))</f>
        <v>Please input data</v>
      </c>
      <c r="G1940" s="82" t="str">
        <f>IF(COUNTBLANK(D1940:E1940)&gt;0, "Please input data", IF(COUNTIF('Data Spreadsheet'!$A$2:$A$1048576, E1940)&gt;0,  IFERROR(ROUND(VLOOKUP($E1940&amp;ROUNDUP($D1940, -2), 'PaySched Lookups'!$1:$1048576, 3, 0)*$J1940/2,2), 0), "Data for year not available"))</f>
        <v>Please input data</v>
      </c>
      <c r="H1940" s="82" t="str">
        <f>IF(COUNTBLANK(D1940:E1940)&gt;0,"Please input data",IF(COUNTIF('Data Spreadsheet'!$A$2:$A$1048576,E1940)&gt;0,IFERROR(ROUND(VLOOKUP($E1940&amp;ROUNDUP($D1940,-2),'PaySched Lookups'!$1:$1048576,4,0)*$J1940/2,2),0),"Data for year not available"))</f>
        <v>Please input data</v>
      </c>
      <c r="I1940" s="82" t="str">
        <f>IF(COUNTBLANK(D1940:E1940)&gt;0, "Please input data", IF(COUNTIF('Data Spreadsheet'!$A$2:$A$1048576,E1940)&gt;0, IFERROR(ROUND(VLOOKUP($E1940&amp;ROUNDUP($D1940, -2), 'PaySched Lookups'!$1:$1048576,5, 0)*$J1940/2, 2),0), "Data for year not available"))</f>
        <v>Please input data</v>
      </c>
      <c r="J1940" s="61" t="str">
        <f>IF(ISBLANK(D1940), "", IF(D1940&gt;=INDEX('Data Spreadsheet'!B:B, MATCH(E1940, 'Data Spreadsheet'!A:A, 1)), 0, 1))</f>
        <v/>
      </c>
    </row>
    <row r="1941" spans="1:10">
      <c r="A1941" s="63"/>
      <c r="B1941" s="63"/>
      <c r="C1941" s="63"/>
      <c r="D1941" s="63"/>
      <c r="E1941" s="72"/>
      <c r="F1941" s="82" t="str">
        <f>IF(COUNTBLANK(D1941:E1941)&gt;0, "Please input data", IF(COUNTIF('Data Spreadsheet'!$A$2:$A$1048576, E1941)&gt;0, IFERROR(ROUND(VLOOKUP($E1941&amp;ROUNDUP($D1941, -2), 'PaySched Lookups'!$1:$1048576, 2, 0)*$J1941/2,2), 0), "Data for year not available"))</f>
        <v>Please input data</v>
      </c>
      <c r="G1941" s="82" t="str">
        <f>IF(COUNTBLANK(D1941:E1941)&gt;0, "Please input data", IF(COUNTIF('Data Spreadsheet'!$A$2:$A$1048576, E1941)&gt;0,  IFERROR(ROUND(VLOOKUP($E1941&amp;ROUNDUP($D1941, -2), 'PaySched Lookups'!$1:$1048576, 3, 0)*$J1941/2,2), 0), "Data for year not available"))</f>
        <v>Please input data</v>
      </c>
      <c r="H1941" s="82" t="str">
        <f>IF(COUNTBLANK(D1941:E1941)&gt;0,"Please input data",IF(COUNTIF('Data Spreadsheet'!$A$2:$A$1048576,E1941)&gt;0,IFERROR(ROUND(VLOOKUP($E1941&amp;ROUNDUP($D1941,-2),'PaySched Lookups'!$1:$1048576,4,0)*$J1941/2,2),0),"Data for year not available"))</f>
        <v>Please input data</v>
      </c>
      <c r="I1941" s="82" t="str">
        <f>IF(COUNTBLANK(D1941:E1941)&gt;0, "Please input data", IF(COUNTIF('Data Spreadsheet'!$A$2:$A$1048576,E1941)&gt;0, IFERROR(ROUND(VLOOKUP($E1941&amp;ROUNDUP($D1941, -2), 'PaySched Lookups'!$1:$1048576,5, 0)*$J1941/2, 2),0), "Data for year not available"))</f>
        <v>Please input data</v>
      </c>
      <c r="J1941" s="61" t="str">
        <f>IF(ISBLANK(D1941), "", IF(D1941&gt;=INDEX('Data Spreadsheet'!B:B, MATCH(E1941, 'Data Spreadsheet'!A:A, 1)), 0, 1))</f>
        <v/>
      </c>
    </row>
    <row r="1942" spans="1:10">
      <c r="A1942" s="63"/>
      <c r="B1942" s="63"/>
      <c r="C1942" s="63"/>
      <c r="D1942" s="63"/>
      <c r="E1942" s="72"/>
      <c r="F1942" s="82" t="str">
        <f>IF(COUNTBLANK(D1942:E1942)&gt;0, "Please input data", IF(COUNTIF('Data Spreadsheet'!$A$2:$A$1048576, E1942)&gt;0, IFERROR(ROUND(VLOOKUP($E1942&amp;ROUNDUP($D1942, -2), 'PaySched Lookups'!$1:$1048576, 2, 0)*$J1942/2,2), 0), "Data for year not available"))</f>
        <v>Please input data</v>
      </c>
      <c r="G1942" s="82" t="str">
        <f>IF(COUNTBLANK(D1942:E1942)&gt;0, "Please input data", IF(COUNTIF('Data Spreadsheet'!$A$2:$A$1048576, E1942)&gt;0,  IFERROR(ROUND(VLOOKUP($E1942&amp;ROUNDUP($D1942, -2), 'PaySched Lookups'!$1:$1048576, 3, 0)*$J1942/2,2), 0), "Data for year not available"))</f>
        <v>Please input data</v>
      </c>
      <c r="H1942" s="82" t="str">
        <f>IF(COUNTBLANK(D1942:E1942)&gt;0,"Please input data",IF(COUNTIF('Data Spreadsheet'!$A$2:$A$1048576,E1942)&gt;0,IFERROR(ROUND(VLOOKUP($E1942&amp;ROUNDUP($D1942,-2),'PaySched Lookups'!$1:$1048576,4,0)*$J1942/2,2),0),"Data for year not available"))</f>
        <v>Please input data</v>
      </c>
      <c r="I1942" s="82" t="str">
        <f>IF(COUNTBLANK(D1942:E1942)&gt;0, "Please input data", IF(COUNTIF('Data Spreadsheet'!$A$2:$A$1048576,E1942)&gt;0, IFERROR(ROUND(VLOOKUP($E1942&amp;ROUNDUP($D1942, -2), 'PaySched Lookups'!$1:$1048576,5, 0)*$J1942/2, 2),0), "Data for year not available"))</f>
        <v>Please input data</v>
      </c>
      <c r="J1942" s="61" t="str">
        <f>IF(ISBLANK(D1942), "", IF(D1942&gt;=INDEX('Data Spreadsheet'!B:B, MATCH(E1942, 'Data Spreadsheet'!A:A, 1)), 0, 1))</f>
        <v/>
      </c>
    </row>
    <row r="1943" spans="1:10">
      <c r="A1943" s="63"/>
      <c r="B1943" s="63"/>
      <c r="C1943" s="63"/>
      <c r="D1943" s="63"/>
      <c r="E1943" s="72"/>
      <c r="F1943" s="82" t="str">
        <f>IF(COUNTBLANK(D1943:E1943)&gt;0, "Please input data", IF(COUNTIF('Data Spreadsheet'!$A$2:$A$1048576, E1943)&gt;0, IFERROR(ROUND(VLOOKUP($E1943&amp;ROUNDUP($D1943, -2), 'PaySched Lookups'!$1:$1048576, 2, 0)*$J1943/2,2), 0), "Data for year not available"))</f>
        <v>Please input data</v>
      </c>
      <c r="G1943" s="82" t="str">
        <f>IF(COUNTBLANK(D1943:E1943)&gt;0, "Please input data", IF(COUNTIF('Data Spreadsheet'!$A$2:$A$1048576, E1943)&gt;0,  IFERROR(ROUND(VLOOKUP($E1943&amp;ROUNDUP($D1943, -2), 'PaySched Lookups'!$1:$1048576, 3, 0)*$J1943/2,2), 0), "Data for year not available"))</f>
        <v>Please input data</v>
      </c>
      <c r="H1943" s="82" t="str">
        <f>IF(COUNTBLANK(D1943:E1943)&gt;0,"Please input data",IF(COUNTIF('Data Spreadsheet'!$A$2:$A$1048576,E1943)&gt;0,IFERROR(ROUND(VLOOKUP($E1943&amp;ROUNDUP($D1943,-2),'PaySched Lookups'!$1:$1048576,4,0)*$J1943/2,2),0),"Data for year not available"))</f>
        <v>Please input data</v>
      </c>
      <c r="I1943" s="82" t="str">
        <f>IF(COUNTBLANK(D1943:E1943)&gt;0, "Please input data", IF(COUNTIF('Data Spreadsheet'!$A$2:$A$1048576,E1943)&gt;0, IFERROR(ROUND(VLOOKUP($E1943&amp;ROUNDUP($D1943, -2), 'PaySched Lookups'!$1:$1048576,5, 0)*$J1943/2, 2),0), "Data for year not available"))</f>
        <v>Please input data</v>
      </c>
      <c r="J1943" s="61" t="str">
        <f>IF(ISBLANK(D1943), "", IF(D1943&gt;=INDEX('Data Spreadsheet'!B:B, MATCH(E1943, 'Data Spreadsheet'!A:A, 1)), 0, 1))</f>
        <v/>
      </c>
    </row>
    <row r="1944" spans="1:10">
      <c r="A1944" s="63"/>
      <c r="B1944" s="63"/>
      <c r="C1944" s="63"/>
      <c r="D1944" s="63"/>
      <c r="E1944" s="72"/>
      <c r="F1944" s="82" t="str">
        <f>IF(COUNTBLANK(D1944:E1944)&gt;0, "Please input data", IF(COUNTIF('Data Spreadsheet'!$A$2:$A$1048576, E1944)&gt;0, IFERROR(ROUND(VLOOKUP($E1944&amp;ROUNDUP($D1944, -2), 'PaySched Lookups'!$1:$1048576, 2, 0)*$J1944/2,2), 0), "Data for year not available"))</f>
        <v>Please input data</v>
      </c>
      <c r="G1944" s="82" t="str">
        <f>IF(COUNTBLANK(D1944:E1944)&gt;0, "Please input data", IF(COUNTIF('Data Spreadsheet'!$A$2:$A$1048576, E1944)&gt;0,  IFERROR(ROUND(VLOOKUP($E1944&amp;ROUNDUP($D1944, -2), 'PaySched Lookups'!$1:$1048576, 3, 0)*$J1944/2,2), 0), "Data for year not available"))</f>
        <v>Please input data</v>
      </c>
      <c r="H1944" s="82" t="str">
        <f>IF(COUNTBLANK(D1944:E1944)&gt;0,"Please input data",IF(COUNTIF('Data Spreadsheet'!$A$2:$A$1048576,E1944)&gt;0,IFERROR(ROUND(VLOOKUP($E1944&amp;ROUNDUP($D1944,-2),'PaySched Lookups'!$1:$1048576,4,0)*$J1944/2,2),0),"Data for year not available"))</f>
        <v>Please input data</v>
      </c>
      <c r="I1944" s="82" t="str">
        <f>IF(COUNTBLANK(D1944:E1944)&gt;0, "Please input data", IF(COUNTIF('Data Spreadsheet'!$A$2:$A$1048576,E1944)&gt;0, IFERROR(ROUND(VLOOKUP($E1944&amp;ROUNDUP($D1944, -2), 'PaySched Lookups'!$1:$1048576,5, 0)*$J1944/2, 2),0), "Data for year not available"))</f>
        <v>Please input data</v>
      </c>
      <c r="J1944" s="61" t="str">
        <f>IF(ISBLANK(D1944), "", IF(D1944&gt;=INDEX('Data Spreadsheet'!B:B, MATCH(E1944, 'Data Spreadsheet'!A:A, 1)), 0, 1))</f>
        <v/>
      </c>
    </row>
    <row r="1945" spans="1:10">
      <c r="A1945" s="63"/>
      <c r="B1945" s="63"/>
      <c r="C1945" s="63"/>
      <c r="D1945" s="63"/>
      <c r="E1945" s="72"/>
      <c r="F1945" s="82" t="str">
        <f>IF(COUNTBLANK(D1945:E1945)&gt;0, "Please input data", IF(COUNTIF('Data Spreadsheet'!$A$2:$A$1048576, E1945)&gt;0, IFERROR(ROUND(VLOOKUP($E1945&amp;ROUNDUP($D1945, -2), 'PaySched Lookups'!$1:$1048576, 2, 0)*$J1945/2,2), 0), "Data for year not available"))</f>
        <v>Please input data</v>
      </c>
      <c r="G1945" s="82" t="str">
        <f>IF(COUNTBLANK(D1945:E1945)&gt;0, "Please input data", IF(COUNTIF('Data Spreadsheet'!$A$2:$A$1048576, E1945)&gt;0,  IFERROR(ROUND(VLOOKUP($E1945&amp;ROUNDUP($D1945, -2), 'PaySched Lookups'!$1:$1048576, 3, 0)*$J1945/2,2), 0), "Data for year not available"))</f>
        <v>Please input data</v>
      </c>
      <c r="H1945" s="82" t="str">
        <f>IF(COUNTBLANK(D1945:E1945)&gt;0,"Please input data",IF(COUNTIF('Data Spreadsheet'!$A$2:$A$1048576,E1945)&gt;0,IFERROR(ROUND(VLOOKUP($E1945&amp;ROUNDUP($D1945,-2),'PaySched Lookups'!$1:$1048576,4,0)*$J1945/2,2),0),"Data for year not available"))</f>
        <v>Please input data</v>
      </c>
      <c r="I1945" s="82" t="str">
        <f>IF(COUNTBLANK(D1945:E1945)&gt;0, "Please input data", IF(COUNTIF('Data Spreadsheet'!$A$2:$A$1048576,E1945)&gt;0, IFERROR(ROUND(VLOOKUP($E1945&amp;ROUNDUP($D1945, -2), 'PaySched Lookups'!$1:$1048576,5, 0)*$J1945/2, 2),0), "Data for year not available"))</f>
        <v>Please input data</v>
      </c>
      <c r="J1945" s="61" t="str">
        <f>IF(ISBLANK(D1945), "", IF(D1945&gt;=INDEX('Data Spreadsheet'!B:B, MATCH(E1945, 'Data Spreadsheet'!A:A, 1)), 0, 1))</f>
        <v/>
      </c>
    </row>
    <row r="1946" spans="1:10">
      <c r="A1946" s="63"/>
      <c r="B1946" s="63"/>
      <c r="C1946" s="63"/>
      <c r="D1946" s="63"/>
      <c r="E1946" s="72"/>
      <c r="F1946" s="82" t="str">
        <f>IF(COUNTBLANK(D1946:E1946)&gt;0, "Please input data", IF(COUNTIF('Data Spreadsheet'!$A$2:$A$1048576, E1946)&gt;0, IFERROR(ROUND(VLOOKUP($E1946&amp;ROUNDUP($D1946, -2), 'PaySched Lookups'!$1:$1048576, 2, 0)*$J1946/2,2), 0), "Data for year not available"))</f>
        <v>Please input data</v>
      </c>
      <c r="G1946" s="82" t="str">
        <f>IF(COUNTBLANK(D1946:E1946)&gt;0, "Please input data", IF(COUNTIF('Data Spreadsheet'!$A$2:$A$1048576, E1946)&gt;0,  IFERROR(ROUND(VLOOKUP($E1946&amp;ROUNDUP($D1946, -2), 'PaySched Lookups'!$1:$1048576, 3, 0)*$J1946/2,2), 0), "Data for year not available"))</f>
        <v>Please input data</v>
      </c>
      <c r="H1946" s="82" t="str">
        <f>IF(COUNTBLANK(D1946:E1946)&gt;0,"Please input data",IF(COUNTIF('Data Spreadsheet'!$A$2:$A$1048576,E1946)&gt;0,IFERROR(ROUND(VLOOKUP($E1946&amp;ROUNDUP($D1946,-2),'PaySched Lookups'!$1:$1048576,4,0)*$J1946/2,2),0),"Data for year not available"))</f>
        <v>Please input data</v>
      </c>
      <c r="I1946" s="82" t="str">
        <f>IF(COUNTBLANK(D1946:E1946)&gt;0, "Please input data", IF(COUNTIF('Data Spreadsheet'!$A$2:$A$1048576,E1946)&gt;0, IFERROR(ROUND(VLOOKUP($E1946&amp;ROUNDUP($D1946, -2), 'PaySched Lookups'!$1:$1048576,5, 0)*$J1946/2, 2),0), "Data for year not available"))</f>
        <v>Please input data</v>
      </c>
      <c r="J1946" s="61" t="str">
        <f>IF(ISBLANK(D1946), "", IF(D1946&gt;=INDEX('Data Spreadsheet'!B:B, MATCH(E1946, 'Data Spreadsheet'!A:A, 1)), 0, 1))</f>
        <v/>
      </c>
    </row>
    <row r="1947" spans="1:10">
      <c r="A1947" s="63"/>
      <c r="B1947" s="63"/>
      <c r="C1947" s="63"/>
      <c r="D1947" s="63"/>
      <c r="E1947" s="72"/>
      <c r="F1947" s="82" t="str">
        <f>IF(COUNTBLANK(D1947:E1947)&gt;0, "Please input data", IF(COUNTIF('Data Spreadsheet'!$A$2:$A$1048576, E1947)&gt;0, IFERROR(ROUND(VLOOKUP($E1947&amp;ROUNDUP($D1947, -2), 'PaySched Lookups'!$1:$1048576, 2, 0)*$J1947/2,2), 0), "Data for year not available"))</f>
        <v>Please input data</v>
      </c>
      <c r="G1947" s="82" t="str">
        <f>IF(COUNTBLANK(D1947:E1947)&gt;0, "Please input data", IF(COUNTIF('Data Spreadsheet'!$A$2:$A$1048576, E1947)&gt;0,  IFERROR(ROUND(VLOOKUP($E1947&amp;ROUNDUP($D1947, -2), 'PaySched Lookups'!$1:$1048576, 3, 0)*$J1947/2,2), 0), "Data for year not available"))</f>
        <v>Please input data</v>
      </c>
      <c r="H1947" s="82" t="str">
        <f>IF(COUNTBLANK(D1947:E1947)&gt;0,"Please input data",IF(COUNTIF('Data Spreadsheet'!$A$2:$A$1048576,E1947)&gt;0,IFERROR(ROUND(VLOOKUP($E1947&amp;ROUNDUP($D1947,-2),'PaySched Lookups'!$1:$1048576,4,0)*$J1947/2,2),0),"Data for year not available"))</f>
        <v>Please input data</v>
      </c>
      <c r="I1947" s="82" t="str">
        <f>IF(COUNTBLANK(D1947:E1947)&gt;0, "Please input data", IF(COUNTIF('Data Spreadsheet'!$A$2:$A$1048576,E1947)&gt;0, IFERROR(ROUND(VLOOKUP($E1947&amp;ROUNDUP($D1947, -2), 'PaySched Lookups'!$1:$1048576,5, 0)*$J1947/2, 2),0), "Data for year not available"))</f>
        <v>Please input data</v>
      </c>
      <c r="J1947" s="61" t="str">
        <f>IF(ISBLANK(D1947), "", IF(D1947&gt;=INDEX('Data Spreadsheet'!B:B, MATCH(E1947, 'Data Spreadsheet'!A:A, 1)), 0, 1))</f>
        <v/>
      </c>
    </row>
    <row r="1948" spans="1:10">
      <c r="A1948" s="63"/>
      <c r="B1948" s="63"/>
      <c r="C1948" s="63"/>
      <c r="D1948" s="63"/>
      <c r="E1948" s="72"/>
      <c r="F1948" s="82" t="str">
        <f>IF(COUNTBLANK(D1948:E1948)&gt;0, "Please input data", IF(COUNTIF('Data Spreadsheet'!$A$2:$A$1048576, E1948)&gt;0, IFERROR(ROUND(VLOOKUP($E1948&amp;ROUNDUP($D1948, -2), 'PaySched Lookups'!$1:$1048576, 2, 0)*$J1948/2,2), 0), "Data for year not available"))</f>
        <v>Please input data</v>
      </c>
      <c r="G1948" s="82" t="str">
        <f>IF(COUNTBLANK(D1948:E1948)&gt;0, "Please input data", IF(COUNTIF('Data Spreadsheet'!$A$2:$A$1048576, E1948)&gt;0,  IFERROR(ROUND(VLOOKUP($E1948&amp;ROUNDUP($D1948, -2), 'PaySched Lookups'!$1:$1048576, 3, 0)*$J1948/2,2), 0), "Data for year not available"))</f>
        <v>Please input data</v>
      </c>
      <c r="H1948" s="82" t="str">
        <f>IF(COUNTBLANK(D1948:E1948)&gt;0,"Please input data",IF(COUNTIF('Data Spreadsheet'!$A$2:$A$1048576,E1948)&gt;0,IFERROR(ROUND(VLOOKUP($E1948&amp;ROUNDUP($D1948,-2),'PaySched Lookups'!$1:$1048576,4,0)*$J1948/2,2),0),"Data for year not available"))</f>
        <v>Please input data</v>
      </c>
      <c r="I1948" s="82" t="str">
        <f>IF(COUNTBLANK(D1948:E1948)&gt;0, "Please input data", IF(COUNTIF('Data Spreadsheet'!$A$2:$A$1048576,E1948)&gt;0, IFERROR(ROUND(VLOOKUP($E1948&amp;ROUNDUP($D1948, -2), 'PaySched Lookups'!$1:$1048576,5, 0)*$J1948/2, 2),0), "Data for year not available"))</f>
        <v>Please input data</v>
      </c>
      <c r="J1948" s="61" t="str">
        <f>IF(ISBLANK(D1948), "", IF(D1948&gt;=INDEX('Data Spreadsheet'!B:B, MATCH(E1948, 'Data Spreadsheet'!A:A, 1)), 0, 1))</f>
        <v/>
      </c>
    </row>
    <row r="1949" spans="1:10">
      <c r="A1949" s="63"/>
      <c r="B1949" s="63"/>
      <c r="C1949" s="63"/>
      <c r="D1949" s="63"/>
      <c r="E1949" s="72"/>
      <c r="F1949" s="82" t="str">
        <f>IF(COUNTBLANK(D1949:E1949)&gt;0, "Please input data", IF(COUNTIF('Data Spreadsheet'!$A$2:$A$1048576, E1949)&gt;0, IFERROR(ROUND(VLOOKUP($E1949&amp;ROUNDUP($D1949, -2), 'PaySched Lookups'!$1:$1048576, 2, 0)*$J1949/2,2), 0), "Data for year not available"))</f>
        <v>Please input data</v>
      </c>
      <c r="G1949" s="82" t="str">
        <f>IF(COUNTBLANK(D1949:E1949)&gt;0, "Please input data", IF(COUNTIF('Data Spreadsheet'!$A$2:$A$1048576, E1949)&gt;0,  IFERROR(ROUND(VLOOKUP($E1949&amp;ROUNDUP($D1949, -2), 'PaySched Lookups'!$1:$1048576, 3, 0)*$J1949/2,2), 0), "Data for year not available"))</f>
        <v>Please input data</v>
      </c>
      <c r="H1949" s="82" t="str">
        <f>IF(COUNTBLANK(D1949:E1949)&gt;0,"Please input data",IF(COUNTIF('Data Spreadsheet'!$A$2:$A$1048576,E1949)&gt;0,IFERROR(ROUND(VLOOKUP($E1949&amp;ROUNDUP($D1949,-2),'PaySched Lookups'!$1:$1048576,4,0)*$J1949/2,2),0),"Data for year not available"))</f>
        <v>Please input data</v>
      </c>
      <c r="I1949" s="82" t="str">
        <f>IF(COUNTBLANK(D1949:E1949)&gt;0, "Please input data", IF(COUNTIF('Data Spreadsheet'!$A$2:$A$1048576,E1949)&gt;0, IFERROR(ROUND(VLOOKUP($E1949&amp;ROUNDUP($D1949, -2), 'PaySched Lookups'!$1:$1048576,5, 0)*$J1949/2, 2),0), "Data for year not available"))</f>
        <v>Please input data</v>
      </c>
      <c r="J1949" s="61" t="str">
        <f>IF(ISBLANK(D1949), "", IF(D1949&gt;=INDEX('Data Spreadsheet'!B:B, MATCH(E1949, 'Data Spreadsheet'!A:A, 1)), 0, 1))</f>
        <v/>
      </c>
    </row>
    <row r="1950" spans="1:10">
      <c r="A1950" s="63"/>
      <c r="B1950" s="63"/>
      <c r="C1950" s="63"/>
      <c r="D1950" s="63"/>
      <c r="E1950" s="72"/>
      <c r="F1950" s="82" t="str">
        <f>IF(COUNTBLANK(D1950:E1950)&gt;0, "Please input data", IF(COUNTIF('Data Spreadsheet'!$A$2:$A$1048576, E1950)&gt;0, IFERROR(ROUND(VLOOKUP($E1950&amp;ROUNDUP($D1950, -2), 'PaySched Lookups'!$1:$1048576, 2, 0)*$J1950/2,2), 0), "Data for year not available"))</f>
        <v>Please input data</v>
      </c>
      <c r="G1950" s="82" t="str">
        <f>IF(COUNTBLANK(D1950:E1950)&gt;0, "Please input data", IF(COUNTIF('Data Spreadsheet'!$A$2:$A$1048576, E1950)&gt;0,  IFERROR(ROUND(VLOOKUP($E1950&amp;ROUNDUP($D1950, -2), 'PaySched Lookups'!$1:$1048576, 3, 0)*$J1950/2,2), 0), "Data for year not available"))</f>
        <v>Please input data</v>
      </c>
      <c r="H1950" s="82" t="str">
        <f>IF(COUNTBLANK(D1950:E1950)&gt;0,"Please input data",IF(COUNTIF('Data Spreadsheet'!$A$2:$A$1048576,E1950)&gt;0,IFERROR(ROUND(VLOOKUP($E1950&amp;ROUNDUP($D1950,-2),'PaySched Lookups'!$1:$1048576,4,0)*$J1950/2,2),0),"Data for year not available"))</f>
        <v>Please input data</v>
      </c>
      <c r="I1950" s="82" t="str">
        <f>IF(COUNTBLANK(D1950:E1950)&gt;0, "Please input data", IF(COUNTIF('Data Spreadsheet'!$A$2:$A$1048576,E1950)&gt;0, IFERROR(ROUND(VLOOKUP($E1950&amp;ROUNDUP($D1950, -2), 'PaySched Lookups'!$1:$1048576,5, 0)*$J1950/2, 2),0), "Data for year not available"))</f>
        <v>Please input data</v>
      </c>
      <c r="J1950" s="61" t="str">
        <f>IF(ISBLANK(D1950), "", IF(D1950&gt;=INDEX('Data Spreadsheet'!B:B, MATCH(E1950, 'Data Spreadsheet'!A:A, 1)), 0, 1))</f>
        <v/>
      </c>
    </row>
    <row r="1951" spans="1:10">
      <c r="A1951" s="63"/>
      <c r="B1951" s="63"/>
      <c r="C1951" s="63"/>
      <c r="D1951" s="63"/>
      <c r="E1951" s="72"/>
      <c r="F1951" s="82" t="str">
        <f>IF(COUNTBLANK(D1951:E1951)&gt;0, "Please input data", IF(COUNTIF('Data Spreadsheet'!$A$2:$A$1048576, E1951)&gt;0, IFERROR(ROUND(VLOOKUP($E1951&amp;ROUNDUP($D1951, -2), 'PaySched Lookups'!$1:$1048576, 2, 0)*$J1951/2,2), 0), "Data for year not available"))</f>
        <v>Please input data</v>
      </c>
      <c r="G1951" s="82" t="str">
        <f>IF(COUNTBLANK(D1951:E1951)&gt;0, "Please input data", IF(COUNTIF('Data Spreadsheet'!$A$2:$A$1048576, E1951)&gt;0,  IFERROR(ROUND(VLOOKUP($E1951&amp;ROUNDUP($D1951, -2), 'PaySched Lookups'!$1:$1048576, 3, 0)*$J1951/2,2), 0), "Data for year not available"))</f>
        <v>Please input data</v>
      </c>
      <c r="H1951" s="82" t="str">
        <f>IF(COUNTBLANK(D1951:E1951)&gt;0,"Please input data",IF(COUNTIF('Data Spreadsheet'!$A$2:$A$1048576,E1951)&gt;0,IFERROR(ROUND(VLOOKUP($E1951&amp;ROUNDUP($D1951,-2),'PaySched Lookups'!$1:$1048576,4,0)*$J1951/2,2),0),"Data for year not available"))</f>
        <v>Please input data</v>
      </c>
      <c r="I1951" s="82" t="str">
        <f>IF(COUNTBLANK(D1951:E1951)&gt;0, "Please input data", IF(COUNTIF('Data Spreadsheet'!$A$2:$A$1048576,E1951)&gt;0, IFERROR(ROUND(VLOOKUP($E1951&amp;ROUNDUP($D1951, -2), 'PaySched Lookups'!$1:$1048576,5, 0)*$J1951/2, 2),0), "Data for year not available"))</f>
        <v>Please input data</v>
      </c>
      <c r="J1951" s="61" t="str">
        <f>IF(ISBLANK(D1951), "", IF(D1951&gt;=INDEX('Data Spreadsheet'!B:B, MATCH(E1951, 'Data Spreadsheet'!A:A, 1)), 0, 1))</f>
        <v/>
      </c>
    </row>
    <row r="1952" spans="1:10">
      <c r="A1952" s="63"/>
      <c r="B1952" s="63"/>
      <c r="C1952" s="63"/>
      <c r="D1952" s="63"/>
      <c r="E1952" s="72"/>
      <c r="F1952" s="82" t="str">
        <f>IF(COUNTBLANK(D1952:E1952)&gt;0, "Please input data", IF(COUNTIF('Data Spreadsheet'!$A$2:$A$1048576, E1952)&gt;0, IFERROR(ROUND(VLOOKUP($E1952&amp;ROUNDUP($D1952, -2), 'PaySched Lookups'!$1:$1048576, 2, 0)*$J1952/2,2), 0), "Data for year not available"))</f>
        <v>Please input data</v>
      </c>
      <c r="G1952" s="82" t="str">
        <f>IF(COUNTBLANK(D1952:E1952)&gt;0, "Please input data", IF(COUNTIF('Data Spreadsheet'!$A$2:$A$1048576, E1952)&gt;0,  IFERROR(ROUND(VLOOKUP($E1952&amp;ROUNDUP($D1952, -2), 'PaySched Lookups'!$1:$1048576, 3, 0)*$J1952/2,2), 0), "Data for year not available"))</f>
        <v>Please input data</v>
      </c>
      <c r="H1952" s="82" t="str">
        <f>IF(COUNTBLANK(D1952:E1952)&gt;0,"Please input data",IF(COUNTIF('Data Spreadsheet'!$A$2:$A$1048576,E1952)&gt;0,IFERROR(ROUND(VLOOKUP($E1952&amp;ROUNDUP($D1952,-2),'PaySched Lookups'!$1:$1048576,4,0)*$J1952/2,2),0),"Data for year not available"))</f>
        <v>Please input data</v>
      </c>
      <c r="I1952" s="82" t="str">
        <f>IF(COUNTBLANK(D1952:E1952)&gt;0, "Please input data", IF(COUNTIF('Data Spreadsheet'!$A$2:$A$1048576,E1952)&gt;0, IFERROR(ROUND(VLOOKUP($E1952&amp;ROUNDUP($D1952, -2), 'PaySched Lookups'!$1:$1048576,5, 0)*$J1952/2, 2),0), "Data for year not available"))</f>
        <v>Please input data</v>
      </c>
      <c r="J1952" s="61" t="str">
        <f>IF(ISBLANK(D1952), "", IF(D1952&gt;=INDEX('Data Spreadsheet'!B:B, MATCH(E1952, 'Data Spreadsheet'!A:A, 1)), 0, 1))</f>
        <v/>
      </c>
    </row>
    <row r="1953" spans="1:10">
      <c r="A1953" s="63"/>
      <c r="B1953" s="63"/>
      <c r="C1953" s="63"/>
      <c r="D1953" s="63"/>
      <c r="E1953" s="72"/>
      <c r="F1953" s="82" t="str">
        <f>IF(COUNTBLANK(D1953:E1953)&gt;0, "Please input data", IF(COUNTIF('Data Spreadsheet'!$A$2:$A$1048576, E1953)&gt;0, IFERROR(ROUND(VLOOKUP($E1953&amp;ROUNDUP($D1953, -2), 'PaySched Lookups'!$1:$1048576, 2, 0)*$J1953/2,2), 0), "Data for year not available"))</f>
        <v>Please input data</v>
      </c>
      <c r="G1953" s="82" t="str">
        <f>IF(COUNTBLANK(D1953:E1953)&gt;0, "Please input data", IF(COUNTIF('Data Spreadsheet'!$A$2:$A$1048576, E1953)&gt;0,  IFERROR(ROUND(VLOOKUP($E1953&amp;ROUNDUP($D1953, -2), 'PaySched Lookups'!$1:$1048576, 3, 0)*$J1953/2,2), 0), "Data for year not available"))</f>
        <v>Please input data</v>
      </c>
      <c r="H1953" s="82" t="str">
        <f>IF(COUNTBLANK(D1953:E1953)&gt;0,"Please input data",IF(COUNTIF('Data Spreadsheet'!$A$2:$A$1048576,E1953)&gt;0,IFERROR(ROUND(VLOOKUP($E1953&amp;ROUNDUP($D1953,-2),'PaySched Lookups'!$1:$1048576,4,0)*$J1953/2,2),0),"Data for year not available"))</f>
        <v>Please input data</v>
      </c>
      <c r="I1953" s="82" t="str">
        <f>IF(COUNTBLANK(D1953:E1953)&gt;0, "Please input data", IF(COUNTIF('Data Spreadsheet'!$A$2:$A$1048576,E1953)&gt;0, IFERROR(ROUND(VLOOKUP($E1953&amp;ROUNDUP($D1953, -2), 'PaySched Lookups'!$1:$1048576,5, 0)*$J1953/2, 2),0), "Data for year not available"))</f>
        <v>Please input data</v>
      </c>
      <c r="J1953" s="61" t="str">
        <f>IF(ISBLANK(D1953), "", IF(D1953&gt;=INDEX('Data Spreadsheet'!B:B, MATCH(E1953, 'Data Spreadsheet'!A:A, 1)), 0, 1))</f>
        <v/>
      </c>
    </row>
    <row r="1954" spans="1:10">
      <c r="A1954" s="63"/>
      <c r="B1954" s="63"/>
      <c r="C1954" s="63"/>
      <c r="D1954" s="63"/>
      <c r="E1954" s="72"/>
      <c r="F1954" s="82" t="str">
        <f>IF(COUNTBLANK(D1954:E1954)&gt;0, "Please input data", IF(COUNTIF('Data Spreadsheet'!$A$2:$A$1048576, E1954)&gt;0, IFERROR(ROUND(VLOOKUP($E1954&amp;ROUNDUP($D1954, -2), 'PaySched Lookups'!$1:$1048576, 2, 0)*$J1954/2,2), 0), "Data for year not available"))</f>
        <v>Please input data</v>
      </c>
      <c r="G1954" s="82" t="str">
        <f>IF(COUNTBLANK(D1954:E1954)&gt;0, "Please input data", IF(COUNTIF('Data Spreadsheet'!$A$2:$A$1048576, E1954)&gt;0,  IFERROR(ROUND(VLOOKUP($E1954&amp;ROUNDUP($D1954, -2), 'PaySched Lookups'!$1:$1048576, 3, 0)*$J1954/2,2), 0), "Data for year not available"))</f>
        <v>Please input data</v>
      </c>
      <c r="H1954" s="82" t="str">
        <f>IF(COUNTBLANK(D1954:E1954)&gt;0,"Please input data",IF(COUNTIF('Data Spreadsheet'!$A$2:$A$1048576,E1954)&gt;0,IFERROR(ROUND(VLOOKUP($E1954&amp;ROUNDUP($D1954,-2),'PaySched Lookups'!$1:$1048576,4,0)*$J1954/2,2),0),"Data for year not available"))</f>
        <v>Please input data</v>
      </c>
      <c r="I1954" s="82" t="str">
        <f>IF(COUNTBLANK(D1954:E1954)&gt;0, "Please input data", IF(COUNTIF('Data Spreadsheet'!$A$2:$A$1048576,E1954)&gt;0, IFERROR(ROUND(VLOOKUP($E1954&amp;ROUNDUP($D1954, -2), 'PaySched Lookups'!$1:$1048576,5, 0)*$J1954/2, 2),0), "Data for year not available"))</f>
        <v>Please input data</v>
      </c>
      <c r="J1954" s="61" t="str">
        <f>IF(ISBLANK(D1954), "", IF(D1954&gt;=INDEX('Data Spreadsheet'!B:B, MATCH(E1954, 'Data Spreadsheet'!A:A, 1)), 0, 1))</f>
        <v/>
      </c>
    </row>
    <row r="1955" spans="1:10">
      <c r="A1955" s="63"/>
      <c r="B1955" s="63"/>
      <c r="C1955" s="63"/>
      <c r="D1955" s="63"/>
      <c r="E1955" s="72"/>
      <c r="F1955" s="82" t="str">
        <f>IF(COUNTBLANK(D1955:E1955)&gt;0, "Please input data", IF(COUNTIF('Data Spreadsheet'!$A$2:$A$1048576, E1955)&gt;0, IFERROR(ROUND(VLOOKUP($E1955&amp;ROUNDUP($D1955, -2), 'PaySched Lookups'!$1:$1048576, 2, 0)*$J1955/2,2), 0), "Data for year not available"))</f>
        <v>Please input data</v>
      </c>
      <c r="G1955" s="82" t="str">
        <f>IF(COUNTBLANK(D1955:E1955)&gt;0, "Please input data", IF(COUNTIF('Data Spreadsheet'!$A$2:$A$1048576, E1955)&gt;0,  IFERROR(ROUND(VLOOKUP($E1955&amp;ROUNDUP($D1955, -2), 'PaySched Lookups'!$1:$1048576, 3, 0)*$J1955/2,2), 0), "Data for year not available"))</f>
        <v>Please input data</v>
      </c>
      <c r="H1955" s="82" t="str">
        <f>IF(COUNTBLANK(D1955:E1955)&gt;0,"Please input data",IF(COUNTIF('Data Spreadsheet'!$A$2:$A$1048576,E1955)&gt;0,IFERROR(ROUND(VLOOKUP($E1955&amp;ROUNDUP($D1955,-2),'PaySched Lookups'!$1:$1048576,4,0)*$J1955/2,2),0),"Data for year not available"))</f>
        <v>Please input data</v>
      </c>
      <c r="I1955" s="82" t="str">
        <f>IF(COUNTBLANK(D1955:E1955)&gt;0, "Please input data", IF(COUNTIF('Data Spreadsheet'!$A$2:$A$1048576,E1955)&gt;0, IFERROR(ROUND(VLOOKUP($E1955&amp;ROUNDUP($D1955, -2), 'PaySched Lookups'!$1:$1048576,5, 0)*$J1955/2, 2),0), "Data for year not available"))</f>
        <v>Please input data</v>
      </c>
      <c r="J1955" s="61" t="str">
        <f>IF(ISBLANK(D1955), "", IF(D1955&gt;=INDEX('Data Spreadsheet'!B:B, MATCH(E1955, 'Data Spreadsheet'!A:A, 1)), 0, 1))</f>
        <v/>
      </c>
    </row>
    <row r="1956" spans="1:10">
      <c r="A1956" s="63"/>
      <c r="B1956" s="63"/>
      <c r="C1956" s="63"/>
      <c r="D1956" s="63"/>
      <c r="E1956" s="72"/>
      <c r="F1956" s="82" t="str">
        <f>IF(COUNTBLANK(D1956:E1956)&gt;0, "Please input data", IF(COUNTIF('Data Spreadsheet'!$A$2:$A$1048576, E1956)&gt;0, IFERROR(ROUND(VLOOKUP($E1956&amp;ROUNDUP($D1956, -2), 'PaySched Lookups'!$1:$1048576, 2, 0)*$J1956/2,2), 0), "Data for year not available"))</f>
        <v>Please input data</v>
      </c>
      <c r="G1956" s="82" t="str">
        <f>IF(COUNTBLANK(D1956:E1956)&gt;0, "Please input data", IF(COUNTIF('Data Spreadsheet'!$A$2:$A$1048576, E1956)&gt;0,  IFERROR(ROUND(VLOOKUP($E1956&amp;ROUNDUP($D1956, -2), 'PaySched Lookups'!$1:$1048576, 3, 0)*$J1956/2,2), 0), "Data for year not available"))</f>
        <v>Please input data</v>
      </c>
      <c r="H1956" s="82" t="str">
        <f>IF(COUNTBLANK(D1956:E1956)&gt;0,"Please input data",IF(COUNTIF('Data Spreadsheet'!$A$2:$A$1048576,E1956)&gt;0,IFERROR(ROUND(VLOOKUP($E1956&amp;ROUNDUP($D1956,-2),'PaySched Lookups'!$1:$1048576,4,0)*$J1956/2,2),0),"Data for year not available"))</f>
        <v>Please input data</v>
      </c>
      <c r="I1956" s="82" t="str">
        <f>IF(COUNTBLANK(D1956:E1956)&gt;0, "Please input data", IF(COUNTIF('Data Spreadsheet'!$A$2:$A$1048576,E1956)&gt;0, IFERROR(ROUND(VLOOKUP($E1956&amp;ROUNDUP($D1956, -2), 'PaySched Lookups'!$1:$1048576,5, 0)*$J1956/2, 2),0), "Data for year not available"))</f>
        <v>Please input data</v>
      </c>
      <c r="J1956" s="61" t="str">
        <f>IF(ISBLANK(D1956), "", IF(D1956&gt;=INDEX('Data Spreadsheet'!B:B, MATCH(E1956, 'Data Spreadsheet'!A:A, 1)), 0, 1))</f>
        <v/>
      </c>
    </row>
    <row r="1957" spans="1:10">
      <c r="A1957" s="63"/>
      <c r="B1957" s="63"/>
      <c r="C1957" s="63"/>
      <c r="D1957" s="63"/>
      <c r="E1957" s="72"/>
      <c r="F1957" s="82" t="str">
        <f>IF(COUNTBLANK(D1957:E1957)&gt;0, "Please input data", IF(COUNTIF('Data Spreadsheet'!$A$2:$A$1048576, E1957)&gt;0, IFERROR(ROUND(VLOOKUP($E1957&amp;ROUNDUP($D1957, -2), 'PaySched Lookups'!$1:$1048576, 2, 0)*$J1957/2,2), 0), "Data for year not available"))</f>
        <v>Please input data</v>
      </c>
      <c r="G1957" s="82" t="str">
        <f>IF(COUNTBLANK(D1957:E1957)&gt;0, "Please input data", IF(COUNTIF('Data Spreadsheet'!$A$2:$A$1048576, E1957)&gt;0,  IFERROR(ROUND(VLOOKUP($E1957&amp;ROUNDUP($D1957, -2), 'PaySched Lookups'!$1:$1048576, 3, 0)*$J1957/2,2), 0), "Data for year not available"))</f>
        <v>Please input data</v>
      </c>
      <c r="H1957" s="82" t="str">
        <f>IF(COUNTBLANK(D1957:E1957)&gt;0,"Please input data",IF(COUNTIF('Data Spreadsheet'!$A$2:$A$1048576,E1957)&gt;0,IFERROR(ROUND(VLOOKUP($E1957&amp;ROUNDUP($D1957,-2),'PaySched Lookups'!$1:$1048576,4,0)*$J1957/2,2),0),"Data for year not available"))</f>
        <v>Please input data</v>
      </c>
      <c r="I1957" s="82" t="str">
        <f>IF(COUNTBLANK(D1957:E1957)&gt;0, "Please input data", IF(COUNTIF('Data Spreadsheet'!$A$2:$A$1048576,E1957)&gt;0, IFERROR(ROUND(VLOOKUP($E1957&amp;ROUNDUP($D1957, -2), 'PaySched Lookups'!$1:$1048576,5, 0)*$J1957/2, 2),0), "Data for year not available"))</f>
        <v>Please input data</v>
      </c>
      <c r="J1957" s="61" t="str">
        <f>IF(ISBLANK(D1957), "", IF(D1957&gt;=INDEX('Data Spreadsheet'!B:B, MATCH(E1957, 'Data Spreadsheet'!A:A, 1)), 0, 1))</f>
        <v/>
      </c>
    </row>
    <row r="1958" spans="1:10">
      <c r="A1958" s="63"/>
      <c r="B1958" s="63"/>
      <c r="C1958" s="63"/>
      <c r="D1958" s="63"/>
      <c r="E1958" s="72"/>
      <c r="F1958" s="82" t="str">
        <f>IF(COUNTBLANK(D1958:E1958)&gt;0, "Please input data", IF(COUNTIF('Data Spreadsheet'!$A$2:$A$1048576, E1958)&gt;0, IFERROR(ROUND(VLOOKUP($E1958&amp;ROUNDUP($D1958, -2), 'PaySched Lookups'!$1:$1048576, 2, 0)*$J1958/2,2), 0), "Data for year not available"))</f>
        <v>Please input data</v>
      </c>
      <c r="G1958" s="82" t="str">
        <f>IF(COUNTBLANK(D1958:E1958)&gt;0, "Please input data", IF(COUNTIF('Data Spreadsheet'!$A$2:$A$1048576, E1958)&gt;0,  IFERROR(ROUND(VLOOKUP($E1958&amp;ROUNDUP($D1958, -2), 'PaySched Lookups'!$1:$1048576, 3, 0)*$J1958/2,2), 0), "Data for year not available"))</f>
        <v>Please input data</v>
      </c>
      <c r="H1958" s="82" t="str">
        <f>IF(COUNTBLANK(D1958:E1958)&gt;0,"Please input data",IF(COUNTIF('Data Spreadsheet'!$A$2:$A$1048576,E1958)&gt;0,IFERROR(ROUND(VLOOKUP($E1958&amp;ROUNDUP($D1958,-2),'PaySched Lookups'!$1:$1048576,4,0)*$J1958/2,2),0),"Data for year not available"))</f>
        <v>Please input data</v>
      </c>
      <c r="I1958" s="82" t="str">
        <f>IF(COUNTBLANK(D1958:E1958)&gt;0, "Please input data", IF(COUNTIF('Data Spreadsheet'!$A$2:$A$1048576,E1958)&gt;0, IFERROR(ROUND(VLOOKUP($E1958&amp;ROUNDUP($D1958, -2), 'PaySched Lookups'!$1:$1048576,5, 0)*$J1958/2, 2),0), "Data for year not available"))</f>
        <v>Please input data</v>
      </c>
      <c r="J1958" s="61" t="str">
        <f>IF(ISBLANK(D1958), "", IF(D1958&gt;=INDEX('Data Spreadsheet'!B:B, MATCH(E1958, 'Data Spreadsheet'!A:A, 1)), 0, 1))</f>
        <v/>
      </c>
    </row>
    <row r="1959" spans="1:10">
      <c r="A1959" s="63"/>
      <c r="B1959" s="63"/>
      <c r="C1959" s="63"/>
      <c r="D1959" s="63"/>
      <c r="E1959" s="72"/>
      <c r="F1959" s="82" t="str">
        <f>IF(COUNTBLANK(D1959:E1959)&gt;0, "Please input data", IF(COUNTIF('Data Spreadsheet'!$A$2:$A$1048576, E1959)&gt;0, IFERROR(ROUND(VLOOKUP($E1959&amp;ROUNDUP($D1959, -2), 'PaySched Lookups'!$1:$1048576, 2, 0)*$J1959/2,2), 0), "Data for year not available"))</f>
        <v>Please input data</v>
      </c>
      <c r="G1959" s="82" t="str">
        <f>IF(COUNTBLANK(D1959:E1959)&gt;0, "Please input data", IF(COUNTIF('Data Spreadsheet'!$A$2:$A$1048576, E1959)&gt;0,  IFERROR(ROUND(VLOOKUP($E1959&amp;ROUNDUP($D1959, -2), 'PaySched Lookups'!$1:$1048576, 3, 0)*$J1959/2,2), 0), "Data for year not available"))</f>
        <v>Please input data</v>
      </c>
      <c r="H1959" s="82" t="str">
        <f>IF(COUNTBLANK(D1959:E1959)&gt;0,"Please input data",IF(COUNTIF('Data Spreadsheet'!$A$2:$A$1048576,E1959)&gt;0,IFERROR(ROUND(VLOOKUP($E1959&amp;ROUNDUP($D1959,-2),'PaySched Lookups'!$1:$1048576,4,0)*$J1959/2,2),0),"Data for year not available"))</f>
        <v>Please input data</v>
      </c>
      <c r="I1959" s="82" t="str">
        <f>IF(COUNTBLANK(D1959:E1959)&gt;0, "Please input data", IF(COUNTIF('Data Spreadsheet'!$A$2:$A$1048576,E1959)&gt;0, IFERROR(ROUND(VLOOKUP($E1959&amp;ROUNDUP($D1959, -2), 'PaySched Lookups'!$1:$1048576,5, 0)*$J1959/2, 2),0), "Data for year not available"))</f>
        <v>Please input data</v>
      </c>
      <c r="J1959" s="61" t="str">
        <f>IF(ISBLANK(D1959), "", IF(D1959&gt;=INDEX('Data Spreadsheet'!B:B, MATCH(E1959, 'Data Spreadsheet'!A:A, 1)), 0, 1))</f>
        <v/>
      </c>
    </row>
    <row r="1960" spans="1:10">
      <c r="A1960" s="63"/>
      <c r="B1960" s="63"/>
      <c r="C1960" s="63"/>
      <c r="D1960" s="63"/>
      <c r="E1960" s="72"/>
      <c r="F1960" s="82" t="str">
        <f>IF(COUNTBLANK(D1960:E1960)&gt;0, "Please input data", IF(COUNTIF('Data Spreadsheet'!$A$2:$A$1048576, E1960)&gt;0, IFERROR(ROUND(VLOOKUP($E1960&amp;ROUNDUP($D1960, -2), 'PaySched Lookups'!$1:$1048576, 2, 0)*$J1960/2,2), 0), "Data for year not available"))</f>
        <v>Please input data</v>
      </c>
      <c r="G1960" s="82" t="str">
        <f>IF(COUNTBLANK(D1960:E1960)&gt;0, "Please input data", IF(COUNTIF('Data Spreadsheet'!$A$2:$A$1048576, E1960)&gt;0,  IFERROR(ROUND(VLOOKUP($E1960&amp;ROUNDUP($D1960, -2), 'PaySched Lookups'!$1:$1048576, 3, 0)*$J1960/2,2), 0), "Data for year not available"))</f>
        <v>Please input data</v>
      </c>
      <c r="H1960" s="82" t="str">
        <f>IF(COUNTBLANK(D1960:E1960)&gt;0,"Please input data",IF(COUNTIF('Data Spreadsheet'!$A$2:$A$1048576,E1960)&gt;0,IFERROR(ROUND(VLOOKUP($E1960&amp;ROUNDUP($D1960,-2),'PaySched Lookups'!$1:$1048576,4,0)*$J1960/2,2),0),"Data for year not available"))</f>
        <v>Please input data</v>
      </c>
      <c r="I1960" s="82" t="str">
        <f>IF(COUNTBLANK(D1960:E1960)&gt;0, "Please input data", IF(COUNTIF('Data Spreadsheet'!$A$2:$A$1048576,E1960)&gt;0, IFERROR(ROUND(VLOOKUP($E1960&amp;ROUNDUP($D1960, -2), 'PaySched Lookups'!$1:$1048576,5, 0)*$J1960/2, 2),0), "Data for year not available"))</f>
        <v>Please input data</v>
      </c>
      <c r="J1960" s="61" t="str">
        <f>IF(ISBLANK(D1960), "", IF(D1960&gt;=INDEX('Data Spreadsheet'!B:B, MATCH(E1960, 'Data Spreadsheet'!A:A, 1)), 0, 1))</f>
        <v/>
      </c>
    </row>
    <row r="1961" spans="1:10">
      <c r="A1961" s="63"/>
      <c r="B1961" s="63"/>
      <c r="C1961" s="63"/>
      <c r="D1961" s="63"/>
      <c r="E1961" s="72"/>
      <c r="F1961" s="82" t="str">
        <f>IF(COUNTBLANK(D1961:E1961)&gt;0, "Please input data", IF(COUNTIF('Data Spreadsheet'!$A$2:$A$1048576, E1961)&gt;0, IFERROR(ROUND(VLOOKUP($E1961&amp;ROUNDUP($D1961, -2), 'PaySched Lookups'!$1:$1048576, 2, 0)*$J1961/2,2), 0), "Data for year not available"))</f>
        <v>Please input data</v>
      </c>
      <c r="G1961" s="82" t="str">
        <f>IF(COUNTBLANK(D1961:E1961)&gt;0, "Please input data", IF(COUNTIF('Data Spreadsheet'!$A$2:$A$1048576, E1961)&gt;0,  IFERROR(ROUND(VLOOKUP($E1961&amp;ROUNDUP($D1961, -2), 'PaySched Lookups'!$1:$1048576, 3, 0)*$J1961/2,2), 0), "Data for year not available"))</f>
        <v>Please input data</v>
      </c>
      <c r="H1961" s="82" t="str">
        <f>IF(COUNTBLANK(D1961:E1961)&gt;0,"Please input data",IF(COUNTIF('Data Spreadsheet'!$A$2:$A$1048576,E1961)&gt;0,IFERROR(ROUND(VLOOKUP($E1961&amp;ROUNDUP($D1961,-2),'PaySched Lookups'!$1:$1048576,4,0)*$J1961/2,2),0),"Data for year not available"))</f>
        <v>Please input data</v>
      </c>
      <c r="I1961" s="82" t="str">
        <f>IF(COUNTBLANK(D1961:E1961)&gt;0, "Please input data", IF(COUNTIF('Data Spreadsheet'!$A$2:$A$1048576,E1961)&gt;0, IFERROR(ROUND(VLOOKUP($E1961&amp;ROUNDUP($D1961, -2), 'PaySched Lookups'!$1:$1048576,5, 0)*$J1961/2, 2),0), "Data for year not available"))</f>
        <v>Please input data</v>
      </c>
      <c r="J1961" s="61" t="str">
        <f>IF(ISBLANK(D1961), "", IF(D1961&gt;=INDEX('Data Spreadsheet'!B:B, MATCH(E1961, 'Data Spreadsheet'!A:A, 1)), 0, 1))</f>
        <v/>
      </c>
    </row>
    <row r="1962" spans="1:10">
      <c r="A1962" s="63"/>
      <c r="B1962" s="63"/>
      <c r="C1962" s="63"/>
      <c r="D1962" s="63"/>
      <c r="E1962" s="72"/>
      <c r="F1962" s="82" t="str">
        <f>IF(COUNTBLANK(D1962:E1962)&gt;0, "Please input data", IF(COUNTIF('Data Spreadsheet'!$A$2:$A$1048576, E1962)&gt;0, IFERROR(ROUND(VLOOKUP($E1962&amp;ROUNDUP($D1962, -2), 'PaySched Lookups'!$1:$1048576, 2, 0)*$J1962/2,2), 0), "Data for year not available"))</f>
        <v>Please input data</v>
      </c>
      <c r="G1962" s="82" t="str">
        <f>IF(COUNTBLANK(D1962:E1962)&gt;0, "Please input data", IF(COUNTIF('Data Spreadsheet'!$A$2:$A$1048576, E1962)&gt;0,  IFERROR(ROUND(VLOOKUP($E1962&amp;ROUNDUP($D1962, -2), 'PaySched Lookups'!$1:$1048576, 3, 0)*$J1962/2,2), 0), "Data for year not available"))</f>
        <v>Please input data</v>
      </c>
      <c r="H1962" s="82" t="str">
        <f>IF(COUNTBLANK(D1962:E1962)&gt;0,"Please input data",IF(COUNTIF('Data Spreadsheet'!$A$2:$A$1048576,E1962)&gt;0,IFERROR(ROUND(VLOOKUP($E1962&amp;ROUNDUP($D1962,-2),'PaySched Lookups'!$1:$1048576,4,0)*$J1962/2,2),0),"Data for year not available"))</f>
        <v>Please input data</v>
      </c>
      <c r="I1962" s="82" t="str">
        <f>IF(COUNTBLANK(D1962:E1962)&gt;0, "Please input data", IF(COUNTIF('Data Spreadsheet'!$A$2:$A$1048576,E1962)&gt;0, IFERROR(ROUND(VLOOKUP($E1962&amp;ROUNDUP($D1962, -2), 'PaySched Lookups'!$1:$1048576,5, 0)*$J1962/2, 2),0), "Data for year not available"))</f>
        <v>Please input data</v>
      </c>
      <c r="J1962" s="61" t="str">
        <f>IF(ISBLANK(D1962), "", IF(D1962&gt;=INDEX('Data Spreadsheet'!B:B, MATCH(E1962, 'Data Spreadsheet'!A:A, 1)), 0, 1))</f>
        <v/>
      </c>
    </row>
    <row r="1963" spans="1:10">
      <c r="A1963" s="63"/>
      <c r="B1963" s="63"/>
      <c r="C1963" s="63"/>
      <c r="D1963" s="63"/>
      <c r="E1963" s="72"/>
      <c r="F1963" s="82" t="str">
        <f>IF(COUNTBLANK(D1963:E1963)&gt;0, "Please input data", IF(COUNTIF('Data Spreadsheet'!$A$2:$A$1048576, E1963)&gt;0, IFERROR(ROUND(VLOOKUP($E1963&amp;ROUNDUP($D1963, -2), 'PaySched Lookups'!$1:$1048576, 2, 0)*$J1963/2,2), 0), "Data for year not available"))</f>
        <v>Please input data</v>
      </c>
      <c r="G1963" s="82" t="str">
        <f>IF(COUNTBLANK(D1963:E1963)&gt;0, "Please input data", IF(COUNTIF('Data Spreadsheet'!$A$2:$A$1048576, E1963)&gt;0,  IFERROR(ROUND(VLOOKUP($E1963&amp;ROUNDUP($D1963, -2), 'PaySched Lookups'!$1:$1048576, 3, 0)*$J1963/2,2), 0), "Data for year not available"))</f>
        <v>Please input data</v>
      </c>
      <c r="H1963" s="82" t="str">
        <f>IF(COUNTBLANK(D1963:E1963)&gt;0,"Please input data",IF(COUNTIF('Data Spreadsheet'!$A$2:$A$1048576,E1963)&gt;0,IFERROR(ROUND(VLOOKUP($E1963&amp;ROUNDUP($D1963,-2),'PaySched Lookups'!$1:$1048576,4,0)*$J1963/2,2),0),"Data for year not available"))</f>
        <v>Please input data</v>
      </c>
      <c r="I1963" s="82" t="str">
        <f>IF(COUNTBLANK(D1963:E1963)&gt;0, "Please input data", IF(COUNTIF('Data Spreadsheet'!$A$2:$A$1048576,E1963)&gt;0, IFERROR(ROUND(VLOOKUP($E1963&amp;ROUNDUP($D1963, -2), 'PaySched Lookups'!$1:$1048576,5, 0)*$J1963/2, 2),0), "Data for year not available"))</f>
        <v>Please input data</v>
      </c>
      <c r="J1963" s="61" t="str">
        <f>IF(ISBLANK(D1963), "", IF(D1963&gt;=INDEX('Data Spreadsheet'!B:B, MATCH(E1963, 'Data Spreadsheet'!A:A, 1)), 0, 1))</f>
        <v/>
      </c>
    </row>
    <row r="1964" spans="1:10">
      <c r="A1964" s="63"/>
      <c r="B1964" s="63"/>
      <c r="C1964" s="63"/>
      <c r="D1964" s="63"/>
      <c r="E1964" s="72"/>
      <c r="F1964" s="82" t="str">
        <f>IF(COUNTBLANK(D1964:E1964)&gt;0, "Please input data", IF(COUNTIF('Data Spreadsheet'!$A$2:$A$1048576, E1964)&gt;0, IFERROR(ROUND(VLOOKUP($E1964&amp;ROUNDUP($D1964, -2), 'PaySched Lookups'!$1:$1048576, 2, 0)*$J1964/2,2), 0), "Data for year not available"))</f>
        <v>Please input data</v>
      </c>
      <c r="G1964" s="82" t="str">
        <f>IF(COUNTBLANK(D1964:E1964)&gt;0, "Please input data", IF(COUNTIF('Data Spreadsheet'!$A$2:$A$1048576, E1964)&gt;0,  IFERROR(ROUND(VLOOKUP($E1964&amp;ROUNDUP($D1964, -2), 'PaySched Lookups'!$1:$1048576, 3, 0)*$J1964/2,2), 0), "Data for year not available"))</f>
        <v>Please input data</v>
      </c>
      <c r="H1964" s="82" t="str">
        <f>IF(COUNTBLANK(D1964:E1964)&gt;0,"Please input data",IF(COUNTIF('Data Spreadsheet'!$A$2:$A$1048576,E1964)&gt;0,IFERROR(ROUND(VLOOKUP($E1964&amp;ROUNDUP($D1964,-2),'PaySched Lookups'!$1:$1048576,4,0)*$J1964/2,2),0),"Data for year not available"))</f>
        <v>Please input data</v>
      </c>
      <c r="I1964" s="82" t="str">
        <f>IF(COUNTBLANK(D1964:E1964)&gt;0, "Please input data", IF(COUNTIF('Data Spreadsheet'!$A$2:$A$1048576,E1964)&gt;0, IFERROR(ROUND(VLOOKUP($E1964&amp;ROUNDUP($D1964, -2), 'PaySched Lookups'!$1:$1048576,5, 0)*$J1964/2, 2),0), "Data for year not available"))</f>
        <v>Please input data</v>
      </c>
      <c r="J1964" s="61" t="str">
        <f>IF(ISBLANK(D1964), "", IF(D1964&gt;=INDEX('Data Spreadsheet'!B:B, MATCH(E1964, 'Data Spreadsheet'!A:A, 1)), 0, 1))</f>
        <v/>
      </c>
    </row>
    <row r="1965" spans="1:10">
      <c r="A1965" s="63"/>
      <c r="B1965" s="63"/>
      <c r="C1965" s="63"/>
      <c r="D1965" s="63"/>
      <c r="E1965" s="72"/>
      <c r="F1965" s="82" t="str">
        <f>IF(COUNTBLANK(D1965:E1965)&gt;0, "Please input data", IF(COUNTIF('Data Spreadsheet'!$A$2:$A$1048576, E1965)&gt;0, IFERROR(ROUND(VLOOKUP($E1965&amp;ROUNDUP($D1965, -2), 'PaySched Lookups'!$1:$1048576, 2, 0)*$J1965/2,2), 0), "Data for year not available"))</f>
        <v>Please input data</v>
      </c>
      <c r="G1965" s="82" t="str">
        <f>IF(COUNTBLANK(D1965:E1965)&gt;0, "Please input data", IF(COUNTIF('Data Spreadsheet'!$A$2:$A$1048576, E1965)&gt;0,  IFERROR(ROUND(VLOOKUP($E1965&amp;ROUNDUP($D1965, -2), 'PaySched Lookups'!$1:$1048576, 3, 0)*$J1965/2,2), 0), "Data for year not available"))</f>
        <v>Please input data</v>
      </c>
      <c r="H1965" s="82" t="str">
        <f>IF(COUNTBLANK(D1965:E1965)&gt;0,"Please input data",IF(COUNTIF('Data Spreadsheet'!$A$2:$A$1048576,E1965)&gt;0,IFERROR(ROUND(VLOOKUP($E1965&amp;ROUNDUP($D1965,-2),'PaySched Lookups'!$1:$1048576,4,0)*$J1965/2,2),0),"Data for year not available"))</f>
        <v>Please input data</v>
      </c>
      <c r="I1965" s="82" t="str">
        <f>IF(COUNTBLANK(D1965:E1965)&gt;0, "Please input data", IF(COUNTIF('Data Spreadsheet'!$A$2:$A$1048576,E1965)&gt;0, IFERROR(ROUND(VLOOKUP($E1965&amp;ROUNDUP($D1965, -2), 'PaySched Lookups'!$1:$1048576,5, 0)*$J1965/2, 2),0), "Data for year not available"))</f>
        <v>Please input data</v>
      </c>
      <c r="J1965" s="61" t="str">
        <f>IF(ISBLANK(D1965), "", IF(D1965&gt;=INDEX('Data Spreadsheet'!B:B, MATCH(E1965, 'Data Spreadsheet'!A:A, 1)), 0, 1))</f>
        <v/>
      </c>
    </row>
    <row r="1966" spans="1:10">
      <c r="A1966" s="63"/>
      <c r="B1966" s="63"/>
      <c r="C1966" s="63"/>
      <c r="D1966" s="63"/>
      <c r="E1966" s="72"/>
      <c r="F1966" s="82" t="str">
        <f>IF(COUNTBLANK(D1966:E1966)&gt;0, "Please input data", IF(COUNTIF('Data Spreadsheet'!$A$2:$A$1048576, E1966)&gt;0, IFERROR(ROUND(VLOOKUP($E1966&amp;ROUNDUP($D1966, -2), 'PaySched Lookups'!$1:$1048576, 2, 0)*$J1966/2,2), 0), "Data for year not available"))</f>
        <v>Please input data</v>
      </c>
      <c r="G1966" s="82" t="str">
        <f>IF(COUNTBLANK(D1966:E1966)&gt;0, "Please input data", IF(COUNTIF('Data Spreadsheet'!$A$2:$A$1048576, E1966)&gt;0,  IFERROR(ROUND(VLOOKUP($E1966&amp;ROUNDUP($D1966, -2), 'PaySched Lookups'!$1:$1048576, 3, 0)*$J1966/2,2), 0), "Data for year not available"))</f>
        <v>Please input data</v>
      </c>
      <c r="H1966" s="82" t="str">
        <f>IF(COUNTBLANK(D1966:E1966)&gt;0,"Please input data",IF(COUNTIF('Data Spreadsheet'!$A$2:$A$1048576,E1966)&gt;0,IFERROR(ROUND(VLOOKUP($E1966&amp;ROUNDUP($D1966,-2),'PaySched Lookups'!$1:$1048576,4,0)*$J1966/2,2),0),"Data for year not available"))</f>
        <v>Please input data</v>
      </c>
      <c r="I1966" s="82" t="str">
        <f>IF(COUNTBLANK(D1966:E1966)&gt;0, "Please input data", IF(COUNTIF('Data Spreadsheet'!$A$2:$A$1048576,E1966)&gt;0, IFERROR(ROUND(VLOOKUP($E1966&amp;ROUNDUP($D1966, -2), 'PaySched Lookups'!$1:$1048576,5, 0)*$J1966/2, 2),0), "Data for year not available"))</f>
        <v>Please input data</v>
      </c>
      <c r="J1966" s="61" t="str">
        <f>IF(ISBLANK(D1966), "", IF(D1966&gt;=INDEX('Data Spreadsheet'!B:B, MATCH(E1966, 'Data Spreadsheet'!A:A, 1)), 0, 1))</f>
        <v/>
      </c>
    </row>
    <row r="1967" spans="1:10">
      <c r="A1967" s="63"/>
      <c r="B1967" s="63"/>
      <c r="C1967" s="63"/>
      <c r="D1967" s="63"/>
      <c r="E1967" s="72"/>
      <c r="F1967" s="82" t="str">
        <f>IF(COUNTBLANK(D1967:E1967)&gt;0, "Please input data", IF(COUNTIF('Data Spreadsheet'!$A$2:$A$1048576, E1967)&gt;0, IFERROR(ROUND(VLOOKUP($E1967&amp;ROUNDUP($D1967, -2), 'PaySched Lookups'!$1:$1048576, 2, 0)*$J1967/2,2), 0), "Data for year not available"))</f>
        <v>Please input data</v>
      </c>
      <c r="G1967" s="82" t="str">
        <f>IF(COUNTBLANK(D1967:E1967)&gt;0, "Please input data", IF(COUNTIF('Data Spreadsheet'!$A$2:$A$1048576, E1967)&gt;0,  IFERROR(ROUND(VLOOKUP($E1967&amp;ROUNDUP($D1967, -2), 'PaySched Lookups'!$1:$1048576, 3, 0)*$J1967/2,2), 0), "Data for year not available"))</f>
        <v>Please input data</v>
      </c>
      <c r="H1967" s="82" t="str">
        <f>IF(COUNTBLANK(D1967:E1967)&gt;0,"Please input data",IF(COUNTIF('Data Spreadsheet'!$A$2:$A$1048576,E1967)&gt;0,IFERROR(ROUND(VLOOKUP($E1967&amp;ROUNDUP($D1967,-2),'PaySched Lookups'!$1:$1048576,4,0)*$J1967/2,2),0),"Data for year not available"))</f>
        <v>Please input data</v>
      </c>
      <c r="I1967" s="82" t="str">
        <f>IF(COUNTBLANK(D1967:E1967)&gt;0, "Please input data", IF(COUNTIF('Data Spreadsheet'!$A$2:$A$1048576,E1967)&gt;0, IFERROR(ROUND(VLOOKUP($E1967&amp;ROUNDUP($D1967, -2), 'PaySched Lookups'!$1:$1048576,5, 0)*$J1967/2, 2),0), "Data for year not available"))</f>
        <v>Please input data</v>
      </c>
      <c r="J1967" s="61" t="str">
        <f>IF(ISBLANK(D1967), "", IF(D1967&gt;=INDEX('Data Spreadsheet'!B:B, MATCH(E1967, 'Data Spreadsheet'!A:A, 1)), 0, 1))</f>
        <v/>
      </c>
    </row>
    <row r="1968" spans="1:10">
      <c r="A1968" s="63"/>
      <c r="B1968" s="63"/>
      <c r="C1968" s="63"/>
      <c r="D1968" s="63"/>
      <c r="E1968" s="72"/>
      <c r="F1968" s="82" t="str">
        <f>IF(COUNTBLANK(D1968:E1968)&gt;0, "Please input data", IF(COUNTIF('Data Spreadsheet'!$A$2:$A$1048576, E1968)&gt;0, IFERROR(ROUND(VLOOKUP($E1968&amp;ROUNDUP($D1968, -2), 'PaySched Lookups'!$1:$1048576, 2, 0)*$J1968/2,2), 0), "Data for year not available"))</f>
        <v>Please input data</v>
      </c>
      <c r="G1968" s="82" t="str">
        <f>IF(COUNTBLANK(D1968:E1968)&gt;0, "Please input data", IF(COUNTIF('Data Spreadsheet'!$A$2:$A$1048576, E1968)&gt;0,  IFERROR(ROUND(VLOOKUP($E1968&amp;ROUNDUP($D1968, -2), 'PaySched Lookups'!$1:$1048576, 3, 0)*$J1968/2,2), 0), "Data for year not available"))</f>
        <v>Please input data</v>
      </c>
      <c r="H1968" s="82" t="str">
        <f>IF(COUNTBLANK(D1968:E1968)&gt;0,"Please input data",IF(COUNTIF('Data Spreadsheet'!$A$2:$A$1048576,E1968)&gt;0,IFERROR(ROUND(VLOOKUP($E1968&amp;ROUNDUP($D1968,-2),'PaySched Lookups'!$1:$1048576,4,0)*$J1968/2,2),0),"Data for year not available"))</f>
        <v>Please input data</v>
      </c>
      <c r="I1968" s="82" t="str">
        <f>IF(COUNTBLANK(D1968:E1968)&gt;0, "Please input data", IF(COUNTIF('Data Spreadsheet'!$A$2:$A$1048576,E1968)&gt;0, IFERROR(ROUND(VLOOKUP($E1968&amp;ROUNDUP($D1968, -2), 'PaySched Lookups'!$1:$1048576,5, 0)*$J1968/2, 2),0), "Data for year not available"))</f>
        <v>Please input data</v>
      </c>
      <c r="J1968" s="61" t="str">
        <f>IF(ISBLANK(D1968), "", IF(D1968&gt;=INDEX('Data Spreadsheet'!B:B, MATCH(E1968, 'Data Spreadsheet'!A:A, 1)), 0, 1))</f>
        <v/>
      </c>
    </row>
    <row r="1969" spans="1:10">
      <c r="A1969" s="63"/>
      <c r="B1969" s="63"/>
      <c r="C1969" s="63"/>
      <c r="D1969" s="63"/>
      <c r="E1969" s="72"/>
      <c r="F1969" s="82" t="str">
        <f>IF(COUNTBLANK(D1969:E1969)&gt;0, "Please input data", IF(COUNTIF('Data Spreadsheet'!$A$2:$A$1048576, E1969)&gt;0, IFERROR(ROUND(VLOOKUP($E1969&amp;ROUNDUP($D1969, -2), 'PaySched Lookups'!$1:$1048576, 2, 0)*$J1969/2,2), 0), "Data for year not available"))</f>
        <v>Please input data</v>
      </c>
      <c r="G1969" s="82" t="str">
        <f>IF(COUNTBLANK(D1969:E1969)&gt;0, "Please input data", IF(COUNTIF('Data Spreadsheet'!$A$2:$A$1048576, E1969)&gt;0,  IFERROR(ROUND(VLOOKUP($E1969&amp;ROUNDUP($D1969, -2), 'PaySched Lookups'!$1:$1048576, 3, 0)*$J1969/2,2), 0), "Data for year not available"))</f>
        <v>Please input data</v>
      </c>
      <c r="H1969" s="82" t="str">
        <f>IF(COUNTBLANK(D1969:E1969)&gt;0,"Please input data",IF(COUNTIF('Data Spreadsheet'!$A$2:$A$1048576,E1969)&gt;0,IFERROR(ROUND(VLOOKUP($E1969&amp;ROUNDUP($D1969,-2),'PaySched Lookups'!$1:$1048576,4,0)*$J1969/2,2),0),"Data for year not available"))</f>
        <v>Please input data</v>
      </c>
      <c r="I1969" s="82" t="str">
        <f>IF(COUNTBLANK(D1969:E1969)&gt;0, "Please input data", IF(COUNTIF('Data Spreadsheet'!$A$2:$A$1048576,E1969)&gt;0, IFERROR(ROUND(VLOOKUP($E1969&amp;ROUNDUP($D1969, -2), 'PaySched Lookups'!$1:$1048576,5, 0)*$J1969/2, 2),0), "Data for year not available"))</f>
        <v>Please input data</v>
      </c>
      <c r="J1969" s="61" t="str">
        <f>IF(ISBLANK(D1969), "", IF(D1969&gt;=INDEX('Data Spreadsheet'!B:B, MATCH(E1969, 'Data Spreadsheet'!A:A, 1)), 0, 1))</f>
        <v/>
      </c>
    </row>
    <row r="1970" spans="1:10">
      <c r="A1970" s="63"/>
      <c r="B1970" s="63"/>
      <c r="C1970" s="63"/>
      <c r="D1970" s="63"/>
      <c r="E1970" s="72"/>
      <c r="F1970" s="82" t="str">
        <f>IF(COUNTBLANK(D1970:E1970)&gt;0, "Please input data", IF(COUNTIF('Data Spreadsheet'!$A$2:$A$1048576, E1970)&gt;0, IFERROR(ROUND(VLOOKUP($E1970&amp;ROUNDUP($D1970, -2), 'PaySched Lookups'!$1:$1048576, 2, 0)*$J1970/2,2), 0), "Data for year not available"))</f>
        <v>Please input data</v>
      </c>
      <c r="G1970" s="82" t="str">
        <f>IF(COUNTBLANK(D1970:E1970)&gt;0, "Please input data", IF(COUNTIF('Data Spreadsheet'!$A$2:$A$1048576, E1970)&gt;0,  IFERROR(ROUND(VLOOKUP($E1970&amp;ROUNDUP($D1970, -2), 'PaySched Lookups'!$1:$1048576, 3, 0)*$J1970/2,2), 0), "Data for year not available"))</f>
        <v>Please input data</v>
      </c>
      <c r="H1970" s="82" t="str">
        <f>IF(COUNTBLANK(D1970:E1970)&gt;0,"Please input data",IF(COUNTIF('Data Spreadsheet'!$A$2:$A$1048576,E1970)&gt;0,IFERROR(ROUND(VLOOKUP($E1970&amp;ROUNDUP($D1970,-2),'PaySched Lookups'!$1:$1048576,4,0)*$J1970/2,2),0),"Data for year not available"))</f>
        <v>Please input data</v>
      </c>
      <c r="I1970" s="82" t="str">
        <f>IF(COUNTBLANK(D1970:E1970)&gt;0, "Please input data", IF(COUNTIF('Data Spreadsheet'!$A$2:$A$1048576,E1970)&gt;0, IFERROR(ROUND(VLOOKUP($E1970&amp;ROUNDUP($D1970, -2), 'PaySched Lookups'!$1:$1048576,5, 0)*$J1970/2, 2),0), "Data for year not available"))</f>
        <v>Please input data</v>
      </c>
      <c r="J1970" s="61" t="str">
        <f>IF(ISBLANK(D1970), "", IF(D1970&gt;=INDEX('Data Spreadsheet'!B:B, MATCH(E1970, 'Data Spreadsheet'!A:A, 1)), 0, 1))</f>
        <v/>
      </c>
    </row>
    <row r="1971" spans="1:10">
      <c r="A1971" s="63"/>
      <c r="B1971" s="63"/>
      <c r="C1971" s="63"/>
      <c r="D1971" s="63"/>
      <c r="E1971" s="72"/>
      <c r="F1971" s="82" t="str">
        <f>IF(COUNTBLANK(D1971:E1971)&gt;0, "Please input data", IF(COUNTIF('Data Spreadsheet'!$A$2:$A$1048576, E1971)&gt;0, IFERROR(ROUND(VLOOKUP($E1971&amp;ROUNDUP($D1971, -2), 'PaySched Lookups'!$1:$1048576, 2, 0)*$J1971/2,2), 0), "Data for year not available"))</f>
        <v>Please input data</v>
      </c>
      <c r="G1971" s="82" t="str">
        <f>IF(COUNTBLANK(D1971:E1971)&gt;0, "Please input data", IF(COUNTIF('Data Spreadsheet'!$A$2:$A$1048576, E1971)&gt;0,  IFERROR(ROUND(VLOOKUP($E1971&amp;ROUNDUP($D1971, -2), 'PaySched Lookups'!$1:$1048576, 3, 0)*$J1971/2,2), 0), "Data for year not available"))</f>
        <v>Please input data</v>
      </c>
      <c r="H1971" s="82" t="str">
        <f>IF(COUNTBLANK(D1971:E1971)&gt;0,"Please input data",IF(COUNTIF('Data Spreadsheet'!$A$2:$A$1048576,E1971)&gt;0,IFERROR(ROUND(VLOOKUP($E1971&amp;ROUNDUP($D1971,-2),'PaySched Lookups'!$1:$1048576,4,0)*$J1971/2,2),0),"Data for year not available"))</f>
        <v>Please input data</v>
      </c>
      <c r="I1971" s="82" t="str">
        <f>IF(COUNTBLANK(D1971:E1971)&gt;0, "Please input data", IF(COUNTIF('Data Spreadsheet'!$A$2:$A$1048576,E1971)&gt;0, IFERROR(ROUND(VLOOKUP($E1971&amp;ROUNDUP($D1971, -2), 'PaySched Lookups'!$1:$1048576,5, 0)*$J1971/2, 2),0), "Data for year not available"))</f>
        <v>Please input data</v>
      </c>
      <c r="J1971" s="61" t="str">
        <f>IF(ISBLANK(D1971), "", IF(D1971&gt;=INDEX('Data Spreadsheet'!B:B, MATCH(E1971, 'Data Spreadsheet'!A:A, 1)), 0, 1))</f>
        <v/>
      </c>
    </row>
    <row r="1972" spans="1:10">
      <c r="A1972" s="63"/>
      <c r="B1972" s="63"/>
      <c r="C1972" s="63"/>
      <c r="D1972" s="63"/>
      <c r="E1972" s="72"/>
      <c r="F1972" s="82" t="str">
        <f>IF(COUNTBLANK(D1972:E1972)&gt;0, "Please input data", IF(COUNTIF('Data Spreadsheet'!$A$2:$A$1048576, E1972)&gt;0, IFERROR(ROUND(VLOOKUP($E1972&amp;ROUNDUP($D1972, -2), 'PaySched Lookups'!$1:$1048576, 2, 0)*$J1972/2,2), 0), "Data for year not available"))</f>
        <v>Please input data</v>
      </c>
      <c r="G1972" s="82" t="str">
        <f>IF(COUNTBLANK(D1972:E1972)&gt;0, "Please input data", IF(COUNTIF('Data Spreadsheet'!$A$2:$A$1048576, E1972)&gt;0,  IFERROR(ROUND(VLOOKUP($E1972&amp;ROUNDUP($D1972, -2), 'PaySched Lookups'!$1:$1048576, 3, 0)*$J1972/2,2), 0), "Data for year not available"))</f>
        <v>Please input data</v>
      </c>
      <c r="H1972" s="82" t="str">
        <f>IF(COUNTBLANK(D1972:E1972)&gt;0,"Please input data",IF(COUNTIF('Data Spreadsheet'!$A$2:$A$1048576,E1972)&gt;0,IFERROR(ROUND(VLOOKUP($E1972&amp;ROUNDUP($D1972,-2),'PaySched Lookups'!$1:$1048576,4,0)*$J1972/2,2),0),"Data for year not available"))</f>
        <v>Please input data</v>
      </c>
      <c r="I1972" s="82" t="str">
        <f>IF(COUNTBLANK(D1972:E1972)&gt;0, "Please input data", IF(COUNTIF('Data Spreadsheet'!$A$2:$A$1048576,E1972)&gt;0, IFERROR(ROUND(VLOOKUP($E1972&amp;ROUNDUP($D1972, -2), 'PaySched Lookups'!$1:$1048576,5, 0)*$J1972/2, 2),0), "Data for year not available"))</f>
        <v>Please input data</v>
      </c>
      <c r="J1972" s="61" t="str">
        <f>IF(ISBLANK(D1972), "", IF(D1972&gt;=INDEX('Data Spreadsheet'!B:B, MATCH(E1972, 'Data Spreadsheet'!A:A, 1)), 0, 1))</f>
        <v/>
      </c>
    </row>
    <row r="1973" spans="1:10">
      <c r="A1973" s="63"/>
      <c r="B1973" s="63"/>
      <c r="C1973" s="63"/>
      <c r="D1973" s="63"/>
      <c r="E1973" s="72"/>
      <c r="F1973" s="82" t="str">
        <f>IF(COUNTBLANK(D1973:E1973)&gt;0, "Please input data", IF(COUNTIF('Data Spreadsheet'!$A$2:$A$1048576, E1973)&gt;0, IFERROR(ROUND(VLOOKUP($E1973&amp;ROUNDUP($D1973, -2), 'PaySched Lookups'!$1:$1048576, 2, 0)*$J1973/2,2), 0), "Data for year not available"))</f>
        <v>Please input data</v>
      </c>
      <c r="G1973" s="82" t="str">
        <f>IF(COUNTBLANK(D1973:E1973)&gt;0, "Please input data", IF(COUNTIF('Data Spreadsheet'!$A$2:$A$1048576, E1973)&gt;0,  IFERROR(ROUND(VLOOKUP($E1973&amp;ROUNDUP($D1973, -2), 'PaySched Lookups'!$1:$1048576, 3, 0)*$J1973/2,2), 0), "Data for year not available"))</f>
        <v>Please input data</v>
      </c>
      <c r="H1973" s="82" t="str">
        <f>IF(COUNTBLANK(D1973:E1973)&gt;0,"Please input data",IF(COUNTIF('Data Spreadsheet'!$A$2:$A$1048576,E1973)&gt;0,IFERROR(ROUND(VLOOKUP($E1973&amp;ROUNDUP($D1973,-2),'PaySched Lookups'!$1:$1048576,4,0)*$J1973/2,2),0),"Data for year not available"))</f>
        <v>Please input data</v>
      </c>
      <c r="I1973" s="82" t="str">
        <f>IF(COUNTBLANK(D1973:E1973)&gt;0, "Please input data", IF(COUNTIF('Data Spreadsheet'!$A$2:$A$1048576,E1973)&gt;0, IFERROR(ROUND(VLOOKUP($E1973&amp;ROUNDUP($D1973, -2), 'PaySched Lookups'!$1:$1048576,5, 0)*$J1973/2, 2),0), "Data for year not available"))</f>
        <v>Please input data</v>
      </c>
      <c r="J1973" s="61" t="str">
        <f>IF(ISBLANK(D1973), "", IF(D1973&gt;=INDEX('Data Spreadsheet'!B:B, MATCH(E1973, 'Data Spreadsheet'!A:A, 1)), 0, 1))</f>
        <v/>
      </c>
    </row>
    <row r="1974" spans="1:10">
      <c r="A1974" s="63"/>
      <c r="B1974" s="63"/>
      <c r="C1974" s="63"/>
      <c r="D1974" s="63"/>
      <c r="E1974" s="72"/>
      <c r="F1974" s="82" t="str">
        <f>IF(COUNTBLANK(D1974:E1974)&gt;0, "Please input data", IF(COUNTIF('Data Spreadsheet'!$A$2:$A$1048576, E1974)&gt;0, IFERROR(ROUND(VLOOKUP($E1974&amp;ROUNDUP($D1974, -2), 'PaySched Lookups'!$1:$1048576, 2, 0)*$J1974/2,2), 0), "Data for year not available"))</f>
        <v>Please input data</v>
      </c>
      <c r="G1974" s="82" t="str">
        <f>IF(COUNTBLANK(D1974:E1974)&gt;0, "Please input data", IF(COUNTIF('Data Spreadsheet'!$A$2:$A$1048576, E1974)&gt;0,  IFERROR(ROUND(VLOOKUP($E1974&amp;ROUNDUP($D1974, -2), 'PaySched Lookups'!$1:$1048576, 3, 0)*$J1974/2,2), 0), "Data for year not available"))</f>
        <v>Please input data</v>
      </c>
      <c r="H1974" s="82" t="str">
        <f>IF(COUNTBLANK(D1974:E1974)&gt;0,"Please input data",IF(COUNTIF('Data Spreadsheet'!$A$2:$A$1048576,E1974)&gt;0,IFERROR(ROUND(VLOOKUP($E1974&amp;ROUNDUP($D1974,-2),'PaySched Lookups'!$1:$1048576,4,0)*$J1974/2,2),0),"Data for year not available"))</f>
        <v>Please input data</v>
      </c>
      <c r="I1974" s="82" t="str">
        <f>IF(COUNTBLANK(D1974:E1974)&gt;0, "Please input data", IF(COUNTIF('Data Spreadsheet'!$A$2:$A$1048576,E1974)&gt;0, IFERROR(ROUND(VLOOKUP($E1974&amp;ROUNDUP($D1974, -2), 'PaySched Lookups'!$1:$1048576,5, 0)*$J1974/2, 2),0), "Data for year not available"))</f>
        <v>Please input data</v>
      </c>
      <c r="J1974" s="61" t="str">
        <f>IF(ISBLANK(D1974), "", IF(D1974&gt;=INDEX('Data Spreadsheet'!B:B, MATCH(E1974, 'Data Spreadsheet'!A:A, 1)), 0, 1))</f>
        <v/>
      </c>
    </row>
    <row r="1975" spans="1:10">
      <c r="A1975" s="63"/>
      <c r="B1975" s="63"/>
      <c r="C1975" s="63"/>
      <c r="D1975" s="63"/>
      <c r="E1975" s="72"/>
      <c r="F1975" s="82" t="str">
        <f>IF(COUNTBLANK(D1975:E1975)&gt;0, "Please input data", IF(COUNTIF('Data Spreadsheet'!$A$2:$A$1048576, E1975)&gt;0, IFERROR(ROUND(VLOOKUP($E1975&amp;ROUNDUP($D1975, -2), 'PaySched Lookups'!$1:$1048576, 2, 0)*$J1975/2,2), 0), "Data for year not available"))</f>
        <v>Please input data</v>
      </c>
      <c r="G1975" s="82" t="str">
        <f>IF(COUNTBLANK(D1975:E1975)&gt;0, "Please input data", IF(COUNTIF('Data Spreadsheet'!$A$2:$A$1048576, E1975)&gt;0,  IFERROR(ROUND(VLOOKUP($E1975&amp;ROUNDUP($D1975, -2), 'PaySched Lookups'!$1:$1048576, 3, 0)*$J1975/2,2), 0), "Data for year not available"))</f>
        <v>Please input data</v>
      </c>
      <c r="H1975" s="82" t="str">
        <f>IF(COUNTBLANK(D1975:E1975)&gt;0,"Please input data",IF(COUNTIF('Data Spreadsheet'!$A$2:$A$1048576,E1975)&gt;0,IFERROR(ROUND(VLOOKUP($E1975&amp;ROUNDUP($D1975,-2),'PaySched Lookups'!$1:$1048576,4,0)*$J1975/2,2),0),"Data for year not available"))</f>
        <v>Please input data</v>
      </c>
      <c r="I1975" s="82" t="str">
        <f>IF(COUNTBLANK(D1975:E1975)&gt;0, "Please input data", IF(COUNTIF('Data Spreadsheet'!$A$2:$A$1048576,E1975)&gt;0, IFERROR(ROUND(VLOOKUP($E1975&amp;ROUNDUP($D1975, -2), 'PaySched Lookups'!$1:$1048576,5, 0)*$J1975/2, 2),0), "Data for year not available"))</f>
        <v>Please input data</v>
      </c>
      <c r="J1975" s="61" t="str">
        <f>IF(ISBLANK(D1975), "", IF(D1975&gt;=INDEX('Data Spreadsheet'!B:B, MATCH(E1975, 'Data Spreadsheet'!A:A, 1)), 0, 1))</f>
        <v/>
      </c>
    </row>
    <row r="1976" spans="1:10">
      <c r="A1976" s="63"/>
      <c r="B1976" s="63"/>
      <c r="C1976" s="63"/>
      <c r="D1976" s="63"/>
      <c r="E1976" s="72"/>
      <c r="F1976" s="82" t="str">
        <f>IF(COUNTBLANK(D1976:E1976)&gt;0, "Please input data", IF(COUNTIF('Data Spreadsheet'!$A$2:$A$1048576, E1976)&gt;0, IFERROR(ROUND(VLOOKUP($E1976&amp;ROUNDUP($D1976, -2), 'PaySched Lookups'!$1:$1048576, 2, 0)*$J1976/2,2), 0), "Data for year not available"))</f>
        <v>Please input data</v>
      </c>
      <c r="G1976" s="82" t="str">
        <f>IF(COUNTBLANK(D1976:E1976)&gt;0, "Please input data", IF(COUNTIF('Data Spreadsheet'!$A$2:$A$1048576, E1976)&gt;0,  IFERROR(ROUND(VLOOKUP($E1976&amp;ROUNDUP($D1976, -2), 'PaySched Lookups'!$1:$1048576, 3, 0)*$J1976/2,2), 0), "Data for year not available"))</f>
        <v>Please input data</v>
      </c>
      <c r="H1976" s="82" t="str">
        <f>IF(COUNTBLANK(D1976:E1976)&gt;0,"Please input data",IF(COUNTIF('Data Spreadsheet'!$A$2:$A$1048576,E1976)&gt;0,IFERROR(ROUND(VLOOKUP($E1976&amp;ROUNDUP($D1976,-2),'PaySched Lookups'!$1:$1048576,4,0)*$J1976/2,2),0),"Data for year not available"))</f>
        <v>Please input data</v>
      </c>
      <c r="I1976" s="82" t="str">
        <f>IF(COUNTBLANK(D1976:E1976)&gt;0, "Please input data", IF(COUNTIF('Data Spreadsheet'!$A$2:$A$1048576,E1976)&gt;0, IFERROR(ROUND(VLOOKUP($E1976&amp;ROUNDUP($D1976, -2), 'PaySched Lookups'!$1:$1048576,5, 0)*$J1976/2, 2),0), "Data for year not available"))</f>
        <v>Please input data</v>
      </c>
      <c r="J1976" s="61" t="str">
        <f>IF(ISBLANK(D1976), "", IF(D1976&gt;=INDEX('Data Spreadsheet'!B:B, MATCH(E1976, 'Data Spreadsheet'!A:A, 1)), 0, 1))</f>
        <v/>
      </c>
    </row>
    <row r="1977" spans="1:10">
      <c r="A1977" s="63"/>
      <c r="B1977" s="63"/>
      <c r="C1977" s="63"/>
      <c r="D1977" s="63"/>
      <c r="E1977" s="72"/>
      <c r="F1977" s="82" t="str">
        <f>IF(COUNTBLANK(D1977:E1977)&gt;0, "Please input data", IF(COUNTIF('Data Spreadsheet'!$A$2:$A$1048576, E1977)&gt;0, IFERROR(ROUND(VLOOKUP($E1977&amp;ROUNDUP($D1977, -2), 'PaySched Lookups'!$1:$1048576, 2, 0)*$J1977/2,2), 0), "Data for year not available"))</f>
        <v>Please input data</v>
      </c>
      <c r="G1977" s="82" t="str">
        <f>IF(COUNTBLANK(D1977:E1977)&gt;0, "Please input data", IF(COUNTIF('Data Spreadsheet'!$A$2:$A$1048576, E1977)&gt;0,  IFERROR(ROUND(VLOOKUP($E1977&amp;ROUNDUP($D1977, -2), 'PaySched Lookups'!$1:$1048576, 3, 0)*$J1977/2,2), 0), "Data for year not available"))</f>
        <v>Please input data</v>
      </c>
      <c r="H1977" s="82" t="str">
        <f>IF(COUNTBLANK(D1977:E1977)&gt;0,"Please input data",IF(COUNTIF('Data Spreadsheet'!$A$2:$A$1048576,E1977)&gt;0,IFERROR(ROUND(VLOOKUP($E1977&amp;ROUNDUP($D1977,-2),'PaySched Lookups'!$1:$1048576,4,0)*$J1977/2,2),0),"Data for year not available"))</f>
        <v>Please input data</v>
      </c>
      <c r="I1977" s="82" t="str">
        <f>IF(COUNTBLANK(D1977:E1977)&gt;0, "Please input data", IF(COUNTIF('Data Spreadsheet'!$A$2:$A$1048576,E1977)&gt;0, IFERROR(ROUND(VLOOKUP($E1977&amp;ROUNDUP($D1977, -2), 'PaySched Lookups'!$1:$1048576,5, 0)*$J1977/2, 2),0), "Data for year not available"))</f>
        <v>Please input data</v>
      </c>
      <c r="J1977" s="61" t="str">
        <f>IF(ISBLANK(D1977), "", IF(D1977&gt;=INDEX('Data Spreadsheet'!B:B, MATCH(E1977, 'Data Spreadsheet'!A:A, 1)), 0, 1))</f>
        <v/>
      </c>
    </row>
    <row r="1978" spans="1:10">
      <c r="A1978" s="63"/>
      <c r="B1978" s="63"/>
      <c r="C1978" s="63"/>
      <c r="D1978" s="63"/>
      <c r="E1978" s="72"/>
      <c r="F1978" s="82" t="str">
        <f>IF(COUNTBLANK(D1978:E1978)&gt;0, "Please input data", IF(COUNTIF('Data Spreadsheet'!$A$2:$A$1048576, E1978)&gt;0, IFERROR(ROUND(VLOOKUP($E1978&amp;ROUNDUP($D1978, -2), 'PaySched Lookups'!$1:$1048576, 2, 0)*$J1978/2,2), 0), "Data for year not available"))</f>
        <v>Please input data</v>
      </c>
      <c r="G1978" s="82" t="str">
        <f>IF(COUNTBLANK(D1978:E1978)&gt;0, "Please input data", IF(COUNTIF('Data Spreadsheet'!$A$2:$A$1048576, E1978)&gt;0,  IFERROR(ROUND(VLOOKUP($E1978&amp;ROUNDUP($D1978, -2), 'PaySched Lookups'!$1:$1048576, 3, 0)*$J1978/2,2), 0), "Data for year not available"))</f>
        <v>Please input data</v>
      </c>
      <c r="H1978" s="82" t="str">
        <f>IF(COUNTBLANK(D1978:E1978)&gt;0,"Please input data",IF(COUNTIF('Data Spreadsheet'!$A$2:$A$1048576,E1978)&gt;0,IFERROR(ROUND(VLOOKUP($E1978&amp;ROUNDUP($D1978,-2),'PaySched Lookups'!$1:$1048576,4,0)*$J1978/2,2),0),"Data for year not available"))</f>
        <v>Please input data</v>
      </c>
      <c r="I1978" s="82" t="str">
        <f>IF(COUNTBLANK(D1978:E1978)&gt;0, "Please input data", IF(COUNTIF('Data Spreadsheet'!$A$2:$A$1048576,E1978)&gt;0, IFERROR(ROUND(VLOOKUP($E1978&amp;ROUNDUP($D1978, -2), 'PaySched Lookups'!$1:$1048576,5, 0)*$J1978/2, 2),0), "Data for year not available"))</f>
        <v>Please input data</v>
      </c>
      <c r="J1978" s="61" t="str">
        <f>IF(ISBLANK(D1978), "", IF(D1978&gt;=INDEX('Data Spreadsheet'!B:B, MATCH(E1978, 'Data Spreadsheet'!A:A, 1)), 0, 1))</f>
        <v/>
      </c>
    </row>
    <row r="1979" spans="1:10">
      <c r="A1979" s="63"/>
      <c r="B1979" s="63"/>
      <c r="C1979" s="63"/>
      <c r="D1979" s="63"/>
      <c r="E1979" s="72"/>
      <c r="F1979" s="82" t="str">
        <f>IF(COUNTBLANK(D1979:E1979)&gt;0, "Please input data", IF(COUNTIF('Data Spreadsheet'!$A$2:$A$1048576, E1979)&gt;0, IFERROR(ROUND(VLOOKUP($E1979&amp;ROUNDUP($D1979, -2), 'PaySched Lookups'!$1:$1048576, 2, 0)*$J1979/2,2), 0), "Data for year not available"))</f>
        <v>Please input data</v>
      </c>
      <c r="G1979" s="82" t="str">
        <f>IF(COUNTBLANK(D1979:E1979)&gt;0, "Please input data", IF(COUNTIF('Data Spreadsheet'!$A$2:$A$1048576, E1979)&gt;0,  IFERROR(ROUND(VLOOKUP($E1979&amp;ROUNDUP($D1979, -2), 'PaySched Lookups'!$1:$1048576, 3, 0)*$J1979/2,2), 0), "Data for year not available"))</f>
        <v>Please input data</v>
      </c>
      <c r="H1979" s="82" t="str">
        <f>IF(COUNTBLANK(D1979:E1979)&gt;0,"Please input data",IF(COUNTIF('Data Spreadsheet'!$A$2:$A$1048576,E1979)&gt;0,IFERROR(ROUND(VLOOKUP($E1979&amp;ROUNDUP($D1979,-2),'PaySched Lookups'!$1:$1048576,4,0)*$J1979/2,2),0),"Data for year not available"))</f>
        <v>Please input data</v>
      </c>
      <c r="I1979" s="82" t="str">
        <f>IF(COUNTBLANK(D1979:E1979)&gt;0, "Please input data", IF(COUNTIF('Data Spreadsheet'!$A$2:$A$1048576,E1979)&gt;0, IFERROR(ROUND(VLOOKUP($E1979&amp;ROUNDUP($D1979, -2), 'PaySched Lookups'!$1:$1048576,5, 0)*$J1979/2, 2),0), "Data for year not available"))</f>
        <v>Please input data</v>
      </c>
      <c r="J1979" s="61" t="str">
        <f>IF(ISBLANK(D1979), "", IF(D1979&gt;=INDEX('Data Spreadsheet'!B:B, MATCH(E1979, 'Data Spreadsheet'!A:A, 1)), 0, 1))</f>
        <v/>
      </c>
    </row>
    <row r="1980" spans="1:10">
      <c r="A1980" s="63"/>
      <c r="B1980" s="63"/>
      <c r="C1980" s="63"/>
      <c r="D1980" s="63"/>
      <c r="E1980" s="72"/>
      <c r="F1980" s="82" t="str">
        <f>IF(COUNTBLANK(D1980:E1980)&gt;0, "Please input data", IF(COUNTIF('Data Spreadsheet'!$A$2:$A$1048576, E1980)&gt;0, IFERROR(ROUND(VLOOKUP($E1980&amp;ROUNDUP($D1980, -2), 'PaySched Lookups'!$1:$1048576, 2, 0)*$J1980/2,2), 0), "Data for year not available"))</f>
        <v>Please input data</v>
      </c>
      <c r="G1980" s="82" t="str">
        <f>IF(COUNTBLANK(D1980:E1980)&gt;0, "Please input data", IF(COUNTIF('Data Spreadsheet'!$A$2:$A$1048576, E1980)&gt;0,  IFERROR(ROUND(VLOOKUP($E1980&amp;ROUNDUP($D1980, -2), 'PaySched Lookups'!$1:$1048576, 3, 0)*$J1980/2,2), 0), "Data for year not available"))</f>
        <v>Please input data</v>
      </c>
      <c r="H1980" s="82" t="str">
        <f>IF(COUNTBLANK(D1980:E1980)&gt;0,"Please input data",IF(COUNTIF('Data Spreadsheet'!$A$2:$A$1048576,E1980)&gt;0,IFERROR(ROUND(VLOOKUP($E1980&amp;ROUNDUP($D1980,-2),'PaySched Lookups'!$1:$1048576,4,0)*$J1980/2,2),0),"Data for year not available"))</f>
        <v>Please input data</v>
      </c>
      <c r="I1980" s="82" t="str">
        <f>IF(COUNTBLANK(D1980:E1980)&gt;0, "Please input data", IF(COUNTIF('Data Spreadsheet'!$A$2:$A$1048576,E1980)&gt;0, IFERROR(ROUND(VLOOKUP($E1980&amp;ROUNDUP($D1980, -2), 'PaySched Lookups'!$1:$1048576,5, 0)*$J1980/2, 2),0), "Data for year not available"))</f>
        <v>Please input data</v>
      </c>
      <c r="J1980" s="61" t="str">
        <f>IF(ISBLANK(D1980), "", IF(D1980&gt;=INDEX('Data Spreadsheet'!B:B, MATCH(E1980, 'Data Spreadsheet'!A:A, 1)), 0, 1))</f>
        <v/>
      </c>
    </row>
    <row r="1981" spans="1:10">
      <c r="A1981" s="63"/>
      <c r="B1981" s="63"/>
      <c r="C1981" s="63"/>
      <c r="D1981" s="63"/>
      <c r="E1981" s="72"/>
      <c r="F1981" s="82" t="str">
        <f>IF(COUNTBLANK(D1981:E1981)&gt;0, "Please input data", IF(COUNTIF('Data Spreadsheet'!$A$2:$A$1048576, E1981)&gt;0, IFERROR(ROUND(VLOOKUP($E1981&amp;ROUNDUP($D1981, -2), 'PaySched Lookups'!$1:$1048576, 2, 0)*$J1981/2,2), 0), "Data for year not available"))</f>
        <v>Please input data</v>
      </c>
      <c r="G1981" s="82" t="str">
        <f>IF(COUNTBLANK(D1981:E1981)&gt;0, "Please input data", IF(COUNTIF('Data Spreadsheet'!$A$2:$A$1048576, E1981)&gt;0,  IFERROR(ROUND(VLOOKUP($E1981&amp;ROUNDUP($D1981, -2), 'PaySched Lookups'!$1:$1048576, 3, 0)*$J1981/2,2), 0), "Data for year not available"))</f>
        <v>Please input data</v>
      </c>
      <c r="H1981" s="82" t="str">
        <f>IF(COUNTBLANK(D1981:E1981)&gt;0,"Please input data",IF(COUNTIF('Data Spreadsheet'!$A$2:$A$1048576,E1981)&gt;0,IFERROR(ROUND(VLOOKUP($E1981&amp;ROUNDUP($D1981,-2),'PaySched Lookups'!$1:$1048576,4,0)*$J1981/2,2),0),"Data for year not available"))</f>
        <v>Please input data</v>
      </c>
      <c r="I1981" s="82" t="str">
        <f>IF(COUNTBLANK(D1981:E1981)&gt;0, "Please input data", IF(COUNTIF('Data Spreadsheet'!$A$2:$A$1048576,E1981)&gt;0, IFERROR(ROUND(VLOOKUP($E1981&amp;ROUNDUP($D1981, -2), 'PaySched Lookups'!$1:$1048576,5, 0)*$J1981/2, 2),0), "Data for year not available"))</f>
        <v>Please input data</v>
      </c>
      <c r="J1981" s="61" t="str">
        <f>IF(ISBLANK(D1981), "", IF(D1981&gt;=INDEX('Data Spreadsheet'!B:B, MATCH(E1981, 'Data Spreadsheet'!A:A, 1)), 0, 1))</f>
        <v/>
      </c>
    </row>
    <row r="1982" spans="1:10">
      <c r="A1982" s="63"/>
      <c r="B1982" s="63"/>
      <c r="C1982" s="63"/>
      <c r="D1982" s="63"/>
      <c r="E1982" s="72"/>
      <c r="F1982" s="82" t="str">
        <f>IF(COUNTBLANK(D1982:E1982)&gt;0, "Please input data", IF(COUNTIF('Data Spreadsheet'!$A$2:$A$1048576, E1982)&gt;0, IFERROR(ROUND(VLOOKUP($E1982&amp;ROUNDUP($D1982, -2), 'PaySched Lookups'!$1:$1048576, 2, 0)*$J1982/2,2), 0), "Data for year not available"))</f>
        <v>Please input data</v>
      </c>
      <c r="G1982" s="82" t="str">
        <f>IF(COUNTBLANK(D1982:E1982)&gt;0, "Please input data", IF(COUNTIF('Data Spreadsheet'!$A$2:$A$1048576, E1982)&gt;0,  IFERROR(ROUND(VLOOKUP($E1982&amp;ROUNDUP($D1982, -2), 'PaySched Lookups'!$1:$1048576, 3, 0)*$J1982/2,2), 0), "Data for year not available"))</f>
        <v>Please input data</v>
      </c>
      <c r="H1982" s="82" t="str">
        <f>IF(COUNTBLANK(D1982:E1982)&gt;0,"Please input data",IF(COUNTIF('Data Spreadsheet'!$A$2:$A$1048576,E1982)&gt;0,IFERROR(ROUND(VLOOKUP($E1982&amp;ROUNDUP($D1982,-2),'PaySched Lookups'!$1:$1048576,4,0)*$J1982/2,2),0),"Data for year not available"))</f>
        <v>Please input data</v>
      </c>
      <c r="I1982" s="82" t="str">
        <f>IF(COUNTBLANK(D1982:E1982)&gt;0, "Please input data", IF(COUNTIF('Data Spreadsheet'!$A$2:$A$1048576,E1982)&gt;0, IFERROR(ROUND(VLOOKUP($E1982&amp;ROUNDUP($D1982, -2), 'PaySched Lookups'!$1:$1048576,5, 0)*$J1982/2, 2),0), "Data for year not available"))</f>
        <v>Please input data</v>
      </c>
      <c r="J1982" s="61" t="str">
        <f>IF(ISBLANK(D1982), "", IF(D1982&gt;=INDEX('Data Spreadsheet'!B:B, MATCH(E1982, 'Data Spreadsheet'!A:A, 1)), 0, 1))</f>
        <v/>
      </c>
    </row>
    <row r="1983" spans="1:10">
      <c r="A1983" s="63"/>
      <c r="B1983" s="63"/>
      <c r="C1983" s="63"/>
      <c r="D1983" s="63"/>
      <c r="E1983" s="72"/>
      <c r="F1983" s="82" t="str">
        <f>IF(COUNTBLANK(D1983:E1983)&gt;0, "Please input data", IF(COUNTIF('Data Spreadsheet'!$A$2:$A$1048576, E1983)&gt;0, IFERROR(ROUND(VLOOKUP($E1983&amp;ROUNDUP($D1983, -2), 'PaySched Lookups'!$1:$1048576, 2, 0)*$J1983/2,2), 0), "Data for year not available"))</f>
        <v>Please input data</v>
      </c>
      <c r="G1983" s="82" t="str">
        <f>IF(COUNTBLANK(D1983:E1983)&gt;0, "Please input data", IF(COUNTIF('Data Spreadsheet'!$A$2:$A$1048576, E1983)&gt;0,  IFERROR(ROUND(VLOOKUP($E1983&amp;ROUNDUP($D1983, -2), 'PaySched Lookups'!$1:$1048576, 3, 0)*$J1983/2,2), 0), "Data for year not available"))</f>
        <v>Please input data</v>
      </c>
      <c r="H1983" s="82" t="str">
        <f>IF(COUNTBLANK(D1983:E1983)&gt;0,"Please input data",IF(COUNTIF('Data Spreadsheet'!$A$2:$A$1048576,E1983)&gt;0,IFERROR(ROUND(VLOOKUP($E1983&amp;ROUNDUP($D1983,-2),'PaySched Lookups'!$1:$1048576,4,0)*$J1983/2,2),0),"Data for year not available"))</f>
        <v>Please input data</v>
      </c>
      <c r="I1983" s="82" t="str">
        <f>IF(COUNTBLANK(D1983:E1983)&gt;0, "Please input data", IF(COUNTIF('Data Spreadsheet'!$A$2:$A$1048576,E1983)&gt;0, IFERROR(ROUND(VLOOKUP($E1983&amp;ROUNDUP($D1983, -2), 'PaySched Lookups'!$1:$1048576,5, 0)*$J1983/2, 2),0), "Data for year not available"))</f>
        <v>Please input data</v>
      </c>
      <c r="J1983" s="61" t="str">
        <f>IF(ISBLANK(D1983), "", IF(D1983&gt;=INDEX('Data Spreadsheet'!B:B, MATCH(E1983, 'Data Spreadsheet'!A:A, 1)), 0, 1))</f>
        <v/>
      </c>
    </row>
    <row r="1984" spans="1:10">
      <c r="A1984" s="63"/>
      <c r="B1984" s="63"/>
      <c r="C1984" s="63"/>
      <c r="D1984" s="63"/>
      <c r="E1984" s="72"/>
      <c r="F1984" s="82" t="str">
        <f>IF(COUNTBLANK(D1984:E1984)&gt;0, "Please input data", IF(COUNTIF('Data Spreadsheet'!$A$2:$A$1048576, E1984)&gt;0, IFERROR(ROUND(VLOOKUP($E1984&amp;ROUNDUP($D1984, -2), 'PaySched Lookups'!$1:$1048576, 2, 0)*$J1984/2,2), 0), "Data for year not available"))</f>
        <v>Please input data</v>
      </c>
      <c r="G1984" s="82" t="str">
        <f>IF(COUNTBLANK(D1984:E1984)&gt;0, "Please input data", IF(COUNTIF('Data Spreadsheet'!$A$2:$A$1048576, E1984)&gt;0,  IFERROR(ROUND(VLOOKUP($E1984&amp;ROUNDUP($D1984, -2), 'PaySched Lookups'!$1:$1048576, 3, 0)*$J1984/2,2), 0), "Data for year not available"))</f>
        <v>Please input data</v>
      </c>
      <c r="H1984" s="82" t="str">
        <f>IF(COUNTBLANK(D1984:E1984)&gt;0,"Please input data",IF(COUNTIF('Data Spreadsheet'!$A$2:$A$1048576,E1984)&gt;0,IFERROR(ROUND(VLOOKUP($E1984&amp;ROUNDUP($D1984,-2),'PaySched Lookups'!$1:$1048576,4,0)*$J1984/2,2),0),"Data for year not available"))</f>
        <v>Please input data</v>
      </c>
      <c r="I1984" s="82" t="str">
        <f>IF(COUNTBLANK(D1984:E1984)&gt;0, "Please input data", IF(COUNTIF('Data Spreadsheet'!$A$2:$A$1048576,E1984)&gt;0, IFERROR(ROUND(VLOOKUP($E1984&amp;ROUNDUP($D1984, -2), 'PaySched Lookups'!$1:$1048576,5, 0)*$J1984/2, 2),0), "Data for year not available"))</f>
        <v>Please input data</v>
      </c>
      <c r="J1984" s="61" t="str">
        <f>IF(ISBLANK(D1984), "", IF(D1984&gt;=INDEX('Data Spreadsheet'!B:B, MATCH(E1984, 'Data Spreadsheet'!A:A, 1)), 0, 1))</f>
        <v/>
      </c>
    </row>
    <row r="1985" spans="1:10">
      <c r="A1985" s="63"/>
      <c r="B1985" s="63"/>
      <c r="C1985" s="63"/>
      <c r="D1985" s="63"/>
      <c r="E1985" s="72"/>
      <c r="F1985" s="82" t="str">
        <f>IF(COUNTBLANK(D1985:E1985)&gt;0, "Please input data", IF(COUNTIF('Data Spreadsheet'!$A$2:$A$1048576, E1985)&gt;0, IFERROR(ROUND(VLOOKUP($E1985&amp;ROUNDUP($D1985, -2), 'PaySched Lookups'!$1:$1048576, 2, 0)*$J1985/2,2), 0), "Data for year not available"))</f>
        <v>Please input data</v>
      </c>
      <c r="G1985" s="82" t="str">
        <f>IF(COUNTBLANK(D1985:E1985)&gt;0, "Please input data", IF(COUNTIF('Data Spreadsheet'!$A$2:$A$1048576, E1985)&gt;0,  IFERROR(ROUND(VLOOKUP($E1985&amp;ROUNDUP($D1985, -2), 'PaySched Lookups'!$1:$1048576, 3, 0)*$J1985/2,2), 0), "Data for year not available"))</f>
        <v>Please input data</v>
      </c>
      <c r="H1985" s="82" t="str">
        <f>IF(COUNTBLANK(D1985:E1985)&gt;0,"Please input data",IF(COUNTIF('Data Spreadsheet'!$A$2:$A$1048576,E1985)&gt;0,IFERROR(ROUND(VLOOKUP($E1985&amp;ROUNDUP($D1985,-2),'PaySched Lookups'!$1:$1048576,4,0)*$J1985/2,2),0),"Data for year not available"))</f>
        <v>Please input data</v>
      </c>
      <c r="I1985" s="82" t="str">
        <f>IF(COUNTBLANK(D1985:E1985)&gt;0, "Please input data", IF(COUNTIF('Data Spreadsheet'!$A$2:$A$1048576,E1985)&gt;0, IFERROR(ROUND(VLOOKUP($E1985&amp;ROUNDUP($D1985, -2), 'PaySched Lookups'!$1:$1048576,5, 0)*$J1985/2, 2),0), "Data for year not available"))</f>
        <v>Please input data</v>
      </c>
      <c r="J1985" s="61" t="str">
        <f>IF(ISBLANK(D1985), "", IF(D1985&gt;=INDEX('Data Spreadsheet'!B:B, MATCH(E1985, 'Data Spreadsheet'!A:A, 1)), 0, 1))</f>
        <v/>
      </c>
    </row>
    <row r="1986" spans="1:10">
      <c r="A1986" s="63"/>
      <c r="B1986" s="63"/>
      <c r="C1986" s="63"/>
      <c r="D1986" s="63"/>
      <c r="E1986" s="72"/>
      <c r="F1986" s="82" t="str">
        <f>IF(COUNTBLANK(D1986:E1986)&gt;0, "Please input data", IF(COUNTIF('Data Spreadsheet'!$A$2:$A$1048576, E1986)&gt;0, IFERROR(ROUND(VLOOKUP($E1986&amp;ROUNDUP($D1986, -2), 'PaySched Lookups'!$1:$1048576, 2, 0)*$J1986/2,2), 0), "Data for year not available"))</f>
        <v>Please input data</v>
      </c>
      <c r="G1986" s="82" t="str">
        <f>IF(COUNTBLANK(D1986:E1986)&gt;0, "Please input data", IF(COUNTIF('Data Spreadsheet'!$A$2:$A$1048576, E1986)&gt;0,  IFERROR(ROUND(VLOOKUP($E1986&amp;ROUNDUP($D1986, -2), 'PaySched Lookups'!$1:$1048576, 3, 0)*$J1986/2,2), 0), "Data for year not available"))</f>
        <v>Please input data</v>
      </c>
      <c r="H1986" s="82" t="str">
        <f>IF(COUNTBLANK(D1986:E1986)&gt;0,"Please input data",IF(COUNTIF('Data Spreadsheet'!$A$2:$A$1048576,E1986)&gt;0,IFERROR(ROUND(VLOOKUP($E1986&amp;ROUNDUP($D1986,-2),'PaySched Lookups'!$1:$1048576,4,0)*$J1986/2,2),0),"Data for year not available"))</f>
        <v>Please input data</v>
      </c>
      <c r="I1986" s="82" t="str">
        <f>IF(COUNTBLANK(D1986:E1986)&gt;0, "Please input data", IF(COUNTIF('Data Spreadsheet'!$A$2:$A$1048576,E1986)&gt;0, IFERROR(ROUND(VLOOKUP($E1986&amp;ROUNDUP($D1986, -2), 'PaySched Lookups'!$1:$1048576,5, 0)*$J1986/2, 2),0), "Data for year not available"))</f>
        <v>Please input data</v>
      </c>
      <c r="J1986" s="61" t="str">
        <f>IF(ISBLANK(D1986), "", IF(D1986&gt;=INDEX('Data Spreadsheet'!B:B, MATCH(E1986, 'Data Spreadsheet'!A:A, 1)), 0, 1))</f>
        <v/>
      </c>
    </row>
    <row r="1987" spans="1:10">
      <c r="A1987" s="63"/>
      <c r="B1987" s="63"/>
      <c r="C1987" s="63"/>
      <c r="D1987" s="63"/>
      <c r="E1987" s="72"/>
      <c r="F1987" s="82" t="str">
        <f>IF(COUNTBLANK(D1987:E1987)&gt;0, "Please input data", IF(COUNTIF('Data Spreadsheet'!$A$2:$A$1048576, E1987)&gt;0, IFERROR(ROUND(VLOOKUP($E1987&amp;ROUNDUP($D1987, -2), 'PaySched Lookups'!$1:$1048576, 2, 0)*$J1987/2,2), 0), "Data for year not available"))</f>
        <v>Please input data</v>
      </c>
      <c r="G1987" s="82" t="str">
        <f>IF(COUNTBLANK(D1987:E1987)&gt;0, "Please input data", IF(COUNTIF('Data Spreadsheet'!$A$2:$A$1048576, E1987)&gt;0,  IFERROR(ROUND(VLOOKUP($E1987&amp;ROUNDUP($D1987, -2), 'PaySched Lookups'!$1:$1048576, 3, 0)*$J1987/2,2), 0), "Data for year not available"))</f>
        <v>Please input data</v>
      </c>
      <c r="H1987" s="82" t="str">
        <f>IF(COUNTBLANK(D1987:E1987)&gt;0,"Please input data",IF(COUNTIF('Data Spreadsheet'!$A$2:$A$1048576,E1987)&gt;0,IFERROR(ROUND(VLOOKUP($E1987&amp;ROUNDUP($D1987,-2),'PaySched Lookups'!$1:$1048576,4,0)*$J1987/2,2),0),"Data for year not available"))</f>
        <v>Please input data</v>
      </c>
      <c r="I1987" s="82" t="str">
        <f>IF(COUNTBLANK(D1987:E1987)&gt;0, "Please input data", IF(COUNTIF('Data Spreadsheet'!$A$2:$A$1048576,E1987)&gt;0, IFERROR(ROUND(VLOOKUP($E1987&amp;ROUNDUP($D1987, -2), 'PaySched Lookups'!$1:$1048576,5, 0)*$J1987/2, 2),0), "Data for year not available"))</f>
        <v>Please input data</v>
      </c>
      <c r="J1987" s="61" t="str">
        <f>IF(ISBLANK(D1987), "", IF(D1987&gt;=INDEX('Data Spreadsheet'!B:B, MATCH(E1987, 'Data Spreadsheet'!A:A, 1)), 0, 1))</f>
        <v/>
      </c>
    </row>
    <row r="1988" spans="1:10">
      <c r="A1988" s="63"/>
      <c r="B1988" s="63"/>
      <c r="C1988" s="63"/>
      <c r="D1988" s="63"/>
      <c r="E1988" s="72"/>
      <c r="F1988" s="82" t="str">
        <f>IF(COUNTBLANK(D1988:E1988)&gt;0, "Please input data", IF(COUNTIF('Data Spreadsheet'!$A$2:$A$1048576, E1988)&gt;0, IFERROR(ROUND(VLOOKUP($E1988&amp;ROUNDUP($D1988, -2), 'PaySched Lookups'!$1:$1048576, 2, 0)*$J1988/2,2), 0), "Data for year not available"))</f>
        <v>Please input data</v>
      </c>
      <c r="G1988" s="82" t="str">
        <f>IF(COUNTBLANK(D1988:E1988)&gt;0, "Please input data", IF(COUNTIF('Data Spreadsheet'!$A$2:$A$1048576, E1988)&gt;0,  IFERROR(ROUND(VLOOKUP($E1988&amp;ROUNDUP($D1988, -2), 'PaySched Lookups'!$1:$1048576, 3, 0)*$J1988/2,2), 0), "Data for year not available"))</f>
        <v>Please input data</v>
      </c>
      <c r="H1988" s="82" t="str">
        <f>IF(COUNTBLANK(D1988:E1988)&gt;0,"Please input data",IF(COUNTIF('Data Spreadsheet'!$A$2:$A$1048576,E1988)&gt;0,IFERROR(ROUND(VLOOKUP($E1988&amp;ROUNDUP($D1988,-2),'PaySched Lookups'!$1:$1048576,4,0)*$J1988/2,2),0),"Data for year not available"))</f>
        <v>Please input data</v>
      </c>
      <c r="I1988" s="82" t="str">
        <f>IF(COUNTBLANK(D1988:E1988)&gt;0, "Please input data", IF(COUNTIF('Data Spreadsheet'!$A$2:$A$1048576,E1988)&gt;0, IFERROR(ROUND(VLOOKUP($E1988&amp;ROUNDUP($D1988, -2), 'PaySched Lookups'!$1:$1048576,5, 0)*$J1988/2, 2),0), "Data for year not available"))</f>
        <v>Please input data</v>
      </c>
      <c r="J1988" s="61" t="str">
        <f>IF(ISBLANK(D1988), "", IF(D1988&gt;=INDEX('Data Spreadsheet'!B:B, MATCH(E1988, 'Data Spreadsheet'!A:A, 1)), 0, 1))</f>
        <v/>
      </c>
    </row>
    <row r="1989" spans="1:10">
      <c r="A1989" s="63"/>
      <c r="B1989" s="63"/>
      <c r="C1989" s="63"/>
      <c r="D1989" s="63"/>
      <c r="E1989" s="72"/>
      <c r="F1989" s="82" t="str">
        <f>IF(COUNTBLANK(D1989:E1989)&gt;0, "Please input data", IF(COUNTIF('Data Spreadsheet'!$A$2:$A$1048576, E1989)&gt;0, IFERROR(ROUND(VLOOKUP($E1989&amp;ROUNDUP($D1989, -2), 'PaySched Lookups'!$1:$1048576, 2, 0)*$J1989/2,2), 0), "Data for year not available"))</f>
        <v>Please input data</v>
      </c>
      <c r="G1989" s="82" t="str">
        <f>IF(COUNTBLANK(D1989:E1989)&gt;0, "Please input data", IF(COUNTIF('Data Spreadsheet'!$A$2:$A$1048576, E1989)&gt;0,  IFERROR(ROUND(VLOOKUP($E1989&amp;ROUNDUP($D1989, -2), 'PaySched Lookups'!$1:$1048576, 3, 0)*$J1989/2,2), 0), "Data for year not available"))</f>
        <v>Please input data</v>
      </c>
      <c r="H1989" s="82" t="str">
        <f>IF(COUNTBLANK(D1989:E1989)&gt;0,"Please input data",IF(COUNTIF('Data Spreadsheet'!$A$2:$A$1048576,E1989)&gt;0,IFERROR(ROUND(VLOOKUP($E1989&amp;ROUNDUP($D1989,-2),'PaySched Lookups'!$1:$1048576,4,0)*$J1989/2,2),0),"Data for year not available"))</f>
        <v>Please input data</v>
      </c>
      <c r="I1989" s="82" t="str">
        <f>IF(COUNTBLANK(D1989:E1989)&gt;0, "Please input data", IF(COUNTIF('Data Spreadsheet'!$A$2:$A$1048576,E1989)&gt;0, IFERROR(ROUND(VLOOKUP($E1989&amp;ROUNDUP($D1989, -2), 'PaySched Lookups'!$1:$1048576,5, 0)*$J1989/2, 2),0), "Data for year not available"))</f>
        <v>Please input data</v>
      </c>
      <c r="J1989" s="61" t="str">
        <f>IF(ISBLANK(D1989), "", IF(D1989&gt;=INDEX('Data Spreadsheet'!B:B, MATCH(E1989, 'Data Spreadsheet'!A:A, 1)), 0, 1))</f>
        <v/>
      </c>
    </row>
    <row r="1990" spans="1:10">
      <c r="A1990" s="63"/>
      <c r="B1990" s="63"/>
      <c r="C1990" s="63"/>
      <c r="D1990" s="63"/>
      <c r="E1990" s="72"/>
      <c r="F1990" s="82" t="str">
        <f>IF(COUNTBLANK(D1990:E1990)&gt;0, "Please input data", IF(COUNTIF('Data Spreadsheet'!$A$2:$A$1048576, E1990)&gt;0, IFERROR(ROUND(VLOOKUP($E1990&amp;ROUNDUP($D1990, -2), 'PaySched Lookups'!$1:$1048576, 2, 0)*$J1990/2,2), 0), "Data for year not available"))</f>
        <v>Please input data</v>
      </c>
      <c r="G1990" s="82" t="str">
        <f>IF(COUNTBLANK(D1990:E1990)&gt;0, "Please input data", IF(COUNTIF('Data Spreadsheet'!$A$2:$A$1048576, E1990)&gt;0,  IFERROR(ROUND(VLOOKUP($E1990&amp;ROUNDUP($D1990, -2), 'PaySched Lookups'!$1:$1048576, 3, 0)*$J1990/2,2), 0), "Data for year not available"))</f>
        <v>Please input data</v>
      </c>
      <c r="H1990" s="82" t="str">
        <f>IF(COUNTBLANK(D1990:E1990)&gt;0,"Please input data",IF(COUNTIF('Data Spreadsheet'!$A$2:$A$1048576,E1990)&gt;0,IFERROR(ROUND(VLOOKUP($E1990&amp;ROUNDUP($D1990,-2),'PaySched Lookups'!$1:$1048576,4,0)*$J1990/2,2),0),"Data for year not available"))</f>
        <v>Please input data</v>
      </c>
      <c r="I1990" s="82" t="str">
        <f>IF(COUNTBLANK(D1990:E1990)&gt;0, "Please input data", IF(COUNTIF('Data Spreadsheet'!$A$2:$A$1048576,E1990)&gt;0, IFERROR(ROUND(VLOOKUP($E1990&amp;ROUNDUP($D1990, -2), 'PaySched Lookups'!$1:$1048576,5, 0)*$J1990/2, 2),0), "Data for year not available"))</f>
        <v>Please input data</v>
      </c>
      <c r="J1990" s="61" t="str">
        <f>IF(ISBLANK(D1990), "", IF(D1990&gt;=INDEX('Data Spreadsheet'!B:B, MATCH(E1990, 'Data Spreadsheet'!A:A, 1)), 0, 1))</f>
        <v/>
      </c>
    </row>
    <row r="1991" spans="1:10">
      <c r="A1991" s="63"/>
      <c r="B1991" s="63"/>
      <c r="C1991" s="63"/>
      <c r="D1991" s="63"/>
      <c r="E1991" s="72"/>
      <c r="F1991" s="82" t="str">
        <f>IF(COUNTBLANK(D1991:E1991)&gt;0, "Please input data", IF(COUNTIF('Data Spreadsheet'!$A$2:$A$1048576, E1991)&gt;0, IFERROR(ROUND(VLOOKUP($E1991&amp;ROUNDUP($D1991, -2), 'PaySched Lookups'!$1:$1048576, 2, 0)*$J1991/2,2), 0), "Data for year not available"))</f>
        <v>Please input data</v>
      </c>
      <c r="G1991" s="82" t="str">
        <f>IF(COUNTBLANK(D1991:E1991)&gt;0, "Please input data", IF(COUNTIF('Data Spreadsheet'!$A$2:$A$1048576, E1991)&gt;0,  IFERROR(ROUND(VLOOKUP($E1991&amp;ROUNDUP($D1991, -2), 'PaySched Lookups'!$1:$1048576, 3, 0)*$J1991/2,2), 0), "Data for year not available"))</f>
        <v>Please input data</v>
      </c>
      <c r="H1991" s="82" t="str">
        <f>IF(COUNTBLANK(D1991:E1991)&gt;0,"Please input data",IF(COUNTIF('Data Spreadsheet'!$A$2:$A$1048576,E1991)&gt;0,IFERROR(ROUND(VLOOKUP($E1991&amp;ROUNDUP($D1991,-2),'PaySched Lookups'!$1:$1048576,4,0)*$J1991/2,2),0),"Data for year not available"))</f>
        <v>Please input data</v>
      </c>
      <c r="I1991" s="82" t="str">
        <f>IF(COUNTBLANK(D1991:E1991)&gt;0, "Please input data", IF(COUNTIF('Data Spreadsheet'!$A$2:$A$1048576,E1991)&gt;0, IFERROR(ROUND(VLOOKUP($E1991&amp;ROUNDUP($D1991, -2), 'PaySched Lookups'!$1:$1048576,5, 0)*$J1991/2, 2),0), "Data for year not available"))</f>
        <v>Please input data</v>
      </c>
      <c r="J1991" s="61" t="str">
        <f>IF(ISBLANK(D1991), "", IF(D1991&gt;=INDEX('Data Spreadsheet'!B:B, MATCH(E1991, 'Data Spreadsheet'!A:A, 1)), 0, 1))</f>
        <v/>
      </c>
    </row>
    <row r="1992" spans="1:10">
      <c r="A1992" s="63"/>
      <c r="B1992" s="63"/>
      <c r="C1992" s="63"/>
      <c r="D1992" s="63"/>
      <c r="E1992" s="72"/>
      <c r="F1992" s="82" t="str">
        <f>IF(COUNTBLANK(D1992:E1992)&gt;0, "Please input data", IF(COUNTIF('Data Spreadsheet'!$A$2:$A$1048576, E1992)&gt;0, IFERROR(ROUND(VLOOKUP($E1992&amp;ROUNDUP($D1992, -2), 'PaySched Lookups'!$1:$1048576, 2, 0)*$J1992/2,2), 0), "Data for year not available"))</f>
        <v>Please input data</v>
      </c>
      <c r="G1992" s="82" t="str">
        <f>IF(COUNTBLANK(D1992:E1992)&gt;0, "Please input data", IF(COUNTIF('Data Spreadsheet'!$A$2:$A$1048576, E1992)&gt;0,  IFERROR(ROUND(VLOOKUP($E1992&amp;ROUNDUP($D1992, -2), 'PaySched Lookups'!$1:$1048576, 3, 0)*$J1992/2,2), 0), "Data for year not available"))</f>
        <v>Please input data</v>
      </c>
      <c r="H1992" s="82" t="str">
        <f>IF(COUNTBLANK(D1992:E1992)&gt;0,"Please input data",IF(COUNTIF('Data Spreadsheet'!$A$2:$A$1048576,E1992)&gt;0,IFERROR(ROUND(VLOOKUP($E1992&amp;ROUNDUP($D1992,-2),'PaySched Lookups'!$1:$1048576,4,0)*$J1992/2,2),0),"Data for year not available"))</f>
        <v>Please input data</v>
      </c>
      <c r="I1992" s="82" t="str">
        <f>IF(COUNTBLANK(D1992:E1992)&gt;0, "Please input data", IF(COUNTIF('Data Spreadsheet'!$A$2:$A$1048576,E1992)&gt;0, IFERROR(ROUND(VLOOKUP($E1992&amp;ROUNDUP($D1992, -2), 'PaySched Lookups'!$1:$1048576,5, 0)*$J1992/2, 2),0), "Data for year not available"))</f>
        <v>Please input data</v>
      </c>
      <c r="J1992" s="61" t="str">
        <f>IF(ISBLANK(D1992), "", IF(D1992&gt;=INDEX('Data Spreadsheet'!B:B, MATCH(E1992, 'Data Spreadsheet'!A:A, 1)), 0, 1))</f>
        <v/>
      </c>
    </row>
    <row r="1993" spans="1:10">
      <c r="A1993" s="63"/>
      <c r="B1993" s="63"/>
      <c r="C1993" s="63"/>
      <c r="D1993" s="63"/>
      <c r="E1993" s="72"/>
      <c r="F1993" s="82" t="str">
        <f>IF(COUNTBLANK(D1993:E1993)&gt;0, "Please input data", IF(COUNTIF('Data Spreadsheet'!$A$2:$A$1048576, E1993)&gt;0, IFERROR(ROUND(VLOOKUP($E1993&amp;ROUNDUP($D1993, -2), 'PaySched Lookups'!$1:$1048576, 2, 0)*$J1993/2,2), 0), "Data for year not available"))</f>
        <v>Please input data</v>
      </c>
      <c r="G1993" s="82" t="str">
        <f>IF(COUNTBLANK(D1993:E1993)&gt;0, "Please input data", IF(COUNTIF('Data Spreadsheet'!$A$2:$A$1048576, E1993)&gt;0,  IFERROR(ROUND(VLOOKUP($E1993&amp;ROUNDUP($D1993, -2), 'PaySched Lookups'!$1:$1048576, 3, 0)*$J1993/2,2), 0), "Data for year not available"))</f>
        <v>Please input data</v>
      </c>
      <c r="H1993" s="82" t="str">
        <f>IF(COUNTBLANK(D1993:E1993)&gt;0,"Please input data",IF(COUNTIF('Data Spreadsheet'!$A$2:$A$1048576,E1993)&gt;0,IFERROR(ROUND(VLOOKUP($E1993&amp;ROUNDUP($D1993,-2),'PaySched Lookups'!$1:$1048576,4,0)*$J1993/2,2),0),"Data for year not available"))</f>
        <v>Please input data</v>
      </c>
      <c r="I1993" s="82" t="str">
        <f>IF(COUNTBLANK(D1993:E1993)&gt;0, "Please input data", IF(COUNTIF('Data Spreadsheet'!$A$2:$A$1048576,E1993)&gt;0, IFERROR(ROUND(VLOOKUP($E1993&amp;ROUNDUP($D1993, -2), 'PaySched Lookups'!$1:$1048576,5, 0)*$J1993/2, 2),0), "Data for year not available"))</f>
        <v>Please input data</v>
      </c>
      <c r="J1993" s="61" t="str">
        <f>IF(ISBLANK(D1993), "", IF(D1993&gt;=INDEX('Data Spreadsheet'!B:B, MATCH(E1993, 'Data Spreadsheet'!A:A, 1)), 0, 1))</f>
        <v/>
      </c>
    </row>
    <row r="1994" spans="1:10">
      <c r="A1994" s="63"/>
      <c r="B1994" s="63"/>
      <c r="C1994" s="63"/>
      <c r="D1994" s="63"/>
      <c r="E1994" s="72"/>
      <c r="F1994" s="82" t="str">
        <f>IF(COUNTBLANK(D1994:E1994)&gt;0, "Please input data", IF(COUNTIF('Data Spreadsheet'!$A$2:$A$1048576, E1994)&gt;0, IFERROR(ROUND(VLOOKUP($E1994&amp;ROUNDUP($D1994, -2), 'PaySched Lookups'!$1:$1048576, 2, 0)*$J1994/2,2), 0), "Data for year not available"))</f>
        <v>Please input data</v>
      </c>
      <c r="G1994" s="82" t="str">
        <f>IF(COUNTBLANK(D1994:E1994)&gt;0, "Please input data", IF(COUNTIF('Data Spreadsheet'!$A$2:$A$1048576, E1994)&gt;0,  IFERROR(ROUND(VLOOKUP($E1994&amp;ROUNDUP($D1994, -2), 'PaySched Lookups'!$1:$1048576, 3, 0)*$J1994/2,2), 0), "Data for year not available"))</f>
        <v>Please input data</v>
      </c>
      <c r="H1994" s="82" t="str">
        <f>IF(COUNTBLANK(D1994:E1994)&gt;0,"Please input data",IF(COUNTIF('Data Spreadsheet'!$A$2:$A$1048576,E1994)&gt;0,IFERROR(ROUND(VLOOKUP($E1994&amp;ROUNDUP($D1994,-2),'PaySched Lookups'!$1:$1048576,4,0)*$J1994/2,2),0),"Data for year not available"))</f>
        <v>Please input data</v>
      </c>
      <c r="I1994" s="82" t="str">
        <f>IF(COUNTBLANK(D1994:E1994)&gt;0, "Please input data", IF(COUNTIF('Data Spreadsheet'!$A$2:$A$1048576,E1994)&gt;0, IFERROR(ROUND(VLOOKUP($E1994&amp;ROUNDUP($D1994, -2), 'PaySched Lookups'!$1:$1048576,5, 0)*$J1994/2, 2),0), "Data for year not available"))</f>
        <v>Please input data</v>
      </c>
      <c r="J1994" s="61" t="str">
        <f>IF(ISBLANK(D1994), "", IF(D1994&gt;=INDEX('Data Spreadsheet'!B:B, MATCH(E1994, 'Data Spreadsheet'!A:A, 1)), 0, 1))</f>
        <v/>
      </c>
    </row>
    <row r="1995" spans="1:10">
      <c r="A1995" s="63"/>
      <c r="B1995" s="63"/>
      <c r="C1995" s="63"/>
      <c r="D1995" s="63"/>
      <c r="E1995" s="72"/>
      <c r="F1995" s="82" t="str">
        <f>IF(COUNTBLANK(D1995:E1995)&gt;0, "Please input data", IF(COUNTIF('Data Spreadsheet'!$A$2:$A$1048576, E1995)&gt;0, IFERROR(ROUND(VLOOKUP($E1995&amp;ROUNDUP($D1995, -2), 'PaySched Lookups'!$1:$1048576, 2, 0)*$J1995/2,2), 0), "Data for year not available"))</f>
        <v>Please input data</v>
      </c>
      <c r="G1995" s="82" t="str">
        <f>IF(COUNTBLANK(D1995:E1995)&gt;0, "Please input data", IF(COUNTIF('Data Spreadsheet'!$A$2:$A$1048576, E1995)&gt;0,  IFERROR(ROUND(VLOOKUP($E1995&amp;ROUNDUP($D1995, -2), 'PaySched Lookups'!$1:$1048576, 3, 0)*$J1995/2,2), 0), "Data for year not available"))</f>
        <v>Please input data</v>
      </c>
      <c r="H1995" s="82" t="str">
        <f>IF(COUNTBLANK(D1995:E1995)&gt;0,"Please input data",IF(COUNTIF('Data Spreadsheet'!$A$2:$A$1048576,E1995)&gt;0,IFERROR(ROUND(VLOOKUP($E1995&amp;ROUNDUP($D1995,-2),'PaySched Lookups'!$1:$1048576,4,0)*$J1995/2,2),0),"Data for year not available"))</f>
        <v>Please input data</v>
      </c>
      <c r="I1995" s="82" t="str">
        <f>IF(COUNTBLANK(D1995:E1995)&gt;0, "Please input data", IF(COUNTIF('Data Spreadsheet'!$A$2:$A$1048576,E1995)&gt;0, IFERROR(ROUND(VLOOKUP($E1995&amp;ROUNDUP($D1995, -2), 'PaySched Lookups'!$1:$1048576,5, 0)*$J1995/2, 2),0), "Data for year not available"))</f>
        <v>Please input data</v>
      </c>
      <c r="J1995" s="61" t="str">
        <f>IF(ISBLANK(D1995), "", IF(D1995&gt;=INDEX('Data Spreadsheet'!B:B, MATCH(E1995, 'Data Spreadsheet'!A:A, 1)), 0, 1))</f>
        <v/>
      </c>
    </row>
    <row r="1996" spans="1:10">
      <c r="A1996" s="63"/>
      <c r="B1996" s="63"/>
      <c r="C1996" s="63"/>
      <c r="D1996" s="63"/>
      <c r="E1996" s="72"/>
      <c r="F1996" s="82" t="str">
        <f>IF(COUNTBLANK(D1996:E1996)&gt;0, "Please input data", IF(COUNTIF('Data Spreadsheet'!$A$2:$A$1048576, E1996)&gt;0, IFERROR(ROUND(VLOOKUP($E1996&amp;ROUNDUP($D1996, -2), 'PaySched Lookups'!$1:$1048576, 2, 0)*$J1996/2,2), 0), "Data for year not available"))</f>
        <v>Please input data</v>
      </c>
      <c r="G1996" s="82" t="str">
        <f>IF(COUNTBLANK(D1996:E1996)&gt;0, "Please input data", IF(COUNTIF('Data Spreadsheet'!$A$2:$A$1048576, E1996)&gt;0,  IFERROR(ROUND(VLOOKUP($E1996&amp;ROUNDUP($D1996, -2), 'PaySched Lookups'!$1:$1048576, 3, 0)*$J1996/2,2), 0), "Data for year not available"))</f>
        <v>Please input data</v>
      </c>
      <c r="H1996" s="82" t="str">
        <f>IF(COUNTBLANK(D1996:E1996)&gt;0,"Please input data",IF(COUNTIF('Data Spreadsheet'!$A$2:$A$1048576,E1996)&gt;0,IFERROR(ROUND(VLOOKUP($E1996&amp;ROUNDUP($D1996,-2),'PaySched Lookups'!$1:$1048576,4,0)*$J1996/2,2),0),"Data for year not available"))</f>
        <v>Please input data</v>
      </c>
      <c r="I1996" s="82" t="str">
        <f>IF(COUNTBLANK(D1996:E1996)&gt;0, "Please input data", IF(COUNTIF('Data Spreadsheet'!$A$2:$A$1048576,E1996)&gt;0, IFERROR(ROUND(VLOOKUP($E1996&amp;ROUNDUP($D1996, -2), 'PaySched Lookups'!$1:$1048576,5, 0)*$J1996/2, 2),0), "Data for year not available"))</f>
        <v>Please input data</v>
      </c>
      <c r="J1996" s="61" t="str">
        <f>IF(ISBLANK(D1996), "", IF(D1996&gt;=INDEX('Data Spreadsheet'!B:B, MATCH(E1996, 'Data Spreadsheet'!A:A, 1)), 0, 1))</f>
        <v/>
      </c>
    </row>
    <row r="1997" spans="1:10">
      <c r="A1997" s="63"/>
      <c r="B1997" s="63"/>
      <c r="C1997" s="63"/>
      <c r="D1997" s="63"/>
      <c r="E1997" s="72"/>
      <c r="F1997" s="82" t="str">
        <f>IF(COUNTBLANK(D1997:E1997)&gt;0, "Please input data", IF(COUNTIF('Data Spreadsheet'!$A$2:$A$1048576, E1997)&gt;0, IFERROR(ROUND(VLOOKUP($E1997&amp;ROUNDUP($D1997, -2), 'PaySched Lookups'!$1:$1048576, 2, 0)*$J1997/2,2), 0), "Data for year not available"))</f>
        <v>Please input data</v>
      </c>
      <c r="G1997" s="82" t="str">
        <f>IF(COUNTBLANK(D1997:E1997)&gt;0, "Please input data", IF(COUNTIF('Data Spreadsheet'!$A$2:$A$1048576, E1997)&gt;0,  IFERROR(ROUND(VLOOKUP($E1997&amp;ROUNDUP($D1997, -2), 'PaySched Lookups'!$1:$1048576, 3, 0)*$J1997/2,2), 0), "Data for year not available"))</f>
        <v>Please input data</v>
      </c>
      <c r="H1997" s="82" t="str">
        <f>IF(COUNTBLANK(D1997:E1997)&gt;0,"Please input data",IF(COUNTIF('Data Spreadsheet'!$A$2:$A$1048576,E1997)&gt;0,IFERROR(ROUND(VLOOKUP($E1997&amp;ROUNDUP($D1997,-2),'PaySched Lookups'!$1:$1048576,4,0)*$J1997/2,2),0),"Data for year not available"))</f>
        <v>Please input data</v>
      </c>
      <c r="I1997" s="82" t="str">
        <f>IF(COUNTBLANK(D1997:E1997)&gt;0, "Please input data", IF(COUNTIF('Data Spreadsheet'!$A$2:$A$1048576,E1997)&gt;0, IFERROR(ROUND(VLOOKUP($E1997&amp;ROUNDUP($D1997, -2), 'PaySched Lookups'!$1:$1048576,5, 0)*$J1997/2, 2),0), "Data for year not available"))</f>
        <v>Please input data</v>
      </c>
      <c r="J1997" s="61" t="str">
        <f>IF(ISBLANK(D1997), "", IF(D1997&gt;=INDEX('Data Spreadsheet'!B:B, MATCH(E1997, 'Data Spreadsheet'!A:A, 1)), 0, 1))</f>
        <v/>
      </c>
    </row>
    <row r="1998" spans="1:10">
      <c r="A1998" s="63"/>
      <c r="B1998" s="63"/>
      <c r="C1998" s="63"/>
      <c r="D1998" s="63"/>
      <c r="E1998" s="72"/>
      <c r="F1998" s="82" t="str">
        <f>IF(COUNTBLANK(D1998:E1998)&gt;0, "Please input data", IF(COUNTIF('Data Spreadsheet'!$A$2:$A$1048576, E1998)&gt;0, IFERROR(ROUND(VLOOKUP($E1998&amp;ROUNDUP($D1998, -2), 'PaySched Lookups'!$1:$1048576, 2, 0)*$J1998/2,2), 0), "Data for year not available"))</f>
        <v>Please input data</v>
      </c>
      <c r="G1998" s="82" t="str">
        <f>IF(COUNTBLANK(D1998:E1998)&gt;0, "Please input data", IF(COUNTIF('Data Spreadsheet'!$A$2:$A$1048576, E1998)&gt;0,  IFERROR(ROUND(VLOOKUP($E1998&amp;ROUNDUP($D1998, -2), 'PaySched Lookups'!$1:$1048576, 3, 0)*$J1998/2,2), 0), "Data for year not available"))</f>
        <v>Please input data</v>
      </c>
      <c r="H1998" s="82" t="str">
        <f>IF(COUNTBLANK(D1998:E1998)&gt;0,"Please input data",IF(COUNTIF('Data Spreadsheet'!$A$2:$A$1048576,E1998)&gt;0,IFERROR(ROUND(VLOOKUP($E1998&amp;ROUNDUP($D1998,-2),'PaySched Lookups'!$1:$1048576,4,0)*$J1998/2,2),0),"Data for year not available"))</f>
        <v>Please input data</v>
      </c>
      <c r="I1998" s="82" t="str">
        <f>IF(COUNTBLANK(D1998:E1998)&gt;0, "Please input data", IF(COUNTIF('Data Spreadsheet'!$A$2:$A$1048576,E1998)&gt;0, IFERROR(ROUND(VLOOKUP($E1998&amp;ROUNDUP($D1998, -2), 'PaySched Lookups'!$1:$1048576,5, 0)*$J1998/2, 2),0), "Data for year not available"))</f>
        <v>Please input data</v>
      </c>
      <c r="J1998" s="61" t="str">
        <f>IF(ISBLANK(D1998), "", IF(D1998&gt;=INDEX('Data Spreadsheet'!B:B, MATCH(E1998, 'Data Spreadsheet'!A:A, 1)), 0, 1))</f>
        <v/>
      </c>
    </row>
    <row r="1999" spans="1:10">
      <c r="A1999" s="63"/>
      <c r="B1999" s="63"/>
      <c r="C1999" s="63"/>
      <c r="D1999" s="63"/>
      <c r="E1999" s="72"/>
      <c r="F1999" s="82" t="str">
        <f>IF(COUNTBLANK(D1999:E1999)&gt;0, "Please input data", IF(COUNTIF('Data Spreadsheet'!$A$2:$A$1048576, E1999)&gt;0, IFERROR(ROUND(VLOOKUP($E1999&amp;ROUNDUP($D1999, -2), 'PaySched Lookups'!$1:$1048576, 2, 0)*$J1999/2,2), 0), "Data for year not available"))</f>
        <v>Please input data</v>
      </c>
      <c r="G1999" s="82" t="str">
        <f>IF(COUNTBLANK(D1999:E1999)&gt;0, "Please input data", IF(COUNTIF('Data Spreadsheet'!$A$2:$A$1048576, E1999)&gt;0,  IFERROR(ROUND(VLOOKUP($E1999&amp;ROUNDUP($D1999, -2), 'PaySched Lookups'!$1:$1048576, 3, 0)*$J1999/2,2), 0), "Data for year not available"))</f>
        <v>Please input data</v>
      </c>
      <c r="H1999" s="82" t="str">
        <f>IF(COUNTBLANK(D1999:E1999)&gt;0,"Please input data",IF(COUNTIF('Data Spreadsheet'!$A$2:$A$1048576,E1999)&gt;0,IFERROR(ROUND(VLOOKUP($E1999&amp;ROUNDUP($D1999,-2),'PaySched Lookups'!$1:$1048576,4,0)*$J1999/2,2),0),"Data for year not available"))</f>
        <v>Please input data</v>
      </c>
      <c r="I1999" s="82" t="str">
        <f>IF(COUNTBLANK(D1999:E1999)&gt;0, "Please input data", IF(COUNTIF('Data Spreadsheet'!$A$2:$A$1048576,E1999)&gt;0, IFERROR(ROUND(VLOOKUP($E1999&amp;ROUNDUP($D1999, -2), 'PaySched Lookups'!$1:$1048576,5, 0)*$J1999/2, 2),0), "Data for year not available"))</f>
        <v>Please input data</v>
      </c>
      <c r="J1999" s="61" t="str">
        <f>IF(ISBLANK(D1999), "", IF(D1999&gt;=INDEX('Data Spreadsheet'!B:B, MATCH(E1999, 'Data Spreadsheet'!A:A, 1)), 0, 1))</f>
        <v/>
      </c>
    </row>
    <row r="2000" spans="1:10">
      <c r="A2000" s="63"/>
      <c r="B2000" s="63"/>
      <c r="C2000" s="63"/>
      <c r="D2000" s="63"/>
      <c r="E2000" s="72"/>
      <c r="F2000" s="82" t="str">
        <f>IF(COUNTBLANK(D2000:E2000)&gt;0, "Please input data", IF(COUNTIF('Data Spreadsheet'!$A$2:$A$1048576, E2000)&gt;0, IFERROR(ROUND(VLOOKUP($E2000&amp;ROUNDUP($D2000, -2), 'PaySched Lookups'!$1:$1048576, 2, 0)*$J2000/2,2), 0), "Data for year not available"))</f>
        <v>Please input data</v>
      </c>
      <c r="G2000" s="82" t="str">
        <f>IF(COUNTBLANK(D2000:E2000)&gt;0, "Please input data", IF(COUNTIF('Data Spreadsheet'!$A$2:$A$1048576, E2000)&gt;0,  IFERROR(ROUND(VLOOKUP($E2000&amp;ROUNDUP($D2000, -2), 'PaySched Lookups'!$1:$1048576, 3, 0)*$J2000/2,2), 0), "Data for year not available"))</f>
        <v>Please input data</v>
      </c>
      <c r="H2000" s="82" t="str">
        <f>IF(COUNTBLANK(D2000:E2000)&gt;0,"Please input data",IF(COUNTIF('Data Spreadsheet'!$A$2:$A$1048576,E2000)&gt;0,IFERROR(ROUND(VLOOKUP($E2000&amp;ROUNDUP($D2000,-2),'PaySched Lookups'!$1:$1048576,4,0)*$J2000/2,2),0),"Data for year not available"))</f>
        <v>Please input data</v>
      </c>
      <c r="I2000" s="82" t="str">
        <f>IF(COUNTBLANK(D2000:E2000)&gt;0, "Please input data", IF(COUNTIF('Data Spreadsheet'!$A$2:$A$1048576,E2000)&gt;0, IFERROR(ROUND(VLOOKUP($E2000&amp;ROUNDUP($D2000, -2), 'PaySched Lookups'!$1:$1048576,5, 0)*$J2000/2, 2),0), "Data for year not available"))</f>
        <v>Please input data</v>
      </c>
      <c r="J2000" s="61" t="str">
        <f>IF(ISBLANK(D2000), "", IF(D2000&gt;=INDEX('Data Spreadsheet'!B:B, MATCH(E2000, 'Data Spreadsheet'!A:A, 1)), 0, 1))</f>
        <v/>
      </c>
    </row>
    <row r="2001" spans="1:10">
      <c r="A2001" s="63"/>
      <c r="B2001" s="63"/>
      <c r="C2001" s="63"/>
      <c r="D2001" s="63"/>
      <c r="E2001" s="72"/>
      <c r="F2001" s="82" t="str">
        <f>IF(COUNTBLANK(D2001:E2001)&gt;0, "Please input data", IF(COUNTIF('Data Spreadsheet'!$A$2:$A$1048576, E2001)&gt;0, IFERROR(ROUND(VLOOKUP($E2001&amp;ROUNDUP($D2001, -2), 'PaySched Lookups'!$1:$1048576, 2, 0)*$J2001/2,2), 0), "Data for year not available"))</f>
        <v>Please input data</v>
      </c>
      <c r="G2001" s="82" t="str">
        <f>IF(COUNTBLANK(D2001:E2001)&gt;0, "Please input data", IF(COUNTIF('Data Spreadsheet'!$A$2:$A$1048576, E2001)&gt;0,  IFERROR(ROUND(VLOOKUP($E2001&amp;ROUNDUP($D2001, -2), 'PaySched Lookups'!$1:$1048576, 3, 0)*$J2001/2,2), 0), "Data for year not available"))</f>
        <v>Please input data</v>
      </c>
      <c r="H2001" s="82" t="str">
        <f>IF(COUNTBLANK(D2001:E2001)&gt;0,"Please input data",IF(COUNTIF('Data Spreadsheet'!$A$2:$A$1048576,E2001)&gt;0,IFERROR(ROUND(VLOOKUP($E2001&amp;ROUNDUP($D2001,-2),'PaySched Lookups'!$1:$1048576,4,0)*$J2001/2,2),0),"Data for year not available"))</f>
        <v>Please input data</v>
      </c>
      <c r="I2001" s="82" t="str">
        <f>IF(COUNTBLANK(D2001:E2001)&gt;0, "Please input data", IF(COUNTIF('Data Spreadsheet'!$A$2:$A$1048576,E2001)&gt;0, IFERROR(ROUND(VLOOKUP($E2001&amp;ROUNDUP($D2001, -2), 'PaySched Lookups'!$1:$1048576,5, 0)*$J2001/2, 2),0), "Data for year not available"))</f>
        <v>Please input data</v>
      </c>
      <c r="J2001" s="61" t="str">
        <f>IF(ISBLANK(D2001), "", IF(D2001&gt;=INDEX('Data Spreadsheet'!B:B, MATCH(E2001, 'Data Spreadsheet'!A:A, 1)), 0, 1))</f>
        <v/>
      </c>
    </row>
    <row r="2002" spans="1:10">
      <c r="A2002" s="63"/>
      <c r="B2002" s="63"/>
      <c r="C2002" s="63"/>
      <c r="D2002" s="63"/>
      <c r="E2002" s="72"/>
      <c r="F2002" s="82" t="str">
        <f>IF(COUNTBLANK(D2002:E2002)&gt;0, "Please input data", IF(COUNTIF('Data Spreadsheet'!$A$2:$A$1048576, E2002)&gt;0, IFERROR(ROUND(VLOOKUP($E2002&amp;ROUNDUP($D2002, -2), 'PaySched Lookups'!$1:$1048576, 2, 0)*$J2002/2,2), 0), "Data for year not available"))</f>
        <v>Please input data</v>
      </c>
      <c r="G2002" s="82" t="str">
        <f>IF(COUNTBLANK(D2002:E2002)&gt;0, "Please input data", IF(COUNTIF('Data Spreadsheet'!$A$2:$A$1048576, E2002)&gt;0,  IFERROR(ROUND(VLOOKUP($E2002&amp;ROUNDUP($D2002, -2), 'PaySched Lookups'!$1:$1048576, 3, 0)*$J2002/2,2), 0), "Data for year not available"))</f>
        <v>Please input data</v>
      </c>
      <c r="H2002" s="82" t="str">
        <f>IF(COUNTBLANK(D2002:E2002)&gt;0,"Please input data",IF(COUNTIF('Data Spreadsheet'!$A$2:$A$1048576,E2002)&gt;0,IFERROR(ROUND(VLOOKUP($E2002&amp;ROUNDUP($D2002,-2),'PaySched Lookups'!$1:$1048576,4,0)*$J2002/2,2),0),"Data for year not available"))</f>
        <v>Please input data</v>
      </c>
      <c r="I2002" s="82" t="str">
        <f>IF(COUNTBLANK(D2002:E2002)&gt;0, "Please input data", IF(COUNTIF('Data Spreadsheet'!$A$2:$A$1048576,E2002)&gt;0, IFERROR(ROUND(VLOOKUP($E2002&amp;ROUNDUP($D2002, -2), 'PaySched Lookups'!$1:$1048576,5, 0)*$J2002/2, 2),0), "Data for year not available"))</f>
        <v>Please input data</v>
      </c>
      <c r="J2002" s="61" t="str">
        <f>IF(ISBLANK(D2002), "", IF(D2002&gt;=INDEX('Data Spreadsheet'!B:B, MATCH(E2002, 'Data Spreadsheet'!A:A, 1)), 0, 1))</f>
        <v/>
      </c>
    </row>
    <row r="2003" spans="1:10">
      <c r="A2003" s="63"/>
      <c r="B2003" s="63"/>
      <c r="C2003" s="63"/>
      <c r="D2003" s="63"/>
      <c r="E2003" s="72"/>
      <c r="F2003" s="82" t="str">
        <f>IF(COUNTBLANK(D2003:E2003)&gt;0, "Please input data", IF(COUNTIF('Data Spreadsheet'!$A$2:$A$1048576, E2003)&gt;0, IFERROR(ROUND(VLOOKUP($E2003&amp;ROUNDUP($D2003, -2), 'PaySched Lookups'!$1:$1048576, 2, 0)*$J2003/2,2), 0), "Data for year not available"))</f>
        <v>Please input data</v>
      </c>
      <c r="G2003" s="82" t="str">
        <f>IF(COUNTBLANK(D2003:E2003)&gt;0, "Please input data", IF(COUNTIF('Data Spreadsheet'!$A$2:$A$1048576, E2003)&gt;0,  IFERROR(ROUND(VLOOKUP($E2003&amp;ROUNDUP($D2003, -2), 'PaySched Lookups'!$1:$1048576, 3, 0)*$J2003/2,2), 0), "Data for year not available"))</f>
        <v>Please input data</v>
      </c>
      <c r="H2003" s="82" t="str">
        <f>IF(COUNTBLANK(D2003:E2003)&gt;0,"Please input data",IF(COUNTIF('Data Spreadsheet'!$A$2:$A$1048576,E2003)&gt;0,IFERROR(ROUND(VLOOKUP($E2003&amp;ROUNDUP($D2003,-2),'PaySched Lookups'!$1:$1048576,4,0)*$J2003/2,2),0),"Data for year not available"))</f>
        <v>Please input data</v>
      </c>
      <c r="I2003" s="82" t="str">
        <f>IF(COUNTBLANK(D2003:E2003)&gt;0, "Please input data", IF(COUNTIF('Data Spreadsheet'!$A$2:$A$1048576,E2003)&gt;0, IFERROR(ROUND(VLOOKUP($E2003&amp;ROUNDUP($D2003, -2), 'PaySched Lookups'!$1:$1048576,5, 0)*$J2003/2, 2),0), "Data for year not available"))</f>
        <v>Please input data</v>
      </c>
      <c r="J2003" s="61" t="str">
        <f>IF(ISBLANK(D2003), "", IF(D2003&gt;=INDEX('Data Spreadsheet'!B:B, MATCH(E2003, 'Data Spreadsheet'!A:A, 1)), 0, 1))</f>
        <v/>
      </c>
    </row>
    <row r="2004" spans="1:10">
      <c r="A2004" s="63"/>
      <c r="B2004" s="63"/>
      <c r="C2004" s="63"/>
      <c r="D2004" s="63"/>
      <c r="E2004" s="72"/>
      <c r="F2004" s="82" t="str">
        <f>IF(COUNTBLANK(D2004:E2004)&gt;0, "Please input data", IF(COUNTIF('Data Spreadsheet'!$A$2:$A$1048576, E2004)&gt;0, IFERROR(ROUND(VLOOKUP($E2004&amp;ROUNDUP($D2004, -2), 'PaySched Lookups'!$1:$1048576, 2, 0)*$J2004/2,2), 0), "Data for year not available"))</f>
        <v>Please input data</v>
      </c>
      <c r="G2004" s="82" t="str">
        <f>IF(COUNTBLANK(D2004:E2004)&gt;0, "Please input data", IF(COUNTIF('Data Spreadsheet'!$A$2:$A$1048576, E2004)&gt;0,  IFERROR(ROUND(VLOOKUP($E2004&amp;ROUNDUP($D2004, -2), 'PaySched Lookups'!$1:$1048576, 3, 0)*$J2004/2,2), 0), "Data for year not available"))</f>
        <v>Please input data</v>
      </c>
      <c r="H2004" s="82" t="str">
        <f>IF(COUNTBLANK(D2004:E2004)&gt;0,"Please input data",IF(COUNTIF('Data Spreadsheet'!$A$2:$A$1048576,E2004)&gt;0,IFERROR(ROUND(VLOOKUP($E2004&amp;ROUNDUP($D2004,-2),'PaySched Lookups'!$1:$1048576,4,0)*$J2004/2,2),0),"Data for year not available"))</f>
        <v>Please input data</v>
      </c>
      <c r="I2004" s="82" t="str">
        <f>IF(COUNTBLANK(D2004:E2004)&gt;0, "Please input data", IF(COUNTIF('Data Spreadsheet'!$A$2:$A$1048576,E2004)&gt;0, IFERROR(ROUND(VLOOKUP($E2004&amp;ROUNDUP($D2004, -2), 'PaySched Lookups'!$1:$1048576,5, 0)*$J2004/2, 2),0), "Data for year not available"))</f>
        <v>Please input data</v>
      </c>
      <c r="J2004" s="61" t="str">
        <f>IF(ISBLANK(D2004), "", IF(D2004&gt;=INDEX('Data Spreadsheet'!B:B, MATCH(E2004, 'Data Spreadsheet'!A:A, 1)), 0, 1))</f>
        <v/>
      </c>
    </row>
    <row r="2005" spans="1:10">
      <c r="A2005" s="63"/>
      <c r="B2005" s="63"/>
      <c r="C2005" s="63"/>
      <c r="D2005" s="63"/>
      <c r="E2005" s="72"/>
      <c r="F2005" s="82" t="str">
        <f>IF(COUNTBLANK(D2005:E2005)&gt;0, "Please input data", IF(COUNTIF('Data Spreadsheet'!$A$2:$A$1048576, E2005)&gt;0, IFERROR(ROUND(VLOOKUP($E2005&amp;ROUNDUP($D2005, -2), 'PaySched Lookups'!$1:$1048576, 2, 0)*$J2005/2,2), 0), "Data for year not available"))</f>
        <v>Please input data</v>
      </c>
      <c r="G2005" s="82" t="str">
        <f>IF(COUNTBLANK(D2005:E2005)&gt;0, "Please input data", IF(COUNTIF('Data Spreadsheet'!$A$2:$A$1048576, E2005)&gt;0,  IFERROR(ROUND(VLOOKUP($E2005&amp;ROUNDUP($D2005, -2), 'PaySched Lookups'!$1:$1048576, 3, 0)*$J2005/2,2), 0), "Data for year not available"))</f>
        <v>Please input data</v>
      </c>
      <c r="H2005" s="82" t="str">
        <f>IF(COUNTBLANK(D2005:E2005)&gt;0,"Please input data",IF(COUNTIF('Data Spreadsheet'!$A$2:$A$1048576,E2005)&gt;0,IFERROR(ROUND(VLOOKUP($E2005&amp;ROUNDUP($D2005,-2),'PaySched Lookups'!$1:$1048576,4,0)*$J2005/2,2),0),"Data for year not available"))</f>
        <v>Please input data</v>
      </c>
      <c r="I2005" s="82" t="str">
        <f>IF(COUNTBLANK(D2005:E2005)&gt;0, "Please input data", IF(COUNTIF('Data Spreadsheet'!$A$2:$A$1048576,E2005)&gt;0, IFERROR(ROUND(VLOOKUP($E2005&amp;ROUNDUP($D2005, -2), 'PaySched Lookups'!$1:$1048576,5, 0)*$J2005/2, 2),0), "Data for year not available"))</f>
        <v>Please input data</v>
      </c>
      <c r="J2005" s="61" t="str">
        <f>IF(ISBLANK(D2005), "", IF(D2005&gt;=INDEX('Data Spreadsheet'!B:B, MATCH(E2005, 'Data Spreadsheet'!A:A, 1)), 0, 1))</f>
        <v/>
      </c>
    </row>
    <row r="2006" spans="1:10">
      <c r="A2006" s="63"/>
      <c r="B2006" s="63"/>
      <c r="C2006" s="63"/>
      <c r="D2006" s="63"/>
      <c r="E2006" s="72"/>
      <c r="F2006" s="82" t="str">
        <f>IF(COUNTBLANK(D2006:E2006)&gt;0, "Please input data", IF(COUNTIF('Data Spreadsheet'!$A$2:$A$1048576, E2006)&gt;0, IFERROR(ROUND(VLOOKUP($E2006&amp;ROUNDUP($D2006, -2), 'PaySched Lookups'!$1:$1048576, 2, 0)*$J2006/2,2), 0), "Data for year not available"))</f>
        <v>Please input data</v>
      </c>
      <c r="G2006" s="82" t="str">
        <f>IF(COUNTBLANK(D2006:E2006)&gt;0, "Please input data", IF(COUNTIF('Data Spreadsheet'!$A$2:$A$1048576, E2006)&gt;0,  IFERROR(ROUND(VLOOKUP($E2006&amp;ROUNDUP($D2006, -2), 'PaySched Lookups'!$1:$1048576, 3, 0)*$J2006/2,2), 0), "Data for year not available"))</f>
        <v>Please input data</v>
      </c>
      <c r="H2006" s="82" t="str">
        <f>IF(COUNTBLANK(D2006:E2006)&gt;0,"Please input data",IF(COUNTIF('Data Spreadsheet'!$A$2:$A$1048576,E2006)&gt;0,IFERROR(ROUND(VLOOKUP($E2006&amp;ROUNDUP($D2006,-2),'PaySched Lookups'!$1:$1048576,4,0)*$J2006/2,2),0),"Data for year not available"))</f>
        <v>Please input data</v>
      </c>
      <c r="I2006" s="82" t="str">
        <f>IF(COUNTBLANK(D2006:E2006)&gt;0, "Please input data", IF(COUNTIF('Data Spreadsheet'!$A$2:$A$1048576,E2006)&gt;0, IFERROR(ROUND(VLOOKUP($E2006&amp;ROUNDUP($D2006, -2), 'PaySched Lookups'!$1:$1048576,5, 0)*$J2006/2, 2),0), "Data for year not available"))</f>
        <v>Please input data</v>
      </c>
      <c r="J2006" s="61" t="str">
        <f>IF(ISBLANK(D2006), "", IF(D2006&gt;=INDEX('Data Spreadsheet'!B:B, MATCH(E2006, 'Data Spreadsheet'!A:A, 1)), 0, 1))</f>
        <v/>
      </c>
    </row>
    <row r="2007" spans="1:10">
      <c r="A2007" s="63"/>
      <c r="B2007" s="63"/>
      <c r="C2007" s="63"/>
      <c r="D2007" s="63"/>
      <c r="E2007" s="72"/>
      <c r="F2007" s="82" t="str">
        <f>IF(COUNTBLANK(D2007:E2007)&gt;0, "Please input data", IF(COUNTIF('Data Spreadsheet'!$A$2:$A$1048576, E2007)&gt;0, IFERROR(ROUND(VLOOKUP($E2007&amp;ROUNDUP($D2007, -2), 'PaySched Lookups'!$1:$1048576, 2, 0)*$J2007/2,2), 0), "Data for year not available"))</f>
        <v>Please input data</v>
      </c>
      <c r="G2007" s="82" t="str">
        <f>IF(COUNTBLANK(D2007:E2007)&gt;0, "Please input data", IF(COUNTIF('Data Spreadsheet'!$A$2:$A$1048576, E2007)&gt;0,  IFERROR(ROUND(VLOOKUP($E2007&amp;ROUNDUP($D2007, -2), 'PaySched Lookups'!$1:$1048576, 3, 0)*$J2007/2,2), 0), "Data for year not available"))</f>
        <v>Please input data</v>
      </c>
      <c r="H2007" s="82" t="str">
        <f>IF(COUNTBLANK(D2007:E2007)&gt;0,"Please input data",IF(COUNTIF('Data Spreadsheet'!$A$2:$A$1048576,E2007)&gt;0,IFERROR(ROUND(VLOOKUP($E2007&amp;ROUNDUP($D2007,-2),'PaySched Lookups'!$1:$1048576,4,0)*$J2007/2,2),0),"Data for year not available"))</f>
        <v>Please input data</v>
      </c>
      <c r="I2007" s="82" t="str">
        <f>IF(COUNTBLANK(D2007:E2007)&gt;0, "Please input data", IF(COUNTIF('Data Spreadsheet'!$A$2:$A$1048576,E2007)&gt;0, IFERROR(ROUND(VLOOKUP($E2007&amp;ROUNDUP($D2007, -2), 'PaySched Lookups'!$1:$1048576,5, 0)*$J2007/2, 2),0), "Data for year not available"))</f>
        <v>Please input data</v>
      </c>
      <c r="J2007" s="61" t="str">
        <f>IF(ISBLANK(D2007), "", IF(D2007&gt;=INDEX('Data Spreadsheet'!B:B, MATCH(E2007, 'Data Spreadsheet'!A:A, 1)), 0, 1))</f>
        <v/>
      </c>
    </row>
    <row r="2008" spans="1:10">
      <c r="A2008" s="63"/>
      <c r="B2008" s="63"/>
      <c r="C2008" s="63"/>
      <c r="D2008" s="63"/>
      <c r="E2008" s="72"/>
      <c r="F2008" s="82" t="str">
        <f>IF(COUNTBLANK(D2008:E2008)&gt;0, "Please input data", IF(COUNTIF('Data Spreadsheet'!$A$2:$A$1048576, E2008)&gt;0, IFERROR(ROUND(VLOOKUP($E2008&amp;ROUNDUP($D2008, -2), 'PaySched Lookups'!$1:$1048576, 2, 0)*$J2008/2,2), 0), "Data for year not available"))</f>
        <v>Please input data</v>
      </c>
      <c r="G2008" s="82" t="str">
        <f>IF(COUNTBLANK(D2008:E2008)&gt;0, "Please input data", IF(COUNTIF('Data Spreadsheet'!$A$2:$A$1048576, E2008)&gt;0,  IFERROR(ROUND(VLOOKUP($E2008&amp;ROUNDUP($D2008, -2), 'PaySched Lookups'!$1:$1048576, 3, 0)*$J2008/2,2), 0), "Data for year not available"))</f>
        <v>Please input data</v>
      </c>
      <c r="H2008" s="82" t="str">
        <f>IF(COUNTBLANK(D2008:E2008)&gt;0,"Please input data",IF(COUNTIF('Data Spreadsheet'!$A$2:$A$1048576,E2008)&gt;0,IFERROR(ROUND(VLOOKUP($E2008&amp;ROUNDUP($D2008,-2),'PaySched Lookups'!$1:$1048576,4,0)*$J2008/2,2),0),"Data for year not available"))</f>
        <v>Please input data</v>
      </c>
      <c r="I2008" s="82" t="str">
        <f>IF(COUNTBLANK(D2008:E2008)&gt;0, "Please input data", IF(COUNTIF('Data Spreadsheet'!$A$2:$A$1048576,E2008)&gt;0, IFERROR(ROUND(VLOOKUP($E2008&amp;ROUNDUP($D2008, -2), 'PaySched Lookups'!$1:$1048576,5, 0)*$J2008/2, 2),0), "Data for year not available"))</f>
        <v>Please input data</v>
      </c>
      <c r="J2008" s="61" t="str">
        <f>IF(ISBLANK(D2008), "", IF(D2008&gt;=INDEX('Data Spreadsheet'!B:B, MATCH(E2008, 'Data Spreadsheet'!A:A, 1)), 0, 1))</f>
        <v/>
      </c>
    </row>
    <row r="2009" spans="1:10">
      <c r="A2009" s="63"/>
      <c r="B2009" s="63"/>
      <c r="C2009" s="63"/>
      <c r="D2009" s="63"/>
      <c r="E2009" s="72"/>
      <c r="F2009" s="82" t="str">
        <f>IF(COUNTBLANK(D2009:E2009)&gt;0, "Please input data", IF(COUNTIF('Data Spreadsheet'!$A$2:$A$1048576, E2009)&gt;0, IFERROR(ROUND(VLOOKUP($E2009&amp;ROUNDUP($D2009, -2), 'PaySched Lookups'!$1:$1048576, 2, 0)*$J2009/2,2), 0), "Data for year not available"))</f>
        <v>Please input data</v>
      </c>
      <c r="G2009" s="82" t="str">
        <f>IF(COUNTBLANK(D2009:E2009)&gt;0, "Please input data", IF(COUNTIF('Data Spreadsheet'!$A$2:$A$1048576, E2009)&gt;0,  IFERROR(ROUND(VLOOKUP($E2009&amp;ROUNDUP($D2009, -2), 'PaySched Lookups'!$1:$1048576, 3, 0)*$J2009/2,2), 0), "Data for year not available"))</f>
        <v>Please input data</v>
      </c>
      <c r="H2009" s="82" t="str">
        <f>IF(COUNTBLANK(D2009:E2009)&gt;0,"Please input data",IF(COUNTIF('Data Spreadsheet'!$A$2:$A$1048576,E2009)&gt;0,IFERROR(ROUND(VLOOKUP($E2009&amp;ROUNDUP($D2009,-2),'PaySched Lookups'!$1:$1048576,4,0)*$J2009/2,2),0),"Data for year not available"))</f>
        <v>Please input data</v>
      </c>
      <c r="I2009" s="82" t="str">
        <f>IF(COUNTBLANK(D2009:E2009)&gt;0, "Please input data", IF(COUNTIF('Data Spreadsheet'!$A$2:$A$1048576,E2009)&gt;0, IFERROR(ROUND(VLOOKUP($E2009&amp;ROUNDUP($D2009, -2), 'PaySched Lookups'!$1:$1048576,5, 0)*$J2009/2, 2),0), "Data for year not available"))</f>
        <v>Please input data</v>
      </c>
      <c r="J2009" s="61" t="str">
        <f>IF(ISBLANK(D2009), "", IF(D2009&gt;=INDEX('Data Spreadsheet'!B:B, MATCH(E2009, 'Data Spreadsheet'!A:A, 1)), 0, 1))</f>
        <v/>
      </c>
    </row>
    <row r="2010" spans="1:10">
      <c r="A2010" s="63"/>
      <c r="B2010" s="63"/>
      <c r="C2010" s="63"/>
      <c r="D2010" s="63"/>
      <c r="E2010" s="72"/>
      <c r="F2010" s="82" t="str">
        <f>IF(COUNTBLANK(D2010:E2010)&gt;0, "Please input data", IF(COUNTIF('Data Spreadsheet'!$A$2:$A$1048576, E2010)&gt;0, IFERROR(ROUND(VLOOKUP($E2010&amp;ROUNDUP($D2010, -2), 'PaySched Lookups'!$1:$1048576, 2, 0)*$J2010/2,2), 0), "Data for year not available"))</f>
        <v>Please input data</v>
      </c>
      <c r="G2010" s="82" t="str">
        <f>IF(COUNTBLANK(D2010:E2010)&gt;0, "Please input data", IF(COUNTIF('Data Spreadsheet'!$A$2:$A$1048576, E2010)&gt;0,  IFERROR(ROUND(VLOOKUP($E2010&amp;ROUNDUP($D2010, -2), 'PaySched Lookups'!$1:$1048576, 3, 0)*$J2010/2,2), 0), "Data for year not available"))</f>
        <v>Please input data</v>
      </c>
      <c r="H2010" s="82" t="str">
        <f>IF(COUNTBLANK(D2010:E2010)&gt;0,"Please input data",IF(COUNTIF('Data Spreadsheet'!$A$2:$A$1048576,E2010)&gt;0,IFERROR(ROUND(VLOOKUP($E2010&amp;ROUNDUP($D2010,-2),'PaySched Lookups'!$1:$1048576,4,0)*$J2010/2,2),0),"Data for year not available"))</f>
        <v>Please input data</v>
      </c>
      <c r="I2010" s="82" t="str">
        <f>IF(COUNTBLANK(D2010:E2010)&gt;0, "Please input data", IF(COUNTIF('Data Spreadsheet'!$A$2:$A$1048576,E2010)&gt;0, IFERROR(ROUND(VLOOKUP($E2010&amp;ROUNDUP($D2010, -2), 'PaySched Lookups'!$1:$1048576,5, 0)*$J2010/2, 2),0), "Data for year not available"))</f>
        <v>Please input data</v>
      </c>
      <c r="J2010" s="61" t="str">
        <f>IF(ISBLANK(D2010), "", IF(D2010&gt;=INDEX('Data Spreadsheet'!B:B, MATCH(E2010, 'Data Spreadsheet'!A:A, 1)), 0, 1))</f>
        <v/>
      </c>
    </row>
    <row r="2011" spans="1:10">
      <c r="A2011" s="63"/>
      <c r="B2011" s="63"/>
      <c r="C2011" s="63"/>
      <c r="D2011" s="63"/>
      <c r="E2011" s="72"/>
      <c r="F2011" s="82" t="str">
        <f>IF(COUNTBLANK(D2011:E2011)&gt;0, "Please input data", IF(COUNTIF('Data Spreadsheet'!$A$2:$A$1048576, E2011)&gt;0, IFERROR(ROUND(VLOOKUP($E2011&amp;ROUNDUP($D2011, -2), 'PaySched Lookups'!$1:$1048576, 2, 0)*$J2011/2,2), 0), "Data for year not available"))</f>
        <v>Please input data</v>
      </c>
      <c r="G2011" s="82" t="str">
        <f>IF(COUNTBLANK(D2011:E2011)&gt;0, "Please input data", IF(COUNTIF('Data Spreadsheet'!$A$2:$A$1048576, E2011)&gt;0,  IFERROR(ROUND(VLOOKUP($E2011&amp;ROUNDUP($D2011, -2), 'PaySched Lookups'!$1:$1048576, 3, 0)*$J2011/2,2), 0), "Data for year not available"))</f>
        <v>Please input data</v>
      </c>
      <c r="H2011" s="82" t="str">
        <f>IF(COUNTBLANK(D2011:E2011)&gt;0,"Please input data",IF(COUNTIF('Data Spreadsheet'!$A$2:$A$1048576,E2011)&gt;0,IFERROR(ROUND(VLOOKUP($E2011&amp;ROUNDUP($D2011,-2),'PaySched Lookups'!$1:$1048576,4,0)*$J2011/2,2),0),"Data for year not available"))</f>
        <v>Please input data</v>
      </c>
      <c r="I2011" s="82" t="str">
        <f>IF(COUNTBLANK(D2011:E2011)&gt;0, "Please input data", IF(COUNTIF('Data Spreadsheet'!$A$2:$A$1048576,E2011)&gt;0, IFERROR(ROUND(VLOOKUP($E2011&amp;ROUNDUP($D2011, -2), 'PaySched Lookups'!$1:$1048576,5, 0)*$J2011/2, 2),0), "Data for year not available"))</f>
        <v>Please input data</v>
      </c>
      <c r="J2011" s="61" t="str">
        <f>IF(ISBLANK(D2011), "", IF(D2011&gt;=INDEX('Data Spreadsheet'!B:B, MATCH(E2011, 'Data Spreadsheet'!A:A, 1)), 0, 1))</f>
        <v/>
      </c>
    </row>
    <row r="2012" spans="1:10">
      <c r="A2012" s="63"/>
      <c r="B2012" s="63"/>
      <c r="C2012" s="63"/>
      <c r="D2012" s="63"/>
      <c r="E2012" s="72"/>
      <c r="F2012" s="82" t="str">
        <f>IF(COUNTBLANK(D2012:E2012)&gt;0, "Please input data", IF(COUNTIF('Data Spreadsheet'!$A$2:$A$1048576, E2012)&gt;0, IFERROR(ROUND(VLOOKUP($E2012&amp;ROUNDUP($D2012, -2), 'PaySched Lookups'!$1:$1048576, 2, 0)*$J2012/2,2), 0), "Data for year not available"))</f>
        <v>Please input data</v>
      </c>
      <c r="G2012" s="82" t="str">
        <f>IF(COUNTBLANK(D2012:E2012)&gt;0, "Please input data", IF(COUNTIF('Data Spreadsheet'!$A$2:$A$1048576, E2012)&gt;0,  IFERROR(ROUND(VLOOKUP($E2012&amp;ROUNDUP($D2012, -2), 'PaySched Lookups'!$1:$1048576, 3, 0)*$J2012/2,2), 0), "Data for year not available"))</f>
        <v>Please input data</v>
      </c>
      <c r="H2012" s="82" t="str">
        <f>IF(COUNTBLANK(D2012:E2012)&gt;0,"Please input data",IF(COUNTIF('Data Spreadsheet'!$A$2:$A$1048576,E2012)&gt;0,IFERROR(ROUND(VLOOKUP($E2012&amp;ROUNDUP($D2012,-2),'PaySched Lookups'!$1:$1048576,4,0)*$J2012/2,2),0),"Data for year not available"))</f>
        <v>Please input data</v>
      </c>
      <c r="I2012" s="82" t="str">
        <f>IF(COUNTBLANK(D2012:E2012)&gt;0, "Please input data", IF(COUNTIF('Data Spreadsheet'!$A$2:$A$1048576,E2012)&gt;0, IFERROR(ROUND(VLOOKUP($E2012&amp;ROUNDUP($D2012, -2), 'PaySched Lookups'!$1:$1048576,5, 0)*$J2012/2, 2),0), "Data for year not available"))</f>
        <v>Please input data</v>
      </c>
      <c r="J2012" s="61" t="str">
        <f>IF(ISBLANK(D2012), "", IF(D2012&gt;=INDEX('Data Spreadsheet'!B:B, MATCH(E2012, 'Data Spreadsheet'!A:A, 1)), 0, 1))</f>
        <v/>
      </c>
    </row>
    <row r="2013" spans="1:10">
      <c r="A2013" s="63"/>
      <c r="B2013" s="63"/>
      <c r="C2013" s="63"/>
      <c r="D2013" s="63"/>
      <c r="E2013" s="72"/>
      <c r="F2013" s="82" t="str">
        <f>IF(COUNTBLANK(D2013:E2013)&gt;0, "Please input data", IF(COUNTIF('Data Spreadsheet'!$A$2:$A$1048576, E2013)&gt;0, IFERROR(ROUND(VLOOKUP($E2013&amp;ROUNDUP($D2013, -2), 'PaySched Lookups'!$1:$1048576, 2, 0)*$J2013/2,2), 0), "Data for year not available"))</f>
        <v>Please input data</v>
      </c>
      <c r="G2013" s="82" t="str">
        <f>IF(COUNTBLANK(D2013:E2013)&gt;0, "Please input data", IF(COUNTIF('Data Spreadsheet'!$A$2:$A$1048576, E2013)&gt;0,  IFERROR(ROUND(VLOOKUP($E2013&amp;ROUNDUP($D2013, -2), 'PaySched Lookups'!$1:$1048576, 3, 0)*$J2013/2,2), 0), "Data for year not available"))</f>
        <v>Please input data</v>
      </c>
      <c r="H2013" s="82" t="str">
        <f>IF(COUNTBLANK(D2013:E2013)&gt;0,"Please input data",IF(COUNTIF('Data Spreadsheet'!$A$2:$A$1048576,E2013)&gt;0,IFERROR(ROUND(VLOOKUP($E2013&amp;ROUNDUP($D2013,-2),'PaySched Lookups'!$1:$1048576,4,0)*$J2013/2,2),0),"Data for year not available"))</f>
        <v>Please input data</v>
      </c>
      <c r="I2013" s="82" t="str">
        <f>IF(COUNTBLANK(D2013:E2013)&gt;0, "Please input data", IF(COUNTIF('Data Spreadsheet'!$A$2:$A$1048576,E2013)&gt;0, IFERROR(ROUND(VLOOKUP($E2013&amp;ROUNDUP($D2013, -2), 'PaySched Lookups'!$1:$1048576,5, 0)*$J2013/2, 2),0), "Data for year not available"))</f>
        <v>Please input data</v>
      </c>
      <c r="J2013" s="61" t="str">
        <f>IF(ISBLANK(D2013), "", IF(D2013&gt;=INDEX('Data Spreadsheet'!B:B, MATCH(E2013, 'Data Spreadsheet'!A:A, 1)), 0, 1))</f>
        <v/>
      </c>
    </row>
    <row r="2014" spans="1:10">
      <c r="A2014" s="63"/>
      <c r="B2014" s="63"/>
      <c r="C2014" s="63"/>
      <c r="D2014" s="63"/>
      <c r="E2014" s="72"/>
      <c r="F2014" s="82" t="str">
        <f>IF(COUNTBLANK(D2014:E2014)&gt;0, "Please input data", IF(COUNTIF('Data Spreadsheet'!$A$2:$A$1048576, E2014)&gt;0, IFERROR(ROUND(VLOOKUP($E2014&amp;ROUNDUP($D2014, -2), 'PaySched Lookups'!$1:$1048576, 2, 0)*$J2014/2,2), 0), "Data for year not available"))</f>
        <v>Please input data</v>
      </c>
      <c r="G2014" s="82" t="str">
        <f>IF(COUNTBLANK(D2014:E2014)&gt;0, "Please input data", IF(COUNTIF('Data Spreadsheet'!$A$2:$A$1048576, E2014)&gt;0,  IFERROR(ROUND(VLOOKUP($E2014&amp;ROUNDUP($D2014, -2), 'PaySched Lookups'!$1:$1048576, 3, 0)*$J2014/2,2), 0), "Data for year not available"))</f>
        <v>Please input data</v>
      </c>
      <c r="H2014" s="82" t="str">
        <f>IF(COUNTBLANK(D2014:E2014)&gt;0,"Please input data",IF(COUNTIF('Data Spreadsheet'!$A$2:$A$1048576,E2014)&gt;0,IFERROR(ROUND(VLOOKUP($E2014&amp;ROUNDUP($D2014,-2),'PaySched Lookups'!$1:$1048576,4,0)*$J2014/2,2),0),"Data for year not available"))</f>
        <v>Please input data</v>
      </c>
      <c r="I2014" s="82" t="str">
        <f>IF(COUNTBLANK(D2014:E2014)&gt;0, "Please input data", IF(COUNTIF('Data Spreadsheet'!$A$2:$A$1048576,E2014)&gt;0, IFERROR(ROUND(VLOOKUP($E2014&amp;ROUNDUP($D2014, -2), 'PaySched Lookups'!$1:$1048576,5, 0)*$J2014/2, 2),0), "Data for year not available"))</f>
        <v>Please input data</v>
      </c>
      <c r="J2014" s="61" t="str">
        <f>IF(ISBLANK(D2014), "", IF(D2014&gt;=INDEX('Data Spreadsheet'!B:B, MATCH(E2014, 'Data Spreadsheet'!A:A, 1)), 0, 1))</f>
        <v/>
      </c>
    </row>
    <row r="2015" spans="1:10">
      <c r="A2015" s="63"/>
      <c r="B2015" s="63"/>
      <c r="C2015" s="63"/>
      <c r="D2015" s="63"/>
      <c r="E2015" s="72"/>
      <c r="F2015" s="82" t="str">
        <f>IF(COUNTBLANK(D2015:E2015)&gt;0, "Please input data", IF(COUNTIF('Data Spreadsheet'!$A$2:$A$1048576, E2015)&gt;0, IFERROR(ROUND(VLOOKUP($E2015&amp;ROUNDUP($D2015, -2), 'PaySched Lookups'!$1:$1048576, 2, 0)*$J2015/2,2), 0), "Data for year not available"))</f>
        <v>Please input data</v>
      </c>
      <c r="G2015" s="82" t="str">
        <f>IF(COUNTBLANK(D2015:E2015)&gt;0, "Please input data", IF(COUNTIF('Data Spreadsheet'!$A$2:$A$1048576, E2015)&gt;0,  IFERROR(ROUND(VLOOKUP($E2015&amp;ROUNDUP($D2015, -2), 'PaySched Lookups'!$1:$1048576, 3, 0)*$J2015/2,2), 0), "Data for year not available"))</f>
        <v>Please input data</v>
      </c>
      <c r="H2015" s="82" t="str">
        <f>IF(COUNTBLANK(D2015:E2015)&gt;0,"Please input data",IF(COUNTIF('Data Spreadsheet'!$A$2:$A$1048576,E2015)&gt;0,IFERROR(ROUND(VLOOKUP($E2015&amp;ROUNDUP($D2015,-2),'PaySched Lookups'!$1:$1048576,4,0)*$J2015/2,2),0),"Data for year not available"))</f>
        <v>Please input data</v>
      </c>
      <c r="I2015" s="82" t="str">
        <f>IF(COUNTBLANK(D2015:E2015)&gt;0, "Please input data", IF(COUNTIF('Data Spreadsheet'!$A$2:$A$1048576,E2015)&gt;0, IFERROR(ROUND(VLOOKUP($E2015&amp;ROUNDUP($D2015, -2), 'PaySched Lookups'!$1:$1048576,5, 0)*$J2015/2, 2),0), "Data for year not available"))</f>
        <v>Please input data</v>
      </c>
      <c r="J2015" s="61" t="str">
        <f>IF(ISBLANK(D2015), "", IF(D2015&gt;=INDEX('Data Spreadsheet'!B:B, MATCH(E2015, 'Data Spreadsheet'!A:A, 1)), 0, 1))</f>
        <v/>
      </c>
    </row>
    <row r="2016" spans="1:10">
      <c r="A2016" s="63"/>
      <c r="B2016" s="63"/>
      <c r="C2016" s="63"/>
      <c r="D2016" s="63"/>
      <c r="E2016" s="72"/>
      <c r="F2016" s="82" t="str">
        <f>IF(COUNTBLANK(D2016:E2016)&gt;0, "Please input data", IF(COUNTIF('Data Spreadsheet'!$A$2:$A$1048576, E2016)&gt;0, IFERROR(ROUND(VLOOKUP($E2016&amp;ROUNDUP($D2016, -2), 'PaySched Lookups'!$1:$1048576, 2, 0)*$J2016/2,2), 0), "Data for year not available"))</f>
        <v>Please input data</v>
      </c>
      <c r="G2016" s="82" t="str">
        <f>IF(COUNTBLANK(D2016:E2016)&gt;0, "Please input data", IF(COUNTIF('Data Spreadsheet'!$A$2:$A$1048576, E2016)&gt;0,  IFERROR(ROUND(VLOOKUP($E2016&amp;ROUNDUP($D2016, -2), 'PaySched Lookups'!$1:$1048576, 3, 0)*$J2016/2,2), 0), "Data for year not available"))</f>
        <v>Please input data</v>
      </c>
      <c r="H2016" s="82" t="str">
        <f>IF(COUNTBLANK(D2016:E2016)&gt;0,"Please input data",IF(COUNTIF('Data Spreadsheet'!$A$2:$A$1048576,E2016)&gt;0,IFERROR(ROUND(VLOOKUP($E2016&amp;ROUNDUP($D2016,-2),'PaySched Lookups'!$1:$1048576,4,0)*$J2016/2,2),0),"Data for year not available"))</f>
        <v>Please input data</v>
      </c>
      <c r="I2016" s="82" t="str">
        <f>IF(COUNTBLANK(D2016:E2016)&gt;0, "Please input data", IF(COUNTIF('Data Spreadsheet'!$A$2:$A$1048576,E2016)&gt;0, IFERROR(ROUND(VLOOKUP($E2016&amp;ROUNDUP($D2016, -2), 'PaySched Lookups'!$1:$1048576,5, 0)*$J2016/2, 2),0), "Data for year not available"))</f>
        <v>Please input data</v>
      </c>
      <c r="J2016" s="61" t="str">
        <f>IF(ISBLANK(D2016), "", IF(D2016&gt;=INDEX('Data Spreadsheet'!B:B, MATCH(E2016, 'Data Spreadsheet'!A:A, 1)), 0, 1))</f>
        <v/>
      </c>
    </row>
    <row r="2017" spans="1:10">
      <c r="A2017" s="63"/>
      <c r="B2017" s="63"/>
      <c r="C2017" s="63"/>
      <c r="D2017" s="63"/>
      <c r="E2017" s="72"/>
      <c r="F2017" s="82" t="str">
        <f>IF(COUNTBLANK(D2017:E2017)&gt;0, "Please input data", IF(COUNTIF('Data Spreadsheet'!$A$2:$A$1048576, E2017)&gt;0, IFERROR(ROUND(VLOOKUP($E2017&amp;ROUNDUP($D2017, -2), 'PaySched Lookups'!$1:$1048576, 2, 0)*$J2017/2,2), 0), "Data for year not available"))</f>
        <v>Please input data</v>
      </c>
      <c r="G2017" s="82" t="str">
        <f>IF(COUNTBLANK(D2017:E2017)&gt;0, "Please input data", IF(COUNTIF('Data Spreadsheet'!$A$2:$A$1048576, E2017)&gt;0,  IFERROR(ROUND(VLOOKUP($E2017&amp;ROUNDUP($D2017, -2), 'PaySched Lookups'!$1:$1048576, 3, 0)*$J2017/2,2), 0), "Data for year not available"))</f>
        <v>Please input data</v>
      </c>
      <c r="H2017" s="82" t="str">
        <f>IF(COUNTBLANK(D2017:E2017)&gt;0,"Please input data",IF(COUNTIF('Data Spreadsheet'!$A$2:$A$1048576,E2017)&gt;0,IFERROR(ROUND(VLOOKUP($E2017&amp;ROUNDUP($D2017,-2),'PaySched Lookups'!$1:$1048576,4,0)*$J2017/2,2),0),"Data for year not available"))</f>
        <v>Please input data</v>
      </c>
      <c r="I2017" s="82" t="str">
        <f>IF(COUNTBLANK(D2017:E2017)&gt;0, "Please input data", IF(COUNTIF('Data Spreadsheet'!$A$2:$A$1048576,E2017)&gt;0, IFERROR(ROUND(VLOOKUP($E2017&amp;ROUNDUP($D2017, -2), 'PaySched Lookups'!$1:$1048576,5, 0)*$J2017/2, 2),0), "Data for year not available"))</f>
        <v>Please input data</v>
      </c>
      <c r="J2017" s="61" t="str">
        <f>IF(ISBLANK(D2017), "", IF(D2017&gt;=INDEX('Data Spreadsheet'!B:B, MATCH(E2017, 'Data Spreadsheet'!A:A, 1)), 0, 1))</f>
        <v/>
      </c>
    </row>
    <row r="2018" spans="1:10">
      <c r="A2018" s="63"/>
      <c r="B2018" s="63"/>
      <c r="C2018" s="63"/>
      <c r="D2018" s="63"/>
      <c r="E2018" s="72"/>
      <c r="F2018" s="82" t="str">
        <f>IF(COUNTBLANK(D2018:E2018)&gt;0, "Please input data", IF(COUNTIF('Data Spreadsheet'!$A$2:$A$1048576, E2018)&gt;0, IFERROR(ROUND(VLOOKUP($E2018&amp;ROUNDUP($D2018, -2), 'PaySched Lookups'!$1:$1048576, 2, 0)*$J2018/2,2), 0), "Data for year not available"))</f>
        <v>Please input data</v>
      </c>
      <c r="G2018" s="82" t="str">
        <f>IF(COUNTBLANK(D2018:E2018)&gt;0, "Please input data", IF(COUNTIF('Data Spreadsheet'!$A$2:$A$1048576, E2018)&gt;0,  IFERROR(ROUND(VLOOKUP($E2018&amp;ROUNDUP($D2018, -2), 'PaySched Lookups'!$1:$1048576, 3, 0)*$J2018/2,2), 0), "Data for year not available"))</f>
        <v>Please input data</v>
      </c>
      <c r="H2018" s="82" t="str">
        <f>IF(COUNTBLANK(D2018:E2018)&gt;0,"Please input data",IF(COUNTIF('Data Spreadsheet'!$A$2:$A$1048576,E2018)&gt;0,IFERROR(ROUND(VLOOKUP($E2018&amp;ROUNDUP($D2018,-2),'PaySched Lookups'!$1:$1048576,4,0)*$J2018/2,2),0),"Data for year not available"))</f>
        <v>Please input data</v>
      </c>
      <c r="I2018" s="82" t="str">
        <f>IF(COUNTBLANK(D2018:E2018)&gt;0, "Please input data", IF(COUNTIF('Data Spreadsheet'!$A$2:$A$1048576,E2018)&gt;0, IFERROR(ROUND(VLOOKUP($E2018&amp;ROUNDUP($D2018, -2), 'PaySched Lookups'!$1:$1048576,5, 0)*$J2018/2, 2),0), "Data for year not available"))</f>
        <v>Please input data</v>
      </c>
      <c r="J2018" s="61" t="str">
        <f>IF(ISBLANK(D2018), "", IF(D2018&gt;=INDEX('Data Spreadsheet'!B:B, MATCH(E2018, 'Data Spreadsheet'!A:A, 1)), 0, 1))</f>
        <v/>
      </c>
    </row>
    <row r="2019" spans="1:10">
      <c r="A2019" s="63"/>
      <c r="B2019" s="63"/>
      <c r="C2019" s="63"/>
      <c r="D2019" s="63"/>
      <c r="E2019" s="72"/>
      <c r="F2019" s="82" t="str">
        <f>IF(COUNTBLANK(D2019:E2019)&gt;0, "Please input data", IF(COUNTIF('Data Spreadsheet'!$A$2:$A$1048576, E2019)&gt;0, IFERROR(ROUND(VLOOKUP($E2019&amp;ROUNDUP($D2019, -2), 'PaySched Lookups'!$1:$1048576, 2, 0)*$J2019/2,2), 0), "Data for year not available"))</f>
        <v>Please input data</v>
      </c>
      <c r="G2019" s="82" t="str">
        <f>IF(COUNTBLANK(D2019:E2019)&gt;0, "Please input data", IF(COUNTIF('Data Spreadsheet'!$A$2:$A$1048576, E2019)&gt;0,  IFERROR(ROUND(VLOOKUP($E2019&amp;ROUNDUP($D2019, -2), 'PaySched Lookups'!$1:$1048576, 3, 0)*$J2019/2,2), 0), "Data for year not available"))</f>
        <v>Please input data</v>
      </c>
      <c r="H2019" s="82" t="str">
        <f>IF(COUNTBLANK(D2019:E2019)&gt;0,"Please input data",IF(COUNTIF('Data Spreadsheet'!$A$2:$A$1048576,E2019)&gt;0,IFERROR(ROUND(VLOOKUP($E2019&amp;ROUNDUP($D2019,-2),'PaySched Lookups'!$1:$1048576,4,0)*$J2019/2,2),0),"Data for year not available"))</f>
        <v>Please input data</v>
      </c>
      <c r="I2019" s="82" t="str">
        <f>IF(COUNTBLANK(D2019:E2019)&gt;0, "Please input data", IF(COUNTIF('Data Spreadsheet'!$A$2:$A$1048576,E2019)&gt;0, IFERROR(ROUND(VLOOKUP($E2019&amp;ROUNDUP($D2019, -2), 'PaySched Lookups'!$1:$1048576,5, 0)*$J2019/2, 2),0), "Data for year not available"))</f>
        <v>Please input data</v>
      </c>
      <c r="J2019" s="61" t="str">
        <f>IF(ISBLANK(D2019), "", IF(D2019&gt;=INDEX('Data Spreadsheet'!B:B, MATCH(E2019, 'Data Spreadsheet'!A:A, 1)), 0, 1))</f>
        <v/>
      </c>
    </row>
    <row r="2020" spans="1:10">
      <c r="A2020" s="63"/>
      <c r="B2020" s="63"/>
      <c r="C2020" s="63"/>
      <c r="D2020" s="63"/>
      <c r="E2020" s="72"/>
      <c r="F2020" s="82" t="str">
        <f>IF(COUNTBLANK(D2020:E2020)&gt;0, "Please input data", IF(COUNTIF('Data Spreadsheet'!$A$2:$A$1048576, E2020)&gt;0, IFERROR(ROUND(VLOOKUP($E2020&amp;ROUNDUP($D2020, -2), 'PaySched Lookups'!$1:$1048576, 2, 0)*$J2020/2,2), 0), "Data for year not available"))</f>
        <v>Please input data</v>
      </c>
      <c r="G2020" s="82" t="str">
        <f>IF(COUNTBLANK(D2020:E2020)&gt;0, "Please input data", IF(COUNTIF('Data Spreadsheet'!$A$2:$A$1048576, E2020)&gt;0,  IFERROR(ROUND(VLOOKUP($E2020&amp;ROUNDUP($D2020, -2), 'PaySched Lookups'!$1:$1048576, 3, 0)*$J2020/2,2), 0), "Data for year not available"))</f>
        <v>Please input data</v>
      </c>
      <c r="H2020" s="82" t="str">
        <f>IF(COUNTBLANK(D2020:E2020)&gt;0,"Please input data",IF(COUNTIF('Data Spreadsheet'!$A$2:$A$1048576,E2020)&gt;0,IFERROR(ROUND(VLOOKUP($E2020&amp;ROUNDUP($D2020,-2),'PaySched Lookups'!$1:$1048576,4,0)*$J2020/2,2),0),"Data for year not available"))</f>
        <v>Please input data</v>
      </c>
      <c r="I2020" s="82" t="str">
        <f>IF(COUNTBLANK(D2020:E2020)&gt;0, "Please input data", IF(COUNTIF('Data Spreadsheet'!$A$2:$A$1048576,E2020)&gt;0, IFERROR(ROUND(VLOOKUP($E2020&amp;ROUNDUP($D2020, -2), 'PaySched Lookups'!$1:$1048576,5, 0)*$J2020/2, 2),0), "Data for year not available"))</f>
        <v>Please input data</v>
      </c>
      <c r="J2020" s="61" t="str">
        <f>IF(ISBLANK(D2020), "", IF(D2020&gt;=INDEX('Data Spreadsheet'!B:B, MATCH(E2020, 'Data Spreadsheet'!A:A, 1)), 0, 1))</f>
        <v/>
      </c>
    </row>
    <row r="2021" spans="1:10">
      <c r="A2021" s="63"/>
      <c r="B2021" s="63"/>
      <c r="C2021" s="63"/>
      <c r="D2021" s="63"/>
      <c r="E2021" s="72"/>
      <c r="F2021" s="82" t="str">
        <f>IF(COUNTBLANK(D2021:E2021)&gt;0, "Please input data", IF(COUNTIF('Data Spreadsheet'!$A$2:$A$1048576, E2021)&gt;0, IFERROR(ROUND(VLOOKUP($E2021&amp;ROUNDUP($D2021, -2), 'PaySched Lookups'!$1:$1048576, 2, 0)*$J2021/2,2), 0), "Data for year not available"))</f>
        <v>Please input data</v>
      </c>
      <c r="G2021" s="82" t="str">
        <f>IF(COUNTBLANK(D2021:E2021)&gt;0, "Please input data", IF(COUNTIF('Data Spreadsheet'!$A$2:$A$1048576, E2021)&gt;0,  IFERROR(ROUND(VLOOKUP($E2021&amp;ROUNDUP($D2021, -2), 'PaySched Lookups'!$1:$1048576, 3, 0)*$J2021/2,2), 0), "Data for year not available"))</f>
        <v>Please input data</v>
      </c>
      <c r="H2021" s="82" t="str">
        <f>IF(COUNTBLANK(D2021:E2021)&gt;0,"Please input data",IF(COUNTIF('Data Spreadsheet'!$A$2:$A$1048576,E2021)&gt;0,IFERROR(ROUND(VLOOKUP($E2021&amp;ROUNDUP($D2021,-2),'PaySched Lookups'!$1:$1048576,4,0)*$J2021/2,2),0),"Data for year not available"))</f>
        <v>Please input data</v>
      </c>
      <c r="I2021" s="82" t="str">
        <f>IF(COUNTBLANK(D2021:E2021)&gt;0, "Please input data", IF(COUNTIF('Data Spreadsheet'!$A$2:$A$1048576,E2021)&gt;0, IFERROR(ROUND(VLOOKUP($E2021&amp;ROUNDUP($D2021, -2), 'PaySched Lookups'!$1:$1048576,5, 0)*$J2021/2, 2),0), "Data for year not available"))</f>
        <v>Please input data</v>
      </c>
      <c r="J2021" s="61" t="str">
        <f>IF(ISBLANK(D2021), "", IF(D2021&gt;=INDEX('Data Spreadsheet'!B:B, MATCH(E2021, 'Data Spreadsheet'!A:A, 1)), 0, 1))</f>
        <v/>
      </c>
    </row>
    <row r="2022" spans="1:10">
      <c r="A2022" s="63"/>
      <c r="B2022" s="63"/>
      <c r="C2022" s="63"/>
      <c r="D2022" s="63"/>
      <c r="E2022" s="72"/>
      <c r="F2022" s="82" t="str">
        <f>IF(COUNTBLANK(D2022:E2022)&gt;0, "Please input data", IF(COUNTIF('Data Spreadsheet'!$A$2:$A$1048576, E2022)&gt;0, IFERROR(ROUND(VLOOKUP($E2022&amp;ROUNDUP($D2022, -2), 'PaySched Lookups'!$1:$1048576, 2, 0)*$J2022/2,2), 0), "Data for year not available"))</f>
        <v>Please input data</v>
      </c>
      <c r="G2022" s="82" t="str">
        <f>IF(COUNTBLANK(D2022:E2022)&gt;0, "Please input data", IF(COUNTIF('Data Spreadsheet'!$A$2:$A$1048576, E2022)&gt;0,  IFERROR(ROUND(VLOOKUP($E2022&amp;ROUNDUP($D2022, -2), 'PaySched Lookups'!$1:$1048576, 3, 0)*$J2022/2,2), 0), "Data for year not available"))</f>
        <v>Please input data</v>
      </c>
      <c r="H2022" s="82" t="str">
        <f>IF(COUNTBLANK(D2022:E2022)&gt;0,"Please input data",IF(COUNTIF('Data Spreadsheet'!$A$2:$A$1048576,E2022)&gt;0,IFERROR(ROUND(VLOOKUP($E2022&amp;ROUNDUP($D2022,-2),'PaySched Lookups'!$1:$1048576,4,0)*$J2022/2,2),0),"Data for year not available"))</f>
        <v>Please input data</v>
      </c>
      <c r="I2022" s="82" t="str">
        <f>IF(COUNTBLANK(D2022:E2022)&gt;0, "Please input data", IF(COUNTIF('Data Spreadsheet'!$A$2:$A$1048576,E2022)&gt;0, IFERROR(ROUND(VLOOKUP($E2022&amp;ROUNDUP($D2022, -2), 'PaySched Lookups'!$1:$1048576,5, 0)*$J2022/2, 2),0), "Data for year not available"))</f>
        <v>Please input data</v>
      </c>
      <c r="J2022" s="61" t="str">
        <f>IF(ISBLANK(D2022), "", IF(D2022&gt;=INDEX('Data Spreadsheet'!B:B, MATCH(E2022, 'Data Spreadsheet'!A:A, 1)), 0, 1))</f>
        <v/>
      </c>
    </row>
    <row r="2023" spans="1:10">
      <c r="A2023" s="63"/>
      <c r="B2023" s="63"/>
      <c r="C2023" s="63"/>
      <c r="D2023" s="63"/>
      <c r="E2023" s="72"/>
      <c r="F2023" s="82" t="str">
        <f>IF(COUNTBLANK(D2023:E2023)&gt;0, "Please input data", IF(COUNTIF('Data Spreadsheet'!$A$2:$A$1048576, E2023)&gt;0, IFERROR(ROUND(VLOOKUP($E2023&amp;ROUNDUP($D2023, -2), 'PaySched Lookups'!$1:$1048576, 2, 0)*$J2023/2,2), 0), "Data for year not available"))</f>
        <v>Please input data</v>
      </c>
      <c r="G2023" s="82" t="str">
        <f>IF(COUNTBLANK(D2023:E2023)&gt;0, "Please input data", IF(COUNTIF('Data Spreadsheet'!$A$2:$A$1048576, E2023)&gt;0,  IFERROR(ROUND(VLOOKUP($E2023&amp;ROUNDUP($D2023, -2), 'PaySched Lookups'!$1:$1048576, 3, 0)*$J2023/2,2), 0), "Data for year not available"))</f>
        <v>Please input data</v>
      </c>
      <c r="H2023" s="82" t="str">
        <f>IF(COUNTBLANK(D2023:E2023)&gt;0,"Please input data",IF(COUNTIF('Data Spreadsheet'!$A$2:$A$1048576,E2023)&gt;0,IFERROR(ROUND(VLOOKUP($E2023&amp;ROUNDUP($D2023,-2),'PaySched Lookups'!$1:$1048576,4,0)*$J2023/2,2),0),"Data for year not available"))</f>
        <v>Please input data</v>
      </c>
      <c r="I2023" s="82" t="str">
        <f>IF(COUNTBLANK(D2023:E2023)&gt;0, "Please input data", IF(COUNTIF('Data Spreadsheet'!$A$2:$A$1048576,E2023)&gt;0, IFERROR(ROUND(VLOOKUP($E2023&amp;ROUNDUP($D2023, -2), 'PaySched Lookups'!$1:$1048576,5, 0)*$J2023/2, 2),0), "Data for year not available"))</f>
        <v>Please input data</v>
      </c>
      <c r="J2023" s="61" t="str">
        <f>IF(ISBLANK(D2023), "", IF(D2023&gt;=INDEX('Data Spreadsheet'!B:B, MATCH(E2023, 'Data Spreadsheet'!A:A, 1)), 0, 1))</f>
        <v/>
      </c>
    </row>
    <row r="2024" spans="1:10">
      <c r="A2024" s="63"/>
      <c r="B2024" s="63"/>
      <c r="C2024" s="63"/>
      <c r="D2024" s="63"/>
      <c r="E2024" s="72"/>
      <c r="F2024" s="82" t="str">
        <f>IF(COUNTBLANK(D2024:E2024)&gt;0, "Please input data", IF(COUNTIF('Data Spreadsheet'!$A$2:$A$1048576, E2024)&gt;0, IFERROR(ROUND(VLOOKUP($E2024&amp;ROUNDUP($D2024, -2), 'PaySched Lookups'!$1:$1048576, 2, 0)*$J2024/2,2), 0), "Data for year not available"))</f>
        <v>Please input data</v>
      </c>
      <c r="G2024" s="82" t="str">
        <f>IF(COUNTBLANK(D2024:E2024)&gt;0, "Please input data", IF(COUNTIF('Data Spreadsheet'!$A$2:$A$1048576, E2024)&gt;0,  IFERROR(ROUND(VLOOKUP($E2024&amp;ROUNDUP($D2024, -2), 'PaySched Lookups'!$1:$1048576, 3, 0)*$J2024/2,2), 0), "Data for year not available"))</f>
        <v>Please input data</v>
      </c>
      <c r="H2024" s="82" t="str">
        <f>IF(COUNTBLANK(D2024:E2024)&gt;0,"Please input data",IF(COUNTIF('Data Spreadsheet'!$A$2:$A$1048576,E2024)&gt;0,IFERROR(ROUND(VLOOKUP($E2024&amp;ROUNDUP($D2024,-2),'PaySched Lookups'!$1:$1048576,4,0)*$J2024/2,2),0),"Data for year not available"))</f>
        <v>Please input data</v>
      </c>
      <c r="I2024" s="82" t="str">
        <f>IF(COUNTBLANK(D2024:E2024)&gt;0, "Please input data", IF(COUNTIF('Data Spreadsheet'!$A$2:$A$1048576,E2024)&gt;0, IFERROR(ROUND(VLOOKUP($E2024&amp;ROUNDUP($D2024, -2), 'PaySched Lookups'!$1:$1048576,5, 0)*$J2024/2, 2),0), "Data for year not available"))</f>
        <v>Please input data</v>
      </c>
      <c r="J2024" s="61" t="str">
        <f>IF(ISBLANK(D2024), "", IF(D2024&gt;=INDEX('Data Spreadsheet'!B:B, MATCH(E2024, 'Data Spreadsheet'!A:A, 1)), 0, 1))</f>
        <v/>
      </c>
    </row>
    <row r="2025" spans="1:10">
      <c r="A2025" s="63"/>
      <c r="B2025" s="63"/>
      <c r="C2025" s="63"/>
      <c r="D2025" s="63"/>
      <c r="E2025" s="72"/>
      <c r="F2025" s="82" t="str">
        <f>IF(COUNTBLANK(D2025:E2025)&gt;0, "Please input data", IF(COUNTIF('Data Spreadsheet'!$A$2:$A$1048576, E2025)&gt;0, IFERROR(ROUND(VLOOKUP($E2025&amp;ROUNDUP($D2025, -2), 'PaySched Lookups'!$1:$1048576, 2, 0)*$J2025/2,2), 0), "Data for year not available"))</f>
        <v>Please input data</v>
      </c>
      <c r="G2025" s="82" t="str">
        <f>IF(COUNTBLANK(D2025:E2025)&gt;0, "Please input data", IF(COUNTIF('Data Spreadsheet'!$A$2:$A$1048576, E2025)&gt;0,  IFERROR(ROUND(VLOOKUP($E2025&amp;ROUNDUP($D2025, -2), 'PaySched Lookups'!$1:$1048576, 3, 0)*$J2025/2,2), 0), "Data for year not available"))</f>
        <v>Please input data</v>
      </c>
      <c r="H2025" s="82" t="str">
        <f>IF(COUNTBLANK(D2025:E2025)&gt;0,"Please input data",IF(COUNTIF('Data Spreadsheet'!$A$2:$A$1048576,E2025)&gt;0,IFERROR(ROUND(VLOOKUP($E2025&amp;ROUNDUP($D2025,-2),'PaySched Lookups'!$1:$1048576,4,0)*$J2025/2,2),0),"Data for year not available"))</f>
        <v>Please input data</v>
      </c>
      <c r="I2025" s="82" t="str">
        <f>IF(COUNTBLANK(D2025:E2025)&gt;0, "Please input data", IF(COUNTIF('Data Spreadsheet'!$A$2:$A$1048576,E2025)&gt;0, IFERROR(ROUND(VLOOKUP($E2025&amp;ROUNDUP($D2025, -2), 'PaySched Lookups'!$1:$1048576,5, 0)*$J2025/2, 2),0), "Data for year not available"))</f>
        <v>Please input data</v>
      </c>
      <c r="J2025" s="61" t="str">
        <f>IF(ISBLANK(D2025), "", IF(D2025&gt;=INDEX('Data Spreadsheet'!B:B, MATCH(E2025, 'Data Spreadsheet'!A:A, 1)), 0, 1))</f>
        <v/>
      </c>
    </row>
    <row r="2026" spans="1:10">
      <c r="A2026" s="63"/>
      <c r="B2026" s="63"/>
      <c r="C2026" s="63"/>
      <c r="D2026" s="63"/>
      <c r="E2026" s="72"/>
      <c r="F2026" s="82" t="str">
        <f>IF(COUNTBLANK(D2026:E2026)&gt;0, "Please input data", IF(COUNTIF('Data Spreadsheet'!$A$2:$A$1048576, E2026)&gt;0, IFERROR(ROUND(VLOOKUP($E2026&amp;ROUNDUP($D2026, -2), 'PaySched Lookups'!$1:$1048576, 2, 0)*$J2026/2,2), 0), "Data for year not available"))</f>
        <v>Please input data</v>
      </c>
      <c r="G2026" s="82" t="str">
        <f>IF(COUNTBLANK(D2026:E2026)&gt;0, "Please input data", IF(COUNTIF('Data Spreadsheet'!$A$2:$A$1048576, E2026)&gt;0,  IFERROR(ROUND(VLOOKUP($E2026&amp;ROUNDUP($D2026, -2), 'PaySched Lookups'!$1:$1048576, 3, 0)*$J2026/2,2), 0), "Data for year not available"))</f>
        <v>Please input data</v>
      </c>
      <c r="H2026" s="82" t="str">
        <f>IF(COUNTBLANK(D2026:E2026)&gt;0,"Please input data",IF(COUNTIF('Data Spreadsheet'!$A$2:$A$1048576,E2026)&gt;0,IFERROR(ROUND(VLOOKUP($E2026&amp;ROUNDUP($D2026,-2),'PaySched Lookups'!$1:$1048576,4,0)*$J2026/2,2),0),"Data for year not available"))</f>
        <v>Please input data</v>
      </c>
      <c r="I2026" s="82" t="str">
        <f>IF(COUNTBLANK(D2026:E2026)&gt;0, "Please input data", IF(COUNTIF('Data Spreadsheet'!$A$2:$A$1048576,E2026)&gt;0, IFERROR(ROUND(VLOOKUP($E2026&amp;ROUNDUP($D2026, -2), 'PaySched Lookups'!$1:$1048576,5, 0)*$J2026/2, 2),0), "Data for year not available"))</f>
        <v>Please input data</v>
      </c>
      <c r="J2026" s="61" t="str">
        <f>IF(ISBLANK(D2026), "", IF(D2026&gt;=INDEX('Data Spreadsheet'!B:B, MATCH(E2026, 'Data Spreadsheet'!A:A, 1)), 0, 1))</f>
        <v/>
      </c>
    </row>
    <row r="2027" spans="1:10">
      <c r="A2027" s="63"/>
      <c r="B2027" s="63"/>
      <c r="C2027" s="63"/>
      <c r="D2027" s="63"/>
      <c r="E2027" s="72"/>
      <c r="F2027" s="82" t="str">
        <f>IF(COUNTBLANK(D2027:E2027)&gt;0, "Please input data", IF(COUNTIF('Data Spreadsheet'!$A$2:$A$1048576, E2027)&gt;0, IFERROR(ROUND(VLOOKUP($E2027&amp;ROUNDUP($D2027, -2), 'PaySched Lookups'!$1:$1048576, 2, 0)*$J2027/2,2), 0), "Data for year not available"))</f>
        <v>Please input data</v>
      </c>
      <c r="G2027" s="82" t="str">
        <f>IF(COUNTBLANK(D2027:E2027)&gt;0, "Please input data", IF(COUNTIF('Data Spreadsheet'!$A$2:$A$1048576, E2027)&gt;0,  IFERROR(ROUND(VLOOKUP($E2027&amp;ROUNDUP($D2027, -2), 'PaySched Lookups'!$1:$1048576, 3, 0)*$J2027/2,2), 0), "Data for year not available"))</f>
        <v>Please input data</v>
      </c>
      <c r="H2027" s="82" t="str">
        <f>IF(COUNTBLANK(D2027:E2027)&gt;0,"Please input data",IF(COUNTIF('Data Spreadsheet'!$A$2:$A$1048576,E2027)&gt;0,IFERROR(ROUND(VLOOKUP($E2027&amp;ROUNDUP($D2027,-2),'PaySched Lookups'!$1:$1048576,4,0)*$J2027/2,2),0),"Data for year not available"))</f>
        <v>Please input data</v>
      </c>
      <c r="I2027" s="82" t="str">
        <f>IF(COUNTBLANK(D2027:E2027)&gt;0, "Please input data", IF(COUNTIF('Data Spreadsheet'!$A$2:$A$1048576,E2027)&gt;0, IFERROR(ROUND(VLOOKUP($E2027&amp;ROUNDUP($D2027, -2), 'PaySched Lookups'!$1:$1048576,5, 0)*$J2027/2, 2),0), "Data for year not available"))</f>
        <v>Please input data</v>
      </c>
      <c r="J2027" s="61" t="str">
        <f>IF(ISBLANK(D2027), "", IF(D2027&gt;=INDEX('Data Spreadsheet'!B:B, MATCH(E2027, 'Data Spreadsheet'!A:A, 1)), 0, 1))</f>
        <v/>
      </c>
    </row>
    <row r="2028" spans="1:10">
      <c r="A2028" s="63"/>
      <c r="B2028" s="63"/>
      <c r="C2028" s="63"/>
      <c r="D2028" s="63"/>
      <c r="E2028" s="72"/>
      <c r="F2028" s="82" t="str">
        <f>IF(COUNTBLANK(D2028:E2028)&gt;0, "Please input data", IF(COUNTIF('Data Spreadsheet'!$A$2:$A$1048576, E2028)&gt;0, IFERROR(ROUND(VLOOKUP($E2028&amp;ROUNDUP($D2028, -2), 'PaySched Lookups'!$1:$1048576, 2, 0)*$J2028/2,2), 0), "Data for year not available"))</f>
        <v>Please input data</v>
      </c>
      <c r="G2028" s="82" t="str">
        <f>IF(COUNTBLANK(D2028:E2028)&gt;0, "Please input data", IF(COUNTIF('Data Spreadsheet'!$A$2:$A$1048576, E2028)&gt;0,  IFERROR(ROUND(VLOOKUP($E2028&amp;ROUNDUP($D2028, -2), 'PaySched Lookups'!$1:$1048576, 3, 0)*$J2028/2,2), 0), "Data for year not available"))</f>
        <v>Please input data</v>
      </c>
      <c r="H2028" s="82" t="str">
        <f>IF(COUNTBLANK(D2028:E2028)&gt;0,"Please input data",IF(COUNTIF('Data Spreadsheet'!$A$2:$A$1048576,E2028)&gt;0,IFERROR(ROUND(VLOOKUP($E2028&amp;ROUNDUP($D2028,-2),'PaySched Lookups'!$1:$1048576,4,0)*$J2028/2,2),0),"Data for year not available"))</f>
        <v>Please input data</v>
      </c>
      <c r="I2028" s="82" t="str">
        <f>IF(COUNTBLANK(D2028:E2028)&gt;0, "Please input data", IF(COUNTIF('Data Spreadsheet'!$A$2:$A$1048576,E2028)&gt;0, IFERROR(ROUND(VLOOKUP($E2028&amp;ROUNDUP($D2028, -2), 'PaySched Lookups'!$1:$1048576,5, 0)*$J2028/2, 2),0), "Data for year not available"))</f>
        <v>Please input data</v>
      </c>
      <c r="J2028" s="61" t="str">
        <f>IF(ISBLANK(D2028), "", IF(D2028&gt;=INDEX('Data Spreadsheet'!B:B, MATCH(E2028, 'Data Spreadsheet'!A:A, 1)), 0, 1))</f>
        <v/>
      </c>
    </row>
    <row r="2029" spans="1:10">
      <c r="A2029" s="63"/>
      <c r="B2029" s="63"/>
      <c r="C2029" s="63"/>
      <c r="D2029" s="63"/>
      <c r="E2029" s="72"/>
      <c r="F2029" s="82" t="str">
        <f>IF(COUNTBLANK(D2029:E2029)&gt;0, "Please input data", IF(COUNTIF('Data Spreadsheet'!$A$2:$A$1048576, E2029)&gt;0, IFERROR(ROUND(VLOOKUP($E2029&amp;ROUNDUP($D2029, -2), 'PaySched Lookups'!$1:$1048576, 2, 0)*$J2029/2,2), 0), "Data for year not available"))</f>
        <v>Please input data</v>
      </c>
      <c r="G2029" s="82" t="str">
        <f>IF(COUNTBLANK(D2029:E2029)&gt;0, "Please input data", IF(COUNTIF('Data Spreadsheet'!$A$2:$A$1048576, E2029)&gt;0,  IFERROR(ROUND(VLOOKUP($E2029&amp;ROUNDUP($D2029, -2), 'PaySched Lookups'!$1:$1048576, 3, 0)*$J2029/2,2), 0), "Data for year not available"))</f>
        <v>Please input data</v>
      </c>
      <c r="H2029" s="82" t="str">
        <f>IF(COUNTBLANK(D2029:E2029)&gt;0,"Please input data",IF(COUNTIF('Data Spreadsheet'!$A$2:$A$1048576,E2029)&gt;0,IFERROR(ROUND(VLOOKUP($E2029&amp;ROUNDUP($D2029,-2),'PaySched Lookups'!$1:$1048576,4,0)*$J2029/2,2),0),"Data for year not available"))</f>
        <v>Please input data</v>
      </c>
      <c r="I2029" s="82" t="str">
        <f>IF(COUNTBLANK(D2029:E2029)&gt;0, "Please input data", IF(COUNTIF('Data Spreadsheet'!$A$2:$A$1048576,E2029)&gt;0, IFERROR(ROUND(VLOOKUP($E2029&amp;ROUNDUP($D2029, -2), 'PaySched Lookups'!$1:$1048576,5, 0)*$J2029/2, 2),0), "Data for year not available"))</f>
        <v>Please input data</v>
      </c>
      <c r="J2029" s="61" t="str">
        <f>IF(ISBLANK(D2029), "", IF(D2029&gt;=INDEX('Data Spreadsheet'!B:B, MATCH(E2029, 'Data Spreadsheet'!A:A, 1)), 0, 1))</f>
        <v/>
      </c>
    </row>
    <row r="2030" spans="1:10">
      <c r="A2030" s="63"/>
      <c r="B2030" s="63"/>
      <c r="C2030" s="63"/>
      <c r="D2030" s="63"/>
      <c r="E2030" s="72"/>
      <c r="F2030" s="82" t="str">
        <f>IF(COUNTBLANK(D2030:E2030)&gt;0, "Please input data", IF(COUNTIF('Data Spreadsheet'!$A$2:$A$1048576, E2030)&gt;0, IFERROR(ROUND(VLOOKUP($E2030&amp;ROUNDUP($D2030, -2), 'PaySched Lookups'!$1:$1048576, 2, 0)*$J2030/2,2), 0), "Data for year not available"))</f>
        <v>Please input data</v>
      </c>
      <c r="G2030" s="82" t="str">
        <f>IF(COUNTBLANK(D2030:E2030)&gt;0, "Please input data", IF(COUNTIF('Data Spreadsheet'!$A$2:$A$1048576, E2030)&gt;0,  IFERROR(ROUND(VLOOKUP($E2030&amp;ROUNDUP($D2030, -2), 'PaySched Lookups'!$1:$1048576, 3, 0)*$J2030/2,2), 0), "Data for year not available"))</f>
        <v>Please input data</v>
      </c>
      <c r="H2030" s="82" t="str">
        <f>IF(COUNTBLANK(D2030:E2030)&gt;0,"Please input data",IF(COUNTIF('Data Spreadsheet'!$A$2:$A$1048576,E2030)&gt;0,IFERROR(ROUND(VLOOKUP($E2030&amp;ROUNDUP($D2030,-2),'PaySched Lookups'!$1:$1048576,4,0)*$J2030/2,2),0),"Data for year not available"))</f>
        <v>Please input data</v>
      </c>
      <c r="I2030" s="82" t="str">
        <f>IF(COUNTBLANK(D2030:E2030)&gt;0, "Please input data", IF(COUNTIF('Data Spreadsheet'!$A$2:$A$1048576,E2030)&gt;0, IFERROR(ROUND(VLOOKUP($E2030&amp;ROUNDUP($D2030, -2), 'PaySched Lookups'!$1:$1048576,5, 0)*$J2030/2, 2),0), "Data for year not available"))</f>
        <v>Please input data</v>
      </c>
      <c r="J2030" s="61" t="str">
        <f>IF(ISBLANK(D2030), "", IF(D2030&gt;=INDEX('Data Spreadsheet'!B:B, MATCH(E2030, 'Data Spreadsheet'!A:A, 1)), 0, 1))</f>
        <v/>
      </c>
    </row>
    <row r="2031" spans="1:10">
      <c r="A2031" s="63"/>
      <c r="B2031" s="63"/>
      <c r="C2031" s="63"/>
      <c r="D2031" s="63"/>
      <c r="E2031" s="72"/>
      <c r="F2031" s="82" t="str">
        <f>IF(COUNTBLANK(D2031:E2031)&gt;0, "Please input data", IF(COUNTIF('Data Spreadsheet'!$A$2:$A$1048576, E2031)&gt;0, IFERROR(ROUND(VLOOKUP($E2031&amp;ROUNDUP($D2031, -2), 'PaySched Lookups'!$1:$1048576, 2, 0)*$J2031/2,2), 0), "Data for year not available"))</f>
        <v>Please input data</v>
      </c>
      <c r="G2031" s="82" t="str">
        <f>IF(COUNTBLANK(D2031:E2031)&gt;0, "Please input data", IF(COUNTIF('Data Spreadsheet'!$A$2:$A$1048576, E2031)&gt;0,  IFERROR(ROUND(VLOOKUP($E2031&amp;ROUNDUP($D2031, -2), 'PaySched Lookups'!$1:$1048576, 3, 0)*$J2031/2,2), 0), "Data for year not available"))</f>
        <v>Please input data</v>
      </c>
      <c r="H2031" s="82" t="str">
        <f>IF(COUNTBLANK(D2031:E2031)&gt;0,"Please input data",IF(COUNTIF('Data Spreadsheet'!$A$2:$A$1048576,E2031)&gt;0,IFERROR(ROUND(VLOOKUP($E2031&amp;ROUNDUP($D2031,-2),'PaySched Lookups'!$1:$1048576,4,0)*$J2031/2,2),0),"Data for year not available"))</f>
        <v>Please input data</v>
      </c>
      <c r="I2031" s="82" t="str">
        <f>IF(COUNTBLANK(D2031:E2031)&gt;0, "Please input data", IF(COUNTIF('Data Spreadsheet'!$A$2:$A$1048576,E2031)&gt;0, IFERROR(ROUND(VLOOKUP($E2031&amp;ROUNDUP($D2031, -2), 'PaySched Lookups'!$1:$1048576,5, 0)*$J2031/2, 2),0), "Data for year not available"))</f>
        <v>Please input data</v>
      </c>
      <c r="J2031" s="61" t="str">
        <f>IF(ISBLANK(D2031), "", IF(D2031&gt;=INDEX('Data Spreadsheet'!B:B, MATCH(E2031, 'Data Spreadsheet'!A:A, 1)), 0, 1))</f>
        <v/>
      </c>
    </row>
    <row r="2032" spans="1:10">
      <c r="A2032" s="63"/>
      <c r="B2032" s="63"/>
      <c r="C2032" s="63"/>
      <c r="D2032" s="63"/>
      <c r="E2032" s="72"/>
      <c r="F2032" s="82" t="str">
        <f>IF(COUNTBLANK(D2032:E2032)&gt;0, "Please input data", IF(COUNTIF('Data Spreadsheet'!$A$2:$A$1048576, E2032)&gt;0, IFERROR(ROUND(VLOOKUP($E2032&amp;ROUNDUP($D2032, -2), 'PaySched Lookups'!$1:$1048576, 2, 0)*$J2032/2,2), 0), "Data for year not available"))</f>
        <v>Please input data</v>
      </c>
      <c r="G2032" s="82" t="str">
        <f>IF(COUNTBLANK(D2032:E2032)&gt;0, "Please input data", IF(COUNTIF('Data Spreadsheet'!$A$2:$A$1048576, E2032)&gt;0,  IFERROR(ROUND(VLOOKUP($E2032&amp;ROUNDUP($D2032, -2), 'PaySched Lookups'!$1:$1048576, 3, 0)*$J2032/2,2), 0), "Data for year not available"))</f>
        <v>Please input data</v>
      </c>
      <c r="H2032" s="82" t="str">
        <f>IF(COUNTBLANK(D2032:E2032)&gt;0,"Please input data",IF(COUNTIF('Data Spreadsheet'!$A$2:$A$1048576,E2032)&gt;0,IFERROR(ROUND(VLOOKUP($E2032&amp;ROUNDUP($D2032,-2),'PaySched Lookups'!$1:$1048576,4,0)*$J2032/2,2),0),"Data for year not available"))</f>
        <v>Please input data</v>
      </c>
      <c r="I2032" s="82" t="str">
        <f>IF(COUNTBLANK(D2032:E2032)&gt;0, "Please input data", IF(COUNTIF('Data Spreadsheet'!$A$2:$A$1048576,E2032)&gt;0, IFERROR(ROUND(VLOOKUP($E2032&amp;ROUNDUP($D2032, -2), 'PaySched Lookups'!$1:$1048576,5, 0)*$J2032/2, 2),0), "Data for year not available"))</f>
        <v>Please input data</v>
      </c>
      <c r="J2032" s="61" t="str">
        <f>IF(ISBLANK(D2032), "", IF(D2032&gt;=INDEX('Data Spreadsheet'!B:B, MATCH(E2032, 'Data Spreadsheet'!A:A, 1)), 0, 1))</f>
        <v/>
      </c>
    </row>
    <row r="2033" spans="1:10">
      <c r="A2033" s="63"/>
      <c r="B2033" s="63"/>
      <c r="C2033" s="63"/>
      <c r="D2033" s="63"/>
      <c r="E2033" s="72"/>
      <c r="F2033" s="82" t="str">
        <f>IF(COUNTBLANK(D2033:E2033)&gt;0, "Please input data", IF(COUNTIF('Data Spreadsheet'!$A$2:$A$1048576, E2033)&gt;0, IFERROR(ROUND(VLOOKUP($E2033&amp;ROUNDUP($D2033, -2), 'PaySched Lookups'!$1:$1048576, 2, 0)*$J2033/2,2), 0), "Data for year not available"))</f>
        <v>Please input data</v>
      </c>
      <c r="G2033" s="82" t="str">
        <f>IF(COUNTBLANK(D2033:E2033)&gt;0, "Please input data", IF(COUNTIF('Data Spreadsheet'!$A$2:$A$1048576, E2033)&gt;0,  IFERROR(ROUND(VLOOKUP($E2033&amp;ROUNDUP($D2033, -2), 'PaySched Lookups'!$1:$1048576, 3, 0)*$J2033/2,2), 0), "Data for year not available"))</f>
        <v>Please input data</v>
      </c>
      <c r="H2033" s="82" t="str">
        <f>IF(COUNTBLANK(D2033:E2033)&gt;0,"Please input data",IF(COUNTIF('Data Spreadsheet'!$A$2:$A$1048576,E2033)&gt;0,IFERROR(ROUND(VLOOKUP($E2033&amp;ROUNDUP($D2033,-2),'PaySched Lookups'!$1:$1048576,4,0)*$J2033/2,2),0),"Data for year not available"))</f>
        <v>Please input data</v>
      </c>
      <c r="I2033" s="82" t="str">
        <f>IF(COUNTBLANK(D2033:E2033)&gt;0, "Please input data", IF(COUNTIF('Data Spreadsheet'!$A$2:$A$1048576,E2033)&gt;0, IFERROR(ROUND(VLOOKUP($E2033&amp;ROUNDUP($D2033, -2), 'PaySched Lookups'!$1:$1048576,5, 0)*$J2033/2, 2),0), "Data for year not available"))</f>
        <v>Please input data</v>
      </c>
      <c r="J2033" s="61" t="str">
        <f>IF(ISBLANK(D2033), "", IF(D2033&gt;=INDEX('Data Spreadsheet'!B:B, MATCH(E2033, 'Data Spreadsheet'!A:A, 1)), 0, 1))</f>
        <v/>
      </c>
    </row>
    <row r="2034" spans="1:10">
      <c r="A2034" s="63"/>
      <c r="B2034" s="63"/>
      <c r="C2034" s="63"/>
      <c r="D2034" s="63"/>
      <c r="E2034" s="72"/>
      <c r="F2034" s="82" t="str">
        <f>IF(COUNTBLANK(D2034:E2034)&gt;0, "Please input data", IF(COUNTIF('Data Spreadsheet'!$A$2:$A$1048576, E2034)&gt;0, IFERROR(ROUND(VLOOKUP($E2034&amp;ROUNDUP($D2034, -2), 'PaySched Lookups'!$1:$1048576, 2, 0)*$J2034/2,2), 0), "Data for year not available"))</f>
        <v>Please input data</v>
      </c>
      <c r="G2034" s="82" t="str">
        <f>IF(COUNTBLANK(D2034:E2034)&gt;0, "Please input data", IF(COUNTIF('Data Spreadsheet'!$A$2:$A$1048576, E2034)&gt;0,  IFERROR(ROUND(VLOOKUP($E2034&amp;ROUNDUP($D2034, -2), 'PaySched Lookups'!$1:$1048576, 3, 0)*$J2034/2,2), 0), "Data for year not available"))</f>
        <v>Please input data</v>
      </c>
      <c r="H2034" s="82" t="str">
        <f>IF(COUNTBLANK(D2034:E2034)&gt;0,"Please input data",IF(COUNTIF('Data Spreadsheet'!$A$2:$A$1048576,E2034)&gt;0,IFERROR(ROUND(VLOOKUP($E2034&amp;ROUNDUP($D2034,-2),'PaySched Lookups'!$1:$1048576,4,0)*$J2034/2,2),0),"Data for year not available"))</f>
        <v>Please input data</v>
      </c>
      <c r="I2034" s="82" t="str">
        <f>IF(COUNTBLANK(D2034:E2034)&gt;0, "Please input data", IF(COUNTIF('Data Spreadsheet'!$A$2:$A$1048576,E2034)&gt;0, IFERROR(ROUND(VLOOKUP($E2034&amp;ROUNDUP($D2034, -2), 'PaySched Lookups'!$1:$1048576,5, 0)*$J2034/2, 2),0), "Data for year not available"))</f>
        <v>Please input data</v>
      </c>
      <c r="J2034" s="61" t="str">
        <f>IF(ISBLANK(D2034), "", IF(D2034&gt;=INDEX('Data Spreadsheet'!B:B, MATCH(E2034, 'Data Spreadsheet'!A:A, 1)), 0, 1))</f>
        <v/>
      </c>
    </row>
    <row r="2035" spans="1:10">
      <c r="A2035" s="63"/>
      <c r="B2035" s="63"/>
      <c r="C2035" s="63"/>
      <c r="D2035" s="63"/>
      <c r="E2035" s="72"/>
      <c r="F2035" s="82" t="str">
        <f>IF(COUNTBLANK(D2035:E2035)&gt;0, "Please input data", IF(COUNTIF('Data Spreadsheet'!$A$2:$A$1048576, E2035)&gt;0, IFERROR(ROUND(VLOOKUP($E2035&amp;ROUNDUP($D2035, -2), 'PaySched Lookups'!$1:$1048576, 2, 0)*$J2035/2,2), 0), "Data for year not available"))</f>
        <v>Please input data</v>
      </c>
      <c r="G2035" s="82" t="str">
        <f>IF(COUNTBLANK(D2035:E2035)&gt;0, "Please input data", IF(COUNTIF('Data Spreadsheet'!$A$2:$A$1048576, E2035)&gt;0,  IFERROR(ROUND(VLOOKUP($E2035&amp;ROUNDUP($D2035, -2), 'PaySched Lookups'!$1:$1048576, 3, 0)*$J2035/2,2), 0), "Data for year not available"))</f>
        <v>Please input data</v>
      </c>
      <c r="H2035" s="82" t="str">
        <f>IF(COUNTBLANK(D2035:E2035)&gt;0,"Please input data",IF(COUNTIF('Data Spreadsheet'!$A$2:$A$1048576,E2035)&gt;0,IFERROR(ROUND(VLOOKUP($E2035&amp;ROUNDUP($D2035,-2),'PaySched Lookups'!$1:$1048576,4,0)*$J2035/2,2),0),"Data for year not available"))</f>
        <v>Please input data</v>
      </c>
      <c r="I2035" s="82" t="str">
        <f>IF(COUNTBLANK(D2035:E2035)&gt;0, "Please input data", IF(COUNTIF('Data Spreadsheet'!$A$2:$A$1048576,E2035)&gt;0, IFERROR(ROUND(VLOOKUP($E2035&amp;ROUNDUP($D2035, -2), 'PaySched Lookups'!$1:$1048576,5, 0)*$J2035/2, 2),0), "Data for year not available"))</f>
        <v>Please input data</v>
      </c>
      <c r="J2035" s="61" t="str">
        <f>IF(ISBLANK(D2035), "", IF(D2035&gt;=INDEX('Data Spreadsheet'!B:B, MATCH(E2035, 'Data Spreadsheet'!A:A, 1)), 0, 1))</f>
        <v/>
      </c>
    </row>
    <row r="2036" spans="1:10">
      <c r="A2036" s="63"/>
      <c r="B2036" s="63"/>
      <c r="C2036" s="63"/>
      <c r="D2036" s="63"/>
      <c r="E2036" s="72"/>
      <c r="F2036" s="82" t="str">
        <f>IF(COUNTBLANK(D2036:E2036)&gt;0, "Please input data", IF(COUNTIF('Data Spreadsheet'!$A$2:$A$1048576, E2036)&gt;0, IFERROR(ROUND(VLOOKUP($E2036&amp;ROUNDUP($D2036, -2), 'PaySched Lookups'!$1:$1048576, 2, 0)*$J2036/2,2), 0), "Data for year not available"))</f>
        <v>Please input data</v>
      </c>
      <c r="G2036" s="82" t="str">
        <f>IF(COUNTBLANK(D2036:E2036)&gt;0, "Please input data", IF(COUNTIF('Data Spreadsheet'!$A$2:$A$1048576, E2036)&gt;0,  IFERROR(ROUND(VLOOKUP($E2036&amp;ROUNDUP($D2036, -2), 'PaySched Lookups'!$1:$1048576, 3, 0)*$J2036/2,2), 0), "Data for year not available"))</f>
        <v>Please input data</v>
      </c>
      <c r="H2036" s="82" t="str">
        <f>IF(COUNTBLANK(D2036:E2036)&gt;0,"Please input data",IF(COUNTIF('Data Spreadsheet'!$A$2:$A$1048576,E2036)&gt;0,IFERROR(ROUND(VLOOKUP($E2036&amp;ROUNDUP($D2036,-2),'PaySched Lookups'!$1:$1048576,4,0)*$J2036/2,2),0),"Data for year not available"))</f>
        <v>Please input data</v>
      </c>
      <c r="I2036" s="82" t="str">
        <f>IF(COUNTBLANK(D2036:E2036)&gt;0, "Please input data", IF(COUNTIF('Data Spreadsheet'!$A$2:$A$1048576,E2036)&gt;0, IFERROR(ROUND(VLOOKUP($E2036&amp;ROUNDUP($D2036, -2), 'PaySched Lookups'!$1:$1048576,5, 0)*$J2036/2, 2),0), "Data for year not available"))</f>
        <v>Please input data</v>
      </c>
      <c r="J2036" s="61" t="str">
        <f>IF(ISBLANK(D2036), "", IF(D2036&gt;=INDEX('Data Spreadsheet'!B:B, MATCH(E2036, 'Data Spreadsheet'!A:A, 1)), 0, 1))</f>
        <v/>
      </c>
    </row>
    <row r="2037" spans="1:10">
      <c r="A2037" s="63"/>
      <c r="B2037" s="63"/>
      <c r="C2037" s="63"/>
      <c r="D2037" s="63"/>
      <c r="E2037" s="72"/>
      <c r="F2037" s="82" t="str">
        <f>IF(COUNTBLANK(D2037:E2037)&gt;0, "Please input data", IF(COUNTIF('Data Spreadsheet'!$A$2:$A$1048576, E2037)&gt;0, IFERROR(ROUND(VLOOKUP($E2037&amp;ROUNDUP($D2037, -2), 'PaySched Lookups'!$1:$1048576, 2, 0)*$J2037/2,2), 0), "Data for year not available"))</f>
        <v>Please input data</v>
      </c>
      <c r="G2037" s="82" t="str">
        <f>IF(COUNTBLANK(D2037:E2037)&gt;0, "Please input data", IF(COUNTIF('Data Spreadsheet'!$A$2:$A$1048576, E2037)&gt;0,  IFERROR(ROUND(VLOOKUP($E2037&amp;ROUNDUP($D2037, -2), 'PaySched Lookups'!$1:$1048576, 3, 0)*$J2037/2,2), 0), "Data for year not available"))</f>
        <v>Please input data</v>
      </c>
      <c r="H2037" s="82" t="str">
        <f>IF(COUNTBLANK(D2037:E2037)&gt;0,"Please input data",IF(COUNTIF('Data Spreadsheet'!$A$2:$A$1048576,E2037)&gt;0,IFERROR(ROUND(VLOOKUP($E2037&amp;ROUNDUP($D2037,-2),'PaySched Lookups'!$1:$1048576,4,0)*$J2037/2,2),0),"Data for year not available"))</f>
        <v>Please input data</v>
      </c>
      <c r="I2037" s="82" t="str">
        <f>IF(COUNTBLANK(D2037:E2037)&gt;0, "Please input data", IF(COUNTIF('Data Spreadsheet'!$A$2:$A$1048576,E2037)&gt;0, IFERROR(ROUND(VLOOKUP($E2037&amp;ROUNDUP($D2037, -2), 'PaySched Lookups'!$1:$1048576,5, 0)*$J2037/2, 2),0), "Data for year not available"))</f>
        <v>Please input data</v>
      </c>
      <c r="J2037" s="61" t="str">
        <f>IF(ISBLANK(D2037), "", IF(D2037&gt;=INDEX('Data Spreadsheet'!B:B, MATCH(E2037, 'Data Spreadsheet'!A:A, 1)), 0, 1))</f>
        <v/>
      </c>
    </row>
    <row r="2038" spans="1:10">
      <c r="A2038" s="63"/>
      <c r="B2038" s="63"/>
      <c r="C2038" s="63"/>
      <c r="D2038" s="63"/>
      <c r="E2038" s="72"/>
      <c r="F2038" s="82" t="str">
        <f>IF(COUNTBLANK(D2038:E2038)&gt;0, "Please input data", IF(COUNTIF('Data Spreadsheet'!$A$2:$A$1048576, E2038)&gt;0, IFERROR(ROUND(VLOOKUP($E2038&amp;ROUNDUP($D2038, -2), 'PaySched Lookups'!$1:$1048576, 2, 0)*$J2038/2,2), 0), "Data for year not available"))</f>
        <v>Please input data</v>
      </c>
      <c r="G2038" s="82" t="str">
        <f>IF(COUNTBLANK(D2038:E2038)&gt;0, "Please input data", IF(COUNTIF('Data Spreadsheet'!$A$2:$A$1048576, E2038)&gt;0,  IFERROR(ROUND(VLOOKUP($E2038&amp;ROUNDUP($D2038, -2), 'PaySched Lookups'!$1:$1048576, 3, 0)*$J2038/2,2), 0), "Data for year not available"))</f>
        <v>Please input data</v>
      </c>
      <c r="H2038" s="82" t="str">
        <f>IF(COUNTBLANK(D2038:E2038)&gt;0,"Please input data",IF(COUNTIF('Data Spreadsheet'!$A$2:$A$1048576,E2038)&gt;0,IFERROR(ROUND(VLOOKUP($E2038&amp;ROUNDUP($D2038,-2),'PaySched Lookups'!$1:$1048576,4,0)*$J2038/2,2),0),"Data for year not available"))</f>
        <v>Please input data</v>
      </c>
      <c r="I2038" s="82" t="str">
        <f>IF(COUNTBLANK(D2038:E2038)&gt;0, "Please input data", IF(COUNTIF('Data Spreadsheet'!$A$2:$A$1048576,E2038)&gt;0, IFERROR(ROUND(VLOOKUP($E2038&amp;ROUNDUP($D2038, -2), 'PaySched Lookups'!$1:$1048576,5, 0)*$J2038/2, 2),0), "Data for year not available"))</f>
        <v>Please input data</v>
      </c>
      <c r="J2038" s="61" t="str">
        <f>IF(ISBLANK(D2038), "", IF(D2038&gt;=INDEX('Data Spreadsheet'!B:B, MATCH(E2038, 'Data Spreadsheet'!A:A, 1)), 0, 1))</f>
        <v/>
      </c>
    </row>
    <row r="2039" spans="1:10">
      <c r="A2039" s="63"/>
      <c r="B2039" s="63"/>
      <c r="C2039" s="63"/>
      <c r="D2039" s="63"/>
      <c r="E2039" s="72"/>
      <c r="F2039" s="82" t="str">
        <f>IF(COUNTBLANK(D2039:E2039)&gt;0, "Please input data", IF(COUNTIF('Data Spreadsheet'!$A$2:$A$1048576, E2039)&gt;0, IFERROR(ROUND(VLOOKUP($E2039&amp;ROUNDUP($D2039, -2), 'PaySched Lookups'!$1:$1048576, 2, 0)*$J2039/2,2), 0), "Data for year not available"))</f>
        <v>Please input data</v>
      </c>
      <c r="G2039" s="82" t="str">
        <f>IF(COUNTBLANK(D2039:E2039)&gt;0, "Please input data", IF(COUNTIF('Data Spreadsheet'!$A$2:$A$1048576, E2039)&gt;0,  IFERROR(ROUND(VLOOKUP($E2039&amp;ROUNDUP($D2039, -2), 'PaySched Lookups'!$1:$1048576, 3, 0)*$J2039/2,2), 0), "Data for year not available"))</f>
        <v>Please input data</v>
      </c>
      <c r="H2039" s="82" t="str">
        <f>IF(COUNTBLANK(D2039:E2039)&gt;0,"Please input data",IF(COUNTIF('Data Spreadsheet'!$A$2:$A$1048576,E2039)&gt;0,IFERROR(ROUND(VLOOKUP($E2039&amp;ROUNDUP($D2039,-2),'PaySched Lookups'!$1:$1048576,4,0)*$J2039/2,2),0),"Data for year not available"))</f>
        <v>Please input data</v>
      </c>
      <c r="I2039" s="82" t="str">
        <f>IF(COUNTBLANK(D2039:E2039)&gt;0, "Please input data", IF(COUNTIF('Data Spreadsheet'!$A$2:$A$1048576,E2039)&gt;0, IFERROR(ROUND(VLOOKUP($E2039&amp;ROUNDUP($D2039, -2), 'PaySched Lookups'!$1:$1048576,5, 0)*$J2039/2, 2),0), "Data for year not available"))</f>
        <v>Please input data</v>
      </c>
      <c r="J2039" s="61" t="str">
        <f>IF(ISBLANK(D2039), "", IF(D2039&gt;=INDEX('Data Spreadsheet'!B:B, MATCH(E2039, 'Data Spreadsheet'!A:A, 1)), 0, 1))</f>
        <v/>
      </c>
    </row>
    <row r="2040" spans="1:10">
      <c r="A2040" s="63"/>
      <c r="B2040" s="63"/>
      <c r="C2040" s="63"/>
      <c r="D2040" s="63"/>
      <c r="E2040" s="72"/>
      <c r="F2040" s="82" t="str">
        <f>IF(COUNTBLANK(D2040:E2040)&gt;0, "Please input data", IF(COUNTIF('Data Spreadsheet'!$A$2:$A$1048576, E2040)&gt;0, IFERROR(ROUND(VLOOKUP($E2040&amp;ROUNDUP($D2040, -2), 'PaySched Lookups'!$1:$1048576, 2, 0)*$J2040/2,2), 0), "Data for year not available"))</f>
        <v>Please input data</v>
      </c>
      <c r="G2040" s="82" t="str">
        <f>IF(COUNTBLANK(D2040:E2040)&gt;0, "Please input data", IF(COUNTIF('Data Spreadsheet'!$A$2:$A$1048576, E2040)&gt;0,  IFERROR(ROUND(VLOOKUP($E2040&amp;ROUNDUP($D2040, -2), 'PaySched Lookups'!$1:$1048576, 3, 0)*$J2040/2,2), 0), "Data for year not available"))</f>
        <v>Please input data</v>
      </c>
      <c r="H2040" s="82" t="str">
        <f>IF(COUNTBLANK(D2040:E2040)&gt;0,"Please input data",IF(COUNTIF('Data Spreadsheet'!$A$2:$A$1048576,E2040)&gt;0,IFERROR(ROUND(VLOOKUP($E2040&amp;ROUNDUP($D2040,-2),'PaySched Lookups'!$1:$1048576,4,0)*$J2040/2,2),0),"Data for year not available"))</f>
        <v>Please input data</v>
      </c>
      <c r="I2040" s="82" t="str">
        <f>IF(COUNTBLANK(D2040:E2040)&gt;0, "Please input data", IF(COUNTIF('Data Spreadsheet'!$A$2:$A$1048576,E2040)&gt;0, IFERROR(ROUND(VLOOKUP($E2040&amp;ROUNDUP($D2040, -2), 'PaySched Lookups'!$1:$1048576,5, 0)*$J2040/2, 2),0), "Data for year not available"))</f>
        <v>Please input data</v>
      </c>
      <c r="J2040" s="61" t="str">
        <f>IF(ISBLANK(D2040), "", IF(D2040&gt;=INDEX('Data Spreadsheet'!B:B, MATCH(E2040, 'Data Spreadsheet'!A:A, 1)), 0, 1))</f>
        <v/>
      </c>
    </row>
    <row r="2041" spans="1:10">
      <c r="A2041" s="63"/>
      <c r="B2041" s="63"/>
      <c r="C2041" s="63"/>
      <c r="D2041" s="63"/>
      <c r="E2041" s="72"/>
      <c r="F2041" s="82" t="str">
        <f>IF(COUNTBLANK(D2041:E2041)&gt;0, "Please input data", IF(COUNTIF('Data Spreadsheet'!$A$2:$A$1048576, E2041)&gt;0, IFERROR(ROUND(VLOOKUP($E2041&amp;ROUNDUP($D2041, -2), 'PaySched Lookups'!$1:$1048576, 2, 0)*$J2041/2,2), 0), "Data for year not available"))</f>
        <v>Please input data</v>
      </c>
      <c r="G2041" s="82" t="str">
        <f>IF(COUNTBLANK(D2041:E2041)&gt;0, "Please input data", IF(COUNTIF('Data Spreadsheet'!$A$2:$A$1048576, E2041)&gt;0,  IFERROR(ROUND(VLOOKUP($E2041&amp;ROUNDUP($D2041, -2), 'PaySched Lookups'!$1:$1048576, 3, 0)*$J2041/2,2), 0), "Data for year not available"))</f>
        <v>Please input data</v>
      </c>
      <c r="H2041" s="82" t="str">
        <f>IF(COUNTBLANK(D2041:E2041)&gt;0,"Please input data",IF(COUNTIF('Data Spreadsheet'!$A$2:$A$1048576,E2041)&gt;0,IFERROR(ROUND(VLOOKUP($E2041&amp;ROUNDUP($D2041,-2),'PaySched Lookups'!$1:$1048576,4,0)*$J2041/2,2),0),"Data for year not available"))</f>
        <v>Please input data</v>
      </c>
      <c r="I2041" s="82" t="str">
        <f>IF(COUNTBLANK(D2041:E2041)&gt;0, "Please input data", IF(COUNTIF('Data Spreadsheet'!$A$2:$A$1048576,E2041)&gt;0, IFERROR(ROUND(VLOOKUP($E2041&amp;ROUNDUP($D2041, -2), 'PaySched Lookups'!$1:$1048576,5, 0)*$J2041/2, 2),0), "Data for year not available"))</f>
        <v>Please input data</v>
      </c>
      <c r="J2041" s="61" t="str">
        <f>IF(ISBLANK(D2041), "", IF(D2041&gt;=INDEX('Data Spreadsheet'!B:B, MATCH(E2041, 'Data Spreadsheet'!A:A, 1)), 0, 1))</f>
        <v/>
      </c>
    </row>
    <row r="2042" spans="1:10">
      <c r="A2042" s="63"/>
      <c r="B2042" s="63"/>
      <c r="C2042" s="63"/>
      <c r="D2042" s="63"/>
      <c r="E2042" s="72"/>
      <c r="F2042" s="82" t="str">
        <f>IF(COUNTBLANK(D2042:E2042)&gt;0, "Please input data", IF(COUNTIF('Data Spreadsheet'!$A$2:$A$1048576, E2042)&gt;0, IFERROR(ROUND(VLOOKUP($E2042&amp;ROUNDUP($D2042, -2), 'PaySched Lookups'!$1:$1048576, 2, 0)*$J2042/2,2), 0), "Data for year not available"))</f>
        <v>Please input data</v>
      </c>
      <c r="G2042" s="82" t="str">
        <f>IF(COUNTBLANK(D2042:E2042)&gt;0, "Please input data", IF(COUNTIF('Data Spreadsheet'!$A$2:$A$1048576, E2042)&gt;0,  IFERROR(ROUND(VLOOKUP($E2042&amp;ROUNDUP($D2042, -2), 'PaySched Lookups'!$1:$1048576, 3, 0)*$J2042/2,2), 0), "Data for year not available"))</f>
        <v>Please input data</v>
      </c>
      <c r="H2042" s="82" t="str">
        <f>IF(COUNTBLANK(D2042:E2042)&gt;0,"Please input data",IF(COUNTIF('Data Spreadsheet'!$A$2:$A$1048576,E2042)&gt;0,IFERROR(ROUND(VLOOKUP($E2042&amp;ROUNDUP($D2042,-2),'PaySched Lookups'!$1:$1048576,4,0)*$J2042/2,2),0),"Data for year not available"))</f>
        <v>Please input data</v>
      </c>
      <c r="I2042" s="82" t="str">
        <f>IF(COUNTBLANK(D2042:E2042)&gt;0, "Please input data", IF(COUNTIF('Data Spreadsheet'!$A$2:$A$1048576,E2042)&gt;0, IFERROR(ROUND(VLOOKUP($E2042&amp;ROUNDUP($D2042, -2), 'PaySched Lookups'!$1:$1048576,5, 0)*$J2042/2, 2),0), "Data for year not available"))</f>
        <v>Please input data</v>
      </c>
      <c r="J2042" s="61" t="str">
        <f>IF(ISBLANK(D2042), "", IF(D2042&gt;=INDEX('Data Spreadsheet'!B:B, MATCH(E2042, 'Data Spreadsheet'!A:A, 1)), 0, 1))</f>
        <v/>
      </c>
    </row>
    <row r="2043" spans="1:10">
      <c r="A2043" s="63"/>
      <c r="B2043" s="63"/>
      <c r="C2043" s="63"/>
      <c r="D2043" s="63"/>
      <c r="E2043" s="72"/>
      <c r="F2043" s="82" t="str">
        <f>IF(COUNTBLANK(D2043:E2043)&gt;0, "Please input data", IF(COUNTIF('Data Spreadsheet'!$A$2:$A$1048576, E2043)&gt;0, IFERROR(ROUND(VLOOKUP($E2043&amp;ROUNDUP($D2043, -2), 'PaySched Lookups'!$1:$1048576, 2, 0)*$J2043/2,2), 0), "Data for year not available"))</f>
        <v>Please input data</v>
      </c>
      <c r="G2043" s="82" t="str">
        <f>IF(COUNTBLANK(D2043:E2043)&gt;0, "Please input data", IF(COUNTIF('Data Spreadsheet'!$A$2:$A$1048576, E2043)&gt;0,  IFERROR(ROUND(VLOOKUP($E2043&amp;ROUNDUP($D2043, -2), 'PaySched Lookups'!$1:$1048576, 3, 0)*$J2043/2,2), 0), "Data for year not available"))</f>
        <v>Please input data</v>
      </c>
      <c r="H2043" s="82" t="str">
        <f>IF(COUNTBLANK(D2043:E2043)&gt;0,"Please input data",IF(COUNTIF('Data Spreadsheet'!$A$2:$A$1048576,E2043)&gt;0,IFERROR(ROUND(VLOOKUP($E2043&amp;ROUNDUP($D2043,-2),'PaySched Lookups'!$1:$1048576,4,0)*$J2043/2,2),0),"Data for year not available"))</f>
        <v>Please input data</v>
      </c>
      <c r="I2043" s="82" t="str">
        <f>IF(COUNTBLANK(D2043:E2043)&gt;0, "Please input data", IF(COUNTIF('Data Spreadsheet'!$A$2:$A$1048576,E2043)&gt;0, IFERROR(ROUND(VLOOKUP($E2043&amp;ROUNDUP($D2043, -2), 'PaySched Lookups'!$1:$1048576,5, 0)*$J2043/2, 2),0), "Data for year not available"))</f>
        <v>Please input data</v>
      </c>
      <c r="J2043" s="61" t="str">
        <f>IF(ISBLANK(D2043), "", IF(D2043&gt;=INDEX('Data Spreadsheet'!B:B, MATCH(E2043, 'Data Spreadsheet'!A:A, 1)), 0, 1))</f>
        <v/>
      </c>
    </row>
    <row r="2044" spans="1:10">
      <c r="A2044" s="63"/>
      <c r="B2044" s="63"/>
      <c r="C2044" s="63"/>
      <c r="D2044" s="63"/>
      <c r="E2044" s="72"/>
      <c r="F2044" s="82" t="str">
        <f>IF(COUNTBLANK(D2044:E2044)&gt;0, "Please input data", IF(COUNTIF('Data Spreadsheet'!$A$2:$A$1048576, E2044)&gt;0, IFERROR(ROUND(VLOOKUP($E2044&amp;ROUNDUP($D2044, -2), 'PaySched Lookups'!$1:$1048576, 2, 0)*$J2044/2,2), 0), "Data for year not available"))</f>
        <v>Please input data</v>
      </c>
      <c r="G2044" s="82" t="str">
        <f>IF(COUNTBLANK(D2044:E2044)&gt;0, "Please input data", IF(COUNTIF('Data Spreadsheet'!$A$2:$A$1048576, E2044)&gt;0,  IFERROR(ROUND(VLOOKUP($E2044&amp;ROUNDUP($D2044, -2), 'PaySched Lookups'!$1:$1048576, 3, 0)*$J2044/2,2), 0), "Data for year not available"))</f>
        <v>Please input data</v>
      </c>
      <c r="H2044" s="82" t="str">
        <f>IF(COUNTBLANK(D2044:E2044)&gt;0,"Please input data",IF(COUNTIF('Data Spreadsheet'!$A$2:$A$1048576,E2044)&gt;0,IFERROR(ROUND(VLOOKUP($E2044&amp;ROUNDUP($D2044,-2),'PaySched Lookups'!$1:$1048576,4,0)*$J2044/2,2),0),"Data for year not available"))</f>
        <v>Please input data</v>
      </c>
      <c r="I2044" s="82" t="str">
        <f>IF(COUNTBLANK(D2044:E2044)&gt;0, "Please input data", IF(COUNTIF('Data Spreadsheet'!$A$2:$A$1048576,E2044)&gt;0, IFERROR(ROUND(VLOOKUP($E2044&amp;ROUNDUP($D2044, -2), 'PaySched Lookups'!$1:$1048576,5, 0)*$J2044/2, 2),0), "Data for year not available"))</f>
        <v>Please input data</v>
      </c>
      <c r="J2044" s="61" t="str">
        <f>IF(ISBLANK(D2044), "", IF(D2044&gt;=INDEX('Data Spreadsheet'!B:B, MATCH(E2044, 'Data Spreadsheet'!A:A, 1)), 0, 1))</f>
        <v/>
      </c>
    </row>
    <row r="2045" spans="1:10">
      <c r="A2045" s="63"/>
      <c r="B2045" s="63"/>
      <c r="C2045" s="63"/>
      <c r="D2045" s="63"/>
      <c r="E2045" s="72"/>
      <c r="F2045" s="82" t="str">
        <f>IF(COUNTBLANK(D2045:E2045)&gt;0, "Please input data", IF(COUNTIF('Data Spreadsheet'!$A$2:$A$1048576, E2045)&gt;0, IFERROR(ROUND(VLOOKUP($E2045&amp;ROUNDUP($D2045, -2), 'PaySched Lookups'!$1:$1048576, 2, 0)*$J2045/2,2), 0), "Data for year not available"))</f>
        <v>Please input data</v>
      </c>
      <c r="G2045" s="82" t="str">
        <f>IF(COUNTBLANK(D2045:E2045)&gt;0, "Please input data", IF(COUNTIF('Data Spreadsheet'!$A$2:$A$1048576, E2045)&gt;0,  IFERROR(ROUND(VLOOKUP($E2045&amp;ROUNDUP($D2045, -2), 'PaySched Lookups'!$1:$1048576, 3, 0)*$J2045/2,2), 0), "Data for year not available"))</f>
        <v>Please input data</v>
      </c>
      <c r="H2045" s="82" t="str">
        <f>IF(COUNTBLANK(D2045:E2045)&gt;0,"Please input data",IF(COUNTIF('Data Spreadsheet'!$A$2:$A$1048576,E2045)&gt;0,IFERROR(ROUND(VLOOKUP($E2045&amp;ROUNDUP($D2045,-2),'PaySched Lookups'!$1:$1048576,4,0)*$J2045/2,2),0),"Data for year not available"))</f>
        <v>Please input data</v>
      </c>
      <c r="I2045" s="82" t="str">
        <f>IF(COUNTBLANK(D2045:E2045)&gt;0, "Please input data", IF(COUNTIF('Data Spreadsheet'!$A$2:$A$1048576,E2045)&gt;0, IFERROR(ROUND(VLOOKUP($E2045&amp;ROUNDUP($D2045, -2), 'PaySched Lookups'!$1:$1048576,5, 0)*$J2045/2, 2),0), "Data for year not available"))</f>
        <v>Please input data</v>
      </c>
      <c r="J2045" s="61" t="str">
        <f>IF(ISBLANK(D2045), "", IF(D2045&gt;=INDEX('Data Spreadsheet'!B:B, MATCH(E2045, 'Data Spreadsheet'!A:A, 1)), 0, 1))</f>
        <v/>
      </c>
    </row>
    <row r="2046" spans="1:10">
      <c r="A2046" s="63"/>
      <c r="B2046" s="63"/>
      <c r="C2046" s="63"/>
      <c r="D2046" s="63"/>
      <c r="E2046" s="72"/>
      <c r="F2046" s="82" t="str">
        <f>IF(COUNTBLANK(D2046:E2046)&gt;0, "Please input data", IF(COUNTIF('Data Spreadsheet'!$A$2:$A$1048576, E2046)&gt;0, IFERROR(ROUND(VLOOKUP($E2046&amp;ROUNDUP($D2046, -2), 'PaySched Lookups'!$1:$1048576, 2, 0)*$J2046/2,2), 0), "Data for year not available"))</f>
        <v>Please input data</v>
      </c>
      <c r="G2046" s="82" t="str">
        <f>IF(COUNTBLANK(D2046:E2046)&gt;0, "Please input data", IF(COUNTIF('Data Spreadsheet'!$A$2:$A$1048576, E2046)&gt;0,  IFERROR(ROUND(VLOOKUP($E2046&amp;ROUNDUP($D2046, -2), 'PaySched Lookups'!$1:$1048576, 3, 0)*$J2046/2,2), 0), "Data for year not available"))</f>
        <v>Please input data</v>
      </c>
      <c r="H2046" s="82" t="str">
        <f>IF(COUNTBLANK(D2046:E2046)&gt;0,"Please input data",IF(COUNTIF('Data Spreadsheet'!$A$2:$A$1048576,E2046)&gt;0,IFERROR(ROUND(VLOOKUP($E2046&amp;ROUNDUP($D2046,-2),'PaySched Lookups'!$1:$1048576,4,0)*$J2046/2,2),0),"Data for year not available"))</f>
        <v>Please input data</v>
      </c>
      <c r="I2046" s="82" t="str">
        <f>IF(COUNTBLANK(D2046:E2046)&gt;0, "Please input data", IF(COUNTIF('Data Spreadsheet'!$A$2:$A$1048576,E2046)&gt;0, IFERROR(ROUND(VLOOKUP($E2046&amp;ROUNDUP($D2046, -2), 'PaySched Lookups'!$1:$1048576,5, 0)*$J2046/2, 2),0), "Data for year not available"))</f>
        <v>Please input data</v>
      </c>
      <c r="J2046" s="61" t="str">
        <f>IF(ISBLANK(D2046), "", IF(D2046&gt;=INDEX('Data Spreadsheet'!B:B, MATCH(E2046, 'Data Spreadsheet'!A:A, 1)), 0, 1))</f>
        <v/>
      </c>
    </row>
    <row r="2047" spans="1:10">
      <c r="A2047" s="63"/>
      <c r="B2047" s="63"/>
      <c r="C2047" s="63"/>
      <c r="D2047" s="63"/>
      <c r="E2047" s="72"/>
      <c r="F2047" s="82" t="str">
        <f>IF(COUNTBLANK(D2047:E2047)&gt;0, "Please input data", IF(COUNTIF('Data Spreadsheet'!$A$2:$A$1048576, E2047)&gt;0, IFERROR(ROUND(VLOOKUP($E2047&amp;ROUNDUP($D2047, -2), 'PaySched Lookups'!$1:$1048576, 2, 0)*$J2047/2,2), 0), "Data for year not available"))</f>
        <v>Please input data</v>
      </c>
      <c r="G2047" s="82" t="str">
        <f>IF(COUNTBLANK(D2047:E2047)&gt;0, "Please input data", IF(COUNTIF('Data Spreadsheet'!$A$2:$A$1048576, E2047)&gt;0,  IFERROR(ROUND(VLOOKUP($E2047&amp;ROUNDUP($D2047, -2), 'PaySched Lookups'!$1:$1048576, 3, 0)*$J2047/2,2), 0), "Data for year not available"))</f>
        <v>Please input data</v>
      </c>
      <c r="H2047" s="82" t="str">
        <f>IF(COUNTBLANK(D2047:E2047)&gt;0,"Please input data",IF(COUNTIF('Data Spreadsheet'!$A$2:$A$1048576,E2047)&gt;0,IFERROR(ROUND(VLOOKUP($E2047&amp;ROUNDUP($D2047,-2),'PaySched Lookups'!$1:$1048576,4,0)*$J2047/2,2),0),"Data for year not available"))</f>
        <v>Please input data</v>
      </c>
      <c r="I2047" s="82" t="str">
        <f>IF(COUNTBLANK(D2047:E2047)&gt;0, "Please input data", IF(COUNTIF('Data Spreadsheet'!$A$2:$A$1048576,E2047)&gt;0, IFERROR(ROUND(VLOOKUP($E2047&amp;ROUNDUP($D2047, -2), 'PaySched Lookups'!$1:$1048576,5, 0)*$J2047/2, 2),0), "Data for year not available"))</f>
        <v>Please input data</v>
      </c>
      <c r="J2047" s="61" t="str">
        <f>IF(ISBLANK(D2047), "", IF(D2047&gt;=INDEX('Data Spreadsheet'!B:B, MATCH(E2047, 'Data Spreadsheet'!A:A, 1)), 0, 1))</f>
        <v/>
      </c>
    </row>
    <row r="2048" spans="1:10">
      <c r="A2048" s="63"/>
      <c r="B2048" s="63"/>
      <c r="C2048" s="63"/>
      <c r="D2048" s="63"/>
      <c r="E2048" s="72"/>
      <c r="F2048" s="82" t="str">
        <f>IF(COUNTBLANK(D2048:E2048)&gt;0, "Please input data", IF(COUNTIF('Data Spreadsheet'!$A$2:$A$1048576, E2048)&gt;0, IFERROR(ROUND(VLOOKUP($E2048&amp;ROUNDUP($D2048, -2), 'PaySched Lookups'!$1:$1048576, 2, 0)*$J2048/2,2), 0), "Data for year not available"))</f>
        <v>Please input data</v>
      </c>
      <c r="G2048" s="82" t="str">
        <f>IF(COUNTBLANK(D2048:E2048)&gt;0, "Please input data", IF(COUNTIF('Data Spreadsheet'!$A$2:$A$1048576, E2048)&gt;0,  IFERROR(ROUND(VLOOKUP($E2048&amp;ROUNDUP($D2048, -2), 'PaySched Lookups'!$1:$1048576, 3, 0)*$J2048/2,2), 0), "Data for year not available"))</f>
        <v>Please input data</v>
      </c>
      <c r="H2048" s="82" t="str">
        <f>IF(COUNTBLANK(D2048:E2048)&gt;0,"Please input data",IF(COUNTIF('Data Spreadsheet'!$A$2:$A$1048576,E2048)&gt;0,IFERROR(ROUND(VLOOKUP($E2048&amp;ROUNDUP($D2048,-2),'PaySched Lookups'!$1:$1048576,4,0)*$J2048/2,2),0),"Data for year not available"))</f>
        <v>Please input data</v>
      </c>
      <c r="I2048" s="82" t="str">
        <f>IF(COUNTBLANK(D2048:E2048)&gt;0, "Please input data", IF(COUNTIF('Data Spreadsheet'!$A$2:$A$1048576,E2048)&gt;0, IFERROR(ROUND(VLOOKUP($E2048&amp;ROUNDUP($D2048, -2), 'PaySched Lookups'!$1:$1048576,5, 0)*$J2048/2, 2),0), "Data for year not available"))</f>
        <v>Please input data</v>
      </c>
      <c r="J2048" s="61" t="str">
        <f>IF(ISBLANK(D2048), "", IF(D2048&gt;=INDEX('Data Spreadsheet'!B:B, MATCH(E2048, 'Data Spreadsheet'!A:A, 1)), 0, 1))</f>
        <v/>
      </c>
    </row>
    <row r="2049" spans="1:10">
      <c r="A2049" s="63"/>
      <c r="B2049" s="63"/>
      <c r="C2049" s="63"/>
      <c r="D2049" s="63"/>
      <c r="E2049" s="72"/>
      <c r="F2049" s="82" t="str">
        <f>IF(COUNTBLANK(D2049:E2049)&gt;0, "Please input data", IF(COUNTIF('Data Spreadsheet'!$A$2:$A$1048576, E2049)&gt;0, IFERROR(ROUND(VLOOKUP($E2049&amp;ROUNDUP($D2049, -2), 'PaySched Lookups'!$1:$1048576, 2, 0)*$J2049/2,2), 0), "Data for year not available"))</f>
        <v>Please input data</v>
      </c>
      <c r="G2049" s="82" t="str">
        <f>IF(COUNTBLANK(D2049:E2049)&gt;0, "Please input data", IF(COUNTIF('Data Spreadsheet'!$A$2:$A$1048576, E2049)&gt;0,  IFERROR(ROUND(VLOOKUP($E2049&amp;ROUNDUP($D2049, -2), 'PaySched Lookups'!$1:$1048576, 3, 0)*$J2049/2,2), 0), "Data for year not available"))</f>
        <v>Please input data</v>
      </c>
      <c r="H2049" s="82" t="str">
        <f>IF(COUNTBLANK(D2049:E2049)&gt;0,"Please input data",IF(COUNTIF('Data Spreadsheet'!$A$2:$A$1048576,E2049)&gt;0,IFERROR(ROUND(VLOOKUP($E2049&amp;ROUNDUP($D2049,-2),'PaySched Lookups'!$1:$1048576,4,0)*$J2049/2,2),0),"Data for year not available"))</f>
        <v>Please input data</v>
      </c>
      <c r="I2049" s="82" t="str">
        <f>IF(COUNTBLANK(D2049:E2049)&gt;0, "Please input data", IF(COUNTIF('Data Spreadsheet'!$A$2:$A$1048576,E2049)&gt;0, IFERROR(ROUND(VLOOKUP($E2049&amp;ROUNDUP($D2049, -2), 'PaySched Lookups'!$1:$1048576,5, 0)*$J2049/2, 2),0), "Data for year not available"))</f>
        <v>Please input data</v>
      </c>
      <c r="J2049" s="61" t="str">
        <f>IF(ISBLANK(D2049), "", IF(D2049&gt;=INDEX('Data Spreadsheet'!B:B, MATCH(E2049, 'Data Spreadsheet'!A:A, 1)), 0, 1))</f>
        <v/>
      </c>
    </row>
    <row r="2050" spans="1:10">
      <c r="A2050" s="63"/>
      <c r="B2050" s="63"/>
      <c r="C2050" s="63"/>
      <c r="D2050" s="63"/>
      <c r="E2050" s="72"/>
      <c r="F2050" s="82" t="str">
        <f>IF(COUNTBLANK(D2050:E2050)&gt;0, "Please input data", IF(COUNTIF('Data Spreadsheet'!$A$2:$A$1048576, E2050)&gt;0, IFERROR(ROUND(VLOOKUP($E2050&amp;ROUNDUP($D2050, -2), 'PaySched Lookups'!$1:$1048576, 2, 0)*$J2050/2,2), 0), "Data for year not available"))</f>
        <v>Please input data</v>
      </c>
      <c r="G2050" s="82" t="str">
        <f>IF(COUNTBLANK(D2050:E2050)&gt;0, "Please input data", IF(COUNTIF('Data Spreadsheet'!$A$2:$A$1048576, E2050)&gt;0,  IFERROR(ROUND(VLOOKUP($E2050&amp;ROUNDUP($D2050, -2), 'PaySched Lookups'!$1:$1048576, 3, 0)*$J2050/2,2), 0), "Data for year not available"))</f>
        <v>Please input data</v>
      </c>
      <c r="H2050" s="82" t="str">
        <f>IF(COUNTBLANK(D2050:E2050)&gt;0,"Please input data",IF(COUNTIF('Data Spreadsheet'!$A$2:$A$1048576,E2050)&gt;0,IFERROR(ROUND(VLOOKUP($E2050&amp;ROUNDUP($D2050,-2),'PaySched Lookups'!$1:$1048576,4,0)*$J2050/2,2),0),"Data for year not available"))</f>
        <v>Please input data</v>
      </c>
      <c r="I2050" s="82" t="str">
        <f>IF(COUNTBLANK(D2050:E2050)&gt;0, "Please input data", IF(COUNTIF('Data Spreadsheet'!$A$2:$A$1048576,E2050)&gt;0, IFERROR(ROUND(VLOOKUP($E2050&amp;ROUNDUP($D2050, -2), 'PaySched Lookups'!$1:$1048576,5, 0)*$J2050/2, 2),0), "Data for year not available"))</f>
        <v>Please input data</v>
      </c>
      <c r="J2050" s="61" t="str">
        <f>IF(ISBLANK(D2050), "", IF(D2050&gt;=INDEX('Data Spreadsheet'!B:B, MATCH(E2050, 'Data Spreadsheet'!A:A, 1)), 0, 1))</f>
        <v/>
      </c>
    </row>
    <row r="2051" spans="1:10">
      <c r="A2051" s="63"/>
      <c r="B2051" s="63"/>
      <c r="C2051" s="63"/>
      <c r="D2051" s="63"/>
      <c r="E2051" s="72"/>
      <c r="F2051" s="82" t="str">
        <f>IF(COUNTBLANK(D2051:E2051)&gt;0, "Please input data", IF(COUNTIF('Data Spreadsheet'!$A$2:$A$1048576, E2051)&gt;0, IFERROR(ROUND(VLOOKUP($E2051&amp;ROUNDUP($D2051, -2), 'PaySched Lookups'!$1:$1048576, 2, 0)*$J2051/2,2), 0), "Data for year not available"))</f>
        <v>Please input data</v>
      </c>
      <c r="G2051" s="82" t="str">
        <f>IF(COUNTBLANK(D2051:E2051)&gt;0, "Please input data", IF(COUNTIF('Data Spreadsheet'!$A$2:$A$1048576, E2051)&gt;0,  IFERROR(ROUND(VLOOKUP($E2051&amp;ROUNDUP($D2051, -2), 'PaySched Lookups'!$1:$1048576, 3, 0)*$J2051/2,2), 0), "Data for year not available"))</f>
        <v>Please input data</v>
      </c>
      <c r="H2051" s="82" t="str">
        <f>IF(COUNTBLANK(D2051:E2051)&gt;0,"Please input data",IF(COUNTIF('Data Spreadsheet'!$A$2:$A$1048576,E2051)&gt;0,IFERROR(ROUND(VLOOKUP($E2051&amp;ROUNDUP($D2051,-2),'PaySched Lookups'!$1:$1048576,4,0)*$J2051/2,2),0),"Data for year not available"))</f>
        <v>Please input data</v>
      </c>
      <c r="I2051" s="82" t="str">
        <f>IF(COUNTBLANK(D2051:E2051)&gt;0, "Please input data", IF(COUNTIF('Data Spreadsheet'!$A$2:$A$1048576,E2051)&gt;0, IFERROR(ROUND(VLOOKUP($E2051&amp;ROUNDUP($D2051, -2), 'PaySched Lookups'!$1:$1048576,5, 0)*$J2051/2, 2),0), "Data for year not available"))</f>
        <v>Please input data</v>
      </c>
      <c r="J2051" s="61" t="str">
        <f>IF(ISBLANK(D2051), "", IF(D2051&gt;=INDEX('Data Spreadsheet'!B:B, MATCH(E2051, 'Data Spreadsheet'!A:A, 1)), 0, 1))</f>
        <v/>
      </c>
    </row>
    <row r="2052" spans="1:10">
      <c r="A2052" s="63"/>
      <c r="B2052" s="63"/>
      <c r="C2052" s="63"/>
      <c r="D2052" s="63"/>
      <c r="E2052" s="72"/>
      <c r="F2052" s="82" t="str">
        <f>IF(COUNTBLANK(D2052:E2052)&gt;0, "Please input data", IF(COUNTIF('Data Spreadsheet'!$A$2:$A$1048576, E2052)&gt;0, IFERROR(ROUND(VLOOKUP($E2052&amp;ROUNDUP($D2052, -2), 'PaySched Lookups'!$1:$1048576, 2, 0)*$J2052/2,2), 0), "Data for year not available"))</f>
        <v>Please input data</v>
      </c>
      <c r="G2052" s="82" t="str">
        <f>IF(COUNTBLANK(D2052:E2052)&gt;0, "Please input data", IF(COUNTIF('Data Spreadsheet'!$A$2:$A$1048576, E2052)&gt;0,  IFERROR(ROUND(VLOOKUP($E2052&amp;ROUNDUP($D2052, -2), 'PaySched Lookups'!$1:$1048576, 3, 0)*$J2052/2,2), 0), "Data for year not available"))</f>
        <v>Please input data</v>
      </c>
      <c r="H2052" s="82" t="str">
        <f>IF(COUNTBLANK(D2052:E2052)&gt;0,"Please input data",IF(COUNTIF('Data Spreadsheet'!$A$2:$A$1048576,E2052)&gt;0,IFERROR(ROUND(VLOOKUP($E2052&amp;ROUNDUP($D2052,-2),'PaySched Lookups'!$1:$1048576,4,0)*$J2052/2,2),0),"Data for year not available"))</f>
        <v>Please input data</v>
      </c>
      <c r="I2052" s="82" t="str">
        <f>IF(COUNTBLANK(D2052:E2052)&gt;0, "Please input data", IF(COUNTIF('Data Spreadsheet'!$A$2:$A$1048576,E2052)&gt;0, IFERROR(ROUND(VLOOKUP($E2052&amp;ROUNDUP($D2052, -2), 'PaySched Lookups'!$1:$1048576,5, 0)*$J2052/2, 2),0), "Data for year not available"))</f>
        <v>Please input data</v>
      </c>
      <c r="J2052" s="61" t="str">
        <f>IF(ISBLANK(D2052), "", IF(D2052&gt;=INDEX('Data Spreadsheet'!B:B, MATCH(E2052, 'Data Spreadsheet'!A:A, 1)), 0, 1))</f>
        <v/>
      </c>
    </row>
    <row r="2053" spans="1:10">
      <c r="A2053" s="63"/>
      <c r="B2053" s="63"/>
      <c r="C2053" s="63"/>
      <c r="D2053" s="63"/>
      <c r="E2053" s="72"/>
      <c r="F2053" s="82" t="str">
        <f>IF(COUNTBLANK(D2053:E2053)&gt;0, "Please input data", IF(COUNTIF('Data Spreadsheet'!$A$2:$A$1048576, E2053)&gt;0, IFERROR(ROUND(VLOOKUP($E2053&amp;ROUNDUP($D2053, -2), 'PaySched Lookups'!$1:$1048576, 2, 0)*$J2053/2,2), 0), "Data for year not available"))</f>
        <v>Please input data</v>
      </c>
      <c r="G2053" s="82" t="str">
        <f>IF(COUNTBLANK(D2053:E2053)&gt;0, "Please input data", IF(COUNTIF('Data Spreadsheet'!$A$2:$A$1048576, E2053)&gt;0,  IFERROR(ROUND(VLOOKUP($E2053&amp;ROUNDUP($D2053, -2), 'PaySched Lookups'!$1:$1048576, 3, 0)*$J2053/2,2), 0), "Data for year not available"))</f>
        <v>Please input data</v>
      </c>
      <c r="H2053" s="82" t="str">
        <f>IF(COUNTBLANK(D2053:E2053)&gt;0,"Please input data",IF(COUNTIF('Data Spreadsheet'!$A$2:$A$1048576,E2053)&gt;0,IFERROR(ROUND(VLOOKUP($E2053&amp;ROUNDUP($D2053,-2),'PaySched Lookups'!$1:$1048576,4,0)*$J2053/2,2),0),"Data for year not available"))</f>
        <v>Please input data</v>
      </c>
      <c r="I2053" s="82" t="str">
        <f>IF(COUNTBLANK(D2053:E2053)&gt;0, "Please input data", IF(COUNTIF('Data Spreadsheet'!$A$2:$A$1048576,E2053)&gt;0, IFERROR(ROUND(VLOOKUP($E2053&amp;ROUNDUP($D2053, -2), 'PaySched Lookups'!$1:$1048576,5, 0)*$J2053/2, 2),0), "Data for year not available"))</f>
        <v>Please input data</v>
      </c>
      <c r="J2053" s="61" t="str">
        <f>IF(ISBLANK(D2053), "", IF(D2053&gt;=INDEX('Data Spreadsheet'!B:B, MATCH(E2053, 'Data Spreadsheet'!A:A, 1)), 0, 1))</f>
        <v/>
      </c>
    </row>
    <row r="2054" spans="1:10">
      <c r="A2054" s="63"/>
      <c r="B2054" s="63"/>
      <c r="C2054" s="63"/>
      <c r="D2054" s="63"/>
      <c r="E2054" s="72"/>
      <c r="F2054" s="82" t="str">
        <f>IF(COUNTBLANK(D2054:E2054)&gt;0, "Please input data", IF(COUNTIF('Data Spreadsheet'!$A$2:$A$1048576, E2054)&gt;0, IFERROR(ROUND(VLOOKUP($E2054&amp;ROUNDUP($D2054, -2), 'PaySched Lookups'!$1:$1048576, 2, 0)*$J2054/2,2), 0), "Data for year not available"))</f>
        <v>Please input data</v>
      </c>
      <c r="G2054" s="82" t="str">
        <f>IF(COUNTBLANK(D2054:E2054)&gt;0, "Please input data", IF(COUNTIF('Data Spreadsheet'!$A$2:$A$1048576, E2054)&gt;0,  IFERROR(ROUND(VLOOKUP($E2054&amp;ROUNDUP($D2054, -2), 'PaySched Lookups'!$1:$1048576, 3, 0)*$J2054/2,2), 0), "Data for year not available"))</f>
        <v>Please input data</v>
      </c>
      <c r="H2054" s="82" t="str">
        <f>IF(COUNTBLANK(D2054:E2054)&gt;0,"Please input data",IF(COUNTIF('Data Spreadsheet'!$A$2:$A$1048576,E2054)&gt;0,IFERROR(ROUND(VLOOKUP($E2054&amp;ROUNDUP($D2054,-2),'PaySched Lookups'!$1:$1048576,4,0)*$J2054/2,2),0),"Data for year not available"))</f>
        <v>Please input data</v>
      </c>
      <c r="I2054" s="82" t="str">
        <f>IF(COUNTBLANK(D2054:E2054)&gt;0, "Please input data", IF(COUNTIF('Data Spreadsheet'!$A$2:$A$1048576,E2054)&gt;0, IFERROR(ROUND(VLOOKUP($E2054&amp;ROUNDUP($D2054, -2), 'PaySched Lookups'!$1:$1048576,5, 0)*$J2054/2, 2),0), "Data for year not available"))</f>
        <v>Please input data</v>
      </c>
      <c r="J2054" s="61" t="str">
        <f>IF(ISBLANK(D2054), "", IF(D2054&gt;=INDEX('Data Spreadsheet'!B:B, MATCH(E2054, 'Data Spreadsheet'!A:A, 1)), 0, 1))</f>
        <v/>
      </c>
    </row>
    <row r="2055" spans="1:10">
      <c r="A2055" s="63"/>
      <c r="B2055" s="63"/>
      <c r="C2055" s="63"/>
      <c r="D2055" s="63"/>
      <c r="E2055" s="72"/>
      <c r="F2055" s="82" t="str">
        <f>IF(COUNTBLANK(D2055:E2055)&gt;0, "Please input data", IF(COUNTIF('Data Spreadsheet'!$A$2:$A$1048576, E2055)&gt;0, IFERROR(ROUND(VLOOKUP($E2055&amp;ROUNDUP($D2055, -2), 'PaySched Lookups'!$1:$1048576, 2, 0)*$J2055/2,2), 0), "Data for year not available"))</f>
        <v>Please input data</v>
      </c>
      <c r="G2055" s="82" t="str">
        <f>IF(COUNTBLANK(D2055:E2055)&gt;0, "Please input data", IF(COUNTIF('Data Spreadsheet'!$A$2:$A$1048576, E2055)&gt;0,  IFERROR(ROUND(VLOOKUP($E2055&amp;ROUNDUP($D2055, -2), 'PaySched Lookups'!$1:$1048576, 3, 0)*$J2055/2,2), 0), "Data for year not available"))</f>
        <v>Please input data</v>
      </c>
      <c r="H2055" s="82" t="str">
        <f>IF(COUNTBLANK(D2055:E2055)&gt;0,"Please input data",IF(COUNTIF('Data Spreadsheet'!$A$2:$A$1048576,E2055)&gt;0,IFERROR(ROUND(VLOOKUP($E2055&amp;ROUNDUP($D2055,-2),'PaySched Lookups'!$1:$1048576,4,0)*$J2055/2,2),0),"Data for year not available"))</f>
        <v>Please input data</v>
      </c>
      <c r="I2055" s="82" t="str">
        <f>IF(COUNTBLANK(D2055:E2055)&gt;0, "Please input data", IF(COUNTIF('Data Spreadsheet'!$A$2:$A$1048576,E2055)&gt;0, IFERROR(ROUND(VLOOKUP($E2055&amp;ROUNDUP($D2055, -2), 'PaySched Lookups'!$1:$1048576,5, 0)*$J2055/2, 2),0), "Data for year not available"))</f>
        <v>Please input data</v>
      </c>
      <c r="J2055" s="61" t="str">
        <f>IF(ISBLANK(D2055), "", IF(D2055&gt;=INDEX('Data Spreadsheet'!B:B, MATCH(E2055, 'Data Spreadsheet'!A:A, 1)), 0, 1))</f>
        <v/>
      </c>
    </row>
    <row r="2056" spans="1:10">
      <c r="A2056" s="63"/>
      <c r="B2056" s="63"/>
      <c r="C2056" s="63"/>
      <c r="D2056" s="63"/>
      <c r="E2056" s="72"/>
      <c r="F2056" s="82" t="str">
        <f>IF(COUNTBLANK(D2056:E2056)&gt;0, "Please input data", IF(COUNTIF('Data Spreadsheet'!$A$2:$A$1048576, E2056)&gt;0, IFERROR(ROUND(VLOOKUP($E2056&amp;ROUNDUP($D2056, -2), 'PaySched Lookups'!$1:$1048576, 2, 0)*$J2056/2,2), 0), "Data for year not available"))</f>
        <v>Please input data</v>
      </c>
      <c r="G2056" s="82" t="str">
        <f>IF(COUNTBLANK(D2056:E2056)&gt;0, "Please input data", IF(COUNTIF('Data Spreadsheet'!$A$2:$A$1048576, E2056)&gt;0,  IFERROR(ROUND(VLOOKUP($E2056&amp;ROUNDUP($D2056, -2), 'PaySched Lookups'!$1:$1048576, 3, 0)*$J2056/2,2), 0), "Data for year not available"))</f>
        <v>Please input data</v>
      </c>
      <c r="H2056" s="82" t="str">
        <f>IF(COUNTBLANK(D2056:E2056)&gt;0,"Please input data",IF(COUNTIF('Data Spreadsheet'!$A$2:$A$1048576,E2056)&gt;0,IFERROR(ROUND(VLOOKUP($E2056&amp;ROUNDUP($D2056,-2),'PaySched Lookups'!$1:$1048576,4,0)*$J2056/2,2),0),"Data for year not available"))</f>
        <v>Please input data</v>
      </c>
      <c r="I2056" s="82" t="str">
        <f>IF(COUNTBLANK(D2056:E2056)&gt;0, "Please input data", IF(COUNTIF('Data Spreadsheet'!$A$2:$A$1048576,E2056)&gt;0, IFERROR(ROUND(VLOOKUP($E2056&amp;ROUNDUP($D2056, -2), 'PaySched Lookups'!$1:$1048576,5, 0)*$J2056/2, 2),0), "Data for year not available"))</f>
        <v>Please input data</v>
      </c>
      <c r="J2056" s="61" t="str">
        <f>IF(ISBLANK(D2056), "", IF(D2056&gt;=INDEX('Data Spreadsheet'!B:B, MATCH(E2056, 'Data Spreadsheet'!A:A, 1)), 0, 1))</f>
        <v/>
      </c>
    </row>
    <row r="2057" spans="1:10">
      <c r="A2057" s="63"/>
      <c r="B2057" s="63"/>
      <c r="C2057" s="63"/>
      <c r="D2057" s="63"/>
      <c r="E2057" s="72"/>
      <c r="F2057" s="82" t="str">
        <f>IF(COUNTBLANK(D2057:E2057)&gt;0, "Please input data", IF(COUNTIF('Data Spreadsheet'!$A$2:$A$1048576, E2057)&gt;0, IFERROR(ROUND(VLOOKUP($E2057&amp;ROUNDUP($D2057, -2), 'PaySched Lookups'!$1:$1048576, 2, 0)*$J2057/2,2), 0), "Data for year not available"))</f>
        <v>Please input data</v>
      </c>
      <c r="G2057" s="82" t="str">
        <f>IF(COUNTBLANK(D2057:E2057)&gt;0, "Please input data", IF(COUNTIF('Data Spreadsheet'!$A$2:$A$1048576, E2057)&gt;0,  IFERROR(ROUND(VLOOKUP($E2057&amp;ROUNDUP($D2057, -2), 'PaySched Lookups'!$1:$1048576, 3, 0)*$J2057/2,2), 0), "Data for year not available"))</f>
        <v>Please input data</v>
      </c>
      <c r="H2057" s="82" t="str">
        <f>IF(COUNTBLANK(D2057:E2057)&gt;0,"Please input data",IF(COUNTIF('Data Spreadsheet'!$A$2:$A$1048576,E2057)&gt;0,IFERROR(ROUND(VLOOKUP($E2057&amp;ROUNDUP($D2057,-2),'PaySched Lookups'!$1:$1048576,4,0)*$J2057/2,2),0),"Data for year not available"))</f>
        <v>Please input data</v>
      </c>
      <c r="I2057" s="82" t="str">
        <f>IF(COUNTBLANK(D2057:E2057)&gt;0, "Please input data", IF(COUNTIF('Data Spreadsheet'!$A$2:$A$1048576,E2057)&gt;0, IFERROR(ROUND(VLOOKUP($E2057&amp;ROUNDUP($D2057, -2), 'PaySched Lookups'!$1:$1048576,5, 0)*$J2057/2, 2),0), "Data for year not available"))</f>
        <v>Please input data</v>
      </c>
      <c r="J2057" s="61" t="str">
        <f>IF(ISBLANK(D2057), "", IF(D2057&gt;=INDEX('Data Spreadsheet'!B:B, MATCH(E2057, 'Data Spreadsheet'!A:A, 1)), 0, 1))</f>
        <v/>
      </c>
    </row>
    <row r="2058" spans="1:10">
      <c r="A2058" s="63"/>
      <c r="B2058" s="63"/>
      <c r="C2058" s="63"/>
      <c r="D2058" s="63"/>
      <c r="E2058" s="72"/>
      <c r="F2058" s="82" t="str">
        <f>IF(COUNTBLANK(D2058:E2058)&gt;0, "Please input data", IF(COUNTIF('Data Spreadsheet'!$A$2:$A$1048576, E2058)&gt;0, IFERROR(ROUND(VLOOKUP($E2058&amp;ROUNDUP($D2058, -2), 'PaySched Lookups'!$1:$1048576, 2, 0)*$J2058/2,2), 0), "Data for year not available"))</f>
        <v>Please input data</v>
      </c>
      <c r="G2058" s="82" t="str">
        <f>IF(COUNTBLANK(D2058:E2058)&gt;0, "Please input data", IF(COUNTIF('Data Spreadsheet'!$A$2:$A$1048576, E2058)&gt;0,  IFERROR(ROUND(VLOOKUP($E2058&amp;ROUNDUP($D2058, -2), 'PaySched Lookups'!$1:$1048576, 3, 0)*$J2058/2,2), 0), "Data for year not available"))</f>
        <v>Please input data</v>
      </c>
      <c r="H2058" s="82" t="str">
        <f>IF(COUNTBLANK(D2058:E2058)&gt;0,"Please input data",IF(COUNTIF('Data Spreadsheet'!$A$2:$A$1048576,E2058)&gt;0,IFERROR(ROUND(VLOOKUP($E2058&amp;ROUNDUP($D2058,-2),'PaySched Lookups'!$1:$1048576,4,0)*$J2058/2,2),0),"Data for year not available"))</f>
        <v>Please input data</v>
      </c>
      <c r="I2058" s="82" t="str">
        <f>IF(COUNTBLANK(D2058:E2058)&gt;0, "Please input data", IF(COUNTIF('Data Spreadsheet'!$A$2:$A$1048576,E2058)&gt;0, IFERROR(ROUND(VLOOKUP($E2058&amp;ROUNDUP($D2058, -2), 'PaySched Lookups'!$1:$1048576,5, 0)*$J2058/2, 2),0), "Data for year not available"))</f>
        <v>Please input data</v>
      </c>
      <c r="J2058" s="61" t="str">
        <f>IF(ISBLANK(D2058), "", IF(D2058&gt;=INDEX('Data Spreadsheet'!B:B, MATCH(E2058, 'Data Spreadsheet'!A:A, 1)), 0, 1))</f>
        <v/>
      </c>
    </row>
    <row r="2059" spans="1:10">
      <c r="A2059" s="63"/>
      <c r="B2059" s="63"/>
      <c r="C2059" s="63"/>
      <c r="D2059" s="63"/>
      <c r="E2059" s="72"/>
      <c r="F2059" s="82" t="str">
        <f>IF(COUNTBLANK(D2059:E2059)&gt;0, "Please input data", IF(COUNTIF('Data Spreadsheet'!$A$2:$A$1048576, E2059)&gt;0, IFERROR(ROUND(VLOOKUP($E2059&amp;ROUNDUP($D2059, -2), 'PaySched Lookups'!$1:$1048576, 2, 0)*$J2059/2,2), 0), "Data for year not available"))</f>
        <v>Please input data</v>
      </c>
      <c r="G2059" s="82" t="str">
        <f>IF(COUNTBLANK(D2059:E2059)&gt;0, "Please input data", IF(COUNTIF('Data Spreadsheet'!$A$2:$A$1048576, E2059)&gt;0,  IFERROR(ROUND(VLOOKUP($E2059&amp;ROUNDUP($D2059, -2), 'PaySched Lookups'!$1:$1048576, 3, 0)*$J2059/2,2), 0), "Data for year not available"))</f>
        <v>Please input data</v>
      </c>
      <c r="H2059" s="82" t="str">
        <f>IF(COUNTBLANK(D2059:E2059)&gt;0,"Please input data",IF(COUNTIF('Data Spreadsheet'!$A$2:$A$1048576,E2059)&gt;0,IFERROR(ROUND(VLOOKUP($E2059&amp;ROUNDUP($D2059,-2),'PaySched Lookups'!$1:$1048576,4,0)*$J2059/2,2),0),"Data for year not available"))</f>
        <v>Please input data</v>
      </c>
      <c r="I2059" s="82" t="str">
        <f>IF(COUNTBLANK(D2059:E2059)&gt;0, "Please input data", IF(COUNTIF('Data Spreadsheet'!$A$2:$A$1048576,E2059)&gt;0, IFERROR(ROUND(VLOOKUP($E2059&amp;ROUNDUP($D2059, -2), 'PaySched Lookups'!$1:$1048576,5, 0)*$J2059/2, 2),0), "Data for year not available"))</f>
        <v>Please input data</v>
      </c>
      <c r="J2059" s="61" t="str">
        <f>IF(ISBLANK(D2059), "", IF(D2059&gt;=INDEX('Data Spreadsheet'!B:B, MATCH(E2059, 'Data Spreadsheet'!A:A, 1)), 0, 1))</f>
        <v/>
      </c>
    </row>
    <row r="2060" spans="1:10">
      <c r="A2060" s="63"/>
      <c r="B2060" s="63"/>
      <c r="C2060" s="63"/>
      <c r="D2060" s="63"/>
      <c r="E2060" s="72"/>
      <c r="F2060" s="82" t="str">
        <f>IF(COUNTBLANK(D2060:E2060)&gt;0, "Please input data", IF(COUNTIF('Data Spreadsheet'!$A$2:$A$1048576, E2060)&gt;0, IFERROR(ROUND(VLOOKUP($E2060&amp;ROUNDUP($D2060, -2), 'PaySched Lookups'!$1:$1048576, 2, 0)*$J2060/2,2), 0), "Data for year not available"))</f>
        <v>Please input data</v>
      </c>
      <c r="G2060" s="82" t="str">
        <f>IF(COUNTBLANK(D2060:E2060)&gt;0, "Please input data", IF(COUNTIF('Data Spreadsheet'!$A$2:$A$1048576, E2060)&gt;0,  IFERROR(ROUND(VLOOKUP($E2060&amp;ROUNDUP($D2060, -2), 'PaySched Lookups'!$1:$1048576, 3, 0)*$J2060/2,2), 0), "Data for year not available"))</f>
        <v>Please input data</v>
      </c>
      <c r="H2060" s="82" t="str">
        <f>IF(COUNTBLANK(D2060:E2060)&gt;0,"Please input data",IF(COUNTIF('Data Spreadsheet'!$A$2:$A$1048576,E2060)&gt;0,IFERROR(ROUND(VLOOKUP($E2060&amp;ROUNDUP($D2060,-2),'PaySched Lookups'!$1:$1048576,4,0)*$J2060/2,2),0),"Data for year not available"))</f>
        <v>Please input data</v>
      </c>
      <c r="I2060" s="82" t="str">
        <f>IF(COUNTBLANK(D2060:E2060)&gt;0, "Please input data", IF(COUNTIF('Data Spreadsheet'!$A$2:$A$1048576,E2060)&gt;0, IFERROR(ROUND(VLOOKUP($E2060&amp;ROUNDUP($D2060, -2), 'PaySched Lookups'!$1:$1048576,5, 0)*$J2060/2, 2),0), "Data for year not available"))</f>
        <v>Please input data</v>
      </c>
      <c r="J2060" s="61" t="str">
        <f>IF(ISBLANK(D2060), "", IF(D2060&gt;=INDEX('Data Spreadsheet'!B:B, MATCH(E2060, 'Data Spreadsheet'!A:A, 1)), 0, 1))</f>
        <v/>
      </c>
    </row>
    <row r="2061" spans="1:10">
      <c r="A2061" s="63"/>
      <c r="B2061" s="63"/>
      <c r="C2061" s="63"/>
      <c r="D2061" s="63"/>
      <c r="E2061" s="72"/>
      <c r="F2061" s="82" t="str">
        <f>IF(COUNTBLANK(D2061:E2061)&gt;0, "Please input data", IF(COUNTIF('Data Spreadsheet'!$A$2:$A$1048576, E2061)&gt;0, IFERROR(ROUND(VLOOKUP($E2061&amp;ROUNDUP($D2061, -2), 'PaySched Lookups'!$1:$1048576, 2, 0)*$J2061/2,2), 0), "Data for year not available"))</f>
        <v>Please input data</v>
      </c>
      <c r="G2061" s="82" t="str">
        <f>IF(COUNTBLANK(D2061:E2061)&gt;0, "Please input data", IF(COUNTIF('Data Spreadsheet'!$A$2:$A$1048576, E2061)&gt;0,  IFERROR(ROUND(VLOOKUP($E2061&amp;ROUNDUP($D2061, -2), 'PaySched Lookups'!$1:$1048576, 3, 0)*$J2061/2,2), 0), "Data for year not available"))</f>
        <v>Please input data</v>
      </c>
      <c r="H2061" s="82" t="str">
        <f>IF(COUNTBLANK(D2061:E2061)&gt;0,"Please input data",IF(COUNTIF('Data Spreadsheet'!$A$2:$A$1048576,E2061)&gt;0,IFERROR(ROUND(VLOOKUP($E2061&amp;ROUNDUP($D2061,-2),'PaySched Lookups'!$1:$1048576,4,0)*$J2061/2,2),0),"Data for year not available"))</f>
        <v>Please input data</v>
      </c>
      <c r="I2061" s="82" t="str">
        <f>IF(COUNTBLANK(D2061:E2061)&gt;0, "Please input data", IF(COUNTIF('Data Spreadsheet'!$A$2:$A$1048576,E2061)&gt;0, IFERROR(ROUND(VLOOKUP($E2061&amp;ROUNDUP($D2061, -2), 'PaySched Lookups'!$1:$1048576,5, 0)*$J2061/2, 2),0), "Data for year not available"))</f>
        <v>Please input data</v>
      </c>
      <c r="J2061" s="61" t="str">
        <f>IF(ISBLANK(D2061), "", IF(D2061&gt;=INDEX('Data Spreadsheet'!B:B, MATCH(E2061, 'Data Spreadsheet'!A:A, 1)), 0, 1))</f>
        <v/>
      </c>
    </row>
    <row r="2062" spans="1:10">
      <c r="A2062" s="63"/>
      <c r="B2062" s="63"/>
      <c r="C2062" s="63"/>
      <c r="D2062" s="63"/>
      <c r="E2062" s="72"/>
      <c r="F2062" s="82" t="str">
        <f>IF(COUNTBLANK(D2062:E2062)&gt;0, "Please input data", IF(COUNTIF('Data Spreadsheet'!$A$2:$A$1048576, E2062)&gt;0, IFERROR(ROUND(VLOOKUP($E2062&amp;ROUNDUP($D2062, -2), 'PaySched Lookups'!$1:$1048576, 2, 0)*$J2062/2,2), 0), "Data for year not available"))</f>
        <v>Please input data</v>
      </c>
      <c r="G2062" s="82" t="str">
        <f>IF(COUNTBLANK(D2062:E2062)&gt;0, "Please input data", IF(COUNTIF('Data Spreadsheet'!$A$2:$A$1048576, E2062)&gt;0,  IFERROR(ROUND(VLOOKUP($E2062&amp;ROUNDUP($D2062, -2), 'PaySched Lookups'!$1:$1048576, 3, 0)*$J2062/2,2), 0), "Data for year not available"))</f>
        <v>Please input data</v>
      </c>
      <c r="H2062" s="82" t="str">
        <f>IF(COUNTBLANK(D2062:E2062)&gt;0,"Please input data",IF(COUNTIF('Data Spreadsheet'!$A$2:$A$1048576,E2062)&gt;0,IFERROR(ROUND(VLOOKUP($E2062&amp;ROUNDUP($D2062,-2),'PaySched Lookups'!$1:$1048576,4,0)*$J2062/2,2),0),"Data for year not available"))</f>
        <v>Please input data</v>
      </c>
      <c r="I2062" s="82" t="str">
        <f>IF(COUNTBLANK(D2062:E2062)&gt;0, "Please input data", IF(COUNTIF('Data Spreadsheet'!$A$2:$A$1048576,E2062)&gt;0, IFERROR(ROUND(VLOOKUP($E2062&amp;ROUNDUP($D2062, -2), 'PaySched Lookups'!$1:$1048576,5, 0)*$J2062/2, 2),0), "Data for year not available"))</f>
        <v>Please input data</v>
      </c>
      <c r="J2062" s="61" t="str">
        <f>IF(ISBLANK(D2062), "", IF(D2062&gt;=INDEX('Data Spreadsheet'!B:B, MATCH(E2062, 'Data Spreadsheet'!A:A, 1)), 0, 1))</f>
        <v/>
      </c>
    </row>
    <row r="2063" spans="1:10">
      <c r="A2063" s="63"/>
      <c r="B2063" s="63"/>
      <c r="C2063" s="63"/>
      <c r="D2063" s="63"/>
      <c r="E2063" s="72"/>
      <c r="F2063" s="82" t="str">
        <f>IF(COUNTBLANK(D2063:E2063)&gt;0, "Please input data", IF(COUNTIF('Data Spreadsheet'!$A$2:$A$1048576, E2063)&gt;0, IFERROR(ROUND(VLOOKUP($E2063&amp;ROUNDUP($D2063, -2), 'PaySched Lookups'!$1:$1048576, 2, 0)*$J2063/2,2), 0), "Data for year not available"))</f>
        <v>Please input data</v>
      </c>
      <c r="G2063" s="82" t="str">
        <f>IF(COUNTBLANK(D2063:E2063)&gt;0, "Please input data", IF(COUNTIF('Data Spreadsheet'!$A$2:$A$1048576, E2063)&gt;0,  IFERROR(ROUND(VLOOKUP($E2063&amp;ROUNDUP($D2063, -2), 'PaySched Lookups'!$1:$1048576, 3, 0)*$J2063/2,2), 0), "Data for year not available"))</f>
        <v>Please input data</v>
      </c>
      <c r="H2063" s="82" t="str">
        <f>IF(COUNTBLANK(D2063:E2063)&gt;0,"Please input data",IF(COUNTIF('Data Spreadsheet'!$A$2:$A$1048576,E2063)&gt;0,IFERROR(ROUND(VLOOKUP($E2063&amp;ROUNDUP($D2063,-2),'PaySched Lookups'!$1:$1048576,4,0)*$J2063/2,2),0),"Data for year not available"))</f>
        <v>Please input data</v>
      </c>
      <c r="I2063" s="82" t="str">
        <f>IF(COUNTBLANK(D2063:E2063)&gt;0, "Please input data", IF(COUNTIF('Data Spreadsheet'!$A$2:$A$1048576,E2063)&gt;0, IFERROR(ROUND(VLOOKUP($E2063&amp;ROUNDUP($D2063, -2), 'PaySched Lookups'!$1:$1048576,5, 0)*$J2063/2, 2),0), "Data for year not available"))</f>
        <v>Please input data</v>
      </c>
      <c r="J2063" s="61" t="str">
        <f>IF(ISBLANK(D2063), "", IF(D2063&gt;=INDEX('Data Spreadsheet'!B:B, MATCH(E2063, 'Data Spreadsheet'!A:A, 1)), 0, 1))</f>
        <v/>
      </c>
    </row>
    <row r="2064" spans="1:10">
      <c r="A2064" s="63"/>
      <c r="B2064" s="63"/>
      <c r="C2064" s="63"/>
      <c r="D2064" s="63"/>
      <c r="E2064" s="72"/>
      <c r="F2064" s="82" t="str">
        <f>IF(COUNTBLANK(D2064:E2064)&gt;0, "Please input data", IF(COUNTIF('Data Spreadsheet'!$A$2:$A$1048576, E2064)&gt;0, IFERROR(ROUND(VLOOKUP($E2064&amp;ROUNDUP($D2064, -2), 'PaySched Lookups'!$1:$1048576, 2, 0)*$J2064/2,2), 0), "Data for year not available"))</f>
        <v>Please input data</v>
      </c>
      <c r="G2064" s="82" t="str">
        <f>IF(COUNTBLANK(D2064:E2064)&gt;0, "Please input data", IF(COUNTIF('Data Spreadsheet'!$A$2:$A$1048576, E2064)&gt;0,  IFERROR(ROUND(VLOOKUP($E2064&amp;ROUNDUP($D2064, -2), 'PaySched Lookups'!$1:$1048576, 3, 0)*$J2064/2,2), 0), "Data for year not available"))</f>
        <v>Please input data</v>
      </c>
      <c r="H2064" s="82" t="str">
        <f>IF(COUNTBLANK(D2064:E2064)&gt;0,"Please input data",IF(COUNTIF('Data Spreadsheet'!$A$2:$A$1048576,E2064)&gt;0,IFERROR(ROUND(VLOOKUP($E2064&amp;ROUNDUP($D2064,-2),'PaySched Lookups'!$1:$1048576,4,0)*$J2064/2,2),0),"Data for year not available"))</f>
        <v>Please input data</v>
      </c>
      <c r="I2064" s="82" t="str">
        <f>IF(COUNTBLANK(D2064:E2064)&gt;0, "Please input data", IF(COUNTIF('Data Spreadsheet'!$A$2:$A$1048576,E2064)&gt;0, IFERROR(ROUND(VLOOKUP($E2064&amp;ROUNDUP($D2064, -2), 'PaySched Lookups'!$1:$1048576,5, 0)*$J2064/2, 2),0), "Data for year not available"))</f>
        <v>Please input data</v>
      </c>
      <c r="J2064" s="61" t="str">
        <f>IF(ISBLANK(D2064), "", IF(D2064&gt;=INDEX('Data Spreadsheet'!B:B, MATCH(E2064, 'Data Spreadsheet'!A:A, 1)), 0, 1))</f>
        <v/>
      </c>
    </row>
    <row r="2065" spans="1:10">
      <c r="A2065" s="63"/>
      <c r="B2065" s="63"/>
      <c r="C2065" s="63"/>
      <c r="D2065" s="63"/>
      <c r="E2065" s="72"/>
      <c r="F2065" s="82" t="str">
        <f>IF(COUNTBLANK(D2065:E2065)&gt;0, "Please input data", IF(COUNTIF('Data Spreadsheet'!$A$2:$A$1048576, E2065)&gt;0, IFERROR(ROUND(VLOOKUP($E2065&amp;ROUNDUP($D2065, -2), 'PaySched Lookups'!$1:$1048576, 2, 0)*$J2065/2,2), 0), "Data for year not available"))</f>
        <v>Please input data</v>
      </c>
      <c r="G2065" s="82" t="str">
        <f>IF(COUNTBLANK(D2065:E2065)&gt;0, "Please input data", IF(COUNTIF('Data Spreadsheet'!$A$2:$A$1048576, E2065)&gt;0,  IFERROR(ROUND(VLOOKUP($E2065&amp;ROUNDUP($D2065, -2), 'PaySched Lookups'!$1:$1048576, 3, 0)*$J2065/2,2), 0), "Data for year not available"))</f>
        <v>Please input data</v>
      </c>
      <c r="H2065" s="82" t="str">
        <f>IF(COUNTBLANK(D2065:E2065)&gt;0,"Please input data",IF(COUNTIF('Data Spreadsheet'!$A$2:$A$1048576,E2065)&gt;0,IFERROR(ROUND(VLOOKUP($E2065&amp;ROUNDUP($D2065,-2),'PaySched Lookups'!$1:$1048576,4,0)*$J2065/2,2),0),"Data for year not available"))</f>
        <v>Please input data</v>
      </c>
      <c r="I2065" s="82" t="str">
        <f>IF(COUNTBLANK(D2065:E2065)&gt;0, "Please input data", IF(COUNTIF('Data Spreadsheet'!$A$2:$A$1048576,E2065)&gt;0, IFERROR(ROUND(VLOOKUP($E2065&amp;ROUNDUP($D2065, -2), 'PaySched Lookups'!$1:$1048576,5, 0)*$J2065/2, 2),0), "Data for year not available"))</f>
        <v>Please input data</v>
      </c>
      <c r="J2065" s="61" t="str">
        <f>IF(ISBLANK(D2065), "", IF(D2065&gt;=INDEX('Data Spreadsheet'!B:B, MATCH(E2065, 'Data Spreadsheet'!A:A, 1)), 0, 1))</f>
        <v/>
      </c>
    </row>
    <row r="2066" spans="1:10">
      <c r="A2066" s="63"/>
      <c r="B2066" s="63"/>
      <c r="C2066" s="63"/>
      <c r="D2066" s="63"/>
      <c r="E2066" s="72"/>
      <c r="F2066" s="82" t="str">
        <f>IF(COUNTBLANK(D2066:E2066)&gt;0, "Please input data", IF(COUNTIF('Data Spreadsheet'!$A$2:$A$1048576, E2066)&gt;0, IFERROR(ROUND(VLOOKUP($E2066&amp;ROUNDUP($D2066, -2), 'PaySched Lookups'!$1:$1048576, 2, 0)*$J2066/2,2), 0), "Data for year not available"))</f>
        <v>Please input data</v>
      </c>
      <c r="G2066" s="82" t="str">
        <f>IF(COUNTBLANK(D2066:E2066)&gt;0, "Please input data", IF(COUNTIF('Data Spreadsheet'!$A$2:$A$1048576, E2066)&gt;0,  IFERROR(ROUND(VLOOKUP($E2066&amp;ROUNDUP($D2066, -2), 'PaySched Lookups'!$1:$1048576, 3, 0)*$J2066/2,2), 0), "Data for year not available"))</f>
        <v>Please input data</v>
      </c>
      <c r="H2066" s="82" t="str">
        <f>IF(COUNTBLANK(D2066:E2066)&gt;0,"Please input data",IF(COUNTIF('Data Spreadsheet'!$A$2:$A$1048576,E2066)&gt;0,IFERROR(ROUND(VLOOKUP($E2066&amp;ROUNDUP($D2066,-2),'PaySched Lookups'!$1:$1048576,4,0)*$J2066/2,2),0),"Data for year not available"))</f>
        <v>Please input data</v>
      </c>
      <c r="I2066" s="82" t="str">
        <f>IF(COUNTBLANK(D2066:E2066)&gt;0, "Please input data", IF(COUNTIF('Data Spreadsheet'!$A$2:$A$1048576,E2066)&gt;0, IFERROR(ROUND(VLOOKUP($E2066&amp;ROUNDUP($D2066, -2), 'PaySched Lookups'!$1:$1048576,5, 0)*$J2066/2, 2),0), "Data for year not available"))</f>
        <v>Please input data</v>
      </c>
      <c r="J2066" s="61" t="str">
        <f>IF(ISBLANK(D2066), "", IF(D2066&gt;=INDEX('Data Spreadsheet'!B:B, MATCH(E2066, 'Data Spreadsheet'!A:A, 1)), 0, 1))</f>
        <v/>
      </c>
    </row>
    <row r="2067" spans="1:10">
      <c r="A2067" s="63"/>
      <c r="B2067" s="63"/>
      <c r="C2067" s="63"/>
      <c r="D2067" s="63"/>
      <c r="E2067" s="72"/>
      <c r="F2067" s="82" t="str">
        <f>IF(COUNTBLANK(D2067:E2067)&gt;0, "Please input data", IF(COUNTIF('Data Spreadsheet'!$A$2:$A$1048576, E2067)&gt;0, IFERROR(ROUND(VLOOKUP($E2067&amp;ROUNDUP($D2067, -2), 'PaySched Lookups'!$1:$1048576, 2, 0)*$J2067/2,2), 0), "Data for year not available"))</f>
        <v>Please input data</v>
      </c>
      <c r="G2067" s="82" t="str">
        <f>IF(COUNTBLANK(D2067:E2067)&gt;0, "Please input data", IF(COUNTIF('Data Spreadsheet'!$A$2:$A$1048576, E2067)&gt;0,  IFERROR(ROUND(VLOOKUP($E2067&amp;ROUNDUP($D2067, -2), 'PaySched Lookups'!$1:$1048576, 3, 0)*$J2067/2,2), 0), "Data for year not available"))</f>
        <v>Please input data</v>
      </c>
      <c r="H2067" s="82" t="str">
        <f>IF(COUNTBLANK(D2067:E2067)&gt;0,"Please input data",IF(COUNTIF('Data Spreadsheet'!$A$2:$A$1048576,E2067)&gt;0,IFERROR(ROUND(VLOOKUP($E2067&amp;ROUNDUP($D2067,-2),'PaySched Lookups'!$1:$1048576,4,0)*$J2067/2,2),0),"Data for year not available"))</f>
        <v>Please input data</v>
      </c>
      <c r="I2067" s="82" t="str">
        <f>IF(COUNTBLANK(D2067:E2067)&gt;0, "Please input data", IF(COUNTIF('Data Spreadsheet'!$A$2:$A$1048576,E2067)&gt;0, IFERROR(ROUND(VLOOKUP($E2067&amp;ROUNDUP($D2067, -2), 'PaySched Lookups'!$1:$1048576,5, 0)*$J2067/2, 2),0), "Data for year not available"))</f>
        <v>Please input data</v>
      </c>
      <c r="J2067" s="61" t="str">
        <f>IF(ISBLANK(D2067), "", IF(D2067&gt;=INDEX('Data Spreadsheet'!B:B, MATCH(E2067, 'Data Spreadsheet'!A:A, 1)), 0, 1))</f>
        <v/>
      </c>
    </row>
    <row r="2068" spans="1:10">
      <c r="A2068" s="63"/>
      <c r="B2068" s="63"/>
      <c r="C2068" s="63"/>
      <c r="D2068" s="63"/>
      <c r="E2068" s="72"/>
      <c r="F2068" s="82" t="str">
        <f>IF(COUNTBLANK(D2068:E2068)&gt;0, "Please input data", IF(COUNTIF('Data Spreadsheet'!$A$2:$A$1048576, E2068)&gt;0, IFERROR(ROUND(VLOOKUP($E2068&amp;ROUNDUP($D2068, -2), 'PaySched Lookups'!$1:$1048576, 2, 0)*$J2068/2,2), 0), "Data for year not available"))</f>
        <v>Please input data</v>
      </c>
      <c r="G2068" s="82" t="str">
        <f>IF(COUNTBLANK(D2068:E2068)&gt;0, "Please input data", IF(COUNTIF('Data Spreadsheet'!$A$2:$A$1048576, E2068)&gt;0,  IFERROR(ROUND(VLOOKUP($E2068&amp;ROUNDUP($D2068, -2), 'PaySched Lookups'!$1:$1048576, 3, 0)*$J2068/2,2), 0), "Data for year not available"))</f>
        <v>Please input data</v>
      </c>
      <c r="H2068" s="82" t="str">
        <f>IF(COUNTBLANK(D2068:E2068)&gt;0,"Please input data",IF(COUNTIF('Data Spreadsheet'!$A$2:$A$1048576,E2068)&gt;0,IFERROR(ROUND(VLOOKUP($E2068&amp;ROUNDUP($D2068,-2),'PaySched Lookups'!$1:$1048576,4,0)*$J2068/2,2),0),"Data for year not available"))</f>
        <v>Please input data</v>
      </c>
      <c r="I2068" s="82" t="str">
        <f>IF(COUNTBLANK(D2068:E2068)&gt;0, "Please input data", IF(COUNTIF('Data Spreadsheet'!$A$2:$A$1048576,E2068)&gt;0, IFERROR(ROUND(VLOOKUP($E2068&amp;ROUNDUP($D2068, -2), 'PaySched Lookups'!$1:$1048576,5, 0)*$J2068/2, 2),0), "Data for year not available"))</f>
        <v>Please input data</v>
      </c>
      <c r="J2068" s="61" t="str">
        <f>IF(ISBLANK(D2068), "", IF(D2068&gt;=INDEX('Data Spreadsheet'!B:B, MATCH(E2068, 'Data Spreadsheet'!A:A, 1)), 0, 1))</f>
        <v/>
      </c>
    </row>
    <row r="2069" spans="1:10">
      <c r="A2069" s="63"/>
      <c r="B2069" s="63"/>
      <c r="C2069" s="63"/>
      <c r="D2069" s="63"/>
      <c r="E2069" s="72"/>
      <c r="F2069" s="82" t="str">
        <f>IF(COUNTBLANK(D2069:E2069)&gt;0, "Please input data", IF(COUNTIF('Data Spreadsheet'!$A$2:$A$1048576, E2069)&gt;0, IFERROR(ROUND(VLOOKUP($E2069&amp;ROUNDUP($D2069, -2), 'PaySched Lookups'!$1:$1048576, 2, 0)*$J2069/2,2), 0), "Data for year not available"))</f>
        <v>Please input data</v>
      </c>
      <c r="G2069" s="82" t="str">
        <f>IF(COUNTBLANK(D2069:E2069)&gt;0, "Please input data", IF(COUNTIF('Data Spreadsheet'!$A$2:$A$1048576, E2069)&gt;0,  IFERROR(ROUND(VLOOKUP($E2069&amp;ROUNDUP($D2069, -2), 'PaySched Lookups'!$1:$1048576, 3, 0)*$J2069/2,2), 0), "Data for year not available"))</f>
        <v>Please input data</v>
      </c>
      <c r="H2069" s="82" t="str">
        <f>IF(COUNTBLANK(D2069:E2069)&gt;0,"Please input data",IF(COUNTIF('Data Spreadsheet'!$A$2:$A$1048576,E2069)&gt;0,IFERROR(ROUND(VLOOKUP($E2069&amp;ROUNDUP($D2069,-2),'PaySched Lookups'!$1:$1048576,4,0)*$J2069/2,2),0),"Data for year not available"))</f>
        <v>Please input data</v>
      </c>
      <c r="I2069" s="82" t="str">
        <f>IF(COUNTBLANK(D2069:E2069)&gt;0, "Please input data", IF(COUNTIF('Data Spreadsheet'!$A$2:$A$1048576,E2069)&gt;0, IFERROR(ROUND(VLOOKUP($E2069&amp;ROUNDUP($D2069, -2), 'PaySched Lookups'!$1:$1048576,5, 0)*$J2069/2, 2),0), "Data for year not available"))</f>
        <v>Please input data</v>
      </c>
      <c r="J2069" s="61" t="str">
        <f>IF(ISBLANK(D2069), "", IF(D2069&gt;=INDEX('Data Spreadsheet'!B:B, MATCH(E2069, 'Data Spreadsheet'!A:A, 1)), 0, 1))</f>
        <v/>
      </c>
    </row>
    <row r="2070" spans="1:10">
      <c r="A2070" s="63"/>
      <c r="B2070" s="63"/>
      <c r="C2070" s="63"/>
      <c r="D2070" s="63"/>
      <c r="E2070" s="72"/>
      <c r="F2070" s="82" t="str">
        <f>IF(COUNTBLANK(D2070:E2070)&gt;0, "Please input data", IF(COUNTIF('Data Spreadsheet'!$A$2:$A$1048576, E2070)&gt;0, IFERROR(ROUND(VLOOKUP($E2070&amp;ROUNDUP($D2070, -2), 'PaySched Lookups'!$1:$1048576, 2, 0)*$J2070/2,2), 0), "Data for year not available"))</f>
        <v>Please input data</v>
      </c>
      <c r="G2070" s="82" t="str">
        <f>IF(COUNTBLANK(D2070:E2070)&gt;0, "Please input data", IF(COUNTIF('Data Spreadsheet'!$A$2:$A$1048576, E2070)&gt;0,  IFERROR(ROUND(VLOOKUP($E2070&amp;ROUNDUP($D2070, -2), 'PaySched Lookups'!$1:$1048576, 3, 0)*$J2070/2,2), 0), "Data for year not available"))</f>
        <v>Please input data</v>
      </c>
      <c r="H2070" s="82" t="str">
        <f>IF(COUNTBLANK(D2070:E2070)&gt;0,"Please input data",IF(COUNTIF('Data Spreadsheet'!$A$2:$A$1048576,E2070)&gt;0,IFERROR(ROUND(VLOOKUP($E2070&amp;ROUNDUP($D2070,-2),'PaySched Lookups'!$1:$1048576,4,0)*$J2070/2,2),0),"Data for year not available"))</f>
        <v>Please input data</v>
      </c>
      <c r="I2070" s="82" t="str">
        <f>IF(COUNTBLANK(D2070:E2070)&gt;0, "Please input data", IF(COUNTIF('Data Spreadsheet'!$A$2:$A$1048576,E2070)&gt;0, IFERROR(ROUND(VLOOKUP($E2070&amp;ROUNDUP($D2070, -2), 'PaySched Lookups'!$1:$1048576,5, 0)*$J2070/2, 2),0), "Data for year not available"))</f>
        <v>Please input data</v>
      </c>
      <c r="J2070" s="61" t="str">
        <f>IF(ISBLANK(D2070), "", IF(D2070&gt;=INDEX('Data Spreadsheet'!B:B, MATCH(E2070, 'Data Spreadsheet'!A:A, 1)), 0, 1))</f>
        <v/>
      </c>
    </row>
    <row r="2071" spans="1:10">
      <c r="A2071" s="63"/>
      <c r="B2071" s="63"/>
      <c r="C2071" s="63"/>
      <c r="D2071" s="63"/>
      <c r="E2071" s="72"/>
      <c r="F2071" s="82" t="str">
        <f>IF(COUNTBLANK(D2071:E2071)&gt;0, "Please input data", IF(COUNTIF('Data Spreadsheet'!$A$2:$A$1048576, E2071)&gt;0, IFERROR(ROUND(VLOOKUP($E2071&amp;ROUNDUP($D2071, -2), 'PaySched Lookups'!$1:$1048576, 2, 0)*$J2071/2,2), 0), "Data for year not available"))</f>
        <v>Please input data</v>
      </c>
      <c r="G2071" s="82" t="str">
        <f>IF(COUNTBLANK(D2071:E2071)&gt;0, "Please input data", IF(COUNTIF('Data Spreadsheet'!$A$2:$A$1048576, E2071)&gt;0,  IFERROR(ROUND(VLOOKUP($E2071&amp;ROUNDUP($D2071, -2), 'PaySched Lookups'!$1:$1048576, 3, 0)*$J2071/2,2), 0), "Data for year not available"))</f>
        <v>Please input data</v>
      </c>
      <c r="H2071" s="82" t="str">
        <f>IF(COUNTBLANK(D2071:E2071)&gt;0,"Please input data",IF(COUNTIF('Data Spreadsheet'!$A$2:$A$1048576,E2071)&gt;0,IFERROR(ROUND(VLOOKUP($E2071&amp;ROUNDUP($D2071,-2),'PaySched Lookups'!$1:$1048576,4,0)*$J2071/2,2),0),"Data for year not available"))</f>
        <v>Please input data</v>
      </c>
      <c r="I2071" s="82" t="str">
        <f>IF(COUNTBLANK(D2071:E2071)&gt;0, "Please input data", IF(COUNTIF('Data Spreadsheet'!$A$2:$A$1048576,E2071)&gt;0, IFERROR(ROUND(VLOOKUP($E2071&amp;ROUNDUP($D2071, -2), 'PaySched Lookups'!$1:$1048576,5, 0)*$J2071/2, 2),0), "Data for year not available"))</f>
        <v>Please input data</v>
      </c>
      <c r="J2071" s="61" t="str">
        <f>IF(ISBLANK(D2071), "", IF(D2071&gt;=INDEX('Data Spreadsheet'!B:B, MATCH(E2071, 'Data Spreadsheet'!A:A, 1)), 0, 1))</f>
        <v/>
      </c>
    </row>
    <row r="2072" spans="1:10">
      <c r="A2072" s="63"/>
      <c r="B2072" s="63"/>
      <c r="C2072" s="63"/>
      <c r="D2072" s="63"/>
      <c r="E2072" s="72"/>
      <c r="F2072" s="82" t="str">
        <f>IF(COUNTBLANK(D2072:E2072)&gt;0, "Please input data", IF(COUNTIF('Data Spreadsheet'!$A$2:$A$1048576, E2072)&gt;0, IFERROR(ROUND(VLOOKUP($E2072&amp;ROUNDUP($D2072, -2), 'PaySched Lookups'!$1:$1048576, 2, 0)*$J2072/2,2), 0), "Data for year not available"))</f>
        <v>Please input data</v>
      </c>
      <c r="G2072" s="82" t="str">
        <f>IF(COUNTBLANK(D2072:E2072)&gt;0, "Please input data", IF(COUNTIF('Data Spreadsheet'!$A$2:$A$1048576, E2072)&gt;0,  IFERROR(ROUND(VLOOKUP($E2072&amp;ROUNDUP($D2072, -2), 'PaySched Lookups'!$1:$1048576, 3, 0)*$J2072/2,2), 0), "Data for year not available"))</f>
        <v>Please input data</v>
      </c>
      <c r="H2072" s="82" t="str">
        <f>IF(COUNTBLANK(D2072:E2072)&gt;0,"Please input data",IF(COUNTIF('Data Spreadsheet'!$A$2:$A$1048576,E2072)&gt;0,IFERROR(ROUND(VLOOKUP($E2072&amp;ROUNDUP($D2072,-2),'PaySched Lookups'!$1:$1048576,4,0)*$J2072/2,2),0),"Data for year not available"))</f>
        <v>Please input data</v>
      </c>
      <c r="I2072" s="82" t="str">
        <f>IF(COUNTBLANK(D2072:E2072)&gt;0, "Please input data", IF(COUNTIF('Data Spreadsheet'!$A$2:$A$1048576,E2072)&gt;0, IFERROR(ROUND(VLOOKUP($E2072&amp;ROUNDUP($D2072, -2), 'PaySched Lookups'!$1:$1048576,5, 0)*$J2072/2, 2),0), "Data for year not available"))</f>
        <v>Please input data</v>
      </c>
      <c r="J2072" s="61" t="str">
        <f>IF(ISBLANK(D2072), "", IF(D2072&gt;=INDEX('Data Spreadsheet'!B:B, MATCH(E2072, 'Data Spreadsheet'!A:A, 1)), 0, 1))</f>
        <v/>
      </c>
    </row>
    <row r="2073" spans="1:10">
      <c r="A2073" s="63"/>
      <c r="B2073" s="63"/>
      <c r="C2073" s="63"/>
      <c r="D2073" s="63"/>
      <c r="E2073" s="72"/>
      <c r="F2073" s="82" t="str">
        <f>IF(COUNTBLANK(D2073:E2073)&gt;0, "Please input data", IF(COUNTIF('Data Spreadsheet'!$A$2:$A$1048576, E2073)&gt;0, IFERROR(ROUND(VLOOKUP($E2073&amp;ROUNDUP($D2073, -2), 'PaySched Lookups'!$1:$1048576, 2, 0)*$J2073/2,2), 0), "Data for year not available"))</f>
        <v>Please input data</v>
      </c>
      <c r="G2073" s="82" t="str">
        <f>IF(COUNTBLANK(D2073:E2073)&gt;0, "Please input data", IF(COUNTIF('Data Spreadsheet'!$A$2:$A$1048576, E2073)&gt;0,  IFERROR(ROUND(VLOOKUP($E2073&amp;ROUNDUP($D2073, -2), 'PaySched Lookups'!$1:$1048576, 3, 0)*$J2073/2,2), 0), "Data for year not available"))</f>
        <v>Please input data</v>
      </c>
      <c r="H2073" s="82" t="str">
        <f>IF(COUNTBLANK(D2073:E2073)&gt;0,"Please input data",IF(COUNTIF('Data Spreadsheet'!$A$2:$A$1048576,E2073)&gt;0,IFERROR(ROUND(VLOOKUP($E2073&amp;ROUNDUP($D2073,-2),'PaySched Lookups'!$1:$1048576,4,0)*$J2073/2,2),0),"Data for year not available"))</f>
        <v>Please input data</v>
      </c>
      <c r="I2073" s="82" t="str">
        <f>IF(COUNTBLANK(D2073:E2073)&gt;0, "Please input data", IF(COUNTIF('Data Spreadsheet'!$A$2:$A$1048576,E2073)&gt;0, IFERROR(ROUND(VLOOKUP($E2073&amp;ROUNDUP($D2073, -2), 'PaySched Lookups'!$1:$1048576,5, 0)*$J2073/2, 2),0), "Data for year not available"))</f>
        <v>Please input data</v>
      </c>
      <c r="J2073" s="61" t="str">
        <f>IF(ISBLANK(D2073), "", IF(D2073&gt;=INDEX('Data Spreadsheet'!B:B, MATCH(E2073, 'Data Spreadsheet'!A:A, 1)), 0, 1))</f>
        <v/>
      </c>
    </row>
    <row r="2074" spans="1:10">
      <c r="A2074" s="63"/>
      <c r="B2074" s="63"/>
      <c r="C2074" s="63"/>
      <c r="D2074" s="63"/>
      <c r="E2074" s="72"/>
      <c r="F2074" s="82" t="str">
        <f>IF(COUNTBLANK(D2074:E2074)&gt;0, "Please input data", IF(COUNTIF('Data Spreadsheet'!$A$2:$A$1048576, E2074)&gt;0, IFERROR(ROUND(VLOOKUP($E2074&amp;ROUNDUP($D2074, -2), 'PaySched Lookups'!$1:$1048576, 2, 0)*$J2074/2,2), 0), "Data for year not available"))</f>
        <v>Please input data</v>
      </c>
      <c r="G2074" s="82" t="str">
        <f>IF(COUNTBLANK(D2074:E2074)&gt;0, "Please input data", IF(COUNTIF('Data Spreadsheet'!$A$2:$A$1048576, E2074)&gt;0,  IFERROR(ROUND(VLOOKUP($E2074&amp;ROUNDUP($D2074, -2), 'PaySched Lookups'!$1:$1048576, 3, 0)*$J2074/2,2), 0), "Data for year not available"))</f>
        <v>Please input data</v>
      </c>
      <c r="H2074" s="82" t="str">
        <f>IF(COUNTBLANK(D2074:E2074)&gt;0,"Please input data",IF(COUNTIF('Data Spreadsheet'!$A$2:$A$1048576,E2074)&gt;0,IFERROR(ROUND(VLOOKUP($E2074&amp;ROUNDUP($D2074,-2),'PaySched Lookups'!$1:$1048576,4,0)*$J2074/2,2),0),"Data for year not available"))</f>
        <v>Please input data</v>
      </c>
      <c r="I2074" s="82" t="str">
        <f>IF(COUNTBLANK(D2074:E2074)&gt;0, "Please input data", IF(COUNTIF('Data Spreadsheet'!$A$2:$A$1048576,E2074)&gt;0, IFERROR(ROUND(VLOOKUP($E2074&amp;ROUNDUP($D2074, -2), 'PaySched Lookups'!$1:$1048576,5, 0)*$J2074/2, 2),0), "Data for year not available"))</f>
        <v>Please input data</v>
      </c>
      <c r="J2074" s="61" t="str">
        <f>IF(ISBLANK(D2074), "", IF(D2074&gt;=INDEX('Data Spreadsheet'!B:B, MATCH(E2074, 'Data Spreadsheet'!A:A, 1)), 0, 1))</f>
        <v/>
      </c>
    </row>
    <row r="2075" spans="1:10">
      <c r="A2075" s="63"/>
      <c r="B2075" s="63"/>
      <c r="C2075" s="63"/>
      <c r="D2075" s="63"/>
      <c r="E2075" s="72"/>
      <c r="F2075" s="82" t="str">
        <f>IF(COUNTBLANK(D2075:E2075)&gt;0, "Please input data", IF(COUNTIF('Data Spreadsheet'!$A$2:$A$1048576, E2075)&gt;0, IFERROR(ROUND(VLOOKUP($E2075&amp;ROUNDUP($D2075, -2), 'PaySched Lookups'!$1:$1048576, 2, 0)*$J2075/2,2), 0), "Data for year not available"))</f>
        <v>Please input data</v>
      </c>
      <c r="G2075" s="82" t="str">
        <f>IF(COUNTBLANK(D2075:E2075)&gt;0, "Please input data", IF(COUNTIF('Data Spreadsheet'!$A$2:$A$1048576, E2075)&gt;0,  IFERROR(ROUND(VLOOKUP($E2075&amp;ROUNDUP($D2075, -2), 'PaySched Lookups'!$1:$1048576, 3, 0)*$J2075/2,2), 0), "Data for year not available"))</f>
        <v>Please input data</v>
      </c>
      <c r="H2075" s="82" t="str">
        <f>IF(COUNTBLANK(D2075:E2075)&gt;0,"Please input data",IF(COUNTIF('Data Spreadsheet'!$A$2:$A$1048576,E2075)&gt;0,IFERROR(ROUND(VLOOKUP($E2075&amp;ROUNDUP($D2075,-2),'PaySched Lookups'!$1:$1048576,4,0)*$J2075/2,2),0),"Data for year not available"))</f>
        <v>Please input data</v>
      </c>
      <c r="I2075" s="82" t="str">
        <f>IF(COUNTBLANK(D2075:E2075)&gt;0, "Please input data", IF(COUNTIF('Data Spreadsheet'!$A$2:$A$1048576,E2075)&gt;0, IFERROR(ROUND(VLOOKUP($E2075&amp;ROUNDUP($D2075, -2), 'PaySched Lookups'!$1:$1048576,5, 0)*$J2075/2, 2),0), "Data for year not available"))</f>
        <v>Please input data</v>
      </c>
      <c r="J2075" s="61" t="str">
        <f>IF(ISBLANK(D2075), "", IF(D2075&gt;=INDEX('Data Spreadsheet'!B:B, MATCH(E2075, 'Data Spreadsheet'!A:A, 1)), 0, 1))</f>
        <v/>
      </c>
    </row>
    <row r="2076" spans="1:10">
      <c r="A2076" s="63"/>
      <c r="B2076" s="63"/>
      <c r="C2076" s="63"/>
      <c r="D2076" s="63"/>
      <c r="E2076" s="72"/>
      <c r="F2076" s="82" t="str">
        <f>IF(COUNTBLANK(D2076:E2076)&gt;0, "Please input data", IF(COUNTIF('Data Spreadsheet'!$A$2:$A$1048576, E2076)&gt;0, IFERROR(ROUND(VLOOKUP($E2076&amp;ROUNDUP($D2076, -2), 'PaySched Lookups'!$1:$1048576, 2, 0)*$J2076/2,2), 0), "Data for year not available"))</f>
        <v>Please input data</v>
      </c>
      <c r="G2076" s="82" t="str">
        <f>IF(COUNTBLANK(D2076:E2076)&gt;0, "Please input data", IF(COUNTIF('Data Spreadsheet'!$A$2:$A$1048576, E2076)&gt;0,  IFERROR(ROUND(VLOOKUP($E2076&amp;ROUNDUP($D2076, -2), 'PaySched Lookups'!$1:$1048576, 3, 0)*$J2076/2,2), 0), "Data for year not available"))</f>
        <v>Please input data</v>
      </c>
      <c r="H2076" s="82" t="str">
        <f>IF(COUNTBLANK(D2076:E2076)&gt;0,"Please input data",IF(COUNTIF('Data Spreadsheet'!$A$2:$A$1048576,E2076)&gt;0,IFERROR(ROUND(VLOOKUP($E2076&amp;ROUNDUP($D2076,-2),'PaySched Lookups'!$1:$1048576,4,0)*$J2076/2,2),0),"Data for year not available"))</f>
        <v>Please input data</v>
      </c>
      <c r="I2076" s="82" t="str">
        <f>IF(COUNTBLANK(D2076:E2076)&gt;0, "Please input data", IF(COUNTIF('Data Spreadsheet'!$A$2:$A$1048576,E2076)&gt;0, IFERROR(ROUND(VLOOKUP($E2076&amp;ROUNDUP($D2076, -2), 'PaySched Lookups'!$1:$1048576,5, 0)*$J2076/2, 2),0), "Data for year not available"))</f>
        <v>Please input data</v>
      </c>
      <c r="J2076" s="61" t="str">
        <f>IF(ISBLANK(D2076), "", IF(D2076&gt;=INDEX('Data Spreadsheet'!B:B, MATCH(E2076, 'Data Spreadsheet'!A:A, 1)), 0, 1))</f>
        <v/>
      </c>
    </row>
    <row r="2077" spans="1:10">
      <c r="A2077" s="63"/>
      <c r="B2077" s="63"/>
      <c r="C2077" s="63"/>
      <c r="D2077" s="63"/>
      <c r="E2077" s="72"/>
      <c r="F2077" s="82" t="str">
        <f>IF(COUNTBLANK(D2077:E2077)&gt;0, "Please input data", IF(COUNTIF('Data Spreadsheet'!$A$2:$A$1048576, E2077)&gt;0, IFERROR(ROUND(VLOOKUP($E2077&amp;ROUNDUP($D2077, -2), 'PaySched Lookups'!$1:$1048576, 2, 0)*$J2077/2,2), 0), "Data for year not available"))</f>
        <v>Please input data</v>
      </c>
      <c r="G2077" s="82" t="str">
        <f>IF(COUNTBLANK(D2077:E2077)&gt;0, "Please input data", IF(COUNTIF('Data Spreadsheet'!$A$2:$A$1048576, E2077)&gt;0,  IFERROR(ROUND(VLOOKUP($E2077&amp;ROUNDUP($D2077, -2), 'PaySched Lookups'!$1:$1048576, 3, 0)*$J2077/2,2), 0), "Data for year not available"))</f>
        <v>Please input data</v>
      </c>
      <c r="H2077" s="82" t="str">
        <f>IF(COUNTBLANK(D2077:E2077)&gt;0,"Please input data",IF(COUNTIF('Data Spreadsheet'!$A$2:$A$1048576,E2077)&gt;0,IFERROR(ROUND(VLOOKUP($E2077&amp;ROUNDUP($D2077,-2),'PaySched Lookups'!$1:$1048576,4,0)*$J2077/2,2),0),"Data for year not available"))</f>
        <v>Please input data</v>
      </c>
      <c r="I2077" s="82" t="str">
        <f>IF(COUNTBLANK(D2077:E2077)&gt;0, "Please input data", IF(COUNTIF('Data Spreadsheet'!$A$2:$A$1048576,E2077)&gt;0, IFERROR(ROUND(VLOOKUP($E2077&amp;ROUNDUP($D2077, -2), 'PaySched Lookups'!$1:$1048576,5, 0)*$J2077/2, 2),0), "Data for year not available"))</f>
        <v>Please input data</v>
      </c>
      <c r="J2077" s="61" t="str">
        <f>IF(ISBLANK(D2077), "", IF(D2077&gt;=INDEX('Data Spreadsheet'!B:B, MATCH(E2077, 'Data Spreadsheet'!A:A, 1)), 0, 1))</f>
        <v/>
      </c>
    </row>
    <row r="2078" spans="1:10">
      <c r="A2078" s="63"/>
      <c r="B2078" s="63"/>
      <c r="C2078" s="63"/>
      <c r="D2078" s="63"/>
      <c r="E2078" s="72"/>
      <c r="F2078" s="82" t="str">
        <f>IF(COUNTBLANK(D2078:E2078)&gt;0, "Please input data", IF(COUNTIF('Data Spreadsheet'!$A$2:$A$1048576, E2078)&gt;0, IFERROR(ROUND(VLOOKUP($E2078&amp;ROUNDUP($D2078, -2), 'PaySched Lookups'!$1:$1048576, 2, 0)*$J2078/2,2), 0), "Data for year not available"))</f>
        <v>Please input data</v>
      </c>
      <c r="G2078" s="82" t="str">
        <f>IF(COUNTBLANK(D2078:E2078)&gt;0, "Please input data", IF(COUNTIF('Data Spreadsheet'!$A$2:$A$1048576, E2078)&gt;0,  IFERROR(ROUND(VLOOKUP($E2078&amp;ROUNDUP($D2078, -2), 'PaySched Lookups'!$1:$1048576, 3, 0)*$J2078/2,2), 0), "Data for year not available"))</f>
        <v>Please input data</v>
      </c>
      <c r="H2078" s="82" t="str">
        <f>IF(COUNTBLANK(D2078:E2078)&gt;0,"Please input data",IF(COUNTIF('Data Spreadsheet'!$A$2:$A$1048576,E2078)&gt;0,IFERROR(ROUND(VLOOKUP($E2078&amp;ROUNDUP($D2078,-2),'PaySched Lookups'!$1:$1048576,4,0)*$J2078/2,2),0),"Data for year not available"))</f>
        <v>Please input data</v>
      </c>
      <c r="I2078" s="82" t="str">
        <f>IF(COUNTBLANK(D2078:E2078)&gt;0, "Please input data", IF(COUNTIF('Data Spreadsheet'!$A$2:$A$1048576,E2078)&gt;0, IFERROR(ROUND(VLOOKUP($E2078&amp;ROUNDUP($D2078, -2), 'PaySched Lookups'!$1:$1048576,5, 0)*$J2078/2, 2),0), "Data for year not available"))</f>
        <v>Please input data</v>
      </c>
      <c r="J2078" s="61" t="str">
        <f>IF(ISBLANK(D2078), "", IF(D2078&gt;=INDEX('Data Spreadsheet'!B:B, MATCH(E2078, 'Data Spreadsheet'!A:A, 1)), 0, 1))</f>
        <v/>
      </c>
    </row>
    <row r="2079" spans="1:10">
      <c r="A2079" s="63"/>
      <c r="B2079" s="63"/>
      <c r="C2079" s="63"/>
      <c r="D2079" s="63"/>
      <c r="E2079" s="72"/>
      <c r="F2079" s="82" t="str">
        <f>IF(COUNTBLANK(D2079:E2079)&gt;0, "Please input data", IF(COUNTIF('Data Spreadsheet'!$A$2:$A$1048576, E2079)&gt;0, IFERROR(ROUND(VLOOKUP($E2079&amp;ROUNDUP($D2079, -2), 'PaySched Lookups'!$1:$1048576, 2, 0)*$J2079/2,2), 0), "Data for year not available"))</f>
        <v>Please input data</v>
      </c>
      <c r="G2079" s="82" t="str">
        <f>IF(COUNTBLANK(D2079:E2079)&gt;0, "Please input data", IF(COUNTIF('Data Spreadsheet'!$A$2:$A$1048576, E2079)&gt;0,  IFERROR(ROUND(VLOOKUP($E2079&amp;ROUNDUP($D2079, -2), 'PaySched Lookups'!$1:$1048576, 3, 0)*$J2079/2,2), 0), "Data for year not available"))</f>
        <v>Please input data</v>
      </c>
      <c r="H2079" s="82" t="str">
        <f>IF(COUNTBLANK(D2079:E2079)&gt;0,"Please input data",IF(COUNTIF('Data Spreadsheet'!$A$2:$A$1048576,E2079)&gt;0,IFERROR(ROUND(VLOOKUP($E2079&amp;ROUNDUP($D2079,-2),'PaySched Lookups'!$1:$1048576,4,0)*$J2079/2,2),0),"Data for year not available"))</f>
        <v>Please input data</v>
      </c>
      <c r="I2079" s="82" t="str">
        <f>IF(COUNTBLANK(D2079:E2079)&gt;0, "Please input data", IF(COUNTIF('Data Spreadsheet'!$A$2:$A$1048576,E2079)&gt;0, IFERROR(ROUND(VLOOKUP($E2079&amp;ROUNDUP($D2079, -2), 'PaySched Lookups'!$1:$1048576,5, 0)*$J2079/2, 2),0), "Data for year not available"))</f>
        <v>Please input data</v>
      </c>
      <c r="J2079" s="61" t="str">
        <f>IF(ISBLANK(D2079), "", IF(D2079&gt;=INDEX('Data Spreadsheet'!B:B, MATCH(E2079, 'Data Spreadsheet'!A:A, 1)), 0, 1))</f>
        <v/>
      </c>
    </row>
    <row r="2080" spans="1:10">
      <c r="A2080" s="63"/>
      <c r="B2080" s="63"/>
      <c r="C2080" s="63"/>
      <c r="D2080" s="63"/>
      <c r="E2080" s="72"/>
      <c r="F2080" s="82" t="str">
        <f>IF(COUNTBLANK(D2080:E2080)&gt;0, "Please input data", IF(COUNTIF('Data Spreadsheet'!$A$2:$A$1048576, E2080)&gt;0, IFERROR(ROUND(VLOOKUP($E2080&amp;ROUNDUP($D2080, -2), 'PaySched Lookups'!$1:$1048576, 2, 0)*$J2080/2,2), 0), "Data for year not available"))</f>
        <v>Please input data</v>
      </c>
      <c r="G2080" s="82" t="str">
        <f>IF(COUNTBLANK(D2080:E2080)&gt;0, "Please input data", IF(COUNTIF('Data Spreadsheet'!$A$2:$A$1048576, E2080)&gt;0,  IFERROR(ROUND(VLOOKUP($E2080&amp;ROUNDUP($D2080, -2), 'PaySched Lookups'!$1:$1048576, 3, 0)*$J2080/2,2), 0), "Data for year not available"))</f>
        <v>Please input data</v>
      </c>
      <c r="H2080" s="82" t="str">
        <f>IF(COUNTBLANK(D2080:E2080)&gt;0,"Please input data",IF(COUNTIF('Data Spreadsheet'!$A$2:$A$1048576,E2080)&gt;0,IFERROR(ROUND(VLOOKUP($E2080&amp;ROUNDUP($D2080,-2),'PaySched Lookups'!$1:$1048576,4,0)*$J2080/2,2),0),"Data for year not available"))</f>
        <v>Please input data</v>
      </c>
      <c r="I2080" s="82" t="str">
        <f>IF(COUNTBLANK(D2080:E2080)&gt;0, "Please input data", IF(COUNTIF('Data Spreadsheet'!$A$2:$A$1048576,E2080)&gt;0, IFERROR(ROUND(VLOOKUP($E2080&amp;ROUNDUP($D2080, -2), 'PaySched Lookups'!$1:$1048576,5, 0)*$J2080/2, 2),0), "Data for year not available"))</f>
        <v>Please input data</v>
      </c>
      <c r="J2080" s="61" t="str">
        <f>IF(ISBLANK(D2080), "", IF(D2080&gt;=INDEX('Data Spreadsheet'!B:B, MATCH(E2080, 'Data Spreadsheet'!A:A, 1)), 0, 1))</f>
        <v/>
      </c>
    </row>
    <row r="2081" spans="1:10">
      <c r="A2081" s="63"/>
      <c r="B2081" s="63"/>
      <c r="C2081" s="63"/>
      <c r="D2081" s="63"/>
      <c r="E2081" s="72"/>
      <c r="F2081" s="82" t="str">
        <f>IF(COUNTBLANK(D2081:E2081)&gt;0, "Please input data", IF(COUNTIF('Data Spreadsheet'!$A$2:$A$1048576, E2081)&gt;0, IFERROR(ROUND(VLOOKUP($E2081&amp;ROUNDUP($D2081, -2), 'PaySched Lookups'!$1:$1048576, 2, 0)*$J2081/2,2), 0), "Data for year not available"))</f>
        <v>Please input data</v>
      </c>
      <c r="G2081" s="82" t="str">
        <f>IF(COUNTBLANK(D2081:E2081)&gt;0, "Please input data", IF(COUNTIF('Data Spreadsheet'!$A$2:$A$1048576, E2081)&gt;0,  IFERROR(ROUND(VLOOKUP($E2081&amp;ROUNDUP($D2081, -2), 'PaySched Lookups'!$1:$1048576, 3, 0)*$J2081/2,2), 0), "Data for year not available"))</f>
        <v>Please input data</v>
      </c>
      <c r="H2081" s="82" t="str">
        <f>IF(COUNTBLANK(D2081:E2081)&gt;0,"Please input data",IF(COUNTIF('Data Spreadsheet'!$A$2:$A$1048576,E2081)&gt;0,IFERROR(ROUND(VLOOKUP($E2081&amp;ROUNDUP($D2081,-2),'PaySched Lookups'!$1:$1048576,4,0)*$J2081/2,2),0),"Data for year not available"))</f>
        <v>Please input data</v>
      </c>
      <c r="I2081" s="82" t="str">
        <f>IF(COUNTBLANK(D2081:E2081)&gt;0, "Please input data", IF(COUNTIF('Data Spreadsheet'!$A$2:$A$1048576,E2081)&gt;0, IFERROR(ROUND(VLOOKUP($E2081&amp;ROUNDUP($D2081, -2), 'PaySched Lookups'!$1:$1048576,5, 0)*$J2081/2, 2),0), "Data for year not available"))</f>
        <v>Please input data</v>
      </c>
      <c r="J2081" s="61" t="str">
        <f>IF(ISBLANK(D2081), "", IF(D2081&gt;=INDEX('Data Spreadsheet'!B:B, MATCH(E2081, 'Data Spreadsheet'!A:A, 1)), 0, 1))</f>
        <v/>
      </c>
    </row>
    <row r="2082" spans="1:10">
      <c r="A2082" s="63"/>
      <c r="B2082" s="63"/>
      <c r="C2082" s="63"/>
      <c r="D2082" s="63"/>
      <c r="E2082" s="72"/>
      <c r="F2082" s="82" t="str">
        <f>IF(COUNTBLANK(D2082:E2082)&gt;0, "Please input data", IF(COUNTIF('Data Spreadsheet'!$A$2:$A$1048576, E2082)&gt;0, IFERROR(ROUND(VLOOKUP($E2082&amp;ROUNDUP($D2082, -2), 'PaySched Lookups'!$1:$1048576, 2, 0)*$J2082/2,2), 0), "Data for year not available"))</f>
        <v>Please input data</v>
      </c>
      <c r="G2082" s="82" t="str">
        <f>IF(COUNTBLANK(D2082:E2082)&gt;0, "Please input data", IF(COUNTIF('Data Spreadsheet'!$A$2:$A$1048576, E2082)&gt;0,  IFERROR(ROUND(VLOOKUP($E2082&amp;ROUNDUP($D2082, -2), 'PaySched Lookups'!$1:$1048576, 3, 0)*$J2082/2,2), 0), "Data for year not available"))</f>
        <v>Please input data</v>
      </c>
      <c r="H2082" s="82" t="str">
        <f>IF(COUNTBLANK(D2082:E2082)&gt;0,"Please input data",IF(COUNTIF('Data Spreadsheet'!$A$2:$A$1048576,E2082)&gt;0,IFERROR(ROUND(VLOOKUP($E2082&amp;ROUNDUP($D2082,-2),'PaySched Lookups'!$1:$1048576,4,0)*$J2082/2,2),0),"Data for year not available"))</f>
        <v>Please input data</v>
      </c>
      <c r="I2082" s="82" t="str">
        <f>IF(COUNTBLANK(D2082:E2082)&gt;0, "Please input data", IF(COUNTIF('Data Spreadsheet'!$A$2:$A$1048576,E2082)&gt;0, IFERROR(ROUND(VLOOKUP($E2082&amp;ROUNDUP($D2082, -2), 'PaySched Lookups'!$1:$1048576,5, 0)*$J2082/2, 2),0), "Data for year not available"))</f>
        <v>Please input data</v>
      </c>
      <c r="J2082" s="61" t="str">
        <f>IF(ISBLANK(D2082), "", IF(D2082&gt;=INDEX('Data Spreadsheet'!B:B, MATCH(E2082, 'Data Spreadsheet'!A:A, 1)), 0, 1))</f>
        <v/>
      </c>
    </row>
    <row r="2083" spans="1:10">
      <c r="A2083" s="63"/>
      <c r="B2083" s="63"/>
      <c r="C2083" s="63"/>
      <c r="D2083" s="63"/>
      <c r="E2083" s="72"/>
      <c r="F2083" s="82" t="str">
        <f>IF(COUNTBLANK(D2083:E2083)&gt;0, "Please input data", IF(COUNTIF('Data Spreadsheet'!$A$2:$A$1048576, E2083)&gt;0, IFERROR(ROUND(VLOOKUP($E2083&amp;ROUNDUP($D2083, -2), 'PaySched Lookups'!$1:$1048576, 2, 0)*$J2083/2,2), 0), "Data for year not available"))</f>
        <v>Please input data</v>
      </c>
      <c r="G2083" s="82" t="str">
        <f>IF(COUNTBLANK(D2083:E2083)&gt;0, "Please input data", IF(COUNTIF('Data Spreadsheet'!$A$2:$A$1048576, E2083)&gt;0,  IFERROR(ROUND(VLOOKUP($E2083&amp;ROUNDUP($D2083, -2), 'PaySched Lookups'!$1:$1048576, 3, 0)*$J2083/2,2), 0), "Data for year not available"))</f>
        <v>Please input data</v>
      </c>
      <c r="H2083" s="82" t="str">
        <f>IF(COUNTBLANK(D2083:E2083)&gt;0,"Please input data",IF(COUNTIF('Data Spreadsheet'!$A$2:$A$1048576,E2083)&gt;0,IFERROR(ROUND(VLOOKUP($E2083&amp;ROUNDUP($D2083,-2),'PaySched Lookups'!$1:$1048576,4,0)*$J2083/2,2),0),"Data for year not available"))</f>
        <v>Please input data</v>
      </c>
      <c r="I2083" s="82" t="str">
        <f>IF(COUNTBLANK(D2083:E2083)&gt;0, "Please input data", IF(COUNTIF('Data Spreadsheet'!$A$2:$A$1048576,E2083)&gt;0, IFERROR(ROUND(VLOOKUP($E2083&amp;ROUNDUP($D2083, -2), 'PaySched Lookups'!$1:$1048576,5, 0)*$J2083/2, 2),0), "Data for year not available"))</f>
        <v>Please input data</v>
      </c>
      <c r="J2083" s="61" t="str">
        <f>IF(ISBLANK(D2083), "", IF(D2083&gt;=INDEX('Data Spreadsheet'!B:B, MATCH(E2083, 'Data Spreadsheet'!A:A, 1)), 0, 1))</f>
        <v/>
      </c>
    </row>
    <row r="2084" spans="1:10">
      <c r="A2084" s="63"/>
      <c r="B2084" s="63"/>
      <c r="C2084" s="63"/>
      <c r="D2084" s="63"/>
      <c r="E2084" s="72"/>
      <c r="F2084" s="82" t="str">
        <f>IF(COUNTBLANK(D2084:E2084)&gt;0, "Please input data", IF(COUNTIF('Data Spreadsheet'!$A$2:$A$1048576, E2084)&gt;0, IFERROR(ROUND(VLOOKUP($E2084&amp;ROUNDUP($D2084, -2), 'PaySched Lookups'!$1:$1048576, 2, 0)*$J2084/2,2), 0), "Data for year not available"))</f>
        <v>Please input data</v>
      </c>
      <c r="G2084" s="82" t="str">
        <f>IF(COUNTBLANK(D2084:E2084)&gt;0, "Please input data", IF(COUNTIF('Data Spreadsheet'!$A$2:$A$1048576, E2084)&gt;0,  IFERROR(ROUND(VLOOKUP($E2084&amp;ROUNDUP($D2084, -2), 'PaySched Lookups'!$1:$1048576, 3, 0)*$J2084/2,2), 0), "Data for year not available"))</f>
        <v>Please input data</v>
      </c>
      <c r="H2084" s="82" t="str">
        <f>IF(COUNTBLANK(D2084:E2084)&gt;0,"Please input data",IF(COUNTIF('Data Spreadsheet'!$A$2:$A$1048576,E2084)&gt;0,IFERROR(ROUND(VLOOKUP($E2084&amp;ROUNDUP($D2084,-2),'PaySched Lookups'!$1:$1048576,4,0)*$J2084/2,2),0),"Data for year not available"))</f>
        <v>Please input data</v>
      </c>
      <c r="I2084" s="82" t="str">
        <f>IF(COUNTBLANK(D2084:E2084)&gt;0, "Please input data", IF(COUNTIF('Data Spreadsheet'!$A$2:$A$1048576,E2084)&gt;0, IFERROR(ROUND(VLOOKUP($E2084&amp;ROUNDUP($D2084, -2), 'PaySched Lookups'!$1:$1048576,5, 0)*$J2084/2, 2),0), "Data for year not available"))</f>
        <v>Please input data</v>
      </c>
      <c r="J2084" s="61" t="str">
        <f>IF(ISBLANK(D2084), "", IF(D2084&gt;=INDEX('Data Spreadsheet'!B:B, MATCH(E2084, 'Data Spreadsheet'!A:A, 1)), 0, 1))</f>
        <v/>
      </c>
    </row>
    <row r="2085" spans="1:10">
      <c r="A2085" s="63"/>
      <c r="B2085" s="63"/>
      <c r="C2085" s="63"/>
      <c r="D2085" s="63"/>
      <c r="E2085" s="72"/>
      <c r="F2085" s="82" t="str">
        <f>IF(COUNTBLANK(D2085:E2085)&gt;0, "Please input data", IF(COUNTIF('Data Spreadsheet'!$A$2:$A$1048576, E2085)&gt;0, IFERROR(ROUND(VLOOKUP($E2085&amp;ROUNDUP($D2085, -2), 'PaySched Lookups'!$1:$1048576, 2, 0)*$J2085/2,2), 0), "Data for year not available"))</f>
        <v>Please input data</v>
      </c>
      <c r="G2085" s="82" t="str">
        <f>IF(COUNTBLANK(D2085:E2085)&gt;0, "Please input data", IF(COUNTIF('Data Spreadsheet'!$A$2:$A$1048576, E2085)&gt;0,  IFERROR(ROUND(VLOOKUP($E2085&amp;ROUNDUP($D2085, -2), 'PaySched Lookups'!$1:$1048576, 3, 0)*$J2085/2,2), 0), "Data for year not available"))</f>
        <v>Please input data</v>
      </c>
      <c r="H2085" s="82" t="str">
        <f>IF(COUNTBLANK(D2085:E2085)&gt;0,"Please input data",IF(COUNTIF('Data Spreadsheet'!$A$2:$A$1048576,E2085)&gt;0,IFERROR(ROUND(VLOOKUP($E2085&amp;ROUNDUP($D2085,-2),'PaySched Lookups'!$1:$1048576,4,0)*$J2085/2,2),0),"Data for year not available"))</f>
        <v>Please input data</v>
      </c>
      <c r="I2085" s="82" t="str">
        <f>IF(COUNTBLANK(D2085:E2085)&gt;0, "Please input data", IF(COUNTIF('Data Spreadsheet'!$A$2:$A$1048576,E2085)&gt;0, IFERROR(ROUND(VLOOKUP($E2085&amp;ROUNDUP($D2085, -2), 'PaySched Lookups'!$1:$1048576,5, 0)*$J2085/2, 2),0), "Data for year not available"))</f>
        <v>Please input data</v>
      </c>
      <c r="J2085" s="61" t="str">
        <f>IF(ISBLANK(D2085), "", IF(D2085&gt;=INDEX('Data Spreadsheet'!B:B, MATCH(E2085, 'Data Spreadsheet'!A:A, 1)), 0, 1))</f>
        <v/>
      </c>
    </row>
    <row r="2086" spans="1:10">
      <c r="A2086" s="63"/>
      <c r="B2086" s="63"/>
      <c r="C2086" s="63"/>
      <c r="D2086" s="63"/>
      <c r="E2086" s="72"/>
      <c r="F2086" s="82" t="str">
        <f>IF(COUNTBLANK(D2086:E2086)&gt;0, "Please input data", IF(COUNTIF('Data Spreadsheet'!$A$2:$A$1048576, E2086)&gt;0, IFERROR(ROUND(VLOOKUP($E2086&amp;ROUNDUP($D2086, -2), 'PaySched Lookups'!$1:$1048576, 2, 0)*$J2086/2,2), 0), "Data for year not available"))</f>
        <v>Please input data</v>
      </c>
      <c r="G2086" s="82" t="str">
        <f>IF(COUNTBLANK(D2086:E2086)&gt;0, "Please input data", IF(COUNTIF('Data Spreadsheet'!$A$2:$A$1048576, E2086)&gt;0,  IFERROR(ROUND(VLOOKUP($E2086&amp;ROUNDUP($D2086, -2), 'PaySched Lookups'!$1:$1048576, 3, 0)*$J2086/2,2), 0), "Data for year not available"))</f>
        <v>Please input data</v>
      </c>
      <c r="H2086" s="82" t="str">
        <f>IF(COUNTBLANK(D2086:E2086)&gt;0,"Please input data",IF(COUNTIF('Data Spreadsheet'!$A$2:$A$1048576,E2086)&gt;0,IFERROR(ROUND(VLOOKUP($E2086&amp;ROUNDUP($D2086,-2),'PaySched Lookups'!$1:$1048576,4,0)*$J2086/2,2),0),"Data for year not available"))</f>
        <v>Please input data</v>
      </c>
      <c r="I2086" s="82" t="str">
        <f>IF(COUNTBLANK(D2086:E2086)&gt;0, "Please input data", IF(COUNTIF('Data Spreadsheet'!$A$2:$A$1048576,E2086)&gt;0, IFERROR(ROUND(VLOOKUP($E2086&amp;ROUNDUP($D2086, -2), 'PaySched Lookups'!$1:$1048576,5, 0)*$J2086/2, 2),0), "Data for year not available"))</f>
        <v>Please input data</v>
      </c>
      <c r="J2086" s="61" t="str">
        <f>IF(ISBLANK(D2086), "", IF(D2086&gt;=INDEX('Data Spreadsheet'!B:B, MATCH(E2086, 'Data Spreadsheet'!A:A, 1)), 0, 1))</f>
        <v/>
      </c>
    </row>
    <row r="2087" spans="1:10">
      <c r="A2087" s="63"/>
      <c r="B2087" s="63"/>
      <c r="C2087" s="63"/>
      <c r="D2087" s="63"/>
      <c r="E2087" s="72"/>
      <c r="F2087" s="82" t="str">
        <f>IF(COUNTBLANK(D2087:E2087)&gt;0, "Please input data", IF(COUNTIF('Data Spreadsheet'!$A$2:$A$1048576, E2087)&gt;0, IFERROR(ROUND(VLOOKUP($E2087&amp;ROUNDUP($D2087, -2), 'PaySched Lookups'!$1:$1048576, 2, 0)*$J2087/2,2), 0), "Data for year not available"))</f>
        <v>Please input data</v>
      </c>
      <c r="G2087" s="82" t="str">
        <f>IF(COUNTBLANK(D2087:E2087)&gt;0, "Please input data", IF(COUNTIF('Data Spreadsheet'!$A$2:$A$1048576, E2087)&gt;0,  IFERROR(ROUND(VLOOKUP($E2087&amp;ROUNDUP($D2087, -2), 'PaySched Lookups'!$1:$1048576, 3, 0)*$J2087/2,2), 0), "Data for year not available"))</f>
        <v>Please input data</v>
      </c>
      <c r="H2087" s="82" t="str">
        <f>IF(COUNTBLANK(D2087:E2087)&gt;0,"Please input data",IF(COUNTIF('Data Spreadsheet'!$A$2:$A$1048576,E2087)&gt;0,IFERROR(ROUND(VLOOKUP($E2087&amp;ROUNDUP($D2087,-2),'PaySched Lookups'!$1:$1048576,4,0)*$J2087/2,2),0),"Data for year not available"))</f>
        <v>Please input data</v>
      </c>
      <c r="I2087" s="82" t="str">
        <f>IF(COUNTBLANK(D2087:E2087)&gt;0, "Please input data", IF(COUNTIF('Data Spreadsheet'!$A$2:$A$1048576,E2087)&gt;0, IFERROR(ROUND(VLOOKUP($E2087&amp;ROUNDUP($D2087, -2), 'PaySched Lookups'!$1:$1048576,5, 0)*$J2087/2, 2),0), "Data for year not available"))</f>
        <v>Please input data</v>
      </c>
      <c r="J2087" s="61" t="str">
        <f>IF(ISBLANK(D2087), "", IF(D2087&gt;=INDEX('Data Spreadsheet'!B:B, MATCH(E2087, 'Data Spreadsheet'!A:A, 1)), 0, 1))</f>
        <v/>
      </c>
    </row>
    <row r="2088" spans="1:10">
      <c r="A2088" s="63"/>
      <c r="B2088" s="63"/>
      <c r="C2088" s="63"/>
      <c r="D2088" s="63"/>
      <c r="E2088" s="72"/>
      <c r="F2088" s="82" t="str">
        <f>IF(COUNTBLANK(D2088:E2088)&gt;0, "Please input data", IF(COUNTIF('Data Spreadsheet'!$A$2:$A$1048576, E2088)&gt;0, IFERROR(ROUND(VLOOKUP($E2088&amp;ROUNDUP($D2088, -2), 'PaySched Lookups'!$1:$1048576, 2, 0)*$J2088/2,2), 0), "Data for year not available"))</f>
        <v>Please input data</v>
      </c>
      <c r="G2088" s="82" t="str">
        <f>IF(COUNTBLANK(D2088:E2088)&gt;0, "Please input data", IF(COUNTIF('Data Spreadsheet'!$A$2:$A$1048576, E2088)&gt;0,  IFERROR(ROUND(VLOOKUP($E2088&amp;ROUNDUP($D2088, -2), 'PaySched Lookups'!$1:$1048576, 3, 0)*$J2088/2,2), 0), "Data for year not available"))</f>
        <v>Please input data</v>
      </c>
      <c r="H2088" s="82" t="str">
        <f>IF(COUNTBLANK(D2088:E2088)&gt;0,"Please input data",IF(COUNTIF('Data Spreadsheet'!$A$2:$A$1048576,E2088)&gt;0,IFERROR(ROUND(VLOOKUP($E2088&amp;ROUNDUP($D2088,-2),'PaySched Lookups'!$1:$1048576,4,0)*$J2088/2,2),0),"Data for year not available"))</f>
        <v>Please input data</v>
      </c>
      <c r="I2088" s="82" t="str">
        <f>IF(COUNTBLANK(D2088:E2088)&gt;0, "Please input data", IF(COUNTIF('Data Spreadsheet'!$A$2:$A$1048576,E2088)&gt;0, IFERROR(ROUND(VLOOKUP($E2088&amp;ROUNDUP($D2088, -2), 'PaySched Lookups'!$1:$1048576,5, 0)*$J2088/2, 2),0), "Data for year not available"))</f>
        <v>Please input data</v>
      </c>
      <c r="J2088" s="61" t="str">
        <f>IF(ISBLANK(D2088), "", IF(D2088&gt;=INDEX('Data Spreadsheet'!B:B, MATCH(E2088, 'Data Spreadsheet'!A:A, 1)), 0, 1))</f>
        <v/>
      </c>
    </row>
    <row r="2089" spans="1:10">
      <c r="A2089" s="63"/>
      <c r="B2089" s="63"/>
      <c r="C2089" s="63"/>
      <c r="D2089" s="63"/>
      <c r="E2089" s="72"/>
      <c r="F2089" s="82" t="str">
        <f>IF(COUNTBLANK(D2089:E2089)&gt;0, "Please input data", IF(COUNTIF('Data Spreadsheet'!$A$2:$A$1048576, E2089)&gt;0, IFERROR(ROUND(VLOOKUP($E2089&amp;ROUNDUP($D2089, -2), 'PaySched Lookups'!$1:$1048576, 2, 0)*$J2089/2,2), 0), "Data for year not available"))</f>
        <v>Please input data</v>
      </c>
      <c r="G2089" s="82" t="str">
        <f>IF(COUNTBLANK(D2089:E2089)&gt;0, "Please input data", IF(COUNTIF('Data Spreadsheet'!$A$2:$A$1048576, E2089)&gt;0,  IFERROR(ROUND(VLOOKUP($E2089&amp;ROUNDUP($D2089, -2), 'PaySched Lookups'!$1:$1048576, 3, 0)*$J2089/2,2), 0), "Data for year not available"))</f>
        <v>Please input data</v>
      </c>
      <c r="H2089" s="82" t="str">
        <f>IF(COUNTBLANK(D2089:E2089)&gt;0,"Please input data",IF(COUNTIF('Data Spreadsheet'!$A$2:$A$1048576,E2089)&gt;0,IFERROR(ROUND(VLOOKUP($E2089&amp;ROUNDUP($D2089,-2),'PaySched Lookups'!$1:$1048576,4,0)*$J2089/2,2),0),"Data for year not available"))</f>
        <v>Please input data</v>
      </c>
      <c r="I2089" s="82" t="str">
        <f>IF(COUNTBLANK(D2089:E2089)&gt;0, "Please input data", IF(COUNTIF('Data Spreadsheet'!$A$2:$A$1048576,E2089)&gt;0, IFERROR(ROUND(VLOOKUP($E2089&amp;ROUNDUP($D2089, -2), 'PaySched Lookups'!$1:$1048576,5, 0)*$J2089/2, 2),0), "Data for year not available"))</f>
        <v>Please input data</v>
      </c>
      <c r="J2089" s="61" t="str">
        <f>IF(ISBLANK(D2089), "", IF(D2089&gt;=INDEX('Data Spreadsheet'!B:B, MATCH(E2089, 'Data Spreadsheet'!A:A, 1)), 0, 1))</f>
        <v/>
      </c>
    </row>
    <row r="2090" spans="1:10">
      <c r="A2090" s="63"/>
      <c r="B2090" s="63"/>
      <c r="C2090" s="63"/>
      <c r="D2090" s="63"/>
      <c r="E2090" s="72"/>
      <c r="F2090" s="82" t="str">
        <f>IF(COUNTBLANK(D2090:E2090)&gt;0, "Please input data", IF(COUNTIF('Data Spreadsheet'!$A$2:$A$1048576, E2090)&gt;0, IFERROR(ROUND(VLOOKUP($E2090&amp;ROUNDUP($D2090, -2), 'PaySched Lookups'!$1:$1048576, 2, 0)*$J2090/2,2), 0), "Data for year not available"))</f>
        <v>Please input data</v>
      </c>
      <c r="G2090" s="82" t="str">
        <f>IF(COUNTBLANK(D2090:E2090)&gt;0, "Please input data", IF(COUNTIF('Data Spreadsheet'!$A$2:$A$1048576, E2090)&gt;0,  IFERROR(ROUND(VLOOKUP($E2090&amp;ROUNDUP($D2090, -2), 'PaySched Lookups'!$1:$1048576, 3, 0)*$J2090/2,2), 0), "Data for year not available"))</f>
        <v>Please input data</v>
      </c>
      <c r="H2090" s="82" t="str">
        <f>IF(COUNTBLANK(D2090:E2090)&gt;0,"Please input data",IF(COUNTIF('Data Spreadsheet'!$A$2:$A$1048576,E2090)&gt;0,IFERROR(ROUND(VLOOKUP($E2090&amp;ROUNDUP($D2090,-2),'PaySched Lookups'!$1:$1048576,4,0)*$J2090/2,2),0),"Data for year not available"))</f>
        <v>Please input data</v>
      </c>
      <c r="I2090" s="82" t="str">
        <f>IF(COUNTBLANK(D2090:E2090)&gt;0, "Please input data", IF(COUNTIF('Data Spreadsheet'!$A$2:$A$1048576,E2090)&gt;0, IFERROR(ROUND(VLOOKUP($E2090&amp;ROUNDUP($D2090, -2), 'PaySched Lookups'!$1:$1048576,5, 0)*$J2090/2, 2),0), "Data for year not available"))</f>
        <v>Please input data</v>
      </c>
      <c r="J2090" s="61" t="str">
        <f>IF(ISBLANK(D2090), "", IF(D2090&gt;=INDEX('Data Spreadsheet'!B:B, MATCH(E2090, 'Data Spreadsheet'!A:A, 1)), 0, 1))</f>
        <v/>
      </c>
    </row>
    <row r="2091" spans="1:10">
      <c r="A2091" s="63"/>
      <c r="B2091" s="63"/>
      <c r="C2091" s="63"/>
      <c r="D2091" s="63"/>
      <c r="E2091" s="72"/>
      <c r="F2091" s="82" t="str">
        <f>IF(COUNTBLANK(D2091:E2091)&gt;0, "Please input data", IF(COUNTIF('Data Spreadsheet'!$A$2:$A$1048576, E2091)&gt;0, IFERROR(ROUND(VLOOKUP($E2091&amp;ROUNDUP($D2091, -2), 'PaySched Lookups'!$1:$1048576, 2, 0)*$J2091/2,2), 0), "Data for year not available"))</f>
        <v>Please input data</v>
      </c>
      <c r="G2091" s="82" t="str">
        <f>IF(COUNTBLANK(D2091:E2091)&gt;0, "Please input data", IF(COUNTIF('Data Spreadsheet'!$A$2:$A$1048576, E2091)&gt;0,  IFERROR(ROUND(VLOOKUP($E2091&amp;ROUNDUP($D2091, -2), 'PaySched Lookups'!$1:$1048576, 3, 0)*$J2091/2,2), 0), "Data for year not available"))</f>
        <v>Please input data</v>
      </c>
      <c r="H2091" s="82" t="str">
        <f>IF(COUNTBLANK(D2091:E2091)&gt;0,"Please input data",IF(COUNTIF('Data Spreadsheet'!$A$2:$A$1048576,E2091)&gt;0,IFERROR(ROUND(VLOOKUP($E2091&amp;ROUNDUP($D2091,-2),'PaySched Lookups'!$1:$1048576,4,0)*$J2091/2,2),0),"Data for year not available"))</f>
        <v>Please input data</v>
      </c>
      <c r="I2091" s="82" t="str">
        <f>IF(COUNTBLANK(D2091:E2091)&gt;0, "Please input data", IF(COUNTIF('Data Spreadsheet'!$A$2:$A$1048576,E2091)&gt;0, IFERROR(ROUND(VLOOKUP($E2091&amp;ROUNDUP($D2091, -2), 'PaySched Lookups'!$1:$1048576,5, 0)*$J2091/2, 2),0), "Data for year not available"))</f>
        <v>Please input data</v>
      </c>
      <c r="J2091" s="61" t="str">
        <f>IF(ISBLANK(D2091), "", IF(D2091&gt;=INDEX('Data Spreadsheet'!B:B, MATCH(E2091, 'Data Spreadsheet'!A:A, 1)), 0, 1))</f>
        <v/>
      </c>
    </row>
    <row r="2092" spans="1:10">
      <c r="A2092" s="63"/>
      <c r="B2092" s="63"/>
      <c r="C2092" s="63"/>
      <c r="D2092" s="63"/>
      <c r="E2092" s="72"/>
      <c r="F2092" s="82" t="str">
        <f>IF(COUNTBLANK(D2092:E2092)&gt;0, "Please input data", IF(COUNTIF('Data Spreadsheet'!$A$2:$A$1048576, E2092)&gt;0, IFERROR(ROUND(VLOOKUP($E2092&amp;ROUNDUP($D2092, -2), 'PaySched Lookups'!$1:$1048576, 2, 0)*$J2092/2,2), 0), "Data for year not available"))</f>
        <v>Please input data</v>
      </c>
      <c r="G2092" s="82" t="str">
        <f>IF(COUNTBLANK(D2092:E2092)&gt;0, "Please input data", IF(COUNTIF('Data Spreadsheet'!$A$2:$A$1048576, E2092)&gt;0,  IFERROR(ROUND(VLOOKUP($E2092&amp;ROUNDUP($D2092, -2), 'PaySched Lookups'!$1:$1048576, 3, 0)*$J2092/2,2), 0), "Data for year not available"))</f>
        <v>Please input data</v>
      </c>
      <c r="H2092" s="82" t="str">
        <f>IF(COUNTBLANK(D2092:E2092)&gt;0,"Please input data",IF(COUNTIF('Data Spreadsheet'!$A$2:$A$1048576,E2092)&gt;0,IFERROR(ROUND(VLOOKUP($E2092&amp;ROUNDUP($D2092,-2),'PaySched Lookups'!$1:$1048576,4,0)*$J2092/2,2),0),"Data for year not available"))</f>
        <v>Please input data</v>
      </c>
      <c r="I2092" s="82" t="str">
        <f>IF(COUNTBLANK(D2092:E2092)&gt;0, "Please input data", IF(COUNTIF('Data Spreadsheet'!$A$2:$A$1048576,E2092)&gt;0, IFERROR(ROUND(VLOOKUP($E2092&amp;ROUNDUP($D2092, -2), 'PaySched Lookups'!$1:$1048576,5, 0)*$J2092/2, 2),0), "Data for year not available"))</f>
        <v>Please input data</v>
      </c>
      <c r="J2092" s="61" t="str">
        <f>IF(ISBLANK(D2092), "", IF(D2092&gt;=INDEX('Data Spreadsheet'!B:B, MATCH(E2092, 'Data Spreadsheet'!A:A, 1)), 0, 1))</f>
        <v/>
      </c>
    </row>
    <row r="2093" spans="1:10">
      <c r="A2093" s="63"/>
      <c r="B2093" s="63"/>
      <c r="C2093" s="63"/>
      <c r="D2093" s="63"/>
      <c r="E2093" s="72"/>
      <c r="F2093" s="82" t="str">
        <f>IF(COUNTBLANK(D2093:E2093)&gt;0, "Please input data", IF(COUNTIF('Data Spreadsheet'!$A$2:$A$1048576, E2093)&gt;0, IFERROR(ROUND(VLOOKUP($E2093&amp;ROUNDUP($D2093, -2), 'PaySched Lookups'!$1:$1048576, 2, 0)*$J2093/2,2), 0), "Data for year not available"))</f>
        <v>Please input data</v>
      </c>
      <c r="G2093" s="82" t="str">
        <f>IF(COUNTBLANK(D2093:E2093)&gt;0, "Please input data", IF(COUNTIF('Data Spreadsheet'!$A$2:$A$1048576, E2093)&gt;0,  IFERROR(ROUND(VLOOKUP($E2093&amp;ROUNDUP($D2093, -2), 'PaySched Lookups'!$1:$1048576, 3, 0)*$J2093/2,2), 0), "Data for year not available"))</f>
        <v>Please input data</v>
      </c>
      <c r="H2093" s="82" t="str">
        <f>IF(COUNTBLANK(D2093:E2093)&gt;0,"Please input data",IF(COUNTIF('Data Spreadsheet'!$A$2:$A$1048576,E2093)&gt;0,IFERROR(ROUND(VLOOKUP($E2093&amp;ROUNDUP($D2093,-2),'PaySched Lookups'!$1:$1048576,4,0)*$J2093/2,2),0),"Data for year not available"))</f>
        <v>Please input data</v>
      </c>
      <c r="I2093" s="82" t="str">
        <f>IF(COUNTBLANK(D2093:E2093)&gt;0, "Please input data", IF(COUNTIF('Data Spreadsheet'!$A$2:$A$1048576,E2093)&gt;0, IFERROR(ROUND(VLOOKUP($E2093&amp;ROUNDUP($D2093, -2), 'PaySched Lookups'!$1:$1048576,5, 0)*$J2093/2, 2),0), "Data for year not available"))</f>
        <v>Please input data</v>
      </c>
      <c r="J2093" s="61" t="str">
        <f>IF(ISBLANK(D2093), "", IF(D2093&gt;=INDEX('Data Spreadsheet'!B:B, MATCH(E2093, 'Data Spreadsheet'!A:A, 1)), 0, 1))</f>
        <v/>
      </c>
    </row>
    <row r="2094" spans="1:10">
      <c r="A2094" s="63"/>
      <c r="B2094" s="63"/>
      <c r="C2094" s="63"/>
      <c r="D2094" s="63"/>
      <c r="E2094" s="72"/>
      <c r="F2094" s="82" t="str">
        <f>IF(COUNTBLANK(D2094:E2094)&gt;0, "Please input data", IF(COUNTIF('Data Spreadsheet'!$A$2:$A$1048576, E2094)&gt;0, IFERROR(ROUND(VLOOKUP($E2094&amp;ROUNDUP($D2094, -2), 'PaySched Lookups'!$1:$1048576, 2, 0)*$J2094/2,2), 0), "Data for year not available"))</f>
        <v>Please input data</v>
      </c>
      <c r="G2094" s="82" t="str">
        <f>IF(COUNTBLANK(D2094:E2094)&gt;0, "Please input data", IF(COUNTIF('Data Spreadsheet'!$A$2:$A$1048576, E2094)&gt;0,  IFERROR(ROUND(VLOOKUP($E2094&amp;ROUNDUP($D2094, -2), 'PaySched Lookups'!$1:$1048576, 3, 0)*$J2094/2,2), 0), "Data for year not available"))</f>
        <v>Please input data</v>
      </c>
      <c r="H2094" s="82" t="str">
        <f>IF(COUNTBLANK(D2094:E2094)&gt;0,"Please input data",IF(COUNTIF('Data Spreadsheet'!$A$2:$A$1048576,E2094)&gt;0,IFERROR(ROUND(VLOOKUP($E2094&amp;ROUNDUP($D2094,-2),'PaySched Lookups'!$1:$1048576,4,0)*$J2094/2,2),0),"Data for year not available"))</f>
        <v>Please input data</v>
      </c>
      <c r="I2094" s="82" t="str">
        <f>IF(COUNTBLANK(D2094:E2094)&gt;0, "Please input data", IF(COUNTIF('Data Spreadsheet'!$A$2:$A$1048576,E2094)&gt;0, IFERROR(ROUND(VLOOKUP($E2094&amp;ROUNDUP($D2094, -2), 'PaySched Lookups'!$1:$1048576,5, 0)*$J2094/2, 2),0), "Data for year not available"))</f>
        <v>Please input data</v>
      </c>
      <c r="J2094" s="61" t="str">
        <f>IF(ISBLANK(D2094), "", IF(D2094&gt;=INDEX('Data Spreadsheet'!B:B, MATCH(E2094, 'Data Spreadsheet'!A:A, 1)), 0, 1))</f>
        <v/>
      </c>
    </row>
    <row r="2095" spans="1:10">
      <c r="A2095" s="63"/>
      <c r="B2095" s="63"/>
      <c r="C2095" s="63"/>
      <c r="D2095" s="63"/>
      <c r="E2095" s="72"/>
      <c r="F2095" s="82" t="str">
        <f>IF(COUNTBLANK(D2095:E2095)&gt;0, "Please input data", IF(COUNTIF('Data Spreadsheet'!$A$2:$A$1048576, E2095)&gt;0, IFERROR(ROUND(VLOOKUP($E2095&amp;ROUNDUP($D2095, -2), 'PaySched Lookups'!$1:$1048576, 2, 0)*$J2095/2,2), 0), "Data for year not available"))</f>
        <v>Please input data</v>
      </c>
      <c r="G2095" s="82" t="str">
        <f>IF(COUNTBLANK(D2095:E2095)&gt;0, "Please input data", IF(COUNTIF('Data Spreadsheet'!$A$2:$A$1048576, E2095)&gt;0,  IFERROR(ROUND(VLOOKUP($E2095&amp;ROUNDUP($D2095, -2), 'PaySched Lookups'!$1:$1048576, 3, 0)*$J2095/2,2), 0), "Data for year not available"))</f>
        <v>Please input data</v>
      </c>
      <c r="H2095" s="82" t="str">
        <f>IF(COUNTBLANK(D2095:E2095)&gt;0,"Please input data",IF(COUNTIF('Data Spreadsheet'!$A$2:$A$1048576,E2095)&gt;0,IFERROR(ROUND(VLOOKUP($E2095&amp;ROUNDUP($D2095,-2),'PaySched Lookups'!$1:$1048576,4,0)*$J2095/2,2),0),"Data for year not available"))</f>
        <v>Please input data</v>
      </c>
      <c r="I2095" s="82" t="str">
        <f>IF(COUNTBLANK(D2095:E2095)&gt;0, "Please input data", IF(COUNTIF('Data Spreadsheet'!$A$2:$A$1048576,E2095)&gt;0, IFERROR(ROUND(VLOOKUP($E2095&amp;ROUNDUP($D2095, -2), 'PaySched Lookups'!$1:$1048576,5, 0)*$J2095/2, 2),0), "Data for year not available"))</f>
        <v>Please input data</v>
      </c>
      <c r="J2095" s="61" t="str">
        <f>IF(ISBLANK(D2095), "", IF(D2095&gt;=INDEX('Data Spreadsheet'!B:B, MATCH(E2095, 'Data Spreadsheet'!A:A, 1)), 0, 1))</f>
        <v/>
      </c>
    </row>
    <row r="2096" spans="1:10">
      <c r="A2096" s="63"/>
      <c r="B2096" s="63"/>
      <c r="C2096" s="63"/>
      <c r="D2096" s="63"/>
      <c r="E2096" s="72"/>
      <c r="F2096" s="82" t="str">
        <f>IF(COUNTBLANK(D2096:E2096)&gt;0, "Please input data", IF(COUNTIF('Data Spreadsheet'!$A$2:$A$1048576, E2096)&gt;0, IFERROR(ROUND(VLOOKUP($E2096&amp;ROUNDUP($D2096, -2), 'PaySched Lookups'!$1:$1048576, 2, 0)*$J2096/2,2), 0), "Data for year not available"))</f>
        <v>Please input data</v>
      </c>
      <c r="G2096" s="82" t="str">
        <f>IF(COUNTBLANK(D2096:E2096)&gt;0, "Please input data", IF(COUNTIF('Data Spreadsheet'!$A$2:$A$1048576, E2096)&gt;0,  IFERROR(ROUND(VLOOKUP($E2096&amp;ROUNDUP($D2096, -2), 'PaySched Lookups'!$1:$1048576, 3, 0)*$J2096/2,2), 0), "Data for year not available"))</f>
        <v>Please input data</v>
      </c>
      <c r="H2096" s="82" t="str">
        <f>IF(COUNTBLANK(D2096:E2096)&gt;0,"Please input data",IF(COUNTIF('Data Spreadsheet'!$A$2:$A$1048576,E2096)&gt;0,IFERROR(ROUND(VLOOKUP($E2096&amp;ROUNDUP($D2096,-2),'PaySched Lookups'!$1:$1048576,4,0)*$J2096/2,2),0),"Data for year not available"))</f>
        <v>Please input data</v>
      </c>
      <c r="I2096" s="82" t="str">
        <f>IF(COUNTBLANK(D2096:E2096)&gt;0, "Please input data", IF(COUNTIF('Data Spreadsheet'!$A$2:$A$1048576,E2096)&gt;0, IFERROR(ROUND(VLOOKUP($E2096&amp;ROUNDUP($D2096, -2), 'PaySched Lookups'!$1:$1048576,5, 0)*$J2096/2, 2),0), "Data for year not available"))</f>
        <v>Please input data</v>
      </c>
      <c r="J2096" s="61" t="str">
        <f>IF(ISBLANK(D2096), "", IF(D2096&gt;=INDEX('Data Spreadsheet'!B:B, MATCH(E2096, 'Data Spreadsheet'!A:A, 1)), 0, 1))</f>
        <v/>
      </c>
    </row>
    <row r="2097" spans="1:10">
      <c r="A2097" s="63"/>
      <c r="B2097" s="63"/>
      <c r="C2097" s="63"/>
      <c r="D2097" s="63"/>
      <c r="E2097" s="72"/>
      <c r="F2097" s="82" t="str">
        <f>IF(COUNTBLANK(D2097:E2097)&gt;0, "Please input data", IF(COUNTIF('Data Spreadsheet'!$A$2:$A$1048576, E2097)&gt;0, IFERROR(ROUND(VLOOKUP($E2097&amp;ROUNDUP($D2097, -2), 'PaySched Lookups'!$1:$1048576, 2, 0)*$J2097/2,2), 0), "Data for year not available"))</f>
        <v>Please input data</v>
      </c>
      <c r="G2097" s="82" t="str">
        <f>IF(COUNTBLANK(D2097:E2097)&gt;0, "Please input data", IF(COUNTIF('Data Spreadsheet'!$A$2:$A$1048576, E2097)&gt;0,  IFERROR(ROUND(VLOOKUP($E2097&amp;ROUNDUP($D2097, -2), 'PaySched Lookups'!$1:$1048576, 3, 0)*$J2097/2,2), 0), "Data for year not available"))</f>
        <v>Please input data</v>
      </c>
      <c r="H2097" s="82" t="str">
        <f>IF(COUNTBLANK(D2097:E2097)&gt;0,"Please input data",IF(COUNTIF('Data Spreadsheet'!$A$2:$A$1048576,E2097)&gt;0,IFERROR(ROUND(VLOOKUP($E2097&amp;ROUNDUP($D2097,-2),'PaySched Lookups'!$1:$1048576,4,0)*$J2097/2,2),0),"Data for year not available"))</f>
        <v>Please input data</v>
      </c>
      <c r="I2097" s="82" t="str">
        <f>IF(COUNTBLANK(D2097:E2097)&gt;0, "Please input data", IF(COUNTIF('Data Spreadsheet'!$A$2:$A$1048576,E2097)&gt;0, IFERROR(ROUND(VLOOKUP($E2097&amp;ROUNDUP($D2097, -2), 'PaySched Lookups'!$1:$1048576,5, 0)*$J2097/2, 2),0), "Data for year not available"))</f>
        <v>Please input data</v>
      </c>
      <c r="J2097" s="61" t="str">
        <f>IF(ISBLANK(D2097), "", IF(D2097&gt;=INDEX('Data Spreadsheet'!B:B, MATCH(E2097, 'Data Spreadsheet'!A:A, 1)), 0, 1))</f>
        <v/>
      </c>
    </row>
    <row r="2098" spans="1:10">
      <c r="A2098" s="63"/>
      <c r="B2098" s="63"/>
      <c r="C2098" s="63"/>
      <c r="D2098" s="63"/>
      <c r="E2098" s="72"/>
      <c r="F2098" s="82" t="str">
        <f>IF(COUNTBLANK(D2098:E2098)&gt;0, "Please input data", IF(COUNTIF('Data Spreadsheet'!$A$2:$A$1048576, E2098)&gt;0, IFERROR(ROUND(VLOOKUP($E2098&amp;ROUNDUP($D2098, -2), 'PaySched Lookups'!$1:$1048576, 2, 0)*$J2098/2,2), 0), "Data for year not available"))</f>
        <v>Please input data</v>
      </c>
      <c r="G2098" s="82" t="str">
        <f>IF(COUNTBLANK(D2098:E2098)&gt;0, "Please input data", IF(COUNTIF('Data Spreadsheet'!$A$2:$A$1048576, E2098)&gt;0,  IFERROR(ROUND(VLOOKUP($E2098&amp;ROUNDUP($D2098, -2), 'PaySched Lookups'!$1:$1048576, 3, 0)*$J2098/2,2), 0), "Data for year not available"))</f>
        <v>Please input data</v>
      </c>
      <c r="H2098" s="82" t="str">
        <f>IF(COUNTBLANK(D2098:E2098)&gt;0,"Please input data",IF(COUNTIF('Data Spreadsheet'!$A$2:$A$1048576,E2098)&gt;0,IFERROR(ROUND(VLOOKUP($E2098&amp;ROUNDUP($D2098,-2),'PaySched Lookups'!$1:$1048576,4,0)*$J2098/2,2),0),"Data for year not available"))</f>
        <v>Please input data</v>
      </c>
      <c r="I2098" s="82" t="str">
        <f>IF(COUNTBLANK(D2098:E2098)&gt;0, "Please input data", IF(COUNTIF('Data Spreadsheet'!$A$2:$A$1048576,E2098)&gt;0, IFERROR(ROUND(VLOOKUP($E2098&amp;ROUNDUP($D2098, -2), 'PaySched Lookups'!$1:$1048576,5, 0)*$J2098/2, 2),0), "Data for year not available"))</f>
        <v>Please input data</v>
      </c>
      <c r="J2098" s="61" t="str">
        <f>IF(ISBLANK(D2098), "", IF(D2098&gt;=INDEX('Data Spreadsheet'!B:B, MATCH(E2098, 'Data Spreadsheet'!A:A, 1)), 0, 1))</f>
        <v/>
      </c>
    </row>
    <row r="2099" spans="1:10">
      <c r="A2099" s="63"/>
      <c r="B2099" s="63"/>
      <c r="C2099" s="63"/>
      <c r="D2099" s="63"/>
      <c r="E2099" s="72"/>
      <c r="F2099" s="82" t="str">
        <f>IF(COUNTBLANK(D2099:E2099)&gt;0, "Please input data", IF(COUNTIF('Data Spreadsheet'!$A$2:$A$1048576, E2099)&gt;0, IFERROR(ROUND(VLOOKUP($E2099&amp;ROUNDUP($D2099, -2), 'PaySched Lookups'!$1:$1048576, 2, 0)*$J2099/2,2), 0), "Data for year not available"))</f>
        <v>Please input data</v>
      </c>
      <c r="G2099" s="82" t="str">
        <f>IF(COUNTBLANK(D2099:E2099)&gt;0, "Please input data", IF(COUNTIF('Data Spreadsheet'!$A$2:$A$1048576, E2099)&gt;0,  IFERROR(ROUND(VLOOKUP($E2099&amp;ROUNDUP($D2099, -2), 'PaySched Lookups'!$1:$1048576, 3, 0)*$J2099/2,2), 0), "Data for year not available"))</f>
        <v>Please input data</v>
      </c>
      <c r="H2099" s="82" t="str">
        <f>IF(COUNTBLANK(D2099:E2099)&gt;0,"Please input data",IF(COUNTIF('Data Spreadsheet'!$A$2:$A$1048576,E2099)&gt;0,IFERROR(ROUND(VLOOKUP($E2099&amp;ROUNDUP($D2099,-2),'PaySched Lookups'!$1:$1048576,4,0)*$J2099/2,2),0),"Data for year not available"))</f>
        <v>Please input data</v>
      </c>
      <c r="I2099" s="82" t="str">
        <f>IF(COUNTBLANK(D2099:E2099)&gt;0, "Please input data", IF(COUNTIF('Data Spreadsheet'!$A$2:$A$1048576,E2099)&gt;0, IFERROR(ROUND(VLOOKUP($E2099&amp;ROUNDUP($D2099, -2), 'PaySched Lookups'!$1:$1048576,5, 0)*$J2099/2, 2),0), "Data for year not available"))</f>
        <v>Please input data</v>
      </c>
      <c r="J2099" s="61" t="str">
        <f>IF(ISBLANK(D2099), "", IF(D2099&gt;=INDEX('Data Spreadsheet'!B:B, MATCH(E2099, 'Data Spreadsheet'!A:A, 1)), 0, 1))</f>
        <v/>
      </c>
    </row>
    <row r="2100" spans="1:10">
      <c r="A2100" s="63"/>
      <c r="B2100" s="63"/>
      <c r="C2100" s="63"/>
      <c r="D2100" s="63"/>
      <c r="E2100" s="72"/>
      <c r="F2100" s="82" t="str">
        <f>IF(COUNTBLANK(D2100:E2100)&gt;0, "Please input data", IF(COUNTIF('Data Spreadsheet'!$A$2:$A$1048576, E2100)&gt;0, IFERROR(ROUND(VLOOKUP($E2100&amp;ROUNDUP($D2100, -2), 'PaySched Lookups'!$1:$1048576, 2, 0)*$J2100/2,2), 0), "Data for year not available"))</f>
        <v>Please input data</v>
      </c>
      <c r="G2100" s="82" t="str">
        <f>IF(COUNTBLANK(D2100:E2100)&gt;0, "Please input data", IF(COUNTIF('Data Spreadsheet'!$A$2:$A$1048576, E2100)&gt;0,  IFERROR(ROUND(VLOOKUP($E2100&amp;ROUNDUP($D2100, -2), 'PaySched Lookups'!$1:$1048576, 3, 0)*$J2100/2,2), 0), "Data for year not available"))</f>
        <v>Please input data</v>
      </c>
      <c r="H2100" s="82" t="str">
        <f>IF(COUNTBLANK(D2100:E2100)&gt;0,"Please input data",IF(COUNTIF('Data Spreadsheet'!$A$2:$A$1048576,E2100)&gt;0,IFERROR(ROUND(VLOOKUP($E2100&amp;ROUNDUP($D2100,-2),'PaySched Lookups'!$1:$1048576,4,0)*$J2100/2,2),0),"Data for year not available"))</f>
        <v>Please input data</v>
      </c>
      <c r="I2100" s="82" t="str">
        <f>IF(COUNTBLANK(D2100:E2100)&gt;0, "Please input data", IF(COUNTIF('Data Spreadsheet'!$A$2:$A$1048576,E2100)&gt;0, IFERROR(ROUND(VLOOKUP($E2100&amp;ROUNDUP($D2100, -2), 'PaySched Lookups'!$1:$1048576,5, 0)*$J2100/2, 2),0), "Data for year not available"))</f>
        <v>Please input data</v>
      </c>
      <c r="J2100" s="61" t="str">
        <f>IF(ISBLANK(D2100), "", IF(D2100&gt;=INDEX('Data Spreadsheet'!B:B, MATCH(E2100, 'Data Spreadsheet'!A:A, 1)), 0, 1))</f>
        <v/>
      </c>
    </row>
    <row r="2101" spans="1:10">
      <c r="A2101" s="63"/>
      <c r="B2101" s="63"/>
      <c r="C2101" s="63"/>
      <c r="D2101" s="63"/>
      <c r="E2101" s="72"/>
      <c r="F2101" s="82" t="str">
        <f>IF(COUNTBLANK(D2101:E2101)&gt;0, "Please input data", IF(COUNTIF('Data Spreadsheet'!$A$2:$A$1048576, E2101)&gt;0, IFERROR(ROUND(VLOOKUP($E2101&amp;ROUNDUP($D2101, -2), 'PaySched Lookups'!$1:$1048576, 2, 0)*$J2101/2,2), 0), "Data for year not available"))</f>
        <v>Please input data</v>
      </c>
      <c r="G2101" s="82" t="str">
        <f>IF(COUNTBLANK(D2101:E2101)&gt;0, "Please input data", IF(COUNTIF('Data Spreadsheet'!$A$2:$A$1048576, E2101)&gt;0,  IFERROR(ROUND(VLOOKUP($E2101&amp;ROUNDUP($D2101, -2), 'PaySched Lookups'!$1:$1048576, 3, 0)*$J2101/2,2), 0), "Data for year not available"))</f>
        <v>Please input data</v>
      </c>
      <c r="H2101" s="82" t="str">
        <f>IF(COUNTBLANK(D2101:E2101)&gt;0,"Please input data",IF(COUNTIF('Data Spreadsheet'!$A$2:$A$1048576,E2101)&gt;0,IFERROR(ROUND(VLOOKUP($E2101&amp;ROUNDUP($D2101,-2),'PaySched Lookups'!$1:$1048576,4,0)*$J2101/2,2),0),"Data for year not available"))</f>
        <v>Please input data</v>
      </c>
      <c r="I2101" s="82" t="str">
        <f>IF(COUNTBLANK(D2101:E2101)&gt;0, "Please input data", IF(COUNTIF('Data Spreadsheet'!$A$2:$A$1048576,E2101)&gt;0, IFERROR(ROUND(VLOOKUP($E2101&amp;ROUNDUP($D2101, -2), 'PaySched Lookups'!$1:$1048576,5, 0)*$J2101/2, 2),0), "Data for year not available"))</f>
        <v>Please input data</v>
      </c>
      <c r="J2101" s="61" t="str">
        <f>IF(ISBLANK(D2101), "", IF(D2101&gt;=INDEX('Data Spreadsheet'!B:B, MATCH(E2101, 'Data Spreadsheet'!A:A, 1)), 0, 1))</f>
        <v/>
      </c>
    </row>
    <row r="2102" spans="1:10">
      <c r="A2102" s="63"/>
      <c r="B2102" s="63"/>
      <c r="C2102" s="63"/>
      <c r="D2102" s="63"/>
      <c r="E2102" s="72"/>
      <c r="F2102" s="82" t="str">
        <f>IF(COUNTBLANK(D2102:E2102)&gt;0, "Please input data", IF(COUNTIF('Data Spreadsheet'!$A$2:$A$1048576, E2102)&gt;0, IFERROR(ROUND(VLOOKUP($E2102&amp;ROUNDUP($D2102, -2), 'PaySched Lookups'!$1:$1048576, 2, 0)*$J2102/2,2), 0), "Data for year not available"))</f>
        <v>Please input data</v>
      </c>
      <c r="G2102" s="82" t="str">
        <f>IF(COUNTBLANK(D2102:E2102)&gt;0, "Please input data", IF(COUNTIF('Data Spreadsheet'!$A$2:$A$1048576, E2102)&gt;0,  IFERROR(ROUND(VLOOKUP($E2102&amp;ROUNDUP($D2102, -2), 'PaySched Lookups'!$1:$1048576, 3, 0)*$J2102/2,2), 0), "Data for year not available"))</f>
        <v>Please input data</v>
      </c>
      <c r="H2102" s="82" t="str">
        <f>IF(COUNTBLANK(D2102:E2102)&gt;0,"Please input data",IF(COUNTIF('Data Spreadsheet'!$A$2:$A$1048576,E2102)&gt;0,IFERROR(ROUND(VLOOKUP($E2102&amp;ROUNDUP($D2102,-2),'PaySched Lookups'!$1:$1048576,4,0)*$J2102/2,2),0),"Data for year not available"))</f>
        <v>Please input data</v>
      </c>
      <c r="I2102" s="82" t="str">
        <f>IF(COUNTBLANK(D2102:E2102)&gt;0, "Please input data", IF(COUNTIF('Data Spreadsheet'!$A$2:$A$1048576,E2102)&gt;0, IFERROR(ROUND(VLOOKUP($E2102&amp;ROUNDUP($D2102, -2), 'PaySched Lookups'!$1:$1048576,5, 0)*$J2102/2, 2),0), "Data for year not available"))</f>
        <v>Please input data</v>
      </c>
      <c r="J2102" s="61" t="str">
        <f>IF(ISBLANK(D2102), "", IF(D2102&gt;=INDEX('Data Spreadsheet'!B:B, MATCH(E2102, 'Data Spreadsheet'!A:A, 1)), 0, 1))</f>
        <v/>
      </c>
    </row>
    <row r="2103" spans="1:10">
      <c r="A2103" s="63"/>
      <c r="B2103" s="63"/>
      <c r="C2103" s="63"/>
      <c r="D2103" s="63"/>
      <c r="E2103" s="72"/>
      <c r="F2103" s="82" t="str">
        <f>IF(COUNTBLANK(D2103:E2103)&gt;0, "Please input data", IF(COUNTIF('Data Spreadsheet'!$A$2:$A$1048576, E2103)&gt;0, IFERROR(ROUND(VLOOKUP($E2103&amp;ROUNDUP($D2103, -2), 'PaySched Lookups'!$1:$1048576, 2, 0)*$J2103/2,2), 0), "Data for year not available"))</f>
        <v>Please input data</v>
      </c>
      <c r="G2103" s="82" t="str">
        <f>IF(COUNTBLANK(D2103:E2103)&gt;0, "Please input data", IF(COUNTIF('Data Spreadsheet'!$A$2:$A$1048576, E2103)&gt;0,  IFERROR(ROUND(VLOOKUP($E2103&amp;ROUNDUP($D2103, -2), 'PaySched Lookups'!$1:$1048576, 3, 0)*$J2103/2,2), 0), "Data for year not available"))</f>
        <v>Please input data</v>
      </c>
      <c r="H2103" s="82" t="str">
        <f>IF(COUNTBLANK(D2103:E2103)&gt;0,"Please input data",IF(COUNTIF('Data Spreadsheet'!$A$2:$A$1048576,E2103)&gt;0,IFERROR(ROUND(VLOOKUP($E2103&amp;ROUNDUP($D2103,-2),'PaySched Lookups'!$1:$1048576,4,0)*$J2103/2,2),0),"Data for year not available"))</f>
        <v>Please input data</v>
      </c>
      <c r="I2103" s="82" t="str">
        <f>IF(COUNTBLANK(D2103:E2103)&gt;0, "Please input data", IF(COUNTIF('Data Spreadsheet'!$A$2:$A$1048576,E2103)&gt;0, IFERROR(ROUND(VLOOKUP($E2103&amp;ROUNDUP($D2103, -2), 'PaySched Lookups'!$1:$1048576,5, 0)*$J2103/2, 2),0), "Data for year not available"))</f>
        <v>Please input data</v>
      </c>
      <c r="J2103" s="61" t="str">
        <f>IF(ISBLANK(D2103), "", IF(D2103&gt;=INDEX('Data Spreadsheet'!B:B, MATCH(E2103, 'Data Spreadsheet'!A:A, 1)), 0, 1))</f>
        <v/>
      </c>
    </row>
    <row r="2104" spans="1:10">
      <c r="A2104" s="63"/>
      <c r="B2104" s="63"/>
      <c r="C2104" s="63"/>
      <c r="D2104" s="63"/>
      <c r="E2104" s="72"/>
      <c r="F2104" s="82" t="str">
        <f>IF(COUNTBLANK(D2104:E2104)&gt;0, "Please input data", IF(COUNTIF('Data Spreadsheet'!$A$2:$A$1048576, E2104)&gt;0, IFERROR(ROUND(VLOOKUP($E2104&amp;ROUNDUP($D2104, -2), 'PaySched Lookups'!$1:$1048576, 2, 0)*$J2104/2,2), 0), "Data for year not available"))</f>
        <v>Please input data</v>
      </c>
      <c r="G2104" s="82" t="str">
        <f>IF(COUNTBLANK(D2104:E2104)&gt;0, "Please input data", IF(COUNTIF('Data Spreadsheet'!$A$2:$A$1048576, E2104)&gt;0,  IFERROR(ROUND(VLOOKUP($E2104&amp;ROUNDUP($D2104, -2), 'PaySched Lookups'!$1:$1048576, 3, 0)*$J2104/2,2), 0), "Data for year not available"))</f>
        <v>Please input data</v>
      </c>
      <c r="H2104" s="82" t="str">
        <f>IF(COUNTBLANK(D2104:E2104)&gt;0,"Please input data",IF(COUNTIF('Data Spreadsheet'!$A$2:$A$1048576,E2104)&gt;0,IFERROR(ROUND(VLOOKUP($E2104&amp;ROUNDUP($D2104,-2),'PaySched Lookups'!$1:$1048576,4,0)*$J2104/2,2),0),"Data for year not available"))</f>
        <v>Please input data</v>
      </c>
      <c r="I2104" s="82" t="str">
        <f>IF(COUNTBLANK(D2104:E2104)&gt;0, "Please input data", IF(COUNTIF('Data Spreadsheet'!$A$2:$A$1048576,E2104)&gt;0, IFERROR(ROUND(VLOOKUP($E2104&amp;ROUNDUP($D2104, -2), 'PaySched Lookups'!$1:$1048576,5, 0)*$J2104/2, 2),0), "Data for year not available"))</f>
        <v>Please input data</v>
      </c>
      <c r="J2104" s="61" t="str">
        <f>IF(ISBLANK(D2104), "", IF(D2104&gt;=INDEX('Data Spreadsheet'!B:B, MATCH(E2104, 'Data Spreadsheet'!A:A, 1)), 0, 1))</f>
        <v/>
      </c>
    </row>
    <row r="2105" spans="1:10">
      <c r="A2105" s="63"/>
      <c r="B2105" s="63"/>
      <c r="C2105" s="63"/>
      <c r="D2105" s="63"/>
      <c r="E2105" s="72"/>
      <c r="F2105" s="82" t="str">
        <f>IF(COUNTBLANK(D2105:E2105)&gt;0, "Please input data", IF(COUNTIF('Data Spreadsheet'!$A$2:$A$1048576, E2105)&gt;0, IFERROR(ROUND(VLOOKUP($E2105&amp;ROUNDUP($D2105, -2), 'PaySched Lookups'!$1:$1048576, 2, 0)*$J2105/2,2), 0), "Data for year not available"))</f>
        <v>Please input data</v>
      </c>
      <c r="G2105" s="82" t="str">
        <f>IF(COUNTBLANK(D2105:E2105)&gt;0, "Please input data", IF(COUNTIF('Data Spreadsheet'!$A$2:$A$1048576, E2105)&gt;0,  IFERROR(ROUND(VLOOKUP($E2105&amp;ROUNDUP($D2105, -2), 'PaySched Lookups'!$1:$1048576, 3, 0)*$J2105/2,2), 0), "Data for year not available"))</f>
        <v>Please input data</v>
      </c>
      <c r="H2105" s="82" t="str">
        <f>IF(COUNTBLANK(D2105:E2105)&gt;0,"Please input data",IF(COUNTIF('Data Spreadsheet'!$A$2:$A$1048576,E2105)&gt;0,IFERROR(ROUND(VLOOKUP($E2105&amp;ROUNDUP($D2105,-2),'PaySched Lookups'!$1:$1048576,4,0)*$J2105/2,2),0),"Data for year not available"))</f>
        <v>Please input data</v>
      </c>
      <c r="I2105" s="82" t="str">
        <f>IF(COUNTBLANK(D2105:E2105)&gt;0, "Please input data", IF(COUNTIF('Data Spreadsheet'!$A$2:$A$1048576,E2105)&gt;0, IFERROR(ROUND(VLOOKUP($E2105&amp;ROUNDUP($D2105, -2), 'PaySched Lookups'!$1:$1048576,5, 0)*$J2105/2, 2),0), "Data for year not available"))</f>
        <v>Please input data</v>
      </c>
      <c r="J2105" s="61" t="str">
        <f>IF(ISBLANK(D2105), "", IF(D2105&gt;=INDEX('Data Spreadsheet'!B:B, MATCH(E2105, 'Data Spreadsheet'!A:A, 1)), 0, 1))</f>
        <v/>
      </c>
    </row>
    <row r="2106" spans="1:10">
      <c r="A2106" s="63"/>
      <c r="B2106" s="63"/>
      <c r="C2106" s="63"/>
      <c r="D2106" s="63"/>
      <c r="E2106" s="72"/>
      <c r="F2106" s="82" t="str">
        <f>IF(COUNTBLANK(D2106:E2106)&gt;0, "Please input data", IF(COUNTIF('Data Spreadsheet'!$A$2:$A$1048576, E2106)&gt;0, IFERROR(ROUND(VLOOKUP($E2106&amp;ROUNDUP($D2106, -2), 'PaySched Lookups'!$1:$1048576, 2, 0)*$J2106/2,2), 0), "Data for year not available"))</f>
        <v>Please input data</v>
      </c>
      <c r="G2106" s="82" t="str">
        <f>IF(COUNTBLANK(D2106:E2106)&gt;0, "Please input data", IF(COUNTIF('Data Spreadsheet'!$A$2:$A$1048576, E2106)&gt;0,  IFERROR(ROUND(VLOOKUP($E2106&amp;ROUNDUP($D2106, -2), 'PaySched Lookups'!$1:$1048576, 3, 0)*$J2106/2,2), 0), "Data for year not available"))</f>
        <v>Please input data</v>
      </c>
      <c r="H2106" s="82" t="str">
        <f>IF(COUNTBLANK(D2106:E2106)&gt;0,"Please input data",IF(COUNTIF('Data Spreadsheet'!$A$2:$A$1048576,E2106)&gt;0,IFERROR(ROUND(VLOOKUP($E2106&amp;ROUNDUP($D2106,-2),'PaySched Lookups'!$1:$1048576,4,0)*$J2106/2,2),0),"Data for year not available"))</f>
        <v>Please input data</v>
      </c>
      <c r="I2106" s="82" t="str">
        <f>IF(COUNTBLANK(D2106:E2106)&gt;0, "Please input data", IF(COUNTIF('Data Spreadsheet'!$A$2:$A$1048576,E2106)&gt;0, IFERROR(ROUND(VLOOKUP($E2106&amp;ROUNDUP($D2106, -2), 'PaySched Lookups'!$1:$1048576,5, 0)*$J2106/2, 2),0), "Data for year not available"))</f>
        <v>Please input data</v>
      </c>
      <c r="J2106" s="61" t="str">
        <f>IF(ISBLANK(D2106), "", IF(D2106&gt;=INDEX('Data Spreadsheet'!B:B, MATCH(E2106, 'Data Spreadsheet'!A:A, 1)), 0, 1))</f>
        <v/>
      </c>
    </row>
    <row r="2107" spans="1:10">
      <c r="A2107" s="63"/>
      <c r="B2107" s="63"/>
      <c r="C2107" s="63"/>
      <c r="D2107" s="63"/>
      <c r="E2107" s="72"/>
      <c r="F2107" s="82" t="str">
        <f>IF(COUNTBLANK(D2107:E2107)&gt;0, "Please input data", IF(COUNTIF('Data Spreadsheet'!$A$2:$A$1048576, E2107)&gt;0, IFERROR(ROUND(VLOOKUP($E2107&amp;ROUNDUP($D2107, -2), 'PaySched Lookups'!$1:$1048576, 2, 0)*$J2107/2,2), 0), "Data for year not available"))</f>
        <v>Please input data</v>
      </c>
      <c r="G2107" s="82" t="str">
        <f>IF(COUNTBLANK(D2107:E2107)&gt;0, "Please input data", IF(COUNTIF('Data Spreadsheet'!$A$2:$A$1048576, E2107)&gt;0,  IFERROR(ROUND(VLOOKUP($E2107&amp;ROUNDUP($D2107, -2), 'PaySched Lookups'!$1:$1048576, 3, 0)*$J2107/2,2), 0), "Data for year not available"))</f>
        <v>Please input data</v>
      </c>
      <c r="H2107" s="82" t="str">
        <f>IF(COUNTBLANK(D2107:E2107)&gt;0,"Please input data",IF(COUNTIF('Data Spreadsheet'!$A$2:$A$1048576,E2107)&gt;0,IFERROR(ROUND(VLOOKUP($E2107&amp;ROUNDUP($D2107,-2),'PaySched Lookups'!$1:$1048576,4,0)*$J2107/2,2),0),"Data for year not available"))</f>
        <v>Please input data</v>
      </c>
      <c r="I2107" s="82" t="str">
        <f>IF(COUNTBLANK(D2107:E2107)&gt;0, "Please input data", IF(COUNTIF('Data Spreadsheet'!$A$2:$A$1048576,E2107)&gt;0, IFERROR(ROUND(VLOOKUP($E2107&amp;ROUNDUP($D2107, -2), 'PaySched Lookups'!$1:$1048576,5, 0)*$J2107/2, 2),0), "Data for year not available"))</f>
        <v>Please input data</v>
      </c>
      <c r="J2107" s="61" t="str">
        <f>IF(ISBLANK(D2107), "", IF(D2107&gt;=INDEX('Data Spreadsheet'!B:B, MATCH(E2107, 'Data Spreadsheet'!A:A, 1)), 0, 1))</f>
        <v/>
      </c>
    </row>
    <row r="2108" spans="1:10">
      <c r="A2108" s="63"/>
      <c r="B2108" s="63"/>
      <c r="C2108" s="63"/>
      <c r="D2108" s="63"/>
      <c r="E2108" s="72"/>
      <c r="F2108" s="82" t="str">
        <f>IF(COUNTBLANK(D2108:E2108)&gt;0, "Please input data", IF(COUNTIF('Data Spreadsheet'!$A$2:$A$1048576, E2108)&gt;0, IFERROR(ROUND(VLOOKUP($E2108&amp;ROUNDUP($D2108, -2), 'PaySched Lookups'!$1:$1048576, 2, 0)*$J2108/2,2), 0), "Data for year not available"))</f>
        <v>Please input data</v>
      </c>
      <c r="G2108" s="82" t="str">
        <f>IF(COUNTBLANK(D2108:E2108)&gt;0, "Please input data", IF(COUNTIF('Data Spreadsheet'!$A$2:$A$1048576, E2108)&gt;0,  IFERROR(ROUND(VLOOKUP($E2108&amp;ROUNDUP($D2108, -2), 'PaySched Lookups'!$1:$1048576, 3, 0)*$J2108/2,2), 0), "Data for year not available"))</f>
        <v>Please input data</v>
      </c>
      <c r="H2108" s="82" t="str">
        <f>IF(COUNTBLANK(D2108:E2108)&gt;0,"Please input data",IF(COUNTIF('Data Spreadsheet'!$A$2:$A$1048576,E2108)&gt;0,IFERROR(ROUND(VLOOKUP($E2108&amp;ROUNDUP($D2108,-2),'PaySched Lookups'!$1:$1048576,4,0)*$J2108/2,2),0),"Data for year not available"))</f>
        <v>Please input data</v>
      </c>
      <c r="I2108" s="82" t="str">
        <f>IF(COUNTBLANK(D2108:E2108)&gt;0, "Please input data", IF(COUNTIF('Data Spreadsheet'!$A$2:$A$1048576,E2108)&gt;0, IFERROR(ROUND(VLOOKUP($E2108&amp;ROUNDUP($D2108, -2), 'PaySched Lookups'!$1:$1048576,5, 0)*$J2108/2, 2),0), "Data for year not available"))</f>
        <v>Please input data</v>
      </c>
      <c r="J2108" s="61" t="str">
        <f>IF(ISBLANK(D2108), "", IF(D2108&gt;=INDEX('Data Spreadsheet'!B:B, MATCH(E2108, 'Data Spreadsheet'!A:A, 1)), 0, 1))</f>
        <v/>
      </c>
    </row>
    <row r="2109" spans="1:10">
      <c r="A2109" s="63"/>
      <c r="B2109" s="63"/>
      <c r="C2109" s="63"/>
      <c r="D2109" s="63"/>
      <c r="E2109" s="72"/>
      <c r="F2109" s="82" t="str">
        <f>IF(COUNTBLANK(D2109:E2109)&gt;0, "Please input data", IF(COUNTIF('Data Spreadsheet'!$A$2:$A$1048576, E2109)&gt;0, IFERROR(ROUND(VLOOKUP($E2109&amp;ROUNDUP($D2109, -2), 'PaySched Lookups'!$1:$1048576, 2, 0)*$J2109/2,2), 0), "Data for year not available"))</f>
        <v>Please input data</v>
      </c>
      <c r="G2109" s="82" t="str">
        <f>IF(COUNTBLANK(D2109:E2109)&gt;0, "Please input data", IF(COUNTIF('Data Spreadsheet'!$A$2:$A$1048576, E2109)&gt;0,  IFERROR(ROUND(VLOOKUP($E2109&amp;ROUNDUP($D2109, -2), 'PaySched Lookups'!$1:$1048576, 3, 0)*$J2109/2,2), 0), "Data for year not available"))</f>
        <v>Please input data</v>
      </c>
      <c r="H2109" s="82" t="str">
        <f>IF(COUNTBLANK(D2109:E2109)&gt;0,"Please input data",IF(COUNTIF('Data Spreadsheet'!$A$2:$A$1048576,E2109)&gt;0,IFERROR(ROUND(VLOOKUP($E2109&amp;ROUNDUP($D2109,-2),'PaySched Lookups'!$1:$1048576,4,0)*$J2109/2,2),0),"Data for year not available"))</f>
        <v>Please input data</v>
      </c>
      <c r="I2109" s="82" t="str">
        <f>IF(COUNTBLANK(D2109:E2109)&gt;0, "Please input data", IF(COUNTIF('Data Spreadsheet'!$A$2:$A$1048576,E2109)&gt;0, IFERROR(ROUND(VLOOKUP($E2109&amp;ROUNDUP($D2109, -2), 'PaySched Lookups'!$1:$1048576,5, 0)*$J2109/2, 2),0), "Data for year not available"))</f>
        <v>Please input data</v>
      </c>
      <c r="J2109" s="61" t="str">
        <f>IF(ISBLANK(D2109), "", IF(D2109&gt;=INDEX('Data Spreadsheet'!B:B, MATCH(E2109, 'Data Spreadsheet'!A:A, 1)), 0, 1))</f>
        <v/>
      </c>
    </row>
    <row r="2110" spans="1:10">
      <c r="A2110" s="63"/>
      <c r="B2110" s="63"/>
      <c r="C2110" s="63"/>
      <c r="D2110" s="63"/>
      <c r="E2110" s="72"/>
      <c r="F2110" s="82" t="str">
        <f>IF(COUNTBLANK(D2110:E2110)&gt;0, "Please input data", IF(COUNTIF('Data Spreadsheet'!$A$2:$A$1048576, E2110)&gt;0, IFERROR(ROUND(VLOOKUP($E2110&amp;ROUNDUP($D2110, -2), 'PaySched Lookups'!$1:$1048576, 2, 0)*$J2110/2,2), 0), "Data for year not available"))</f>
        <v>Please input data</v>
      </c>
      <c r="G2110" s="82" t="str">
        <f>IF(COUNTBLANK(D2110:E2110)&gt;0, "Please input data", IF(COUNTIF('Data Spreadsheet'!$A$2:$A$1048576, E2110)&gt;0,  IFERROR(ROUND(VLOOKUP($E2110&amp;ROUNDUP($D2110, -2), 'PaySched Lookups'!$1:$1048576, 3, 0)*$J2110/2,2), 0), "Data for year not available"))</f>
        <v>Please input data</v>
      </c>
      <c r="H2110" s="82" t="str">
        <f>IF(COUNTBLANK(D2110:E2110)&gt;0,"Please input data",IF(COUNTIF('Data Spreadsheet'!$A$2:$A$1048576,E2110)&gt;0,IFERROR(ROUND(VLOOKUP($E2110&amp;ROUNDUP($D2110,-2),'PaySched Lookups'!$1:$1048576,4,0)*$J2110/2,2),0),"Data for year not available"))</f>
        <v>Please input data</v>
      </c>
      <c r="I2110" s="82" t="str">
        <f>IF(COUNTBLANK(D2110:E2110)&gt;0, "Please input data", IF(COUNTIF('Data Spreadsheet'!$A$2:$A$1048576,E2110)&gt;0, IFERROR(ROUND(VLOOKUP($E2110&amp;ROUNDUP($D2110, -2), 'PaySched Lookups'!$1:$1048576,5, 0)*$J2110/2, 2),0), "Data for year not available"))</f>
        <v>Please input data</v>
      </c>
      <c r="J2110" s="61" t="str">
        <f>IF(ISBLANK(D2110), "", IF(D2110&gt;=INDEX('Data Spreadsheet'!B:B, MATCH(E2110, 'Data Spreadsheet'!A:A, 1)), 0, 1))</f>
        <v/>
      </c>
    </row>
    <row r="2111" spans="1:10">
      <c r="A2111" s="63"/>
      <c r="B2111" s="63"/>
      <c r="C2111" s="63"/>
      <c r="D2111" s="63"/>
      <c r="E2111" s="72"/>
      <c r="F2111" s="82" t="str">
        <f>IF(COUNTBLANK(D2111:E2111)&gt;0, "Please input data", IF(COUNTIF('Data Spreadsheet'!$A$2:$A$1048576, E2111)&gt;0, IFERROR(ROUND(VLOOKUP($E2111&amp;ROUNDUP($D2111, -2), 'PaySched Lookups'!$1:$1048576, 2, 0)*$J2111/2,2), 0), "Data for year not available"))</f>
        <v>Please input data</v>
      </c>
      <c r="G2111" s="82" t="str">
        <f>IF(COUNTBLANK(D2111:E2111)&gt;0, "Please input data", IF(COUNTIF('Data Spreadsheet'!$A$2:$A$1048576, E2111)&gt;0,  IFERROR(ROUND(VLOOKUP($E2111&amp;ROUNDUP($D2111, -2), 'PaySched Lookups'!$1:$1048576, 3, 0)*$J2111/2,2), 0), "Data for year not available"))</f>
        <v>Please input data</v>
      </c>
      <c r="H2111" s="82" t="str">
        <f>IF(COUNTBLANK(D2111:E2111)&gt;0,"Please input data",IF(COUNTIF('Data Spreadsheet'!$A$2:$A$1048576,E2111)&gt;0,IFERROR(ROUND(VLOOKUP($E2111&amp;ROUNDUP($D2111,-2),'PaySched Lookups'!$1:$1048576,4,0)*$J2111/2,2),0),"Data for year not available"))</f>
        <v>Please input data</v>
      </c>
      <c r="I2111" s="82" t="str">
        <f>IF(COUNTBLANK(D2111:E2111)&gt;0, "Please input data", IF(COUNTIF('Data Spreadsheet'!$A$2:$A$1048576,E2111)&gt;0, IFERROR(ROUND(VLOOKUP($E2111&amp;ROUNDUP($D2111, -2), 'PaySched Lookups'!$1:$1048576,5, 0)*$J2111/2, 2),0), "Data for year not available"))</f>
        <v>Please input data</v>
      </c>
      <c r="J2111" s="61" t="str">
        <f>IF(ISBLANK(D2111), "", IF(D2111&gt;=INDEX('Data Spreadsheet'!B:B, MATCH(E2111, 'Data Spreadsheet'!A:A, 1)), 0, 1))</f>
        <v/>
      </c>
    </row>
    <row r="2112" spans="1:10">
      <c r="A2112" s="63"/>
      <c r="B2112" s="63"/>
      <c r="C2112" s="63"/>
      <c r="D2112" s="63"/>
      <c r="E2112" s="72"/>
      <c r="F2112" s="82" t="str">
        <f>IF(COUNTBLANK(D2112:E2112)&gt;0, "Please input data", IF(COUNTIF('Data Spreadsheet'!$A$2:$A$1048576, E2112)&gt;0, IFERROR(ROUND(VLOOKUP($E2112&amp;ROUNDUP($D2112, -2), 'PaySched Lookups'!$1:$1048576, 2, 0)*$J2112/2,2), 0), "Data for year not available"))</f>
        <v>Please input data</v>
      </c>
      <c r="G2112" s="82" t="str">
        <f>IF(COUNTBLANK(D2112:E2112)&gt;0, "Please input data", IF(COUNTIF('Data Spreadsheet'!$A$2:$A$1048576, E2112)&gt;0,  IFERROR(ROUND(VLOOKUP($E2112&amp;ROUNDUP($D2112, -2), 'PaySched Lookups'!$1:$1048576, 3, 0)*$J2112/2,2), 0), "Data for year not available"))</f>
        <v>Please input data</v>
      </c>
      <c r="H2112" s="82" t="str">
        <f>IF(COUNTBLANK(D2112:E2112)&gt;0,"Please input data",IF(COUNTIF('Data Spreadsheet'!$A$2:$A$1048576,E2112)&gt;0,IFERROR(ROUND(VLOOKUP($E2112&amp;ROUNDUP($D2112,-2),'PaySched Lookups'!$1:$1048576,4,0)*$J2112/2,2),0),"Data for year not available"))</f>
        <v>Please input data</v>
      </c>
      <c r="I2112" s="82" t="str">
        <f>IF(COUNTBLANK(D2112:E2112)&gt;0, "Please input data", IF(COUNTIF('Data Spreadsheet'!$A$2:$A$1048576,E2112)&gt;0, IFERROR(ROUND(VLOOKUP($E2112&amp;ROUNDUP($D2112, -2), 'PaySched Lookups'!$1:$1048576,5, 0)*$J2112/2, 2),0), "Data for year not available"))</f>
        <v>Please input data</v>
      </c>
      <c r="J2112" s="61" t="str">
        <f>IF(ISBLANK(D2112), "", IF(D2112&gt;=INDEX('Data Spreadsheet'!B:B, MATCH(E2112, 'Data Spreadsheet'!A:A, 1)), 0, 1))</f>
        <v/>
      </c>
    </row>
    <row r="2113" spans="1:10">
      <c r="A2113" s="63"/>
      <c r="B2113" s="63"/>
      <c r="C2113" s="63"/>
      <c r="D2113" s="63"/>
      <c r="E2113" s="72"/>
      <c r="F2113" s="82" t="str">
        <f>IF(COUNTBLANK(D2113:E2113)&gt;0, "Please input data", IF(COUNTIF('Data Spreadsheet'!$A$2:$A$1048576, E2113)&gt;0, IFERROR(ROUND(VLOOKUP($E2113&amp;ROUNDUP($D2113, -2), 'PaySched Lookups'!$1:$1048576, 2, 0)*$J2113/2,2), 0), "Data for year not available"))</f>
        <v>Please input data</v>
      </c>
      <c r="G2113" s="82" t="str">
        <f>IF(COUNTBLANK(D2113:E2113)&gt;0, "Please input data", IF(COUNTIF('Data Spreadsheet'!$A$2:$A$1048576, E2113)&gt;0,  IFERROR(ROUND(VLOOKUP($E2113&amp;ROUNDUP($D2113, -2), 'PaySched Lookups'!$1:$1048576, 3, 0)*$J2113/2,2), 0), "Data for year not available"))</f>
        <v>Please input data</v>
      </c>
      <c r="H2113" s="82" t="str">
        <f>IF(COUNTBLANK(D2113:E2113)&gt;0,"Please input data",IF(COUNTIF('Data Spreadsheet'!$A$2:$A$1048576,E2113)&gt;0,IFERROR(ROUND(VLOOKUP($E2113&amp;ROUNDUP($D2113,-2),'PaySched Lookups'!$1:$1048576,4,0)*$J2113/2,2),0),"Data for year not available"))</f>
        <v>Please input data</v>
      </c>
      <c r="I2113" s="82" t="str">
        <f>IF(COUNTBLANK(D2113:E2113)&gt;0, "Please input data", IF(COUNTIF('Data Spreadsheet'!$A$2:$A$1048576,E2113)&gt;0, IFERROR(ROUND(VLOOKUP($E2113&amp;ROUNDUP($D2113, -2), 'PaySched Lookups'!$1:$1048576,5, 0)*$J2113/2, 2),0), "Data for year not available"))</f>
        <v>Please input data</v>
      </c>
      <c r="J2113" s="61" t="str">
        <f>IF(ISBLANK(D2113), "", IF(D2113&gt;=INDEX('Data Spreadsheet'!B:B, MATCH(E2113, 'Data Spreadsheet'!A:A, 1)), 0, 1))</f>
        <v/>
      </c>
    </row>
    <row r="2114" spans="1:10">
      <c r="A2114" s="63"/>
      <c r="B2114" s="63"/>
      <c r="C2114" s="63"/>
      <c r="D2114" s="63"/>
      <c r="E2114" s="72"/>
      <c r="F2114" s="82" t="str">
        <f>IF(COUNTBLANK(D2114:E2114)&gt;0, "Please input data", IF(COUNTIF('Data Spreadsheet'!$A$2:$A$1048576, E2114)&gt;0, IFERROR(ROUND(VLOOKUP($E2114&amp;ROUNDUP($D2114, -2), 'PaySched Lookups'!$1:$1048576, 2, 0)*$J2114/2,2), 0), "Data for year not available"))</f>
        <v>Please input data</v>
      </c>
      <c r="G2114" s="82" t="str">
        <f>IF(COUNTBLANK(D2114:E2114)&gt;0, "Please input data", IF(COUNTIF('Data Spreadsheet'!$A$2:$A$1048576, E2114)&gt;0,  IFERROR(ROUND(VLOOKUP($E2114&amp;ROUNDUP($D2114, -2), 'PaySched Lookups'!$1:$1048576, 3, 0)*$J2114/2,2), 0), "Data for year not available"))</f>
        <v>Please input data</v>
      </c>
      <c r="H2114" s="82" t="str">
        <f>IF(COUNTBLANK(D2114:E2114)&gt;0,"Please input data",IF(COUNTIF('Data Spreadsheet'!$A$2:$A$1048576,E2114)&gt;0,IFERROR(ROUND(VLOOKUP($E2114&amp;ROUNDUP($D2114,-2),'PaySched Lookups'!$1:$1048576,4,0)*$J2114/2,2),0),"Data for year not available"))</f>
        <v>Please input data</v>
      </c>
      <c r="I2114" s="82" t="str">
        <f>IF(COUNTBLANK(D2114:E2114)&gt;0, "Please input data", IF(COUNTIF('Data Spreadsheet'!$A$2:$A$1048576,E2114)&gt;0, IFERROR(ROUND(VLOOKUP($E2114&amp;ROUNDUP($D2114, -2), 'PaySched Lookups'!$1:$1048576,5, 0)*$J2114/2, 2),0), "Data for year not available"))</f>
        <v>Please input data</v>
      </c>
      <c r="J2114" s="61" t="str">
        <f>IF(ISBLANK(D2114), "", IF(D2114&gt;=INDEX('Data Spreadsheet'!B:B, MATCH(E2114, 'Data Spreadsheet'!A:A, 1)), 0, 1))</f>
        <v/>
      </c>
    </row>
    <row r="2115" spans="1:10">
      <c r="A2115" s="63"/>
      <c r="B2115" s="63"/>
      <c r="C2115" s="63"/>
      <c r="D2115" s="63"/>
      <c r="E2115" s="72"/>
      <c r="F2115" s="82" t="str">
        <f>IF(COUNTBLANK(D2115:E2115)&gt;0, "Please input data", IF(COUNTIF('Data Spreadsheet'!$A$2:$A$1048576, E2115)&gt;0, IFERROR(ROUND(VLOOKUP($E2115&amp;ROUNDUP($D2115, -2), 'PaySched Lookups'!$1:$1048576, 2, 0)*$J2115/2,2), 0), "Data for year not available"))</f>
        <v>Please input data</v>
      </c>
      <c r="G2115" s="82" t="str">
        <f>IF(COUNTBLANK(D2115:E2115)&gt;0, "Please input data", IF(COUNTIF('Data Spreadsheet'!$A$2:$A$1048576, E2115)&gt;0,  IFERROR(ROUND(VLOOKUP($E2115&amp;ROUNDUP($D2115, -2), 'PaySched Lookups'!$1:$1048576, 3, 0)*$J2115/2,2), 0), "Data for year not available"))</f>
        <v>Please input data</v>
      </c>
      <c r="H2115" s="82" t="str">
        <f>IF(COUNTBLANK(D2115:E2115)&gt;0,"Please input data",IF(COUNTIF('Data Spreadsheet'!$A$2:$A$1048576,E2115)&gt;0,IFERROR(ROUND(VLOOKUP($E2115&amp;ROUNDUP($D2115,-2),'PaySched Lookups'!$1:$1048576,4,0)*$J2115/2,2),0),"Data for year not available"))</f>
        <v>Please input data</v>
      </c>
      <c r="I2115" s="82" t="str">
        <f>IF(COUNTBLANK(D2115:E2115)&gt;0, "Please input data", IF(COUNTIF('Data Spreadsheet'!$A$2:$A$1048576,E2115)&gt;0, IFERROR(ROUND(VLOOKUP($E2115&amp;ROUNDUP($D2115, -2), 'PaySched Lookups'!$1:$1048576,5, 0)*$J2115/2, 2),0), "Data for year not available"))</f>
        <v>Please input data</v>
      </c>
      <c r="J2115" s="61" t="str">
        <f>IF(ISBLANK(D2115), "", IF(D2115&gt;=INDEX('Data Spreadsheet'!B:B, MATCH(E2115, 'Data Spreadsheet'!A:A, 1)), 0, 1))</f>
        <v/>
      </c>
    </row>
    <row r="2116" spans="1:10">
      <c r="A2116" s="63"/>
      <c r="B2116" s="63"/>
      <c r="C2116" s="63"/>
      <c r="D2116" s="63"/>
      <c r="E2116" s="72"/>
      <c r="F2116" s="82" t="str">
        <f>IF(COUNTBLANK(D2116:E2116)&gt;0, "Please input data", IF(COUNTIF('Data Spreadsheet'!$A$2:$A$1048576, E2116)&gt;0, IFERROR(ROUND(VLOOKUP($E2116&amp;ROUNDUP($D2116, -2), 'PaySched Lookups'!$1:$1048576, 2, 0)*$J2116/2,2), 0), "Data for year not available"))</f>
        <v>Please input data</v>
      </c>
      <c r="G2116" s="82" t="str">
        <f>IF(COUNTBLANK(D2116:E2116)&gt;0, "Please input data", IF(COUNTIF('Data Spreadsheet'!$A$2:$A$1048576, E2116)&gt;0,  IFERROR(ROUND(VLOOKUP($E2116&amp;ROUNDUP($D2116, -2), 'PaySched Lookups'!$1:$1048576, 3, 0)*$J2116/2,2), 0), "Data for year not available"))</f>
        <v>Please input data</v>
      </c>
      <c r="H2116" s="82" t="str">
        <f>IF(COUNTBLANK(D2116:E2116)&gt;0,"Please input data",IF(COUNTIF('Data Spreadsheet'!$A$2:$A$1048576,E2116)&gt;0,IFERROR(ROUND(VLOOKUP($E2116&amp;ROUNDUP($D2116,-2),'PaySched Lookups'!$1:$1048576,4,0)*$J2116/2,2),0),"Data for year not available"))</f>
        <v>Please input data</v>
      </c>
      <c r="I2116" s="82" t="str">
        <f>IF(COUNTBLANK(D2116:E2116)&gt;0, "Please input data", IF(COUNTIF('Data Spreadsheet'!$A$2:$A$1048576,E2116)&gt;0, IFERROR(ROUND(VLOOKUP($E2116&amp;ROUNDUP($D2116, -2), 'PaySched Lookups'!$1:$1048576,5, 0)*$J2116/2, 2),0), "Data for year not available"))</f>
        <v>Please input data</v>
      </c>
      <c r="J2116" s="61" t="str">
        <f>IF(ISBLANK(D2116), "", IF(D2116&gt;=INDEX('Data Spreadsheet'!B:B, MATCH(E2116, 'Data Spreadsheet'!A:A, 1)), 0, 1))</f>
        <v/>
      </c>
    </row>
    <row r="2117" spans="1:10">
      <c r="A2117" s="63"/>
      <c r="B2117" s="63"/>
      <c r="C2117" s="63"/>
      <c r="D2117" s="63"/>
      <c r="E2117" s="72"/>
      <c r="F2117" s="82" t="str">
        <f>IF(COUNTBLANK(D2117:E2117)&gt;0, "Please input data", IF(COUNTIF('Data Spreadsheet'!$A$2:$A$1048576, E2117)&gt;0, IFERROR(ROUND(VLOOKUP($E2117&amp;ROUNDUP($D2117, -2), 'PaySched Lookups'!$1:$1048576, 2, 0)*$J2117/2,2), 0), "Data for year not available"))</f>
        <v>Please input data</v>
      </c>
      <c r="G2117" s="82" t="str">
        <f>IF(COUNTBLANK(D2117:E2117)&gt;0, "Please input data", IF(COUNTIF('Data Spreadsheet'!$A$2:$A$1048576, E2117)&gt;0,  IFERROR(ROUND(VLOOKUP($E2117&amp;ROUNDUP($D2117, -2), 'PaySched Lookups'!$1:$1048576, 3, 0)*$J2117/2,2), 0), "Data for year not available"))</f>
        <v>Please input data</v>
      </c>
      <c r="H2117" s="82" t="str">
        <f>IF(COUNTBLANK(D2117:E2117)&gt;0,"Please input data",IF(COUNTIF('Data Spreadsheet'!$A$2:$A$1048576,E2117)&gt;0,IFERROR(ROUND(VLOOKUP($E2117&amp;ROUNDUP($D2117,-2),'PaySched Lookups'!$1:$1048576,4,0)*$J2117/2,2),0),"Data for year not available"))</f>
        <v>Please input data</v>
      </c>
      <c r="I2117" s="82" t="str">
        <f>IF(COUNTBLANK(D2117:E2117)&gt;0, "Please input data", IF(COUNTIF('Data Spreadsheet'!$A$2:$A$1048576,E2117)&gt;0, IFERROR(ROUND(VLOOKUP($E2117&amp;ROUNDUP($D2117, -2), 'PaySched Lookups'!$1:$1048576,5, 0)*$J2117/2, 2),0), "Data for year not available"))</f>
        <v>Please input data</v>
      </c>
      <c r="J2117" s="61" t="str">
        <f>IF(ISBLANK(D2117), "", IF(D2117&gt;=INDEX('Data Spreadsheet'!B:B, MATCH(E2117, 'Data Spreadsheet'!A:A, 1)), 0, 1))</f>
        <v/>
      </c>
    </row>
    <row r="2118" spans="1:10">
      <c r="A2118" s="63"/>
      <c r="B2118" s="63"/>
      <c r="C2118" s="63"/>
      <c r="D2118" s="63"/>
      <c r="E2118" s="72"/>
      <c r="F2118" s="82" t="str">
        <f>IF(COUNTBLANK(D2118:E2118)&gt;0, "Please input data", IF(COUNTIF('Data Spreadsheet'!$A$2:$A$1048576, E2118)&gt;0, IFERROR(ROUND(VLOOKUP($E2118&amp;ROUNDUP($D2118, -2), 'PaySched Lookups'!$1:$1048576, 2, 0)*$J2118/2,2), 0), "Data for year not available"))</f>
        <v>Please input data</v>
      </c>
      <c r="G2118" s="82" t="str">
        <f>IF(COUNTBLANK(D2118:E2118)&gt;0, "Please input data", IF(COUNTIF('Data Spreadsheet'!$A$2:$A$1048576, E2118)&gt;0,  IFERROR(ROUND(VLOOKUP($E2118&amp;ROUNDUP($D2118, -2), 'PaySched Lookups'!$1:$1048576, 3, 0)*$J2118/2,2), 0), "Data for year not available"))</f>
        <v>Please input data</v>
      </c>
      <c r="H2118" s="82" t="str">
        <f>IF(COUNTBLANK(D2118:E2118)&gt;0,"Please input data",IF(COUNTIF('Data Spreadsheet'!$A$2:$A$1048576,E2118)&gt;0,IFERROR(ROUND(VLOOKUP($E2118&amp;ROUNDUP($D2118,-2),'PaySched Lookups'!$1:$1048576,4,0)*$J2118/2,2),0),"Data for year not available"))</f>
        <v>Please input data</v>
      </c>
      <c r="I2118" s="82" t="str">
        <f>IF(COUNTBLANK(D2118:E2118)&gt;0, "Please input data", IF(COUNTIF('Data Spreadsheet'!$A$2:$A$1048576,E2118)&gt;0, IFERROR(ROUND(VLOOKUP($E2118&amp;ROUNDUP($D2118, -2), 'PaySched Lookups'!$1:$1048576,5, 0)*$J2118/2, 2),0), "Data for year not available"))</f>
        <v>Please input data</v>
      </c>
      <c r="J2118" s="61" t="str">
        <f>IF(ISBLANK(D2118), "", IF(D2118&gt;=INDEX('Data Spreadsheet'!B:B, MATCH(E2118, 'Data Spreadsheet'!A:A, 1)), 0, 1))</f>
        <v/>
      </c>
    </row>
    <row r="2119" spans="1:10">
      <c r="A2119" s="63"/>
      <c r="B2119" s="63"/>
      <c r="C2119" s="63"/>
      <c r="D2119" s="63"/>
      <c r="E2119" s="72"/>
      <c r="F2119" s="82" t="str">
        <f>IF(COUNTBLANK(D2119:E2119)&gt;0, "Please input data", IF(COUNTIF('Data Spreadsheet'!$A$2:$A$1048576, E2119)&gt;0, IFERROR(ROUND(VLOOKUP($E2119&amp;ROUNDUP($D2119, -2), 'PaySched Lookups'!$1:$1048576, 2, 0)*$J2119/2,2), 0), "Data for year not available"))</f>
        <v>Please input data</v>
      </c>
      <c r="G2119" s="82" t="str">
        <f>IF(COUNTBLANK(D2119:E2119)&gt;0, "Please input data", IF(COUNTIF('Data Spreadsheet'!$A$2:$A$1048576, E2119)&gt;0,  IFERROR(ROUND(VLOOKUP($E2119&amp;ROUNDUP($D2119, -2), 'PaySched Lookups'!$1:$1048576, 3, 0)*$J2119/2,2), 0), "Data for year not available"))</f>
        <v>Please input data</v>
      </c>
      <c r="H2119" s="82" t="str">
        <f>IF(COUNTBLANK(D2119:E2119)&gt;0,"Please input data",IF(COUNTIF('Data Spreadsheet'!$A$2:$A$1048576,E2119)&gt;0,IFERROR(ROUND(VLOOKUP($E2119&amp;ROUNDUP($D2119,-2),'PaySched Lookups'!$1:$1048576,4,0)*$J2119/2,2),0),"Data for year not available"))</f>
        <v>Please input data</v>
      </c>
      <c r="I2119" s="82" t="str">
        <f>IF(COUNTBLANK(D2119:E2119)&gt;0, "Please input data", IF(COUNTIF('Data Spreadsheet'!$A$2:$A$1048576,E2119)&gt;0, IFERROR(ROUND(VLOOKUP($E2119&amp;ROUNDUP($D2119, -2), 'PaySched Lookups'!$1:$1048576,5, 0)*$J2119/2, 2),0), "Data for year not available"))</f>
        <v>Please input data</v>
      </c>
      <c r="J2119" s="61" t="str">
        <f>IF(ISBLANK(D2119), "", IF(D2119&gt;=INDEX('Data Spreadsheet'!B:B, MATCH(E2119, 'Data Spreadsheet'!A:A, 1)), 0, 1))</f>
        <v/>
      </c>
    </row>
    <row r="2120" spans="1:10">
      <c r="A2120" s="63"/>
      <c r="B2120" s="63"/>
      <c r="C2120" s="63"/>
      <c r="D2120" s="63"/>
      <c r="E2120" s="72"/>
      <c r="F2120" s="82" t="str">
        <f>IF(COUNTBLANK(D2120:E2120)&gt;0, "Please input data", IF(COUNTIF('Data Spreadsheet'!$A$2:$A$1048576, E2120)&gt;0, IFERROR(ROUND(VLOOKUP($E2120&amp;ROUNDUP($D2120, -2), 'PaySched Lookups'!$1:$1048576, 2, 0)*$J2120/2,2), 0), "Data for year not available"))</f>
        <v>Please input data</v>
      </c>
      <c r="G2120" s="82" t="str">
        <f>IF(COUNTBLANK(D2120:E2120)&gt;0, "Please input data", IF(COUNTIF('Data Spreadsheet'!$A$2:$A$1048576, E2120)&gt;0,  IFERROR(ROUND(VLOOKUP($E2120&amp;ROUNDUP($D2120, -2), 'PaySched Lookups'!$1:$1048576, 3, 0)*$J2120/2,2), 0), "Data for year not available"))</f>
        <v>Please input data</v>
      </c>
      <c r="H2120" s="82" t="str">
        <f>IF(COUNTBLANK(D2120:E2120)&gt;0,"Please input data",IF(COUNTIF('Data Spreadsheet'!$A$2:$A$1048576,E2120)&gt;0,IFERROR(ROUND(VLOOKUP($E2120&amp;ROUNDUP($D2120,-2),'PaySched Lookups'!$1:$1048576,4,0)*$J2120/2,2),0),"Data for year not available"))</f>
        <v>Please input data</v>
      </c>
      <c r="I2120" s="82" t="str">
        <f>IF(COUNTBLANK(D2120:E2120)&gt;0, "Please input data", IF(COUNTIF('Data Spreadsheet'!$A$2:$A$1048576,E2120)&gt;0, IFERROR(ROUND(VLOOKUP($E2120&amp;ROUNDUP($D2120, -2), 'PaySched Lookups'!$1:$1048576,5, 0)*$J2120/2, 2),0), "Data for year not available"))</f>
        <v>Please input data</v>
      </c>
      <c r="J2120" s="61" t="str">
        <f>IF(ISBLANK(D2120), "", IF(D2120&gt;=INDEX('Data Spreadsheet'!B:B, MATCH(E2120, 'Data Spreadsheet'!A:A, 1)), 0, 1))</f>
        <v/>
      </c>
    </row>
    <row r="2121" spans="1:10">
      <c r="A2121" s="63"/>
      <c r="B2121" s="63"/>
      <c r="C2121" s="63"/>
      <c r="D2121" s="63"/>
      <c r="E2121" s="72"/>
      <c r="F2121" s="82" t="str">
        <f>IF(COUNTBLANK(D2121:E2121)&gt;0, "Please input data", IF(COUNTIF('Data Spreadsheet'!$A$2:$A$1048576, E2121)&gt;0, IFERROR(ROUND(VLOOKUP($E2121&amp;ROUNDUP($D2121, -2), 'PaySched Lookups'!$1:$1048576, 2, 0)*$J2121/2,2), 0), "Data for year not available"))</f>
        <v>Please input data</v>
      </c>
      <c r="G2121" s="82" t="str">
        <f>IF(COUNTBLANK(D2121:E2121)&gt;0, "Please input data", IF(COUNTIF('Data Spreadsheet'!$A$2:$A$1048576, E2121)&gt;0,  IFERROR(ROUND(VLOOKUP($E2121&amp;ROUNDUP($D2121, -2), 'PaySched Lookups'!$1:$1048576, 3, 0)*$J2121/2,2), 0), "Data for year not available"))</f>
        <v>Please input data</v>
      </c>
      <c r="H2121" s="82" t="str">
        <f>IF(COUNTBLANK(D2121:E2121)&gt;0,"Please input data",IF(COUNTIF('Data Spreadsheet'!$A$2:$A$1048576,E2121)&gt;0,IFERROR(ROUND(VLOOKUP($E2121&amp;ROUNDUP($D2121,-2),'PaySched Lookups'!$1:$1048576,4,0)*$J2121/2,2),0),"Data for year not available"))</f>
        <v>Please input data</v>
      </c>
      <c r="I2121" s="82" t="str">
        <f>IF(COUNTBLANK(D2121:E2121)&gt;0, "Please input data", IF(COUNTIF('Data Spreadsheet'!$A$2:$A$1048576,E2121)&gt;0, IFERROR(ROUND(VLOOKUP($E2121&amp;ROUNDUP($D2121, -2), 'PaySched Lookups'!$1:$1048576,5, 0)*$J2121/2, 2),0), "Data for year not available"))</f>
        <v>Please input data</v>
      </c>
      <c r="J2121" s="61" t="str">
        <f>IF(ISBLANK(D2121), "", IF(D2121&gt;=INDEX('Data Spreadsheet'!B:B, MATCH(E2121, 'Data Spreadsheet'!A:A, 1)), 0, 1))</f>
        <v/>
      </c>
    </row>
    <row r="2122" spans="1:10">
      <c r="A2122" s="63"/>
      <c r="B2122" s="63"/>
      <c r="C2122" s="63"/>
      <c r="D2122" s="63"/>
      <c r="E2122" s="72"/>
      <c r="F2122" s="82" t="str">
        <f>IF(COUNTBLANK(D2122:E2122)&gt;0, "Please input data", IF(COUNTIF('Data Spreadsheet'!$A$2:$A$1048576, E2122)&gt;0, IFERROR(ROUND(VLOOKUP($E2122&amp;ROUNDUP($D2122, -2), 'PaySched Lookups'!$1:$1048576, 2, 0)*$J2122/2,2), 0), "Data for year not available"))</f>
        <v>Please input data</v>
      </c>
      <c r="G2122" s="82" t="str">
        <f>IF(COUNTBLANK(D2122:E2122)&gt;0, "Please input data", IF(COUNTIF('Data Spreadsheet'!$A$2:$A$1048576, E2122)&gt;0,  IFERROR(ROUND(VLOOKUP($E2122&amp;ROUNDUP($D2122, -2), 'PaySched Lookups'!$1:$1048576, 3, 0)*$J2122/2,2), 0), "Data for year not available"))</f>
        <v>Please input data</v>
      </c>
      <c r="H2122" s="82" t="str">
        <f>IF(COUNTBLANK(D2122:E2122)&gt;0,"Please input data",IF(COUNTIF('Data Spreadsheet'!$A$2:$A$1048576,E2122)&gt;0,IFERROR(ROUND(VLOOKUP($E2122&amp;ROUNDUP($D2122,-2),'PaySched Lookups'!$1:$1048576,4,0)*$J2122/2,2),0),"Data for year not available"))</f>
        <v>Please input data</v>
      </c>
      <c r="I2122" s="82" t="str">
        <f>IF(COUNTBLANK(D2122:E2122)&gt;0, "Please input data", IF(COUNTIF('Data Spreadsheet'!$A$2:$A$1048576,E2122)&gt;0, IFERROR(ROUND(VLOOKUP($E2122&amp;ROUNDUP($D2122, -2), 'PaySched Lookups'!$1:$1048576,5, 0)*$J2122/2, 2),0), "Data for year not available"))</f>
        <v>Please input data</v>
      </c>
      <c r="J2122" s="61" t="str">
        <f>IF(ISBLANK(D2122), "", IF(D2122&gt;=INDEX('Data Spreadsheet'!B:B, MATCH(E2122, 'Data Spreadsheet'!A:A, 1)), 0, 1))</f>
        <v/>
      </c>
    </row>
    <row r="2123" spans="1:10">
      <c r="A2123" s="63"/>
      <c r="B2123" s="63"/>
      <c r="C2123" s="63"/>
      <c r="D2123" s="63"/>
      <c r="E2123" s="72"/>
      <c r="F2123" s="82" t="str">
        <f>IF(COUNTBLANK(D2123:E2123)&gt;0, "Please input data", IF(COUNTIF('Data Spreadsheet'!$A$2:$A$1048576, E2123)&gt;0, IFERROR(ROUND(VLOOKUP($E2123&amp;ROUNDUP($D2123, -2), 'PaySched Lookups'!$1:$1048576, 2, 0)*$J2123/2,2), 0), "Data for year not available"))</f>
        <v>Please input data</v>
      </c>
      <c r="G2123" s="82" t="str">
        <f>IF(COUNTBLANK(D2123:E2123)&gt;0, "Please input data", IF(COUNTIF('Data Spreadsheet'!$A$2:$A$1048576, E2123)&gt;0,  IFERROR(ROUND(VLOOKUP($E2123&amp;ROUNDUP($D2123, -2), 'PaySched Lookups'!$1:$1048576, 3, 0)*$J2123/2,2), 0), "Data for year not available"))</f>
        <v>Please input data</v>
      </c>
      <c r="H2123" s="82" t="str">
        <f>IF(COUNTBLANK(D2123:E2123)&gt;0,"Please input data",IF(COUNTIF('Data Spreadsheet'!$A$2:$A$1048576,E2123)&gt;0,IFERROR(ROUND(VLOOKUP($E2123&amp;ROUNDUP($D2123,-2),'PaySched Lookups'!$1:$1048576,4,0)*$J2123/2,2),0),"Data for year not available"))</f>
        <v>Please input data</v>
      </c>
      <c r="I2123" s="82" t="str">
        <f>IF(COUNTBLANK(D2123:E2123)&gt;0, "Please input data", IF(COUNTIF('Data Spreadsheet'!$A$2:$A$1048576,E2123)&gt;0, IFERROR(ROUND(VLOOKUP($E2123&amp;ROUNDUP($D2123, -2), 'PaySched Lookups'!$1:$1048576,5, 0)*$J2123/2, 2),0), "Data for year not available"))</f>
        <v>Please input data</v>
      </c>
      <c r="J2123" s="61" t="str">
        <f>IF(ISBLANK(D2123), "", IF(D2123&gt;=INDEX('Data Spreadsheet'!B:B, MATCH(E2123, 'Data Spreadsheet'!A:A, 1)), 0, 1))</f>
        <v/>
      </c>
    </row>
    <row r="2124" spans="1:10">
      <c r="A2124" s="63"/>
      <c r="B2124" s="63"/>
      <c r="C2124" s="63"/>
      <c r="D2124" s="63"/>
      <c r="E2124" s="72"/>
      <c r="F2124" s="82" t="str">
        <f>IF(COUNTBLANK(D2124:E2124)&gt;0, "Please input data", IF(COUNTIF('Data Spreadsheet'!$A$2:$A$1048576, E2124)&gt;0, IFERROR(ROUND(VLOOKUP($E2124&amp;ROUNDUP($D2124, -2), 'PaySched Lookups'!$1:$1048576, 2, 0)*$J2124/2,2), 0), "Data for year not available"))</f>
        <v>Please input data</v>
      </c>
      <c r="G2124" s="82" t="str">
        <f>IF(COUNTBLANK(D2124:E2124)&gt;0, "Please input data", IF(COUNTIF('Data Spreadsheet'!$A$2:$A$1048576, E2124)&gt;0,  IFERROR(ROUND(VLOOKUP($E2124&amp;ROUNDUP($D2124, -2), 'PaySched Lookups'!$1:$1048576, 3, 0)*$J2124/2,2), 0), "Data for year not available"))</f>
        <v>Please input data</v>
      </c>
      <c r="H2124" s="82" t="str">
        <f>IF(COUNTBLANK(D2124:E2124)&gt;0,"Please input data",IF(COUNTIF('Data Spreadsheet'!$A$2:$A$1048576,E2124)&gt;0,IFERROR(ROUND(VLOOKUP($E2124&amp;ROUNDUP($D2124,-2),'PaySched Lookups'!$1:$1048576,4,0)*$J2124/2,2),0),"Data for year not available"))</f>
        <v>Please input data</v>
      </c>
      <c r="I2124" s="82" t="str">
        <f>IF(COUNTBLANK(D2124:E2124)&gt;0, "Please input data", IF(COUNTIF('Data Spreadsheet'!$A$2:$A$1048576,E2124)&gt;0, IFERROR(ROUND(VLOOKUP($E2124&amp;ROUNDUP($D2124, -2), 'PaySched Lookups'!$1:$1048576,5, 0)*$J2124/2, 2),0), "Data for year not available"))</f>
        <v>Please input data</v>
      </c>
      <c r="J2124" s="61" t="str">
        <f>IF(ISBLANK(D2124), "", IF(D2124&gt;=INDEX('Data Spreadsheet'!B:B, MATCH(E2124, 'Data Spreadsheet'!A:A, 1)), 0, 1))</f>
        <v/>
      </c>
    </row>
    <row r="2125" spans="1:10">
      <c r="A2125" s="63"/>
      <c r="B2125" s="63"/>
      <c r="C2125" s="63"/>
      <c r="D2125" s="63"/>
      <c r="E2125" s="72"/>
      <c r="F2125" s="82" t="str">
        <f>IF(COUNTBLANK(D2125:E2125)&gt;0, "Please input data", IF(COUNTIF('Data Spreadsheet'!$A$2:$A$1048576, E2125)&gt;0, IFERROR(ROUND(VLOOKUP($E2125&amp;ROUNDUP($D2125, -2), 'PaySched Lookups'!$1:$1048576, 2, 0)*$J2125/2,2), 0), "Data for year not available"))</f>
        <v>Please input data</v>
      </c>
      <c r="G2125" s="82" t="str">
        <f>IF(COUNTBLANK(D2125:E2125)&gt;0, "Please input data", IF(COUNTIF('Data Spreadsheet'!$A$2:$A$1048576, E2125)&gt;0,  IFERROR(ROUND(VLOOKUP($E2125&amp;ROUNDUP($D2125, -2), 'PaySched Lookups'!$1:$1048576, 3, 0)*$J2125/2,2), 0), "Data for year not available"))</f>
        <v>Please input data</v>
      </c>
      <c r="H2125" s="82" t="str">
        <f>IF(COUNTBLANK(D2125:E2125)&gt;0,"Please input data",IF(COUNTIF('Data Spreadsheet'!$A$2:$A$1048576,E2125)&gt;0,IFERROR(ROUND(VLOOKUP($E2125&amp;ROUNDUP($D2125,-2),'PaySched Lookups'!$1:$1048576,4,0)*$J2125/2,2),0),"Data for year not available"))</f>
        <v>Please input data</v>
      </c>
      <c r="I2125" s="82" t="str">
        <f>IF(COUNTBLANK(D2125:E2125)&gt;0, "Please input data", IF(COUNTIF('Data Spreadsheet'!$A$2:$A$1048576,E2125)&gt;0, IFERROR(ROUND(VLOOKUP($E2125&amp;ROUNDUP($D2125, -2), 'PaySched Lookups'!$1:$1048576,5, 0)*$J2125/2, 2),0), "Data for year not available"))</f>
        <v>Please input data</v>
      </c>
      <c r="J2125" s="61" t="str">
        <f>IF(ISBLANK(D2125), "", IF(D2125&gt;=INDEX('Data Spreadsheet'!B:B, MATCH(E2125, 'Data Spreadsheet'!A:A, 1)), 0, 1))</f>
        <v/>
      </c>
    </row>
    <row r="2126" spans="1:10">
      <c r="A2126" s="63"/>
      <c r="B2126" s="63"/>
      <c r="C2126" s="63"/>
      <c r="D2126" s="63"/>
      <c r="E2126" s="72"/>
      <c r="F2126" s="82" t="str">
        <f>IF(COUNTBLANK(D2126:E2126)&gt;0, "Please input data", IF(COUNTIF('Data Spreadsheet'!$A$2:$A$1048576, E2126)&gt;0, IFERROR(ROUND(VLOOKUP($E2126&amp;ROUNDUP($D2126, -2), 'PaySched Lookups'!$1:$1048576, 2, 0)*$J2126/2,2), 0), "Data for year not available"))</f>
        <v>Please input data</v>
      </c>
      <c r="G2126" s="82" t="str">
        <f>IF(COUNTBLANK(D2126:E2126)&gt;0, "Please input data", IF(COUNTIF('Data Spreadsheet'!$A$2:$A$1048576, E2126)&gt;0,  IFERROR(ROUND(VLOOKUP($E2126&amp;ROUNDUP($D2126, -2), 'PaySched Lookups'!$1:$1048576, 3, 0)*$J2126/2,2), 0), "Data for year not available"))</f>
        <v>Please input data</v>
      </c>
      <c r="H2126" s="82" t="str">
        <f>IF(COUNTBLANK(D2126:E2126)&gt;0,"Please input data",IF(COUNTIF('Data Spreadsheet'!$A$2:$A$1048576,E2126)&gt;0,IFERROR(ROUND(VLOOKUP($E2126&amp;ROUNDUP($D2126,-2),'PaySched Lookups'!$1:$1048576,4,0)*$J2126/2,2),0),"Data for year not available"))</f>
        <v>Please input data</v>
      </c>
      <c r="I2126" s="82" t="str">
        <f>IF(COUNTBLANK(D2126:E2126)&gt;0, "Please input data", IF(COUNTIF('Data Spreadsheet'!$A$2:$A$1048576,E2126)&gt;0, IFERROR(ROUND(VLOOKUP($E2126&amp;ROUNDUP($D2126, -2), 'PaySched Lookups'!$1:$1048576,5, 0)*$J2126/2, 2),0), "Data for year not available"))</f>
        <v>Please input data</v>
      </c>
      <c r="J2126" s="61" t="str">
        <f>IF(ISBLANK(D2126), "", IF(D2126&gt;=INDEX('Data Spreadsheet'!B:B, MATCH(E2126, 'Data Spreadsheet'!A:A, 1)), 0, 1))</f>
        <v/>
      </c>
    </row>
    <row r="2127" spans="1:10">
      <c r="A2127" s="63"/>
      <c r="B2127" s="63"/>
      <c r="C2127" s="63"/>
      <c r="D2127" s="63"/>
      <c r="E2127" s="72"/>
      <c r="F2127" s="82" t="str">
        <f>IF(COUNTBLANK(D2127:E2127)&gt;0, "Please input data", IF(COUNTIF('Data Spreadsheet'!$A$2:$A$1048576, E2127)&gt;0, IFERROR(ROUND(VLOOKUP($E2127&amp;ROUNDUP($D2127, -2), 'PaySched Lookups'!$1:$1048576, 2, 0)*$J2127/2,2), 0), "Data for year not available"))</f>
        <v>Please input data</v>
      </c>
      <c r="G2127" s="82" t="str">
        <f>IF(COUNTBLANK(D2127:E2127)&gt;0, "Please input data", IF(COUNTIF('Data Spreadsheet'!$A$2:$A$1048576, E2127)&gt;0,  IFERROR(ROUND(VLOOKUP($E2127&amp;ROUNDUP($D2127, -2), 'PaySched Lookups'!$1:$1048576, 3, 0)*$J2127/2,2), 0), "Data for year not available"))</f>
        <v>Please input data</v>
      </c>
      <c r="H2127" s="82" t="str">
        <f>IF(COUNTBLANK(D2127:E2127)&gt;0,"Please input data",IF(COUNTIF('Data Spreadsheet'!$A$2:$A$1048576,E2127)&gt;0,IFERROR(ROUND(VLOOKUP($E2127&amp;ROUNDUP($D2127,-2),'PaySched Lookups'!$1:$1048576,4,0)*$J2127/2,2),0),"Data for year not available"))</f>
        <v>Please input data</v>
      </c>
      <c r="I2127" s="82" t="str">
        <f>IF(COUNTBLANK(D2127:E2127)&gt;0, "Please input data", IF(COUNTIF('Data Spreadsheet'!$A$2:$A$1048576,E2127)&gt;0, IFERROR(ROUND(VLOOKUP($E2127&amp;ROUNDUP($D2127, -2), 'PaySched Lookups'!$1:$1048576,5, 0)*$J2127/2, 2),0), "Data for year not available"))</f>
        <v>Please input data</v>
      </c>
      <c r="J2127" s="61" t="str">
        <f>IF(ISBLANK(D2127), "", IF(D2127&gt;=INDEX('Data Spreadsheet'!B:B, MATCH(E2127, 'Data Spreadsheet'!A:A, 1)), 0, 1))</f>
        <v/>
      </c>
    </row>
    <row r="2128" spans="1:10">
      <c r="A2128" s="63"/>
      <c r="B2128" s="63"/>
      <c r="C2128" s="63"/>
      <c r="D2128" s="63"/>
      <c r="E2128" s="72"/>
      <c r="F2128" s="82" t="str">
        <f>IF(COUNTBLANK(D2128:E2128)&gt;0, "Please input data", IF(COUNTIF('Data Spreadsheet'!$A$2:$A$1048576, E2128)&gt;0, IFERROR(ROUND(VLOOKUP($E2128&amp;ROUNDUP($D2128, -2), 'PaySched Lookups'!$1:$1048576, 2, 0)*$J2128/2,2), 0), "Data for year not available"))</f>
        <v>Please input data</v>
      </c>
      <c r="G2128" s="82" t="str">
        <f>IF(COUNTBLANK(D2128:E2128)&gt;0, "Please input data", IF(COUNTIF('Data Spreadsheet'!$A$2:$A$1048576, E2128)&gt;0,  IFERROR(ROUND(VLOOKUP($E2128&amp;ROUNDUP($D2128, -2), 'PaySched Lookups'!$1:$1048576, 3, 0)*$J2128/2,2), 0), "Data for year not available"))</f>
        <v>Please input data</v>
      </c>
      <c r="H2128" s="82" t="str">
        <f>IF(COUNTBLANK(D2128:E2128)&gt;0,"Please input data",IF(COUNTIF('Data Spreadsheet'!$A$2:$A$1048576,E2128)&gt;0,IFERROR(ROUND(VLOOKUP($E2128&amp;ROUNDUP($D2128,-2),'PaySched Lookups'!$1:$1048576,4,0)*$J2128/2,2),0),"Data for year not available"))</f>
        <v>Please input data</v>
      </c>
      <c r="I2128" s="82" t="str">
        <f>IF(COUNTBLANK(D2128:E2128)&gt;0, "Please input data", IF(COUNTIF('Data Spreadsheet'!$A$2:$A$1048576,E2128)&gt;0, IFERROR(ROUND(VLOOKUP($E2128&amp;ROUNDUP($D2128, -2), 'PaySched Lookups'!$1:$1048576,5, 0)*$J2128/2, 2),0), "Data for year not available"))</f>
        <v>Please input data</v>
      </c>
      <c r="J2128" s="61" t="str">
        <f>IF(ISBLANK(D2128), "", IF(D2128&gt;=INDEX('Data Spreadsheet'!B:B, MATCH(E2128, 'Data Spreadsheet'!A:A, 1)), 0, 1))</f>
        <v/>
      </c>
    </row>
    <row r="2129" spans="1:10">
      <c r="A2129" s="63"/>
      <c r="B2129" s="63"/>
      <c r="C2129" s="63"/>
      <c r="D2129" s="63"/>
      <c r="E2129" s="72"/>
      <c r="F2129" s="82" t="str">
        <f>IF(COUNTBLANK(D2129:E2129)&gt;0, "Please input data", IF(COUNTIF('Data Spreadsheet'!$A$2:$A$1048576, E2129)&gt;0, IFERROR(ROUND(VLOOKUP($E2129&amp;ROUNDUP($D2129, -2), 'PaySched Lookups'!$1:$1048576, 2, 0)*$J2129/2,2), 0), "Data for year not available"))</f>
        <v>Please input data</v>
      </c>
      <c r="G2129" s="82" t="str">
        <f>IF(COUNTBLANK(D2129:E2129)&gt;0, "Please input data", IF(COUNTIF('Data Spreadsheet'!$A$2:$A$1048576, E2129)&gt;0,  IFERROR(ROUND(VLOOKUP($E2129&amp;ROUNDUP($D2129, -2), 'PaySched Lookups'!$1:$1048576, 3, 0)*$J2129/2,2), 0), "Data for year not available"))</f>
        <v>Please input data</v>
      </c>
      <c r="H2129" s="82" t="str">
        <f>IF(COUNTBLANK(D2129:E2129)&gt;0,"Please input data",IF(COUNTIF('Data Spreadsheet'!$A$2:$A$1048576,E2129)&gt;0,IFERROR(ROUND(VLOOKUP($E2129&amp;ROUNDUP($D2129,-2),'PaySched Lookups'!$1:$1048576,4,0)*$J2129/2,2),0),"Data for year not available"))</f>
        <v>Please input data</v>
      </c>
      <c r="I2129" s="82" t="str">
        <f>IF(COUNTBLANK(D2129:E2129)&gt;0, "Please input data", IF(COUNTIF('Data Spreadsheet'!$A$2:$A$1048576,E2129)&gt;0, IFERROR(ROUND(VLOOKUP($E2129&amp;ROUNDUP($D2129, -2), 'PaySched Lookups'!$1:$1048576,5, 0)*$J2129/2, 2),0), "Data for year not available"))</f>
        <v>Please input data</v>
      </c>
      <c r="J2129" s="61" t="str">
        <f>IF(ISBLANK(D2129), "", IF(D2129&gt;=INDEX('Data Spreadsheet'!B:B, MATCH(E2129, 'Data Spreadsheet'!A:A, 1)), 0, 1))</f>
        <v/>
      </c>
    </row>
    <row r="2130" spans="1:10">
      <c r="A2130" s="63"/>
      <c r="B2130" s="63"/>
      <c r="C2130" s="63"/>
      <c r="D2130" s="63"/>
      <c r="E2130" s="72"/>
      <c r="F2130" s="82" t="str">
        <f>IF(COUNTBLANK(D2130:E2130)&gt;0, "Please input data", IF(COUNTIF('Data Spreadsheet'!$A$2:$A$1048576, E2130)&gt;0, IFERROR(ROUND(VLOOKUP($E2130&amp;ROUNDUP($D2130, -2), 'PaySched Lookups'!$1:$1048576, 2, 0)*$J2130/2,2), 0), "Data for year not available"))</f>
        <v>Please input data</v>
      </c>
      <c r="G2130" s="82" t="str">
        <f>IF(COUNTBLANK(D2130:E2130)&gt;0, "Please input data", IF(COUNTIF('Data Spreadsheet'!$A$2:$A$1048576, E2130)&gt;0,  IFERROR(ROUND(VLOOKUP($E2130&amp;ROUNDUP($D2130, -2), 'PaySched Lookups'!$1:$1048576, 3, 0)*$J2130/2,2), 0), "Data for year not available"))</f>
        <v>Please input data</v>
      </c>
      <c r="H2130" s="82" t="str">
        <f>IF(COUNTBLANK(D2130:E2130)&gt;0,"Please input data",IF(COUNTIF('Data Spreadsheet'!$A$2:$A$1048576,E2130)&gt;0,IFERROR(ROUND(VLOOKUP($E2130&amp;ROUNDUP($D2130,-2),'PaySched Lookups'!$1:$1048576,4,0)*$J2130/2,2),0),"Data for year not available"))</f>
        <v>Please input data</v>
      </c>
      <c r="I2130" s="82" t="str">
        <f>IF(COUNTBLANK(D2130:E2130)&gt;0, "Please input data", IF(COUNTIF('Data Spreadsheet'!$A$2:$A$1048576,E2130)&gt;0, IFERROR(ROUND(VLOOKUP($E2130&amp;ROUNDUP($D2130, -2), 'PaySched Lookups'!$1:$1048576,5, 0)*$J2130/2, 2),0), "Data for year not available"))</f>
        <v>Please input data</v>
      </c>
      <c r="J2130" s="61" t="str">
        <f>IF(ISBLANK(D2130), "", IF(D2130&gt;=INDEX('Data Spreadsheet'!B:B, MATCH(E2130, 'Data Spreadsheet'!A:A, 1)), 0, 1))</f>
        <v/>
      </c>
    </row>
    <row r="2131" spans="1:10">
      <c r="A2131" s="63"/>
      <c r="B2131" s="63"/>
      <c r="C2131" s="63"/>
      <c r="D2131" s="63"/>
      <c r="E2131" s="72"/>
      <c r="F2131" s="82" t="str">
        <f>IF(COUNTBLANK(D2131:E2131)&gt;0, "Please input data", IF(COUNTIF('Data Spreadsheet'!$A$2:$A$1048576, E2131)&gt;0, IFERROR(ROUND(VLOOKUP($E2131&amp;ROUNDUP($D2131, -2), 'PaySched Lookups'!$1:$1048576, 2, 0)*$J2131/2,2), 0), "Data for year not available"))</f>
        <v>Please input data</v>
      </c>
      <c r="G2131" s="82" t="str">
        <f>IF(COUNTBLANK(D2131:E2131)&gt;0, "Please input data", IF(COUNTIF('Data Spreadsheet'!$A$2:$A$1048576, E2131)&gt;0,  IFERROR(ROUND(VLOOKUP($E2131&amp;ROUNDUP($D2131, -2), 'PaySched Lookups'!$1:$1048576, 3, 0)*$J2131/2,2), 0), "Data for year not available"))</f>
        <v>Please input data</v>
      </c>
      <c r="H2131" s="82" t="str">
        <f>IF(COUNTBLANK(D2131:E2131)&gt;0,"Please input data",IF(COUNTIF('Data Spreadsheet'!$A$2:$A$1048576,E2131)&gt;0,IFERROR(ROUND(VLOOKUP($E2131&amp;ROUNDUP($D2131,-2),'PaySched Lookups'!$1:$1048576,4,0)*$J2131/2,2),0),"Data for year not available"))</f>
        <v>Please input data</v>
      </c>
      <c r="I2131" s="82" t="str">
        <f>IF(COUNTBLANK(D2131:E2131)&gt;0, "Please input data", IF(COUNTIF('Data Spreadsheet'!$A$2:$A$1048576,E2131)&gt;0, IFERROR(ROUND(VLOOKUP($E2131&amp;ROUNDUP($D2131, -2), 'PaySched Lookups'!$1:$1048576,5, 0)*$J2131/2, 2),0), "Data for year not available"))</f>
        <v>Please input data</v>
      </c>
      <c r="J2131" s="61" t="str">
        <f>IF(ISBLANK(D2131), "", IF(D2131&gt;=INDEX('Data Spreadsheet'!B:B, MATCH(E2131, 'Data Spreadsheet'!A:A, 1)), 0, 1))</f>
        <v/>
      </c>
    </row>
    <row r="2132" spans="1:10">
      <c r="A2132" s="63"/>
      <c r="B2132" s="63"/>
      <c r="C2132" s="63"/>
      <c r="D2132" s="63"/>
      <c r="E2132" s="72"/>
      <c r="F2132" s="82" t="str">
        <f>IF(COUNTBLANK(D2132:E2132)&gt;0, "Please input data", IF(COUNTIF('Data Spreadsheet'!$A$2:$A$1048576, E2132)&gt;0, IFERROR(ROUND(VLOOKUP($E2132&amp;ROUNDUP($D2132, -2), 'PaySched Lookups'!$1:$1048576, 2, 0)*$J2132/2,2), 0), "Data for year not available"))</f>
        <v>Please input data</v>
      </c>
      <c r="G2132" s="82" t="str">
        <f>IF(COUNTBLANK(D2132:E2132)&gt;0, "Please input data", IF(COUNTIF('Data Spreadsheet'!$A$2:$A$1048576, E2132)&gt;0,  IFERROR(ROUND(VLOOKUP($E2132&amp;ROUNDUP($D2132, -2), 'PaySched Lookups'!$1:$1048576, 3, 0)*$J2132/2,2), 0), "Data for year not available"))</f>
        <v>Please input data</v>
      </c>
      <c r="H2132" s="82" t="str">
        <f>IF(COUNTBLANK(D2132:E2132)&gt;0,"Please input data",IF(COUNTIF('Data Spreadsheet'!$A$2:$A$1048576,E2132)&gt;0,IFERROR(ROUND(VLOOKUP($E2132&amp;ROUNDUP($D2132,-2),'PaySched Lookups'!$1:$1048576,4,0)*$J2132/2,2),0),"Data for year not available"))</f>
        <v>Please input data</v>
      </c>
      <c r="I2132" s="82" t="str">
        <f>IF(COUNTBLANK(D2132:E2132)&gt;0, "Please input data", IF(COUNTIF('Data Spreadsheet'!$A$2:$A$1048576,E2132)&gt;0, IFERROR(ROUND(VLOOKUP($E2132&amp;ROUNDUP($D2132, -2), 'PaySched Lookups'!$1:$1048576,5, 0)*$J2132/2, 2),0), "Data for year not available"))</f>
        <v>Please input data</v>
      </c>
      <c r="J2132" s="61" t="str">
        <f>IF(ISBLANK(D2132), "", IF(D2132&gt;=INDEX('Data Spreadsheet'!B:B, MATCH(E2132, 'Data Spreadsheet'!A:A, 1)), 0, 1))</f>
        <v/>
      </c>
    </row>
    <row r="2133" spans="1:10">
      <c r="A2133" s="63"/>
      <c r="B2133" s="63"/>
      <c r="C2133" s="63"/>
      <c r="D2133" s="63"/>
      <c r="E2133" s="72"/>
      <c r="F2133" s="82" t="str">
        <f>IF(COUNTBLANK(D2133:E2133)&gt;0, "Please input data", IF(COUNTIF('Data Spreadsheet'!$A$2:$A$1048576, E2133)&gt;0, IFERROR(ROUND(VLOOKUP($E2133&amp;ROUNDUP($D2133, -2), 'PaySched Lookups'!$1:$1048576, 2, 0)*$J2133/2,2), 0), "Data for year not available"))</f>
        <v>Please input data</v>
      </c>
      <c r="G2133" s="82" t="str">
        <f>IF(COUNTBLANK(D2133:E2133)&gt;0, "Please input data", IF(COUNTIF('Data Spreadsheet'!$A$2:$A$1048576, E2133)&gt;0,  IFERROR(ROUND(VLOOKUP($E2133&amp;ROUNDUP($D2133, -2), 'PaySched Lookups'!$1:$1048576, 3, 0)*$J2133/2,2), 0), "Data for year not available"))</f>
        <v>Please input data</v>
      </c>
      <c r="H2133" s="82" t="str">
        <f>IF(COUNTBLANK(D2133:E2133)&gt;0,"Please input data",IF(COUNTIF('Data Spreadsheet'!$A$2:$A$1048576,E2133)&gt;0,IFERROR(ROUND(VLOOKUP($E2133&amp;ROUNDUP($D2133,-2),'PaySched Lookups'!$1:$1048576,4,0)*$J2133/2,2),0),"Data for year not available"))</f>
        <v>Please input data</v>
      </c>
      <c r="I2133" s="82" t="str">
        <f>IF(COUNTBLANK(D2133:E2133)&gt;0, "Please input data", IF(COUNTIF('Data Spreadsheet'!$A$2:$A$1048576,E2133)&gt;0, IFERROR(ROUND(VLOOKUP($E2133&amp;ROUNDUP($D2133, -2), 'PaySched Lookups'!$1:$1048576,5, 0)*$J2133/2, 2),0), "Data for year not available"))</f>
        <v>Please input data</v>
      </c>
      <c r="J2133" s="61" t="str">
        <f>IF(ISBLANK(D2133), "", IF(D2133&gt;=INDEX('Data Spreadsheet'!B:B, MATCH(E2133, 'Data Spreadsheet'!A:A, 1)), 0, 1))</f>
        <v/>
      </c>
    </row>
    <row r="2134" spans="1:10">
      <c r="A2134" s="63"/>
      <c r="B2134" s="63"/>
      <c r="C2134" s="63"/>
      <c r="D2134" s="63"/>
      <c r="E2134" s="72"/>
      <c r="F2134" s="82" t="str">
        <f>IF(COUNTBLANK(D2134:E2134)&gt;0, "Please input data", IF(COUNTIF('Data Spreadsheet'!$A$2:$A$1048576, E2134)&gt;0, IFERROR(ROUND(VLOOKUP($E2134&amp;ROUNDUP($D2134, -2), 'PaySched Lookups'!$1:$1048576, 2, 0)*$J2134/2,2), 0), "Data for year not available"))</f>
        <v>Please input data</v>
      </c>
      <c r="G2134" s="82" t="str">
        <f>IF(COUNTBLANK(D2134:E2134)&gt;0, "Please input data", IF(COUNTIF('Data Spreadsheet'!$A$2:$A$1048576, E2134)&gt;0,  IFERROR(ROUND(VLOOKUP($E2134&amp;ROUNDUP($D2134, -2), 'PaySched Lookups'!$1:$1048576, 3, 0)*$J2134/2,2), 0), "Data for year not available"))</f>
        <v>Please input data</v>
      </c>
      <c r="H2134" s="82" t="str">
        <f>IF(COUNTBLANK(D2134:E2134)&gt;0,"Please input data",IF(COUNTIF('Data Spreadsheet'!$A$2:$A$1048576,E2134)&gt;0,IFERROR(ROUND(VLOOKUP($E2134&amp;ROUNDUP($D2134,-2),'PaySched Lookups'!$1:$1048576,4,0)*$J2134/2,2),0),"Data for year not available"))</f>
        <v>Please input data</v>
      </c>
      <c r="I2134" s="82" t="str">
        <f>IF(COUNTBLANK(D2134:E2134)&gt;0, "Please input data", IF(COUNTIF('Data Spreadsheet'!$A$2:$A$1048576,E2134)&gt;0, IFERROR(ROUND(VLOOKUP($E2134&amp;ROUNDUP($D2134, -2), 'PaySched Lookups'!$1:$1048576,5, 0)*$J2134/2, 2),0), "Data for year not available"))</f>
        <v>Please input data</v>
      </c>
      <c r="J2134" s="61" t="str">
        <f>IF(ISBLANK(D2134), "", IF(D2134&gt;=INDEX('Data Spreadsheet'!B:B, MATCH(E2134, 'Data Spreadsheet'!A:A, 1)), 0, 1))</f>
        <v/>
      </c>
    </row>
    <row r="2135" spans="1:10">
      <c r="A2135" s="63"/>
      <c r="B2135" s="63"/>
      <c r="C2135" s="63"/>
      <c r="D2135" s="63"/>
      <c r="E2135" s="72"/>
      <c r="F2135" s="82" t="str">
        <f>IF(COUNTBLANK(D2135:E2135)&gt;0, "Please input data", IF(COUNTIF('Data Spreadsheet'!$A$2:$A$1048576, E2135)&gt;0, IFERROR(ROUND(VLOOKUP($E2135&amp;ROUNDUP($D2135, -2), 'PaySched Lookups'!$1:$1048576, 2, 0)*$J2135/2,2), 0), "Data for year not available"))</f>
        <v>Please input data</v>
      </c>
      <c r="G2135" s="82" t="str">
        <f>IF(COUNTBLANK(D2135:E2135)&gt;0, "Please input data", IF(COUNTIF('Data Spreadsheet'!$A$2:$A$1048576, E2135)&gt;0,  IFERROR(ROUND(VLOOKUP($E2135&amp;ROUNDUP($D2135, -2), 'PaySched Lookups'!$1:$1048576, 3, 0)*$J2135/2,2), 0), "Data for year not available"))</f>
        <v>Please input data</v>
      </c>
      <c r="H2135" s="82" t="str">
        <f>IF(COUNTBLANK(D2135:E2135)&gt;0,"Please input data",IF(COUNTIF('Data Spreadsheet'!$A$2:$A$1048576,E2135)&gt;0,IFERROR(ROUND(VLOOKUP($E2135&amp;ROUNDUP($D2135,-2),'PaySched Lookups'!$1:$1048576,4,0)*$J2135/2,2),0),"Data for year not available"))</f>
        <v>Please input data</v>
      </c>
      <c r="I2135" s="82" t="str">
        <f>IF(COUNTBLANK(D2135:E2135)&gt;0, "Please input data", IF(COUNTIF('Data Spreadsheet'!$A$2:$A$1048576,E2135)&gt;0, IFERROR(ROUND(VLOOKUP($E2135&amp;ROUNDUP($D2135, -2), 'PaySched Lookups'!$1:$1048576,5, 0)*$J2135/2, 2),0), "Data for year not available"))</f>
        <v>Please input data</v>
      </c>
      <c r="J2135" s="61" t="str">
        <f>IF(ISBLANK(D2135), "", IF(D2135&gt;=INDEX('Data Spreadsheet'!B:B, MATCH(E2135, 'Data Spreadsheet'!A:A, 1)), 0, 1))</f>
        <v/>
      </c>
    </row>
    <row r="2136" spans="1:10">
      <c r="A2136" s="63"/>
      <c r="B2136" s="63"/>
      <c r="C2136" s="63"/>
      <c r="D2136" s="63"/>
      <c r="E2136" s="72"/>
      <c r="F2136" s="82" t="str">
        <f>IF(COUNTBLANK(D2136:E2136)&gt;0, "Please input data", IF(COUNTIF('Data Spreadsheet'!$A$2:$A$1048576, E2136)&gt;0, IFERROR(ROUND(VLOOKUP($E2136&amp;ROUNDUP($D2136, -2), 'PaySched Lookups'!$1:$1048576, 2, 0)*$J2136/2,2), 0), "Data for year not available"))</f>
        <v>Please input data</v>
      </c>
      <c r="G2136" s="82" t="str">
        <f>IF(COUNTBLANK(D2136:E2136)&gt;0, "Please input data", IF(COUNTIF('Data Spreadsheet'!$A$2:$A$1048576, E2136)&gt;0,  IFERROR(ROUND(VLOOKUP($E2136&amp;ROUNDUP($D2136, -2), 'PaySched Lookups'!$1:$1048576, 3, 0)*$J2136/2,2), 0), "Data for year not available"))</f>
        <v>Please input data</v>
      </c>
      <c r="H2136" s="82" t="str">
        <f>IF(COUNTBLANK(D2136:E2136)&gt;0,"Please input data",IF(COUNTIF('Data Spreadsheet'!$A$2:$A$1048576,E2136)&gt;0,IFERROR(ROUND(VLOOKUP($E2136&amp;ROUNDUP($D2136,-2),'PaySched Lookups'!$1:$1048576,4,0)*$J2136/2,2),0),"Data for year not available"))</f>
        <v>Please input data</v>
      </c>
      <c r="I2136" s="82" t="str">
        <f>IF(COUNTBLANK(D2136:E2136)&gt;0, "Please input data", IF(COUNTIF('Data Spreadsheet'!$A$2:$A$1048576,E2136)&gt;0, IFERROR(ROUND(VLOOKUP($E2136&amp;ROUNDUP($D2136, -2), 'PaySched Lookups'!$1:$1048576,5, 0)*$J2136/2, 2),0), "Data for year not available"))</f>
        <v>Please input data</v>
      </c>
      <c r="J2136" s="61" t="str">
        <f>IF(ISBLANK(D2136), "", IF(D2136&gt;=INDEX('Data Spreadsheet'!B:B, MATCH(E2136, 'Data Spreadsheet'!A:A, 1)), 0, 1))</f>
        <v/>
      </c>
    </row>
    <row r="2137" spans="1:10">
      <c r="A2137" s="63"/>
      <c r="B2137" s="63"/>
      <c r="C2137" s="63"/>
      <c r="D2137" s="63"/>
      <c r="E2137" s="72"/>
      <c r="F2137" s="82" t="str">
        <f>IF(COUNTBLANK(D2137:E2137)&gt;0, "Please input data", IF(COUNTIF('Data Spreadsheet'!$A$2:$A$1048576, E2137)&gt;0, IFERROR(ROUND(VLOOKUP($E2137&amp;ROUNDUP($D2137, -2), 'PaySched Lookups'!$1:$1048576, 2, 0)*$J2137/2,2), 0), "Data for year not available"))</f>
        <v>Please input data</v>
      </c>
      <c r="G2137" s="82" t="str">
        <f>IF(COUNTBLANK(D2137:E2137)&gt;0, "Please input data", IF(COUNTIF('Data Spreadsheet'!$A$2:$A$1048576, E2137)&gt;0,  IFERROR(ROUND(VLOOKUP($E2137&amp;ROUNDUP($D2137, -2), 'PaySched Lookups'!$1:$1048576, 3, 0)*$J2137/2,2), 0), "Data for year not available"))</f>
        <v>Please input data</v>
      </c>
      <c r="H2137" s="82" t="str">
        <f>IF(COUNTBLANK(D2137:E2137)&gt;0,"Please input data",IF(COUNTIF('Data Spreadsheet'!$A$2:$A$1048576,E2137)&gt;0,IFERROR(ROUND(VLOOKUP($E2137&amp;ROUNDUP($D2137,-2),'PaySched Lookups'!$1:$1048576,4,0)*$J2137/2,2),0),"Data for year not available"))</f>
        <v>Please input data</v>
      </c>
      <c r="I2137" s="82" t="str">
        <f>IF(COUNTBLANK(D2137:E2137)&gt;0, "Please input data", IF(COUNTIF('Data Spreadsheet'!$A$2:$A$1048576,E2137)&gt;0, IFERROR(ROUND(VLOOKUP($E2137&amp;ROUNDUP($D2137, -2), 'PaySched Lookups'!$1:$1048576,5, 0)*$J2137/2, 2),0), "Data for year not available"))</f>
        <v>Please input data</v>
      </c>
      <c r="J2137" s="61" t="str">
        <f>IF(ISBLANK(D2137), "", IF(D2137&gt;=INDEX('Data Spreadsheet'!B:B, MATCH(E2137, 'Data Spreadsheet'!A:A, 1)), 0, 1))</f>
        <v/>
      </c>
    </row>
    <row r="2138" spans="1:10">
      <c r="A2138" s="63"/>
      <c r="B2138" s="63"/>
      <c r="C2138" s="63"/>
      <c r="D2138" s="63"/>
      <c r="E2138" s="72"/>
      <c r="F2138" s="82" t="str">
        <f>IF(COUNTBLANK(D2138:E2138)&gt;0, "Please input data", IF(COUNTIF('Data Spreadsheet'!$A$2:$A$1048576, E2138)&gt;0, IFERROR(ROUND(VLOOKUP($E2138&amp;ROUNDUP($D2138, -2), 'PaySched Lookups'!$1:$1048576, 2, 0)*$J2138/2,2), 0), "Data for year not available"))</f>
        <v>Please input data</v>
      </c>
      <c r="G2138" s="82" t="str">
        <f>IF(COUNTBLANK(D2138:E2138)&gt;0, "Please input data", IF(COUNTIF('Data Spreadsheet'!$A$2:$A$1048576, E2138)&gt;0,  IFERROR(ROUND(VLOOKUP($E2138&amp;ROUNDUP($D2138, -2), 'PaySched Lookups'!$1:$1048576, 3, 0)*$J2138/2,2), 0), "Data for year not available"))</f>
        <v>Please input data</v>
      </c>
      <c r="H2138" s="82" t="str">
        <f>IF(COUNTBLANK(D2138:E2138)&gt;0,"Please input data",IF(COUNTIF('Data Spreadsheet'!$A$2:$A$1048576,E2138)&gt;0,IFERROR(ROUND(VLOOKUP($E2138&amp;ROUNDUP($D2138,-2),'PaySched Lookups'!$1:$1048576,4,0)*$J2138/2,2),0),"Data for year not available"))</f>
        <v>Please input data</v>
      </c>
      <c r="I2138" s="82" t="str">
        <f>IF(COUNTBLANK(D2138:E2138)&gt;0, "Please input data", IF(COUNTIF('Data Spreadsheet'!$A$2:$A$1048576,E2138)&gt;0, IFERROR(ROUND(VLOOKUP($E2138&amp;ROUNDUP($D2138, -2), 'PaySched Lookups'!$1:$1048576,5, 0)*$J2138/2, 2),0), "Data for year not available"))</f>
        <v>Please input data</v>
      </c>
      <c r="J2138" s="61" t="str">
        <f>IF(ISBLANK(D2138), "", IF(D2138&gt;=INDEX('Data Spreadsheet'!B:B, MATCH(E2138, 'Data Spreadsheet'!A:A, 1)), 0, 1))</f>
        <v/>
      </c>
    </row>
    <row r="2139" spans="1:10">
      <c r="A2139" s="63"/>
      <c r="B2139" s="63"/>
      <c r="C2139" s="63"/>
      <c r="D2139" s="63"/>
      <c r="E2139" s="72"/>
      <c r="F2139" s="82" t="str">
        <f>IF(COUNTBLANK(D2139:E2139)&gt;0, "Please input data", IF(COUNTIF('Data Spreadsheet'!$A$2:$A$1048576, E2139)&gt;0, IFERROR(ROUND(VLOOKUP($E2139&amp;ROUNDUP($D2139, -2), 'PaySched Lookups'!$1:$1048576, 2, 0)*$J2139/2,2), 0), "Data for year not available"))</f>
        <v>Please input data</v>
      </c>
      <c r="G2139" s="82" t="str">
        <f>IF(COUNTBLANK(D2139:E2139)&gt;0, "Please input data", IF(COUNTIF('Data Spreadsheet'!$A$2:$A$1048576, E2139)&gt;0,  IFERROR(ROUND(VLOOKUP($E2139&amp;ROUNDUP($D2139, -2), 'PaySched Lookups'!$1:$1048576, 3, 0)*$J2139/2,2), 0), "Data for year not available"))</f>
        <v>Please input data</v>
      </c>
      <c r="H2139" s="82" t="str">
        <f>IF(COUNTBLANK(D2139:E2139)&gt;0,"Please input data",IF(COUNTIF('Data Spreadsheet'!$A$2:$A$1048576,E2139)&gt;0,IFERROR(ROUND(VLOOKUP($E2139&amp;ROUNDUP($D2139,-2),'PaySched Lookups'!$1:$1048576,4,0)*$J2139/2,2),0),"Data for year not available"))</f>
        <v>Please input data</v>
      </c>
      <c r="I2139" s="82" t="str">
        <f>IF(COUNTBLANK(D2139:E2139)&gt;0, "Please input data", IF(COUNTIF('Data Spreadsheet'!$A$2:$A$1048576,E2139)&gt;0, IFERROR(ROUND(VLOOKUP($E2139&amp;ROUNDUP($D2139, -2), 'PaySched Lookups'!$1:$1048576,5, 0)*$J2139/2, 2),0), "Data for year not available"))</f>
        <v>Please input data</v>
      </c>
      <c r="J2139" s="61" t="str">
        <f>IF(ISBLANK(D2139), "", IF(D2139&gt;=INDEX('Data Spreadsheet'!B:B, MATCH(E2139, 'Data Spreadsheet'!A:A, 1)), 0, 1))</f>
        <v/>
      </c>
    </row>
    <row r="2140" spans="1:10">
      <c r="A2140" s="63"/>
      <c r="B2140" s="63"/>
      <c r="C2140" s="63"/>
      <c r="D2140" s="63"/>
      <c r="E2140" s="72"/>
      <c r="F2140" s="82" t="str">
        <f>IF(COUNTBLANK(D2140:E2140)&gt;0, "Please input data", IF(COUNTIF('Data Spreadsheet'!$A$2:$A$1048576, E2140)&gt;0, IFERROR(ROUND(VLOOKUP($E2140&amp;ROUNDUP($D2140, -2), 'PaySched Lookups'!$1:$1048576, 2, 0)*$J2140/2,2), 0), "Data for year not available"))</f>
        <v>Please input data</v>
      </c>
      <c r="G2140" s="82" t="str">
        <f>IF(COUNTBLANK(D2140:E2140)&gt;0, "Please input data", IF(COUNTIF('Data Spreadsheet'!$A$2:$A$1048576, E2140)&gt;0,  IFERROR(ROUND(VLOOKUP($E2140&amp;ROUNDUP($D2140, -2), 'PaySched Lookups'!$1:$1048576, 3, 0)*$J2140/2,2), 0), "Data for year not available"))</f>
        <v>Please input data</v>
      </c>
      <c r="H2140" s="82" t="str">
        <f>IF(COUNTBLANK(D2140:E2140)&gt;0,"Please input data",IF(COUNTIF('Data Spreadsheet'!$A$2:$A$1048576,E2140)&gt;0,IFERROR(ROUND(VLOOKUP($E2140&amp;ROUNDUP($D2140,-2),'PaySched Lookups'!$1:$1048576,4,0)*$J2140/2,2),0),"Data for year not available"))</f>
        <v>Please input data</v>
      </c>
      <c r="I2140" s="82" t="str">
        <f>IF(COUNTBLANK(D2140:E2140)&gt;0, "Please input data", IF(COUNTIF('Data Spreadsheet'!$A$2:$A$1048576,E2140)&gt;0, IFERROR(ROUND(VLOOKUP($E2140&amp;ROUNDUP($D2140, -2), 'PaySched Lookups'!$1:$1048576,5, 0)*$J2140/2, 2),0), "Data for year not available"))</f>
        <v>Please input data</v>
      </c>
      <c r="J2140" s="61" t="str">
        <f>IF(ISBLANK(D2140), "", IF(D2140&gt;=INDEX('Data Spreadsheet'!B:B, MATCH(E2140, 'Data Spreadsheet'!A:A, 1)), 0, 1))</f>
        <v/>
      </c>
    </row>
    <row r="2141" spans="1:10">
      <c r="A2141" s="63"/>
      <c r="B2141" s="63"/>
      <c r="C2141" s="63"/>
      <c r="D2141" s="63"/>
      <c r="E2141" s="72"/>
      <c r="F2141" s="82" t="str">
        <f>IF(COUNTBLANK(D2141:E2141)&gt;0, "Please input data", IF(COUNTIF('Data Spreadsheet'!$A$2:$A$1048576, E2141)&gt;0, IFERROR(ROUND(VLOOKUP($E2141&amp;ROUNDUP($D2141, -2), 'PaySched Lookups'!$1:$1048576, 2, 0)*$J2141/2,2), 0), "Data for year not available"))</f>
        <v>Please input data</v>
      </c>
      <c r="G2141" s="82" t="str">
        <f>IF(COUNTBLANK(D2141:E2141)&gt;0, "Please input data", IF(COUNTIF('Data Spreadsheet'!$A$2:$A$1048576, E2141)&gt;0,  IFERROR(ROUND(VLOOKUP($E2141&amp;ROUNDUP($D2141, -2), 'PaySched Lookups'!$1:$1048576, 3, 0)*$J2141/2,2), 0), "Data for year not available"))</f>
        <v>Please input data</v>
      </c>
      <c r="H2141" s="82" t="str">
        <f>IF(COUNTBLANK(D2141:E2141)&gt;0,"Please input data",IF(COUNTIF('Data Spreadsheet'!$A$2:$A$1048576,E2141)&gt;0,IFERROR(ROUND(VLOOKUP($E2141&amp;ROUNDUP($D2141,-2),'PaySched Lookups'!$1:$1048576,4,0)*$J2141/2,2),0),"Data for year not available"))</f>
        <v>Please input data</v>
      </c>
      <c r="I2141" s="82" t="str">
        <f>IF(COUNTBLANK(D2141:E2141)&gt;0, "Please input data", IF(COUNTIF('Data Spreadsheet'!$A$2:$A$1048576,E2141)&gt;0, IFERROR(ROUND(VLOOKUP($E2141&amp;ROUNDUP($D2141, -2), 'PaySched Lookups'!$1:$1048576,5, 0)*$J2141/2, 2),0), "Data for year not available"))</f>
        <v>Please input data</v>
      </c>
      <c r="J2141" s="61" t="str">
        <f>IF(ISBLANK(D2141), "", IF(D2141&gt;=INDEX('Data Spreadsheet'!B:B, MATCH(E2141, 'Data Spreadsheet'!A:A, 1)), 0, 1))</f>
        <v/>
      </c>
    </row>
    <row r="2142" spans="1:10">
      <c r="A2142" s="63"/>
      <c r="B2142" s="63"/>
      <c r="C2142" s="63"/>
      <c r="D2142" s="63"/>
      <c r="E2142" s="72"/>
      <c r="F2142" s="82" t="str">
        <f>IF(COUNTBLANK(D2142:E2142)&gt;0, "Please input data", IF(COUNTIF('Data Spreadsheet'!$A$2:$A$1048576, E2142)&gt;0, IFERROR(ROUND(VLOOKUP($E2142&amp;ROUNDUP($D2142, -2), 'PaySched Lookups'!$1:$1048576, 2, 0)*$J2142/2,2), 0), "Data for year not available"))</f>
        <v>Please input data</v>
      </c>
      <c r="G2142" s="82" t="str">
        <f>IF(COUNTBLANK(D2142:E2142)&gt;0, "Please input data", IF(COUNTIF('Data Spreadsheet'!$A$2:$A$1048576, E2142)&gt;0,  IFERROR(ROUND(VLOOKUP($E2142&amp;ROUNDUP($D2142, -2), 'PaySched Lookups'!$1:$1048576, 3, 0)*$J2142/2,2), 0), "Data for year not available"))</f>
        <v>Please input data</v>
      </c>
      <c r="H2142" s="82" t="str">
        <f>IF(COUNTBLANK(D2142:E2142)&gt;0,"Please input data",IF(COUNTIF('Data Spreadsheet'!$A$2:$A$1048576,E2142)&gt;0,IFERROR(ROUND(VLOOKUP($E2142&amp;ROUNDUP($D2142,-2),'PaySched Lookups'!$1:$1048576,4,0)*$J2142/2,2),0),"Data for year not available"))</f>
        <v>Please input data</v>
      </c>
      <c r="I2142" s="82" t="str">
        <f>IF(COUNTBLANK(D2142:E2142)&gt;0, "Please input data", IF(COUNTIF('Data Spreadsheet'!$A$2:$A$1048576,E2142)&gt;0, IFERROR(ROUND(VLOOKUP($E2142&amp;ROUNDUP($D2142, -2), 'PaySched Lookups'!$1:$1048576,5, 0)*$J2142/2, 2),0), "Data for year not available"))</f>
        <v>Please input data</v>
      </c>
      <c r="J2142" s="61" t="str">
        <f>IF(ISBLANK(D2142), "", IF(D2142&gt;=INDEX('Data Spreadsheet'!B:B, MATCH(E2142, 'Data Spreadsheet'!A:A, 1)), 0, 1))</f>
        <v/>
      </c>
    </row>
    <row r="2143" spans="1:10">
      <c r="A2143" s="63"/>
      <c r="B2143" s="63"/>
      <c r="C2143" s="63"/>
      <c r="D2143" s="63"/>
      <c r="E2143" s="72"/>
      <c r="F2143" s="82" t="str">
        <f>IF(COUNTBLANK(D2143:E2143)&gt;0, "Please input data", IF(COUNTIF('Data Spreadsheet'!$A$2:$A$1048576, E2143)&gt;0, IFERROR(ROUND(VLOOKUP($E2143&amp;ROUNDUP($D2143, -2), 'PaySched Lookups'!$1:$1048576, 2, 0)*$J2143/2,2), 0), "Data for year not available"))</f>
        <v>Please input data</v>
      </c>
      <c r="G2143" s="82" t="str">
        <f>IF(COUNTBLANK(D2143:E2143)&gt;0, "Please input data", IF(COUNTIF('Data Spreadsheet'!$A$2:$A$1048576, E2143)&gt;0,  IFERROR(ROUND(VLOOKUP($E2143&amp;ROUNDUP($D2143, -2), 'PaySched Lookups'!$1:$1048576, 3, 0)*$J2143/2,2), 0), "Data for year not available"))</f>
        <v>Please input data</v>
      </c>
      <c r="H2143" s="82" t="str">
        <f>IF(COUNTBLANK(D2143:E2143)&gt;0,"Please input data",IF(COUNTIF('Data Spreadsheet'!$A$2:$A$1048576,E2143)&gt;0,IFERROR(ROUND(VLOOKUP($E2143&amp;ROUNDUP($D2143,-2),'PaySched Lookups'!$1:$1048576,4,0)*$J2143/2,2),0),"Data for year not available"))</f>
        <v>Please input data</v>
      </c>
      <c r="I2143" s="82" t="str">
        <f>IF(COUNTBLANK(D2143:E2143)&gt;0, "Please input data", IF(COUNTIF('Data Spreadsheet'!$A$2:$A$1048576,E2143)&gt;0, IFERROR(ROUND(VLOOKUP($E2143&amp;ROUNDUP($D2143, -2), 'PaySched Lookups'!$1:$1048576,5, 0)*$J2143/2, 2),0), "Data for year not available"))</f>
        <v>Please input data</v>
      </c>
      <c r="J2143" s="61" t="str">
        <f>IF(ISBLANK(D2143), "", IF(D2143&gt;=INDEX('Data Spreadsheet'!B:B, MATCH(E2143, 'Data Spreadsheet'!A:A, 1)), 0, 1))</f>
        <v/>
      </c>
    </row>
    <row r="2144" spans="1:10">
      <c r="A2144" s="63"/>
      <c r="B2144" s="63"/>
      <c r="C2144" s="63"/>
      <c r="D2144" s="63"/>
      <c r="E2144" s="72"/>
      <c r="F2144" s="82" t="str">
        <f>IF(COUNTBLANK(D2144:E2144)&gt;0, "Please input data", IF(COUNTIF('Data Spreadsheet'!$A$2:$A$1048576, E2144)&gt;0, IFERROR(ROUND(VLOOKUP($E2144&amp;ROUNDUP($D2144, -2), 'PaySched Lookups'!$1:$1048576, 2, 0)*$J2144/2,2), 0), "Data for year not available"))</f>
        <v>Please input data</v>
      </c>
      <c r="G2144" s="82" t="str">
        <f>IF(COUNTBLANK(D2144:E2144)&gt;0, "Please input data", IF(COUNTIF('Data Spreadsheet'!$A$2:$A$1048576, E2144)&gt;0,  IFERROR(ROUND(VLOOKUP($E2144&amp;ROUNDUP($D2144, -2), 'PaySched Lookups'!$1:$1048576, 3, 0)*$J2144/2,2), 0), "Data for year not available"))</f>
        <v>Please input data</v>
      </c>
      <c r="H2144" s="82" t="str">
        <f>IF(COUNTBLANK(D2144:E2144)&gt;0,"Please input data",IF(COUNTIF('Data Spreadsheet'!$A$2:$A$1048576,E2144)&gt;0,IFERROR(ROUND(VLOOKUP($E2144&amp;ROUNDUP($D2144,-2),'PaySched Lookups'!$1:$1048576,4,0)*$J2144/2,2),0),"Data for year not available"))</f>
        <v>Please input data</v>
      </c>
      <c r="I2144" s="82" t="str">
        <f>IF(COUNTBLANK(D2144:E2144)&gt;0, "Please input data", IF(COUNTIF('Data Spreadsheet'!$A$2:$A$1048576,E2144)&gt;0, IFERROR(ROUND(VLOOKUP($E2144&amp;ROUNDUP($D2144, -2), 'PaySched Lookups'!$1:$1048576,5, 0)*$J2144/2, 2),0), "Data for year not available"))</f>
        <v>Please input data</v>
      </c>
      <c r="J2144" s="61" t="str">
        <f>IF(ISBLANK(D2144), "", IF(D2144&gt;=INDEX('Data Spreadsheet'!B:B, MATCH(E2144, 'Data Spreadsheet'!A:A, 1)), 0, 1))</f>
        <v/>
      </c>
    </row>
    <row r="2145" spans="1:10">
      <c r="A2145" s="63"/>
      <c r="B2145" s="63"/>
      <c r="C2145" s="63"/>
      <c r="D2145" s="63"/>
      <c r="E2145" s="72"/>
      <c r="F2145" s="82" t="str">
        <f>IF(COUNTBLANK(D2145:E2145)&gt;0, "Please input data", IF(COUNTIF('Data Spreadsheet'!$A$2:$A$1048576, E2145)&gt;0, IFERROR(ROUND(VLOOKUP($E2145&amp;ROUNDUP($D2145, -2), 'PaySched Lookups'!$1:$1048576, 2, 0)*$J2145/2,2), 0), "Data for year not available"))</f>
        <v>Please input data</v>
      </c>
      <c r="G2145" s="82" t="str">
        <f>IF(COUNTBLANK(D2145:E2145)&gt;0, "Please input data", IF(COUNTIF('Data Spreadsheet'!$A$2:$A$1048576, E2145)&gt;0,  IFERROR(ROUND(VLOOKUP($E2145&amp;ROUNDUP($D2145, -2), 'PaySched Lookups'!$1:$1048576, 3, 0)*$J2145/2,2), 0), "Data for year not available"))</f>
        <v>Please input data</v>
      </c>
      <c r="H2145" s="82" t="str">
        <f>IF(COUNTBLANK(D2145:E2145)&gt;0,"Please input data",IF(COUNTIF('Data Spreadsheet'!$A$2:$A$1048576,E2145)&gt;0,IFERROR(ROUND(VLOOKUP($E2145&amp;ROUNDUP($D2145,-2),'PaySched Lookups'!$1:$1048576,4,0)*$J2145/2,2),0),"Data for year not available"))</f>
        <v>Please input data</v>
      </c>
      <c r="I2145" s="82" t="str">
        <f>IF(COUNTBLANK(D2145:E2145)&gt;0, "Please input data", IF(COUNTIF('Data Spreadsheet'!$A$2:$A$1048576,E2145)&gt;0, IFERROR(ROUND(VLOOKUP($E2145&amp;ROUNDUP($D2145, -2), 'PaySched Lookups'!$1:$1048576,5, 0)*$J2145/2, 2),0), "Data for year not available"))</f>
        <v>Please input data</v>
      </c>
      <c r="J2145" s="61" t="str">
        <f>IF(ISBLANK(D2145), "", IF(D2145&gt;=INDEX('Data Spreadsheet'!B:B, MATCH(E2145, 'Data Spreadsheet'!A:A, 1)), 0, 1))</f>
        <v/>
      </c>
    </row>
    <row r="2146" spans="1:10">
      <c r="A2146" s="63"/>
      <c r="B2146" s="63"/>
      <c r="C2146" s="63"/>
      <c r="D2146" s="63"/>
      <c r="E2146" s="72"/>
      <c r="F2146" s="82" t="str">
        <f>IF(COUNTBLANK(D2146:E2146)&gt;0, "Please input data", IF(COUNTIF('Data Spreadsheet'!$A$2:$A$1048576, E2146)&gt;0, IFERROR(ROUND(VLOOKUP($E2146&amp;ROUNDUP($D2146, -2), 'PaySched Lookups'!$1:$1048576, 2, 0)*$J2146/2,2), 0), "Data for year not available"))</f>
        <v>Please input data</v>
      </c>
      <c r="G2146" s="82" t="str">
        <f>IF(COUNTBLANK(D2146:E2146)&gt;0, "Please input data", IF(COUNTIF('Data Spreadsheet'!$A$2:$A$1048576, E2146)&gt;0,  IFERROR(ROUND(VLOOKUP($E2146&amp;ROUNDUP($D2146, -2), 'PaySched Lookups'!$1:$1048576, 3, 0)*$J2146/2,2), 0), "Data for year not available"))</f>
        <v>Please input data</v>
      </c>
      <c r="H2146" s="82" t="str">
        <f>IF(COUNTBLANK(D2146:E2146)&gt;0,"Please input data",IF(COUNTIF('Data Spreadsheet'!$A$2:$A$1048576,E2146)&gt;0,IFERROR(ROUND(VLOOKUP($E2146&amp;ROUNDUP($D2146,-2),'PaySched Lookups'!$1:$1048576,4,0)*$J2146/2,2),0),"Data for year not available"))</f>
        <v>Please input data</v>
      </c>
      <c r="I2146" s="82" t="str">
        <f>IF(COUNTBLANK(D2146:E2146)&gt;0, "Please input data", IF(COUNTIF('Data Spreadsheet'!$A$2:$A$1048576,E2146)&gt;0, IFERROR(ROUND(VLOOKUP($E2146&amp;ROUNDUP($D2146, -2), 'PaySched Lookups'!$1:$1048576,5, 0)*$J2146/2, 2),0), "Data for year not available"))</f>
        <v>Please input data</v>
      </c>
      <c r="J2146" s="61" t="str">
        <f>IF(ISBLANK(D2146), "", IF(D2146&gt;=INDEX('Data Spreadsheet'!B:B, MATCH(E2146, 'Data Spreadsheet'!A:A, 1)), 0, 1))</f>
        <v/>
      </c>
    </row>
    <row r="2147" spans="1:10">
      <c r="A2147" s="63"/>
      <c r="B2147" s="63"/>
      <c r="C2147" s="63"/>
      <c r="D2147" s="63"/>
      <c r="E2147" s="72"/>
      <c r="F2147" s="82" t="str">
        <f>IF(COUNTBLANK(D2147:E2147)&gt;0, "Please input data", IF(COUNTIF('Data Spreadsheet'!$A$2:$A$1048576, E2147)&gt;0, IFERROR(ROUND(VLOOKUP($E2147&amp;ROUNDUP($D2147, -2), 'PaySched Lookups'!$1:$1048576, 2, 0)*$J2147/2,2), 0), "Data for year not available"))</f>
        <v>Please input data</v>
      </c>
      <c r="G2147" s="82" t="str">
        <f>IF(COUNTBLANK(D2147:E2147)&gt;0, "Please input data", IF(COUNTIF('Data Spreadsheet'!$A$2:$A$1048576, E2147)&gt;0,  IFERROR(ROUND(VLOOKUP($E2147&amp;ROUNDUP($D2147, -2), 'PaySched Lookups'!$1:$1048576, 3, 0)*$J2147/2,2), 0), "Data for year not available"))</f>
        <v>Please input data</v>
      </c>
      <c r="H2147" s="82" t="str">
        <f>IF(COUNTBLANK(D2147:E2147)&gt;0,"Please input data",IF(COUNTIF('Data Spreadsheet'!$A$2:$A$1048576,E2147)&gt;0,IFERROR(ROUND(VLOOKUP($E2147&amp;ROUNDUP($D2147,-2),'PaySched Lookups'!$1:$1048576,4,0)*$J2147/2,2),0),"Data for year not available"))</f>
        <v>Please input data</v>
      </c>
      <c r="I2147" s="82" t="str">
        <f>IF(COUNTBLANK(D2147:E2147)&gt;0, "Please input data", IF(COUNTIF('Data Spreadsheet'!$A$2:$A$1048576,E2147)&gt;0, IFERROR(ROUND(VLOOKUP($E2147&amp;ROUNDUP($D2147, -2), 'PaySched Lookups'!$1:$1048576,5, 0)*$J2147/2, 2),0), "Data for year not available"))</f>
        <v>Please input data</v>
      </c>
      <c r="J2147" s="61" t="str">
        <f>IF(ISBLANK(D2147), "", IF(D2147&gt;=INDEX('Data Spreadsheet'!B:B, MATCH(E2147, 'Data Spreadsheet'!A:A, 1)), 0, 1))</f>
        <v/>
      </c>
    </row>
    <row r="2148" spans="1:10">
      <c r="A2148" s="63"/>
      <c r="B2148" s="63"/>
      <c r="C2148" s="63"/>
      <c r="D2148" s="63"/>
      <c r="E2148" s="72"/>
      <c r="F2148" s="82" t="str">
        <f>IF(COUNTBLANK(D2148:E2148)&gt;0, "Please input data", IF(COUNTIF('Data Spreadsheet'!$A$2:$A$1048576, E2148)&gt;0, IFERROR(ROUND(VLOOKUP($E2148&amp;ROUNDUP($D2148, -2), 'PaySched Lookups'!$1:$1048576, 2, 0)*$J2148/2,2), 0), "Data for year not available"))</f>
        <v>Please input data</v>
      </c>
      <c r="G2148" s="82" t="str">
        <f>IF(COUNTBLANK(D2148:E2148)&gt;0, "Please input data", IF(COUNTIF('Data Spreadsheet'!$A$2:$A$1048576, E2148)&gt;0,  IFERROR(ROUND(VLOOKUP($E2148&amp;ROUNDUP($D2148, -2), 'PaySched Lookups'!$1:$1048576, 3, 0)*$J2148/2,2), 0), "Data for year not available"))</f>
        <v>Please input data</v>
      </c>
      <c r="H2148" s="82" t="str">
        <f>IF(COUNTBLANK(D2148:E2148)&gt;0,"Please input data",IF(COUNTIF('Data Spreadsheet'!$A$2:$A$1048576,E2148)&gt;0,IFERROR(ROUND(VLOOKUP($E2148&amp;ROUNDUP($D2148,-2),'PaySched Lookups'!$1:$1048576,4,0)*$J2148/2,2),0),"Data for year not available"))</f>
        <v>Please input data</v>
      </c>
      <c r="I2148" s="82" t="str">
        <f>IF(COUNTBLANK(D2148:E2148)&gt;0, "Please input data", IF(COUNTIF('Data Spreadsheet'!$A$2:$A$1048576,E2148)&gt;0, IFERROR(ROUND(VLOOKUP($E2148&amp;ROUNDUP($D2148, -2), 'PaySched Lookups'!$1:$1048576,5, 0)*$J2148/2, 2),0), "Data for year not available"))</f>
        <v>Please input data</v>
      </c>
      <c r="J2148" s="61" t="str">
        <f>IF(ISBLANK(D2148), "", IF(D2148&gt;=INDEX('Data Spreadsheet'!B:B, MATCH(E2148, 'Data Spreadsheet'!A:A, 1)), 0, 1))</f>
        <v/>
      </c>
    </row>
    <row r="2149" spans="1:10">
      <c r="A2149" s="63"/>
      <c r="B2149" s="63"/>
      <c r="C2149" s="63"/>
      <c r="D2149" s="63"/>
      <c r="E2149" s="72"/>
      <c r="F2149" s="82" t="str">
        <f>IF(COUNTBLANK(D2149:E2149)&gt;0, "Please input data", IF(COUNTIF('Data Spreadsheet'!$A$2:$A$1048576, E2149)&gt;0, IFERROR(ROUND(VLOOKUP($E2149&amp;ROUNDUP($D2149, -2), 'PaySched Lookups'!$1:$1048576, 2, 0)*$J2149/2,2), 0), "Data for year not available"))</f>
        <v>Please input data</v>
      </c>
      <c r="G2149" s="82" t="str">
        <f>IF(COUNTBLANK(D2149:E2149)&gt;0, "Please input data", IF(COUNTIF('Data Spreadsheet'!$A$2:$A$1048576, E2149)&gt;0,  IFERROR(ROUND(VLOOKUP($E2149&amp;ROUNDUP($D2149, -2), 'PaySched Lookups'!$1:$1048576, 3, 0)*$J2149/2,2), 0), "Data for year not available"))</f>
        <v>Please input data</v>
      </c>
      <c r="H2149" s="82" t="str">
        <f>IF(COUNTBLANK(D2149:E2149)&gt;0,"Please input data",IF(COUNTIF('Data Spreadsheet'!$A$2:$A$1048576,E2149)&gt;0,IFERROR(ROUND(VLOOKUP($E2149&amp;ROUNDUP($D2149,-2),'PaySched Lookups'!$1:$1048576,4,0)*$J2149/2,2),0),"Data for year not available"))</f>
        <v>Please input data</v>
      </c>
      <c r="I2149" s="82" t="str">
        <f>IF(COUNTBLANK(D2149:E2149)&gt;0, "Please input data", IF(COUNTIF('Data Spreadsheet'!$A$2:$A$1048576,E2149)&gt;0, IFERROR(ROUND(VLOOKUP($E2149&amp;ROUNDUP($D2149, -2), 'PaySched Lookups'!$1:$1048576,5, 0)*$J2149/2, 2),0), "Data for year not available"))</f>
        <v>Please input data</v>
      </c>
      <c r="J2149" s="61" t="str">
        <f>IF(ISBLANK(D2149), "", IF(D2149&gt;=INDEX('Data Spreadsheet'!B:B, MATCH(E2149, 'Data Spreadsheet'!A:A, 1)), 0, 1))</f>
        <v/>
      </c>
    </row>
    <row r="2150" spans="1:10">
      <c r="A2150" s="63"/>
      <c r="B2150" s="63"/>
      <c r="C2150" s="63"/>
      <c r="D2150" s="63"/>
      <c r="E2150" s="72"/>
      <c r="F2150" s="82" t="str">
        <f>IF(COUNTBLANK(D2150:E2150)&gt;0, "Please input data", IF(COUNTIF('Data Spreadsheet'!$A$2:$A$1048576, E2150)&gt;0, IFERROR(ROUND(VLOOKUP($E2150&amp;ROUNDUP($D2150, -2), 'PaySched Lookups'!$1:$1048576, 2, 0)*$J2150/2,2), 0), "Data for year not available"))</f>
        <v>Please input data</v>
      </c>
      <c r="G2150" s="82" t="str">
        <f>IF(COUNTBLANK(D2150:E2150)&gt;0, "Please input data", IF(COUNTIF('Data Spreadsheet'!$A$2:$A$1048576, E2150)&gt;0,  IFERROR(ROUND(VLOOKUP($E2150&amp;ROUNDUP($D2150, -2), 'PaySched Lookups'!$1:$1048576, 3, 0)*$J2150/2,2), 0), "Data for year not available"))</f>
        <v>Please input data</v>
      </c>
      <c r="H2150" s="82" t="str">
        <f>IF(COUNTBLANK(D2150:E2150)&gt;0,"Please input data",IF(COUNTIF('Data Spreadsheet'!$A$2:$A$1048576,E2150)&gt;0,IFERROR(ROUND(VLOOKUP($E2150&amp;ROUNDUP($D2150,-2),'PaySched Lookups'!$1:$1048576,4,0)*$J2150/2,2),0),"Data for year not available"))</f>
        <v>Please input data</v>
      </c>
      <c r="I2150" s="82" t="str">
        <f>IF(COUNTBLANK(D2150:E2150)&gt;0, "Please input data", IF(COUNTIF('Data Spreadsheet'!$A$2:$A$1048576,E2150)&gt;0, IFERROR(ROUND(VLOOKUP($E2150&amp;ROUNDUP($D2150, -2), 'PaySched Lookups'!$1:$1048576,5, 0)*$J2150/2, 2),0), "Data for year not available"))</f>
        <v>Please input data</v>
      </c>
      <c r="J2150" s="61" t="str">
        <f>IF(ISBLANK(D2150), "", IF(D2150&gt;=INDEX('Data Spreadsheet'!B:B, MATCH(E2150, 'Data Spreadsheet'!A:A, 1)), 0, 1))</f>
        <v/>
      </c>
    </row>
    <row r="2151" spans="1:10">
      <c r="A2151" s="63"/>
      <c r="B2151" s="63"/>
      <c r="C2151" s="63"/>
      <c r="D2151" s="63"/>
      <c r="E2151" s="72"/>
      <c r="F2151" s="82" t="str">
        <f>IF(COUNTBLANK(D2151:E2151)&gt;0, "Please input data", IF(COUNTIF('Data Spreadsheet'!$A$2:$A$1048576, E2151)&gt;0, IFERROR(ROUND(VLOOKUP($E2151&amp;ROUNDUP($D2151, -2), 'PaySched Lookups'!$1:$1048576, 2, 0)*$J2151/2,2), 0), "Data for year not available"))</f>
        <v>Please input data</v>
      </c>
      <c r="G2151" s="82" t="str">
        <f>IF(COUNTBLANK(D2151:E2151)&gt;0, "Please input data", IF(COUNTIF('Data Spreadsheet'!$A$2:$A$1048576, E2151)&gt;0,  IFERROR(ROUND(VLOOKUP($E2151&amp;ROUNDUP($D2151, -2), 'PaySched Lookups'!$1:$1048576, 3, 0)*$J2151/2,2), 0), "Data for year not available"))</f>
        <v>Please input data</v>
      </c>
      <c r="H2151" s="82" t="str">
        <f>IF(COUNTBLANK(D2151:E2151)&gt;0,"Please input data",IF(COUNTIF('Data Spreadsheet'!$A$2:$A$1048576,E2151)&gt;0,IFERROR(ROUND(VLOOKUP($E2151&amp;ROUNDUP($D2151,-2),'PaySched Lookups'!$1:$1048576,4,0)*$J2151/2,2),0),"Data for year not available"))</f>
        <v>Please input data</v>
      </c>
      <c r="I2151" s="82" t="str">
        <f>IF(COUNTBLANK(D2151:E2151)&gt;0, "Please input data", IF(COUNTIF('Data Spreadsheet'!$A$2:$A$1048576,E2151)&gt;0, IFERROR(ROUND(VLOOKUP($E2151&amp;ROUNDUP($D2151, -2), 'PaySched Lookups'!$1:$1048576,5, 0)*$J2151/2, 2),0), "Data for year not available"))</f>
        <v>Please input data</v>
      </c>
      <c r="J2151" s="61" t="str">
        <f>IF(ISBLANK(D2151), "", IF(D2151&gt;=INDEX('Data Spreadsheet'!B:B, MATCH(E2151, 'Data Spreadsheet'!A:A, 1)), 0, 1))</f>
        <v/>
      </c>
    </row>
    <row r="2152" spans="1:10">
      <c r="A2152" s="63"/>
      <c r="B2152" s="63"/>
      <c r="C2152" s="63"/>
      <c r="D2152" s="63"/>
      <c r="E2152" s="72"/>
      <c r="F2152" s="82" t="str">
        <f>IF(COUNTBLANK(D2152:E2152)&gt;0, "Please input data", IF(COUNTIF('Data Spreadsheet'!$A$2:$A$1048576, E2152)&gt;0, IFERROR(ROUND(VLOOKUP($E2152&amp;ROUNDUP($D2152, -2), 'PaySched Lookups'!$1:$1048576, 2, 0)*$J2152/2,2), 0), "Data for year not available"))</f>
        <v>Please input data</v>
      </c>
      <c r="G2152" s="82" t="str">
        <f>IF(COUNTBLANK(D2152:E2152)&gt;0, "Please input data", IF(COUNTIF('Data Spreadsheet'!$A$2:$A$1048576, E2152)&gt;0,  IFERROR(ROUND(VLOOKUP($E2152&amp;ROUNDUP($D2152, -2), 'PaySched Lookups'!$1:$1048576, 3, 0)*$J2152/2,2), 0), "Data for year not available"))</f>
        <v>Please input data</v>
      </c>
      <c r="H2152" s="82" t="str">
        <f>IF(COUNTBLANK(D2152:E2152)&gt;0,"Please input data",IF(COUNTIF('Data Spreadsheet'!$A$2:$A$1048576,E2152)&gt;0,IFERROR(ROUND(VLOOKUP($E2152&amp;ROUNDUP($D2152,-2),'PaySched Lookups'!$1:$1048576,4,0)*$J2152/2,2),0),"Data for year not available"))</f>
        <v>Please input data</v>
      </c>
      <c r="I2152" s="82" t="str">
        <f>IF(COUNTBLANK(D2152:E2152)&gt;0, "Please input data", IF(COUNTIF('Data Spreadsheet'!$A$2:$A$1048576,E2152)&gt;0, IFERROR(ROUND(VLOOKUP($E2152&amp;ROUNDUP($D2152, -2), 'PaySched Lookups'!$1:$1048576,5, 0)*$J2152/2, 2),0), "Data for year not available"))</f>
        <v>Please input data</v>
      </c>
      <c r="J2152" s="61" t="str">
        <f>IF(ISBLANK(D2152), "", IF(D2152&gt;=INDEX('Data Spreadsheet'!B:B, MATCH(E2152, 'Data Spreadsheet'!A:A, 1)), 0, 1))</f>
        <v/>
      </c>
    </row>
    <row r="2153" spans="1:10">
      <c r="A2153" s="63"/>
      <c r="B2153" s="63"/>
      <c r="C2153" s="63"/>
      <c r="D2153" s="63"/>
      <c r="E2153" s="72"/>
      <c r="F2153" s="82" t="str">
        <f>IF(COUNTBLANK(D2153:E2153)&gt;0, "Please input data", IF(COUNTIF('Data Spreadsheet'!$A$2:$A$1048576, E2153)&gt;0, IFERROR(ROUND(VLOOKUP($E2153&amp;ROUNDUP($D2153, -2), 'PaySched Lookups'!$1:$1048576, 2, 0)*$J2153/2,2), 0), "Data for year not available"))</f>
        <v>Please input data</v>
      </c>
      <c r="G2153" s="82" t="str">
        <f>IF(COUNTBLANK(D2153:E2153)&gt;0, "Please input data", IF(COUNTIF('Data Spreadsheet'!$A$2:$A$1048576, E2153)&gt;0,  IFERROR(ROUND(VLOOKUP($E2153&amp;ROUNDUP($D2153, -2), 'PaySched Lookups'!$1:$1048576, 3, 0)*$J2153/2,2), 0), "Data for year not available"))</f>
        <v>Please input data</v>
      </c>
      <c r="H2153" s="82" t="str">
        <f>IF(COUNTBLANK(D2153:E2153)&gt;0,"Please input data",IF(COUNTIF('Data Spreadsheet'!$A$2:$A$1048576,E2153)&gt;0,IFERROR(ROUND(VLOOKUP($E2153&amp;ROUNDUP($D2153,-2),'PaySched Lookups'!$1:$1048576,4,0)*$J2153/2,2),0),"Data for year not available"))</f>
        <v>Please input data</v>
      </c>
      <c r="I2153" s="82" t="str">
        <f>IF(COUNTBLANK(D2153:E2153)&gt;0, "Please input data", IF(COUNTIF('Data Spreadsheet'!$A$2:$A$1048576,E2153)&gt;0, IFERROR(ROUND(VLOOKUP($E2153&amp;ROUNDUP($D2153, -2), 'PaySched Lookups'!$1:$1048576,5, 0)*$J2153/2, 2),0), "Data for year not available"))</f>
        <v>Please input data</v>
      </c>
      <c r="J2153" s="61" t="str">
        <f>IF(ISBLANK(D2153), "", IF(D2153&gt;=INDEX('Data Spreadsheet'!B:B, MATCH(E2153, 'Data Spreadsheet'!A:A, 1)), 0, 1))</f>
        <v/>
      </c>
    </row>
    <row r="2154" spans="1:10">
      <c r="A2154" s="63"/>
      <c r="B2154" s="63"/>
      <c r="C2154" s="63"/>
      <c r="D2154" s="63"/>
      <c r="E2154" s="72"/>
      <c r="F2154" s="82" t="str">
        <f>IF(COUNTBLANK(D2154:E2154)&gt;0, "Please input data", IF(COUNTIF('Data Spreadsheet'!$A$2:$A$1048576, E2154)&gt;0, IFERROR(ROUND(VLOOKUP($E2154&amp;ROUNDUP($D2154, -2), 'PaySched Lookups'!$1:$1048576, 2, 0)*$J2154/2,2), 0), "Data for year not available"))</f>
        <v>Please input data</v>
      </c>
      <c r="G2154" s="82" t="str">
        <f>IF(COUNTBLANK(D2154:E2154)&gt;0, "Please input data", IF(COUNTIF('Data Spreadsheet'!$A$2:$A$1048576, E2154)&gt;0,  IFERROR(ROUND(VLOOKUP($E2154&amp;ROUNDUP($D2154, -2), 'PaySched Lookups'!$1:$1048576, 3, 0)*$J2154/2,2), 0), "Data for year not available"))</f>
        <v>Please input data</v>
      </c>
      <c r="H2154" s="82" t="str">
        <f>IF(COUNTBLANK(D2154:E2154)&gt;0,"Please input data",IF(COUNTIF('Data Spreadsheet'!$A$2:$A$1048576,E2154)&gt;0,IFERROR(ROUND(VLOOKUP($E2154&amp;ROUNDUP($D2154,-2),'PaySched Lookups'!$1:$1048576,4,0)*$J2154/2,2),0),"Data for year not available"))</f>
        <v>Please input data</v>
      </c>
      <c r="I2154" s="82" t="str">
        <f>IF(COUNTBLANK(D2154:E2154)&gt;0, "Please input data", IF(COUNTIF('Data Spreadsheet'!$A$2:$A$1048576,E2154)&gt;0, IFERROR(ROUND(VLOOKUP($E2154&amp;ROUNDUP($D2154, -2), 'PaySched Lookups'!$1:$1048576,5, 0)*$J2154/2, 2),0), "Data for year not available"))</f>
        <v>Please input data</v>
      </c>
      <c r="J2154" s="61" t="str">
        <f>IF(ISBLANK(D2154), "", IF(D2154&gt;=INDEX('Data Spreadsheet'!B:B, MATCH(E2154, 'Data Spreadsheet'!A:A, 1)), 0, 1))</f>
        <v/>
      </c>
    </row>
    <row r="2155" spans="1:10">
      <c r="A2155" s="63"/>
      <c r="B2155" s="63"/>
      <c r="C2155" s="63"/>
      <c r="D2155" s="63"/>
      <c r="E2155" s="72"/>
      <c r="F2155" s="82" t="str">
        <f>IF(COUNTBLANK(D2155:E2155)&gt;0, "Please input data", IF(COUNTIF('Data Spreadsheet'!$A$2:$A$1048576, E2155)&gt;0, IFERROR(ROUND(VLOOKUP($E2155&amp;ROUNDUP($D2155, -2), 'PaySched Lookups'!$1:$1048576, 2, 0)*$J2155/2,2), 0), "Data for year not available"))</f>
        <v>Please input data</v>
      </c>
      <c r="G2155" s="82" t="str">
        <f>IF(COUNTBLANK(D2155:E2155)&gt;0, "Please input data", IF(COUNTIF('Data Spreadsheet'!$A$2:$A$1048576, E2155)&gt;0,  IFERROR(ROUND(VLOOKUP($E2155&amp;ROUNDUP($D2155, -2), 'PaySched Lookups'!$1:$1048576, 3, 0)*$J2155/2,2), 0), "Data for year not available"))</f>
        <v>Please input data</v>
      </c>
      <c r="H2155" s="82" t="str">
        <f>IF(COUNTBLANK(D2155:E2155)&gt;0,"Please input data",IF(COUNTIF('Data Spreadsheet'!$A$2:$A$1048576,E2155)&gt;0,IFERROR(ROUND(VLOOKUP($E2155&amp;ROUNDUP($D2155,-2),'PaySched Lookups'!$1:$1048576,4,0)*$J2155/2,2),0),"Data for year not available"))</f>
        <v>Please input data</v>
      </c>
      <c r="I2155" s="82" t="str">
        <f>IF(COUNTBLANK(D2155:E2155)&gt;0, "Please input data", IF(COUNTIF('Data Spreadsheet'!$A$2:$A$1048576,E2155)&gt;0, IFERROR(ROUND(VLOOKUP($E2155&amp;ROUNDUP($D2155, -2), 'PaySched Lookups'!$1:$1048576,5, 0)*$J2155/2, 2),0), "Data for year not available"))</f>
        <v>Please input data</v>
      </c>
      <c r="J2155" s="61" t="str">
        <f>IF(ISBLANK(D2155), "", IF(D2155&gt;=INDEX('Data Spreadsheet'!B:B, MATCH(E2155, 'Data Spreadsheet'!A:A, 1)), 0, 1))</f>
        <v/>
      </c>
    </row>
    <row r="2156" spans="1:10">
      <c r="A2156" s="63"/>
      <c r="B2156" s="63"/>
      <c r="C2156" s="63"/>
      <c r="D2156" s="63"/>
      <c r="E2156" s="72"/>
      <c r="F2156" s="82" t="str">
        <f>IF(COUNTBLANK(D2156:E2156)&gt;0, "Please input data", IF(COUNTIF('Data Spreadsheet'!$A$2:$A$1048576, E2156)&gt;0, IFERROR(ROUND(VLOOKUP($E2156&amp;ROUNDUP($D2156, -2), 'PaySched Lookups'!$1:$1048576, 2, 0)*$J2156/2,2), 0), "Data for year not available"))</f>
        <v>Please input data</v>
      </c>
      <c r="G2156" s="82" t="str">
        <f>IF(COUNTBLANK(D2156:E2156)&gt;0, "Please input data", IF(COUNTIF('Data Spreadsheet'!$A$2:$A$1048576, E2156)&gt;0,  IFERROR(ROUND(VLOOKUP($E2156&amp;ROUNDUP($D2156, -2), 'PaySched Lookups'!$1:$1048576, 3, 0)*$J2156/2,2), 0), "Data for year not available"))</f>
        <v>Please input data</v>
      </c>
      <c r="H2156" s="82" t="str">
        <f>IF(COUNTBLANK(D2156:E2156)&gt;0,"Please input data",IF(COUNTIF('Data Spreadsheet'!$A$2:$A$1048576,E2156)&gt;0,IFERROR(ROUND(VLOOKUP($E2156&amp;ROUNDUP($D2156,-2),'PaySched Lookups'!$1:$1048576,4,0)*$J2156/2,2),0),"Data for year not available"))</f>
        <v>Please input data</v>
      </c>
      <c r="I2156" s="82" t="str">
        <f>IF(COUNTBLANK(D2156:E2156)&gt;0, "Please input data", IF(COUNTIF('Data Spreadsheet'!$A$2:$A$1048576,E2156)&gt;0, IFERROR(ROUND(VLOOKUP($E2156&amp;ROUNDUP($D2156, -2), 'PaySched Lookups'!$1:$1048576,5, 0)*$J2156/2, 2),0), "Data for year not available"))</f>
        <v>Please input data</v>
      </c>
      <c r="J2156" s="61" t="str">
        <f>IF(ISBLANK(D2156), "", IF(D2156&gt;=INDEX('Data Spreadsheet'!B:B, MATCH(E2156, 'Data Spreadsheet'!A:A, 1)), 0, 1))</f>
        <v/>
      </c>
    </row>
    <row r="2157" spans="1:10">
      <c r="A2157" s="63"/>
      <c r="B2157" s="63"/>
      <c r="C2157" s="63"/>
      <c r="D2157" s="63"/>
      <c r="E2157" s="72"/>
      <c r="F2157" s="82" t="str">
        <f>IF(COUNTBLANK(D2157:E2157)&gt;0, "Please input data", IF(COUNTIF('Data Spreadsheet'!$A$2:$A$1048576, E2157)&gt;0, IFERROR(ROUND(VLOOKUP($E2157&amp;ROUNDUP($D2157, -2), 'PaySched Lookups'!$1:$1048576, 2, 0)*$J2157/2,2), 0), "Data for year not available"))</f>
        <v>Please input data</v>
      </c>
      <c r="G2157" s="82" t="str">
        <f>IF(COUNTBLANK(D2157:E2157)&gt;0, "Please input data", IF(COUNTIF('Data Spreadsheet'!$A$2:$A$1048576, E2157)&gt;0,  IFERROR(ROUND(VLOOKUP($E2157&amp;ROUNDUP($D2157, -2), 'PaySched Lookups'!$1:$1048576, 3, 0)*$J2157/2,2), 0), "Data for year not available"))</f>
        <v>Please input data</v>
      </c>
      <c r="H2157" s="82" t="str">
        <f>IF(COUNTBLANK(D2157:E2157)&gt;0,"Please input data",IF(COUNTIF('Data Spreadsheet'!$A$2:$A$1048576,E2157)&gt;0,IFERROR(ROUND(VLOOKUP($E2157&amp;ROUNDUP($D2157,-2),'PaySched Lookups'!$1:$1048576,4,0)*$J2157/2,2),0),"Data for year not available"))</f>
        <v>Please input data</v>
      </c>
      <c r="I2157" s="82" t="str">
        <f>IF(COUNTBLANK(D2157:E2157)&gt;0, "Please input data", IF(COUNTIF('Data Spreadsheet'!$A$2:$A$1048576,E2157)&gt;0, IFERROR(ROUND(VLOOKUP($E2157&amp;ROUNDUP($D2157, -2), 'PaySched Lookups'!$1:$1048576,5, 0)*$J2157/2, 2),0), "Data for year not available"))</f>
        <v>Please input data</v>
      </c>
      <c r="J2157" s="61" t="str">
        <f>IF(ISBLANK(D2157), "", IF(D2157&gt;=INDEX('Data Spreadsheet'!B:B, MATCH(E2157, 'Data Spreadsheet'!A:A, 1)), 0, 1))</f>
        <v/>
      </c>
    </row>
    <row r="2158" spans="1:10">
      <c r="A2158" s="63"/>
      <c r="B2158" s="63"/>
      <c r="C2158" s="63"/>
      <c r="D2158" s="63"/>
      <c r="E2158" s="72"/>
      <c r="F2158" s="82" t="str">
        <f>IF(COUNTBLANK(D2158:E2158)&gt;0, "Please input data", IF(COUNTIF('Data Spreadsheet'!$A$2:$A$1048576, E2158)&gt;0, IFERROR(ROUND(VLOOKUP($E2158&amp;ROUNDUP($D2158, -2), 'PaySched Lookups'!$1:$1048576, 2, 0)*$J2158/2,2), 0), "Data for year not available"))</f>
        <v>Please input data</v>
      </c>
      <c r="G2158" s="82" t="str">
        <f>IF(COUNTBLANK(D2158:E2158)&gt;0, "Please input data", IF(COUNTIF('Data Spreadsheet'!$A$2:$A$1048576, E2158)&gt;0,  IFERROR(ROUND(VLOOKUP($E2158&amp;ROUNDUP($D2158, -2), 'PaySched Lookups'!$1:$1048576, 3, 0)*$J2158/2,2), 0), "Data for year not available"))</f>
        <v>Please input data</v>
      </c>
      <c r="H2158" s="82" t="str">
        <f>IF(COUNTBLANK(D2158:E2158)&gt;0,"Please input data",IF(COUNTIF('Data Spreadsheet'!$A$2:$A$1048576,E2158)&gt;0,IFERROR(ROUND(VLOOKUP($E2158&amp;ROUNDUP($D2158,-2),'PaySched Lookups'!$1:$1048576,4,0)*$J2158/2,2),0),"Data for year not available"))</f>
        <v>Please input data</v>
      </c>
      <c r="I2158" s="82" t="str">
        <f>IF(COUNTBLANK(D2158:E2158)&gt;0, "Please input data", IF(COUNTIF('Data Spreadsheet'!$A$2:$A$1048576,E2158)&gt;0, IFERROR(ROUND(VLOOKUP($E2158&amp;ROUNDUP($D2158, -2), 'PaySched Lookups'!$1:$1048576,5, 0)*$J2158/2, 2),0), "Data for year not available"))</f>
        <v>Please input data</v>
      </c>
      <c r="J2158" s="61" t="str">
        <f>IF(ISBLANK(D2158), "", IF(D2158&gt;=INDEX('Data Spreadsheet'!B:B, MATCH(E2158, 'Data Spreadsheet'!A:A, 1)), 0, 1))</f>
        <v/>
      </c>
    </row>
    <row r="2159" spans="1:10">
      <c r="A2159" s="63"/>
      <c r="B2159" s="63"/>
      <c r="C2159" s="63"/>
      <c r="D2159" s="63"/>
      <c r="E2159" s="72"/>
      <c r="F2159" s="82" t="str">
        <f>IF(COUNTBLANK(D2159:E2159)&gt;0, "Please input data", IF(COUNTIF('Data Spreadsheet'!$A$2:$A$1048576, E2159)&gt;0, IFERROR(ROUND(VLOOKUP($E2159&amp;ROUNDUP($D2159, -2), 'PaySched Lookups'!$1:$1048576, 2, 0)*$J2159/2,2), 0), "Data for year not available"))</f>
        <v>Please input data</v>
      </c>
      <c r="G2159" s="82" t="str">
        <f>IF(COUNTBLANK(D2159:E2159)&gt;0, "Please input data", IF(COUNTIF('Data Spreadsheet'!$A$2:$A$1048576, E2159)&gt;0,  IFERROR(ROUND(VLOOKUP($E2159&amp;ROUNDUP($D2159, -2), 'PaySched Lookups'!$1:$1048576, 3, 0)*$J2159/2,2), 0), "Data for year not available"))</f>
        <v>Please input data</v>
      </c>
      <c r="H2159" s="82" t="str">
        <f>IF(COUNTBLANK(D2159:E2159)&gt;0,"Please input data",IF(COUNTIF('Data Spreadsheet'!$A$2:$A$1048576,E2159)&gt;0,IFERROR(ROUND(VLOOKUP($E2159&amp;ROUNDUP($D2159,-2),'PaySched Lookups'!$1:$1048576,4,0)*$J2159/2,2),0),"Data for year not available"))</f>
        <v>Please input data</v>
      </c>
      <c r="I2159" s="82" t="str">
        <f>IF(COUNTBLANK(D2159:E2159)&gt;0, "Please input data", IF(COUNTIF('Data Spreadsheet'!$A$2:$A$1048576,E2159)&gt;0, IFERROR(ROUND(VLOOKUP($E2159&amp;ROUNDUP($D2159, -2), 'PaySched Lookups'!$1:$1048576,5, 0)*$J2159/2, 2),0), "Data for year not available"))</f>
        <v>Please input data</v>
      </c>
      <c r="J2159" s="61" t="str">
        <f>IF(ISBLANK(D2159), "", IF(D2159&gt;=INDEX('Data Spreadsheet'!B:B, MATCH(E2159, 'Data Spreadsheet'!A:A, 1)), 0, 1))</f>
        <v/>
      </c>
    </row>
    <row r="2160" spans="1:10">
      <c r="A2160" s="63"/>
      <c r="B2160" s="63"/>
      <c r="C2160" s="63"/>
      <c r="D2160" s="63"/>
      <c r="E2160" s="72"/>
      <c r="F2160" s="82" t="str">
        <f>IF(COUNTBLANK(D2160:E2160)&gt;0, "Please input data", IF(COUNTIF('Data Spreadsheet'!$A$2:$A$1048576, E2160)&gt;0, IFERROR(ROUND(VLOOKUP($E2160&amp;ROUNDUP($D2160, -2), 'PaySched Lookups'!$1:$1048576, 2, 0)*$J2160/2,2), 0), "Data for year not available"))</f>
        <v>Please input data</v>
      </c>
      <c r="G2160" s="82" t="str">
        <f>IF(COUNTBLANK(D2160:E2160)&gt;0, "Please input data", IF(COUNTIF('Data Spreadsheet'!$A$2:$A$1048576, E2160)&gt;0,  IFERROR(ROUND(VLOOKUP($E2160&amp;ROUNDUP($D2160, -2), 'PaySched Lookups'!$1:$1048576, 3, 0)*$J2160/2,2), 0), "Data for year not available"))</f>
        <v>Please input data</v>
      </c>
      <c r="H2160" s="82" t="str">
        <f>IF(COUNTBLANK(D2160:E2160)&gt;0,"Please input data",IF(COUNTIF('Data Spreadsheet'!$A$2:$A$1048576,E2160)&gt;0,IFERROR(ROUND(VLOOKUP($E2160&amp;ROUNDUP($D2160,-2),'PaySched Lookups'!$1:$1048576,4,0)*$J2160/2,2),0),"Data for year not available"))</f>
        <v>Please input data</v>
      </c>
      <c r="I2160" s="82" t="str">
        <f>IF(COUNTBLANK(D2160:E2160)&gt;0, "Please input data", IF(COUNTIF('Data Spreadsheet'!$A$2:$A$1048576,E2160)&gt;0, IFERROR(ROUND(VLOOKUP($E2160&amp;ROUNDUP($D2160, -2), 'PaySched Lookups'!$1:$1048576,5, 0)*$J2160/2, 2),0), "Data for year not available"))</f>
        <v>Please input data</v>
      </c>
      <c r="J2160" s="61" t="str">
        <f>IF(ISBLANK(D2160), "", IF(D2160&gt;=INDEX('Data Spreadsheet'!B:B, MATCH(E2160, 'Data Spreadsheet'!A:A, 1)), 0, 1))</f>
        <v/>
      </c>
    </row>
    <row r="2161" spans="1:10">
      <c r="A2161" s="63"/>
      <c r="B2161" s="63"/>
      <c r="C2161" s="63"/>
      <c r="D2161" s="63"/>
      <c r="E2161" s="72"/>
      <c r="F2161" s="82" t="str">
        <f>IF(COUNTBLANK(D2161:E2161)&gt;0, "Please input data", IF(COUNTIF('Data Spreadsheet'!$A$2:$A$1048576, E2161)&gt;0, IFERROR(ROUND(VLOOKUP($E2161&amp;ROUNDUP($D2161, -2), 'PaySched Lookups'!$1:$1048576, 2, 0)*$J2161/2,2), 0), "Data for year not available"))</f>
        <v>Please input data</v>
      </c>
      <c r="G2161" s="82" t="str">
        <f>IF(COUNTBLANK(D2161:E2161)&gt;0, "Please input data", IF(COUNTIF('Data Spreadsheet'!$A$2:$A$1048576, E2161)&gt;0,  IFERROR(ROUND(VLOOKUP($E2161&amp;ROUNDUP($D2161, -2), 'PaySched Lookups'!$1:$1048576, 3, 0)*$J2161/2,2), 0), "Data for year not available"))</f>
        <v>Please input data</v>
      </c>
      <c r="H2161" s="82" t="str">
        <f>IF(COUNTBLANK(D2161:E2161)&gt;0,"Please input data",IF(COUNTIF('Data Spreadsheet'!$A$2:$A$1048576,E2161)&gt;0,IFERROR(ROUND(VLOOKUP($E2161&amp;ROUNDUP($D2161,-2),'PaySched Lookups'!$1:$1048576,4,0)*$J2161/2,2),0),"Data for year not available"))</f>
        <v>Please input data</v>
      </c>
      <c r="I2161" s="82" t="str">
        <f>IF(COUNTBLANK(D2161:E2161)&gt;0, "Please input data", IF(COUNTIF('Data Spreadsheet'!$A$2:$A$1048576,E2161)&gt;0, IFERROR(ROUND(VLOOKUP($E2161&amp;ROUNDUP($D2161, -2), 'PaySched Lookups'!$1:$1048576,5, 0)*$J2161/2, 2),0), "Data for year not available"))</f>
        <v>Please input data</v>
      </c>
      <c r="J2161" s="61" t="str">
        <f>IF(ISBLANK(D2161), "", IF(D2161&gt;=INDEX('Data Spreadsheet'!B:B, MATCH(E2161, 'Data Spreadsheet'!A:A, 1)), 0, 1))</f>
        <v/>
      </c>
    </row>
    <row r="2162" spans="1:10">
      <c r="A2162" s="63"/>
      <c r="B2162" s="63"/>
      <c r="C2162" s="63"/>
      <c r="D2162" s="63"/>
      <c r="E2162" s="72"/>
      <c r="F2162" s="82" t="str">
        <f>IF(COUNTBLANK(D2162:E2162)&gt;0, "Please input data", IF(COUNTIF('Data Spreadsheet'!$A$2:$A$1048576, E2162)&gt;0, IFERROR(ROUND(VLOOKUP($E2162&amp;ROUNDUP($D2162, -2), 'PaySched Lookups'!$1:$1048576, 2, 0)*$J2162/2,2), 0), "Data for year not available"))</f>
        <v>Please input data</v>
      </c>
      <c r="G2162" s="82" t="str">
        <f>IF(COUNTBLANK(D2162:E2162)&gt;0, "Please input data", IF(COUNTIF('Data Spreadsheet'!$A$2:$A$1048576, E2162)&gt;0,  IFERROR(ROUND(VLOOKUP($E2162&amp;ROUNDUP($D2162, -2), 'PaySched Lookups'!$1:$1048576, 3, 0)*$J2162/2,2), 0), "Data for year not available"))</f>
        <v>Please input data</v>
      </c>
      <c r="H2162" s="82" t="str">
        <f>IF(COUNTBLANK(D2162:E2162)&gt;0,"Please input data",IF(COUNTIF('Data Spreadsheet'!$A$2:$A$1048576,E2162)&gt;0,IFERROR(ROUND(VLOOKUP($E2162&amp;ROUNDUP($D2162,-2),'PaySched Lookups'!$1:$1048576,4,0)*$J2162/2,2),0),"Data for year not available"))</f>
        <v>Please input data</v>
      </c>
      <c r="I2162" s="82" t="str">
        <f>IF(COUNTBLANK(D2162:E2162)&gt;0, "Please input data", IF(COUNTIF('Data Spreadsheet'!$A$2:$A$1048576,E2162)&gt;0, IFERROR(ROUND(VLOOKUP($E2162&amp;ROUNDUP($D2162, -2), 'PaySched Lookups'!$1:$1048576,5, 0)*$J2162/2, 2),0), "Data for year not available"))</f>
        <v>Please input data</v>
      </c>
      <c r="J2162" s="61" t="str">
        <f>IF(ISBLANK(D2162), "", IF(D2162&gt;=INDEX('Data Spreadsheet'!B:B, MATCH(E2162, 'Data Spreadsheet'!A:A, 1)), 0, 1))</f>
        <v/>
      </c>
    </row>
    <row r="2163" spans="1:10">
      <c r="A2163" s="63"/>
      <c r="B2163" s="63"/>
      <c r="C2163" s="63"/>
      <c r="D2163" s="63"/>
      <c r="E2163" s="72"/>
      <c r="F2163" s="82" t="str">
        <f>IF(COUNTBLANK(D2163:E2163)&gt;0, "Please input data", IF(COUNTIF('Data Spreadsheet'!$A$2:$A$1048576, E2163)&gt;0, IFERROR(ROUND(VLOOKUP($E2163&amp;ROUNDUP($D2163, -2), 'PaySched Lookups'!$1:$1048576, 2, 0)*$J2163/2,2), 0), "Data for year not available"))</f>
        <v>Please input data</v>
      </c>
      <c r="G2163" s="82" t="str">
        <f>IF(COUNTBLANK(D2163:E2163)&gt;0, "Please input data", IF(COUNTIF('Data Spreadsheet'!$A$2:$A$1048576, E2163)&gt;0,  IFERROR(ROUND(VLOOKUP($E2163&amp;ROUNDUP($D2163, -2), 'PaySched Lookups'!$1:$1048576, 3, 0)*$J2163/2,2), 0), "Data for year not available"))</f>
        <v>Please input data</v>
      </c>
      <c r="H2163" s="82" t="str">
        <f>IF(COUNTBLANK(D2163:E2163)&gt;0,"Please input data",IF(COUNTIF('Data Spreadsheet'!$A$2:$A$1048576,E2163)&gt;0,IFERROR(ROUND(VLOOKUP($E2163&amp;ROUNDUP($D2163,-2),'PaySched Lookups'!$1:$1048576,4,0)*$J2163/2,2),0),"Data for year not available"))</f>
        <v>Please input data</v>
      </c>
      <c r="I2163" s="82" t="str">
        <f>IF(COUNTBLANK(D2163:E2163)&gt;0, "Please input data", IF(COUNTIF('Data Spreadsheet'!$A$2:$A$1048576,E2163)&gt;0, IFERROR(ROUND(VLOOKUP($E2163&amp;ROUNDUP($D2163, -2), 'PaySched Lookups'!$1:$1048576,5, 0)*$J2163/2, 2),0), "Data for year not available"))</f>
        <v>Please input data</v>
      </c>
      <c r="J2163" s="61" t="str">
        <f>IF(ISBLANK(D2163), "", IF(D2163&gt;=INDEX('Data Spreadsheet'!B:B, MATCH(E2163, 'Data Spreadsheet'!A:A, 1)), 0, 1))</f>
        <v/>
      </c>
    </row>
    <row r="2164" spans="1:10">
      <c r="A2164" s="63"/>
      <c r="B2164" s="63"/>
      <c r="C2164" s="63"/>
      <c r="D2164" s="63"/>
      <c r="E2164" s="72"/>
      <c r="F2164" s="82" t="str">
        <f>IF(COUNTBLANK(D2164:E2164)&gt;0, "Please input data", IF(COUNTIF('Data Spreadsheet'!$A$2:$A$1048576, E2164)&gt;0, IFERROR(ROUND(VLOOKUP($E2164&amp;ROUNDUP($D2164, -2), 'PaySched Lookups'!$1:$1048576, 2, 0)*$J2164/2,2), 0), "Data for year not available"))</f>
        <v>Please input data</v>
      </c>
      <c r="G2164" s="82" t="str">
        <f>IF(COUNTBLANK(D2164:E2164)&gt;0, "Please input data", IF(COUNTIF('Data Spreadsheet'!$A$2:$A$1048576, E2164)&gt;0,  IFERROR(ROUND(VLOOKUP($E2164&amp;ROUNDUP($D2164, -2), 'PaySched Lookups'!$1:$1048576, 3, 0)*$J2164/2,2), 0), "Data for year not available"))</f>
        <v>Please input data</v>
      </c>
      <c r="H2164" s="82" t="str">
        <f>IF(COUNTBLANK(D2164:E2164)&gt;0,"Please input data",IF(COUNTIF('Data Spreadsheet'!$A$2:$A$1048576,E2164)&gt;0,IFERROR(ROUND(VLOOKUP($E2164&amp;ROUNDUP($D2164,-2),'PaySched Lookups'!$1:$1048576,4,0)*$J2164/2,2),0),"Data for year not available"))</f>
        <v>Please input data</v>
      </c>
      <c r="I2164" s="82" t="str">
        <f>IF(COUNTBLANK(D2164:E2164)&gt;0, "Please input data", IF(COUNTIF('Data Spreadsheet'!$A$2:$A$1048576,E2164)&gt;0, IFERROR(ROUND(VLOOKUP($E2164&amp;ROUNDUP($D2164, -2), 'PaySched Lookups'!$1:$1048576,5, 0)*$J2164/2, 2),0), "Data for year not available"))</f>
        <v>Please input data</v>
      </c>
      <c r="J2164" s="61" t="str">
        <f>IF(ISBLANK(D2164), "", IF(D2164&gt;=INDEX('Data Spreadsheet'!B:B, MATCH(E2164, 'Data Spreadsheet'!A:A, 1)), 0, 1))</f>
        <v/>
      </c>
    </row>
    <row r="2165" spans="1:10">
      <c r="A2165" s="63"/>
      <c r="B2165" s="63"/>
      <c r="C2165" s="63"/>
      <c r="D2165" s="63"/>
      <c r="E2165" s="72"/>
      <c r="F2165" s="82" t="str">
        <f>IF(COUNTBLANK(D2165:E2165)&gt;0, "Please input data", IF(COUNTIF('Data Spreadsheet'!$A$2:$A$1048576, E2165)&gt;0, IFERROR(ROUND(VLOOKUP($E2165&amp;ROUNDUP($D2165, -2), 'PaySched Lookups'!$1:$1048576, 2, 0)*$J2165/2,2), 0), "Data for year not available"))</f>
        <v>Please input data</v>
      </c>
      <c r="G2165" s="82" t="str">
        <f>IF(COUNTBLANK(D2165:E2165)&gt;0, "Please input data", IF(COUNTIF('Data Spreadsheet'!$A$2:$A$1048576, E2165)&gt;0,  IFERROR(ROUND(VLOOKUP($E2165&amp;ROUNDUP($D2165, -2), 'PaySched Lookups'!$1:$1048576, 3, 0)*$J2165/2,2), 0), "Data for year not available"))</f>
        <v>Please input data</v>
      </c>
      <c r="H2165" s="82" t="str">
        <f>IF(COUNTBLANK(D2165:E2165)&gt;0,"Please input data",IF(COUNTIF('Data Spreadsheet'!$A$2:$A$1048576,E2165)&gt;0,IFERROR(ROUND(VLOOKUP($E2165&amp;ROUNDUP($D2165,-2),'PaySched Lookups'!$1:$1048576,4,0)*$J2165/2,2),0),"Data for year not available"))</f>
        <v>Please input data</v>
      </c>
      <c r="I2165" s="82" t="str">
        <f>IF(COUNTBLANK(D2165:E2165)&gt;0, "Please input data", IF(COUNTIF('Data Spreadsheet'!$A$2:$A$1048576,E2165)&gt;0, IFERROR(ROUND(VLOOKUP($E2165&amp;ROUNDUP($D2165, -2), 'PaySched Lookups'!$1:$1048576,5, 0)*$J2165/2, 2),0), "Data for year not available"))</f>
        <v>Please input data</v>
      </c>
      <c r="J2165" s="61" t="str">
        <f>IF(ISBLANK(D2165), "", IF(D2165&gt;=INDEX('Data Spreadsheet'!B:B, MATCH(E2165, 'Data Spreadsheet'!A:A, 1)), 0, 1))</f>
        <v/>
      </c>
    </row>
    <row r="2166" spans="1:10">
      <c r="A2166" s="63"/>
      <c r="B2166" s="63"/>
      <c r="C2166" s="63"/>
      <c r="D2166" s="63"/>
      <c r="E2166" s="72"/>
      <c r="F2166" s="82" t="str">
        <f>IF(COUNTBLANK(D2166:E2166)&gt;0, "Please input data", IF(COUNTIF('Data Spreadsheet'!$A$2:$A$1048576, E2166)&gt;0, IFERROR(ROUND(VLOOKUP($E2166&amp;ROUNDUP($D2166, -2), 'PaySched Lookups'!$1:$1048576, 2, 0)*$J2166/2,2), 0), "Data for year not available"))</f>
        <v>Please input data</v>
      </c>
      <c r="G2166" s="82" t="str">
        <f>IF(COUNTBLANK(D2166:E2166)&gt;0, "Please input data", IF(COUNTIF('Data Spreadsheet'!$A$2:$A$1048576, E2166)&gt;0,  IFERROR(ROUND(VLOOKUP($E2166&amp;ROUNDUP($D2166, -2), 'PaySched Lookups'!$1:$1048576, 3, 0)*$J2166/2,2), 0), "Data for year not available"))</f>
        <v>Please input data</v>
      </c>
      <c r="H2166" s="82" t="str">
        <f>IF(COUNTBLANK(D2166:E2166)&gt;0,"Please input data",IF(COUNTIF('Data Spreadsheet'!$A$2:$A$1048576,E2166)&gt;0,IFERROR(ROUND(VLOOKUP($E2166&amp;ROUNDUP($D2166,-2),'PaySched Lookups'!$1:$1048576,4,0)*$J2166/2,2),0),"Data for year not available"))</f>
        <v>Please input data</v>
      </c>
      <c r="I2166" s="82" t="str">
        <f>IF(COUNTBLANK(D2166:E2166)&gt;0, "Please input data", IF(COUNTIF('Data Spreadsheet'!$A$2:$A$1048576,E2166)&gt;0, IFERROR(ROUND(VLOOKUP($E2166&amp;ROUNDUP($D2166, -2), 'PaySched Lookups'!$1:$1048576,5, 0)*$J2166/2, 2),0), "Data for year not available"))</f>
        <v>Please input data</v>
      </c>
      <c r="J2166" s="61" t="str">
        <f>IF(ISBLANK(D2166), "", IF(D2166&gt;=INDEX('Data Spreadsheet'!B:B, MATCH(E2166, 'Data Spreadsheet'!A:A, 1)), 0, 1))</f>
        <v/>
      </c>
    </row>
    <row r="2167" spans="1:10">
      <c r="A2167" s="63"/>
      <c r="B2167" s="63"/>
      <c r="C2167" s="63"/>
      <c r="D2167" s="63"/>
      <c r="E2167" s="72"/>
      <c r="F2167" s="82" t="str">
        <f>IF(COUNTBLANK(D2167:E2167)&gt;0, "Please input data", IF(COUNTIF('Data Spreadsheet'!$A$2:$A$1048576, E2167)&gt;0, IFERROR(ROUND(VLOOKUP($E2167&amp;ROUNDUP($D2167, -2), 'PaySched Lookups'!$1:$1048576, 2, 0)*$J2167/2,2), 0), "Data for year not available"))</f>
        <v>Please input data</v>
      </c>
      <c r="G2167" s="82" t="str">
        <f>IF(COUNTBLANK(D2167:E2167)&gt;0, "Please input data", IF(COUNTIF('Data Spreadsheet'!$A$2:$A$1048576, E2167)&gt;0,  IFERROR(ROUND(VLOOKUP($E2167&amp;ROUNDUP($D2167, -2), 'PaySched Lookups'!$1:$1048576, 3, 0)*$J2167/2,2), 0), "Data for year not available"))</f>
        <v>Please input data</v>
      </c>
      <c r="H2167" s="82" t="str">
        <f>IF(COUNTBLANK(D2167:E2167)&gt;0,"Please input data",IF(COUNTIF('Data Spreadsheet'!$A$2:$A$1048576,E2167)&gt;0,IFERROR(ROUND(VLOOKUP($E2167&amp;ROUNDUP($D2167,-2),'PaySched Lookups'!$1:$1048576,4,0)*$J2167/2,2),0),"Data for year not available"))</f>
        <v>Please input data</v>
      </c>
      <c r="I2167" s="82" t="str">
        <f>IF(COUNTBLANK(D2167:E2167)&gt;0, "Please input data", IF(COUNTIF('Data Spreadsheet'!$A$2:$A$1048576,E2167)&gt;0, IFERROR(ROUND(VLOOKUP($E2167&amp;ROUNDUP($D2167, -2), 'PaySched Lookups'!$1:$1048576,5, 0)*$J2167/2, 2),0), "Data for year not available"))</f>
        <v>Please input data</v>
      </c>
      <c r="J2167" s="61" t="str">
        <f>IF(ISBLANK(D2167), "", IF(D2167&gt;=INDEX('Data Spreadsheet'!B:B, MATCH(E2167, 'Data Spreadsheet'!A:A, 1)), 0, 1))</f>
        <v/>
      </c>
    </row>
    <row r="2168" spans="1:10">
      <c r="A2168" s="63"/>
      <c r="B2168" s="63"/>
      <c r="C2168" s="63"/>
      <c r="D2168" s="63"/>
      <c r="E2168" s="72"/>
      <c r="F2168" s="82" t="str">
        <f>IF(COUNTBLANK(D2168:E2168)&gt;0, "Please input data", IF(COUNTIF('Data Spreadsheet'!$A$2:$A$1048576, E2168)&gt;0, IFERROR(ROUND(VLOOKUP($E2168&amp;ROUNDUP($D2168, -2), 'PaySched Lookups'!$1:$1048576, 2, 0)*$J2168/2,2), 0), "Data for year not available"))</f>
        <v>Please input data</v>
      </c>
      <c r="G2168" s="82" t="str">
        <f>IF(COUNTBLANK(D2168:E2168)&gt;0, "Please input data", IF(COUNTIF('Data Spreadsheet'!$A$2:$A$1048576, E2168)&gt;0,  IFERROR(ROUND(VLOOKUP($E2168&amp;ROUNDUP($D2168, -2), 'PaySched Lookups'!$1:$1048576, 3, 0)*$J2168/2,2), 0), "Data for year not available"))</f>
        <v>Please input data</v>
      </c>
      <c r="H2168" s="82" t="str">
        <f>IF(COUNTBLANK(D2168:E2168)&gt;0,"Please input data",IF(COUNTIF('Data Spreadsheet'!$A$2:$A$1048576,E2168)&gt;0,IFERROR(ROUND(VLOOKUP($E2168&amp;ROUNDUP($D2168,-2),'PaySched Lookups'!$1:$1048576,4,0)*$J2168/2,2),0),"Data for year not available"))</f>
        <v>Please input data</v>
      </c>
      <c r="I2168" s="82" t="str">
        <f>IF(COUNTBLANK(D2168:E2168)&gt;0, "Please input data", IF(COUNTIF('Data Spreadsheet'!$A$2:$A$1048576,E2168)&gt;0, IFERROR(ROUND(VLOOKUP($E2168&amp;ROUNDUP($D2168, -2), 'PaySched Lookups'!$1:$1048576,5, 0)*$J2168/2, 2),0), "Data for year not available"))</f>
        <v>Please input data</v>
      </c>
      <c r="J2168" s="61" t="str">
        <f>IF(ISBLANK(D2168), "", IF(D2168&gt;=INDEX('Data Spreadsheet'!B:B, MATCH(E2168, 'Data Spreadsheet'!A:A, 1)), 0, 1))</f>
        <v/>
      </c>
    </row>
    <row r="2169" spans="1:10">
      <c r="A2169" s="63"/>
      <c r="B2169" s="63"/>
      <c r="C2169" s="63"/>
      <c r="D2169" s="63"/>
      <c r="E2169" s="72"/>
      <c r="F2169" s="82" t="str">
        <f>IF(COUNTBLANK(D2169:E2169)&gt;0, "Please input data", IF(COUNTIF('Data Spreadsheet'!$A$2:$A$1048576, E2169)&gt;0, IFERROR(ROUND(VLOOKUP($E2169&amp;ROUNDUP($D2169, -2), 'PaySched Lookups'!$1:$1048576, 2, 0)*$J2169/2,2), 0), "Data for year not available"))</f>
        <v>Please input data</v>
      </c>
      <c r="G2169" s="82" t="str">
        <f>IF(COUNTBLANK(D2169:E2169)&gt;0, "Please input data", IF(COUNTIF('Data Spreadsheet'!$A$2:$A$1048576, E2169)&gt;0,  IFERROR(ROUND(VLOOKUP($E2169&amp;ROUNDUP($D2169, -2), 'PaySched Lookups'!$1:$1048576, 3, 0)*$J2169/2,2), 0), "Data for year not available"))</f>
        <v>Please input data</v>
      </c>
      <c r="H2169" s="82" t="str">
        <f>IF(COUNTBLANK(D2169:E2169)&gt;0,"Please input data",IF(COUNTIF('Data Spreadsheet'!$A$2:$A$1048576,E2169)&gt;0,IFERROR(ROUND(VLOOKUP($E2169&amp;ROUNDUP($D2169,-2),'PaySched Lookups'!$1:$1048576,4,0)*$J2169/2,2),0),"Data for year not available"))</f>
        <v>Please input data</v>
      </c>
      <c r="I2169" s="82" t="str">
        <f>IF(COUNTBLANK(D2169:E2169)&gt;0, "Please input data", IF(COUNTIF('Data Spreadsheet'!$A$2:$A$1048576,E2169)&gt;0, IFERROR(ROUND(VLOOKUP($E2169&amp;ROUNDUP($D2169, -2), 'PaySched Lookups'!$1:$1048576,5, 0)*$J2169/2, 2),0), "Data for year not available"))</f>
        <v>Please input data</v>
      </c>
      <c r="J2169" s="61" t="str">
        <f>IF(ISBLANK(D2169), "", IF(D2169&gt;=INDEX('Data Spreadsheet'!B:B, MATCH(E2169, 'Data Spreadsheet'!A:A, 1)), 0, 1))</f>
        <v/>
      </c>
    </row>
    <row r="2170" spans="1:10">
      <c r="A2170" s="63"/>
      <c r="B2170" s="63"/>
      <c r="C2170" s="63"/>
      <c r="D2170" s="63"/>
      <c r="E2170" s="72"/>
      <c r="F2170" s="82" t="str">
        <f>IF(COUNTBLANK(D2170:E2170)&gt;0, "Please input data", IF(COUNTIF('Data Spreadsheet'!$A$2:$A$1048576, E2170)&gt;0, IFERROR(ROUND(VLOOKUP($E2170&amp;ROUNDUP($D2170, -2), 'PaySched Lookups'!$1:$1048576, 2, 0)*$J2170/2,2), 0), "Data for year not available"))</f>
        <v>Please input data</v>
      </c>
      <c r="G2170" s="82" t="str">
        <f>IF(COUNTBLANK(D2170:E2170)&gt;0, "Please input data", IF(COUNTIF('Data Spreadsheet'!$A$2:$A$1048576, E2170)&gt;0,  IFERROR(ROUND(VLOOKUP($E2170&amp;ROUNDUP($D2170, -2), 'PaySched Lookups'!$1:$1048576, 3, 0)*$J2170/2,2), 0), "Data for year not available"))</f>
        <v>Please input data</v>
      </c>
      <c r="H2170" s="82" t="str">
        <f>IF(COUNTBLANK(D2170:E2170)&gt;0,"Please input data",IF(COUNTIF('Data Spreadsheet'!$A$2:$A$1048576,E2170)&gt;0,IFERROR(ROUND(VLOOKUP($E2170&amp;ROUNDUP($D2170,-2),'PaySched Lookups'!$1:$1048576,4,0)*$J2170/2,2),0),"Data for year not available"))</f>
        <v>Please input data</v>
      </c>
      <c r="I2170" s="82" t="str">
        <f>IF(COUNTBLANK(D2170:E2170)&gt;0, "Please input data", IF(COUNTIF('Data Spreadsheet'!$A$2:$A$1048576,E2170)&gt;0, IFERROR(ROUND(VLOOKUP($E2170&amp;ROUNDUP($D2170, -2), 'PaySched Lookups'!$1:$1048576,5, 0)*$J2170/2, 2),0), "Data for year not available"))</f>
        <v>Please input data</v>
      </c>
      <c r="J2170" s="61" t="str">
        <f>IF(ISBLANK(D2170), "", IF(D2170&gt;=INDEX('Data Spreadsheet'!B:B, MATCH(E2170, 'Data Spreadsheet'!A:A, 1)), 0, 1))</f>
        <v/>
      </c>
    </row>
    <row r="2171" spans="1:10">
      <c r="A2171" s="63"/>
      <c r="B2171" s="63"/>
      <c r="C2171" s="63"/>
      <c r="D2171" s="63"/>
      <c r="E2171" s="72"/>
      <c r="F2171" s="82" t="str">
        <f>IF(COUNTBLANK(D2171:E2171)&gt;0, "Please input data", IF(COUNTIF('Data Spreadsheet'!$A$2:$A$1048576, E2171)&gt;0, IFERROR(ROUND(VLOOKUP($E2171&amp;ROUNDUP($D2171, -2), 'PaySched Lookups'!$1:$1048576, 2, 0)*$J2171/2,2), 0), "Data for year not available"))</f>
        <v>Please input data</v>
      </c>
      <c r="G2171" s="82" t="str">
        <f>IF(COUNTBLANK(D2171:E2171)&gt;0, "Please input data", IF(COUNTIF('Data Spreadsheet'!$A$2:$A$1048576, E2171)&gt;0,  IFERROR(ROUND(VLOOKUP($E2171&amp;ROUNDUP($D2171, -2), 'PaySched Lookups'!$1:$1048576, 3, 0)*$J2171/2,2), 0), "Data for year not available"))</f>
        <v>Please input data</v>
      </c>
      <c r="H2171" s="82" t="str">
        <f>IF(COUNTBLANK(D2171:E2171)&gt;0,"Please input data",IF(COUNTIF('Data Spreadsheet'!$A$2:$A$1048576,E2171)&gt;0,IFERROR(ROUND(VLOOKUP($E2171&amp;ROUNDUP($D2171,-2),'PaySched Lookups'!$1:$1048576,4,0)*$J2171/2,2),0),"Data for year not available"))</f>
        <v>Please input data</v>
      </c>
      <c r="I2171" s="82" t="str">
        <f>IF(COUNTBLANK(D2171:E2171)&gt;0, "Please input data", IF(COUNTIF('Data Spreadsheet'!$A$2:$A$1048576,E2171)&gt;0, IFERROR(ROUND(VLOOKUP($E2171&amp;ROUNDUP($D2171, -2), 'PaySched Lookups'!$1:$1048576,5, 0)*$J2171/2, 2),0), "Data for year not available"))</f>
        <v>Please input data</v>
      </c>
      <c r="J2171" s="61" t="str">
        <f>IF(ISBLANK(D2171), "", IF(D2171&gt;=INDEX('Data Spreadsheet'!B:B, MATCH(E2171, 'Data Spreadsheet'!A:A, 1)), 0, 1))</f>
        <v/>
      </c>
    </row>
    <row r="2172" spans="1:10">
      <c r="A2172" s="63"/>
      <c r="B2172" s="63"/>
      <c r="C2172" s="63"/>
      <c r="D2172" s="63"/>
      <c r="E2172" s="72"/>
      <c r="F2172" s="82" t="str">
        <f>IF(COUNTBLANK(D2172:E2172)&gt;0, "Please input data", IF(COUNTIF('Data Spreadsheet'!$A$2:$A$1048576, E2172)&gt;0, IFERROR(ROUND(VLOOKUP($E2172&amp;ROUNDUP($D2172, -2), 'PaySched Lookups'!$1:$1048576, 2, 0)*$J2172/2,2), 0), "Data for year not available"))</f>
        <v>Please input data</v>
      </c>
      <c r="G2172" s="82" t="str">
        <f>IF(COUNTBLANK(D2172:E2172)&gt;0, "Please input data", IF(COUNTIF('Data Spreadsheet'!$A$2:$A$1048576, E2172)&gt;0,  IFERROR(ROUND(VLOOKUP($E2172&amp;ROUNDUP($D2172, -2), 'PaySched Lookups'!$1:$1048576, 3, 0)*$J2172/2,2), 0), "Data for year not available"))</f>
        <v>Please input data</v>
      </c>
      <c r="H2172" s="82" t="str">
        <f>IF(COUNTBLANK(D2172:E2172)&gt;0,"Please input data",IF(COUNTIF('Data Spreadsheet'!$A$2:$A$1048576,E2172)&gt;0,IFERROR(ROUND(VLOOKUP($E2172&amp;ROUNDUP($D2172,-2),'PaySched Lookups'!$1:$1048576,4,0)*$J2172/2,2),0),"Data for year not available"))</f>
        <v>Please input data</v>
      </c>
      <c r="I2172" s="82" t="str">
        <f>IF(COUNTBLANK(D2172:E2172)&gt;0, "Please input data", IF(COUNTIF('Data Spreadsheet'!$A$2:$A$1048576,E2172)&gt;0, IFERROR(ROUND(VLOOKUP($E2172&amp;ROUNDUP($D2172, -2), 'PaySched Lookups'!$1:$1048576,5, 0)*$J2172/2, 2),0), "Data for year not available"))</f>
        <v>Please input data</v>
      </c>
      <c r="J2172" s="61" t="str">
        <f>IF(ISBLANK(D2172), "", IF(D2172&gt;=INDEX('Data Spreadsheet'!B:B, MATCH(E2172, 'Data Spreadsheet'!A:A, 1)), 0, 1))</f>
        <v/>
      </c>
    </row>
    <row r="2173" spans="1:10">
      <c r="A2173" s="63"/>
      <c r="B2173" s="63"/>
      <c r="C2173" s="63"/>
      <c r="D2173" s="63"/>
      <c r="E2173" s="72"/>
      <c r="F2173" s="82" t="str">
        <f>IF(COUNTBLANK(D2173:E2173)&gt;0, "Please input data", IF(COUNTIF('Data Spreadsheet'!$A$2:$A$1048576, E2173)&gt;0, IFERROR(ROUND(VLOOKUP($E2173&amp;ROUNDUP($D2173, -2), 'PaySched Lookups'!$1:$1048576, 2, 0)*$J2173/2,2), 0), "Data for year not available"))</f>
        <v>Please input data</v>
      </c>
      <c r="G2173" s="82" t="str">
        <f>IF(COUNTBLANK(D2173:E2173)&gt;0, "Please input data", IF(COUNTIF('Data Spreadsheet'!$A$2:$A$1048576, E2173)&gt;0,  IFERROR(ROUND(VLOOKUP($E2173&amp;ROUNDUP($D2173, -2), 'PaySched Lookups'!$1:$1048576, 3, 0)*$J2173/2,2), 0), "Data for year not available"))</f>
        <v>Please input data</v>
      </c>
      <c r="H2173" s="82" t="str">
        <f>IF(COUNTBLANK(D2173:E2173)&gt;0,"Please input data",IF(COUNTIF('Data Spreadsheet'!$A$2:$A$1048576,E2173)&gt;0,IFERROR(ROUND(VLOOKUP($E2173&amp;ROUNDUP($D2173,-2),'PaySched Lookups'!$1:$1048576,4,0)*$J2173/2,2),0),"Data for year not available"))</f>
        <v>Please input data</v>
      </c>
      <c r="I2173" s="82" t="str">
        <f>IF(COUNTBLANK(D2173:E2173)&gt;0, "Please input data", IF(COUNTIF('Data Spreadsheet'!$A$2:$A$1048576,E2173)&gt;0, IFERROR(ROUND(VLOOKUP($E2173&amp;ROUNDUP($D2173, -2), 'PaySched Lookups'!$1:$1048576,5, 0)*$J2173/2, 2),0), "Data for year not available"))</f>
        <v>Please input data</v>
      </c>
      <c r="J2173" s="61" t="str">
        <f>IF(ISBLANK(D2173), "", IF(D2173&gt;=INDEX('Data Spreadsheet'!B:B, MATCH(E2173, 'Data Spreadsheet'!A:A, 1)), 0, 1))</f>
        <v/>
      </c>
    </row>
    <row r="2174" spans="1:10">
      <c r="A2174" s="63"/>
      <c r="B2174" s="63"/>
      <c r="C2174" s="63"/>
      <c r="D2174" s="63"/>
      <c r="E2174" s="72"/>
      <c r="F2174" s="82" t="str">
        <f>IF(COUNTBLANK(D2174:E2174)&gt;0, "Please input data", IF(COUNTIF('Data Spreadsheet'!$A$2:$A$1048576, E2174)&gt;0, IFERROR(ROUND(VLOOKUP($E2174&amp;ROUNDUP($D2174, -2), 'PaySched Lookups'!$1:$1048576, 2, 0)*$J2174/2,2), 0), "Data for year not available"))</f>
        <v>Please input data</v>
      </c>
      <c r="G2174" s="82" t="str">
        <f>IF(COUNTBLANK(D2174:E2174)&gt;0, "Please input data", IF(COUNTIF('Data Spreadsheet'!$A$2:$A$1048576, E2174)&gt;0,  IFERROR(ROUND(VLOOKUP($E2174&amp;ROUNDUP($D2174, -2), 'PaySched Lookups'!$1:$1048576, 3, 0)*$J2174/2,2), 0), "Data for year not available"))</f>
        <v>Please input data</v>
      </c>
      <c r="H2174" s="82" t="str">
        <f>IF(COUNTBLANK(D2174:E2174)&gt;0,"Please input data",IF(COUNTIF('Data Spreadsheet'!$A$2:$A$1048576,E2174)&gt;0,IFERROR(ROUND(VLOOKUP($E2174&amp;ROUNDUP($D2174,-2),'PaySched Lookups'!$1:$1048576,4,0)*$J2174/2,2),0),"Data for year not available"))</f>
        <v>Please input data</v>
      </c>
      <c r="I2174" s="82" t="str">
        <f>IF(COUNTBLANK(D2174:E2174)&gt;0, "Please input data", IF(COUNTIF('Data Spreadsheet'!$A$2:$A$1048576,E2174)&gt;0, IFERROR(ROUND(VLOOKUP($E2174&amp;ROUNDUP($D2174, -2), 'PaySched Lookups'!$1:$1048576,5, 0)*$J2174/2, 2),0), "Data for year not available"))</f>
        <v>Please input data</v>
      </c>
      <c r="J2174" s="61" t="str">
        <f>IF(ISBLANK(D2174), "", IF(D2174&gt;=INDEX('Data Spreadsheet'!B:B, MATCH(E2174, 'Data Spreadsheet'!A:A, 1)), 0, 1))</f>
        <v/>
      </c>
    </row>
    <row r="2175" spans="1:10">
      <c r="A2175" s="63"/>
      <c r="B2175" s="63"/>
      <c r="C2175" s="63"/>
      <c r="D2175" s="63"/>
      <c r="E2175" s="72"/>
      <c r="F2175" s="82" t="str">
        <f>IF(COUNTBLANK(D2175:E2175)&gt;0, "Please input data", IF(COUNTIF('Data Spreadsheet'!$A$2:$A$1048576, E2175)&gt;0, IFERROR(ROUND(VLOOKUP($E2175&amp;ROUNDUP($D2175, -2), 'PaySched Lookups'!$1:$1048576, 2, 0)*$J2175/2,2), 0), "Data for year not available"))</f>
        <v>Please input data</v>
      </c>
      <c r="G2175" s="82" t="str">
        <f>IF(COUNTBLANK(D2175:E2175)&gt;0, "Please input data", IF(COUNTIF('Data Spreadsheet'!$A$2:$A$1048576, E2175)&gt;0,  IFERROR(ROUND(VLOOKUP($E2175&amp;ROUNDUP($D2175, -2), 'PaySched Lookups'!$1:$1048576, 3, 0)*$J2175/2,2), 0), "Data for year not available"))</f>
        <v>Please input data</v>
      </c>
      <c r="H2175" s="82" t="str">
        <f>IF(COUNTBLANK(D2175:E2175)&gt;0,"Please input data",IF(COUNTIF('Data Spreadsheet'!$A$2:$A$1048576,E2175)&gt;0,IFERROR(ROUND(VLOOKUP($E2175&amp;ROUNDUP($D2175,-2),'PaySched Lookups'!$1:$1048576,4,0)*$J2175/2,2),0),"Data for year not available"))</f>
        <v>Please input data</v>
      </c>
      <c r="I2175" s="82" t="str">
        <f>IF(COUNTBLANK(D2175:E2175)&gt;0, "Please input data", IF(COUNTIF('Data Spreadsheet'!$A$2:$A$1048576,E2175)&gt;0, IFERROR(ROUND(VLOOKUP($E2175&amp;ROUNDUP($D2175, -2), 'PaySched Lookups'!$1:$1048576,5, 0)*$J2175/2, 2),0), "Data for year not available"))</f>
        <v>Please input data</v>
      </c>
      <c r="J2175" s="61" t="str">
        <f>IF(ISBLANK(D2175), "", IF(D2175&gt;=INDEX('Data Spreadsheet'!B:B, MATCH(E2175, 'Data Spreadsheet'!A:A, 1)), 0, 1))</f>
        <v/>
      </c>
    </row>
    <row r="2176" spans="1:10">
      <c r="A2176" s="63"/>
      <c r="B2176" s="63"/>
      <c r="C2176" s="63"/>
      <c r="D2176" s="63"/>
      <c r="E2176" s="72"/>
      <c r="F2176" s="82" t="str">
        <f>IF(COUNTBLANK(D2176:E2176)&gt;0, "Please input data", IF(COUNTIF('Data Spreadsheet'!$A$2:$A$1048576, E2176)&gt;0, IFERROR(ROUND(VLOOKUP($E2176&amp;ROUNDUP($D2176, -2), 'PaySched Lookups'!$1:$1048576, 2, 0)*$J2176/2,2), 0), "Data for year not available"))</f>
        <v>Please input data</v>
      </c>
      <c r="G2176" s="82" t="str">
        <f>IF(COUNTBLANK(D2176:E2176)&gt;0, "Please input data", IF(COUNTIF('Data Spreadsheet'!$A$2:$A$1048576, E2176)&gt;0,  IFERROR(ROUND(VLOOKUP($E2176&amp;ROUNDUP($D2176, -2), 'PaySched Lookups'!$1:$1048576, 3, 0)*$J2176/2,2), 0), "Data for year not available"))</f>
        <v>Please input data</v>
      </c>
      <c r="H2176" s="82" t="str">
        <f>IF(COUNTBLANK(D2176:E2176)&gt;0,"Please input data",IF(COUNTIF('Data Spreadsheet'!$A$2:$A$1048576,E2176)&gt;0,IFERROR(ROUND(VLOOKUP($E2176&amp;ROUNDUP($D2176,-2),'PaySched Lookups'!$1:$1048576,4,0)*$J2176/2,2),0),"Data for year not available"))</f>
        <v>Please input data</v>
      </c>
      <c r="I2176" s="82" t="str">
        <f>IF(COUNTBLANK(D2176:E2176)&gt;0, "Please input data", IF(COUNTIF('Data Spreadsheet'!$A$2:$A$1048576,E2176)&gt;0, IFERROR(ROUND(VLOOKUP($E2176&amp;ROUNDUP($D2176, -2), 'PaySched Lookups'!$1:$1048576,5, 0)*$J2176/2, 2),0), "Data for year not available"))</f>
        <v>Please input data</v>
      </c>
      <c r="J2176" s="61" t="str">
        <f>IF(ISBLANK(D2176), "", IF(D2176&gt;=INDEX('Data Spreadsheet'!B:B, MATCH(E2176, 'Data Spreadsheet'!A:A, 1)), 0, 1))</f>
        <v/>
      </c>
    </row>
    <row r="2177" spans="1:10">
      <c r="A2177" s="63"/>
      <c r="B2177" s="63"/>
      <c r="C2177" s="63"/>
      <c r="D2177" s="63"/>
      <c r="E2177" s="72"/>
      <c r="F2177" s="82" t="str">
        <f>IF(COUNTBLANK(D2177:E2177)&gt;0, "Please input data", IF(COUNTIF('Data Spreadsheet'!$A$2:$A$1048576, E2177)&gt;0, IFERROR(ROUND(VLOOKUP($E2177&amp;ROUNDUP($D2177, -2), 'PaySched Lookups'!$1:$1048576, 2, 0)*$J2177/2,2), 0), "Data for year not available"))</f>
        <v>Please input data</v>
      </c>
      <c r="G2177" s="82" t="str">
        <f>IF(COUNTBLANK(D2177:E2177)&gt;0, "Please input data", IF(COUNTIF('Data Spreadsheet'!$A$2:$A$1048576, E2177)&gt;0,  IFERROR(ROUND(VLOOKUP($E2177&amp;ROUNDUP($D2177, -2), 'PaySched Lookups'!$1:$1048576, 3, 0)*$J2177/2,2), 0), "Data for year not available"))</f>
        <v>Please input data</v>
      </c>
      <c r="H2177" s="82" t="str">
        <f>IF(COUNTBLANK(D2177:E2177)&gt;0,"Please input data",IF(COUNTIF('Data Spreadsheet'!$A$2:$A$1048576,E2177)&gt;0,IFERROR(ROUND(VLOOKUP($E2177&amp;ROUNDUP($D2177,-2),'PaySched Lookups'!$1:$1048576,4,0)*$J2177/2,2),0),"Data for year not available"))</f>
        <v>Please input data</v>
      </c>
      <c r="I2177" s="82" t="str">
        <f>IF(COUNTBLANK(D2177:E2177)&gt;0, "Please input data", IF(COUNTIF('Data Spreadsheet'!$A$2:$A$1048576,E2177)&gt;0, IFERROR(ROUND(VLOOKUP($E2177&amp;ROUNDUP($D2177, -2), 'PaySched Lookups'!$1:$1048576,5, 0)*$J2177/2, 2),0), "Data for year not available"))</f>
        <v>Please input data</v>
      </c>
      <c r="J2177" s="61" t="str">
        <f>IF(ISBLANK(D2177), "", IF(D2177&gt;=INDEX('Data Spreadsheet'!B:B, MATCH(E2177, 'Data Spreadsheet'!A:A, 1)), 0, 1))</f>
        <v/>
      </c>
    </row>
    <row r="2178" spans="1:10">
      <c r="A2178" s="63"/>
      <c r="B2178" s="63"/>
      <c r="C2178" s="63"/>
      <c r="D2178" s="63"/>
      <c r="E2178" s="72"/>
      <c r="F2178" s="82" t="str">
        <f>IF(COUNTBLANK(D2178:E2178)&gt;0, "Please input data", IF(COUNTIF('Data Spreadsheet'!$A$2:$A$1048576, E2178)&gt;0, IFERROR(ROUND(VLOOKUP($E2178&amp;ROUNDUP($D2178, -2), 'PaySched Lookups'!$1:$1048576, 2, 0)*$J2178/2,2), 0), "Data for year not available"))</f>
        <v>Please input data</v>
      </c>
      <c r="G2178" s="82" t="str">
        <f>IF(COUNTBLANK(D2178:E2178)&gt;0, "Please input data", IF(COUNTIF('Data Spreadsheet'!$A$2:$A$1048576, E2178)&gt;0,  IFERROR(ROUND(VLOOKUP($E2178&amp;ROUNDUP($D2178, -2), 'PaySched Lookups'!$1:$1048576, 3, 0)*$J2178/2,2), 0), "Data for year not available"))</f>
        <v>Please input data</v>
      </c>
      <c r="H2178" s="82" t="str">
        <f>IF(COUNTBLANK(D2178:E2178)&gt;0,"Please input data",IF(COUNTIF('Data Spreadsheet'!$A$2:$A$1048576,E2178)&gt;0,IFERROR(ROUND(VLOOKUP($E2178&amp;ROUNDUP($D2178,-2),'PaySched Lookups'!$1:$1048576,4,0)*$J2178/2,2),0),"Data for year not available"))</f>
        <v>Please input data</v>
      </c>
      <c r="I2178" s="82" t="str">
        <f>IF(COUNTBLANK(D2178:E2178)&gt;0, "Please input data", IF(COUNTIF('Data Spreadsheet'!$A$2:$A$1048576,E2178)&gt;0, IFERROR(ROUND(VLOOKUP($E2178&amp;ROUNDUP($D2178, -2), 'PaySched Lookups'!$1:$1048576,5, 0)*$J2178/2, 2),0), "Data for year not available"))</f>
        <v>Please input data</v>
      </c>
      <c r="J2178" s="61" t="str">
        <f>IF(ISBLANK(D2178), "", IF(D2178&gt;=INDEX('Data Spreadsheet'!B:B, MATCH(E2178, 'Data Spreadsheet'!A:A, 1)), 0, 1))</f>
        <v/>
      </c>
    </row>
    <row r="2179" spans="1:10">
      <c r="A2179" s="63"/>
      <c r="B2179" s="63"/>
      <c r="C2179" s="63"/>
      <c r="D2179" s="63"/>
      <c r="E2179" s="72"/>
      <c r="F2179" s="82" t="str">
        <f>IF(COUNTBLANK(D2179:E2179)&gt;0, "Please input data", IF(COUNTIF('Data Spreadsheet'!$A$2:$A$1048576, E2179)&gt;0, IFERROR(ROUND(VLOOKUP($E2179&amp;ROUNDUP($D2179, -2), 'PaySched Lookups'!$1:$1048576, 2, 0)*$J2179/2,2), 0), "Data for year not available"))</f>
        <v>Please input data</v>
      </c>
      <c r="G2179" s="82" t="str">
        <f>IF(COUNTBLANK(D2179:E2179)&gt;0, "Please input data", IF(COUNTIF('Data Spreadsheet'!$A$2:$A$1048576, E2179)&gt;0,  IFERROR(ROUND(VLOOKUP($E2179&amp;ROUNDUP($D2179, -2), 'PaySched Lookups'!$1:$1048576, 3, 0)*$J2179/2,2), 0), "Data for year not available"))</f>
        <v>Please input data</v>
      </c>
      <c r="H2179" s="82" t="str">
        <f>IF(COUNTBLANK(D2179:E2179)&gt;0,"Please input data",IF(COUNTIF('Data Spreadsheet'!$A$2:$A$1048576,E2179)&gt;0,IFERROR(ROUND(VLOOKUP($E2179&amp;ROUNDUP($D2179,-2),'PaySched Lookups'!$1:$1048576,4,0)*$J2179/2,2),0),"Data for year not available"))</f>
        <v>Please input data</v>
      </c>
      <c r="I2179" s="82" t="str">
        <f>IF(COUNTBLANK(D2179:E2179)&gt;0, "Please input data", IF(COUNTIF('Data Spreadsheet'!$A$2:$A$1048576,E2179)&gt;0, IFERROR(ROUND(VLOOKUP($E2179&amp;ROUNDUP($D2179, -2), 'PaySched Lookups'!$1:$1048576,5, 0)*$J2179/2, 2),0), "Data for year not available"))</f>
        <v>Please input data</v>
      </c>
      <c r="J2179" s="61" t="str">
        <f>IF(ISBLANK(D2179), "", IF(D2179&gt;=INDEX('Data Spreadsheet'!B:B, MATCH(E2179, 'Data Spreadsheet'!A:A, 1)), 0, 1))</f>
        <v/>
      </c>
    </row>
    <row r="2180" spans="1:10">
      <c r="A2180" s="63"/>
      <c r="B2180" s="63"/>
      <c r="C2180" s="63"/>
      <c r="D2180" s="63"/>
      <c r="E2180" s="72"/>
      <c r="F2180" s="82" t="str">
        <f>IF(COUNTBLANK(D2180:E2180)&gt;0, "Please input data", IF(COUNTIF('Data Spreadsheet'!$A$2:$A$1048576, E2180)&gt;0, IFERROR(ROUND(VLOOKUP($E2180&amp;ROUNDUP($D2180, -2), 'PaySched Lookups'!$1:$1048576, 2, 0)*$J2180/2,2), 0), "Data for year not available"))</f>
        <v>Please input data</v>
      </c>
      <c r="G2180" s="82" t="str">
        <f>IF(COUNTBLANK(D2180:E2180)&gt;0, "Please input data", IF(COUNTIF('Data Spreadsheet'!$A$2:$A$1048576, E2180)&gt;0,  IFERROR(ROUND(VLOOKUP($E2180&amp;ROUNDUP($D2180, -2), 'PaySched Lookups'!$1:$1048576, 3, 0)*$J2180/2,2), 0), "Data for year not available"))</f>
        <v>Please input data</v>
      </c>
      <c r="H2180" s="82" t="str">
        <f>IF(COUNTBLANK(D2180:E2180)&gt;0,"Please input data",IF(COUNTIF('Data Spreadsheet'!$A$2:$A$1048576,E2180)&gt;0,IFERROR(ROUND(VLOOKUP($E2180&amp;ROUNDUP($D2180,-2),'PaySched Lookups'!$1:$1048576,4,0)*$J2180/2,2),0),"Data for year not available"))</f>
        <v>Please input data</v>
      </c>
      <c r="I2180" s="82" t="str">
        <f>IF(COUNTBLANK(D2180:E2180)&gt;0, "Please input data", IF(COUNTIF('Data Spreadsheet'!$A$2:$A$1048576,E2180)&gt;0, IFERROR(ROUND(VLOOKUP($E2180&amp;ROUNDUP($D2180, -2), 'PaySched Lookups'!$1:$1048576,5, 0)*$J2180/2, 2),0), "Data for year not available"))</f>
        <v>Please input data</v>
      </c>
      <c r="J2180" s="61" t="str">
        <f>IF(ISBLANK(D2180), "", IF(D2180&gt;=INDEX('Data Spreadsheet'!B:B, MATCH(E2180, 'Data Spreadsheet'!A:A, 1)), 0, 1))</f>
        <v/>
      </c>
    </row>
    <row r="2181" spans="1:10">
      <c r="A2181" s="63"/>
      <c r="B2181" s="63"/>
      <c r="C2181" s="63"/>
      <c r="D2181" s="63"/>
      <c r="E2181" s="72"/>
      <c r="F2181" s="82" t="str">
        <f>IF(COUNTBLANK(D2181:E2181)&gt;0, "Please input data", IF(COUNTIF('Data Spreadsheet'!$A$2:$A$1048576, E2181)&gt;0, IFERROR(ROUND(VLOOKUP($E2181&amp;ROUNDUP($D2181, -2), 'PaySched Lookups'!$1:$1048576, 2, 0)*$J2181/2,2), 0), "Data for year not available"))</f>
        <v>Please input data</v>
      </c>
      <c r="G2181" s="82" t="str">
        <f>IF(COUNTBLANK(D2181:E2181)&gt;0, "Please input data", IF(COUNTIF('Data Spreadsheet'!$A$2:$A$1048576, E2181)&gt;0,  IFERROR(ROUND(VLOOKUP($E2181&amp;ROUNDUP($D2181, -2), 'PaySched Lookups'!$1:$1048576, 3, 0)*$J2181/2,2), 0), "Data for year not available"))</f>
        <v>Please input data</v>
      </c>
      <c r="H2181" s="82" t="str">
        <f>IF(COUNTBLANK(D2181:E2181)&gt;0,"Please input data",IF(COUNTIF('Data Spreadsheet'!$A$2:$A$1048576,E2181)&gt;0,IFERROR(ROUND(VLOOKUP($E2181&amp;ROUNDUP($D2181,-2),'PaySched Lookups'!$1:$1048576,4,0)*$J2181/2,2),0),"Data for year not available"))</f>
        <v>Please input data</v>
      </c>
      <c r="I2181" s="82" t="str">
        <f>IF(COUNTBLANK(D2181:E2181)&gt;0, "Please input data", IF(COUNTIF('Data Spreadsheet'!$A$2:$A$1048576,E2181)&gt;0, IFERROR(ROUND(VLOOKUP($E2181&amp;ROUNDUP($D2181, -2), 'PaySched Lookups'!$1:$1048576,5, 0)*$J2181/2, 2),0), "Data for year not available"))</f>
        <v>Please input data</v>
      </c>
      <c r="J2181" s="61" t="str">
        <f>IF(ISBLANK(D2181), "", IF(D2181&gt;=INDEX('Data Spreadsheet'!B:B, MATCH(E2181, 'Data Spreadsheet'!A:A, 1)), 0, 1))</f>
        <v/>
      </c>
    </row>
    <row r="2182" spans="1:10">
      <c r="A2182" s="63"/>
      <c r="B2182" s="63"/>
      <c r="C2182" s="63"/>
      <c r="D2182" s="63"/>
      <c r="E2182" s="72"/>
      <c r="F2182" s="82" t="str">
        <f>IF(COUNTBLANK(D2182:E2182)&gt;0, "Please input data", IF(COUNTIF('Data Spreadsheet'!$A$2:$A$1048576, E2182)&gt;0, IFERROR(ROUND(VLOOKUP($E2182&amp;ROUNDUP($D2182, -2), 'PaySched Lookups'!$1:$1048576, 2, 0)*$J2182/2,2), 0), "Data for year not available"))</f>
        <v>Please input data</v>
      </c>
      <c r="G2182" s="82" t="str">
        <f>IF(COUNTBLANK(D2182:E2182)&gt;0, "Please input data", IF(COUNTIF('Data Spreadsheet'!$A$2:$A$1048576, E2182)&gt;0,  IFERROR(ROUND(VLOOKUP($E2182&amp;ROUNDUP($D2182, -2), 'PaySched Lookups'!$1:$1048576, 3, 0)*$J2182/2,2), 0), "Data for year not available"))</f>
        <v>Please input data</v>
      </c>
      <c r="H2182" s="82" t="str">
        <f>IF(COUNTBLANK(D2182:E2182)&gt;0,"Please input data",IF(COUNTIF('Data Spreadsheet'!$A$2:$A$1048576,E2182)&gt;0,IFERROR(ROUND(VLOOKUP($E2182&amp;ROUNDUP($D2182,-2),'PaySched Lookups'!$1:$1048576,4,0)*$J2182/2,2),0),"Data for year not available"))</f>
        <v>Please input data</v>
      </c>
      <c r="I2182" s="82" t="str">
        <f>IF(COUNTBLANK(D2182:E2182)&gt;0, "Please input data", IF(COUNTIF('Data Spreadsheet'!$A$2:$A$1048576,E2182)&gt;0, IFERROR(ROUND(VLOOKUP($E2182&amp;ROUNDUP($D2182, -2), 'PaySched Lookups'!$1:$1048576,5, 0)*$J2182/2, 2),0), "Data for year not available"))</f>
        <v>Please input data</v>
      </c>
      <c r="J2182" s="61" t="str">
        <f>IF(ISBLANK(D2182), "", IF(D2182&gt;=INDEX('Data Spreadsheet'!B:B, MATCH(E2182, 'Data Spreadsheet'!A:A, 1)), 0, 1))</f>
        <v/>
      </c>
    </row>
    <row r="2183" spans="1:10">
      <c r="A2183" s="63"/>
      <c r="B2183" s="63"/>
      <c r="C2183" s="63"/>
      <c r="D2183" s="63"/>
      <c r="E2183" s="72"/>
      <c r="F2183" s="82" t="str">
        <f>IF(COUNTBLANK(D2183:E2183)&gt;0, "Please input data", IF(COUNTIF('Data Spreadsheet'!$A$2:$A$1048576, E2183)&gt;0, IFERROR(ROUND(VLOOKUP($E2183&amp;ROUNDUP($D2183, -2), 'PaySched Lookups'!$1:$1048576, 2, 0)*$J2183/2,2), 0), "Data for year not available"))</f>
        <v>Please input data</v>
      </c>
      <c r="G2183" s="82" t="str">
        <f>IF(COUNTBLANK(D2183:E2183)&gt;0, "Please input data", IF(COUNTIF('Data Spreadsheet'!$A$2:$A$1048576, E2183)&gt;0,  IFERROR(ROUND(VLOOKUP($E2183&amp;ROUNDUP($D2183, -2), 'PaySched Lookups'!$1:$1048576, 3, 0)*$J2183/2,2), 0), "Data for year not available"))</f>
        <v>Please input data</v>
      </c>
      <c r="H2183" s="82" t="str">
        <f>IF(COUNTBLANK(D2183:E2183)&gt;0,"Please input data",IF(COUNTIF('Data Spreadsheet'!$A$2:$A$1048576,E2183)&gt;0,IFERROR(ROUND(VLOOKUP($E2183&amp;ROUNDUP($D2183,-2),'PaySched Lookups'!$1:$1048576,4,0)*$J2183/2,2),0),"Data for year not available"))</f>
        <v>Please input data</v>
      </c>
      <c r="I2183" s="82" t="str">
        <f>IF(COUNTBLANK(D2183:E2183)&gt;0, "Please input data", IF(COUNTIF('Data Spreadsheet'!$A$2:$A$1048576,E2183)&gt;0, IFERROR(ROUND(VLOOKUP($E2183&amp;ROUNDUP($D2183, -2), 'PaySched Lookups'!$1:$1048576,5, 0)*$J2183/2, 2),0), "Data for year not available"))</f>
        <v>Please input data</v>
      </c>
      <c r="J2183" s="61" t="str">
        <f>IF(ISBLANK(D2183), "", IF(D2183&gt;=INDEX('Data Spreadsheet'!B:B, MATCH(E2183, 'Data Spreadsheet'!A:A, 1)), 0, 1))</f>
        <v/>
      </c>
    </row>
    <row r="2184" spans="1:10">
      <c r="A2184" s="63"/>
      <c r="B2184" s="63"/>
      <c r="C2184" s="63"/>
      <c r="D2184" s="63"/>
      <c r="E2184" s="72"/>
      <c r="F2184" s="82" t="str">
        <f>IF(COUNTBLANK(D2184:E2184)&gt;0, "Please input data", IF(COUNTIF('Data Spreadsheet'!$A$2:$A$1048576, E2184)&gt;0, IFERROR(ROUND(VLOOKUP($E2184&amp;ROUNDUP($D2184, -2), 'PaySched Lookups'!$1:$1048576, 2, 0)*$J2184/2,2), 0), "Data for year not available"))</f>
        <v>Please input data</v>
      </c>
      <c r="G2184" s="82" t="str">
        <f>IF(COUNTBLANK(D2184:E2184)&gt;0, "Please input data", IF(COUNTIF('Data Spreadsheet'!$A$2:$A$1048576, E2184)&gt;0,  IFERROR(ROUND(VLOOKUP($E2184&amp;ROUNDUP($D2184, -2), 'PaySched Lookups'!$1:$1048576, 3, 0)*$J2184/2,2), 0), "Data for year not available"))</f>
        <v>Please input data</v>
      </c>
      <c r="H2184" s="82" t="str">
        <f>IF(COUNTBLANK(D2184:E2184)&gt;0,"Please input data",IF(COUNTIF('Data Spreadsheet'!$A$2:$A$1048576,E2184)&gt;0,IFERROR(ROUND(VLOOKUP($E2184&amp;ROUNDUP($D2184,-2),'PaySched Lookups'!$1:$1048576,4,0)*$J2184/2,2),0),"Data for year not available"))</f>
        <v>Please input data</v>
      </c>
      <c r="I2184" s="82" t="str">
        <f>IF(COUNTBLANK(D2184:E2184)&gt;0, "Please input data", IF(COUNTIF('Data Spreadsheet'!$A$2:$A$1048576,E2184)&gt;0, IFERROR(ROUND(VLOOKUP($E2184&amp;ROUNDUP($D2184, -2), 'PaySched Lookups'!$1:$1048576,5, 0)*$J2184/2, 2),0), "Data for year not available"))</f>
        <v>Please input data</v>
      </c>
      <c r="J2184" s="61" t="str">
        <f>IF(ISBLANK(D2184), "", IF(D2184&gt;=INDEX('Data Spreadsheet'!B:B, MATCH(E2184, 'Data Spreadsheet'!A:A, 1)), 0, 1))</f>
        <v/>
      </c>
    </row>
    <row r="2185" spans="1:10">
      <c r="A2185" s="63"/>
      <c r="B2185" s="63"/>
      <c r="C2185" s="63"/>
      <c r="D2185" s="63"/>
      <c r="E2185" s="72"/>
      <c r="F2185" s="82" t="str">
        <f>IF(COUNTBLANK(D2185:E2185)&gt;0, "Please input data", IF(COUNTIF('Data Spreadsheet'!$A$2:$A$1048576, E2185)&gt;0, IFERROR(ROUND(VLOOKUP($E2185&amp;ROUNDUP($D2185, -2), 'PaySched Lookups'!$1:$1048576, 2, 0)*$J2185/2,2), 0), "Data for year not available"))</f>
        <v>Please input data</v>
      </c>
      <c r="G2185" s="82" t="str">
        <f>IF(COUNTBLANK(D2185:E2185)&gt;0, "Please input data", IF(COUNTIF('Data Spreadsheet'!$A$2:$A$1048576, E2185)&gt;0,  IFERROR(ROUND(VLOOKUP($E2185&amp;ROUNDUP($D2185, -2), 'PaySched Lookups'!$1:$1048576, 3, 0)*$J2185/2,2), 0), "Data for year not available"))</f>
        <v>Please input data</v>
      </c>
      <c r="H2185" s="82" t="str">
        <f>IF(COUNTBLANK(D2185:E2185)&gt;0,"Please input data",IF(COUNTIF('Data Spreadsheet'!$A$2:$A$1048576,E2185)&gt;0,IFERROR(ROUND(VLOOKUP($E2185&amp;ROUNDUP($D2185,-2),'PaySched Lookups'!$1:$1048576,4,0)*$J2185/2,2),0),"Data for year not available"))</f>
        <v>Please input data</v>
      </c>
      <c r="I2185" s="82" t="str">
        <f>IF(COUNTBLANK(D2185:E2185)&gt;0, "Please input data", IF(COUNTIF('Data Spreadsheet'!$A$2:$A$1048576,E2185)&gt;0, IFERROR(ROUND(VLOOKUP($E2185&amp;ROUNDUP($D2185, -2), 'PaySched Lookups'!$1:$1048576,5, 0)*$J2185/2, 2),0), "Data for year not available"))</f>
        <v>Please input data</v>
      </c>
      <c r="J2185" s="61" t="str">
        <f>IF(ISBLANK(D2185), "", IF(D2185&gt;=INDEX('Data Spreadsheet'!B:B, MATCH(E2185, 'Data Spreadsheet'!A:A, 1)), 0, 1))</f>
        <v/>
      </c>
    </row>
    <row r="2186" spans="1:10">
      <c r="A2186" s="63"/>
      <c r="B2186" s="63"/>
      <c r="C2186" s="63"/>
      <c r="D2186" s="63"/>
      <c r="E2186" s="72"/>
      <c r="F2186" s="82" t="str">
        <f>IF(COUNTBLANK(D2186:E2186)&gt;0, "Please input data", IF(COUNTIF('Data Spreadsheet'!$A$2:$A$1048576, E2186)&gt;0, IFERROR(ROUND(VLOOKUP($E2186&amp;ROUNDUP($D2186, -2), 'PaySched Lookups'!$1:$1048576, 2, 0)*$J2186/2,2), 0), "Data for year not available"))</f>
        <v>Please input data</v>
      </c>
      <c r="G2186" s="82" t="str">
        <f>IF(COUNTBLANK(D2186:E2186)&gt;0, "Please input data", IF(COUNTIF('Data Spreadsheet'!$A$2:$A$1048576, E2186)&gt;0,  IFERROR(ROUND(VLOOKUP($E2186&amp;ROUNDUP($D2186, -2), 'PaySched Lookups'!$1:$1048576, 3, 0)*$J2186/2,2), 0), "Data for year not available"))</f>
        <v>Please input data</v>
      </c>
      <c r="H2186" s="82" t="str">
        <f>IF(COUNTBLANK(D2186:E2186)&gt;0,"Please input data",IF(COUNTIF('Data Spreadsheet'!$A$2:$A$1048576,E2186)&gt;0,IFERROR(ROUND(VLOOKUP($E2186&amp;ROUNDUP($D2186,-2),'PaySched Lookups'!$1:$1048576,4,0)*$J2186/2,2),0),"Data for year not available"))</f>
        <v>Please input data</v>
      </c>
      <c r="I2186" s="82" t="str">
        <f>IF(COUNTBLANK(D2186:E2186)&gt;0, "Please input data", IF(COUNTIF('Data Spreadsheet'!$A$2:$A$1048576,E2186)&gt;0, IFERROR(ROUND(VLOOKUP($E2186&amp;ROUNDUP($D2186, -2), 'PaySched Lookups'!$1:$1048576,5, 0)*$J2186/2, 2),0), "Data for year not available"))</f>
        <v>Please input data</v>
      </c>
      <c r="J2186" s="61" t="str">
        <f>IF(ISBLANK(D2186), "", IF(D2186&gt;=INDEX('Data Spreadsheet'!B:B, MATCH(E2186, 'Data Spreadsheet'!A:A, 1)), 0, 1))</f>
        <v/>
      </c>
    </row>
    <row r="2187" spans="1:10">
      <c r="A2187" s="63"/>
      <c r="B2187" s="63"/>
      <c r="C2187" s="63"/>
      <c r="D2187" s="63"/>
      <c r="E2187" s="72"/>
      <c r="F2187" s="82" t="str">
        <f>IF(COUNTBLANK(D2187:E2187)&gt;0, "Please input data", IF(COUNTIF('Data Spreadsheet'!$A$2:$A$1048576, E2187)&gt;0, IFERROR(ROUND(VLOOKUP($E2187&amp;ROUNDUP($D2187, -2), 'PaySched Lookups'!$1:$1048576, 2, 0)*$J2187/2,2), 0), "Data for year not available"))</f>
        <v>Please input data</v>
      </c>
      <c r="G2187" s="82" t="str">
        <f>IF(COUNTBLANK(D2187:E2187)&gt;0, "Please input data", IF(COUNTIF('Data Spreadsheet'!$A$2:$A$1048576, E2187)&gt;0,  IFERROR(ROUND(VLOOKUP($E2187&amp;ROUNDUP($D2187, -2), 'PaySched Lookups'!$1:$1048576, 3, 0)*$J2187/2,2), 0), "Data for year not available"))</f>
        <v>Please input data</v>
      </c>
      <c r="H2187" s="82" t="str">
        <f>IF(COUNTBLANK(D2187:E2187)&gt;0,"Please input data",IF(COUNTIF('Data Spreadsheet'!$A$2:$A$1048576,E2187)&gt;0,IFERROR(ROUND(VLOOKUP($E2187&amp;ROUNDUP($D2187,-2),'PaySched Lookups'!$1:$1048576,4,0)*$J2187/2,2),0),"Data for year not available"))</f>
        <v>Please input data</v>
      </c>
      <c r="I2187" s="82" t="str">
        <f>IF(COUNTBLANK(D2187:E2187)&gt;0, "Please input data", IF(COUNTIF('Data Spreadsheet'!$A$2:$A$1048576,E2187)&gt;0, IFERROR(ROUND(VLOOKUP($E2187&amp;ROUNDUP($D2187, -2), 'PaySched Lookups'!$1:$1048576,5, 0)*$J2187/2, 2),0), "Data for year not available"))</f>
        <v>Please input data</v>
      </c>
      <c r="J2187" s="61" t="str">
        <f>IF(ISBLANK(D2187), "", IF(D2187&gt;=INDEX('Data Spreadsheet'!B:B, MATCH(E2187, 'Data Spreadsheet'!A:A, 1)), 0, 1))</f>
        <v/>
      </c>
    </row>
    <row r="2188" spans="1:10">
      <c r="A2188" s="63"/>
      <c r="B2188" s="63"/>
      <c r="C2188" s="63"/>
      <c r="D2188" s="63"/>
      <c r="E2188" s="72"/>
      <c r="F2188" s="82" t="str">
        <f>IF(COUNTBLANK(D2188:E2188)&gt;0, "Please input data", IF(COUNTIF('Data Spreadsheet'!$A$2:$A$1048576, E2188)&gt;0, IFERROR(ROUND(VLOOKUP($E2188&amp;ROUNDUP($D2188, -2), 'PaySched Lookups'!$1:$1048576, 2, 0)*$J2188/2,2), 0), "Data for year not available"))</f>
        <v>Please input data</v>
      </c>
      <c r="G2188" s="82" t="str">
        <f>IF(COUNTBLANK(D2188:E2188)&gt;0, "Please input data", IF(COUNTIF('Data Spreadsheet'!$A$2:$A$1048576, E2188)&gt;0,  IFERROR(ROUND(VLOOKUP($E2188&amp;ROUNDUP($D2188, -2), 'PaySched Lookups'!$1:$1048576, 3, 0)*$J2188/2,2), 0), "Data for year not available"))</f>
        <v>Please input data</v>
      </c>
      <c r="H2188" s="82" t="str">
        <f>IF(COUNTBLANK(D2188:E2188)&gt;0,"Please input data",IF(COUNTIF('Data Spreadsheet'!$A$2:$A$1048576,E2188)&gt;0,IFERROR(ROUND(VLOOKUP($E2188&amp;ROUNDUP($D2188,-2),'PaySched Lookups'!$1:$1048576,4,0)*$J2188/2,2),0),"Data for year not available"))</f>
        <v>Please input data</v>
      </c>
      <c r="I2188" s="82" t="str">
        <f>IF(COUNTBLANK(D2188:E2188)&gt;0, "Please input data", IF(COUNTIF('Data Spreadsheet'!$A$2:$A$1048576,E2188)&gt;0, IFERROR(ROUND(VLOOKUP($E2188&amp;ROUNDUP($D2188, -2), 'PaySched Lookups'!$1:$1048576,5, 0)*$J2188/2, 2),0), "Data for year not available"))</f>
        <v>Please input data</v>
      </c>
      <c r="J2188" s="61" t="str">
        <f>IF(ISBLANK(D2188), "", IF(D2188&gt;=INDEX('Data Spreadsheet'!B:B, MATCH(E2188, 'Data Spreadsheet'!A:A, 1)), 0, 1))</f>
        <v/>
      </c>
    </row>
    <row r="2189" spans="1:10">
      <c r="A2189" s="63"/>
      <c r="B2189" s="63"/>
      <c r="C2189" s="63"/>
      <c r="D2189" s="63"/>
      <c r="E2189" s="72"/>
      <c r="F2189" s="82" t="str">
        <f>IF(COUNTBLANK(D2189:E2189)&gt;0, "Please input data", IF(COUNTIF('Data Spreadsheet'!$A$2:$A$1048576, E2189)&gt;0, IFERROR(ROUND(VLOOKUP($E2189&amp;ROUNDUP($D2189, -2), 'PaySched Lookups'!$1:$1048576, 2, 0)*$J2189/2,2), 0), "Data for year not available"))</f>
        <v>Please input data</v>
      </c>
      <c r="G2189" s="82" t="str">
        <f>IF(COUNTBLANK(D2189:E2189)&gt;0, "Please input data", IF(COUNTIF('Data Spreadsheet'!$A$2:$A$1048576, E2189)&gt;0,  IFERROR(ROUND(VLOOKUP($E2189&amp;ROUNDUP($D2189, -2), 'PaySched Lookups'!$1:$1048576, 3, 0)*$J2189/2,2), 0), "Data for year not available"))</f>
        <v>Please input data</v>
      </c>
      <c r="H2189" s="82" t="str">
        <f>IF(COUNTBLANK(D2189:E2189)&gt;0,"Please input data",IF(COUNTIF('Data Spreadsheet'!$A$2:$A$1048576,E2189)&gt;0,IFERROR(ROUND(VLOOKUP($E2189&amp;ROUNDUP($D2189,-2),'PaySched Lookups'!$1:$1048576,4,0)*$J2189/2,2),0),"Data for year not available"))</f>
        <v>Please input data</v>
      </c>
      <c r="I2189" s="82" t="str">
        <f>IF(COUNTBLANK(D2189:E2189)&gt;0, "Please input data", IF(COUNTIF('Data Spreadsheet'!$A$2:$A$1048576,E2189)&gt;0, IFERROR(ROUND(VLOOKUP($E2189&amp;ROUNDUP($D2189, -2), 'PaySched Lookups'!$1:$1048576,5, 0)*$J2189/2, 2),0), "Data for year not available"))</f>
        <v>Please input data</v>
      </c>
      <c r="J2189" s="61" t="str">
        <f>IF(ISBLANK(D2189), "", IF(D2189&gt;=INDEX('Data Spreadsheet'!B:B, MATCH(E2189, 'Data Spreadsheet'!A:A, 1)), 0, 1))</f>
        <v/>
      </c>
    </row>
    <row r="2190" spans="1:10">
      <c r="A2190" s="63"/>
      <c r="B2190" s="63"/>
      <c r="C2190" s="63"/>
      <c r="D2190" s="63"/>
      <c r="E2190" s="72"/>
      <c r="F2190" s="82" t="str">
        <f>IF(COUNTBLANK(D2190:E2190)&gt;0, "Please input data", IF(COUNTIF('Data Spreadsheet'!$A$2:$A$1048576, E2190)&gt;0, IFERROR(ROUND(VLOOKUP($E2190&amp;ROUNDUP($D2190, -2), 'PaySched Lookups'!$1:$1048576, 2, 0)*$J2190/2,2), 0), "Data for year not available"))</f>
        <v>Please input data</v>
      </c>
      <c r="G2190" s="82" t="str">
        <f>IF(COUNTBLANK(D2190:E2190)&gt;0, "Please input data", IF(COUNTIF('Data Spreadsheet'!$A$2:$A$1048576, E2190)&gt;0,  IFERROR(ROUND(VLOOKUP($E2190&amp;ROUNDUP($D2190, -2), 'PaySched Lookups'!$1:$1048576, 3, 0)*$J2190/2,2), 0), "Data for year not available"))</f>
        <v>Please input data</v>
      </c>
      <c r="H2190" s="82" t="str">
        <f>IF(COUNTBLANK(D2190:E2190)&gt;0,"Please input data",IF(COUNTIF('Data Spreadsheet'!$A$2:$A$1048576,E2190)&gt;0,IFERROR(ROUND(VLOOKUP($E2190&amp;ROUNDUP($D2190,-2),'PaySched Lookups'!$1:$1048576,4,0)*$J2190/2,2),0),"Data for year not available"))</f>
        <v>Please input data</v>
      </c>
      <c r="I2190" s="82" t="str">
        <f>IF(COUNTBLANK(D2190:E2190)&gt;0, "Please input data", IF(COUNTIF('Data Spreadsheet'!$A$2:$A$1048576,E2190)&gt;0, IFERROR(ROUND(VLOOKUP($E2190&amp;ROUNDUP($D2190, -2), 'PaySched Lookups'!$1:$1048576,5, 0)*$J2190/2, 2),0), "Data for year not available"))</f>
        <v>Please input data</v>
      </c>
      <c r="J2190" s="61" t="str">
        <f>IF(ISBLANK(D2190), "", IF(D2190&gt;=INDEX('Data Spreadsheet'!B:B, MATCH(E2190, 'Data Spreadsheet'!A:A, 1)), 0, 1))</f>
        <v/>
      </c>
    </row>
    <row r="2191" spans="1:10">
      <c r="A2191" s="63"/>
      <c r="B2191" s="63"/>
      <c r="C2191" s="63"/>
      <c r="D2191" s="63"/>
      <c r="E2191" s="72"/>
      <c r="F2191" s="82" t="str">
        <f>IF(COUNTBLANK(D2191:E2191)&gt;0, "Please input data", IF(COUNTIF('Data Spreadsheet'!$A$2:$A$1048576, E2191)&gt;0, IFERROR(ROUND(VLOOKUP($E2191&amp;ROUNDUP($D2191, -2), 'PaySched Lookups'!$1:$1048576, 2, 0)*$J2191/2,2), 0), "Data for year not available"))</f>
        <v>Please input data</v>
      </c>
      <c r="G2191" s="82" t="str">
        <f>IF(COUNTBLANK(D2191:E2191)&gt;0, "Please input data", IF(COUNTIF('Data Spreadsheet'!$A$2:$A$1048576, E2191)&gt;0,  IFERROR(ROUND(VLOOKUP($E2191&amp;ROUNDUP($D2191, -2), 'PaySched Lookups'!$1:$1048576, 3, 0)*$J2191/2,2), 0), "Data for year not available"))</f>
        <v>Please input data</v>
      </c>
      <c r="H2191" s="82" t="str">
        <f>IF(COUNTBLANK(D2191:E2191)&gt;0,"Please input data",IF(COUNTIF('Data Spreadsheet'!$A$2:$A$1048576,E2191)&gt;0,IFERROR(ROUND(VLOOKUP($E2191&amp;ROUNDUP($D2191,-2),'PaySched Lookups'!$1:$1048576,4,0)*$J2191/2,2),0),"Data for year not available"))</f>
        <v>Please input data</v>
      </c>
      <c r="I2191" s="82" t="str">
        <f>IF(COUNTBLANK(D2191:E2191)&gt;0, "Please input data", IF(COUNTIF('Data Spreadsheet'!$A$2:$A$1048576,E2191)&gt;0, IFERROR(ROUND(VLOOKUP($E2191&amp;ROUNDUP($D2191, -2), 'PaySched Lookups'!$1:$1048576,5, 0)*$J2191/2, 2),0), "Data for year not available"))</f>
        <v>Please input data</v>
      </c>
      <c r="J2191" s="61" t="str">
        <f>IF(ISBLANK(D2191), "", IF(D2191&gt;=INDEX('Data Spreadsheet'!B:B, MATCH(E2191, 'Data Spreadsheet'!A:A, 1)), 0, 1))</f>
        <v/>
      </c>
    </row>
    <row r="2192" spans="1:10">
      <c r="A2192" s="63"/>
      <c r="B2192" s="63"/>
      <c r="C2192" s="63"/>
      <c r="D2192" s="63"/>
      <c r="E2192" s="72"/>
      <c r="F2192" s="82" t="str">
        <f>IF(COUNTBLANK(D2192:E2192)&gt;0, "Please input data", IF(COUNTIF('Data Spreadsheet'!$A$2:$A$1048576, E2192)&gt;0, IFERROR(ROUND(VLOOKUP($E2192&amp;ROUNDUP($D2192, -2), 'PaySched Lookups'!$1:$1048576, 2, 0)*$J2192/2,2), 0), "Data for year not available"))</f>
        <v>Please input data</v>
      </c>
      <c r="G2192" s="82" t="str">
        <f>IF(COUNTBLANK(D2192:E2192)&gt;0, "Please input data", IF(COUNTIF('Data Spreadsheet'!$A$2:$A$1048576, E2192)&gt;0,  IFERROR(ROUND(VLOOKUP($E2192&amp;ROUNDUP($D2192, -2), 'PaySched Lookups'!$1:$1048576, 3, 0)*$J2192/2,2), 0), "Data for year not available"))</f>
        <v>Please input data</v>
      </c>
      <c r="H2192" s="82" t="str">
        <f>IF(COUNTBLANK(D2192:E2192)&gt;0,"Please input data",IF(COUNTIF('Data Spreadsheet'!$A$2:$A$1048576,E2192)&gt;0,IFERROR(ROUND(VLOOKUP($E2192&amp;ROUNDUP($D2192,-2),'PaySched Lookups'!$1:$1048576,4,0)*$J2192/2,2),0),"Data for year not available"))</f>
        <v>Please input data</v>
      </c>
      <c r="I2192" s="82" t="str">
        <f>IF(COUNTBLANK(D2192:E2192)&gt;0, "Please input data", IF(COUNTIF('Data Spreadsheet'!$A$2:$A$1048576,E2192)&gt;0, IFERROR(ROUND(VLOOKUP($E2192&amp;ROUNDUP($D2192, -2), 'PaySched Lookups'!$1:$1048576,5, 0)*$J2192/2, 2),0), "Data for year not available"))</f>
        <v>Please input data</v>
      </c>
      <c r="J2192" s="61" t="str">
        <f>IF(ISBLANK(D2192), "", IF(D2192&gt;=INDEX('Data Spreadsheet'!B:B, MATCH(E2192, 'Data Spreadsheet'!A:A, 1)), 0, 1))</f>
        <v/>
      </c>
    </row>
    <row r="2193" spans="1:10">
      <c r="A2193" s="63"/>
      <c r="B2193" s="63"/>
      <c r="C2193" s="63"/>
      <c r="D2193" s="63"/>
      <c r="E2193" s="72"/>
      <c r="F2193" s="82" t="str">
        <f>IF(COUNTBLANK(D2193:E2193)&gt;0, "Please input data", IF(COUNTIF('Data Spreadsheet'!$A$2:$A$1048576, E2193)&gt;0, IFERROR(ROUND(VLOOKUP($E2193&amp;ROUNDUP($D2193, -2), 'PaySched Lookups'!$1:$1048576, 2, 0)*$J2193/2,2), 0), "Data for year not available"))</f>
        <v>Please input data</v>
      </c>
      <c r="G2193" s="82" t="str">
        <f>IF(COUNTBLANK(D2193:E2193)&gt;0, "Please input data", IF(COUNTIF('Data Spreadsheet'!$A$2:$A$1048576, E2193)&gt;0,  IFERROR(ROUND(VLOOKUP($E2193&amp;ROUNDUP($D2193, -2), 'PaySched Lookups'!$1:$1048576, 3, 0)*$J2193/2,2), 0), "Data for year not available"))</f>
        <v>Please input data</v>
      </c>
      <c r="H2193" s="82" t="str">
        <f>IF(COUNTBLANK(D2193:E2193)&gt;0,"Please input data",IF(COUNTIF('Data Spreadsheet'!$A$2:$A$1048576,E2193)&gt;0,IFERROR(ROUND(VLOOKUP($E2193&amp;ROUNDUP($D2193,-2),'PaySched Lookups'!$1:$1048576,4,0)*$J2193/2,2),0),"Data for year not available"))</f>
        <v>Please input data</v>
      </c>
      <c r="I2193" s="82" t="str">
        <f>IF(COUNTBLANK(D2193:E2193)&gt;0, "Please input data", IF(COUNTIF('Data Spreadsheet'!$A$2:$A$1048576,E2193)&gt;0, IFERROR(ROUND(VLOOKUP($E2193&amp;ROUNDUP($D2193, -2), 'PaySched Lookups'!$1:$1048576,5, 0)*$J2193/2, 2),0), "Data for year not available"))</f>
        <v>Please input data</v>
      </c>
      <c r="J2193" s="61" t="str">
        <f>IF(ISBLANK(D2193), "", IF(D2193&gt;=INDEX('Data Spreadsheet'!B:B, MATCH(E2193, 'Data Spreadsheet'!A:A, 1)), 0, 1))</f>
        <v/>
      </c>
    </row>
    <row r="2194" spans="1:10">
      <c r="A2194" s="63"/>
      <c r="B2194" s="63"/>
      <c r="C2194" s="63"/>
      <c r="D2194" s="63"/>
      <c r="E2194" s="72"/>
      <c r="F2194" s="82" t="str">
        <f>IF(COUNTBLANK(D2194:E2194)&gt;0, "Please input data", IF(COUNTIF('Data Spreadsheet'!$A$2:$A$1048576, E2194)&gt;0, IFERROR(ROUND(VLOOKUP($E2194&amp;ROUNDUP($D2194, -2), 'PaySched Lookups'!$1:$1048576, 2, 0)*$J2194/2,2), 0), "Data for year not available"))</f>
        <v>Please input data</v>
      </c>
      <c r="G2194" s="82" t="str">
        <f>IF(COUNTBLANK(D2194:E2194)&gt;0, "Please input data", IF(COUNTIF('Data Spreadsheet'!$A$2:$A$1048576, E2194)&gt;0,  IFERROR(ROUND(VLOOKUP($E2194&amp;ROUNDUP($D2194, -2), 'PaySched Lookups'!$1:$1048576, 3, 0)*$J2194/2,2), 0), "Data for year not available"))</f>
        <v>Please input data</v>
      </c>
      <c r="H2194" s="82" t="str">
        <f>IF(COUNTBLANK(D2194:E2194)&gt;0,"Please input data",IF(COUNTIF('Data Spreadsheet'!$A$2:$A$1048576,E2194)&gt;0,IFERROR(ROUND(VLOOKUP($E2194&amp;ROUNDUP($D2194,-2),'PaySched Lookups'!$1:$1048576,4,0)*$J2194/2,2),0),"Data for year not available"))</f>
        <v>Please input data</v>
      </c>
      <c r="I2194" s="82" t="str">
        <f>IF(COUNTBLANK(D2194:E2194)&gt;0, "Please input data", IF(COUNTIF('Data Spreadsheet'!$A$2:$A$1048576,E2194)&gt;0, IFERROR(ROUND(VLOOKUP($E2194&amp;ROUNDUP($D2194, -2), 'PaySched Lookups'!$1:$1048576,5, 0)*$J2194/2, 2),0), "Data for year not available"))</f>
        <v>Please input data</v>
      </c>
      <c r="J2194" s="61" t="str">
        <f>IF(ISBLANK(D2194), "", IF(D2194&gt;=INDEX('Data Spreadsheet'!B:B, MATCH(E2194, 'Data Spreadsheet'!A:A, 1)), 0, 1))</f>
        <v/>
      </c>
    </row>
    <row r="2195" spans="1:10">
      <c r="A2195" s="63"/>
      <c r="B2195" s="63"/>
      <c r="C2195" s="63"/>
      <c r="D2195" s="63"/>
      <c r="E2195" s="72"/>
      <c r="F2195" s="82" t="str">
        <f>IF(COUNTBLANK(D2195:E2195)&gt;0, "Please input data", IF(COUNTIF('Data Spreadsheet'!$A$2:$A$1048576, E2195)&gt;0, IFERROR(ROUND(VLOOKUP($E2195&amp;ROUNDUP($D2195, -2), 'PaySched Lookups'!$1:$1048576, 2, 0)*$J2195/2,2), 0), "Data for year not available"))</f>
        <v>Please input data</v>
      </c>
      <c r="G2195" s="82" t="str">
        <f>IF(COUNTBLANK(D2195:E2195)&gt;0, "Please input data", IF(COUNTIF('Data Spreadsheet'!$A$2:$A$1048576, E2195)&gt;0,  IFERROR(ROUND(VLOOKUP($E2195&amp;ROUNDUP($D2195, -2), 'PaySched Lookups'!$1:$1048576, 3, 0)*$J2195/2,2), 0), "Data for year not available"))</f>
        <v>Please input data</v>
      </c>
      <c r="H2195" s="82" t="str">
        <f>IF(COUNTBLANK(D2195:E2195)&gt;0,"Please input data",IF(COUNTIF('Data Spreadsheet'!$A$2:$A$1048576,E2195)&gt;0,IFERROR(ROUND(VLOOKUP($E2195&amp;ROUNDUP($D2195,-2),'PaySched Lookups'!$1:$1048576,4,0)*$J2195/2,2),0),"Data for year not available"))</f>
        <v>Please input data</v>
      </c>
      <c r="I2195" s="82" t="str">
        <f>IF(COUNTBLANK(D2195:E2195)&gt;0, "Please input data", IF(COUNTIF('Data Spreadsheet'!$A$2:$A$1048576,E2195)&gt;0, IFERROR(ROUND(VLOOKUP($E2195&amp;ROUNDUP($D2195, -2), 'PaySched Lookups'!$1:$1048576,5, 0)*$J2195/2, 2),0), "Data for year not available"))</f>
        <v>Please input data</v>
      </c>
      <c r="J2195" s="61" t="str">
        <f>IF(ISBLANK(D2195), "", IF(D2195&gt;=INDEX('Data Spreadsheet'!B:B, MATCH(E2195, 'Data Spreadsheet'!A:A, 1)), 0, 1))</f>
        <v/>
      </c>
    </row>
    <row r="2196" spans="1:10">
      <c r="A2196" s="63"/>
      <c r="B2196" s="63"/>
      <c r="C2196" s="63"/>
      <c r="D2196" s="63"/>
      <c r="E2196" s="72"/>
      <c r="F2196" s="82" t="str">
        <f>IF(COUNTBLANK(D2196:E2196)&gt;0, "Please input data", IF(COUNTIF('Data Spreadsheet'!$A$2:$A$1048576, E2196)&gt;0, IFERROR(ROUND(VLOOKUP($E2196&amp;ROUNDUP($D2196, -2), 'PaySched Lookups'!$1:$1048576, 2, 0)*$J2196/2,2), 0), "Data for year not available"))</f>
        <v>Please input data</v>
      </c>
      <c r="G2196" s="82" t="str">
        <f>IF(COUNTBLANK(D2196:E2196)&gt;0, "Please input data", IF(COUNTIF('Data Spreadsheet'!$A$2:$A$1048576, E2196)&gt;0,  IFERROR(ROUND(VLOOKUP($E2196&amp;ROUNDUP($D2196, -2), 'PaySched Lookups'!$1:$1048576, 3, 0)*$J2196/2,2), 0), "Data for year not available"))</f>
        <v>Please input data</v>
      </c>
      <c r="H2196" s="82" t="str">
        <f>IF(COUNTBLANK(D2196:E2196)&gt;0,"Please input data",IF(COUNTIF('Data Spreadsheet'!$A$2:$A$1048576,E2196)&gt;0,IFERROR(ROUND(VLOOKUP($E2196&amp;ROUNDUP($D2196,-2),'PaySched Lookups'!$1:$1048576,4,0)*$J2196/2,2),0),"Data for year not available"))</f>
        <v>Please input data</v>
      </c>
      <c r="I2196" s="82" t="str">
        <f>IF(COUNTBLANK(D2196:E2196)&gt;0, "Please input data", IF(COUNTIF('Data Spreadsheet'!$A$2:$A$1048576,E2196)&gt;0, IFERROR(ROUND(VLOOKUP($E2196&amp;ROUNDUP($D2196, -2), 'PaySched Lookups'!$1:$1048576,5, 0)*$J2196/2, 2),0), "Data for year not available"))</f>
        <v>Please input data</v>
      </c>
      <c r="J2196" s="61" t="str">
        <f>IF(ISBLANK(D2196), "", IF(D2196&gt;=INDEX('Data Spreadsheet'!B:B, MATCH(E2196, 'Data Spreadsheet'!A:A, 1)), 0, 1))</f>
        <v/>
      </c>
    </row>
    <row r="2197" spans="1:10">
      <c r="A2197" s="63"/>
      <c r="B2197" s="63"/>
      <c r="C2197" s="63"/>
      <c r="D2197" s="63"/>
      <c r="E2197" s="72"/>
      <c r="F2197" s="82" t="str">
        <f>IF(COUNTBLANK(D2197:E2197)&gt;0, "Please input data", IF(COUNTIF('Data Spreadsheet'!$A$2:$A$1048576, E2197)&gt;0, IFERROR(ROUND(VLOOKUP($E2197&amp;ROUNDUP($D2197, -2), 'PaySched Lookups'!$1:$1048576, 2, 0)*$J2197/2,2), 0), "Data for year not available"))</f>
        <v>Please input data</v>
      </c>
      <c r="G2197" s="82" t="str">
        <f>IF(COUNTBLANK(D2197:E2197)&gt;0, "Please input data", IF(COUNTIF('Data Spreadsheet'!$A$2:$A$1048576, E2197)&gt;0,  IFERROR(ROUND(VLOOKUP($E2197&amp;ROUNDUP($D2197, -2), 'PaySched Lookups'!$1:$1048576, 3, 0)*$J2197/2,2), 0), "Data for year not available"))</f>
        <v>Please input data</v>
      </c>
      <c r="H2197" s="82" t="str">
        <f>IF(COUNTBLANK(D2197:E2197)&gt;0,"Please input data",IF(COUNTIF('Data Spreadsheet'!$A$2:$A$1048576,E2197)&gt;0,IFERROR(ROUND(VLOOKUP($E2197&amp;ROUNDUP($D2197,-2),'PaySched Lookups'!$1:$1048576,4,0)*$J2197/2,2),0),"Data for year not available"))</f>
        <v>Please input data</v>
      </c>
      <c r="I2197" s="82" t="str">
        <f>IF(COUNTBLANK(D2197:E2197)&gt;0, "Please input data", IF(COUNTIF('Data Spreadsheet'!$A$2:$A$1048576,E2197)&gt;0, IFERROR(ROUND(VLOOKUP($E2197&amp;ROUNDUP($D2197, -2), 'PaySched Lookups'!$1:$1048576,5, 0)*$J2197/2, 2),0), "Data for year not available"))</f>
        <v>Please input data</v>
      </c>
      <c r="J2197" s="61" t="str">
        <f>IF(ISBLANK(D2197), "", IF(D2197&gt;=INDEX('Data Spreadsheet'!B:B, MATCH(E2197, 'Data Spreadsheet'!A:A, 1)), 0, 1))</f>
        <v/>
      </c>
    </row>
    <row r="2198" spans="1:10">
      <c r="A2198" s="63"/>
      <c r="B2198" s="63"/>
      <c r="C2198" s="63"/>
      <c r="D2198" s="63"/>
      <c r="E2198" s="72"/>
      <c r="F2198" s="82" t="str">
        <f>IF(COUNTBLANK(D2198:E2198)&gt;0, "Please input data", IF(COUNTIF('Data Spreadsheet'!$A$2:$A$1048576, E2198)&gt;0, IFERROR(ROUND(VLOOKUP($E2198&amp;ROUNDUP($D2198, -2), 'PaySched Lookups'!$1:$1048576, 2, 0)*$J2198/2,2), 0), "Data for year not available"))</f>
        <v>Please input data</v>
      </c>
      <c r="G2198" s="82" t="str">
        <f>IF(COUNTBLANK(D2198:E2198)&gt;0, "Please input data", IF(COUNTIF('Data Spreadsheet'!$A$2:$A$1048576, E2198)&gt;0,  IFERROR(ROUND(VLOOKUP($E2198&amp;ROUNDUP($D2198, -2), 'PaySched Lookups'!$1:$1048576, 3, 0)*$J2198/2,2), 0), "Data for year not available"))</f>
        <v>Please input data</v>
      </c>
      <c r="H2198" s="82" t="str">
        <f>IF(COUNTBLANK(D2198:E2198)&gt;0,"Please input data",IF(COUNTIF('Data Spreadsheet'!$A$2:$A$1048576,E2198)&gt;0,IFERROR(ROUND(VLOOKUP($E2198&amp;ROUNDUP($D2198,-2),'PaySched Lookups'!$1:$1048576,4,0)*$J2198/2,2),0),"Data for year not available"))</f>
        <v>Please input data</v>
      </c>
      <c r="I2198" s="82" t="str">
        <f>IF(COUNTBLANK(D2198:E2198)&gt;0, "Please input data", IF(COUNTIF('Data Spreadsheet'!$A$2:$A$1048576,E2198)&gt;0, IFERROR(ROUND(VLOOKUP($E2198&amp;ROUNDUP($D2198, -2), 'PaySched Lookups'!$1:$1048576,5, 0)*$J2198/2, 2),0), "Data for year not available"))</f>
        <v>Please input data</v>
      </c>
      <c r="J2198" s="61" t="str">
        <f>IF(ISBLANK(D2198), "", IF(D2198&gt;=INDEX('Data Spreadsheet'!B:B, MATCH(E2198, 'Data Spreadsheet'!A:A, 1)), 0, 1))</f>
        <v/>
      </c>
    </row>
    <row r="2199" spans="1:10">
      <c r="A2199" s="63"/>
      <c r="B2199" s="63"/>
      <c r="C2199" s="63"/>
      <c r="D2199" s="63"/>
      <c r="E2199" s="72"/>
      <c r="F2199" s="82" t="str">
        <f>IF(COUNTBLANK(D2199:E2199)&gt;0, "Please input data", IF(COUNTIF('Data Spreadsheet'!$A$2:$A$1048576, E2199)&gt;0, IFERROR(ROUND(VLOOKUP($E2199&amp;ROUNDUP($D2199, -2), 'PaySched Lookups'!$1:$1048576, 2, 0)*$J2199/2,2), 0), "Data for year not available"))</f>
        <v>Please input data</v>
      </c>
      <c r="G2199" s="82" t="str">
        <f>IF(COUNTBLANK(D2199:E2199)&gt;0, "Please input data", IF(COUNTIF('Data Spreadsheet'!$A$2:$A$1048576, E2199)&gt;0,  IFERROR(ROUND(VLOOKUP($E2199&amp;ROUNDUP($D2199, -2), 'PaySched Lookups'!$1:$1048576, 3, 0)*$J2199/2,2), 0), "Data for year not available"))</f>
        <v>Please input data</v>
      </c>
      <c r="H2199" s="82" t="str">
        <f>IF(COUNTBLANK(D2199:E2199)&gt;0,"Please input data",IF(COUNTIF('Data Spreadsheet'!$A$2:$A$1048576,E2199)&gt;0,IFERROR(ROUND(VLOOKUP($E2199&amp;ROUNDUP($D2199,-2),'PaySched Lookups'!$1:$1048576,4,0)*$J2199/2,2),0),"Data for year not available"))</f>
        <v>Please input data</v>
      </c>
      <c r="I2199" s="82" t="str">
        <f>IF(COUNTBLANK(D2199:E2199)&gt;0, "Please input data", IF(COUNTIF('Data Spreadsheet'!$A$2:$A$1048576,E2199)&gt;0, IFERROR(ROUND(VLOOKUP($E2199&amp;ROUNDUP($D2199, -2), 'PaySched Lookups'!$1:$1048576,5, 0)*$J2199/2, 2),0), "Data for year not available"))</f>
        <v>Please input data</v>
      </c>
      <c r="J2199" s="61" t="str">
        <f>IF(ISBLANK(D2199), "", IF(D2199&gt;=INDEX('Data Spreadsheet'!B:B, MATCH(E2199, 'Data Spreadsheet'!A:A, 1)), 0, 1))</f>
        <v/>
      </c>
    </row>
    <row r="2200" spans="1:10">
      <c r="A2200" s="63"/>
      <c r="B2200" s="63"/>
      <c r="C2200" s="63"/>
      <c r="D2200" s="63"/>
      <c r="E2200" s="72"/>
      <c r="F2200" s="82" t="str">
        <f>IF(COUNTBLANK(D2200:E2200)&gt;0, "Please input data", IF(COUNTIF('Data Spreadsheet'!$A$2:$A$1048576, E2200)&gt;0, IFERROR(ROUND(VLOOKUP($E2200&amp;ROUNDUP($D2200, -2), 'PaySched Lookups'!$1:$1048576, 2, 0)*$J2200/2,2), 0), "Data for year not available"))</f>
        <v>Please input data</v>
      </c>
      <c r="G2200" s="82" t="str">
        <f>IF(COUNTBLANK(D2200:E2200)&gt;0, "Please input data", IF(COUNTIF('Data Spreadsheet'!$A$2:$A$1048576, E2200)&gt;0,  IFERROR(ROUND(VLOOKUP($E2200&amp;ROUNDUP($D2200, -2), 'PaySched Lookups'!$1:$1048576, 3, 0)*$J2200/2,2), 0), "Data for year not available"))</f>
        <v>Please input data</v>
      </c>
      <c r="H2200" s="82" t="str">
        <f>IF(COUNTBLANK(D2200:E2200)&gt;0,"Please input data",IF(COUNTIF('Data Spreadsheet'!$A$2:$A$1048576,E2200)&gt;0,IFERROR(ROUND(VLOOKUP($E2200&amp;ROUNDUP($D2200,-2),'PaySched Lookups'!$1:$1048576,4,0)*$J2200/2,2),0),"Data for year not available"))</f>
        <v>Please input data</v>
      </c>
      <c r="I2200" s="82" t="str">
        <f>IF(COUNTBLANK(D2200:E2200)&gt;0, "Please input data", IF(COUNTIF('Data Spreadsheet'!$A$2:$A$1048576,E2200)&gt;0, IFERROR(ROUND(VLOOKUP($E2200&amp;ROUNDUP($D2200, -2), 'PaySched Lookups'!$1:$1048576,5, 0)*$J2200/2, 2),0), "Data for year not available"))</f>
        <v>Please input data</v>
      </c>
      <c r="J2200" s="61" t="str">
        <f>IF(ISBLANK(D2200), "", IF(D2200&gt;=INDEX('Data Spreadsheet'!B:B, MATCH(E2200, 'Data Spreadsheet'!A:A, 1)), 0, 1))</f>
        <v/>
      </c>
    </row>
    <row r="2201" spans="1:10">
      <c r="A2201" s="63"/>
      <c r="B2201" s="63"/>
      <c r="C2201" s="63"/>
      <c r="D2201" s="63"/>
      <c r="E2201" s="72"/>
      <c r="F2201" s="82" t="str">
        <f>IF(COUNTBLANK(D2201:E2201)&gt;0, "Please input data", IF(COUNTIF('Data Spreadsheet'!$A$2:$A$1048576, E2201)&gt;0, IFERROR(ROUND(VLOOKUP($E2201&amp;ROUNDUP($D2201, -2), 'PaySched Lookups'!$1:$1048576, 2, 0)*$J2201/2,2), 0), "Data for year not available"))</f>
        <v>Please input data</v>
      </c>
      <c r="G2201" s="82" t="str">
        <f>IF(COUNTBLANK(D2201:E2201)&gt;0, "Please input data", IF(COUNTIF('Data Spreadsheet'!$A$2:$A$1048576, E2201)&gt;0,  IFERROR(ROUND(VLOOKUP($E2201&amp;ROUNDUP($D2201, -2), 'PaySched Lookups'!$1:$1048576, 3, 0)*$J2201/2,2), 0), "Data for year not available"))</f>
        <v>Please input data</v>
      </c>
      <c r="H2201" s="82" t="str">
        <f>IF(COUNTBLANK(D2201:E2201)&gt;0,"Please input data",IF(COUNTIF('Data Spreadsheet'!$A$2:$A$1048576,E2201)&gt;0,IFERROR(ROUND(VLOOKUP($E2201&amp;ROUNDUP($D2201,-2),'PaySched Lookups'!$1:$1048576,4,0)*$J2201/2,2),0),"Data for year not available"))</f>
        <v>Please input data</v>
      </c>
      <c r="I2201" s="82" t="str">
        <f>IF(COUNTBLANK(D2201:E2201)&gt;0, "Please input data", IF(COUNTIF('Data Spreadsheet'!$A$2:$A$1048576,E2201)&gt;0, IFERROR(ROUND(VLOOKUP($E2201&amp;ROUNDUP($D2201, -2), 'PaySched Lookups'!$1:$1048576,5, 0)*$J2201/2, 2),0), "Data for year not available"))</f>
        <v>Please input data</v>
      </c>
      <c r="J2201" s="61" t="str">
        <f>IF(ISBLANK(D2201), "", IF(D2201&gt;=INDEX('Data Spreadsheet'!B:B, MATCH(E2201, 'Data Spreadsheet'!A:A, 1)), 0, 1))</f>
        <v/>
      </c>
    </row>
    <row r="2202" spans="1:10">
      <c r="A2202" s="63"/>
      <c r="B2202" s="63"/>
      <c r="C2202" s="63"/>
      <c r="D2202" s="63"/>
      <c r="E2202" s="72"/>
      <c r="F2202" s="82" t="str">
        <f>IF(COUNTBLANK(D2202:E2202)&gt;0, "Please input data", IF(COUNTIF('Data Spreadsheet'!$A$2:$A$1048576, E2202)&gt;0, IFERROR(ROUND(VLOOKUP($E2202&amp;ROUNDUP($D2202, -2), 'PaySched Lookups'!$1:$1048576, 2, 0)*$J2202/2,2), 0), "Data for year not available"))</f>
        <v>Please input data</v>
      </c>
      <c r="G2202" s="82" t="str">
        <f>IF(COUNTBLANK(D2202:E2202)&gt;0, "Please input data", IF(COUNTIF('Data Spreadsheet'!$A$2:$A$1048576, E2202)&gt;0,  IFERROR(ROUND(VLOOKUP($E2202&amp;ROUNDUP($D2202, -2), 'PaySched Lookups'!$1:$1048576, 3, 0)*$J2202/2,2), 0), "Data for year not available"))</f>
        <v>Please input data</v>
      </c>
      <c r="H2202" s="82" t="str">
        <f>IF(COUNTBLANK(D2202:E2202)&gt;0,"Please input data",IF(COUNTIF('Data Spreadsheet'!$A$2:$A$1048576,E2202)&gt;0,IFERROR(ROUND(VLOOKUP($E2202&amp;ROUNDUP($D2202,-2),'PaySched Lookups'!$1:$1048576,4,0)*$J2202/2,2),0),"Data for year not available"))</f>
        <v>Please input data</v>
      </c>
      <c r="I2202" s="82" t="str">
        <f>IF(COUNTBLANK(D2202:E2202)&gt;0, "Please input data", IF(COUNTIF('Data Spreadsheet'!$A$2:$A$1048576,E2202)&gt;0, IFERROR(ROUND(VLOOKUP($E2202&amp;ROUNDUP($D2202, -2), 'PaySched Lookups'!$1:$1048576,5, 0)*$J2202/2, 2),0), "Data for year not available"))</f>
        <v>Please input data</v>
      </c>
      <c r="J2202" s="61" t="str">
        <f>IF(ISBLANK(D2202), "", IF(D2202&gt;=INDEX('Data Spreadsheet'!B:B, MATCH(E2202, 'Data Spreadsheet'!A:A, 1)), 0, 1))</f>
        <v/>
      </c>
    </row>
    <row r="2203" spans="1:10">
      <c r="A2203" s="63"/>
      <c r="B2203" s="63"/>
      <c r="C2203" s="63"/>
      <c r="D2203" s="63"/>
      <c r="E2203" s="72"/>
      <c r="F2203" s="82" t="str">
        <f>IF(COUNTBLANK(D2203:E2203)&gt;0, "Please input data", IF(COUNTIF('Data Spreadsheet'!$A$2:$A$1048576, E2203)&gt;0, IFERROR(ROUND(VLOOKUP($E2203&amp;ROUNDUP($D2203, -2), 'PaySched Lookups'!$1:$1048576, 2, 0)*$J2203/2,2), 0), "Data for year not available"))</f>
        <v>Please input data</v>
      </c>
      <c r="G2203" s="82" t="str">
        <f>IF(COUNTBLANK(D2203:E2203)&gt;0, "Please input data", IF(COUNTIF('Data Spreadsheet'!$A$2:$A$1048576, E2203)&gt;0,  IFERROR(ROUND(VLOOKUP($E2203&amp;ROUNDUP($D2203, -2), 'PaySched Lookups'!$1:$1048576, 3, 0)*$J2203/2,2), 0), "Data for year not available"))</f>
        <v>Please input data</v>
      </c>
      <c r="H2203" s="82" t="str">
        <f>IF(COUNTBLANK(D2203:E2203)&gt;0,"Please input data",IF(COUNTIF('Data Spreadsheet'!$A$2:$A$1048576,E2203)&gt;0,IFERROR(ROUND(VLOOKUP($E2203&amp;ROUNDUP($D2203,-2),'PaySched Lookups'!$1:$1048576,4,0)*$J2203/2,2),0),"Data for year not available"))</f>
        <v>Please input data</v>
      </c>
      <c r="I2203" s="82" t="str">
        <f>IF(COUNTBLANK(D2203:E2203)&gt;0, "Please input data", IF(COUNTIF('Data Spreadsheet'!$A$2:$A$1048576,E2203)&gt;0, IFERROR(ROUND(VLOOKUP($E2203&amp;ROUNDUP($D2203, -2), 'PaySched Lookups'!$1:$1048576,5, 0)*$J2203/2, 2),0), "Data for year not available"))</f>
        <v>Please input data</v>
      </c>
      <c r="J2203" s="61" t="str">
        <f>IF(ISBLANK(D2203), "", IF(D2203&gt;=INDEX('Data Spreadsheet'!B:B, MATCH(E2203, 'Data Spreadsheet'!A:A, 1)), 0, 1))</f>
        <v/>
      </c>
    </row>
    <row r="2204" spans="1:10">
      <c r="A2204" s="63"/>
      <c r="B2204" s="63"/>
      <c r="C2204" s="63"/>
      <c r="D2204" s="63"/>
      <c r="E2204" s="72"/>
      <c r="F2204" s="82" t="str">
        <f>IF(COUNTBLANK(D2204:E2204)&gt;0, "Please input data", IF(COUNTIF('Data Spreadsheet'!$A$2:$A$1048576, E2204)&gt;0, IFERROR(ROUND(VLOOKUP($E2204&amp;ROUNDUP($D2204, -2), 'PaySched Lookups'!$1:$1048576, 2, 0)*$J2204/2,2), 0), "Data for year not available"))</f>
        <v>Please input data</v>
      </c>
      <c r="G2204" s="82" t="str">
        <f>IF(COUNTBLANK(D2204:E2204)&gt;0, "Please input data", IF(COUNTIF('Data Spreadsheet'!$A$2:$A$1048576, E2204)&gt;0,  IFERROR(ROUND(VLOOKUP($E2204&amp;ROUNDUP($D2204, -2), 'PaySched Lookups'!$1:$1048576, 3, 0)*$J2204/2,2), 0), "Data for year not available"))</f>
        <v>Please input data</v>
      </c>
      <c r="H2204" s="82" t="str">
        <f>IF(COUNTBLANK(D2204:E2204)&gt;0,"Please input data",IF(COUNTIF('Data Spreadsheet'!$A$2:$A$1048576,E2204)&gt;0,IFERROR(ROUND(VLOOKUP($E2204&amp;ROUNDUP($D2204,-2),'PaySched Lookups'!$1:$1048576,4,0)*$J2204/2,2),0),"Data for year not available"))</f>
        <v>Please input data</v>
      </c>
      <c r="I2204" s="82" t="str">
        <f>IF(COUNTBLANK(D2204:E2204)&gt;0, "Please input data", IF(COUNTIF('Data Spreadsheet'!$A$2:$A$1048576,E2204)&gt;0, IFERROR(ROUND(VLOOKUP($E2204&amp;ROUNDUP($D2204, -2), 'PaySched Lookups'!$1:$1048576,5, 0)*$J2204/2, 2),0), "Data for year not available"))</f>
        <v>Please input data</v>
      </c>
      <c r="J2204" s="61" t="str">
        <f>IF(ISBLANK(D2204), "", IF(D2204&gt;=INDEX('Data Spreadsheet'!B:B, MATCH(E2204, 'Data Spreadsheet'!A:A, 1)), 0, 1))</f>
        <v/>
      </c>
    </row>
    <row r="2205" spans="1:10">
      <c r="A2205" s="63"/>
      <c r="B2205" s="63"/>
      <c r="C2205" s="63"/>
      <c r="D2205" s="63"/>
      <c r="E2205" s="72"/>
      <c r="F2205" s="82" t="str">
        <f>IF(COUNTBLANK(D2205:E2205)&gt;0, "Please input data", IF(COUNTIF('Data Spreadsheet'!$A$2:$A$1048576, E2205)&gt;0, IFERROR(ROUND(VLOOKUP($E2205&amp;ROUNDUP($D2205, -2), 'PaySched Lookups'!$1:$1048576, 2, 0)*$J2205/2,2), 0), "Data for year not available"))</f>
        <v>Please input data</v>
      </c>
      <c r="G2205" s="82" t="str">
        <f>IF(COUNTBLANK(D2205:E2205)&gt;0, "Please input data", IF(COUNTIF('Data Spreadsheet'!$A$2:$A$1048576, E2205)&gt;0,  IFERROR(ROUND(VLOOKUP($E2205&amp;ROUNDUP($D2205, -2), 'PaySched Lookups'!$1:$1048576, 3, 0)*$J2205/2,2), 0), "Data for year not available"))</f>
        <v>Please input data</v>
      </c>
      <c r="H2205" s="82" t="str">
        <f>IF(COUNTBLANK(D2205:E2205)&gt;0,"Please input data",IF(COUNTIF('Data Spreadsheet'!$A$2:$A$1048576,E2205)&gt;0,IFERROR(ROUND(VLOOKUP($E2205&amp;ROUNDUP($D2205,-2),'PaySched Lookups'!$1:$1048576,4,0)*$J2205/2,2),0),"Data for year not available"))</f>
        <v>Please input data</v>
      </c>
      <c r="I2205" s="82" t="str">
        <f>IF(COUNTBLANK(D2205:E2205)&gt;0, "Please input data", IF(COUNTIF('Data Spreadsheet'!$A$2:$A$1048576,E2205)&gt;0, IFERROR(ROUND(VLOOKUP($E2205&amp;ROUNDUP($D2205, -2), 'PaySched Lookups'!$1:$1048576,5, 0)*$J2205/2, 2),0), "Data for year not available"))</f>
        <v>Please input data</v>
      </c>
      <c r="J2205" s="61" t="str">
        <f>IF(ISBLANK(D2205), "", IF(D2205&gt;=INDEX('Data Spreadsheet'!B:B, MATCH(E2205, 'Data Spreadsheet'!A:A, 1)), 0, 1))</f>
        <v/>
      </c>
    </row>
    <row r="2206" spans="1:10">
      <c r="A2206" s="63"/>
      <c r="B2206" s="63"/>
      <c r="C2206" s="63"/>
      <c r="D2206" s="63"/>
      <c r="E2206" s="72"/>
      <c r="F2206" s="82" t="str">
        <f>IF(COUNTBLANK(D2206:E2206)&gt;0, "Please input data", IF(COUNTIF('Data Spreadsheet'!$A$2:$A$1048576, E2206)&gt;0, IFERROR(ROUND(VLOOKUP($E2206&amp;ROUNDUP($D2206, -2), 'PaySched Lookups'!$1:$1048576, 2, 0)*$J2206/2,2), 0), "Data for year not available"))</f>
        <v>Please input data</v>
      </c>
      <c r="G2206" s="82" t="str">
        <f>IF(COUNTBLANK(D2206:E2206)&gt;0, "Please input data", IF(COUNTIF('Data Spreadsheet'!$A$2:$A$1048576, E2206)&gt;0,  IFERROR(ROUND(VLOOKUP($E2206&amp;ROUNDUP($D2206, -2), 'PaySched Lookups'!$1:$1048576, 3, 0)*$J2206/2,2), 0), "Data for year not available"))</f>
        <v>Please input data</v>
      </c>
      <c r="H2206" s="82" t="str">
        <f>IF(COUNTBLANK(D2206:E2206)&gt;0,"Please input data",IF(COUNTIF('Data Spreadsheet'!$A$2:$A$1048576,E2206)&gt;0,IFERROR(ROUND(VLOOKUP($E2206&amp;ROUNDUP($D2206,-2),'PaySched Lookups'!$1:$1048576,4,0)*$J2206/2,2),0),"Data for year not available"))</f>
        <v>Please input data</v>
      </c>
      <c r="I2206" s="82" t="str">
        <f>IF(COUNTBLANK(D2206:E2206)&gt;0, "Please input data", IF(COUNTIF('Data Spreadsheet'!$A$2:$A$1048576,E2206)&gt;0, IFERROR(ROUND(VLOOKUP($E2206&amp;ROUNDUP($D2206, -2), 'PaySched Lookups'!$1:$1048576,5, 0)*$J2206/2, 2),0), "Data for year not available"))</f>
        <v>Please input data</v>
      </c>
      <c r="J2206" s="61" t="str">
        <f>IF(ISBLANK(D2206), "", IF(D2206&gt;=INDEX('Data Spreadsheet'!B:B, MATCH(E2206, 'Data Spreadsheet'!A:A, 1)), 0, 1))</f>
        <v/>
      </c>
    </row>
    <row r="2207" spans="1:10">
      <c r="A2207" s="63"/>
      <c r="B2207" s="63"/>
      <c r="C2207" s="63"/>
      <c r="D2207" s="63"/>
      <c r="E2207" s="72"/>
      <c r="F2207" s="82" t="str">
        <f>IF(COUNTBLANK(D2207:E2207)&gt;0, "Please input data", IF(COUNTIF('Data Spreadsheet'!$A$2:$A$1048576, E2207)&gt;0, IFERROR(ROUND(VLOOKUP($E2207&amp;ROUNDUP($D2207, -2), 'PaySched Lookups'!$1:$1048576, 2, 0)*$J2207/2,2), 0), "Data for year not available"))</f>
        <v>Please input data</v>
      </c>
      <c r="G2207" s="82" t="str">
        <f>IF(COUNTBLANK(D2207:E2207)&gt;0, "Please input data", IF(COUNTIF('Data Spreadsheet'!$A$2:$A$1048576, E2207)&gt;0,  IFERROR(ROUND(VLOOKUP($E2207&amp;ROUNDUP($D2207, -2), 'PaySched Lookups'!$1:$1048576, 3, 0)*$J2207/2,2), 0), "Data for year not available"))</f>
        <v>Please input data</v>
      </c>
      <c r="H2207" s="82" t="str">
        <f>IF(COUNTBLANK(D2207:E2207)&gt;0,"Please input data",IF(COUNTIF('Data Spreadsheet'!$A$2:$A$1048576,E2207)&gt;0,IFERROR(ROUND(VLOOKUP($E2207&amp;ROUNDUP($D2207,-2),'PaySched Lookups'!$1:$1048576,4,0)*$J2207/2,2),0),"Data for year not available"))</f>
        <v>Please input data</v>
      </c>
      <c r="I2207" s="82" t="str">
        <f>IF(COUNTBLANK(D2207:E2207)&gt;0, "Please input data", IF(COUNTIF('Data Spreadsheet'!$A$2:$A$1048576,E2207)&gt;0, IFERROR(ROUND(VLOOKUP($E2207&amp;ROUNDUP($D2207, -2), 'PaySched Lookups'!$1:$1048576,5, 0)*$J2207/2, 2),0), "Data for year not available"))</f>
        <v>Please input data</v>
      </c>
      <c r="J2207" s="61" t="str">
        <f>IF(ISBLANK(D2207), "", IF(D2207&gt;=INDEX('Data Spreadsheet'!B:B, MATCH(E2207, 'Data Spreadsheet'!A:A, 1)), 0, 1))</f>
        <v/>
      </c>
    </row>
    <row r="2208" spans="1:10">
      <c r="A2208" s="63"/>
      <c r="B2208" s="63"/>
      <c r="C2208" s="63"/>
      <c r="D2208" s="63"/>
      <c r="E2208" s="72"/>
      <c r="F2208" s="82" t="str">
        <f>IF(COUNTBLANK(D2208:E2208)&gt;0, "Please input data", IF(COUNTIF('Data Spreadsheet'!$A$2:$A$1048576, E2208)&gt;0, IFERROR(ROUND(VLOOKUP($E2208&amp;ROUNDUP($D2208, -2), 'PaySched Lookups'!$1:$1048576, 2, 0)*$J2208/2,2), 0), "Data for year not available"))</f>
        <v>Please input data</v>
      </c>
      <c r="G2208" s="82" t="str">
        <f>IF(COUNTBLANK(D2208:E2208)&gt;0, "Please input data", IF(COUNTIF('Data Spreadsheet'!$A$2:$A$1048576, E2208)&gt;0,  IFERROR(ROUND(VLOOKUP($E2208&amp;ROUNDUP($D2208, -2), 'PaySched Lookups'!$1:$1048576, 3, 0)*$J2208/2,2), 0), "Data for year not available"))</f>
        <v>Please input data</v>
      </c>
      <c r="H2208" s="82" t="str">
        <f>IF(COUNTBLANK(D2208:E2208)&gt;0,"Please input data",IF(COUNTIF('Data Spreadsheet'!$A$2:$A$1048576,E2208)&gt;0,IFERROR(ROUND(VLOOKUP($E2208&amp;ROUNDUP($D2208,-2),'PaySched Lookups'!$1:$1048576,4,0)*$J2208/2,2),0),"Data for year not available"))</f>
        <v>Please input data</v>
      </c>
      <c r="I2208" s="82" t="str">
        <f>IF(COUNTBLANK(D2208:E2208)&gt;0, "Please input data", IF(COUNTIF('Data Spreadsheet'!$A$2:$A$1048576,E2208)&gt;0, IFERROR(ROUND(VLOOKUP($E2208&amp;ROUNDUP($D2208, -2), 'PaySched Lookups'!$1:$1048576,5, 0)*$J2208/2, 2),0), "Data for year not available"))</f>
        <v>Please input data</v>
      </c>
      <c r="J2208" s="61" t="str">
        <f>IF(ISBLANK(D2208), "", IF(D2208&gt;=INDEX('Data Spreadsheet'!B:B, MATCH(E2208, 'Data Spreadsheet'!A:A, 1)), 0, 1))</f>
        <v/>
      </c>
    </row>
    <row r="2209" spans="1:10">
      <c r="A2209" s="63"/>
      <c r="B2209" s="63"/>
      <c r="C2209" s="63"/>
      <c r="D2209" s="63"/>
      <c r="E2209" s="72"/>
      <c r="F2209" s="82" t="str">
        <f>IF(COUNTBLANK(D2209:E2209)&gt;0, "Please input data", IF(COUNTIF('Data Spreadsheet'!$A$2:$A$1048576, E2209)&gt;0, IFERROR(ROUND(VLOOKUP($E2209&amp;ROUNDUP($D2209, -2), 'PaySched Lookups'!$1:$1048576, 2, 0)*$J2209/2,2), 0), "Data for year not available"))</f>
        <v>Please input data</v>
      </c>
      <c r="G2209" s="82" t="str">
        <f>IF(COUNTBLANK(D2209:E2209)&gt;0, "Please input data", IF(COUNTIF('Data Spreadsheet'!$A$2:$A$1048576, E2209)&gt;0,  IFERROR(ROUND(VLOOKUP($E2209&amp;ROUNDUP($D2209, -2), 'PaySched Lookups'!$1:$1048576, 3, 0)*$J2209/2,2), 0), "Data for year not available"))</f>
        <v>Please input data</v>
      </c>
      <c r="H2209" s="82" t="str">
        <f>IF(COUNTBLANK(D2209:E2209)&gt;0,"Please input data",IF(COUNTIF('Data Spreadsheet'!$A$2:$A$1048576,E2209)&gt;0,IFERROR(ROUND(VLOOKUP($E2209&amp;ROUNDUP($D2209,-2),'PaySched Lookups'!$1:$1048576,4,0)*$J2209/2,2),0),"Data for year not available"))</f>
        <v>Please input data</v>
      </c>
      <c r="I2209" s="82" t="str">
        <f>IF(COUNTBLANK(D2209:E2209)&gt;0, "Please input data", IF(COUNTIF('Data Spreadsheet'!$A$2:$A$1048576,E2209)&gt;0, IFERROR(ROUND(VLOOKUP($E2209&amp;ROUNDUP($D2209, -2), 'PaySched Lookups'!$1:$1048576,5, 0)*$J2209/2, 2),0), "Data for year not available"))</f>
        <v>Please input data</v>
      </c>
      <c r="J2209" s="61" t="str">
        <f>IF(ISBLANK(D2209), "", IF(D2209&gt;=INDEX('Data Spreadsheet'!B:B, MATCH(E2209, 'Data Spreadsheet'!A:A, 1)), 0, 1))</f>
        <v/>
      </c>
    </row>
    <row r="2210" spans="1:10">
      <c r="A2210" s="63"/>
      <c r="B2210" s="63"/>
      <c r="C2210" s="63"/>
      <c r="D2210" s="63"/>
      <c r="E2210" s="72"/>
      <c r="F2210" s="82" t="str">
        <f>IF(COUNTBLANK(D2210:E2210)&gt;0, "Please input data", IF(COUNTIF('Data Spreadsheet'!$A$2:$A$1048576, E2210)&gt;0, IFERROR(ROUND(VLOOKUP($E2210&amp;ROUNDUP($D2210, -2), 'PaySched Lookups'!$1:$1048576, 2, 0)*$J2210/2,2), 0), "Data for year not available"))</f>
        <v>Please input data</v>
      </c>
      <c r="G2210" s="82" t="str">
        <f>IF(COUNTBLANK(D2210:E2210)&gt;0, "Please input data", IF(COUNTIF('Data Spreadsheet'!$A$2:$A$1048576, E2210)&gt;0,  IFERROR(ROUND(VLOOKUP($E2210&amp;ROUNDUP($D2210, -2), 'PaySched Lookups'!$1:$1048576, 3, 0)*$J2210/2,2), 0), "Data for year not available"))</f>
        <v>Please input data</v>
      </c>
      <c r="H2210" s="82" t="str">
        <f>IF(COUNTBLANK(D2210:E2210)&gt;0,"Please input data",IF(COUNTIF('Data Spreadsheet'!$A$2:$A$1048576,E2210)&gt;0,IFERROR(ROUND(VLOOKUP($E2210&amp;ROUNDUP($D2210,-2),'PaySched Lookups'!$1:$1048576,4,0)*$J2210/2,2),0),"Data for year not available"))</f>
        <v>Please input data</v>
      </c>
      <c r="I2210" s="82" t="str">
        <f>IF(COUNTBLANK(D2210:E2210)&gt;0, "Please input data", IF(COUNTIF('Data Spreadsheet'!$A$2:$A$1048576,E2210)&gt;0, IFERROR(ROUND(VLOOKUP($E2210&amp;ROUNDUP($D2210, -2), 'PaySched Lookups'!$1:$1048576,5, 0)*$J2210/2, 2),0), "Data for year not available"))</f>
        <v>Please input data</v>
      </c>
      <c r="J2210" s="61" t="str">
        <f>IF(ISBLANK(D2210), "", IF(D2210&gt;=INDEX('Data Spreadsheet'!B:B, MATCH(E2210, 'Data Spreadsheet'!A:A, 1)), 0, 1))</f>
        <v/>
      </c>
    </row>
    <row r="2211" spans="1:10">
      <c r="A2211" s="63"/>
      <c r="B2211" s="63"/>
      <c r="C2211" s="63"/>
      <c r="D2211" s="63"/>
      <c r="E2211" s="72"/>
      <c r="F2211" s="82" t="str">
        <f>IF(COUNTBLANK(D2211:E2211)&gt;0, "Please input data", IF(COUNTIF('Data Spreadsheet'!$A$2:$A$1048576, E2211)&gt;0, IFERROR(ROUND(VLOOKUP($E2211&amp;ROUNDUP($D2211, -2), 'PaySched Lookups'!$1:$1048576, 2, 0)*$J2211/2,2), 0), "Data for year not available"))</f>
        <v>Please input data</v>
      </c>
      <c r="G2211" s="82" t="str">
        <f>IF(COUNTBLANK(D2211:E2211)&gt;0, "Please input data", IF(COUNTIF('Data Spreadsheet'!$A$2:$A$1048576, E2211)&gt;0,  IFERROR(ROUND(VLOOKUP($E2211&amp;ROUNDUP($D2211, -2), 'PaySched Lookups'!$1:$1048576, 3, 0)*$J2211/2,2), 0), "Data for year not available"))</f>
        <v>Please input data</v>
      </c>
      <c r="H2211" s="82" t="str">
        <f>IF(COUNTBLANK(D2211:E2211)&gt;0,"Please input data",IF(COUNTIF('Data Spreadsheet'!$A$2:$A$1048576,E2211)&gt;0,IFERROR(ROUND(VLOOKUP($E2211&amp;ROUNDUP($D2211,-2),'PaySched Lookups'!$1:$1048576,4,0)*$J2211/2,2),0),"Data for year not available"))</f>
        <v>Please input data</v>
      </c>
      <c r="I2211" s="82" t="str">
        <f>IF(COUNTBLANK(D2211:E2211)&gt;0, "Please input data", IF(COUNTIF('Data Spreadsheet'!$A$2:$A$1048576,E2211)&gt;0, IFERROR(ROUND(VLOOKUP($E2211&amp;ROUNDUP($D2211, -2), 'PaySched Lookups'!$1:$1048576,5, 0)*$J2211/2, 2),0), "Data for year not available"))</f>
        <v>Please input data</v>
      </c>
      <c r="J2211" s="61" t="str">
        <f>IF(ISBLANK(D2211), "", IF(D2211&gt;=INDEX('Data Spreadsheet'!B:B, MATCH(E2211, 'Data Spreadsheet'!A:A, 1)), 0, 1))</f>
        <v/>
      </c>
    </row>
    <row r="2212" spans="1:10">
      <c r="A2212" s="63"/>
      <c r="B2212" s="63"/>
      <c r="C2212" s="63"/>
      <c r="D2212" s="63"/>
      <c r="E2212" s="72"/>
      <c r="F2212" s="82" t="str">
        <f>IF(COUNTBLANK(D2212:E2212)&gt;0, "Please input data", IF(COUNTIF('Data Spreadsheet'!$A$2:$A$1048576, E2212)&gt;0, IFERROR(ROUND(VLOOKUP($E2212&amp;ROUNDUP($D2212, -2), 'PaySched Lookups'!$1:$1048576, 2, 0)*$J2212/2,2), 0), "Data for year not available"))</f>
        <v>Please input data</v>
      </c>
      <c r="G2212" s="82" t="str">
        <f>IF(COUNTBLANK(D2212:E2212)&gt;0, "Please input data", IF(COUNTIF('Data Spreadsheet'!$A$2:$A$1048576, E2212)&gt;0,  IFERROR(ROUND(VLOOKUP($E2212&amp;ROUNDUP($D2212, -2), 'PaySched Lookups'!$1:$1048576, 3, 0)*$J2212/2,2), 0), "Data for year not available"))</f>
        <v>Please input data</v>
      </c>
      <c r="H2212" s="82" t="str">
        <f>IF(COUNTBLANK(D2212:E2212)&gt;0,"Please input data",IF(COUNTIF('Data Spreadsheet'!$A$2:$A$1048576,E2212)&gt;0,IFERROR(ROUND(VLOOKUP($E2212&amp;ROUNDUP($D2212,-2),'PaySched Lookups'!$1:$1048576,4,0)*$J2212/2,2),0),"Data for year not available"))</f>
        <v>Please input data</v>
      </c>
      <c r="I2212" s="82" t="str">
        <f>IF(COUNTBLANK(D2212:E2212)&gt;0, "Please input data", IF(COUNTIF('Data Spreadsheet'!$A$2:$A$1048576,E2212)&gt;0, IFERROR(ROUND(VLOOKUP($E2212&amp;ROUNDUP($D2212, -2), 'PaySched Lookups'!$1:$1048576,5, 0)*$J2212/2, 2),0), "Data for year not available"))</f>
        <v>Please input data</v>
      </c>
      <c r="J2212" s="61" t="str">
        <f>IF(ISBLANK(D2212), "", IF(D2212&gt;=INDEX('Data Spreadsheet'!B:B, MATCH(E2212, 'Data Spreadsheet'!A:A, 1)), 0, 1))</f>
        <v/>
      </c>
    </row>
    <row r="2213" spans="1:10">
      <c r="A2213" s="63"/>
      <c r="B2213" s="63"/>
      <c r="C2213" s="63"/>
      <c r="D2213" s="63"/>
      <c r="E2213" s="72"/>
      <c r="F2213" s="82" t="str">
        <f>IF(COUNTBLANK(D2213:E2213)&gt;0, "Please input data", IF(COUNTIF('Data Spreadsheet'!$A$2:$A$1048576, E2213)&gt;0, IFERROR(ROUND(VLOOKUP($E2213&amp;ROUNDUP($D2213, -2), 'PaySched Lookups'!$1:$1048576, 2, 0)*$J2213/2,2), 0), "Data for year not available"))</f>
        <v>Please input data</v>
      </c>
      <c r="G2213" s="82" t="str">
        <f>IF(COUNTBLANK(D2213:E2213)&gt;0, "Please input data", IF(COUNTIF('Data Spreadsheet'!$A$2:$A$1048576, E2213)&gt;0,  IFERROR(ROUND(VLOOKUP($E2213&amp;ROUNDUP($D2213, -2), 'PaySched Lookups'!$1:$1048576, 3, 0)*$J2213/2,2), 0), "Data for year not available"))</f>
        <v>Please input data</v>
      </c>
      <c r="H2213" s="82" t="str">
        <f>IF(COUNTBLANK(D2213:E2213)&gt;0,"Please input data",IF(COUNTIF('Data Spreadsheet'!$A$2:$A$1048576,E2213)&gt;0,IFERROR(ROUND(VLOOKUP($E2213&amp;ROUNDUP($D2213,-2),'PaySched Lookups'!$1:$1048576,4,0)*$J2213/2,2),0),"Data for year not available"))</f>
        <v>Please input data</v>
      </c>
      <c r="I2213" s="82" t="str">
        <f>IF(COUNTBLANK(D2213:E2213)&gt;0, "Please input data", IF(COUNTIF('Data Spreadsheet'!$A$2:$A$1048576,E2213)&gt;0, IFERROR(ROUND(VLOOKUP($E2213&amp;ROUNDUP($D2213, -2), 'PaySched Lookups'!$1:$1048576,5, 0)*$J2213/2, 2),0), "Data for year not available"))</f>
        <v>Please input data</v>
      </c>
      <c r="J2213" s="61" t="str">
        <f>IF(ISBLANK(D2213), "", IF(D2213&gt;=INDEX('Data Spreadsheet'!B:B, MATCH(E2213, 'Data Spreadsheet'!A:A, 1)), 0, 1))</f>
        <v/>
      </c>
    </row>
    <row r="2214" spans="1:10">
      <c r="A2214" s="63"/>
      <c r="B2214" s="63"/>
      <c r="C2214" s="63"/>
      <c r="D2214" s="63"/>
      <c r="E2214" s="72"/>
      <c r="F2214" s="82" t="str">
        <f>IF(COUNTBLANK(D2214:E2214)&gt;0, "Please input data", IF(COUNTIF('Data Spreadsheet'!$A$2:$A$1048576, E2214)&gt;0, IFERROR(ROUND(VLOOKUP($E2214&amp;ROUNDUP($D2214, -2), 'PaySched Lookups'!$1:$1048576, 2, 0)*$J2214/2,2), 0), "Data for year not available"))</f>
        <v>Please input data</v>
      </c>
      <c r="G2214" s="82" t="str">
        <f>IF(COUNTBLANK(D2214:E2214)&gt;0, "Please input data", IF(COUNTIF('Data Spreadsheet'!$A$2:$A$1048576, E2214)&gt;0,  IFERROR(ROUND(VLOOKUP($E2214&amp;ROUNDUP($D2214, -2), 'PaySched Lookups'!$1:$1048576, 3, 0)*$J2214/2,2), 0), "Data for year not available"))</f>
        <v>Please input data</v>
      </c>
      <c r="H2214" s="82" t="str">
        <f>IF(COUNTBLANK(D2214:E2214)&gt;0,"Please input data",IF(COUNTIF('Data Spreadsheet'!$A$2:$A$1048576,E2214)&gt;0,IFERROR(ROUND(VLOOKUP($E2214&amp;ROUNDUP($D2214,-2),'PaySched Lookups'!$1:$1048576,4,0)*$J2214/2,2),0),"Data for year not available"))</f>
        <v>Please input data</v>
      </c>
      <c r="I2214" s="82" t="str">
        <f>IF(COUNTBLANK(D2214:E2214)&gt;0, "Please input data", IF(COUNTIF('Data Spreadsheet'!$A$2:$A$1048576,E2214)&gt;0, IFERROR(ROUND(VLOOKUP($E2214&amp;ROUNDUP($D2214, -2), 'PaySched Lookups'!$1:$1048576,5, 0)*$J2214/2, 2),0), "Data for year not available"))</f>
        <v>Please input data</v>
      </c>
      <c r="J2214" s="61" t="str">
        <f>IF(ISBLANK(D2214), "", IF(D2214&gt;=INDEX('Data Spreadsheet'!B:B, MATCH(E2214, 'Data Spreadsheet'!A:A, 1)), 0, 1))</f>
        <v/>
      </c>
    </row>
    <row r="2215" spans="1:10">
      <c r="A2215" s="63"/>
      <c r="B2215" s="63"/>
      <c r="C2215" s="63"/>
      <c r="D2215" s="63"/>
      <c r="E2215" s="72"/>
      <c r="F2215" s="82" t="str">
        <f>IF(COUNTBLANK(D2215:E2215)&gt;0, "Please input data", IF(COUNTIF('Data Spreadsheet'!$A$2:$A$1048576, E2215)&gt;0, IFERROR(ROUND(VLOOKUP($E2215&amp;ROUNDUP($D2215, -2), 'PaySched Lookups'!$1:$1048576, 2, 0)*$J2215/2,2), 0), "Data for year not available"))</f>
        <v>Please input data</v>
      </c>
      <c r="G2215" s="82" t="str">
        <f>IF(COUNTBLANK(D2215:E2215)&gt;0, "Please input data", IF(COUNTIF('Data Spreadsheet'!$A$2:$A$1048576, E2215)&gt;0,  IFERROR(ROUND(VLOOKUP($E2215&amp;ROUNDUP($D2215, -2), 'PaySched Lookups'!$1:$1048576, 3, 0)*$J2215/2,2), 0), "Data for year not available"))</f>
        <v>Please input data</v>
      </c>
      <c r="H2215" s="82" t="str">
        <f>IF(COUNTBLANK(D2215:E2215)&gt;0,"Please input data",IF(COUNTIF('Data Spreadsheet'!$A$2:$A$1048576,E2215)&gt;0,IFERROR(ROUND(VLOOKUP($E2215&amp;ROUNDUP($D2215,-2),'PaySched Lookups'!$1:$1048576,4,0)*$J2215/2,2),0),"Data for year not available"))</f>
        <v>Please input data</v>
      </c>
      <c r="I2215" s="82" t="str">
        <f>IF(COUNTBLANK(D2215:E2215)&gt;0, "Please input data", IF(COUNTIF('Data Spreadsheet'!$A$2:$A$1048576,E2215)&gt;0, IFERROR(ROUND(VLOOKUP($E2215&amp;ROUNDUP($D2215, -2), 'PaySched Lookups'!$1:$1048576,5, 0)*$J2215/2, 2),0), "Data for year not available"))</f>
        <v>Please input data</v>
      </c>
      <c r="J2215" s="61" t="str">
        <f>IF(ISBLANK(D2215), "", IF(D2215&gt;=INDEX('Data Spreadsheet'!B:B, MATCH(E2215, 'Data Spreadsheet'!A:A, 1)), 0, 1))</f>
        <v/>
      </c>
    </row>
    <row r="2216" spans="1:10">
      <c r="A2216" s="63"/>
      <c r="B2216" s="63"/>
      <c r="C2216" s="63"/>
      <c r="D2216" s="63"/>
      <c r="E2216" s="72"/>
      <c r="F2216" s="82" t="str">
        <f>IF(COUNTBLANK(D2216:E2216)&gt;0, "Please input data", IF(COUNTIF('Data Spreadsheet'!$A$2:$A$1048576, E2216)&gt;0, IFERROR(ROUND(VLOOKUP($E2216&amp;ROUNDUP($D2216, -2), 'PaySched Lookups'!$1:$1048576, 2, 0)*$J2216/2,2), 0), "Data for year not available"))</f>
        <v>Please input data</v>
      </c>
      <c r="G2216" s="82" t="str">
        <f>IF(COUNTBLANK(D2216:E2216)&gt;0, "Please input data", IF(COUNTIF('Data Spreadsheet'!$A$2:$A$1048576, E2216)&gt;0,  IFERROR(ROUND(VLOOKUP($E2216&amp;ROUNDUP($D2216, -2), 'PaySched Lookups'!$1:$1048576, 3, 0)*$J2216/2,2), 0), "Data for year not available"))</f>
        <v>Please input data</v>
      </c>
      <c r="H2216" s="82" t="str">
        <f>IF(COUNTBLANK(D2216:E2216)&gt;0,"Please input data",IF(COUNTIF('Data Spreadsheet'!$A$2:$A$1048576,E2216)&gt;0,IFERROR(ROUND(VLOOKUP($E2216&amp;ROUNDUP($D2216,-2),'PaySched Lookups'!$1:$1048576,4,0)*$J2216/2,2),0),"Data for year not available"))</f>
        <v>Please input data</v>
      </c>
      <c r="I2216" s="82" t="str">
        <f>IF(COUNTBLANK(D2216:E2216)&gt;0, "Please input data", IF(COUNTIF('Data Spreadsheet'!$A$2:$A$1048576,E2216)&gt;0, IFERROR(ROUND(VLOOKUP($E2216&amp;ROUNDUP($D2216, -2), 'PaySched Lookups'!$1:$1048576,5, 0)*$J2216/2, 2),0), "Data for year not available"))</f>
        <v>Please input data</v>
      </c>
      <c r="J2216" s="61" t="str">
        <f>IF(ISBLANK(D2216), "", IF(D2216&gt;=INDEX('Data Spreadsheet'!B:B, MATCH(E2216, 'Data Spreadsheet'!A:A, 1)), 0, 1))</f>
        <v/>
      </c>
    </row>
    <row r="2217" spans="1:10">
      <c r="A2217" s="63"/>
      <c r="B2217" s="63"/>
      <c r="C2217" s="63"/>
      <c r="D2217" s="63"/>
      <c r="E2217" s="72"/>
      <c r="F2217" s="82" t="str">
        <f>IF(COUNTBLANK(D2217:E2217)&gt;0, "Please input data", IF(COUNTIF('Data Spreadsheet'!$A$2:$A$1048576, E2217)&gt;0, IFERROR(ROUND(VLOOKUP($E2217&amp;ROUNDUP($D2217, -2), 'PaySched Lookups'!$1:$1048576, 2, 0)*$J2217/2,2), 0), "Data for year not available"))</f>
        <v>Please input data</v>
      </c>
      <c r="G2217" s="82" t="str">
        <f>IF(COUNTBLANK(D2217:E2217)&gt;0, "Please input data", IF(COUNTIF('Data Spreadsheet'!$A$2:$A$1048576, E2217)&gt;0,  IFERROR(ROUND(VLOOKUP($E2217&amp;ROUNDUP($D2217, -2), 'PaySched Lookups'!$1:$1048576, 3, 0)*$J2217/2,2), 0), "Data for year not available"))</f>
        <v>Please input data</v>
      </c>
      <c r="H2217" s="82" t="str">
        <f>IF(COUNTBLANK(D2217:E2217)&gt;0,"Please input data",IF(COUNTIF('Data Spreadsheet'!$A$2:$A$1048576,E2217)&gt;0,IFERROR(ROUND(VLOOKUP($E2217&amp;ROUNDUP($D2217,-2),'PaySched Lookups'!$1:$1048576,4,0)*$J2217/2,2),0),"Data for year not available"))</f>
        <v>Please input data</v>
      </c>
      <c r="I2217" s="82" t="str">
        <f>IF(COUNTBLANK(D2217:E2217)&gt;0, "Please input data", IF(COUNTIF('Data Spreadsheet'!$A$2:$A$1048576,E2217)&gt;0, IFERROR(ROUND(VLOOKUP($E2217&amp;ROUNDUP($D2217, -2), 'PaySched Lookups'!$1:$1048576,5, 0)*$J2217/2, 2),0), "Data for year not available"))</f>
        <v>Please input data</v>
      </c>
      <c r="J2217" s="61" t="str">
        <f>IF(ISBLANK(D2217), "", IF(D2217&gt;=INDEX('Data Spreadsheet'!B:B, MATCH(E2217, 'Data Spreadsheet'!A:A, 1)), 0, 1))</f>
        <v/>
      </c>
    </row>
    <row r="2218" spans="1:10">
      <c r="A2218" s="63"/>
      <c r="B2218" s="63"/>
      <c r="C2218" s="63"/>
      <c r="D2218" s="63"/>
      <c r="E2218" s="72"/>
      <c r="F2218" s="82" t="str">
        <f>IF(COUNTBLANK(D2218:E2218)&gt;0, "Please input data", IF(COUNTIF('Data Spreadsheet'!$A$2:$A$1048576, E2218)&gt;0, IFERROR(ROUND(VLOOKUP($E2218&amp;ROUNDUP($D2218, -2), 'PaySched Lookups'!$1:$1048576, 2, 0)*$J2218/2,2), 0), "Data for year not available"))</f>
        <v>Please input data</v>
      </c>
      <c r="G2218" s="82" t="str">
        <f>IF(COUNTBLANK(D2218:E2218)&gt;0, "Please input data", IF(COUNTIF('Data Spreadsheet'!$A$2:$A$1048576, E2218)&gt;0,  IFERROR(ROUND(VLOOKUP($E2218&amp;ROUNDUP($D2218, -2), 'PaySched Lookups'!$1:$1048576, 3, 0)*$J2218/2,2), 0), "Data for year not available"))</f>
        <v>Please input data</v>
      </c>
      <c r="H2218" s="82" t="str">
        <f>IF(COUNTBLANK(D2218:E2218)&gt;0,"Please input data",IF(COUNTIF('Data Spreadsheet'!$A$2:$A$1048576,E2218)&gt;0,IFERROR(ROUND(VLOOKUP($E2218&amp;ROUNDUP($D2218,-2),'PaySched Lookups'!$1:$1048576,4,0)*$J2218/2,2),0),"Data for year not available"))</f>
        <v>Please input data</v>
      </c>
      <c r="I2218" s="82" t="str">
        <f>IF(COUNTBLANK(D2218:E2218)&gt;0, "Please input data", IF(COUNTIF('Data Spreadsheet'!$A$2:$A$1048576,E2218)&gt;0, IFERROR(ROUND(VLOOKUP($E2218&amp;ROUNDUP($D2218, -2), 'PaySched Lookups'!$1:$1048576,5, 0)*$J2218/2, 2),0), "Data for year not available"))</f>
        <v>Please input data</v>
      </c>
      <c r="J2218" s="61" t="str">
        <f>IF(ISBLANK(D2218), "", IF(D2218&gt;=INDEX('Data Spreadsheet'!B:B, MATCH(E2218, 'Data Spreadsheet'!A:A, 1)), 0, 1))</f>
        <v/>
      </c>
    </row>
    <row r="2219" spans="1:10">
      <c r="A2219" s="63"/>
      <c r="B2219" s="63"/>
      <c r="C2219" s="63"/>
      <c r="D2219" s="63"/>
      <c r="E2219" s="72"/>
      <c r="F2219" s="82" t="str">
        <f>IF(COUNTBLANK(D2219:E2219)&gt;0, "Please input data", IF(COUNTIF('Data Spreadsheet'!$A$2:$A$1048576, E2219)&gt;0, IFERROR(ROUND(VLOOKUP($E2219&amp;ROUNDUP($D2219, -2), 'PaySched Lookups'!$1:$1048576, 2, 0)*$J2219/2,2), 0), "Data for year not available"))</f>
        <v>Please input data</v>
      </c>
      <c r="G2219" s="82" t="str">
        <f>IF(COUNTBLANK(D2219:E2219)&gt;0, "Please input data", IF(COUNTIF('Data Spreadsheet'!$A$2:$A$1048576, E2219)&gt;0,  IFERROR(ROUND(VLOOKUP($E2219&amp;ROUNDUP($D2219, -2), 'PaySched Lookups'!$1:$1048576, 3, 0)*$J2219/2,2), 0), "Data for year not available"))</f>
        <v>Please input data</v>
      </c>
      <c r="H2219" s="82" t="str">
        <f>IF(COUNTBLANK(D2219:E2219)&gt;0,"Please input data",IF(COUNTIF('Data Spreadsheet'!$A$2:$A$1048576,E2219)&gt;0,IFERROR(ROUND(VLOOKUP($E2219&amp;ROUNDUP($D2219,-2),'PaySched Lookups'!$1:$1048576,4,0)*$J2219/2,2),0),"Data for year not available"))</f>
        <v>Please input data</v>
      </c>
      <c r="I2219" s="82" t="str">
        <f>IF(COUNTBLANK(D2219:E2219)&gt;0, "Please input data", IF(COUNTIF('Data Spreadsheet'!$A$2:$A$1048576,E2219)&gt;0, IFERROR(ROUND(VLOOKUP($E2219&amp;ROUNDUP($D2219, -2), 'PaySched Lookups'!$1:$1048576,5, 0)*$J2219/2, 2),0), "Data for year not available"))</f>
        <v>Please input data</v>
      </c>
      <c r="J2219" s="61" t="str">
        <f>IF(ISBLANK(D2219), "", IF(D2219&gt;=INDEX('Data Spreadsheet'!B:B, MATCH(E2219, 'Data Spreadsheet'!A:A, 1)), 0, 1))</f>
        <v/>
      </c>
    </row>
    <row r="2220" spans="1:10">
      <c r="A2220" s="63"/>
      <c r="B2220" s="63"/>
      <c r="C2220" s="63"/>
      <c r="D2220" s="63"/>
      <c r="E2220" s="72"/>
      <c r="F2220" s="82" t="str">
        <f>IF(COUNTBLANK(D2220:E2220)&gt;0, "Please input data", IF(COUNTIF('Data Spreadsheet'!$A$2:$A$1048576, E2220)&gt;0, IFERROR(ROUND(VLOOKUP($E2220&amp;ROUNDUP($D2220, -2), 'PaySched Lookups'!$1:$1048576, 2, 0)*$J2220/2,2), 0), "Data for year not available"))</f>
        <v>Please input data</v>
      </c>
      <c r="G2220" s="82" t="str">
        <f>IF(COUNTBLANK(D2220:E2220)&gt;0, "Please input data", IF(COUNTIF('Data Spreadsheet'!$A$2:$A$1048576, E2220)&gt;0,  IFERROR(ROUND(VLOOKUP($E2220&amp;ROUNDUP($D2220, -2), 'PaySched Lookups'!$1:$1048576, 3, 0)*$J2220/2,2), 0), "Data for year not available"))</f>
        <v>Please input data</v>
      </c>
      <c r="H2220" s="82" t="str">
        <f>IF(COUNTBLANK(D2220:E2220)&gt;0,"Please input data",IF(COUNTIF('Data Spreadsheet'!$A$2:$A$1048576,E2220)&gt;0,IFERROR(ROUND(VLOOKUP($E2220&amp;ROUNDUP($D2220,-2),'PaySched Lookups'!$1:$1048576,4,0)*$J2220/2,2),0),"Data for year not available"))</f>
        <v>Please input data</v>
      </c>
      <c r="I2220" s="82" t="str">
        <f>IF(COUNTBLANK(D2220:E2220)&gt;0, "Please input data", IF(COUNTIF('Data Spreadsheet'!$A$2:$A$1048576,E2220)&gt;0, IFERROR(ROUND(VLOOKUP($E2220&amp;ROUNDUP($D2220, -2), 'PaySched Lookups'!$1:$1048576,5, 0)*$J2220/2, 2),0), "Data for year not available"))</f>
        <v>Please input data</v>
      </c>
      <c r="J2220" s="61" t="str">
        <f>IF(ISBLANK(D2220), "", IF(D2220&gt;=INDEX('Data Spreadsheet'!B:B, MATCH(E2220, 'Data Spreadsheet'!A:A, 1)), 0, 1))</f>
        <v/>
      </c>
    </row>
    <row r="2221" spans="1:10">
      <c r="A2221" s="63"/>
      <c r="B2221" s="63"/>
      <c r="C2221" s="63"/>
      <c r="D2221" s="63"/>
      <c r="E2221" s="72"/>
      <c r="F2221" s="82" t="str">
        <f>IF(COUNTBLANK(D2221:E2221)&gt;0, "Please input data", IF(COUNTIF('Data Spreadsheet'!$A$2:$A$1048576, E2221)&gt;0, IFERROR(ROUND(VLOOKUP($E2221&amp;ROUNDUP($D2221, -2), 'PaySched Lookups'!$1:$1048576, 2, 0)*$J2221/2,2), 0), "Data for year not available"))</f>
        <v>Please input data</v>
      </c>
      <c r="G2221" s="82" t="str">
        <f>IF(COUNTBLANK(D2221:E2221)&gt;0, "Please input data", IF(COUNTIF('Data Spreadsheet'!$A$2:$A$1048576, E2221)&gt;0,  IFERROR(ROUND(VLOOKUP($E2221&amp;ROUNDUP($D2221, -2), 'PaySched Lookups'!$1:$1048576, 3, 0)*$J2221/2,2), 0), "Data for year not available"))</f>
        <v>Please input data</v>
      </c>
      <c r="H2221" s="82" t="str">
        <f>IF(COUNTBLANK(D2221:E2221)&gt;0,"Please input data",IF(COUNTIF('Data Spreadsheet'!$A$2:$A$1048576,E2221)&gt;0,IFERROR(ROUND(VLOOKUP($E2221&amp;ROUNDUP($D2221,-2),'PaySched Lookups'!$1:$1048576,4,0)*$J2221/2,2),0),"Data for year not available"))</f>
        <v>Please input data</v>
      </c>
      <c r="I2221" s="82" t="str">
        <f>IF(COUNTBLANK(D2221:E2221)&gt;0, "Please input data", IF(COUNTIF('Data Spreadsheet'!$A$2:$A$1048576,E2221)&gt;0, IFERROR(ROUND(VLOOKUP($E2221&amp;ROUNDUP($D2221, -2), 'PaySched Lookups'!$1:$1048576,5, 0)*$J2221/2, 2),0), "Data for year not available"))</f>
        <v>Please input data</v>
      </c>
      <c r="J2221" s="61" t="str">
        <f>IF(ISBLANK(D2221), "", IF(D2221&gt;=INDEX('Data Spreadsheet'!B:B, MATCH(E2221, 'Data Spreadsheet'!A:A, 1)), 0, 1))</f>
        <v/>
      </c>
    </row>
    <row r="2222" spans="1:10">
      <c r="A2222" s="63"/>
      <c r="B2222" s="63"/>
      <c r="C2222" s="63"/>
      <c r="D2222" s="63"/>
      <c r="E2222" s="72"/>
      <c r="F2222" s="82" t="str">
        <f>IF(COUNTBLANK(D2222:E2222)&gt;0, "Please input data", IF(COUNTIF('Data Spreadsheet'!$A$2:$A$1048576, E2222)&gt;0, IFERROR(ROUND(VLOOKUP($E2222&amp;ROUNDUP($D2222, -2), 'PaySched Lookups'!$1:$1048576, 2, 0)*$J2222/2,2), 0), "Data for year not available"))</f>
        <v>Please input data</v>
      </c>
      <c r="G2222" s="82" t="str">
        <f>IF(COUNTBLANK(D2222:E2222)&gt;0, "Please input data", IF(COUNTIF('Data Spreadsheet'!$A$2:$A$1048576, E2222)&gt;0,  IFERROR(ROUND(VLOOKUP($E2222&amp;ROUNDUP($D2222, -2), 'PaySched Lookups'!$1:$1048576, 3, 0)*$J2222/2,2), 0), "Data for year not available"))</f>
        <v>Please input data</v>
      </c>
      <c r="H2222" s="82" t="str">
        <f>IF(COUNTBLANK(D2222:E2222)&gt;0,"Please input data",IF(COUNTIF('Data Spreadsheet'!$A$2:$A$1048576,E2222)&gt;0,IFERROR(ROUND(VLOOKUP($E2222&amp;ROUNDUP($D2222,-2),'PaySched Lookups'!$1:$1048576,4,0)*$J2222/2,2),0),"Data for year not available"))</f>
        <v>Please input data</v>
      </c>
      <c r="I2222" s="82" t="str">
        <f>IF(COUNTBLANK(D2222:E2222)&gt;0, "Please input data", IF(COUNTIF('Data Spreadsheet'!$A$2:$A$1048576,E2222)&gt;0, IFERROR(ROUND(VLOOKUP($E2222&amp;ROUNDUP($D2222, -2), 'PaySched Lookups'!$1:$1048576,5, 0)*$J2222/2, 2),0), "Data for year not available"))</f>
        <v>Please input data</v>
      </c>
      <c r="J2222" s="61" t="str">
        <f>IF(ISBLANK(D2222), "", IF(D2222&gt;=INDEX('Data Spreadsheet'!B:B, MATCH(E2222, 'Data Spreadsheet'!A:A, 1)), 0, 1))</f>
        <v/>
      </c>
    </row>
    <row r="2223" spans="1:10">
      <c r="A2223" s="63"/>
      <c r="B2223" s="63"/>
      <c r="C2223" s="63"/>
      <c r="D2223" s="63"/>
      <c r="E2223" s="72"/>
      <c r="F2223" s="82" t="str">
        <f>IF(COUNTBLANK(D2223:E2223)&gt;0, "Please input data", IF(COUNTIF('Data Spreadsheet'!$A$2:$A$1048576, E2223)&gt;0, IFERROR(ROUND(VLOOKUP($E2223&amp;ROUNDUP($D2223, -2), 'PaySched Lookups'!$1:$1048576, 2, 0)*$J2223/2,2), 0), "Data for year not available"))</f>
        <v>Please input data</v>
      </c>
      <c r="G2223" s="82" t="str">
        <f>IF(COUNTBLANK(D2223:E2223)&gt;0, "Please input data", IF(COUNTIF('Data Spreadsheet'!$A$2:$A$1048576, E2223)&gt;0,  IFERROR(ROUND(VLOOKUP($E2223&amp;ROUNDUP($D2223, -2), 'PaySched Lookups'!$1:$1048576, 3, 0)*$J2223/2,2), 0), "Data for year not available"))</f>
        <v>Please input data</v>
      </c>
      <c r="H2223" s="82" t="str">
        <f>IF(COUNTBLANK(D2223:E2223)&gt;0,"Please input data",IF(COUNTIF('Data Spreadsheet'!$A$2:$A$1048576,E2223)&gt;0,IFERROR(ROUND(VLOOKUP($E2223&amp;ROUNDUP($D2223,-2),'PaySched Lookups'!$1:$1048576,4,0)*$J2223/2,2),0),"Data for year not available"))</f>
        <v>Please input data</v>
      </c>
      <c r="I2223" s="82" t="str">
        <f>IF(COUNTBLANK(D2223:E2223)&gt;0, "Please input data", IF(COUNTIF('Data Spreadsheet'!$A$2:$A$1048576,E2223)&gt;0, IFERROR(ROUND(VLOOKUP($E2223&amp;ROUNDUP($D2223, -2), 'PaySched Lookups'!$1:$1048576,5, 0)*$J2223/2, 2),0), "Data for year not available"))</f>
        <v>Please input data</v>
      </c>
      <c r="J2223" s="61" t="str">
        <f>IF(ISBLANK(D2223), "", IF(D2223&gt;=INDEX('Data Spreadsheet'!B:B, MATCH(E2223, 'Data Spreadsheet'!A:A, 1)), 0, 1))</f>
        <v/>
      </c>
    </row>
    <row r="2224" spans="1:10">
      <c r="A2224" s="63"/>
      <c r="B2224" s="63"/>
      <c r="C2224" s="63"/>
      <c r="D2224" s="63"/>
      <c r="E2224" s="72"/>
      <c r="F2224" s="82" t="str">
        <f>IF(COUNTBLANK(D2224:E2224)&gt;0, "Please input data", IF(COUNTIF('Data Spreadsheet'!$A$2:$A$1048576, E2224)&gt;0, IFERROR(ROUND(VLOOKUP($E2224&amp;ROUNDUP($D2224, -2), 'PaySched Lookups'!$1:$1048576, 2, 0)*$J2224/2,2), 0), "Data for year not available"))</f>
        <v>Please input data</v>
      </c>
      <c r="G2224" s="82" t="str">
        <f>IF(COUNTBLANK(D2224:E2224)&gt;0, "Please input data", IF(COUNTIF('Data Spreadsheet'!$A$2:$A$1048576, E2224)&gt;0,  IFERROR(ROUND(VLOOKUP($E2224&amp;ROUNDUP($D2224, -2), 'PaySched Lookups'!$1:$1048576, 3, 0)*$J2224/2,2), 0), "Data for year not available"))</f>
        <v>Please input data</v>
      </c>
      <c r="H2224" s="82" t="str">
        <f>IF(COUNTBLANK(D2224:E2224)&gt;0,"Please input data",IF(COUNTIF('Data Spreadsheet'!$A$2:$A$1048576,E2224)&gt;0,IFERROR(ROUND(VLOOKUP($E2224&amp;ROUNDUP($D2224,-2),'PaySched Lookups'!$1:$1048576,4,0)*$J2224/2,2),0),"Data for year not available"))</f>
        <v>Please input data</v>
      </c>
      <c r="I2224" s="82" t="str">
        <f>IF(COUNTBLANK(D2224:E2224)&gt;0, "Please input data", IF(COUNTIF('Data Spreadsheet'!$A$2:$A$1048576,E2224)&gt;0, IFERROR(ROUND(VLOOKUP($E2224&amp;ROUNDUP($D2224, -2), 'PaySched Lookups'!$1:$1048576,5, 0)*$J2224/2, 2),0), "Data for year not available"))</f>
        <v>Please input data</v>
      </c>
      <c r="J2224" s="61" t="str">
        <f>IF(ISBLANK(D2224), "", IF(D2224&gt;=INDEX('Data Spreadsheet'!B:B, MATCH(E2224, 'Data Spreadsheet'!A:A, 1)), 0, 1))</f>
        <v/>
      </c>
    </row>
    <row r="2225" spans="1:10">
      <c r="A2225" s="63"/>
      <c r="B2225" s="63"/>
      <c r="C2225" s="63"/>
      <c r="D2225" s="63"/>
      <c r="E2225" s="72"/>
      <c r="F2225" s="82" t="str">
        <f>IF(COUNTBLANK(D2225:E2225)&gt;0, "Please input data", IF(COUNTIF('Data Spreadsheet'!$A$2:$A$1048576, E2225)&gt;0, IFERROR(ROUND(VLOOKUP($E2225&amp;ROUNDUP($D2225, -2), 'PaySched Lookups'!$1:$1048576, 2, 0)*$J2225/2,2), 0), "Data for year not available"))</f>
        <v>Please input data</v>
      </c>
      <c r="G2225" s="82" t="str">
        <f>IF(COUNTBLANK(D2225:E2225)&gt;0, "Please input data", IF(COUNTIF('Data Spreadsheet'!$A$2:$A$1048576, E2225)&gt;0,  IFERROR(ROUND(VLOOKUP($E2225&amp;ROUNDUP($D2225, -2), 'PaySched Lookups'!$1:$1048576, 3, 0)*$J2225/2,2), 0), "Data for year not available"))</f>
        <v>Please input data</v>
      </c>
      <c r="H2225" s="82" t="str">
        <f>IF(COUNTBLANK(D2225:E2225)&gt;0,"Please input data",IF(COUNTIF('Data Spreadsheet'!$A$2:$A$1048576,E2225)&gt;0,IFERROR(ROUND(VLOOKUP($E2225&amp;ROUNDUP($D2225,-2),'PaySched Lookups'!$1:$1048576,4,0)*$J2225/2,2),0),"Data for year not available"))</f>
        <v>Please input data</v>
      </c>
      <c r="I2225" s="82" t="str">
        <f>IF(COUNTBLANK(D2225:E2225)&gt;0, "Please input data", IF(COUNTIF('Data Spreadsheet'!$A$2:$A$1048576,E2225)&gt;0, IFERROR(ROUND(VLOOKUP($E2225&amp;ROUNDUP($D2225, -2), 'PaySched Lookups'!$1:$1048576,5, 0)*$J2225/2, 2),0), "Data for year not available"))</f>
        <v>Please input data</v>
      </c>
      <c r="J2225" s="61" t="str">
        <f>IF(ISBLANK(D2225), "", IF(D2225&gt;=INDEX('Data Spreadsheet'!B:B, MATCH(E2225, 'Data Spreadsheet'!A:A, 1)), 0, 1))</f>
        <v/>
      </c>
    </row>
    <row r="2226" spans="1:10">
      <c r="A2226" s="63"/>
      <c r="B2226" s="63"/>
      <c r="C2226" s="63"/>
      <c r="D2226" s="63"/>
      <c r="E2226" s="72"/>
      <c r="F2226" s="82" t="str">
        <f>IF(COUNTBLANK(D2226:E2226)&gt;0, "Please input data", IF(COUNTIF('Data Spreadsheet'!$A$2:$A$1048576, E2226)&gt;0, IFERROR(ROUND(VLOOKUP($E2226&amp;ROUNDUP($D2226, -2), 'PaySched Lookups'!$1:$1048576, 2, 0)*$J2226/2,2), 0), "Data for year not available"))</f>
        <v>Please input data</v>
      </c>
      <c r="G2226" s="82" t="str">
        <f>IF(COUNTBLANK(D2226:E2226)&gt;0, "Please input data", IF(COUNTIF('Data Spreadsheet'!$A$2:$A$1048576, E2226)&gt;0,  IFERROR(ROUND(VLOOKUP($E2226&amp;ROUNDUP($D2226, -2), 'PaySched Lookups'!$1:$1048576, 3, 0)*$J2226/2,2), 0), "Data for year not available"))</f>
        <v>Please input data</v>
      </c>
      <c r="H2226" s="82" t="str">
        <f>IF(COUNTBLANK(D2226:E2226)&gt;0,"Please input data",IF(COUNTIF('Data Spreadsheet'!$A$2:$A$1048576,E2226)&gt;0,IFERROR(ROUND(VLOOKUP($E2226&amp;ROUNDUP($D2226,-2),'PaySched Lookups'!$1:$1048576,4,0)*$J2226/2,2),0),"Data for year not available"))</f>
        <v>Please input data</v>
      </c>
      <c r="I2226" s="82" t="str">
        <f>IF(COUNTBLANK(D2226:E2226)&gt;0, "Please input data", IF(COUNTIF('Data Spreadsheet'!$A$2:$A$1048576,E2226)&gt;0, IFERROR(ROUND(VLOOKUP($E2226&amp;ROUNDUP($D2226, -2), 'PaySched Lookups'!$1:$1048576,5, 0)*$J2226/2, 2),0), "Data for year not available"))</f>
        <v>Please input data</v>
      </c>
      <c r="J2226" s="61" t="str">
        <f>IF(ISBLANK(D2226), "", IF(D2226&gt;=INDEX('Data Spreadsheet'!B:B, MATCH(E2226, 'Data Spreadsheet'!A:A, 1)), 0, 1))</f>
        <v/>
      </c>
    </row>
    <row r="2227" spans="1:10">
      <c r="A2227" s="63"/>
      <c r="B2227" s="63"/>
      <c r="C2227" s="63"/>
      <c r="D2227" s="63"/>
      <c r="E2227" s="72"/>
      <c r="F2227" s="82" t="str">
        <f>IF(COUNTBLANK(D2227:E2227)&gt;0, "Please input data", IF(COUNTIF('Data Spreadsheet'!$A$2:$A$1048576, E2227)&gt;0, IFERROR(ROUND(VLOOKUP($E2227&amp;ROUNDUP($D2227, -2), 'PaySched Lookups'!$1:$1048576, 2, 0)*$J2227/2,2), 0), "Data for year not available"))</f>
        <v>Please input data</v>
      </c>
      <c r="G2227" s="82" t="str">
        <f>IF(COUNTBLANK(D2227:E2227)&gt;0, "Please input data", IF(COUNTIF('Data Spreadsheet'!$A$2:$A$1048576, E2227)&gt;0,  IFERROR(ROUND(VLOOKUP($E2227&amp;ROUNDUP($D2227, -2), 'PaySched Lookups'!$1:$1048576, 3, 0)*$J2227/2,2), 0), "Data for year not available"))</f>
        <v>Please input data</v>
      </c>
      <c r="H2227" s="82" t="str">
        <f>IF(COUNTBLANK(D2227:E2227)&gt;0,"Please input data",IF(COUNTIF('Data Spreadsheet'!$A$2:$A$1048576,E2227)&gt;0,IFERROR(ROUND(VLOOKUP($E2227&amp;ROUNDUP($D2227,-2),'PaySched Lookups'!$1:$1048576,4,0)*$J2227/2,2),0),"Data for year not available"))</f>
        <v>Please input data</v>
      </c>
      <c r="I2227" s="82" t="str">
        <f>IF(COUNTBLANK(D2227:E2227)&gt;0, "Please input data", IF(COUNTIF('Data Spreadsheet'!$A$2:$A$1048576,E2227)&gt;0, IFERROR(ROUND(VLOOKUP($E2227&amp;ROUNDUP($D2227, -2), 'PaySched Lookups'!$1:$1048576,5, 0)*$J2227/2, 2),0), "Data for year not available"))</f>
        <v>Please input data</v>
      </c>
      <c r="J2227" s="61" t="str">
        <f>IF(ISBLANK(D2227), "", IF(D2227&gt;=INDEX('Data Spreadsheet'!B:B, MATCH(E2227, 'Data Spreadsheet'!A:A, 1)), 0, 1))</f>
        <v/>
      </c>
    </row>
    <row r="2228" spans="1:10">
      <c r="A2228" s="63"/>
      <c r="B2228" s="63"/>
      <c r="C2228" s="63"/>
      <c r="D2228" s="63"/>
      <c r="E2228" s="72"/>
      <c r="F2228" s="82" t="str">
        <f>IF(COUNTBLANK(D2228:E2228)&gt;0, "Please input data", IF(COUNTIF('Data Spreadsheet'!$A$2:$A$1048576, E2228)&gt;0, IFERROR(ROUND(VLOOKUP($E2228&amp;ROUNDUP($D2228, -2), 'PaySched Lookups'!$1:$1048576, 2, 0)*$J2228/2,2), 0), "Data for year not available"))</f>
        <v>Please input data</v>
      </c>
      <c r="G2228" s="82" t="str">
        <f>IF(COUNTBLANK(D2228:E2228)&gt;0, "Please input data", IF(COUNTIF('Data Spreadsheet'!$A$2:$A$1048576, E2228)&gt;0,  IFERROR(ROUND(VLOOKUP($E2228&amp;ROUNDUP($D2228, -2), 'PaySched Lookups'!$1:$1048576, 3, 0)*$J2228/2,2), 0), "Data for year not available"))</f>
        <v>Please input data</v>
      </c>
      <c r="H2228" s="82" t="str">
        <f>IF(COUNTBLANK(D2228:E2228)&gt;0,"Please input data",IF(COUNTIF('Data Spreadsheet'!$A$2:$A$1048576,E2228)&gt;0,IFERROR(ROUND(VLOOKUP($E2228&amp;ROUNDUP($D2228,-2),'PaySched Lookups'!$1:$1048576,4,0)*$J2228/2,2),0),"Data for year not available"))</f>
        <v>Please input data</v>
      </c>
      <c r="I2228" s="82" t="str">
        <f>IF(COUNTBLANK(D2228:E2228)&gt;0, "Please input data", IF(COUNTIF('Data Spreadsheet'!$A$2:$A$1048576,E2228)&gt;0, IFERROR(ROUND(VLOOKUP($E2228&amp;ROUNDUP($D2228, -2), 'PaySched Lookups'!$1:$1048576,5, 0)*$J2228/2, 2),0), "Data for year not available"))</f>
        <v>Please input data</v>
      </c>
      <c r="J2228" s="61" t="str">
        <f>IF(ISBLANK(D2228), "", IF(D2228&gt;=INDEX('Data Spreadsheet'!B:B, MATCH(E2228, 'Data Spreadsheet'!A:A, 1)), 0, 1))</f>
        <v/>
      </c>
    </row>
    <row r="2229" spans="1:10">
      <c r="A2229" s="63"/>
      <c r="B2229" s="63"/>
      <c r="C2229" s="63"/>
      <c r="D2229" s="63"/>
      <c r="E2229" s="72"/>
      <c r="F2229" s="82" t="str">
        <f>IF(COUNTBLANK(D2229:E2229)&gt;0, "Please input data", IF(COUNTIF('Data Spreadsheet'!$A$2:$A$1048576, E2229)&gt;0, IFERROR(ROUND(VLOOKUP($E2229&amp;ROUNDUP($D2229, -2), 'PaySched Lookups'!$1:$1048576, 2, 0)*$J2229/2,2), 0), "Data for year not available"))</f>
        <v>Please input data</v>
      </c>
      <c r="G2229" s="82" t="str">
        <f>IF(COUNTBLANK(D2229:E2229)&gt;0, "Please input data", IF(COUNTIF('Data Spreadsheet'!$A$2:$A$1048576, E2229)&gt;0,  IFERROR(ROUND(VLOOKUP($E2229&amp;ROUNDUP($D2229, -2), 'PaySched Lookups'!$1:$1048576, 3, 0)*$J2229/2,2), 0), "Data for year not available"))</f>
        <v>Please input data</v>
      </c>
      <c r="H2229" s="82" t="str">
        <f>IF(COUNTBLANK(D2229:E2229)&gt;0,"Please input data",IF(COUNTIF('Data Spreadsheet'!$A$2:$A$1048576,E2229)&gt;0,IFERROR(ROUND(VLOOKUP($E2229&amp;ROUNDUP($D2229,-2),'PaySched Lookups'!$1:$1048576,4,0)*$J2229/2,2),0),"Data for year not available"))</f>
        <v>Please input data</v>
      </c>
      <c r="I2229" s="82" t="str">
        <f>IF(COUNTBLANK(D2229:E2229)&gt;0, "Please input data", IF(COUNTIF('Data Spreadsheet'!$A$2:$A$1048576,E2229)&gt;0, IFERROR(ROUND(VLOOKUP($E2229&amp;ROUNDUP($D2229, -2), 'PaySched Lookups'!$1:$1048576,5, 0)*$J2229/2, 2),0), "Data for year not available"))</f>
        <v>Please input data</v>
      </c>
      <c r="J2229" s="61" t="str">
        <f>IF(ISBLANK(D2229), "", IF(D2229&gt;=INDEX('Data Spreadsheet'!B:B, MATCH(E2229, 'Data Spreadsheet'!A:A, 1)), 0, 1))</f>
        <v/>
      </c>
    </row>
    <row r="2230" spans="1:10">
      <c r="A2230" s="63"/>
      <c r="B2230" s="63"/>
      <c r="C2230" s="63"/>
      <c r="D2230" s="63"/>
      <c r="E2230" s="72"/>
      <c r="F2230" s="82" t="str">
        <f>IF(COUNTBLANK(D2230:E2230)&gt;0, "Please input data", IF(COUNTIF('Data Spreadsheet'!$A$2:$A$1048576, E2230)&gt;0, IFERROR(ROUND(VLOOKUP($E2230&amp;ROUNDUP($D2230, -2), 'PaySched Lookups'!$1:$1048576, 2, 0)*$J2230/2,2), 0), "Data for year not available"))</f>
        <v>Please input data</v>
      </c>
      <c r="G2230" s="82" t="str">
        <f>IF(COUNTBLANK(D2230:E2230)&gt;0, "Please input data", IF(COUNTIF('Data Spreadsheet'!$A$2:$A$1048576, E2230)&gt;0,  IFERROR(ROUND(VLOOKUP($E2230&amp;ROUNDUP($D2230, -2), 'PaySched Lookups'!$1:$1048576, 3, 0)*$J2230/2,2), 0), "Data for year not available"))</f>
        <v>Please input data</v>
      </c>
      <c r="H2230" s="82" t="str">
        <f>IF(COUNTBLANK(D2230:E2230)&gt;0,"Please input data",IF(COUNTIF('Data Spreadsheet'!$A$2:$A$1048576,E2230)&gt;0,IFERROR(ROUND(VLOOKUP($E2230&amp;ROUNDUP($D2230,-2),'PaySched Lookups'!$1:$1048576,4,0)*$J2230/2,2),0),"Data for year not available"))</f>
        <v>Please input data</v>
      </c>
      <c r="I2230" s="82" t="str">
        <f>IF(COUNTBLANK(D2230:E2230)&gt;0, "Please input data", IF(COUNTIF('Data Spreadsheet'!$A$2:$A$1048576,E2230)&gt;0, IFERROR(ROUND(VLOOKUP($E2230&amp;ROUNDUP($D2230, -2), 'PaySched Lookups'!$1:$1048576,5, 0)*$J2230/2, 2),0), "Data for year not available"))</f>
        <v>Please input data</v>
      </c>
      <c r="J2230" s="61" t="str">
        <f>IF(ISBLANK(D2230), "", IF(D2230&gt;=INDEX('Data Spreadsheet'!B:B, MATCH(E2230, 'Data Spreadsheet'!A:A, 1)), 0, 1))</f>
        <v/>
      </c>
    </row>
    <row r="2231" spans="1:10">
      <c r="A2231" s="63"/>
      <c r="B2231" s="63"/>
      <c r="C2231" s="63"/>
      <c r="D2231" s="63"/>
      <c r="E2231" s="72"/>
      <c r="F2231" s="82" t="str">
        <f>IF(COUNTBLANK(D2231:E2231)&gt;0, "Please input data", IF(COUNTIF('Data Spreadsheet'!$A$2:$A$1048576, E2231)&gt;0, IFERROR(ROUND(VLOOKUP($E2231&amp;ROUNDUP($D2231, -2), 'PaySched Lookups'!$1:$1048576, 2, 0)*$J2231/2,2), 0), "Data for year not available"))</f>
        <v>Please input data</v>
      </c>
      <c r="G2231" s="82" t="str">
        <f>IF(COUNTBLANK(D2231:E2231)&gt;0, "Please input data", IF(COUNTIF('Data Spreadsheet'!$A$2:$A$1048576, E2231)&gt;0,  IFERROR(ROUND(VLOOKUP($E2231&amp;ROUNDUP($D2231, -2), 'PaySched Lookups'!$1:$1048576, 3, 0)*$J2231/2,2), 0), "Data for year not available"))</f>
        <v>Please input data</v>
      </c>
      <c r="H2231" s="82" t="str">
        <f>IF(COUNTBLANK(D2231:E2231)&gt;0,"Please input data",IF(COUNTIF('Data Spreadsheet'!$A$2:$A$1048576,E2231)&gt;0,IFERROR(ROUND(VLOOKUP($E2231&amp;ROUNDUP($D2231,-2),'PaySched Lookups'!$1:$1048576,4,0)*$J2231/2,2),0),"Data for year not available"))</f>
        <v>Please input data</v>
      </c>
      <c r="I2231" s="82" t="str">
        <f>IF(COUNTBLANK(D2231:E2231)&gt;0, "Please input data", IF(COUNTIF('Data Spreadsheet'!$A$2:$A$1048576,E2231)&gt;0, IFERROR(ROUND(VLOOKUP($E2231&amp;ROUNDUP($D2231, -2), 'PaySched Lookups'!$1:$1048576,5, 0)*$J2231/2, 2),0), "Data for year not available"))</f>
        <v>Please input data</v>
      </c>
      <c r="J2231" s="61" t="str">
        <f>IF(ISBLANK(D2231), "", IF(D2231&gt;=INDEX('Data Spreadsheet'!B:B, MATCH(E2231, 'Data Spreadsheet'!A:A, 1)), 0, 1))</f>
        <v/>
      </c>
    </row>
    <row r="2232" spans="1:10">
      <c r="A2232" s="63"/>
      <c r="B2232" s="63"/>
      <c r="C2232" s="63"/>
      <c r="D2232" s="63"/>
      <c r="E2232" s="72"/>
      <c r="F2232" s="82" t="str">
        <f>IF(COUNTBLANK(D2232:E2232)&gt;0, "Please input data", IF(COUNTIF('Data Spreadsheet'!$A$2:$A$1048576, E2232)&gt;0, IFERROR(ROUND(VLOOKUP($E2232&amp;ROUNDUP($D2232, -2), 'PaySched Lookups'!$1:$1048576, 2, 0)*$J2232/2,2), 0), "Data for year not available"))</f>
        <v>Please input data</v>
      </c>
      <c r="G2232" s="82" t="str">
        <f>IF(COUNTBLANK(D2232:E2232)&gt;0, "Please input data", IF(COUNTIF('Data Spreadsheet'!$A$2:$A$1048576, E2232)&gt;0,  IFERROR(ROUND(VLOOKUP($E2232&amp;ROUNDUP($D2232, -2), 'PaySched Lookups'!$1:$1048576, 3, 0)*$J2232/2,2), 0), "Data for year not available"))</f>
        <v>Please input data</v>
      </c>
      <c r="H2232" s="82" t="str">
        <f>IF(COUNTBLANK(D2232:E2232)&gt;0,"Please input data",IF(COUNTIF('Data Spreadsheet'!$A$2:$A$1048576,E2232)&gt;0,IFERROR(ROUND(VLOOKUP($E2232&amp;ROUNDUP($D2232,-2),'PaySched Lookups'!$1:$1048576,4,0)*$J2232/2,2),0),"Data for year not available"))</f>
        <v>Please input data</v>
      </c>
      <c r="I2232" s="82" t="str">
        <f>IF(COUNTBLANK(D2232:E2232)&gt;0, "Please input data", IF(COUNTIF('Data Spreadsheet'!$A$2:$A$1048576,E2232)&gt;0, IFERROR(ROUND(VLOOKUP($E2232&amp;ROUNDUP($D2232, -2), 'PaySched Lookups'!$1:$1048576,5, 0)*$J2232/2, 2),0), "Data for year not available"))</f>
        <v>Please input data</v>
      </c>
      <c r="J2232" s="61" t="str">
        <f>IF(ISBLANK(D2232), "", IF(D2232&gt;=INDEX('Data Spreadsheet'!B:B, MATCH(E2232, 'Data Spreadsheet'!A:A, 1)), 0, 1))</f>
        <v/>
      </c>
    </row>
    <row r="2233" spans="1:10">
      <c r="A2233" s="63"/>
      <c r="B2233" s="63"/>
      <c r="C2233" s="63"/>
      <c r="D2233" s="63"/>
      <c r="E2233" s="72"/>
      <c r="F2233" s="82" t="str">
        <f>IF(COUNTBLANK(D2233:E2233)&gt;0, "Please input data", IF(COUNTIF('Data Spreadsheet'!$A$2:$A$1048576, E2233)&gt;0, IFERROR(ROUND(VLOOKUP($E2233&amp;ROUNDUP($D2233, -2), 'PaySched Lookups'!$1:$1048576, 2, 0)*$J2233/2,2), 0), "Data for year not available"))</f>
        <v>Please input data</v>
      </c>
      <c r="G2233" s="82" t="str">
        <f>IF(COUNTBLANK(D2233:E2233)&gt;0, "Please input data", IF(COUNTIF('Data Spreadsheet'!$A$2:$A$1048576, E2233)&gt;0,  IFERROR(ROUND(VLOOKUP($E2233&amp;ROUNDUP($D2233, -2), 'PaySched Lookups'!$1:$1048576, 3, 0)*$J2233/2,2), 0), "Data for year not available"))</f>
        <v>Please input data</v>
      </c>
      <c r="H2233" s="82" t="str">
        <f>IF(COUNTBLANK(D2233:E2233)&gt;0,"Please input data",IF(COUNTIF('Data Spreadsheet'!$A$2:$A$1048576,E2233)&gt;0,IFERROR(ROUND(VLOOKUP($E2233&amp;ROUNDUP($D2233,-2),'PaySched Lookups'!$1:$1048576,4,0)*$J2233/2,2),0),"Data for year not available"))</f>
        <v>Please input data</v>
      </c>
      <c r="I2233" s="82" t="str">
        <f>IF(COUNTBLANK(D2233:E2233)&gt;0, "Please input data", IF(COUNTIF('Data Spreadsheet'!$A$2:$A$1048576,E2233)&gt;0, IFERROR(ROUND(VLOOKUP($E2233&amp;ROUNDUP($D2233, -2), 'PaySched Lookups'!$1:$1048576,5, 0)*$J2233/2, 2),0), "Data for year not available"))</f>
        <v>Please input data</v>
      </c>
      <c r="J2233" s="61" t="str">
        <f>IF(ISBLANK(D2233), "", IF(D2233&gt;=INDEX('Data Spreadsheet'!B:B, MATCH(E2233, 'Data Spreadsheet'!A:A, 1)), 0, 1))</f>
        <v/>
      </c>
    </row>
    <row r="2234" spans="1:10">
      <c r="A2234" s="63"/>
      <c r="B2234" s="63"/>
      <c r="C2234" s="63"/>
      <c r="D2234" s="63"/>
      <c r="E2234" s="72"/>
      <c r="F2234" s="82" t="str">
        <f>IF(COUNTBLANK(D2234:E2234)&gt;0, "Please input data", IF(COUNTIF('Data Spreadsheet'!$A$2:$A$1048576, E2234)&gt;0, IFERROR(ROUND(VLOOKUP($E2234&amp;ROUNDUP($D2234, -2), 'PaySched Lookups'!$1:$1048576, 2, 0)*$J2234/2,2), 0), "Data for year not available"))</f>
        <v>Please input data</v>
      </c>
      <c r="G2234" s="82" t="str">
        <f>IF(COUNTBLANK(D2234:E2234)&gt;0, "Please input data", IF(COUNTIF('Data Spreadsheet'!$A$2:$A$1048576, E2234)&gt;0,  IFERROR(ROUND(VLOOKUP($E2234&amp;ROUNDUP($D2234, -2), 'PaySched Lookups'!$1:$1048576, 3, 0)*$J2234/2,2), 0), "Data for year not available"))</f>
        <v>Please input data</v>
      </c>
      <c r="H2234" s="82" t="str">
        <f>IF(COUNTBLANK(D2234:E2234)&gt;0,"Please input data",IF(COUNTIF('Data Spreadsheet'!$A$2:$A$1048576,E2234)&gt;0,IFERROR(ROUND(VLOOKUP($E2234&amp;ROUNDUP($D2234,-2),'PaySched Lookups'!$1:$1048576,4,0)*$J2234/2,2),0),"Data for year not available"))</f>
        <v>Please input data</v>
      </c>
      <c r="I2234" s="82" t="str">
        <f>IF(COUNTBLANK(D2234:E2234)&gt;0, "Please input data", IF(COUNTIF('Data Spreadsheet'!$A$2:$A$1048576,E2234)&gt;0, IFERROR(ROUND(VLOOKUP($E2234&amp;ROUNDUP($D2234, -2), 'PaySched Lookups'!$1:$1048576,5, 0)*$J2234/2, 2),0), "Data for year not available"))</f>
        <v>Please input data</v>
      </c>
      <c r="J2234" s="61" t="str">
        <f>IF(ISBLANK(D2234), "", IF(D2234&gt;=INDEX('Data Spreadsheet'!B:B, MATCH(E2234, 'Data Spreadsheet'!A:A, 1)), 0, 1))</f>
        <v/>
      </c>
    </row>
    <row r="2235" spans="1:10">
      <c r="A2235" s="63"/>
      <c r="B2235" s="63"/>
      <c r="C2235" s="63"/>
      <c r="D2235" s="63"/>
      <c r="E2235" s="72"/>
      <c r="F2235" s="82" t="str">
        <f>IF(COUNTBLANK(D2235:E2235)&gt;0, "Please input data", IF(COUNTIF('Data Spreadsheet'!$A$2:$A$1048576, E2235)&gt;0, IFERROR(ROUND(VLOOKUP($E2235&amp;ROUNDUP($D2235, -2), 'PaySched Lookups'!$1:$1048576, 2, 0)*$J2235/2,2), 0), "Data for year not available"))</f>
        <v>Please input data</v>
      </c>
      <c r="G2235" s="82" t="str">
        <f>IF(COUNTBLANK(D2235:E2235)&gt;0, "Please input data", IF(COUNTIF('Data Spreadsheet'!$A$2:$A$1048576, E2235)&gt;0,  IFERROR(ROUND(VLOOKUP($E2235&amp;ROUNDUP($D2235, -2), 'PaySched Lookups'!$1:$1048576, 3, 0)*$J2235/2,2), 0), "Data for year not available"))</f>
        <v>Please input data</v>
      </c>
      <c r="H2235" s="82" t="str">
        <f>IF(COUNTBLANK(D2235:E2235)&gt;0,"Please input data",IF(COUNTIF('Data Spreadsheet'!$A$2:$A$1048576,E2235)&gt;0,IFERROR(ROUND(VLOOKUP($E2235&amp;ROUNDUP($D2235,-2),'PaySched Lookups'!$1:$1048576,4,0)*$J2235/2,2),0),"Data for year not available"))</f>
        <v>Please input data</v>
      </c>
      <c r="I2235" s="82" t="str">
        <f>IF(COUNTBLANK(D2235:E2235)&gt;0, "Please input data", IF(COUNTIF('Data Spreadsheet'!$A$2:$A$1048576,E2235)&gt;0, IFERROR(ROUND(VLOOKUP($E2235&amp;ROUNDUP($D2235, -2), 'PaySched Lookups'!$1:$1048576,5, 0)*$J2235/2, 2),0), "Data for year not available"))</f>
        <v>Please input data</v>
      </c>
      <c r="J2235" s="61" t="str">
        <f>IF(ISBLANK(D2235), "", IF(D2235&gt;=INDEX('Data Spreadsheet'!B:B, MATCH(E2235, 'Data Spreadsheet'!A:A, 1)), 0, 1))</f>
        <v/>
      </c>
    </row>
    <row r="2236" spans="1:10">
      <c r="A2236" s="63"/>
      <c r="B2236" s="63"/>
      <c r="C2236" s="63"/>
      <c r="D2236" s="63"/>
      <c r="E2236" s="72"/>
      <c r="F2236" s="82" t="str">
        <f>IF(COUNTBLANK(D2236:E2236)&gt;0, "Please input data", IF(COUNTIF('Data Spreadsheet'!$A$2:$A$1048576, E2236)&gt;0, IFERROR(ROUND(VLOOKUP($E2236&amp;ROUNDUP($D2236, -2), 'PaySched Lookups'!$1:$1048576, 2, 0)*$J2236/2,2), 0), "Data for year not available"))</f>
        <v>Please input data</v>
      </c>
      <c r="G2236" s="82" t="str">
        <f>IF(COUNTBLANK(D2236:E2236)&gt;0, "Please input data", IF(COUNTIF('Data Spreadsheet'!$A$2:$A$1048576, E2236)&gt;0,  IFERROR(ROUND(VLOOKUP($E2236&amp;ROUNDUP($D2236, -2), 'PaySched Lookups'!$1:$1048576, 3, 0)*$J2236/2,2), 0), "Data for year not available"))</f>
        <v>Please input data</v>
      </c>
      <c r="H2236" s="82" t="str">
        <f>IF(COUNTBLANK(D2236:E2236)&gt;0,"Please input data",IF(COUNTIF('Data Spreadsheet'!$A$2:$A$1048576,E2236)&gt;0,IFERROR(ROUND(VLOOKUP($E2236&amp;ROUNDUP($D2236,-2),'PaySched Lookups'!$1:$1048576,4,0)*$J2236/2,2),0),"Data for year not available"))</f>
        <v>Please input data</v>
      </c>
      <c r="I2236" s="82" t="str">
        <f>IF(COUNTBLANK(D2236:E2236)&gt;0, "Please input data", IF(COUNTIF('Data Spreadsheet'!$A$2:$A$1048576,E2236)&gt;0, IFERROR(ROUND(VLOOKUP($E2236&amp;ROUNDUP($D2236, -2), 'PaySched Lookups'!$1:$1048576,5, 0)*$J2236/2, 2),0), "Data for year not available"))</f>
        <v>Please input data</v>
      </c>
      <c r="J2236" s="61" t="str">
        <f>IF(ISBLANK(D2236), "", IF(D2236&gt;=INDEX('Data Spreadsheet'!B:B, MATCH(E2236, 'Data Spreadsheet'!A:A, 1)), 0, 1))</f>
        <v/>
      </c>
    </row>
    <row r="2237" spans="1:10">
      <c r="A2237" s="63"/>
      <c r="B2237" s="63"/>
      <c r="C2237" s="63"/>
      <c r="D2237" s="63"/>
      <c r="E2237" s="72"/>
      <c r="F2237" s="82" t="str">
        <f>IF(COUNTBLANK(D2237:E2237)&gt;0, "Please input data", IF(COUNTIF('Data Spreadsheet'!$A$2:$A$1048576, E2237)&gt;0, IFERROR(ROUND(VLOOKUP($E2237&amp;ROUNDUP($D2237, -2), 'PaySched Lookups'!$1:$1048576, 2, 0)*$J2237/2,2), 0), "Data for year not available"))</f>
        <v>Please input data</v>
      </c>
      <c r="G2237" s="82" t="str">
        <f>IF(COUNTBLANK(D2237:E2237)&gt;0, "Please input data", IF(COUNTIF('Data Spreadsheet'!$A$2:$A$1048576, E2237)&gt;0,  IFERROR(ROUND(VLOOKUP($E2237&amp;ROUNDUP($D2237, -2), 'PaySched Lookups'!$1:$1048576, 3, 0)*$J2237/2,2), 0), "Data for year not available"))</f>
        <v>Please input data</v>
      </c>
      <c r="H2237" s="82" t="str">
        <f>IF(COUNTBLANK(D2237:E2237)&gt;0,"Please input data",IF(COUNTIF('Data Spreadsheet'!$A$2:$A$1048576,E2237)&gt;0,IFERROR(ROUND(VLOOKUP($E2237&amp;ROUNDUP($D2237,-2),'PaySched Lookups'!$1:$1048576,4,0)*$J2237/2,2),0),"Data for year not available"))</f>
        <v>Please input data</v>
      </c>
      <c r="I2237" s="82" t="str">
        <f>IF(COUNTBLANK(D2237:E2237)&gt;0, "Please input data", IF(COUNTIF('Data Spreadsheet'!$A$2:$A$1048576,E2237)&gt;0, IFERROR(ROUND(VLOOKUP($E2237&amp;ROUNDUP($D2237, -2), 'PaySched Lookups'!$1:$1048576,5, 0)*$J2237/2, 2),0), "Data for year not available"))</f>
        <v>Please input data</v>
      </c>
      <c r="J2237" s="61" t="str">
        <f>IF(ISBLANK(D2237), "", IF(D2237&gt;=INDEX('Data Spreadsheet'!B:B, MATCH(E2237, 'Data Spreadsheet'!A:A, 1)), 0, 1))</f>
        <v/>
      </c>
    </row>
    <row r="2238" spans="1:10">
      <c r="A2238" s="63"/>
      <c r="B2238" s="63"/>
      <c r="C2238" s="63"/>
      <c r="D2238" s="63"/>
      <c r="E2238" s="72"/>
      <c r="F2238" s="82" t="str">
        <f>IF(COUNTBLANK(D2238:E2238)&gt;0, "Please input data", IF(COUNTIF('Data Spreadsheet'!$A$2:$A$1048576, E2238)&gt;0, IFERROR(ROUND(VLOOKUP($E2238&amp;ROUNDUP($D2238, -2), 'PaySched Lookups'!$1:$1048576, 2, 0)*$J2238/2,2), 0), "Data for year not available"))</f>
        <v>Please input data</v>
      </c>
      <c r="G2238" s="82" t="str">
        <f>IF(COUNTBLANK(D2238:E2238)&gt;0, "Please input data", IF(COUNTIF('Data Spreadsheet'!$A$2:$A$1048576, E2238)&gt;0,  IFERROR(ROUND(VLOOKUP($E2238&amp;ROUNDUP($D2238, -2), 'PaySched Lookups'!$1:$1048576, 3, 0)*$J2238/2,2), 0), "Data for year not available"))</f>
        <v>Please input data</v>
      </c>
      <c r="H2238" s="82" t="str">
        <f>IF(COUNTBLANK(D2238:E2238)&gt;0,"Please input data",IF(COUNTIF('Data Spreadsheet'!$A$2:$A$1048576,E2238)&gt;0,IFERROR(ROUND(VLOOKUP($E2238&amp;ROUNDUP($D2238,-2),'PaySched Lookups'!$1:$1048576,4,0)*$J2238/2,2),0),"Data for year not available"))</f>
        <v>Please input data</v>
      </c>
      <c r="I2238" s="82" t="str">
        <f>IF(COUNTBLANK(D2238:E2238)&gt;0, "Please input data", IF(COUNTIF('Data Spreadsheet'!$A$2:$A$1048576,E2238)&gt;0, IFERROR(ROUND(VLOOKUP($E2238&amp;ROUNDUP($D2238, -2), 'PaySched Lookups'!$1:$1048576,5, 0)*$J2238/2, 2),0), "Data for year not available"))</f>
        <v>Please input data</v>
      </c>
      <c r="J2238" s="61" t="str">
        <f>IF(ISBLANK(D2238), "", IF(D2238&gt;=INDEX('Data Spreadsheet'!B:B, MATCH(E2238, 'Data Spreadsheet'!A:A, 1)), 0, 1))</f>
        <v/>
      </c>
    </row>
    <row r="2239" spans="1:10">
      <c r="A2239" s="63"/>
      <c r="B2239" s="63"/>
      <c r="C2239" s="63"/>
      <c r="D2239" s="63"/>
      <c r="E2239" s="72"/>
      <c r="F2239" s="82" t="str">
        <f>IF(COUNTBLANK(D2239:E2239)&gt;0, "Please input data", IF(COUNTIF('Data Spreadsheet'!$A$2:$A$1048576, E2239)&gt;0, IFERROR(ROUND(VLOOKUP($E2239&amp;ROUNDUP($D2239, -2), 'PaySched Lookups'!$1:$1048576, 2, 0)*$J2239/2,2), 0), "Data for year not available"))</f>
        <v>Please input data</v>
      </c>
      <c r="G2239" s="82" t="str">
        <f>IF(COUNTBLANK(D2239:E2239)&gt;0, "Please input data", IF(COUNTIF('Data Spreadsheet'!$A$2:$A$1048576, E2239)&gt;0,  IFERROR(ROUND(VLOOKUP($E2239&amp;ROUNDUP($D2239, -2), 'PaySched Lookups'!$1:$1048576, 3, 0)*$J2239/2,2), 0), "Data for year not available"))</f>
        <v>Please input data</v>
      </c>
      <c r="H2239" s="82" t="str">
        <f>IF(COUNTBLANK(D2239:E2239)&gt;0,"Please input data",IF(COUNTIF('Data Spreadsheet'!$A$2:$A$1048576,E2239)&gt;0,IFERROR(ROUND(VLOOKUP($E2239&amp;ROUNDUP($D2239,-2),'PaySched Lookups'!$1:$1048576,4,0)*$J2239/2,2),0),"Data for year not available"))</f>
        <v>Please input data</v>
      </c>
      <c r="I2239" s="82" t="str">
        <f>IF(COUNTBLANK(D2239:E2239)&gt;0, "Please input data", IF(COUNTIF('Data Spreadsheet'!$A$2:$A$1048576,E2239)&gt;0, IFERROR(ROUND(VLOOKUP($E2239&amp;ROUNDUP($D2239, -2), 'PaySched Lookups'!$1:$1048576,5, 0)*$J2239/2, 2),0), "Data for year not available"))</f>
        <v>Please input data</v>
      </c>
      <c r="J2239" s="61" t="str">
        <f>IF(ISBLANK(D2239), "", IF(D2239&gt;=INDEX('Data Spreadsheet'!B:B, MATCH(E2239, 'Data Spreadsheet'!A:A, 1)), 0, 1))</f>
        <v/>
      </c>
    </row>
    <row r="2240" spans="1:10">
      <c r="A2240" s="63"/>
      <c r="B2240" s="63"/>
      <c r="C2240" s="63"/>
      <c r="D2240" s="63"/>
      <c r="E2240" s="72"/>
      <c r="F2240" s="82" t="str">
        <f>IF(COUNTBLANK(D2240:E2240)&gt;0, "Please input data", IF(COUNTIF('Data Spreadsheet'!$A$2:$A$1048576, E2240)&gt;0, IFERROR(ROUND(VLOOKUP($E2240&amp;ROUNDUP($D2240, -2), 'PaySched Lookups'!$1:$1048576, 2, 0)*$J2240/2,2), 0), "Data for year not available"))</f>
        <v>Please input data</v>
      </c>
      <c r="G2240" s="82" t="str">
        <f>IF(COUNTBLANK(D2240:E2240)&gt;0, "Please input data", IF(COUNTIF('Data Spreadsheet'!$A$2:$A$1048576, E2240)&gt;0,  IFERROR(ROUND(VLOOKUP($E2240&amp;ROUNDUP($D2240, -2), 'PaySched Lookups'!$1:$1048576, 3, 0)*$J2240/2,2), 0), "Data for year not available"))</f>
        <v>Please input data</v>
      </c>
      <c r="H2240" s="82" t="str">
        <f>IF(COUNTBLANK(D2240:E2240)&gt;0,"Please input data",IF(COUNTIF('Data Spreadsheet'!$A$2:$A$1048576,E2240)&gt;0,IFERROR(ROUND(VLOOKUP($E2240&amp;ROUNDUP($D2240,-2),'PaySched Lookups'!$1:$1048576,4,0)*$J2240/2,2),0),"Data for year not available"))</f>
        <v>Please input data</v>
      </c>
      <c r="I2240" s="82" t="str">
        <f>IF(COUNTBLANK(D2240:E2240)&gt;0, "Please input data", IF(COUNTIF('Data Spreadsheet'!$A$2:$A$1048576,E2240)&gt;0, IFERROR(ROUND(VLOOKUP($E2240&amp;ROUNDUP($D2240, -2), 'PaySched Lookups'!$1:$1048576,5, 0)*$J2240/2, 2),0), "Data for year not available"))</f>
        <v>Please input data</v>
      </c>
      <c r="J2240" s="61" t="str">
        <f>IF(ISBLANK(D2240), "", IF(D2240&gt;=INDEX('Data Spreadsheet'!B:B, MATCH(E2240, 'Data Spreadsheet'!A:A, 1)), 0, 1))</f>
        <v/>
      </c>
    </row>
    <row r="2241" spans="1:10">
      <c r="A2241" s="63"/>
      <c r="B2241" s="63"/>
      <c r="C2241" s="63"/>
      <c r="D2241" s="63"/>
      <c r="E2241" s="72"/>
      <c r="F2241" s="82" t="str">
        <f>IF(COUNTBLANK(D2241:E2241)&gt;0, "Please input data", IF(COUNTIF('Data Spreadsheet'!$A$2:$A$1048576, E2241)&gt;0, IFERROR(ROUND(VLOOKUP($E2241&amp;ROUNDUP($D2241, -2), 'PaySched Lookups'!$1:$1048576, 2, 0)*$J2241/2,2), 0), "Data for year not available"))</f>
        <v>Please input data</v>
      </c>
      <c r="G2241" s="82" t="str">
        <f>IF(COUNTBLANK(D2241:E2241)&gt;0, "Please input data", IF(COUNTIF('Data Spreadsheet'!$A$2:$A$1048576, E2241)&gt;0,  IFERROR(ROUND(VLOOKUP($E2241&amp;ROUNDUP($D2241, -2), 'PaySched Lookups'!$1:$1048576, 3, 0)*$J2241/2,2), 0), "Data for year not available"))</f>
        <v>Please input data</v>
      </c>
      <c r="H2241" s="82" t="str">
        <f>IF(COUNTBLANK(D2241:E2241)&gt;0,"Please input data",IF(COUNTIF('Data Spreadsheet'!$A$2:$A$1048576,E2241)&gt;0,IFERROR(ROUND(VLOOKUP($E2241&amp;ROUNDUP($D2241,-2),'PaySched Lookups'!$1:$1048576,4,0)*$J2241/2,2),0),"Data for year not available"))</f>
        <v>Please input data</v>
      </c>
      <c r="I2241" s="82" t="str">
        <f>IF(COUNTBLANK(D2241:E2241)&gt;0, "Please input data", IF(COUNTIF('Data Spreadsheet'!$A$2:$A$1048576,E2241)&gt;0, IFERROR(ROUND(VLOOKUP($E2241&amp;ROUNDUP($D2241, -2), 'PaySched Lookups'!$1:$1048576,5, 0)*$J2241/2, 2),0), "Data for year not available"))</f>
        <v>Please input data</v>
      </c>
      <c r="J2241" s="61" t="str">
        <f>IF(ISBLANK(D2241), "", IF(D2241&gt;=INDEX('Data Spreadsheet'!B:B, MATCH(E2241, 'Data Spreadsheet'!A:A, 1)), 0, 1))</f>
        <v/>
      </c>
    </row>
    <row r="2242" spans="1:10">
      <c r="A2242" s="63"/>
      <c r="B2242" s="63"/>
      <c r="C2242" s="63"/>
      <c r="D2242" s="63"/>
      <c r="E2242" s="72"/>
      <c r="F2242" s="82" t="str">
        <f>IF(COUNTBLANK(D2242:E2242)&gt;0, "Please input data", IF(COUNTIF('Data Spreadsheet'!$A$2:$A$1048576, E2242)&gt;0, IFERROR(ROUND(VLOOKUP($E2242&amp;ROUNDUP($D2242, -2), 'PaySched Lookups'!$1:$1048576, 2, 0)*$J2242/2,2), 0), "Data for year not available"))</f>
        <v>Please input data</v>
      </c>
      <c r="G2242" s="82" t="str">
        <f>IF(COUNTBLANK(D2242:E2242)&gt;0, "Please input data", IF(COUNTIF('Data Spreadsheet'!$A$2:$A$1048576, E2242)&gt;0,  IFERROR(ROUND(VLOOKUP($E2242&amp;ROUNDUP($D2242, -2), 'PaySched Lookups'!$1:$1048576, 3, 0)*$J2242/2,2), 0), "Data for year not available"))</f>
        <v>Please input data</v>
      </c>
      <c r="H2242" s="82" t="str">
        <f>IF(COUNTBLANK(D2242:E2242)&gt;0,"Please input data",IF(COUNTIF('Data Spreadsheet'!$A$2:$A$1048576,E2242)&gt;0,IFERROR(ROUND(VLOOKUP($E2242&amp;ROUNDUP($D2242,-2),'PaySched Lookups'!$1:$1048576,4,0)*$J2242/2,2),0),"Data for year not available"))</f>
        <v>Please input data</v>
      </c>
      <c r="I2242" s="82" t="str">
        <f>IF(COUNTBLANK(D2242:E2242)&gt;0, "Please input data", IF(COUNTIF('Data Spreadsheet'!$A$2:$A$1048576,E2242)&gt;0, IFERROR(ROUND(VLOOKUP($E2242&amp;ROUNDUP($D2242, -2), 'PaySched Lookups'!$1:$1048576,5, 0)*$J2242/2, 2),0), "Data for year not available"))</f>
        <v>Please input data</v>
      </c>
      <c r="J2242" s="61" t="str">
        <f>IF(ISBLANK(D2242), "", IF(D2242&gt;=INDEX('Data Spreadsheet'!B:B, MATCH(E2242, 'Data Spreadsheet'!A:A, 1)), 0, 1))</f>
        <v/>
      </c>
    </row>
    <row r="2243" spans="1:10">
      <c r="A2243" s="63"/>
      <c r="B2243" s="63"/>
      <c r="C2243" s="63"/>
      <c r="D2243" s="63"/>
      <c r="E2243" s="72"/>
      <c r="F2243" s="82" t="str">
        <f>IF(COUNTBLANK(D2243:E2243)&gt;0, "Please input data", IF(COUNTIF('Data Spreadsheet'!$A$2:$A$1048576, E2243)&gt;0, IFERROR(ROUND(VLOOKUP($E2243&amp;ROUNDUP($D2243, -2), 'PaySched Lookups'!$1:$1048576, 2, 0)*$J2243/2,2), 0), "Data for year not available"))</f>
        <v>Please input data</v>
      </c>
      <c r="G2243" s="82" t="str">
        <f>IF(COUNTBLANK(D2243:E2243)&gt;0, "Please input data", IF(COUNTIF('Data Spreadsheet'!$A$2:$A$1048576, E2243)&gt;0,  IFERROR(ROUND(VLOOKUP($E2243&amp;ROUNDUP($D2243, -2), 'PaySched Lookups'!$1:$1048576, 3, 0)*$J2243/2,2), 0), "Data for year not available"))</f>
        <v>Please input data</v>
      </c>
      <c r="H2243" s="82" t="str">
        <f>IF(COUNTBLANK(D2243:E2243)&gt;0,"Please input data",IF(COUNTIF('Data Spreadsheet'!$A$2:$A$1048576,E2243)&gt;0,IFERROR(ROUND(VLOOKUP($E2243&amp;ROUNDUP($D2243,-2),'PaySched Lookups'!$1:$1048576,4,0)*$J2243/2,2),0),"Data for year not available"))</f>
        <v>Please input data</v>
      </c>
      <c r="I2243" s="82" t="str">
        <f>IF(COUNTBLANK(D2243:E2243)&gt;0, "Please input data", IF(COUNTIF('Data Spreadsheet'!$A$2:$A$1048576,E2243)&gt;0, IFERROR(ROUND(VLOOKUP($E2243&amp;ROUNDUP($D2243, -2), 'PaySched Lookups'!$1:$1048576,5, 0)*$J2243/2, 2),0), "Data for year not available"))</f>
        <v>Please input data</v>
      </c>
      <c r="J2243" s="61" t="str">
        <f>IF(ISBLANK(D2243), "", IF(D2243&gt;=INDEX('Data Spreadsheet'!B:B, MATCH(E2243, 'Data Spreadsheet'!A:A, 1)), 0, 1))</f>
        <v/>
      </c>
    </row>
    <row r="2244" spans="1:10">
      <c r="A2244" s="63"/>
      <c r="B2244" s="63"/>
      <c r="C2244" s="63"/>
      <c r="D2244" s="63"/>
      <c r="E2244" s="72"/>
      <c r="F2244" s="82" t="str">
        <f>IF(COUNTBLANK(D2244:E2244)&gt;0, "Please input data", IF(COUNTIF('Data Spreadsheet'!$A$2:$A$1048576, E2244)&gt;0, IFERROR(ROUND(VLOOKUP($E2244&amp;ROUNDUP($D2244, -2), 'PaySched Lookups'!$1:$1048576, 2, 0)*$J2244/2,2), 0), "Data for year not available"))</f>
        <v>Please input data</v>
      </c>
      <c r="G2244" s="82" t="str">
        <f>IF(COUNTBLANK(D2244:E2244)&gt;0, "Please input data", IF(COUNTIF('Data Spreadsheet'!$A$2:$A$1048576, E2244)&gt;0,  IFERROR(ROUND(VLOOKUP($E2244&amp;ROUNDUP($D2244, -2), 'PaySched Lookups'!$1:$1048576, 3, 0)*$J2244/2,2), 0), "Data for year not available"))</f>
        <v>Please input data</v>
      </c>
      <c r="H2244" s="82" t="str">
        <f>IF(COUNTBLANK(D2244:E2244)&gt;0,"Please input data",IF(COUNTIF('Data Spreadsheet'!$A$2:$A$1048576,E2244)&gt;0,IFERROR(ROUND(VLOOKUP($E2244&amp;ROUNDUP($D2244,-2),'PaySched Lookups'!$1:$1048576,4,0)*$J2244/2,2),0),"Data for year not available"))</f>
        <v>Please input data</v>
      </c>
      <c r="I2244" s="82" t="str">
        <f>IF(COUNTBLANK(D2244:E2244)&gt;0, "Please input data", IF(COUNTIF('Data Spreadsheet'!$A$2:$A$1048576,E2244)&gt;0, IFERROR(ROUND(VLOOKUP($E2244&amp;ROUNDUP($D2244, -2), 'PaySched Lookups'!$1:$1048576,5, 0)*$J2244/2, 2),0), "Data for year not available"))</f>
        <v>Please input data</v>
      </c>
      <c r="J2244" s="61" t="str">
        <f>IF(ISBLANK(D2244), "", IF(D2244&gt;=INDEX('Data Spreadsheet'!B:B, MATCH(E2244, 'Data Spreadsheet'!A:A, 1)), 0, 1))</f>
        <v/>
      </c>
    </row>
    <row r="2245" spans="1:10">
      <c r="A2245" s="63"/>
      <c r="B2245" s="63"/>
      <c r="C2245" s="63"/>
      <c r="D2245" s="63"/>
      <c r="E2245" s="72"/>
      <c r="F2245" s="82" t="str">
        <f>IF(COUNTBLANK(D2245:E2245)&gt;0, "Please input data", IF(COUNTIF('Data Spreadsheet'!$A$2:$A$1048576, E2245)&gt;0, IFERROR(ROUND(VLOOKUP($E2245&amp;ROUNDUP($D2245, -2), 'PaySched Lookups'!$1:$1048576, 2, 0)*$J2245/2,2), 0), "Data for year not available"))</f>
        <v>Please input data</v>
      </c>
      <c r="G2245" s="82" t="str">
        <f>IF(COUNTBLANK(D2245:E2245)&gt;0, "Please input data", IF(COUNTIF('Data Spreadsheet'!$A$2:$A$1048576, E2245)&gt;0,  IFERROR(ROUND(VLOOKUP($E2245&amp;ROUNDUP($D2245, -2), 'PaySched Lookups'!$1:$1048576, 3, 0)*$J2245/2,2), 0), "Data for year not available"))</f>
        <v>Please input data</v>
      </c>
      <c r="H2245" s="82" t="str">
        <f>IF(COUNTBLANK(D2245:E2245)&gt;0,"Please input data",IF(COUNTIF('Data Spreadsheet'!$A$2:$A$1048576,E2245)&gt;0,IFERROR(ROUND(VLOOKUP($E2245&amp;ROUNDUP($D2245,-2),'PaySched Lookups'!$1:$1048576,4,0)*$J2245/2,2),0),"Data for year not available"))</f>
        <v>Please input data</v>
      </c>
      <c r="I2245" s="82" t="str">
        <f>IF(COUNTBLANK(D2245:E2245)&gt;0, "Please input data", IF(COUNTIF('Data Spreadsheet'!$A$2:$A$1048576,E2245)&gt;0, IFERROR(ROUND(VLOOKUP($E2245&amp;ROUNDUP($D2245, -2), 'PaySched Lookups'!$1:$1048576,5, 0)*$J2245/2, 2),0), "Data for year not available"))</f>
        <v>Please input data</v>
      </c>
      <c r="J2245" s="61" t="str">
        <f>IF(ISBLANK(D2245), "", IF(D2245&gt;=INDEX('Data Spreadsheet'!B:B, MATCH(E2245, 'Data Spreadsheet'!A:A, 1)), 0, 1))</f>
        <v/>
      </c>
    </row>
    <row r="2246" spans="1:10">
      <c r="A2246" s="63"/>
      <c r="B2246" s="63"/>
      <c r="C2246" s="63"/>
      <c r="D2246" s="63"/>
      <c r="E2246" s="72"/>
      <c r="F2246" s="82" t="str">
        <f>IF(COUNTBLANK(D2246:E2246)&gt;0, "Please input data", IF(COUNTIF('Data Spreadsheet'!$A$2:$A$1048576, E2246)&gt;0, IFERROR(ROUND(VLOOKUP($E2246&amp;ROUNDUP($D2246, -2), 'PaySched Lookups'!$1:$1048576, 2, 0)*$J2246/2,2), 0), "Data for year not available"))</f>
        <v>Please input data</v>
      </c>
      <c r="G2246" s="82" t="str">
        <f>IF(COUNTBLANK(D2246:E2246)&gt;0, "Please input data", IF(COUNTIF('Data Spreadsheet'!$A$2:$A$1048576, E2246)&gt;0,  IFERROR(ROUND(VLOOKUP($E2246&amp;ROUNDUP($D2246, -2), 'PaySched Lookups'!$1:$1048576, 3, 0)*$J2246/2,2), 0), "Data for year not available"))</f>
        <v>Please input data</v>
      </c>
      <c r="H2246" s="82" t="str">
        <f>IF(COUNTBLANK(D2246:E2246)&gt;0,"Please input data",IF(COUNTIF('Data Spreadsheet'!$A$2:$A$1048576,E2246)&gt;0,IFERROR(ROUND(VLOOKUP($E2246&amp;ROUNDUP($D2246,-2),'PaySched Lookups'!$1:$1048576,4,0)*$J2246/2,2),0),"Data for year not available"))</f>
        <v>Please input data</v>
      </c>
      <c r="I2246" s="82" t="str">
        <f>IF(COUNTBLANK(D2246:E2246)&gt;0, "Please input data", IF(COUNTIF('Data Spreadsheet'!$A$2:$A$1048576,E2246)&gt;0, IFERROR(ROUND(VLOOKUP($E2246&amp;ROUNDUP($D2246, -2), 'PaySched Lookups'!$1:$1048576,5, 0)*$J2246/2, 2),0), "Data for year not available"))</f>
        <v>Please input data</v>
      </c>
      <c r="J2246" s="61" t="str">
        <f>IF(ISBLANK(D2246), "", IF(D2246&gt;=INDEX('Data Spreadsheet'!B:B, MATCH(E2246, 'Data Spreadsheet'!A:A, 1)), 0, 1))</f>
        <v/>
      </c>
    </row>
    <row r="2247" spans="1:10">
      <c r="A2247" s="63"/>
      <c r="B2247" s="63"/>
      <c r="C2247" s="63"/>
      <c r="D2247" s="63"/>
      <c r="E2247" s="72"/>
      <c r="F2247" s="82" t="str">
        <f>IF(COUNTBLANK(D2247:E2247)&gt;0, "Please input data", IF(COUNTIF('Data Spreadsheet'!$A$2:$A$1048576, E2247)&gt;0, IFERROR(ROUND(VLOOKUP($E2247&amp;ROUNDUP($D2247, -2), 'PaySched Lookups'!$1:$1048576, 2, 0)*$J2247/2,2), 0), "Data for year not available"))</f>
        <v>Please input data</v>
      </c>
      <c r="G2247" s="82" t="str">
        <f>IF(COUNTBLANK(D2247:E2247)&gt;0, "Please input data", IF(COUNTIF('Data Spreadsheet'!$A$2:$A$1048576, E2247)&gt;0,  IFERROR(ROUND(VLOOKUP($E2247&amp;ROUNDUP($D2247, -2), 'PaySched Lookups'!$1:$1048576, 3, 0)*$J2247/2,2), 0), "Data for year not available"))</f>
        <v>Please input data</v>
      </c>
      <c r="H2247" s="82" t="str">
        <f>IF(COUNTBLANK(D2247:E2247)&gt;0,"Please input data",IF(COUNTIF('Data Spreadsheet'!$A$2:$A$1048576,E2247)&gt;0,IFERROR(ROUND(VLOOKUP($E2247&amp;ROUNDUP($D2247,-2),'PaySched Lookups'!$1:$1048576,4,0)*$J2247/2,2),0),"Data for year not available"))</f>
        <v>Please input data</v>
      </c>
      <c r="I2247" s="82" t="str">
        <f>IF(COUNTBLANK(D2247:E2247)&gt;0, "Please input data", IF(COUNTIF('Data Spreadsheet'!$A$2:$A$1048576,E2247)&gt;0, IFERROR(ROUND(VLOOKUP($E2247&amp;ROUNDUP($D2247, -2), 'PaySched Lookups'!$1:$1048576,5, 0)*$J2247/2, 2),0), "Data for year not available"))</f>
        <v>Please input data</v>
      </c>
      <c r="J2247" s="61" t="str">
        <f>IF(ISBLANK(D2247), "", IF(D2247&gt;=INDEX('Data Spreadsheet'!B:B, MATCH(E2247, 'Data Spreadsheet'!A:A, 1)), 0, 1))</f>
        <v/>
      </c>
    </row>
    <row r="2248" spans="1:10">
      <c r="A2248" s="63"/>
      <c r="B2248" s="63"/>
      <c r="C2248" s="63"/>
      <c r="D2248" s="63"/>
      <c r="E2248" s="72"/>
      <c r="F2248" s="82" t="str">
        <f>IF(COUNTBLANK(D2248:E2248)&gt;0, "Please input data", IF(COUNTIF('Data Spreadsheet'!$A$2:$A$1048576, E2248)&gt;0, IFERROR(ROUND(VLOOKUP($E2248&amp;ROUNDUP($D2248, -2), 'PaySched Lookups'!$1:$1048576, 2, 0)*$J2248/2,2), 0), "Data for year not available"))</f>
        <v>Please input data</v>
      </c>
      <c r="G2248" s="82" t="str">
        <f>IF(COUNTBLANK(D2248:E2248)&gt;0, "Please input data", IF(COUNTIF('Data Spreadsheet'!$A$2:$A$1048576, E2248)&gt;0,  IFERROR(ROUND(VLOOKUP($E2248&amp;ROUNDUP($D2248, -2), 'PaySched Lookups'!$1:$1048576, 3, 0)*$J2248/2,2), 0), "Data for year not available"))</f>
        <v>Please input data</v>
      </c>
      <c r="H2248" s="82" t="str">
        <f>IF(COUNTBLANK(D2248:E2248)&gt;0,"Please input data",IF(COUNTIF('Data Spreadsheet'!$A$2:$A$1048576,E2248)&gt;0,IFERROR(ROUND(VLOOKUP($E2248&amp;ROUNDUP($D2248,-2),'PaySched Lookups'!$1:$1048576,4,0)*$J2248/2,2),0),"Data for year not available"))</f>
        <v>Please input data</v>
      </c>
      <c r="I2248" s="82" t="str">
        <f>IF(COUNTBLANK(D2248:E2248)&gt;0, "Please input data", IF(COUNTIF('Data Spreadsheet'!$A$2:$A$1048576,E2248)&gt;0, IFERROR(ROUND(VLOOKUP($E2248&amp;ROUNDUP($D2248, -2), 'PaySched Lookups'!$1:$1048576,5, 0)*$J2248/2, 2),0), "Data for year not available"))</f>
        <v>Please input data</v>
      </c>
      <c r="J2248" s="61" t="str">
        <f>IF(ISBLANK(D2248), "", IF(D2248&gt;=INDEX('Data Spreadsheet'!B:B, MATCH(E2248, 'Data Spreadsheet'!A:A, 1)), 0, 1))</f>
        <v/>
      </c>
    </row>
    <row r="2249" spans="1:10">
      <c r="A2249" s="63"/>
      <c r="B2249" s="63"/>
      <c r="C2249" s="63"/>
      <c r="D2249" s="63"/>
      <c r="E2249" s="72"/>
      <c r="F2249" s="82" t="str">
        <f>IF(COUNTBLANK(D2249:E2249)&gt;0, "Please input data", IF(COUNTIF('Data Spreadsheet'!$A$2:$A$1048576, E2249)&gt;0, IFERROR(ROUND(VLOOKUP($E2249&amp;ROUNDUP($D2249, -2), 'PaySched Lookups'!$1:$1048576, 2, 0)*$J2249/2,2), 0), "Data for year not available"))</f>
        <v>Please input data</v>
      </c>
      <c r="G2249" s="82" t="str">
        <f>IF(COUNTBLANK(D2249:E2249)&gt;0, "Please input data", IF(COUNTIF('Data Spreadsheet'!$A$2:$A$1048576, E2249)&gt;0,  IFERROR(ROUND(VLOOKUP($E2249&amp;ROUNDUP($D2249, -2), 'PaySched Lookups'!$1:$1048576, 3, 0)*$J2249/2,2), 0), "Data for year not available"))</f>
        <v>Please input data</v>
      </c>
      <c r="H2249" s="82" t="str">
        <f>IF(COUNTBLANK(D2249:E2249)&gt;0,"Please input data",IF(COUNTIF('Data Spreadsheet'!$A$2:$A$1048576,E2249)&gt;0,IFERROR(ROUND(VLOOKUP($E2249&amp;ROUNDUP($D2249,-2),'PaySched Lookups'!$1:$1048576,4,0)*$J2249/2,2),0),"Data for year not available"))</f>
        <v>Please input data</v>
      </c>
      <c r="I2249" s="82" t="str">
        <f>IF(COUNTBLANK(D2249:E2249)&gt;0, "Please input data", IF(COUNTIF('Data Spreadsheet'!$A$2:$A$1048576,E2249)&gt;0, IFERROR(ROUND(VLOOKUP($E2249&amp;ROUNDUP($D2249, -2), 'PaySched Lookups'!$1:$1048576,5, 0)*$J2249/2, 2),0), "Data for year not available"))</f>
        <v>Please input data</v>
      </c>
      <c r="J2249" s="61" t="str">
        <f>IF(ISBLANK(D2249), "", IF(D2249&gt;=INDEX('Data Spreadsheet'!B:B, MATCH(E2249, 'Data Spreadsheet'!A:A, 1)), 0, 1))</f>
        <v/>
      </c>
    </row>
    <row r="2250" spans="1:10">
      <c r="A2250" s="63"/>
      <c r="B2250" s="63"/>
      <c r="C2250" s="63"/>
      <c r="D2250" s="63"/>
      <c r="E2250" s="72"/>
      <c r="F2250" s="82" t="str">
        <f>IF(COUNTBLANK(D2250:E2250)&gt;0, "Please input data", IF(COUNTIF('Data Spreadsheet'!$A$2:$A$1048576, E2250)&gt;0, IFERROR(ROUND(VLOOKUP($E2250&amp;ROUNDUP($D2250, -2), 'PaySched Lookups'!$1:$1048576, 2, 0)*$J2250/2,2), 0), "Data for year not available"))</f>
        <v>Please input data</v>
      </c>
      <c r="G2250" s="82" t="str">
        <f>IF(COUNTBLANK(D2250:E2250)&gt;0, "Please input data", IF(COUNTIF('Data Spreadsheet'!$A$2:$A$1048576, E2250)&gt;0,  IFERROR(ROUND(VLOOKUP($E2250&amp;ROUNDUP($D2250, -2), 'PaySched Lookups'!$1:$1048576, 3, 0)*$J2250/2,2), 0), "Data for year not available"))</f>
        <v>Please input data</v>
      </c>
      <c r="H2250" s="82" t="str">
        <f>IF(COUNTBLANK(D2250:E2250)&gt;0,"Please input data",IF(COUNTIF('Data Spreadsheet'!$A$2:$A$1048576,E2250)&gt;0,IFERROR(ROUND(VLOOKUP($E2250&amp;ROUNDUP($D2250,-2),'PaySched Lookups'!$1:$1048576,4,0)*$J2250/2,2),0),"Data for year not available"))</f>
        <v>Please input data</v>
      </c>
      <c r="I2250" s="82" t="str">
        <f>IF(COUNTBLANK(D2250:E2250)&gt;0, "Please input data", IF(COUNTIF('Data Spreadsheet'!$A$2:$A$1048576,E2250)&gt;0, IFERROR(ROUND(VLOOKUP($E2250&amp;ROUNDUP($D2250, -2), 'PaySched Lookups'!$1:$1048576,5, 0)*$J2250/2, 2),0), "Data for year not available"))</f>
        <v>Please input data</v>
      </c>
      <c r="J2250" s="61" t="str">
        <f>IF(ISBLANK(D2250), "", IF(D2250&gt;=INDEX('Data Spreadsheet'!B:B, MATCH(E2250, 'Data Spreadsheet'!A:A, 1)), 0, 1))</f>
        <v/>
      </c>
    </row>
    <row r="2251" spans="1:10">
      <c r="A2251" s="63"/>
      <c r="B2251" s="63"/>
      <c r="C2251" s="63"/>
      <c r="D2251" s="63"/>
      <c r="E2251" s="72"/>
      <c r="F2251" s="82" t="str">
        <f>IF(COUNTBLANK(D2251:E2251)&gt;0, "Please input data", IF(COUNTIF('Data Spreadsheet'!$A$2:$A$1048576, E2251)&gt;0, IFERROR(ROUND(VLOOKUP($E2251&amp;ROUNDUP($D2251, -2), 'PaySched Lookups'!$1:$1048576, 2, 0)*$J2251/2,2), 0), "Data for year not available"))</f>
        <v>Please input data</v>
      </c>
      <c r="G2251" s="82" t="str">
        <f>IF(COUNTBLANK(D2251:E2251)&gt;0, "Please input data", IF(COUNTIF('Data Spreadsheet'!$A$2:$A$1048576, E2251)&gt;0,  IFERROR(ROUND(VLOOKUP($E2251&amp;ROUNDUP($D2251, -2), 'PaySched Lookups'!$1:$1048576, 3, 0)*$J2251/2,2), 0), "Data for year not available"))</f>
        <v>Please input data</v>
      </c>
      <c r="H2251" s="82" t="str">
        <f>IF(COUNTBLANK(D2251:E2251)&gt;0,"Please input data",IF(COUNTIF('Data Spreadsheet'!$A$2:$A$1048576,E2251)&gt;0,IFERROR(ROUND(VLOOKUP($E2251&amp;ROUNDUP($D2251,-2),'PaySched Lookups'!$1:$1048576,4,0)*$J2251/2,2),0),"Data for year not available"))</f>
        <v>Please input data</v>
      </c>
      <c r="I2251" s="82" t="str">
        <f>IF(COUNTBLANK(D2251:E2251)&gt;0, "Please input data", IF(COUNTIF('Data Spreadsheet'!$A$2:$A$1048576,E2251)&gt;0, IFERROR(ROUND(VLOOKUP($E2251&amp;ROUNDUP($D2251, -2), 'PaySched Lookups'!$1:$1048576,5, 0)*$J2251/2, 2),0), "Data for year not available"))</f>
        <v>Please input data</v>
      </c>
      <c r="J2251" s="61" t="str">
        <f>IF(ISBLANK(D2251), "", IF(D2251&gt;=INDEX('Data Spreadsheet'!B:B, MATCH(E2251, 'Data Spreadsheet'!A:A, 1)), 0, 1))</f>
        <v/>
      </c>
    </row>
    <row r="2252" spans="1:10">
      <c r="A2252" s="63"/>
      <c r="B2252" s="63"/>
      <c r="C2252" s="63"/>
      <c r="D2252" s="63"/>
      <c r="E2252" s="72"/>
      <c r="F2252" s="82" t="str">
        <f>IF(COUNTBLANK(D2252:E2252)&gt;0, "Please input data", IF(COUNTIF('Data Spreadsheet'!$A$2:$A$1048576, E2252)&gt;0, IFERROR(ROUND(VLOOKUP($E2252&amp;ROUNDUP($D2252, -2), 'PaySched Lookups'!$1:$1048576, 2, 0)*$J2252/2,2), 0), "Data for year not available"))</f>
        <v>Please input data</v>
      </c>
      <c r="G2252" s="82" t="str">
        <f>IF(COUNTBLANK(D2252:E2252)&gt;0, "Please input data", IF(COUNTIF('Data Spreadsheet'!$A$2:$A$1048576, E2252)&gt;0,  IFERROR(ROUND(VLOOKUP($E2252&amp;ROUNDUP($D2252, -2), 'PaySched Lookups'!$1:$1048576, 3, 0)*$J2252/2,2), 0), "Data for year not available"))</f>
        <v>Please input data</v>
      </c>
      <c r="H2252" s="82" t="str">
        <f>IF(COUNTBLANK(D2252:E2252)&gt;0,"Please input data",IF(COUNTIF('Data Spreadsheet'!$A$2:$A$1048576,E2252)&gt;0,IFERROR(ROUND(VLOOKUP($E2252&amp;ROUNDUP($D2252,-2),'PaySched Lookups'!$1:$1048576,4,0)*$J2252/2,2),0),"Data for year not available"))</f>
        <v>Please input data</v>
      </c>
      <c r="I2252" s="82" t="str">
        <f>IF(COUNTBLANK(D2252:E2252)&gt;0, "Please input data", IF(COUNTIF('Data Spreadsheet'!$A$2:$A$1048576,E2252)&gt;0, IFERROR(ROUND(VLOOKUP($E2252&amp;ROUNDUP($D2252, -2), 'PaySched Lookups'!$1:$1048576,5, 0)*$J2252/2, 2),0), "Data for year not available"))</f>
        <v>Please input data</v>
      </c>
      <c r="J2252" s="61" t="str">
        <f>IF(ISBLANK(D2252), "", IF(D2252&gt;=INDEX('Data Spreadsheet'!B:B, MATCH(E2252, 'Data Spreadsheet'!A:A, 1)), 0, 1))</f>
        <v/>
      </c>
    </row>
    <row r="2253" spans="1:10">
      <c r="A2253" s="63"/>
      <c r="B2253" s="63"/>
      <c r="C2253" s="63"/>
      <c r="D2253" s="63"/>
      <c r="E2253" s="72"/>
      <c r="F2253" s="82" t="str">
        <f>IF(COUNTBLANK(D2253:E2253)&gt;0, "Please input data", IF(COUNTIF('Data Spreadsheet'!$A$2:$A$1048576, E2253)&gt;0, IFERROR(ROUND(VLOOKUP($E2253&amp;ROUNDUP($D2253, -2), 'PaySched Lookups'!$1:$1048576, 2, 0)*$J2253/2,2), 0), "Data for year not available"))</f>
        <v>Please input data</v>
      </c>
      <c r="G2253" s="82" t="str">
        <f>IF(COUNTBLANK(D2253:E2253)&gt;0, "Please input data", IF(COUNTIF('Data Spreadsheet'!$A$2:$A$1048576, E2253)&gt;0,  IFERROR(ROUND(VLOOKUP($E2253&amp;ROUNDUP($D2253, -2), 'PaySched Lookups'!$1:$1048576, 3, 0)*$J2253/2,2), 0), "Data for year not available"))</f>
        <v>Please input data</v>
      </c>
      <c r="H2253" s="82" t="str">
        <f>IF(COUNTBLANK(D2253:E2253)&gt;0,"Please input data",IF(COUNTIF('Data Spreadsheet'!$A$2:$A$1048576,E2253)&gt;0,IFERROR(ROUND(VLOOKUP($E2253&amp;ROUNDUP($D2253,-2),'PaySched Lookups'!$1:$1048576,4,0)*$J2253/2,2),0),"Data for year not available"))</f>
        <v>Please input data</v>
      </c>
      <c r="I2253" s="82" t="str">
        <f>IF(COUNTBLANK(D2253:E2253)&gt;0, "Please input data", IF(COUNTIF('Data Spreadsheet'!$A$2:$A$1048576,E2253)&gt;0, IFERROR(ROUND(VLOOKUP($E2253&amp;ROUNDUP($D2253, -2), 'PaySched Lookups'!$1:$1048576,5, 0)*$J2253/2, 2),0), "Data for year not available"))</f>
        <v>Please input data</v>
      </c>
      <c r="J2253" s="61" t="str">
        <f>IF(ISBLANK(D2253), "", IF(D2253&gt;=INDEX('Data Spreadsheet'!B:B, MATCH(E2253, 'Data Spreadsheet'!A:A, 1)), 0, 1))</f>
        <v/>
      </c>
    </row>
    <row r="2254" spans="1:10">
      <c r="A2254" s="63"/>
      <c r="B2254" s="63"/>
      <c r="C2254" s="63"/>
      <c r="D2254" s="63"/>
      <c r="E2254" s="72"/>
      <c r="F2254" s="82" t="str">
        <f>IF(COUNTBLANK(D2254:E2254)&gt;0, "Please input data", IF(COUNTIF('Data Spreadsheet'!$A$2:$A$1048576, E2254)&gt;0, IFERROR(ROUND(VLOOKUP($E2254&amp;ROUNDUP($D2254, -2), 'PaySched Lookups'!$1:$1048576, 2, 0)*$J2254/2,2), 0), "Data for year not available"))</f>
        <v>Please input data</v>
      </c>
      <c r="G2254" s="82" t="str">
        <f>IF(COUNTBLANK(D2254:E2254)&gt;0, "Please input data", IF(COUNTIF('Data Spreadsheet'!$A$2:$A$1048576, E2254)&gt;0,  IFERROR(ROUND(VLOOKUP($E2254&amp;ROUNDUP($D2254, -2), 'PaySched Lookups'!$1:$1048576, 3, 0)*$J2254/2,2), 0), "Data for year not available"))</f>
        <v>Please input data</v>
      </c>
      <c r="H2254" s="82" t="str">
        <f>IF(COUNTBLANK(D2254:E2254)&gt;0,"Please input data",IF(COUNTIF('Data Spreadsheet'!$A$2:$A$1048576,E2254)&gt;0,IFERROR(ROUND(VLOOKUP($E2254&amp;ROUNDUP($D2254,-2),'PaySched Lookups'!$1:$1048576,4,0)*$J2254/2,2),0),"Data for year not available"))</f>
        <v>Please input data</v>
      </c>
      <c r="I2254" s="82" t="str">
        <f>IF(COUNTBLANK(D2254:E2254)&gt;0, "Please input data", IF(COUNTIF('Data Spreadsheet'!$A$2:$A$1048576,E2254)&gt;0, IFERROR(ROUND(VLOOKUP($E2254&amp;ROUNDUP($D2254, -2), 'PaySched Lookups'!$1:$1048576,5, 0)*$J2254/2, 2),0), "Data for year not available"))</f>
        <v>Please input data</v>
      </c>
      <c r="J2254" s="61" t="str">
        <f>IF(ISBLANK(D2254), "", IF(D2254&gt;=INDEX('Data Spreadsheet'!B:B, MATCH(E2254, 'Data Spreadsheet'!A:A, 1)), 0, 1))</f>
        <v/>
      </c>
    </row>
    <row r="2255" spans="1:10">
      <c r="A2255" s="63"/>
      <c r="B2255" s="63"/>
      <c r="C2255" s="63"/>
      <c r="D2255" s="63"/>
      <c r="E2255" s="72"/>
      <c r="F2255" s="82" t="str">
        <f>IF(COUNTBLANK(D2255:E2255)&gt;0, "Please input data", IF(COUNTIF('Data Spreadsheet'!$A$2:$A$1048576, E2255)&gt;0, IFERROR(ROUND(VLOOKUP($E2255&amp;ROUNDUP($D2255, -2), 'PaySched Lookups'!$1:$1048576, 2, 0)*$J2255/2,2), 0), "Data for year not available"))</f>
        <v>Please input data</v>
      </c>
      <c r="G2255" s="82" t="str">
        <f>IF(COUNTBLANK(D2255:E2255)&gt;0, "Please input data", IF(COUNTIF('Data Spreadsheet'!$A$2:$A$1048576, E2255)&gt;0,  IFERROR(ROUND(VLOOKUP($E2255&amp;ROUNDUP($D2255, -2), 'PaySched Lookups'!$1:$1048576, 3, 0)*$J2255/2,2), 0), "Data for year not available"))</f>
        <v>Please input data</v>
      </c>
      <c r="H2255" s="82" t="str">
        <f>IF(COUNTBLANK(D2255:E2255)&gt;0,"Please input data",IF(COUNTIF('Data Spreadsheet'!$A$2:$A$1048576,E2255)&gt;0,IFERROR(ROUND(VLOOKUP($E2255&amp;ROUNDUP($D2255,-2),'PaySched Lookups'!$1:$1048576,4,0)*$J2255/2,2),0),"Data for year not available"))</f>
        <v>Please input data</v>
      </c>
      <c r="I2255" s="82" t="str">
        <f>IF(COUNTBLANK(D2255:E2255)&gt;0, "Please input data", IF(COUNTIF('Data Spreadsheet'!$A$2:$A$1048576,E2255)&gt;0, IFERROR(ROUND(VLOOKUP($E2255&amp;ROUNDUP($D2255, -2), 'PaySched Lookups'!$1:$1048576,5, 0)*$J2255/2, 2),0), "Data for year not available"))</f>
        <v>Please input data</v>
      </c>
      <c r="J2255" s="61" t="str">
        <f>IF(ISBLANK(D2255), "", IF(D2255&gt;=INDEX('Data Spreadsheet'!B:B, MATCH(E2255, 'Data Spreadsheet'!A:A, 1)), 0, 1))</f>
        <v/>
      </c>
    </row>
    <row r="2256" spans="1:10">
      <c r="A2256" s="63"/>
      <c r="B2256" s="63"/>
      <c r="C2256" s="63"/>
      <c r="D2256" s="63"/>
      <c r="E2256" s="72"/>
      <c r="F2256" s="82" t="str">
        <f>IF(COUNTBLANK(D2256:E2256)&gt;0, "Please input data", IF(COUNTIF('Data Spreadsheet'!$A$2:$A$1048576, E2256)&gt;0, IFERROR(ROUND(VLOOKUP($E2256&amp;ROUNDUP($D2256, -2), 'PaySched Lookups'!$1:$1048576, 2, 0)*$J2256/2,2), 0), "Data for year not available"))</f>
        <v>Please input data</v>
      </c>
      <c r="G2256" s="82" t="str">
        <f>IF(COUNTBLANK(D2256:E2256)&gt;0, "Please input data", IF(COUNTIF('Data Spreadsheet'!$A$2:$A$1048576, E2256)&gt;0,  IFERROR(ROUND(VLOOKUP($E2256&amp;ROUNDUP($D2256, -2), 'PaySched Lookups'!$1:$1048576, 3, 0)*$J2256/2,2), 0), "Data for year not available"))</f>
        <v>Please input data</v>
      </c>
      <c r="H2256" s="82" t="str">
        <f>IF(COUNTBLANK(D2256:E2256)&gt;0,"Please input data",IF(COUNTIF('Data Spreadsheet'!$A$2:$A$1048576,E2256)&gt;0,IFERROR(ROUND(VLOOKUP($E2256&amp;ROUNDUP($D2256,-2),'PaySched Lookups'!$1:$1048576,4,0)*$J2256/2,2),0),"Data for year not available"))</f>
        <v>Please input data</v>
      </c>
      <c r="I2256" s="82" t="str">
        <f>IF(COUNTBLANK(D2256:E2256)&gt;0, "Please input data", IF(COUNTIF('Data Spreadsheet'!$A$2:$A$1048576,E2256)&gt;0, IFERROR(ROUND(VLOOKUP($E2256&amp;ROUNDUP($D2256, -2), 'PaySched Lookups'!$1:$1048576,5, 0)*$J2256/2, 2),0), "Data for year not available"))</f>
        <v>Please input data</v>
      </c>
      <c r="J2256" s="61" t="str">
        <f>IF(ISBLANK(D2256), "", IF(D2256&gt;=INDEX('Data Spreadsheet'!B:B, MATCH(E2256, 'Data Spreadsheet'!A:A, 1)), 0, 1))</f>
        <v/>
      </c>
    </row>
    <row r="2257" spans="1:10">
      <c r="A2257" s="63"/>
      <c r="B2257" s="63"/>
      <c r="C2257" s="63"/>
      <c r="D2257" s="63"/>
      <c r="E2257" s="72"/>
      <c r="F2257" s="82" t="str">
        <f>IF(COUNTBLANK(D2257:E2257)&gt;0, "Please input data", IF(COUNTIF('Data Spreadsheet'!$A$2:$A$1048576, E2257)&gt;0, IFERROR(ROUND(VLOOKUP($E2257&amp;ROUNDUP($D2257, -2), 'PaySched Lookups'!$1:$1048576, 2, 0)*$J2257/2,2), 0), "Data for year not available"))</f>
        <v>Please input data</v>
      </c>
      <c r="G2257" s="82" t="str">
        <f>IF(COUNTBLANK(D2257:E2257)&gt;0, "Please input data", IF(COUNTIF('Data Spreadsheet'!$A$2:$A$1048576, E2257)&gt;0,  IFERROR(ROUND(VLOOKUP($E2257&amp;ROUNDUP($D2257, -2), 'PaySched Lookups'!$1:$1048576, 3, 0)*$J2257/2,2), 0), "Data for year not available"))</f>
        <v>Please input data</v>
      </c>
      <c r="H2257" s="82" t="str">
        <f>IF(COUNTBLANK(D2257:E2257)&gt;0,"Please input data",IF(COUNTIF('Data Spreadsheet'!$A$2:$A$1048576,E2257)&gt;0,IFERROR(ROUND(VLOOKUP($E2257&amp;ROUNDUP($D2257,-2),'PaySched Lookups'!$1:$1048576,4,0)*$J2257/2,2),0),"Data for year not available"))</f>
        <v>Please input data</v>
      </c>
      <c r="I2257" s="82" t="str">
        <f>IF(COUNTBLANK(D2257:E2257)&gt;0, "Please input data", IF(COUNTIF('Data Spreadsheet'!$A$2:$A$1048576,E2257)&gt;0, IFERROR(ROUND(VLOOKUP($E2257&amp;ROUNDUP($D2257, -2), 'PaySched Lookups'!$1:$1048576,5, 0)*$J2257/2, 2),0), "Data for year not available"))</f>
        <v>Please input data</v>
      </c>
      <c r="J2257" s="61" t="str">
        <f>IF(ISBLANK(D2257), "", IF(D2257&gt;=INDEX('Data Spreadsheet'!B:B, MATCH(E2257, 'Data Spreadsheet'!A:A, 1)), 0, 1))</f>
        <v/>
      </c>
    </row>
    <row r="2258" spans="1:10">
      <c r="A2258" s="63"/>
      <c r="B2258" s="63"/>
      <c r="C2258" s="63"/>
      <c r="D2258" s="63"/>
      <c r="E2258" s="72"/>
      <c r="F2258" s="82" t="str">
        <f>IF(COUNTBLANK(D2258:E2258)&gt;0, "Please input data", IF(COUNTIF('Data Spreadsheet'!$A$2:$A$1048576, E2258)&gt;0, IFERROR(ROUND(VLOOKUP($E2258&amp;ROUNDUP($D2258, -2), 'PaySched Lookups'!$1:$1048576, 2, 0)*$J2258/2,2), 0), "Data for year not available"))</f>
        <v>Please input data</v>
      </c>
      <c r="G2258" s="82" t="str">
        <f>IF(COUNTBLANK(D2258:E2258)&gt;0, "Please input data", IF(COUNTIF('Data Spreadsheet'!$A$2:$A$1048576, E2258)&gt;0,  IFERROR(ROUND(VLOOKUP($E2258&amp;ROUNDUP($D2258, -2), 'PaySched Lookups'!$1:$1048576, 3, 0)*$J2258/2,2), 0), "Data for year not available"))</f>
        <v>Please input data</v>
      </c>
      <c r="H2258" s="82" t="str">
        <f>IF(COUNTBLANK(D2258:E2258)&gt;0,"Please input data",IF(COUNTIF('Data Spreadsheet'!$A$2:$A$1048576,E2258)&gt;0,IFERROR(ROUND(VLOOKUP($E2258&amp;ROUNDUP($D2258,-2),'PaySched Lookups'!$1:$1048576,4,0)*$J2258/2,2),0),"Data for year not available"))</f>
        <v>Please input data</v>
      </c>
      <c r="I2258" s="82" t="str">
        <f>IF(COUNTBLANK(D2258:E2258)&gt;0, "Please input data", IF(COUNTIF('Data Spreadsheet'!$A$2:$A$1048576,E2258)&gt;0, IFERROR(ROUND(VLOOKUP($E2258&amp;ROUNDUP($D2258, -2), 'PaySched Lookups'!$1:$1048576,5, 0)*$J2258/2, 2),0), "Data for year not available"))</f>
        <v>Please input data</v>
      </c>
      <c r="J2258" s="61" t="str">
        <f>IF(ISBLANK(D2258), "", IF(D2258&gt;=INDEX('Data Spreadsheet'!B:B, MATCH(E2258, 'Data Spreadsheet'!A:A, 1)), 0, 1))</f>
        <v/>
      </c>
    </row>
    <row r="2259" spans="1:10">
      <c r="A2259" s="63"/>
      <c r="B2259" s="63"/>
      <c r="C2259" s="63"/>
      <c r="D2259" s="63"/>
      <c r="E2259" s="72"/>
      <c r="F2259" s="82" t="str">
        <f>IF(COUNTBLANK(D2259:E2259)&gt;0, "Please input data", IF(COUNTIF('Data Spreadsheet'!$A$2:$A$1048576, E2259)&gt;0, IFERROR(ROUND(VLOOKUP($E2259&amp;ROUNDUP($D2259, -2), 'PaySched Lookups'!$1:$1048576, 2, 0)*$J2259/2,2), 0), "Data for year not available"))</f>
        <v>Please input data</v>
      </c>
      <c r="G2259" s="82" t="str">
        <f>IF(COUNTBLANK(D2259:E2259)&gt;0, "Please input data", IF(COUNTIF('Data Spreadsheet'!$A$2:$A$1048576, E2259)&gt;0,  IFERROR(ROUND(VLOOKUP($E2259&amp;ROUNDUP($D2259, -2), 'PaySched Lookups'!$1:$1048576, 3, 0)*$J2259/2,2), 0), "Data for year not available"))</f>
        <v>Please input data</v>
      </c>
      <c r="H2259" s="82" t="str">
        <f>IF(COUNTBLANK(D2259:E2259)&gt;0,"Please input data",IF(COUNTIF('Data Spreadsheet'!$A$2:$A$1048576,E2259)&gt;0,IFERROR(ROUND(VLOOKUP($E2259&amp;ROUNDUP($D2259,-2),'PaySched Lookups'!$1:$1048576,4,0)*$J2259/2,2),0),"Data for year not available"))</f>
        <v>Please input data</v>
      </c>
      <c r="I2259" s="82" t="str">
        <f>IF(COUNTBLANK(D2259:E2259)&gt;0, "Please input data", IF(COUNTIF('Data Spreadsheet'!$A$2:$A$1048576,E2259)&gt;0, IFERROR(ROUND(VLOOKUP($E2259&amp;ROUNDUP($D2259, -2), 'PaySched Lookups'!$1:$1048576,5, 0)*$J2259/2, 2),0), "Data for year not available"))</f>
        <v>Please input data</v>
      </c>
      <c r="J2259" s="61" t="str">
        <f>IF(ISBLANK(D2259), "", IF(D2259&gt;=INDEX('Data Spreadsheet'!B:B, MATCH(E2259, 'Data Spreadsheet'!A:A, 1)), 0, 1))</f>
        <v/>
      </c>
    </row>
    <row r="2260" spans="1:10">
      <c r="A2260" s="63"/>
      <c r="B2260" s="63"/>
      <c r="C2260" s="63"/>
      <c r="D2260" s="63"/>
      <c r="E2260" s="72"/>
      <c r="F2260" s="82" t="str">
        <f>IF(COUNTBLANK(D2260:E2260)&gt;0, "Please input data", IF(COUNTIF('Data Spreadsheet'!$A$2:$A$1048576, E2260)&gt;0, IFERROR(ROUND(VLOOKUP($E2260&amp;ROUNDUP($D2260, -2), 'PaySched Lookups'!$1:$1048576, 2, 0)*$J2260/2,2), 0), "Data for year not available"))</f>
        <v>Please input data</v>
      </c>
      <c r="G2260" s="82" t="str">
        <f>IF(COUNTBLANK(D2260:E2260)&gt;0, "Please input data", IF(COUNTIF('Data Spreadsheet'!$A$2:$A$1048576, E2260)&gt;0,  IFERROR(ROUND(VLOOKUP($E2260&amp;ROUNDUP($D2260, -2), 'PaySched Lookups'!$1:$1048576, 3, 0)*$J2260/2,2), 0), "Data for year not available"))</f>
        <v>Please input data</v>
      </c>
      <c r="H2260" s="82" t="str">
        <f>IF(COUNTBLANK(D2260:E2260)&gt;0,"Please input data",IF(COUNTIF('Data Spreadsheet'!$A$2:$A$1048576,E2260)&gt;0,IFERROR(ROUND(VLOOKUP($E2260&amp;ROUNDUP($D2260,-2),'PaySched Lookups'!$1:$1048576,4,0)*$J2260/2,2),0),"Data for year not available"))</f>
        <v>Please input data</v>
      </c>
      <c r="I2260" s="82" t="str">
        <f>IF(COUNTBLANK(D2260:E2260)&gt;0, "Please input data", IF(COUNTIF('Data Spreadsheet'!$A$2:$A$1048576,E2260)&gt;0, IFERROR(ROUND(VLOOKUP($E2260&amp;ROUNDUP($D2260, -2), 'PaySched Lookups'!$1:$1048576,5, 0)*$J2260/2, 2),0), "Data for year not available"))</f>
        <v>Please input data</v>
      </c>
      <c r="J2260" s="61" t="str">
        <f>IF(ISBLANK(D2260), "", IF(D2260&gt;=INDEX('Data Spreadsheet'!B:B, MATCH(E2260, 'Data Spreadsheet'!A:A, 1)), 0, 1))</f>
        <v/>
      </c>
    </row>
    <row r="2261" spans="1:10">
      <c r="A2261" s="63"/>
      <c r="B2261" s="63"/>
      <c r="C2261" s="63"/>
      <c r="D2261" s="63"/>
      <c r="E2261" s="72"/>
      <c r="F2261" s="82" t="str">
        <f>IF(COUNTBLANK(D2261:E2261)&gt;0, "Please input data", IF(COUNTIF('Data Spreadsheet'!$A$2:$A$1048576, E2261)&gt;0, IFERROR(ROUND(VLOOKUP($E2261&amp;ROUNDUP($D2261, -2), 'PaySched Lookups'!$1:$1048576, 2, 0)*$J2261/2,2), 0), "Data for year not available"))</f>
        <v>Please input data</v>
      </c>
      <c r="G2261" s="82" t="str">
        <f>IF(COUNTBLANK(D2261:E2261)&gt;0, "Please input data", IF(COUNTIF('Data Spreadsheet'!$A$2:$A$1048576, E2261)&gt;0,  IFERROR(ROUND(VLOOKUP($E2261&amp;ROUNDUP($D2261, -2), 'PaySched Lookups'!$1:$1048576, 3, 0)*$J2261/2,2), 0), "Data for year not available"))</f>
        <v>Please input data</v>
      </c>
      <c r="H2261" s="82" t="str">
        <f>IF(COUNTBLANK(D2261:E2261)&gt;0,"Please input data",IF(COUNTIF('Data Spreadsheet'!$A$2:$A$1048576,E2261)&gt;0,IFERROR(ROUND(VLOOKUP($E2261&amp;ROUNDUP($D2261,-2),'PaySched Lookups'!$1:$1048576,4,0)*$J2261/2,2),0),"Data for year not available"))</f>
        <v>Please input data</v>
      </c>
      <c r="I2261" s="82" t="str">
        <f>IF(COUNTBLANK(D2261:E2261)&gt;0, "Please input data", IF(COUNTIF('Data Spreadsheet'!$A$2:$A$1048576,E2261)&gt;0, IFERROR(ROUND(VLOOKUP($E2261&amp;ROUNDUP($D2261, -2), 'PaySched Lookups'!$1:$1048576,5, 0)*$J2261/2, 2),0), "Data for year not available"))</f>
        <v>Please input data</v>
      </c>
      <c r="J2261" s="61" t="str">
        <f>IF(ISBLANK(D2261), "", IF(D2261&gt;=INDEX('Data Spreadsheet'!B:B, MATCH(E2261, 'Data Spreadsheet'!A:A, 1)), 0, 1))</f>
        <v/>
      </c>
    </row>
    <row r="2262" spans="1:10">
      <c r="A2262" s="63"/>
      <c r="B2262" s="63"/>
      <c r="C2262" s="63"/>
      <c r="D2262" s="63"/>
      <c r="E2262" s="72"/>
      <c r="F2262" s="82" t="str">
        <f>IF(COUNTBLANK(D2262:E2262)&gt;0, "Please input data", IF(COUNTIF('Data Spreadsheet'!$A$2:$A$1048576, E2262)&gt;0, IFERROR(ROUND(VLOOKUP($E2262&amp;ROUNDUP($D2262, -2), 'PaySched Lookups'!$1:$1048576, 2, 0)*$J2262/2,2), 0), "Data for year not available"))</f>
        <v>Please input data</v>
      </c>
      <c r="G2262" s="82" t="str">
        <f>IF(COUNTBLANK(D2262:E2262)&gt;0, "Please input data", IF(COUNTIF('Data Spreadsheet'!$A$2:$A$1048576, E2262)&gt;0,  IFERROR(ROUND(VLOOKUP($E2262&amp;ROUNDUP($D2262, -2), 'PaySched Lookups'!$1:$1048576, 3, 0)*$J2262/2,2), 0), "Data for year not available"))</f>
        <v>Please input data</v>
      </c>
      <c r="H2262" s="82" t="str">
        <f>IF(COUNTBLANK(D2262:E2262)&gt;0,"Please input data",IF(COUNTIF('Data Spreadsheet'!$A$2:$A$1048576,E2262)&gt;0,IFERROR(ROUND(VLOOKUP($E2262&amp;ROUNDUP($D2262,-2),'PaySched Lookups'!$1:$1048576,4,0)*$J2262/2,2),0),"Data for year not available"))</f>
        <v>Please input data</v>
      </c>
      <c r="I2262" s="82" t="str">
        <f>IF(COUNTBLANK(D2262:E2262)&gt;0, "Please input data", IF(COUNTIF('Data Spreadsheet'!$A$2:$A$1048576,E2262)&gt;0, IFERROR(ROUND(VLOOKUP($E2262&amp;ROUNDUP($D2262, -2), 'PaySched Lookups'!$1:$1048576,5, 0)*$J2262/2, 2),0), "Data for year not available"))</f>
        <v>Please input data</v>
      </c>
      <c r="J2262" s="61" t="str">
        <f>IF(ISBLANK(D2262), "", IF(D2262&gt;=INDEX('Data Spreadsheet'!B:B, MATCH(E2262, 'Data Spreadsheet'!A:A, 1)), 0, 1))</f>
        <v/>
      </c>
    </row>
    <row r="2263" spans="1:10">
      <c r="A2263" s="63"/>
      <c r="B2263" s="63"/>
      <c r="C2263" s="63"/>
      <c r="D2263" s="63"/>
      <c r="E2263" s="72"/>
      <c r="F2263" s="82" t="str">
        <f>IF(COUNTBLANK(D2263:E2263)&gt;0, "Please input data", IF(COUNTIF('Data Spreadsheet'!$A$2:$A$1048576, E2263)&gt;0, IFERROR(ROUND(VLOOKUP($E2263&amp;ROUNDUP($D2263, -2), 'PaySched Lookups'!$1:$1048576, 2, 0)*$J2263/2,2), 0), "Data for year not available"))</f>
        <v>Please input data</v>
      </c>
      <c r="G2263" s="82" t="str">
        <f>IF(COUNTBLANK(D2263:E2263)&gt;0, "Please input data", IF(COUNTIF('Data Spreadsheet'!$A$2:$A$1048576, E2263)&gt;0,  IFERROR(ROUND(VLOOKUP($E2263&amp;ROUNDUP($D2263, -2), 'PaySched Lookups'!$1:$1048576, 3, 0)*$J2263/2,2), 0), "Data for year not available"))</f>
        <v>Please input data</v>
      </c>
      <c r="H2263" s="82" t="str">
        <f>IF(COUNTBLANK(D2263:E2263)&gt;0,"Please input data",IF(COUNTIF('Data Spreadsheet'!$A$2:$A$1048576,E2263)&gt;0,IFERROR(ROUND(VLOOKUP($E2263&amp;ROUNDUP($D2263,-2),'PaySched Lookups'!$1:$1048576,4,0)*$J2263/2,2),0),"Data for year not available"))</f>
        <v>Please input data</v>
      </c>
      <c r="I2263" s="82" t="str">
        <f>IF(COUNTBLANK(D2263:E2263)&gt;0, "Please input data", IF(COUNTIF('Data Spreadsheet'!$A$2:$A$1048576,E2263)&gt;0, IFERROR(ROUND(VLOOKUP($E2263&amp;ROUNDUP($D2263, -2), 'PaySched Lookups'!$1:$1048576,5, 0)*$J2263/2, 2),0), "Data for year not available"))</f>
        <v>Please input data</v>
      </c>
      <c r="J2263" s="61" t="str">
        <f>IF(ISBLANK(D2263), "", IF(D2263&gt;=INDEX('Data Spreadsheet'!B:B, MATCH(E2263, 'Data Spreadsheet'!A:A, 1)), 0, 1))</f>
        <v/>
      </c>
    </row>
    <row r="2264" spans="1:10">
      <c r="A2264" s="63"/>
      <c r="B2264" s="63"/>
      <c r="C2264" s="63"/>
      <c r="D2264" s="63"/>
      <c r="E2264" s="72"/>
      <c r="F2264" s="82" t="str">
        <f>IF(COUNTBLANK(D2264:E2264)&gt;0, "Please input data", IF(COUNTIF('Data Spreadsheet'!$A$2:$A$1048576, E2264)&gt;0, IFERROR(ROUND(VLOOKUP($E2264&amp;ROUNDUP($D2264, -2), 'PaySched Lookups'!$1:$1048576, 2, 0)*$J2264/2,2), 0), "Data for year not available"))</f>
        <v>Please input data</v>
      </c>
      <c r="G2264" s="82" t="str">
        <f>IF(COUNTBLANK(D2264:E2264)&gt;0, "Please input data", IF(COUNTIF('Data Spreadsheet'!$A$2:$A$1048576, E2264)&gt;0,  IFERROR(ROUND(VLOOKUP($E2264&amp;ROUNDUP($D2264, -2), 'PaySched Lookups'!$1:$1048576, 3, 0)*$J2264/2,2), 0), "Data for year not available"))</f>
        <v>Please input data</v>
      </c>
      <c r="H2264" s="82" t="str">
        <f>IF(COUNTBLANK(D2264:E2264)&gt;0,"Please input data",IF(COUNTIF('Data Spreadsheet'!$A$2:$A$1048576,E2264)&gt;0,IFERROR(ROUND(VLOOKUP($E2264&amp;ROUNDUP($D2264,-2),'PaySched Lookups'!$1:$1048576,4,0)*$J2264/2,2),0),"Data for year not available"))</f>
        <v>Please input data</v>
      </c>
      <c r="I2264" s="82" t="str">
        <f>IF(COUNTBLANK(D2264:E2264)&gt;0, "Please input data", IF(COUNTIF('Data Spreadsheet'!$A$2:$A$1048576,E2264)&gt;0, IFERROR(ROUND(VLOOKUP($E2264&amp;ROUNDUP($D2264, -2), 'PaySched Lookups'!$1:$1048576,5, 0)*$J2264/2, 2),0), "Data for year not available"))</f>
        <v>Please input data</v>
      </c>
      <c r="J2264" s="61" t="str">
        <f>IF(ISBLANK(D2264), "", IF(D2264&gt;=INDEX('Data Spreadsheet'!B:B, MATCH(E2264, 'Data Spreadsheet'!A:A, 1)), 0, 1))</f>
        <v/>
      </c>
    </row>
    <row r="2265" spans="1:10">
      <c r="A2265" s="63"/>
      <c r="B2265" s="63"/>
      <c r="C2265" s="63"/>
      <c r="D2265" s="63"/>
      <c r="E2265" s="72"/>
      <c r="F2265" s="82" t="str">
        <f>IF(COUNTBLANK(D2265:E2265)&gt;0, "Please input data", IF(COUNTIF('Data Spreadsheet'!$A$2:$A$1048576, E2265)&gt;0, IFERROR(ROUND(VLOOKUP($E2265&amp;ROUNDUP($D2265, -2), 'PaySched Lookups'!$1:$1048576, 2, 0)*$J2265/2,2), 0), "Data for year not available"))</f>
        <v>Please input data</v>
      </c>
      <c r="G2265" s="82" t="str">
        <f>IF(COUNTBLANK(D2265:E2265)&gt;0, "Please input data", IF(COUNTIF('Data Spreadsheet'!$A$2:$A$1048576, E2265)&gt;0,  IFERROR(ROUND(VLOOKUP($E2265&amp;ROUNDUP($D2265, -2), 'PaySched Lookups'!$1:$1048576, 3, 0)*$J2265/2,2), 0), "Data for year not available"))</f>
        <v>Please input data</v>
      </c>
      <c r="H2265" s="82" t="str">
        <f>IF(COUNTBLANK(D2265:E2265)&gt;0,"Please input data",IF(COUNTIF('Data Spreadsheet'!$A$2:$A$1048576,E2265)&gt;0,IFERROR(ROUND(VLOOKUP($E2265&amp;ROUNDUP($D2265,-2),'PaySched Lookups'!$1:$1048576,4,0)*$J2265/2,2),0),"Data for year not available"))</f>
        <v>Please input data</v>
      </c>
      <c r="I2265" s="82" t="str">
        <f>IF(COUNTBLANK(D2265:E2265)&gt;0, "Please input data", IF(COUNTIF('Data Spreadsheet'!$A$2:$A$1048576,E2265)&gt;0, IFERROR(ROUND(VLOOKUP($E2265&amp;ROUNDUP($D2265, -2), 'PaySched Lookups'!$1:$1048576,5, 0)*$J2265/2, 2),0), "Data for year not available"))</f>
        <v>Please input data</v>
      </c>
      <c r="J2265" s="61" t="str">
        <f>IF(ISBLANK(D2265), "", IF(D2265&gt;=INDEX('Data Spreadsheet'!B:B, MATCH(E2265, 'Data Spreadsheet'!A:A, 1)), 0, 1))</f>
        <v/>
      </c>
    </row>
    <row r="2266" spans="1:10">
      <c r="A2266" s="63"/>
      <c r="B2266" s="63"/>
      <c r="C2266" s="63"/>
      <c r="D2266" s="63"/>
      <c r="E2266" s="72"/>
      <c r="F2266" s="82" t="str">
        <f>IF(COUNTBLANK(D2266:E2266)&gt;0, "Please input data", IF(COUNTIF('Data Spreadsheet'!$A$2:$A$1048576, E2266)&gt;0, IFERROR(ROUND(VLOOKUP($E2266&amp;ROUNDUP($D2266, -2), 'PaySched Lookups'!$1:$1048576, 2, 0)*$J2266/2,2), 0), "Data for year not available"))</f>
        <v>Please input data</v>
      </c>
      <c r="G2266" s="82" t="str">
        <f>IF(COUNTBLANK(D2266:E2266)&gt;0, "Please input data", IF(COUNTIF('Data Spreadsheet'!$A$2:$A$1048576, E2266)&gt;0,  IFERROR(ROUND(VLOOKUP($E2266&amp;ROUNDUP($D2266, -2), 'PaySched Lookups'!$1:$1048576, 3, 0)*$J2266/2,2), 0), "Data for year not available"))</f>
        <v>Please input data</v>
      </c>
      <c r="H2266" s="82" t="str">
        <f>IF(COUNTBLANK(D2266:E2266)&gt;0,"Please input data",IF(COUNTIF('Data Spreadsheet'!$A$2:$A$1048576,E2266)&gt;0,IFERROR(ROUND(VLOOKUP($E2266&amp;ROUNDUP($D2266,-2),'PaySched Lookups'!$1:$1048576,4,0)*$J2266/2,2),0),"Data for year not available"))</f>
        <v>Please input data</v>
      </c>
      <c r="I2266" s="82" t="str">
        <f>IF(COUNTBLANK(D2266:E2266)&gt;0, "Please input data", IF(COUNTIF('Data Spreadsheet'!$A$2:$A$1048576,E2266)&gt;0, IFERROR(ROUND(VLOOKUP($E2266&amp;ROUNDUP($D2266, -2), 'PaySched Lookups'!$1:$1048576,5, 0)*$J2266/2, 2),0), "Data for year not available"))</f>
        <v>Please input data</v>
      </c>
      <c r="J2266" s="61" t="str">
        <f>IF(ISBLANK(D2266), "", IF(D2266&gt;=INDEX('Data Spreadsheet'!B:B, MATCH(E2266, 'Data Spreadsheet'!A:A, 1)), 0, 1))</f>
        <v/>
      </c>
    </row>
    <row r="2267" spans="1:10">
      <c r="A2267" s="63"/>
      <c r="B2267" s="63"/>
      <c r="C2267" s="63"/>
      <c r="D2267" s="63"/>
      <c r="E2267" s="72"/>
      <c r="F2267" s="82" t="str">
        <f>IF(COUNTBLANK(D2267:E2267)&gt;0, "Please input data", IF(COUNTIF('Data Spreadsheet'!$A$2:$A$1048576, E2267)&gt;0, IFERROR(ROUND(VLOOKUP($E2267&amp;ROUNDUP($D2267, -2), 'PaySched Lookups'!$1:$1048576, 2, 0)*$J2267/2,2), 0), "Data for year not available"))</f>
        <v>Please input data</v>
      </c>
      <c r="G2267" s="82" t="str">
        <f>IF(COUNTBLANK(D2267:E2267)&gt;0, "Please input data", IF(COUNTIF('Data Spreadsheet'!$A$2:$A$1048576, E2267)&gt;0,  IFERROR(ROUND(VLOOKUP($E2267&amp;ROUNDUP($D2267, -2), 'PaySched Lookups'!$1:$1048576, 3, 0)*$J2267/2,2), 0), "Data for year not available"))</f>
        <v>Please input data</v>
      </c>
      <c r="H2267" s="82" t="str">
        <f>IF(COUNTBLANK(D2267:E2267)&gt;0,"Please input data",IF(COUNTIF('Data Spreadsheet'!$A$2:$A$1048576,E2267)&gt;0,IFERROR(ROUND(VLOOKUP($E2267&amp;ROUNDUP($D2267,-2),'PaySched Lookups'!$1:$1048576,4,0)*$J2267/2,2),0),"Data for year not available"))</f>
        <v>Please input data</v>
      </c>
      <c r="I2267" s="82" t="str">
        <f>IF(COUNTBLANK(D2267:E2267)&gt;0, "Please input data", IF(COUNTIF('Data Spreadsheet'!$A$2:$A$1048576,E2267)&gt;0, IFERROR(ROUND(VLOOKUP($E2267&amp;ROUNDUP($D2267, -2), 'PaySched Lookups'!$1:$1048576,5, 0)*$J2267/2, 2),0), "Data for year not available"))</f>
        <v>Please input data</v>
      </c>
      <c r="J2267" s="61" t="str">
        <f>IF(ISBLANK(D2267), "", IF(D2267&gt;=INDEX('Data Spreadsheet'!B:B, MATCH(E2267, 'Data Spreadsheet'!A:A, 1)), 0, 1))</f>
        <v/>
      </c>
    </row>
    <row r="2268" spans="1:10">
      <c r="A2268" s="63"/>
      <c r="B2268" s="63"/>
      <c r="C2268" s="63"/>
      <c r="D2268" s="63"/>
      <c r="E2268" s="72"/>
      <c r="F2268" s="82" t="str">
        <f>IF(COUNTBLANK(D2268:E2268)&gt;0, "Please input data", IF(COUNTIF('Data Spreadsheet'!$A$2:$A$1048576, E2268)&gt;0, IFERROR(ROUND(VLOOKUP($E2268&amp;ROUNDUP($D2268, -2), 'PaySched Lookups'!$1:$1048576, 2, 0)*$J2268/2,2), 0), "Data for year not available"))</f>
        <v>Please input data</v>
      </c>
      <c r="G2268" s="82" t="str">
        <f>IF(COUNTBLANK(D2268:E2268)&gt;0, "Please input data", IF(COUNTIF('Data Spreadsheet'!$A$2:$A$1048576, E2268)&gt;0,  IFERROR(ROUND(VLOOKUP($E2268&amp;ROUNDUP($D2268, -2), 'PaySched Lookups'!$1:$1048576, 3, 0)*$J2268/2,2), 0), "Data for year not available"))</f>
        <v>Please input data</v>
      </c>
      <c r="H2268" s="82" t="str">
        <f>IF(COUNTBLANK(D2268:E2268)&gt;0,"Please input data",IF(COUNTIF('Data Spreadsheet'!$A$2:$A$1048576,E2268)&gt;0,IFERROR(ROUND(VLOOKUP($E2268&amp;ROUNDUP($D2268,-2),'PaySched Lookups'!$1:$1048576,4,0)*$J2268/2,2),0),"Data for year not available"))</f>
        <v>Please input data</v>
      </c>
      <c r="I2268" s="82" t="str">
        <f>IF(COUNTBLANK(D2268:E2268)&gt;0, "Please input data", IF(COUNTIF('Data Spreadsheet'!$A$2:$A$1048576,E2268)&gt;0, IFERROR(ROUND(VLOOKUP($E2268&amp;ROUNDUP($D2268, -2), 'PaySched Lookups'!$1:$1048576,5, 0)*$J2268/2, 2),0), "Data for year not available"))</f>
        <v>Please input data</v>
      </c>
      <c r="J2268" s="61" t="str">
        <f>IF(ISBLANK(D2268), "", IF(D2268&gt;=INDEX('Data Spreadsheet'!B:B, MATCH(E2268, 'Data Spreadsheet'!A:A, 1)), 0, 1))</f>
        <v/>
      </c>
    </row>
    <row r="2269" spans="1:10">
      <c r="A2269" s="63"/>
      <c r="B2269" s="63"/>
      <c r="C2269" s="63"/>
      <c r="D2269" s="63"/>
      <c r="E2269" s="72"/>
      <c r="F2269" s="82" t="str">
        <f>IF(COUNTBLANK(D2269:E2269)&gt;0, "Please input data", IF(COUNTIF('Data Spreadsheet'!$A$2:$A$1048576, E2269)&gt;0, IFERROR(ROUND(VLOOKUP($E2269&amp;ROUNDUP($D2269, -2), 'PaySched Lookups'!$1:$1048576, 2, 0)*$J2269/2,2), 0), "Data for year not available"))</f>
        <v>Please input data</v>
      </c>
      <c r="G2269" s="82" t="str">
        <f>IF(COUNTBLANK(D2269:E2269)&gt;0, "Please input data", IF(COUNTIF('Data Spreadsheet'!$A$2:$A$1048576, E2269)&gt;0,  IFERROR(ROUND(VLOOKUP($E2269&amp;ROUNDUP($D2269, -2), 'PaySched Lookups'!$1:$1048576, 3, 0)*$J2269/2,2), 0), "Data for year not available"))</f>
        <v>Please input data</v>
      </c>
      <c r="H2269" s="82" t="str">
        <f>IF(COUNTBLANK(D2269:E2269)&gt;0,"Please input data",IF(COUNTIF('Data Spreadsheet'!$A$2:$A$1048576,E2269)&gt;0,IFERROR(ROUND(VLOOKUP($E2269&amp;ROUNDUP($D2269,-2),'PaySched Lookups'!$1:$1048576,4,0)*$J2269/2,2),0),"Data for year not available"))</f>
        <v>Please input data</v>
      </c>
      <c r="I2269" s="82" t="str">
        <f>IF(COUNTBLANK(D2269:E2269)&gt;0, "Please input data", IF(COUNTIF('Data Spreadsheet'!$A$2:$A$1048576,E2269)&gt;0, IFERROR(ROUND(VLOOKUP($E2269&amp;ROUNDUP($D2269, -2), 'PaySched Lookups'!$1:$1048576,5, 0)*$J2269/2, 2),0), "Data for year not available"))</f>
        <v>Please input data</v>
      </c>
      <c r="J2269" s="61" t="str">
        <f>IF(ISBLANK(D2269), "", IF(D2269&gt;=INDEX('Data Spreadsheet'!B:B, MATCH(E2269, 'Data Spreadsheet'!A:A, 1)), 0, 1))</f>
        <v/>
      </c>
    </row>
    <row r="2270" spans="1:10">
      <c r="A2270" s="63"/>
      <c r="B2270" s="63"/>
      <c r="C2270" s="63"/>
      <c r="D2270" s="63"/>
      <c r="E2270" s="72"/>
      <c r="F2270" s="82" t="str">
        <f>IF(COUNTBLANK(D2270:E2270)&gt;0, "Please input data", IF(COUNTIF('Data Spreadsheet'!$A$2:$A$1048576, E2270)&gt;0, IFERROR(ROUND(VLOOKUP($E2270&amp;ROUNDUP($D2270, -2), 'PaySched Lookups'!$1:$1048576, 2, 0)*$J2270/2,2), 0), "Data for year not available"))</f>
        <v>Please input data</v>
      </c>
      <c r="G2270" s="82" t="str">
        <f>IF(COUNTBLANK(D2270:E2270)&gt;0, "Please input data", IF(COUNTIF('Data Spreadsheet'!$A$2:$A$1048576, E2270)&gt;0,  IFERROR(ROUND(VLOOKUP($E2270&amp;ROUNDUP($D2270, -2), 'PaySched Lookups'!$1:$1048576, 3, 0)*$J2270/2,2), 0), "Data for year not available"))</f>
        <v>Please input data</v>
      </c>
      <c r="H2270" s="82" t="str">
        <f>IF(COUNTBLANK(D2270:E2270)&gt;0,"Please input data",IF(COUNTIF('Data Spreadsheet'!$A$2:$A$1048576,E2270)&gt;0,IFERROR(ROUND(VLOOKUP($E2270&amp;ROUNDUP($D2270,-2),'PaySched Lookups'!$1:$1048576,4,0)*$J2270/2,2),0),"Data for year not available"))</f>
        <v>Please input data</v>
      </c>
      <c r="I2270" s="82" t="str">
        <f>IF(COUNTBLANK(D2270:E2270)&gt;0, "Please input data", IF(COUNTIF('Data Spreadsheet'!$A$2:$A$1048576,E2270)&gt;0, IFERROR(ROUND(VLOOKUP($E2270&amp;ROUNDUP($D2270, -2), 'PaySched Lookups'!$1:$1048576,5, 0)*$J2270/2, 2),0), "Data for year not available"))</f>
        <v>Please input data</v>
      </c>
      <c r="J2270" s="61" t="str">
        <f>IF(ISBLANK(D2270), "", IF(D2270&gt;=INDEX('Data Spreadsheet'!B:B, MATCH(E2270, 'Data Spreadsheet'!A:A, 1)), 0, 1))</f>
        <v/>
      </c>
    </row>
    <row r="2271" spans="1:10">
      <c r="A2271" s="63"/>
      <c r="B2271" s="63"/>
      <c r="C2271" s="63"/>
      <c r="D2271" s="63"/>
      <c r="E2271" s="72"/>
      <c r="F2271" s="82" t="str">
        <f>IF(COUNTBLANK(D2271:E2271)&gt;0, "Please input data", IF(COUNTIF('Data Spreadsheet'!$A$2:$A$1048576, E2271)&gt;0, IFERROR(ROUND(VLOOKUP($E2271&amp;ROUNDUP($D2271, -2), 'PaySched Lookups'!$1:$1048576, 2, 0)*$J2271/2,2), 0), "Data for year not available"))</f>
        <v>Please input data</v>
      </c>
      <c r="G2271" s="82" t="str">
        <f>IF(COUNTBLANK(D2271:E2271)&gt;0, "Please input data", IF(COUNTIF('Data Spreadsheet'!$A$2:$A$1048576, E2271)&gt;0,  IFERROR(ROUND(VLOOKUP($E2271&amp;ROUNDUP($D2271, -2), 'PaySched Lookups'!$1:$1048576, 3, 0)*$J2271/2,2), 0), "Data for year not available"))</f>
        <v>Please input data</v>
      </c>
      <c r="H2271" s="82" t="str">
        <f>IF(COUNTBLANK(D2271:E2271)&gt;0,"Please input data",IF(COUNTIF('Data Spreadsheet'!$A$2:$A$1048576,E2271)&gt;0,IFERROR(ROUND(VLOOKUP($E2271&amp;ROUNDUP($D2271,-2),'PaySched Lookups'!$1:$1048576,4,0)*$J2271/2,2),0),"Data for year not available"))</f>
        <v>Please input data</v>
      </c>
      <c r="I2271" s="82" t="str">
        <f>IF(COUNTBLANK(D2271:E2271)&gt;0, "Please input data", IF(COUNTIF('Data Spreadsheet'!$A$2:$A$1048576,E2271)&gt;0, IFERROR(ROUND(VLOOKUP($E2271&amp;ROUNDUP($D2271, -2), 'PaySched Lookups'!$1:$1048576,5, 0)*$J2271/2, 2),0), "Data for year not available"))</f>
        <v>Please input data</v>
      </c>
      <c r="J2271" s="61" t="str">
        <f>IF(ISBLANK(D2271), "", IF(D2271&gt;=INDEX('Data Spreadsheet'!B:B, MATCH(E2271, 'Data Spreadsheet'!A:A, 1)), 0, 1))</f>
        <v/>
      </c>
    </row>
    <row r="2272" spans="1:10">
      <c r="A2272" s="63"/>
      <c r="B2272" s="63"/>
      <c r="C2272" s="63"/>
      <c r="D2272" s="63"/>
      <c r="E2272" s="72"/>
      <c r="F2272" s="82" t="str">
        <f>IF(COUNTBLANK(D2272:E2272)&gt;0, "Please input data", IF(COUNTIF('Data Spreadsheet'!$A$2:$A$1048576, E2272)&gt;0, IFERROR(ROUND(VLOOKUP($E2272&amp;ROUNDUP($D2272, -2), 'PaySched Lookups'!$1:$1048576, 2, 0)*$J2272/2,2), 0), "Data for year not available"))</f>
        <v>Please input data</v>
      </c>
      <c r="G2272" s="82" t="str">
        <f>IF(COUNTBLANK(D2272:E2272)&gt;0, "Please input data", IF(COUNTIF('Data Spreadsheet'!$A$2:$A$1048576, E2272)&gt;0,  IFERROR(ROUND(VLOOKUP($E2272&amp;ROUNDUP($D2272, -2), 'PaySched Lookups'!$1:$1048576, 3, 0)*$J2272/2,2), 0), "Data for year not available"))</f>
        <v>Please input data</v>
      </c>
      <c r="H2272" s="82" t="str">
        <f>IF(COUNTBLANK(D2272:E2272)&gt;0,"Please input data",IF(COUNTIF('Data Spreadsheet'!$A$2:$A$1048576,E2272)&gt;0,IFERROR(ROUND(VLOOKUP($E2272&amp;ROUNDUP($D2272,-2),'PaySched Lookups'!$1:$1048576,4,0)*$J2272/2,2),0),"Data for year not available"))</f>
        <v>Please input data</v>
      </c>
      <c r="I2272" s="82" t="str">
        <f>IF(COUNTBLANK(D2272:E2272)&gt;0, "Please input data", IF(COUNTIF('Data Spreadsheet'!$A$2:$A$1048576,E2272)&gt;0, IFERROR(ROUND(VLOOKUP($E2272&amp;ROUNDUP($D2272, -2), 'PaySched Lookups'!$1:$1048576,5, 0)*$J2272/2, 2),0), "Data for year not available"))</f>
        <v>Please input data</v>
      </c>
      <c r="J2272" s="61" t="str">
        <f>IF(ISBLANK(D2272), "", IF(D2272&gt;=INDEX('Data Spreadsheet'!B:B, MATCH(E2272, 'Data Spreadsheet'!A:A, 1)), 0, 1))</f>
        <v/>
      </c>
    </row>
    <row r="2273" spans="1:10">
      <c r="A2273" s="63"/>
      <c r="B2273" s="63"/>
      <c r="C2273" s="63"/>
      <c r="D2273" s="63"/>
      <c r="E2273" s="72"/>
      <c r="F2273" s="82" t="str">
        <f>IF(COUNTBLANK(D2273:E2273)&gt;0, "Please input data", IF(COUNTIF('Data Spreadsheet'!$A$2:$A$1048576, E2273)&gt;0, IFERROR(ROUND(VLOOKUP($E2273&amp;ROUNDUP($D2273, -2), 'PaySched Lookups'!$1:$1048576, 2, 0)*$J2273/2,2), 0), "Data for year not available"))</f>
        <v>Please input data</v>
      </c>
      <c r="G2273" s="82" t="str">
        <f>IF(COUNTBLANK(D2273:E2273)&gt;0, "Please input data", IF(COUNTIF('Data Spreadsheet'!$A$2:$A$1048576, E2273)&gt;0,  IFERROR(ROUND(VLOOKUP($E2273&amp;ROUNDUP($D2273, -2), 'PaySched Lookups'!$1:$1048576, 3, 0)*$J2273/2,2), 0), "Data for year not available"))</f>
        <v>Please input data</v>
      </c>
      <c r="H2273" s="82" t="str">
        <f>IF(COUNTBLANK(D2273:E2273)&gt;0,"Please input data",IF(COUNTIF('Data Spreadsheet'!$A$2:$A$1048576,E2273)&gt;0,IFERROR(ROUND(VLOOKUP($E2273&amp;ROUNDUP($D2273,-2),'PaySched Lookups'!$1:$1048576,4,0)*$J2273/2,2),0),"Data for year not available"))</f>
        <v>Please input data</v>
      </c>
      <c r="I2273" s="82" t="str">
        <f>IF(COUNTBLANK(D2273:E2273)&gt;0, "Please input data", IF(COUNTIF('Data Spreadsheet'!$A$2:$A$1048576,E2273)&gt;0, IFERROR(ROUND(VLOOKUP($E2273&amp;ROUNDUP($D2273, -2), 'PaySched Lookups'!$1:$1048576,5, 0)*$J2273/2, 2),0), "Data for year not available"))</f>
        <v>Please input data</v>
      </c>
      <c r="J2273" s="61" t="str">
        <f>IF(ISBLANK(D2273), "", IF(D2273&gt;=INDEX('Data Spreadsheet'!B:B, MATCH(E2273, 'Data Spreadsheet'!A:A, 1)), 0, 1))</f>
        <v/>
      </c>
    </row>
    <row r="2274" spans="1:10">
      <c r="A2274" s="63"/>
      <c r="B2274" s="63"/>
      <c r="C2274" s="63"/>
      <c r="D2274" s="63"/>
      <c r="E2274" s="72"/>
      <c r="F2274" s="82" t="str">
        <f>IF(COUNTBLANK(D2274:E2274)&gt;0, "Please input data", IF(COUNTIF('Data Spreadsheet'!$A$2:$A$1048576, E2274)&gt;0, IFERROR(ROUND(VLOOKUP($E2274&amp;ROUNDUP($D2274, -2), 'PaySched Lookups'!$1:$1048576, 2, 0)*$J2274/2,2), 0), "Data for year not available"))</f>
        <v>Please input data</v>
      </c>
      <c r="G2274" s="82" t="str">
        <f>IF(COUNTBLANK(D2274:E2274)&gt;0, "Please input data", IF(COUNTIF('Data Spreadsheet'!$A$2:$A$1048576, E2274)&gt;0,  IFERROR(ROUND(VLOOKUP($E2274&amp;ROUNDUP($D2274, -2), 'PaySched Lookups'!$1:$1048576, 3, 0)*$J2274/2,2), 0), "Data for year not available"))</f>
        <v>Please input data</v>
      </c>
      <c r="H2274" s="82" t="str">
        <f>IF(COUNTBLANK(D2274:E2274)&gt;0,"Please input data",IF(COUNTIF('Data Spreadsheet'!$A$2:$A$1048576,E2274)&gt;0,IFERROR(ROUND(VLOOKUP($E2274&amp;ROUNDUP($D2274,-2),'PaySched Lookups'!$1:$1048576,4,0)*$J2274/2,2),0),"Data for year not available"))</f>
        <v>Please input data</v>
      </c>
      <c r="I2274" s="82" t="str">
        <f>IF(COUNTBLANK(D2274:E2274)&gt;0, "Please input data", IF(COUNTIF('Data Spreadsheet'!$A$2:$A$1048576,E2274)&gt;0, IFERROR(ROUND(VLOOKUP($E2274&amp;ROUNDUP($D2274, -2), 'PaySched Lookups'!$1:$1048576,5, 0)*$J2274/2, 2),0), "Data for year not available"))</f>
        <v>Please input data</v>
      </c>
      <c r="J2274" s="61" t="str">
        <f>IF(ISBLANK(D2274), "", IF(D2274&gt;=INDEX('Data Spreadsheet'!B:B, MATCH(E2274, 'Data Spreadsheet'!A:A, 1)), 0, 1))</f>
        <v/>
      </c>
    </row>
    <row r="2275" spans="1:10">
      <c r="A2275" s="63"/>
      <c r="B2275" s="63"/>
      <c r="C2275" s="63"/>
      <c r="D2275" s="63"/>
      <c r="E2275" s="72"/>
      <c r="F2275" s="82" t="str">
        <f>IF(COUNTBLANK(D2275:E2275)&gt;0, "Please input data", IF(COUNTIF('Data Spreadsheet'!$A$2:$A$1048576, E2275)&gt;0, IFERROR(ROUND(VLOOKUP($E2275&amp;ROUNDUP($D2275, -2), 'PaySched Lookups'!$1:$1048576, 2, 0)*$J2275/2,2), 0), "Data for year not available"))</f>
        <v>Please input data</v>
      </c>
      <c r="G2275" s="82" t="str">
        <f>IF(COUNTBLANK(D2275:E2275)&gt;0, "Please input data", IF(COUNTIF('Data Spreadsheet'!$A$2:$A$1048576, E2275)&gt;0,  IFERROR(ROUND(VLOOKUP($E2275&amp;ROUNDUP($D2275, -2), 'PaySched Lookups'!$1:$1048576, 3, 0)*$J2275/2,2), 0), "Data for year not available"))</f>
        <v>Please input data</v>
      </c>
      <c r="H2275" s="82" t="str">
        <f>IF(COUNTBLANK(D2275:E2275)&gt;0,"Please input data",IF(COUNTIF('Data Spreadsheet'!$A$2:$A$1048576,E2275)&gt;0,IFERROR(ROUND(VLOOKUP($E2275&amp;ROUNDUP($D2275,-2),'PaySched Lookups'!$1:$1048576,4,0)*$J2275/2,2),0),"Data for year not available"))</f>
        <v>Please input data</v>
      </c>
      <c r="I2275" s="82" t="str">
        <f>IF(COUNTBLANK(D2275:E2275)&gt;0, "Please input data", IF(COUNTIF('Data Spreadsheet'!$A$2:$A$1048576,E2275)&gt;0, IFERROR(ROUND(VLOOKUP($E2275&amp;ROUNDUP($D2275, -2), 'PaySched Lookups'!$1:$1048576,5, 0)*$J2275/2, 2),0), "Data for year not available"))</f>
        <v>Please input data</v>
      </c>
      <c r="J2275" s="61" t="str">
        <f>IF(ISBLANK(D2275), "", IF(D2275&gt;=INDEX('Data Spreadsheet'!B:B, MATCH(E2275, 'Data Spreadsheet'!A:A, 1)), 0, 1))</f>
        <v/>
      </c>
    </row>
    <row r="2276" spans="1:10">
      <c r="A2276" s="63"/>
      <c r="B2276" s="63"/>
      <c r="C2276" s="63"/>
      <c r="D2276" s="63"/>
      <c r="E2276" s="72"/>
      <c r="F2276" s="82" t="str">
        <f>IF(COUNTBLANK(D2276:E2276)&gt;0, "Please input data", IF(COUNTIF('Data Spreadsheet'!$A$2:$A$1048576, E2276)&gt;0, IFERROR(ROUND(VLOOKUP($E2276&amp;ROUNDUP($D2276, -2), 'PaySched Lookups'!$1:$1048576, 2, 0)*$J2276/2,2), 0), "Data for year not available"))</f>
        <v>Please input data</v>
      </c>
      <c r="G2276" s="82" t="str">
        <f>IF(COUNTBLANK(D2276:E2276)&gt;0, "Please input data", IF(COUNTIF('Data Spreadsheet'!$A$2:$A$1048576, E2276)&gt;0,  IFERROR(ROUND(VLOOKUP($E2276&amp;ROUNDUP($D2276, -2), 'PaySched Lookups'!$1:$1048576, 3, 0)*$J2276/2,2), 0), "Data for year not available"))</f>
        <v>Please input data</v>
      </c>
      <c r="H2276" s="82" t="str">
        <f>IF(COUNTBLANK(D2276:E2276)&gt;0,"Please input data",IF(COUNTIF('Data Spreadsheet'!$A$2:$A$1048576,E2276)&gt;0,IFERROR(ROUND(VLOOKUP($E2276&amp;ROUNDUP($D2276,-2),'PaySched Lookups'!$1:$1048576,4,0)*$J2276/2,2),0),"Data for year not available"))</f>
        <v>Please input data</v>
      </c>
      <c r="I2276" s="82" t="str">
        <f>IF(COUNTBLANK(D2276:E2276)&gt;0, "Please input data", IF(COUNTIF('Data Spreadsheet'!$A$2:$A$1048576,E2276)&gt;0, IFERROR(ROUND(VLOOKUP($E2276&amp;ROUNDUP($D2276, -2), 'PaySched Lookups'!$1:$1048576,5, 0)*$J2276/2, 2),0), "Data for year not available"))</f>
        <v>Please input data</v>
      </c>
      <c r="J2276" s="61" t="str">
        <f>IF(ISBLANK(D2276), "", IF(D2276&gt;=INDEX('Data Spreadsheet'!B:B, MATCH(E2276, 'Data Spreadsheet'!A:A, 1)), 0, 1))</f>
        <v/>
      </c>
    </row>
    <row r="2277" spans="1:10">
      <c r="A2277" s="63"/>
      <c r="B2277" s="63"/>
      <c r="C2277" s="63"/>
      <c r="D2277" s="63"/>
      <c r="E2277" s="72"/>
      <c r="F2277" s="82" t="str">
        <f>IF(COUNTBLANK(D2277:E2277)&gt;0, "Please input data", IF(COUNTIF('Data Spreadsheet'!$A$2:$A$1048576, E2277)&gt;0, IFERROR(ROUND(VLOOKUP($E2277&amp;ROUNDUP($D2277, -2), 'PaySched Lookups'!$1:$1048576, 2, 0)*$J2277/2,2), 0), "Data for year not available"))</f>
        <v>Please input data</v>
      </c>
      <c r="G2277" s="82" t="str">
        <f>IF(COUNTBLANK(D2277:E2277)&gt;0, "Please input data", IF(COUNTIF('Data Spreadsheet'!$A$2:$A$1048576, E2277)&gt;0,  IFERROR(ROUND(VLOOKUP($E2277&amp;ROUNDUP($D2277, -2), 'PaySched Lookups'!$1:$1048576, 3, 0)*$J2277/2,2), 0), "Data for year not available"))</f>
        <v>Please input data</v>
      </c>
      <c r="H2277" s="82" t="str">
        <f>IF(COUNTBLANK(D2277:E2277)&gt;0,"Please input data",IF(COUNTIF('Data Spreadsheet'!$A$2:$A$1048576,E2277)&gt;0,IFERROR(ROUND(VLOOKUP($E2277&amp;ROUNDUP($D2277,-2),'PaySched Lookups'!$1:$1048576,4,0)*$J2277/2,2),0),"Data for year not available"))</f>
        <v>Please input data</v>
      </c>
      <c r="I2277" s="82" t="str">
        <f>IF(COUNTBLANK(D2277:E2277)&gt;0, "Please input data", IF(COUNTIF('Data Spreadsheet'!$A$2:$A$1048576,E2277)&gt;0, IFERROR(ROUND(VLOOKUP($E2277&amp;ROUNDUP($D2277, -2), 'PaySched Lookups'!$1:$1048576,5, 0)*$J2277/2, 2),0), "Data for year not available"))</f>
        <v>Please input data</v>
      </c>
      <c r="J2277" s="61" t="str">
        <f>IF(ISBLANK(D2277), "", IF(D2277&gt;=INDEX('Data Spreadsheet'!B:B, MATCH(E2277, 'Data Spreadsheet'!A:A, 1)), 0, 1))</f>
        <v/>
      </c>
    </row>
    <row r="2278" spans="1:10">
      <c r="A2278" s="63"/>
      <c r="B2278" s="63"/>
      <c r="C2278" s="63"/>
      <c r="D2278" s="63"/>
      <c r="E2278" s="72"/>
      <c r="F2278" s="82" t="str">
        <f>IF(COUNTBLANK(D2278:E2278)&gt;0, "Please input data", IF(COUNTIF('Data Spreadsheet'!$A$2:$A$1048576, E2278)&gt;0, IFERROR(ROUND(VLOOKUP($E2278&amp;ROUNDUP($D2278, -2), 'PaySched Lookups'!$1:$1048576, 2, 0)*$J2278/2,2), 0), "Data for year not available"))</f>
        <v>Please input data</v>
      </c>
      <c r="G2278" s="82" t="str">
        <f>IF(COUNTBLANK(D2278:E2278)&gt;0, "Please input data", IF(COUNTIF('Data Spreadsheet'!$A$2:$A$1048576, E2278)&gt;0,  IFERROR(ROUND(VLOOKUP($E2278&amp;ROUNDUP($D2278, -2), 'PaySched Lookups'!$1:$1048576, 3, 0)*$J2278/2,2), 0), "Data for year not available"))</f>
        <v>Please input data</v>
      </c>
      <c r="H2278" s="82" t="str">
        <f>IF(COUNTBLANK(D2278:E2278)&gt;0,"Please input data",IF(COUNTIF('Data Spreadsheet'!$A$2:$A$1048576,E2278)&gt;0,IFERROR(ROUND(VLOOKUP($E2278&amp;ROUNDUP($D2278,-2),'PaySched Lookups'!$1:$1048576,4,0)*$J2278/2,2),0),"Data for year not available"))</f>
        <v>Please input data</v>
      </c>
      <c r="I2278" s="82" t="str">
        <f>IF(COUNTBLANK(D2278:E2278)&gt;0, "Please input data", IF(COUNTIF('Data Spreadsheet'!$A$2:$A$1048576,E2278)&gt;0, IFERROR(ROUND(VLOOKUP($E2278&amp;ROUNDUP($D2278, -2), 'PaySched Lookups'!$1:$1048576,5, 0)*$J2278/2, 2),0), "Data for year not available"))</f>
        <v>Please input data</v>
      </c>
      <c r="J2278" s="61" t="str">
        <f>IF(ISBLANK(D2278), "", IF(D2278&gt;=INDEX('Data Spreadsheet'!B:B, MATCH(E2278, 'Data Spreadsheet'!A:A, 1)), 0, 1))</f>
        <v/>
      </c>
    </row>
    <row r="2279" spans="1:10">
      <c r="A2279" s="63"/>
      <c r="B2279" s="63"/>
      <c r="C2279" s="63"/>
      <c r="D2279" s="63"/>
      <c r="E2279" s="72"/>
      <c r="F2279" s="82" t="str">
        <f>IF(COUNTBLANK(D2279:E2279)&gt;0, "Please input data", IF(COUNTIF('Data Spreadsheet'!$A$2:$A$1048576, E2279)&gt;0, IFERROR(ROUND(VLOOKUP($E2279&amp;ROUNDUP($D2279, -2), 'PaySched Lookups'!$1:$1048576, 2, 0)*$J2279/2,2), 0), "Data for year not available"))</f>
        <v>Please input data</v>
      </c>
      <c r="G2279" s="82" t="str">
        <f>IF(COUNTBLANK(D2279:E2279)&gt;0, "Please input data", IF(COUNTIF('Data Spreadsheet'!$A$2:$A$1048576, E2279)&gt;0,  IFERROR(ROUND(VLOOKUP($E2279&amp;ROUNDUP($D2279, -2), 'PaySched Lookups'!$1:$1048576, 3, 0)*$J2279/2,2), 0), "Data for year not available"))</f>
        <v>Please input data</v>
      </c>
      <c r="H2279" s="82" t="str">
        <f>IF(COUNTBLANK(D2279:E2279)&gt;0,"Please input data",IF(COUNTIF('Data Spreadsheet'!$A$2:$A$1048576,E2279)&gt;0,IFERROR(ROUND(VLOOKUP($E2279&amp;ROUNDUP($D2279,-2),'PaySched Lookups'!$1:$1048576,4,0)*$J2279/2,2),0),"Data for year not available"))</f>
        <v>Please input data</v>
      </c>
      <c r="I2279" s="82" t="str">
        <f>IF(COUNTBLANK(D2279:E2279)&gt;0, "Please input data", IF(COUNTIF('Data Spreadsheet'!$A$2:$A$1048576,E2279)&gt;0, IFERROR(ROUND(VLOOKUP($E2279&amp;ROUNDUP($D2279, -2), 'PaySched Lookups'!$1:$1048576,5, 0)*$J2279/2, 2),0), "Data for year not available"))</f>
        <v>Please input data</v>
      </c>
      <c r="J2279" s="61" t="str">
        <f>IF(ISBLANK(D2279), "", IF(D2279&gt;=INDEX('Data Spreadsheet'!B:B, MATCH(E2279, 'Data Spreadsheet'!A:A, 1)), 0, 1))</f>
        <v/>
      </c>
    </row>
    <row r="2280" spans="1:10">
      <c r="A2280" s="63"/>
      <c r="B2280" s="63"/>
      <c r="C2280" s="63"/>
      <c r="D2280" s="63"/>
      <c r="E2280" s="72"/>
      <c r="F2280" s="82" t="str">
        <f>IF(COUNTBLANK(D2280:E2280)&gt;0, "Please input data", IF(COUNTIF('Data Spreadsheet'!$A$2:$A$1048576, E2280)&gt;0, IFERROR(ROUND(VLOOKUP($E2280&amp;ROUNDUP($D2280, -2), 'PaySched Lookups'!$1:$1048576, 2, 0)*$J2280/2,2), 0), "Data for year not available"))</f>
        <v>Please input data</v>
      </c>
      <c r="G2280" s="82" t="str">
        <f>IF(COUNTBLANK(D2280:E2280)&gt;0, "Please input data", IF(COUNTIF('Data Spreadsheet'!$A$2:$A$1048576, E2280)&gt;0,  IFERROR(ROUND(VLOOKUP($E2280&amp;ROUNDUP($D2280, -2), 'PaySched Lookups'!$1:$1048576, 3, 0)*$J2280/2,2), 0), "Data for year not available"))</f>
        <v>Please input data</v>
      </c>
      <c r="H2280" s="82" t="str">
        <f>IF(COUNTBLANK(D2280:E2280)&gt;0,"Please input data",IF(COUNTIF('Data Spreadsheet'!$A$2:$A$1048576,E2280)&gt;0,IFERROR(ROUND(VLOOKUP($E2280&amp;ROUNDUP($D2280,-2),'PaySched Lookups'!$1:$1048576,4,0)*$J2280/2,2),0),"Data for year not available"))</f>
        <v>Please input data</v>
      </c>
      <c r="I2280" s="82" t="str">
        <f>IF(COUNTBLANK(D2280:E2280)&gt;0, "Please input data", IF(COUNTIF('Data Spreadsheet'!$A$2:$A$1048576,E2280)&gt;0, IFERROR(ROUND(VLOOKUP($E2280&amp;ROUNDUP($D2280, -2), 'PaySched Lookups'!$1:$1048576,5, 0)*$J2280/2, 2),0), "Data for year not available"))</f>
        <v>Please input data</v>
      </c>
      <c r="J2280" s="61" t="str">
        <f>IF(ISBLANK(D2280), "", IF(D2280&gt;=INDEX('Data Spreadsheet'!B:B, MATCH(E2280, 'Data Spreadsheet'!A:A, 1)), 0, 1))</f>
        <v/>
      </c>
    </row>
    <row r="2281" spans="1:10">
      <c r="A2281" s="63"/>
      <c r="B2281" s="63"/>
      <c r="C2281" s="63"/>
      <c r="D2281" s="63"/>
      <c r="E2281" s="72"/>
      <c r="F2281" s="82" t="str">
        <f>IF(COUNTBLANK(D2281:E2281)&gt;0, "Please input data", IF(COUNTIF('Data Spreadsheet'!$A$2:$A$1048576, E2281)&gt;0, IFERROR(ROUND(VLOOKUP($E2281&amp;ROUNDUP($D2281, -2), 'PaySched Lookups'!$1:$1048576, 2, 0)*$J2281/2,2), 0), "Data for year not available"))</f>
        <v>Please input data</v>
      </c>
      <c r="G2281" s="82" t="str">
        <f>IF(COUNTBLANK(D2281:E2281)&gt;0, "Please input data", IF(COUNTIF('Data Spreadsheet'!$A$2:$A$1048576, E2281)&gt;0,  IFERROR(ROUND(VLOOKUP($E2281&amp;ROUNDUP($D2281, -2), 'PaySched Lookups'!$1:$1048576, 3, 0)*$J2281/2,2), 0), "Data for year not available"))</f>
        <v>Please input data</v>
      </c>
      <c r="H2281" s="82" t="str">
        <f>IF(COUNTBLANK(D2281:E2281)&gt;0,"Please input data",IF(COUNTIF('Data Spreadsheet'!$A$2:$A$1048576,E2281)&gt;0,IFERROR(ROUND(VLOOKUP($E2281&amp;ROUNDUP($D2281,-2),'PaySched Lookups'!$1:$1048576,4,0)*$J2281/2,2),0),"Data for year not available"))</f>
        <v>Please input data</v>
      </c>
      <c r="I2281" s="82" t="str">
        <f>IF(COUNTBLANK(D2281:E2281)&gt;0, "Please input data", IF(COUNTIF('Data Spreadsheet'!$A$2:$A$1048576,E2281)&gt;0, IFERROR(ROUND(VLOOKUP($E2281&amp;ROUNDUP($D2281, -2), 'PaySched Lookups'!$1:$1048576,5, 0)*$J2281/2, 2),0), "Data for year not available"))</f>
        <v>Please input data</v>
      </c>
      <c r="J2281" s="61" t="str">
        <f>IF(ISBLANK(D2281), "", IF(D2281&gt;=INDEX('Data Spreadsheet'!B:B, MATCH(E2281, 'Data Spreadsheet'!A:A, 1)), 0, 1))</f>
        <v/>
      </c>
    </row>
    <row r="2282" spans="1:10">
      <c r="A2282" s="63"/>
      <c r="B2282" s="63"/>
      <c r="C2282" s="63"/>
      <c r="D2282" s="63"/>
      <c r="E2282" s="72"/>
      <c r="F2282" s="82" t="str">
        <f>IF(COUNTBLANK(D2282:E2282)&gt;0, "Please input data", IF(COUNTIF('Data Spreadsheet'!$A$2:$A$1048576, E2282)&gt;0, IFERROR(ROUND(VLOOKUP($E2282&amp;ROUNDUP($D2282, -2), 'PaySched Lookups'!$1:$1048576, 2, 0)*$J2282/2,2), 0), "Data for year not available"))</f>
        <v>Please input data</v>
      </c>
      <c r="G2282" s="82" t="str">
        <f>IF(COUNTBLANK(D2282:E2282)&gt;0, "Please input data", IF(COUNTIF('Data Spreadsheet'!$A$2:$A$1048576, E2282)&gt;0,  IFERROR(ROUND(VLOOKUP($E2282&amp;ROUNDUP($D2282, -2), 'PaySched Lookups'!$1:$1048576, 3, 0)*$J2282/2,2), 0), "Data for year not available"))</f>
        <v>Please input data</v>
      </c>
      <c r="H2282" s="82" t="str">
        <f>IF(COUNTBLANK(D2282:E2282)&gt;0,"Please input data",IF(COUNTIF('Data Spreadsheet'!$A$2:$A$1048576,E2282)&gt;0,IFERROR(ROUND(VLOOKUP($E2282&amp;ROUNDUP($D2282,-2),'PaySched Lookups'!$1:$1048576,4,0)*$J2282/2,2),0),"Data for year not available"))</f>
        <v>Please input data</v>
      </c>
      <c r="I2282" s="82" t="str">
        <f>IF(COUNTBLANK(D2282:E2282)&gt;0, "Please input data", IF(COUNTIF('Data Spreadsheet'!$A$2:$A$1048576,E2282)&gt;0, IFERROR(ROUND(VLOOKUP($E2282&amp;ROUNDUP($D2282, -2), 'PaySched Lookups'!$1:$1048576,5, 0)*$J2282/2, 2),0), "Data for year not available"))</f>
        <v>Please input data</v>
      </c>
      <c r="J2282" s="61" t="str">
        <f>IF(ISBLANK(D2282), "", IF(D2282&gt;=INDEX('Data Spreadsheet'!B:B, MATCH(E2282, 'Data Spreadsheet'!A:A, 1)), 0, 1))</f>
        <v/>
      </c>
    </row>
    <row r="2283" spans="1:10">
      <c r="A2283" s="63"/>
      <c r="B2283" s="63"/>
      <c r="C2283" s="63"/>
      <c r="D2283" s="63"/>
      <c r="E2283" s="72"/>
      <c r="F2283" s="82" t="str">
        <f>IF(COUNTBLANK(D2283:E2283)&gt;0, "Please input data", IF(COUNTIF('Data Spreadsheet'!$A$2:$A$1048576, E2283)&gt;0, IFERROR(ROUND(VLOOKUP($E2283&amp;ROUNDUP($D2283, -2), 'PaySched Lookups'!$1:$1048576, 2, 0)*$J2283/2,2), 0), "Data for year not available"))</f>
        <v>Please input data</v>
      </c>
      <c r="G2283" s="82" t="str">
        <f>IF(COUNTBLANK(D2283:E2283)&gt;0, "Please input data", IF(COUNTIF('Data Spreadsheet'!$A$2:$A$1048576, E2283)&gt;0,  IFERROR(ROUND(VLOOKUP($E2283&amp;ROUNDUP($D2283, -2), 'PaySched Lookups'!$1:$1048576, 3, 0)*$J2283/2,2), 0), "Data for year not available"))</f>
        <v>Please input data</v>
      </c>
      <c r="H2283" s="82" t="str">
        <f>IF(COUNTBLANK(D2283:E2283)&gt;0,"Please input data",IF(COUNTIF('Data Spreadsheet'!$A$2:$A$1048576,E2283)&gt;0,IFERROR(ROUND(VLOOKUP($E2283&amp;ROUNDUP($D2283,-2),'PaySched Lookups'!$1:$1048576,4,0)*$J2283/2,2),0),"Data for year not available"))</f>
        <v>Please input data</v>
      </c>
      <c r="I2283" s="82" t="str">
        <f>IF(COUNTBLANK(D2283:E2283)&gt;0, "Please input data", IF(COUNTIF('Data Spreadsheet'!$A$2:$A$1048576,E2283)&gt;0, IFERROR(ROUND(VLOOKUP($E2283&amp;ROUNDUP($D2283, -2), 'PaySched Lookups'!$1:$1048576,5, 0)*$J2283/2, 2),0), "Data for year not available"))</f>
        <v>Please input data</v>
      </c>
      <c r="J2283" s="61" t="str">
        <f>IF(ISBLANK(D2283), "", IF(D2283&gt;=INDEX('Data Spreadsheet'!B:B, MATCH(E2283, 'Data Spreadsheet'!A:A, 1)), 0, 1))</f>
        <v/>
      </c>
    </row>
    <row r="2284" spans="1:10">
      <c r="A2284" s="63"/>
      <c r="B2284" s="63"/>
      <c r="C2284" s="63"/>
      <c r="D2284" s="63"/>
      <c r="E2284" s="72"/>
      <c r="F2284" s="82" t="str">
        <f>IF(COUNTBLANK(D2284:E2284)&gt;0, "Please input data", IF(COUNTIF('Data Spreadsheet'!$A$2:$A$1048576, E2284)&gt;0, IFERROR(ROUND(VLOOKUP($E2284&amp;ROUNDUP($D2284, -2), 'PaySched Lookups'!$1:$1048576, 2, 0)*$J2284/2,2), 0), "Data for year not available"))</f>
        <v>Please input data</v>
      </c>
      <c r="G2284" s="82" t="str">
        <f>IF(COUNTBLANK(D2284:E2284)&gt;0, "Please input data", IF(COUNTIF('Data Spreadsheet'!$A$2:$A$1048576, E2284)&gt;0,  IFERROR(ROUND(VLOOKUP($E2284&amp;ROUNDUP($D2284, -2), 'PaySched Lookups'!$1:$1048576, 3, 0)*$J2284/2,2), 0), "Data for year not available"))</f>
        <v>Please input data</v>
      </c>
      <c r="H2284" s="82" t="str">
        <f>IF(COUNTBLANK(D2284:E2284)&gt;0,"Please input data",IF(COUNTIF('Data Spreadsheet'!$A$2:$A$1048576,E2284)&gt;0,IFERROR(ROUND(VLOOKUP($E2284&amp;ROUNDUP($D2284,-2),'PaySched Lookups'!$1:$1048576,4,0)*$J2284/2,2),0),"Data for year not available"))</f>
        <v>Please input data</v>
      </c>
      <c r="I2284" s="82" t="str">
        <f>IF(COUNTBLANK(D2284:E2284)&gt;0, "Please input data", IF(COUNTIF('Data Spreadsheet'!$A$2:$A$1048576,E2284)&gt;0, IFERROR(ROUND(VLOOKUP($E2284&amp;ROUNDUP($D2284, -2), 'PaySched Lookups'!$1:$1048576,5, 0)*$J2284/2, 2),0), "Data for year not available"))</f>
        <v>Please input data</v>
      </c>
      <c r="J2284" s="61" t="str">
        <f>IF(ISBLANK(D2284), "", IF(D2284&gt;=INDEX('Data Spreadsheet'!B:B, MATCH(E2284, 'Data Spreadsheet'!A:A, 1)), 0, 1))</f>
        <v/>
      </c>
    </row>
    <row r="2285" spans="1:10">
      <c r="A2285" s="63"/>
      <c r="B2285" s="63"/>
      <c r="C2285" s="63"/>
      <c r="D2285" s="63"/>
      <c r="E2285" s="72"/>
      <c r="F2285" s="82" t="str">
        <f>IF(COUNTBLANK(D2285:E2285)&gt;0, "Please input data", IF(COUNTIF('Data Spreadsheet'!$A$2:$A$1048576, E2285)&gt;0, IFERROR(ROUND(VLOOKUP($E2285&amp;ROUNDUP($D2285, -2), 'PaySched Lookups'!$1:$1048576, 2, 0)*$J2285/2,2), 0), "Data for year not available"))</f>
        <v>Please input data</v>
      </c>
      <c r="G2285" s="82" t="str">
        <f>IF(COUNTBLANK(D2285:E2285)&gt;0, "Please input data", IF(COUNTIF('Data Spreadsheet'!$A$2:$A$1048576, E2285)&gt;0,  IFERROR(ROUND(VLOOKUP($E2285&amp;ROUNDUP($D2285, -2), 'PaySched Lookups'!$1:$1048576, 3, 0)*$J2285/2,2), 0), "Data for year not available"))</f>
        <v>Please input data</v>
      </c>
      <c r="H2285" s="82" t="str">
        <f>IF(COUNTBLANK(D2285:E2285)&gt;0,"Please input data",IF(COUNTIF('Data Spreadsheet'!$A$2:$A$1048576,E2285)&gt;0,IFERROR(ROUND(VLOOKUP($E2285&amp;ROUNDUP($D2285,-2),'PaySched Lookups'!$1:$1048576,4,0)*$J2285/2,2),0),"Data for year not available"))</f>
        <v>Please input data</v>
      </c>
      <c r="I2285" s="82" t="str">
        <f>IF(COUNTBLANK(D2285:E2285)&gt;0, "Please input data", IF(COUNTIF('Data Spreadsheet'!$A$2:$A$1048576,E2285)&gt;0, IFERROR(ROUND(VLOOKUP($E2285&amp;ROUNDUP($D2285, -2), 'PaySched Lookups'!$1:$1048576,5, 0)*$J2285/2, 2),0), "Data for year not available"))</f>
        <v>Please input data</v>
      </c>
      <c r="J2285" s="61" t="str">
        <f>IF(ISBLANK(D2285), "", IF(D2285&gt;=INDEX('Data Spreadsheet'!B:B, MATCH(E2285, 'Data Spreadsheet'!A:A, 1)), 0, 1))</f>
        <v/>
      </c>
    </row>
    <row r="2286" spans="1:10">
      <c r="A2286" s="63"/>
      <c r="B2286" s="63"/>
      <c r="C2286" s="63"/>
      <c r="D2286" s="63"/>
      <c r="E2286" s="72"/>
      <c r="F2286" s="82" t="str">
        <f>IF(COUNTBLANK(D2286:E2286)&gt;0, "Please input data", IF(COUNTIF('Data Spreadsheet'!$A$2:$A$1048576, E2286)&gt;0, IFERROR(ROUND(VLOOKUP($E2286&amp;ROUNDUP($D2286, -2), 'PaySched Lookups'!$1:$1048576, 2, 0)*$J2286/2,2), 0), "Data for year not available"))</f>
        <v>Please input data</v>
      </c>
      <c r="G2286" s="82" t="str">
        <f>IF(COUNTBLANK(D2286:E2286)&gt;0, "Please input data", IF(COUNTIF('Data Spreadsheet'!$A$2:$A$1048576, E2286)&gt;0,  IFERROR(ROUND(VLOOKUP($E2286&amp;ROUNDUP($D2286, -2), 'PaySched Lookups'!$1:$1048576, 3, 0)*$J2286/2,2), 0), "Data for year not available"))</f>
        <v>Please input data</v>
      </c>
      <c r="H2286" s="82" t="str">
        <f>IF(COUNTBLANK(D2286:E2286)&gt;0,"Please input data",IF(COUNTIF('Data Spreadsheet'!$A$2:$A$1048576,E2286)&gt;0,IFERROR(ROUND(VLOOKUP($E2286&amp;ROUNDUP($D2286,-2),'PaySched Lookups'!$1:$1048576,4,0)*$J2286/2,2),0),"Data for year not available"))</f>
        <v>Please input data</v>
      </c>
      <c r="I2286" s="82" t="str">
        <f>IF(COUNTBLANK(D2286:E2286)&gt;0, "Please input data", IF(COUNTIF('Data Spreadsheet'!$A$2:$A$1048576,E2286)&gt;0, IFERROR(ROUND(VLOOKUP($E2286&amp;ROUNDUP($D2286, -2), 'PaySched Lookups'!$1:$1048576,5, 0)*$J2286/2, 2),0), "Data for year not available"))</f>
        <v>Please input data</v>
      </c>
      <c r="J2286" s="61" t="str">
        <f>IF(ISBLANK(D2286), "", IF(D2286&gt;=INDEX('Data Spreadsheet'!B:B, MATCH(E2286, 'Data Spreadsheet'!A:A, 1)), 0, 1))</f>
        <v/>
      </c>
    </row>
    <row r="2287" spans="1:10">
      <c r="A2287" s="63"/>
      <c r="B2287" s="63"/>
      <c r="C2287" s="63"/>
      <c r="D2287" s="63"/>
      <c r="E2287" s="72"/>
      <c r="F2287" s="82" t="str">
        <f>IF(COUNTBLANK(D2287:E2287)&gt;0, "Please input data", IF(COUNTIF('Data Spreadsheet'!$A$2:$A$1048576, E2287)&gt;0, IFERROR(ROUND(VLOOKUP($E2287&amp;ROUNDUP($D2287, -2), 'PaySched Lookups'!$1:$1048576, 2, 0)*$J2287/2,2), 0), "Data for year not available"))</f>
        <v>Please input data</v>
      </c>
      <c r="G2287" s="82" t="str">
        <f>IF(COUNTBLANK(D2287:E2287)&gt;0, "Please input data", IF(COUNTIF('Data Spreadsheet'!$A$2:$A$1048576, E2287)&gt;0,  IFERROR(ROUND(VLOOKUP($E2287&amp;ROUNDUP($D2287, -2), 'PaySched Lookups'!$1:$1048576, 3, 0)*$J2287/2,2), 0), "Data for year not available"))</f>
        <v>Please input data</v>
      </c>
      <c r="H2287" s="82" t="str">
        <f>IF(COUNTBLANK(D2287:E2287)&gt;0,"Please input data",IF(COUNTIF('Data Spreadsheet'!$A$2:$A$1048576,E2287)&gt;0,IFERROR(ROUND(VLOOKUP($E2287&amp;ROUNDUP($D2287,-2),'PaySched Lookups'!$1:$1048576,4,0)*$J2287/2,2),0),"Data for year not available"))</f>
        <v>Please input data</v>
      </c>
      <c r="I2287" s="82" t="str">
        <f>IF(COUNTBLANK(D2287:E2287)&gt;0, "Please input data", IF(COUNTIF('Data Spreadsheet'!$A$2:$A$1048576,E2287)&gt;0, IFERROR(ROUND(VLOOKUP($E2287&amp;ROUNDUP($D2287, -2), 'PaySched Lookups'!$1:$1048576,5, 0)*$J2287/2, 2),0), "Data for year not available"))</f>
        <v>Please input data</v>
      </c>
      <c r="J2287" s="61" t="str">
        <f>IF(ISBLANK(D2287), "", IF(D2287&gt;=INDEX('Data Spreadsheet'!B:B, MATCH(E2287, 'Data Spreadsheet'!A:A, 1)), 0, 1))</f>
        <v/>
      </c>
    </row>
    <row r="2288" spans="1:10">
      <c r="A2288" s="63"/>
      <c r="B2288" s="63"/>
      <c r="C2288" s="63"/>
      <c r="D2288" s="63"/>
      <c r="E2288" s="72"/>
      <c r="F2288" s="82" t="str">
        <f>IF(COUNTBLANK(D2288:E2288)&gt;0, "Please input data", IF(COUNTIF('Data Spreadsheet'!$A$2:$A$1048576, E2288)&gt;0, IFERROR(ROUND(VLOOKUP($E2288&amp;ROUNDUP($D2288, -2), 'PaySched Lookups'!$1:$1048576, 2, 0)*$J2288/2,2), 0), "Data for year not available"))</f>
        <v>Please input data</v>
      </c>
      <c r="G2288" s="82" t="str">
        <f>IF(COUNTBLANK(D2288:E2288)&gt;0, "Please input data", IF(COUNTIF('Data Spreadsheet'!$A$2:$A$1048576, E2288)&gt;0,  IFERROR(ROUND(VLOOKUP($E2288&amp;ROUNDUP($D2288, -2), 'PaySched Lookups'!$1:$1048576, 3, 0)*$J2288/2,2), 0), "Data for year not available"))</f>
        <v>Please input data</v>
      </c>
      <c r="H2288" s="82" t="str">
        <f>IF(COUNTBLANK(D2288:E2288)&gt;0,"Please input data",IF(COUNTIF('Data Spreadsheet'!$A$2:$A$1048576,E2288)&gt;0,IFERROR(ROUND(VLOOKUP($E2288&amp;ROUNDUP($D2288,-2),'PaySched Lookups'!$1:$1048576,4,0)*$J2288/2,2),0),"Data for year not available"))</f>
        <v>Please input data</v>
      </c>
      <c r="I2288" s="82" t="str">
        <f>IF(COUNTBLANK(D2288:E2288)&gt;0, "Please input data", IF(COUNTIF('Data Spreadsheet'!$A$2:$A$1048576,E2288)&gt;0, IFERROR(ROUND(VLOOKUP($E2288&amp;ROUNDUP($D2288, -2), 'PaySched Lookups'!$1:$1048576,5, 0)*$J2288/2, 2),0), "Data for year not available"))</f>
        <v>Please input data</v>
      </c>
      <c r="J2288" s="61" t="str">
        <f>IF(ISBLANK(D2288), "", IF(D2288&gt;=INDEX('Data Spreadsheet'!B:B, MATCH(E2288, 'Data Spreadsheet'!A:A, 1)), 0, 1))</f>
        <v/>
      </c>
    </row>
    <row r="2289" spans="1:10">
      <c r="A2289" s="63"/>
      <c r="B2289" s="63"/>
      <c r="C2289" s="63"/>
      <c r="D2289" s="63"/>
      <c r="E2289" s="72"/>
      <c r="F2289" s="82" t="str">
        <f>IF(COUNTBLANK(D2289:E2289)&gt;0, "Please input data", IF(COUNTIF('Data Spreadsheet'!$A$2:$A$1048576, E2289)&gt;0, IFERROR(ROUND(VLOOKUP($E2289&amp;ROUNDUP($D2289, -2), 'PaySched Lookups'!$1:$1048576, 2, 0)*$J2289/2,2), 0), "Data for year not available"))</f>
        <v>Please input data</v>
      </c>
      <c r="G2289" s="82" t="str">
        <f>IF(COUNTBLANK(D2289:E2289)&gt;0, "Please input data", IF(COUNTIF('Data Spreadsheet'!$A$2:$A$1048576, E2289)&gt;0,  IFERROR(ROUND(VLOOKUP($E2289&amp;ROUNDUP($D2289, -2), 'PaySched Lookups'!$1:$1048576, 3, 0)*$J2289/2,2), 0), "Data for year not available"))</f>
        <v>Please input data</v>
      </c>
      <c r="H2289" s="82" t="str">
        <f>IF(COUNTBLANK(D2289:E2289)&gt;0,"Please input data",IF(COUNTIF('Data Spreadsheet'!$A$2:$A$1048576,E2289)&gt;0,IFERROR(ROUND(VLOOKUP($E2289&amp;ROUNDUP($D2289,-2),'PaySched Lookups'!$1:$1048576,4,0)*$J2289/2,2),0),"Data for year not available"))</f>
        <v>Please input data</v>
      </c>
      <c r="I2289" s="82" t="str">
        <f>IF(COUNTBLANK(D2289:E2289)&gt;0, "Please input data", IF(COUNTIF('Data Spreadsheet'!$A$2:$A$1048576,E2289)&gt;0, IFERROR(ROUND(VLOOKUP($E2289&amp;ROUNDUP($D2289, -2), 'PaySched Lookups'!$1:$1048576,5, 0)*$J2289/2, 2),0), "Data for year not available"))</f>
        <v>Please input data</v>
      </c>
      <c r="J2289" s="61" t="str">
        <f>IF(ISBLANK(D2289), "", IF(D2289&gt;=INDEX('Data Spreadsheet'!B:B, MATCH(E2289, 'Data Spreadsheet'!A:A, 1)), 0, 1))</f>
        <v/>
      </c>
    </row>
    <row r="2290" spans="1:10">
      <c r="A2290" s="63"/>
      <c r="B2290" s="63"/>
      <c r="C2290" s="63"/>
      <c r="D2290" s="63"/>
      <c r="E2290" s="72"/>
      <c r="F2290" s="82" t="str">
        <f>IF(COUNTBLANK(D2290:E2290)&gt;0, "Please input data", IF(COUNTIF('Data Spreadsheet'!$A$2:$A$1048576, E2290)&gt;0, IFERROR(ROUND(VLOOKUP($E2290&amp;ROUNDUP($D2290, -2), 'PaySched Lookups'!$1:$1048576, 2, 0)*$J2290/2,2), 0), "Data for year not available"))</f>
        <v>Please input data</v>
      </c>
      <c r="G2290" s="82" t="str">
        <f>IF(COUNTBLANK(D2290:E2290)&gt;0, "Please input data", IF(COUNTIF('Data Spreadsheet'!$A$2:$A$1048576, E2290)&gt;0,  IFERROR(ROUND(VLOOKUP($E2290&amp;ROUNDUP($D2290, -2), 'PaySched Lookups'!$1:$1048576, 3, 0)*$J2290/2,2), 0), "Data for year not available"))</f>
        <v>Please input data</v>
      </c>
      <c r="H2290" s="82" t="str">
        <f>IF(COUNTBLANK(D2290:E2290)&gt;0,"Please input data",IF(COUNTIF('Data Spreadsheet'!$A$2:$A$1048576,E2290)&gt;0,IFERROR(ROUND(VLOOKUP($E2290&amp;ROUNDUP($D2290,-2),'PaySched Lookups'!$1:$1048576,4,0)*$J2290/2,2),0),"Data for year not available"))</f>
        <v>Please input data</v>
      </c>
      <c r="I2290" s="82" t="str">
        <f>IF(COUNTBLANK(D2290:E2290)&gt;0, "Please input data", IF(COUNTIF('Data Spreadsheet'!$A$2:$A$1048576,E2290)&gt;0, IFERROR(ROUND(VLOOKUP($E2290&amp;ROUNDUP($D2290, -2), 'PaySched Lookups'!$1:$1048576,5, 0)*$J2290/2, 2),0), "Data for year not available"))</f>
        <v>Please input data</v>
      </c>
      <c r="J2290" s="61" t="str">
        <f>IF(ISBLANK(D2290), "", IF(D2290&gt;=INDEX('Data Spreadsheet'!B:B, MATCH(E2290, 'Data Spreadsheet'!A:A, 1)), 0, 1))</f>
        <v/>
      </c>
    </row>
    <row r="2291" spans="1:10">
      <c r="A2291" s="63"/>
      <c r="B2291" s="63"/>
      <c r="C2291" s="63"/>
      <c r="D2291" s="63"/>
      <c r="E2291" s="72"/>
      <c r="F2291" s="82" t="str">
        <f>IF(COUNTBLANK(D2291:E2291)&gt;0, "Please input data", IF(COUNTIF('Data Spreadsheet'!$A$2:$A$1048576, E2291)&gt;0, IFERROR(ROUND(VLOOKUP($E2291&amp;ROUNDUP($D2291, -2), 'PaySched Lookups'!$1:$1048576, 2, 0)*$J2291/2,2), 0), "Data for year not available"))</f>
        <v>Please input data</v>
      </c>
      <c r="G2291" s="82" t="str">
        <f>IF(COUNTBLANK(D2291:E2291)&gt;0, "Please input data", IF(COUNTIF('Data Spreadsheet'!$A$2:$A$1048576, E2291)&gt;0,  IFERROR(ROUND(VLOOKUP($E2291&amp;ROUNDUP($D2291, -2), 'PaySched Lookups'!$1:$1048576, 3, 0)*$J2291/2,2), 0), "Data for year not available"))</f>
        <v>Please input data</v>
      </c>
      <c r="H2291" s="82" t="str">
        <f>IF(COUNTBLANK(D2291:E2291)&gt;0,"Please input data",IF(COUNTIF('Data Spreadsheet'!$A$2:$A$1048576,E2291)&gt;0,IFERROR(ROUND(VLOOKUP($E2291&amp;ROUNDUP($D2291,-2),'PaySched Lookups'!$1:$1048576,4,0)*$J2291/2,2),0),"Data for year not available"))</f>
        <v>Please input data</v>
      </c>
      <c r="I2291" s="82" t="str">
        <f>IF(COUNTBLANK(D2291:E2291)&gt;0, "Please input data", IF(COUNTIF('Data Spreadsheet'!$A$2:$A$1048576,E2291)&gt;0, IFERROR(ROUND(VLOOKUP($E2291&amp;ROUNDUP($D2291, -2), 'PaySched Lookups'!$1:$1048576,5, 0)*$J2291/2, 2),0), "Data for year not available"))</f>
        <v>Please input data</v>
      </c>
      <c r="J2291" s="61" t="str">
        <f>IF(ISBLANK(D2291), "", IF(D2291&gt;=INDEX('Data Spreadsheet'!B:B, MATCH(E2291, 'Data Spreadsheet'!A:A, 1)), 0, 1))</f>
        <v/>
      </c>
    </row>
    <row r="2292" spans="1:10">
      <c r="A2292" s="63"/>
      <c r="B2292" s="63"/>
      <c r="C2292" s="63"/>
      <c r="D2292" s="63"/>
      <c r="E2292" s="72"/>
      <c r="F2292" s="82" t="str">
        <f>IF(COUNTBLANK(D2292:E2292)&gt;0, "Please input data", IF(COUNTIF('Data Spreadsheet'!$A$2:$A$1048576, E2292)&gt;0, IFERROR(ROUND(VLOOKUP($E2292&amp;ROUNDUP($D2292, -2), 'PaySched Lookups'!$1:$1048576, 2, 0)*$J2292/2,2), 0), "Data for year not available"))</f>
        <v>Please input data</v>
      </c>
      <c r="G2292" s="82" t="str">
        <f>IF(COUNTBLANK(D2292:E2292)&gt;0, "Please input data", IF(COUNTIF('Data Spreadsheet'!$A$2:$A$1048576, E2292)&gt;0,  IFERROR(ROUND(VLOOKUP($E2292&amp;ROUNDUP($D2292, -2), 'PaySched Lookups'!$1:$1048576, 3, 0)*$J2292/2,2), 0), "Data for year not available"))</f>
        <v>Please input data</v>
      </c>
      <c r="H2292" s="82" t="str">
        <f>IF(COUNTBLANK(D2292:E2292)&gt;0,"Please input data",IF(COUNTIF('Data Spreadsheet'!$A$2:$A$1048576,E2292)&gt;0,IFERROR(ROUND(VLOOKUP($E2292&amp;ROUNDUP($D2292,-2),'PaySched Lookups'!$1:$1048576,4,0)*$J2292/2,2),0),"Data for year not available"))</f>
        <v>Please input data</v>
      </c>
      <c r="I2292" s="82" t="str">
        <f>IF(COUNTBLANK(D2292:E2292)&gt;0, "Please input data", IF(COUNTIF('Data Spreadsheet'!$A$2:$A$1048576,E2292)&gt;0, IFERROR(ROUND(VLOOKUP($E2292&amp;ROUNDUP($D2292, -2), 'PaySched Lookups'!$1:$1048576,5, 0)*$J2292/2, 2),0), "Data for year not available"))</f>
        <v>Please input data</v>
      </c>
      <c r="J2292" s="61" t="str">
        <f>IF(ISBLANK(D2292), "", IF(D2292&gt;=INDEX('Data Spreadsheet'!B:B, MATCH(E2292, 'Data Spreadsheet'!A:A, 1)), 0, 1))</f>
        <v/>
      </c>
    </row>
    <row r="2293" spans="1:10">
      <c r="A2293" s="63"/>
      <c r="B2293" s="63"/>
      <c r="C2293" s="63"/>
      <c r="D2293" s="63"/>
      <c r="E2293" s="72"/>
      <c r="F2293" s="82" t="str">
        <f>IF(COUNTBLANK(D2293:E2293)&gt;0, "Please input data", IF(COUNTIF('Data Spreadsheet'!$A$2:$A$1048576, E2293)&gt;0, IFERROR(ROUND(VLOOKUP($E2293&amp;ROUNDUP($D2293, -2), 'PaySched Lookups'!$1:$1048576, 2, 0)*$J2293/2,2), 0), "Data for year not available"))</f>
        <v>Please input data</v>
      </c>
      <c r="G2293" s="82" t="str">
        <f>IF(COUNTBLANK(D2293:E2293)&gt;0, "Please input data", IF(COUNTIF('Data Spreadsheet'!$A$2:$A$1048576, E2293)&gt;0,  IFERROR(ROUND(VLOOKUP($E2293&amp;ROUNDUP($D2293, -2), 'PaySched Lookups'!$1:$1048576, 3, 0)*$J2293/2,2), 0), "Data for year not available"))</f>
        <v>Please input data</v>
      </c>
      <c r="H2293" s="82" t="str">
        <f>IF(COUNTBLANK(D2293:E2293)&gt;0,"Please input data",IF(COUNTIF('Data Spreadsheet'!$A$2:$A$1048576,E2293)&gt;0,IFERROR(ROUND(VLOOKUP($E2293&amp;ROUNDUP($D2293,-2),'PaySched Lookups'!$1:$1048576,4,0)*$J2293/2,2),0),"Data for year not available"))</f>
        <v>Please input data</v>
      </c>
      <c r="I2293" s="82" t="str">
        <f>IF(COUNTBLANK(D2293:E2293)&gt;0, "Please input data", IF(COUNTIF('Data Spreadsheet'!$A$2:$A$1048576,E2293)&gt;0, IFERROR(ROUND(VLOOKUP($E2293&amp;ROUNDUP($D2293, -2), 'PaySched Lookups'!$1:$1048576,5, 0)*$J2293/2, 2),0), "Data for year not available"))</f>
        <v>Please input data</v>
      </c>
      <c r="J2293" s="61" t="str">
        <f>IF(ISBLANK(D2293), "", IF(D2293&gt;=INDEX('Data Spreadsheet'!B:B, MATCH(E2293, 'Data Spreadsheet'!A:A, 1)), 0, 1))</f>
        <v/>
      </c>
    </row>
    <row r="2294" spans="1:10">
      <c r="A2294" s="63"/>
      <c r="B2294" s="63"/>
      <c r="C2294" s="63"/>
      <c r="D2294" s="63"/>
      <c r="E2294" s="72"/>
      <c r="F2294" s="82" t="str">
        <f>IF(COUNTBLANK(D2294:E2294)&gt;0, "Please input data", IF(COUNTIF('Data Spreadsheet'!$A$2:$A$1048576, E2294)&gt;0, IFERROR(ROUND(VLOOKUP($E2294&amp;ROUNDUP($D2294, -2), 'PaySched Lookups'!$1:$1048576, 2, 0)*$J2294/2,2), 0), "Data for year not available"))</f>
        <v>Please input data</v>
      </c>
      <c r="G2294" s="82" t="str">
        <f>IF(COUNTBLANK(D2294:E2294)&gt;0, "Please input data", IF(COUNTIF('Data Spreadsheet'!$A$2:$A$1048576, E2294)&gt;0,  IFERROR(ROUND(VLOOKUP($E2294&amp;ROUNDUP($D2294, -2), 'PaySched Lookups'!$1:$1048576, 3, 0)*$J2294/2,2), 0), "Data for year not available"))</f>
        <v>Please input data</v>
      </c>
      <c r="H2294" s="82" t="str">
        <f>IF(COUNTBLANK(D2294:E2294)&gt;0,"Please input data",IF(COUNTIF('Data Spreadsheet'!$A$2:$A$1048576,E2294)&gt;0,IFERROR(ROUND(VLOOKUP($E2294&amp;ROUNDUP($D2294,-2),'PaySched Lookups'!$1:$1048576,4,0)*$J2294/2,2),0),"Data for year not available"))</f>
        <v>Please input data</v>
      </c>
      <c r="I2294" s="82" t="str">
        <f>IF(COUNTBLANK(D2294:E2294)&gt;0, "Please input data", IF(COUNTIF('Data Spreadsheet'!$A$2:$A$1048576,E2294)&gt;0, IFERROR(ROUND(VLOOKUP($E2294&amp;ROUNDUP($D2294, -2), 'PaySched Lookups'!$1:$1048576,5, 0)*$J2294/2, 2),0), "Data for year not available"))</f>
        <v>Please input data</v>
      </c>
      <c r="J2294" s="61" t="str">
        <f>IF(ISBLANK(D2294), "", IF(D2294&gt;=INDEX('Data Spreadsheet'!B:B, MATCH(E2294, 'Data Spreadsheet'!A:A, 1)), 0, 1))</f>
        <v/>
      </c>
    </row>
    <row r="2295" spans="1:10">
      <c r="A2295" s="63"/>
      <c r="B2295" s="63"/>
      <c r="C2295" s="63"/>
      <c r="D2295" s="63"/>
      <c r="E2295" s="72"/>
      <c r="F2295" s="82" t="str">
        <f>IF(COUNTBLANK(D2295:E2295)&gt;0, "Please input data", IF(COUNTIF('Data Spreadsheet'!$A$2:$A$1048576, E2295)&gt;0, IFERROR(ROUND(VLOOKUP($E2295&amp;ROUNDUP($D2295, -2), 'PaySched Lookups'!$1:$1048576, 2, 0)*$J2295/2,2), 0), "Data for year not available"))</f>
        <v>Please input data</v>
      </c>
      <c r="G2295" s="82" t="str">
        <f>IF(COUNTBLANK(D2295:E2295)&gt;0, "Please input data", IF(COUNTIF('Data Spreadsheet'!$A$2:$A$1048576, E2295)&gt;0,  IFERROR(ROUND(VLOOKUP($E2295&amp;ROUNDUP($D2295, -2), 'PaySched Lookups'!$1:$1048576, 3, 0)*$J2295/2,2), 0), "Data for year not available"))</f>
        <v>Please input data</v>
      </c>
      <c r="H2295" s="82" t="str">
        <f>IF(COUNTBLANK(D2295:E2295)&gt;0,"Please input data",IF(COUNTIF('Data Spreadsheet'!$A$2:$A$1048576,E2295)&gt;0,IFERROR(ROUND(VLOOKUP($E2295&amp;ROUNDUP($D2295,-2),'PaySched Lookups'!$1:$1048576,4,0)*$J2295/2,2),0),"Data for year not available"))</f>
        <v>Please input data</v>
      </c>
      <c r="I2295" s="82" t="str">
        <f>IF(COUNTBLANK(D2295:E2295)&gt;0, "Please input data", IF(COUNTIF('Data Spreadsheet'!$A$2:$A$1048576,E2295)&gt;0, IFERROR(ROUND(VLOOKUP($E2295&amp;ROUNDUP($D2295, -2), 'PaySched Lookups'!$1:$1048576,5, 0)*$J2295/2, 2),0), "Data for year not available"))</f>
        <v>Please input data</v>
      </c>
      <c r="J2295" s="61" t="str">
        <f>IF(ISBLANK(D2295), "", IF(D2295&gt;=INDEX('Data Spreadsheet'!B:B, MATCH(E2295, 'Data Spreadsheet'!A:A, 1)), 0, 1))</f>
        <v/>
      </c>
    </row>
    <row r="2296" spans="1:10">
      <c r="A2296" s="63"/>
      <c r="B2296" s="63"/>
      <c r="C2296" s="63"/>
      <c r="D2296" s="63"/>
      <c r="E2296" s="72"/>
      <c r="F2296" s="82" t="str">
        <f>IF(COUNTBLANK(D2296:E2296)&gt;0, "Please input data", IF(COUNTIF('Data Spreadsheet'!$A$2:$A$1048576, E2296)&gt;0, IFERROR(ROUND(VLOOKUP($E2296&amp;ROUNDUP($D2296, -2), 'PaySched Lookups'!$1:$1048576, 2, 0)*$J2296/2,2), 0), "Data for year not available"))</f>
        <v>Please input data</v>
      </c>
      <c r="G2296" s="82" t="str">
        <f>IF(COUNTBLANK(D2296:E2296)&gt;0, "Please input data", IF(COUNTIF('Data Spreadsheet'!$A$2:$A$1048576, E2296)&gt;0,  IFERROR(ROUND(VLOOKUP($E2296&amp;ROUNDUP($D2296, -2), 'PaySched Lookups'!$1:$1048576, 3, 0)*$J2296/2,2), 0), "Data for year not available"))</f>
        <v>Please input data</v>
      </c>
      <c r="H2296" s="82" t="str">
        <f>IF(COUNTBLANK(D2296:E2296)&gt;0,"Please input data",IF(COUNTIF('Data Spreadsheet'!$A$2:$A$1048576,E2296)&gt;0,IFERROR(ROUND(VLOOKUP($E2296&amp;ROUNDUP($D2296,-2),'PaySched Lookups'!$1:$1048576,4,0)*$J2296/2,2),0),"Data for year not available"))</f>
        <v>Please input data</v>
      </c>
      <c r="I2296" s="82" t="str">
        <f>IF(COUNTBLANK(D2296:E2296)&gt;0, "Please input data", IF(COUNTIF('Data Spreadsheet'!$A$2:$A$1048576,E2296)&gt;0, IFERROR(ROUND(VLOOKUP($E2296&amp;ROUNDUP($D2296, -2), 'PaySched Lookups'!$1:$1048576,5, 0)*$J2296/2, 2),0), "Data for year not available"))</f>
        <v>Please input data</v>
      </c>
      <c r="J2296" s="61" t="str">
        <f>IF(ISBLANK(D2296), "", IF(D2296&gt;=INDEX('Data Spreadsheet'!B:B, MATCH(E2296, 'Data Spreadsheet'!A:A, 1)), 0, 1))</f>
        <v/>
      </c>
    </row>
    <row r="2297" spans="1:10">
      <c r="A2297" s="63"/>
      <c r="B2297" s="63"/>
      <c r="C2297" s="63"/>
      <c r="D2297" s="63"/>
      <c r="E2297" s="72"/>
      <c r="F2297" s="82" t="str">
        <f>IF(COUNTBLANK(D2297:E2297)&gt;0, "Please input data", IF(COUNTIF('Data Spreadsheet'!$A$2:$A$1048576, E2297)&gt;0, IFERROR(ROUND(VLOOKUP($E2297&amp;ROUNDUP($D2297, -2), 'PaySched Lookups'!$1:$1048576, 2, 0)*$J2297/2,2), 0), "Data for year not available"))</f>
        <v>Please input data</v>
      </c>
      <c r="G2297" s="82" t="str">
        <f>IF(COUNTBLANK(D2297:E2297)&gt;0, "Please input data", IF(COUNTIF('Data Spreadsheet'!$A$2:$A$1048576, E2297)&gt;0,  IFERROR(ROUND(VLOOKUP($E2297&amp;ROUNDUP($D2297, -2), 'PaySched Lookups'!$1:$1048576, 3, 0)*$J2297/2,2), 0), "Data for year not available"))</f>
        <v>Please input data</v>
      </c>
      <c r="H2297" s="82" t="str">
        <f>IF(COUNTBLANK(D2297:E2297)&gt;0,"Please input data",IF(COUNTIF('Data Spreadsheet'!$A$2:$A$1048576,E2297)&gt;0,IFERROR(ROUND(VLOOKUP($E2297&amp;ROUNDUP($D2297,-2),'PaySched Lookups'!$1:$1048576,4,0)*$J2297/2,2),0),"Data for year not available"))</f>
        <v>Please input data</v>
      </c>
      <c r="I2297" s="82" t="str">
        <f>IF(COUNTBLANK(D2297:E2297)&gt;0, "Please input data", IF(COUNTIF('Data Spreadsheet'!$A$2:$A$1048576,E2297)&gt;0, IFERROR(ROUND(VLOOKUP($E2297&amp;ROUNDUP($D2297, -2), 'PaySched Lookups'!$1:$1048576,5, 0)*$J2297/2, 2),0), "Data for year not available"))</f>
        <v>Please input data</v>
      </c>
      <c r="J2297" s="61" t="str">
        <f>IF(ISBLANK(D2297), "", IF(D2297&gt;=INDEX('Data Spreadsheet'!B:B, MATCH(E2297, 'Data Spreadsheet'!A:A, 1)), 0, 1))</f>
        <v/>
      </c>
    </row>
    <row r="2298" spans="1:10">
      <c r="A2298" s="63"/>
      <c r="B2298" s="63"/>
      <c r="C2298" s="63"/>
      <c r="D2298" s="63"/>
      <c r="E2298" s="72"/>
      <c r="F2298" s="82" t="str">
        <f>IF(COUNTBLANK(D2298:E2298)&gt;0, "Please input data", IF(COUNTIF('Data Spreadsheet'!$A$2:$A$1048576, E2298)&gt;0, IFERROR(ROUND(VLOOKUP($E2298&amp;ROUNDUP($D2298, -2), 'PaySched Lookups'!$1:$1048576, 2, 0)*$J2298/2,2), 0), "Data for year not available"))</f>
        <v>Please input data</v>
      </c>
      <c r="G2298" s="82" t="str">
        <f>IF(COUNTBLANK(D2298:E2298)&gt;0, "Please input data", IF(COUNTIF('Data Spreadsheet'!$A$2:$A$1048576, E2298)&gt;0,  IFERROR(ROUND(VLOOKUP($E2298&amp;ROUNDUP($D2298, -2), 'PaySched Lookups'!$1:$1048576, 3, 0)*$J2298/2,2), 0), "Data for year not available"))</f>
        <v>Please input data</v>
      </c>
      <c r="H2298" s="82" t="str">
        <f>IF(COUNTBLANK(D2298:E2298)&gt;0,"Please input data",IF(COUNTIF('Data Spreadsheet'!$A$2:$A$1048576,E2298)&gt;0,IFERROR(ROUND(VLOOKUP($E2298&amp;ROUNDUP($D2298,-2),'PaySched Lookups'!$1:$1048576,4,0)*$J2298/2,2),0),"Data for year not available"))</f>
        <v>Please input data</v>
      </c>
      <c r="I2298" s="82" t="str">
        <f>IF(COUNTBLANK(D2298:E2298)&gt;0, "Please input data", IF(COUNTIF('Data Spreadsheet'!$A$2:$A$1048576,E2298)&gt;0, IFERROR(ROUND(VLOOKUP($E2298&amp;ROUNDUP($D2298, -2), 'PaySched Lookups'!$1:$1048576,5, 0)*$J2298/2, 2),0), "Data for year not available"))</f>
        <v>Please input data</v>
      </c>
      <c r="J2298" s="61" t="str">
        <f>IF(ISBLANK(D2298), "", IF(D2298&gt;=INDEX('Data Spreadsheet'!B:B, MATCH(E2298, 'Data Spreadsheet'!A:A, 1)), 0, 1))</f>
        <v/>
      </c>
    </row>
    <row r="2299" spans="1:10">
      <c r="A2299" s="63"/>
      <c r="B2299" s="63"/>
      <c r="C2299" s="63"/>
      <c r="D2299" s="63"/>
      <c r="E2299" s="72"/>
      <c r="F2299" s="82" t="str">
        <f>IF(COUNTBLANK(D2299:E2299)&gt;0, "Please input data", IF(COUNTIF('Data Spreadsheet'!$A$2:$A$1048576, E2299)&gt;0, IFERROR(ROUND(VLOOKUP($E2299&amp;ROUNDUP($D2299, -2), 'PaySched Lookups'!$1:$1048576, 2, 0)*$J2299/2,2), 0), "Data for year not available"))</f>
        <v>Please input data</v>
      </c>
      <c r="G2299" s="82" t="str">
        <f>IF(COUNTBLANK(D2299:E2299)&gt;0, "Please input data", IF(COUNTIF('Data Spreadsheet'!$A$2:$A$1048576, E2299)&gt;0,  IFERROR(ROUND(VLOOKUP($E2299&amp;ROUNDUP($D2299, -2), 'PaySched Lookups'!$1:$1048576, 3, 0)*$J2299/2,2), 0), "Data for year not available"))</f>
        <v>Please input data</v>
      </c>
      <c r="H2299" s="82" t="str">
        <f>IF(COUNTBLANK(D2299:E2299)&gt;0,"Please input data",IF(COUNTIF('Data Spreadsheet'!$A$2:$A$1048576,E2299)&gt;0,IFERROR(ROUND(VLOOKUP($E2299&amp;ROUNDUP($D2299,-2),'PaySched Lookups'!$1:$1048576,4,0)*$J2299/2,2),0),"Data for year not available"))</f>
        <v>Please input data</v>
      </c>
      <c r="I2299" s="82" t="str">
        <f>IF(COUNTBLANK(D2299:E2299)&gt;0, "Please input data", IF(COUNTIF('Data Spreadsheet'!$A$2:$A$1048576,E2299)&gt;0, IFERROR(ROUND(VLOOKUP($E2299&amp;ROUNDUP($D2299, -2), 'PaySched Lookups'!$1:$1048576,5, 0)*$J2299/2, 2),0), "Data for year not available"))</f>
        <v>Please input data</v>
      </c>
      <c r="J2299" s="61" t="str">
        <f>IF(ISBLANK(D2299), "", IF(D2299&gt;=INDEX('Data Spreadsheet'!B:B, MATCH(E2299, 'Data Spreadsheet'!A:A, 1)), 0, 1))</f>
        <v/>
      </c>
    </row>
    <row r="2300" spans="1:10">
      <c r="A2300" s="63"/>
      <c r="B2300" s="63"/>
      <c r="C2300" s="63"/>
      <c r="D2300" s="63"/>
      <c r="E2300" s="72"/>
      <c r="F2300" s="82" t="str">
        <f>IF(COUNTBLANK(D2300:E2300)&gt;0, "Please input data", IF(COUNTIF('Data Spreadsheet'!$A$2:$A$1048576, E2300)&gt;0, IFERROR(ROUND(VLOOKUP($E2300&amp;ROUNDUP($D2300, -2), 'PaySched Lookups'!$1:$1048576, 2, 0)*$J2300/2,2), 0), "Data for year not available"))</f>
        <v>Please input data</v>
      </c>
      <c r="G2300" s="82" t="str">
        <f>IF(COUNTBLANK(D2300:E2300)&gt;0, "Please input data", IF(COUNTIF('Data Spreadsheet'!$A$2:$A$1048576, E2300)&gt;0,  IFERROR(ROUND(VLOOKUP($E2300&amp;ROUNDUP($D2300, -2), 'PaySched Lookups'!$1:$1048576, 3, 0)*$J2300/2,2), 0), "Data for year not available"))</f>
        <v>Please input data</v>
      </c>
      <c r="H2300" s="82" t="str">
        <f>IF(COUNTBLANK(D2300:E2300)&gt;0,"Please input data",IF(COUNTIF('Data Spreadsheet'!$A$2:$A$1048576,E2300)&gt;0,IFERROR(ROUND(VLOOKUP($E2300&amp;ROUNDUP($D2300,-2),'PaySched Lookups'!$1:$1048576,4,0)*$J2300/2,2),0),"Data for year not available"))</f>
        <v>Please input data</v>
      </c>
      <c r="I2300" s="82" t="str">
        <f>IF(COUNTBLANK(D2300:E2300)&gt;0, "Please input data", IF(COUNTIF('Data Spreadsheet'!$A$2:$A$1048576,E2300)&gt;0, IFERROR(ROUND(VLOOKUP($E2300&amp;ROUNDUP($D2300, -2), 'PaySched Lookups'!$1:$1048576,5, 0)*$J2300/2, 2),0), "Data for year not available"))</f>
        <v>Please input data</v>
      </c>
      <c r="J2300" s="61" t="str">
        <f>IF(ISBLANK(D2300), "", IF(D2300&gt;=INDEX('Data Spreadsheet'!B:B, MATCH(E2300, 'Data Spreadsheet'!A:A, 1)), 0, 1))</f>
        <v/>
      </c>
    </row>
    <row r="2301" spans="1:10">
      <c r="A2301" s="63"/>
      <c r="B2301" s="63"/>
      <c r="C2301" s="63"/>
      <c r="D2301" s="63"/>
      <c r="E2301" s="72"/>
      <c r="F2301" s="82" t="str">
        <f>IF(COUNTBLANK(D2301:E2301)&gt;0, "Please input data", IF(COUNTIF('Data Spreadsheet'!$A$2:$A$1048576, E2301)&gt;0, IFERROR(ROUND(VLOOKUP($E2301&amp;ROUNDUP($D2301, -2), 'PaySched Lookups'!$1:$1048576, 2, 0)*$J2301/2,2), 0), "Data for year not available"))</f>
        <v>Please input data</v>
      </c>
      <c r="G2301" s="82" t="str">
        <f>IF(COUNTBLANK(D2301:E2301)&gt;0, "Please input data", IF(COUNTIF('Data Spreadsheet'!$A$2:$A$1048576, E2301)&gt;0,  IFERROR(ROUND(VLOOKUP($E2301&amp;ROUNDUP($D2301, -2), 'PaySched Lookups'!$1:$1048576, 3, 0)*$J2301/2,2), 0), "Data for year not available"))</f>
        <v>Please input data</v>
      </c>
      <c r="H2301" s="82" t="str">
        <f>IF(COUNTBLANK(D2301:E2301)&gt;0,"Please input data",IF(COUNTIF('Data Spreadsheet'!$A$2:$A$1048576,E2301)&gt;0,IFERROR(ROUND(VLOOKUP($E2301&amp;ROUNDUP($D2301,-2),'PaySched Lookups'!$1:$1048576,4,0)*$J2301/2,2),0),"Data for year not available"))</f>
        <v>Please input data</v>
      </c>
      <c r="I2301" s="82" t="str">
        <f>IF(COUNTBLANK(D2301:E2301)&gt;0, "Please input data", IF(COUNTIF('Data Spreadsheet'!$A$2:$A$1048576,E2301)&gt;0, IFERROR(ROUND(VLOOKUP($E2301&amp;ROUNDUP($D2301, -2), 'PaySched Lookups'!$1:$1048576,5, 0)*$J2301/2, 2),0), "Data for year not available"))</f>
        <v>Please input data</v>
      </c>
      <c r="J2301" s="61" t="str">
        <f>IF(ISBLANK(D2301), "", IF(D2301&gt;=INDEX('Data Spreadsheet'!B:B, MATCH(E2301, 'Data Spreadsheet'!A:A, 1)), 0, 1))</f>
        <v/>
      </c>
    </row>
    <row r="2302" spans="1:10">
      <c r="A2302" s="63"/>
      <c r="B2302" s="63"/>
      <c r="C2302" s="63"/>
      <c r="D2302" s="63"/>
      <c r="E2302" s="72"/>
      <c r="F2302" s="82" t="str">
        <f>IF(COUNTBLANK(D2302:E2302)&gt;0, "Please input data", IF(COUNTIF('Data Spreadsheet'!$A$2:$A$1048576, E2302)&gt;0, IFERROR(ROUND(VLOOKUP($E2302&amp;ROUNDUP($D2302, -2), 'PaySched Lookups'!$1:$1048576, 2, 0)*$J2302/2,2), 0), "Data for year not available"))</f>
        <v>Please input data</v>
      </c>
      <c r="G2302" s="82" t="str">
        <f>IF(COUNTBLANK(D2302:E2302)&gt;0, "Please input data", IF(COUNTIF('Data Spreadsheet'!$A$2:$A$1048576, E2302)&gt;0,  IFERROR(ROUND(VLOOKUP($E2302&amp;ROUNDUP($D2302, -2), 'PaySched Lookups'!$1:$1048576, 3, 0)*$J2302/2,2), 0), "Data for year not available"))</f>
        <v>Please input data</v>
      </c>
      <c r="H2302" s="82" t="str">
        <f>IF(COUNTBLANK(D2302:E2302)&gt;0,"Please input data",IF(COUNTIF('Data Spreadsheet'!$A$2:$A$1048576,E2302)&gt;0,IFERROR(ROUND(VLOOKUP($E2302&amp;ROUNDUP($D2302,-2),'PaySched Lookups'!$1:$1048576,4,0)*$J2302/2,2),0),"Data for year not available"))</f>
        <v>Please input data</v>
      </c>
      <c r="I2302" s="82" t="str">
        <f>IF(COUNTBLANK(D2302:E2302)&gt;0, "Please input data", IF(COUNTIF('Data Spreadsheet'!$A$2:$A$1048576,E2302)&gt;0, IFERROR(ROUND(VLOOKUP($E2302&amp;ROUNDUP($D2302, -2), 'PaySched Lookups'!$1:$1048576,5, 0)*$J2302/2, 2),0), "Data for year not available"))</f>
        <v>Please input data</v>
      </c>
      <c r="J2302" s="61" t="str">
        <f>IF(ISBLANK(D2302), "", IF(D2302&gt;=INDEX('Data Spreadsheet'!B:B, MATCH(E2302, 'Data Spreadsheet'!A:A, 1)), 0, 1))</f>
        <v/>
      </c>
    </row>
    <row r="2303" spans="1:10">
      <c r="A2303" s="63"/>
      <c r="B2303" s="63"/>
      <c r="C2303" s="63"/>
      <c r="D2303" s="63"/>
      <c r="E2303" s="72"/>
      <c r="F2303" s="82" t="str">
        <f>IF(COUNTBLANK(D2303:E2303)&gt;0, "Please input data", IF(COUNTIF('Data Spreadsheet'!$A$2:$A$1048576, E2303)&gt;0, IFERROR(ROUND(VLOOKUP($E2303&amp;ROUNDUP($D2303, -2), 'PaySched Lookups'!$1:$1048576, 2, 0)*$J2303/2,2), 0), "Data for year not available"))</f>
        <v>Please input data</v>
      </c>
      <c r="G2303" s="82" t="str">
        <f>IF(COUNTBLANK(D2303:E2303)&gt;0, "Please input data", IF(COUNTIF('Data Spreadsheet'!$A$2:$A$1048576, E2303)&gt;0,  IFERROR(ROUND(VLOOKUP($E2303&amp;ROUNDUP($D2303, -2), 'PaySched Lookups'!$1:$1048576, 3, 0)*$J2303/2,2), 0), "Data for year not available"))</f>
        <v>Please input data</v>
      </c>
      <c r="H2303" s="82" t="str">
        <f>IF(COUNTBLANK(D2303:E2303)&gt;0,"Please input data",IF(COUNTIF('Data Spreadsheet'!$A$2:$A$1048576,E2303)&gt;0,IFERROR(ROUND(VLOOKUP($E2303&amp;ROUNDUP($D2303,-2),'PaySched Lookups'!$1:$1048576,4,0)*$J2303/2,2),0),"Data for year not available"))</f>
        <v>Please input data</v>
      </c>
      <c r="I2303" s="82" t="str">
        <f>IF(COUNTBLANK(D2303:E2303)&gt;0, "Please input data", IF(COUNTIF('Data Spreadsheet'!$A$2:$A$1048576,E2303)&gt;0, IFERROR(ROUND(VLOOKUP($E2303&amp;ROUNDUP($D2303, -2), 'PaySched Lookups'!$1:$1048576,5, 0)*$J2303/2, 2),0), "Data for year not available"))</f>
        <v>Please input data</v>
      </c>
      <c r="J2303" s="61" t="str">
        <f>IF(ISBLANK(D2303), "", IF(D2303&gt;=INDEX('Data Spreadsheet'!B:B, MATCH(E2303, 'Data Spreadsheet'!A:A, 1)), 0, 1))</f>
        <v/>
      </c>
    </row>
    <row r="2304" spans="1:10">
      <c r="A2304" s="63"/>
      <c r="B2304" s="63"/>
      <c r="C2304" s="63"/>
      <c r="D2304" s="63"/>
      <c r="E2304" s="72"/>
      <c r="F2304" s="82" t="str">
        <f>IF(COUNTBLANK(D2304:E2304)&gt;0, "Please input data", IF(COUNTIF('Data Spreadsheet'!$A$2:$A$1048576, E2304)&gt;0, IFERROR(ROUND(VLOOKUP($E2304&amp;ROUNDUP($D2304, -2), 'PaySched Lookups'!$1:$1048576, 2, 0)*$J2304/2,2), 0), "Data for year not available"))</f>
        <v>Please input data</v>
      </c>
      <c r="G2304" s="82" t="str">
        <f>IF(COUNTBLANK(D2304:E2304)&gt;0, "Please input data", IF(COUNTIF('Data Spreadsheet'!$A$2:$A$1048576, E2304)&gt;0,  IFERROR(ROUND(VLOOKUP($E2304&amp;ROUNDUP($D2304, -2), 'PaySched Lookups'!$1:$1048576, 3, 0)*$J2304/2,2), 0), "Data for year not available"))</f>
        <v>Please input data</v>
      </c>
      <c r="H2304" s="82" t="str">
        <f>IF(COUNTBLANK(D2304:E2304)&gt;0,"Please input data",IF(COUNTIF('Data Spreadsheet'!$A$2:$A$1048576,E2304)&gt;0,IFERROR(ROUND(VLOOKUP($E2304&amp;ROUNDUP($D2304,-2),'PaySched Lookups'!$1:$1048576,4,0)*$J2304/2,2),0),"Data for year not available"))</f>
        <v>Please input data</v>
      </c>
      <c r="I2304" s="82" t="str">
        <f>IF(COUNTBLANK(D2304:E2304)&gt;0, "Please input data", IF(COUNTIF('Data Spreadsheet'!$A$2:$A$1048576,E2304)&gt;0, IFERROR(ROUND(VLOOKUP($E2304&amp;ROUNDUP($D2304, -2), 'PaySched Lookups'!$1:$1048576,5, 0)*$J2304/2, 2),0), "Data for year not available"))</f>
        <v>Please input data</v>
      </c>
      <c r="J2304" s="61" t="str">
        <f>IF(ISBLANK(D2304), "", IF(D2304&gt;=INDEX('Data Spreadsheet'!B:B, MATCH(E2304, 'Data Spreadsheet'!A:A, 1)), 0, 1))</f>
        <v/>
      </c>
    </row>
    <row r="2305" spans="1:10">
      <c r="A2305" s="63"/>
      <c r="B2305" s="63"/>
      <c r="C2305" s="63"/>
      <c r="D2305" s="63"/>
      <c r="E2305" s="72"/>
      <c r="F2305" s="82" t="str">
        <f>IF(COUNTBLANK(D2305:E2305)&gt;0, "Please input data", IF(COUNTIF('Data Spreadsheet'!$A$2:$A$1048576, E2305)&gt;0, IFERROR(ROUND(VLOOKUP($E2305&amp;ROUNDUP($D2305, -2), 'PaySched Lookups'!$1:$1048576, 2, 0)*$J2305/2,2), 0), "Data for year not available"))</f>
        <v>Please input data</v>
      </c>
      <c r="G2305" s="82" t="str">
        <f>IF(COUNTBLANK(D2305:E2305)&gt;0, "Please input data", IF(COUNTIF('Data Spreadsheet'!$A$2:$A$1048576, E2305)&gt;0,  IFERROR(ROUND(VLOOKUP($E2305&amp;ROUNDUP($D2305, -2), 'PaySched Lookups'!$1:$1048576, 3, 0)*$J2305/2,2), 0), "Data for year not available"))</f>
        <v>Please input data</v>
      </c>
      <c r="H2305" s="82" t="str">
        <f>IF(COUNTBLANK(D2305:E2305)&gt;0,"Please input data",IF(COUNTIF('Data Spreadsheet'!$A$2:$A$1048576,E2305)&gt;0,IFERROR(ROUND(VLOOKUP($E2305&amp;ROUNDUP($D2305,-2),'PaySched Lookups'!$1:$1048576,4,0)*$J2305/2,2),0),"Data for year not available"))</f>
        <v>Please input data</v>
      </c>
      <c r="I2305" s="82" t="str">
        <f>IF(COUNTBLANK(D2305:E2305)&gt;0, "Please input data", IF(COUNTIF('Data Spreadsheet'!$A$2:$A$1048576,E2305)&gt;0, IFERROR(ROUND(VLOOKUP($E2305&amp;ROUNDUP($D2305, -2), 'PaySched Lookups'!$1:$1048576,5, 0)*$J2305/2, 2),0), "Data for year not available"))</f>
        <v>Please input data</v>
      </c>
      <c r="J2305" s="61" t="str">
        <f>IF(ISBLANK(D2305), "", IF(D2305&gt;=INDEX('Data Spreadsheet'!B:B, MATCH(E2305, 'Data Spreadsheet'!A:A, 1)), 0, 1))</f>
        <v/>
      </c>
    </row>
    <row r="2306" spans="1:10">
      <c r="A2306" s="63"/>
      <c r="B2306" s="63"/>
      <c r="C2306" s="63"/>
      <c r="D2306" s="63"/>
      <c r="E2306" s="72"/>
      <c r="F2306" s="82" t="str">
        <f>IF(COUNTBLANK(D2306:E2306)&gt;0, "Please input data", IF(COUNTIF('Data Spreadsheet'!$A$2:$A$1048576, E2306)&gt;0, IFERROR(ROUND(VLOOKUP($E2306&amp;ROUNDUP($D2306, -2), 'PaySched Lookups'!$1:$1048576, 2, 0)*$J2306/2,2), 0), "Data for year not available"))</f>
        <v>Please input data</v>
      </c>
      <c r="G2306" s="82" t="str">
        <f>IF(COUNTBLANK(D2306:E2306)&gt;0, "Please input data", IF(COUNTIF('Data Spreadsheet'!$A$2:$A$1048576, E2306)&gt;0,  IFERROR(ROUND(VLOOKUP($E2306&amp;ROUNDUP($D2306, -2), 'PaySched Lookups'!$1:$1048576, 3, 0)*$J2306/2,2), 0), "Data for year not available"))</f>
        <v>Please input data</v>
      </c>
      <c r="H2306" s="82" t="str">
        <f>IF(COUNTBLANK(D2306:E2306)&gt;0,"Please input data",IF(COUNTIF('Data Spreadsheet'!$A$2:$A$1048576,E2306)&gt;0,IFERROR(ROUND(VLOOKUP($E2306&amp;ROUNDUP($D2306,-2),'PaySched Lookups'!$1:$1048576,4,0)*$J2306/2,2),0),"Data for year not available"))</f>
        <v>Please input data</v>
      </c>
      <c r="I2306" s="82" t="str">
        <f>IF(COUNTBLANK(D2306:E2306)&gt;0, "Please input data", IF(COUNTIF('Data Spreadsheet'!$A$2:$A$1048576,E2306)&gt;0, IFERROR(ROUND(VLOOKUP($E2306&amp;ROUNDUP($D2306, -2), 'PaySched Lookups'!$1:$1048576,5, 0)*$J2306/2, 2),0), "Data for year not available"))</f>
        <v>Please input data</v>
      </c>
      <c r="J2306" s="61" t="str">
        <f>IF(ISBLANK(D2306), "", IF(D2306&gt;=INDEX('Data Spreadsheet'!B:B, MATCH(E2306, 'Data Spreadsheet'!A:A, 1)), 0, 1))</f>
        <v/>
      </c>
    </row>
    <row r="2307" spans="1:10">
      <c r="A2307" s="63"/>
      <c r="B2307" s="63"/>
      <c r="C2307" s="63"/>
      <c r="D2307" s="63"/>
      <c r="E2307" s="72"/>
      <c r="F2307" s="82" t="str">
        <f>IF(COUNTBLANK(D2307:E2307)&gt;0, "Please input data", IF(COUNTIF('Data Spreadsheet'!$A$2:$A$1048576, E2307)&gt;0, IFERROR(ROUND(VLOOKUP($E2307&amp;ROUNDUP($D2307, -2), 'PaySched Lookups'!$1:$1048576, 2, 0)*$J2307/2,2), 0), "Data for year not available"))</f>
        <v>Please input data</v>
      </c>
      <c r="G2307" s="82" t="str">
        <f>IF(COUNTBLANK(D2307:E2307)&gt;0, "Please input data", IF(COUNTIF('Data Spreadsheet'!$A$2:$A$1048576, E2307)&gt;0,  IFERROR(ROUND(VLOOKUP($E2307&amp;ROUNDUP($D2307, -2), 'PaySched Lookups'!$1:$1048576, 3, 0)*$J2307/2,2), 0), "Data for year not available"))</f>
        <v>Please input data</v>
      </c>
      <c r="H2307" s="82" t="str">
        <f>IF(COUNTBLANK(D2307:E2307)&gt;0,"Please input data",IF(COUNTIF('Data Spreadsheet'!$A$2:$A$1048576,E2307)&gt;0,IFERROR(ROUND(VLOOKUP($E2307&amp;ROUNDUP($D2307,-2),'PaySched Lookups'!$1:$1048576,4,0)*$J2307/2,2),0),"Data for year not available"))</f>
        <v>Please input data</v>
      </c>
      <c r="I2307" s="82" t="str">
        <f>IF(COUNTBLANK(D2307:E2307)&gt;0, "Please input data", IF(COUNTIF('Data Spreadsheet'!$A$2:$A$1048576,E2307)&gt;0, IFERROR(ROUND(VLOOKUP($E2307&amp;ROUNDUP($D2307, -2), 'PaySched Lookups'!$1:$1048576,5, 0)*$J2307/2, 2),0), "Data for year not available"))</f>
        <v>Please input data</v>
      </c>
      <c r="J2307" s="61" t="str">
        <f>IF(ISBLANK(D2307), "", IF(D2307&gt;=INDEX('Data Spreadsheet'!B:B, MATCH(E2307, 'Data Spreadsheet'!A:A, 1)), 0, 1))</f>
        <v/>
      </c>
    </row>
    <row r="2308" spans="1:10">
      <c r="A2308" s="63"/>
      <c r="B2308" s="63"/>
      <c r="C2308" s="63"/>
      <c r="D2308" s="63"/>
      <c r="E2308" s="72"/>
      <c r="F2308" s="82" t="str">
        <f>IF(COUNTBLANK(D2308:E2308)&gt;0, "Please input data", IF(COUNTIF('Data Spreadsheet'!$A$2:$A$1048576, E2308)&gt;0, IFERROR(ROUND(VLOOKUP($E2308&amp;ROUNDUP($D2308, -2), 'PaySched Lookups'!$1:$1048576, 2, 0)*$J2308/2,2), 0), "Data for year not available"))</f>
        <v>Please input data</v>
      </c>
      <c r="G2308" s="82" t="str">
        <f>IF(COUNTBLANK(D2308:E2308)&gt;0, "Please input data", IF(COUNTIF('Data Spreadsheet'!$A$2:$A$1048576, E2308)&gt;0,  IFERROR(ROUND(VLOOKUP($E2308&amp;ROUNDUP($D2308, -2), 'PaySched Lookups'!$1:$1048576, 3, 0)*$J2308/2,2), 0), "Data for year not available"))</f>
        <v>Please input data</v>
      </c>
      <c r="H2308" s="82" t="str">
        <f>IF(COUNTBLANK(D2308:E2308)&gt;0,"Please input data",IF(COUNTIF('Data Spreadsheet'!$A$2:$A$1048576,E2308)&gt;0,IFERROR(ROUND(VLOOKUP($E2308&amp;ROUNDUP($D2308,-2),'PaySched Lookups'!$1:$1048576,4,0)*$J2308/2,2),0),"Data for year not available"))</f>
        <v>Please input data</v>
      </c>
      <c r="I2308" s="82" t="str">
        <f>IF(COUNTBLANK(D2308:E2308)&gt;0, "Please input data", IF(COUNTIF('Data Spreadsheet'!$A$2:$A$1048576,E2308)&gt;0, IFERROR(ROUND(VLOOKUP($E2308&amp;ROUNDUP($D2308, -2), 'PaySched Lookups'!$1:$1048576,5, 0)*$J2308/2, 2),0), "Data for year not available"))</f>
        <v>Please input data</v>
      </c>
      <c r="J2308" s="61" t="str">
        <f>IF(ISBLANK(D2308), "", IF(D2308&gt;=INDEX('Data Spreadsheet'!B:B, MATCH(E2308, 'Data Spreadsheet'!A:A, 1)), 0, 1))</f>
        <v/>
      </c>
    </row>
    <row r="2309" spans="1:10">
      <c r="A2309" s="63"/>
      <c r="B2309" s="63"/>
      <c r="C2309" s="63"/>
      <c r="D2309" s="63"/>
      <c r="E2309" s="72"/>
      <c r="F2309" s="82" t="str">
        <f>IF(COUNTBLANK(D2309:E2309)&gt;0, "Please input data", IF(COUNTIF('Data Spreadsheet'!$A$2:$A$1048576, E2309)&gt;0, IFERROR(ROUND(VLOOKUP($E2309&amp;ROUNDUP($D2309, -2), 'PaySched Lookups'!$1:$1048576, 2, 0)*$J2309/2,2), 0), "Data for year not available"))</f>
        <v>Please input data</v>
      </c>
      <c r="G2309" s="82" t="str">
        <f>IF(COUNTBLANK(D2309:E2309)&gt;0, "Please input data", IF(COUNTIF('Data Spreadsheet'!$A$2:$A$1048576, E2309)&gt;0,  IFERROR(ROUND(VLOOKUP($E2309&amp;ROUNDUP($D2309, -2), 'PaySched Lookups'!$1:$1048576, 3, 0)*$J2309/2,2), 0), "Data for year not available"))</f>
        <v>Please input data</v>
      </c>
      <c r="H2309" s="82" t="str">
        <f>IF(COUNTBLANK(D2309:E2309)&gt;0,"Please input data",IF(COUNTIF('Data Spreadsheet'!$A$2:$A$1048576,E2309)&gt;0,IFERROR(ROUND(VLOOKUP($E2309&amp;ROUNDUP($D2309,-2),'PaySched Lookups'!$1:$1048576,4,0)*$J2309/2,2),0),"Data for year not available"))</f>
        <v>Please input data</v>
      </c>
      <c r="I2309" s="82" t="str">
        <f>IF(COUNTBLANK(D2309:E2309)&gt;0, "Please input data", IF(COUNTIF('Data Spreadsheet'!$A$2:$A$1048576,E2309)&gt;0, IFERROR(ROUND(VLOOKUP($E2309&amp;ROUNDUP($D2309, -2), 'PaySched Lookups'!$1:$1048576,5, 0)*$J2309/2, 2),0), "Data for year not available"))</f>
        <v>Please input data</v>
      </c>
      <c r="J2309" s="61" t="str">
        <f>IF(ISBLANK(D2309), "", IF(D2309&gt;=INDEX('Data Spreadsheet'!B:B, MATCH(E2309, 'Data Spreadsheet'!A:A, 1)), 0, 1))</f>
        <v/>
      </c>
    </row>
    <row r="2310" spans="1:10">
      <c r="A2310" s="63"/>
      <c r="B2310" s="63"/>
      <c r="C2310" s="63"/>
      <c r="D2310" s="63"/>
      <c r="E2310" s="72"/>
      <c r="F2310" s="82" t="str">
        <f>IF(COUNTBLANK(D2310:E2310)&gt;0, "Please input data", IF(COUNTIF('Data Spreadsheet'!$A$2:$A$1048576, E2310)&gt;0, IFERROR(ROUND(VLOOKUP($E2310&amp;ROUNDUP($D2310, -2), 'PaySched Lookups'!$1:$1048576, 2, 0)*$J2310/2,2), 0), "Data for year not available"))</f>
        <v>Please input data</v>
      </c>
      <c r="G2310" s="82" t="str">
        <f>IF(COUNTBLANK(D2310:E2310)&gt;0, "Please input data", IF(COUNTIF('Data Spreadsheet'!$A$2:$A$1048576, E2310)&gt;0,  IFERROR(ROUND(VLOOKUP($E2310&amp;ROUNDUP($D2310, -2), 'PaySched Lookups'!$1:$1048576, 3, 0)*$J2310/2,2), 0), "Data for year not available"))</f>
        <v>Please input data</v>
      </c>
      <c r="H2310" s="82" t="str">
        <f>IF(COUNTBLANK(D2310:E2310)&gt;0,"Please input data",IF(COUNTIF('Data Spreadsheet'!$A$2:$A$1048576,E2310)&gt;0,IFERROR(ROUND(VLOOKUP($E2310&amp;ROUNDUP($D2310,-2),'PaySched Lookups'!$1:$1048576,4,0)*$J2310/2,2),0),"Data for year not available"))</f>
        <v>Please input data</v>
      </c>
      <c r="I2310" s="82" t="str">
        <f>IF(COUNTBLANK(D2310:E2310)&gt;0, "Please input data", IF(COUNTIF('Data Spreadsheet'!$A$2:$A$1048576,E2310)&gt;0, IFERROR(ROUND(VLOOKUP($E2310&amp;ROUNDUP($D2310, -2), 'PaySched Lookups'!$1:$1048576,5, 0)*$J2310/2, 2),0), "Data for year not available"))</f>
        <v>Please input data</v>
      </c>
      <c r="J2310" s="61" t="str">
        <f>IF(ISBLANK(D2310), "", IF(D2310&gt;=INDEX('Data Spreadsheet'!B:B, MATCH(E2310, 'Data Spreadsheet'!A:A, 1)), 0, 1))</f>
        <v/>
      </c>
    </row>
    <row r="2311" spans="1:10">
      <c r="A2311" s="63"/>
      <c r="B2311" s="63"/>
      <c r="C2311" s="63"/>
      <c r="D2311" s="63"/>
      <c r="E2311" s="72"/>
      <c r="F2311" s="82" t="str">
        <f>IF(COUNTBLANK(D2311:E2311)&gt;0, "Please input data", IF(COUNTIF('Data Spreadsheet'!$A$2:$A$1048576, E2311)&gt;0, IFERROR(ROUND(VLOOKUP($E2311&amp;ROUNDUP($D2311, -2), 'PaySched Lookups'!$1:$1048576, 2, 0)*$J2311/2,2), 0), "Data for year not available"))</f>
        <v>Please input data</v>
      </c>
      <c r="G2311" s="82" t="str">
        <f>IF(COUNTBLANK(D2311:E2311)&gt;0, "Please input data", IF(COUNTIF('Data Spreadsheet'!$A$2:$A$1048576, E2311)&gt;0,  IFERROR(ROUND(VLOOKUP($E2311&amp;ROUNDUP($D2311, -2), 'PaySched Lookups'!$1:$1048576, 3, 0)*$J2311/2,2), 0), "Data for year not available"))</f>
        <v>Please input data</v>
      </c>
      <c r="H2311" s="82" t="str">
        <f>IF(COUNTBLANK(D2311:E2311)&gt;0,"Please input data",IF(COUNTIF('Data Spreadsheet'!$A$2:$A$1048576,E2311)&gt;0,IFERROR(ROUND(VLOOKUP($E2311&amp;ROUNDUP($D2311,-2),'PaySched Lookups'!$1:$1048576,4,0)*$J2311/2,2),0),"Data for year not available"))</f>
        <v>Please input data</v>
      </c>
      <c r="I2311" s="82" t="str">
        <f>IF(COUNTBLANK(D2311:E2311)&gt;0, "Please input data", IF(COUNTIF('Data Spreadsheet'!$A$2:$A$1048576,E2311)&gt;0, IFERROR(ROUND(VLOOKUP($E2311&amp;ROUNDUP($D2311, -2), 'PaySched Lookups'!$1:$1048576,5, 0)*$J2311/2, 2),0), "Data for year not available"))</f>
        <v>Please input data</v>
      </c>
      <c r="J2311" s="61" t="str">
        <f>IF(ISBLANK(D2311), "", IF(D2311&gt;=INDEX('Data Spreadsheet'!B:B, MATCH(E2311, 'Data Spreadsheet'!A:A, 1)), 0, 1))</f>
        <v/>
      </c>
    </row>
    <row r="2312" spans="1:10">
      <c r="A2312" s="63"/>
      <c r="B2312" s="63"/>
      <c r="C2312" s="63"/>
      <c r="D2312" s="63"/>
      <c r="E2312" s="72"/>
      <c r="F2312" s="82" t="str">
        <f>IF(COUNTBLANK(D2312:E2312)&gt;0, "Please input data", IF(COUNTIF('Data Spreadsheet'!$A$2:$A$1048576, E2312)&gt;0, IFERROR(ROUND(VLOOKUP($E2312&amp;ROUNDUP($D2312, -2), 'PaySched Lookups'!$1:$1048576, 2, 0)*$J2312/2,2), 0), "Data for year not available"))</f>
        <v>Please input data</v>
      </c>
      <c r="G2312" s="82" t="str">
        <f>IF(COUNTBLANK(D2312:E2312)&gt;0, "Please input data", IF(COUNTIF('Data Spreadsheet'!$A$2:$A$1048576, E2312)&gt;0,  IFERROR(ROUND(VLOOKUP($E2312&amp;ROUNDUP($D2312, -2), 'PaySched Lookups'!$1:$1048576, 3, 0)*$J2312/2,2), 0), "Data for year not available"))</f>
        <v>Please input data</v>
      </c>
      <c r="H2312" s="82" t="str">
        <f>IF(COUNTBLANK(D2312:E2312)&gt;0,"Please input data",IF(COUNTIF('Data Spreadsheet'!$A$2:$A$1048576,E2312)&gt;0,IFERROR(ROUND(VLOOKUP($E2312&amp;ROUNDUP($D2312,-2),'PaySched Lookups'!$1:$1048576,4,0)*$J2312/2,2),0),"Data for year not available"))</f>
        <v>Please input data</v>
      </c>
      <c r="I2312" s="82" t="str">
        <f>IF(COUNTBLANK(D2312:E2312)&gt;0, "Please input data", IF(COUNTIF('Data Spreadsheet'!$A$2:$A$1048576,E2312)&gt;0, IFERROR(ROUND(VLOOKUP($E2312&amp;ROUNDUP($D2312, -2), 'PaySched Lookups'!$1:$1048576,5, 0)*$J2312/2, 2),0), "Data for year not available"))</f>
        <v>Please input data</v>
      </c>
      <c r="J2312" s="61" t="str">
        <f>IF(ISBLANK(D2312), "", IF(D2312&gt;=INDEX('Data Spreadsheet'!B:B, MATCH(E2312, 'Data Spreadsheet'!A:A, 1)), 0, 1))</f>
        <v/>
      </c>
    </row>
    <row r="2313" spans="1:10">
      <c r="A2313" s="63"/>
      <c r="B2313" s="63"/>
      <c r="C2313" s="63"/>
      <c r="D2313" s="63"/>
      <c r="E2313" s="72"/>
      <c r="F2313" s="82" t="str">
        <f>IF(COUNTBLANK(D2313:E2313)&gt;0, "Please input data", IF(COUNTIF('Data Spreadsheet'!$A$2:$A$1048576, E2313)&gt;0, IFERROR(ROUND(VLOOKUP($E2313&amp;ROUNDUP($D2313, -2), 'PaySched Lookups'!$1:$1048576, 2, 0)*$J2313/2,2), 0), "Data for year not available"))</f>
        <v>Please input data</v>
      </c>
      <c r="G2313" s="82" t="str">
        <f>IF(COUNTBLANK(D2313:E2313)&gt;0, "Please input data", IF(COUNTIF('Data Spreadsheet'!$A$2:$A$1048576, E2313)&gt;0,  IFERROR(ROUND(VLOOKUP($E2313&amp;ROUNDUP($D2313, -2), 'PaySched Lookups'!$1:$1048576, 3, 0)*$J2313/2,2), 0), "Data for year not available"))</f>
        <v>Please input data</v>
      </c>
      <c r="H2313" s="82" t="str">
        <f>IF(COUNTBLANK(D2313:E2313)&gt;0,"Please input data",IF(COUNTIF('Data Spreadsheet'!$A$2:$A$1048576,E2313)&gt;0,IFERROR(ROUND(VLOOKUP($E2313&amp;ROUNDUP($D2313,-2),'PaySched Lookups'!$1:$1048576,4,0)*$J2313/2,2),0),"Data for year not available"))</f>
        <v>Please input data</v>
      </c>
      <c r="I2313" s="82" t="str">
        <f>IF(COUNTBLANK(D2313:E2313)&gt;0, "Please input data", IF(COUNTIF('Data Spreadsheet'!$A$2:$A$1048576,E2313)&gt;0, IFERROR(ROUND(VLOOKUP($E2313&amp;ROUNDUP($D2313, -2), 'PaySched Lookups'!$1:$1048576,5, 0)*$J2313/2, 2),0), "Data for year not available"))</f>
        <v>Please input data</v>
      </c>
      <c r="J2313" s="61" t="str">
        <f>IF(ISBLANK(D2313), "", IF(D2313&gt;=INDEX('Data Spreadsheet'!B:B, MATCH(E2313, 'Data Spreadsheet'!A:A, 1)), 0, 1))</f>
        <v/>
      </c>
    </row>
    <row r="2314" spans="1:10">
      <c r="A2314" s="63"/>
      <c r="B2314" s="63"/>
      <c r="C2314" s="63"/>
      <c r="D2314" s="63"/>
      <c r="E2314" s="72"/>
      <c r="F2314" s="82" t="str">
        <f>IF(COUNTBLANK(D2314:E2314)&gt;0, "Please input data", IF(COUNTIF('Data Spreadsheet'!$A$2:$A$1048576, E2314)&gt;0, IFERROR(ROUND(VLOOKUP($E2314&amp;ROUNDUP($D2314, -2), 'PaySched Lookups'!$1:$1048576, 2, 0)*$J2314/2,2), 0), "Data for year not available"))</f>
        <v>Please input data</v>
      </c>
      <c r="G2314" s="82" t="str">
        <f>IF(COUNTBLANK(D2314:E2314)&gt;0, "Please input data", IF(COUNTIF('Data Spreadsheet'!$A$2:$A$1048576, E2314)&gt;0,  IFERROR(ROUND(VLOOKUP($E2314&amp;ROUNDUP($D2314, -2), 'PaySched Lookups'!$1:$1048576, 3, 0)*$J2314/2,2), 0), "Data for year not available"))</f>
        <v>Please input data</v>
      </c>
      <c r="H2314" s="82" t="str">
        <f>IF(COUNTBLANK(D2314:E2314)&gt;0,"Please input data",IF(COUNTIF('Data Spreadsheet'!$A$2:$A$1048576,E2314)&gt;0,IFERROR(ROUND(VLOOKUP($E2314&amp;ROUNDUP($D2314,-2),'PaySched Lookups'!$1:$1048576,4,0)*$J2314/2,2),0),"Data for year not available"))</f>
        <v>Please input data</v>
      </c>
      <c r="I2314" s="82" t="str">
        <f>IF(COUNTBLANK(D2314:E2314)&gt;0, "Please input data", IF(COUNTIF('Data Spreadsheet'!$A$2:$A$1048576,E2314)&gt;0, IFERROR(ROUND(VLOOKUP($E2314&amp;ROUNDUP($D2314, -2), 'PaySched Lookups'!$1:$1048576,5, 0)*$J2314/2, 2),0), "Data for year not available"))</f>
        <v>Please input data</v>
      </c>
      <c r="J2314" s="61" t="str">
        <f>IF(ISBLANK(D2314), "", IF(D2314&gt;=INDEX('Data Spreadsheet'!B:B, MATCH(E2314, 'Data Spreadsheet'!A:A, 1)), 0, 1))</f>
        <v/>
      </c>
    </row>
    <row r="2315" spans="1:10">
      <c r="A2315" s="63"/>
      <c r="B2315" s="63"/>
      <c r="C2315" s="63"/>
      <c r="D2315" s="63"/>
      <c r="E2315" s="72"/>
      <c r="F2315" s="82" t="str">
        <f>IF(COUNTBLANK(D2315:E2315)&gt;0, "Please input data", IF(COUNTIF('Data Spreadsheet'!$A$2:$A$1048576, E2315)&gt;0, IFERROR(ROUND(VLOOKUP($E2315&amp;ROUNDUP($D2315, -2), 'PaySched Lookups'!$1:$1048576, 2, 0)*$J2315/2,2), 0), "Data for year not available"))</f>
        <v>Please input data</v>
      </c>
      <c r="G2315" s="82" t="str">
        <f>IF(COUNTBLANK(D2315:E2315)&gt;0, "Please input data", IF(COUNTIF('Data Spreadsheet'!$A$2:$A$1048576, E2315)&gt;0,  IFERROR(ROUND(VLOOKUP($E2315&amp;ROUNDUP($D2315, -2), 'PaySched Lookups'!$1:$1048576, 3, 0)*$J2315/2,2), 0), "Data for year not available"))</f>
        <v>Please input data</v>
      </c>
      <c r="H2315" s="82" t="str">
        <f>IF(COUNTBLANK(D2315:E2315)&gt;0,"Please input data",IF(COUNTIF('Data Spreadsheet'!$A$2:$A$1048576,E2315)&gt;0,IFERROR(ROUND(VLOOKUP($E2315&amp;ROUNDUP($D2315,-2),'PaySched Lookups'!$1:$1048576,4,0)*$J2315/2,2),0),"Data for year not available"))</f>
        <v>Please input data</v>
      </c>
      <c r="I2315" s="82" t="str">
        <f>IF(COUNTBLANK(D2315:E2315)&gt;0, "Please input data", IF(COUNTIF('Data Spreadsheet'!$A$2:$A$1048576,E2315)&gt;0, IFERROR(ROUND(VLOOKUP($E2315&amp;ROUNDUP($D2315, -2), 'PaySched Lookups'!$1:$1048576,5, 0)*$J2315/2, 2),0), "Data for year not available"))</f>
        <v>Please input data</v>
      </c>
      <c r="J2315" s="61" t="str">
        <f>IF(ISBLANK(D2315), "", IF(D2315&gt;=INDEX('Data Spreadsheet'!B:B, MATCH(E2315, 'Data Spreadsheet'!A:A, 1)), 0, 1))</f>
        <v/>
      </c>
    </row>
    <row r="2316" spans="1:10">
      <c r="A2316" s="63"/>
      <c r="B2316" s="63"/>
      <c r="C2316" s="63"/>
      <c r="D2316" s="63"/>
      <c r="E2316" s="72"/>
      <c r="F2316" s="82" t="str">
        <f>IF(COUNTBLANK(D2316:E2316)&gt;0, "Please input data", IF(COUNTIF('Data Spreadsheet'!$A$2:$A$1048576, E2316)&gt;0, IFERROR(ROUND(VLOOKUP($E2316&amp;ROUNDUP($D2316, -2), 'PaySched Lookups'!$1:$1048576, 2, 0)*$J2316/2,2), 0), "Data for year not available"))</f>
        <v>Please input data</v>
      </c>
      <c r="G2316" s="82" t="str">
        <f>IF(COUNTBLANK(D2316:E2316)&gt;0, "Please input data", IF(COUNTIF('Data Spreadsheet'!$A$2:$A$1048576, E2316)&gt;0,  IFERROR(ROUND(VLOOKUP($E2316&amp;ROUNDUP($D2316, -2), 'PaySched Lookups'!$1:$1048576, 3, 0)*$J2316/2,2), 0), "Data for year not available"))</f>
        <v>Please input data</v>
      </c>
      <c r="H2316" s="82" t="str">
        <f>IF(COUNTBLANK(D2316:E2316)&gt;0,"Please input data",IF(COUNTIF('Data Spreadsheet'!$A$2:$A$1048576,E2316)&gt;0,IFERROR(ROUND(VLOOKUP($E2316&amp;ROUNDUP($D2316,-2),'PaySched Lookups'!$1:$1048576,4,0)*$J2316/2,2),0),"Data for year not available"))</f>
        <v>Please input data</v>
      </c>
      <c r="I2316" s="82" t="str">
        <f>IF(COUNTBLANK(D2316:E2316)&gt;0, "Please input data", IF(COUNTIF('Data Spreadsheet'!$A$2:$A$1048576,E2316)&gt;0, IFERROR(ROUND(VLOOKUP($E2316&amp;ROUNDUP($D2316, -2), 'PaySched Lookups'!$1:$1048576,5, 0)*$J2316/2, 2),0), "Data for year not available"))</f>
        <v>Please input data</v>
      </c>
      <c r="J2316" s="61" t="str">
        <f>IF(ISBLANK(D2316), "", IF(D2316&gt;=INDEX('Data Spreadsheet'!B:B, MATCH(E2316, 'Data Spreadsheet'!A:A, 1)), 0, 1))</f>
        <v/>
      </c>
    </row>
    <row r="2317" spans="1:10">
      <c r="A2317" s="63"/>
      <c r="B2317" s="63"/>
      <c r="C2317" s="63"/>
      <c r="D2317" s="63"/>
      <c r="E2317" s="72"/>
      <c r="F2317" s="82" t="str">
        <f>IF(COUNTBLANK(D2317:E2317)&gt;0, "Please input data", IF(COUNTIF('Data Spreadsheet'!$A$2:$A$1048576, E2317)&gt;0, IFERROR(ROUND(VLOOKUP($E2317&amp;ROUNDUP($D2317, -2), 'PaySched Lookups'!$1:$1048576, 2, 0)*$J2317/2,2), 0), "Data for year not available"))</f>
        <v>Please input data</v>
      </c>
      <c r="G2317" s="82" t="str">
        <f>IF(COUNTBLANK(D2317:E2317)&gt;0, "Please input data", IF(COUNTIF('Data Spreadsheet'!$A$2:$A$1048576, E2317)&gt;0,  IFERROR(ROUND(VLOOKUP($E2317&amp;ROUNDUP($D2317, -2), 'PaySched Lookups'!$1:$1048576, 3, 0)*$J2317/2,2), 0), "Data for year not available"))</f>
        <v>Please input data</v>
      </c>
      <c r="H2317" s="82" t="str">
        <f>IF(COUNTBLANK(D2317:E2317)&gt;0,"Please input data",IF(COUNTIF('Data Spreadsheet'!$A$2:$A$1048576,E2317)&gt;0,IFERROR(ROUND(VLOOKUP($E2317&amp;ROUNDUP($D2317,-2),'PaySched Lookups'!$1:$1048576,4,0)*$J2317/2,2),0),"Data for year not available"))</f>
        <v>Please input data</v>
      </c>
      <c r="I2317" s="82" t="str">
        <f>IF(COUNTBLANK(D2317:E2317)&gt;0, "Please input data", IF(COUNTIF('Data Spreadsheet'!$A$2:$A$1048576,E2317)&gt;0, IFERROR(ROUND(VLOOKUP($E2317&amp;ROUNDUP($D2317, -2), 'PaySched Lookups'!$1:$1048576,5, 0)*$J2317/2, 2),0), "Data for year not available"))</f>
        <v>Please input data</v>
      </c>
      <c r="J2317" s="61" t="str">
        <f>IF(ISBLANK(D2317), "", IF(D2317&gt;=INDEX('Data Spreadsheet'!B:B, MATCH(E2317, 'Data Spreadsheet'!A:A, 1)), 0, 1))</f>
        <v/>
      </c>
    </row>
    <row r="2318" spans="1:10">
      <c r="A2318" s="63"/>
      <c r="B2318" s="63"/>
      <c r="C2318" s="63"/>
      <c r="D2318" s="63"/>
      <c r="E2318" s="72"/>
      <c r="F2318" s="82" t="str">
        <f>IF(COUNTBLANK(D2318:E2318)&gt;0, "Please input data", IF(COUNTIF('Data Spreadsheet'!$A$2:$A$1048576, E2318)&gt;0, IFERROR(ROUND(VLOOKUP($E2318&amp;ROUNDUP($D2318, -2), 'PaySched Lookups'!$1:$1048576, 2, 0)*$J2318/2,2), 0), "Data for year not available"))</f>
        <v>Please input data</v>
      </c>
      <c r="G2318" s="82" t="str">
        <f>IF(COUNTBLANK(D2318:E2318)&gt;0, "Please input data", IF(COUNTIF('Data Spreadsheet'!$A$2:$A$1048576, E2318)&gt;0,  IFERROR(ROUND(VLOOKUP($E2318&amp;ROUNDUP($D2318, -2), 'PaySched Lookups'!$1:$1048576, 3, 0)*$J2318/2,2), 0), "Data for year not available"))</f>
        <v>Please input data</v>
      </c>
      <c r="H2318" s="82" t="str">
        <f>IF(COUNTBLANK(D2318:E2318)&gt;0,"Please input data",IF(COUNTIF('Data Spreadsheet'!$A$2:$A$1048576,E2318)&gt;0,IFERROR(ROUND(VLOOKUP($E2318&amp;ROUNDUP($D2318,-2),'PaySched Lookups'!$1:$1048576,4,0)*$J2318/2,2),0),"Data for year not available"))</f>
        <v>Please input data</v>
      </c>
      <c r="I2318" s="82" t="str">
        <f>IF(COUNTBLANK(D2318:E2318)&gt;0, "Please input data", IF(COUNTIF('Data Spreadsheet'!$A$2:$A$1048576,E2318)&gt;0, IFERROR(ROUND(VLOOKUP($E2318&amp;ROUNDUP($D2318, -2), 'PaySched Lookups'!$1:$1048576,5, 0)*$J2318/2, 2),0), "Data for year not available"))</f>
        <v>Please input data</v>
      </c>
      <c r="J2318" s="61" t="str">
        <f>IF(ISBLANK(D2318), "", IF(D2318&gt;=INDEX('Data Spreadsheet'!B:B, MATCH(E2318, 'Data Spreadsheet'!A:A, 1)), 0, 1))</f>
        <v/>
      </c>
    </row>
    <row r="2319" spans="1:10">
      <c r="A2319" s="63"/>
      <c r="B2319" s="63"/>
      <c r="C2319" s="63"/>
      <c r="D2319" s="63"/>
      <c r="E2319" s="72"/>
      <c r="F2319" s="82" t="str">
        <f>IF(COUNTBLANK(D2319:E2319)&gt;0, "Please input data", IF(COUNTIF('Data Spreadsheet'!$A$2:$A$1048576, E2319)&gt;0, IFERROR(ROUND(VLOOKUP($E2319&amp;ROUNDUP($D2319, -2), 'PaySched Lookups'!$1:$1048576, 2, 0)*$J2319/2,2), 0), "Data for year not available"))</f>
        <v>Please input data</v>
      </c>
      <c r="G2319" s="82" t="str">
        <f>IF(COUNTBLANK(D2319:E2319)&gt;0, "Please input data", IF(COUNTIF('Data Spreadsheet'!$A$2:$A$1048576, E2319)&gt;0,  IFERROR(ROUND(VLOOKUP($E2319&amp;ROUNDUP($D2319, -2), 'PaySched Lookups'!$1:$1048576, 3, 0)*$J2319/2,2), 0), "Data for year not available"))</f>
        <v>Please input data</v>
      </c>
      <c r="H2319" s="82" t="str">
        <f>IF(COUNTBLANK(D2319:E2319)&gt;0,"Please input data",IF(COUNTIF('Data Spreadsheet'!$A$2:$A$1048576,E2319)&gt;0,IFERROR(ROUND(VLOOKUP($E2319&amp;ROUNDUP($D2319,-2),'PaySched Lookups'!$1:$1048576,4,0)*$J2319/2,2),0),"Data for year not available"))</f>
        <v>Please input data</v>
      </c>
      <c r="I2319" s="82" t="str">
        <f>IF(COUNTBLANK(D2319:E2319)&gt;0, "Please input data", IF(COUNTIF('Data Spreadsheet'!$A$2:$A$1048576,E2319)&gt;0, IFERROR(ROUND(VLOOKUP($E2319&amp;ROUNDUP($D2319, -2), 'PaySched Lookups'!$1:$1048576,5, 0)*$J2319/2, 2),0), "Data for year not available"))</f>
        <v>Please input data</v>
      </c>
      <c r="J2319" s="61" t="str">
        <f>IF(ISBLANK(D2319), "", IF(D2319&gt;=INDEX('Data Spreadsheet'!B:B, MATCH(E2319, 'Data Spreadsheet'!A:A, 1)), 0, 1))</f>
        <v/>
      </c>
    </row>
    <row r="2320" spans="1:10">
      <c r="A2320" s="63"/>
      <c r="B2320" s="63"/>
      <c r="C2320" s="63"/>
      <c r="D2320" s="63"/>
      <c r="E2320" s="72"/>
      <c r="F2320" s="82" t="str">
        <f>IF(COUNTBLANK(D2320:E2320)&gt;0, "Please input data", IF(COUNTIF('Data Spreadsheet'!$A$2:$A$1048576, E2320)&gt;0, IFERROR(ROUND(VLOOKUP($E2320&amp;ROUNDUP($D2320, -2), 'PaySched Lookups'!$1:$1048576, 2, 0)*$J2320/2,2), 0), "Data for year not available"))</f>
        <v>Please input data</v>
      </c>
      <c r="G2320" s="82" t="str">
        <f>IF(COUNTBLANK(D2320:E2320)&gt;0, "Please input data", IF(COUNTIF('Data Spreadsheet'!$A$2:$A$1048576, E2320)&gt;0,  IFERROR(ROUND(VLOOKUP($E2320&amp;ROUNDUP($D2320, -2), 'PaySched Lookups'!$1:$1048576, 3, 0)*$J2320/2,2), 0), "Data for year not available"))</f>
        <v>Please input data</v>
      </c>
      <c r="H2320" s="82" t="str">
        <f>IF(COUNTBLANK(D2320:E2320)&gt;0,"Please input data",IF(COUNTIF('Data Spreadsheet'!$A$2:$A$1048576,E2320)&gt;0,IFERROR(ROUND(VLOOKUP($E2320&amp;ROUNDUP($D2320,-2),'PaySched Lookups'!$1:$1048576,4,0)*$J2320/2,2),0),"Data for year not available"))</f>
        <v>Please input data</v>
      </c>
      <c r="I2320" s="82" t="str">
        <f>IF(COUNTBLANK(D2320:E2320)&gt;0, "Please input data", IF(COUNTIF('Data Spreadsheet'!$A$2:$A$1048576,E2320)&gt;0, IFERROR(ROUND(VLOOKUP($E2320&amp;ROUNDUP($D2320, -2), 'PaySched Lookups'!$1:$1048576,5, 0)*$J2320/2, 2),0), "Data for year not available"))</f>
        <v>Please input data</v>
      </c>
      <c r="J2320" s="61" t="str">
        <f>IF(ISBLANK(D2320), "", IF(D2320&gt;=INDEX('Data Spreadsheet'!B:B, MATCH(E2320, 'Data Spreadsheet'!A:A, 1)), 0, 1))</f>
        <v/>
      </c>
    </row>
    <row r="2321" spans="1:10">
      <c r="A2321" s="63"/>
      <c r="B2321" s="63"/>
      <c r="C2321" s="63"/>
      <c r="D2321" s="63"/>
      <c r="E2321" s="72"/>
      <c r="F2321" s="82" t="str">
        <f>IF(COUNTBLANK(D2321:E2321)&gt;0, "Please input data", IF(COUNTIF('Data Spreadsheet'!$A$2:$A$1048576, E2321)&gt;0, IFERROR(ROUND(VLOOKUP($E2321&amp;ROUNDUP($D2321, -2), 'PaySched Lookups'!$1:$1048576, 2, 0)*$J2321/2,2), 0), "Data for year not available"))</f>
        <v>Please input data</v>
      </c>
      <c r="G2321" s="82" t="str">
        <f>IF(COUNTBLANK(D2321:E2321)&gt;0, "Please input data", IF(COUNTIF('Data Spreadsheet'!$A$2:$A$1048576, E2321)&gt;0,  IFERROR(ROUND(VLOOKUP($E2321&amp;ROUNDUP($D2321, -2), 'PaySched Lookups'!$1:$1048576, 3, 0)*$J2321/2,2), 0), "Data for year not available"))</f>
        <v>Please input data</v>
      </c>
      <c r="H2321" s="82" t="str">
        <f>IF(COUNTBLANK(D2321:E2321)&gt;0,"Please input data",IF(COUNTIF('Data Spreadsheet'!$A$2:$A$1048576,E2321)&gt;0,IFERROR(ROUND(VLOOKUP($E2321&amp;ROUNDUP($D2321,-2),'PaySched Lookups'!$1:$1048576,4,0)*$J2321/2,2),0),"Data for year not available"))</f>
        <v>Please input data</v>
      </c>
      <c r="I2321" s="82" t="str">
        <f>IF(COUNTBLANK(D2321:E2321)&gt;0, "Please input data", IF(COUNTIF('Data Spreadsheet'!$A$2:$A$1048576,E2321)&gt;0, IFERROR(ROUND(VLOOKUP($E2321&amp;ROUNDUP($D2321, -2), 'PaySched Lookups'!$1:$1048576,5, 0)*$J2321/2, 2),0), "Data for year not available"))</f>
        <v>Please input data</v>
      </c>
      <c r="J2321" s="61" t="str">
        <f>IF(ISBLANK(D2321), "", IF(D2321&gt;=INDEX('Data Spreadsheet'!B:B, MATCH(E2321, 'Data Spreadsheet'!A:A, 1)), 0, 1))</f>
        <v/>
      </c>
    </row>
    <row r="2322" spans="1:10">
      <c r="A2322" s="63"/>
      <c r="B2322" s="63"/>
      <c r="C2322" s="63"/>
      <c r="D2322" s="63"/>
      <c r="E2322" s="72"/>
      <c r="F2322" s="82" t="str">
        <f>IF(COUNTBLANK(D2322:E2322)&gt;0, "Please input data", IF(COUNTIF('Data Spreadsheet'!$A$2:$A$1048576, E2322)&gt;0, IFERROR(ROUND(VLOOKUP($E2322&amp;ROUNDUP($D2322, -2), 'PaySched Lookups'!$1:$1048576, 2, 0)*$J2322/2,2), 0), "Data for year not available"))</f>
        <v>Please input data</v>
      </c>
      <c r="G2322" s="82" t="str">
        <f>IF(COUNTBLANK(D2322:E2322)&gt;0, "Please input data", IF(COUNTIF('Data Spreadsheet'!$A$2:$A$1048576, E2322)&gt;0,  IFERROR(ROUND(VLOOKUP($E2322&amp;ROUNDUP($D2322, -2), 'PaySched Lookups'!$1:$1048576, 3, 0)*$J2322/2,2), 0), "Data for year not available"))</f>
        <v>Please input data</v>
      </c>
      <c r="H2322" s="82" t="str">
        <f>IF(COUNTBLANK(D2322:E2322)&gt;0,"Please input data",IF(COUNTIF('Data Spreadsheet'!$A$2:$A$1048576,E2322)&gt;0,IFERROR(ROUND(VLOOKUP($E2322&amp;ROUNDUP($D2322,-2),'PaySched Lookups'!$1:$1048576,4,0)*$J2322/2,2),0),"Data for year not available"))</f>
        <v>Please input data</v>
      </c>
      <c r="I2322" s="82" t="str">
        <f>IF(COUNTBLANK(D2322:E2322)&gt;0, "Please input data", IF(COUNTIF('Data Spreadsheet'!$A$2:$A$1048576,E2322)&gt;0, IFERROR(ROUND(VLOOKUP($E2322&amp;ROUNDUP($D2322, -2), 'PaySched Lookups'!$1:$1048576,5, 0)*$J2322/2, 2),0), "Data for year not available"))</f>
        <v>Please input data</v>
      </c>
      <c r="J2322" s="61" t="str">
        <f>IF(ISBLANK(D2322), "", IF(D2322&gt;=INDEX('Data Spreadsheet'!B:B, MATCH(E2322, 'Data Spreadsheet'!A:A, 1)), 0, 1))</f>
        <v/>
      </c>
    </row>
    <row r="2323" spans="1:10">
      <c r="A2323" s="63"/>
      <c r="B2323" s="63"/>
      <c r="C2323" s="63"/>
      <c r="D2323" s="63"/>
      <c r="E2323" s="72"/>
      <c r="F2323" s="82" t="str">
        <f>IF(COUNTBLANK(D2323:E2323)&gt;0, "Please input data", IF(COUNTIF('Data Spreadsheet'!$A$2:$A$1048576, E2323)&gt;0, IFERROR(ROUND(VLOOKUP($E2323&amp;ROUNDUP($D2323, -2), 'PaySched Lookups'!$1:$1048576, 2, 0)*$J2323/2,2), 0), "Data for year not available"))</f>
        <v>Please input data</v>
      </c>
      <c r="G2323" s="82" t="str">
        <f>IF(COUNTBLANK(D2323:E2323)&gt;0, "Please input data", IF(COUNTIF('Data Spreadsheet'!$A$2:$A$1048576, E2323)&gt;0,  IFERROR(ROUND(VLOOKUP($E2323&amp;ROUNDUP($D2323, -2), 'PaySched Lookups'!$1:$1048576, 3, 0)*$J2323/2,2), 0), "Data for year not available"))</f>
        <v>Please input data</v>
      </c>
      <c r="H2323" s="82" t="str">
        <f>IF(COUNTBLANK(D2323:E2323)&gt;0,"Please input data",IF(COUNTIF('Data Spreadsheet'!$A$2:$A$1048576,E2323)&gt;0,IFERROR(ROUND(VLOOKUP($E2323&amp;ROUNDUP($D2323,-2),'PaySched Lookups'!$1:$1048576,4,0)*$J2323/2,2),0),"Data for year not available"))</f>
        <v>Please input data</v>
      </c>
      <c r="I2323" s="82" t="str">
        <f>IF(COUNTBLANK(D2323:E2323)&gt;0, "Please input data", IF(COUNTIF('Data Spreadsheet'!$A$2:$A$1048576,E2323)&gt;0, IFERROR(ROUND(VLOOKUP($E2323&amp;ROUNDUP($D2323, -2), 'PaySched Lookups'!$1:$1048576,5, 0)*$J2323/2, 2),0), "Data for year not available"))</f>
        <v>Please input data</v>
      </c>
      <c r="J2323" s="61" t="str">
        <f>IF(ISBLANK(D2323), "", IF(D2323&gt;=INDEX('Data Spreadsheet'!B:B, MATCH(E2323, 'Data Spreadsheet'!A:A, 1)), 0, 1))</f>
        <v/>
      </c>
    </row>
    <row r="2324" spans="1:10">
      <c r="A2324" s="63"/>
      <c r="B2324" s="63"/>
      <c r="C2324" s="63"/>
      <c r="D2324" s="63"/>
      <c r="E2324" s="72"/>
      <c r="F2324" s="82" t="str">
        <f>IF(COUNTBLANK(D2324:E2324)&gt;0, "Please input data", IF(COUNTIF('Data Spreadsheet'!$A$2:$A$1048576, E2324)&gt;0, IFERROR(ROUND(VLOOKUP($E2324&amp;ROUNDUP($D2324, -2), 'PaySched Lookups'!$1:$1048576, 2, 0)*$J2324/2,2), 0), "Data for year not available"))</f>
        <v>Please input data</v>
      </c>
      <c r="G2324" s="82" t="str">
        <f>IF(COUNTBLANK(D2324:E2324)&gt;0, "Please input data", IF(COUNTIF('Data Spreadsheet'!$A$2:$A$1048576, E2324)&gt;0,  IFERROR(ROUND(VLOOKUP($E2324&amp;ROUNDUP($D2324, -2), 'PaySched Lookups'!$1:$1048576, 3, 0)*$J2324/2,2), 0), "Data for year not available"))</f>
        <v>Please input data</v>
      </c>
      <c r="H2324" s="82" t="str">
        <f>IF(COUNTBLANK(D2324:E2324)&gt;0,"Please input data",IF(COUNTIF('Data Spreadsheet'!$A$2:$A$1048576,E2324)&gt;0,IFERROR(ROUND(VLOOKUP($E2324&amp;ROUNDUP($D2324,-2),'PaySched Lookups'!$1:$1048576,4,0)*$J2324/2,2),0),"Data for year not available"))</f>
        <v>Please input data</v>
      </c>
      <c r="I2324" s="82" t="str">
        <f>IF(COUNTBLANK(D2324:E2324)&gt;0, "Please input data", IF(COUNTIF('Data Spreadsheet'!$A$2:$A$1048576,E2324)&gt;0, IFERROR(ROUND(VLOOKUP($E2324&amp;ROUNDUP($D2324, -2), 'PaySched Lookups'!$1:$1048576,5, 0)*$J2324/2, 2),0), "Data for year not available"))</f>
        <v>Please input data</v>
      </c>
      <c r="J2324" s="61" t="str">
        <f>IF(ISBLANK(D2324), "", IF(D2324&gt;=INDEX('Data Spreadsheet'!B:B, MATCH(E2324, 'Data Spreadsheet'!A:A, 1)), 0, 1))</f>
        <v/>
      </c>
    </row>
    <row r="2325" spans="1:10">
      <c r="A2325" s="63"/>
      <c r="B2325" s="63"/>
      <c r="C2325" s="63"/>
      <c r="D2325" s="63"/>
      <c r="E2325" s="72"/>
      <c r="F2325" s="82" t="str">
        <f>IF(COUNTBLANK(D2325:E2325)&gt;0, "Please input data", IF(COUNTIF('Data Spreadsheet'!$A$2:$A$1048576, E2325)&gt;0, IFERROR(ROUND(VLOOKUP($E2325&amp;ROUNDUP($D2325, -2), 'PaySched Lookups'!$1:$1048576, 2, 0)*$J2325/2,2), 0), "Data for year not available"))</f>
        <v>Please input data</v>
      </c>
      <c r="G2325" s="82" t="str">
        <f>IF(COUNTBLANK(D2325:E2325)&gt;0, "Please input data", IF(COUNTIF('Data Spreadsheet'!$A$2:$A$1048576, E2325)&gt;0,  IFERROR(ROUND(VLOOKUP($E2325&amp;ROUNDUP($D2325, -2), 'PaySched Lookups'!$1:$1048576, 3, 0)*$J2325/2,2), 0), "Data for year not available"))</f>
        <v>Please input data</v>
      </c>
      <c r="H2325" s="82" t="str">
        <f>IF(COUNTBLANK(D2325:E2325)&gt;0,"Please input data",IF(COUNTIF('Data Spreadsheet'!$A$2:$A$1048576,E2325)&gt;0,IFERROR(ROUND(VLOOKUP($E2325&amp;ROUNDUP($D2325,-2),'PaySched Lookups'!$1:$1048576,4,0)*$J2325/2,2),0),"Data for year not available"))</f>
        <v>Please input data</v>
      </c>
      <c r="I2325" s="82" t="str">
        <f>IF(COUNTBLANK(D2325:E2325)&gt;0, "Please input data", IF(COUNTIF('Data Spreadsheet'!$A$2:$A$1048576,E2325)&gt;0, IFERROR(ROUND(VLOOKUP($E2325&amp;ROUNDUP($D2325, -2), 'PaySched Lookups'!$1:$1048576,5, 0)*$J2325/2, 2),0), "Data for year not available"))</f>
        <v>Please input data</v>
      </c>
      <c r="J2325" s="61" t="str">
        <f>IF(ISBLANK(D2325), "", IF(D2325&gt;=INDEX('Data Spreadsheet'!B:B, MATCH(E2325, 'Data Spreadsheet'!A:A, 1)), 0, 1))</f>
        <v/>
      </c>
    </row>
    <row r="2326" spans="1:10">
      <c r="A2326" s="63"/>
      <c r="B2326" s="63"/>
      <c r="C2326" s="63"/>
      <c r="D2326" s="63"/>
      <c r="E2326" s="72"/>
      <c r="F2326" s="82" t="str">
        <f>IF(COUNTBLANK(D2326:E2326)&gt;0, "Please input data", IF(COUNTIF('Data Spreadsheet'!$A$2:$A$1048576, E2326)&gt;0, IFERROR(ROUND(VLOOKUP($E2326&amp;ROUNDUP($D2326, -2), 'PaySched Lookups'!$1:$1048576, 2, 0)*$J2326/2,2), 0), "Data for year not available"))</f>
        <v>Please input data</v>
      </c>
      <c r="G2326" s="82" t="str">
        <f>IF(COUNTBLANK(D2326:E2326)&gt;0, "Please input data", IF(COUNTIF('Data Spreadsheet'!$A$2:$A$1048576, E2326)&gt;0,  IFERROR(ROUND(VLOOKUP($E2326&amp;ROUNDUP($D2326, -2), 'PaySched Lookups'!$1:$1048576, 3, 0)*$J2326/2,2), 0), "Data for year not available"))</f>
        <v>Please input data</v>
      </c>
      <c r="H2326" s="82" t="str">
        <f>IF(COUNTBLANK(D2326:E2326)&gt;0,"Please input data",IF(COUNTIF('Data Spreadsheet'!$A$2:$A$1048576,E2326)&gt;0,IFERROR(ROUND(VLOOKUP($E2326&amp;ROUNDUP($D2326,-2),'PaySched Lookups'!$1:$1048576,4,0)*$J2326/2,2),0),"Data for year not available"))</f>
        <v>Please input data</v>
      </c>
      <c r="I2326" s="82" t="str">
        <f>IF(COUNTBLANK(D2326:E2326)&gt;0, "Please input data", IF(COUNTIF('Data Spreadsheet'!$A$2:$A$1048576,E2326)&gt;0, IFERROR(ROUND(VLOOKUP($E2326&amp;ROUNDUP($D2326, -2), 'PaySched Lookups'!$1:$1048576,5, 0)*$J2326/2, 2),0), "Data for year not available"))</f>
        <v>Please input data</v>
      </c>
      <c r="J2326" s="61" t="str">
        <f>IF(ISBLANK(D2326), "", IF(D2326&gt;=INDEX('Data Spreadsheet'!B:B, MATCH(E2326, 'Data Spreadsheet'!A:A, 1)), 0, 1))</f>
        <v/>
      </c>
    </row>
    <row r="2327" spans="1:10">
      <c r="A2327" s="63"/>
      <c r="B2327" s="63"/>
      <c r="C2327" s="63"/>
      <c r="D2327" s="63"/>
      <c r="E2327" s="72"/>
      <c r="F2327" s="82" t="str">
        <f>IF(COUNTBLANK(D2327:E2327)&gt;0, "Please input data", IF(COUNTIF('Data Spreadsheet'!$A$2:$A$1048576, E2327)&gt;0, IFERROR(ROUND(VLOOKUP($E2327&amp;ROUNDUP($D2327, -2), 'PaySched Lookups'!$1:$1048576, 2, 0)*$J2327/2,2), 0), "Data for year not available"))</f>
        <v>Please input data</v>
      </c>
      <c r="G2327" s="82" t="str">
        <f>IF(COUNTBLANK(D2327:E2327)&gt;0, "Please input data", IF(COUNTIF('Data Spreadsheet'!$A$2:$A$1048576, E2327)&gt;0,  IFERROR(ROUND(VLOOKUP($E2327&amp;ROUNDUP($D2327, -2), 'PaySched Lookups'!$1:$1048576, 3, 0)*$J2327/2,2), 0), "Data for year not available"))</f>
        <v>Please input data</v>
      </c>
      <c r="H2327" s="82" t="str">
        <f>IF(COUNTBLANK(D2327:E2327)&gt;0,"Please input data",IF(COUNTIF('Data Spreadsheet'!$A$2:$A$1048576,E2327)&gt;0,IFERROR(ROUND(VLOOKUP($E2327&amp;ROUNDUP($D2327,-2),'PaySched Lookups'!$1:$1048576,4,0)*$J2327/2,2),0),"Data for year not available"))</f>
        <v>Please input data</v>
      </c>
      <c r="I2327" s="82" t="str">
        <f>IF(COUNTBLANK(D2327:E2327)&gt;0, "Please input data", IF(COUNTIF('Data Spreadsheet'!$A$2:$A$1048576,E2327)&gt;0, IFERROR(ROUND(VLOOKUP($E2327&amp;ROUNDUP($D2327, -2), 'PaySched Lookups'!$1:$1048576,5, 0)*$J2327/2, 2),0), "Data for year not available"))</f>
        <v>Please input data</v>
      </c>
      <c r="J2327" s="61" t="str">
        <f>IF(ISBLANK(D2327), "", IF(D2327&gt;=INDEX('Data Spreadsheet'!B:B, MATCH(E2327, 'Data Spreadsheet'!A:A, 1)), 0, 1))</f>
        <v/>
      </c>
    </row>
    <row r="2328" spans="1:10">
      <c r="A2328" s="63"/>
      <c r="B2328" s="63"/>
      <c r="C2328" s="63"/>
      <c r="D2328" s="63"/>
      <c r="E2328" s="72"/>
      <c r="F2328" s="82" t="str">
        <f>IF(COUNTBLANK(D2328:E2328)&gt;0, "Please input data", IF(COUNTIF('Data Spreadsheet'!$A$2:$A$1048576, E2328)&gt;0, IFERROR(ROUND(VLOOKUP($E2328&amp;ROUNDUP($D2328, -2), 'PaySched Lookups'!$1:$1048576, 2, 0)*$J2328/2,2), 0), "Data for year not available"))</f>
        <v>Please input data</v>
      </c>
      <c r="G2328" s="82" t="str">
        <f>IF(COUNTBLANK(D2328:E2328)&gt;0, "Please input data", IF(COUNTIF('Data Spreadsheet'!$A$2:$A$1048576, E2328)&gt;0,  IFERROR(ROUND(VLOOKUP($E2328&amp;ROUNDUP($D2328, -2), 'PaySched Lookups'!$1:$1048576, 3, 0)*$J2328/2,2), 0), "Data for year not available"))</f>
        <v>Please input data</v>
      </c>
      <c r="H2328" s="82" t="str">
        <f>IF(COUNTBLANK(D2328:E2328)&gt;0,"Please input data",IF(COUNTIF('Data Spreadsheet'!$A$2:$A$1048576,E2328)&gt;0,IFERROR(ROUND(VLOOKUP($E2328&amp;ROUNDUP($D2328,-2),'PaySched Lookups'!$1:$1048576,4,0)*$J2328/2,2),0),"Data for year not available"))</f>
        <v>Please input data</v>
      </c>
      <c r="I2328" s="82" t="str">
        <f>IF(COUNTBLANK(D2328:E2328)&gt;0, "Please input data", IF(COUNTIF('Data Spreadsheet'!$A$2:$A$1048576,E2328)&gt;0, IFERROR(ROUND(VLOOKUP($E2328&amp;ROUNDUP($D2328, -2), 'PaySched Lookups'!$1:$1048576,5, 0)*$J2328/2, 2),0), "Data for year not available"))</f>
        <v>Please input data</v>
      </c>
      <c r="J2328" s="61" t="str">
        <f>IF(ISBLANK(D2328), "", IF(D2328&gt;=INDEX('Data Spreadsheet'!B:B, MATCH(E2328, 'Data Spreadsheet'!A:A, 1)), 0, 1))</f>
        <v/>
      </c>
    </row>
    <row r="2329" spans="1:10">
      <c r="A2329" s="63"/>
      <c r="B2329" s="63"/>
      <c r="C2329" s="63"/>
      <c r="D2329" s="63"/>
      <c r="E2329" s="72"/>
      <c r="F2329" s="82" t="str">
        <f>IF(COUNTBLANK(D2329:E2329)&gt;0, "Please input data", IF(COUNTIF('Data Spreadsheet'!$A$2:$A$1048576, E2329)&gt;0, IFERROR(ROUND(VLOOKUP($E2329&amp;ROUNDUP($D2329, -2), 'PaySched Lookups'!$1:$1048576, 2, 0)*$J2329/2,2), 0), "Data for year not available"))</f>
        <v>Please input data</v>
      </c>
      <c r="G2329" s="82" t="str">
        <f>IF(COUNTBLANK(D2329:E2329)&gt;0, "Please input data", IF(COUNTIF('Data Spreadsheet'!$A$2:$A$1048576, E2329)&gt;0,  IFERROR(ROUND(VLOOKUP($E2329&amp;ROUNDUP($D2329, -2), 'PaySched Lookups'!$1:$1048576, 3, 0)*$J2329/2,2), 0), "Data for year not available"))</f>
        <v>Please input data</v>
      </c>
      <c r="H2329" s="82" t="str">
        <f>IF(COUNTBLANK(D2329:E2329)&gt;0,"Please input data",IF(COUNTIF('Data Spreadsheet'!$A$2:$A$1048576,E2329)&gt;0,IFERROR(ROUND(VLOOKUP($E2329&amp;ROUNDUP($D2329,-2),'PaySched Lookups'!$1:$1048576,4,0)*$J2329/2,2),0),"Data for year not available"))</f>
        <v>Please input data</v>
      </c>
      <c r="I2329" s="82" t="str">
        <f>IF(COUNTBLANK(D2329:E2329)&gt;0, "Please input data", IF(COUNTIF('Data Spreadsheet'!$A$2:$A$1048576,E2329)&gt;0, IFERROR(ROUND(VLOOKUP($E2329&amp;ROUNDUP($D2329, -2), 'PaySched Lookups'!$1:$1048576,5, 0)*$J2329/2, 2),0), "Data for year not available"))</f>
        <v>Please input data</v>
      </c>
      <c r="J2329" s="61" t="str">
        <f>IF(ISBLANK(D2329), "", IF(D2329&gt;=INDEX('Data Spreadsheet'!B:B, MATCH(E2329, 'Data Spreadsheet'!A:A, 1)), 0, 1))</f>
        <v/>
      </c>
    </row>
    <row r="2330" spans="1:10">
      <c r="A2330" s="63"/>
      <c r="B2330" s="63"/>
      <c r="C2330" s="63"/>
      <c r="D2330" s="63"/>
      <c r="E2330" s="72"/>
      <c r="F2330" s="82" t="str">
        <f>IF(COUNTBLANK(D2330:E2330)&gt;0, "Please input data", IF(COUNTIF('Data Spreadsheet'!$A$2:$A$1048576, E2330)&gt;0, IFERROR(ROUND(VLOOKUP($E2330&amp;ROUNDUP($D2330, -2), 'PaySched Lookups'!$1:$1048576, 2, 0)*$J2330/2,2), 0), "Data for year not available"))</f>
        <v>Please input data</v>
      </c>
      <c r="G2330" s="82" t="str">
        <f>IF(COUNTBLANK(D2330:E2330)&gt;0, "Please input data", IF(COUNTIF('Data Spreadsheet'!$A$2:$A$1048576, E2330)&gt;0,  IFERROR(ROUND(VLOOKUP($E2330&amp;ROUNDUP($D2330, -2), 'PaySched Lookups'!$1:$1048576, 3, 0)*$J2330/2,2), 0), "Data for year not available"))</f>
        <v>Please input data</v>
      </c>
      <c r="H2330" s="82" t="str">
        <f>IF(COUNTBLANK(D2330:E2330)&gt;0,"Please input data",IF(COUNTIF('Data Spreadsheet'!$A$2:$A$1048576,E2330)&gt;0,IFERROR(ROUND(VLOOKUP($E2330&amp;ROUNDUP($D2330,-2),'PaySched Lookups'!$1:$1048576,4,0)*$J2330/2,2),0),"Data for year not available"))</f>
        <v>Please input data</v>
      </c>
      <c r="I2330" s="82" t="str">
        <f>IF(COUNTBLANK(D2330:E2330)&gt;0, "Please input data", IF(COUNTIF('Data Spreadsheet'!$A$2:$A$1048576,E2330)&gt;0, IFERROR(ROUND(VLOOKUP($E2330&amp;ROUNDUP($D2330, -2), 'PaySched Lookups'!$1:$1048576,5, 0)*$J2330/2, 2),0), "Data for year not available"))</f>
        <v>Please input data</v>
      </c>
      <c r="J2330" s="61" t="str">
        <f>IF(ISBLANK(D2330), "", IF(D2330&gt;=INDEX('Data Spreadsheet'!B:B, MATCH(E2330, 'Data Spreadsheet'!A:A, 1)), 0, 1))</f>
        <v/>
      </c>
    </row>
    <row r="2331" spans="1:10">
      <c r="A2331" s="63"/>
      <c r="B2331" s="63"/>
      <c r="C2331" s="63"/>
      <c r="D2331" s="63"/>
      <c r="E2331" s="72"/>
      <c r="F2331" s="82" t="str">
        <f>IF(COUNTBLANK(D2331:E2331)&gt;0, "Please input data", IF(COUNTIF('Data Spreadsheet'!$A$2:$A$1048576, E2331)&gt;0, IFERROR(ROUND(VLOOKUP($E2331&amp;ROUNDUP($D2331, -2), 'PaySched Lookups'!$1:$1048576, 2, 0)*$J2331/2,2), 0), "Data for year not available"))</f>
        <v>Please input data</v>
      </c>
      <c r="G2331" s="82" t="str">
        <f>IF(COUNTBLANK(D2331:E2331)&gt;0, "Please input data", IF(COUNTIF('Data Spreadsheet'!$A$2:$A$1048576, E2331)&gt;0,  IFERROR(ROUND(VLOOKUP($E2331&amp;ROUNDUP($D2331, -2), 'PaySched Lookups'!$1:$1048576, 3, 0)*$J2331/2,2), 0), "Data for year not available"))</f>
        <v>Please input data</v>
      </c>
      <c r="H2331" s="82" t="str">
        <f>IF(COUNTBLANK(D2331:E2331)&gt;0,"Please input data",IF(COUNTIF('Data Spreadsheet'!$A$2:$A$1048576,E2331)&gt;0,IFERROR(ROUND(VLOOKUP($E2331&amp;ROUNDUP($D2331,-2),'PaySched Lookups'!$1:$1048576,4,0)*$J2331/2,2),0),"Data for year not available"))</f>
        <v>Please input data</v>
      </c>
      <c r="I2331" s="82" t="str">
        <f>IF(COUNTBLANK(D2331:E2331)&gt;0, "Please input data", IF(COUNTIF('Data Spreadsheet'!$A$2:$A$1048576,E2331)&gt;0, IFERROR(ROUND(VLOOKUP($E2331&amp;ROUNDUP($D2331, -2), 'PaySched Lookups'!$1:$1048576,5, 0)*$J2331/2, 2),0), "Data for year not available"))</f>
        <v>Please input data</v>
      </c>
      <c r="J2331" s="61" t="str">
        <f>IF(ISBLANK(D2331), "", IF(D2331&gt;=INDEX('Data Spreadsheet'!B:B, MATCH(E2331, 'Data Spreadsheet'!A:A, 1)), 0, 1))</f>
        <v/>
      </c>
    </row>
    <row r="2332" spans="1:10">
      <c r="A2332" s="63"/>
      <c r="B2332" s="63"/>
      <c r="C2332" s="63"/>
      <c r="D2332" s="63"/>
      <c r="E2332" s="72"/>
      <c r="F2332" s="82" t="str">
        <f>IF(COUNTBLANK(D2332:E2332)&gt;0, "Please input data", IF(COUNTIF('Data Spreadsheet'!$A$2:$A$1048576, E2332)&gt;0, IFERROR(ROUND(VLOOKUP($E2332&amp;ROUNDUP($D2332, -2), 'PaySched Lookups'!$1:$1048576, 2, 0)*$J2332/2,2), 0), "Data for year not available"))</f>
        <v>Please input data</v>
      </c>
      <c r="G2332" s="82" t="str">
        <f>IF(COUNTBLANK(D2332:E2332)&gt;0, "Please input data", IF(COUNTIF('Data Spreadsheet'!$A$2:$A$1048576, E2332)&gt;0,  IFERROR(ROUND(VLOOKUP($E2332&amp;ROUNDUP($D2332, -2), 'PaySched Lookups'!$1:$1048576, 3, 0)*$J2332/2,2), 0), "Data for year not available"))</f>
        <v>Please input data</v>
      </c>
      <c r="H2332" s="82" t="str">
        <f>IF(COUNTBLANK(D2332:E2332)&gt;0,"Please input data",IF(COUNTIF('Data Spreadsheet'!$A$2:$A$1048576,E2332)&gt;0,IFERROR(ROUND(VLOOKUP($E2332&amp;ROUNDUP($D2332,-2),'PaySched Lookups'!$1:$1048576,4,0)*$J2332/2,2),0),"Data for year not available"))</f>
        <v>Please input data</v>
      </c>
      <c r="I2332" s="82" t="str">
        <f>IF(COUNTBLANK(D2332:E2332)&gt;0, "Please input data", IF(COUNTIF('Data Spreadsheet'!$A$2:$A$1048576,E2332)&gt;0, IFERROR(ROUND(VLOOKUP($E2332&amp;ROUNDUP($D2332, -2), 'PaySched Lookups'!$1:$1048576,5, 0)*$J2332/2, 2),0), "Data for year not available"))</f>
        <v>Please input data</v>
      </c>
      <c r="J2332" s="61" t="str">
        <f>IF(ISBLANK(D2332), "", IF(D2332&gt;=INDEX('Data Spreadsheet'!B:B, MATCH(E2332, 'Data Spreadsheet'!A:A, 1)), 0, 1))</f>
        <v/>
      </c>
    </row>
    <row r="2333" spans="1:10">
      <c r="A2333" s="63"/>
      <c r="B2333" s="63"/>
      <c r="C2333" s="63"/>
      <c r="D2333" s="63"/>
      <c r="E2333" s="72"/>
      <c r="F2333" s="82" t="str">
        <f>IF(COUNTBLANK(D2333:E2333)&gt;0, "Please input data", IF(COUNTIF('Data Spreadsheet'!$A$2:$A$1048576, E2333)&gt;0, IFERROR(ROUND(VLOOKUP($E2333&amp;ROUNDUP($D2333, -2), 'PaySched Lookups'!$1:$1048576, 2, 0)*$J2333/2,2), 0), "Data for year not available"))</f>
        <v>Please input data</v>
      </c>
      <c r="G2333" s="82" t="str">
        <f>IF(COUNTBLANK(D2333:E2333)&gt;0, "Please input data", IF(COUNTIF('Data Spreadsheet'!$A$2:$A$1048576, E2333)&gt;0,  IFERROR(ROUND(VLOOKUP($E2333&amp;ROUNDUP($D2333, -2), 'PaySched Lookups'!$1:$1048576, 3, 0)*$J2333/2,2), 0), "Data for year not available"))</f>
        <v>Please input data</v>
      </c>
      <c r="H2333" s="82" t="str">
        <f>IF(COUNTBLANK(D2333:E2333)&gt;0,"Please input data",IF(COUNTIF('Data Spreadsheet'!$A$2:$A$1048576,E2333)&gt;0,IFERROR(ROUND(VLOOKUP($E2333&amp;ROUNDUP($D2333,-2),'PaySched Lookups'!$1:$1048576,4,0)*$J2333/2,2),0),"Data for year not available"))</f>
        <v>Please input data</v>
      </c>
      <c r="I2333" s="82" t="str">
        <f>IF(COUNTBLANK(D2333:E2333)&gt;0, "Please input data", IF(COUNTIF('Data Spreadsheet'!$A$2:$A$1048576,E2333)&gt;0, IFERROR(ROUND(VLOOKUP($E2333&amp;ROUNDUP($D2333, -2), 'PaySched Lookups'!$1:$1048576,5, 0)*$J2333/2, 2),0), "Data for year not available"))</f>
        <v>Please input data</v>
      </c>
      <c r="J2333" s="61" t="str">
        <f>IF(ISBLANK(D2333), "", IF(D2333&gt;=INDEX('Data Spreadsheet'!B:B, MATCH(E2333, 'Data Spreadsheet'!A:A, 1)), 0, 1))</f>
        <v/>
      </c>
    </row>
    <row r="2334" spans="1:10">
      <c r="A2334" s="63"/>
      <c r="B2334" s="63"/>
      <c r="C2334" s="63"/>
      <c r="D2334" s="63"/>
      <c r="E2334" s="72"/>
      <c r="F2334" s="82" t="str">
        <f>IF(COUNTBLANK(D2334:E2334)&gt;0, "Please input data", IF(COUNTIF('Data Spreadsheet'!$A$2:$A$1048576, E2334)&gt;0, IFERROR(ROUND(VLOOKUP($E2334&amp;ROUNDUP($D2334, -2), 'PaySched Lookups'!$1:$1048576, 2, 0)*$J2334/2,2), 0), "Data for year not available"))</f>
        <v>Please input data</v>
      </c>
      <c r="G2334" s="82" t="str">
        <f>IF(COUNTBLANK(D2334:E2334)&gt;0, "Please input data", IF(COUNTIF('Data Spreadsheet'!$A$2:$A$1048576, E2334)&gt;0,  IFERROR(ROUND(VLOOKUP($E2334&amp;ROUNDUP($D2334, -2), 'PaySched Lookups'!$1:$1048576, 3, 0)*$J2334/2,2), 0), "Data for year not available"))</f>
        <v>Please input data</v>
      </c>
      <c r="H2334" s="82" t="str">
        <f>IF(COUNTBLANK(D2334:E2334)&gt;0,"Please input data",IF(COUNTIF('Data Spreadsheet'!$A$2:$A$1048576,E2334)&gt;0,IFERROR(ROUND(VLOOKUP($E2334&amp;ROUNDUP($D2334,-2),'PaySched Lookups'!$1:$1048576,4,0)*$J2334/2,2),0),"Data for year not available"))</f>
        <v>Please input data</v>
      </c>
      <c r="I2334" s="82" t="str">
        <f>IF(COUNTBLANK(D2334:E2334)&gt;0, "Please input data", IF(COUNTIF('Data Spreadsheet'!$A$2:$A$1048576,E2334)&gt;0, IFERROR(ROUND(VLOOKUP($E2334&amp;ROUNDUP($D2334, -2), 'PaySched Lookups'!$1:$1048576,5, 0)*$J2334/2, 2),0), "Data for year not available"))</f>
        <v>Please input data</v>
      </c>
      <c r="J2334" s="61" t="str">
        <f>IF(ISBLANK(D2334), "", IF(D2334&gt;=INDEX('Data Spreadsheet'!B:B, MATCH(E2334, 'Data Spreadsheet'!A:A, 1)), 0, 1))</f>
        <v/>
      </c>
    </row>
    <row r="2335" spans="1:10">
      <c r="A2335" s="63"/>
      <c r="B2335" s="63"/>
      <c r="C2335" s="63"/>
      <c r="D2335" s="63"/>
      <c r="E2335" s="72"/>
      <c r="F2335" s="82" t="str">
        <f>IF(COUNTBLANK(D2335:E2335)&gt;0, "Please input data", IF(COUNTIF('Data Spreadsheet'!$A$2:$A$1048576, E2335)&gt;0, IFERROR(ROUND(VLOOKUP($E2335&amp;ROUNDUP($D2335, -2), 'PaySched Lookups'!$1:$1048576, 2, 0)*$J2335/2,2), 0), "Data for year not available"))</f>
        <v>Please input data</v>
      </c>
      <c r="G2335" s="82" t="str">
        <f>IF(COUNTBLANK(D2335:E2335)&gt;0, "Please input data", IF(COUNTIF('Data Spreadsheet'!$A$2:$A$1048576, E2335)&gt;0,  IFERROR(ROUND(VLOOKUP($E2335&amp;ROUNDUP($D2335, -2), 'PaySched Lookups'!$1:$1048576, 3, 0)*$J2335/2,2), 0), "Data for year not available"))</f>
        <v>Please input data</v>
      </c>
      <c r="H2335" s="82" t="str">
        <f>IF(COUNTBLANK(D2335:E2335)&gt;0,"Please input data",IF(COUNTIF('Data Spreadsheet'!$A$2:$A$1048576,E2335)&gt;0,IFERROR(ROUND(VLOOKUP($E2335&amp;ROUNDUP($D2335,-2),'PaySched Lookups'!$1:$1048576,4,0)*$J2335/2,2),0),"Data for year not available"))</f>
        <v>Please input data</v>
      </c>
      <c r="I2335" s="82" t="str">
        <f>IF(COUNTBLANK(D2335:E2335)&gt;0, "Please input data", IF(COUNTIF('Data Spreadsheet'!$A$2:$A$1048576,E2335)&gt;0, IFERROR(ROUND(VLOOKUP($E2335&amp;ROUNDUP($D2335, -2), 'PaySched Lookups'!$1:$1048576,5, 0)*$J2335/2, 2),0), "Data for year not available"))</f>
        <v>Please input data</v>
      </c>
      <c r="J2335" s="61" t="str">
        <f>IF(ISBLANK(D2335), "", IF(D2335&gt;=INDEX('Data Spreadsheet'!B:B, MATCH(E2335, 'Data Spreadsheet'!A:A, 1)), 0, 1))</f>
        <v/>
      </c>
    </row>
    <row r="2336" spans="1:10">
      <c r="A2336" s="63"/>
      <c r="B2336" s="63"/>
      <c r="C2336" s="63"/>
      <c r="D2336" s="63"/>
      <c r="E2336" s="72"/>
      <c r="F2336" s="82" t="str">
        <f>IF(COUNTBLANK(D2336:E2336)&gt;0, "Please input data", IF(COUNTIF('Data Spreadsheet'!$A$2:$A$1048576, E2336)&gt;0, IFERROR(ROUND(VLOOKUP($E2336&amp;ROUNDUP($D2336, -2), 'PaySched Lookups'!$1:$1048576, 2, 0)*$J2336/2,2), 0), "Data for year not available"))</f>
        <v>Please input data</v>
      </c>
      <c r="G2336" s="82" t="str">
        <f>IF(COUNTBLANK(D2336:E2336)&gt;0, "Please input data", IF(COUNTIF('Data Spreadsheet'!$A$2:$A$1048576, E2336)&gt;0,  IFERROR(ROUND(VLOOKUP($E2336&amp;ROUNDUP($D2336, -2), 'PaySched Lookups'!$1:$1048576, 3, 0)*$J2336/2,2), 0), "Data for year not available"))</f>
        <v>Please input data</v>
      </c>
      <c r="H2336" s="82" t="str">
        <f>IF(COUNTBLANK(D2336:E2336)&gt;0,"Please input data",IF(COUNTIF('Data Spreadsheet'!$A$2:$A$1048576,E2336)&gt;0,IFERROR(ROUND(VLOOKUP($E2336&amp;ROUNDUP($D2336,-2),'PaySched Lookups'!$1:$1048576,4,0)*$J2336/2,2),0),"Data for year not available"))</f>
        <v>Please input data</v>
      </c>
      <c r="I2336" s="82" t="str">
        <f>IF(COUNTBLANK(D2336:E2336)&gt;0, "Please input data", IF(COUNTIF('Data Spreadsheet'!$A$2:$A$1048576,E2336)&gt;0, IFERROR(ROUND(VLOOKUP($E2336&amp;ROUNDUP($D2336, -2), 'PaySched Lookups'!$1:$1048576,5, 0)*$J2336/2, 2),0), "Data for year not available"))</f>
        <v>Please input data</v>
      </c>
      <c r="J2336" s="61" t="str">
        <f>IF(ISBLANK(D2336), "", IF(D2336&gt;=INDEX('Data Spreadsheet'!B:B, MATCH(E2336, 'Data Spreadsheet'!A:A, 1)), 0, 1))</f>
        <v/>
      </c>
    </row>
    <row r="2337" spans="1:10">
      <c r="A2337" s="63"/>
      <c r="B2337" s="63"/>
      <c r="C2337" s="63"/>
      <c r="D2337" s="63"/>
      <c r="E2337" s="72"/>
      <c r="F2337" s="82" t="str">
        <f>IF(COUNTBLANK(D2337:E2337)&gt;0, "Please input data", IF(COUNTIF('Data Spreadsheet'!$A$2:$A$1048576, E2337)&gt;0, IFERROR(ROUND(VLOOKUP($E2337&amp;ROUNDUP($D2337, -2), 'PaySched Lookups'!$1:$1048576, 2, 0)*$J2337/2,2), 0), "Data for year not available"))</f>
        <v>Please input data</v>
      </c>
      <c r="G2337" s="82" t="str">
        <f>IF(COUNTBLANK(D2337:E2337)&gt;0, "Please input data", IF(COUNTIF('Data Spreadsheet'!$A$2:$A$1048576, E2337)&gt;0,  IFERROR(ROUND(VLOOKUP($E2337&amp;ROUNDUP($D2337, -2), 'PaySched Lookups'!$1:$1048576, 3, 0)*$J2337/2,2), 0), "Data for year not available"))</f>
        <v>Please input data</v>
      </c>
      <c r="H2337" s="82" t="str">
        <f>IF(COUNTBLANK(D2337:E2337)&gt;0,"Please input data",IF(COUNTIF('Data Spreadsheet'!$A$2:$A$1048576,E2337)&gt;0,IFERROR(ROUND(VLOOKUP($E2337&amp;ROUNDUP($D2337,-2),'PaySched Lookups'!$1:$1048576,4,0)*$J2337/2,2),0),"Data for year not available"))</f>
        <v>Please input data</v>
      </c>
      <c r="I2337" s="82" t="str">
        <f>IF(COUNTBLANK(D2337:E2337)&gt;0, "Please input data", IF(COUNTIF('Data Spreadsheet'!$A$2:$A$1048576,E2337)&gt;0, IFERROR(ROUND(VLOOKUP($E2337&amp;ROUNDUP($D2337, -2), 'PaySched Lookups'!$1:$1048576,5, 0)*$J2337/2, 2),0), "Data for year not available"))</f>
        <v>Please input data</v>
      </c>
      <c r="J2337" s="61" t="str">
        <f>IF(ISBLANK(D2337), "", IF(D2337&gt;=INDEX('Data Spreadsheet'!B:B, MATCH(E2337, 'Data Spreadsheet'!A:A, 1)), 0, 1))</f>
        <v/>
      </c>
    </row>
    <row r="2338" spans="1:10">
      <c r="A2338" s="63"/>
      <c r="B2338" s="63"/>
      <c r="C2338" s="63"/>
      <c r="D2338" s="63"/>
      <c r="E2338" s="72"/>
      <c r="F2338" s="82" t="str">
        <f>IF(COUNTBLANK(D2338:E2338)&gt;0, "Please input data", IF(COUNTIF('Data Spreadsheet'!$A$2:$A$1048576, E2338)&gt;0, IFERROR(ROUND(VLOOKUP($E2338&amp;ROUNDUP($D2338, -2), 'PaySched Lookups'!$1:$1048576, 2, 0)*$J2338/2,2), 0), "Data for year not available"))</f>
        <v>Please input data</v>
      </c>
      <c r="G2338" s="82" t="str">
        <f>IF(COUNTBLANK(D2338:E2338)&gt;0, "Please input data", IF(COUNTIF('Data Spreadsheet'!$A$2:$A$1048576, E2338)&gt;0,  IFERROR(ROUND(VLOOKUP($E2338&amp;ROUNDUP($D2338, -2), 'PaySched Lookups'!$1:$1048576, 3, 0)*$J2338/2,2), 0), "Data for year not available"))</f>
        <v>Please input data</v>
      </c>
      <c r="H2338" s="82" t="str">
        <f>IF(COUNTBLANK(D2338:E2338)&gt;0,"Please input data",IF(COUNTIF('Data Spreadsheet'!$A$2:$A$1048576,E2338)&gt;0,IFERROR(ROUND(VLOOKUP($E2338&amp;ROUNDUP($D2338,-2),'PaySched Lookups'!$1:$1048576,4,0)*$J2338/2,2),0),"Data for year not available"))</f>
        <v>Please input data</v>
      </c>
      <c r="I2338" s="82" t="str">
        <f>IF(COUNTBLANK(D2338:E2338)&gt;0, "Please input data", IF(COUNTIF('Data Spreadsheet'!$A$2:$A$1048576,E2338)&gt;0, IFERROR(ROUND(VLOOKUP($E2338&amp;ROUNDUP($D2338, -2), 'PaySched Lookups'!$1:$1048576,5, 0)*$J2338/2, 2),0), "Data for year not available"))</f>
        <v>Please input data</v>
      </c>
      <c r="J2338" s="61" t="str">
        <f>IF(ISBLANK(D2338), "", IF(D2338&gt;=INDEX('Data Spreadsheet'!B:B, MATCH(E2338, 'Data Spreadsheet'!A:A, 1)), 0, 1))</f>
        <v/>
      </c>
    </row>
    <row r="2339" spans="1:10">
      <c r="A2339" s="63"/>
      <c r="B2339" s="63"/>
      <c r="C2339" s="63"/>
      <c r="D2339" s="63"/>
      <c r="E2339" s="72"/>
      <c r="F2339" s="82" t="str">
        <f>IF(COUNTBLANK(D2339:E2339)&gt;0, "Please input data", IF(COUNTIF('Data Spreadsheet'!$A$2:$A$1048576, E2339)&gt;0, IFERROR(ROUND(VLOOKUP($E2339&amp;ROUNDUP($D2339, -2), 'PaySched Lookups'!$1:$1048576, 2, 0)*$J2339/2,2), 0), "Data for year not available"))</f>
        <v>Please input data</v>
      </c>
      <c r="G2339" s="82" t="str">
        <f>IF(COUNTBLANK(D2339:E2339)&gt;0, "Please input data", IF(COUNTIF('Data Spreadsheet'!$A$2:$A$1048576, E2339)&gt;0,  IFERROR(ROUND(VLOOKUP($E2339&amp;ROUNDUP($D2339, -2), 'PaySched Lookups'!$1:$1048576, 3, 0)*$J2339/2,2), 0), "Data for year not available"))</f>
        <v>Please input data</v>
      </c>
      <c r="H2339" s="82" t="str">
        <f>IF(COUNTBLANK(D2339:E2339)&gt;0,"Please input data",IF(COUNTIF('Data Spreadsheet'!$A$2:$A$1048576,E2339)&gt;0,IFERROR(ROUND(VLOOKUP($E2339&amp;ROUNDUP($D2339,-2),'PaySched Lookups'!$1:$1048576,4,0)*$J2339/2,2),0),"Data for year not available"))</f>
        <v>Please input data</v>
      </c>
      <c r="I2339" s="82" t="str">
        <f>IF(COUNTBLANK(D2339:E2339)&gt;0, "Please input data", IF(COUNTIF('Data Spreadsheet'!$A$2:$A$1048576,E2339)&gt;0, IFERROR(ROUND(VLOOKUP($E2339&amp;ROUNDUP($D2339, -2), 'PaySched Lookups'!$1:$1048576,5, 0)*$J2339/2, 2),0), "Data for year not available"))</f>
        <v>Please input data</v>
      </c>
      <c r="J2339" s="61" t="str">
        <f>IF(ISBLANK(D2339), "", IF(D2339&gt;=INDEX('Data Spreadsheet'!B:B, MATCH(E2339, 'Data Spreadsheet'!A:A, 1)), 0, 1))</f>
        <v/>
      </c>
    </row>
    <row r="2340" spans="1:10">
      <c r="A2340" s="63"/>
      <c r="B2340" s="63"/>
      <c r="C2340" s="63"/>
      <c r="D2340" s="63"/>
      <c r="E2340" s="72"/>
      <c r="F2340" s="82" t="str">
        <f>IF(COUNTBLANK(D2340:E2340)&gt;0, "Please input data", IF(COUNTIF('Data Spreadsheet'!$A$2:$A$1048576, E2340)&gt;0, IFERROR(ROUND(VLOOKUP($E2340&amp;ROUNDUP($D2340, -2), 'PaySched Lookups'!$1:$1048576, 2, 0)*$J2340/2,2), 0), "Data for year not available"))</f>
        <v>Please input data</v>
      </c>
      <c r="G2340" s="82" t="str">
        <f>IF(COUNTBLANK(D2340:E2340)&gt;0, "Please input data", IF(COUNTIF('Data Spreadsheet'!$A$2:$A$1048576, E2340)&gt;0,  IFERROR(ROUND(VLOOKUP($E2340&amp;ROUNDUP($D2340, -2), 'PaySched Lookups'!$1:$1048576, 3, 0)*$J2340/2,2), 0), "Data for year not available"))</f>
        <v>Please input data</v>
      </c>
      <c r="H2340" s="82" t="str">
        <f>IF(COUNTBLANK(D2340:E2340)&gt;0,"Please input data",IF(COUNTIF('Data Spreadsheet'!$A$2:$A$1048576,E2340)&gt;0,IFERROR(ROUND(VLOOKUP($E2340&amp;ROUNDUP($D2340,-2),'PaySched Lookups'!$1:$1048576,4,0)*$J2340/2,2),0),"Data for year not available"))</f>
        <v>Please input data</v>
      </c>
      <c r="I2340" s="82" t="str">
        <f>IF(COUNTBLANK(D2340:E2340)&gt;0, "Please input data", IF(COUNTIF('Data Spreadsheet'!$A$2:$A$1048576,E2340)&gt;0, IFERROR(ROUND(VLOOKUP($E2340&amp;ROUNDUP($D2340, -2), 'PaySched Lookups'!$1:$1048576,5, 0)*$J2340/2, 2),0), "Data for year not available"))</f>
        <v>Please input data</v>
      </c>
      <c r="J2340" s="61" t="str">
        <f>IF(ISBLANK(D2340), "", IF(D2340&gt;=INDEX('Data Spreadsheet'!B:B, MATCH(E2340, 'Data Spreadsheet'!A:A, 1)), 0, 1))</f>
        <v/>
      </c>
    </row>
    <row r="2341" spans="1:10">
      <c r="A2341" s="63"/>
      <c r="B2341" s="63"/>
      <c r="C2341" s="63"/>
      <c r="D2341" s="63"/>
      <c r="E2341" s="72"/>
      <c r="F2341" s="82" t="str">
        <f>IF(COUNTBLANK(D2341:E2341)&gt;0, "Please input data", IF(COUNTIF('Data Spreadsheet'!$A$2:$A$1048576, E2341)&gt;0, IFERROR(ROUND(VLOOKUP($E2341&amp;ROUNDUP($D2341, -2), 'PaySched Lookups'!$1:$1048576, 2, 0)*$J2341/2,2), 0), "Data for year not available"))</f>
        <v>Please input data</v>
      </c>
      <c r="G2341" s="82" t="str">
        <f>IF(COUNTBLANK(D2341:E2341)&gt;0, "Please input data", IF(COUNTIF('Data Spreadsheet'!$A$2:$A$1048576, E2341)&gt;0,  IFERROR(ROUND(VLOOKUP($E2341&amp;ROUNDUP($D2341, -2), 'PaySched Lookups'!$1:$1048576, 3, 0)*$J2341/2,2), 0), "Data for year not available"))</f>
        <v>Please input data</v>
      </c>
      <c r="H2341" s="82" t="str">
        <f>IF(COUNTBLANK(D2341:E2341)&gt;0,"Please input data",IF(COUNTIF('Data Spreadsheet'!$A$2:$A$1048576,E2341)&gt;0,IFERROR(ROUND(VLOOKUP($E2341&amp;ROUNDUP($D2341,-2),'PaySched Lookups'!$1:$1048576,4,0)*$J2341/2,2),0),"Data for year not available"))</f>
        <v>Please input data</v>
      </c>
      <c r="I2341" s="82" t="str">
        <f>IF(COUNTBLANK(D2341:E2341)&gt;0, "Please input data", IF(COUNTIF('Data Spreadsheet'!$A$2:$A$1048576,E2341)&gt;0, IFERROR(ROUND(VLOOKUP($E2341&amp;ROUNDUP($D2341, -2), 'PaySched Lookups'!$1:$1048576,5, 0)*$J2341/2, 2),0), "Data for year not available"))</f>
        <v>Please input data</v>
      </c>
      <c r="J2341" s="61" t="str">
        <f>IF(ISBLANK(D2341), "", IF(D2341&gt;=INDEX('Data Spreadsheet'!B:B, MATCH(E2341, 'Data Spreadsheet'!A:A, 1)), 0, 1))</f>
        <v/>
      </c>
    </row>
    <row r="2342" spans="1:10">
      <c r="A2342" s="63"/>
      <c r="B2342" s="63"/>
      <c r="C2342" s="63"/>
      <c r="D2342" s="63"/>
      <c r="E2342" s="72"/>
      <c r="F2342" s="82" t="str">
        <f>IF(COUNTBLANK(D2342:E2342)&gt;0, "Please input data", IF(COUNTIF('Data Spreadsheet'!$A$2:$A$1048576, E2342)&gt;0, IFERROR(ROUND(VLOOKUP($E2342&amp;ROUNDUP($D2342, -2), 'PaySched Lookups'!$1:$1048576, 2, 0)*$J2342/2,2), 0), "Data for year not available"))</f>
        <v>Please input data</v>
      </c>
      <c r="G2342" s="82" t="str">
        <f>IF(COUNTBLANK(D2342:E2342)&gt;0, "Please input data", IF(COUNTIF('Data Spreadsheet'!$A$2:$A$1048576, E2342)&gt;0,  IFERROR(ROUND(VLOOKUP($E2342&amp;ROUNDUP($D2342, -2), 'PaySched Lookups'!$1:$1048576, 3, 0)*$J2342/2,2), 0), "Data for year not available"))</f>
        <v>Please input data</v>
      </c>
      <c r="H2342" s="82" t="str">
        <f>IF(COUNTBLANK(D2342:E2342)&gt;0,"Please input data",IF(COUNTIF('Data Spreadsheet'!$A$2:$A$1048576,E2342)&gt;0,IFERROR(ROUND(VLOOKUP($E2342&amp;ROUNDUP($D2342,-2),'PaySched Lookups'!$1:$1048576,4,0)*$J2342/2,2),0),"Data for year not available"))</f>
        <v>Please input data</v>
      </c>
      <c r="I2342" s="82" t="str">
        <f>IF(COUNTBLANK(D2342:E2342)&gt;0, "Please input data", IF(COUNTIF('Data Spreadsheet'!$A$2:$A$1048576,E2342)&gt;0, IFERROR(ROUND(VLOOKUP($E2342&amp;ROUNDUP($D2342, -2), 'PaySched Lookups'!$1:$1048576,5, 0)*$J2342/2, 2),0), "Data for year not available"))</f>
        <v>Please input data</v>
      </c>
      <c r="J2342" s="61" t="str">
        <f>IF(ISBLANK(D2342), "", IF(D2342&gt;=INDEX('Data Spreadsheet'!B:B, MATCH(E2342, 'Data Spreadsheet'!A:A, 1)), 0, 1))</f>
        <v/>
      </c>
    </row>
    <row r="2343" spans="1:10">
      <c r="A2343" s="63"/>
      <c r="B2343" s="63"/>
      <c r="C2343" s="63"/>
      <c r="D2343" s="63"/>
      <c r="E2343" s="72"/>
      <c r="F2343" s="82" t="str">
        <f>IF(COUNTBLANK(D2343:E2343)&gt;0, "Please input data", IF(COUNTIF('Data Spreadsheet'!$A$2:$A$1048576, E2343)&gt;0, IFERROR(ROUND(VLOOKUP($E2343&amp;ROUNDUP($D2343, -2), 'PaySched Lookups'!$1:$1048576, 2, 0)*$J2343/2,2), 0), "Data for year not available"))</f>
        <v>Please input data</v>
      </c>
      <c r="G2343" s="82" t="str">
        <f>IF(COUNTBLANK(D2343:E2343)&gt;0, "Please input data", IF(COUNTIF('Data Spreadsheet'!$A$2:$A$1048576, E2343)&gt;0,  IFERROR(ROUND(VLOOKUP($E2343&amp;ROUNDUP($D2343, -2), 'PaySched Lookups'!$1:$1048576, 3, 0)*$J2343/2,2), 0), "Data for year not available"))</f>
        <v>Please input data</v>
      </c>
      <c r="H2343" s="82" t="str">
        <f>IF(COUNTBLANK(D2343:E2343)&gt;0,"Please input data",IF(COUNTIF('Data Spreadsheet'!$A$2:$A$1048576,E2343)&gt;0,IFERROR(ROUND(VLOOKUP($E2343&amp;ROUNDUP($D2343,-2),'PaySched Lookups'!$1:$1048576,4,0)*$J2343/2,2),0),"Data for year not available"))</f>
        <v>Please input data</v>
      </c>
      <c r="I2343" s="82" t="str">
        <f>IF(COUNTBLANK(D2343:E2343)&gt;0, "Please input data", IF(COUNTIF('Data Spreadsheet'!$A$2:$A$1048576,E2343)&gt;0, IFERROR(ROUND(VLOOKUP($E2343&amp;ROUNDUP($D2343, -2), 'PaySched Lookups'!$1:$1048576,5, 0)*$J2343/2, 2),0), "Data for year not available"))</f>
        <v>Please input data</v>
      </c>
      <c r="J2343" s="61" t="str">
        <f>IF(ISBLANK(D2343), "", IF(D2343&gt;=INDEX('Data Spreadsheet'!B:B, MATCH(E2343, 'Data Spreadsheet'!A:A, 1)), 0, 1))</f>
        <v/>
      </c>
    </row>
    <row r="2344" spans="1:10">
      <c r="A2344" s="63"/>
      <c r="B2344" s="63"/>
      <c r="C2344" s="63"/>
      <c r="D2344" s="63"/>
      <c r="E2344" s="72"/>
      <c r="F2344" s="82" t="str">
        <f>IF(COUNTBLANK(D2344:E2344)&gt;0, "Please input data", IF(COUNTIF('Data Spreadsheet'!$A$2:$A$1048576, E2344)&gt;0, IFERROR(ROUND(VLOOKUP($E2344&amp;ROUNDUP($D2344, -2), 'PaySched Lookups'!$1:$1048576, 2, 0)*$J2344/2,2), 0), "Data for year not available"))</f>
        <v>Please input data</v>
      </c>
      <c r="G2344" s="82" t="str">
        <f>IF(COUNTBLANK(D2344:E2344)&gt;0, "Please input data", IF(COUNTIF('Data Spreadsheet'!$A$2:$A$1048576, E2344)&gt;0,  IFERROR(ROUND(VLOOKUP($E2344&amp;ROUNDUP($D2344, -2), 'PaySched Lookups'!$1:$1048576, 3, 0)*$J2344/2,2), 0), "Data for year not available"))</f>
        <v>Please input data</v>
      </c>
      <c r="H2344" s="82" t="str">
        <f>IF(COUNTBLANK(D2344:E2344)&gt;0,"Please input data",IF(COUNTIF('Data Spreadsheet'!$A$2:$A$1048576,E2344)&gt;0,IFERROR(ROUND(VLOOKUP($E2344&amp;ROUNDUP($D2344,-2),'PaySched Lookups'!$1:$1048576,4,0)*$J2344/2,2),0),"Data for year not available"))</f>
        <v>Please input data</v>
      </c>
      <c r="I2344" s="82" t="str">
        <f>IF(COUNTBLANK(D2344:E2344)&gt;0, "Please input data", IF(COUNTIF('Data Spreadsheet'!$A$2:$A$1048576,E2344)&gt;0, IFERROR(ROUND(VLOOKUP($E2344&amp;ROUNDUP($D2344, -2), 'PaySched Lookups'!$1:$1048576,5, 0)*$J2344/2, 2),0), "Data for year not available"))</f>
        <v>Please input data</v>
      </c>
      <c r="J2344" s="61" t="str">
        <f>IF(ISBLANK(D2344), "", IF(D2344&gt;=INDEX('Data Spreadsheet'!B:B, MATCH(E2344, 'Data Spreadsheet'!A:A, 1)), 0, 1))</f>
        <v/>
      </c>
    </row>
    <row r="2345" spans="1:10">
      <c r="A2345" s="63"/>
      <c r="B2345" s="63"/>
      <c r="C2345" s="63"/>
      <c r="D2345" s="63"/>
      <c r="E2345" s="72"/>
      <c r="F2345" s="82" t="str">
        <f>IF(COUNTBLANK(D2345:E2345)&gt;0, "Please input data", IF(COUNTIF('Data Spreadsheet'!$A$2:$A$1048576, E2345)&gt;0, IFERROR(ROUND(VLOOKUP($E2345&amp;ROUNDUP($D2345, -2), 'PaySched Lookups'!$1:$1048576, 2, 0)*$J2345/2,2), 0), "Data for year not available"))</f>
        <v>Please input data</v>
      </c>
      <c r="G2345" s="82" t="str">
        <f>IF(COUNTBLANK(D2345:E2345)&gt;0, "Please input data", IF(COUNTIF('Data Spreadsheet'!$A$2:$A$1048576, E2345)&gt;0,  IFERROR(ROUND(VLOOKUP($E2345&amp;ROUNDUP($D2345, -2), 'PaySched Lookups'!$1:$1048576, 3, 0)*$J2345/2,2), 0), "Data for year not available"))</f>
        <v>Please input data</v>
      </c>
      <c r="H2345" s="82" t="str">
        <f>IF(COUNTBLANK(D2345:E2345)&gt;0,"Please input data",IF(COUNTIF('Data Spreadsheet'!$A$2:$A$1048576,E2345)&gt;0,IFERROR(ROUND(VLOOKUP($E2345&amp;ROUNDUP($D2345,-2),'PaySched Lookups'!$1:$1048576,4,0)*$J2345/2,2),0),"Data for year not available"))</f>
        <v>Please input data</v>
      </c>
      <c r="I2345" s="82" t="str">
        <f>IF(COUNTBLANK(D2345:E2345)&gt;0, "Please input data", IF(COUNTIF('Data Spreadsheet'!$A$2:$A$1048576,E2345)&gt;0, IFERROR(ROUND(VLOOKUP($E2345&amp;ROUNDUP($D2345, -2), 'PaySched Lookups'!$1:$1048576,5, 0)*$J2345/2, 2),0), "Data for year not available"))</f>
        <v>Please input data</v>
      </c>
      <c r="J2345" s="61" t="str">
        <f>IF(ISBLANK(D2345), "", IF(D2345&gt;=INDEX('Data Spreadsheet'!B:B, MATCH(E2345, 'Data Spreadsheet'!A:A, 1)), 0, 1))</f>
        <v/>
      </c>
    </row>
    <row r="2346" spans="1:10">
      <c r="A2346" s="63"/>
      <c r="B2346" s="63"/>
      <c r="C2346" s="63"/>
      <c r="D2346" s="63"/>
      <c r="E2346" s="72"/>
      <c r="F2346" s="82" t="str">
        <f>IF(COUNTBLANK(D2346:E2346)&gt;0, "Please input data", IF(COUNTIF('Data Spreadsheet'!$A$2:$A$1048576, E2346)&gt;0, IFERROR(ROUND(VLOOKUP($E2346&amp;ROUNDUP($D2346, -2), 'PaySched Lookups'!$1:$1048576, 2, 0)*$J2346/2,2), 0), "Data for year not available"))</f>
        <v>Please input data</v>
      </c>
      <c r="G2346" s="82" t="str">
        <f>IF(COUNTBLANK(D2346:E2346)&gt;0, "Please input data", IF(COUNTIF('Data Spreadsheet'!$A$2:$A$1048576, E2346)&gt;0,  IFERROR(ROUND(VLOOKUP($E2346&amp;ROUNDUP($D2346, -2), 'PaySched Lookups'!$1:$1048576, 3, 0)*$J2346/2,2), 0), "Data for year not available"))</f>
        <v>Please input data</v>
      </c>
      <c r="H2346" s="82" t="str">
        <f>IF(COUNTBLANK(D2346:E2346)&gt;0,"Please input data",IF(COUNTIF('Data Spreadsheet'!$A$2:$A$1048576,E2346)&gt;0,IFERROR(ROUND(VLOOKUP($E2346&amp;ROUNDUP($D2346,-2),'PaySched Lookups'!$1:$1048576,4,0)*$J2346/2,2),0),"Data for year not available"))</f>
        <v>Please input data</v>
      </c>
      <c r="I2346" s="82" t="str">
        <f>IF(COUNTBLANK(D2346:E2346)&gt;0, "Please input data", IF(COUNTIF('Data Spreadsheet'!$A$2:$A$1048576,E2346)&gt;0, IFERROR(ROUND(VLOOKUP($E2346&amp;ROUNDUP($D2346, -2), 'PaySched Lookups'!$1:$1048576,5, 0)*$J2346/2, 2),0), "Data for year not available"))</f>
        <v>Please input data</v>
      </c>
      <c r="J2346" s="61" t="str">
        <f>IF(ISBLANK(D2346), "", IF(D2346&gt;=INDEX('Data Spreadsheet'!B:B, MATCH(E2346, 'Data Spreadsheet'!A:A, 1)), 0, 1))</f>
        <v/>
      </c>
    </row>
    <row r="2347" spans="1:10">
      <c r="A2347" s="63"/>
      <c r="B2347" s="63"/>
      <c r="C2347" s="63"/>
      <c r="D2347" s="63"/>
      <c r="E2347" s="72"/>
      <c r="F2347" s="82" t="str">
        <f>IF(COUNTBLANK(D2347:E2347)&gt;0, "Please input data", IF(COUNTIF('Data Spreadsheet'!$A$2:$A$1048576, E2347)&gt;0, IFERROR(ROUND(VLOOKUP($E2347&amp;ROUNDUP($D2347, -2), 'PaySched Lookups'!$1:$1048576, 2, 0)*$J2347/2,2), 0), "Data for year not available"))</f>
        <v>Please input data</v>
      </c>
      <c r="G2347" s="82" t="str">
        <f>IF(COUNTBLANK(D2347:E2347)&gt;0, "Please input data", IF(COUNTIF('Data Spreadsheet'!$A$2:$A$1048576, E2347)&gt;0,  IFERROR(ROUND(VLOOKUP($E2347&amp;ROUNDUP($D2347, -2), 'PaySched Lookups'!$1:$1048576, 3, 0)*$J2347/2,2), 0), "Data for year not available"))</f>
        <v>Please input data</v>
      </c>
      <c r="H2347" s="82" t="str">
        <f>IF(COUNTBLANK(D2347:E2347)&gt;0,"Please input data",IF(COUNTIF('Data Spreadsheet'!$A$2:$A$1048576,E2347)&gt;0,IFERROR(ROUND(VLOOKUP($E2347&amp;ROUNDUP($D2347,-2),'PaySched Lookups'!$1:$1048576,4,0)*$J2347/2,2),0),"Data for year not available"))</f>
        <v>Please input data</v>
      </c>
      <c r="I2347" s="82" t="str">
        <f>IF(COUNTBLANK(D2347:E2347)&gt;0, "Please input data", IF(COUNTIF('Data Spreadsheet'!$A$2:$A$1048576,E2347)&gt;0, IFERROR(ROUND(VLOOKUP($E2347&amp;ROUNDUP($D2347, -2), 'PaySched Lookups'!$1:$1048576,5, 0)*$J2347/2, 2),0), "Data for year not available"))</f>
        <v>Please input data</v>
      </c>
      <c r="J2347" s="61" t="str">
        <f>IF(ISBLANK(D2347), "", IF(D2347&gt;=INDEX('Data Spreadsheet'!B:B, MATCH(E2347, 'Data Spreadsheet'!A:A, 1)), 0, 1))</f>
        <v/>
      </c>
    </row>
    <row r="2348" spans="1:10">
      <c r="A2348" s="63"/>
      <c r="B2348" s="63"/>
      <c r="C2348" s="63"/>
      <c r="D2348" s="63"/>
      <c r="E2348" s="72"/>
      <c r="F2348" s="82" t="str">
        <f>IF(COUNTBLANK(D2348:E2348)&gt;0, "Please input data", IF(COUNTIF('Data Spreadsheet'!$A$2:$A$1048576, E2348)&gt;0, IFERROR(ROUND(VLOOKUP($E2348&amp;ROUNDUP($D2348, -2), 'PaySched Lookups'!$1:$1048576, 2, 0)*$J2348/2,2), 0), "Data for year not available"))</f>
        <v>Please input data</v>
      </c>
      <c r="G2348" s="82" t="str">
        <f>IF(COUNTBLANK(D2348:E2348)&gt;0, "Please input data", IF(COUNTIF('Data Spreadsheet'!$A$2:$A$1048576, E2348)&gt;0,  IFERROR(ROUND(VLOOKUP($E2348&amp;ROUNDUP($D2348, -2), 'PaySched Lookups'!$1:$1048576, 3, 0)*$J2348/2,2), 0), "Data for year not available"))</f>
        <v>Please input data</v>
      </c>
      <c r="H2348" s="82" t="str">
        <f>IF(COUNTBLANK(D2348:E2348)&gt;0,"Please input data",IF(COUNTIF('Data Spreadsheet'!$A$2:$A$1048576,E2348)&gt;0,IFERROR(ROUND(VLOOKUP($E2348&amp;ROUNDUP($D2348,-2),'PaySched Lookups'!$1:$1048576,4,0)*$J2348/2,2),0),"Data for year not available"))</f>
        <v>Please input data</v>
      </c>
      <c r="I2348" s="82" t="str">
        <f>IF(COUNTBLANK(D2348:E2348)&gt;0, "Please input data", IF(COUNTIF('Data Spreadsheet'!$A$2:$A$1048576,E2348)&gt;0, IFERROR(ROUND(VLOOKUP($E2348&amp;ROUNDUP($D2348, -2), 'PaySched Lookups'!$1:$1048576,5, 0)*$J2348/2, 2),0), "Data for year not available"))</f>
        <v>Please input data</v>
      </c>
      <c r="J2348" s="61" t="str">
        <f>IF(ISBLANK(D2348), "", IF(D2348&gt;=INDEX('Data Spreadsheet'!B:B, MATCH(E2348, 'Data Spreadsheet'!A:A, 1)), 0, 1))</f>
        <v/>
      </c>
    </row>
    <row r="2349" spans="1:10">
      <c r="A2349" s="63"/>
      <c r="B2349" s="63"/>
      <c r="C2349" s="63"/>
      <c r="D2349" s="63"/>
      <c r="E2349" s="72"/>
      <c r="F2349" s="82" t="str">
        <f>IF(COUNTBLANK(D2349:E2349)&gt;0, "Please input data", IF(COUNTIF('Data Spreadsheet'!$A$2:$A$1048576, E2349)&gt;0, IFERROR(ROUND(VLOOKUP($E2349&amp;ROUNDUP($D2349, -2), 'PaySched Lookups'!$1:$1048576, 2, 0)*$J2349/2,2), 0), "Data for year not available"))</f>
        <v>Please input data</v>
      </c>
      <c r="G2349" s="82" t="str">
        <f>IF(COUNTBLANK(D2349:E2349)&gt;0, "Please input data", IF(COUNTIF('Data Spreadsheet'!$A$2:$A$1048576, E2349)&gt;0,  IFERROR(ROUND(VLOOKUP($E2349&amp;ROUNDUP($D2349, -2), 'PaySched Lookups'!$1:$1048576, 3, 0)*$J2349/2,2), 0), "Data for year not available"))</f>
        <v>Please input data</v>
      </c>
      <c r="H2349" s="82" t="str">
        <f>IF(COUNTBLANK(D2349:E2349)&gt;0,"Please input data",IF(COUNTIF('Data Spreadsheet'!$A$2:$A$1048576,E2349)&gt;0,IFERROR(ROUND(VLOOKUP($E2349&amp;ROUNDUP($D2349,-2),'PaySched Lookups'!$1:$1048576,4,0)*$J2349/2,2),0),"Data for year not available"))</f>
        <v>Please input data</v>
      </c>
      <c r="I2349" s="82" t="str">
        <f>IF(COUNTBLANK(D2349:E2349)&gt;0, "Please input data", IF(COUNTIF('Data Spreadsheet'!$A$2:$A$1048576,E2349)&gt;0, IFERROR(ROUND(VLOOKUP($E2349&amp;ROUNDUP($D2349, -2), 'PaySched Lookups'!$1:$1048576,5, 0)*$J2349/2, 2),0), "Data for year not available"))</f>
        <v>Please input data</v>
      </c>
      <c r="J2349" s="61" t="str">
        <f>IF(ISBLANK(D2349), "", IF(D2349&gt;=INDEX('Data Spreadsheet'!B:B, MATCH(E2349, 'Data Spreadsheet'!A:A, 1)), 0, 1))</f>
        <v/>
      </c>
    </row>
    <row r="2350" spans="1:10">
      <c r="A2350" s="63"/>
      <c r="B2350" s="63"/>
      <c r="C2350" s="63"/>
      <c r="D2350" s="63"/>
      <c r="E2350" s="72"/>
      <c r="F2350" s="82" t="str">
        <f>IF(COUNTBLANK(D2350:E2350)&gt;0, "Please input data", IF(COUNTIF('Data Spreadsheet'!$A$2:$A$1048576, E2350)&gt;0, IFERROR(ROUND(VLOOKUP($E2350&amp;ROUNDUP($D2350, -2), 'PaySched Lookups'!$1:$1048576, 2, 0)*$J2350/2,2), 0), "Data for year not available"))</f>
        <v>Please input data</v>
      </c>
      <c r="G2350" s="82" t="str">
        <f>IF(COUNTBLANK(D2350:E2350)&gt;0, "Please input data", IF(COUNTIF('Data Spreadsheet'!$A$2:$A$1048576, E2350)&gt;0,  IFERROR(ROUND(VLOOKUP($E2350&amp;ROUNDUP($D2350, -2), 'PaySched Lookups'!$1:$1048576, 3, 0)*$J2350/2,2), 0), "Data for year not available"))</f>
        <v>Please input data</v>
      </c>
      <c r="H2350" s="82" t="str">
        <f>IF(COUNTBLANK(D2350:E2350)&gt;0,"Please input data",IF(COUNTIF('Data Spreadsheet'!$A$2:$A$1048576,E2350)&gt;0,IFERROR(ROUND(VLOOKUP($E2350&amp;ROUNDUP($D2350,-2),'PaySched Lookups'!$1:$1048576,4,0)*$J2350/2,2),0),"Data for year not available"))</f>
        <v>Please input data</v>
      </c>
      <c r="I2350" s="82" t="str">
        <f>IF(COUNTBLANK(D2350:E2350)&gt;0, "Please input data", IF(COUNTIF('Data Spreadsheet'!$A$2:$A$1048576,E2350)&gt;0, IFERROR(ROUND(VLOOKUP($E2350&amp;ROUNDUP($D2350, -2), 'PaySched Lookups'!$1:$1048576,5, 0)*$J2350/2, 2),0), "Data for year not available"))</f>
        <v>Please input data</v>
      </c>
      <c r="J2350" s="61" t="str">
        <f>IF(ISBLANK(D2350), "", IF(D2350&gt;=INDEX('Data Spreadsheet'!B:B, MATCH(E2350, 'Data Spreadsheet'!A:A, 1)), 0, 1))</f>
        <v/>
      </c>
    </row>
    <row r="2351" spans="1:10">
      <c r="A2351" s="63"/>
      <c r="B2351" s="63"/>
      <c r="C2351" s="63"/>
      <c r="D2351" s="63"/>
      <c r="E2351" s="72"/>
      <c r="F2351" s="82" t="str">
        <f>IF(COUNTBLANK(D2351:E2351)&gt;0, "Please input data", IF(COUNTIF('Data Spreadsheet'!$A$2:$A$1048576, E2351)&gt;0, IFERROR(ROUND(VLOOKUP($E2351&amp;ROUNDUP($D2351, -2), 'PaySched Lookups'!$1:$1048576, 2, 0)*$J2351/2,2), 0), "Data for year not available"))</f>
        <v>Please input data</v>
      </c>
      <c r="G2351" s="82" t="str">
        <f>IF(COUNTBLANK(D2351:E2351)&gt;0, "Please input data", IF(COUNTIF('Data Spreadsheet'!$A$2:$A$1048576, E2351)&gt;0,  IFERROR(ROUND(VLOOKUP($E2351&amp;ROUNDUP($D2351, -2), 'PaySched Lookups'!$1:$1048576, 3, 0)*$J2351/2,2), 0), "Data for year not available"))</f>
        <v>Please input data</v>
      </c>
      <c r="H2351" s="82" t="str">
        <f>IF(COUNTBLANK(D2351:E2351)&gt;0,"Please input data",IF(COUNTIF('Data Spreadsheet'!$A$2:$A$1048576,E2351)&gt;0,IFERROR(ROUND(VLOOKUP($E2351&amp;ROUNDUP($D2351,-2),'PaySched Lookups'!$1:$1048576,4,0)*$J2351/2,2),0),"Data for year not available"))</f>
        <v>Please input data</v>
      </c>
      <c r="I2351" s="82" t="str">
        <f>IF(COUNTBLANK(D2351:E2351)&gt;0, "Please input data", IF(COUNTIF('Data Spreadsheet'!$A$2:$A$1048576,E2351)&gt;0, IFERROR(ROUND(VLOOKUP($E2351&amp;ROUNDUP($D2351, -2), 'PaySched Lookups'!$1:$1048576,5, 0)*$J2351/2, 2),0), "Data for year not available"))</f>
        <v>Please input data</v>
      </c>
      <c r="J2351" s="61" t="str">
        <f>IF(ISBLANK(D2351), "", IF(D2351&gt;=INDEX('Data Spreadsheet'!B:B, MATCH(E2351, 'Data Spreadsheet'!A:A, 1)), 0, 1))</f>
        <v/>
      </c>
    </row>
    <row r="2352" spans="1:10">
      <c r="A2352" s="63"/>
      <c r="B2352" s="63"/>
      <c r="C2352" s="63"/>
      <c r="D2352" s="63"/>
      <c r="E2352" s="72"/>
      <c r="F2352" s="82" t="str">
        <f>IF(COUNTBLANK(D2352:E2352)&gt;0, "Please input data", IF(COUNTIF('Data Spreadsheet'!$A$2:$A$1048576, E2352)&gt;0, IFERROR(ROUND(VLOOKUP($E2352&amp;ROUNDUP($D2352, -2), 'PaySched Lookups'!$1:$1048576, 2, 0)*$J2352/2,2), 0), "Data for year not available"))</f>
        <v>Please input data</v>
      </c>
      <c r="G2352" s="82" t="str">
        <f>IF(COUNTBLANK(D2352:E2352)&gt;0, "Please input data", IF(COUNTIF('Data Spreadsheet'!$A$2:$A$1048576, E2352)&gt;0,  IFERROR(ROUND(VLOOKUP($E2352&amp;ROUNDUP($D2352, -2), 'PaySched Lookups'!$1:$1048576, 3, 0)*$J2352/2,2), 0), "Data for year not available"))</f>
        <v>Please input data</v>
      </c>
      <c r="H2352" s="82" t="str">
        <f>IF(COUNTBLANK(D2352:E2352)&gt;0,"Please input data",IF(COUNTIF('Data Spreadsheet'!$A$2:$A$1048576,E2352)&gt;0,IFERROR(ROUND(VLOOKUP($E2352&amp;ROUNDUP($D2352,-2),'PaySched Lookups'!$1:$1048576,4,0)*$J2352/2,2),0),"Data for year not available"))</f>
        <v>Please input data</v>
      </c>
      <c r="I2352" s="82" t="str">
        <f>IF(COUNTBLANK(D2352:E2352)&gt;0, "Please input data", IF(COUNTIF('Data Spreadsheet'!$A$2:$A$1048576,E2352)&gt;0, IFERROR(ROUND(VLOOKUP($E2352&amp;ROUNDUP($D2352, -2), 'PaySched Lookups'!$1:$1048576,5, 0)*$J2352/2, 2),0), "Data for year not available"))</f>
        <v>Please input data</v>
      </c>
      <c r="J2352" s="61" t="str">
        <f>IF(ISBLANK(D2352), "", IF(D2352&gt;=INDEX('Data Spreadsheet'!B:B, MATCH(E2352, 'Data Spreadsheet'!A:A, 1)), 0, 1))</f>
        <v/>
      </c>
    </row>
    <row r="2353" spans="1:10">
      <c r="A2353" s="63"/>
      <c r="B2353" s="63"/>
      <c r="C2353" s="63"/>
      <c r="D2353" s="63"/>
      <c r="E2353" s="72"/>
      <c r="F2353" s="82" t="str">
        <f>IF(COUNTBLANK(D2353:E2353)&gt;0, "Please input data", IF(COUNTIF('Data Spreadsheet'!$A$2:$A$1048576, E2353)&gt;0, IFERROR(ROUND(VLOOKUP($E2353&amp;ROUNDUP($D2353, -2), 'PaySched Lookups'!$1:$1048576, 2, 0)*$J2353/2,2), 0), "Data for year not available"))</f>
        <v>Please input data</v>
      </c>
      <c r="G2353" s="82" t="str">
        <f>IF(COUNTBLANK(D2353:E2353)&gt;0, "Please input data", IF(COUNTIF('Data Spreadsheet'!$A$2:$A$1048576, E2353)&gt;0,  IFERROR(ROUND(VLOOKUP($E2353&amp;ROUNDUP($D2353, -2), 'PaySched Lookups'!$1:$1048576, 3, 0)*$J2353/2,2), 0), "Data for year not available"))</f>
        <v>Please input data</v>
      </c>
      <c r="H2353" s="82" t="str">
        <f>IF(COUNTBLANK(D2353:E2353)&gt;0,"Please input data",IF(COUNTIF('Data Spreadsheet'!$A$2:$A$1048576,E2353)&gt;0,IFERROR(ROUND(VLOOKUP($E2353&amp;ROUNDUP($D2353,-2),'PaySched Lookups'!$1:$1048576,4,0)*$J2353/2,2),0),"Data for year not available"))</f>
        <v>Please input data</v>
      </c>
      <c r="I2353" s="82" t="str">
        <f>IF(COUNTBLANK(D2353:E2353)&gt;0, "Please input data", IF(COUNTIF('Data Spreadsheet'!$A$2:$A$1048576,E2353)&gt;0, IFERROR(ROUND(VLOOKUP($E2353&amp;ROUNDUP($D2353, -2), 'PaySched Lookups'!$1:$1048576,5, 0)*$J2353/2, 2),0), "Data for year not available"))</f>
        <v>Please input data</v>
      </c>
      <c r="J2353" s="61" t="str">
        <f>IF(ISBLANK(D2353), "", IF(D2353&gt;=INDEX('Data Spreadsheet'!B:B, MATCH(E2353, 'Data Spreadsheet'!A:A, 1)), 0, 1))</f>
        <v/>
      </c>
    </row>
    <row r="2354" spans="1:10">
      <c r="A2354" s="63"/>
      <c r="B2354" s="63"/>
      <c r="C2354" s="63"/>
      <c r="D2354" s="63"/>
      <c r="E2354" s="72"/>
      <c r="F2354" s="82" t="str">
        <f>IF(COUNTBLANK(D2354:E2354)&gt;0, "Please input data", IF(COUNTIF('Data Spreadsheet'!$A$2:$A$1048576, E2354)&gt;0, IFERROR(ROUND(VLOOKUP($E2354&amp;ROUNDUP($D2354, -2), 'PaySched Lookups'!$1:$1048576, 2, 0)*$J2354/2,2), 0), "Data for year not available"))</f>
        <v>Please input data</v>
      </c>
      <c r="G2354" s="82" t="str">
        <f>IF(COUNTBLANK(D2354:E2354)&gt;0, "Please input data", IF(COUNTIF('Data Spreadsheet'!$A$2:$A$1048576, E2354)&gt;0,  IFERROR(ROUND(VLOOKUP($E2354&amp;ROUNDUP($D2354, -2), 'PaySched Lookups'!$1:$1048576, 3, 0)*$J2354/2,2), 0), "Data for year not available"))</f>
        <v>Please input data</v>
      </c>
      <c r="H2354" s="82" t="str">
        <f>IF(COUNTBLANK(D2354:E2354)&gt;0,"Please input data",IF(COUNTIF('Data Spreadsheet'!$A$2:$A$1048576,E2354)&gt;0,IFERROR(ROUND(VLOOKUP($E2354&amp;ROUNDUP($D2354,-2),'PaySched Lookups'!$1:$1048576,4,0)*$J2354/2,2),0),"Data for year not available"))</f>
        <v>Please input data</v>
      </c>
      <c r="I2354" s="82" t="str">
        <f>IF(COUNTBLANK(D2354:E2354)&gt;0, "Please input data", IF(COUNTIF('Data Spreadsheet'!$A$2:$A$1048576,E2354)&gt;0, IFERROR(ROUND(VLOOKUP($E2354&amp;ROUNDUP($D2354, -2), 'PaySched Lookups'!$1:$1048576,5, 0)*$J2354/2, 2),0), "Data for year not available"))</f>
        <v>Please input data</v>
      </c>
      <c r="J2354" s="61" t="str">
        <f>IF(ISBLANK(D2354), "", IF(D2354&gt;=INDEX('Data Spreadsheet'!B:B, MATCH(E2354, 'Data Spreadsheet'!A:A, 1)), 0, 1))</f>
        <v/>
      </c>
    </row>
    <row r="2355" spans="1:10">
      <c r="A2355" s="63"/>
      <c r="B2355" s="63"/>
      <c r="C2355" s="63"/>
      <c r="D2355" s="63"/>
      <c r="E2355" s="72"/>
      <c r="F2355" s="82" t="str">
        <f>IF(COUNTBLANK(D2355:E2355)&gt;0, "Please input data", IF(COUNTIF('Data Spreadsheet'!$A$2:$A$1048576, E2355)&gt;0, IFERROR(ROUND(VLOOKUP($E2355&amp;ROUNDUP($D2355, -2), 'PaySched Lookups'!$1:$1048576, 2, 0)*$J2355/2,2), 0), "Data for year not available"))</f>
        <v>Please input data</v>
      </c>
      <c r="G2355" s="82" t="str">
        <f>IF(COUNTBLANK(D2355:E2355)&gt;0, "Please input data", IF(COUNTIF('Data Spreadsheet'!$A$2:$A$1048576, E2355)&gt;0,  IFERROR(ROUND(VLOOKUP($E2355&amp;ROUNDUP($D2355, -2), 'PaySched Lookups'!$1:$1048576, 3, 0)*$J2355/2,2), 0), "Data for year not available"))</f>
        <v>Please input data</v>
      </c>
      <c r="H2355" s="82" t="str">
        <f>IF(COUNTBLANK(D2355:E2355)&gt;0,"Please input data",IF(COUNTIF('Data Spreadsheet'!$A$2:$A$1048576,E2355)&gt;0,IFERROR(ROUND(VLOOKUP($E2355&amp;ROUNDUP($D2355,-2),'PaySched Lookups'!$1:$1048576,4,0)*$J2355/2,2),0),"Data for year not available"))</f>
        <v>Please input data</v>
      </c>
      <c r="I2355" s="82" t="str">
        <f>IF(COUNTBLANK(D2355:E2355)&gt;0, "Please input data", IF(COUNTIF('Data Spreadsheet'!$A$2:$A$1048576,E2355)&gt;0, IFERROR(ROUND(VLOOKUP($E2355&amp;ROUNDUP($D2355, -2), 'PaySched Lookups'!$1:$1048576,5, 0)*$J2355/2, 2),0), "Data for year not available"))</f>
        <v>Please input data</v>
      </c>
      <c r="J2355" s="61" t="str">
        <f>IF(ISBLANK(D2355), "", IF(D2355&gt;=INDEX('Data Spreadsheet'!B:B, MATCH(E2355, 'Data Spreadsheet'!A:A, 1)), 0, 1))</f>
        <v/>
      </c>
    </row>
    <row r="2356" spans="1:10">
      <c r="A2356" s="63"/>
      <c r="B2356" s="63"/>
      <c r="C2356" s="63"/>
      <c r="D2356" s="63"/>
      <c r="E2356" s="72"/>
      <c r="F2356" s="82" t="str">
        <f>IF(COUNTBLANK(D2356:E2356)&gt;0, "Please input data", IF(COUNTIF('Data Spreadsheet'!$A$2:$A$1048576, E2356)&gt;0, IFERROR(ROUND(VLOOKUP($E2356&amp;ROUNDUP($D2356, -2), 'PaySched Lookups'!$1:$1048576, 2, 0)*$J2356/2,2), 0), "Data for year not available"))</f>
        <v>Please input data</v>
      </c>
      <c r="G2356" s="82" t="str">
        <f>IF(COUNTBLANK(D2356:E2356)&gt;0, "Please input data", IF(COUNTIF('Data Spreadsheet'!$A$2:$A$1048576, E2356)&gt;0,  IFERROR(ROUND(VLOOKUP($E2356&amp;ROUNDUP($D2356, -2), 'PaySched Lookups'!$1:$1048576, 3, 0)*$J2356/2,2), 0), "Data for year not available"))</f>
        <v>Please input data</v>
      </c>
      <c r="H2356" s="82" t="str">
        <f>IF(COUNTBLANK(D2356:E2356)&gt;0,"Please input data",IF(COUNTIF('Data Spreadsheet'!$A$2:$A$1048576,E2356)&gt;0,IFERROR(ROUND(VLOOKUP($E2356&amp;ROUNDUP($D2356,-2),'PaySched Lookups'!$1:$1048576,4,0)*$J2356/2,2),0),"Data for year not available"))</f>
        <v>Please input data</v>
      </c>
      <c r="I2356" s="82" t="str">
        <f>IF(COUNTBLANK(D2356:E2356)&gt;0, "Please input data", IF(COUNTIF('Data Spreadsheet'!$A$2:$A$1048576,E2356)&gt;0, IFERROR(ROUND(VLOOKUP($E2356&amp;ROUNDUP($D2356, -2), 'PaySched Lookups'!$1:$1048576,5, 0)*$J2356/2, 2),0), "Data for year not available"))</f>
        <v>Please input data</v>
      </c>
      <c r="J2356" s="61" t="str">
        <f>IF(ISBLANK(D2356), "", IF(D2356&gt;=INDEX('Data Spreadsheet'!B:B, MATCH(E2356, 'Data Spreadsheet'!A:A, 1)), 0, 1))</f>
        <v/>
      </c>
    </row>
    <row r="2357" spans="1:10">
      <c r="A2357" s="63"/>
      <c r="B2357" s="63"/>
      <c r="C2357" s="63"/>
      <c r="D2357" s="63"/>
      <c r="E2357" s="72"/>
      <c r="F2357" s="82" t="str">
        <f>IF(COUNTBLANK(D2357:E2357)&gt;0, "Please input data", IF(COUNTIF('Data Spreadsheet'!$A$2:$A$1048576, E2357)&gt;0, IFERROR(ROUND(VLOOKUP($E2357&amp;ROUNDUP($D2357, -2), 'PaySched Lookups'!$1:$1048576, 2, 0)*$J2357/2,2), 0), "Data for year not available"))</f>
        <v>Please input data</v>
      </c>
      <c r="G2357" s="82" t="str">
        <f>IF(COUNTBLANK(D2357:E2357)&gt;0, "Please input data", IF(COUNTIF('Data Spreadsheet'!$A$2:$A$1048576, E2357)&gt;0,  IFERROR(ROUND(VLOOKUP($E2357&amp;ROUNDUP($D2357, -2), 'PaySched Lookups'!$1:$1048576, 3, 0)*$J2357/2,2), 0), "Data for year not available"))</f>
        <v>Please input data</v>
      </c>
      <c r="H2357" s="82" t="str">
        <f>IF(COUNTBLANK(D2357:E2357)&gt;0,"Please input data",IF(COUNTIF('Data Spreadsheet'!$A$2:$A$1048576,E2357)&gt;0,IFERROR(ROUND(VLOOKUP($E2357&amp;ROUNDUP($D2357,-2),'PaySched Lookups'!$1:$1048576,4,0)*$J2357/2,2),0),"Data for year not available"))</f>
        <v>Please input data</v>
      </c>
      <c r="I2357" s="82" t="str">
        <f>IF(COUNTBLANK(D2357:E2357)&gt;0, "Please input data", IF(COUNTIF('Data Spreadsheet'!$A$2:$A$1048576,E2357)&gt;0, IFERROR(ROUND(VLOOKUP($E2357&amp;ROUNDUP($D2357, -2), 'PaySched Lookups'!$1:$1048576,5, 0)*$J2357/2, 2),0), "Data for year not available"))</f>
        <v>Please input data</v>
      </c>
      <c r="J2357" s="61" t="str">
        <f>IF(ISBLANK(D2357), "", IF(D2357&gt;=INDEX('Data Spreadsheet'!B:B, MATCH(E2357, 'Data Spreadsheet'!A:A, 1)), 0, 1))</f>
        <v/>
      </c>
    </row>
    <row r="2358" spans="1:10">
      <c r="A2358" s="63"/>
      <c r="B2358" s="63"/>
      <c r="C2358" s="63"/>
      <c r="D2358" s="63"/>
      <c r="E2358" s="72"/>
      <c r="F2358" s="82" t="str">
        <f>IF(COUNTBLANK(D2358:E2358)&gt;0, "Please input data", IF(COUNTIF('Data Spreadsheet'!$A$2:$A$1048576, E2358)&gt;0, IFERROR(ROUND(VLOOKUP($E2358&amp;ROUNDUP($D2358, -2), 'PaySched Lookups'!$1:$1048576, 2, 0)*$J2358/2,2), 0), "Data for year not available"))</f>
        <v>Please input data</v>
      </c>
      <c r="G2358" s="82" t="str">
        <f>IF(COUNTBLANK(D2358:E2358)&gt;0, "Please input data", IF(COUNTIF('Data Spreadsheet'!$A$2:$A$1048576, E2358)&gt;0,  IFERROR(ROUND(VLOOKUP($E2358&amp;ROUNDUP($D2358, -2), 'PaySched Lookups'!$1:$1048576, 3, 0)*$J2358/2,2), 0), "Data for year not available"))</f>
        <v>Please input data</v>
      </c>
      <c r="H2358" s="82" t="str">
        <f>IF(COUNTBLANK(D2358:E2358)&gt;0,"Please input data",IF(COUNTIF('Data Spreadsheet'!$A$2:$A$1048576,E2358)&gt;0,IFERROR(ROUND(VLOOKUP($E2358&amp;ROUNDUP($D2358,-2),'PaySched Lookups'!$1:$1048576,4,0)*$J2358/2,2),0),"Data for year not available"))</f>
        <v>Please input data</v>
      </c>
      <c r="I2358" s="82" t="str">
        <f>IF(COUNTBLANK(D2358:E2358)&gt;0, "Please input data", IF(COUNTIF('Data Spreadsheet'!$A$2:$A$1048576,E2358)&gt;0, IFERROR(ROUND(VLOOKUP($E2358&amp;ROUNDUP($D2358, -2), 'PaySched Lookups'!$1:$1048576,5, 0)*$J2358/2, 2),0), "Data for year not available"))</f>
        <v>Please input data</v>
      </c>
      <c r="J2358" s="61" t="str">
        <f>IF(ISBLANK(D2358), "", IF(D2358&gt;=INDEX('Data Spreadsheet'!B:B, MATCH(E2358, 'Data Spreadsheet'!A:A, 1)), 0, 1))</f>
        <v/>
      </c>
    </row>
    <row r="2359" spans="1:10">
      <c r="A2359" s="63"/>
      <c r="B2359" s="63"/>
      <c r="C2359" s="63"/>
      <c r="D2359" s="63"/>
      <c r="E2359" s="72"/>
      <c r="F2359" s="82" t="str">
        <f>IF(COUNTBLANK(D2359:E2359)&gt;0, "Please input data", IF(COUNTIF('Data Spreadsheet'!$A$2:$A$1048576, E2359)&gt;0, IFERROR(ROUND(VLOOKUP($E2359&amp;ROUNDUP($D2359, -2), 'PaySched Lookups'!$1:$1048576, 2, 0)*$J2359/2,2), 0), "Data for year not available"))</f>
        <v>Please input data</v>
      </c>
      <c r="G2359" s="82" t="str">
        <f>IF(COUNTBLANK(D2359:E2359)&gt;0, "Please input data", IF(COUNTIF('Data Spreadsheet'!$A$2:$A$1048576, E2359)&gt;0,  IFERROR(ROUND(VLOOKUP($E2359&amp;ROUNDUP($D2359, -2), 'PaySched Lookups'!$1:$1048576, 3, 0)*$J2359/2,2), 0), "Data for year not available"))</f>
        <v>Please input data</v>
      </c>
      <c r="H2359" s="82" t="str">
        <f>IF(COUNTBLANK(D2359:E2359)&gt;0,"Please input data",IF(COUNTIF('Data Spreadsheet'!$A$2:$A$1048576,E2359)&gt;0,IFERROR(ROUND(VLOOKUP($E2359&amp;ROUNDUP($D2359,-2),'PaySched Lookups'!$1:$1048576,4,0)*$J2359/2,2),0),"Data for year not available"))</f>
        <v>Please input data</v>
      </c>
      <c r="I2359" s="82" t="str">
        <f>IF(COUNTBLANK(D2359:E2359)&gt;0, "Please input data", IF(COUNTIF('Data Spreadsheet'!$A$2:$A$1048576,E2359)&gt;0, IFERROR(ROUND(VLOOKUP($E2359&amp;ROUNDUP($D2359, -2), 'PaySched Lookups'!$1:$1048576,5, 0)*$J2359/2, 2),0), "Data for year not available"))</f>
        <v>Please input data</v>
      </c>
      <c r="J2359" s="61" t="str">
        <f>IF(ISBLANK(D2359), "", IF(D2359&gt;=INDEX('Data Spreadsheet'!B:B, MATCH(E2359, 'Data Spreadsheet'!A:A, 1)), 0, 1))</f>
        <v/>
      </c>
    </row>
    <row r="2360" spans="1:10">
      <c r="A2360" s="63"/>
      <c r="B2360" s="63"/>
      <c r="C2360" s="63"/>
      <c r="D2360" s="63"/>
      <c r="E2360" s="72"/>
      <c r="F2360" s="82" t="str">
        <f>IF(COUNTBLANK(D2360:E2360)&gt;0, "Please input data", IF(COUNTIF('Data Spreadsheet'!$A$2:$A$1048576, E2360)&gt;0, IFERROR(ROUND(VLOOKUP($E2360&amp;ROUNDUP($D2360, -2), 'PaySched Lookups'!$1:$1048576, 2, 0)*$J2360/2,2), 0), "Data for year not available"))</f>
        <v>Please input data</v>
      </c>
      <c r="G2360" s="82" t="str">
        <f>IF(COUNTBLANK(D2360:E2360)&gt;0, "Please input data", IF(COUNTIF('Data Spreadsheet'!$A$2:$A$1048576, E2360)&gt;0,  IFERROR(ROUND(VLOOKUP($E2360&amp;ROUNDUP($D2360, -2), 'PaySched Lookups'!$1:$1048576, 3, 0)*$J2360/2,2), 0), "Data for year not available"))</f>
        <v>Please input data</v>
      </c>
      <c r="H2360" s="82" t="str">
        <f>IF(COUNTBLANK(D2360:E2360)&gt;0,"Please input data",IF(COUNTIF('Data Spreadsheet'!$A$2:$A$1048576,E2360)&gt;0,IFERROR(ROUND(VLOOKUP($E2360&amp;ROUNDUP($D2360,-2),'PaySched Lookups'!$1:$1048576,4,0)*$J2360/2,2),0),"Data for year not available"))</f>
        <v>Please input data</v>
      </c>
      <c r="I2360" s="82" t="str">
        <f>IF(COUNTBLANK(D2360:E2360)&gt;0, "Please input data", IF(COUNTIF('Data Spreadsheet'!$A$2:$A$1048576,E2360)&gt;0, IFERROR(ROUND(VLOOKUP($E2360&amp;ROUNDUP($D2360, -2), 'PaySched Lookups'!$1:$1048576,5, 0)*$J2360/2, 2),0), "Data for year not available"))</f>
        <v>Please input data</v>
      </c>
      <c r="J2360" s="61" t="str">
        <f>IF(ISBLANK(D2360), "", IF(D2360&gt;=INDEX('Data Spreadsheet'!B:B, MATCH(E2360, 'Data Spreadsheet'!A:A, 1)), 0, 1))</f>
        <v/>
      </c>
    </row>
    <row r="2361" spans="1:10">
      <c r="A2361" s="63"/>
      <c r="B2361" s="63"/>
      <c r="C2361" s="63"/>
      <c r="D2361" s="63"/>
      <c r="E2361" s="72"/>
      <c r="F2361" s="82" t="str">
        <f>IF(COUNTBLANK(D2361:E2361)&gt;0, "Please input data", IF(COUNTIF('Data Spreadsheet'!$A$2:$A$1048576, E2361)&gt;0, IFERROR(ROUND(VLOOKUP($E2361&amp;ROUNDUP($D2361, -2), 'PaySched Lookups'!$1:$1048576, 2, 0)*$J2361/2,2), 0), "Data for year not available"))</f>
        <v>Please input data</v>
      </c>
      <c r="G2361" s="82" t="str">
        <f>IF(COUNTBLANK(D2361:E2361)&gt;0, "Please input data", IF(COUNTIF('Data Spreadsheet'!$A$2:$A$1048576, E2361)&gt;0,  IFERROR(ROUND(VLOOKUP($E2361&amp;ROUNDUP($D2361, -2), 'PaySched Lookups'!$1:$1048576, 3, 0)*$J2361/2,2), 0), "Data for year not available"))</f>
        <v>Please input data</v>
      </c>
      <c r="H2361" s="82" t="str">
        <f>IF(COUNTBLANK(D2361:E2361)&gt;0,"Please input data",IF(COUNTIF('Data Spreadsheet'!$A$2:$A$1048576,E2361)&gt;0,IFERROR(ROUND(VLOOKUP($E2361&amp;ROUNDUP($D2361,-2),'PaySched Lookups'!$1:$1048576,4,0)*$J2361/2,2),0),"Data for year not available"))</f>
        <v>Please input data</v>
      </c>
      <c r="I2361" s="82" t="str">
        <f>IF(COUNTBLANK(D2361:E2361)&gt;0, "Please input data", IF(COUNTIF('Data Spreadsheet'!$A$2:$A$1048576,E2361)&gt;0, IFERROR(ROUND(VLOOKUP($E2361&amp;ROUNDUP($D2361, -2), 'PaySched Lookups'!$1:$1048576,5, 0)*$J2361/2, 2),0), "Data for year not available"))</f>
        <v>Please input data</v>
      </c>
      <c r="J2361" s="61" t="str">
        <f>IF(ISBLANK(D2361), "", IF(D2361&gt;=INDEX('Data Spreadsheet'!B:B, MATCH(E2361, 'Data Spreadsheet'!A:A, 1)), 0, 1))</f>
        <v/>
      </c>
    </row>
    <row r="2362" spans="1:10">
      <c r="A2362" s="63"/>
      <c r="B2362" s="63"/>
      <c r="C2362" s="63"/>
      <c r="D2362" s="63"/>
      <c r="E2362" s="72"/>
      <c r="F2362" s="82" t="str">
        <f>IF(COUNTBLANK(D2362:E2362)&gt;0, "Please input data", IF(COUNTIF('Data Spreadsheet'!$A$2:$A$1048576, E2362)&gt;0, IFERROR(ROUND(VLOOKUP($E2362&amp;ROUNDUP($D2362, -2), 'PaySched Lookups'!$1:$1048576, 2, 0)*$J2362/2,2), 0), "Data for year not available"))</f>
        <v>Please input data</v>
      </c>
      <c r="G2362" s="82" t="str">
        <f>IF(COUNTBLANK(D2362:E2362)&gt;0, "Please input data", IF(COUNTIF('Data Spreadsheet'!$A$2:$A$1048576, E2362)&gt;0,  IFERROR(ROUND(VLOOKUP($E2362&amp;ROUNDUP($D2362, -2), 'PaySched Lookups'!$1:$1048576, 3, 0)*$J2362/2,2), 0), "Data for year not available"))</f>
        <v>Please input data</v>
      </c>
      <c r="H2362" s="82" t="str">
        <f>IF(COUNTBLANK(D2362:E2362)&gt;0,"Please input data",IF(COUNTIF('Data Spreadsheet'!$A$2:$A$1048576,E2362)&gt;0,IFERROR(ROUND(VLOOKUP($E2362&amp;ROUNDUP($D2362,-2),'PaySched Lookups'!$1:$1048576,4,0)*$J2362/2,2),0),"Data for year not available"))</f>
        <v>Please input data</v>
      </c>
      <c r="I2362" s="82" t="str">
        <f>IF(COUNTBLANK(D2362:E2362)&gt;0, "Please input data", IF(COUNTIF('Data Spreadsheet'!$A$2:$A$1048576,E2362)&gt;0, IFERROR(ROUND(VLOOKUP($E2362&amp;ROUNDUP($D2362, -2), 'PaySched Lookups'!$1:$1048576,5, 0)*$J2362/2, 2),0), "Data for year not available"))</f>
        <v>Please input data</v>
      </c>
      <c r="J2362" s="61" t="str">
        <f>IF(ISBLANK(D2362), "", IF(D2362&gt;=INDEX('Data Spreadsheet'!B:B, MATCH(E2362, 'Data Spreadsheet'!A:A, 1)), 0, 1))</f>
        <v/>
      </c>
    </row>
    <row r="2363" spans="1:10">
      <c r="A2363" s="63"/>
      <c r="B2363" s="63"/>
      <c r="C2363" s="63"/>
      <c r="D2363" s="63"/>
      <c r="E2363" s="72"/>
      <c r="F2363" s="82" t="str">
        <f>IF(COUNTBLANK(D2363:E2363)&gt;0, "Please input data", IF(COUNTIF('Data Spreadsheet'!$A$2:$A$1048576, E2363)&gt;0, IFERROR(ROUND(VLOOKUP($E2363&amp;ROUNDUP($D2363, -2), 'PaySched Lookups'!$1:$1048576, 2, 0)*$J2363/2,2), 0), "Data for year not available"))</f>
        <v>Please input data</v>
      </c>
      <c r="G2363" s="82" t="str">
        <f>IF(COUNTBLANK(D2363:E2363)&gt;0, "Please input data", IF(COUNTIF('Data Spreadsheet'!$A$2:$A$1048576, E2363)&gt;0,  IFERROR(ROUND(VLOOKUP($E2363&amp;ROUNDUP($D2363, -2), 'PaySched Lookups'!$1:$1048576, 3, 0)*$J2363/2,2), 0), "Data for year not available"))</f>
        <v>Please input data</v>
      </c>
      <c r="H2363" s="82" t="str">
        <f>IF(COUNTBLANK(D2363:E2363)&gt;0,"Please input data",IF(COUNTIF('Data Spreadsheet'!$A$2:$A$1048576,E2363)&gt;0,IFERROR(ROUND(VLOOKUP($E2363&amp;ROUNDUP($D2363,-2),'PaySched Lookups'!$1:$1048576,4,0)*$J2363/2,2),0),"Data for year not available"))</f>
        <v>Please input data</v>
      </c>
      <c r="I2363" s="82" t="str">
        <f>IF(COUNTBLANK(D2363:E2363)&gt;0, "Please input data", IF(COUNTIF('Data Spreadsheet'!$A$2:$A$1048576,E2363)&gt;0, IFERROR(ROUND(VLOOKUP($E2363&amp;ROUNDUP($D2363, -2), 'PaySched Lookups'!$1:$1048576,5, 0)*$J2363/2, 2),0), "Data for year not available"))</f>
        <v>Please input data</v>
      </c>
      <c r="J2363" s="61" t="str">
        <f>IF(ISBLANK(D2363), "", IF(D2363&gt;=INDEX('Data Spreadsheet'!B:B, MATCH(E2363, 'Data Spreadsheet'!A:A, 1)), 0, 1))</f>
        <v/>
      </c>
    </row>
    <row r="2364" spans="1:10">
      <c r="A2364" s="63"/>
      <c r="B2364" s="63"/>
      <c r="C2364" s="63"/>
      <c r="D2364" s="63"/>
      <c r="E2364" s="72"/>
      <c r="F2364" s="82" t="str">
        <f>IF(COUNTBLANK(D2364:E2364)&gt;0, "Please input data", IF(COUNTIF('Data Spreadsheet'!$A$2:$A$1048576, E2364)&gt;0, IFERROR(ROUND(VLOOKUP($E2364&amp;ROUNDUP($D2364, -2), 'PaySched Lookups'!$1:$1048576, 2, 0)*$J2364/2,2), 0), "Data for year not available"))</f>
        <v>Please input data</v>
      </c>
      <c r="G2364" s="82" t="str">
        <f>IF(COUNTBLANK(D2364:E2364)&gt;0, "Please input data", IF(COUNTIF('Data Spreadsheet'!$A$2:$A$1048576, E2364)&gt;0,  IFERROR(ROUND(VLOOKUP($E2364&amp;ROUNDUP($D2364, -2), 'PaySched Lookups'!$1:$1048576, 3, 0)*$J2364/2,2), 0), "Data for year not available"))</f>
        <v>Please input data</v>
      </c>
      <c r="H2364" s="82" t="str">
        <f>IF(COUNTBLANK(D2364:E2364)&gt;0,"Please input data",IF(COUNTIF('Data Spreadsheet'!$A$2:$A$1048576,E2364)&gt;0,IFERROR(ROUND(VLOOKUP($E2364&amp;ROUNDUP($D2364,-2),'PaySched Lookups'!$1:$1048576,4,0)*$J2364/2,2),0),"Data for year not available"))</f>
        <v>Please input data</v>
      </c>
      <c r="I2364" s="82" t="str">
        <f>IF(COUNTBLANK(D2364:E2364)&gt;0, "Please input data", IF(COUNTIF('Data Spreadsheet'!$A$2:$A$1048576,E2364)&gt;0, IFERROR(ROUND(VLOOKUP($E2364&amp;ROUNDUP($D2364, -2), 'PaySched Lookups'!$1:$1048576,5, 0)*$J2364/2, 2),0), "Data for year not available"))</f>
        <v>Please input data</v>
      </c>
      <c r="J2364" s="61" t="str">
        <f>IF(ISBLANK(D2364), "", IF(D2364&gt;=INDEX('Data Spreadsheet'!B:B, MATCH(E2364, 'Data Spreadsheet'!A:A, 1)), 0, 1))</f>
        <v/>
      </c>
    </row>
    <row r="2365" spans="1:10">
      <c r="A2365" s="63"/>
      <c r="B2365" s="63"/>
      <c r="C2365" s="63"/>
      <c r="D2365" s="63"/>
      <c r="E2365" s="72"/>
      <c r="F2365" s="82" t="str">
        <f>IF(COUNTBLANK(D2365:E2365)&gt;0, "Please input data", IF(COUNTIF('Data Spreadsheet'!$A$2:$A$1048576, E2365)&gt;0, IFERROR(ROUND(VLOOKUP($E2365&amp;ROUNDUP($D2365, -2), 'PaySched Lookups'!$1:$1048576, 2, 0)*$J2365/2,2), 0), "Data for year not available"))</f>
        <v>Please input data</v>
      </c>
      <c r="G2365" s="82" t="str">
        <f>IF(COUNTBLANK(D2365:E2365)&gt;0, "Please input data", IF(COUNTIF('Data Spreadsheet'!$A$2:$A$1048576, E2365)&gt;0,  IFERROR(ROUND(VLOOKUP($E2365&amp;ROUNDUP($D2365, -2), 'PaySched Lookups'!$1:$1048576, 3, 0)*$J2365/2,2), 0), "Data for year not available"))</f>
        <v>Please input data</v>
      </c>
      <c r="H2365" s="82" t="str">
        <f>IF(COUNTBLANK(D2365:E2365)&gt;0,"Please input data",IF(COUNTIF('Data Spreadsheet'!$A$2:$A$1048576,E2365)&gt;0,IFERROR(ROUND(VLOOKUP($E2365&amp;ROUNDUP($D2365,-2),'PaySched Lookups'!$1:$1048576,4,0)*$J2365/2,2),0),"Data for year not available"))</f>
        <v>Please input data</v>
      </c>
      <c r="I2365" s="82" t="str">
        <f>IF(COUNTBLANK(D2365:E2365)&gt;0, "Please input data", IF(COUNTIF('Data Spreadsheet'!$A$2:$A$1048576,E2365)&gt;0, IFERROR(ROUND(VLOOKUP($E2365&amp;ROUNDUP($D2365, -2), 'PaySched Lookups'!$1:$1048576,5, 0)*$J2365/2, 2),0), "Data for year not available"))</f>
        <v>Please input data</v>
      </c>
      <c r="J2365" s="61" t="str">
        <f>IF(ISBLANK(D2365), "", IF(D2365&gt;=INDEX('Data Spreadsheet'!B:B, MATCH(E2365, 'Data Spreadsheet'!A:A, 1)), 0, 1))</f>
        <v/>
      </c>
    </row>
    <row r="2366" spans="1:10">
      <c r="A2366" s="63"/>
      <c r="B2366" s="63"/>
      <c r="C2366" s="63"/>
      <c r="D2366" s="63"/>
      <c r="E2366" s="72"/>
      <c r="F2366" s="82" t="str">
        <f>IF(COUNTBLANK(D2366:E2366)&gt;0, "Please input data", IF(COUNTIF('Data Spreadsheet'!$A$2:$A$1048576, E2366)&gt;0, IFERROR(ROUND(VLOOKUP($E2366&amp;ROUNDUP($D2366, -2), 'PaySched Lookups'!$1:$1048576, 2, 0)*$J2366/2,2), 0), "Data for year not available"))</f>
        <v>Please input data</v>
      </c>
      <c r="G2366" s="82" t="str">
        <f>IF(COUNTBLANK(D2366:E2366)&gt;0, "Please input data", IF(COUNTIF('Data Spreadsheet'!$A$2:$A$1048576, E2366)&gt;0,  IFERROR(ROUND(VLOOKUP($E2366&amp;ROUNDUP($D2366, -2), 'PaySched Lookups'!$1:$1048576, 3, 0)*$J2366/2,2), 0), "Data for year not available"))</f>
        <v>Please input data</v>
      </c>
      <c r="H2366" s="82" t="str">
        <f>IF(COUNTBLANK(D2366:E2366)&gt;0,"Please input data",IF(COUNTIF('Data Spreadsheet'!$A$2:$A$1048576,E2366)&gt;0,IFERROR(ROUND(VLOOKUP($E2366&amp;ROUNDUP($D2366,-2),'PaySched Lookups'!$1:$1048576,4,0)*$J2366/2,2),0),"Data for year not available"))</f>
        <v>Please input data</v>
      </c>
      <c r="I2366" s="82" t="str">
        <f>IF(COUNTBLANK(D2366:E2366)&gt;0, "Please input data", IF(COUNTIF('Data Spreadsheet'!$A$2:$A$1048576,E2366)&gt;0, IFERROR(ROUND(VLOOKUP($E2366&amp;ROUNDUP($D2366, -2), 'PaySched Lookups'!$1:$1048576,5, 0)*$J2366/2, 2),0), "Data for year not available"))</f>
        <v>Please input data</v>
      </c>
      <c r="J2366" s="61" t="str">
        <f>IF(ISBLANK(D2366), "", IF(D2366&gt;=INDEX('Data Spreadsheet'!B:B, MATCH(E2366, 'Data Spreadsheet'!A:A, 1)), 0, 1))</f>
        <v/>
      </c>
    </row>
    <row r="2367" spans="1:10">
      <c r="A2367" s="63"/>
      <c r="B2367" s="63"/>
      <c r="C2367" s="63"/>
      <c r="D2367" s="63"/>
      <c r="E2367" s="72"/>
      <c r="F2367" s="82" t="str">
        <f>IF(COUNTBLANK(D2367:E2367)&gt;0, "Please input data", IF(COUNTIF('Data Spreadsheet'!$A$2:$A$1048576, E2367)&gt;0, IFERROR(ROUND(VLOOKUP($E2367&amp;ROUNDUP($D2367, -2), 'PaySched Lookups'!$1:$1048576, 2, 0)*$J2367/2,2), 0), "Data for year not available"))</f>
        <v>Please input data</v>
      </c>
      <c r="G2367" s="82" t="str">
        <f>IF(COUNTBLANK(D2367:E2367)&gt;0, "Please input data", IF(COUNTIF('Data Spreadsheet'!$A$2:$A$1048576, E2367)&gt;0,  IFERROR(ROUND(VLOOKUP($E2367&amp;ROUNDUP($D2367, -2), 'PaySched Lookups'!$1:$1048576, 3, 0)*$J2367/2,2), 0), "Data for year not available"))</f>
        <v>Please input data</v>
      </c>
      <c r="H2367" s="82" t="str">
        <f>IF(COUNTBLANK(D2367:E2367)&gt;0,"Please input data",IF(COUNTIF('Data Spreadsheet'!$A$2:$A$1048576,E2367)&gt;0,IFERROR(ROUND(VLOOKUP($E2367&amp;ROUNDUP($D2367,-2),'PaySched Lookups'!$1:$1048576,4,0)*$J2367/2,2),0),"Data for year not available"))</f>
        <v>Please input data</v>
      </c>
      <c r="I2367" s="82" t="str">
        <f>IF(COUNTBLANK(D2367:E2367)&gt;0, "Please input data", IF(COUNTIF('Data Spreadsheet'!$A$2:$A$1048576,E2367)&gt;0, IFERROR(ROUND(VLOOKUP($E2367&amp;ROUNDUP($D2367, -2), 'PaySched Lookups'!$1:$1048576,5, 0)*$J2367/2, 2),0), "Data for year not available"))</f>
        <v>Please input data</v>
      </c>
      <c r="J2367" s="61" t="str">
        <f>IF(ISBLANK(D2367), "", IF(D2367&gt;=INDEX('Data Spreadsheet'!B:B, MATCH(E2367, 'Data Spreadsheet'!A:A, 1)), 0, 1))</f>
        <v/>
      </c>
    </row>
    <row r="2368" spans="1:10">
      <c r="A2368" s="63"/>
      <c r="B2368" s="63"/>
      <c r="C2368" s="63"/>
      <c r="D2368" s="63"/>
      <c r="E2368" s="72"/>
      <c r="F2368" s="82" t="str">
        <f>IF(COUNTBLANK(D2368:E2368)&gt;0, "Please input data", IF(COUNTIF('Data Spreadsheet'!$A$2:$A$1048576, E2368)&gt;0, IFERROR(ROUND(VLOOKUP($E2368&amp;ROUNDUP($D2368, -2), 'PaySched Lookups'!$1:$1048576, 2, 0)*$J2368/2,2), 0), "Data for year not available"))</f>
        <v>Please input data</v>
      </c>
      <c r="G2368" s="82" t="str">
        <f>IF(COUNTBLANK(D2368:E2368)&gt;0, "Please input data", IF(COUNTIF('Data Spreadsheet'!$A$2:$A$1048576, E2368)&gt;0,  IFERROR(ROUND(VLOOKUP($E2368&amp;ROUNDUP($D2368, -2), 'PaySched Lookups'!$1:$1048576, 3, 0)*$J2368/2,2), 0), "Data for year not available"))</f>
        <v>Please input data</v>
      </c>
      <c r="H2368" s="82" t="str">
        <f>IF(COUNTBLANK(D2368:E2368)&gt;0,"Please input data",IF(COUNTIF('Data Spreadsheet'!$A$2:$A$1048576,E2368)&gt;0,IFERROR(ROUND(VLOOKUP($E2368&amp;ROUNDUP($D2368,-2),'PaySched Lookups'!$1:$1048576,4,0)*$J2368/2,2),0),"Data for year not available"))</f>
        <v>Please input data</v>
      </c>
      <c r="I2368" s="82" t="str">
        <f>IF(COUNTBLANK(D2368:E2368)&gt;0, "Please input data", IF(COUNTIF('Data Spreadsheet'!$A$2:$A$1048576,E2368)&gt;0, IFERROR(ROUND(VLOOKUP($E2368&amp;ROUNDUP($D2368, -2), 'PaySched Lookups'!$1:$1048576,5, 0)*$J2368/2, 2),0), "Data for year not available"))</f>
        <v>Please input data</v>
      </c>
      <c r="J2368" s="61" t="str">
        <f>IF(ISBLANK(D2368), "", IF(D2368&gt;=INDEX('Data Spreadsheet'!B:B, MATCH(E2368, 'Data Spreadsheet'!A:A, 1)), 0, 1))</f>
        <v/>
      </c>
    </row>
    <row r="2369" spans="1:10">
      <c r="A2369" s="63"/>
      <c r="B2369" s="63"/>
      <c r="C2369" s="63"/>
      <c r="D2369" s="63"/>
      <c r="E2369" s="72"/>
      <c r="F2369" s="82" t="str">
        <f>IF(COUNTBLANK(D2369:E2369)&gt;0, "Please input data", IF(COUNTIF('Data Spreadsheet'!$A$2:$A$1048576, E2369)&gt;0, IFERROR(ROUND(VLOOKUP($E2369&amp;ROUNDUP($D2369, -2), 'PaySched Lookups'!$1:$1048576, 2, 0)*$J2369/2,2), 0), "Data for year not available"))</f>
        <v>Please input data</v>
      </c>
      <c r="G2369" s="82" t="str">
        <f>IF(COUNTBLANK(D2369:E2369)&gt;0, "Please input data", IF(COUNTIF('Data Spreadsheet'!$A$2:$A$1048576, E2369)&gt;0,  IFERROR(ROUND(VLOOKUP($E2369&amp;ROUNDUP($D2369, -2), 'PaySched Lookups'!$1:$1048576, 3, 0)*$J2369/2,2), 0), "Data for year not available"))</f>
        <v>Please input data</v>
      </c>
      <c r="H2369" s="82" t="str">
        <f>IF(COUNTBLANK(D2369:E2369)&gt;0,"Please input data",IF(COUNTIF('Data Spreadsheet'!$A$2:$A$1048576,E2369)&gt;0,IFERROR(ROUND(VLOOKUP($E2369&amp;ROUNDUP($D2369,-2),'PaySched Lookups'!$1:$1048576,4,0)*$J2369/2,2),0),"Data for year not available"))</f>
        <v>Please input data</v>
      </c>
      <c r="I2369" s="82" t="str">
        <f>IF(COUNTBLANK(D2369:E2369)&gt;0, "Please input data", IF(COUNTIF('Data Spreadsheet'!$A$2:$A$1048576,E2369)&gt;0, IFERROR(ROUND(VLOOKUP($E2369&amp;ROUNDUP($D2369, -2), 'PaySched Lookups'!$1:$1048576,5, 0)*$J2369/2, 2),0), "Data for year not available"))</f>
        <v>Please input data</v>
      </c>
      <c r="J2369" s="61" t="str">
        <f>IF(ISBLANK(D2369), "", IF(D2369&gt;=INDEX('Data Spreadsheet'!B:B, MATCH(E2369, 'Data Spreadsheet'!A:A, 1)), 0, 1))</f>
        <v/>
      </c>
    </row>
    <row r="2370" spans="1:10">
      <c r="A2370" s="63"/>
      <c r="B2370" s="63"/>
      <c r="C2370" s="63"/>
      <c r="D2370" s="63"/>
      <c r="E2370" s="72"/>
      <c r="F2370" s="82" t="str">
        <f>IF(COUNTBLANK(D2370:E2370)&gt;0, "Please input data", IF(COUNTIF('Data Spreadsheet'!$A$2:$A$1048576, E2370)&gt;0, IFERROR(ROUND(VLOOKUP($E2370&amp;ROUNDUP($D2370, -2), 'PaySched Lookups'!$1:$1048576, 2, 0)*$J2370/2,2), 0), "Data for year not available"))</f>
        <v>Please input data</v>
      </c>
      <c r="G2370" s="82" t="str">
        <f>IF(COUNTBLANK(D2370:E2370)&gt;0, "Please input data", IF(COUNTIF('Data Spreadsheet'!$A$2:$A$1048576, E2370)&gt;0,  IFERROR(ROUND(VLOOKUP($E2370&amp;ROUNDUP($D2370, -2), 'PaySched Lookups'!$1:$1048576, 3, 0)*$J2370/2,2), 0), "Data for year not available"))</f>
        <v>Please input data</v>
      </c>
      <c r="H2370" s="82" t="str">
        <f>IF(COUNTBLANK(D2370:E2370)&gt;0,"Please input data",IF(COUNTIF('Data Spreadsheet'!$A$2:$A$1048576,E2370)&gt;0,IFERROR(ROUND(VLOOKUP($E2370&amp;ROUNDUP($D2370,-2),'PaySched Lookups'!$1:$1048576,4,0)*$J2370/2,2),0),"Data for year not available"))</f>
        <v>Please input data</v>
      </c>
      <c r="I2370" s="82" t="str">
        <f>IF(COUNTBLANK(D2370:E2370)&gt;0, "Please input data", IF(COUNTIF('Data Spreadsheet'!$A$2:$A$1048576,E2370)&gt;0, IFERROR(ROUND(VLOOKUP($E2370&amp;ROUNDUP($D2370, -2), 'PaySched Lookups'!$1:$1048576,5, 0)*$J2370/2, 2),0), "Data for year not available"))</f>
        <v>Please input data</v>
      </c>
      <c r="J2370" s="61" t="str">
        <f>IF(ISBLANK(D2370), "", IF(D2370&gt;=INDEX('Data Spreadsheet'!B:B, MATCH(E2370, 'Data Spreadsheet'!A:A, 1)), 0, 1))</f>
        <v/>
      </c>
    </row>
    <row r="2371" spans="1:10">
      <c r="A2371" s="63"/>
      <c r="B2371" s="63"/>
      <c r="C2371" s="63"/>
      <c r="D2371" s="63"/>
      <c r="E2371" s="72"/>
      <c r="F2371" s="82" t="str">
        <f>IF(COUNTBLANK(D2371:E2371)&gt;0, "Please input data", IF(COUNTIF('Data Spreadsheet'!$A$2:$A$1048576, E2371)&gt;0, IFERROR(ROUND(VLOOKUP($E2371&amp;ROUNDUP($D2371, -2), 'PaySched Lookups'!$1:$1048576, 2, 0)*$J2371/2,2), 0), "Data for year not available"))</f>
        <v>Please input data</v>
      </c>
      <c r="G2371" s="82" t="str">
        <f>IF(COUNTBLANK(D2371:E2371)&gt;0, "Please input data", IF(COUNTIF('Data Spreadsheet'!$A$2:$A$1048576, E2371)&gt;0,  IFERROR(ROUND(VLOOKUP($E2371&amp;ROUNDUP($D2371, -2), 'PaySched Lookups'!$1:$1048576, 3, 0)*$J2371/2,2), 0), "Data for year not available"))</f>
        <v>Please input data</v>
      </c>
      <c r="H2371" s="82" t="str">
        <f>IF(COUNTBLANK(D2371:E2371)&gt;0,"Please input data",IF(COUNTIF('Data Spreadsheet'!$A$2:$A$1048576,E2371)&gt;0,IFERROR(ROUND(VLOOKUP($E2371&amp;ROUNDUP($D2371,-2),'PaySched Lookups'!$1:$1048576,4,0)*$J2371/2,2),0),"Data for year not available"))</f>
        <v>Please input data</v>
      </c>
      <c r="I2371" s="82" t="str">
        <f>IF(COUNTBLANK(D2371:E2371)&gt;0, "Please input data", IF(COUNTIF('Data Spreadsheet'!$A$2:$A$1048576,E2371)&gt;0, IFERROR(ROUND(VLOOKUP($E2371&amp;ROUNDUP($D2371, -2), 'PaySched Lookups'!$1:$1048576,5, 0)*$J2371/2, 2),0), "Data for year not available"))</f>
        <v>Please input data</v>
      </c>
      <c r="J2371" s="61" t="str">
        <f>IF(ISBLANK(D2371), "", IF(D2371&gt;=INDEX('Data Spreadsheet'!B:B, MATCH(E2371, 'Data Spreadsheet'!A:A, 1)), 0, 1))</f>
        <v/>
      </c>
    </row>
    <row r="2372" spans="1:10">
      <c r="A2372" s="63"/>
      <c r="B2372" s="63"/>
      <c r="C2372" s="63"/>
      <c r="D2372" s="63"/>
      <c r="E2372" s="72"/>
      <c r="F2372" s="82" t="str">
        <f>IF(COUNTBLANK(D2372:E2372)&gt;0, "Please input data", IF(COUNTIF('Data Spreadsheet'!$A$2:$A$1048576, E2372)&gt;0, IFERROR(ROUND(VLOOKUP($E2372&amp;ROUNDUP($D2372, -2), 'PaySched Lookups'!$1:$1048576, 2, 0)*$J2372/2,2), 0), "Data for year not available"))</f>
        <v>Please input data</v>
      </c>
      <c r="G2372" s="82" t="str">
        <f>IF(COUNTBLANK(D2372:E2372)&gt;0, "Please input data", IF(COUNTIF('Data Spreadsheet'!$A$2:$A$1048576, E2372)&gt;0,  IFERROR(ROUND(VLOOKUP($E2372&amp;ROUNDUP($D2372, -2), 'PaySched Lookups'!$1:$1048576, 3, 0)*$J2372/2,2), 0), "Data for year not available"))</f>
        <v>Please input data</v>
      </c>
      <c r="H2372" s="82" t="str">
        <f>IF(COUNTBLANK(D2372:E2372)&gt;0,"Please input data",IF(COUNTIF('Data Spreadsheet'!$A$2:$A$1048576,E2372)&gt;0,IFERROR(ROUND(VLOOKUP($E2372&amp;ROUNDUP($D2372,-2),'PaySched Lookups'!$1:$1048576,4,0)*$J2372/2,2),0),"Data for year not available"))</f>
        <v>Please input data</v>
      </c>
      <c r="I2372" s="82" t="str">
        <f>IF(COUNTBLANK(D2372:E2372)&gt;0, "Please input data", IF(COUNTIF('Data Spreadsheet'!$A$2:$A$1048576,E2372)&gt;0, IFERROR(ROUND(VLOOKUP($E2372&amp;ROUNDUP($D2372, -2), 'PaySched Lookups'!$1:$1048576,5, 0)*$J2372/2, 2),0), "Data for year not available"))</f>
        <v>Please input data</v>
      </c>
      <c r="J2372" s="61" t="str">
        <f>IF(ISBLANK(D2372), "", IF(D2372&gt;=INDEX('Data Spreadsheet'!B:B, MATCH(E2372, 'Data Spreadsheet'!A:A, 1)), 0, 1))</f>
        <v/>
      </c>
    </row>
    <row r="2373" spans="1:10">
      <c r="A2373" s="63"/>
      <c r="B2373" s="63"/>
      <c r="C2373" s="63"/>
      <c r="D2373" s="63"/>
      <c r="E2373" s="72"/>
      <c r="F2373" s="82" t="str">
        <f>IF(COUNTBLANK(D2373:E2373)&gt;0, "Please input data", IF(COUNTIF('Data Spreadsheet'!$A$2:$A$1048576, E2373)&gt;0, IFERROR(ROUND(VLOOKUP($E2373&amp;ROUNDUP($D2373, -2), 'PaySched Lookups'!$1:$1048576, 2, 0)*$J2373/2,2), 0), "Data for year not available"))</f>
        <v>Please input data</v>
      </c>
      <c r="G2373" s="82" t="str">
        <f>IF(COUNTBLANK(D2373:E2373)&gt;0, "Please input data", IF(COUNTIF('Data Spreadsheet'!$A$2:$A$1048576, E2373)&gt;0,  IFERROR(ROUND(VLOOKUP($E2373&amp;ROUNDUP($D2373, -2), 'PaySched Lookups'!$1:$1048576, 3, 0)*$J2373/2,2), 0), "Data for year not available"))</f>
        <v>Please input data</v>
      </c>
      <c r="H2373" s="82" t="str">
        <f>IF(COUNTBLANK(D2373:E2373)&gt;0,"Please input data",IF(COUNTIF('Data Spreadsheet'!$A$2:$A$1048576,E2373)&gt;0,IFERROR(ROUND(VLOOKUP($E2373&amp;ROUNDUP($D2373,-2),'PaySched Lookups'!$1:$1048576,4,0)*$J2373/2,2),0),"Data for year not available"))</f>
        <v>Please input data</v>
      </c>
      <c r="I2373" s="82" t="str">
        <f>IF(COUNTBLANK(D2373:E2373)&gt;0, "Please input data", IF(COUNTIF('Data Spreadsheet'!$A$2:$A$1048576,E2373)&gt;0, IFERROR(ROUND(VLOOKUP($E2373&amp;ROUNDUP($D2373, -2), 'PaySched Lookups'!$1:$1048576,5, 0)*$J2373/2, 2),0), "Data for year not available"))</f>
        <v>Please input data</v>
      </c>
      <c r="J2373" s="61" t="str">
        <f>IF(ISBLANK(D2373), "", IF(D2373&gt;=INDEX('Data Spreadsheet'!B:B, MATCH(E2373, 'Data Spreadsheet'!A:A, 1)), 0, 1))</f>
        <v/>
      </c>
    </row>
    <row r="2374" spans="1:10">
      <c r="A2374" s="63"/>
      <c r="B2374" s="63"/>
      <c r="C2374" s="63"/>
      <c r="D2374" s="63"/>
      <c r="E2374" s="72"/>
      <c r="F2374" s="82" t="str">
        <f>IF(COUNTBLANK(D2374:E2374)&gt;0, "Please input data", IF(COUNTIF('Data Spreadsheet'!$A$2:$A$1048576, E2374)&gt;0, IFERROR(ROUND(VLOOKUP($E2374&amp;ROUNDUP($D2374, -2), 'PaySched Lookups'!$1:$1048576, 2, 0)*$J2374/2,2), 0), "Data for year not available"))</f>
        <v>Please input data</v>
      </c>
      <c r="G2374" s="82" t="str">
        <f>IF(COUNTBLANK(D2374:E2374)&gt;0, "Please input data", IF(COUNTIF('Data Spreadsheet'!$A$2:$A$1048576, E2374)&gt;0,  IFERROR(ROUND(VLOOKUP($E2374&amp;ROUNDUP($D2374, -2), 'PaySched Lookups'!$1:$1048576, 3, 0)*$J2374/2,2), 0), "Data for year not available"))</f>
        <v>Please input data</v>
      </c>
      <c r="H2374" s="82" t="str">
        <f>IF(COUNTBLANK(D2374:E2374)&gt;0,"Please input data",IF(COUNTIF('Data Spreadsheet'!$A$2:$A$1048576,E2374)&gt;0,IFERROR(ROUND(VLOOKUP($E2374&amp;ROUNDUP($D2374,-2),'PaySched Lookups'!$1:$1048576,4,0)*$J2374/2,2),0),"Data for year not available"))</f>
        <v>Please input data</v>
      </c>
      <c r="I2374" s="82" t="str">
        <f>IF(COUNTBLANK(D2374:E2374)&gt;0, "Please input data", IF(COUNTIF('Data Spreadsheet'!$A$2:$A$1048576,E2374)&gt;0, IFERROR(ROUND(VLOOKUP($E2374&amp;ROUNDUP($D2374, -2), 'PaySched Lookups'!$1:$1048576,5, 0)*$J2374/2, 2),0), "Data for year not available"))</f>
        <v>Please input data</v>
      </c>
      <c r="J2374" s="61" t="str">
        <f>IF(ISBLANK(D2374), "", IF(D2374&gt;=INDEX('Data Spreadsheet'!B:B, MATCH(E2374, 'Data Spreadsheet'!A:A, 1)), 0, 1))</f>
        <v/>
      </c>
    </row>
    <row r="2375" spans="1:10">
      <c r="A2375" s="63"/>
      <c r="B2375" s="63"/>
      <c r="C2375" s="63"/>
      <c r="D2375" s="63"/>
      <c r="E2375" s="72"/>
      <c r="F2375" s="82" t="str">
        <f>IF(COUNTBLANK(D2375:E2375)&gt;0, "Please input data", IF(COUNTIF('Data Spreadsheet'!$A$2:$A$1048576, E2375)&gt;0, IFERROR(ROUND(VLOOKUP($E2375&amp;ROUNDUP($D2375, -2), 'PaySched Lookups'!$1:$1048576, 2, 0)*$J2375/2,2), 0), "Data for year not available"))</f>
        <v>Please input data</v>
      </c>
      <c r="G2375" s="82" t="str">
        <f>IF(COUNTBLANK(D2375:E2375)&gt;0, "Please input data", IF(COUNTIF('Data Spreadsheet'!$A$2:$A$1048576, E2375)&gt;0,  IFERROR(ROUND(VLOOKUP($E2375&amp;ROUNDUP($D2375, -2), 'PaySched Lookups'!$1:$1048576, 3, 0)*$J2375/2,2), 0), "Data for year not available"))</f>
        <v>Please input data</v>
      </c>
      <c r="H2375" s="82" t="str">
        <f>IF(COUNTBLANK(D2375:E2375)&gt;0,"Please input data",IF(COUNTIF('Data Spreadsheet'!$A$2:$A$1048576,E2375)&gt;0,IFERROR(ROUND(VLOOKUP($E2375&amp;ROUNDUP($D2375,-2),'PaySched Lookups'!$1:$1048576,4,0)*$J2375/2,2),0),"Data for year not available"))</f>
        <v>Please input data</v>
      </c>
      <c r="I2375" s="82" t="str">
        <f>IF(COUNTBLANK(D2375:E2375)&gt;0, "Please input data", IF(COUNTIF('Data Spreadsheet'!$A$2:$A$1048576,E2375)&gt;0, IFERROR(ROUND(VLOOKUP($E2375&amp;ROUNDUP($D2375, -2), 'PaySched Lookups'!$1:$1048576,5, 0)*$J2375/2, 2),0), "Data for year not available"))</f>
        <v>Please input data</v>
      </c>
      <c r="J2375" s="61" t="str">
        <f>IF(ISBLANK(D2375), "", IF(D2375&gt;=INDEX('Data Spreadsheet'!B:B, MATCH(E2375, 'Data Spreadsheet'!A:A, 1)), 0, 1))</f>
        <v/>
      </c>
    </row>
    <row r="2376" spans="1:10">
      <c r="A2376" s="63"/>
      <c r="B2376" s="63"/>
      <c r="C2376" s="63"/>
      <c r="D2376" s="63"/>
      <c r="E2376" s="72"/>
      <c r="F2376" s="82" t="str">
        <f>IF(COUNTBLANK(D2376:E2376)&gt;0, "Please input data", IF(COUNTIF('Data Spreadsheet'!$A$2:$A$1048576, E2376)&gt;0, IFERROR(ROUND(VLOOKUP($E2376&amp;ROUNDUP($D2376, -2), 'PaySched Lookups'!$1:$1048576, 2, 0)*$J2376/2,2), 0), "Data for year not available"))</f>
        <v>Please input data</v>
      </c>
      <c r="G2376" s="82" t="str">
        <f>IF(COUNTBLANK(D2376:E2376)&gt;0, "Please input data", IF(COUNTIF('Data Spreadsheet'!$A$2:$A$1048576, E2376)&gt;0,  IFERROR(ROUND(VLOOKUP($E2376&amp;ROUNDUP($D2376, -2), 'PaySched Lookups'!$1:$1048576, 3, 0)*$J2376/2,2), 0), "Data for year not available"))</f>
        <v>Please input data</v>
      </c>
      <c r="H2376" s="82" t="str">
        <f>IF(COUNTBLANK(D2376:E2376)&gt;0,"Please input data",IF(COUNTIF('Data Spreadsheet'!$A$2:$A$1048576,E2376)&gt;0,IFERROR(ROUND(VLOOKUP($E2376&amp;ROUNDUP($D2376,-2),'PaySched Lookups'!$1:$1048576,4,0)*$J2376/2,2),0),"Data for year not available"))</f>
        <v>Please input data</v>
      </c>
      <c r="I2376" s="82" t="str">
        <f>IF(COUNTBLANK(D2376:E2376)&gt;0, "Please input data", IF(COUNTIF('Data Spreadsheet'!$A$2:$A$1048576,E2376)&gt;0, IFERROR(ROUND(VLOOKUP($E2376&amp;ROUNDUP($D2376, -2), 'PaySched Lookups'!$1:$1048576,5, 0)*$J2376/2, 2),0), "Data for year not available"))</f>
        <v>Please input data</v>
      </c>
      <c r="J2376" s="61" t="str">
        <f>IF(ISBLANK(D2376), "", IF(D2376&gt;=INDEX('Data Spreadsheet'!B:B, MATCH(E2376, 'Data Spreadsheet'!A:A, 1)), 0, 1))</f>
        <v/>
      </c>
    </row>
    <row r="2377" spans="1:10">
      <c r="A2377" s="63"/>
      <c r="B2377" s="63"/>
      <c r="C2377" s="63"/>
      <c r="D2377" s="63"/>
      <c r="E2377" s="72"/>
      <c r="F2377" s="82" t="str">
        <f>IF(COUNTBLANK(D2377:E2377)&gt;0, "Please input data", IF(COUNTIF('Data Spreadsheet'!$A$2:$A$1048576, E2377)&gt;0, IFERROR(ROUND(VLOOKUP($E2377&amp;ROUNDUP($D2377, -2), 'PaySched Lookups'!$1:$1048576, 2, 0)*$J2377/2,2), 0), "Data for year not available"))</f>
        <v>Please input data</v>
      </c>
      <c r="G2377" s="82" t="str">
        <f>IF(COUNTBLANK(D2377:E2377)&gt;0, "Please input data", IF(COUNTIF('Data Spreadsheet'!$A$2:$A$1048576, E2377)&gt;0,  IFERROR(ROUND(VLOOKUP($E2377&amp;ROUNDUP($D2377, -2), 'PaySched Lookups'!$1:$1048576, 3, 0)*$J2377/2,2), 0), "Data for year not available"))</f>
        <v>Please input data</v>
      </c>
      <c r="H2377" s="82" t="str">
        <f>IF(COUNTBLANK(D2377:E2377)&gt;0,"Please input data",IF(COUNTIF('Data Spreadsheet'!$A$2:$A$1048576,E2377)&gt;0,IFERROR(ROUND(VLOOKUP($E2377&amp;ROUNDUP($D2377,-2),'PaySched Lookups'!$1:$1048576,4,0)*$J2377/2,2),0),"Data for year not available"))</f>
        <v>Please input data</v>
      </c>
      <c r="I2377" s="82" t="str">
        <f>IF(COUNTBLANK(D2377:E2377)&gt;0, "Please input data", IF(COUNTIF('Data Spreadsheet'!$A$2:$A$1048576,E2377)&gt;0, IFERROR(ROUND(VLOOKUP($E2377&amp;ROUNDUP($D2377, -2), 'PaySched Lookups'!$1:$1048576,5, 0)*$J2377/2, 2),0), "Data for year not available"))</f>
        <v>Please input data</v>
      </c>
      <c r="J2377" s="61" t="str">
        <f>IF(ISBLANK(D2377), "", IF(D2377&gt;=INDEX('Data Spreadsheet'!B:B, MATCH(E2377, 'Data Spreadsheet'!A:A, 1)), 0, 1))</f>
        <v/>
      </c>
    </row>
    <row r="2378" spans="1:10">
      <c r="A2378" s="63"/>
      <c r="B2378" s="63"/>
      <c r="C2378" s="63"/>
      <c r="D2378" s="63"/>
      <c r="E2378" s="72"/>
      <c r="F2378" s="82" t="str">
        <f>IF(COUNTBLANK(D2378:E2378)&gt;0, "Please input data", IF(COUNTIF('Data Spreadsheet'!$A$2:$A$1048576, E2378)&gt;0, IFERROR(ROUND(VLOOKUP($E2378&amp;ROUNDUP($D2378, -2), 'PaySched Lookups'!$1:$1048576, 2, 0)*$J2378/2,2), 0), "Data for year not available"))</f>
        <v>Please input data</v>
      </c>
      <c r="G2378" s="82" t="str">
        <f>IF(COUNTBLANK(D2378:E2378)&gt;0, "Please input data", IF(COUNTIF('Data Spreadsheet'!$A$2:$A$1048576, E2378)&gt;0,  IFERROR(ROUND(VLOOKUP($E2378&amp;ROUNDUP($D2378, -2), 'PaySched Lookups'!$1:$1048576, 3, 0)*$J2378/2,2), 0), "Data for year not available"))</f>
        <v>Please input data</v>
      </c>
      <c r="H2378" s="82" t="str">
        <f>IF(COUNTBLANK(D2378:E2378)&gt;0,"Please input data",IF(COUNTIF('Data Spreadsheet'!$A$2:$A$1048576,E2378)&gt;0,IFERROR(ROUND(VLOOKUP($E2378&amp;ROUNDUP($D2378,-2),'PaySched Lookups'!$1:$1048576,4,0)*$J2378/2,2),0),"Data for year not available"))</f>
        <v>Please input data</v>
      </c>
      <c r="I2378" s="82" t="str">
        <f>IF(COUNTBLANK(D2378:E2378)&gt;0, "Please input data", IF(COUNTIF('Data Spreadsheet'!$A$2:$A$1048576,E2378)&gt;0, IFERROR(ROUND(VLOOKUP($E2378&amp;ROUNDUP($D2378, -2), 'PaySched Lookups'!$1:$1048576,5, 0)*$J2378/2, 2),0), "Data for year not available"))</f>
        <v>Please input data</v>
      </c>
      <c r="J2378" s="61" t="str">
        <f>IF(ISBLANK(D2378), "", IF(D2378&gt;=INDEX('Data Spreadsheet'!B:B, MATCH(E2378, 'Data Spreadsheet'!A:A, 1)), 0, 1))</f>
        <v/>
      </c>
    </row>
    <row r="2379" spans="1:10">
      <c r="A2379" s="63"/>
      <c r="B2379" s="63"/>
      <c r="C2379" s="63"/>
      <c r="D2379" s="63"/>
      <c r="E2379" s="72"/>
      <c r="F2379" s="82" t="str">
        <f>IF(COUNTBLANK(D2379:E2379)&gt;0, "Please input data", IF(COUNTIF('Data Spreadsheet'!$A$2:$A$1048576, E2379)&gt;0, IFERROR(ROUND(VLOOKUP($E2379&amp;ROUNDUP($D2379, -2), 'PaySched Lookups'!$1:$1048576, 2, 0)*$J2379/2,2), 0), "Data for year not available"))</f>
        <v>Please input data</v>
      </c>
      <c r="G2379" s="82" t="str">
        <f>IF(COUNTBLANK(D2379:E2379)&gt;0, "Please input data", IF(COUNTIF('Data Spreadsheet'!$A$2:$A$1048576, E2379)&gt;0,  IFERROR(ROUND(VLOOKUP($E2379&amp;ROUNDUP($D2379, -2), 'PaySched Lookups'!$1:$1048576, 3, 0)*$J2379/2,2), 0), "Data for year not available"))</f>
        <v>Please input data</v>
      </c>
      <c r="H2379" s="82" t="str">
        <f>IF(COUNTBLANK(D2379:E2379)&gt;0,"Please input data",IF(COUNTIF('Data Spreadsheet'!$A$2:$A$1048576,E2379)&gt;0,IFERROR(ROUND(VLOOKUP($E2379&amp;ROUNDUP($D2379,-2),'PaySched Lookups'!$1:$1048576,4,0)*$J2379/2,2),0),"Data for year not available"))</f>
        <v>Please input data</v>
      </c>
      <c r="I2379" s="82" t="str">
        <f>IF(COUNTBLANK(D2379:E2379)&gt;0, "Please input data", IF(COUNTIF('Data Spreadsheet'!$A$2:$A$1048576,E2379)&gt;0, IFERROR(ROUND(VLOOKUP($E2379&amp;ROUNDUP($D2379, -2), 'PaySched Lookups'!$1:$1048576,5, 0)*$J2379/2, 2),0), "Data for year not available"))</f>
        <v>Please input data</v>
      </c>
      <c r="J2379" s="61" t="str">
        <f>IF(ISBLANK(D2379), "", IF(D2379&gt;=INDEX('Data Spreadsheet'!B:B, MATCH(E2379, 'Data Spreadsheet'!A:A, 1)), 0, 1))</f>
        <v/>
      </c>
    </row>
    <row r="2380" spans="1:10">
      <c r="A2380" s="63"/>
      <c r="B2380" s="63"/>
      <c r="C2380" s="63"/>
      <c r="D2380" s="63"/>
      <c r="E2380" s="72"/>
      <c r="F2380" s="82" t="str">
        <f>IF(COUNTBLANK(D2380:E2380)&gt;0, "Please input data", IF(COUNTIF('Data Spreadsheet'!$A$2:$A$1048576, E2380)&gt;0, IFERROR(ROUND(VLOOKUP($E2380&amp;ROUNDUP($D2380, -2), 'PaySched Lookups'!$1:$1048576, 2, 0)*$J2380/2,2), 0), "Data for year not available"))</f>
        <v>Please input data</v>
      </c>
      <c r="G2380" s="82" t="str">
        <f>IF(COUNTBLANK(D2380:E2380)&gt;0, "Please input data", IF(COUNTIF('Data Spreadsheet'!$A$2:$A$1048576, E2380)&gt;0,  IFERROR(ROUND(VLOOKUP($E2380&amp;ROUNDUP($D2380, -2), 'PaySched Lookups'!$1:$1048576, 3, 0)*$J2380/2,2), 0), "Data for year not available"))</f>
        <v>Please input data</v>
      </c>
      <c r="H2380" s="82" t="str">
        <f>IF(COUNTBLANK(D2380:E2380)&gt;0,"Please input data",IF(COUNTIF('Data Spreadsheet'!$A$2:$A$1048576,E2380)&gt;0,IFERROR(ROUND(VLOOKUP($E2380&amp;ROUNDUP($D2380,-2),'PaySched Lookups'!$1:$1048576,4,0)*$J2380/2,2),0),"Data for year not available"))</f>
        <v>Please input data</v>
      </c>
      <c r="I2380" s="82" t="str">
        <f>IF(COUNTBLANK(D2380:E2380)&gt;0, "Please input data", IF(COUNTIF('Data Spreadsheet'!$A$2:$A$1048576,E2380)&gt;0, IFERROR(ROUND(VLOOKUP($E2380&amp;ROUNDUP($D2380, -2), 'PaySched Lookups'!$1:$1048576,5, 0)*$J2380/2, 2),0), "Data for year not available"))</f>
        <v>Please input data</v>
      </c>
      <c r="J2380" s="61" t="str">
        <f>IF(ISBLANK(D2380), "", IF(D2380&gt;=INDEX('Data Spreadsheet'!B:B, MATCH(E2380, 'Data Spreadsheet'!A:A, 1)), 0, 1))</f>
        <v/>
      </c>
    </row>
    <row r="2381" spans="1:10">
      <c r="A2381" s="63"/>
      <c r="B2381" s="63"/>
      <c r="C2381" s="63"/>
      <c r="D2381" s="63"/>
      <c r="E2381" s="72"/>
      <c r="F2381" s="82" t="str">
        <f>IF(COUNTBLANK(D2381:E2381)&gt;0, "Please input data", IF(COUNTIF('Data Spreadsheet'!$A$2:$A$1048576, E2381)&gt;0, IFERROR(ROUND(VLOOKUP($E2381&amp;ROUNDUP($D2381, -2), 'PaySched Lookups'!$1:$1048576, 2, 0)*$J2381/2,2), 0), "Data for year not available"))</f>
        <v>Please input data</v>
      </c>
      <c r="G2381" s="82" t="str">
        <f>IF(COUNTBLANK(D2381:E2381)&gt;0, "Please input data", IF(COUNTIF('Data Spreadsheet'!$A$2:$A$1048576, E2381)&gt;0,  IFERROR(ROUND(VLOOKUP($E2381&amp;ROUNDUP($D2381, -2), 'PaySched Lookups'!$1:$1048576, 3, 0)*$J2381/2,2), 0), "Data for year not available"))</f>
        <v>Please input data</v>
      </c>
      <c r="H2381" s="82" t="str">
        <f>IF(COUNTBLANK(D2381:E2381)&gt;0,"Please input data",IF(COUNTIF('Data Spreadsheet'!$A$2:$A$1048576,E2381)&gt;0,IFERROR(ROUND(VLOOKUP($E2381&amp;ROUNDUP($D2381,-2),'PaySched Lookups'!$1:$1048576,4,0)*$J2381/2,2),0),"Data for year not available"))</f>
        <v>Please input data</v>
      </c>
      <c r="I2381" s="82" t="str">
        <f>IF(COUNTBLANK(D2381:E2381)&gt;0, "Please input data", IF(COUNTIF('Data Spreadsheet'!$A$2:$A$1048576,E2381)&gt;0, IFERROR(ROUND(VLOOKUP($E2381&amp;ROUNDUP($D2381, -2), 'PaySched Lookups'!$1:$1048576,5, 0)*$J2381/2, 2),0), "Data for year not available"))</f>
        <v>Please input data</v>
      </c>
      <c r="J2381" s="61" t="str">
        <f>IF(ISBLANK(D2381), "", IF(D2381&gt;=INDEX('Data Spreadsheet'!B:B, MATCH(E2381, 'Data Spreadsheet'!A:A, 1)), 0, 1))</f>
        <v/>
      </c>
    </row>
    <row r="2382" spans="1:10">
      <c r="A2382" s="63"/>
      <c r="B2382" s="63"/>
      <c r="C2382" s="63"/>
      <c r="D2382" s="63"/>
      <c r="E2382" s="72"/>
      <c r="F2382" s="82" t="str">
        <f>IF(COUNTBLANK(D2382:E2382)&gt;0, "Please input data", IF(COUNTIF('Data Spreadsheet'!$A$2:$A$1048576, E2382)&gt;0, IFERROR(ROUND(VLOOKUP($E2382&amp;ROUNDUP($D2382, -2), 'PaySched Lookups'!$1:$1048576, 2, 0)*$J2382/2,2), 0), "Data for year not available"))</f>
        <v>Please input data</v>
      </c>
      <c r="G2382" s="82" t="str">
        <f>IF(COUNTBLANK(D2382:E2382)&gt;0, "Please input data", IF(COUNTIF('Data Spreadsheet'!$A$2:$A$1048576, E2382)&gt;0,  IFERROR(ROUND(VLOOKUP($E2382&amp;ROUNDUP($D2382, -2), 'PaySched Lookups'!$1:$1048576, 3, 0)*$J2382/2,2), 0), "Data for year not available"))</f>
        <v>Please input data</v>
      </c>
      <c r="H2382" s="82" t="str">
        <f>IF(COUNTBLANK(D2382:E2382)&gt;0,"Please input data",IF(COUNTIF('Data Spreadsheet'!$A$2:$A$1048576,E2382)&gt;0,IFERROR(ROUND(VLOOKUP($E2382&amp;ROUNDUP($D2382,-2),'PaySched Lookups'!$1:$1048576,4,0)*$J2382/2,2),0),"Data for year not available"))</f>
        <v>Please input data</v>
      </c>
      <c r="I2382" s="82" t="str">
        <f>IF(COUNTBLANK(D2382:E2382)&gt;0, "Please input data", IF(COUNTIF('Data Spreadsheet'!$A$2:$A$1048576,E2382)&gt;0, IFERROR(ROUND(VLOOKUP($E2382&amp;ROUNDUP($D2382, -2), 'PaySched Lookups'!$1:$1048576,5, 0)*$J2382/2, 2),0), "Data for year not available"))</f>
        <v>Please input data</v>
      </c>
      <c r="J2382" s="61" t="str">
        <f>IF(ISBLANK(D2382), "", IF(D2382&gt;=INDEX('Data Spreadsheet'!B:B, MATCH(E2382, 'Data Spreadsheet'!A:A, 1)), 0, 1))</f>
        <v/>
      </c>
    </row>
    <row r="2383" spans="1:10">
      <c r="A2383" s="63"/>
      <c r="B2383" s="63"/>
      <c r="C2383" s="63"/>
      <c r="D2383" s="63"/>
      <c r="E2383" s="72"/>
      <c r="F2383" s="82" t="str">
        <f>IF(COUNTBLANK(D2383:E2383)&gt;0, "Please input data", IF(COUNTIF('Data Spreadsheet'!$A$2:$A$1048576, E2383)&gt;0, IFERROR(ROUND(VLOOKUP($E2383&amp;ROUNDUP($D2383, -2), 'PaySched Lookups'!$1:$1048576, 2, 0)*$J2383/2,2), 0), "Data for year not available"))</f>
        <v>Please input data</v>
      </c>
      <c r="G2383" s="82" t="str">
        <f>IF(COUNTBLANK(D2383:E2383)&gt;0, "Please input data", IF(COUNTIF('Data Spreadsheet'!$A$2:$A$1048576, E2383)&gt;0,  IFERROR(ROUND(VLOOKUP($E2383&amp;ROUNDUP($D2383, -2), 'PaySched Lookups'!$1:$1048576, 3, 0)*$J2383/2,2), 0), "Data for year not available"))</f>
        <v>Please input data</v>
      </c>
      <c r="H2383" s="82" t="str">
        <f>IF(COUNTBLANK(D2383:E2383)&gt;0,"Please input data",IF(COUNTIF('Data Spreadsheet'!$A$2:$A$1048576,E2383)&gt;0,IFERROR(ROUND(VLOOKUP($E2383&amp;ROUNDUP($D2383,-2),'PaySched Lookups'!$1:$1048576,4,0)*$J2383/2,2),0),"Data for year not available"))</f>
        <v>Please input data</v>
      </c>
      <c r="I2383" s="82" t="str">
        <f>IF(COUNTBLANK(D2383:E2383)&gt;0, "Please input data", IF(COUNTIF('Data Spreadsheet'!$A$2:$A$1048576,E2383)&gt;0, IFERROR(ROUND(VLOOKUP($E2383&amp;ROUNDUP($D2383, -2), 'PaySched Lookups'!$1:$1048576,5, 0)*$J2383/2, 2),0), "Data for year not available"))</f>
        <v>Please input data</v>
      </c>
      <c r="J2383" s="61" t="str">
        <f>IF(ISBLANK(D2383), "", IF(D2383&gt;=INDEX('Data Spreadsheet'!B:B, MATCH(E2383, 'Data Spreadsheet'!A:A, 1)), 0, 1))</f>
        <v/>
      </c>
    </row>
    <row r="2384" spans="1:10">
      <c r="A2384" s="63"/>
      <c r="B2384" s="63"/>
      <c r="C2384" s="63"/>
      <c r="D2384" s="63"/>
      <c r="E2384" s="72"/>
      <c r="F2384" s="82" t="str">
        <f>IF(COUNTBLANK(D2384:E2384)&gt;0, "Please input data", IF(COUNTIF('Data Spreadsheet'!$A$2:$A$1048576, E2384)&gt;0, IFERROR(ROUND(VLOOKUP($E2384&amp;ROUNDUP($D2384, -2), 'PaySched Lookups'!$1:$1048576, 2, 0)*$J2384/2,2), 0), "Data for year not available"))</f>
        <v>Please input data</v>
      </c>
      <c r="G2384" s="82" t="str">
        <f>IF(COUNTBLANK(D2384:E2384)&gt;0, "Please input data", IF(COUNTIF('Data Spreadsheet'!$A$2:$A$1048576, E2384)&gt;0,  IFERROR(ROUND(VLOOKUP($E2384&amp;ROUNDUP($D2384, -2), 'PaySched Lookups'!$1:$1048576, 3, 0)*$J2384/2,2), 0), "Data for year not available"))</f>
        <v>Please input data</v>
      </c>
      <c r="H2384" s="82" t="str">
        <f>IF(COUNTBLANK(D2384:E2384)&gt;0,"Please input data",IF(COUNTIF('Data Spreadsheet'!$A$2:$A$1048576,E2384)&gt;0,IFERROR(ROUND(VLOOKUP($E2384&amp;ROUNDUP($D2384,-2),'PaySched Lookups'!$1:$1048576,4,0)*$J2384/2,2),0),"Data for year not available"))</f>
        <v>Please input data</v>
      </c>
      <c r="I2384" s="82" t="str">
        <f>IF(COUNTBLANK(D2384:E2384)&gt;0, "Please input data", IF(COUNTIF('Data Spreadsheet'!$A$2:$A$1048576,E2384)&gt;0, IFERROR(ROUND(VLOOKUP($E2384&amp;ROUNDUP($D2384, -2), 'PaySched Lookups'!$1:$1048576,5, 0)*$J2384/2, 2),0), "Data for year not available"))</f>
        <v>Please input data</v>
      </c>
      <c r="J2384" s="61" t="str">
        <f>IF(ISBLANK(D2384), "", IF(D2384&gt;=INDEX('Data Spreadsheet'!B:B, MATCH(E2384, 'Data Spreadsheet'!A:A, 1)), 0, 1))</f>
        <v/>
      </c>
    </row>
    <row r="2385" spans="1:10">
      <c r="A2385" s="63"/>
      <c r="B2385" s="63"/>
      <c r="C2385" s="63"/>
      <c r="D2385" s="63"/>
      <c r="E2385" s="72"/>
      <c r="F2385" s="82" t="str">
        <f>IF(COUNTBLANK(D2385:E2385)&gt;0, "Please input data", IF(COUNTIF('Data Spreadsheet'!$A$2:$A$1048576, E2385)&gt;0, IFERROR(ROUND(VLOOKUP($E2385&amp;ROUNDUP($D2385, -2), 'PaySched Lookups'!$1:$1048576, 2, 0)*$J2385/2,2), 0), "Data for year not available"))</f>
        <v>Please input data</v>
      </c>
      <c r="G2385" s="82" t="str">
        <f>IF(COUNTBLANK(D2385:E2385)&gt;0, "Please input data", IF(COUNTIF('Data Spreadsheet'!$A$2:$A$1048576, E2385)&gt;0,  IFERROR(ROUND(VLOOKUP($E2385&amp;ROUNDUP($D2385, -2), 'PaySched Lookups'!$1:$1048576, 3, 0)*$J2385/2,2), 0), "Data for year not available"))</f>
        <v>Please input data</v>
      </c>
      <c r="H2385" s="82" t="str">
        <f>IF(COUNTBLANK(D2385:E2385)&gt;0,"Please input data",IF(COUNTIF('Data Spreadsheet'!$A$2:$A$1048576,E2385)&gt;0,IFERROR(ROUND(VLOOKUP($E2385&amp;ROUNDUP($D2385,-2),'PaySched Lookups'!$1:$1048576,4,0)*$J2385/2,2),0),"Data for year not available"))</f>
        <v>Please input data</v>
      </c>
      <c r="I2385" s="82" t="str">
        <f>IF(COUNTBLANK(D2385:E2385)&gt;0, "Please input data", IF(COUNTIF('Data Spreadsheet'!$A$2:$A$1048576,E2385)&gt;0, IFERROR(ROUND(VLOOKUP($E2385&amp;ROUNDUP($D2385, -2), 'PaySched Lookups'!$1:$1048576,5, 0)*$J2385/2, 2),0), "Data for year not available"))</f>
        <v>Please input data</v>
      </c>
      <c r="J2385" s="61" t="str">
        <f>IF(ISBLANK(D2385), "", IF(D2385&gt;=INDEX('Data Spreadsheet'!B:B, MATCH(E2385, 'Data Spreadsheet'!A:A, 1)), 0, 1))</f>
        <v/>
      </c>
    </row>
    <row r="2386" spans="1:10">
      <c r="A2386" s="63"/>
      <c r="B2386" s="63"/>
      <c r="C2386" s="63"/>
      <c r="D2386" s="63"/>
      <c r="E2386" s="72"/>
      <c r="F2386" s="82" t="str">
        <f>IF(COUNTBLANK(D2386:E2386)&gt;0, "Please input data", IF(COUNTIF('Data Spreadsheet'!$A$2:$A$1048576, E2386)&gt;0, IFERROR(ROUND(VLOOKUP($E2386&amp;ROUNDUP($D2386, -2), 'PaySched Lookups'!$1:$1048576, 2, 0)*$J2386/2,2), 0), "Data for year not available"))</f>
        <v>Please input data</v>
      </c>
      <c r="G2386" s="82" t="str">
        <f>IF(COUNTBLANK(D2386:E2386)&gt;0, "Please input data", IF(COUNTIF('Data Spreadsheet'!$A$2:$A$1048576, E2386)&gt;0,  IFERROR(ROUND(VLOOKUP($E2386&amp;ROUNDUP($D2386, -2), 'PaySched Lookups'!$1:$1048576, 3, 0)*$J2386/2,2), 0), "Data for year not available"))</f>
        <v>Please input data</v>
      </c>
      <c r="H2386" s="82" t="str">
        <f>IF(COUNTBLANK(D2386:E2386)&gt;0,"Please input data",IF(COUNTIF('Data Spreadsheet'!$A$2:$A$1048576,E2386)&gt;0,IFERROR(ROUND(VLOOKUP($E2386&amp;ROUNDUP($D2386,-2),'PaySched Lookups'!$1:$1048576,4,0)*$J2386/2,2),0),"Data for year not available"))</f>
        <v>Please input data</v>
      </c>
      <c r="I2386" s="82" t="str">
        <f>IF(COUNTBLANK(D2386:E2386)&gt;0, "Please input data", IF(COUNTIF('Data Spreadsheet'!$A$2:$A$1048576,E2386)&gt;0, IFERROR(ROUND(VLOOKUP($E2386&amp;ROUNDUP($D2386, -2), 'PaySched Lookups'!$1:$1048576,5, 0)*$J2386/2, 2),0), "Data for year not available"))</f>
        <v>Please input data</v>
      </c>
      <c r="J2386" s="61" t="str">
        <f>IF(ISBLANK(D2386), "", IF(D2386&gt;=INDEX('Data Spreadsheet'!B:B, MATCH(E2386, 'Data Spreadsheet'!A:A, 1)), 0, 1))</f>
        <v/>
      </c>
    </row>
    <row r="2387" spans="1:10">
      <c r="A2387" s="63"/>
      <c r="B2387" s="63"/>
      <c r="C2387" s="63"/>
      <c r="D2387" s="63"/>
      <c r="E2387" s="72"/>
      <c r="F2387" s="82" t="str">
        <f>IF(COUNTBLANK(D2387:E2387)&gt;0, "Please input data", IF(COUNTIF('Data Spreadsheet'!$A$2:$A$1048576, E2387)&gt;0, IFERROR(ROUND(VLOOKUP($E2387&amp;ROUNDUP($D2387, -2), 'PaySched Lookups'!$1:$1048576, 2, 0)*$J2387/2,2), 0), "Data for year not available"))</f>
        <v>Please input data</v>
      </c>
      <c r="G2387" s="82" t="str">
        <f>IF(COUNTBLANK(D2387:E2387)&gt;0, "Please input data", IF(COUNTIF('Data Spreadsheet'!$A$2:$A$1048576, E2387)&gt;0,  IFERROR(ROUND(VLOOKUP($E2387&amp;ROUNDUP($D2387, -2), 'PaySched Lookups'!$1:$1048576, 3, 0)*$J2387/2,2), 0), "Data for year not available"))</f>
        <v>Please input data</v>
      </c>
      <c r="H2387" s="82" t="str">
        <f>IF(COUNTBLANK(D2387:E2387)&gt;0,"Please input data",IF(COUNTIF('Data Spreadsheet'!$A$2:$A$1048576,E2387)&gt;0,IFERROR(ROUND(VLOOKUP($E2387&amp;ROUNDUP($D2387,-2),'PaySched Lookups'!$1:$1048576,4,0)*$J2387/2,2),0),"Data for year not available"))</f>
        <v>Please input data</v>
      </c>
      <c r="I2387" s="82" t="str">
        <f>IF(COUNTBLANK(D2387:E2387)&gt;0, "Please input data", IF(COUNTIF('Data Spreadsheet'!$A$2:$A$1048576,E2387)&gt;0, IFERROR(ROUND(VLOOKUP($E2387&amp;ROUNDUP($D2387, -2), 'PaySched Lookups'!$1:$1048576,5, 0)*$J2387/2, 2),0), "Data for year not available"))</f>
        <v>Please input data</v>
      </c>
      <c r="J2387" s="61" t="str">
        <f>IF(ISBLANK(D2387), "", IF(D2387&gt;=INDEX('Data Spreadsheet'!B:B, MATCH(E2387, 'Data Spreadsheet'!A:A, 1)), 0, 1))</f>
        <v/>
      </c>
    </row>
    <row r="2388" spans="1:10">
      <c r="A2388" s="63"/>
      <c r="B2388" s="63"/>
      <c r="C2388" s="63"/>
      <c r="D2388" s="63"/>
      <c r="E2388" s="72"/>
      <c r="F2388" s="82" t="str">
        <f>IF(COUNTBLANK(D2388:E2388)&gt;0, "Please input data", IF(COUNTIF('Data Spreadsheet'!$A$2:$A$1048576, E2388)&gt;0, IFERROR(ROUND(VLOOKUP($E2388&amp;ROUNDUP($D2388, -2), 'PaySched Lookups'!$1:$1048576, 2, 0)*$J2388/2,2), 0), "Data for year not available"))</f>
        <v>Please input data</v>
      </c>
      <c r="G2388" s="82" t="str">
        <f>IF(COUNTBLANK(D2388:E2388)&gt;0, "Please input data", IF(COUNTIF('Data Spreadsheet'!$A$2:$A$1048576, E2388)&gt;0,  IFERROR(ROUND(VLOOKUP($E2388&amp;ROUNDUP($D2388, -2), 'PaySched Lookups'!$1:$1048576, 3, 0)*$J2388/2,2), 0), "Data for year not available"))</f>
        <v>Please input data</v>
      </c>
      <c r="H2388" s="82" t="str">
        <f>IF(COUNTBLANK(D2388:E2388)&gt;0,"Please input data",IF(COUNTIF('Data Spreadsheet'!$A$2:$A$1048576,E2388)&gt;0,IFERROR(ROUND(VLOOKUP($E2388&amp;ROUNDUP($D2388,-2),'PaySched Lookups'!$1:$1048576,4,0)*$J2388/2,2),0),"Data for year not available"))</f>
        <v>Please input data</v>
      </c>
      <c r="I2388" s="82" t="str">
        <f>IF(COUNTBLANK(D2388:E2388)&gt;0, "Please input data", IF(COUNTIF('Data Spreadsheet'!$A$2:$A$1048576,E2388)&gt;0, IFERROR(ROUND(VLOOKUP($E2388&amp;ROUNDUP($D2388, -2), 'PaySched Lookups'!$1:$1048576,5, 0)*$J2388/2, 2),0), "Data for year not available"))</f>
        <v>Please input data</v>
      </c>
      <c r="J2388" s="61" t="str">
        <f>IF(ISBLANK(D2388), "", IF(D2388&gt;=INDEX('Data Spreadsheet'!B:B, MATCH(E2388, 'Data Spreadsheet'!A:A, 1)), 0, 1))</f>
        <v/>
      </c>
    </row>
    <row r="2389" spans="1:10">
      <c r="A2389" s="63"/>
      <c r="B2389" s="63"/>
      <c r="C2389" s="63"/>
      <c r="D2389" s="63"/>
      <c r="E2389" s="72"/>
      <c r="F2389" s="82" t="str">
        <f>IF(COUNTBLANK(D2389:E2389)&gt;0, "Please input data", IF(COUNTIF('Data Spreadsheet'!$A$2:$A$1048576, E2389)&gt;0, IFERROR(ROUND(VLOOKUP($E2389&amp;ROUNDUP($D2389, -2), 'PaySched Lookups'!$1:$1048576, 2, 0)*$J2389/2,2), 0), "Data for year not available"))</f>
        <v>Please input data</v>
      </c>
      <c r="G2389" s="82" t="str">
        <f>IF(COUNTBLANK(D2389:E2389)&gt;0, "Please input data", IF(COUNTIF('Data Spreadsheet'!$A$2:$A$1048576, E2389)&gt;0,  IFERROR(ROUND(VLOOKUP($E2389&amp;ROUNDUP($D2389, -2), 'PaySched Lookups'!$1:$1048576, 3, 0)*$J2389/2,2), 0), "Data for year not available"))</f>
        <v>Please input data</v>
      </c>
      <c r="H2389" s="82" t="str">
        <f>IF(COUNTBLANK(D2389:E2389)&gt;0,"Please input data",IF(COUNTIF('Data Spreadsheet'!$A$2:$A$1048576,E2389)&gt;0,IFERROR(ROUND(VLOOKUP($E2389&amp;ROUNDUP($D2389,-2),'PaySched Lookups'!$1:$1048576,4,0)*$J2389/2,2),0),"Data for year not available"))</f>
        <v>Please input data</v>
      </c>
      <c r="I2389" s="82" t="str">
        <f>IF(COUNTBLANK(D2389:E2389)&gt;0, "Please input data", IF(COUNTIF('Data Spreadsheet'!$A$2:$A$1048576,E2389)&gt;0, IFERROR(ROUND(VLOOKUP($E2389&amp;ROUNDUP($D2389, -2), 'PaySched Lookups'!$1:$1048576,5, 0)*$J2389/2, 2),0), "Data for year not available"))</f>
        <v>Please input data</v>
      </c>
      <c r="J2389" s="61" t="str">
        <f>IF(ISBLANK(D2389), "", IF(D2389&gt;=INDEX('Data Spreadsheet'!B:B, MATCH(E2389, 'Data Spreadsheet'!A:A, 1)), 0, 1))</f>
        <v/>
      </c>
    </row>
    <row r="2390" spans="1:10">
      <c r="A2390" s="63"/>
      <c r="B2390" s="63"/>
      <c r="C2390" s="63"/>
      <c r="D2390" s="63"/>
      <c r="E2390" s="72"/>
      <c r="F2390" s="82" t="str">
        <f>IF(COUNTBLANK(D2390:E2390)&gt;0, "Please input data", IF(COUNTIF('Data Spreadsheet'!$A$2:$A$1048576, E2390)&gt;0, IFERROR(ROUND(VLOOKUP($E2390&amp;ROUNDUP($D2390, -2), 'PaySched Lookups'!$1:$1048576, 2, 0)*$J2390/2,2), 0), "Data for year not available"))</f>
        <v>Please input data</v>
      </c>
      <c r="G2390" s="82" t="str">
        <f>IF(COUNTBLANK(D2390:E2390)&gt;0, "Please input data", IF(COUNTIF('Data Spreadsheet'!$A$2:$A$1048576, E2390)&gt;0,  IFERROR(ROUND(VLOOKUP($E2390&amp;ROUNDUP($D2390, -2), 'PaySched Lookups'!$1:$1048576, 3, 0)*$J2390/2,2), 0), "Data for year not available"))</f>
        <v>Please input data</v>
      </c>
      <c r="H2390" s="82" t="str">
        <f>IF(COUNTBLANK(D2390:E2390)&gt;0,"Please input data",IF(COUNTIF('Data Spreadsheet'!$A$2:$A$1048576,E2390)&gt;0,IFERROR(ROUND(VLOOKUP($E2390&amp;ROUNDUP($D2390,-2),'PaySched Lookups'!$1:$1048576,4,0)*$J2390/2,2),0),"Data for year not available"))</f>
        <v>Please input data</v>
      </c>
      <c r="I2390" s="82" t="str">
        <f>IF(COUNTBLANK(D2390:E2390)&gt;0, "Please input data", IF(COUNTIF('Data Spreadsheet'!$A$2:$A$1048576,E2390)&gt;0, IFERROR(ROUND(VLOOKUP($E2390&amp;ROUNDUP($D2390, -2), 'PaySched Lookups'!$1:$1048576,5, 0)*$J2390/2, 2),0), "Data for year not available"))</f>
        <v>Please input data</v>
      </c>
      <c r="J2390" s="61" t="str">
        <f>IF(ISBLANK(D2390), "", IF(D2390&gt;=INDEX('Data Spreadsheet'!B:B, MATCH(E2390, 'Data Spreadsheet'!A:A, 1)), 0, 1))</f>
        <v/>
      </c>
    </row>
    <row r="2391" spans="1:10">
      <c r="A2391" s="63"/>
      <c r="B2391" s="63"/>
      <c r="C2391" s="63"/>
      <c r="D2391" s="63"/>
      <c r="E2391" s="72"/>
      <c r="F2391" s="82" t="str">
        <f>IF(COUNTBLANK(D2391:E2391)&gt;0, "Please input data", IF(COUNTIF('Data Spreadsheet'!$A$2:$A$1048576, E2391)&gt;0, IFERROR(ROUND(VLOOKUP($E2391&amp;ROUNDUP($D2391, -2), 'PaySched Lookups'!$1:$1048576, 2, 0)*$J2391/2,2), 0), "Data for year not available"))</f>
        <v>Please input data</v>
      </c>
      <c r="G2391" s="82" t="str">
        <f>IF(COUNTBLANK(D2391:E2391)&gt;0, "Please input data", IF(COUNTIF('Data Spreadsheet'!$A$2:$A$1048576, E2391)&gt;0,  IFERROR(ROUND(VLOOKUP($E2391&amp;ROUNDUP($D2391, -2), 'PaySched Lookups'!$1:$1048576, 3, 0)*$J2391/2,2), 0), "Data for year not available"))</f>
        <v>Please input data</v>
      </c>
      <c r="H2391" s="82" t="str">
        <f>IF(COUNTBLANK(D2391:E2391)&gt;0,"Please input data",IF(COUNTIF('Data Spreadsheet'!$A$2:$A$1048576,E2391)&gt;0,IFERROR(ROUND(VLOOKUP($E2391&amp;ROUNDUP($D2391,-2),'PaySched Lookups'!$1:$1048576,4,0)*$J2391/2,2),0),"Data for year not available"))</f>
        <v>Please input data</v>
      </c>
      <c r="I2391" s="82" t="str">
        <f>IF(COUNTBLANK(D2391:E2391)&gt;0, "Please input data", IF(COUNTIF('Data Spreadsheet'!$A$2:$A$1048576,E2391)&gt;0, IFERROR(ROUND(VLOOKUP($E2391&amp;ROUNDUP($D2391, -2), 'PaySched Lookups'!$1:$1048576,5, 0)*$J2391/2, 2),0), "Data for year not available"))</f>
        <v>Please input data</v>
      </c>
      <c r="J2391" s="61" t="str">
        <f>IF(ISBLANK(D2391), "", IF(D2391&gt;=INDEX('Data Spreadsheet'!B:B, MATCH(E2391, 'Data Spreadsheet'!A:A, 1)), 0, 1))</f>
        <v/>
      </c>
    </row>
    <row r="2392" spans="1:10">
      <c r="A2392" s="63"/>
      <c r="B2392" s="63"/>
      <c r="C2392" s="63"/>
      <c r="D2392" s="63"/>
      <c r="E2392" s="72"/>
      <c r="F2392" s="82" t="str">
        <f>IF(COUNTBLANK(D2392:E2392)&gt;0, "Please input data", IF(COUNTIF('Data Spreadsheet'!$A$2:$A$1048576, E2392)&gt;0, IFERROR(ROUND(VLOOKUP($E2392&amp;ROUNDUP($D2392, -2), 'PaySched Lookups'!$1:$1048576, 2, 0)*$J2392/2,2), 0), "Data for year not available"))</f>
        <v>Please input data</v>
      </c>
      <c r="G2392" s="82" t="str">
        <f>IF(COUNTBLANK(D2392:E2392)&gt;0, "Please input data", IF(COUNTIF('Data Spreadsheet'!$A$2:$A$1048576, E2392)&gt;0,  IFERROR(ROUND(VLOOKUP($E2392&amp;ROUNDUP($D2392, -2), 'PaySched Lookups'!$1:$1048576, 3, 0)*$J2392/2,2), 0), "Data for year not available"))</f>
        <v>Please input data</v>
      </c>
      <c r="H2392" s="82" t="str">
        <f>IF(COUNTBLANK(D2392:E2392)&gt;0,"Please input data",IF(COUNTIF('Data Spreadsheet'!$A$2:$A$1048576,E2392)&gt;0,IFERROR(ROUND(VLOOKUP($E2392&amp;ROUNDUP($D2392,-2),'PaySched Lookups'!$1:$1048576,4,0)*$J2392/2,2),0),"Data for year not available"))</f>
        <v>Please input data</v>
      </c>
      <c r="I2392" s="82" t="str">
        <f>IF(COUNTBLANK(D2392:E2392)&gt;0, "Please input data", IF(COUNTIF('Data Spreadsheet'!$A$2:$A$1048576,E2392)&gt;0, IFERROR(ROUND(VLOOKUP($E2392&amp;ROUNDUP($D2392, -2), 'PaySched Lookups'!$1:$1048576,5, 0)*$J2392/2, 2),0), "Data for year not available"))</f>
        <v>Please input data</v>
      </c>
      <c r="J2392" s="61" t="str">
        <f>IF(ISBLANK(D2392), "", IF(D2392&gt;=INDEX('Data Spreadsheet'!B:B, MATCH(E2392, 'Data Spreadsheet'!A:A, 1)), 0, 1))</f>
        <v/>
      </c>
    </row>
    <row r="2393" spans="1:10">
      <c r="A2393" s="63"/>
      <c r="B2393" s="63"/>
      <c r="C2393" s="63"/>
      <c r="D2393" s="63"/>
      <c r="E2393" s="72"/>
      <c r="F2393" s="82" t="str">
        <f>IF(COUNTBLANK(D2393:E2393)&gt;0, "Please input data", IF(COUNTIF('Data Spreadsheet'!$A$2:$A$1048576, E2393)&gt;0, IFERROR(ROUND(VLOOKUP($E2393&amp;ROUNDUP($D2393, -2), 'PaySched Lookups'!$1:$1048576, 2, 0)*$J2393/2,2), 0), "Data for year not available"))</f>
        <v>Please input data</v>
      </c>
      <c r="G2393" s="82" t="str">
        <f>IF(COUNTBLANK(D2393:E2393)&gt;0, "Please input data", IF(COUNTIF('Data Spreadsheet'!$A$2:$A$1048576, E2393)&gt;0,  IFERROR(ROUND(VLOOKUP($E2393&amp;ROUNDUP($D2393, -2), 'PaySched Lookups'!$1:$1048576, 3, 0)*$J2393/2,2), 0), "Data for year not available"))</f>
        <v>Please input data</v>
      </c>
      <c r="H2393" s="82" t="str">
        <f>IF(COUNTBLANK(D2393:E2393)&gt;0,"Please input data",IF(COUNTIF('Data Spreadsheet'!$A$2:$A$1048576,E2393)&gt;0,IFERROR(ROUND(VLOOKUP($E2393&amp;ROUNDUP($D2393,-2),'PaySched Lookups'!$1:$1048576,4,0)*$J2393/2,2),0),"Data for year not available"))</f>
        <v>Please input data</v>
      </c>
      <c r="I2393" s="82" t="str">
        <f>IF(COUNTBLANK(D2393:E2393)&gt;0, "Please input data", IF(COUNTIF('Data Spreadsheet'!$A$2:$A$1048576,E2393)&gt;0, IFERROR(ROUND(VLOOKUP($E2393&amp;ROUNDUP($D2393, -2), 'PaySched Lookups'!$1:$1048576,5, 0)*$J2393/2, 2),0), "Data for year not available"))</f>
        <v>Please input data</v>
      </c>
      <c r="J2393" s="61" t="str">
        <f>IF(ISBLANK(D2393), "", IF(D2393&gt;=INDEX('Data Spreadsheet'!B:B, MATCH(E2393, 'Data Spreadsheet'!A:A, 1)), 0, 1))</f>
        <v/>
      </c>
    </row>
    <row r="2394" spans="1:10">
      <c r="A2394" s="63"/>
      <c r="B2394" s="63"/>
      <c r="C2394" s="63"/>
      <c r="D2394" s="63"/>
      <c r="E2394" s="72"/>
      <c r="F2394" s="82" t="str">
        <f>IF(COUNTBLANK(D2394:E2394)&gt;0, "Please input data", IF(COUNTIF('Data Spreadsheet'!$A$2:$A$1048576, E2394)&gt;0, IFERROR(ROUND(VLOOKUP($E2394&amp;ROUNDUP($D2394, -2), 'PaySched Lookups'!$1:$1048576, 2, 0)*$J2394/2,2), 0), "Data for year not available"))</f>
        <v>Please input data</v>
      </c>
      <c r="G2394" s="82" t="str">
        <f>IF(COUNTBLANK(D2394:E2394)&gt;0, "Please input data", IF(COUNTIF('Data Spreadsheet'!$A$2:$A$1048576, E2394)&gt;0,  IFERROR(ROUND(VLOOKUP($E2394&amp;ROUNDUP($D2394, -2), 'PaySched Lookups'!$1:$1048576, 3, 0)*$J2394/2,2), 0), "Data for year not available"))</f>
        <v>Please input data</v>
      </c>
      <c r="H2394" s="82" t="str">
        <f>IF(COUNTBLANK(D2394:E2394)&gt;0,"Please input data",IF(COUNTIF('Data Spreadsheet'!$A$2:$A$1048576,E2394)&gt;0,IFERROR(ROUND(VLOOKUP($E2394&amp;ROUNDUP($D2394,-2),'PaySched Lookups'!$1:$1048576,4,0)*$J2394/2,2),0),"Data for year not available"))</f>
        <v>Please input data</v>
      </c>
      <c r="I2394" s="82" t="str">
        <f>IF(COUNTBLANK(D2394:E2394)&gt;0, "Please input data", IF(COUNTIF('Data Spreadsheet'!$A$2:$A$1048576,E2394)&gt;0, IFERROR(ROUND(VLOOKUP($E2394&amp;ROUNDUP($D2394, -2), 'PaySched Lookups'!$1:$1048576,5, 0)*$J2394/2, 2),0), "Data for year not available"))</f>
        <v>Please input data</v>
      </c>
      <c r="J2394" s="61" t="str">
        <f>IF(ISBLANK(D2394), "", IF(D2394&gt;=INDEX('Data Spreadsheet'!B:B, MATCH(E2394, 'Data Spreadsheet'!A:A, 1)), 0, 1))</f>
        <v/>
      </c>
    </row>
    <row r="2395" spans="1:10">
      <c r="A2395" s="63"/>
      <c r="B2395" s="63"/>
      <c r="C2395" s="63"/>
      <c r="D2395" s="63"/>
      <c r="E2395" s="72"/>
      <c r="F2395" s="82" t="str">
        <f>IF(COUNTBLANK(D2395:E2395)&gt;0, "Please input data", IF(COUNTIF('Data Spreadsheet'!$A$2:$A$1048576, E2395)&gt;0, IFERROR(ROUND(VLOOKUP($E2395&amp;ROUNDUP($D2395, -2), 'PaySched Lookups'!$1:$1048576, 2, 0)*$J2395/2,2), 0), "Data for year not available"))</f>
        <v>Please input data</v>
      </c>
      <c r="G2395" s="82" t="str">
        <f>IF(COUNTBLANK(D2395:E2395)&gt;0, "Please input data", IF(COUNTIF('Data Spreadsheet'!$A$2:$A$1048576, E2395)&gt;0,  IFERROR(ROUND(VLOOKUP($E2395&amp;ROUNDUP($D2395, -2), 'PaySched Lookups'!$1:$1048576, 3, 0)*$J2395/2,2), 0), "Data for year not available"))</f>
        <v>Please input data</v>
      </c>
      <c r="H2395" s="82" t="str">
        <f>IF(COUNTBLANK(D2395:E2395)&gt;0,"Please input data",IF(COUNTIF('Data Spreadsheet'!$A$2:$A$1048576,E2395)&gt;0,IFERROR(ROUND(VLOOKUP($E2395&amp;ROUNDUP($D2395,-2),'PaySched Lookups'!$1:$1048576,4,0)*$J2395/2,2),0),"Data for year not available"))</f>
        <v>Please input data</v>
      </c>
      <c r="I2395" s="82" t="str">
        <f>IF(COUNTBLANK(D2395:E2395)&gt;0, "Please input data", IF(COUNTIF('Data Spreadsheet'!$A$2:$A$1048576,E2395)&gt;0, IFERROR(ROUND(VLOOKUP($E2395&amp;ROUNDUP($D2395, -2), 'PaySched Lookups'!$1:$1048576,5, 0)*$J2395/2, 2),0), "Data for year not available"))</f>
        <v>Please input data</v>
      </c>
      <c r="J2395" s="61" t="str">
        <f>IF(ISBLANK(D2395), "", IF(D2395&gt;=INDEX('Data Spreadsheet'!B:B, MATCH(E2395, 'Data Spreadsheet'!A:A, 1)), 0, 1))</f>
        <v/>
      </c>
    </row>
    <row r="2396" spans="1:10">
      <c r="A2396" s="63"/>
      <c r="B2396" s="63"/>
      <c r="C2396" s="63"/>
      <c r="D2396" s="63"/>
      <c r="E2396" s="72"/>
      <c r="F2396" s="82" t="str">
        <f>IF(COUNTBLANK(D2396:E2396)&gt;0, "Please input data", IF(COUNTIF('Data Spreadsheet'!$A$2:$A$1048576, E2396)&gt;0, IFERROR(ROUND(VLOOKUP($E2396&amp;ROUNDUP($D2396, -2), 'PaySched Lookups'!$1:$1048576, 2, 0)*$J2396/2,2), 0), "Data for year not available"))</f>
        <v>Please input data</v>
      </c>
      <c r="G2396" s="82" t="str">
        <f>IF(COUNTBLANK(D2396:E2396)&gt;0, "Please input data", IF(COUNTIF('Data Spreadsheet'!$A$2:$A$1048576, E2396)&gt;0,  IFERROR(ROUND(VLOOKUP($E2396&amp;ROUNDUP($D2396, -2), 'PaySched Lookups'!$1:$1048576, 3, 0)*$J2396/2,2), 0), "Data for year not available"))</f>
        <v>Please input data</v>
      </c>
      <c r="H2396" s="82" t="str">
        <f>IF(COUNTBLANK(D2396:E2396)&gt;0,"Please input data",IF(COUNTIF('Data Spreadsheet'!$A$2:$A$1048576,E2396)&gt;0,IFERROR(ROUND(VLOOKUP($E2396&amp;ROUNDUP($D2396,-2),'PaySched Lookups'!$1:$1048576,4,0)*$J2396/2,2),0),"Data for year not available"))</f>
        <v>Please input data</v>
      </c>
      <c r="I2396" s="82" t="str">
        <f>IF(COUNTBLANK(D2396:E2396)&gt;0, "Please input data", IF(COUNTIF('Data Spreadsheet'!$A$2:$A$1048576,E2396)&gt;0, IFERROR(ROUND(VLOOKUP($E2396&amp;ROUNDUP($D2396, -2), 'PaySched Lookups'!$1:$1048576,5, 0)*$J2396/2, 2),0), "Data for year not available"))</f>
        <v>Please input data</v>
      </c>
      <c r="J2396" s="61" t="str">
        <f>IF(ISBLANK(D2396), "", IF(D2396&gt;=INDEX('Data Spreadsheet'!B:B, MATCH(E2396, 'Data Spreadsheet'!A:A, 1)), 0, 1))</f>
        <v/>
      </c>
    </row>
    <row r="2397" spans="1:10">
      <c r="A2397" s="63"/>
      <c r="B2397" s="63"/>
      <c r="C2397" s="63"/>
      <c r="D2397" s="63"/>
      <c r="E2397" s="72"/>
      <c r="F2397" s="82" t="str">
        <f>IF(COUNTBLANK(D2397:E2397)&gt;0, "Please input data", IF(COUNTIF('Data Spreadsheet'!$A$2:$A$1048576, E2397)&gt;0, IFERROR(ROUND(VLOOKUP($E2397&amp;ROUNDUP($D2397, -2), 'PaySched Lookups'!$1:$1048576, 2, 0)*$J2397/2,2), 0), "Data for year not available"))</f>
        <v>Please input data</v>
      </c>
      <c r="G2397" s="82" t="str">
        <f>IF(COUNTBLANK(D2397:E2397)&gt;0, "Please input data", IF(COUNTIF('Data Spreadsheet'!$A$2:$A$1048576, E2397)&gt;0,  IFERROR(ROUND(VLOOKUP($E2397&amp;ROUNDUP($D2397, -2), 'PaySched Lookups'!$1:$1048576, 3, 0)*$J2397/2,2), 0), "Data for year not available"))</f>
        <v>Please input data</v>
      </c>
      <c r="H2397" s="82" t="str">
        <f>IF(COUNTBLANK(D2397:E2397)&gt;0,"Please input data",IF(COUNTIF('Data Spreadsheet'!$A$2:$A$1048576,E2397)&gt;0,IFERROR(ROUND(VLOOKUP($E2397&amp;ROUNDUP($D2397,-2),'PaySched Lookups'!$1:$1048576,4,0)*$J2397/2,2),0),"Data for year not available"))</f>
        <v>Please input data</v>
      </c>
      <c r="I2397" s="82" t="str">
        <f>IF(COUNTBLANK(D2397:E2397)&gt;0, "Please input data", IF(COUNTIF('Data Spreadsheet'!$A$2:$A$1048576,E2397)&gt;0, IFERROR(ROUND(VLOOKUP($E2397&amp;ROUNDUP($D2397, -2), 'PaySched Lookups'!$1:$1048576,5, 0)*$J2397/2, 2),0), "Data for year not available"))</f>
        <v>Please input data</v>
      </c>
      <c r="J2397" s="61" t="str">
        <f>IF(ISBLANK(D2397), "", IF(D2397&gt;=INDEX('Data Spreadsheet'!B:B, MATCH(E2397, 'Data Spreadsheet'!A:A, 1)), 0, 1))</f>
        <v/>
      </c>
    </row>
    <row r="2398" spans="1:10">
      <c r="A2398" s="63"/>
      <c r="B2398" s="63"/>
      <c r="C2398" s="63"/>
      <c r="D2398" s="63"/>
      <c r="E2398" s="72"/>
      <c r="F2398" s="82" t="str">
        <f>IF(COUNTBLANK(D2398:E2398)&gt;0, "Please input data", IF(COUNTIF('Data Spreadsheet'!$A$2:$A$1048576, E2398)&gt;0, IFERROR(ROUND(VLOOKUP($E2398&amp;ROUNDUP($D2398, -2), 'PaySched Lookups'!$1:$1048576, 2, 0)*$J2398/2,2), 0), "Data for year not available"))</f>
        <v>Please input data</v>
      </c>
      <c r="G2398" s="82" t="str">
        <f>IF(COUNTBLANK(D2398:E2398)&gt;0, "Please input data", IF(COUNTIF('Data Spreadsheet'!$A$2:$A$1048576, E2398)&gt;0,  IFERROR(ROUND(VLOOKUP($E2398&amp;ROUNDUP($D2398, -2), 'PaySched Lookups'!$1:$1048576, 3, 0)*$J2398/2,2), 0), "Data for year not available"))</f>
        <v>Please input data</v>
      </c>
      <c r="H2398" s="82" t="str">
        <f>IF(COUNTBLANK(D2398:E2398)&gt;0,"Please input data",IF(COUNTIF('Data Spreadsheet'!$A$2:$A$1048576,E2398)&gt;0,IFERROR(ROUND(VLOOKUP($E2398&amp;ROUNDUP($D2398,-2),'PaySched Lookups'!$1:$1048576,4,0)*$J2398/2,2),0),"Data for year not available"))</f>
        <v>Please input data</v>
      </c>
      <c r="I2398" s="82" t="str">
        <f>IF(COUNTBLANK(D2398:E2398)&gt;0, "Please input data", IF(COUNTIF('Data Spreadsheet'!$A$2:$A$1048576,E2398)&gt;0, IFERROR(ROUND(VLOOKUP($E2398&amp;ROUNDUP($D2398, -2), 'PaySched Lookups'!$1:$1048576,5, 0)*$J2398/2, 2),0), "Data for year not available"))</f>
        <v>Please input data</v>
      </c>
      <c r="J2398" s="61" t="str">
        <f>IF(ISBLANK(D2398), "", IF(D2398&gt;=INDEX('Data Spreadsheet'!B:B, MATCH(E2398, 'Data Spreadsheet'!A:A, 1)), 0, 1))</f>
        <v/>
      </c>
    </row>
    <row r="2399" spans="1:10">
      <c r="A2399" s="63"/>
      <c r="B2399" s="63"/>
      <c r="C2399" s="63"/>
      <c r="D2399" s="63"/>
      <c r="E2399" s="72"/>
      <c r="F2399" s="82" t="str">
        <f>IF(COUNTBLANK(D2399:E2399)&gt;0, "Please input data", IF(COUNTIF('Data Spreadsheet'!$A$2:$A$1048576, E2399)&gt;0, IFERROR(ROUND(VLOOKUP($E2399&amp;ROUNDUP($D2399, -2), 'PaySched Lookups'!$1:$1048576, 2, 0)*$J2399/2,2), 0), "Data for year not available"))</f>
        <v>Please input data</v>
      </c>
      <c r="G2399" s="82" t="str">
        <f>IF(COUNTBLANK(D2399:E2399)&gt;0, "Please input data", IF(COUNTIF('Data Spreadsheet'!$A$2:$A$1048576, E2399)&gt;0,  IFERROR(ROUND(VLOOKUP($E2399&amp;ROUNDUP($D2399, -2), 'PaySched Lookups'!$1:$1048576, 3, 0)*$J2399/2,2), 0), "Data for year not available"))</f>
        <v>Please input data</v>
      </c>
      <c r="H2399" s="82" t="str">
        <f>IF(COUNTBLANK(D2399:E2399)&gt;0,"Please input data",IF(COUNTIF('Data Spreadsheet'!$A$2:$A$1048576,E2399)&gt;0,IFERROR(ROUND(VLOOKUP($E2399&amp;ROUNDUP($D2399,-2),'PaySched Lookups'!$1:$1048576,4,0)*$J2399/2,2),0),"Data for year not available"))</f>
        <v>Please input data</v>
      </c>
      <c r="I2399" s="82" t="str">
        <f>IF(COUNTBLANK(D2399:E2399)&gt;0, "Please input data", IF(COUNTIF('Data Spreadsheet'!$A$2:$A$1048576,E2399)&gt;0, IFERROR(ROUND(VLOOKUP($E2399&amp;ROUNDUP($D2399, -2), 'PaySched Lookups'!$1:$1048576,5, 0)*$J2399/2, 2),0), "Data for year not available"))</f>
        <v>Please input data</v>
      </c>
      <c r="J2399" s="61" t="str">
        <f>IF(ISBLANK(D2399), "", IF(D2399&gt;=INDEX('Data Spreadsheet'!B:B, MATCH(E2399, 'Data Spreadsheet'!A:A, 1)), 0, 1))</f>
        <v/>
      </c>
    </row>
    <row r="2400" spans="1:10">
      <c r="A2400" s="63"/>
      <c r="B2400" s="63"/>
      <c r="C2400" s="63"/>
      <c r="D2400" s="63"/>
      <c r="E2400" s="72"/>
      <c r="F2400" s="82" t="str">
        <f>IF(COUNTBLANK(D2400:E2400)&gt;0, "Please input data", IF(COUNTIF('Data Spreadsheet'!$A$2:$A$1048576, E2400)&gt;0, IFERROR(ROUND(VLOOKUP($E2400&amp;ROUNDUP($D2400, -2), 'PaySched Lookups'!$1:$1048576, 2, 0)*$J2400/2,2), 0), "Data for year not available"))</f>
        <v>Please input data</v>
      </c>
      <c r="G2400" s="82" t="str">
        <f>IF(COUNTBLANK(D2400:E2400)&gt;0, "Please input data", IF(COUNTIF('Data Spreadsheet'!$A$2:$A$1048576, E2400)&gt;0,  IFERROR(ROUND(VLOOKUP($E2400&amp;ROUNDUP($D2400, -2), 'PaySched Lookups'!$1:$1048576, 3, 0)*$J2400/2,2), 0), "Data for year not available"))</f>
        <v>Please input data</v>
      </c>
      <c r="H2400" s="82" t="str">
        <f>IF(COUNTBLANK(D2400:E2400)&gt;0,"Please input data",IF(COUNTIF('Data Spreadsheet'!$A$2:$A$1048576,E2400)&gt;0,IFERROR(ROUND(VLOOKUP($E2400&amp;ROUNDUP($D2400,-2),'PaySched Lookups'!$1:$1048576,4,0)*$J2400/2,2),0),"Data for year not available"))</f>
        <v>Please input data</v>
      </c>
      <c r="I2400" s="82" t="str">
        <f>IF(COUNTBLANK(D2400:E2400)&gt;0, "Please input data", IF(COUNTIF('Data Spreadsheet'!$A$2:$A$1048576,E2400)&gt;0, IFERROR(ROUND(VLOOKUP($E2400&amp;ROUNDUP($D2400, -2), 'PaySched Lookups'!$1:$1048576,5, 0)*$J2400/2, 2),0), "Data for year not available"))</f>
        <v>Please input data</v>
      </c>
      <c r="J2400" s="61" t="str">
        <f>IF(ISBLANK(D2400), "", IF(D2400&gt;=INDEX('Data Spreadsheet'!B:B, MATCH(E2400, 'Data Spreadsheet'!A:A, 1)), 0, 1))</f>
        <v/>
      </c>
    </row>
    <row r="2401" spans="1:10">
      <c r="A2401" s="63"/>
      <c r="B2401" s="63"/>
      <c r="C2401" s="63"/>
      <c r="D2401" s="63"/>
      <c r="E2401" s="72"/>
      <c r="F2401" s="82" t="str">
        <f>IF(COUNTBLANK(D2401:E2401)&gt;0, "Please input data", IF(COUNTIF('Data Spreadsheet'!$A$2:$A$1048576, E2401)&gt;0, IFERROR(ROUND(VLOOKUP($E2401&amp;ROUNDUP($D2401, -2), 'PaySched Lookups'!$1:$1048576, 2, 0)*$J2401/2,2), 0), "Data for year not available"))</f>
        <v>Please input data</v>
      </c>
      <c r="G2401" s="82" t="str">
        <f>IF(COUNTBLANK(D2401:E2401)&gt;0, "Please input data", IF(COUNTIF('Data Spreadsheet'!$A$2:$A$1048576, E2401)&gt;0,  IFERROR(ROUND(VLOOKUP($E2401&amp;ROUNDUP($D2401, -2), 'PaySched Lookups'!$1:$1048576, 3, 0)*$J2401/2,2), 0), "Data for year not available"))</f>
        <v>Please input data</v>
      </c>
      <c r="H2401" s="82" t="str">
        <f>IF(COUNTBLANK(D2401:E2401)&gt;0,"Please input data",IF(COUNTIF('Data Spreadsheet'!$A$2:$A$1048576,E2401)&gt;0,IFERROR(ROUND(VLOOKUP($E2401&amp;ROUNDUP($D2401,-2),'PaySched Lookups'!$1:$1048576,4,0)*$J2401/2,2),0),"Data for year not available"))</f>
        <v>Please input data</v>
      </c>
      <c r="I2401" s="82" t="str">
        <f>IF(COUNTBLANK(D2401:E2401)&gt;0, "Please input data", IF(COUNTIF('Data Spreadsheet'!$A$2:$A$1048576,E2401)&gt;0, IFERROR(ROUND(VLOOKUP($E2401&amp;ROUNDUP($D2401, -2), 'PaySched Lookups'!$1:$1048576,5, 0)*$J2401/2, 2),0), "Data for year not available"))</f>
        <v>Please input data</v>
      </c>
      <c r="J2401" s="61" t="str">
        <f>IF(ISBLANK(D2401), "", IF(D2401&gt;=INDEX('Data Spreadsheet'!B:B, MATCH(E2401, 'Data Spreadsheet'!A:A, 1)), 0, 1))</f>
        <v/>
      </c>
    </row>
    <row r="2402" spans="1:10">
      <c r="A2402" s="63"/>
      <c r="B2402" s="63"/>
      <c r="C2402" s="63"/>
      <c r="D2402" s="63"/>
      <c r="E2402" s="72"/>
      <c r="F2402" s="82" t="str">
        <f>IF(COUNTBLANK(D2402:E2402)&gt;0, "Please input data", IF(COUNTIF('Data Spreadsheet'!$A$2:$A$1048576, E2402)&gt;0, IFERROR(ROUND(VLOOKUP($E2402&amp;ROUNDUP($D2402, -2), 'PaySched Lookups'!$1:$1048576, 2, 0)*$J2402/2,2), 0), "Data for year not available"))</f>
        <v>Please input data</v>
      </c>
      <c r="G2402" s="82" t="str">
        <f>IF(COUNTBLANK(D2402:E2402)&gt;0, "Please input data", IF(COUNTIF('Data Spreadsheet'!$A$2:$A$1048576, E2402)&gt;0,  IFERROR(ROUND(VLOOKUP($E2402&amp;ROUNDUP($D2402, -2), 'PaySched Lookups'!$1:$1048576, 3, 0)*$J2402/2,2), 0), "Data for year not available"))</f>
        <v>Please input data</v>
      </c>
      <c r="H2402" s="82" t="str">
        <f>IF(COUNTBLANK(D2402:E2402)&gt;0,"Please input data",IF(COUNTIF('Data Spreadsheet'!$A$2:$A$1048576,E2402)&gt;0,IFERROR(ROUND(VLOOKUP($E2402&amp;ROUNDUP($D2402,-2),'PaySched Lookups'!$1:$1048576,4,0)*$J2402/2,2),0),"Data for year not available"))</f>
        <v>Please input data</v>
      </c>
      <c r="I2402" s="82" t="str">
        <f>IF(COUNTBLANK(D2402:E2402)&gt;0, "Please input data", IF(COUNTIF('Data Spreadsheet'!$A$2:$A$1048576,E2402)&gt;0, IFERROR(ROUND(VLOOKUP($E2402&amp;ROUNDUP($D2402, -2), 'PaySched Lookups'!$1:$1048576,5, 0)*$J2402/2, 2),0), "Data for year not available"))</f>
        <v>Please input data</v>
      </c>
      <c r="J2402" s="61" t="str">
        <f>IF(ISBLANK(D2402), "", IF(D2402&gt;=INDEX('Data Spreadsheet'!B:B, MATCH(E2402, 'Data Spreadsheet'!A:A, 1)), 0, 1))</f>
        <v/>
      </c>
    </row>
    <row r="2403" spans="1:10">
      <c r="A2403" s="63"/>
      <c r="B2403" s="63"/>
      <c r="C2403" s="63"/>
      <c r="D2403" s="63"/>
      <c r="E2403" s="72"/>
      <c r="F2403" s="82" t="str">
        <f>IF(COUNTBLANK(D2403:E2403)&gt;0, "Please input data", IF(COUNTIF('Data Spreadsheet'!$A$2:$A$1048576, E2403)&gt;0, IFERROR(ROUND(VLOOKUP($E2403&amp;ROUNDUP($D2403, -2), 'PaySched Lookups'!$1:$1048576, 2, 0)*$J2403/2,2), 0), "Data for year not available"))</f>
        <v>Please input data</v>
      </c>
      <c r="G2403" s="82" t="str">
        <f>IF(COUNTBLANK(D2403:E2403)&gt;0, "Please input data", IF(COUNTIF('Data Spreadsheet'!$A$2:$A$1048576, E2403)&gt;0,  IFERROR(ROUND(VLOOKUP($E2403&amp;ROUNDUP($D2403, -2), 'PaySched Lookups'!$1:$1048576, 3, 0)*$J2403/2,2), 0), "Data for year not available"))</f>
        <v>Please input data</v>
      </c>
      <c r="H2403" s="82" t="str">
        <f>IF(COUNTBLANK(D2403:E2403)&gt;0,"Please input data",IF(COUNTIF('Data Spreadsheet'!$A$2:$A$1048576,E2403)&gt;0,IFERROR(ROUND(VLOOKUP($E2403&amp;ROUNDUP($D2403,-2),'PaySched Lookups'!$1:$1048576,4,0)*$J2403/2,2),0),"Data for year not available"))</f>
        <v>Please input data</v>
      </c>
      <c r="I2403" s="82" t="str">
        <f>IF(COUNTBLANK(D2403:E2403)&gt;0, "Please input data", IF(COUNTIF('Data Spreadsheet'!$A$2:$A$1048576,E2403)&gt;0, IFERROR(ROUND(VLOOKUP($E2403&amp;ROUNDUP($D2403, -2), 'PaySched Lookups'!$1:$1048576,5, 0)*$J2403/2, 2),0), "Data for year not available"))</f>
        <v>Please input data</v>
      </c>
      <c r="J2403" s="61" t="str">
        <f>IF(ISBLANK(D2403), "", IF(D2403&gt;=INDEX('Data Spreadsheet'!B:B, MATCH(E2403, 'Data Spreadsheet'!A:A, 1)), 0, 1))</f>
        <v/>
      </c>
    </row>
    <row r="2404" spans="1:10">
      <c r="A2404" s="63"/>
      <c r="B2404" s="63"/>
      <c r="C2404" s="63"/>
      <c r="D2404" s="63"/>
      <c r="E2404" s="72"/>
      <c r="F2404" s="82" t="str">
        <f>IF(COUNTBLANK(D2404:E2404)&gt;0, "Please input data", IF(COUNTIF('Data Spreadsheet'!$A$2:$A$1048576, E2404)&gt;0, IFERROR(ROUND(VLOOKUP($E2404&amp;ROUNDUP($D2404, -2), 'PaySched Lookups'!$1:$1048576, 2, 0)*$J2404/2,2), 0), "Data for year not available"))</f>
        <v>Please input data</v>
      </c>
      <c r="G2404" s="82" t="str">
        <f>IF(COUNTBLANK(D2404:E2404)&gt;0, "Please input data", IF(COUNTIF('Data Spreadsheet'!$A$2:$A$1048576, E2404)&gt;0,  IFERROR(ROUND(VLOOKUP($E2404&amp;ROUNDUP($D2404, -2), 'PaySched Lookups'!$1:$1048576, 3, 0)*$J2404/2,2), 0), "Data for year not available"))</f>
        <v>Please input data</v>
      </c>
      <c r="H2404" s="82" t="str">
        <f>IF(COUNTBLANK(D2404:E2404)&gt;0,"Please input data",IF(COUNTIF('Data Spreadsheet'!$A$2:$A$1048576,E2404)&gt;0,IFERROR(ROUND(VLOOKUP($E2404&amp;ROUNDUP($D2404,-2),'PaySched Lookups'!$1:$1048576,4,0)*$J2404/2,2),0),"Data for year not available"))</f>
        <v>Please input data</v>
      </c>
      <c r="I2404" s="82" t="str">
        <f>IF(COUNTBLANK(D2404:E2404)&gt;0, "Please input data", IF(COUNTIF('Data Spreadsheet'!$A$2:$A$1048576,E2404)&gt;0, IFERROR(ROUND(VLOOKUP($E2404&amp;ROUNDUP($D2404, -2), 'PaySched Lookups'!$1:$1048576,5, 0)*$J2404/2, 2),0), "Data for year not available"))</f>
        <v>Please input data</v>
      </c>
      <c r="J2404" s="61" t="str">
        <f>IF(ISBLANK(D2404), "", IF(D2404&gt;=INDEX('Data Spreadsheet'!B:B, MATCH(E2404, 'Data Spreadsheet'!A:A, 1)), 0, 1))</f>
        <v/>
      </c>
    </row>
    <row r="2405" spans="1:10">
      <c r="A2405" s="63"/>
      <c r="B2405" s="63"/>
      <c r="C2405" s="63"/>
      <c r="D2405" s="63"/>
      <c r="E2405" s="72"/>
      <c r="F2405" s="82" t="str">
        <f>IF(COUNTBLANK(D2405:E2405)&gt;0, "Please input data", IF(COUNTIF('Data Spreadsheet'!$A$2:$A$1048576, E2405)&gt;0, IFERROR(ROUND(VLOOKUP($E2405&amp;ROUNDUP($D2405, -2), 'PaySched Lookups'!$1:$1048576, 2, 0)*$J2405/2,2), 0), "Data for year not available"))</f>
        <v>Please input data</v>
      </c>
      <c r="G2405" s="82" t="str">
        <f>IF(COUNTBLANK(D2405:E2405)&gt;0, "Please input data", IF(COUNTIF('Data Spreadsheet'!$A$2:$A$1048576, E2405)&gt;0,  IFERROR(ROUND(VLOOKUP($E2405&amp;ROUNDUP($D2405, -2), 'PaySched Lookups'!$1:$1048576, 3, 0)*$J2405/2,2), 0), "Data for year not available"))</f>
        <v>Please input data</v>
      </c>
      <c r="H2405" s="82" t="str">
        <f>IF(COUNTBLANK(D2405:E2405)&gt;0,"Please input data",IF(COUNTIF('Data Spreadsheet'!$A$2:$A$1048576,E2405)&gt;0,IFERROR(ROUND(VLOOKUP($E2405&amp;ROUNDUP($D2405,-2),'PaySched Lookups'!$1:$1048576,4,0)*$J2405/2,2),0),"Data for year not available"))</f>
        <v>Please input data</v>
      </c>
      <c r="I2405" s="82" t="str">
        <f>IF(COUNTBLANK(D2405:E2405)&gt;0, "Please input data", IF(COUNTIF('Data Spreadsheet'!$A$2:$A$1048576,E2405)&gt;0, IFERROR(ROUND(VLOOKUP($E2405&amp;ROUNDUP($D2405, -2), 'PaySched Lookups'!$1:$1048576,5, 0)*$J2405/2, 2),0), "Data for year not available"))</f>
        <v>Please input data</v>
      </c>
      <c r="J2405" s="61" t="str">
        <f>IF(ISBLANK(D2405), "", IF(D2405&gt;=INDEX('Data Spreadsheet'!B:B, MATCH(E2405, 'Data Spreadsheet'!A:A, 1)), 0, 1))</f>
        <v/>
      </c>
    </row>
    <row r="2406" spans="1:10">
      <c r="A2406" s="63"/>
      <c r="B2406" s="63"/>
      <c r="C2406" s="63"/>
      <c r="D2406" s="63"/>
      <c r="E2406" s="72"/>
      <c r="F2406" s="82" t="str">
        <f>IF(COUNTBLANK(D2406:E2406)&gt;0, "Please input data", IF(COUNTIF('Data Spreadsheet'!$A$2:$A$1048576, E2406)&gt;0, IFERROR(ROUND(VLOOKUP($E2406&amp;ROUNDUP($D2406, -2), 'PaySched Lookups'!$1:$1048576, 2, 0)*$J2406/2,2), 0), "Data for year not available"))</f>
        <v>Please input data</v>
      </c>
      <c r="G2406" s="82" t="str">
        <f>IF(COUNTBLANK(D2406:E2406)&gt;0, "Please input data", IF(COUNTIF('Data Spreadsheet'!$A$2:$A$1048576, E2406)&gt;0,  IFERROR(ROUND(VLOOKUP($E2406&amp;ROUNDUP($D2406, -2), 'PaySched Lookups'!$1:$1048576, 3, 0)*$J2406/2,2), 0), "Data for year not available"))</f>
        <v>Please input data</v>
      </c>
      <c r="H2406" s="82" t="str">
        <f>IF(COUNTBLANK(D2406:E2406)&gt;0,"Please input data",IF(COUNTIF('Data Spreadsheet'!$A$2:$A$1048576,E2406)&gt;0,IFERROR(ROUND(VLOOKUP($E2406&amp;ROUNDUP($D2406,-2),'PaySched Lookups'!$1:$1048576,4,0)*$J2406/2,2),0),"Data for year not available"))</f>
        <v>Please input data</v>
      </c>
      <c r="I2406" s="82" t="str">
        <f>IF(COUNTBLANK(D2406:E2406)&gt;0, "Please input data", IF(COUNTIF('Data Spreadsheet'!$A$2:$A$1048576,E2406)&gt;0, IFERROR(ROUND(VLOOKUP($E2406&amp;ROUNDUP($D2406, -2), 'PaySched Lookups'!$1:$1048576,5, 0)*$J2406/2, 2),0), "Data for year not available"))</f>
        <v>Please input data</v>
      </c>
      <c r="J2406" s="61" t="str">
        <f>IF(ISBLANK(D2406), "", IF(D2406&gt;=INDEX('Data Spreadsheet'!B:B, MATCH(E2406, 'Data Spreadsheet'!A:A, 1)), 0, 1))</f>
        <v/>
      </c>
    </row>
    <row r="2407" spans="1:10">
      <c r="A2407" s="63"/>
      <c r="B2407" s="63"/>
      <c r="C2407" s="63"/>
      <c r="D2407" s="63"/>
      <c r="E2407" s="72"/>
      <c r="F2407" s="82" t="str">
        <f>IF(COUNTBLANK(D2407:E2407)&gt;0, "Please input data", IF(COUNTIF('Data Spreadsheet'!$A$2:$A$1048576, E2407)&gt;0, IFERROR(ROUND(VLOOKUP($E2407&amp;ROUNDUP($D2407, -2), 'PaySched Lookups'!$1:$1048576, 2, 0)*$J2407/2,2), 0), "Data for year not available"))</f>
        <v>Please input data</v>
      </c>
      <c r="G2407" s="82" t="str">
        <f>IF(COUNTBLANK(D2407:E2407)&gt;0, "Please input data", IF(COUNTIF('Data Spreadsheet'!$A$2:$A$1048576, E2407)&gt;0,  IFERROR(ROUND(VLOOKUP($E2407&amp;ROUNDUP($D2407, -2), 'PaySched Lookups'!$1:$1048576, 3, 0)*$J2407/2,2), 0), "Data for year not available"))</f>
        <v>Please input data</v>
      </c>
      <c r="H2407" s="82" t="str">
        <f>IF(COUNTBLANK(D2407:E2407)&gt;0,"Please input data",IF(COUNTIF('Data Spreadsheet'!$A$2:$A$1048576,E2407)&gt;0,IFERROR(ROUND(VLOOKUP($E2407&amp;ROUNDUP($D2407,-2),'PaySched Lookups'!$1:$1048576,4,0)*$J2407/2,2),0),"Data for year not available"))</f>
        <v>Please input data</v>
      </c>
      <c r="I2407" s="82" t="str">
        <f>IF(COUNTBLANK(D2407:E2407)&gt;0, "Please input data", IF(COUNTIF('Data Spreadsheet'!$A$2:$A$1048576,E2407)&gt;0, IFERROR(ROUND(VLOOKUP($E2407&amp;ROUNDUP($D2407, -2), 'PaySched Lookups'!$1:$1048576,5, 0)*$J2407/2, 2),0), "Data for year not available"))</f>
        <v>Please input data</v>
      </c>
      <c r="J2407" s="61" t="str">
        <f>IF(ISBLANK(D2407), "", IF(D2407&gt;=INDEX('Data Spreadsheet'!B:B, MATCH(E2407, 'Data Spreadsheet'!A:A, 1)), 0, 1))</f>
        <v/>
      </c>
    </row>
    <row r="2408" spans="1:10">
      <c r="A2408" s="63"/>
      <c r="B2408" s="63"/>
      <c r="C2408" s="63"/>
      <c r="D2408" s="63"/>
      <c r="E2408" s="72"/>
      <c r="F2408" s="82" t="str">
        <f>IF(COUNTBLANK(D2408:E2408)&gt;0, "Please input data", IF(COUNTIF('Data Spreadsheet'!$A$2:$A$1048576, E2408)&gt;0, IFERROR(ROUND(VLOOKUP($E2408&amp;ROUNDUP($D2408, -2), 'PaySched Lookups'!$1:$1048576, 2, 0)*$J2408/2,2), 0), "Data for year not available"))</f>
        <v>Please input data</v>
      </c>
      <c r="G2408" s="82" t="str">
        <f>IF(COUNTBLANK(D2408:E2408)&gt;0, "Please input data", IF(COUNTIF('Data Spreadsheet'!$A$2:$A$1048576, E2408)&gt;0,  IFERROR(ROUND(VLOOKUP($E2408&amp;ROUNDUP($D2408, -2), 'PaySched Lookups'!$1:$1048576, 3, 0)*$J2408/2,2), 0), "Data for year not available"))</f>
        <v>Please input data</v>
      </c>
      <c r="H2408" s="82" t="str">
        <f>IF(COUNTBLANK(D2408:E2408)&gt;0,"Please input data",IF(COUNTIF('Data Spreadsheet'!$A$2:$A$1048576,E2408)&gt;0,IFERROR(ROUND(VLOOKUP($E2408&amp;ROUNDUP($D2408,-2),'PaySched Lookups'!$1:$1048576,4,0)*$J2408/2,2),0),"Data for year not available"))</f>
        <v>Please input data</v>
      </c>
      <c r="I2408" s="82" t="str">
        <f>IF(COUNTBLANK(D2408:E2408)&gt;0, "Please input data", IF(COUNTIF('Data Spreadsheet'!$A$2:$A$1048576,E2408)&gt;0, IFERROR(ROUND(VLOOKUP($E2408&amp;ROUNDUP($D2408, -2), 'PaySched Lookups'!$1:$1048576,5, 0)*$J2408/2, 2),0), "Data for year not available"))</f>
        <v>Please input data</v>
      </c>
      <c r="J2408" s="61" t="str">
        <f>IF(ISBLANK(D2408), "", IF(D2408&gt;=INDEX('Data Spreadsheet'!B:B, MATCH(E2408, 'Data Spreadsheet'!A:A, 1)), 0, 1))</f>
        <v/>
      </c>
    </row>
    <row r="2409" spans="1:10">
      <c r="A2409" s="63"/>
      <c r="B2409" s="63"/>
      <c r="C2409" s="63"/>
      <c r="D2409" s="63"/>
      <c r="E2409" s="72"/>
      <c r="F2409" s="82" t="str">
        <f>IF(COUNTBLANK(D2409:E2409)&gt;0, "Please input data", IF(COUNTIF('Data Spreadsheet'!$A$2:$A$1048576, E2409)&gt;0, IFERROR(ROUND(VLOOKUP($E2409&amp;ROUNDUP($D2409, -2), 'PaySched Lookups'!$1:$1048576, 2, 0)*$J2409/2,2), 0), "Data for year not available"))</f>
        <v>Please input data</v>
      </c>
      <c r="G2409" s="82" t="str">
        <f>IF(COUNTBLANK(D2409:E2409)&gt;0, "Please input data", IF(COUNTIF('Data Spreadsheet'!$A$2:$A$1048576, E2409)&gt;0,  IFERROR(ROUND(VLOOKUP($E2409&amp;ROUNDUP($D2409, -2), 'PaySched Lookups'!$1:$1048576, 3, 0)*$J2409/2,2), 0), "Data for year not available"))</f>
        <v>Please input data</v>
      </c>
      <c r="H2409" s="82" t="str">
        <f>IF(COUNTBLANK(D2409:E2409)&gt;0,"Please input data",IF(COUNTIF('Data Spreadsheet'!$A$2:$A$1048576,E2409)&gt;0,IFERROR(ROUND(VLOOKUP($E2409&amp;ROUNDUP($D2409,-2),'PaySched Lookups'!$1:$1048576,4,0)*$J2409/2,2),0),"Data for year not available"))</f>
        <v>Please input data</v>
      </c>
      <c r="I2409" s="82" t="str">
        <f>IF(COUNTBLANK(D2409:E2409)&gt;0, "Please input data", IF(COUNTIF('Data Spreadsheet'!$A$2:$A$1048576,E2409)&gt;0, IFERROR(ROUND(VLOOKUP($E2409&amp;ROUNDUP($D2409, -2), 'PaySched Lookups'!$1:$1048576,5, 0)*$J2409/2, 2),0), "Data for year not available"))</f>
        <v>Please input data</v>
      </c>
      <c r="J2409" s="61" t="str">
        <f>IF(ISBLANK(D2409), "", IF(D2409&gt;=INDEX('Data Spreadsheet'!B:B, MATCH(E2409, 'Data Spreadsheet'!A:A, 1)), 0, 1))</f>
        <v/>
      </c>
    </row>
    <row r="2410" spans="1:10">
      <c r="A2410" s="63"/>
      <c r="B2410" s="63"/>
      <c r="C2410" s="63"/>
      <c r="D2410" s="63"/>
      <c r="E2410" s="72"/>
      <c r="F2410" s="82" t="str">
        <f>IF(COUNTBLANK(D2410:E2410)&gt;0, "Please input data", IF(COUNTIF('Data Spreadsheet'!$A$2:$A$1048576, E2410)&gt;0, IFERROR(ROUND(VLOOKUP($E2410&amp;ROUNDUP($D2410, -2), 'PaySched Lookups'!$1:$1048576, 2, 0)*$J2410/2,2), 0), "Data for year not available"))</f>
        <v>Please input data</v>
      </c>
      <c r="G2410" s="82" t="str">
        <f>IF(COUNTBLANK(D2410:E2410)&gt;0, "Please input data", IF(COUNTIF('Data Spreadsheet'!$A$2:$A$1048576, E2410)&gt;0,  IFERROR(ROUND(VLOOKUP($E2410&amp;ROUNDUP($D2410, -2), 'PaySched Lookups'!$1:$1048576, 3, 0)*$J2410/2,2), 0), "Data for year not available"))</f>
        <v>Please input data</v>
      </c>
      <c r="H2410" s="82" t="str">
        <f>IF(COUNTBLANK(D2410:E2410)&gt;0,"Please input data",IF(COUNTIF('Data Spreadsheet'!$A$2:$A$1048576,E2410)&gt;0,IFERROR(ROUND(VLOOKUP($E2410&amp;ROUNDUP($D2410,-2),'PaySched Lookups'!$1:$1048576,4,0)*$J2410/2,2),0),"Data for year not available"))</f>
        <v>Please input data</v>
      </c>
      <c r="I2410" s="82" t="str">
        <f>IF(COUNTBLANK(D2410:E2410)&gt;0, "Please input data", IF(COUNTIF('Data Spreadsheet'!$A$2:$A$1048576,E2410)&gt;0, IFERROR(ROUND(VLOOKUP($E2410&amp;ROUNDUP($D2410, -2), 'PaySched Lookups'!$1:$1048576,5, 0)*$J2410/2, 2),0), "Data for year not available"))</f>
        <v>Please input data</v>
      </c>
      <c r="J2410" s="61" t="str">
        <f>IF(ISBLANK(D2410), "", IF(D2410&gt;=INDEX('Data Spreadsheet'!B:B, MATCH(E2410, 'Data Spreadsheet'!A:A, 1)), 0, 1))</f>
        <v/>
      </c>
    </row>
    <row r="2411" spans="1:10">
      <c r="A2411" s="63"/>
      <c r="B2411" s="63"/>
      <c r="C2411" s="63"/>
      <c r="D2411" s="63"/>
      <c r="E2411" s="72"/>
      <c r="F2411" s="82" t="str">
        <f>IF(COUNTBLANK(D2411:E2411)&gt;0, "Please input data", IF(COUNTIF('Data Spreadsheet'!$A$2:$A$1048576, E2411)&gt;0, IFERROR(ROUND(VLOOKUP($E2411&amp;ROUNDUP($D2411, -2), 'PaySched Lookups'!$1:$1048576, 2, 0)*$J2411/2,2), 0), "Data for year not available"))</f>
        <v>Please input data</v>
      </c>
      <c r="G2411" s="82" t="str">
        <f>IF(COUNTBLANK(D2411:E2411)&gt;0, "Please input data", IF(COUNTIF('Data Spreadsheet'!$A$2:$A$1048576, E2411)&gt;0,  IFERROR(ROUND(VLOOKUP($E2411&amp;ROUNDUP($D2411, -2), 'PaySched Lookups'!$1:$1048576, 3, 0)*$J2411/2,2), 0), "Data for year not available"))</f>
        <v>Please input data</v>
      </c>
      <c r="H2411" s="82" t="str">
        <f>IF(COUNTBLANK(D2411:E2411)&gt;0,"Please input data",IF(COUNTIF('Data Spreadsheet'!$A$2:$A$1048576,E2411)&gt;0,IFERROR(ROUND(VLOOKUP($E2411&amp;ROUNDUP($D2411,-2),'PaySched Lookups'!$1:$1048576,4,0)*$J2411/2,2),0),"Data for year not available"))</f>
        <v>Please input data</v>
      </c>
      <c r="I2411" s="82" t="str">
        <f>IF(COUNTBLANK(D2411:E2411)&gt;0, "Please input data", IF(COUNTIF('Data Spreadsheet'!$A$2:$A$1048576,E2411)&gt;0, IFERROR(ROUND(VLOOKUP($E2411&amp;ROUNDUP($D2411, -2), 'PaySched Lookups'!$1:$1048576,5, 0)*$J2411/2, 2),0), "Data for year not available"))</f>
        <v>Please input data</v>
      </c>
      <c r="J2411" s="61" t="str">
        <f>IF(ISBLANK(D2411), "", IF(D2411&gt;=INDEX('Data Spreadsheet'!B:B, MATCH(E2411, 'Data Spreadsheet'!A:A, 1)), 0, 1))</f>
        <v/>
      </c>
    </row>
    <row r="2412" spans="1:10">
      <c r="A2412" s="63"/>
      <c r="B2412" s="63"/>
      <c r="C2412" s="63"/>
      <c r="D2412" s="63"/>
      <c r="E2412" s="72"/>
      <c r="F2412" s="82" t="str">
        <f>IF(COUNTBLANK(D2412:E2412)&gt;0, "Please input data", IF(COUNTIF('Data Spreadsheet'!$A$2:$A$1048576, E2412)&gt;0, IFERROR(ROUND(VLOOKUP($E2412&amp;ROUNDUP($D2412, -2), 'PaySched Lookups'!$1:$1048576, 2, 0)*$J2412/2,2), 0), "Data for year not available"))</f>
        <v>Please input data</v>
      </c>
      <c r="G2412" s="82" t="str">
        <f>IF(COUNTBLANK(D2412:E2412)&gt;0, "Please input data", IF(COUNTIF('Data Spreadsheet'!$A$2:$A$1048576, E2412)&gt;0,  IFERROR(ROUND(VLOOKUP($E2412&amp;ROUNDUP($D2412, -2), 'PaySched Lookups'!$1:$1048576, 3, 0)*$J2412/2,2), 0), "Data for year not available"))</f>
        <v>Please input data</v>
      </c>
      <c r="H2412" s="82" t="str">
        <f>IF(COUNTBLANK(D2412:E2412)&gt;0,"Please input data",IF(COUNTIF('Data Spreadsheet'!$A$2:$A$1048576,E2412)&gt;0,IFERROR(ROUND(VLOOKUP($E2412&amp;ROUNDUP($D2412,-2),'PaySched Lookups'!$1:$1048576,4,0)*$J2412/2,2),0),"Data for year not available"))</f>
        <v>Please input data</v>
      </c>
      <c r="I2412" s="82" t="str">
        <f>IF(COUNTBLANK(D2412:E2412)&gt;0, "Please input data", IF(COUNTIF('Data Spreadsheet'!$A$2:$A$1048576,E2412)&gt;0, IFERROR(ROUND(VLOOKUP($E2412&amp;ROUNDUP($D2412, -2), 'PaySched Lookups'!$1:$1048576,5, 0)*$J2412/2, 2),0), "Data for year not available"))</f>
        <v>Please input data</v>
      </c>
      <c r="J2412" s="61" t="str">
        <f>IF(ISBLANK(D2412), "", IF(D2412&gt;=INDEX('Data Spreadsheet'!B:B, MATCH(E2412, 'Data Spreadsheet'!A:A, 1)), 0, 1))</f>
        <v/>
      </c>
    </row>
    <row r="2413" spans="1:10">
      <c r="A2413" s="63"/>
      <c r="B2413" s="63"/>
      <c r="C2413" s="63"/>
      <c r="D2413" s="63"/>
      <c r="E2413" s="72"/>
      <c r="F2413" s="82" t="str">
        <f>IF(COUNTBLANK(D2413:E2413)&gt;0, "Please input data", IF(COUNTIF('Data Spreadsheet'!$A$2:$A$1048576, E2413)&gt;0, IFERROR(ROUND(VLOOKUP($E2413&amp;ROUNDUP($D2413, -2), 'PaySched Lookups'!$1:$1048576, 2, 0)*$J2413/2,2), 0), "Data for year not available"))</f>
        <v>Please input data</v>
      </c>
      <c r="G2413" s="82" t="str">
        <f>IF(COUNTBLANK(D2413:E2413)&gt;0, "Please input data", IF(COUNTIF('Data Spreadsheet'!$A$2:$A$1048576, E2413)&gt;0,  IFERROR(ROUND(VLOOKUP($E2413&amp;ROUNDUP($D2413, -2), 'PaySched Lookups'!$1:$1048576, 3, 0)*$J2413/2,2), 0), "Data for year not available"))</f>
        <v>Please input data</v>
      </c>
      <c r="H2413" s="82" t="str">
        <f>IF(COUNTBLANK(D2413:E2413)&gt;0,"Please input data",IF(COUNTIF('Data Spreadsheet'!$A$2:$A$1048576,E2413)&gt;0,IFERROR(ROUND(VLOOKUP($E2413&amp;ROUNDUP($D2413,-2),'PaySched Lookups'!$1:$1048576,4,0)*$J2413/2,2),0),"Data for year not available"))</f>
        <v>Please input data</v>
      </c>
      <c r="I2413" s="82" t="str">
        <f>IF(COUNTBLANK(D2413:E2413)&gt;0, "Please input data", IF(COUNTIF('Data Spreadsheet'!$A$2:$A$1048576,E2413)&gt;0, IFERROR(ROUND(VLOOKUP($E2413&amp;ROUNDUP($D2413, -2), 'PaySched Lookups'!$1:$1048576,5, 0)*$J2413/2, 2),0), "Data for year not available"))</f>
        <v>Please input data</v>
      </c>
      <c r="J2413" s="61" t="str">
        <f>IF(ISBLANK(D2413), "", IF(D2413&gt;=INDEX('Data Spreadsheet'!B:B, MATCH(E2413, 'Data Spreadsheet'!A:A, 1)), 0, 1))</f>
        <v/>
      </c>
    </row>
    <row r="2414" spans="1:10">
      <c r="A2414" s="63"/>
      <c r="B2414" s="63"/>
      <c r="C2414" s="63"/>
      <c r="D2414" s="63"/>
      <c r="E2414" s="72"/>
      <c r="F2414" s="82" t="str">
        <f>IF(COUNTBLANK(D2414:E2414)&gt;0, "Please input data", IF(COUNTIF('Data Spreadsheet'!$A$2:$A$1048576, E2414)&gt;0, IFERROR(ROUND(VLOOKUP($E2414&amp;ROUNDUP($D2414, -2), 'PaySched Lookups'!$1:$1048576, 2, 0)*$J2414/2,2), 0), "Data for year not available"))</f>
        <v>Please input data</v>
      </c>
      <c r="G2414" s="82" t="str">
        <f>IF(COUNTBLANK(D2414:E2414)&gt;0, "Please input data", IF(COUNTIF('Data Spreadsheet'!$A$2:$A$1048576, E2414)&gt;0,  IFERROR(ROUND(VLOOKUP($E2414&amp;ROUNDUP($D2414, -2), 'PaySched Lookups'!$1:$1048576, 3, 0)*$J2414/2,2), 0), "Data for year not available"))</f>
        <v>Please input data</v>
      </c>
      <c r="H2414" s="82" t="str">
        <f>IF(COUNTBLANK(D2414:E2414)&gt;0,"Please input data",IF(COUNTIF('Data Spreadsheet'!$A$2:$A$1048576,E2414)&gt;0,IFERROR(ROUND(VLOOKUP($E2414&amp;ROUNDUP($D2414,-2),'PaySched Lookups'!$1:$1048576,4,0)*$J2414/2,2),0),"Data for year not available"))</f>
        <v>Please input data</v>
      </c>
      <c r="I2414" s="82" t="str">
        <f>IF(COUNTBLANK(D2414:E2414)&gt;0, "Please input data", IF(COUNTIF('Data Spreadsheet'!$A$2:$A$1048576,E2414)&gt;0, IFERROR(ROUND(VLOOKUP($E2414&amp;ROUNDUP($D2414, -2), 'PaySched Lookups'!$1:$1048576,5, 0)*$J2414/2, 2),0), "Data for year not available"))</f>
        <v>Please input data</v>
      </c>
      <c r="J2414" s="61" t="str">
        <f>IF(ISBLANK(D2414), "", IF(D2414&gt;=INDEX('Data Spreadsheet'!B:B, MATCH(E2414, 'Data Spreadsheet'!A:A, 1)), 0, 1))</f>
        <v/>
      </c>
    </row>
    <row r="2415" spans="1:10">
      <c r="A2415" s="63"/>
      <c r="B2415" s="63"/>
      <c r="C2415" s="63"/>
      <c r="D2415" s="63"/>
      <c r="E2415" s="72"/>
      <c r="F2415" s="82" t="str">
        <f>IF(COUNTBLANK(D2415:E2415)&gt;0, "Please input data", IF(COUNTIF('Data Spreadsheet'!$A$2:$A$1048576, E2415)&gt;0, IFERROR(ROUND(VLOOKUP($E2415&amp;ROUNDUP($D2415, -2), 'PaySched Lookups'!$1:$1048576, 2, 0)*$J2415/2,2), 0), "Data for year not available"))</f>
        <v>Please input data</v>
      </c>
      <c r="G2415" s="82" t="str">
        <f>IF(COUNTBLANK(D2415:E2415)&gt;0, "Please input data", IF(COUNTIF('Data Spreadsheet'!$A$2:$A$1048576, E2415)&gt;0,  IFERROR(ROUND(VLOOKUP($E2415&amp;ROUNDUP($D2415, -2), 'PaySched Lookups'!$1:$1048576, 3, 0)*$J2415/2,2), 0), "Data for year not available"))</f>
        <v>Please input data</v>
      </c>
      <c r="H2415" s="82" t="str">
        <f>IF(COUNTBLANK(D2415:E2415)&gt;0,"Please input data",IF(COUNTIF('Data Spreadsheet'!$A$2:$A$1048576,E2415)&gt;0,IFERROR(ROUND(VLOOKUP($E2415&amp;ROUNDUP($D2415,-2),'PaySched Lookups'!$1:$1048576,4,0)*$J2415/2,2),0),"Data for year not available"))</f>
        <v>Please input data</v>
      </c>
      <c r="I2415" s="82" t="str">
        <f>IF(COUNTBLANK(D2415:E2415)&gt;0, "Please input data", IF(COUNTIF('Data Spreadsheet'!$A$2:$A$1048576,E2415)&gt;0, IFERROR(ROUND(VLOOKUP($E2415&amp;ROUNDUP($D2415, -2), 'PaySched Lookups'!$1:$1048576,5, 0)*$J2415/2, 2),0), "Data for year not available"))</f>
        <v>Please input data</v>
      </c>
      <c r="J2415" s="61" t="str">
        <f>IF(ISBLANK(D2415), "", IF(D2415&gt;=INDEX('Data Spreadsheet'!B:B, MATCH(E2415, 'Data Spreadsheet'!A:A, 1)), 0, 1))</f>
        <v/>
      </c>
    </row>
    <row r="2416" spans="1:10">
      <c r="A2416" s="63"/>
      <c r="B2416" s="63"/>
      <c r="C2416" s="63"/>
      <c r="D2416" s="63"/>
      <c r="E2416" s="72"/>
      <c r="F2416" s="82" t="str">
        <f>IF(COUNTBLANK(D2416:E2416)&gt;0, "Please input data", IF(COUNTIF('Data Spreadsheet'!$A$2:$A$1048576, E2416)&gt;0, IFERROR(ROUND(VLOOKUP($E2416&amp;ROUNDUP($D2416, -2), 'PaySched Lookups'!$1:$1048576, 2, 0)*$J2416/2,2), 0), "Data for year not available"))</f>
        <v>Please input data</v>
      </c>
      <c r="G2416" s="82" t="str">
        <f>IF(COUNTBLANK(D2416:E2416)&gt;0, "Please input data", IF(COUNTIF('Data Spreadsheet'!$A$2:$A$1048576, E2416)&gt;0,  IFERROR(ROUND(VLOOKUP($E2416&amp;ROUNDUP($D2416, -2), 'PaySched Lookups'!$1:$1048576, 3, 0)*$J2416/2,2), 0), "Data for year not available"))</f>
        <v>Please input data</v>
      </c>
      <c r="H2416" s="82" t="str">
        <f>IF(COUNTBLANK(D2416:E2416)&gt;0,"Please input data",IF(COUNTIF('Data Spreadsheet'!$A$2:$A$1048576,E2416)&gt;0,IFERROR(ROUND(VLOOKUP($E2416&amp;ROUNDUP($D2416,-2),'PaySched Lookups'!$1:$1048576,4,0)*$J2416/2,2),0),"Data for year not available"))</f>
        <v>Please input data</v>
      </c>
      <c r="I2416" s="82" t="str">
        <f>IF(COUNTBLANK(D2416:E2416)&gt;0, "Please input data", IF(COUNTIF('Data Spreadsheet'!$A$2:$A$1048576,E2416)&gt;0, IFERROR(ROUND(VLOOKUP($E2416&amp;ROUNDUP($D2416, -2), 'PaySched Lookups'!$1:$1048576,5, 0)*$J2416/2, 2),0), "Data for year not available"))</f>
        <v>Please input data</v>
      </c>
      <c r="J2416" s="61" t="str">
        <f>IF(ISBLANK(D2416), "", IF(D2416&gt;=INDEX('Data Spreadsheet'!B:B, MATCH(E2416, 'Data Spreadsheet'!A:A, 1)), 0, 1))</f>
        <v/>
      </c>
    </row>
    <row r="2417" spans="1:10">
      <c r="A2417" s="63"/>
      <c r="B2417" s="63"/>
      <c r="C2417" s="63"/>
      <c r="D2417" s="63"/>
      <c r="E2417" s="72"/>
      <c r="F2417" s="82" t="str">
        <f>IF(COUNTBLANK(D2417:E2417)&gt;0, "Please input data", IF(COUNTIF('Data Spreadsheet'!$A$2:$A$1048576, E2417)&gt;0, IFERROR(ROUND(VLOOKUP($E2417&amp;ROUNDUP($D2417, -2), 'PaySched Lookups'!$1:$1048576, 2, 0)*$J2417/2,2), 0), "Data for year not available"))</f>
        <v>Please input data</v>
      </c>
      <c r="G2417" s="82" t="str">
        <f>IF(COUNTBLANK(D2417:E2417)&gt;0, "Please input data", IF(COUNTIF('Data Spreadsheet'!$A$2:$A$1048576, E2417)&gt;0,  IFERROR(ROUND(VLOOKUP($E2417&amp;ROUNDUP($D2417, -2), 'PaySched Lookups'!$1:$1048576, 3, 0)*$J2417/2,2), 0), "Data for year not available"))</f>
        <v>Please input data</v>
      </c>
      <c r="H2417" s="82" t="str">
        <f>IF(COUNTBLANK(D2417:E2417)&gt;0,"Please input data",IF(COUNTIF('Data Spreadsheet'!$A$2:$A$1048576,E2417)&gt;0,IFERROR(ROUND(VLOOKUP($E2417&amp;ROUNDUP($D2417,-2),'PaySched Lookups'!$1:$1048576,4,0)*$J2417/2,2),0),"Data for year not available"))</f>
        <v>Please input data</v>
      </c>
      <c r="I2417" s="82" t="str">
        <f>IF(COUNTBLANK(D2417:E2417)&gt;0, "Please input data", IF(COUNTIF('Data Spreadsheet'!$A$2:$A$1048576,E2417)&gt;0, IFERROR(ROUND(VLOOKUP($E2417&amp;ROUNDUP($D2417, -2), 'PaySched Lookups'!$1:$1048576,5, 0)*$J2417/2, 2),0), "Data for year not available"))</f>
        <v>Please input data</v>
      </c>
      <c r="J2417" s="61" t="str">
        <f>IF(ISBLANK(D2417), "", IF(D2417&gt;=INDEX('Data Spreadsheet'!B:B, MATCH(E2417, 'Data Spreadsheet'!A:A, 1)), 0, 1))</f>
        <v/>
      </c>
    </row>
    <row r="2418" spans="1:10">
      <c r="A2418" s="63"/>
      <c r="B2418" s="63"/>
      <c r="C2418" s="63"/>
      <c r="D2418" s="63"/>
      <c r="E2418" s="72"/>
      <c r="F2418" s="82" t="str">
        <f>IF(COUNTBLANK(D2418:E2418)&gt;0, "Please input data", IF(COUNTIF('Data Spreadsheet'!$A$2:$A$1048576, E2418)&gt;0, IFERROR(ROUND(VLOOKUP($E2418&amp;ROUNDUP($D2418, -2), 'PaySched Lookups'!$1:$1048576, 2, 0)*$J2418/2,2), 0), "Data for year not available"))</f>
        <v>Please input data</v>
      </c>
      <c r="G2418" s="82" t="str">
        <f>IF(COUNTBLANK(D2418:E2418)&gt;0, "Please input data", IF(COUNTIF('Data Spreadsheet'!$A$2:$A$1048576, E2418)&gt;0,  IFERROR(ROUND(VLOOKUP($E2418&amp;ROUNDUP($D2418, -2), 'PaySched Lookups'!$1:$1048576, 3, 0)*$J2418/2,2), 0), "Data for year not available"))</f>
        <v>Please input data</v>
      </c>
      <c r="H2418" s="82" t="str">
        <f>IF(COUNTBLANK(D2418:E2418)&gt;0,"Please input data",IF(COUNTIF('Data Spreadsheet'!$A$2:$A$1048576,E2418)&gt;0,IFERROR(ROUND(VLOOKUP($E2418&amp;ROUNDUP($D2418,-2),'PaySched Lookups'!$1:$1048576,4,0)*$J2418/2,2),0),"Data for year not available"))</f>
        <v>Please input data</v>
      </c>
      <c r="I2418" s="82" t="str">
        <f>IF(COUNTBLANK(D2418:E2418)&gt;0, "Please input data", IF(COUNTIF('Data Spreadsheet'!$A$2:$A$1048576,E2418)&gt;0, IFERROR(ROUND(VLOOKUP($E2418&amp;ROUNDUP($D2418, -2), 'PaySched Lookups'!$1:$1048576,5, 0)*$J2418/2, 2),0), "Data for year not available"))</f>
        <v>Please input data</v>
      </c>
      <c r="J2418" s="61" t="str">
        <f>IF(ISBLANK(D2418), "", IF(D2418&gt;=INDEX('Data Spreadsheet'!B:B, MATCH(E2418, 'Data Spreadsheet'!A:A, 1)), 0, 1))</f>
        <v/>
      </c>
    </row>
    <row r="2419" spans="1:10">
      <c r="A2419" s="63"/>
      <c r="B2419" s="63"/>
      <c r="C2419" s="63"/>
      <c r="D2419" s="63"/>
      <c r="E2419" s="72"/>
      <c r="F2419" s="82" t="str">
        <f>IF(COUNTBLANK(D2419:E2419)&gt;0, "Please input data", IF(COUNTIF('Data Spreadsheet'!$A$2:$A$1048576, E2419)&gt;0, IFERROR(ROUND(VLOOKUP($E2419&amp;ROUNDUP($D2419, -2), 'PaySched Lookups'!$1:$1048576, 2, 0)*$J2419/2,2), 0), "Data for year not available"))</f>
        <v>Please input data</v>
      </c>
      <c r="G2419" s="82" t="str">
        <f>IF(COUNTBLANK(D2419:E2419)&gt;0, "Please input data", IF(COUNTIF('Data Spreadsheet'!$A$2:$A$1048576, E2419)&gt;0,  IFERROR(ROUND(VLOOKUP($E2419&amp;ROUNDUP($D2419, -2), 'PaySched Lookups'!$1:$1048576, 3, 0)*$J2419/2,2), 0), "Data for year not available"))</f>
        <v>Please input data</v>
      </c>
      <c r="H2419" s="82" t="str">
        <f>IF(COUNTBLANK(D2419:E2419)&gt;0,"Please input data",IF(COUNTIF('Data Spreadsheet'!$A$2:$A$1048576,E2419)&gt;0,IFERROR(ROUND(VLOOKUP($E2419&amp;ROUNDUP($D2419,-2),'PaySched Lookups'!$1:$1048576,4,0)*$J2419/2,2),0),"Data for year not available"))</f>
        <v>Please input data</v>
      </c>
      <c r="I2419" s="82" t="str">
        <f>IF(COUNTBLANK(D2419:E2419)&gt;0, "Please input data", IF(COUNTIF('Data Spreadsheet'!$A$2:$A$1048576,E2419)&gt;0, IFERROR(ROUND(VLOOKUP($E2419&amp;ROUNDUP($D2419, -2), 'PaySched Lookups'!$1:$1048576,5, 0)*$J2419/2, 2),0), "Data for year not available"))</f>
        <v>Please input data</v>
      </c>
      <c r="J2419" s="61" t="str">
        <f>IF(ISBLANK(D2419), "", IF(D2419&gt;=INDEX('Data Spreadsheet'!B:B, MATCH(E2419, 'Data Spreadsheet'!A:A, 1)), 0, 1))</f>
        <v/>
      </c>
    </row>
    <row r="2420" spans="1:10">
      <c r="A2420" s="63"/>
      <c r="B2420" s="63"/>
      <c r="C2420" s="63"/>
      <c r="D2420" s="63"/>
      <c r="E2420" s="72"/>
      <c r="F2420" s="82" t="str">
        <f>IF(COUNTBLANK(D2420:E2420)&gt;0, "Please input data", IF(COUNTIF('Data Spreadsheet'!$A$2:$A$1048576, E2420)&gt;0, IFERROR(ROUND(VLOOKUP($E2420&amp;ROUNDUP($D2420, -2), 'PaySched Lookups'!$1:$1048576, 2, 0)*$J2420/2,2), 0), "Data for year not available"))</f>
        <v>Please input data</v>
      </c>
      <c r="G2420" s="82" t="str">
        <f>IF(COUNTBLANK(D2420:E2420)&gt;0, "Please input data", IF(COUNTIF('Data Spreadsheet'!$A$2:$A$1048576, E2420)&gt;0,  IFERROR(ROUND(VLOOKUP($E2420&amp;ROUNDUP($D2420, -2), 'PaySched Lookups'!$1:$1048576, 3, 0)*$J2420/2,2), 0), "Data for year not available"))</f>
        <v>Please input data</v>
      </c>
      <c r="H2420" s="82" t="str">
        <f>IF(COUNTBLANK(D2420:E2420)&gt;0,"Please input data",IF(COUNTIF('Data Spreadsheet'!$A$2:$A$1048576,E2420)&gt;0,IFERROR(ROUND(VLOOKUP($E2420&amp;ROUNDUP($D2420,-2),'PaySched Lookups'!$1:$1048576,4,0)*$J2420/2,2),0),"Data for year not available"))</f>
        <v>Please input data</v>
      </c>
      <c r="I2420" s="82" t="str">
        <f>IF(COUNTBLANK(D2420:E2420)&gt;0, "Please input data", IF(COUNTIF('Data Spreadsheet'!$A$2:$A$1048576,E2420)&gt;0, IFERROR(ROUND(VLOOKUP($E2420&amp;ROUNDUP($D2420, -2), 'PaySched Lookups'!$1:$1048576,5, 0)*$J2420/2, 2),0), "Data for year not available"))</f>
        <v>Please input data</v>
      </c>
      <c r="J2420" s="61" t="str">
        <f>IF(ISBLANK(D2420), "", IF(D2420&gt;=INDEX('Data Spreadsheet'!B:B, MATCH(E2420, 'Data Spreadsheet'!A:A, 1)), 0, 1))</f>
        <v/>
      </c>
    </row>
    <row r="2421" spans="1:10">
      <c r="A2421" s="63"/>
      <c r="B2421" s="63"/>
      <c r="C2421" s="63"/>
      <c r="D2421" s="63"/>
      <c r="E2421" s="72"/>
      <c r="F2421" s="82" t="str">
        <f>IF(COUNTBLANK(D2421:E2421)&gt;0, "Please input data", IF(COUNTIF('Data Spreadsheet'!$A$2:$A$1048576, E2421)&gt;0, IFERROR(ROUND(VLOOKUP($E2421&amp;ROUNDUP($D2421, -2), 'PaySched Lookups'!$1:$1048576, 2, 0)*$J2421/2,2), 0), "Data for year not available"))</f>
        <v>Please input data</v>
      </c>
      <c r="G2421" s="82" t="str">
        <f>IF(COUNTBLANK(D2421:E2421)&gt;0, "Please input data", IF(COUNTIF('Data Spreadsheet'!$A$2:$A$1048576, E2421)&gt;0,  IFERROR(ROUND(VLOOKUP($E2421&amp;ROUNDUP($D2421, -2), 'PaySched Lookups'!$1:$1048576, 3, 0)*$J2421/2,2), 0), "Data for year not available"))</f>
        <v>Please input data</v>
      </c>
      <c r="H2421" s="82" t="str">
        <f>IF(COUNTBLANK(D2421:E2421)&gt;0,"Please input data",IF(COUNTIF('Data Spreadsheet'!$A$2:$A$1048576,E2421)&gt;0,IFERROR(ROUND(VLOOKUP($E2421&amp;ROUNDUP($D2421,-2),'PaySched Lookups'!$1:$1048576,4,0)*$J2421/2,2),0),"Data for year not available"))</f>
        <v>Please input data</v>
      </c>
      <c r="I2421" s="82" t="str">
        <f>IF(COUNTBLANK(D2421:E2421)&gt;0, "Please input data", IF(COUNTIF('Data Spreadsheet'!$A$2:$A$1048576,E2421)&gt;0, IFERROR(ROUND(VLOOKUP($E2421&amp;ROUNDUP($D2421, -2), 'PaySched Lookups'!$1:$1048576,5, 0)*$J2421/2, 2),0), "Data for year not available"))</f>
        <v>Please input data</v>
      </c>
      <c r="J2421" s="61" t="str">
        <f>IF(ISBLANK(D2421), "", IF(D2421&gt;=INDEX('Data Spreadsheet'!B:B, MATCH(E2421, 'Data Spreadsheet'!A:A, 1)), 0, 1))</f>
        <v/>
      </c>
    </row>
    <row r="2422" spans="1:10">
      <c r="A2422" s="63"/>
      <c r="B2422" s="63"/>
      <c r="C2422" s="63"/>
      <c r="D2422" s="63"/>
      <c r="E2422" s="72"/>
      <c r="F2422" s="82" t="str">
        <f>IF(COUNTBLANK(D2422:E2422)&gt;0, "Please input data", IF(COUNTIF('Data Spreadsheet'!$A$2:$A$1048576, E2422)&gt;0, IFERROR(ROUND(VLOOKUP($E2422&amp;ROUNDUP($D2422, -2), 'PaySched Lookups'!$1:$1048576, 2, 0)*$J2422/2,2), 0), "Data for year not available"))</f>
        <v>Please input data</v>
      </c>
      <c r="G2422" s="82" t="str">
        <f>IF(COUNTBLANK(D2422:E2422)&gt;0, "Please input data", IF(COUNTIF('Data Spreadsheet'!$A$2:$A$1048576, E2422)&gt;0,  IFERROR(ROUND(VLOOKUP($E2422&amp;ROUNDUP($D2422, -2), 'PaySched Lookups'!$1:$1048576, 3, 0)*$J2422/2,2), 0), "Data for year not available"))</f>
        <v>Please input data</v>
      </c>
      <c r="H2422" s="82" t="str">
        <f>IF(COUNTBLANK(D2422:E2422)&gt;0,"Please input data",IF(COUNTIF('Data Spreadsheet'!$A$2:$A$1048576,E2422)&gt;0,IFERROR(ROUND(VLOOKUP($E2422&amp;ROUNDUP($D2422,-2),'PaySched Lookups'!$1:$1048576,4,0)*$J2422/2,2),0),"Data for year not available"))</f>
        <v>Please input data</v>
      </c>
      <c r="I2422" s="82" t="str">
        <f>IF(COUNTBLANK(D2422:E2422)&gt;0, "Please input data", IF(COUNTIF('Data Spreadsheet'!$A$2:$A$1048576,E2422)&gt;0, IFERROR(ROUND(VLOOKUP($E2422&amp;ROUNDUP($D2422, -2), 'PaySched Lookups'!$1:$1048576,5, 0)*$J2422/2, 2),0), "Data for year not available"))</f>
        <v>Please input data</v>
      </c>
      <c r="J2422" s="61" t="str">
        <f>IF(ISBLANK(D2422), "", IF(D2422&gt;=INDEX('Data Spreadsheet'!B:B, MATCH(E2422, 'Data Spreadsheet'!A:A, 1)), 0, 1))</f>
        <v/>
      </c>
    </row>
    <row r="2423" spans="1:10">
      <c r="A2423" s="63"/>
      <c r="B2423" s="63"/>
      <c r="C2423" s="63"/>
      <c r="D2423" s="63"/>
      <c r="E2423" s="72"/>
      <c r="F2423" s="82" t="str">
        <f>IF(COUNTBLANK(D2423:E2423)&gt;0, "Please input data", IF(COUNTIF('Data Spreadsheet'!$A$2:$A$1048576, E2423)&gt;0, IFERROR(ROUND(VLOOKUP($E2423&amp;ROUNDUP($D2423, -2), 'PaySched Lookups'!$1:$1048576, 2, 0)*$J2423/2,2), 0), "Data for year not available"))</f>
        <v>Please input data</v>
      </c>
      <c r="G2423" s="82" t="str">
        <f>IF(COUNTBLANK(D2423:E2423)&gt;0, "Please input data", IF(COUNTIF('Data Spreadsheet'!$A$2:$A$1048576, E2423)&gt;0,  IFERROR(ROUND(VLOOKUP($E2423&amp;ROUNDUP($D2423, -2), 'PaySched Lookups'!$1:$1048576, 3, 0)*$J2423/2,2), 0), "Data for year not available"))</f>
        <v>Please input data</v>
      </c>
      <c r="H2423" s="82" t="str">
        <f>IF(COUNTBLANK(D2423:E2423)&gt;0,"Please input data",IF(COUNTIF('Data Spreadsheet'!$A$2:$A$1048576,E2423)&gt;0,IFERROR(ROUND(VLOOKUP($E2423&amp;ROUNDUP($D2423,-2),'PaySched Lookups'!$1:$1048576,4,0)*$J2423/2,2),0),"Data for year not available"))</f>
        <v>Please input data</v>
      </c>
      <c r="I2423" s="82" t="str">
        <f>IF(COUNTBLANK(D2423:E2423)&gt;0, "Please input data", IF(COUNTIF('Data Spreadsheet'!$A$2:$A$1048576,E2423)&gt;0, IFERROR(ROUND(VLOOKUP($E2423&amp;ROUNDUP($D2423, -2), 'PaySched Lookups'!$1:$1048576,5, 0)*$J2423/2, 2),0), "Data for year not available"))</f>
        <v>Please input data</v>
      </c>
      <c r="J2423" s="61" t="str">
        <f>IF(ISBLANK(D2423), "", IF(D2423&gt;=INDEX('Data Spreadsheet'!B:B, MATCH(E2423, 'Data Spreadsheet'!A:A, 1)), 0, 1))</f>
        <v/>
      </c>
    </row>
    <row r="2424" spans="1:10">
      <c r="A2424" s="63"/>
      <c r="B2424" s="63"/>
      <c r="C2424" s="63"/>
      <c r="D2424" s="63"/>
      <c r="E2424" s="72"/>
      <c r="F2424" s="82" t="str">
        <f>IF(COUNTBLANK(D2424:E2424)&gt;0, "Please input data", IF(COUNTIF('Data Spreadsheet'!$A$2:$A$1048576, E2424)&gt;0, IFERROR(ROUND(VLOOKUP($E2424&amp;ROUNDUP($D2424, -2), 'PaySched Lookups'!$1:$1048576, 2, 0)*$J2424/2,2), 0), "Data for year not available"))</f>
        <v>Please input data</v>
      </c>
      <c r="G2424" s="82" t="str">
        <f>IF(COUNTBLANK(D2424:E2424)&gt;0, "Please input data", IF(COUNTIF('Data Spreadsheet'!$A$2:$A$1048576, E2424)&gt;0,  IFERROR(ROUND(VLOOKUP($E2424&amp;ROUNDUP($D2424, -2), 'PaySched Lookups'!$1:$1048576, 3, 0)*$J2424/2,2), 0), "Data for year not available"))</f>
        <v>Please input data</v>
      </c>
      <c r="H2424" s="82" t="str">
        <f>IF(COUNTBLANK(D2424:E2424)&gt;0,"Please input data",IF(COUNTIF('Data Spreadsheet'!$A$2:$A$1048576,E2424)&gt;0,IFERROR(ROUND(VLOOKUP($E2424&amp;ROUNDUP($D2424,-2),'PaySched Lookups'!$1:$1048576,4,0)*$J2424/2,2),0),"Data for year not available"))</f>
        <v>Please input data</v>
      </c>
      <c r="I2424" s="82" t="str">
        <f>IF(COUNTBLANK(D2424:E2424)&gt;0, "Please input data", IF(COUNTIF('Data Spreadsheet'!$A$2:$A$1048576,E2424)&gt;0, IFERROR(ROUND(VLOOKUP($E2424&amp;ROUNDUP($D2424, -2), 'PaySched Lookups'!$1:$1048576,5, 0)*$J2424/2, 2),0), "Data for year not available"))</f>
        <v>Please input data</v>
      </c>
      <c r="J2424" s="61" t="str">
        <f>IF(ISBLANK(D2424), "", IF(D2424&gt;=INDEX('Data Spreadsheet'!B:B, MATCH(E2424, 'Data Spreadsheet'!A:A, 1)), 0, 1))</f>
        <v/>
      </c>
    </row>
    <row r="2425" spans="1:10">
      <c r="A2425" s="63"/>
      <c r="B2425" s="63"/>
      <c r="C2425" s="63"/>
      <c r="D2425" s="63"/>
      <c r="E2425" s="72"/>
      <c r="F2425" s="82" t="str">
        <f>IF(COUNTBLANK(D2425:E2425)&gt;0, "Please input data", IF(COUNTIF('Data Spreadsheet'!$A$2:$A$1048576, E2425)&gt;0, IFERROR(ROUND(VLOOKUP($E2425&amp;ROUNDUP($D2425, -2), 'PaySched Lookups'!$1:$1048576, 2, 0)*$J2425/2,2), 0), "Data for year not available"))</f>
        <v>Please input data</v>
      </c>
      <c r="G2425" s="82" t="str">
        <f>IF(COUNTBLANK(D2425:E2425)&gt;0, "Please input data", IF(COUNTIF('Data Spreadsheet'!$A$2:$A$1048576, E2425)&gt;0,  IFERROR(ROUND(VLOOKUP($E2425&amp;ROUNDUP($D2425, -2), 'PaySched Lookups'!$1:$1048576, 3, 0)*$J2425/2,2), 0), "Data for year not available"))</f>
        <v>Please input data</v>
      </c>
      <c r="H2425" s="82" t="str">
        <f>IF(COUNTBLANK(D2425:E2425)&gt;0,"Please input data",IF(COUNTIF('Data Spreadsheet'!$A$2:$A$1048576,E2425)&gt;0,IFERROR(ROUND(VLOOKUP($E2425&amp;ROUNDUP($D2425,-2),'PaySched Lookups'!$1:$1048576,4,0)*$J2425/2,2),0),"Data for year not available"))</f>
        <v>Please input data</v>
      </c>
      <c r="I2425" s="82" t="str">
        <f>IF(COUNTBLANK(D2425:E2425)&gt;0, "Please input data", IF(COUNTIF('Data Spreadsheet'!$A$2:$A$1048576,E2425)&gt;0, IFERROR(ROUND(VLOOKUP($E2425&amp;ROUNDUP($D2425, -2), 'PaySched Lookups'!$1:$1048576,5, 0)*$J2425/2, 2),0), "Data for year not available"))</f>
        <v>Please input data</v>
      </c>
      <c r="J2425" s="61" t="str">
        <f>IF(ISBLANK(D2425), "", IF(D2425&gt;=INDEX('Data Spreadsheet'!B:B, MATCH(E2425, 'Data Spreadsheet'!A:A, 1)), 0, 1))</f>
        <v/>
      </c>
    </row>
    <row r="2426" spans="1:10">
      <c r="A2426" s="63"/>
      <c r="B2426" s="63"/>
      <c r="C2426" s="63"/>
      <c r="D2426" s="63"/>
      <c r="E2426" s="72"/>
      <c r="F2426" s="82" t="str">
        <f>IF(COUNTBLANK(D2426:E2426)&gt;0, "Please input data", IF(COUNTIF('Data Spreadsheet'!$A$2:$A$1048576, E2426)&gt;0, IFERROR(ROUND(VLOOKUP($E2426&amp;ROUNDUP($D2426, -2), 'PaySched Lookups'!$1:$1048576, 2, 0)*$J2426/2,2), 0), "Data for year not available"))</f>
        <v>Please input data</v>
      </c>
      <c r="G2426" s="82" t="str">
        <f>IF(COUNTBLANK(D2426:E2426)&gt;0, "Please input data", IF(COUNTIF('Data Spreadsheet'!$A$2:$A$1048576, E2426)&gt;0,  IFERROR(ROUND(VLOOKUP($E2426&amp;ROUNDUP($D2426, -2), 'PaySched Lookups'!$1:$1048576, 3, 0)*$J2426/2,2), 0), "Data for year not available"))</f>
        <v>Please input data</v>
      </c>
      <c r="H2426" s="82" t="str">
        <f>IF(COUNTBLANK(D2426:E2426)&gt;0,"Please input data",IF(COUNTIF('Data Spreadsheet'!$A$2:$A$1048576,E2426)&gt;0,IFERROR(ROUND(VLOOKUP($E2426&amp;ROUNDUP($D2426,-2),'PaySched Lookups'!$1:$1048576,4,0)*$J2426/2,2),0),"Data for year not available"))</f>
        <v>Please input data</v>
      </c>
      <c r="I2426" s="82" t="str">
        <f>IF(COUNTBLANK(D2426:E2426)&gt;0, "Please input data", IF(COUNTIF('Data Spreadsheet'!$A$2:$A$1048576,E2426)&gt;0, IFERROR(ROUND(VLOOKUP($E2426&amp;ROUNDUP($D2426, -2), 'PaySched Lookups'!$1:$1048576,5, 0)*$J2426/2, 2),0), "Data for year not available"))</f>
        <v>Please input data</v>
      </c>
      <c r="J2426" s="61" t="str">
        <f>IF(ISBLANK(D2426), "", IF(D2426&gt;=INDEX('Data Spreadsheet'!B:B, MATCH(E2426, 'Data Spreadsheet'!A:A, 1)), 0, 1))</f>
        <v/>
      </c>
    </row>
    <row r="2427" spans="1:10">
      <c r="A2427" s="63"/>
      <c r="B2427" s="63"/>
      <c r="C2427" s="63"/>
      <c r="D2427" s="63"/>
      <c r="E2427" s="72"/>
      <c r="F2427" s="82" t="str">
        <f>IF(COUNTBLANK(D2427:E2427)&gt;0, "Please input data", IF(COUNTIF('Data Spreadsheet'!$A$2:$A$1048576, E2427)&gt;0, IFERROR(ROUND(VLOOKUP($E2427&amp;ROUNDUP($D2427, -2), 'PaySched Lookups'!$1:$1048576, 2, 0)*$J2427/2,2), 0), "Data for year not available"))</f>
        <v>Please input data</v>
      </c>
      <c r="G2427" s="82" t="str">
        <f>IF(COUNTBLANK(D2427:E2427)&gt;0, "Please input data", IF(COUNTIF('Data Spreadsheet'!$A$2:$A$1048576, E2427)&gt;0,  IFERROR(ROUND(VLOOKUP($E2427&amp;ROUNDUP($D2427, -2), 'PaySched Lookups'!$1:$1048576, 3, 0)*$J2427/2,2), 0), "Data for year not available"))</f>
        <v>Please input data</v>
      </c>
      <c r="H2427" s="82" t="str">
        <f>IF(COUNTBLANK(D2427:E2427)&gt;0,"Please input data",IF(COUNTIF('Data Spreadsheet'!$A$2:$A$1048576,E2427)&gt;0,IFERROR(ROUND(VLOOKUP($E2427&amp;ROUNDUP($D2427,-2),'PaySched Lookups'!$1:$1048576,4,0)*$J2427/2,2),0),"Data for year not available"))</f>
        <v>Please input data</v>
      </c>
      <c r="I2427" s="82" t="str">
        <f>IF(COUNTBLANK(D2427:E2427)&gt;0, "Please input data", IF(COUNTIF('Data Spreadsheet'!$A$2:$A$1048576,E2427)&gt;0, IFERROR(ROUND(VLOOKUP($E2427&amp;ROUNDUP($D2427, -2), 'PaySched Lookups'!$1:$1048576,5, 0)*$J2427/2, 2),0), "Data for year not available"))</f>
        <v>Please input data</v>
      </c>
      <c r="J2427" s="61" t="str">
        <f>IF(ISBLANK(D2427), "", IF(D2427&gt;=INDEX('Data Spreadsheet'!B:B, MATCH(E2427, 'Data Spreadsheet'!A:A, 1)), 0, 1))</f>
        <v/>
      </c>
    </row>
    <row r="2428" spans="1:10">
      <c r="A2428" s="63"/>
      <c r="B2428" s="63"/>
      <c r="C2428" s="63"/>
      <c r="D2428" s="63"/>
      <c r="E2428" s="72"/>
      <c r="F2428" s="82" t="str">
        <f>IF(COUNTBLANK(D2428:E2428)&gt;0, "Please input data", IF(COUNTIF('Data Spreadsheet'!$A$2:$A$1048576, E2428)&gt;0, IFERROR(ROUND(VLOOKUP($E2428&amp;ROUNDUP($D2428, -2), 'PaySched Lookups'!$1:$1048576, 2, 0)*$J2428/2,2), 0), "Data for year not available"))</f>
        <v>Please input data</v>
      </c>
      <c r="G2428" s="82" t="str">
        <f>IF(COUNTBLANK(D2428:E2428)&gt;0, "Please input data", IF(COUNTIF('Data Spreadsheet'!$A$2:$A$1048576, E2428)&gt;0,  IFERROR(ROUND(VLOOKUP($E2428&amp;ROUNDUP($D2428, -2), 'PaySched Lookups'!$1:$1048576, 3, 0)*$J2428/2,2), 0), "Data for year not available"))</f>
        <v>Please input data</v>
      </c>
      <c r="H2428" s="82" t="str">
        <f>IF(COUNTBLANK(D2428:E2428)&gt;0,"Please input data",IF(COUNTIF('Data Spreadsheet'!$A$2:$A$1048576,E2428)&gt;0,IFERROR(ROUND(VLOOKUP($E2428&amp;ROUNDUP($D2428,-2),'PaySched Lookups'!$1:$1048576,4,0)*$J2428/2,2),0),"Data for year not available"))</f>
        <v>Please input data</v>
      </c>
      <c r="I2428" s="82" t="str">
        <f>IF(COUNTBLANK(D2428:E2428)&gt;0, "Please input data", IF(COUNTIF('Data Spreadsheet'!$A$2:$A$1048576,E2428)&gt;0, IFERROR(ROUND(VLOOKUP($E2428&amp;ROUNDUP($D2428, -2), 'PaySched Lookups'!$1:$1048576,5, 0)*$J2428/2, 2),0), "Data for year not available"))</f>
        <v>Please input data</v>
      </c>
      <c r="J2428" s="61" t="str">
        <f>IF(ISBLANK(D2428), "", IF(D2428&gt;=INDEX('Data Spreadsheet'!B:B, MATCH(E2428, 'Data Spreadsheet'!A:A, 1)), 0, 1))</f>
        <v/>
      </c>
    </row>
    <row r="2429" spans="1:10">
      <c r="A2429" s="63"/>
      <c r="B2429" s="63"/>
      <c r="C2429" s="63"/>
      <c r="D2429" s="63"/>
      <c r="E2429" s="72"/>
      <c r="F2429" s="82" t="str">
        <f>IF(COUNTBLANK(D2429:E2429)&gt;0, "Please input data", IF(COUNTIF('Data Spreadsheet'!$A$2:$A$1048576, E2429)&gt;0, IFERROR(ROUND(VLOOKUP($E2429&amp;ROUNDUP($D2429, -2), 'PaySched Lookups'!$1:$1048576, 2, 0)*$J2429/2,2), 0), "Data for year not available"))</f>
        <v>Please input data</v>
      </c>
      <c r="G2429" s="82" t="str">
        <f>IF(COUNTBLANK(D2429:E2429)&gt;0, "Please input data", IF(COUNTIF('Data Spreadsheet'!$A$2:$A$1048576, E2429)&gt;0,  IFERROR(ROUND(VLOOKUP($E2429&amp;ROUNDUP($D2429, -2), 'PaySched Lookups'!$1:$1048576, 3, 0)*$J2429/2,2), 0), "Data for year not available"))</f>
        <v>Please input data</v>
      </c>
      <c r="H2429" s="82" t="str">
        <f>IF(COUNTBLANK(D2429:E2429)&gt;0,"Please input data",IF(COUNTIF('Data Spreadsheet'!$A$2:$A$1048576,E2429)&gt;0,IFERROR(ROUND(VLOOKUP($E2429&amp;ROUNDUP($D2429,-2),'PaySched Lookups'!$1:$1048576,4,0)*$J2429/2,2),0),"Data for year not available"))</f>
        <v>Please input data</v>
      </c>
      <c r="I2429" s="82" t="str">
        <f>IF(COUNTBLANK(D2429:E2429)&gt;0, "Please input data", IF(COUNTIF('Data Spreadsheet'!$A$2:$A$1048576,E2429)&gt;0, IFERROR(ROUND(VLOOKUP($E2429&amp;ROUNDUP($D2429, -2), 'PaySched Lookups'!$1:$1048576,5, 0)*$J2429/2, 2),0), "Data for year not available"))</f>
        <v>Please input data</v>
      </c>
      <c r="J2429" s="61" t="str">
        <f>IF(ISBLANK(D2429), "", IF(D2429&gt;=INDEX('Data Spreadsheet'!B:B, MATCH(E2429, 'Data Spreadsheet'!A:A, 1)), 0, 1))</f>
        <v/>
      </c>
    </row>
    <row r="2430" spans="1:10">
      <c r="A2430" s="63"/>
      <c r="B2430" s="63"/>
      <c r="C2430" s="63"/>
      <c r="D2430" s="63"/>
      <c r="E2430" s="72"/>
      <c r="F2430" s="82" t="str">
        <f>IF(COUNTBLANK(D2430:E2430)&gt;0, "Please input data", IF(COUNTIF('Data Spreadsheet'!$A$2:$A$1048576, E2430)&gt;0, IFERROR(ROUND(VLOOKUP($E2430&amp;ROUNDUP($D2430, -2), 'PaySched Lookups'!$1:$1048576, 2, 0)*$J2430/2,2), 0), "Data for year not available"))</f>
        <v>Please input data</v>
      </c>
      <c r="G2430" s="82" t="str">
        <f>IF(COUNTBLANK(D2430:E2430)&gt;0, "Please input data", IF(COUNTIF('Data Spreadsheet'!$A$2:$A$1048576, E2430)&gt;0,  IFERROR(ROUND(VLOOKUP($E2430&amp;ROUNDUP($D2430, -2), 'PaySched Lookups'!$1:$1048576, 3, 0)*$J2430/2,2), 0), "Data for year not available"))</f>
        <v>Please input data</v>
      </c>
      <c r="H2430" s="82" t="str">
        <f>IF(COUNTBLANK(D2430:E2430)&gt;0,"Please input data",IF(COUNTIF('Data Spreadsheet'!$A$2:$A$1048576,E2430)&gt;0,IFERROR(ROUND(VLOOKUP($E2430&amp;ROUNDUP($D2430,-2),'PaySched Lookups'!$1:$1048576,4,0)*$J2430/2,2),0),"Data for year not available"))</f>
        <v>Please input data</v>
      </c>
      <c r="I2430" s="82" t="str">
        <f>IF(COUNTBLANK(D2430:E2430)&gt;0, "Please input data", IF(COUNTIF('Data Spreadsheet'!$A$2:$A$1048576,E2430)&gt;0, IFERROR(ROUND(VLOOKUP($E2430&amp;ROUNDUP($D2430, -2), 'PaySched Lookups'!$1:$1048576,5, 0)*$J2430/2, 2),0), "Data for year not available"))</f>
        <v>Please input data</v>
      </c>
      <c r="J2430" s="61" t="str">
        <f>IF(ISBLANK(D2430), "", IF(D2430&gt;=INDEX('Data Spreadsheet'!B:B, MATCH(E2430, 'Data Spreadsheet'!A:A, 1)), 0, 1))</f>
        <v/>
      </c>
    </row>
    <row r="2431" spans="1:10">
      <c r="A2431" s="63"/>
      <c r="B2431" s="63"/>
      <c r="C2431" s="63"/>
      <c r="D2431" s="63"/>
      <c r="E2431" s="72"/>
      <c r="F2431" s="82" t="str">
        <f>IF(COUNTBLANK(D2431:E2431)&gt;0, "Please input data", IF(COUNTIF('Data Spreadsheet'!$A$2:$A$1048576, E2431)&gt;0, IFERROR(ROUND(VLOOKUP($E2431&amp;ROUNDUP($D2431, -2), 'PaySched Lookups'!$1:$1048576, 2, 0)*$J2431/2,2), 0), "Data for year not available"))</f>
        <v>Please input data</v>
      </c>
      <c r="G2431" s="82" t="str">
        <f>IF(COUNTBLANK(D2431:E2431)&gt;0, "Please input data", IF(COUNTIF('Data Spreadsheet'!$A$2:$A$1048576, E2431)&gt;0,  IFERROR(ROUND(VLOOKUP($E2431&amp;ROUNDUP($D2431, -2), 'PaySched Lookups'!$1:$1048576, 3, 0)*$J2431/2,2), 0), "Data for year not available"))</f>
        <v>Please input data</v>
      </c>
      <c r="H2431" s="82" t="str">
        <f>IF(COUNTBLANK(D2431:E2431)&gt;0,"Please input data",IF(COUNTIF('Data Spreadsheet'!$A$2:$A$1048576,E2431)&gt;0,IFERROR(ROUND(VLOOKUP($E2431&amp;ROUNDUP($D2431,-2),'PaySched Lookups'!$1:$1048576,4,0)*$J2431/2,2),0),"Data for year not available"))</f>
        <v>Please input data</v>
      </c>
      <c r="I2431" s="82" t="str">
        <f>IF(COUNTBLANK(D2431:E2431)&gt;0, "Please input data", IF(COUNTIF('Data Spreadsheet'!$A$2:$A$1048576,E2431)&gt;0, IFERROR(ROUND(VLOOKUP($E2431&amp;ROUNDUP($D2431, -2), 'PaySched Lookups'!$1:$1048576,5, 0)*$J2431/2, 2),0), "Data for year not available"))</f>
        <v>Please input data</v>
      </c>
      <c r="J2431" s="61" t="str">
        <f>IF(ISBLANK(D2431), "", IF(D2431&gt;=INDEX('Data Spreadsheet'!B:B, MATCH(E2431, 'Data Spreadsheet'!A:A, 1)), 0, 1))</f>
        <v/>
      </c>
    </row>
    <row r="2432" spans="1:10">
      <c r="A2432" s="63"/>
      <c r="B2432" s="63"/>
      <c r="C2432" s="63"/>
      <c r="D2432" s="63"/>
      <c r="E2432" s="72"/>
      <c r="F2432" s="82" t="str">
        <f>IF(COUNTBLANK(D2432:E2432)&gt;0, "Please input data", IF(COUNTIF('Data Spreadsheet'!$A$2:$A$1048576, E2432)&gt;0, IFERROR(ROUND(VLOOKUP($E2432&amp;ROUNDUP($D2432, -2), 'PaySched Lookups'!$1:$1048576, 2, 0)*$J2432/2,2), 0), "Data for year not available"))</f>
        <v>Please input data</v>
      </c>
      <c r="G2432" s="82" t="str">
        <f>IF(COUNTBLANK(D2432:E2432)&gt;0, "Please input data", IF(COUNTIF('Data Spreadsheet'!$A$2:$A$1048576, E2432)&gt;0,  IFERROR(ROUND(VLOOKUP($E2432&amp;ROUNDUP($D2432, -2), 'PaySched Lookups'!$1:$1048576, 3, 0)*$J2432/2,2), 0), "Data for year not available"))</f>
        <v>Please input data</v>
      </c>
      <c r="H2432" s="82" t="str">
        <f>IF(COUNTBLANK(D2432:E2432)&gt;0,"Please input data",IF(COUNTIF('Data Spreadsheet'!$A$2:$A$1048576,E2432)&gt;0,IFERROR(ROUND(VLOOKUP($E2432&amp;ROUNDUP($D2432,-2),'PaySched Lookups'!$1:$1048576,4,0)*$J2432/2,2),0),"Data for year not available"))</f>
        <v>Please input data</v>
      </c>
      <c r="I2432" s="82" t="str">
        <f>IF(COUNTBLANK(D2432:E2432)&gt;0, "Please input data", IF(COUNTIF('Data Spreadsheet'!$A$2:$A$1048576,E2432)&gt;0, IFERROR(ROUND(VLOOKUP($E2432&amp;ROUNDUP($D2432, -2), 'PaySched Lookups'!$1:$1048576,5, 0)*$J2432/2, 2),0), "Data for year not available"))</f>
        <v>Please input data</v>
      </c>
      <c r="J2432" s="61" t="str">
        <f>IF(ISBLANK(D2432), "", IF(D2432&gt;=INDEX('Data Spreadsheet'!B:B, MATCH(E2432, 'Data Spreadsheet'!A:A, 1)), 0, 1))</f>
        <v/>
      </c>
    </row>
    <row r="2433" spans="1:10">
      <c r="A2433" s="63"/>
      <c r="B2433" s="63"/>
      <c r="C2433" s="63"/>
      <c r="D2433" s="63"/>
      <c r="E2433" s="72"/>
      <c r="F2433" s="82" t="str">
        <f>IF(COUNTBLANK(D2433:E2433)&gt;0, "Please input data", IF(COUNTIF('Data Spreadsheet'!$A$2:$A$1048576, E2433)&gt;0, IFERROR(ROUND(VLOOKUP($E2433&amp;ROUNDUP($D2433, -2), 'PaySched Lookups'!$1:$1048576, 2, 0)*$J2433/2,2), 0), "Data for year not available"))</f>
        <v>Please input data</v>
      </c>
      <c r="G2433" s="82" t="str">
        <f>IF(COUNTBLANK(D2433:E2433)&gt;0, "Please input data", IF(COUNTIF('Data Spreadsheet'!$A$2:$A$1048576, E2433)&gt;0,  IFERROR(ROUND(VLOOKUP($E2433&amp;ROUNDUP($D2433, -2), 'PaySched Lookups'!$1:$1048576, 3, 0)*$J2433/2,2), 0), "Data for year not available"))</f>
        <v>Please input data</v>
      </c>
      <c r="H2433" s="82" t="str">
        <f>IF(COUNTBLANK(D2433:E2433)&gt;0,"Please input data",IF(COUNTIF('Data Spreadsheet'!$A$2:$A$1048576,E2433)&gt;0,IFERROR(ROUND(VLOOKUP($E2433&amp;ROUNDUP($D2433,-2),'PaySched Lookups'!$1:$1048576,4,0)*$J2433/2,2),0),"Data for year not available"))</f>
        <v>Please input data</v>
      </c>
      <c r="I2433" s="82" t="str">
        <f>IF(COUNTBLANK(D2433:E2433)&gt;0, "Please input data", IF(COUNTIF('Data Spreadsheet'!$A$2:$A$1048576,E2433)&gt;0, IFERROR(ROUND(VLOOKUP($E2433&amp;ROUNDUP($D2433, -2), 'PaySched Lookups'!$1:$1048576,5, 0)*$J2433/2, 2),0), "Data for year not available"))</f>
        <v>Please input data</v>
      </c>
      <c r="J2433" s="61" t="str">
        <f>IF(ISBLANK(D2433), "", IF(D2433&gt;=INDEX('Data Spreadsheet'!B:B, MATCH(E2433, 'Data Spreadsheet'!A:A, 1)), 0, 1))</f>
        <v/>
      </c>
    </row>
    <row r="2434" spans="1:10">
      <c r="A2434" s="63"/>
      <c r="B2434" s="63"/>
      <c r="C2434" s="63"/>
      <c r="D2434" s="63"/>
      <c r="E2434" s="72"/>
      <c r="F2434" s="82" t="str">
        <f>IF(COUNTBLANK(D2434:E2434)&gt;0, "Please input data", IF(COUNTIF('Data Spreadsheet'!$A$2:$A$1048576, E2434)&gt;0, IFERROR(ROUND(VLOOKUP($E2434&amp;ROUNDUP($D2434, -2), 'PaySched Lookups'!$1:$1048576, 2, 0)*$J2434/2,2), 0), "Data for year not available"))</f>
        <v>Please input data</v>
      </c>
      <c r="G2434" s="82" t="str">
        <f>IF(COUNTBLANK(D2434:E2434)&gt;0, "Please input data", IF(COUNTIF('Data Spreadsheet'!$A$2:$A$1048576, E2434)&gt;0,  IFERROR(ROUND(VLOOKUP($E2434&amp;ROUNDUP($D2434, -2), 'PaySched Lookups'!$1:$1048576, 3, 0)*$J2434/2,2), 0), "Data for year not available"))</f>
        <v>Please input data</v>
      </c>
      <c r="H2434" s="82" t="str">
        <f>IF(COUNTBLANK(D2434:E2434)&gt;0,"Please input data",IF(COUNTIF('Data Spreadsheet'!$A$2:$A$1048576,E2434)&gt;0,IFERROR(ROUND(VLOOKUP($E2434&amp;ROUNDUP($D2434,-2),'PaySched Lookups'!$1:$1048576,4,0)*$J2434/2,2),0),"Data for year not available"))</f>
        <v>Please input data</v>
      </c>
      <c r="I2434" s="82" t="str">
        <f>IF(COUNTBLANK(D2434:E2434)&gt;0, "Please input data", IF(COUNTIF('Data Spreadsheet'!$A$2:$A$1048576,E2434)&gt;0, IFERROR(ROUND(VLOOKUP($E2434&amp;ROUNDUP($D2434, -2), 'PaySched Lookups'!$1:$1048576,5, 0)*$J2434/2, 2),0), "Data for year not available"))</f>
        <v>Please input data</v>
      </c>
      <c r="J2434" s="61" t="str">
        <f>IF(ISBLANK(D2434), "", IF(D2434&gt;=INDEX('Data Spreadsheet'!B:B, MATCH(E2434, 'Data Spreadsheet'!A:A, 1)), 0, 1))</f>
        <v/>
      </c>
    </row>
    <row r="2435" spans="1:10">
      <c r="A2435" s="63"/>
      <c r="B2435" s="63"/>
      <c r="C2435" s="63"/>
      <c r="D2435" s="63"/>
      <c r="E2435" s="72"/>
      <c r="F2435" s="82" t="str">
        <f>IF(COUNTBLANK(D2435:E2435)&gt;0, "Please input data", IF(COUNTIF('Data Spreadsheet'!$A$2:$A$1048576, E2435)&gt;0, IFERROR(ROUND(VLOOKUP($E2435&amp;ROUNDUP($D2435, -2), 'PaySched Lookups'!$1:$1048576, 2, 0)*$J2435/2,2), 0), "Data for year not available"))</f>
        <v>Please input data</v>
      </c>
      <c r="G2435" s="82" t="str">
        <f>IF(COUNTBLANK(D2435:E2435)&gt;0, "Please input data", IF(COUNTIF('Data Spreadsheet'!$A$2:$A$1048576, E2435)&gt;0,  IFERROR(ROUND(VLOOKUP($E2435&amp;ROUNDUP($D2435, -2), 'PaySched Lookups'!$1:$1048576, 3, 0)*$J2435/2,2), 0), "Data for year not available"))</f>
        <v>Please input data</v>
      </c>
      <c r="H2435" s="82" t="str">
        <f>IF(COUNTBLANK(D2435:E2435)&gt;0,"Please input data",IF(COUNTIF('Data Spreadsheet'!$A$2:$A$1048576,E2435)&gt;0,IFERROR(ROUND(VLOOKUP($E2435&amp;ROUNDUP($D2435,-2),'PaySched Lookups'!$1:$1048576,4,0)*$J2435/2,2),0),"Data for year not available"))</f>
        <v>Please input data</v>
      </c>
      <c r="I2435" s="82" t="str">
        <f>IF(COUNTBLANK(D2435:E2435)&gt;0, "Please input data", IF(COUNTIF('Data Spreadsheet'!$A$2:$A$1048576,E2435)&gt;0, IFERROR(ROUND(VLOOKUP($E2435&amp;ROUNDUP($D2435, -2), 'PaySched Lookups'!$1:$1048576,5, 0)*$J2435/2, 2),0), "Data for year not available"))</f>
        <v>Please input data</v>
      </c>
      <c r="J2435" s="61" t="str">
        <f>IF(ISBLANK(D2435), "", IF(D2435&gt;=INDEX('Data Spreadsheet'!B:B, MATCH(E2435, 'Data Spreadsheet'!A:A, 1)), 0, 1))</f>
        <v/>
      </c>
    </row>
    <row r="2436" spans="1:10">
      <c r="A2436" s="63"/>
      <c r="B2436" s="63"/>
      <c r="C2436" s="63"/>
      <c r="D2436" s="63"/>
      <c r="E2436" s="72"/>
      <c r="F2436" s="82" t="str">
        <f>IF(COUNTBLANK(D2436:E2436)&gt;0, "Please input data", IF(COUNTIF('Data Spreadsheet'!$A$2:$A$1048576, E2436)&gt;0, IFERROR(ROUND(VLOOKUP($E2436&amp;ROUNDUP($D2436, -2), 'PaySched Lookups'!$1:$1048576, 2, 0)*$J2436/2,2), 0), "Data for year not available"))</f>
        <v>Please input data</v>
      </c>
      <c r="G2436" s="82" t="str">
        <f>IF(COUNTBLANK(D2436:E2436)&gt;0, "Please input data", IF(COUNTIF('Data Spreadsheet'!$A$2:$A$1048576, E2436)&gt;0,  IFERROR(ROUND(VLOOKUP($E2436&amp;ROUNDUP($D2436, -2), 'PaySched Lookups'!$1:$1048576, 3, 0)*$J2436/2,2), 0), "Data for year not available"))</f>
        <v>Please input data</v>
      </c>
      <c r="H2436" s="82" t="str">
        <f>IF(COUNTBLANK(D2436:E2436)&gt;0,"Please input data",IF(COUNTIF('Data Spreadsheet'!$A$2:$A$1048576,E2436)&gt;0,IFERROR(ROUND(VLOOKUP($E2436&amp;ROUNDUP($D2436,-2),'PaySched Lookups'!$1:$1048576,4,0)*$J2436/2,2),0),"Data for year not available"))</f>
        <v>Please input data</v>
      </c>
      <c r="I2436" s="82" t="str">
        <f>IF(COUNTBLANK(D2436:E2436)&gt;0, "Please input data", IF(COUNTIF('Data Spreadsheet'!$A$2:$A$1048576,E2436)&gt;0, IFERROR(ROUND(VLOOKUP($E2436&amp;ROUNDUP($D2436, -2), 'PaySched Lookups'!$1:$1048576,5, 0)*$J2436/2, 2),0), "Data for year not available"))</f>
        <v>Please input data</v>
      </c>
      <c r="J2436" s="61" t="str">
        <f>IF(ISBLANK(D2436), "", IF(D2436&gt;=INDEX('Data Spreadsheet'!B:B, MATCH(E2436, 'Data Spreadsheet'!A:A, 1)), 0, 1))</f>
        <v/>
      </c>
    </row>
    <row r="2437" spans="1:10">
      <c r="A2437" s="63"/>
      <c r="B2437" s="63"/>
      <c r="C2437" s="63"/>
      <c r="D2437" s="63"/>
      <c r="E2437" s="72"/>
      <c r="F2437" s="82" t="str">
        <f>IF(COUNTBLANK(D2437:E2437)&gt;0, "Please input data", IF(COUNTIF('Data Spreadsheet'!$A$2:$A$1048576, E2437)&gt;0, IFERROR(ROUND(VLOOKUP($E2437&amp;ROUNDUP($D2437, -2), 'PaySched Lookups'!$1:$1048576, 2, 0)*$J2437/2,2), 0), "Data for year not available"))</f>
        <v>Please input data</v>
      </c>
      <c r="G2437" s="82" t="str">
        <f>IF(COUNTBLANK(D2437:E2437)&gt;0, "Please input data", IF(COUNTIF('Data Spreadsheet'!$A$2:$A$1048576, E2437)&gt;0,  IFERROR(ROUND(VLOOKUP($E2437&amp;ROUNDUP($D2437, -2), 'PaySched Lookups'!$1:$1048576, 3, 0)*$J2437/2,2), 0), "Data for year not available"))</f>
        <v>Please input data</v>
      </c>
      <c r="H2437" s="82" t="str">
        <f>IF(COUNTBLANK(D2437:E2437)&gt;0,"Please input data",IF(COUNTIF('Data Spreadsheet'!$A$2:$A$1048576,E2437)&gt;0,IFERROR(ROUND(VLOOKUP($E2437&amp;ROUNDUP($D2437,-2),'PaySched Lookups'!$1:$1048576,4,0)*$J2437/2,2),0),"Data for year not available"))</f>
        <v>Please input data</v>
      </c>
      <c r="I2437" s="82" t="str">
        <f>IF(COUNTBLANK(D2437:E2437)&gt;0, "Please input data", IF(COUNTIF('Data Spreadsheet'!$A$2:$A$1048576,E2437)&gt;0, IFERROR(ROUND(VLOOKUP($E2437&amp;ROUNDUP($D2437, -2), 'PaySched Lookups'!$1:$1048576,5, 0)*$J2437/2, 2),0), "Data for year not available"))</f>
        <v>Please input data</v>
      </c>
      <c r="J2437" s="61" t="str">
        <f>IF(ISBLANK(D2437), "", IF(D2437&gt;=INDEX('Data Spreadsheet'!B:B, MATCH(E2437, 'Data Spreadsheet'!A:A, 1)), 0, 1))</f>
        <v/>
      </c>
    </row>
    <row r="2438" spans="1:10">
      <c r="A2438" s="63"/>
      <c r="B2438" s="63"/>
      <c r="C2438" s="63"/>
      <c r="D2438" s="63"/>
      <c r="E2438" s="72"/>
      <c r="F2438" s="82" t="str">
        <f>IF(COUNTBLANK(D2438:E2438)&gt;0, "Please input data", IF(COUNTIF('Data Spreadsheet'!$A$2:$A$1048576, E2438)&gt;0, IFERROR(ROUND(VLOOKUP($E2438&amp;ROUNDUP($D2438, -2), 'PaySched Lookups'!$1:$1048576, 2, 0)*$J2438/2,2), 0), "Data for year not available"))</f>
        <v>Please input data</v>
      </c>
      <c r="G2438" s="82" t="str">
        <f>IF(COUNTBLANK(D2438:E2438)&gt;0, "Please input data", IF(COUNTIF('Data Spreadsheet'!$A$2:$A$1048576, E2438)&gt;0,  IFERROR(ROUND(VLOOKUP($E2438&amp;ROUNDUP($D2438, -2), 'PaySched Lookups'!$1:$1048576, 3, 0)*$J2438/2,2), 0), "Data for year not available"))</f>
        <v>Please input data</v>
      </c>
      <c r="H2438" s="82" t="str">
        <f>IF(COUNTBLANK(D2438:E2438)&gt;0,"Please input data",IF(COUNTIF('Data Spreadsheet'!$A$2:$A$1048576,E2438)&gt;0,IFERROR(ROUND(VLOOKUP($E2438&amp;ROUNDUP($D2438,-2),'PaySched Lookups'!$1:$1048576,4,0)*$J2438/2,2),0),"Data for year not available"))</f>
        <v>Please input data</v>
      </c>
      <c r="I2438" s="82" t="str">
        <f>IF(COUNTBLANK(D2438:E2438)&gt;0, "Please input data", IF(COUNTIF('Data Spreadsheet'!$A$2:$A$1048576,E2438)&gt;0, IFERROR(ROUND(VLOOKUP($E2438&amp;ROUNDUP($D2438, -2), 'PaySched Lookups'!$1:$1048576,5, 0)*$J2438/2, 2),0), "Data for year not available"))</f>
        <v>Please input data</v>
      </c>
      <c r="J2438" s="61" t="str">
        <f>IF(ISBLANK(D2438), "", IF(D2438&gt;=INDEX('Data Spreadsheet'!B:B, MATCH(E2438, 'Data Spreadsheet'!A:A, 1)), 0, 1))</f>
        <v/>
      </c>
    </row>
    <row r="2439" spans="1:10">
      <c r="A2439" s="63"/>
      <c r="B2439" s="63"/>
      <c r="C2439" s="63"/>
      <c r="D2439" s="63"/>
      <c r="E2439" s="72"/>
      <c r="F2439" s="82" t="str">
        <f>IF(COUNTBLANK(D2439:E2439)&gt;0, "Please input data", IF(COUNTIF('Data Spreadsheet'!$A$2:$A$1048576, E2439)&gt;0, IFERROR(ROUND(VLOOKUP($E2439&amp;ROUNDUP($D2439, -2), 'PaySched Lookups'!$1:$1048576, 2, 0)*$J2439/2,2), 0), "Data for year not available"))</f>
        <v>Please input data</v>
      </c>
      <c r="G2439" s="82" t="str">
        <f>IF(COUNTBLANK(D2439:E2439)&gt;0, "Please input data", IF(COUNTIF('Data Spreadsheet'!$A$2:$A$1048576, E2439)&gt;0,  IFERROR(ROUND(VLOOKUP($E2439&amp;ROUNDUP($D2439, -2), 'PaySched Lookups'!$1:$1048576, 3, 0)*$J2439/2,2), 0), "Data for year not available"))</f>
        <v>Please input data</v>
      </c>
      <c r="H2439" s="82" t="str">
        <f>IF(COUNTBLANK(D2439:E2439)&gt;0,"Please input data",IF(COUNTIF('Data Spreadsheet'!$A$2:$A$1048576,E2439)&gt;0,IFERROR(ROUND(VLOOKUP($E2439&amp;ROUNDUP($D2439,-2),'PaySched Lookups'!$1:$1048576,4,0)*$J2439/2,2),0),"Data for year not available"))</f>
        <v>Please input data</v>
      </c>
      <c r="I2439" s="82" t="str">
        <f>IF(COUNTBLANK(D2439:E2439)&gt;0, "Please input data", IF(COUNTIF('Data Spreadsheet'!$A$2:$A$1048576,E2439)&gt;0, IFERROR(ROUND(VLOOKUP($E2439&amp;ROUNDUP($D2439, -2), 'PaySched Lookups'!$1:$1048576,5, 0)*$J2439/2, 2),0), "Data for year not available"))</f>
        <v>Please input data</v>
      </c>
      <c r="J2439" s="61" t="str">
        <f>IF(ISBLANK(D2439), "", IF(D2439&gt;=INDEX('Data Spreadsheet'!B:B, MATCH(E2439, 'Data Spreadsheet'!A:A, 1)), 0, 1))</f>
        <v/>
      </c>
    </row>
    <row r="2440" spans="1:10">
      <c r="A2440" s="63"/>
      <c r="B2440" s="63"/>
      <c r="C2440" s="63"/>
      <c r="D2440" s="63"/>
      <c r="E2440" s="72"/>
      <c r="F2440" s="82" t="str">
        <f>IF(COUNTBLANK(D2440:E2440)&gt;0, "Please input data", IF(COUNTIF('Data Spreadsheet'!$A$2:$A$1048576, E2440)&gt;0, IFERROR(ROUND(VLOOKUP($E2440&amp;ROUNDUP($D2440, -2), 'PaySched Lookups'!$1:$1048576, 2, 0)*$J2440/2,2), 0), "Data for year not available"))</f>
        <v>Please input data</v>
      </c>
      <c r="G2440" s="82" t="str">
        <f>IF(COUNTBLANK(D2440:E2440)&gt;0, "Please input data", IF(COUNTIF('Data Spreadsheet'!$A$2:$A$1048576, E2440)&gt;0,  IFERROR(ROUND(VLOOKUP($E2440&amp;ROUNDUP($D2440, -2), 'PaySched Lookups'!$1:$1048576, 3, 0)*$J2440/2,2), 0), "Data for year not available"))</f>
        <v>Please input data</v>
      </c>
      <c r="H2440" s="82" t="str">
        <f>IF(COUNTBLANK(D2440:E2440)&gt;0,"Please input data",IF(COUNTIF('Data Spreadsheet'!$A$2:$A$1048576,E2440)&gt;0,IFERROR(ROUND(VLOOKUP($E2440&amp;ROUNDUP($D2440,-2),'PaySched Lookups'!$1:$1048576,4,0)*$J2440/2,2),0),"Data for year not available"))</f>
        <v>Please input data</v>
      </c>
      <c r="I2440" s="82" t="str">
        <f>IF(COUNTBLANK(D2440:E2440)&gt;0, "Please input data", IF(COUNTIF('Data Spreadsheet'!$A$2:$A$1048576,E2440)&gt;0, IFERROR(ROUND(VLOOKUP($E2440&amp;ROUNDUP($D2440, -2), 'PaySched Lookups'!$1:$1048576,5, 0)*$J2440/2, 2),0), "Data for year not available"))</f>
        <v>Please input data</v>
      </c>
      <c r="J2440" s="61" t="str">
        <f>IF(ISBLANK(D2440), "", IF(D2440&gt;=INDEX('Data Spreadsheet'!B:B, MATCH(E2440, 'Data Spreadsheet'!A:A, 1)), 0, 1))</f>
        <v/>
      </c>
    </row>
    <row r="2441" spans="1:10">
      <c r="A2441" s="63"/>
      <c r="B2441" s="63"/>
      <c r="C2441" s="63"/>
      <c r="D2441" s="63"/>
      <c r="E2441" s="72"/>
      <c r="F2441" s="82" t="str">
        <f>IF(COUNTBLANK(D2441:E2441)&gt;0, "Please input data", IF(COUNTIF('Data Spreadsheet'!$A$2:$A$1048576, E2441)&gt;0, IFERROR(ROUND(VLOOKUP($E2441&amp;ROUNDUP($D2441, -2), 'PaySched Lookups'!$1:$1048576, 2, 0)*$J2441/2,2), 0), "Data for year not available"))</f>
        <v>Please input data</v>
      </c>
      <c r="G2441" s="82" t="str">
        <f>IF(COUNTBLANK(D2441:E2441)&gt;0, "Please input data", IF(COUNTIF('Data Spreadsheet'!$A$2:$A$1048576, E2441)&gt;0,  IFERROR(ROUND(VLOOKUP($E2441&amp;ROUNDUP($D2441, -2), 'PaySched Lookups'!$1:$1048576, 3, 0)*$J2441/2,2), 0), "Data for year not available"))</f>
        <v>Please input data</v>
      </c>
      <c r="H2441" s="82" t="str">
        <f>IF(COUNTBLANK(D2441:E2441)&gt;0,"Please input data",IF(COUNTIF('Data Spreadsheet'!$A$2:$A$1048576,E2441)&gt;0,IFERROR(ROUND(VLOOKUP($E2441&amp;ROUNDUP($D2441,-2),'PaySched Lookups'!$1:$1048576,4,0)*$J2441/2,2),0),"Data for year not available"))</f>
        <v>Please input data</v>
      </c>
      <c r="I2441" s="82" t="str">
        <f>IF(COUNTBLANK(D2441:E2441)&gt;0, "Please input data", IF(COUNTIF('Data Spreadsheet'!$A$2:$A$1048576,E2441)&gt;0, IFERROR(ROUND(VLOOKUP($E2441&amp;ROUNDUP($D2441, -2), 'PaySched Lookups'!$1:$1048576,5, 0)*$J2441/2, 2),0), "Data for year not available"))</f>
        <v>Please input data</v>
      </c>
      <c r="J2441" s="61" t="str">
        <f>IF(ISBLANK(D2441), "", IF(D2441&gt;=INDEX('Data Spreadsheet'!B:B, MATCH(E2441, 'Data Spreadsheet'!A:A, 1)), 0, 1))</f>
        <v/>
      </c>
    </row>
    <row r="2442" spans="1:10">
      <c r="A2442" s="63"/>
      <c r="B2442" s="63"/>
      <c r="C2442" s="63"/>
      <c r="D2442" s="63"/>
      <c r="E2442" s="72"/>
      <c r="F2442" s="82" t="str">
        <f>IF(COUNTBLANK(D2442:E2442)&gt;0, "Please input data", IF(COUNTIF('Data Spreadsheet'!$A$2:$A$1048576, E2442)&gt;0, IFERROR(ROUND(VLOOKUP($E2442&amp;ROUNDUP($D2442, -2), 'PaySched Lookups'!$1:$1048576, 2, 0)*$J2442/2,2), 0), "Data for year not available"))</f>
        <v>Please input data</v>
      </c>
      <c r="G2442" s="82" t="str">
        <f>IF(COUNTBLANK(D2442:E2442)&gt;0, "Please input data", IF(COUNTIF('Data Spreadsheet'!$A$2:$A$1048576, E2442)&gt;0,  IFERROR(ROUND(VLOOKUP($E2442&amp;ROUNDUP($D2442, -2), 'PaySched Lookups'!$1:$1048576, 3, 0)*$J2442/2,2), 0), "Data for year not available"))</f>
        <v>Please input data</v>
      </c>
      <c r="H2442" s="82" t="str">
        <f>IF(COUNTBLANK(D2442:E2442)&gt;0,"Please input data",IF(COUNTIF('Data Spreadsheet'!$A$2:$A$1048576,E2442)&gt;0,IFERROR(ROUND(VLOOKUP($E2442&amp;ROUNDUP($D2442,-2),'PaySched Lookups'!$1:$1048576,4,0)*$J2442/2,2),0),"Data for year not available"))</f>
        <v>Please input data</v>
      </c>
      <c r="I2442" s="82" t="str">
        <f>IF(COUNTBLANK(D2442:E2442)&gt;0, "Please input data", IF(COUNTIF('Data Spreadsheet'!$A$2:$A$1048576,E2442)&gt;0, IFERROR(ROUND(VLOOKUP($E2442&amp;ROUNDUP($D2442, -2), 'PaySched Lookups'!$1:$1048576,5, 0)*$J2442/2, 2),0), "Data for year not available"))</f>
        <v>Please input data</v>
      </c>
      <c r="J2442" s="61" t="str">
        <f>IF(ISBLANK(D2442), "", IF(D2442&gt;=INDEX('Data Spreadsheet'!B:B, MATCH(E2442, 'Data Spreadsheet'!A:A, 1)), 0, 1))</f>
        <v/>
      </c>
    </row>
    <row r="2443" spans="1:10">
      <c r="A2443" s="63"/>
      <c r="B2443" s="63"/>
      <c r="C2443" s="63"/>
      <c r="D2443" s="63"/>
      <c r="E2443" s="72"/>
      <c r="F2443" s="82" t="str">
        <f>IF(COUNTBLANK(D2443:E2443)&gt;0, "Please input data", IF(COUNTIF('Data Spreadsheet'!$A$2:$A$1048576, E2443)&gt;0, IFERROR(ROUND(VLOOKUP($E2443&amp;ROUNDUP($D2443, -2), 'PaySched Lookups'!$1:$1048576, 2, 0)*$J2443/2,2), 0), "Data for year not available"))</f>
        <v>Please input data</v>
      </c>
      <c r="G2443" s="82" t="str">
        <f>IF(COUNTBLANK(D2443:E2443)&gt;0, "Please input data", IF(COUNTIF('Data Spreadsheet'!$A$2:$A$1048576, E2443)&gt;0,  IFERROR(ROUND(VLOOKUP($E2443&amp;ROUNDUP($D2443, -2), 'PaySched Lookups'!$1:$1048576, 3, 0)*$J2443/2,2), 0), "Data for year not available"))</f>
        <v>Please input data</v>
      </c>
      <c r="H2443" s="82" t="str">
        <f>IF(COUNTBLANK(D2443:E2443)&gt;0,"Please input data",IF(COUNTIF('Data Spreadsheet'!$A$2:$A$1048576,E2443)&gt;0,IFERROR(ROUND(VLOOKUP($E2443&amp;ROUNDUP($D2443,-2),'PaySched Lookups'!$1:$1048576,4,0)*$J2443/2,2),0),"Data for year not available"))</f>
        <v>Please input data</v>
      </c>
      <c r="I2443" s="82" t="str">
        <f>IF(COUNTBLANK(D2443:E2443)&gt;0, "Please input data", IF(COUNTIF('Data Spreadsheet'!$A$2:$A$1048576,E2443)&gt;0, IFERROR(ROUND(VLOOKUP($E2443&amp;ROUNDUP($D2443, -2), 'PaySched Lookups'!$1:$1048576,5, 0)*$J2443/2, 2),0), "Data for year not available"))</f>
        <v>Please input data</v>
      </c>
      <c r="J2443" s="61" t="str">
        <f>IF(ISBLANK(D2443), "", IF(D2443&gt;=INDEX('Data Spreadsheet'!B:B, MATCH(E2443, 'Data Spreadsheet'!A:A, 1)), 0, 1))</f>
        <v/>
      </c>
    </row>
    <row r="2444" spans="1:10">
      <c r="A2444" s="63"/>
      <c r="B2444" s="63"/>
      <c r="C2444" s="63"/>
      <c r="D2444" s="63"/>
      <c r="E2444" s="72"/>
      <c r="F2444" s="82" t="str">
        <f>IF(COUNTBLANK(D2444:E2444)&gt;0, "Please input data", IF(COUNTIF('Data Spreadsheet'!$A$2:$A$1048576, E2444)&gt;0, IFERROR(ROUND(VLOOKUP($E2444&amp;ROUNDUP($D2444, -2), 'PaySched Lookups'!$1:$1048576, 2, 0)*$J2444/2,2), 0), "Data for year not available"))</f>
        <v>Please input data</v>
      </c>
      <c r="G2444" s="82" t="str">
        <f>IF(COUNTBLANK(D2444:E2444)&gt;0, "Please input data", IF(COUNTIF('Data Spreadsheet'!$A$2:$A$1048576, E2444)&gt;0,  IFERROR(ROUND(VLOOKUP($E2444&amp;ROUNDUP($D2444, -2), 'PaySched Lookups'!$1:$1048576, 3, 0)*$J2444/2,2), 0), "Data for year not available"))</f>
        <v>Please input data</v>
      </c>
      <c r="H2444" s="82" t="str">
        <f>IF(COUNTBLANK(D2444:E2444)&gt;0,"Please input data",IF(COUNTIF('Data Spreadsheet'!$A$2:$A$1048576,E2444)&gt;0,IFERROR(ROUND(VLOOKUP($E2444&amp;ROUNDUP($D2444,-2),'PaySched Lookups'!$1:$1048576,4,0)*$J2444/2,2),0),"Data for year not available"))</f>
        <v>Please input data</v>
      </c>
      <c r="I2444" s="82" t="str">
        <f>IF(COUNTBLANK(D2444:E2444)&gt;0, "Please input data", IF(COUNTIF('Data Spreadsheet'!$A$2:$A$1048576,E2444)&gt;0, IFERROR(ROUND(VLOOKUP($E2444&amp;ROUNDUP($D2444, -2), 'PaySched Lookups'!$1:$1048576,5, 0)*$J2444/2, 2),0), "Data for year not available"))</f>
        <v>Please input data</v>
      </c>
      <c r="J2444" s="61" t="str">
        <f>IF(ISBLANK(D2444), "", IF(D2444&gt;=INDEX('Data Spreadsheet'!B:B, MATCH(E2444, 'Data Spreadsheet'!A:A, 1)), 0, 1))</f>
        <v/>
      </c>
    </row>
    <row r="2445" spans="1:10">
      <c r="A2445" s="63"/>
      <c r="B2445" s="63"/>
      <c r="C2445" s="63"/>
      <c r="D2445" s="63"/>
      <c r="E2445" s="72"/>
      <c r="F2445" s="82" t="str">
        <f>IF(COUNTBLANK(D2445:E2445)&gt;0, "Please input data", IF(COUNTIF('Data Spreadsheet'!$A$2:$A$1048576, E2445)&gt;0, IFERROR(ROUND(VLOOKUP($E2445&amp;ROUNDUP($D2445, -2), 'PaySched Lookups'!$1:$1048576, 2, 0)*$J2445/2,2), 0), "Data for year not available"))</f>
        <v>Please input data</v>
      </c>
      <c r="G2445" s="82" t="str">
        <f>IF(COUNTBLANK(D2445:E2445)&gt;0, "Please input data", IF(COUNTIF('Data Spreadsheet'!$A$2:$A$1048576, E2445)&gt;0,  IFERROR(ROUND(VLOOKUP($E2445&amp;ROUNDUP($D2445, -2), 'PaySched Lookups'!$1:$1048576, 3, 0)*$J2445/2,2), 0), "Data for year not available"))</f>
        <v>Please input data</v>
      </c>
      <c r="H2445" s="82" t="str">
        <f>IF(COUNTBLANK(D2445:E2445)&gt;0,"Please input data",IF(COUNTIF('Data Spreadsheet'!$A$2:$A$1048576,E2445)&gt;0,IFERROR(ROUND(VLOOKUP($E2445&amp;ROUNDUP($D2445,-2),'PaySched Lookups'!$1:$1048576,4,0)*$J2445/2,2),0),"Data for year not available"))</f>
        <v>Please input data</v>
      </c>
      <c r="I2445" s="82" t="str">
        <f>IF(COUNTBLANK(D2445:E2445)&gt;0, "Please input data", IF(COUNTIF('Data Spreadsheet'!$A$2:$A$1048576,E2445)&gt;0, IFERROR(ROUND(VLOOKUP($E2445&amp;ROUNDUP($D2445, -2), 'PaySched Lookups'!$1:$1048576,5, 0)*$J2445/2, 2),0), "Data for year not available"))</f>
        <v>Please input data</v>
      </c>
      <c r="J2445" s="61" t="str">
        <f>IF(ISBLANK(D2445), "", IF(D2445&gt;=INDEX('Data Spreadsheet'!B:B, MATCH(E2445, 'Data Spreadsheet'!A:A, 1)), 0, 1))</f>
        <v/>
      </c>
    </row>
    <row r="2446" spans="1:10">
      <c r="A2446" s="63"/>
      <c r="B2446" s="63"/>
      <c r="C2446" s="63"/>
      <c r="D2446" s="63"/>
      <c r="E2446" s="72"/>
      <c r="F2446" s="82" t="str">
        <f>IF(COUNTBLANK(D2446:E2446)&gt;0, "Please input data", IF(COUNTIF('Data Spreadsheet'!$A$2:$A$1048576, E2446)&gt;0, IFERROR(ROUND(VLOOKUP($E2446&amp;ROUNDUP($D2446, -2), 'PaySched Lookups'!$1:$1048576, 2, 0)*$J2446/2,2), 0), "Data for year not available"))</f>
        <v>Please input data</v>
      </c>
      <c r="G2446" s="82" t="str">
        <f>IF(COUNTBLANK(D2446:E2446)&gt;0, "Please input data", IF(COUNTIF('Data Spreadsheet'!$A$2:$A$1048576, E2446)&gt;0,  IFERROR(ROUND(VLOOKUP($E2446&amp;ROUNDUP($D2446, -2), 'PaySched Lookups'!$1:$1048576, 3, 0)*$J2446/2,2), 0), "Data for year not available"))</f>
        <v>Please input data</v>
      </c>
      <c r="H2446" s="82" t="str">
        <f>IF(COUNTBLANK(D2446:E2446)&gt;0,"Please input data",IF(COUNTIF('Data Spreadsheet'!$A$2:$A$1048576,E2446)&gt;0,IFERROR(ROUND(VLOOKUP($E2446&amp;ROUNDUP($D2446,-2),'PaySched Lookups'!$1:$1048576,4,0)*$J2446/2,2),0),"Data for year not available"))</f>
        <v>Please input data</v>
      </c>
      <c r="I2446" s="82" t="str">
        <f>IF(COUNTBLANK(D2446:E2446)&gt;0, "Please input data", IF(COUNTIF('Data Spreadsheet'!$A$2:$A$1048576,E2446)&gt;0, IFERROR(ROUND(VLOOKUP($E2446&amp;ROUNDUP($D2446, -2), 'PaySched Lookups'!$1:$1048576,5, 0)*$J2446/2, 2),0), "Data for year not available"))</f>
        <v>Please input data</v>
      </c>
      <c r="J2446" s="61" t="str">
        <f>IF(ISBLANK(D2446), "", IF(D2446&gt;=INDEX('Data Spreadsheet'!B:B, MATCH(E2446, 'Data Spreadsheet'!A:A, 1)), 0, 1))</f>
        <v/>
      </c>
    </row>
    <row r="2447" spans="1:10">
      <c r="A2447" s="63"/>
      <c r="B2447" s="63"/>
      <c r="C2447" s="63"/>
      <c r="D2447" s="63"/>
      <c r="E2447" s="72"/>
      <c r="F2447" s="82" t="str">
        <f>IF(COUNTBLANK(D2447:E2447)&gt;0, "Please input data", IF(COUNTIF('Data Spreadsheet'!$A$2:$A$1048576, E2447)&gt;0, IFERROR(ROUND(VLOOKUP($E2447&amp;ROUNDUP($D2447, -2), 'PaySched Lookups'!$1:$1048576, 2, 0)*$J2447/2,2), 0), "Data for year not available"))</f>
        <v>Please input data</v>
      </c>
      <c r="G2447" s="82" t="str">
        <f>IF(COUNTBLANK(D2447:E2447)&gt;0, "Please input data", IF(COUNTIF('Data Spreadsheet'!$A$2:$A$1048576, E2447)&gt;0,  IFERROR(ROUND(VLOOKUP($E2447&amp;ROUNDUP($D2447, -2), 'PaySched Lookups'!$1:$1048576, 3, 0)*$J2447/2,2), 0), "Data for year not available"))</f>
        <v>Please input data</v>
      </c>
      <c r="H2447" s="82" t="str">
        <f>IF(COUNTBLANK(D2447:E2447)&gt;0,"Please input data",IF(COUNTIF('Data Spreadsheet'!$A$2:$A$1048576,E2447)&gt;0,IFERROR(ROUND(VLOOKUP($E2447&amp;ROUNDUP($D2447,-2),'PaySched Lookups'!$1:$1048576,4,0)*$J2447/2,2),0),"Data for year not available"))</f>
        <v>Please input data</v>
      </c>
      <c r="I2447" s="82" t="str">
        <f>IF(COUNTBLANK(D2447:E2447)&gt;0, "Please input data", IF(COUNTIF('Data Spreadsheet'!$A$2:$A$1048576,E2447)&gt;0, IFERROR(ROUND(VLOOKUP($E2447&amp;ROUNDUP($D2447, -2), 'PaySched Lookups'!$1:$1048576,5, 0)*$J2447/2, 2),0), "Data for year not available"))</f>
        <v>Please input data</v>
      </c>
      <c r="J2447" s="61" t="str">
        <f>IF(ISBLANK(D2447), "", IF(D2447&gt;=INDEX('Data Spreadsheet'!B:B, MATCH(E2447, 'Data Spreadsheet'!A:A, 1)), 0, 1))</f>
        <v/>
      </c>
    </row>
    <row r="2448" spans="1:10">
      <c r="A2448" s="63"/>
      <c r="B2448" s="63"/>
      <c r="C2448" s="63"/>
      <c r="D2448" s="63"/>
      <c r="E2448" s="72"/>
      <c r="F2448" s="82" t="str">
        <f>IF(COUNTBLANK(D2448:E2448)&gt;0, "Please input data", IF(COUNTIF('Data Spreadsheet'!$A$2:$A$1048576, E2448)&gt;0, IFERROR(ROUND(VLOOKUP($E2448&amp;ROUNDUP($D2448, -2), 'PaySched Lookups'!$1:$1048576, 2, 0)*$J2448/2,2), 0), "Data for year not available"))</f>
        <v>Please input data</v>
      </c>
      <c r="G2448" s="82" t="str">
        <f>IF(COUNTBLANK(D2448:E2448)&gt;0, "Please input data", IF(COUNTIF('Data Spreadsheet'!$A$2:$A$1048576, E2448)&gt;0,  IFERROR(ROUND(VLOOKUP($E2448&amp;ROUNDUP($D2448, -2), 'PaySched Lookups'!$1:$1048576, 3, 0)*$J2448/2,2), 0), "Data for year not available"))</f>
        <v>Please input data</v>
      </c>
      <c r="H2448" s="82" t="str">
        <f>IF(COUNTBLANK(D2448:E2448)&gt;0,"Please input data",IF(COUNTIF('Data Spreadsheet'!$A$2:$A$1048576,E2448)&gt;0,IFERROR(ROUND(VLOOKUP($E2448&amp;ROUNDUP($D2448,-2),'PaySched Lookups'!$1:$1048576,4,0)*$J2448/2,2),0),"Data for year not available"))</f>
        <v>Please input data</v>
      </c>
      <c r="I2448" s="82" t="str">
        <f>IF(COUNTBLANK(D2448:E2448)&gt;0, "Please input data", IF(COUNTIF('Data Spreadsheet'!$A$2:$A$1048576,E2448)&gt;0, IFERROR(ROUND(VLOOKUP($E2448&amp;ROUNDUP($D2448, -2), 'PaySched Lookups'!$1:$1048576,5, 0)*$J2448/2, 2),0), "Data for year not available"))</f>
        <v>Please input data</v>
      </c>
      <c r="J2448" s="61" t="str">
        <f>IF(ISBLANK(D2448), "", IF(D2448&gt;=INDEX('Data Spreadsheet'!B:B, MATCH(E2448, 'Data Spreadsheet'!A:A, 1)), 0, 1))</f>
        <v/>
      </c>
    </row>
    <row r="2449" spans="1:10">
      <c r="A2449" s="63"/>
      <c r="B2449" s="63"/>
      <c r="C2449" s="63"/>
      <c r="D2449" s="63"/>
      <c r="E2449" s="72"/>
      <c r="F2449" s="82" t="str">
        <f>IF(COUNTBLANK(D2449:E2449)&gt;0, "Please input data", IF(COUNTIF('Data Spreadsheet'!$A$2:$A$1048576, E2449)&gt;0, IFERROR(ROUND(VLOOKUP($E2449&amp;ROUNDUP($D2449, -2), 'PaySched Lookups'!$1:$1048576, 2, 0)*$J2449/2,2), 0), "Data for year not available"))</f>
        <v>Please input data</v>
      </c>
      <c r="G2449" s="82" t="str">
        <f>IF(COUNTBLANK(D2449:E2449)&gt;0, "Please input data", IF(COUNTIF('Data Spreadsheet'!$A$2:$A$1048576, E2449)&gt;0,  IFERROR(ROUND(VLOOKUP($E2449&amp;ROUNDUP($D2449, -2), 'PaySched Lookups'!$1:$1048576, 3, 0)*$J2449/2,2), 0), "Data for year not available"))</f>
        <v>Please input data</v>
      </c>
      <c r="H2449" s="82" t="str">
        <f>IF(COUNTBLANK(D2449:E2449)&gt;0,"Please input data",IF(COUNTIF('Data Spreadsheet'!$A$2:$A$1048576,E2449)&gt;0,IFERROR(ROUND(VLOOKUP($E2449&amp;ROUNDUP($D2449,-2),'PaySched Lookups'!$1:$1048576,4,0)*$J2449/2,2),0),"Data for year not available"))</f>
        <v>Please input data</v>
      </c>
      <c r="I2449" s="82" t="str">
        <f>IF(COUNTBLANK(D2449:E2449)&gt;0, "Please input data", IF(COUNTIF('Data Spreadsheet'!$A$2:$A$1048576,E2449)&gt;0, IFERROR(ROUND(VLOOKUP($E2449&amp;ROUNDUP($D2449, -2), 'PaySched Lookups'!$1:$1048576,5, 0)*$J2449/2, 2),0), "Data for year not available"))</f>
        <v>Please input data</v>
      </c>
      <c r="J2449" s="61" t="str">
        <f>IF(ISBLANK(D2449), "", IF(D2449&gt;=INDEX('Data Spreadsheet'!B:B, MATCH(E2449, 'Data Spreadsheet'!A:A, 1)), 0, 1))</f>
        <v/>
      </c>
    </row>
    <row r="2450" spans="1:10">
      <c r="A2450" s="63"/>
      <c r="B2450" s="63"/>
      <c r="C2450" s="63"/>
      <c r="D2450" s="63"/>
      <c r="E2450" s="72"/>
      <c r="F2450" s="82" t="str">
        <f>IF(COUNTBLANK(D2450:E2450)&gt;0, "Please input data", IF(COUNTIF('Data Spreadsheet'!$A$2:$A$1048576, E2450)&gt;0, IFERROR(ROUND(VLOOKUP($E2450&amp;ROUNDUP($D2450, -2), 'PaySched Lookups'!$1:$1048576, 2, 0)*$J2450/2,2), 0), "Data for year not available"))</f>
        <v>Please input data</v>
      </c>
      <c r="G2450" s="82" t="str">
        <f>IF(COUNTBLANK(D2450:E2450)&gt;0, "Please input data", IF(COUNTIF('Data Spreadsheet'!$A$2:$A$1048576, E2450)&gt;0,  IFERROR(ROUND(VLOOKUP($E2450&amp;ROUNDUP($D2450, -2), 'PaySched Lookups'!$1:$1048576, 3, 0)*$J2450/2,2), 0), "Data for year not available"))</f>
        <v>Please input data</v>
      </c>
      <c r="H2450" s="82" t="str">
        <f>IF(COUNTBLANK(D2450:E2450)&gt;0,"Please input data",IF(COUNTIF('Data Spreadsheet'!$A$2:$A$1048576,E2450)&gt;0,IFERROR(ROUND(VLOOKUP($E2450&amp;ROUNDUP($D2450,-2),'PaySched Lookups'!$1:$1048576,4,0)*$J2450/2,2),0),"Data for year not available"))</f>
        <v>Please input data</v>
      </c>
      <c r="I2450" s="82" t="str">
        <f>IF(COUNTBLANK(D2450:E2450)&gt;0, "Please input data", IF(COUNTIF('Data Spreadsheet'!$A$2:$A$1048576,E2450)&gt;0, IFERROR(ROUND(VLOOKUP($E2450&amp;ROUNDUP($D2450, -2), 'PaySched Lookups'!$1:$1048576,5, 0)*$J2450/2, 2),0), "Data for year not available"))</f>
        <v>Please input data</v>
      </c>
      <c r="J2450" s="61" t="str">
        <f>IF(ISBLANK(D2450), "", IF(D2450&gt;=INDEX('Data Spreadsheet'!B:B, MATCH(E2450, 'Data Spreadsheet'!A:A, 1)), 0, 1))</f>
        <v/>
      </c>
    </row>
    <row r="2451" spans="1:10">
      <c r="A2451" s="63"/>
      <c r="B2451" s="63"/>
      <c r="C2451" s="63"/>
      <c r="D2451" s="63"/>
      <c r="E2451" s="72"/>
      <c r="F2451" s="82" t="str">
        <f>IF(COUNTBLANK(D2451:E2451)&gt;0, "Please input data", IF(COUNTIF('Data Spreadsheet'!$A$2:$A$1048576, E2451)&gt;0, IFERROR(ROUND(VLOOKUP($E2451&amp;ROUNDUP($D2451, -2), 'PaySched Lookups'!$1:$1048576, 2, 0)*$J2451/2,2), 0), "Data for year not available"))</f>
        <v>Please input data</v>
      </c>
      <c r="G2451" s="82" t="str">
        <f>IF(COUNTBLANK(D2451:E2451)&gt;0, "Please input data", IF(COUNTIF('Data Spreadsheet'!$A$2:$A$1048576, E2451)&gt;0,  IFERROR(ROUND(VLOOKUP($E2451&amp;ROUNDUP($D2451, -2), 'PaySched Lookups'!$1:$1048576, 3, 0)*$J2451/2,2), 0), "Data for year not available"))</f>
        <v>Please input data</v>
      </c>
      <c r="H2451" s="82" t="str">
        <f>IF(COUNTBLANK(D2451:E2451)&gt;0,"Please input data",IF(COUNTIF('Data Spreadsheet'!$A$2:$A$1048576,E2451)&gt;0,IFERROR(ROUND(VLOOKUP($E2451&amp;ROUNDUP($D2451,-2),'PaySched Lookups'!$1:$1048576,4,0)*$J2451/2,2),0),"Data for year not available"))</f>
        <v>Please input data</v>
      </c>
      <c r="I2451" s="82" t="str">
        <f>IF(COUNTBLANK(D2451:E2451)&gt;0, "Please input data", IF(COUNTIF('Data Spreadsheet'!$A$2:$A$1048576,E2451)&gt;0, IFERROR(ROUND(VLOOKUP($E2451&amp;ROUNDUP($D2451, -2), 'PaySched Lookups'!$1:$1048576,5, 0)*$J2451/2, 2),0), "Data for year not available"))</f>
        <v>Please input data</v>
      </c>
      <c r="J2451" s="61" t="str">
        <f>IF(ISBLANK(D2451), "", IF(D2451&gt;=INDEX('Data Spreadsheet'!B:B, MATCH(E2451, 'Data Spreadsheet'!A:A, 1)), 0, 1))</f>
        <v/>
      </c>
    </row>
    <row r="2452" spans="1:10">
      <c r="A2452" s="63"/>
      <c r="B2452" s="63"/>
      <c r="C2452" s="63"/>
      <c r="D2452" s="63"/>
      <c r="E2452" s="72"/>
      <c r="F2452" s="82" t="str">
        <f>IF(COUNTBLANK(D2452:E2452)&gt;0, "Please input data", IF(COUNTIF('Data Spreadsheet'!$A$2:$A$1048576, E2452)&gt;0, IFERROR(ROUND(VLOOKUP($E2452&amp;ROUNDUP($D2452, -2), 'PaySched Lookups'!$1:$1048576, 2, 0)*$J2452/2,2), 0), "Data for year not available"))</f>
        <v>Please input data</v>
      </c>
      <c r="G2452" s="82" t="str">
        <f>IF(COUNTBLANK(D2452:E2452)&gt;0, "Please input data", IF(COUNTIF('Data Spreadsheet'!$A$2:$A$1048576, E2452)&gt;0,  IFERROR(ROUND(VLOOKUP($E2452&amp;ROUNDUP($D2452, -2), 'PaySched Lookups'!$1:$1048576, 3, 0)*$J2452/2,2), 0), "Data for year not available"))</f>
        <v>Please input data</v>
      </c>
      <c r="H2452" s="82" t="str">
        <f>IF(COUNTBLANK(D2452:E2452)&gt;0,"Please input data",IF(COUNTIF('Data Spreadsheet'!$A$2:$A$1048576,E2452)&gt;0,IFERROR(ROUND(VLOOKUP($E2452&amp;ROUNDUP($D2452,-2),'PaySched Lookups'!$1:$1048576,4,0)*$J2452/2,2),0),"Data for year not available"))</f>
        <v>Please input data</v>
      </c>
      <c r="I2452" s="82" t="str">
        <f>IF(COUNTBLANK(D2452:E2452)&gt;0, "Please input data", IF(COUNTIF('Data Spreadsheet'!$A$2:$A$1048576,E2452)&gt;0, IFERROR(ROUND(VLOOKUP($E2452&amp;ROUNDUP($D2452, -2), 'PaySched Lookups'!$1:$1048576,5, 0)*$J2452/2, 2),0), "Data for year not available"))</f>
        <v>Please input data</v>
      </c>
      <c r="J2452" s="61" t="str">
        <f>IF(ISBLANK(D2452), "", IF(D2452&gt;=INDEX('Data Spreadsheet'!B:B, MATCH(E2452, 'Data Spreadsheet'!A:A, 1)), 0, 1))</f>
        <v/>
      </c>
    </row>
    <row r="2453" spans="1:10">
      <c r="A2453" s="63"/>
      <c r="B2453" s="63"/>
      <c r="C2453" s="63"/>
      <c r="D2453" s="63"/>
      <c r="E2453" s="72"/>
      <c r="F2453" s="82" t="str">
        <f>IF(COUNTBLANK(D2453:E2453)&gt;0, "Please input data", IF(COUNTIF('Data Spreadsheet'!$A$2:$A$1048576, E2453)&gt;0, IFERROR(ROUND(VLOOKUP($E2453&amp;ROUNDUP($D2453, -2), 'PaySched Lookups'!$1:$1048576, 2, 0)*$J2453/2,2), 0), "Data for year not available"))</f>
        <v>Please input data</v>
      </c>
      <c r="G2453" s="82" t="str">
        <f>IF(COUNTBLANK(D2453:E2453)&gt;0, "Please input data", IF(COUNTIF('Data Spreadsheet'!$A$2:$A$1048576, E2453)&gt;0,  IFERROR(ROUND(VLOOKUP($E2453&amp;ROUNDUP($D2453, -2), 'PaySched Lookups'!$1:$1048576, 3, 0)*$J2453/2,2), 0), "Data for year not available"))</f>
        <v>Please input data</v>
      </c>
      <c r="H2453" s="82" t="str">
        <f>IF(COUNTBLANK(D2453:E2453)&gt;0,"Please input data",IF(COUNTIF('Data Spreadsheet'!$A$2:$A$1048576,E2453)&gt;0,IFERROR(ROUND(VLOOKUP($E2453&amp;ROUNDUP($D2453,-2),'PaySched Lookups'!$1:$1048576,4,0)*$J2453/2,2),0),"Data for year not available"))</f>
        <v>Please input data</v>
      </c>
      <c r="I2453" s="82" t="str">
        <f>IF(COUNTBLANK(D2453:E2453)&gt;0, "Please input data", IF(COUNTIF('Data Spreadsheet'!$A$2:$A$1048576,E2453)&gt;0, IFERROR(ROUND(VLOOKUP($E2453&amp;ROUNDUP($D2453, -2), 'PaySched Lookups'!$1:$1048576,5, 0)*$J2453/2, 2),0), "Data for year not available"))</f>
        <v>Please input data</v>
      </c>
      <c r="J2453" s="61" t="str">
        <f>IF(ISBLANK(D2453), "", IF(D2453&gt;=INDEX('Data Spreadsheet'!B:B, MATCH(E2453, 'Data Spreadsheet'!A:A, 1)), 0, 1))</f>
        <v/>
      </c>
    </row>
    <row r="2454" spans="1:10">
      <c r="A2454" s="63"/>
      <c r="B2454" s="63"/>
      <c r="C2454" s="63"/>
      <c r="D2454" s="63"/>
      <c r="E2454" s="72"/>
      <c r="F2454" s="82" t="str">
        <f>IF(COUNTBLANK(D2454:E2454)&gt;0, "Please input data", IF(COUNTIF('Data Spreadsheet'!$A$2:$A$1048576, E2454)&gt;0, IFERROR(ROUND(VLOOKUP($E2454&amp;ROUNDUP($D2454, -2), 'PaySched Lookups'!$1:$1048576, 2, 0)*$J2454/2,2), 0), "Data for year not available"))</f>
        <v>Please input data</v>
      </c>
      <c r="G2454" s="82" t="str">
        <f>IF(COUNTBLANK(D2454:E2454)&gt;0, "Please input data", IF(COUNTIF('Data Spreadsheet'!$A$2:$A$1048576, E2454)&gt;0,  IFERROR(ROUND(VLOOKUP($E2454&amp;ROUNDUP($D2454, -2), 'PaySched Lookups'!$1:$1048576, 3, 0)*$J2454/2,2), 0), "Data for year not available"))</f>
        <v>Please input data</v>
      </c>
      <c r="H2454" s="82" t="str">
        <f>IF(COUNTBLANK(D2454:E2454)&gt;0,"Please input data",IF(COUNTIF('Data Spreadsheet'!$A$2:$A$1048576,E2454)&gt;0,IFERROR(ROUND(VLOOKUP($E2454&amp;ROUNDUP($D2454,-2),'PaySched Lookups'!$1:$1048576,4,0)*$J2454/2,2),0),"Data for year not available"))</f>
        <v>Please input data</v>
      </c>
      <c r="I2454" s="82" t="str">
        <f>IF(COUNTBLANK(D2454:E2454)&gt;0, "Please input data", IF(COUNTIF('Data Spreadsheet'!$A$2:$A$1048576,E2454)&gt;0, IFERROR(ROUND(VLOOKUP($E2454&amp;ROUNDUP($D2454, -2), 'PaySched Lookups'!$1:$1048576,5, 0)*$J2454/2, 2),0), "Data for year not available"))</f>
        <v>Please input data</v>
      </c>
      <c r="J2454" s="61" t="str">
        <f>IF(ISBLANK(D2454), "", IF(D2454&gt;=INDEX('Data Spreadsheet'!B:B, MATCH(E2454, 'Data Spreadsheet'!A:A, 1)), 0, 1))</f>
        <v/>
      </c>
    </row>
    <row r="2455" spans="1:10">
      <c r="A2455" s="63"/>
      <c r="B2455" s="63"/>
      <c r="C2455" s="63"/>
      <c r="D2455" s="63"/>
      <c r="E2455" s="72"/>
      <c r="F2455" s="82" t="str">
        <f>IF(COUNTBLANK(D2455:E2455)&gt;0, "Please input data", IF(COUNTIF('Data Spreadsheet'!$A$2:$A$1048576, E2455)&gt;0, IFERROR(ROUND(VLOOKUP($E2455&amp;ROUNDUP($D2455, -2), 'PaySched Lookups'!$1:$1048576, 2, 0)*$J2455/2,2), 0), "Data for year not available"))</f>
        <v>Please input data</v>
      </c>
      <c r="G2455" s="82" t="str">
        <f>IF(COUNTBLANK(D2455:E2455)&gt;0, "Please input data", IF(COUNTIF('Data Spreadsheet'!$A$2:$A$1048576, E2455)&gt;0,  IFERROR(ROUND(VLOOKUP($E2455&amp;ROUNDUP($D2455, -2), 'PaySched Lookups'!$1:$1048576, 3, 0)*$J2455/2,2), 0), "Data for year not available"))</f>
        <v>Please input data</v>
      </c>
      <c r="H2455" s="82" t="str">
        <f>IF(COUNTBLANK(D2455:E2455)&gt;0,"Please input data",IF(COUNTIF('Data Spreadsheet'!$A$2:$A$1048576,E2455)&gt;0,IFERROR(ROUND(VLOOKUP($E2455&amp;ROUNDUP($D2455,-2),'PaySched Lookups'!$1:$1048576,4,0)*$J2455/2,2),0),"Data for year not available"))</f>
        <v>Please input data</v>
      </c>
      <c r="I2455" s="82" t="str">
        <f>IF(COUNTBLANK(D2455:E2455)&gt;0, "Please input data", IF(COUNTIF('Data Spreadsheet'!$A$2:$A$1048576,E2455)&gt;0, IFERROR(ROUND(VLOOKUP($E2455&amp;ROUNDUP($D2455, -2), 'PaySched Lookups'!$1:$1048576,5, 0)*$J2455/2, 2),0), "Data for year not available"))</f>
        <v>Please input data</v>
      </c>
      <c r="J2455" s="61" t="str">
        <f>IF(ISBLANK(D2455), "", IF(D2455&gt;=INDEX('Data Spreadsheet'!B:B, MATCH(E2455, 'Data Spreadsheet'!A:A, 1)), 0, 1))</f>
        <v/>
      </c>
    </row>
    <row r="2456" spans="1:10">
      <c r="A2456" s="63"/>
      <c r="B2456" s="63"/>
      <c r="C2456" s="63"/>
      <c r="D2456" s="63"/>
      <c r="E2456" s="72"/>
      <c r="F2456" s="82" t="str">
        <f>IF(COUNTBLANK(D2456:E2456)&gt;0, "Please input data", IF(COUNTIF('Data Spreadsheet'!$A$2:$A$1048576, E2456)&gt;0, IFERROR(ROUND(VLOOKUP($E2456&amp;ROUNDUP($D2456, -2), 'PaySched Lookups'!$1:$1048576, 2, 0)*$J2456/2,2), 0), "Data for year not available"))</f>
        <v>Please input data</v>
      </c>
      <c r="G2456" s="82" t="str">
        <f>IF(COUNTBLANK(D2456:E2456)&gt;0, "Please input data", IF(COUNTIF('Data Spreadsheet'!$A$2:$A$1048576, E2456)&gt;0,  IFERROR(ROUND(VLOOKUP($E2456&amp;ROUNDUP($D2456, -2), 'PaySched Lookups'!$1:$1048576, 3, 0)*$J2456/2,2), 0), "Data for year not available"))</f>
        <v>Please input data</v>
      </c>
      <c r="H2456" s="82" t="str">
        <f>IF(COUNTBLANK(D2456:E2456)&gt;0,"Please input data",IF(COUNTIF('Data Spreadsheet'!$A$2:$A$1048576,E2456)&gt;0,IFERROR(ROUND(VLOOKUP($E2456&amp;ROUNDUP($D2456,-2),'PaySched Lookups'!$1:$1048576,4,0)*$J2456/2,2),0),"Data for year not available"))</f>
        <v>Please input data</v>
      </c>
      <c r="I2456" s="82" t="str">
        <f>IF(COUNTBLANK(D2456:E2456)&gt;0, "Please input data", IF(COUNTIF('Data Spreadsheet'!$A$2:$A$1048576,E2456)&gt;0, IFERROR(ROUND(VLOOKUP($E2456&amp;ROUNDUP($D2456, -2), 'PaySched Lookups'!$1:$1048576,5, 0)*$J2456/2, 2),0), "Data for year not available"))</f>
        <v>Please input data</v>
      </c>
      <c r="J2456" s="61" t="str">
        <f>IF(ISBLANK(D2456), "", IF(D2456&gt;=INDEX('Data Spreadsheet'!B:B, MATCH(E2456, 'Data Spreadsheet'!A:A, 1)), 0, 1))</f>
        <v/>
      </c>
    </row>
    <row r="2457" spans="1:10">
      <c r="A2457" s="63"/>
      <c r="B2457" s="63"/>
      <c r="C2457" s="63"/>
      <c r="D2457" s="63"/>
      <c r="E2457" s="72"/>
      <c r="F2457" s="82" t="str">
        <f>IF(COUNTBLANK(D2457:E2457)&gt;0, "Please input data", IF(COUNTIF('Data Spreadsheet'!$A$2:$A$1048576, E2457)&gt;0, IFERROR(ROUND(VLOOKUP($E2457&amp;ROUNDUP($D2457, -2), 'PaySched Lookups'!$1:$1048576, 2, 0)*$J2457/2,2), 0), "Data for year not available"))</f>
        <v>Please input data</v>
      </c>
      <c r="G2457" s="82" t="str">
        <f>IF(COUNTBLANK(D2457:E2457)&gt;0, "Please input data", IF(COUNTIF('Data Spreadsheet'!$A$2:$A$1048576, E2457)&gt;0,  IFERROR(ROUND(VLOOKUP($E2457&amp;ROUNDUP($D2457, -2), 'PaySched Lookups'!$1:$1048576, 3, 0)*$J2457/2,2), 0), "Data for year not available"))</f>
        <v>Please input data</v>
      </c>
      <c r="H2457" s="82" t="str">
        <f>IF(COUNTBLANK(D2457:E2457)&gt;0,"Please input data",IF(COUNTIF('Data Spreadsheet'!$A$2:$A$1048576,E2457)&gt;0,IFERROR(ROUND(VLOOKUP($E2457&amp;ROUNDUP($D2457,-2),'PaySched Lookups'!$1:$1048576,4,0)*$J2457/2,2),0),"Data for year not available"))</f>
        <v>Please input data</v>
      </c>
      <c r="I2457" s="82" t="str">
        <f>IF(COUNTBLANK(D2457:E2457)&gt;0, "Please input data", IF(COUNTIF('Data Spreadsheet'!$A$2:$A$1048576,E2457)&gt;0, IFERROR(ROUND(VLOOKUP($E2457&amp;ROUNDUP($D2457, -2), 'PaySched Lookups'!$1:$1048576,5, 0)*$J2457/2, 2),0), "Data for year not available"))</f>
        <v>Please input data</v>
      </c>
      <c r="J2457" s="61" t="str">
        <f>IF(ISBLANK(D2457), "", IF(D2457&gt;=INDEX('Data Spreadsheet'!B:B, MATCH(E2457, 'Data Spreadsheet'!A:A, 1)), 0, 1))</f>
        <v/>
      </c>
    </row>
    <row r="2458" spans="1:10">
      <c r="A2458" s="63"/>
      <c r="B2458" s="63"/>
      <c r="C2458" s="63"/>
      <c r="D2458" s="63"/>
      <c r="E2458" s="72"/>
      <c r="F2458" s="82" t="str">
        <f>IF(COUNTBLANK(D2458:E2458)&gt;0, "Please input data", IF(COUNTIF('Data Spreadsheet'!$A$2:$A$1048576, E2458)&gt;0, IFERROR(ROUND(VLOOKUP($E2458&amp;ROUNDUP($D2458, -2), 'PaySched Lookups'!$1:$1048576, 2, 0)*$J2458/2,2), 0), "Data for year not available"))</f>
        <v>Please input data</v>
      </c>
      <c r="G2458" s="82" t="str">
        <f>IF(COUNTBLANK(D2458:E2458)&gt;0, "Please input data", IF(COUNTIF('Data Spreadsheet'!$A$2:$A$1048576, E2458)&gt;0,  IFERROR(ROUND(VLOOKUP($E2458&amp;ROUNDUP($D2458, -2), 'PaySched Lookups'!$1:$1048576, 3, 0)*$J2458/2,2), 0), "Data for year not available"))</f>
        <v>Please input data</v>
      </c>
      <c r="H2458" s="82" t="str">
        <f>IF(COUNTBLANK(D2458:E2458)&gt;0,"Please input data",IF(COUNTIF('Data Spreadsheet'!$A$2:$A$1048576,E2458)&gt;0,IFERROR(ROUND(VLOOKUP($E2458&amp;ROUNDUP($D2458,-2),'PaySched Lookups'!$1:$1048576,4,0)*$J2458/2,2),0),"Data for year not available"))</f>
        <v>Please input data</v>
      </c>
      <c r="I2458" s="82" t="str">
        <f>IF(COUNTBLANK(D2458:E2458)&gt;0, "Please input data", IF(COUNTIF('Data Spreadsheet'!$A$2:$A$1048576,E2458)&gt;0, IFERROR(ROUND(VLOOKUP($E2458&amp;ROUNDUP($D2458, -2), 'PaySched Lookups'!$1:$1048576,5, 0)*$J2458/2, 2),0), "Data for year not available"))</f>
        <v>Please input data</v>
      </c>
      <c r="J2458" s="61" t="str">
        <f>IF(ISBLANK(D2458), "", IF(D2458&gt;=INDEX('Data Spreadsheet'!B:B, MATCH(E2458, 'Data Spreadsheet'!A:A, 1)), 0, 1))</f>
        <v/>
      </c>
    </row>
    <row r="2459" spans="1:10">
      <c r="A2459" s="63"/>
      <c r="B2459" s="63"/>
      <c r="C2459" s="63"/>
      <c r="D2459" s="63"/>
      <c r="E2459" s="72"/>
      <c r="F2459" s="82" t="str">
        <f>IF(COUNTBLANK(D2459:E2459)&gt;0, "Please input data", IF(COUNTIF('Data Spreadsheet'!$A$2:$A$1048576, E2459)&gt;0, IFERROR(ROUND(VLOOKUP($E2459&amp;ROUNDUP($D2459, -2), 'PaySched Lookups'!$1:$1048576, 2, 0)*$J2459/2,2), 0), "Data for year not available"))</f>
        <v>Please input data</v>
      </c>
      <c r="G2459" s="82" t="str">
        <f>IF(COUNTBLANK(D2459:E2459)&gt;0, "Please input data", IF(COUNTIF('Data Spreadsheet'!$A$2:$A$1048576, E2459)&gt;0,  IFERROR(ROUND(VLOOKUP($E2459&amp;ROUNDUP($D2459, -2), 'PaySched Lookups'!$1:$1048576, 3, 0)*$J2459/2,2), 0), "Data for year not available"))</f>
        <v>Please input data</v>
      </c>
      <c r="H2459" s="82" t="str">
        <f>IF(COUNTBLANK(D2459:E2459)&gt;0,"Please input data",IF(COUNTIF('Data Spreadsheet'!$A$2:$A$1048576,E2459)&gt;0,IFERROR(ROUND(VLOOKUP($E2459&amp;ROUNDUP($D2459,-2),'PaySched Lookups'!$1:$1048576,4,0)*$J2459/2,2),0),"Data for year not available"))</f>
        <v>Please input data</v>
      </c>
      <c r="I2459" s="82" t="str">
        <f>IF(COUNTBLANK(D2459:E2459)&gt;0, "Please input data", IF(COUNTIF('Data Spreadsheet'!$A$2:$A$1048576,E2459)&gt;0, IFERROR(ROUND(VLOOKUP($E2459&amp;ROUNDUP($D2459, -2), 'PaySched Lookups'!$1:$1048576,5, 0)*$J2459/2, 2),0), "Data for year not available"))</f>
        <v>Please input data</v>
      </c>
      <c r="J2459" s="61" t="str">
        <f>IF(ISBLANK(D2459), "", IF(D2459&gt;=INDEX('Data Spreadsheet'!B:B, MATCH(E2459, 'Data Spreadsheet'!A:A, 1)), 0, 1))</f>
        <v/>
      </c>
    </row>
    <row r="2460" spans="1:10">
      <c r="A2460" s="63"/>
      <c r="B2460" s="63"/>
      <c r="C2460" s="63"/>
      <c r="D2460" s="63"/>
      <c r="E2460" s="72"/>
      <c r="F2460" s="82" t="str">
        <f>IF(COUNTBLANK(D2460:E2460)&gt;0, "Please input data", IF(COUNTIF('Data Spreadsheet'!$A$2:$A$1048576, E2460)&gt;0, IFERROR(ROUND(VLOOKUP($E2460&amp;ROUNDUP($D2460, -2), 'PaySched Lookups'!$1:$1048576, 2, 0)*$J2460/2,2), 0), "Data for year not available"))</f>
        <v>Please input data</v>
      </c>
      <c r="G2460" s="82" t="str">
        <f>IF(COUNTBLANK(D2460:E2460)&gt;0, "Please input data", IF(COUNTIF('Data Spreadsheet'!$A$2:$A$1048576, E2460)&gt;0,  IFERROR(ROUND(VLOOKUP($E2460&amp;ROUNDUP($D2460, -2), 'PaySched Lookups'!$1:$1048576, 3, 0)*$J2460/2,2), 0), "Data for year not available"))</f>
        <v>Please input data</v>
      </c>
      <c r="H2460" s="82" t="str">
        <f>IF(COUNTBLANK(D2460:E2460)&gt;0,"Please input data",IF(COUNTIF('Data Spreadsheet'!$A$2:$A$1048576,E2460)&gt;0,IFERROR(ROUND(VLOOKUP($E2460&amp;ROUNDUP($D2460,-2),'PaySched Lookups'!$1:$1048576,4,0)*$J2460/2,2),0),"Data for year not available"))</f>
        <v>Please input data</v>
      </c>
      <c r="I2460" s="82" t="str">
        <f>IF(COUNTBLANK(D2460:E2460)&gt;0, "Please input data", IF(COUNTIF('Data Spreadsheet'!$A$2:$A$1048576,E2460)&gt;0, IFERROR(ROUND(VLOOKUP($E2460&amp;ROUNDUP($D2460, -2), 'PaySched Lookups'!$1:$1048576,5, 0)*$J2460/2, 2),0), "Data for year not available"))</f>
        <v>Please input data</v>
      </c>
      <c r="J2460" s="61" t="str">
        <f>IF(ISBLANK(D2460), "", IF(D2460&gt;=INDEX('Data Spreadsheet'!B:B, MATCH(E2460, 'Data Spreadsheet'!A:A, 1)), 0, 1))</f>
        <v/>
      </c>
    </row>
    <row r="2461" spans="1:10">
      <c r="A2461" s="63"/>
      <c r="B2461" s="63"/>
      <c r="C2461" s="63"/>
      <c r="D2461" s="63"/>
      <c r="E2461" s="72"/>
      <c r="F2461" s="82" t="str">
        <f>IF(COUNTBLANK(D2461:E2461)&gt;0, "Please input data", IF(COUNTIF('Data Spreadsheet'!$A$2:$A$1048576, E2461)&gt;0, IFERROR(ROUND(VLOOKUP($E2461&amp;ROUNDUP($D2461, -2), 'PaySched Lookups'!$1:$1048576, 2, 0)*$J2461/2,2), 0), "Data for year not available"))</f>
        <v>Please input data</v>
      </c>
      <c r="G2461" s="82" t="str">
        <f>IF(COUNTBLANK(D2461:E2461)&gt;0, "Please input data", IF(COUNTIF('Data Spreadsheet'!$A$2:$A$1048576, E2461)&gt;0,  IFERROR(ROUND(VLOOKUP($E2461&amp;ROUNDUP($D2461, -2), 'PaySched Lookups'!$1:$1048576, 3, 0)*$J2461/2,2), 0), "Data for year not available"))</f>
        <v>Please input data</v>
      </c>
      <c r="H2461" s="82" t="str">
        <f>IF(COUNTBLANK(D2461:E2461)&gt;0,"Please input data",IF(COUNTIF('Data Spreadsheet'!$A$2:$A$1048576,E2461)&gt;0,IFERROR(ROUND(VLOOKUP($E2461&amp;ROUNDUP($D2461,-2),'PaySched Lookups'!$1:$1048576,4,0)*$J2461/2,2),0),"Data for year not available"))</f>
        <v>Please input data</v>
      </c>
      <c r="I2461" s="82" t="str">
        <f>IF(COUNTBLANK(D2461:E2461)&gt;0, "Please input data", IF(COUNTIF('Data Spreadsheet'!$A$2:$A$1048576,E2461)&gt;0, IFERROR(ROUND(VLOOKUP($E2461&amp;ROUNDUP($D2461, -2), 'PaySched Lookups'!$1:$1048576,5, 0)*$J2461/2, 2),0), "Data for year not available"))</f>
        <v>Please input data</v>
      </c>
      <c r="J2461" s="61" t="str">
        <f>IF(ISBLANK(D2461), "", IF(D2461&gt;=INDEX('Data Spreadsheet'!B:B, MATCH(E2461, 'Data Spreadsheet'!A:A, 1)), 0, 1))</f>
        <v/>
      </c>
    </row>
    <row r="2462" spans="1:10">
      <c r="A2462" s="63"/>
      <c r="B2462" s="63"/>
      <c r="C2462" s="63"/>
      <c r="D2462" s="63"/>
      <c r="E2462" s="72"/>
      <c r="F2462" s="82" t="str">
        <f>IF(COUNTBLANK(D2462:E2462)&gt;0, "Please input data", IF(COUNTIF('Data Spreadsheet'!$A$2:$A$1048576, E2462)&gt;0, IFERROR(ROUND(VLOOKUP($E2462&amp;ROUNDUP($D2462, -2), 'PaySched Lookups'!$1:$1048576, 2, 0)*$J2462/2,2), 0), "Data for year not available"))</f>
        <v>Please input data</v>
      </c>
      <c r="G2462" s="82" t="str">
        <f>IF(COUNTBLANK(D2462:E2462)&gt;0, "Please input data", IF(COUNTIF('Data Spreadsheet'!$A$2:$A$1048576, E2462)&gt;0,  IFERROR(ROUND(VLOOKUP($E2462&amp;ROUNDUP($D2462, -2), 'PaySched Lookups'!$1:$1048576, 3, 0)*$J2462/2,2), 0), "Data for year not available"))</f>
        <v>Please input data</v>
      </c>
      <c r="H2462" s="82" t="str">
        <f>IF(COUNTBLANK(D2462:E2462)&gt;0,"Please input data",IF(COUNTIF('Data Spreadsheet'!$A$2:$A$1048576,E2462)&gt;0,IFERROR(ROUND(VLOOKUP($E2462&amp;ROUNDUP($D2462,-2),'PaySched Lookups'!$1:$1048576,4,0)*$J2462/2,2),0),"Data for year not available"))</f>
        <v>Please input data</v>
      </c>
      <c r="I2462" s="82" t="str">
        <f>IF(COUNTBLANK(D2462:E2462)&gt;0, "Please input data", IF(COUNTIF('Data Spreadsheet'!$A$2:$A$1048576,E2462)&gt;0, IFERROR(ROUND(VLOOKUP($E2462&amp;ROUNDUP($D2462, -2), 'PaySched Lookups'!$1:$1048576,5, 0)*$J2462/2, 2),0), "Data for year not available"))</f>
        <v>Please input data</v>
      </c>
      <c r="J2462" s="61" t="str">
        <f>IF(ISBLANK(D2462), "", IF(D2462&gt;=INDEX('Data Spreadsheet'!B:B, MATCH(E2462, 'Data Spreadsheet'!A:A, 1)), 0, 1))</f>
        <v/>
      </c>
    </row>
    <row r="2463" spans="1:10">
      <c r="A2463" s="63"/>
      <c r="B2463" s="63"/>
      <c r="C2463" s="63"/>
      <c r="D2463" s="63"/>
      <c r="E2463" s="72"/>
      <c r="F2463" s="82" t="str">
        <f>IF(COUNTBLANK(D2463:E2463)&gt;0, "Please input data", IF(COUNTIF('Data Spreadsheet'!$A$2:$A$1048576, E2463)&gt;0, IFERROR(ROUND(VLOOKUP($E2463&amp;ROUNDUP($D2463, -2), 'PaySched Lookups'!$1:$1048576, 2, 0)*$J2463/2,2), 0), "Data for year not available"))</f>
        <v>Please input data</v>
      </c>
      <c r="G2463" s="82" t="str">
        <f>IF(COUNTBLANK(D2463:E2463)&gt;0, "Please input data", IF(COUNTIF('Data Spreadsheet'!$A$2:$A$1048576, E2463)&gt;0,  IFERROR(ROUND(VLOOKUP($E2463&amp;ROUNDUP($D2463, -2), 'PaySched Lookups'!$1:$1048576, 3, 0)*$J2463/2,2), 0), "Data for year not available"))</f>
        <v>Please input data</v>
      </c>
      <c r="H2463" s="82" t="str">
        <f>IF(COUNTBLANK(D2463:E2463)&gt;0,"Please input data",IF(COUNTIF('Data Spreadsheet'!$A$2:$A$1048576,E2463)&gt;0,IFERROR(ROUND(VLOOKUP($E2463&amp;ROUNDUP($D2463,-2),'PaySched Lookups'!$1:$1048576,4,0)*$J2463/2,2),0),"Data for year not available"))</f>
        <v>Please input data</v>
      </c>
      <c r="I2463" s="82" t="str">
        <f>IF(COUNTBLANK(D2463:E2463)&gt;0, "Please input data", IF(COUNTIF('Data Spreadsheet'!$A$2:$A$1048576,E2463)&gt;0, IFERROR(ROUND(VLOOKUP($E2463&amp;ROUNDUP($D2463, -2), 'PaySched Lookups'!$1:$1048576,5, 0)*$J2463/2, 2),0), "Data for year not available"))</f>
        <v>Please input data</v>
      </c>
      <c r="J2463" s="61" t="str">
        <f>IF(ISBLANK(D2463), "", IF(D2463&gt;=INDEX('Data Spreadsheet'!B:B, MATCH(E2463, 'Data Spreadsheet'!A:A, 1)), 0, 1))</f>
        <v/>
      </c>
    </row>
    <row r="2464" spans="1:10">
      <c r="A2464" s="63"/>
      <c r="B2464" s="63"/>
      <c r="C2464" s="63"/>
      <c r="D2464" s="63"/>
      <c r="E2464" s="72"/>
      <c r="F2464" s="82" t="str">
        <f>IF(COUNTBLANK(D2464:E2464)&gt;0, "Please input data", IF(COUNTIF('Data Spreadsheet'!$A$2:$A$1048576, E2464)&gt;0, IFERROR(ROUND(VLOOKUP($E2464&amp;ROUNDUP($D2464, -2), 'PaySched Lookups'!$1:$1048576, 2, 0)*$J2464/2,2), 0), "Data for year not available"))</f>
        <v>Please input data</v>
      </c>
      <c r="G2464" s="82" t="str">
        <f>IF(COUNTBLANK(D2464:E2464)&gt;0, "Please input data", IF(COUNTIF('Data Spreadsheet'!$A$2:$A$1048576, E2464)&gt;0,  IFERROR(ROUND(VLOOKUP($E2464&amp;ROUNDUP($D2464, -2), 'PaySched Lookups'!$1:$1048576, 3, 0)*$J2464/2,2), 0), "Data for year not available"))</f>
        <v>Please input data</v>
      </c>
      <c r="H2464" s="82" t="str">
        <f>IF(COUNTBLANK(D2464:E2464)&gt;0,"Please input data",IF(COUNTIF('Data Spreadsheet'!$A$2:$A$1048576,E2464)&gt;0,IFERROR(ROUND(VLOOKUP($E2464&amp;ROUNDUP($D2464,-2),'PaySched Lookups'!$1:$1048576,4,0)*$J2464/2,2),0),"Data for year not available"))</f>
        <v>Please input data</v>
      </c>
      <c r="I2464" s="82" t="str">
        <f>IF(COUNTBLANK(D2464:E2464)&gt;0, "Please input data", IF(COUNTIF('Data Spreadsheet'!$A$2:$A$1048576,E2464)&gt;0, IFERROR(ROUND(VLOOKUP($E2464&amp;ROUNDUP($D2464, -2), 'PaySched Lookups'!$1:$1048576,5, 0)*$J2464/2, 2),0), "Data for year not available"))</f>
        <v>Please input data</v>
      </c>
      <c r="J2464" s="61" t="str">
        <f>IF(ISBLANK(D2464), "", IF(D2464&gt;=INDEX('Data Spreadsheet'!B:B, MATCH(E2464, 'Data Spreadsheet'!A:A, 1)), 0, 1))</f>
        <v/>
      </c>
    </row>
    <row r="2465" spans="1:10">
      <c r="A2465" s="63"/>
      <c r="B2465" s="63"/>
      <c r="C2465" s="63"/>
      <c r="D2465" s="63"/>
      <c r="E2465" s="72"/>
      <c r="F2465" s="82" t="str">
        <f>IF(COUNTBLANK(D2465:E2465)&gt;0, "Please input data", IF(COUNTIF('Data Spreadsheet'!$A$2:$A$1048576, E2465)&gt;0, IFERROR(ROUND(VLOOKUP($E2465&amp;ROUNDUP($D2465, -2), 'PaySched Lookups'!$1:$1048576, 2, 0)*$J2465/2,2), 0), "Data for year not available"))</f>
        <v>Please input data</v>
      </c>
      <c r="G2465" s="82" t="str">
        <f>IF(COUNTBLANK(D2465:E2465)&gt;0, "Please input data", IF(COUNTIF('Data Spreadsheet'!$A$2:$A$1048576, E2465)&gt;0,  IFERROR(ROUND(VLOOKUP($E2465&amp;ROUNDUP($D2465, -2), 'PaySched Lookups'!$1:$1048576, 3, 0)*$J2465/2,2), 0), "Data for year not available"))</f>
        <v>Please input data</v>
      </c>
      <c r="H2465" s="82" t="str">
        <f>IF(COUNTBLANK(D2465:E2465)&gt;0,"Please input data",IF(COUNTIF('Data Spreadsheet'!$A$2:$A$1048576,E2465)&gt;0,IFERROR(ROUND(VLOOKUP($E2465&amp;ROUNDUP($D2465,-2),'PaySched Lookups'!$1:$1048576,4,0)*$J2465/2,2),0),"Data for year not available"))</f>
        <v>Please input data</v>
      </c>
      <c r="I2465" s="82" t="str">
        <f>IF(COUNTBLANK(D2465:E2465)&gt;0, "Please input data", IF(COUNTIF('Data Spreadsheet'!$A$2:$A$1048576,E2465)&gt;0, IFERROR(ROUND(VLOOKUP($E2465&amp;ROUNDUP($D2465, -2), 'PaySched Lookups'!$1:$1048576,5, 0)*$J2465/2, 2),0), "Data for year not available"))</f>
        <v>Please input data</v>
      </c>
      <c r="J2465" s="61" t="str">
        <f>IF(ISBLANK(D2465), "", IF(D2465&gt;=INDEX('Data Spreadsheet'!B:B, MATCH(E2465, 'Data Spreadsheet'!A:A, 1)), 0, 1))</f>
        <v/>
      </c>
    </row>
    <row r="2466" spans="1:10">
      <c r="A2466" s="63"/>
      <c r="B2466" s="63"/>
      <c r="C2466" s="63"/>
      <c r="D2466" s="63"/>
      <c r="E2466" s="72"/>
      <c r="F2466" s="82" t="str">
        <f>IF(COUNTBLANK(D2466:E2466)&gt;0, "Please input data", IF(COUNTIF('Data Spreadsheet'!$A$2:$A$1048576, E2466)&gt;0, IFERROR(ROUND(VLOOKUP($E2466&amp;ROUNDUP($D2466, -2), 'PaySched Lookups'!$1:$1048576, 2, 0)*$J2466/2,2), 0), "Data for year not available"))</f>
        <v>Please input data</v>
      </c>
      <c r="G2466" s="82" t="str">
        <f>IF(COUNTBLANK(D2466:E2466)&gt;0, "Please input data", IF(COUNTIF('Data Spreadsheet'!$A$2:$A$1048576, E2466)&gt;0,  IFERROR(ROUND(VLOOKUP($E2466&amp;ROUNDUP($D2466, -2), 'PaySched Lookups'!$1:$1048576, 3, 0)*$J2466/2,2), 0), "Data for year not available"))</f>
        <v>Please input data</v>
      </c>
      <c r="H2466" s="82" t="str">
        <f>IF(COUNTBLANK(D2466:E2466)&gt;0,"Please input data",IF(COUNTIF('Data Spreadsheet'!$A$2:$A$1048576,E2466)&gt;0,IFERROR(ROUND(VLOOKUP($E2466&amp;ROUNDUP($D2466,-2),'PaySched Lookups'!$1:$1048576,4,0)*$J2466/2,2),0),"Data for year not available"))</f>
        <v>Please input data</v>
      </c>
      <c r="I2466" s="82" t="str">
        <f>IF(COUNTBLANK(D2466:E2466)&gt;0, "Please input data", IF(COUNTIF('Data Spreadsheet'!$A$2:$A$1048576,E2466)&gt;0, IFERROR(ROUND(VLOOKUP($E2466&amp;ROUNDUP($D2466, -2), 'PaySched Lookups'!$1:$1048576,5, 0)*$J2466/2, 2),0), "Data for year not available"))</f>
        <v>Please input data</v>
      </c>
      <c r="J2466" s="61" t="str">
        <f>IF(ISBLANK(D2466), "", IF(D2466&gt;=INDEX('Data Spreadsheet'!B:B, MATCH(E2466, 'Data Spreadsheet'!A:A, 1)), 0, 1))</f>
        <v/>
      </c>
    </row>
    <row r="2467" spans="1:10">
      <c r="A2467" s="63"/>
      <c r="B2467" s="63"/>
      <c r="C2467" s="63"/>
      <c r="D2467" s="63"/>
      <c r="E2467" s="72"/>
      <c r="F2467" s="82" t="str">
        <f>IF(COUNTBLANK(D2467:E2467)&gt;0, "Please input data", IF(COUNTIF('Data Spreadsheet'!$A$2:$A$1048576, E2467)&gt;0, IFERROR(ROUND(VLOOKUP($E2467&amp;ROUNDUP($D2467, -2), 'PaySched Lookups'!$1:$1048576, 2, 0)*$J2467/2,2), 0), "Data for year not available"))</f>
        <v>Please input data</v>
      </c>
      <c r="G2467" s="82" t="str">
        <f>IF(COUNTBLANK(D2467:E2467)&gt;0, "Please input data", IF(COUNTIF('Data Spreadsheet'!$A$2:$A$1048576, E2467)&gt;0,  IFERROR(ROUND(VLOOKUP($E2467&amp;ROUNDUP($D2467, -2), 'PaySched Lookups'!$1:$1048576, 3, 0)*$J2467/2,2), 0), "Data for year not available"))</f>
        <v>Please input data</v>
      </c>
      <c r="H2467" s="82" t="str">
        <f>IF(COUNTBLANK(D2467:E2467)&gt;0,"Please input data",IF(COUNTIF('Data Spreadsheet'!$A$2:$A$1048576,E2467)&gt;0,IFERROR(ROUND(VLOOKUP($E2467&amp;ROUNDUP($D2467,-2),'PaySched Lookups'!$1:$1048576,4,0)*$J2467/2,2),0),"Data for year not available"))</f>
        <v>Please input data</v>
      </c>
      <c r="I2467" s="82" t="str">
        <f>IF(COUNTBLANK(D2467:E2467)&gt;0, "Please input data", IF(COUNTIF('Data Spreadsheet'!$A$2:$A$1048576,E2467)&gt;0, IFERROR(ROUND(VLOOKUP($E2467&amp;ROUNDUP($D2467, -2), 'PaySched Lookups'!$1:$1048576,5, 0)*$J2467/2, 2),0), "Data for year not available"))</f>
        <v>Please input data</v>
      </c>
      <c r="J2467" s="61" t="str">
        <f>IF(ISBLANK(D2467), "", IF(D2467&gt;=INDEX('Data Spreadsheet'!B:B, MATCH(E2467, 'Data Spreadsheet'!A:A, 1)), 0, 1))</f>
        <v/>
      </c>
    </row>
    <row r="2468" spans="1:10">
      <c r="A2468" s="63"/>
      <c r="B2468" s="63"/>
      <c r="C2468" s="63"/>
      <c r="D2468" s="63"/>
      <c r="E2468" s="72"/>
      <c r="F2468" s="82" t="str">
        <f>IF(COUNTBLANK(D2468:E2468)&gt;0, "Please input data", IF(COUNTIF('Data Spreadsheet'!$A$2:$A$1048576, E2468)&gt;0, IFERROR(ROUND(VLOOKUP($E2468&amp;ROUNDUP($D2468, -2), 'PaySched Lookups'!$1:$1048576, 2, 0)*$J2468/2,2), 0), "Data for year not available"))</f>
        <v>Please input data</v>
      </c>
      <c r="G2468" s="82" t="str">
        <f>IF(COUNTBLANK(D2468:E2468)&gt;0, "Please input data", IF(COUNTIF('Data Spreadsheet'!$A$2:$A$1048576, E2468)&gt;0,  IFERROR(ROUND(VLOOKUP($E2468&amp;ROUNDUP($D2468, -2), 'PaySched Lookups'!$1:$1048576, 3, 0)*$J2468/2,2), 0), "Data for year not available"))</f>
        <v>Please input data</v>
      </c>
      <c r="H2468" s="82" t="str">
        <f>IF(COUNTBLANK(D2468:E2468)&gt;0,"Please input data",IF(COUNTIF('Data Spreadsheet'!$A$2:$A$1048576,E2468)&gt;0,IFERROR(ROUND(VLOOKUP($E2468&amp;ROUNDUP($D2468,-2),'PaySched Lookups'!$1:$1048576,4,0)*$J2468/2,2),0),"Data for year not available"))</f>
        <v>Please input data</v>
      </c>
      <c r="I2468" s="82" t="str">
        <f>IF(COUNTBLANK(D2468:E2468)&gt;0, "Please input data", IF(COUNTIF('Data Spreadsheet'!$A$2:$A$1048576,E2468)&gt;0, IFERROR(ROUND(VLOOKUP($E2468&amp;ROUNDUP($D2468, -2), 'PaySched Lookups'!$1:$1048576,5, 0)*$J2468/2, 2),0), "Data for year not available"))</f>
        <v>Please input data</v>
      </c>
      <c r="J2468" s="61" t="str">
        <f>IF(ISBLANK(D2468), "", IF(D2468&gt;=INDEX('Data Spreadsheet'!B:B, MATCH(E2468, 'Data Spreadsheet'!A:A, 1)), 0, 1))</f>
        <v/>
      </c>
    </row>
    <row r="2469" spans="1:10">
      <c r="A2469" s="63"/>
      <c r="B2469" s="63"/>
      <c r="C2469" s="63"/>
      <c r="D2469" s="63"/>
      <c r="E2469" s="72"/>
      <c r="F2469" s="82" t="str">
        <f>IF(COUNTBLANK(D2469:E2469)&gt;0, "Please input data", IF(COUNTIF('Data Spreadsheet'!$A$2:$A$1048576, E2469)&gt;0, IFERROR(ROUND(VLOOKUP($E2469&amp;ROUNDUP($D2469, -2), 'PaySched Lookups'!$1:$1048576, 2, 0)*$J2469/2,2), 0), "Data for year not available"))</f>
        <v>Please input data</v>
      </c>
      <c r="G2469" s="82" t="str">
        <f>IF(COUNTBLANK(D2469:E2469)&gt;0, "Please input data", IF(COUNTIF('Data Spreadsheet'!$A$2:$A$1048576, E2469)&gt;0,  IFERROR(ROUND(VLOOKUP($E2469&amp;ROUNDUP($D2469, -2), 'PaySched Lookups'!$1:$1048576, 3, 0)*$J2469/2,2), 0), "Data for year not available"))</f>
        <v>Please input data</v>
      </c>
      <c r="H2469" s="82" t="str">
        <f>IF(COUNTBLANK(D2469:E2469)&gt;0,"Please input data",IF(COUNTIF('Data Spreadsheet'!$A$2:$A$1048576,E2469)&gt;0,IFERROR(ROUND(VLOOKUP($E2469&amp;ROUNDUP($D2469,-2),'PaySched Lookups'!$1:$1048576,4,0)*$J2469/2,2),0),"Data for year not available"))</f>
        <v>Please input data</v>
      </c>
      <c r="I2469" s="82" t="str">
        <f>IF(COUNTBLANK(D2469:E2469)&gt;0, "Please input data", IF(COUNTIF('Data Spreadsheet'!$A$2:$A$1048576,E2469)&gt;0, IFERROR(ROUND(VLOOKUP($E2469&amp;ROUNDUP($D2469, -2), 'PaySched Lookups'!$1:$1048576,5, 0)*$J2469/2, 2),0), "Data for year not available"))</f>
        <v>Please input data</v>
      </c>
      <c r="J2469" s="61" t="str">
        <f>IF(ISBLANK(D2469), "", IF(D2469&gt;=INDEX('Data Spreadsheet'!B:B, MATCH(E2469, 'Data Spreadsheet'!A:A, 1)), 0, 1))</f>
        <v/>
      </c>
    </row>
    <row r="2470" spans="1:10">
      <c r="A2470" s="63"/>
      <c r="B2470" s="63"/>
      <c r="C2470" s="63"/>
      <c r="D2470" s="63"/>
      <c r="E2470" s="72"/>
      <c r="F2470" s="82" t="str">
        <f>IF(COUNTBLANK(D2470:E2470)&gt;0, "Please input data", IF(COUNTIF('Data Spreadsheet'!$A$2:$A$1048576, E2470)&gt;0, IFERROR(ROUND(VLOOKUP($E2470&amp;ROUNDUP($D2470, -2), 'PaySched Lookups'!$1:$1048576, 2, 0)*$J2470/2,2), 0), "Data for year not available"))</f>
        <v>Please input data</v>
      </c>
      <c r="G2470" s="82" t="str">
        <f>IF(COUNTBLANK(D2470:E2470)&gt;0, "Please input data", IF(COUNTIF('Data Spreadsheet'!$A$2:$A$1048576, E2470)&gt;0,  IFERROR(ROUND(VLOOKUP($E2470&amp;ROUNDUP($D2470, -2), 'PaySched Lookups'!$1:$1048576, 3, 0)*$J2470/2,2), 0), "Data for year not available"))</f>
        <v>Please input data</v>
      </c>
      <c r="H2470" s="82" t="str">
        <f>IF(COUNTBLANK(D2470:E2470)&gt;0,"Please input data",IF(COUNTIF('Data Spreadsheet'!$A$2:$A$1048576,E2470)&gt;0,IFERROR(ROUND(VLOOKUP($E2470&amp;ROUNDUP($D2470,-2),'PaySched Lookups'!$1:$1048576,4,0)*$J2470/2,2),0),"Data for year not available"))</f>
        <v>Please input data</v>
      </c>
      <c r="I2470" s="82" t="str">
        <f>IF(COUNTBLANK(D2470:E2470)&gt;0, "Please input data", IF(COUNTIF('Data Spreadsheet'!$A$2:$A$1048576,E2470)&gt;0, IFERROR(ROUND(VLOOKUP($E2470&amp;ROUNDUP($D2470, -2), 'PaySched Lookups'!$1:$1048576,5, 0)*$J2470/2, 2),0), "Data for year not available"))</f>
        <v>Please input data</v>
      </c>
      <c r="J2470" s="61" t="str">
        <f>IF(ISBLANK(D2470), "", IF(D2470&gt;=INDEX('Data Spreadsheet'!B:B, MATCH(E2470, 'Data Spreadsheet'!A:A, 1)), 0, 1))</f>
        <v/>
      </c>
    </row>
    <row r="2471" spans="1:10">
      <c r="A2471" s="63"/>
      <c r="B2471" s="63"/>
      <c r="C2471" s="63"/>
      <c r="D2471" s="63"/>
      <c r="E2471" s="72"/>
      <c r="F2471" s="82" t="str">
        <f>IF(COUNTBLANK(D2471:E2471)&gt;0, "Please input data", IF(COUNTIF('Data Spreadsheet'!$A$2:$A$1048576, E2471)&gt;0, IFERROR(ROUND(VLOOKUP($E2471&amp;ROUNDUP($D2471, -2), 'PaySched Lookups'!$1:$1048576, 2, 0)*$J2471/2,2), 0), "Data for year not available"))</f>
        <v>Please input data</v>
      </c>
      <c r="G2471" s="82" t="str">
        <f>IF(COUNTBLANK(D2471:E2471)&gt;0, "Please input data", IF(COUNTIF('Data Spreadsheet'!$A$2:$A$1048576, E2471)&gt;0,  IFERROR(ROUND(VLOOKUP($E2471&amp;ROUNDUP($D2471, -2), 'PaySched Lookups'!$1:$1048576, 3, 0)*$J2471/2,2), 0), "Data for year not available"))</f>
        <v>Please input data</v>
      </c>
      <c r="H2471" s="82" t="str">
        <f>IF(COUNTBLANK(D2471:E2471)&gt;0,"Please input data",IF(COUNTIF('Data Spreadsheet'!$A$2:$A$1048576,E2471)&gt;0,IFERROR(ROUND(VLOOKUP($E2471&amp;ROUNDUP($D2471,-2),'PaySched Lookups'!$1:$1048576,4,0)*$J2471/2,2),0),"Data for year not available"))</f>
        <v>Please input data</v>
      </c>
      <c r="I2471" s="82" t="str">
        <f>IF(COUNTBLANK(D2471:E2471)&gt;0, "Please input data", IF(COUNTIF('Data Spreadsheet'!$A$2:$A$1048576,E2471)&gt;0, IFERROR(ROUND(VLOOKUP($E2471&amp;ROUNDUP($D2471, -2), 'PaySched Lookups'!$1:$1048576,5, 0)*$J2471/2, 2),0), "Data for year not available"))</f>
        <v>Please input data</v>
      </c>
      <c r="J2471" s="61" t="str">
        <f>IF(ISBLANK(D2471), "", IF(D2471&gt;=INDEX('Data Spreadsheet'!B:B, MATCH(E2471, 'Data Spreadsheet'!A:A, 1)), 0, 1))</f>
        <v/>
      </c>
    </row>
    <row r="2472" spans="1:10">
      <c r="A2472" s="63"/>
      <c r="B2472" s="63"/>
      <c r="C2472" s="63"/>
      <c r="D2472" s="63"/>
      <c r="E2472" s="72"/>
      <c r="F2472" s="82" t="str">
        <f>IF(COUNTBLANK(D2472:E2472)&gt;0, "Please input data", IF(COUNTIF('Data Spreadsheet'!$A$2:$A$1048576, E2472)&gt;0, IFERROR(ROUND(VLOOKUP($E2472&amp;ROUNDUP($D2472, -2), 'PaySched Lookups'!$1:$1048576, 2, 0)*$J2472/2,2), 0), "Data for year not available"))</f>
        <v>Please input data</v>
      </c>
      <c r="G2472" s="82" t="str">
        <f>IF(COUNTBLANK(D2472:E2472)&gt;0, "Please input data", IF(COUNTIF('Data Spreadsheet'!$A$2:$A$1048576, E2472)&gt;0,  IFERROR(ROUND(VLOOKUP($E2472&amp;ROUNDUP($D2472, -2), 'PaySched Lookups'!$1:$1048576, 3, 0)*$J2472/2,2), 0), "Data for year not available"))</f>
        <v>Please input data</v>
      </c>
      <c r="H2472" s="82" t="str">
        <f>IF(COUNTBLANK(D2472:E2472)&gt;0,"Please input data",IF(COUNTIF('Data Spreadsheet'!$A$2:$A$1048576,E2472)&gt;0,IFERROR(ROUND(VLOOKUP($E2472&amp;ROUNDUP($D2472,-2),'PaySched Lookups'!$1:$1048576,4,0)*$J2472/2,2),0),"Data for year not available"))</f>
        <v>Please input data</v>
      </c>
      <c r="I2472" s="82" t="str">
        <f>IF(COUNTBLANK(D2472:E2472)&gt;0, "Please input data", IF(COUNTIF('Data Spreadsheet'!$A$2:$A$1048576,E2472)&gt;0, IFERROR(ROUND(VLOOKUP($E2472&amp;ROUNDUP($D2472, -2), 'PaySched Lookups'!$1:$1048576,5, 0)*$J2472/2, 2),0), "Data for year not available"))</f>
        <v>Please input data</v>
      </c>
      <c r="J2472" s="61" t="str">
        <f>IF(ISBLANK(D2472), "", IF(D2472&gt;=INDEX('Data Spreadsheet'!B:B, MATCH(E2472, 'Data Spreadsheet'!A:A, 1)), 0, 1))</f>
        <v/>
      </c>
    </row>
    <row r="2473" spans="1:10">
      <c r="A2473" s="63"/>
      <c r="B2473" s="63"/>
      <c r="C2473" s="63"/>
      <c r="D2473" s="63"/>
      <c r="E2473" s="72"/>
      <c r="F2473" s="82" t="str">
        <f>IF(COUNTBLANK(D2473:E2473)&gt;0, "Please input data", IF(COUNTIF('Data Spreadsheet'!$A$2:$A$1048576, E2473)&gt;0, IFERROR(ROUND(VLOOKUP($E2473&amp;ROUNDUP($D2473, -2), 'PaySched Lookups'!$1:$1048576, 2, 0)*$J2473/2,2), 0), "Data for year not available"))</f>
        <v>Please input data</v>
      </c>
      <c r="G2473" s="82" t="str">
        <f>IF(COUNTBLANK(D2473:E2473)&gt;0, "Please input data", IF(COUNTIF('Data Spreadsheet'!$A$2:$A$1048576, E2473)&gt;0,  IFERROR(ROUND(VLOOKUP($E2473&amp;ROUNDUP($D2473, -2), 'PaySched Lookups'!$1:$1048576, 3, 0)*$J2473/2,2), 0), "Data for year not available"))</f>
        <v>Please input data</v>
      </c>
      <c r="H2473" s="82" t="str">
        <f>IF(COUNTBLANK(D2473:E2473)&gt;0,"Please input data",IF(COUNTIF('Data Spreadsheet'!$A$2:$A$1048576,E2473)&gt;0,IFERROR(ROUND(VLOOKUP($E2473&amp;ROUNDUP($D2473,-2),'PaySched Lookups'!$1:$1048576,4,0)*$J2473/2,2),0),"Data for year not available"))</f>
        <v>Please input data</v>
      </c>
      <c r="I2473" s="82" t="str">
        <f>IF(COUNTBLANK(D2473:E2473)&gt;0, "Please input data", IF(COUNTIF('Data Spreadsheet'!$A$2:$A$1048576,E2473)&gt;0, IFERROR(ROUND(VLOOKUP($E2473&amp;ROUNDUP($D2473, -2), 'PaySched Lookups'!$1:$1048576,5, 0)*$J2473/2, 2),0), "Data for year not available"))</f>
        <v>Please input data</v>
      </c>
      <c r="J2473" s="61" t="str">
        <f>IF(ISBLANK(D2473), "", IF(D2473&gt;=INDEX('Data Spreadsheet'!B:B, MATCH(E2473, 'Data Spreadsheet'!A:A, 1)), 0, 1))</f>
        <v/>
      </c>
    </row>
    <row r="2474" spans="1:10">
      <c r="A2474" s="63"/>
      <c r="B2474" s="63"/>
      <c r="C2474" s="63"/>
      <c r="D2474" s="63"/>
      <c r="E2474" s="72"/>
      <c r="F2474" s="82" t="str">
        <f>IF(COUNTBLANK(D2474:E2474)&gt;0, "Please input data", IF(COUNTIF('Data Spreadsheet'!$A$2:$A$1048576, E2474)&gt;0, IFERROR(ROUND(VLOOKUP($E2474&amp;ROUNDUP($D2474, -2), 'PaySched Lookups'!$1:$1048576, 2, 0)*$J2474/2,2), 0), "Data for year not available"))</f>
        <v>Please input data</v>
      </c>
      <c r="G2474" s="82" t="str">
        <f>IF(COUNTBLANK(D2474:E2474)&gt;0, "Please input data", IF(COUNTIF('Data Spreadsheet'!$A$2:$A$1048576, E2474)&gt;0,  IFERROR(ROUND(VLOOKUP($E2474&amp;ROUNDUP($D2474, -2), 'PaySched Lookups'!$1:$1048576, 3, 0)*$J2474/2,2), 0), "Data for year not available"))</f>
        <v>Please input data</v>
      </c>
      <c r="H2474" s="82" t="str">
        <f>IF(COUNTBLANK(D2474:E2474)&gt;0,"Please input data",IF(COUNTIF('Data Spreadsheet'!$A$2:$A$1048576,E2474)&gt;0,IFERROR(ROUND(VLOOKUP($E2474&amp;ROUNDUP($D2474,-2),'PaySched Lookups'!$1:$1048576,4,0)*$J2474/2,2),0),"Data for year not available"))</f>
        <v>Please input data</v>
      </c>
      <c r="I2474" s="82" t="str">
        <f>IF(COUNTBLANK(D2474:E2474)&gt;0, "Please input data", IF(COUNTIF('Data Spreadsheet'!$A$2:$A$1048576,E2474)&gt;0, IFERROR(ROUND(VLOOKUP($E2474&amp;ROUNDUP($D2474, -2), 'PaySched Lookups'!$1:$1048576,5, 0)*$J2474/2, 2),0), "Data for year not available"))</f>
        <v>Please input data</v>
      </c>
      <c r="J2474" s="61" t="str">
        <f>IF(ISBLANK(D2474), "", IF(D2474&gt;=INDEX('Data Spreadsheet'!B:B, MATCH(E2474, 'Data Spreadsheet'!A:A, 1)), 0, 1))</f>
        <v/>
      </c>
    </row>
    <row r="2475" spans="1:10">
      <c r="A2475" s="63"/>
      <c r="B2475" s="63"/>
      <c r="C2475" s="63"/>
      <c r="D2475" s="63"/>
      <c r="E2475" s="72"/>
      <c r="F2475" s="82" t="str">
        <f>IF(COUNTBLANK(D2475:E2475)&gt;0, "Please input data", IF(COUNTIF('Data Spreadsheet'!$A$2:$A$1048576, E2475)&gt;0, IFERROR(ROUND(VLOOKUP($E2475&amp;ROUNDUP($D2475, -2), 'PaySched Lookups'!$1:$1048576, 2, 0)*$J2475/2,2), 0), "Data for year not available"))</f>
        <v>Please input data</v>
      </c>
      <c r="G2475" s="82" t="str">
        <f>IF(COUNTBLANK(D2475:E2475)&gt;0, "Please input data", IF(COUNTIF('Data Spreadsheet'!$A$2:$A$1048576, E2475)&gt;0,  IFERROR(ROUND(VLOOKUP($E2475&amp;ROUNDUP($D2475, -2), 'PaySched Lookups'!$1:$1048576, 3, 0)*$J2475/2,2), 0), "Data for year not available"))</f>
        <v>Please input data</v>
      </c>
      <c r="H2475" s="82" t="str">
        <f>IF(COUNTBLANK(D2475:E2475)&gt;0,"Please input data",IF(COUNTIF('Data Spreadsheet'!$A$2:$A$1048576,E2475)&gt;0,IFERROR(ROUND(VLOOKUP($E2475&amp;ROUNDUP($D2475,-2),'PaySched Lookups'!$1:$1048576,4,0)*$J2475/2,2),0),"Data for year not available"))</f>
        <v>Please input data</v>
      </c>
      <c r="I2475" s="82" t="str">
        <f>IF(COUNTBLANK(D2475:E2475)&gt;0, "Please input data", IF(COUNTIF('Data Spreadsheet'!$A$2:$A$1048576,E2475)&gt;0, IFERROR(ROUND(VLOOKUP($E2475&amp;ROUNDUP($D2475, -2), 'PaySched Lookups'!$1:$1048576,5, 0)*$J2475/2, 2),0), "Data for year not available"))</f>
        <v>Please input data</v>
      </c>
      <c r="J2475" s="61" t="str">
        <f>IF(ISBLANK(D2475), "", IF(D2475&gt;=INDEX('Data Spreadsheet'!B:B, MATCH(E2475, 'Data Spreadsheet'!A:A, 1)), 0, 1))</f>
        <v/>
      </c>
    </row>
    <row r="2476" spans="1:10">
      <c r="A2476" s="63"/>
      <c r="B2476" s="63"/>
      <c r="C2476" s="63"/>
      <c r="D2476" s="63"/>
      <c r="E2476" s="72"/>
      <c r="F2476" s="82" t="str">
        <f>IF(COUNTBLANK(D2476:E2476)&gt;0, "Please input data", IF(COUNTIF('Data Spreadsheet'!$A$2:$A$1048576, E2476)&gt;0, IFERROR(ROUND(VLOOKUP($E2476&amp;ROUNDUP($D2476, -2), 'PaySched Lookups'!$1:$1048576, 2, 0)*$J2476/2,2), 0), "Data for year not available"))</f>
        <v>Please input data</v>
      </c>
      <c r="G2476" s="82" t="str">
        <f>IF(COUNTBLANK(D2476:E2476)&gt;0, "Please input data", IF(COUNTIF('Data Spreadsheet'!$A$2:$A$1048576, E2476)&gt;0,  IFERROR(ROUND(VLOOKUP($E2476&amp;ROUNDUP($D2476, -2), 'PaySched Lookups'!$1:$1048576, 3, 0)*$J2476/2,2), 0), "Data for year not available"))</f>
        <v>Please input data</v>
      </c>
      <c r="H2476" s="82" t="str">
        <f>IF(COUNTBLANK(D2476:E2476)&gt;0,"Please input data",IF(COUNTIF('Data Spreadsheet'!$A$2:$A$1048576,E2476)&gt;0,IFERROR(ROUND(VLOOKUP($E2476&amp;ROUNDUP($D2476,-2),'PaySched Lookups'!$1:$1048576,4,0)*$J2476/2,2),0),"Data for year not available"))</f>
        <v>Please input data</v>
      </c>
      <c r="I2476" s="82" t="str">
        <f>IF(COUNTBLANK(D2476:E2476)&gt;0, "Please input data", IF(COUNTIF('Data Spreadsheet'!$A$2:$A$1048576,E2476)&gt;0, IFERROR(ROUND(VLOOKUP($E2476&amp;ROUNDUP($D2476, -2), 'PaySched Lookups'!$1:$1048576,5, 0)*$J2476/2, 2),0), "Data for year not available"))</f>
        <v>Please input data</v>
      </c>
      <c r="J2476" s="61" t="str">
        <f>IF(ISBLANK(D2476), "", IF(D2476&gt;=INDEX('Data Spreadsheet'!B:B, MATCH(E2476, 'Data Spreadsheet'!A:A, 1)), 0, 1))</f>
        <v/>
      </c>
    </row>
    <row r="2477" spans="1:10">
      <c r="A2477" s="63"/>
      <c r="B2477" s="63"/>
      <c r="C2477" s="63"/>
      <c r="D2477" s="63"/>
      <c r="E2477" s="72"/>
      <c r="F2477" s="82" t="str">
        <f>IF(COUNTBLANK(D2477:E2477)&gt;0, "Please input data", IF(COUNTIF('Data Spreadsheet'!$A$2:$A$1048576, E2477)&gt;0, IFERROR(ROUND(VLOOKUP($E2477&amp;ROUNDUP($D2477, -2), 'PaySched Lookups'!$1:$1048576, 2, 0)*$J2477/2,2), 0), "Data for year not available"))</f>
        <v>Please input data</v>
      </c>
      <c r="G2477" s="82" t="str">
        <f>IF(COUNTBLANK(D2477:E2477)&gt;0, "Please input data", IF(COUNTIF('Data Spreadsheet'!$A$2:$A$1048576, E2477)&gt;0,  IFERROR(ROUND(VLOOKUP($E2477&amp;ROUNDUP($D2477, -2), 'PaySched Lookups'!$1:$1048576, 3, 0)*$J2477/2,2), 0), "Data for year not available"))</f>
        <v>Please input data</v>
      </c>
      <c r="H2477" s="82" t="str">
        <f>IF(COUNTBLANK(D2477:E2477)&gt;0,"Please input data",IF(COUNTIF('Data Spreadsheet'!$A$2:$A$1048576,E2477)&gt;0,IFERROR(ROUND(VLOOKUP($E2477&amp;ROUNDUP($D2477,-2),'PaySched Lookups'!$1:$1048576,4,0)*$J2477/2,2),0),"Data for year not available"))</f>
        <v>Please input data</v>
      </c>
      <c r="I2477" s="82" t="str">
        <f>IF(COUNTBLANK(D2477:E2477)&gt;0, "Please input data", IF(COUNTIF('Data Spreadsheet'!$A$2:$A$1048576,E2477)&gt;0, IFERROR(ROUND(VLOOKUP($E2477&amp;ROUNDUP($D2477, -2), 'PaySched Lookups'!$1:$1048576,5, 0)*$J2477/2, 2),0), "Data for year not available"))</f>
        <v>Please input data</v>
      </c>
      <c r="J2477" s="61" t="str">
        <f>IF(ISBLANK(D2477), "", IF(D2477&gt;=INDEX('Data Spreadsheet'!B:B, MATCH(E2477, 'Data Spreadsheet'!A:A, 1)), 0, 1))</f>
        <v/>
      </c>
    </row>
    <row r="2478" spans="1:10">
      <c r="A2478" s="63"/>
      <c r="B2478" s="63"/>
      <c r="C2478" s="63"/>
      <c r="D2478" s="63"/>
      <c r="E2478" s="72"/>
      <c r="F2478" s="82" t="str">
        <f>IF(COUNTBLANK(D2478:E2478)&gt;0, "Please input data", IF(COUNTIF('Data Spreadsheet'!$A$2:$A$1048576, E2478)&gt;0, IFERROR(ROUND(VLOOKUP($E2478&amp;ROUNDUP($D2478, -2), 'PaySched Lookups'!$1:$1048576, 2, 0)*$J2478/2,2), 0), "Data for year not available"))</f>
        <v>Please input data</v>
      </c>
      <c r="G2478" s="82" t="str">
        <f>IF(COUNTBLANK(D2478:E2478)&gt;0, "Please input data", IF(COUNTIF('Data Spreadsheet'!$A$2:$A$1048576, E2478)&gt;0,  IFERROR(ROUND(VLOOKUP($E2478&amp;ROUNDUP($D2478, -2), 'PaySched Lookups'!$1:$1048576, 3, 0)*$J2478/2,2), 0), "Data for year not available"))</f>
        <v>Please input data</v>
      </c>
      <c r="H2478" s="82" t="str">
        <f>IF(COUNTBLANK(D2478:E2478)&gt;0,"Please input data",IF(COUNTIF('Data Spreadsheet'!$A$2:$A$1048576,E2478)&gt;0,IFERROR(ROUND(VLOOKUP($E2478&amp;ROUNDUP($D2478,-2),'PaySched Lookups'!$1:$1048576,4,0)*$J2478/2,2),0),"Data for year not available"))</f>
        <v>Please input data</v>
      </c>
      <c r="I2478" s="82" t="str">
        <f>IF(COUNTBLANK(D2478:E2478)&gt;0, "Please input data", IF(COUNTIF('Data Spreadsheet'!$A$2:$A$1048576,E2478)&gt;0, IFERROR(ROUND(VLOOKUP($E2478&amp;ROUNDUP($D2478, -2), 'PaySched Lookups'!$1:$1048576,5, 0)*$J2478/2, 2),0), "Data for year not available"))</f>
        <v>Please input data</v>
      </c>
      <c r="J2478" s="61" t="str">
        <f>IF(ISBLANK(D2478), "", IF(D2478&gt;=INDEX('Data Spreadsheet'!B:B, MATCH(E2478, 'Data Spreadsheet'!A:A, 1)), 0, 1))</f>
        <v/>
      </c>
    </row>
    <row r="2479" spans="1:10">
      <c r="A2479" s="63"/>
      <c r="B2479" s="63"/>
      <c r="C2479" s="63"/>
      <c r="D2479" s="63"/>
      <c r="E2479" s="72"/>
      <c r="F2479" s="82" t="str">
        <f>IF(COUNTBLANK(D2479:E2479)&gt;0, "Please input data", IF(COUNTIF('Data Spreadsheet'!$A$2:$A$1048576, E2479)&gt;0, IFERROR(ROUND(VLOOKUP($E2479&amp;ROUNDUP($D2479, -2), 'PaySched Lookups'!$1:$1048576, 2, 0)*$J2479/2,2), 0), "Data for year not available"))</f>
        <v>Please input data</v>
      </c>
      <c r="G2479" s="82" t="str">
        <f>IF(COUNTBLANK(D2479:E2479)&gt;0, "Please input data", IF(COUNTIF('Data Spreadsheet'!$A$2:$A$1048576, E2479)&gt;0,  IFERROR(ROUND(VLOOKUP($E2479&amp;ROUNDUP($D2479, -2), 'PaySched Lookups'!$1:$1048576, 3, 0)*$J2479/2,2), 0), "Data for year not available"))</f>
        <v>Please input data</v>
      </c>
      <c r="H2479" s="82" t="str">
        <f>IF(COUNTBLANK(D2479:E2479)&gt;0,"Please input data",IF(COUNTIF('Data Spreadsheet'!$A$2:$A$1048576,E2479)&gt;0,IFERROR(ROUND(VLOOKUP($E2479&amp;ROUNDUP($D2479,-2),'PaySched Lookups'!$1:$1048576,4,0)*$J2479/2,2),0),"Data for year not available"))</f>
        <v>Please input data</v>
      </c>
      <c r="I2479" s="82" t="str">
        <f>IF(COUNTBLANK(D2479:E2479)&gt;0, "Please input data", IF(COUNTIF('Data Spreadsheet'!$A$2:$A$1048576,E2479)&gt;0, IFERROR(ROUND(VLOOKUP($E2479&amp;ROUNDUP($D2479, -2), 'PaySched Lookups'!$1:$1048576,5, 0)*$J2479/2, 2),0), "Data for year not available"))</f>
        <v>Please input data</v>
      </c>
      <c r="J2479" s="61" t="str">
        <f>IF(ISBLANK(D2479), "", IF(D2479&gt;=INDEX('Data Spreadsheet'!B:B, MATCH(E2479, 'Data Spreadsheet'!A:A, 1)), 0, 1))</f>
        <v/>
      </c>
    </row>
    <row r="2480" spans="1:10">
      <c r="A2480" s="63"/>
      <c r="B2480" s="63"/>
      <c r="C2480" s="63"/>
      <c r="D2480" s="63"/>
      <c r="E2480" s="72"/>
      <c r="F2480" s="82" t="str">
        <f>IF(COUNTBLANK(D2480:E2480)&gt;0, "Please input data", IF(COUNTIF('Data Spreadsheet'!$A$2:$A$1048576, E2480)&gt;0, IFERROR(ROUND(VLOOKUP($E2480&amp;ROUNDUP($D2480, -2), 'PaySched Lookups'!$1:$1048576, 2, 0)*$J2480/2,2), 0), "Data for year not available"))</f>
        <v>Please input data</v>
      </c>
      <c r="G2480" s="82" t="str">
        <f>IF(COUNTBLANK(D2480:E2480)&gt;0, "Please input data", IF(COUNTIF('Data Spreadsheet'!$A$2:$A$1048576, E2480)&gt;0,  IFERROR(ROUND(VLOOKUP($E2480&amp;ROUNDUP($D2480, -2), 'PaySched Lookups'!$1:$1048576, 3, 0)*$J2480/2,2), 0), "Data for year not available"))</f>
        <v>Please input data</v>
      </c>
      <c r="H2480" s="82" t="str">
        <f>IF(COUNTBLANK(D2480:E2480)&gt;0,"Please input data",IF(COUNTIF('Data Spreadsheet'!$A$2:$A$1048576,E2480)&gt;0,IFERROR(ROUND(VLOOKUP($E2480&amp;ROUNDUP($D2480,-2),'PaySched Lookups'!$1:$1048576,4,0)*$J2480/2,2),0),"Data for year not available"))</f>
        <v>Please input data</v>
      </c>
      <c r="I2480" s="82" t="str">
        <f>IF(COUNTBLANK(D2480:E2480)&gt;0, "Please input data", IF(COUNTIF('Data Spreadsheet'!$A$2:$A$1048576,E2480)&gt;0, IFERROR(ROUND(VLOOKUP($E2480&amp;ROUNDUP($D2480, -2), 'PaySched Lookups'!$1:$1048576,5, 0)*$J2480/2, 2),0), "Data for year not available"))</f>
        <v>Please input data</v>
      </c>
      <c r="J2480" s="61" t="str">
        <f>IF(ISBLANK(D2480), "", IF(D2480&gt;=INDEX('Data Spreadsheet'!B:B, MATCH(E2480, 'Data Spreadsheet'!A:A, 1)), 0, 1))</f>
        <v/>
      </c>
    </row>
    <row r="2481" spans="1:10">
      <c r="A2481" s="63"/>
      <c r="B2481" s="63"/>
      <c r="C2481" s="63"/>
      <c r="D2481" s="63"/>
      <c r="E2481" s="72"/>
      <c r="F2481" s="82" t="str">
        <f>IF(COUNTBLANK(D2481:E2481)&gt;0, "Please input data", IF(COUNTIF('Data Spreadsheet'!$A$2:$A$1048576, E2481)&gt;0, IFERROR(ROUND(VLOOKUP($E2481&amp;ROUNDUP($D2481, -2), 'PaySched Lookups'!$1:$1048576, 2, 0)*$J2481/2,2), 0), "Data for year not available"))</f>
        <v>Please input data</v>
      </c>
      <c r="G2481" s="82" t="str">
        <f>IF(COUNTBLANK(D2481:E2481)&gt;0, "Please input data", IF(COUNTIF('Data Spreadsheet'!$A$2:$A$1048576, E2481)&gt;0,  IFERROR(ROUND(VLOOKUP($E2481&amp;ROUNDUP($D2481, -2), 'PaySched Lookups'!$1:$1048576, 3, 0)*$J2481/2,2), 0), "Data for year not available"))</f>
        <v>Please input data</v>
      </c>
      <c r="H2481" s="82" t="str">
        <f>IF(COUNTBLANK(D2481:E2481)&gt;0,"Please input data",IF(COUNTIF('Data Spreadsheet'!$A$2:$A$1048576,E2481)&gt;0,IFERROR(ROUND(VLOOKUP($E2481&amp;ROUNDUP($D2481,-2),'PaySched Lookups'!$1:$1048576,4,0)*$J2481/2,2),0),"Data for year not available"))</f>
        <v>Please input data</v>
      </c>
      <c r="I2481" s="82" t="str">
        <f>IF(COUNTBLANK(D2481:E2481)&gt;0, "Please input data", IF(COUNTIF('Data Spreadsheet'!$A$2:$A$1048576,E2481)&gt;0, IFERROR(ROUND(VLOOKUP($E2481&amp;ROUNDUP($D2481, -2), 'PaySched Lookups'!$1:$1048576,5, 0)*$J2481/2, 2),0), "Data for year not available"))</f>
        <v>Please input data</v>
      </c>
      <c r="J2481" s="61" t="str">
        <f>IF(ISBLANK(D2481), "", IF(D2481&gt;=INDEX('Data Spreadsheet'!B:B, MATCH(E2481, 'Data Spreadsheet'!A:A, 1)), 0, 1))</f>
        <v/>
      </c>
    </row>
    <row r="2482" spans="1:10">
      <c r="A2482" s="63"/>
      <c r="B2482" s="63"/>
      <c r="C2482" s="63"/>
      <c r="D2482" s="63"/>
      <c r="E2482" s="72"/>
      <c r="F2482" s="82" t="str">
        <f>IF(COUNTBLANK(D2482:E2482)&gt;0, "Please input data", IF(COUNTIF('Data Spreadsheet'!$A$2:$A$1048576, E2482)&gt;0, IFERROR(ROUND(VLOOKUP($E2482&amp;ROUNDUP($D2482, -2), 'PaySched Lookups'!$1:$1048576, 2, 0)*$J2482/2,2), 0), "Data for year not available"))</f>
        <v>Please input data</v>
      </c>
      <c r="G2482" s="82" t="str">
        <f>IF(COUNTBLANK(D2482:E2482)&gt;0, "Please input data", IF(COUNTIF('Data Spreadsheet'!$A$2:$A$1048576, E2482)&gt;0,  IFERROR(ROUND(VLOOKUP($E2482&amp;ROUNDUP($D2482, -2), 'PaySched Lookups'!$1:$1048576, 3, 0)*$J2482/2,2), 0), "Data for year not available"))</f>
        <v>Please input data</v>
      </c>
      <c r="H2482" s="82" t="str">
        <f>IF(COUNTBLANK(D2482:E2482)&gt;0,"Please input data",IF(COUNTIF('Data Spreadsheet'!$A$2:$A$1048576,E2482)&gt;0,IFERROR(ROUND(VLOOKUP($E2482&amp;ROUNDUP($D2482,-2),'PaySched Lookups'!$1:$1048576,4,0)*$J2482/2,2),0),"Data for year not available"))</f>
        <v>Please input data</v>
      </c>
      <c r="I2482" s="82" t="str">
        <f>IF(COUNTBLANK(D2482:E2482)&gt;0, "Please input data", IF(COUNTIF('Data Spreadsheet'!$A$2:$A$1048576,E2482)&gt;0, IFERROR(ROUND(VLOOKUP($E2482&amp;ROUNDUP($D2482, -2), 'PaySched Lookups'!$1:$1048576,5, 0)*$J2482/2, 2),0), "Data for year not available"))</f>
        <v>Please input data</v>
      </c>
      <c r="J2482" s="61" t="str">
        <f>IF(ISBLANK(D2482), "", IF(D2482&gt;=INDEX('Data Spreadsheet'!B:B, MATCH(E2482, 'Data Spreadsheet'!A:A, 1)), 0, 1))</f>
        <v/>
      </c>
    </row>
    <row r="2483" spans="1:10">
      <c r="A2483" s="63"/>
      <c r="B2483" s="63"/>
      <c r="C2483" s="63"/>
      <c r="D2483" s="63"/>
      <c r="E2483" s="72"/>
      <c r="F2483" s="82" t="str">
        <f>IF(COUNTBLANK(D2483:E2483)&gt;0, "Please input data", IF(COUNTIF('Data Spreadsheet'!$A$2:$A$1048576, E2483)&gt;0, IFERROR(ROUND(VLOOKUP($E2483&amp;ROUNDUP($D2483, -2), 'PaySched Lookups'!$1:$1048576, 2, 0)*$J2483/2,2), 0), "Data for year not available"))</f>
        <v>Please input data</v>
      </c>
      <c r="G2483" s="82" t="str">
        <f>IF(COUNTBLANK(D2483:E2483)&gt;0, "Please input data", IF(COUNTIF('Data Spreadsheet'!$A$2:$A$1048576, E2483)&gt;0,  IFERROR(ROUND(VLOOKUP($E2483&amp;ROUNDUP($D2483, -2), 'PaySched Lookups'!$1:$1048576, 3, 0)*$J2483/2,2), 0), "Data for year not available"))</f>
        <v>Please input data</v>
      </c>
      <c r="H2483" s="82" t="str">
        <f>IF(COUNTBLANK(D2483:E2483)&gt;0,"Please input data",IF(COUNTIF('Data Spreadsheet'!$A$2:$A$1048576,E2483)&gt;0,IFERROR(ROUND(VLOOKUP($E2483&amp;ROUNDUP($D2483,-2),'PaySched Lookups'!$1:$1048576,4,0)*$J2483/2,2),0),"Data for year not available"))</f>
        <v>Please input data</v>
      </c>
      <c r="I2483" s="82" t="str">
        <f>IF(COUNTBLANK(D2483:E2483)&gt;0, "Please input data", IF(COUNTIF('Data Spreadsheet'!$A$2:$A$1048576,E2483)&gt;0, IFERROR(ROUND(VLOOKUP($E2483&amp;ROUNDUP($D2483, -2), 'PaySched Lookups'!$1:$1048576,5, 0)*$J2483/2, 2),0), "Data for year not available"))</f>
        <v>Please input data</v>
      </c>
      <c r="J2483" s="61" t="str">
        <f>IF(ISBLANK(D2483), "", IF(D2483&gt;=INDEX('Data Spreadsheet'!B:B, MATCH(E2483, 'Data Spreadsheet'!A:A, 1)), 0, 1))</f>
        <v/>
      </c>
    </row>
    <row r="2484" spans="1:10">
      <c r="A2484" s="63"/>
      <c r="B2484" s="63"/>
      <c r="C2484" s="63"/>
      <c r="D2484" s="63"/>
      <c r="E2484" s="72"/>
      <c r="F2484" s="82" t="str">
        <f>IF(COUNTBLANK(D2484:E2484)&gt;0, "Please input data", IF(COUNTIF('Data Spreadsheet'!$A$2:$A$1048576, E2484)&gt;0, IFERROR(ROUND(VLOOKUP($E2484&amp;ROUNDUP($D2484, -2), 'PaySched Lookups'!$1:$1048576, 2, 0)*$J2484/2,2), 0), "Data for year not available"))</f>
        <v>Please input data</v>
      </c>
      <c r="G2484" s="82" t="str">
        <f>IF(COUNTBLANK(D2484:E2484)&gt;0, "Please input data", IF(COUNTIF('Data Spreadsheet'!$A$2:$A$1048576, E2484)&gt;0,  IFERROR(ROUND(VLOOKUP($E2484&amp;ROUNDUP($D2484, -2), 'PaySched Lookups'!$1:$1048576, 3, 0)*$J2484/2,2), 0), "Data for year not available"))</f>
        <v>Please input data</v>
      </c>
      <c r="H2484" s="82" t="str">
        <f>IF(COUNTBLANK(D2484:E2484)&gt;0,"Please input data",IF(COUNTIF('Data Spreadsheet'!$A$2:$A$1048576,E2484)&gt;0,IFERROR(ROUND(VLOOKUP($E2484&amp;ROUNDUP($D2484,-2),'PaySched Lookups'!$1:$1048576,4,0)*$J2484/2,2),0),"Data for year not available"))</f>
        <v>Please input data</v>
      </c>
      <c r="I2484" s="82" t="str">
        <f>IF(COUNTBLANK(D2484:E2484)&gt;0, "Please input data", IF(COUNTIF('Data Spreadsheet'!$A$2:$A$1048576,E2484)&gt;0, IFERROR(ROUND(VLOOKUP($E2484&amp;ROUNDUP($D2484, -2), 'PaySched Lookups'!$1:$1048576,5, 0)*$J2484/2, 2),0), "Data for year not available"))</f>
        <v>Please input data</v>
      </c>
      <c r="J2484" s="61" t="str">
        <f>IF(ISBLANK(D2484), "", IF(D2484&gt;=INDEX('Data Spreadsheet'!B:B, MATCH(E2484, 'Data Spreadsheet'!A:A, 1)), 0, 1))</f>
        <v/>
      </c>
    </row>
    <row r="2485" spans="1:10">
      <c r="A2485" s="63"/>
      <c r="B2485" s="63"/>
      <c r="C2485" s="63"/>
      <c r="D2485" s="63"/>
      <c r="E2485" s="72"/>
      <c r="F2485" s="82" t="str">
        <f>IF(COUNTBLANK(D2485:E2485)&gt;0, "Please input data", IF(COUNTIF('Data Spreadsheet'!$A$2:$A$1048576, E2485)&gt;0, IFERROR(ROUND(VLOOKUP($E2485&amp;ROUNDUP($D2485, -2), 'PaySched Lookups'!$1:$1048576, 2, 0)*$J2485/2,2), 0), "Data for year not available"))</f>
        <v>Please input data</v>
      </c>
      <c r="G2485" s="82" t="str">
        <f>IF(COUNTBLANK(D2485:E2485)&gt;0, "Please input data", IF(COUNTIF('Data Spreadsheet'!$A$2:$A$1048576, E2485)&gt;0,  IFERROR(ROUND(VLOOKUP($E2485&amp;ROUNDUP($D2485, -2), 'PaySched Lookups'!$1:$1048576, 3, 0)*$J2485/2,2), 0), "Data for year not available"))</f>
        <v>Please input data</v>
      </c>
      <c r="H2485" s="82" t="str">
        <f>IF(COUNTBLANK(D2485:E2485)&gt;0,"Please input data",IF(COUNTIF('Data Spreadsheet'!$A$2:$A$1048576,E2485)&gt;0,IFERROR(ROUND(VLOOKUP($E2485&amp;ROUNDUP($D2485,-2),'PaySched Lookups'!$1:$1048576,4,0)*$J2485/2,2),0),"Data for year not available"))</f>
        <v>Please input data</v>
      </c>
      <c r="I2485" s="82" t="str">
        <f>IF(COUNTBLANK(D2485:E2485)&gt;0, "Please input data", IF(COUNTIF('Data Spreadsheet'!$A$2:$A$1048576,E2485)&gt;0, IFERROR(ROUND(VLOOKUP($E2485&amp;ROUNDUP($D2485, -2), 'PaySched Lookups'!$1:$1048576,5, 0)*$J2485/2, 2),0), "Data for year not available"))</f>
        <v>Please input data</v>
      </c>
      <c r="J2485" s="61" t="str">
        <f>IF(ISBLANK(D2485), "", IF(D2485&gt;=INDEX('Data Spreadsheet'!B:B, MATCH(E2485, 'Data Spreadsheet'!A:A, 1)), 0, 1))</f>
        <v/>
      </c>
    </row>
    <row r="2486" spans="1:10">
      <c r="A2486" s="63"/>
      <c r="B2486" s="63"/>
      <c r="C2486" s="63"/>
      <c r="D2486" s="63"/>
      <c r="E2486" s="72"/>
      <c r="F2486" s="82" t="str">
        <f>IF(COUNTBLANK(D2486:E2486)&gt;0, "Please input data", IF(COUNTIF('Data Spreadsheet'!$A$2:$A$1048576, E2486)&gt;0, IFERROR(ROUND(VLOOKUP($E2486&amp;ROUNDUP($D2486, -2), 'PaySched Lookups'!$1:$1048576, 2, 0)*$J2486/2,2), 0), "Data for year not available"))</f>
        <v>Please input data</v>
      </c>
      <c r="G2486" s="82" t="str">
        <f>IF(COUNTBLANK(D2486:E2486)&gt;0, "Please input data", IF(COUNTIF('Data Spreadsheet'!$A$2:$A$1048576, E2486)&gt;0,  IFERROR(ROUND(VLOOKUP($E2486&amp;ROUNDUP($D2486, -2), 'PaySched Lookups'!$1:$1048576, 3, 0)*$J2486/2,2), 0), "Data for year not available"))</f>
        <v>Please input data</v>
      </c>
      <c r="H2486" s="82" t="str">
        <f>IF(COUNTBLANK(D2486:E2486)&gt;0,"Please input data",IF(COUNTIF('Data Spreadsheet'!$A$2:$A$1048576,E2486)&gt;0,IFERROR(ROUND(VLOOKUP($E2486&amp;ROUNDUP($D2486,-2),'PaySched Lookups'!$1:$1048576,4,0)*$J2486/2,2),0),"Data for year not available"))</f>
        <v>Please input data</v>
      </c>
      <c r="I2486" s="82" t="str">
        <f>IF(COUNTBLANK(D2486:E2486)&gt;0, "Please input data", IF(COUNTIF('Data Spreadsheet'!$A$2:$A$1048576,E2486)&gt;0, IFERROR(ROUND(VLOOKUP($E2486&amp;ROUNDUP($D2486, -2), 'PaySched Lookups'!$1:$1048576,5, 0)*$J2486/2, 2),0), "Data for year not available"))</f>
        <v>Please input data</v>
      </c>
      <c r="J2486" s="61" t="str">
        <f>IF(ISBLANK(D2486), "", IF(D2486&gt;=INDEX('Data Spreadsheet'!B:B, MATCH(E2486, 'Data Spreadsheet'!A:A, 1)), 0, 1))</f>
        <v/>
      </c>
    </row>
    <row r="2487" spans="1:10">
      <c r="A2487" s="63"/>
      <c r="B2487" s="63"/>
      <c r="C2487" s="63"/>
      <c r="D2487" s="63"/>
      <c r="E2487" s="72"/>
      <c r="F2487" s="82" t="str">
        <f>IF(COUNTBLANK(D2487:E2487)&gt;0, "Please input data", IF(COUNTIF('Data Spreadsheet'!$A$2:$A$1048576, E2487)&gt;0, IFERROR(ROUND(VLOOKUP($E2487&amp;ROUNDUP($D2487, -2), 'PaySched Lookups'!$1:$1048576, 2, 0)*$J2487/2,2), 0), "Data for year not available"))</f>
        <v>Please input data</v>
      </c>
      <c r="G2487" s="82" t="str">
        <f>IF(COUNTBLANK(D2487:E2487)&gt;0, "Please input data", IF(COUNTIF('Data Spreadsheet'!$A$2:$A$1048576, E2487)&gt;0,  IFERROR(ROUND(VLOOKUP($E2487&amp;ROUNDUP($D2487, -2), 'PaySched Lookups'!$1:$1048576, 3, 0)*$J2487/2,2), 0), "Data for year not available"))</f>
        <v>Please input data</v>
      </c>
      <c r="H2487" s="82" t="str">
        <f>IF(COUNTBLANK(D2487:E2487)&gt;0,"Please input data",IF(COUNTIF('Data Spreadsheet'!$A$2:$A$1048576,E2487)&gt;0,IFERROR(ROUND(VLOOKUP($E2487&amp;ROUNDUP($D2487,-2),'PaySched Lookups'!$1:$1048576,4,0)*$J2487/2,2),0),"Data for year not available"))</f>
        <v>Please input data</v>
      </c>
      <c r="I2487" s="82" t="str">
        <f>IF(COUNTBLANK(D2487:E2487)&gt;0, "Please input data", IF(COUNTIF('Data Spreadsheet'!$A$2:$A$1048576,E2487)&gt;0, IFERROR(ROUND(VLOOKUP($E2487&amp;ROUNDUP($D2487, -2), 'PaySched Lookups'!$1:$1048576,5, 0)*$J2487/2, 2),0), "Data for year not available"))</f>
        <v>Please input data</v>
      </c>
      <c r="J2487" s="61" t="str">
        <f>IF(ISBLANK(D2487), "", IF(D2487&gt;=INDEX('Data Spreadsheet'!B:B, MATCH(E2487, 'Data Spreadsheet'!A:A, 1)), 0, 1))</f>
        <v/>
      </c>
    </row>
    <row r="2488" spans="1:10">
      <c r="A2488" s="63"/>
      <c r="B2488" s="63"/>
      <c r="C2488" s="63"/>
      <c r="D2488" s="63"/>
      <c r="E2488" s="72"/>
      <c r="F2488" s="82" t="str">
        <f>IF(COUNTBLANK(D2488:E2488)&gt;0, "Please input data", IF(COUNTIF('Data Spreadsheet'!$A$2:$A$1048576, E2488)&gt;0, IFERROR(ROUND(VLOOKUP($E2488&amp;ROUNDUP($D2488, -2), 'PaySched Lookups'!$1:$1048576, 2, 0)*$J2488/2,2), 0), "Data for year not available"))</f>
        <v>Please input data</v>
      </c>
      <c r="G2488" s="82" t="str">
        <f>IF(COUNTBLANK(D2488:E2488)&gt;0, "Please input data", IF(COUNTIF('Data Spreadsheet'!$A$2:$A$1048576, E2488)&gt;0,  IFERROR(ROUND(VLOOKUP($E2488&amp;ROUNDUP($D2488, -2), 'PaySched Lookups'!$1:$1048576, 3, 0)*$J2488/2,2), 0), "Data for year not available"))</f>
        <v>Please input data</v>
      </c>
      <c r="H2488" s="82" t="str">
        <f>IF(COUNTBLANK(D2488:E2488)&gt;0,"Please input data",IF(COUNTIF('Data Spreadsheet'!$A$2:$A$1048576,E2488)&gt;0,IFERROR(ROUND(VLOOKUP($E2488&amp;ROUNDUP($D2488,-2),'PaySched Lookups'!$1:$1048576,4,0)*$J2488/2,2),0),"Data for year not available"))</f>
        <v>Please input data</v>
      </c>
      <c r="I2488" s="82" t="str">
        <f>IF(COUNTBLANK(D2488:E2488)&gt;0, "Please input data", IF(COUNTIF('Data Spreadsheet'!$A$2:$A$1048576,E2488)&gt;0, IFERROR(ROUND(VLOOKUP($E2488&amp;ROUNDUP($D2488, -2), 'PaySched Lookups'!$1:$1048576,5, 0)*$J2488/2, 2),0), "Data for year not available"))</f>
        <v>Please input data</v>
      </c>
      <c r="J2488" s="61" t="str">
        <f>IF(ISBLANK(D2488), "", IF(D2488&gt;=INDEX('Data Spreadsheet'!B:B, MATCH(E2488, 'Data Spreadsheet'!A:A, 1)), 0, 1))</f>
        <v/>
      </c>
    </row>
    <row r="2489" spans="1:10">
      <c r="A2489" s="63"/>
      <c r="B2489" s="63"/>
      <c r="C2489" s="63"/>
      <c r="D2489" s="63"/>
      <c r="E2489" s="72"/>
      <c r="F2489" s="82" t="str">
        <f>IF(COUNTBLANK(D2489:E2489)&gt;0, "Please input data", IF(COUNTIF('Data Spreadsheet'!$A$2:$A$1048576, E2489)&gt;0, IFERROR(ROUND(VLOOKUP($E2489&amp;ROUNDUP($D2489, -2), 'PaySched Lookups'!$1:$1048576, 2, 0)*$J2489/2,2), 0), "Data for year not available"))</f>
        <v>Please input data</v>
      </c>
      <c r="G2489" s="82" t="str">
        <f>IF(COUNTBLANK(D2489:E2489)&gt;0, "Please input data", IF(COUNTIF('Data Spreadsheet'!$A$2:$A$1048576, E2489)&gt;0,  IFERROR(ROUND(VLOOKUP($E2489&amp;ROUNDUP($D2489, -2), 'PaySched Lookups'!$1:$1048576, 3, 0)*$J2489/2,2), 0), "Data for year not available"))</f>
        <v>Please input data</v>
      </c>
      <c r="H2489" s="82" t="str">
        <f>IF(COUNTBLANK(D2489:E2489)&gt;0,"Please input data",IF(COUNTIF('Data Spreadsheet'!$A$2:$A$1048576,E2489)&gt;0,IFERROR(ROUND(VLOOKUP($E2489&amp;ROUNDUP($D2489,-2),'PaySched Lookups'!$1:$1048576,4,0)*$J2489/2,2),0),"Data for year not available"))</f>
        <v>Please input data</v>
      </c>
      <c r="I2489" s="82" t="str">
        <f>IF(COUNTBLANK(D2489:E2489)&gt;0, "Please input data", IF(COUNTIF('Data Spreadsheet'!$A$2:$A$1048576,E2489)&gt;0, IFERROR(ROUND(VLOOKUP($E2489&amp;ROUNDUP($D2489, -2), 'PaySched Lookups'!$1:$1048576,5, 0)*$J2489/2, 2),0), "Data for year not available"))</f>
        <v>Please input data</v>
      </c>
      <c r="J2489" s="61" t="str">
        <f>IF(ISBLANK(D2489), "", IF(D2489&gt;=INDEX('Data Spreadsheet'!B:B, MATCH(E2489, 'Data Spreadsheet'!A:A, 1)), 0, 1))</f>
        <v/>
      </c>
    </row>
    <row r="2490" spans="1:10">
      <c r="A2490" s="63"/>
      <c r="B2490" s="63"/>
      <c r="C2490" s="63"/>
      <c r="D2490" s="63"/>
      <c r="E2490" s="72"/>
      <c r="F2490" s="82" t="str">
        <f>IF(COUNTBLANK(D2490:E2490)&gt;0, "Please input data", IF(COUNTIF('Data Spreadsheet'!$A$2:$A$1048576, E2490)&gt;0, IFERROR(ROUND(VLOOKUP($E2490&amp;ROUNDUP($D2490, -2), 'PaySched Lookups'!$1:$1048576, 2, 0)*$J2490/2,2), 0), "Data for year not available"))</f>
        <v>Please input data</v>
      </c>
      <c r="G2490" s="82" t="str">
        <f>IF(COUNTBLANK(D2490:E2490)&gt;0, "Please input data", IF(COUNTIF('Data Spreadsheet'!$A$2:$A$1048576, E2490)&gt;0,  IFERROR(ROUND(VLOOKUP($E2490&amp;ROUNDUP($D2490, -2), 'PaySched Lookups'!$1:$1048576, 3, 0)*$J2490/2,2), 0), "Data for year not available"))</f>
        <v>Please input data</v>
      </c>
      <c r="H2490" s="82" t="str">
        <f>IF(COUNTBLANK(D2490:E2490)&gt;0,"Please input data",IF(COUNTIF('Data Spreadsheet'!$A$2:$A$1048576,E2490)&gt;0,IFERROR(ROUND(VLOOKUP($E2490&amp;ROUNDUP($D2490,-2),'PaySched Lookups'!$1:$1048576,4,0)*$J2490/2,2),0),"Data for year not available"))</f>
        <v>Please input data</v>
      </c>
      <c r="I2490" s="82" t="str">
        <f>IF(COUNTBLANK(D2490:E2490)&gt;0, "Please input data", IF(COUNTIF('Data Spreadsheet'!$A$2:$A$1048576,E2490)&gt;0, IFERROR(ROUND(VLOOKUP($E2490&amp;ROUNDUP($D2490, -2), 'PaySched Lookups'!$1:$1048576,5, 0)*$J2490/2, 2),0), "Data for year not available"))</f>
        <v>Please input data</v>
      </c>
      <c r="J2490" s="61" t="str">
        <f>IF(ISBLANK(D2490), "", IF(D2490&gt;=INDEX('Data Spreadsheet'!B:B, MATCH(E2490, 'Data Spreadsheet'!A:A, 1)), 0, 1))</f>
        <v/>
      </c>
    </row>
    <row r="2491" spans="1:10">
      <c r="A2491" s="63"/>
      <c r="B2491" s="63"/>
      <c r="C2491" s="63"/>
      <c r="D2491" s="63"/>
      <c r="E2491" s="72"/>
      <c r="F2491" s="82" t="str">
        <f>IF(COUNTBLANK(D2491:E2491)&gt;0, "Please input data", IF(COUNTIF('Data Spreadsheet'!$A$2:$A$1048576, E2491)&gt;0, IFERROR(ROUND(VLOOKUP($E2491&amp;ROUNDUP($D2491, -2), 'PaySched Lookups'!$1:$1048576, 2, 0)*$J2491/2,2), 0), "Data for year not available"))</f>
        <v>Please input data</v>
      </c>
      <c r="G2491" s="82" t="str">
        <f>IF(COUNTBLANK(D2491:E2491)&gt;0, "Please input data", IF(COUNTIF('Data Spreadsheet'!$A$2:$A$1048576, E2491)&gt;0,  IFERROR(ROUND(VLOOKUP($E2491&amp;ROUNDUP($D2491, -2), 'PaySched Lookups'!$1:$1048576, 3, 0)*$J2491/2,2), 0), "Data for year not available"))</f>
        <v>Please input data</v>
      </c>
      <c r="H2491" s="82" t="str">
        <f>IF(COUNTBLANK(D2491:E2491)&gt;0,"Please input data",IF(COUNTIF('Data Spreadsheet'!$A$2:$A$1048576,E2491)&gt;0,IFERROR(ROUND(VLOOKUP($E2491&amp;ROUNDUP($D2491,-2),'PaySched Lookups'!$1:$1048576,4,0)*$J2491/2,2),0),"Data for year not available"))</f>
        <v>Please input data</v>
      </c>
      <c r="I2491" s="82" t="str">
        <f>IF(COUNTBLANK(D2491:E2491)&gt;0, "Please input data", IF(COUNTIF('Data Spreadsheet'!$A$2:$A$1048576,E2491)&gt;0, IFERROR(ROUND(VLOOKUP($E2491&amp;ROUNDUP($D2491, -2), 'PaySched Lookups'!$1:$1048576,5, 0)*$J2491/2, 2),0), "Data for year not available"))</f>
        <v>Please input data</v>
      </c>
      <c r="J2491" s="61" t="str">
        <f>IF(ISBLANK(D2491), "", IF(D2491&gt;=INDEX('Data Spreadsheet'!B:B, MATCH(E2491, 'Data Spreadsheet'!A:A, 1)), 0, 1))</f>
        <v/>
      </c>
    </row>
    <row r="2492" spans="1:10">
      <c r="A2492" s="63"/>
      <c r="B2492" s="63"/>
      <c r="C2492" s="63"/>
      <c r="D2492" s="63"/>
      <c r="E2492" s="72"/>
      <c r="F2492" s="82" t="str">
        <f>IF(COUNTBLANK(D2492:E2492)&gt;0, "Please input data", IF(COUNTIF('Data Spreadsheet'!$A$2:$A$1048576, E2492)&gt;0, IFERROR(ROUND(VLOOKUP($E2492&amp;ROUNDUP($D2492, -2), 'PaySched Lookups'!$1:$1048576, 2, 0)*$J2492/2,2), 0), "Data for year not available"))</f>
        <v>Please input data</v>
      </c>
      <c r="G2492" s="82" t="str">
        <f>IF(COUNTBLANK(D2492:E2492)&gt;0, "Please input data", IF(COUNTIF('Data Spreadsheet'!$A$2:$A$1048576, E2492)&gt;0,  IFERROR(ROUND(VLOOKUP($E2492&amp;ROUNDUP($D2492, -2), 'PaySched Lookups'!$1:$1048576, 3, 0)*$J2492/2,2), 0), "Data for year not available"))</f>
        <v>Please input data</v>
      </c>
      <c r="H2492" s="82" t="str">
        <f>IF(COUNTBLANK(D2492:E2492)&gt;0,"Please input data",IF(COUNTIF('Data Spreadsheet'!$A$2:$A$1048576,E2492)&gt;0,IFERROR(ROUND(VLOOKUP($E2492&amp;ROUNDUP($D2492,-2),'PaySched Lookups'!$1:$1048576,4,0)*$J2492/2,2),0),"Data for year not available"))</f>
        <v>Please input data</v>
      </c>
      <c r="I2492" s="82" t="str">
        <f>IF(COUNTBLANK(D2492:E2492)&gt;0, "Please input data", IF(COUNTIF('Data Spreadsheet'!$A$2:$A$1048576,E2492)&gt;0, IFERROR(ROUND(VLOOKUP($E2492&amp;ROUNDUP($D2492, -2), 'PaySched Lookups'!$1:$1048576,5, 0)*$J2492/2, 2),0), "Data for year not available"))</f>
        <v>Please input data</v>
      </c>
      <c r="J2492" s="61" t="str">
        <f>IF(ISBLANK(D2492), "", IF(D2492&gt;=INDEX('Data Spreadsheet'!B:B, MATCH(E2492, 'Data Spreadsheet'!A:A, 1)), 0, 1))</f>
        <v/>
      </c>
    </row>
    <row r="2493" spans="1:10">
      <c r="A2493" s="63"/>
      <c r="B2493" s="63"/>
      <c r="C2493" s="63"/>
      <c r="D2493" s="63"/>
      <c r="E2493" s="72"/>
      <c r="F2493" s="82" t="str">
        <f>IF(COUNTBLANK(D2493:E2493)&gt;0, "Please input data", IF(COUNTIF('Data Spreadsheet'!$A$2:$A$1048576, E2493)&gt;0, IFERROR(ROUND(VLOOKUP($E2493&amp;ROUNDUP($D2493, -2), 'PaySched Lookups'!$1:$1048576, 2, 0)*$J2493/2,2), 0), "Data for year not available"))</f>
        <v>Please input data</v>
      </c>
      <c r="G2493" s="82" t="str">
        <f>IF(COUNTBLANK(D2493:E2493)&gt;0, "Please input data", IF(COUNTIF('Data Spreadsheet'!$A$2:$A$1048576, E2493)&gt;0,  IFERROR(ROUND(VLOOKUP($E2493&amp;ROUNDUP($D2493, -2), 'PaySched Lookups'!$1:$1048576, 3, 0)*$J2493/2,2), 0), "Data for year not available"))</f>
        <v>Please input data</v>
      </c>
      <c r="H2493" s="82" t="str">
        <f>IF(COUNTBLANK(D2493:E2493)&gt;0,"Please input data",IF(COUNTIF('Data Spreadsheet'!$A$2:$A$1048576,E2493)&gt;0,IFERROR(ROUND(VLOOKUP($E2493&amp;ROUNDUP($D2493,-2),'PaySched Lookups'!$1:$1048576,4,0)*$J2493/2,2),0),"Data for year not available"))</f>
        <v>Please input data</v>
      </c>
      <c r="I2493" s="82" t="str">
        <f>IF(COUNTBLANK(D2493:E2493)&gt;0, "Please input data", IF(COUNTIF('Data Spreadsheet'!$A$2:$A$1048576,E2493)&gt;0, IFERROR(ROUND(VLOOKUP($E2493&amp;ROUNDUP($D2493, -2), 'PaySched Lookups'!$1:$1048576,5, 0)*$J2493/2, 2),0), "Data for year not available"))</f>
        <v>Please input data</v>
      </c>
      <c r="J2493" s="61" t="str">
        <f>IF(ISBLANK(D2493), "", IF(D2493&gt;=INDEX('Data Spreadsheet'!B:B, MATCH(E2493, 'Data Spreadsheet'!A:A, 1)), 0, 1))</f>
        <v/>
      </c>
    </row>
    <row r="2494" spans="1:10">
      <c r="A2494" s="63"/>
      <c r="B2494" s="63"/>
      <c r="C2494" s="63"/>
      <c r="D2494" s="63"/>
      <c r="E2494" s="72"/>
      <c r="F2494" s="82" t="str">
        <f>IF(COUNTBLANK(D2494:E2494)&gt;0, "Please input data", IF(COUNTIF('Data Spreadsheet'!$A$2:$A$1048576, E2494)&gt;0, IFERROR(ROUND(VLOOKUP($E2494&amp;ROUNDUP($D2494, -2), 'PaySched Lookups'!$1:$1048576, 2, 0)*$J2494/2,2), 0), "Data for year not available"))</f>
        <v>Please input data</v>
      </c>
      <c r="G2494" s="82" t="str">
        <f>IF(COUNTBLANK(D2494:E2494)&gt;0, "Please input data", IF(COUNTIF('Data Spreadsheet'!$A$2:$A$1048576, E2494)&gt;0,  IFERROR(ROUND(VLOOKUP($E2494&amp;ROUNDUP($D2494, -2), 'PaySched Lookups'!$1:$1048576, 3, 0)*$J2494/2,2), 0), "Data for year not available"))</f>
        <v>Please input data</v>
      </c>
      <c r="H2494" s="82" t="str">
        <f>IF(COUNTBLANK(D2494:E2494)&gt;0,"Please input data",IF(COUNTIF('Data Spreadsheet'!$A$2:$A$1048576,E2494)&gt;0,IFERROR(ROUND(VLOOKUP($E2494&amp;ROUNDUP($D2494,-2),'PaySched Lookups'!$1:$1048576,4,0)*$J2494/2,2),0),"Data for year not available"))</f>
        <v>Please input data</v>
      </c>
      <c r="I2494" s="82" t="str">
        <f>IF(COUNTBLANK(D2494:E2494)&gt;0, "Please input data", IF(COUNTIF('Data Spreadsheet'!$A$2:$A$1048576,E2494)&gt;0, IFERROR(ROUND(VLOOKUP($E2494&amp;ROUNDUP($D2494, -2), 'PaySched Lookups'!$1:$1048576,5, 0)*$J2494/2, 2),0), "Data for year not available"))</f>
        <v>Please input data</v>
      </c>
      <c r="J2494" s="61" t="str">
        <f>IF(ISBLANK(D2494), "", IF(D2494&gt;=INDEX('Data Spreadsheet'!B:B, MATCH(E2494, 'Data Spreadsheet'!A:A, 1)), 0, 1))</f>
        <v/>
      </c>
    </row>
    <row r="2495" spans="1:10">
      <c r="A2495" s="63"/>
      <c r="B2495" s="63"/>
      <c r="C2495" s="63"/>
      <c r="D2495" s="63"/>
      <c r="E2495" s="72"/>
      <c r="F2495" s="82" t="str">
        <f>IF(COUNTBLANK(D2495:E2495)&gt;0, "Please input data", IF(COUNTIF('Data Spreadsheet'!$A$2:$A$1048576, E2495)&gt;0, IFERROR(ROUND(VLOOKUP($E2495&amp;ROUNDUP($D2495, -2), 'PaySched Lookups'!$1:$1048576, 2, 0)*$J2495/2,2), 0), "Data for year not available"))</f>
        <v>Please input data</v>
      </c>
      <c r="G2495" s="82" t="str">
        <f>IF(COUNTBLANK(D2495:E2495)&gt;0, "Please input data", IF(COUNTIF('Data Spreadsheet'!$A$2:$A$1048576, E2495)&gt;0,  IFERROR(ROUND(VLOOKUP($E2495&amp;ROUNDUP($D2495, -2), 'PaySched Lookups'!$1:$1048576, 3, 0)*$J2495/2,2), 0), "Data for year not available"))</f>
        <v>Please input data</v>
      </c>
      <c r="H2495" s="82" t="str">
        <f>IF(COUNTBLANK(D2495:E2495)&gt;0,"Please input data",IF(COUNTIF('Data Spreadsheet'!$A$2:$A$1048576,E2495)&gt;0,IFERROR(ROUND(VLOOKUP($E2495&amp;ROUNDUP($D2495,-2),'PaySched Lookups'!$1:$1048576,4,0)*$J2495/2,2),0),"Data for year not available"))</f>
        <v>Please input data</v>
      </c>
      <c r="I2495" s="82" t="str">
        <f>IF(COUNTBLANK(D2495:E2495)&gt;0, "Please input data", IF(COUNTIF('Data Spreadsheet'!$A$2:$A$1048576,E2495)&gt;0, IFERROR(ROUND(VLOOKUP($E2495&amp;ROUNDUP($D2495, -2), 'PaySched Lookups'!$1:$1048576,5, 0)*$J2495/2, 2),0), "Data for year not available"))</f>
        <v>Please input data</v>
      </c>
      <c r="J2495" s="61" t="str">
        <f>IF(ISBLANK(D2495), "", IF(D2495&gt;=INDEX('Data Spreadsheet'!B:B, MATCH(E2495, 'Data Spreadsheet'!A:A, 1)), 0, 1))</f>
        <v/>
      </c>
    </row>
    <row r="2496" spans="1:10">
      <c r="A2496" s="63"/>
      <c r="B2496" s="63"/>
      <c r="C2496" s="63"/>
      <c r="D2496" s="63"/>
      <c r="E2496" s="72"/>
      <c r="F2496" s="82" t="str">
        <f>IF(COUNTBLANK(D2496:E2496)&gt;0, "Please input data", IF(COUNTIF('Data Spreadsheet'!$A$2:$A$1048576, E2496)&gt;0, IFERROR(ROUND(VLOOKUP($E2496&amp;ROUNDUP($D2496, -2), 'PaySched Lookups'!$1:$1048576, 2, 0)*$J2496/2,2), 0), "Data for year not available"))</f>
        <v>Please input data</v>
      </c>
      <c r="G2496" s="82" t="str">
        <f>IF(COUNTBLANK(D2496:E2496)&gt;0, "Please input data", IF(COUNTIF('Data Spreadsheet'!$A$2:$A$1048576, E2496)&gt;0,  IFERROR(ROUND(VLOOKUP($E2496&amp;ROUNDUP($D2496, -2), 'PaySched Lookups'!$1:$1048576, 3, 0)*$J2496/2,2), 0), "Data for year not available"))</f>
        <v>Please input data</v>
      </c>
      <c r="H2496" s="82" t="str">
        <f>IF(COUNTBLANK(D2496:E2496)&gt;0,"Please input data",IF(COUNTIF('Data Spreadsheet'!$A$2:$A$1048576,E2496)&gt;0,IFERROR(ROUND(VLOOKUP($E2496&amp;ROUNDUP($D2496,-2),'PaySched Lookups'!$1:$1048576,4,0)*$J2496/2,2),0),"Data for year not available"))</f>
        <v>Please input data</v>
      </c>
      <c r="I2496" s="82" t="str">
        <f>IF(COUNTBLANK(D2496:E2496)&gt;0, "Please input data", IF(COUNTIF('Data Spreadsheet'!$A$2:$A$1048576,E2496)&gt;0, IFERROR(ROUND(VLOOKUP($E2496&amp;ROUNDUP($D2496, -2), 'PaySched Lookups'!$1:$1048576,5, 0)*$J2496/2, 2),0), "Data for year not available"))</f>
        <v>Please input data</v>
      </c>
      <c r="J2496" s="61" t="str">
        <f>IF(ISBLANK(D2496), "", IF(D2496&gt;=INDEX('Data Spreadsheet'!B:B, MATCH(E2496, 'Data Spreadsheet'!A:A, 1)), 0, 1))</f>
        <v/>
      </c>
    </row>
    <row r="2497" spans="1:10">
      <c r="A2497" s="63"/>
      <c r="B2497" s="63"/>
      <c r="C2497" s="63"/>
      <c r="D2497" s="63"/>
      <c r="E2497" s="72"/>
      <c r="F2497" s="82" t="str">
        <f>IF(COUNTBLANK(D2497:E2497)&gt;0, "Please input data", IF(COUNTIF('Data Spreadsheet'!$A$2:$A$1048576, E2497)&gt;0, IFERROR(ROUND(VLOOKUP($E2497&amp;ROUNDUP($D2497, -2), 'PaySched Lookups'!$1:$1048576, 2, 0)*$J2497/2,2), 0), "Data for year not available"))</f>
        <v>Please input data</v>
      </c>
      <c r="G2497" s="82" t="str">
        <f>IF(COUNTBLANK(D2497:E2497)&gt;0, "Please input data", IF(COUNTIF('Data Spreadsheet'!$A$2:$A$1048576, E2497)&gt;0,  IFERROR(ROUND(VLOOKUP($E2497&amp;ROUNDUP($D2497, -2), 'PaySched Lookups'!$1:$1048576, 3, 0)*$J2497/2,2), 0), "Data for year not available"))</f>
        <v>Please input data</v>
      </c>
      <c r="H2497" s="82" t="str">
        <f>IF(COUNTBLANK(D2497:E2497)&gt;0,"Please input data",IF(COUNTIF('Data Spreadsheet'!$A$2:$A$1048576,E2497)&gt;0,IFERROR(ROUND(VLOOKUP($E2497&amp;ROUNDUP($D2497,-2),'PaySched Lookups'!$1:$1048576,4,0)*$J2497/2,2),0),"Data for year not available"))</f>
        <v>Please input data</v>
      </c>
      <c r="I2497" s="82" t="str">
        <f>IF(COUNTBLANK(D2497:E2497)&gt;0, "Please input data", IF(COUNTIF('Data Spreadsheet'!$A$2:$A$1048576,E2497)&gt;0, IFERROR(ROUND(VLOOKUP($E2497&amp;ROUNDUP($D2497, -2), 'PaySched Lookups'!$1:$1048576,5, 0)*$J2497/2, 2),0), "Data for year not available"))</f>
        <v>Please input data</v>
      </c>
      <c r="J2497" s="61" t="str">
        <f>IF(ISBLANK(D2497), "", IF(D2497&gt;=INDEX('Data Spreadsheet'!B:B, MATCH(E2497, 'Data Spreadsheet'!A:A, 1)), 0, 1))</f>
        <v/>
      </c>
    </row>
    <row r="2498" spans="1:10">
      <c r="A2498" s="63"/>
      <c r="B2498" s="63"/>
      <c r="C2498" s="63"/>
      <c r="D2498" s="63"/>
      <c r="E2498" s="72"/>
      <c r="F2498" s="82" t="str">
        <f>IF(COUNTBLANK(D2498:E2498)&gt;0, "Please input data", IF(COUNTIF('Data Spreadsheet'!$A$2:$A$1048576, E2498)&gt;0, IFERROR(ROUND(VLOOKUP($E2498&amp;ROUNDUP($D2498, -2), 'PaySched Lookups'!$1:$1048576, 2, 0)*$J2498/2,2), 0), "Data for year not available"))</f>
        <v>Please input data</v>
      </c>
      <c r="G2498" s="82" t="str">
        <f>IF(COUNTBLANK(D2498:E2498)&gt;0, "Please input data", IF(COUNTIF('Data Spreadsheet'!$A$2:$A$1048576, E2498)&gt;0,  IFERROR(ROUND(VLOOKUP($E2498&amp;ROUNDUP($D2498, -2), 'PaySched Lookups'!$1:$1048576, 3, 0)*$J2498/2,2), 0), "Data for year not available"))</f>
        <v>Please input data</v>
      </c>
      <c r="H2498" s="82" t="str">
        <f>IF(COUNTBLANK(D2498:E2498)&gt;0,"Please input data",IF(COUNTIF('Data Spreadsheet'!$A$2:$A$1048576,E2498)&gt;0,IFERROR(ROUND(VLOOKUP($E2498&amp;ROUNDUP($D2498,-2),'PaySched Lookups'!$1:$1048576,4,0)*$J2498/2,2),0),"Data for year not available"))</f>
        <v>Please input data</v>
      </c>
      <c r="I2498" s="82" t="str">
        <f>IF(COUNTBLANK(D2498:E2498)&gt;0, "Please input data", IF(COUNTIF('Data Spreadsheet'!$A$2:$A$1048576,E2498)&gt;0, IFERROR(ROUND(VLOOKUP($E2498&amp;ROUNDUP($D2498, -2), 'PaySched Lookups'!$1:$1048576,5, 0)*$J2498/2, 2),0), "Data for year not available"))</f>
        <v>Please input data</v>
      </c>
      <c r="J2498" s="61" t="str">
        <f>IF(ISBLANK(D2498), "", IF(D2498&gt;=INDEX('Data Spreadsheet'!B:B, MATCH(E2498, 'Data Spreadsheet'!A:A, 1)), 0, 1))</f>
        <v/>
      </c>
    </row>
    <row r="2499" spans="1:10">
      <c r="A2499" s="63"/>
      <c r="B2499" s="63"/>
      <c r="C2499" s="63"/>
      <c r="D2499" s="63"/>
      <c r="E2499" s="72"/>
      <c r="F2499" s="82" t="str">
        <f>IF(COUNTBLANK(D2499:E2499)&gt;0, "Please input data", IF(COUNTIF('Data Spreadsheet'!$A$2:$A$1048576, E2499)&gt;0, IFERROR(ROUND(VLOOKUP($E2499&amp;ROUNDUP($D2499, -2), 'PaySched Lookups'!$1:$1048576, 2, 0)*$J2499/2,2), 0), "Data for year not available"))</f>
        <v>Please input data</v>
      </c>
      <c r="G2499" s="82" t="str">
        <f>IF(COUNTBLANK(D2499:E2499)&gt;0, "Please input data", IF(COUNTIF('Data Spreadsheet'!$A$2:$A$1048576, E2499)&gt;0,  IFERROR(ROUND(VLOOKUP($E2499&amp;ROUNDUP($D2499, -2), 'PaySched Lookups'!$1:$1048576, 3, 0)*$J2499/2,2), 0), "Data for year not available"))</f>
        <v>Please input data</v>
      </c>
      <c r="H2499" s="82" t="str">
        <f>IF(COUNTBLANK(D2499:E2499)&gt;0,"Please input data",IF(COUNTIF('Data Spreadsheet'!$A$2:$A$1048576,E2499)&gt;0,IFERROR(ROUND(VLOOKUP($E2499&amp;ROUNDUP($D2499,-2),'PaySched Lookups'!$1:$1048576,4,0)*$J2499/2,2),0),"Data for year not available"))</f>
        <v>Please input data</v>
      </c>
      <c r="I2499" s="82" t="str">
        <f>IF(COUNTBLANK(D2499:E2499)&gt;0, "Please input data", IF(COUNTIF('Data Spreadsheet'!$A$2:$A$1048576,E2499)&gt;0, IFERROR(ROUND(VLOOKUP($E2499&amp;ROUNDUP($D2499, -2), 'PaySched Lookups'!$1:$1048576,5, 0)*$J2499/2, 2),0), "Data for year not available"))</f>
        <v>Please input data</v>
      </c>
      <c r="J2499" s="61" t="str">
        <f>IF(ISBLANK(D2499), "", IF(D2499&gt;=INDEX('Data Spreadsheet'!B:B, MATCH(E2499, 'Data Spreadsheet'!A:A, 1)), 0, 1))</f>
        <v/>
      </c>
    </row>
    <row r="2500" spans="1:10">
      <c r="A2500" s="63"/>
      <c r="B2500" s="63"/>
      <c r="C2500" s="63"/>
      <c r="D2500" s="63"/>
      <c r="E2500" s="72"/>
      <c r="F2500" s="82" t="str">
        <f>IF(COUNTBLANK(D2500:E2500)&gt;0, "Please input data", IF(COUNTIF('Data Spreadsheet'!$A$2:$A$1048576, E2500)&gt;0, IFERROR(ROUND(VLOOKUP($E2500&amp;ROUNDUP($D2500, -2), 'PaySched Lookups'!$1:$1048576, 2, 0)*$J2500/2,2), 0), "Data for year not available"))</f>
        <v>Please input data</v>
      </c>
      <c r="G2500" s="82" t="str">
        <f>IF(COUNTBLANK(D2500:E2500)&gt;0, "Please input data", IF(COUNTIF('Data Spreadsheet'!$A$2:$A$1048576, E2500)&gt;0,  IFERROR(ROUND(VLOOKUP($E2500&amp;ROUNDUP($D2500, -2), 'PaySched Lookups'!$1:$1048576, 3, 0)*$J2500/2,2), 0), "Data for year not available"))</f>
        <v>Please input data</v>
      </c>
      <c r="H2500" s="82" t="str">
        <f>IF(COUNTBLANK(D2500:E2500)&gt;0,"Please input data",IF(COUNTIF('Data Spreadsheet'!$A$2:$A$1048576,E2500)&gt;0,IFERROR(ROUND(VLOOKUP($E2500&amp;ROUNDUP($D2500,-2),'PaySched Lookups'!$1:$1048576,4,0)*$J2500/2,2),0),"Data for year not available"))</f>
        <v>Please input data</v>
      </c>
      <c r="I2500" s="82" t="str">
        <f>IF(COUNTBLANK(D2500:E2500)&gt;0, "Please input data", IF(COUNTIF('Data Spreadsheet'!$A$2:$A$1048576,E2500)&gt;0, IFERROR(ROUND(VLOOKUP($E2500&amp;ROUNDUP($D2500, -2), 'PaySched Lookups'!$1:$1048576,5, 0)*$J2500/2, 2),0), "Data for year not available"))</f>
        <v>Please input data</v>
      </c>
      <c r="J2500" s="61" t="str">
        <f>IF(ISBLANK(D2500), "", IF(D2500&gt;=INDEX('Data Spreadsheet'!B:B, MATCH(E2500, 'Data Spreadsheet'!A:A, 1)), 0, 1))</f>
        <v/>
      </c>
    </row>
    <row r="2501" spans="1:10">
      <c r="A2501" s="63"/>
      <c r="B2501" s="63"/>
      <c r="C2501" s="63"/>
      <c r="D2501" s="63"/>
      <c r="E2501" s="72"/>
      <c r="F2501" s="82" t="str">
        <f>IF(COUNTBLANK(D2501:E2501)&gt;0, "Please input data", IF(COUNTIF('Data Spreadsheet'!$A$2:$A$1048576, E2501)&gt;0, IFERROR(ROUND(VLOOKUP($E2501&amp;ROUNDUP($D2501, -2), 'PaySched Lookups'!$1:$1048576, 2, 0)*$J2501/2,2), 0), "Data for year not available"))</f>
        <v>Please input data</v>
      </c>
      <c r="G2501" s="82" t="str">
        <f>IF(COUNTBLANK(D2501:E2501)&gt;0, "Please input data", IF(COUNTIF('Data Spreadsheet'!$A$2:$A$1048576, E2501)&gt;0,  IFERROR(ROUND(VLOOKUP($E2501&amp;ROUNDUP($D2501, -2), 'PaySched Lookups'!$1:$1048576, 3, 0)*$J2501/2,2), 0), "Data for year not available"))</f>
        <v>Please input data</v>
      </c>
      <c r="H2501" s="82" t="str">
        <f>IF(COUNTBLANK(D2501:E2501)&gt;0,"Please input data",IF(COUNTIF('Data Spreadsheet'!$A$2:$A$1048576,E2501)&gt;0,IFERROR(ROUND(VLOOKUP($E2501&amp;ROUNDUP($D2501,-2),'PaySched Lookups'!$1:$1048576,4,0)*$J2501/2,2),0),"Data for year not available"))</f>
        <v>Please input data</v>
      </c>
      <c r="I2501" s="82" t="str">
        <f>IF(COUNTBLANK(D2501:E2501)&gt;0, "Please input data", IF(COUNTIF('Data Spreadsheet'!$A$2:$A$1048576,E2501)&gt;0, IFERROR(ROUND(VLOOKUP($E2501&amp;ROUNDUP($D2501, -2), 'PaySched Lookups'!$1:$1048576,5, 0)*$J2501/2, 2),0), "Data for year not available"))</f>
        <v>Please input data</v>
      </c>
      <c r="J2501" s="61" t="str">
        <f>IF(ISBLANK(D2501), "", IF(D2501&gt;=INDEX('Data Spreadsheet'!B:B, MATCH(E2501, 'Data Spreadsheet'!A:A, 1)), 0, 1))</f>
        <v/>
      </c>
    </row>
    <row r="2502" spans="1:10">
      <c r="A2502" s="63"/>
      <c r="B2502" s="63"/>
      <c r="C2502" s="63"/>
      <c r="D2502" s="63"/>
      <c r="E2502" s="72"/>
      <c r="F2502" s="82" t="str">
        <f>IF(COUNTBLANK(D2502:E2502)&gt;0, "Please input data", IF(COUNTIF('Data Spreadsheet'!$A$2:$A$1048576, E2502)&gt;0, IFERROR(ROUND(VLOOKUP($E2502&amp;ROUNDUP($D2502, -2), 'PaySched Lookups'!$1:$1048576, 2, 0)*$J2502/2,2), 0), "Data for year not available"))</f>
        <v>Please input data</v>
      </c>
      <c r="G2502" s="82" t="str">
        <f>IF(COUNTBLANK(D2502:E2502)&gt;0, "Please input data", IF(COUNTIF('Data Spreadsheet'!$A$2:$A$1048576, E2502)&gt;0,  IFERROR(ROUND(VLOOKUP($E2502&amp;ROUNDUP($D2502, -2), 'PaySched Lookups'!$1:$1048576, 3, 0)*$J2502/2,2), 0), "Data for year not available"))</f>
        <v>Please input data</v>
      </c>
      <c r="H2502" s="82" t="str">
        <f>IF(COUNTBLANK(D2502:E2502)&gt;0,"Please input data",IF(COUNTIF('Data Spreadsheet'!$A$2:$A$1048576,E2502)&gt;0,IFERROR(ROUND(VLOOKUP($E2502&amp;ROUNDUP($D2502,-2),'PaySched Lookups'!$1:$1048576,4,0)*$J2502/2,2),0),"Data for year not available"))</f>
        <v>Please input data</v>
      </c>
      <c r="I2502" s="82" t="str">
        <f>IF(COUNTBLANK(D2502:E2502)&gt;0, "Please input data", IF(COUNTIF('Data Spreadsheet'!$A$2:$A$1048576,E2502)&gt;0, IFERROR(ROUND(VLOOKUP($E2502&amp;ROUNDUP($D2502, -2), 'PaySched Lookups'!$1:$1048576,5, 0)*$J2502/2, 2),0), "Data for year not available"))</f>
        <v>Please input data</v>
      </c>
      <c r="J2502" s="61" t="str">
        <f>IF(ISBLANK(D2502), "", IF(D2502&gt;=INDEX('Data Spreadsheet'!B:B, MATCH(E2502, 'Data Spreadsheet'!A:A, 1)), 0, 1))</f>
        <v/>
      </c>
    </row>
    <row r="2503" spans="1:10">
      <c r="A2503" s="63"/>
      <c r="B2503" s="63"/>
      <c r="C2503" s="63"/>
      <c r="D2503" s="63"/>
      <c r="E2503" s="72"/>
      <c r="F2503" s="82" t="str">
        <f>IF(COUNTBLANK(D2503:E2503)&gt;0, "Please input data", IF(COUNTIF('Data Spreadsheet'!$A$2:$A$1048576, E2503)&gt;0, IFERROR(ROUND(VLOOKUP($E2503&amp;ROUNDUP($D2503, -2), 'PaySched Lookups'!$1:$1048576, 2, 0)*$J2503/2,2), 0), "Data for year not available"))</f>
        <v>Please input data</v>
      </c>
      <c r="G2503" s="82" t="str">
        <f>IF(COUNTBLANK(D2503:E2503)&gt;0, "Please input data", IF(COUNTIF('Data Spreadsheet'!$A$2:$A$1048576, E2503)&gt;0,  IFERROR(ROUND(VLOOKUP($E2503&amp;ROUNDUP($D2503, -2), 'PaySched Lookups'!$1:$1048576, 3, 0)*$J2503/2,2), 0), "Data for year not available"))</f>
        <v>Please input data</v>
      </c>
      <c r="H2503" s="82" t="str">
        <f>IF(COUNTBLANK(D2503:E2503)&gt;0,"Please input data",IF(COUNTIF('Data Spreadsheet'!$A$2:$A$1048576,E2503)&gt;0,IFERROR(ROUND(VLOOKUP($E2503&amp;ROUNDUP($D2503,-2),'PaySched Lookups'!$1:$1048576,4,0)*$J2503/2,2),0),"Data for year not available"))</f>
        <v>Please input data</v>
      </c>
      <c r="I2503" s="82" t="str">
        <f>IF(COUNTBLANK(D2503:E2503)&gt;0, "Please input data", IF(COUNTIF('Data Spreadsheet'!$A$2:$A$1048576,E2503)&gt;0, IFERROR(ROUND(VLOOKUP($E2503&amp;ROUNDUP($D2503, -2), 'PaySched Lookups'!$1:$1048576,5, 0)*$J2503/2, 2),0), "Data for year not available"))</f>
        <v>Please input data</v>
      </c>
      <c r="J2503" s="61" t="str">
        <f>IF(ISBLANK(D2503), "", IF(D2503&gt;=INDEX('Data Spreadsheet'!B:B, MATCH(E2503, 'Data Spreadsheet'!A:A, 1)), 0, 1))</f>
        <v/>
      </c>
    </row>
    <row r="2504" spans="1:10">
      <c r="A2504" s="63"/>
      <c r="B2504" s="63"/>
      <c r="C2504" s="63"/>
      <c r="D2504" s="63"/>
      <c r="E2504" s="72"/>
      <c r="F2504" s="82" t="str">
        <f>IF(COUNTBLANK(D2504:E2504)&gt;0, "Please input data", IF(COUNTIF('Data Spreadsheet'!$A$2:$A$1048576, E2504)&gt;0, IFERROR(ROUND(VLOOKUP($E2504&amp;ROUNDUP($D2504, -2), 'PaySched Lookups'!$1:$1048576, 2, 0)*$J2504/2,2), 0), "Data for year not available"))</f>
        <v>Please input data</v>
      </c>
      <c r="G2504" s="82" t="str">
        <f>IF(COUNTBLANK(D2504:E2504)&gt;0, "Please input data", IF(COUNTIF('Data Spreadsheet'!$A$2:$A$1048576, E2504)&gt;0,  IFERROR(ROUND(VLOOKUP($E2504&amp;ROUNDUP($D2504, -2), 'PaySched Lookups'!$1:$1048576, 3, 0)*$J2504/2,2), 0), "Data for year not available"))</f>
        <v>Please input data</v>
      </c>
      <c r="H2504" s="82" t="str">
        <f>IF(COUNTBLANK(D2504:E2504)&gt;0,"Please input data",IF(COUNTIF('Data Spreadsheet'!$A$2:$A$1048576,E2504)&gt;0,IFERROR(ROUND(VLOOKUP($E2504&amp;ROUNDUP($D2504,-2),'PaySched Lookups'!$1:$1048576,4,0)*$J2504/2,2),0),"Data for year not available"))</f>
        <v>Please input data</v>
      </c>
      <c r="I2504" s="82" t="str">
        <f>IF(COUNTBLANK(D2504:E2504)&gt;0, "Please input data", IF(COUNTIF('Data Spreadsheet'!$A$2:$A$1048576,E2504)&gt;0, IFERROR(ROUND(VLOOKUP($E2504&amp;ROUNDUP($D2504, -2), 'PaySched Lookups'!$1:$1048576,5, 0)*$J2504/2, 2),0), "Data for year not available"))</f>
        <v>Please input data</v>
      </c>
      <c r="J2504" s="61" t="str">
        <f>IF(ISBLANK(D2504), "", IF(D2504&gt;=INDEX('Data Spreadsheet'!B:B, MATCH(E2504, 'Data Spreadsheet'!A:A, 1)), 0, 1))</f>
        <v/>
      </c>
    </row>
    <row r="2505" spans="1:10">
      <c r="A2505" s="63"/>
      <c r="B2505" s="63"/>
      <c r="C2505" s="63"/>
      <c r="D2505" s="63"/>
      <c r="E2505" s="72"/>
      <c r="F2505" s="82" t="str">
        <f>IF(COUNTBLANK(D2505:E2505)&gt;0, "Please input data", IF(COUNTIF('Data Spreadsheet'!$A$2:$A$1048576, E2505)&gt;0, IFERROR(ROUND(VLOOKUP($E2505&amp;ROUNDUP($D2505, -2), 'PaySched Lookups'!$1:$1048576, 2, 0)*$J2505/2,2), 0), "Data for year not available"))</f>
        <v>Please input data</v>
      </c>
      <c r="G2505" s="82" t="str">
        <f>IF(COUNTBLANK(D2505:E2505)&gt;0, "Please input data", IF(COUNTIF('Data Spreadsheet'!$A$2:$A$1048576, E2505)&gt;0,  IFERROR(ROUND(VLOOKUP($E2505&amp;ROUNDUP($D2505, -2), 'PaySched Lookups'!$1:$1048576, 3, 0)*$J2505/2,2), 0), "Data for year not available"))</f>
        <v>Please input data</v>
      </c>
      <c r="H2505" s="82" t="str">
        <f>IF(COUNTBLANK(D2505:E2505)&gt;0,"Please input data",IF(COUNTIF('Data Spreadsheet'!$A$2:$A$1048576,E2505)&gt;0,IFERROR(ROUND(VLOOKUP($E2505&amp;ROUNDUP($D2505,-2),'PaySched Lookups'!$1:$1048576,4,0)*$J2505/2,2),0),"Data for year not available"))</f>
        <v>Please input data</v>
      </c>
      <c r="I2505" s="82" t="str">
        <f>IF(COUNTBLANK(D2505:E2505)&gt;0, "Please input data", IF(COUNTIF('Data Spreadsheet'!$A$2:$A$1048576,E2505)&gt;0, IFERROR(ROUND(VLOOKUP($E2505&amp;ROUNDUP($D2505, -2), 'PaySched Lookups'!$1:$1048576,5, 0)*$J2505/2, 2),0), "Data for year not available"))</f>
        <v>Please input data</v>
      </c>
      <c r="J2505" s="61" t="str">
        <f>IF(ISBLANK(D2505), "", IF(D2505&gt;=INDEX('Data Spreadsheet'!B:B, MATCH(E2505, 'Data Spreadsheet'!A:A, 1)), 0, 1))</f>
        <v/>
      </c>
    </row>
    <row r="2506" spans="1:10">
      <c r="A2506" s="63"/>
      <c r="B2506" s="63"/>
      <c r="C2506" s="63"/>
      <c r="D2506" s="63"/>
      <c r="E2506" s="72"/>
      <c r="F2506" s="82" t="str">
        <f>IF(COUNTBLANK(D2506:E2506)&gt;0, "Please input data", IF(COUNTIF('Data Spreadsheet'!$A$2:$A$1048576, E2506)&gt;0, IFERROR(ROUND(VLOOKUP($E2506&amp;ROUNDUP($D2506, -2), 'PaySched Lookups'!$1:$1048576, 2, 0)*$J2506/2,2), 0), "Data for year not available"))</f>
        <v>Please input data</v>
      </c>
      <c r="G2506" s="82" t="str">
        <f>IF(COUNTBLANK(D2506:E2506)&gt;0, "Please input data", IF(COUNTIF('Data Spreadsheet'!$A$2:$A$1048576, E2506)&gt;0,  IFERROR(ROUND(VLOOKUP($E2506&amp;ROUNDUP($D2506, -2), 'PaySched Lookups'!$1:$1048576, 3, 0)*$J2506/2,2), 0), "Data for year not available"))</f>
        <v>Please input data</v>
      </c>
      <c r="H2506" s="82" t="str">
        <f>IF(COUNTBLANK(D2506:E2506)&gt;0,"Please input data",IF(COUNTIF('Data Spreadsheet'!$A$2:$A$1048576,E2506)&gt;0,IFERROR(ROUND(VLOOKUP($E2506&amp;ROUNDUP($D2506,-2),'PaySched Lookups'!$1:$1048576,4,0)*$J2506/2,2),0),"Data for year not available"))</f>
        <v>Please input data</v>
      </c>
      <c r="I2506" s="82" t="str">
        <f>IF(COUNTBLANK(D2506:E2506)&gt;0, "Please input data", IF(COUNTIF('Data Spreadsheet'!$A$2:$A$1048576,E2506)&gt;0, IFERROR(ROUND(VLOOKUP($E2506&amp;ROUNDUP($D2506, -2), 'PaySched Lookups'!$1:$1048576,5, 0)*$J2506/2, 2),0), "Data for year not available"))</f>
        <v>Please input data</v>
      </c>
      <c r="J2506" s="61" t="str">
        <f>IF(ISBLANK(D2506), "", IF(D2506&gt;=INDEX('Data Spreadsheet'!B:B, MATCH(E2506, 'Data Spreadsheet'!A:A, 1)), 0, 1))</f>
        <v/>
      </c>
    </row>
    <row r="2507" spans="1:10">
      <c r="A2507" s="63"/>
      <c r="B2507" s="63"/>
      <c r="C2507" s="63"/>
      <c r="D2507" s="63"/>
      <c r="E2507" s="72"/>
      <c r="F2507" s="82" t="str">
        <f>IF(COUNTBLANK(D2507:E2507)&gt;0, "Please input data", IF(COUNTIF('Data Spreadsheet'!$A$2:$A$1048576, E2507)&gt;0, IFERROR(ROUND(VLOOKUP($E2507&amp;ROUNDUP($D2507, -2), 'PaySched Lookups'!$1:$1048576, 2, 0)*$J2507/2,2), 0), "Data for year not available"))</f>
        <v>Please input data</v>
      </c>
      <c r="G2507" s="82" t="str">
        <f>IF(COUNTBLANK(D2507:E2507)&gt;0, "Please input data", IF(COUNTIF('Data Spreadsheet'!$A$2:$A$1048576, E2507)&gt;0,  IFERROR(ROUND(VLOOKUP($E2507&amp;ROUNDUP($D2507, -2), 'PaySched Lookups'!$1:$1048576, 3, 0)*$J2507/2,2), 0), "Data for year not available"))</f>
        <v>Please input data</v>
      </c>
      <c r="H2507" s="82" t="str">
        <f>IF(COUNTBLANK(D2507:E2507)&gt;0,"Please input data",IF(COUNTIF('Data Spreadsheet'!$A$2:$A$1048576,E2507)&gt;0,IFERROR(ROUND(VLOOKUP($E2507&amp;ROUNDUP($D2507,-2),'PaySched Lookups'!$1:$1048576,4,0)*$J2507/2,2),0),"Data for year not available"))</f>
        <v>Please input data</v>
      </c>
      <c r="I2507" s="82" t="str">
        <f>IF(COUNTBLANK(D2507:E2507)&gt;0, "Please input data", IF(COUNTIF('Data Spreadsheet'!$A$2:$A$1048576,E2507)&gt;0, IFERROR(ROUND(VLOOKUP($E2507&amp;ROUNDUP($D2507, -2), 'PaySched Lookups'!$1:$1048576,5, 0)*$J2507/2, 2),0), "Data for year not available"))</f>
        <v>Please input data</v>
      </c>
      <c r="J2507" s="61" t="str">
        <f>IF(ISBLANK(D2507), "", IF(D2507&gt;=INDEX('Data Spreadsheet'!B:B, MATCH(E2507, 'Data Spreadsheet'!A:A, 1)), 0, 1))</f>
        <v/>
      </c>
    </row>
    <row r="2508" spans="1:10">
      <c r="A2508" s="63"/>
      <c r="B2508" s="63"/>
      <c r="C2508" s="63"/>
      <c r="D2508" s="63"/>
      <c r="E2508" s="72"/>
      <c r="F2508" s="82" t="str">
        <f>IF(COUNTBLANK(D2508:E2508)&gt;0, "Please input data", IF(COUNTIF('Data Spreadsheet'!$A$2:$A$1048576, E2508)&gt;0, IFERROR(ROUND(VLOOKUP($E2508&amp;ROUNDUP($D2508, -2), 'PaySched Lookups'!$1:$1048576, 2, 0)*$J2508/2,2), 0), "Data for year not available"))</f>
        <v>Please input data</v>
      </c>
      <c r="G2508" s="82" t="str">
        <f>IF(COUNTBLANK(D2508:E2508)&gt;0, "Please input data", IF(COUNTIF('Data Spreadsheet'!$A$2:$A$1048576, E2508)&gt;0,  IFERROR(ROUND(VLOOKUP($E2508&amp;ROUNDUP($D2508, -2), 'PaySched Lookups'!$1:$1048576, 3, 0)*$J2508/2,2), 0), "Data for year not available"))</f>
        <v>Please input data</v>
      </c>
      <c r="H2508" s="82" t="str">
        <f>IF(COUNTBLANK(D2508:E2508)&gt;0,"Please input data",IF(COUNTIF('Data Spreadsheet'!$A$2:$A$1048576,E2508)&gt;0,IFERROR(ROUND(VLOOKUP($E2508&amp;ROUNDUP($D2508,-2),'PaySched Lookups'!$1:$1048576,4,0)*$J2508/2,2),0),"Data for year not available"))</f>
        <v>Please input data</v>
      </c>
      <c r="I2508" s="82" t="str">
        <f>IF(COUNTBLANK(D2508:E2508)&gt;0, "Please input data", IF(COUNTIF('Data Spreadsheet'!$A$2:$A$1048576,E2508)&gt;0, IFERROR(ROUND(VLOOKUP($E2508&amp;ROUNDUP($D2508, -2), 'PaySched Lookups'!$1:$1048576,5, 0)*$J2508/2, 2),0), "Data for year not available"))</f>
        <v>Please input data</v>
      </c>
      <c r="J2508" s="61" t="str">
        <f>IF(ISBLANK(D2508), "", IF(D2508&gt;=INDEX('Data Spreadsheet'!B:B, MATCH(E2508, 'Data Spreadsheet'!A:A, 1)), 0, 1))</f>
        <v/>
      </c>
    </row>
    <row r="2509" spans="1:10">
      <c r="A2509" s="63"/>
      <c r="B2509" s="63"/>
      <c r="C2509" s="63"/>
      <c r="D2509" s="63"/>
      <c r="E2509" s="72"/>
      <c r="F2509" s="82" t="str">
        <f>IF(COUNTBLANK(D2509:E2509)&gt;0, "Please input data", IF(COUNTIF('Data Spreadsheet'!$A$2:$A$1048576, E2509)&gt;0, IFERROR(ROUND(VLOOKUP($E2509&amp;ROUNDUP($D2509, -2), 'PaySched Lookups'!$1:$1048576, 2, 0)*$J2509/2,2), 0), "Data for year not available"))</f>
        <v>Please input data</v>
      </c>
      <c r="G2509" s="82" t="str">
        <f>IF(COUNTBLANK(D2509:E2509)&gt;0, "Please input data", IF(COUNTIF('Data Spreadsheet'!$A$2:$A$1048576, E2509)&gt;0,  IFERROR(ROUND(VLOOKUP($E2509&amp;ROUNDUP($D2509, -2), 'PaySched Lookups'!$1:$1048576, 3, 0)*$J2509/2,2), 0), "Data for year not available"))</f>
        <v>Please input data</v>
      </c>
      <c r="H2509" s="82" t="str">
        <f>IF(COUNTBLANK(D2509:E2509)&gt;0,"Please input data",IF(COUNTIF('Data Spreadsheet'!$A$2:$A$1048576,E2509)&gt;0,IFERROR(ROUND(VLOOKUP($E2509&amp;ROUNDUP($D2509,-2),'PaySched Lookups'!$1:$1048576,4,0)*$J2509/2,2),0),"Data for year not available"))</f>
        <v>Please input data</v>
      </c>
      <c r="I2509" s="82" t="str">
        <f>IF(COUNTBLANK(D2509:E2509)&gt;0, "Please input data", IF(COUNTIF('Data Spreadsheet'!$A$2:$A$1048576,E2509)&gt;0, IFERROR(ROUND(VLOOKUP($E2509&amp;ROUNDUP($D2509, -2), 'PaySched Lookups'!$1:$1048576,5, 0)*$J2509/2, 2),0), "Data for year not available"))</f>
        <v>Please input data</v>
      </c>
      <c r="J2509" s="61" t="str">
        <f>IF(ISBLANK(D2509), "", IF(D2509&gt;=INDEX('Data Spreadsheet'!B:B, MATCH(E2509, 'Data Spreadsheet'!A:A, 1)), 0, 1))</f>
        <v/>
      </c>
    </row>
    <row r="2510" spans="1:10">
      <c r="A2510" s="63"/>
      <c r="B2510" s="63"/>
      <c r="C2510" s="63"/>
      <c r="D2510" s="63"/>
      <c r="E2510" s="72"/>
      <c r="F2510" s="82" t="str">
        <f>IF(COUNTBLANK(D2510:E2510)&gt;0, "Please input data", IF(COUNTIF('Data Spreadsheet'!$A$2:$A$1048576, E2510)&gt;0, IFERROR(ROUND(VLOOKUP($E2510&amp;ROUNDUP($D2510, -2), 'PaySched Lookups'!$1:$1048576, 2, 0)*$J2510/2,2), 0), "Data for year not available"))</f>
        <v>Please input data</v>
      </c>
      <c r="G2510" s="82" t="str">
        <f>IF(COUNTBLANK(D2510:E2510)&gt;0, "Please input data", IF(COUNTIF('Data Spreadsheet'!$A$2:$A$1048576, E2510)&gt;0,  IFERROR(ROUND(VLOOKUP($E2510&amp;ROUNDUP($D2510, -2), 'PaySched Lookups'!$1:$1048576, 3, 0)*$J2510/2,2), 0), "Data for year not available"))</f>
        <v>Please input data</v>
      </c>
      <c r="H2510" s="82" t="str">
        <f>IF(COUNTBLANK(D2510:E2510)&gt;0,"Please input data",IF(COUNTIF('Data Spreadsheet'!$A$2:$A$1048576,E2510)&gt;0,IFERROR(ROUND(VLOOKUP($E2510&amp;ROUNDUP($D2510,-2),'PaySched Lookups'!$1:$1048576,4,0)*$J2510/2,2),0),"Data for year not available"))</f>
        <v>Please input data</v>
      </c>
      <c r="I2510" s="82" t="str">
        <f>IF(COUNTBLANK(D2510:E2510)&gt;0, "Please input data", IF(COUNTIF('Data Spreadsheet'!$A$2:$A$1048576,E2510)&gt;0, IFERROR(ROUND(VLOOKUP($E2510&amp;ROUNDUP($D2510, -2), 'PaySched Lookups'!$1:$1048576,5, 0)*$J2510/2, 2),0), "Data for year not available"))</f>
        <v>Please input data</v>
      </c>
      <c r="J2510" s="61" t="str">
        <f>IF(ISBLANK(D2510), "", IF(D2510&gt;=INDEX('Data Spreadsheet'!B:B, MATCH(E2510, 'Data Spreadsheet'!A:A, 1)), 0, 1))</f>
        <v/>
      </c>
    </row>
    <row r="2511" spans="1:10">
      <c r="A2511" s="63"/>
      <c r="B2511" s="63"/>
      <c r="C2511" s="63"/>
      <c r="D2511" s="63"/>
      <c r="E2511" s="72"/>
      <c r="F2511" s="82" t="str">
        <f>IF(COUNTBLANK(D2511:E2511)&gt;0, "Please input data", IF(COUNTIF('Data Spreadsheet'!$A$2:$A$1048576, E2511)&gt;0, IFERROR(ROUND(VLOOKUP($E2511&amp;ROUNDUP($D2511, -2), 'PaySched Lookups'!$1:$1048576, 2, 0)*$J2511/2,2), 0), "Data for year not available"))</f>
        <v>Please input data</v>
      </c>
      <c r="G2511" s="82" t="str">
        <f>IF(COUNTBLANK(D2511:E2511)&gt;0, "Please input data", IF(COUNTIF('Data Spreadsheet'!$A$2:$A$1048576, E2511)&gt;0,  IFERROR(ROUND(VLOOKUP($E2511&amp;ROUNDUP($D2511, -2), 'PaySched Lookups'!$1:$1048576, 3, 0)*$J2511/2,2), 0), "Data for year not available"))</f>
        <v>Please input data</v>
      </c>
      <c r="H2511" s="82" t="str">
        <f>IF(COUNTBLANK(D2511:E2511)&gt;0,"Please input data",IF(COUNTIF('Data Spreadsheet'!$A$2:$A$1048576,E2511)&gt;0,IFERROR(ROUND(VLOOKUP($E2511&amp;ROUNDUP($D2511,-2),'PaySched Lookups'!$1:$1048576,4,0)*$J2511/2,2),0),"Data for year not available"))</f>
        <v>Please input data</v>
      </c>
      <c r="I2511" s="82" t="str">
        <f>IF(COUNTBLANK(D2511:E2511)&gt;0, "Please input data", IF(COUNTIF('Data Spreadsheet'!$A$2:$A$1048576,E2511)&gt;0, IFERROR(ROUND(VLOOKUP($E2511&amp;ROUNDUP($D2511, -2), 'PaySched Lookups'!$1:$1048576,5, 0)*$J2511/2, 2),0), "Data for year not available"))</f>
        <v>Please input data</v>
      </c>
      <c r="J2511" s="61" t="str">
        <f>IF(ISBLANK(D2511), "", IF(D2511&gt;=INDEX('Data Spreadsheet'!B:B, MATCH(E2511, 'Data Spreadsheet'!A:A, 1)), 0, 1))</f>
        <v/>
      </c>
    </row>
    <row r="2512" spans="1:10">
      <c r="A2512" s="63"/>
      <c r="B2512" s="63"/>
      <c r="C2512" s="63"/>
      <c r="D2512" s="63"/>
      <c r="E2512" s="72"/>
      <c r="F2512" s="82" t="str">
        <f>IF(COUNTBLANK(D2512:E2512)&gt;0, "Please input data", IF(COUNTIF('Data Spreadsheet'!$A$2:$A$1048576, E2512)&gt;0, IFERROR(ROUND(VLOOKUP($E2512&amp;ROUNDUP($D2512, -2), 'PaySched Lookups'!$1:$1048576, 2, 0)*$J2512/2,2), 0), "Data for year not available"))</f>
        <v>Please input data</v>
      </c>
      <c r="G2512" s="82" t="str">
        <f>IF(COUNTBLANK(D2512:E2512)&gt;0, "Please input data", IF(COUNTIF('Data Spreadsheet'!$A$2:$A$1048576, E2512)&gt;0,  IFERROR(ROUND(VLOOKUP($E2512&amp;ROUNDUP($D2512, -2), 'PaySched Lookups'!$1:$1048576, 3, 0)*$J2512/2,2), 0), "Data for year not available"))</f>
        <v>Please input data</v>
      </c>
      <c r="H2512" s="82" t="str">
        <f>IF(COUNTBLANK(D2512:E2512)&gt;0,"Please input data",IF(COUNTIF('Data Spreadsheet'!$A$2:$A$1048576,E2512)&gt;0,IFERROR(ROUND(VLOOKUP($E2512&amp;ROUNDUP($D2512,-2),'PaySched Lookups'!$1:$1048576,4,0)*$J2512/2,2),0),"Data for year not available"))</f>
        <v>Please input data</v>
      </c>
      <c r="I2512" s="82" t="str">
        <f>IF(COUNTBLANK(D2512:E2512)&gt;0, "Please input data", IF(COUNTIF('Data Spreadsheet'!$A$2:$A$1048576,E2512)&gt;0, IFERROR(ROUND(VLOOKUP($E2512&amp;ROUNDUP($D2512, -2), 'PaySched Lookups'!$1:$1048576,5, 0)*$J2512/2, 2),0), "Data for year not available"))</f>
        <v>Please input data</v>
      </c>
      <c r="J2512" s="61" t="str">
        <f>IF(ISBLANK(D2512), "", IF(D2512&gt;=INDEX('Data Spreadsheet'!B:B, MATCH(E2512, 'Data Spreadsheet'!A:A, 1)), 0, 1))</f>
        <v/>
      </c>
    </row>
    <row r="2513" spans="1:10">
      <c r="A2513" s="63"/>
      <c r="B2513" s="63"/>
      <c r="C2513" s="63"/>
      <c r="D2513" s="63"/>
      <c r="E2513" s="72"/>
      <c r="F2513" s="82" t="str">
        <f>IF(COUNTBLANK(D2513:E2513)&gt;0, "Please input data", IF(COUNTIF('Data Spreadsheet'!$A$2:$A$1048576, E2513)&gt;0, IFERROR(ROUND(VLOOKUP($E2513&amp;ROUNDUP($D2513, -2), 'PaySched Lookups'!$1:$1048576, 2, 0)*$J2513/2,2), 0), "Data for year not available"))</f>
        <v>Please input data</v>
      </c>
      <c r="G2513" s="82" t="str">
        <f>IF(COUNTBLANK(D2513:E2513)&gt;0, "Please input data", IF(COUNTIF('Data Spreadsheet'!$A$2:$A$1048576, E2513)&gt;0,  IFERROR(ROUND(VLOOKUP($E2513&amp;ROUNDUP($D2513, -2), 'PaySched Lookups'!$1:$1048576, 3, 0)*$J2513/2,2), 0), "Data for year not available"))</f>
        <v>Please input data</v>
      </c>
      <c r="H2513" s="82" t="str">
        <f>IF(COUNTBLANK(D2513:E2513)&gt;0,"Please input data",IF(COUNTIF('Data Spreadsheet'!$A$2:$A$1048576,E2513)&gt;0,IFERROR(ROUND(VLOOKUP($E2513&amp;ROUNDUP($D2513,-2),'PaySched Lookups'!$1:$1048576,4,0)*$J2513/2,2),0),"Data for year not available"))</f>
        <v>Please input data</v>
      </c>
      <c r="I2513" s="82" t="str">
        <f>IF(COUNTBLANK(D2513:E2513)&gt;0, "Please input data", IF(COUNTIF('Data Spreadsheet'!$A$2:$A$1048576,E2513)&gt;0, IFERROR(ROUND(VLOOKUP($E2513&amp;ROUNDUP($D2513, -2), 'PaySched Lookups'!$1:$1048576,5, 0)*$J2513/2, 2),0), "Data for year not available"))</f>
        <v>Please input data</v>
      </c>
      <c r="J2513" s="61" t="str">
        <f>IF(ISBLANK(D2513), "", IF(D2513&gt;=INDEX('Data Spreadsheet'!B:B, MATCH(E2513, 'Data Spreadsheet'!A:A, 1)), 0, 1))</f>
        <v/>
      </c>
    </row>
    <row r="2514" spans="1:10">
      <c r="A2514" s="63"/>
      <c r="B2514" s="63"/>
      <c r="C2514" s="63"/>
      <c r="D2514" s="63"/>
      <c r="E2514" s="72"/>
      <c r="F2514" s="82" t="str">
        <f>IF(COUNTBLANK(D2514:E2514)&gt;0, "Please input data", IF(COUNTIF('Data Spreadsheet'!$A$2:$A$1048576, E2514)&gt;0, IFERROR(ROUND(VLOOKUP($E2514&amp;ROUNDUP($D2514, -2), 'PaySched Lookups'!$1:$1048576, 2, 0)*$J2514/2,2), 0), "Data for year not available"))</f>
        <v>Please input data</v>
      </c>
      <c r="G2514" s="82" t="str">
        <f>IF(COUNTBLANK(D2514:E2514)&gt;0, "Please input data", IF(COUNTIF('Data Spreadsheet'!$A$2:$A$1048576, E2514)&gt;0,  IFERROR(ROUND(VLOOKUP($E2514&amp;ROUNDUP($D2514, -2), 'PaySched Lookups'!$1:$1048576, 3, 0)*$J2514/2,2), 0), "Data for year not available"))</f>
        <v>Please input data</v>
      </c>
      <c r="H2514" s="82" t="str">
        <f>IF(COUNTBLANK(D2514:E2514)&gt;0,"Please input data",IF(COUNTIF('Data Spreadsheet'!$A$2:$A$1048576,E2514)&gt;0,IFERROR(ROUND(VLOOKUP($E2514&amp;ROUNDUP($D2514,-2),'PaySched Lookups'!$1:$1048576,4,0)*$J2514/2,2),0),"Data for year not available"))</f>
        <v>Please input data</v>
      </c>
      <c r="I2514" s="82" t="str">
        <f>IF(COUNTBLANK(D2514:E2514)&gt;0, "Please input data", IF(COUNTIF('Data Spreadsheet'!$A$2:$A$1048576,E2514)&gt;0, IFERROR(ROUND(VLOOKUP($E2514&amp;ROUNDUP($D2514, -2), 'PaySched Lookups'!$1:$1048576,5, 0)*$J2514/2, 2),0), "Data for year not available"))</f>
        <v>Please input data</v>
      </c>
      <c r="J2514" s="61" t="str">
        <f>IF(ISBLANK(D2514), "", IF(D2514&gt;=INDEX('Data Spreadsheet'!B:B, MATCH(E2514, 'Data Spreadsheet'!A:A, 1)), 0, 1))</f>
        <v/>
      </c>
    </row>
    <row r="2515" spans="1:10">
      <c r="A2515" s="63"/>
      <c r="B2515" s="63"/>
      <c r="C2515" s="63"/>
      <c r="D2515" s="63"/>
      <c r="E2515" s="72"/>
      <c r="F2515" s="82" t="str">
        <f>IF(COUNTBLANK(D2515:E2515)&gt;0, "Please input data", IF(COUNTIF('Data Spreadsheet'!$A$2:$A$1048576, E2515)&gt;0, IFERROR(ROUND(VLOOKUP($E2515&amp;ROUNDUP($D2515, -2), 'PaySched Lookups'!$1:$1048576, 2, 0)*$J2515/2,2), 0), "Data for year not available"))</f>
        <v>Please input data</v>
      </c>
      <c r="G2515" s="82" t="str">
        <f>IF(COUNTBLANK(D2515:E2515)&gt;0, "Please input data", IF(COUNTIF('Data Spreadsheet'!$A$2:$A$1048576, E2515)&gt;0,  IFERROR(ROUND(VLOOKUP($E2515&amp;ROUNDUP($D2515, -2), 'PaySched Lookups'!$1:$1048576, 3, 0)*$J2515/2,2), 0), "Data for year not available"))</f>
        <v>Please input data</v>
      </c>
      <c r="H2515" s="82" t="str">
        <f>IF(COUNTBLANK(D2515:E2515)&gt;0,"Please input data",IF(COUNTIF('Data Spreadsheet'!$A$2:$A$1048576,E2515)&gt;0,IFERROR(ROUND(VLOOKUP($E2515&amp;ROUNDUP($D2515,-2),'PaySched Lookups'!$1:$1048576,4,0)*$J2515/2,2),0),"Data for year not available"))</f>
        <v>Please input data</v>
      </c>
      <c r="I2515" s="82" t="str">
        <f>IF(COUNTBLANK(D2515:E2515)&gt;0, "Please input data", IF(COUNTIF('Data Spreadsheet'!$A$2:$A$1048576,E2515)&gt;0, IFERROR(ROUND(VLOOKUP($E2515&amp;ROUNDUP($D2515, -2), 'PaySched Lookups'!$1:$1048576,5, 0)*$J2515/2, 2),0), "Data for year not available"))</f>
        <v>Please input data</v>
      </c>
      <c r="J2515" s="61" t="str">
        <f>IF(ISBLANK(D2515), "", IF(D2515&gt;=INDEX('Data Spreadsheet'!B:B, MATCH(E2515, 'Data Spreadsheet'!A:A, 1)), 0, 1))</f>
        <v/>
      </c>
    </row>
    <row r="2516" spans="1:10">
      <c r="A2516" s="63"/>
      <c r="B2516" s="63"/>
      <c r="C2516" s="63"/>
      <c r="D2516" s="63"/>
      <c r="E2516" s="72"/>
      <c r="F2516" s="82" t="str">
        <f>IF(COUNTBLANK(D2516:E2516)&gt;0, "Please input data", IF(COUNTIF('Data Spreadsheet'!$A$2:$A$1048576, E2516)&gt;0, IFERROR(ROUND(VLOOKUP($E2516&amp;ROUNDUP($D2516, -2), 'PaySched Lookups'!$1:$1048576, 2, 0)*$J2516/2,2), 0), "Data for year not available"))</f>
        <v>Please input data</v>
      </c>
      <c r="G2516" s="82" t="str">
        <f>IF(COUNTBLANK(D2516:E2516)&gt;0, "Please input data", IF(COUNTIF('Data Spreadsheet'!$A$2:$A$1048576, E2516)&gt;0,  IFERROR(ROUND(VLOOKUP($E2516&amp;ROUNDUP($D2516, -2), 'PaySched Lookups'!$1:$1048576, 3, 0)*$J2516/2,2), 0), "Data for year not available"))</f>
        <v>Please input data</v>
      </c>
      <c r="H2516" s="82" t="str">
        <f>IF(COUNTBLANK(D2516:E2516)&gt;0,"Please input data",IF(COUNTIF('Data Spreadsheet'!$A$2:$A$1048576,E2516)&gt;0,IFERROR(ROUND(VLOOKUP($E2516&amp;ROUNDUP($D2516,-2),'PaySched Lookups'!$1:$1048576,4,0)*$J2516/2,2),0),"Data for year not available"))</f>
        <v>Please input data</v>
      </c>
      <c r="I2516" s="82" t="str">
        <f>IF(COUNTBLANK(D2516:E2516)&gt;0, "Please input data", IF(COUNTIF('Data Spreadsheet'!$A$2:$A$1048576,E2516)&gt;0, IFERROR(ROUND(VLOOKUP($E2516&amp;ROUNDUP($D2516, -2), 'PaySched Lookups'!$1:$1048576,5, 0)*$J2516/2, 2),0), "Data for year not available"))</f>
        <v>Please input data</v>
      </c>
      <c r="J2516" s="61" t="str">
        <f>IF(ISBLANK(D2516), "", IF(D2516&gt;=INDEX('Data Spreadsheet'!B:B, MATCH(E2516, 'Data Spreadsheet'!A:A, 1)), 0, 1))</f>
        <v/>
      </c>
    </row>
    <row r="2517" spans="1:10">
      <c r="A2517" s="63"/>
      <c r="B2517" s="63"/>
      <c r="C2517" s="63"/>
      <c r="D2517" s="63"/>
      <c r="E2517" s="72"/>
      <c r="F2517" s="82" t="str">
        <f>IF(COUNTBLANK(D2517:E2517)&gt;0, "Please input data", IF(COUNTIF('Data Spreadsheet'!$A$2:$A$1048576, E2517)&gt;0, IFERROR(ROUND(VLOOKUP($E2517&amp;ROUNDUP($D2517, -2), 'PaySched Lookups'!$1:$1048576, 2, 0)*$J2517/2,2), 0), "Data for year not available"))</f>
        <v>Please input data</v>
      </c>
      <c r="G2517" s="82" t="str">
        <f>IF(COUNTBLANK(D2517:E2517)&gt;0, "Please input data", IF(COUNTIF('Data Spreadsheet'!$A$2:$A$1048576, E2517)&gt;0,  IFERROR(ROUND(VLOOKUP($E2517&amp;ROUNDUP($D2517, -2), 'PaySched Lookups'!$1:$1048576, 3, 0)*$J2517/2,2), 0), "Data for year not available"))</f>
        <v>Please input data</v>
      </c>
      <c r="H2517" s="82" t="str">
        <f>IF(COUNTBLANK(D2517:E2517)&gt;0,"Please input data",IF(COUNTIF('Data Spreadsheet'!$A$2:$A$1048576,E2517)&gt;0,IFERROR(ROUND(VLOOKUP($E2517&amp;ROUNDUP($D2517,-2),'PaySched Lookups'!$1:$1048576,4,0)*$J2517/2,2),0),"Data for year not available"))</f>
        <v>Please input data</v>
      </c>
      <c r="I2517" s="82" t="str">
        <f>IF(COUNTBLANK(D2517:E2517)&gt;0, "Please input data", IF(COUNTIF('Data Spreadsheet'!$A$2:$A$1048576,E2517)&gt;0, IFERROR(ROUND(VLOOKUP($E2517&amp;ROUNDUP($D2517, -2), 'PaySched Lookups'!$1:$1048576,5, 0)*$J2517/2, 2),0), "Data for year not available"))</f>
        <v>Please input data</v>
      </c>
      <c r="J2517" s="61" t="str">
        <f>IF(ISBLANK(D2517), "", IF(D2517&gt;=INDEX('Data Spreadsheet'!B:B, MATCH(E2517, 'Data Spreadsheet'!A:A, 1)), 0, 1))</f>
        <v/>
      </c>
    </row>
    <row r="2518" spans="1:10">
      <c r="A2518" s="63"/>
      <c r="B2518" s="63"/>
      <c r="C2518" s="63"/>
      <c r="D2518" s="63"/>
      <c r="E2518" s="72"/>
      <c r="F2518" s="82" t="str">
        <f>IF(COUNTBLANK(D2518:E2518)&gt;0, "Please input data", IF(COUNTIF('Data Spreadsheet'!$A$2:$A$1048576, E2518)&gt;0, IFERROR(ROUND(VLOOKUP($E2518&amp;ROUNDUP($D2518, -2), 'PaySched Lookups'!$1:$1048576, 2, 0)*$J2518/2,2), 0), "Data for year not available"))</f>
        <v>Please input data</v>
      </c>
      <c r="G2518" s="82" t="str">
        <f>IF(COUNTBLANK(D2518:E2518)&gt;0, "Please input data", IF(COUNTIF('Data Spreadsheet'!$A$2:$A$1048576, E2518)&gt;0,  IFERROR(ROUND(VLOOKUP($E2518&amp;ROUNDUP($D2518, -2), 'PaySched Lookups'!$1:$1048576, 3, 0)*$J2518/2,2), 0), "Data for year not available"))</f>
        <v>Please input data</v>
      </c>
      <c r="H2518" s="82" t="str">
        <f>IF(COUNTBLANK(D2518:E2518)&gt;0,"Please input data",IF(COUNTIF('Data Spreadsheet'!$A$2:$A$1048576,E2518)&gt;0,IFERROR(ROUND(VLOOKUP($E2518&amp;ROUNDUP($D2518,-2),'PaySched Lookups'!$1:$1048576,4,0)*$J2518/2,2),0),"Data for year not available"))</f>
        <v>Please input data</v>
      </c>
      <c r="I2518" s="82" t="str">
        <f>IF(COUNTBLANK(D2518:E2518)&gt;0, "Please input data", IF(COUNTIF('Data Spreadsheet'!$A$2:$A$1048576,E2518)&gt;0, IFERROR(ROUND(VLOOKUP($E2518&amp;ROUNDUP($D2518, -2), 'PaySched Lookups'!$1:$1048576,5, 0)*$J2518/2, 2),0), "Data for year not available"))</f>
        <v>Please input data</v>
      </c>
      <c r="J2518" s="61" t="str">
        <f>IF(ISBLANK(D2518), "", IF(D2518&gt;=INDEX('Data Spreadsheet'!B:B, MATCH(E2518, 'Data Spreadsheet'!A:A, 1)), 0, 1))</f>
        <v/>
      </c>
    </row>
    <row r="2519" spans="1:10">
      <c r="A2519" s="63"/>
      <c r="B2519" s="63"/>
      <c r="C2519" s="63"/>
      <c r="D2519" s="63"/>
      <c r="E2519" s="72"/>
      <c r="F2519" s="82" t="str">
        <f>IF(COUNTBLANK(D2519:E2519)&gt;0, "Please input data", IF(COUNTIF('Data Spreadsheet'!$A$2:$A$1048576, E2519)&gt;0, IFERROR(ROUND(VLOOKUP($E2519&amp;ROUNDUP($D2519, -2), 'PaySched Lookups'!$1:$1048576, 2, 0)*$J2519/2,2), 0), "Data for year not available"))</f>
        <v>Please input data</v>
      </c>
      <c r="G2519" s="82" t="str">
        <f>IF(COUNTBLANK(D2519:E2519)&gt;0, "Please input data", IF(COUNTIF('Data Spreadsheet'!$A$2:$A$1048576, E2519)&gt;0,  IFERROR(ROUND(VLOOKUP($E2519&amp;ROUNDUP($D2519, -2), 'PaySched Lookups'!$1:$1048576, 3, 0)*$J2519/2,2), 0), "Data for year not available"))</f>
        <v>Please input data</v>
      </c>
      <c r="H2519" s="82" t="str">
        <f>IF(COUNTBLANK(D2519:E2519)&gt;0,"Please input data",IF(COUNTIF('Data Spreadsheet'!$A$2:$A$1048576,E2519)&gt;0,IFERROR(ROUND(VLOOKUP($E2519&amp;ROUNDUP($D2519,-2),'PaySched Lookups'!$1:$1048576,4,0)*$J2519/2,2),0),"Data for year not available"))</f>
        <v>Please input data</v>
      </c>
      <c r="I2519" s="82" t="str">
        <f>IF(COUNTBLANK(D2519:E2519)&gt;0, "Please input data", IF(COUNTIF('Data Spreadsheet'!$A$2:$A$1048576,E2519)&gt;0, IFERROR(ROUND(VLOOKUP($E2519&amp;ROUNDUP($D2519, -2), 'PaySched Lookups'!$1:$1048576,5, 0)*$J2519/2, 2),0), "Data for year not available"))</f>
        <v>Please input data</v>
      </c>
      <c r="J2519" s="61" t="str">
        <f>IF(ISBLANK(D2519), "", IF(D2519&gt;=INDEX('Data Spreadsheet'!B:B, MATCH(E2519, 'Data Spreadsheet'!A:A, 1)), 0, 1))</f>
        <v/>
      </c>
    </row>
    <row r="2520" spans="1:10">
      <c r="A2520" s="63"/>
      <c r="B2520" s="63"/>
      <c r="C2520" s="63"/>
      <c r="D2520" s="63"/>
      <c r="E2520" s="72"/>
      <c r="F2520" s="82" t="str">
        <f>IF(COUNTBLANK(D2520:E2520)&gt;0, "Please input data", IF(COUNTIF('Data Spreadsheet'!$A$2:$A$1048576, E2520)&gt;0, IFERROR(ROUND(VLOOKUP($E2520&amp;ROUNDUP($D2520, -2), 'PaySched Lookups'!$1:$1048576, 2, 0)*$J2520/2,2), 0), "Data for year not available"))</f>
        <v>Please input data</v>
      </c>
      <c r="G2520" s="82" t="str">
        <f>IF(COUNTBLANK(D2520:E2520)&gt;0, "Please input data", IF(COUNTIF('Data Spreadsheet'!$A$2:$A$1048576, E2520)&gt;0,  IFERROR(ROUND(VLOOKUP($E2520&amp;ROUNDUP($D2520, -2), 'PaySched Lookups'!$1:$1048576, 3, 0)*$J2520/2,2), 0), "Data for year not available"))</f>
        <v>Please input data</v>
      </c>
      <c r="H2520" s="82" t="str">
        <f>IF(COUNTBLANK(D2520:E2520)&gt;0,"Please input data",IF(COUNTIF('Data Spreadsheet'!$A$2:$A$1048576,E2520)&gt;0,IFERROR(ROUND(VLOOKUP($E2520&amp;ROUNDUP($D2520,-2),'PaySched Lookups'!$1:$1048576,4,0)*$J2520/2,2),0),"Data for year not available"))</f>
        <v>Please input data</v>
      </c>
      <c r="I2520" s="82" t="str">
        <f>IF(COUNTBLANK(D2520:E2520)&gt;0, "Please input data", IF(COUNTIF('Data Spreadsheet'!$A$2:$A$1048576,E2520)&gt;0, IFERROR(ROUND(VLOOKUP($E2520&amp;ROUNDUP($D2520, -2), 'PaySched Lookups'!$1:$1048576,5, 0)*$J2520/2, 2),0), "Data for year not available"))</f>
        <v>Please input data</v>
      </c>
      <c r="J2520" s="61" t="str">
        <f>IF(ISBLANK(D2520), "", IF(D2520&gt;=INDEX('Data Spreadsheet'!B:B, MATCH(E2520, 'Data Spreadsheet'!A:A, 1)), 0, 1))</f>
        <v/>
      </c>
    </row>
    <row r="2521" spans="1:10">
      <c r="A2521" s="63"/>
      <c r="B2521" s="63"/>
      <c r="C2521" s="63"/>
      <c r="D2521" s="63"/>
      <c r="E2521" s="72"/>
      <c r="F2521" s="82" t="str">
        <f>IF(COUNTBLANK(D2521:E2521)&gt;0, "Please input data", IF(COUNTIF('Data Spreadsheet'!$A$2:$A$1048576, E2521)&gt;0, IFERROR(ROUND(VLOOKUP($E2521&amp;ROUNDUP($D2521, -2), 'PaySched Lookups'!$1:$1048576, 2, 0)*$J2521/2,2), 0), "Data for year not available"))</f>
        <v>Please input data</v>
      </c>
      <c r="G2521" s="82" t="str">
        <f>IF(COUNTBLANK(D2521:E2521)&gt;0, "Please input data", IF(COUNTIF('Data Spreadsheet'!$A$2:$A$1048576, E2521)&gt;0,  IFERROR(ROUND(VLOOKUP($E2521&amp;ROUNDUP($D2521, -2), 'PaySched Lookups'!$1:$1048576, 3, 0)*$J2521/2,2), 0), "Data for year not available"))</f>
        <v>Please input data</v>
      </c>
      <c r="H2521" s="82" t="str">
        <f>IF(COUNTBLANK(D2521:E2521)&gt;0,"Please input data",IF(COUNTIF('Data Spreadsheet'!$A$2:$A$1048576,E2521)&gt;0,IFERROR(ROUND(VLOOKUP($E2521&amp;ROUNDUP($D2521,-2),'PaySched Lookups'!$1:$1048576,4,0)*$J2521/2,2),0),"Data for year not available"))</f>
        <v>Please input data</v>
      </c>
      <c r="I2521" s="82" t="str">
        <f>IF(COUNTBLANK(D2521:E2521)&gt;0, "Please input data", IF(COUNTIF('Data Spreadsheet'!$A$2:$A$1048576,E2521)&gt;0, IFERROR(ROUND(VLOOKUP($E2521&amp;ROUNDUP($D2521, -2), 'PaySched Lookups'!$1:$1048576,5, 0)*$J2521/2, 2),0), "Data for year not available"))</f>
        <v>Please input data</v>
      </c>
      <c r="J2521" s="61" t="str">
        <f>IF(ISBLANK(D2521), "", IF(D2521&gt;=INDEX('Data Spreadsheet'!B:B, MATCH(E2521, 'Data Spreadsheet'!A:A, 1)), 0, 1))</f>
        <v/>
      </c>
    </row>
    <row r="2522" spans="1:10">
      <c r="A2522" s="63"/>
      <c r="B2522" s="63"/>
      <c r="C2522" s="63"/>
      <c r="D2522" s="63"/>
      <c r="E2522" s="72"/>
      <c r="F2522" s="82" t="str">
        <f>IF(COUNTBLANK(D2522:E2522)&gt;0, "Please input data", IF(COUNTIF('Data Spreadsheet'!$A$2:$A$1048576, E2522)&gt;0, IFERROR(ROUND(VLOOKUP($E2522&amp;ROUNDUP($D2522, -2), 'PaySched Lookups'!$1:$1048576, 2, 0)*$J2522/2,2), 0), "Data for year not available"))</f>
        <v>Please input data</v>
      </c>
      <c r="G2522" s="82" t="str">
        <f>IF(COUNTBLANK(D2522:E2522)&gt;0, "Please input data", IF(COUNTIF('Data Spreadsheet'!$A$2:$A$1048576, E2522)&gt;0,  IFERROR(ROUND(VLOOKUP($E2522&amp;ROUNDUP($D2522, -2), 'PaySched Lookups'!$1:$1048576, 3, 0)*$J2522/2,2), 0), "Data for year not available"))</f>
        <v>Please input data</v>
      </c>
      <c r="H2522" s="82" t="str">
        <f>IF(COUNTBLANK(D2522:E2522)&gt;0,"Please input data",IF(COUNTIF('Data Spreadsheet'!$A$2:$A$1048576,E2522)&gt;0,IFERROR(ROUND(VLOOKUP($E2522&amp;ROUNDUP($D2522,-2),'PaySched Lookups'!$1:$1048576,4,0)*$J2522/2,2),0),"Data for year not available"))</f>
        <v>Please input data</v>
      </c>
      <c r="I2522" s="82" t="str">
        <f>IF(COUNTBLANK(D2522:E2522)&gt;0, "Please input data", IF(COUNTIF('Data Spreadsheet'!$A$2:$A$1048576,E2522)&gt;0, IFERROR(ROUND(VLOOKUP($E2522&amp;ROUNDUP($D2522, -2), 'PaySched Lookups'!$1:$1048576,5, 0)*$J2522/2, 2),0), "Data for year not available"))</f>
        <v>Please input data</v>
      </c>
      <c r="J2522" s="61" t="str">
        <f>IF(ISBLANK(D2522), "", IF(D2522&gt;=INDEX('Data Spreadsheet'!B:B, MATCH(E2522, 'Data Spreadsheet'!A:A, 1)), 0, 1))</f>
        <v/>
      </c>
    </row>
    <row r="2523" spans="1:10">
      <c r="A2523" s="63"/>
      <c r="B2523" s="63"/>
      <c r="C2523" s="63"/>
      <c r="D2523" s="63"/>
      <c r="E2523" s="72"/>
      <c r="F2523" s="82" t="str">
        <f>IF(COUNTBLANK(D2523:E2523)&gt;0, "Please input data", IF(COUNTIF('Data Spreadsheet'!$A$2:$A$1048576, E2523)&gt;0, IFERROR(ROUND(VLOOKUP($E2523&amp;ROUNDUP($D2523, -2), 'PaySched Lookups'!$1:$1048576, 2, 0)*$J2523/2,2), 0), "Data for year not available"))</f>
        <v>Please input data</v>
      </c>
      <c r="G2523" s="82" t="str">
        <f>IF(COUNTBLANK(D2523:E2523)&gt;0, "Please input data", IF(COUNTIF('Data Spreadsheet'!$A$2:$A$1048576, E2523)&gt;0,  IFERROR(ROUND(VLOOKUP($E2523&amp;ROUNDUP($D2523, -2), 'PaySched Lookups'!$1:$1048576, 3, 0)*$J2523/2,2), 0), "Data for year not available"))</f>
        <v>Please input data</v>
      </c>
      <c r="H2523" s="82" t="str">
        <f>IF(COUNTBLANK(D2523:E2523)&gt;0,"Please input data",IF(COUNTIF('Data Spreadsheet'!$A$2:$A$1048576,E2523)&gt;0,IFERROR(ROUND(VLOOKUP($E2523&amp;ROUNDUP($D2523,-2),'PaySched Lookups'!$1:$1048576,4,0)*$J2523/2,2),0),"Data for year not available"))</f>
        <v>Please input data</v>
      </c>
      <c r="I2523" s="82" t="str">
        <f>IF(COUNTBLANK(D2523:E2523)&gt;0, "Please input data", IF(COUNTIF('Data Spreadsheet'!$A$2:$A$1048576,E2523)&gt;0, IFERROR(ROUND(VLOOKUP($E2523&amp;ROUNDUP($D2523, -2), 'PaySched Lookups'!$1:$1048576,5, 0)*$J2523/2, 2),0), "Data for year not available"))</f>
        <v>Please input data</v>
      </c>
      <c r="J2523" s="61" t="str">
        <f>IF(ISBLANK(D2523), "", IF(D2523&gt;=INDEX('Data Spreadsheet'!B:B, MATCH(E2523, 'Data Spreadsheet'!A:A, 1)), 0, 1))</f>
        <v/>
      </c>
    </row>
    <row r="2524" spans="1:10">
      <c r="A2524" s="63"/>
      <c r="B2524" s="63"/>
      <c r="C2524" s="63"/>
      <c r="D2524" s="63"/>
      <c r="E2524" s="72"/>
      <c r="F2524" s="82" t="str">
        <f>IF(COUNTBLANK(D2524:E2524)&gt;0, "Please input data", IF(COUNTIF('Data Spreadsheet'!$A$2:$A$1048576, E2524)&gt;0, IFERROR(ROUND(VLOOKUP($E2524&amp;ROUNDUP($D2524, -2), 'PaySched Lookups'!$1:$1048576, 2, 0)*$J2524/2,2), 0), "Data for year not available"))</f>
        <v>Please input data</v>
      </c>
      <c r="G2524" s="82" t="str">
        <f>IF(COUNTBLANK(D2524:E2524)&gt;0, "Please input data", IF(COUNTIF('Data Spreadsheet'!$A$2:$A$1048576, E2524)&gt;0,  IFERROR(ROUND(VLOOKUP($E2524&amp;ROUNDUP($D2524, -2), 'PaySched Lookups'!$1:$1048576, 3, 0)*$J2524/2,2), 0), "Data for year not available"))</f>
        <v>Please input data</v>
      </c>
      <c r="H2524" s="82" t="str">
        <f>IF(COUNTBLANK(D2524:E2524)&gt;0,"Please input data",IF(COUNTIF('Data Spreadsheet'!$A$2:$A$1048576,E2524)&gt;0,IFERROR(ROUND(VLOOKUP($E2524&amp;ROUNDUP($D2524,-2),'PaySched Lookups'!$1:$1048576,4,0)*$J2524/2,2),0),"Data for year not available"))</f>
        <v>Please input data</v>
      </c>
      <c r="I2524" s="82" t="str">
        <f>IF(COUNTBLANK(D2524:E2524)&gt;0, "Please input data", IF(COUNTIF('Data Spreadsheet'!$A$2:$A$1048576,E2524)&gt;0, IFERROR(ROUND(VLOOKUP($E2524&amp;ROUNDUP($D2524, -2), 'PaySched Lookups'!$1:$1048576,5, 0)*$J2524/2, 2),0), "Data for year not available"))</f>
        <v>Please input data</v>
      </c>
      <c r="J2524" s="61" t="str">
        <f>IF(ISBLANK(D2524), "", IF(D2524&gt;=INDEX('Data Spreadsheet'!B:B, MATCH(E2524, 'Data Spreadsheet'!A:A, 1)), 0, 1))</f>
        <v/>
      </c>
    </row>
    <row r="2525" spans="1:10">
      <c r="A2525" s="63"/>
      <c r="B2525" s="63"/>
      <c r="C2525" s="63"/>
      <c r="D2525" s="63"/>
      <c r="E2525" s="72"/>
      <c r="F2525" s="82" t="str">
        <f>IF(COUNTBLANK(D2525:E2525)&gt;0, "Please input data", IF(COUNTIF('Data Spreadsheet'!$A$2:$A$1048576, E2525)&gt;0, IFERROR(ROUND(VLOOKUP($E2525&amp;ROUNDUP($D2525, -2), 'PaySched Lookups'!$1:$1048576, 2, 0)*$J2525/2,2), 0), "Data for year not available"))</f>
        <v>Please input data</v>
      </c>
      <c r="G2525" s="82" t="str">
        <f>IF(COUNTBLANK(D2525:E2525)&gt;0, "Please input data", IF(COUNTIF('Data Spreadsheet'!$A$2:$A$1048576, E2525)&gt;0,  IFERROR(ROUND(VLOOKUP($E2525&amp;ROUNDUP($D2525, -2), 'PaySched Lookups'!$1:$1048576, 3, 0)*$J2525/2,2), 0), "Data for year not available"))</f>
        <v>Please input data</v>
      </c>
      <c r="H2525" s="82" t="str">
        <f>IF(COUNTBLANK(D2525:E2525)&gt;0,"Please input data",IF(COUNTIF('Data Spreadsheet'!$A$2:$A$1048576,E2525)&gt;0,IFERROR(ROUND(VLOOKUP($E2525&amp;ROUNDUP($D2525,-2),'PaySched Lookups'!$1:$1048576,4,0)*$J2525/2,2),0),"Data for year not available"))</f>
        <v>Please input data</v>
      </c>
      <c r="I2525" s="82" t="str">
        <f>IF(COUNTBLANK(D2525:E2525)&gt;0, "Please input data", IF(COUNTIF('Data Spreadsheet'!$A$2:$A$1048576,E2525)&gt;0, IFERROR(ROUND(VLOOKUP($E2525&amp;ROUNDUP($D2525, -2), 'PaySched Lookups'!$1:$1048576,5, 0)*$J2525/2, 2),0), "Data for year not available"))</f>
        <v>Please input data</v>
      </c>
      <c r="J2525" s="61" t="str">
        <f>IF(ISBLANK(D2525), "", IF(D2525&gt;=INDEX('Data Spreadsheet'!B:B, MATCH(E2525, 'Data Spreadsheet'!A:A, 1)), 0, 1))</f>
        <v/>
      </c>
    </row>
    <row r="2526" spans="1:10">
      <c r="A2526" s="63"/>
      <c r="B2526" s="63"/>
      <c r="C2526" s="63"/>
      <c r="D2526" s="63"/>
      <c r="E2526" s="72"/>
      <c r="F2526" s="82" t="str">
        <f>IF(COUNTBLANK(D2526:E2526)&gt;0, "Please input data", IF(COUNTIF('Data Spreadsheet'!$A$2:$A$1048576, E2526)&gt;0, IFERROR(ROUND(VLOOKUP($E2526&amp;ROUNDUP($D2526, -2), 'PaySched Lookups'!$1:$1048576, 2, 0)*$J2526/2,2), 0), "Data for year not available"))</f>
        <v>Please input data</v>
      </c>
      <c r="G2526" s="82" t="str">
        <f>IF(COUNTBLANK(D2526:E2526)&gt;0, "Please input data", IF(COUNTIF('Data Spreadsheet'!$A$2:$A$1048576, E2526)&gt;0,  IFERROR(ROUND(VLOOKUP($E2526&amp;ROUNDUP($D2526, -2), 'PaySched Lookups'!$1:$1048576, 3, 0)*$J2526/2,2), 0), "Data for year not available"))</f>
        <v>Please input data</v>
      </c>
      <c r="H2526" s="82" t="str">
        <f>IF(COUNTBLANK(D2526:E2526)&gt;0,"Please input data",IF(COUNTIF('Data Spreadsheet'!$A$2:$A$1048576,E2526)&gt;0,IFERROR(ROUND(VLOOKUP($E2526&amp;ROUNDUP($D2526,-2),'PaySched Lookups'!$1:$1048576,4,0)*$J2526/2,2),0),"Data for year not available"))</f>
        <v>Please input data</v>
      </c>
      <c r="I2526" s="82" t="str">
        <f>IF(COUNTBLANK(D2526:E2526)&gt;0, "Please input data", IF(COUNTIF('Data Spreadsheet'!$A$2:$A$1048576,E2526)&gt;0, IFERROR(ROUND(VLOOKUP($E2526&amp;ROUNDUP($D2526, -2), 'PaySched Lookups'!$1:$1048576,5, 0)*$J2526/2, 2),0), "Data for year not available"))</f>
        <v>Please input data</v>
      </c>
      <c r="J2526" s="61" t="str">
        <f>IF(ISBLANK(D2526), "", IF(D2526&gt;=INDEX('Data Spreadsheet'!B:B, MATCH(E2526, 'Data Spreadsheet'!A:A, 1)), 0, 1))</f>
        <v/>
      </c>
    </row>
    <row r="2527" spans="1:10">
      <c r="A2527" s="63"/>
      <c r="B2527" s="63"/>
      <c r="C2527" s="63"/>
      <c r="D2527" s="63"/>
      <c r="E2527" s="72"/>
      <c r="F2527" s="82" t="str">
        <f>IF(COUNTBLANK(D2527:E2527)&gt;0, "Please input data", IF(COUNTIF('Data Spreadsheet'!$A$2:$A$1048576, E2527)&gt;0, IFERROR(ROUND(VLOOKUP($E2527&amp;ROUNDUP($D2527, -2), 'PaySched Lookups'!$1:$1048576, 2, 0)*$J2527/2,2), 0), "Data for year not available"))</f>
        <v>Please input data</v>
      </c>
      <c r="G2527" s="82" t="str">
        <f>IF(COUNTBLANK(D2527:E2527)&gt;0, "Please input data", IF(COUNTIF('Data Spreadsheet'!$A$2:$A$1048576, E2527)&gt;0,  IFERROR(ROUND(VLOOKUP($E2527&amp;ROUNDUP($D2527, -2), 'PaySched Lookups'!$1:$1048576, 3, 0)*$J2527/2,2), 0), "Data for year not available"))</f>
        <v>Please input data</v>
      </c>
      <c r="H2527" s="82" t="str">
        <f>IF(COUNTBLANK(D2527:E2527)&gt;0,"Please input data",IF(COUNTIF('Data Spreadsheet'!$A$2:$A$1048576,E2527)&gt;0,IFERROR(ROUND(VLOOKUP($E2527&amp;ROUNDUP($D2527,-2),'PaySched Lookups'!$1:$1048576,4,0)*$J2527/2,2),0),"Data for year not available"))</f>
        <v>Please input data</v>
      </c>
      <c r="I2527" s="82" t="str">
        <f>IF(COUNTBLANK(D2527:E2527)&gt;0, "Please input data", IF(COUNTIF('Data Spreadsheet'!$A$2:$A$1048576,E2527)&gt;0, IFERROR(ROUND(VLOOKUP($E2527&amp;ROUNDUP($D2527, -2), 'PaySched Lookups'!$1:$1048576,5, 0)*$J2527/2, 2),0), "Data for year not available"))</f>
        <v>Please input data</v>
      </c>
      <c r="J2527" s="61" t="str">
        <f>IF(ISBLANK(D2527), "", IF(D2527&gt;=INDEX('Data Spreadsheet'!B:B, MATCH(E2527, 'Data Spreadsheet'!A:A, 1)), 0, 1))</f>
        <v/>
      </c>
    </row>
    <row r="2528" spans="1:10">
      <c r="A2528" s="63"/>
      <c r="B2528" s="63"/>
      <c r="C2528" s="63"/>
      <c r="D2528" s="63"/>
      <c r="E2528" s="72"/>
      <c r="F2528" s="82" t="str">
        <f>IF(COUNTBLANK(D2528:E2528)&gt;0, "Please input data", IF(COUNTIF('Data Spreadsheet'!$A$2:$A$1048576, E2528)&gt;0, IFERROR(ROUND(VLOOKUP($E2528&amp;ROUNDUP($D2528, -2), 'PaySched Lookups'!$1:$1048576, 2, 0)*$J2528/2,2), 0), "Data for year not available"))</f>
        <v>Please input data</v>
      </c>
      <c r="G2528" s="82" t="str">
        <f>IF(COUNTBLANK(D2528:E2528)&gt;0, "Please input data", IF(COUNTIF('Data Spreadsheet'!$A$2:$A$1048576, E2528)&gt;0,  IFERROR(ROUND(VLOOKUP($E2528&amp;ROUNDUP($D2528, -2), 'PaySched Lookups'!$1:$1048576, 3, 0)*$J2528/2,2), 0), "Data for year not available"))</f>
        <v>Please input data</v>
      </c>
      <c r="H2528" s="82" t="str">
        <f>IF(COUNTBLANK(D2528:E2528)&gt;0,"Please input data",IF(COUNTIF('Data Spreadsheet'!$A$2:$A$1048576,E2528)&gt;0,IFERROR(ROUND(VLOOKUP($E2528&amp;ROUNDUP($D2528,-2),'PaySched Lookups'!$1:$1048576,4,0)*$J2528/2,2),0),"Data for year not available"))</f>
        <v>Please input data</v>
      </c>
      <c r="I2528" s="82" t="str">
        <f>IF(COUNTBLANK(D2528:E2528)&gt;0, "Please input data", IF(COUNTIF('Data Spreadsheet'!$A$2:$A$1048576,E2528)&gt;0, IFERROR(ROUND(VLOOKUP($E2528&amp;ROUNDUP($D2528, -2), 'PaySched Lookups'!$1:$1048576,5, 0)*$J2528/2, 2),0), "Data for year not available"))</f>
        <v>Please input data</v>
      </c>
      <c r="J2528" s="61" t="str">
        <f>IF(ISBLANK(D2528), "", IF(D2528&gt;=INDEX('Data Spreadsheet'!B:B, MATCH(E2528, 'Data Spreadsheet'!A:A, 1)), 0, 1))</f>
        <v/>
      </c>
    </row>
    <row r="2529" spans="1:10">
      <c r="A2529" s="63"/>
      <c r="B2529" s="63"/>
      <c r="C2529" s="63"/>
      <c r="D2529" s="63"/>
      <c r="E2529" s="72"/>
      <c r="F2529" s="82" t="str">
        <f>IF(COUNTBLANK(D2529:E2529)&gt;0, "Please input data", IF(COUNTIF('Data Spreadsheet'!$A$2:$A$1048576, E2529)&gt;0, IFERROR(ROUND(VLOOKUP($E2529&amp;ROUNDUP($D2529, -2), 'PaySched Lookups'!$1:$1048576, 2, 0)*$J2529/2,2), 0), "Data for year not available"))</f>
        <v>Please input data</v>
      </c>
      <c r="G2529" s="82" t="str">
        <f>IF(COUNTBLANK(D2529:E2529)&gt;0, "Please input data", IF(COUNTIF('Data Spreadsheet'!$A$2:$A$1048576, E2529)&gt;0,  IFERROR(ROUND(VLOOKUP($E2529&amp;ROUNDUP($D2529, -2), 'PaySched Lookups'!$1:$1048576, 3, 0)*$J2529/2,2), 0), "Data for year not available"))</f>
        <v>Please input data</v>
      </c>
      <c r="H2529" s="82" t="str">
        <f>IF(COUNTBLANK(D2529:E2529)&gt;0,"Please input data",IF(COUNTIF('Data Spreadsheet'!$A$2:$A$1048576,E2529)&gt;0,IFERROR(ROUND(VLOOKUP($E2529&amp;ROUNDUP($D2529,-2),'PaySched Lookups'!$1:$1048576,4,0)*$J2529/2,2),0),"Data for year not available"))</f>
        <v>Please input data</v>
      </c>
      <c r="I2529" s="82" t="str">
        <f>IF(COUNTBLANK(D2529:E2529)&gt;0, "Please input data", IF(COUNTIF('Data Spreadsheet'!$A$2:$A$1048576,E2529)&gt;0, IFERROR(ROUND(VLOOKUP($E2529&amp;ROUNDUP($D2529, -2), 'PaySched Lookups'!$1:$1048576,5, 0)*$J2529/2, 2),0), "Data for year not available"))</f>
        <v>Please input data</v>
      </c>
      <c r="J2529" s="61" t="str">
        <f>IF(ISBLANK(D2529), "", IF(D2529&gt;=INDEX('Data Spreadsheet'!B:B, MATCH(E2529, 'Data Spreadsheet'!A:A, 1)), 0, 1))</f>
        <v/>
      </c>
    </row>
    <row r="2530" spans="1:10">
      <c r="A2530" s="63"/>
      <c r="B2530" s="63"/>
      <c r="C2530" s="63"/>
      <c r="D2530" s="63"/>
      <c r="E2530" s="72"/>
      <c r="F2530" s="82" t="str">
        <f>IF(COUNTBLANK(D2530:E2530)&gt;0, "Please input data", IF(COUNTIF('Data Spreadsheet'!$A$2:$A$1048576, E2530)&gt;0, IFERROR(ROUND(VLOOKUP($E2530&amp;ROUNDUP($D2530, -2), 'PaySched Lookups'!$1:$1048576, 2, 0)*$J2530/2,2), 0), "Data for year not available"))</f>
        <v>Please input data</v>
      </c>
      <c r="G2530" s="82" t="str">
        <f>IF(COUNTBLANK(D2530:E2530)&gt;0, "Please input data", IF(COUNTIF('Data Spreadsheet'!$A$2:$A$1048576, E2530)&gt;0,  IFERROR(ROUND(VLOOKUP($E2530&amp;ROUNDUP($D2530, -2), 'PaySched Lookups'!$1:$1048576, 3, 0)*$J2530/2,2), 0), "Data for year not available"))</f>
        <v>Please input data</v>
      </c>
      <c r="H2530" s="82" t="str">
        <f>IF(COUNTBLANK(D2530:E2530)&gt;0,"Please input data",IF(COUNTIF('Data Spreadsheet'!$A$2:$A$1048576,E2530)&gt;0,IFERROR(ROUND(VLOOKUP($E2530&amp;ROUNDUP($D2530,-2),'PaySched Lookups'!$1:$1048576,4,0)*$J2530/2,2),0),"Data for year not available"))</f>
        <v>Please input data</v>
      </c>
      <c r="I2530" s="82" t="str">
        <f>IF(COUNTBLANK(D2530:E2530)&gt;0, "Please input data", IF(COUNTIF('Data Spreadsheet'!$A$2:$A$1048576,E2530)&gt;0, IFERROR(ROUND(VLOOKUP($E2530&amp;ROUNDUP($D2530, -2), 'PaySched Lookups'!$1:$1048576,5, 0)*$J2530/2, 2),0), "Data for year not available"))</f>
        <v>Please input data</v>
      </c>
      <c r="J2530" s="61" t="str">
        <f>IF(ISBLANK(D2530), "", IF(D2530&gt;=INDEX('Data Spreadsheet'!B:B, MATCH(E2530, 'Data Spreadsheet'!A:A, 1)), 0, 1))</f>
        <v/>
      </c>
    </row>
    <row r="2531" spans="1:10">
      <c r="A2531" s="63"/>
      <c r="B2531" s="63"/>
      <c r="C2531" s="63"/>
      <c r="D2531" s="63"/>
      <c r="E2531" s="72"/>
      <c r="F2531" s="82" t="str">
        <f>IF(COUNTBLANK(D2531:E2531)&gt;0, "Please input data", IF(COUNTIF('Data Spreadsheet'!$A$2:$A$1048576, E2531)&gt;0, IFERROR(ROUND(VLOOKUP($E2531&amp;ROUNDUP($D2531, -2), 'PaySched Lookups'!$1:$1048576, 2, 0)*$J2531/2,2), 0), "Data for year not available"))</f>
        <v>Please input data</v>
      </c>
      <c r="G2531" s="82" t="str">
        <f>IF(COUNTBLANK(D2531:E2531)&gt;0, "Please input data", IF(COUNTIF('Data Spreadsheet'!$A$2:$A$1048576, E2531)&gt;0,  IFERROR(ROUND(VLOOKUP($E2531&amp;ROUNDUP($D2531, -2), 'PaySched Lookups'!$1:$1048576, 3, 0)*$J2531/2,2), 0), "Data for year not available"))</f>
        <v>Please input data</v>
      </c>
      <c r="H2531" s="82" t="str">
        <f>IF(COUNTBLANK(D2531:E2531)&gt;0,"Please input data",IF(COUNTIF('Data Spreadsheet'!$A$2:$A$1048576,E2531)&gt;0,IFERROR(ROUND(VLOOKUP($E2531&amp;ROUNDUP($D2531,-2),'PaySched Lookups'!$1:$1048576,4,0)*$J2531/2,2),0),"Data for year not available"))</f>
        <v>Please input data</v>
      </c>
      <c r="I2531" s="82" t="str">
        <f>IF(COUNTBLANK(D2531:E2531)&gt;0, "Please input data", IF(COUNTIF('Data Spreadsheet'!$A$2:$A$1048576,E2531)&gt;0, IFERROR(ROUND(VLOOKUP($E2531&amp;ROUNDUP($D2531, -2), 'PaySched Lookups'!$1:$1048576,5, 0)*$J2531/2, 2),0), "Data for year not available"))</f>
        <v>Please input data</v>
      </c>
      <c r="J2531" s="61" t="str">
        <f>IF(ISBLANK(D2531), "", IF(D2531&gt;=INDEX('Data Spreadsheet'!B:B, MATCH(E2531, 'Data Spreadsheet'!A:A, 1)), 0, 1))</f>
        <v/>
      </c>
    </row>
    <row r="2532" spans="1:10">
      <c r="A2532" s="63"/>
      <c r="B2532" s="63"/>
      <c r="C2532" s="63"/>
      <c r="D2532" s="63"/>
      <c r="E2532" s="72"/>
      <c r="F2532" s="82" t="str">
        <f>IF(COUNTBLANK(D2532:E2532)&gt;0, "Please input data", IF(COUNTIF('Data Spreadsheet'!$A$2:$A$1048576, E2532)&gt;0, IFERROR(ROUND(VLOOKUP($E2532&amp;ROUNDUP($D2532, -2), 'PaySched Lookups'!$1:$1048576, 2, 0)*$J2532/2,2), 0), "Data for year not available"))</f>
        <v>Please input data</v>
      </c>
      <c r="G2532" s="82" t="str">
        <f>IF(COUNTBLANK(D2532:E2532)&gt;0, "Please input data", IF(COUNTIF('Data Spreadsheet'!$A$2:$A$1048576, E2532)&gt;0,  IFERROR(ROUND(VLOOKUP($E2532&amp;ROUNDUP($D2532, -2), 'PaySched Lookups'!$1:$1048576, 3, 0)*$J2532/2,2), 0), "Data for year not available"))</f>
        <v>Please input data</v>
      </c>
      <c r="H2532" s="82" t="str">
        <f>IF(COUNTBLANK(D2532:E2532)&gt;0,"Please input data",IF(COUNTIF('Data Spreadsheet'!$A$2:$A$1048576,E2532)&gt;0,IFERROR(ROUND(VLOOKUP($E2532&amp;ROUNDUP($D2532,-2),'PaySched Lookups'!$1:$1048576,4,0)*$J2532/2,2),0),"Data for year not available"))</f>
        <v>Please input data</v>
      </c>
      <c r="I2532" s="82" t="str">
        <f>IF(COUNTBLANK(D2532:E2532)&gt;0, "Please input data", IF(COUNTIF('Data Spreadsheet'!$A$2:$A$1048576,E2532)&gt;0, IFERROR(ROUND(VLOOKUP($E2532&amp;ROUNDUP($D2532, -2), 'PaySched Lookups'!$1:$1048576,5, 0)*$J2532/2, 2),0), "Data for year not available"))</f>
        <v>Please input data</v>
      </c>
      <c r="J2532" s="61" t="str">
        <f>IF(ISBLANK(D2532), "", IF(D2532&gt;=INDEX('Data Spreadsheet'!B:B, MATCH(E2532, 'Data Spreadsheet'!A:A, 1)), 0, 1))</f>
        <v/>
      </c>
    </row>
    <row r="2533" spans="1:10">
      <c r="A2533" s="63"/>
      <c r="B2533" s="63"/>
      <c r="C2533" s="63"/>
      <c r="D2533" s="63"/>
      <c r="E2533" s="72"/>
      <c r="F2533" s="82" t="str">
        <f>IF(COUNTBLANK(D2533:E2533)&gt;0, "Please input data", IF(COUNTIF('Data Spreadsheet'!$A$2:$A$1048576, E2533)&gt;0, IFERROR(ROUND(VLOOKUP($E2533&amp;ROUNDUP($D2533, -2), 'PaySched Lookups'!$1:$1048576, 2, 0)*$J2533/2,2), 0), "Data for year not available"))</f>
        <v>Please input data</v>
      </c>
      <c r="G2533" s="82" t="str">
        <f>IF(COUNTBLANK(D2533:E2533)&gt;0, "Please input data", IF(COUNTIF('Data Spreadsheet'!$A$2:$A$1048576, E2533)&gt;0,  IFERROR(ROUND(VLOOKUP($E2533&amp;ROUNDUP($D2533, -2), 'PaySched Lookups'!$1:$1048576, 3, 0)*$J2533/2,2), 0), "Data for year not available"))</f>
        <v>Please input data</v>
      </c>
      <c r="H2533" s="82" t="str">
        <f>IF(COUNTBLANK(D2533:E2533)&gt;0,"Please input data",IF(COUNTIF('Data Spreadsheet'!$A$2:$A$1048576,E2533)&gt;0,IFERROR(ROUND(VLOOKUP($E2533&amp;ROUNDUP($D2533,-2),'PaySched Lookups'!$1:$1048576,4,0)*$J2533/2,2),0),"Data for year not available"))</f>
        <v>Please input data</v>
      </c>
      <c r="I2533" s="82" t="str">
        <f>IF(COUNTBLANK(D2533:E2533)&gt;0, "Please input data", IF(COUNTIF('Data Spreadsheet'!$A$2:$A$1048576,E2533)&gt;0, IFERROR(ROUND(VLOOKUP($E2533&amp;ROUNDUP($D2533, -2), 'PaySched Lookups'!$1:$1048576,5, 0)*$J2533/2, 2),0), "Data for year not available"))</f>
        <v>Please input data</v>
      </c>
      <c r="J2533" s="61" t="str">
        <f>IF(ISBLANK(D2533), "", IF(D2533&gt;=INDEX('Data Spreadsheet'!B:B, MATCH(E2533, 'Data Spreadsheet'!A:A, 1)), 0, 1))</f>
        <v/>
      </c>
    </row>
    <row r="2534" spans="1:10">
      <c r="A2534" s="63"/>
      <c r="B2534" s="63"/>
      <c r="C2534" s="63"/>
      <c r="D2534" s="63"/>
      <c r="E2534" s="72"/>
      <c r="F2534" s="82" t="str">
        <f>IF(COUNTBLANK(D2534:E2534)&gt;0, "Please input data", IF(COUNTIF('Data Spreadsheet'!$A$2:$A$1048576, E2534)&gt;0, IFERROR(ROUND(VLOOKUP($E2534&amp;ROUNDUP($D2534, -2), 'PaySched Lookups'!$1:$1048576, 2, 0)*$J2534/2,2), 0), "Data for year not available"))</f>
        <v>Please input data</v>
      </c>
      <c r="G2534" s="82" t="str">
        <f>IF(COUNTBLANK(D2534:E2534)&gt;0, "Please input data", IF(COUNTIF('Data Spreadsheet'!$A$2:$A$1048576, E2534)&gt;0,  IFERROR(ROUND(VLOOKUP($E2534&amp;ROUNDUP($D2534, -2), 'PaySched Lookups'!$1:$1048576, 3, 0)*$J2534/2,2), 0), "Data for year not available"))</f>
        <v>Please input data</v>
      </c>
      <c r="H2534" s="82" t="str">
        <f>IF(COUNTBLANK(D2534:E2534)&gt;0,"Please input data",IF(COUNTIF('Data Spreadsheet'!$A$2:$A$1048576,E2534)&gt;0,IFERROR(ROUND(VLOOKUP($E2534&amp;ROUNDUP($D2534,-2),'PaySched Lookups'!$1:$1048576,4,0)*$J2534/2,2),0),"Data for year not available"))</f>
        <v>Please input data</v>
      </c>
      <c r="I2534" s="82" t="str">
        <f>IF(COUNTBLANK(D2534:E2534)&gt;0, "Please input data", IF(COUNTIF('Data Spreadsheet'!$A$2:$A$1048576,E2534)&gt;0, IFERROR(ROUND(VLOOKUP($E2534&amp;ROUNDUP($D2534, -2), 'PaySched Lookups'!$1:$1048576,5, 0)*$J2534/2, 2),0), "Data for year not available"))</f>
        <v>Please input data</v>
      </c>
      <c r="J2534" s="61" t="str">
        <f>IF(ISBLANK(D2534), "", IF(D2534&gt;=INDEX('Data Spreadsheet'!B:B, MATCH(E2534, 'Data Spreadsheet'!A:A, 1)), 0, 1))</f>
        <v/>
      </c>
    </row>
    <row r="2535" spans="1:10">
      <c r="A2535" s="63"/>
      <c r="B2535" s="63"/>
      <c r="C2535" s="63"/>
      <c r="D2535" s="63"/>
      <c r="E2535" s="72"/>
      <c r="F2535" s="82" t="str">
        <f>IF(COUNTBLANK(D2535:E2535)&gt;0, "Please input data", IF(COUNTIF('Data Spreadsheet'!$A$2:$A$1048576, E2535)&gt;0, IFERROR(ROUND(VLOOKUP($E2535&amp;ROUNDUP($D2535, -2), 'PaySched Lookups'!$1:$1048576, 2, 0)*$J2535/2,2), 0), "Data for year not available"))</f>
        <v>Please input data</v>
      </c>
      <c r="G2535" s="82" t="str">
        <f>IF(COUNTBLANK(D2535:E2535)&gt;0, "Please input data", IF(COUNTIF('Data Spreadsheet'!$A$2:$A$1048576, E2535)&gt;0,  IFERROR(ROUND(VLOOKUP($E2535&amp;ROUNDUP($D2535, -2), 'PaySched Lookups'!$1:$1048576, 3, 0)*$J2535/2,2), 0), "Data for year not available"))</f>
        <v>Please input data</v>
      </c>
      <c r="H2535" s="82" t="str">
        <f>IF(COUNTBLANK(D2535:E2535)&gt;0,"Please input data",IF(COUNTIF('Data Spreadsheet'!$A$2:$A$1048576,E2535)&gt;0,IFERROR(ROUND(VLOOKUP($E2535&amp;ROUNDUP($D2535,-2),'PaySched Lookups'!$1:$1048576,4,0)*$J2535/2,2),0),"Data for year not available"))</f>
        <v>Please input data</v>
      </c>
      <c r="I2535" s="82" t="str">
        <f>IF(COUNTBLANK(D2535:E2535)&gt;0, "Please input data", IF(COUNTIF('Data Spreadsheet'!$A$2:$A$1048576,E2535)&gt;0, IFERROR(ROUND(VLOOKUP($E2535&amp;ROUNDUP($D2535, -2), 'PaySched Lookups'!$1:$1048576,5, 0)*$J2535/2, 2),0), "Data for year not available"))</f>
        <v>Please input data</v>
      </c>
      <c r="J2535" s="61" t="str">
        <f>IF(ISBLANK(D2535), "", IF(D2535&gt;=INDEX('Data Spreadsheet'!B:B, MATCH(E2535, 'Data Spreadsheet'!A:A, 1)), 0, 1))</f>
        <v/>
      </c>
    </row>
    <row r="2536" spans="1:10">
      <c r="A2536" s="63"/>
      <c r="B2536" s="63"/>
      <c r="C2536" s="63"/>
      <c r="D2536" s="63"/>
      <c r="E2536" s="72"/>
      <c r="F2536" s="82" t="str">
        <f>IF(COUNTBLANK(D2536:E2536)&gt;0, "Please input data", IF(COUNTIF('Data Spreadsheet'!$A$2:$A$1048576, E2536)&gt;0, IFERROR(ROUND(VLOOKUP($E2536&amp;ROUNDUP($D2536, -2), 'PaySched Lookups'!$1:$1048576, 2, 0)*$J2536/2,2), 0), "Data for year not available"))</f>
        <v>Please input data</v>
      </c>
      <c r="G2536" s="82" t="str">
        <f>IF(COUNTBLANK(D2536:E2536)&gt;0, "Please input data", IF(COUNTIF('Data Spreadsheet'!$A$2:$A$1048576, E2536)&gt;0,  IFERROR(ROUND(VLOOKUP($E2536&amp;ROUNDUP($D2536, -2), 'PaySched Lookups'!$1:$1048576, 3, 0)*$J2536/2,2), 0), "Data for year not available"))</f>
        <v>Please input data</v>
      </c>
      <c r="H2536" s="82" t="str">
        <f>IF(COUNTBLANK(D2536:E2536)&gt;0,"Please input data",IF(COUNTIF('Data Spreadsheet'!$A$2:$A$1048576,E2536)&gt;0,IFERROR(ROUND(VLOOKUP($E2536&amp;ROUNDUP($D2536,-2),'PaySched Lookups'!$1:$1048576,4,0)*$J2536/2,2),0),"Data for year not available"))</f>
        <v>Please input data</v>
      </c>
      <c r="I2536" s="82" t="str">
        <f>IF(COUNTBLANK(D2536:E2536)&gt;0, "Please input data", IF(COUNTIF('Data Spreadsheet'!$A$2:$A$1048576,E2536)&gt;0, IFERROR(ROUND(VLOOKUP($E2536&amp;ROUNDUP($D2536, -2), 'PaySched Lookups'!$1:$1048576,5, 0)*$J2536/2, 2),0), "Data for year not available"))</f>
        <v>Please input data</v>
      </c>
      <c r="J2536" s="61" t="str">
        <f>IF(ISBLANK(D2536), "", IF(D2536&gt;=INDEX('Data Spreadsheet'!B:B, MATCH(E2536, 'Data Spreadsheet'!A:A, 1)), 0, 1))</f>
        <v/>
      </c>
    </row>
    <row r="2537" spans="1:10">
      <c r="A2537" s="63"/>
      <c r="B2537" s="63"/>
      <c r="C2537" s="63"/>
      <c r="D2537" s="63"/>
      <c r="E2537" s="72"/>
      <c r="F2537" s="82" t="str">
        <f>IF(COUNTBLANK(D2537:E2537)&gt;0, "Please input data", IF(COUNTIF('Data Spreadsheet'!$A$2:$A$1048576, E2537)&gt;0, IFERROR(ROUND(VLOOKUP($E2537&amp;ROUNDUP($D2537, -2), 'PaySched Lookups'!$1:$1048576, 2, 0)*$J2537/2,2), 0), "Data for year not available"))</f>
        <v>Please input data</v>
      </c>
      <c r="G2537" s="82" t="str">
        <f>IF(COUNTBLANK(D2537:E2537)&gt;0, "Please input data", IF(COUNTIF('Data Spreadsheet'!$A$2:$A$1048576, E2537)&gt;0,  IFERROR(ROUND(VLOOKUP($E2537&amp;ROUNDUP($D2537, -2), 'PaySched Lookups'!$1:$1048576, 3, 0)*$J2537/2,2), 0), "Data for year not available"))</f>
        <v>Please input data</v>
      </c>
      <c r="H2537" s="82" t="str">
        <f>IF(COUNTBLANK(D2537:E2537)&gt;0,"Please input data",IF(COUNTIF('Data Spreadsheet'!$A$2:$A$1048576,E2537)&gt;0,IFERROR(ROUND(VLOOKUP($E2537&amp;ROUNDUP($D2537,-2),'PaySched Lookups'!$1:$1048576,4,0)*$J2537/2,2),0),"Data for year not available"))</f>
        <v>Please input data</v>
      </c>
      <c r="I2537" s="82" t="str">
        <f>IF(COUNTBLANK(D2537:E2537)&gt;0, "Please input data", IF(COUNTIF('Data Spreadsheet'!$A$2:$A$1048576,E2537)&gt;0, IFERROR(ROUND(VLOOKUP($E2537&amp;ROUNDUP($D2537, -2), 'PaySched Lookups'!$1:$1048576,5, 0)*$J2537/2, 2),0), "Data for year not available"))</f>
        <v>Please input data</v>
      </c>
      <c r="J2537" s="61" t="str">
        <f>IF(ISBLANK(D2537), "", IF(D2537&gt;=INDEX('Data Spreadsheet'!B:B, MATCH(E2537, 'Data Spreadsheet'!A:A, 1)), 0, 1))</f>
        <v/>
      </c>
    </row>
    <row r="2538" spans="1:10">
      <c r="A2538" s="63"/>
      <c r="B2538" s="63"/>
      <c r="C2538" s="63"/>
      <c r="D2538" s="63"/>
      <c r="E2538" s="72"/>
      <c r="F2538" s="82" t="str">
        <f>IF(COUNTBLANK(D2538:E2538)&gt;0, "Please input data", IF(COUNTIF('Data Spreadsheet'!$A$2:$A$1048576, E2538)&gt;0, IFERROR(ROUND(VLOOKUP($E2538&amp;ROUNDUP($D2538, -2), 'PaySched Lookups'!$1:$1048576, 2, 0)*$J2538/2,2), 0), "Data for year not available"))</f>
        <v>Please input data</v>
      </c>
      <c r="G2538" s="82" t="str">
        <f>IF(COUNTBLANK(D2538:E2538)&gt;0, "Please input data", IF(COUNTIF('Data Spreadsheet'!$A$2:$A$1048576, E2538)&gt;0,  IFERROR(ROUND(VLOOKUP($E2538&amp;ROUNDUP($D2538, -2), 'PaySched Lookups'!$1:$1048576, 3, 0)*$J2538/2,2), 0), "Data for year not available"))</f>
        <v>Please input data</v>
      </c>
      <c r="H2538" s="82" t="str">
        <f>IF(COUNTBLANK(D2538:E2538)&gt;0,"Please input data",IF(COUNTIF('Data Spreadsheet'!$A$2:$A$1048576,E2538)&gt;0,IFERROR(ROUND(VLOOKUP($E2538&amp;ROUNDUP($D2538,-2),'PaySched Lookups'!$1:$1048576,4,0)*$J2538/2,2),0),"Data for year not available"))</f>
        <v>Please input data</v>
      </c>
      <c r="I2538" s="82" t="str">
        <f>IF(COUNTBLANK(D2538:E2538)&gt;0, "Please input data", IF(COUNTIF('Data Spreadsheet'!$A$2:$A$1048576,E2538)&gt;0, IFERROR(ROUND(VLOOKUP($E2538&amp;ROUNDUP($D2538, -2), 'PaySched Lookups'!$1:$1048576,5, 0)*$J2538/2, 2),0), "Data for year not available"))</f>
        <v>Please input data</v>
      </c>
      <c r="J2538" s="61" t="str">
        <f>IF(ISBLANK(D2538), "", IF(D2538&gt;=INDEX('Data Spreadsheet'!B:B, MATCH(E2538, 'Data Spreadsheet'!A:A, 1)), 0, 1))</f>
        <v/>
      </c>
    </row>
    <row r="2539" spans="1:10">
      <c r="A2539" s="63"/>
      <c r="B2539" s="63"/>
      <c r="C2539" s="63"/>
      <c r="D2539" s="63"/>
      <c r="E2539" s="72"/>
      <c r="F2539" s="82" t="str">
        <f>IF(COUNTBLANK(D2539:E2539)&gt;0, "Please input data", IF(COUNTIF('Data Spreadsheet'!$A$2:$A$1048576, E2539)&gt;0, IFERROR(ROUND(VLOOKUP($E2539&amp;ROUNDUP($D2539, -2), 'PaySched Lookups'!$1:$1048576, 2, 0)*$J2539/2,2), 0), "Data for year not available"))</f>
        <v>Please input data</v>
      </c>
      <c r="G2539" s="82" t="str">
        <f>IF(COUNTBLANK(D2539:E2539)&gt;0, "Please input data", IF(COUNTIF('Data Spreadsheet'!$A$2:$A$1048576, E2539)&gt;0,  IFERROR(ROUND(VLOOKUP($E2539&amp;ROUNDUP($D2539, -2), 'PaySched Lookups'!$1:$1048576, 3, 0)*$J2539/2,2), 0), "Data for year not available"))</f>
        <v>Please input data</v>
      </c>
      <c r="H2539" s="82" t="str">
        <f>IF(COUNTBLANK(D2539:E2539)&gt;0,"Please input data",IF(COUNTIF('Data Spreadsheet'!$A$2:$A$1048576,E2539)&gt;0,IFERROR(ROUND(VLOOKUP($E2539&amp;ROUNDUP($D2539,-2),'PaySched Lookups'!$1:$1048576,4,0)*$J2539/2,2),0),"Data for year not available"))</f>
        <v>Please input data</v>
      </c>
      <c r="I2539" s="82" t="str">
        <f>IF(COUNTBLANK(D2539:E2539)&gt;0, "Please input data", IF(COUNTIF('Data Spreadsheet'!$A$2:$A$1048576,E2539)&gt;0, IFERROR(ROUND(VLOOKUP($E2539&amp;ROUNDUP($D2539, -2), 'PaySched Lookups'!$1:$1048576,5, 0)*$J2539/2, 2),0), "Data for year not available"))</f>
        <v>Please input data</v>
      </c>
      <c r="J2539" s="61" t="str">
        <f>IF(ISBLANK(D2539), "", IF(D2539&gt;=INDEX('Data Spreadsheet'!B:B, MATCH(E2539, 'Data Spreadsheet'!A:A, 1)), 0, 1))</f>
        <v/>
      </c>
    </row>
    <row r="2540" spans="1:10">
      <c r="A2540" s="63"/>
      <c r="B2540" s="63"/>
      <c r="C2540" s="63"/>
      <c r="D2540" s="63"/>
      <c r="E2540" s="72"/>
      <c r="F2540" s="82" t="str">
        <f>IF(COUNTBLANK(D2540:E2540)&gt;0, "Please input data", IF(COUNTIF('Data Spreadsheet'!$A$2:$A$1048576, E2540)&gt;0, IFERROR(ROUND(VLOOKUP($E2540&amp;ROUNDUP($D2540, -2), 'PaySched Lookups'!$1:$1048576, 2, 0)*$J2540/2,2), 0), "Data for year not available"))</f>
        <v>Please input data</v>
      </c>
      <c r="G2540" s="82" t="str">
        <f>IF(COUNTBLANK(D2540:E2540)&gt;0, "Please input data", IF(COUNTIF('Data Spreadsheet'!$A$2:$A$1048576, E2540)&gt;0,  IFERROR(ROUND(VLOOKUP($E2540&amp;ROUNDUP($D2540, -2), 'PaySched Lookups'!$1:$1048576, 3, 0)*$J2540/2,2), 0), "Data for year not available"))</f>
        <v>Please input data</v>
      </c>
      <c r="H2540" s="82" t="str">
        <f>IF(COUNTBLANK(D2540:E2540)&gt;0,"Please input data",IF(COUNTIF('Data Spreadsheet'!$A$2:$A$1048576,E2540)&gt;0,IFERROR(ROUND(VLOOKUP($E2540&amp;ROUNDUP($D2540,-2),'PaySched Lookups'!$1:$1048576,4,0)*$J2540/2,2),0),"Data for year not available"))</f>
        <v>Please input data</v>
      </c>
      <c r="I2540" s="82" t="str">
        <f>IF(COUNTBLANK(D2540:E2540)&gt;0, "Please input data", IF(COUNTIF('Data Spreadsheet'!$A$2:$A$1048576,E2540)&gt;0, IFERROR(ROUND(VLOOKUP($E2540&amp;ROUNDUP($D2540, -2), 'PaySched Lookups'!$1:$1048576,5, 0)*$J2540/2, 2),0), "Data for year not available"))</f>
        <v>Please input data</v>
      </c>
      <c r="J2540" s="61" t="str">
        <f>IF(ISBLANK(D2540), "", IF(D2540&gt;=INDEX('Data Spreadsheet'!B:B, MATCH(E2540, 'Data Spreadsheet'!A:A, 1)), 0, 1))</f>
        <v/>
      </c>
    </row>
    <row r="2541" spans="1:10">
      <c r="A2541" s="63"/>
      <c r="B2541" s="63"/>
      <c r="C2541" s="63"/>
      <c r="D2541" s="63"/>
      <c r="E2541" s="72"/>
      <c r="F2541" s="82" t="str">
        <f>IF(COUNTBLANK(D2541:E2541)&gt;0, "Please input data", IF(COUNTIF('Data Spreadsheet'!$A$2:$A$1048576, E2541)&gt;0, IFERROR(ROUND(VLOOKUP($E2541&amp;ROUNDUP($D2541, -2), 'PaySched Lookups'!$1:$1048576, 2, 0)*$J2541/2,2), 0), "Data for year not available"))</f>
        <v>Please input data</v>
      </c>
      <c r="G2541" s="82" t="str">
        <f>IF(COUNTBLANK(D2541:E2541)&gt;0, "Please input data", IF(COUNTIF('Data Spreadsheet'!$A$2:$A$1048576, E2541)&gt;0,  IFERROR(ROUND(VLOOKUP($E2541&amp;ROUNDUP($D2541, -2), 'PaySched Lookups'!$1:$1048576, 3, 0)*$J2541/2,2), 0), "Data for year not available"))</f>
        <v>Please input data</v>
      </c>
      <c r="H2541" s="82" t="str">
        <f>IF(COUNTBLANK(D2541:E2541)&gt;0,"Please input data",IF(COUNTIF('Data Spreadsheet'!$A$2:$A$1048576,E2541)&gt;0,IFERROR(ROUND(VLOOKUP($E2541&amp;ROUNDUP($D2541,-2),'PaySched Lookups'!$1:$1048576,4,0)*$J2541/2,2),0),"Data for year not available"))</f>
        <v>Please input data</v>
      </c>
      <c r="I2541" s="82" t="str">
        <f>IF(COUNTBLANK(D2541:E2541)&gt;0, "Please input data", IF(COUNTIF('Data Spreadsheet'!$A$2:$A$1048576,E2541)&gt;0, IFERROR(ROUND(VLOOKUP($E2541&amp;ROUNDUP($D2541, -2), 'PaySched Lookups'!$1:$1048576,5, 0)*$J2541/2, 2),0), "Data for year not available"))</f>
        <v>Please input data</v>
      </c>
      <c r="J2541" s="61" t="str">
        <f>IF(ISBLANK(D2541), "", IF(D2541&gt;=INDEX('Data Spreadsheet'!B:B, MATCH(E2541, 'Data Spreadsheet'!A:A, 1)), 0, 1))</f>
        <v/>
      </c>
    </row>
    <row r="2542" spans="1:10">
      <c r="A2542" s="63"/>
      <c r="B2542" s="63"/>
      <c r="C2542" s="63"/>
      <c r="D2542" s="63"/>
      <c r="E2542" s="72"/>
      <c r="F2542" s="82" t="str">
        <f>IF(COUNTBLANK(D2542:E2542)&gt;0, "Please input data", IF(COUNTIF('Data Spreadsheet'!$A$2:$A$1048576, E2542)&gt;0, IFERROR(ROUND(VLOOKUP($E2542&amp;ROUNDUP($D2542, -2), 'PaySched Lookups'!$1:$1048576, 2, 0)*$J2542/2,2), 0), "Data for year not available"))</f>
        <v>Please input data</v>
      </c>
      <c r="G2542" s="82" t="str">
        <f>IF(COUNTBLANK(D2542:E2542)&gt;0, "Please input data", IF(COUNTIF('Data Spreadsheet'!$A$2:$A$1048576, E2542)&gt;0,  IFERROR(ROUND(VLOOKUP($E2542&amp;ROUNDUP($D2542, -2), 'PaySched Lookups'!$1:$1048576, 3, 0)*$J2542/2,2), 0), "Data for year not available"))</f>
        <v>Please input data</v>
      </c>
      <c r="H2542" s="82" t="str">
        <f>IF(COUNTBLANK(D2542:E2542)&gt;0,"Please input data",IF(COUNTIF('Data Spreadsheet'!$A$2:$A$1048576,E2542)&gt;0,IFERROR(ROUND(VLOOKUP($E2542&amp;ROUNDUP($D2542,-2),'PaySched Lookups'!$1:$1048576,4,0)*$J2542/2,2),0),"Data for year not available"))</f>
        <v>Please input data</v>
      </c>
      <c r="I2542" s="82" t="str">
        <f>IF(COUNTBLANK(D2542:E2542)&gt;0, "Please input data", IF(COUNTIF('Data Spreadsheet'!$A$2:$A$1048576,E2542)&gt;0, IFERROR(ROUND(VLOOKUP($E2542&amp;ROUNDUP($D2542, -2), 'PaySched Lookups'!$1:$1048576,5, 0)*$J2542/2, 2),0), "Data for year not available"))</f>
        <v>Please input data</v>
      </c>
      <c r="J2542" s="61" t="str">
        <f>IF(ISBLANK(D2542), "", IF(D2542&gt;=INDEX('Data Spreadsheet'!B:B, MATCH(E2542, 'Data Spreadsheet'!A:A, 1)), 0, 1))</f>
        <v/>
      </c>
    </row>
    <row r="2543" spans="1:10">
      <c r="A2543" s="63"/>
      <c r="B2543" s="63"/>
      <c r="C2543" s="63"/>
      <c r="D2543" s="63"/>
      <c r="E2543" s="72"/>
      <c r="F2543" s="82" t="str">
        <f>IF(COUNTBLANK(D2543:E2543)&gt;0, "Please input data", IF(COUNTIF('Data Spreadsheet'!$A$2:$A$1048576, E2543)&gt;0, IFERROR(ROUND(VLOOKUP($E2543&amp;ROUNDUP($D2543, -2), 'PaySched Lookups'!$1:$1048576, 2, 0)*$J2543/2,2), 0), "Data for year not available"))</f>
        <v>Please input data</v>
      </c>
      <c r="G2543" s="82" t="str">
        <f>IF(COUNTBLANK(D2543:E2543)&gt;0, "Please input data", IF(COUNTIF('Data Spreadsheet'!$A$2:$A$1048576, E2543)&gt;0,  IFERROR(ROUND(VLOOKUP($E2543&amp;ROUNDUP($D2543, -2), 'PaySched Lookups'!$1:$1048576, 3, 0)*$J2543/2,2), 0), "Data for year not available"))</f>
        <v>Please input data</v>
      </c>
      <c r="H2543" s="82" t="str">
        <f>IF(COUNTBLANK(D2543:E2543)&gt;0,"Please input data",IF(COUNTIF('Data Spreadsheet'!$A$2:$A$1048576,E2543)&gt;0,IFERROR(ROUND(VLOOKUP($E2543&amp;ROUNDUP($D2543,-2),'PaySched Lookups'!$1:$1048576,4,0)*$J2543/2,2),0),"Data for year not available"))</f>
        <v>Please input data</v>
      </c>
      <c r="I2543" s="82" t="str">
        <f>IF(COUNTBLANK(D2543:E2543)&gt;0, "Please input data", IF(COUNTIF('Data Spreadsheet'!$A$2:$A$1048576,E2543)&gt;0, IFERROR(ROUND(VLOOKUP($E2543&amp;ROUNDUP($D2543, -2), 'PaySched Lookups'!$1:$1048576,5, 0)*$J2543/2, 2),0), "Data for year not available"))</f>
        <v>Please input data</v>
      </c>
      <c r="J2543" s="61" t="str">
        <f>IF(ISBLANK(D2543), "", IF(D2543&gt;=INDEX('Data Spreadsheet'!B:B, MATCH(E2543, 'Data Spreadsheet'!A:A, 1)), 0, 1))</f>
        <v/>
      </c>
    </row>
    <row r="2544" spans="1:10">
      <c r="A2544" s="63"/>
      <c r="B2544" s="63"/>
      <c r="C2544" s="63"/>
      <c r="D2544" s="63"/>
      <c r="E2544" s="72"/>
      <c r="F2544" s="82" t="str">
        <f>IF(COUNTBLANK(D2544:E2544)&gt;0, "Please input data", IF(COUNTIF('Data Spreadsheet'!$A$2:$A$1048576, E2544)&gt;0, IFERROR(ROUND(VLOOKUP($E2544&amp;ROUNDUP($D2544, -2), 'PaySched Lookups'!$1:$1048576, 2, 0)*$J2544/2,2), 0), "Data for year not available"))</f>
        <v>Please input data</v>
      </c>
      <c r="G2544" s="82" t="str">
        <f>IF(COUNTBLANK(D2544:E2544)&gt;0, "Please input data", IF(COUNTIF('Data Spreadsheet'!$A$2:$A$1048576, E2544)&gt;0,  IFERROR(ROUND(VLOOKUP($E2544&amp;ROUNDUP($D2544, -2), 'PaySched Lookups'!$1:$1048576, 3, 0)*$J2544/2,2), 0), "Data for year not available"))</f>
        <v>Please input data</v>
      </c>
      <c r="H2544" s="82" t="str">
        <f>IF(COUNTBLANK(D2544:E2544)&gt;0,"Please input data",IF(COUNTIF('Data Spreadsheet'!$A$2:$A$1048576,E2544)&gt;0,IFERROR(ROUND(VLOOKUP($E2544&amp;ROUNDUP($D2544,-2),'PaySched Lookups'!$1:$1048576,4,0)*$J2544/2,2),0),"Data for year not available"))</f>
        <v>Please input data</v>
      </c>
      <c r="I2544" s="82" t="str">
        <f>IF(COUNTBLANK(D2544:E2544)&gt;0, "Please input data", IF(COUNTIF('Data Spreadsheet'!$A$2:$A$1048576,E2544)&gt;0, IFERROR(ROUND(VLOOKUP($E2544&amp;ROUNDUP($D2544, -2), 'PaySched Lookups'!$1:$1048576,5, 0)*$J2544/2, 2),0), "Data for year not available"))</f>
        <v>Please input data</v>
      </c>
      <c r="J2544" s="61" t="str">
        <f>IF(ISBLANK(D2544), "", IF(D2544&gt;=INDEX('Data Spreadsheet'!B:B, MATCH(E2544, 'Data Spreadsheet'!A:A, 1)), 0, 1))</f>
        <v/>
      </c>
    </row>
    <row r="2545" spans="1:10">
      <c r="A2545" s="63"/>
      <c r="B2545" s="63"/>
      <c r="C2545" s="63"/>
      <c r="D2545" s="63"/>
      <c r="E2545" s="72"/>
      <c r="F2545" s="82" t="str">
        <f>IF(COUNTBLANK(D2545:E2545)&gt;0, "Please input data", IF(COUNTIF('Data Spreadsheet'!$A$2:$A$1048576, E2545)&gt;0, IFERROR(ROUND(VLOOKUP($E2545&amp;ROUNDUP($D2545, -2), 'PaySched Lookups'!$1:$1048576, 2, 0)*$J2545/2,2), 0), "Data for year not available"))</f>
        <v>Please input data</v>
      </c>
      <c r="G2545" s="82" t="str">
        <f>IF(COUNTBLANK(D2545:E2545)&gt;0, "Please input data", IF(COUNTIF('Data Spreadsheet'!$A$2:$A$1048576, E2545)&gt;0,  IFERROR(ROUND(VLOOKUP($E2545&amp;ROUNDUP($D2545, -2), 'PaySched Lookups'!$1:$1048576, 3, 0)*$J2545/2,2), 0), "Data for year not available"))</f>
        <v>Please input data</v>
      </c>
      <c r="H2545" s="82" t="str">
        <f>IF(COUNTBLANK(D2545:E2545)&gt;0,"Please input data",IF(COUNTIF('Data Spreadsheet'!$A$2:$A$1048576,E2545)&gt;0,IFERROR(ROUND(VLOOKUP($E2545&amp;ROUNDUP($D2545,-2),'PaySched Lookups'!$1:$1048576,4,0)*$J2545/2,2),0),"Data for year not available"))</f>
        <v>Please input data</v>
      </c>
      <c r="I2545" s="82" t="str">
        <f>IF(COUNTBLANK(D2545:E2545)&gt;0, "Please input data", IF(COUNTIF('Data Spreadsheet'!$A$2:$A$1048576,E2545)&gt;0, IFERROR(ROUND(VLOOKUP($E2545&amp;ROUNDUP($D2545, -2), 'PaySched Lookups'!$1:$1048576,5, 0)*$J2545/2, 2),0), "Data for year not available"))</f>
        <v>Please input data</v>
      </c>
      <c r="J2545" s="61" t="str">
        <f>IF(ISBLANK(D2545), "", IF(D2545&gt;=INDEX('Data Spreadsheet'!B:B, MATCH(E2545, 'Data Spreadsheet'!A:A, 1)), 0, 1))</f>
        <v/>
      </c>
    </row>
    <row r="2546" spans="1:10">
      <c r="A2546" s="63"/>
      <c r="B2546" s="63"/>
      <c r="C2546" s="63"/>
      <c r="D2546" s="63"/>
      <c r="E2546" s="72"/>
      <c r="F2546" s="82" t="str">
        <f>IF(COUNTBLANK(D2546:E2546)&gt;0, "Please input data", IF(COUNTIF('Data Spreadsheet'!$A$2:$A$1048576, E2546)&gt;0, IFERROR(ROUND(VLOOKUP($E2546&amp;ROUNDUP($D2546, -2), 'PaySched Lookups'!$1:$1048576, 2, 0)*$J2546/2,2), 0), "Data for year not available"))</f>
        <v>Please input data</v>
      </c>
      <c r="G2546" s="82" t="str">
        <f>IF(COUNTBLANK(D2546:E2546)&gt;0, "Please input data", IF(COUNTIF('Data Spreadsheet'!$A$2:$A$1048576, E2546)&gt;0,  IFERROR(ROUND(VLOOKUP($E2546&amp;ROUNDUP($D2546, -2), 'PaySched Lookups'!$1:$1048576, 3, 0)*$J2546/2,2), 0), "Data for year not available"))</f>
        <v>Please input data</v>
      </c>
      <c r="H2546" s="82" t="str">
        <f>IF(COUNTBLANK(D2546:E2546)&gt;0,"Please input data",IF(COUNTIF('Data Spreadsheet'!$A$2:$A$1048576,E2546)&gt;0,IFERROR(ROUND(VLOOKUP($E2546&amp;ROUNDUP($D2546,-2),'PaySched Lookups'!$1:$1048576,4,0)*$J2546/2,2),0),"Data for year not available"))</f>
        <v>Please input data</v>
      </c>
      <c r="I2546" s="82" t="str">
        <f>IF(COUNTBLANK(D2546:E2546)&gt;0, "Please input data", IF(COUNTIF('Data Spreadsheet'!$A$2:$A$1048576,E2546)&gt;0, IFERROR(ROUND(VLOOKUP($E2546&amp;ROUNDUP($D2546, -2), 'PaySched Lookups'!$1:$1048576,5, 0)*$J2546/2, 2),0), "Data for year not available"))</f>
        <v>Please input data</v>
      </c>
      <c r="J2546" s="61" t="str">
        <f>IF(ISBLANK(D2546), "", IF(D2546&gt;=INDEX('Data Spreadsheet'!B:B, MATCH(E2546, 'Data Spreadsheet'!A:A, 1)), 0, 1))</f>
        <v/>
      </c>
    </row>
    <row r="2547" spans="1:10">
      <c r="A2547" s="63"/>
      <c r="B2547" s="63"/>
      <c r="C2547" s="63"/>
      <c r="D2547" s="63"/>
      <c r="E2547" s="72"/>
      <c r="F2547" s="82" t="str">
        <f>IF(COUNTBLANK(D2547:E2547)&gt;0, "Please input data", IF(COUNTIF('Data Spreadsheet'!$A$2:$A$1048576, E2547)&gt;0, IFERROR(ROUND(VLOOKUP($E2547&amp;ROUNDUP($D2547, -2), 'PaySched Lookups'!$1:$1048576, 2, 0)*$J2547/2,2), 0), "Data for year not available"))</f>
        <v>Please input data</v>
      </c>
      <c r="G2547" s="82" t="str">
        <f>IF(COUNTBLANK(D2547:E2547)&gt;0, "Please input data", IF(COUNTIF('Data Spreadsheet'!$A$2:$A$1048576, E2547)&gt;0,  IFERROR(ROUND(VLOOKUP($E2547&amp;ROUNDUP($D2547, -2), 'PaySched Lookups'!$1:$1048576, 3, 0)*$J2547/2,2), 0), "Data for year not available"))</f>
        <v>Please input data</v>
      </c>
      <c r="H2547" s="82" t="str">
        <f>IF(COUNTBLANK(D2547:E2547)&gt;0,"Please input data",IF(COUNTIF('Data Spreadsheet'!$A$2:$A$1048576,E2547)&gt;0,IFERROR(ROUND(VLOOKUP($E2547&amp;ROUNDUP($D2547,-2),'PaySched Lookups'!$1:$1048576,4,0)*$J2547/2,2),0),"Data for year not available"))</f>
        <v>Please input data</v>
      </c>
      <c r="I2547" s="82" t="str">
        <f>IF(COUNTBLANK(D2547:E2547)&gt;0, "Please input data", IF(COUNTIF('Data Spreadsheet'!$A$2:$A$1048576,E2547)&gt;0, IFERROR(ROUND(VLOOKUP($E2547&amp;ROUNDUP($D2547, -2), 'PaySched Lookups'!$1:$1048576,5, 0)*$J2547/2, 2),0), "Data for year not available"))</f>
        <v>Please input data</v>
      </c>
      <c r="J2547" s="61" t="str">
        <f>IF(ISBLANK(D2547), "", IF(D2547&gt;=INDEX('Data Spreadsheet'!B:B, MATCH(E2547, 'Data Spreadsheet'!A:A, 1)), 0, 1))</f>
        <v/>
      </c>
    </row>
    <row r="2548" spans="1:10">
      <c r="A2548" s="63"/>
      <c r="B2548" s="63"/>
      <c r="C2548" s="63"/>
      <c r="D2548" s="63"/>
      <c r="E2548" s="72"/>
      <c r="F2548" s="82" t="str">
        <f>IF(COUNTBLANK(D2548:E2548)&gt;0, "Please input data", IF(COUNTIF('Data Spreadsheet'!$A$2:$A$1048576, E2548)&gt;0, IFERROR(ROUND(VLOOKUP($E2548&amp;ROUNDUP($D2548, -2), 'PaySched Lookups'!$1:$1048576, 2, 0)*$J2548/2,2), 0), "Data for year not available"))</f>
        <v>Please input data</v>
      </c>
      <c r="G2548" s="82" t="str">
        <f>IF(COUNTBLANK(D2548:E2548)&gt;0, "Please input data", IF(COUNTIF('Data Spreadsheet'!$A$2:$A$1048576, E2548)&gt;0,  IFERROR(ROUND(VLOOKUP($E2548&amp;ROUNDUP($D2548, -2), 'PaySched Lookups'!$1:$1048576, 3, 0)*$J2548/2,2), 0), "Data for year not available"))</f>
        <v>Please input data</v>
      </c>
      <c r="H2548" s="82" t="str">
        <f>IF(COUNTBLANK(D2548:E2548)&gt;0,"Please input data",IF(COUNTIF('Data Spreadsheet'!$A$2:$A$1048576,E2548)&gt;0,IFERROR(ROUND(VLOOKUP($E2548&amp;ROUNDUP($D2548,-2),'PaySched Lookups'!$1:$1048576,4,0)*$J2548/2,2),0),"Data for year not available"))</f>
        <v>Please input data</v>
      </c>
      <c r="I2548" s="82" t="str">
        <f>IF(COUNTBLANK(D2548:E2548)&gt;0, "Please input data", IF(COUNTIF('Data Spreadsheet'!$A$2:$A$1048576,E2548)&gt;0, IFERROR(ROUND(VLOOKUP($E2548&amp;ROUNDUP($D2548, -2), 'PaySched Lookups'!$1:$1048576,5, 0)*$J2548/2, 2),0), "Data for year not available"))</f>
        <v>Please input data</v>
      </c>
      <c r="J2548" s="61" t="str">
        <f>IF(ISBLANK(D2548), "", IF(D2548&gt;=INDEX('Data Spreadsheet'!B:B, MATCH(E2548, 'Data Spreadsheet'!A:A, 1)), 0, 1))</f>
        <v/>
      </c>
    </row>
    <row r="2549" spans="1:10">
      <c r="A2549" s="63"/>
      <c r="B2549" s="63"/>
      <c r="C2549" s="63"/>
      <c r="D2549" s="63"/>
      <c r="E2549" s="72"/>
      <c r="F2549" s="82" t="str">
        <f>IF(COUNTBLANK(D2549:E2549)&gt;0, "Please input data", IF(COUNTIF('Data Spreadsheet'!$A$2:$A$1048576, E2549)&gt;0, IFERROR(ROUND(VLOOKUP($E2549&amp;ROUNDUP($D2549, -2), 'PaySched Lookups'!$1:$1048576, 2, 0)*$J2549/2,2), 0), "Data for year not available"))</f>
        <v>Please input data</v>
      </c>
      <c r="G2549" s="82" t="str">
        <f>IF(COUNTBLANK(D2549:E2549)&gt;0, "Please input data", IF(COUNTIF('Data Spreadsheet'!$A$2:$A$1048576, E2549)&gt;0,  IFERROR(ROUND(VLOOKUP($E2549&amp;ROUNDUP($D2549, -2), 'PaySched Lookups'!$1:$1048576, 3, 0)*$J2549/2,2), 0), "Data for year not available"))</f>
        <v>Please input data</v>
      </c>
      <c r="H2549" s="82" t="str">
        <f>IF(COUNTBLANK(D2549:E2549)&gt;0,"Please input data",IF(COUNTIF('Data Spreadsheet'!$A$2:$A$1048576,E2549)&gt;0,IFERROR(ROUND(VLOOKUP($E2549&amp;ROUNDUP($D2549,-2),'PaySched Lookups'!$1:$1048576,4,0)*$J2549/2,2),0),"Data for year not available"))</f>
        <v>Please input data</v>
      </c>
      <c r="I2549" s="82" t="str">
        <f>IF(COUNTBLANK(D2549:E2549)&gt;0, "Please input data", IF(COUNTIF('Data Spreadsheet'!$A$2:$A$1048576,E2549)&gt;0, IFERROR(ROUND(VLOOKUP($E2549&amp;ROUNDUP($D2549, -2), 'PaySched Lookups'!$1:$1048576,5, 0)*$J2549/2, 2),0), "Data for year not available"))</f>
        <v>Please input data</v>
      </c>
      <c r="J2549" s="61" t="str">
        <f>IF(ISBLANK(D2549), "", IF(D2549&gt;=INDEX('Data Spreadsheet'!B:B, MATCH(E2549, 'Data Spreadsheet'!A:A, 1)), 0, 1))</f>
        <v/>
      </c>
    </row>
    <row r="2550" spans="1:10">
      <c r="A2550" s="63"/>
      <c r="B2550" s="63"/>
      <c r="C2550" s="63"/>
      <c r="D2550" s="63"/>
      <c r="E2550" s="72"/>
      <c r="F2550" s="82" t="str">
        <f>IF(COUNTBLANK(D2550:E2550)&gt;0, "Please input data", IF(COUNTIF('Data Spreadsheet'!$A$2:$A$1048576, E2550)&gt;0, IFERROR(ROUND(VLOOKUP($E2550&amp;ROUNDUP($D2550, -2), 'PaySched Lookups'!$1:$1048576, 2, 0)*$J2550/2,2), 0), "Data for year not available"))</f>
        <v>Please input data</v>
      </c>
      <c r="G2550" s="82" t="str">
        <f>IF(COUNTBLANK(D2550:E2550)&gt;0, "Please input data", IF(COUNTIF('Data Spreadsheet'!$A$2:$A$1048576, E2550)&gt;0,  IFERROR(ROUND(VLOOKUP($E2550&amp;ROUNDUP($D2550, -2), 'PaySched Lookups'!$1:$1048576, 3, 0)*$J2550/2,2), 0), "Data for year not available"))</f>
        <v>Please input data</v>
      </c>
      <c r="H2550" s="82" t="str">
        <f>IF(COUNTBLANK(D2550:E2550)&gt;0,"Please input data",IF(COUNTIF('Data Spreadsheet'!$A$2:$A$1048576,E2550)&gt;0,IFERROR(ROUND(VLOOKUP($E2550&amp;ROUNDUP($D2550,-2),'PaySched Lookups'!$1:$1048576,4,0)*$J2550/2,2),0),"Data for year not available"))</f>
        <v>Please input data</v>
      </c>
      <c r="I2550" s="82" t="str">
        <f>IF(COUNTBLANK(D2550:E2550)&gt;0, "Please input data", IF(COUNTIF('Data Spreadsheet'!$A$2:$A$1048576,E2550)&gt;0, IFERROR(ROUND(VLOOKUP($E2550&amp;ROUNDUP($D2550, -2), 'PaySched Lookups'!$1:$1048576,5, 0)*$J2550/2, 2),0), "Data for year not available"))</f>
        <v>Please input data</v>
      </c>
      <c r="J2550" s="61" t="str">
        <f>IF(ISBLANK(D2550), "", IF(D2550&gt;=INDEX('Data Spreadsheet'!B:B, MATCH(E2550, 'Data Spreadsheet'!A:A, 1)), 0, 1))</f>
        <v/>
      </c>
    </row>
    <row r="2551" spans="1:10">
      <c r="A2551" s="63"/>
      <c r="B2551" s="63"/>
      <c r="C2551" s="63"/>
      <c r="D2551" s="63"/>
      <c r="E2551" s="72"/>
      <c r="F2551" s="82" t="str">
        <f>IF(COUNTBLANK(D2551:E2551)&gt;0, "Please input data", IF(COUNTIF('Data Spreadsheet'!$A$2:$A$1048576, E2551)&gt;0, IFERROR(ROUND(VLOOKUP($E2551&amp;ROUNDUP($D2551, -2), 'PaySched Lookups'!$1:$1048576, 2, 0)*$J2551/2,2), 0), "Data for year not available"))</f>
        <v>Please input data</v>
      </c>
      <c r="G2551" s="82" t="str">
        <f>IF(COUNTBLANK(D2551:E2551)&gt;0, "Please input data", IF(COUNTIF('Data Spreadsheet'!$A$2:$A$1048576, E2551)&gt;0,  IFERROR(ROUND(VLOOKUP($E2551&amp;ROUNDUP($D2551, -2), 'PaySched Lookups'!$1:$1048576, 3, 0)*$J2551/2,2), 0), "Data for year not available"))</f>
        <v>Please input data</v>
      </c>
      <c r="H2551" s="82" t="str">
        <f>IF(COUNTBLANK(D2551:E2551)&gt;0,"Please input data",IF(COUNTIF('Data Spreadsheet'!$A$2:$A$1048576,E2551)&gt;0,IFERROR(ROUND(VLOOKUP($E2551&amp;ROUNDUP($D2551,-2),'PaySched Lookups'!$1:$1048576,4,0)*$J2551/2,2),0),"Data for year not available"))</f>
        <v>Please input data</v>
      </c>
      <c r="I2551" s="82" t="str">
        <f>IF(COUNTBLANK(D2551:E2551)&gt;0, "Please input data", IF(COUNTIF('Data Spreadsheet'!$A$2:$A$1048576,E2551)&gt;0, IFERROR(ROUND(VLOOKUP($E2551&amp;ROUNDUP($D2551, -2), 'PaySched Lookups'!$1:$1048576,5, 0)*$J2551/2, 2),0), "Data for year not available"))</f>
        <v>Please input data</v>
      </c>
      <c r="J2551" s="61" t="str">
        <f>IF(ISBLANK(D2551), "", IF(D2551&gt;=INDEX('Data Spreadsheet'!B:B, MATCH(E2551, 'Data Spreadsheet'!A:A, 1)), 0, 1))</f>
        <v/>
      </c>
    </row>
    <row r="2552" spans="1:10">
      <c r="A2552" s="63"/>
      <c r="B2552" s="63"/>
      <c r="C2552" s="63"/>
      <c r="D2552" s="63"/>
      <c r="E2552" s="72"/>
      <c r="F2552" s="82" t="str">
        <f>IF(COUNTBLANK(D2552:E2552)&gt;0, "Please input data", IF(COUNTIF('Data Spreadsheet'!$A$2:$A$1048576, E2552)&gt;0, IFERROR(ROUND(VLOOKUP($E2552&amp;ROUNDUP($D2552, -2), 'PaySched Lookups'!$1:$1048576, 2, 0)*$J2552/2,2), 0), "Data for year not available"))</f>
        <v>Please input data</v>
      </c>
      <c r="G2552" s="82" t="str">
        <f>IF(COUNTBLANK(D2552:E2552)&gt;0, "Please input data", IF(COUNTIF('Data Spreadsheet'!$A$2:$A$1048576, E2552)&gt;0,  IFERROR(ROUND(VLOOKUP($E2552&amp;ROUNDUP($D2552, -2), 'PaySched Lookups'!$1:$1048576, 3, 0)*$J2552/2,2), 0), "Data for year not available"))</f>
        <v>Please input data</v>
      </c>
      <c r="H2552" s="82" t="str">
        <f>IF(COUNTBLANK(D2552:E2552)&gt;0,"Please input data",IF(COUNTIF('Data Spreadsheet'!$A$2:$A$1048576,E2552)&gt;0,IFERROR(ROUND(VLOOKUP($E2552&amp;ROUNDUP($D2552,-2),'PaySched Lookups'!$1:$1048576,4,0)*$J2552/2,2),0),"Data for year not available"))</f>
        <v>Please input data</v>
      </c>
      <c r="I2552" s="82" t="str">
        <f>IF(COUNTBLANK(D2552:E2552)&gt;0, "Please input data", IF(COUNTIF('Data Spreadsheet'!$A$2:$A$1048576,E2552)&gt;0, IFERROR(ROUND(VLOOKUP($E2552&amp;ROUNDUP($D2552, -2), 'PaySched Lookups'!$1:$1048576,5, 0)*$J2552/2, 2),0), "Data for year not available"))</f>
        <v>Please input data</v>
      </c>
      <c r="J2552" s="61" t="str">
        <f>IF(ISBLANK(D2552), "", IF(D2552&gt;=INDEX('Data Spreadsheet'!B:B, MATCH(E2552, 'Data Spreadsheet'!A:A, 1)), 0, 1))</f>
        <v/>
      </c>
    </row>
    <row r="2553" spans="1:10">
      <c r="A2553" s="63"/>
      <c r="B2553" s="63"/>
      <c r="C2553" s="63"/>
      <c r="D2553" s="63"/>
      <c r="E2553" s="72"/>
      <c r="F2553" s="82" t="str">
        <f>IF(COUNTBLANK(D2553:E2553)&gt;0, "Please input data", IF(COUNTIF('Data Spreadsheet'!$A$2:$A$1048576, E2553)&gt;0, IFERROR(ROUND(VLOOKUP($E2553&amp;ROUNDUP($D2553, -2), 'PaySched Lookups'!$1:$1048576, 2, 0)*$J2553/2,2), 0), "Data for year not available"))</f>
        <v>Please input data</v>
      </c>
      <c r="G2553" s="82" t="str">
        <f>IF(COUNTBLANK(D2553:E2553)&gt;0, "Please input data", IF(COUNTIF('Data Spreadsheet'!$A$2:$A$1048576, E2553)&gt;0,  IFERROR(ROUND(VLOOKUP($E2553&amp;ROUNDUP($D2553, -2), 'PaySched Lookups'!$1:$1048576, 3, 0)*$J2553/2,2), 0), "Data for year not available"))</f>
        <v>Please input data</v>
      </c>
      <c r="H2553" s="82" t="str">
        <f>IF(COUNTBLANK(D2553:E2553)&gt;0,"Please input data",IF(COUNTIF('Data Spreadsheet'!$A$2:$A$1048576,E2553)&gt;0,IFERROR(ROUND(VLOOKUP($E2553&amp;ROUNDUP($D2553,-2),'PaySched Lookups'!$1:$1048576,4,0)*$J2553/2,2),0),"Data for year not available"))</f>
        <v>Please input data</v>
      </c>
      <c r="I2553" s="82" t="str">
        <f>IF(COUNTBLANK(D2553:E2553)&gt;0, "Please input data", IF(COUNTIF('Data Spreadsheet'!$A$2:$A$1048576,E2553)&gt;0, IFERROR(ROUND(VLOOKUP($E2553&amp;ROUNDUP($D2553, -2), 'PaySched Lookups'!$1:$1048576,5, 0)*$J2553/2, 2),0), "Data for year not available"))</f>
        <v>Please input data</v>
      </c>
      <c r="J2553" s="61" t="str">
        <f>IF(ISBLANK(D2553), "", IF(D2553&gt;=INDEX('Data Spreadsheet'!B:B, MATCH(E2553, 'Data Spreadsheet'!A:A, 1)), 0, 1))</f>
        <v/>
      </c>
    </row>
    <row r="2554" spans="1:10">
      <c r="A2554" s="63"/>
      <c r="B2554" s="63"/>
      <c r="C2554" s="63"/>
      <c r="D2554" s="63"/>
      <c r="E2554" s="72"/>
      <c r="F2554" s="82" t="str">
        <f>IF(COUNTBLANK(D2554:E2554)&gt;0, "Please input data", IF(COUNTIF('Data Spreadsheet'!$A$2:$A$1048576, E2554)&gt;0, IFERROR(ROUND(VLOOKUP($E2554&amp;ROUNDUP($D2554, -2), 'PaySched Lookups'!$1:$1048576, 2, 0)*$J2554/2,2), 0), "Data for year not available"))</f>
        <v>Please input data</v>
      </c>
      <c r="G2554" s="82" t="str">
        <f>IF(COUNTBLANK(D2554:E2554)&gt;0, "Please input data", IF(COUNTIF('Data Spreadsheet'!$A$2:$A$1048576, E2554)&gt;0,  IFERROR(ROUND(VLOOKUP($E2554&amp;ROUNDUP($D2554, -2), 'PaySched Lookups'!$1:$1048576, 3, 0)*$J2554/2,2), 0), "Data for year not available"))</f>
        <v>Please input data</v>
      </c>
      <c r="H2554" s="82" t="str">
        <f>IF(COUNTBLANK(D2554:E2554)&gt;0,"Please input data",IF(COUNTIF('Data Spreadsheet'!$A$2:$A$1048576,E2554)&gt;0,IFERROR(ROUND(VLOOKUP($E2554&amp;ROUNDUP($D2554,-2),'PaySched Lookups'!$1:$1048576,4,0)*$J2554/2,2),0),"Data for year not available"))</f>
        <v>Please input data</v>
      </c>
      <c r="I2554" s="82" t="str">
        <f>IF(COUNTBLANK(D2554:E2554)&gt;0, "Please input data", IF(COUNTIF('Data Spreadsheet'!$A$2:$A$1048576,E2554)&gt;0, IFERROR(ROUND(VLOOKUP($E2554&amp;ROUNDUP($D2554, -2), 'PaySched Lookups'!$1:$1048576,5, 0)*$J2554/2, 2),0), "Data for year not available"))</f>
        <v>Please input data</v>
      </c>
      <c r="J2554" s="61" t="str">
        <f>IF(ISBLANK(D2554), "", IF(D2554&gt;=INDEX('Data Spreadsheet'!B:B, MATCH(E2554, 'Data Spreadsheet'!A:A, 1)), 0, 1))</f>
        <v/>
      </c>
    </row>
    <row r="2555" spans="1:10">
      <c r="A2555" s="63"/>
      <c r="B2555" s="63"/>
      <c r="C2555" s="63"/>
      <c r="D2555" s="63"/>
      <c r="E2555" s="72"/>
      <c r="F2555" s="82" t="str">
        <f>IF(COUNTBLANK(D2555:E2555)&gt;0, "Please input data", IF(COUNTIF('Data Spreadsheet'!$A$2:$A$1048576, E2555)&gt;0, IFERROR(ROUND(VLOOKUP($E2555&amp;ROUNDUP($D2555, -2), 'PaySched Lookups'!$1:$1048576, 2, 0)*$J2555/2,2), 0), "Data for year not available"))</f>
        <v>Please input data</v>
      </c>
      <c r="G2555" s="82" t="str">
        <f>IF(COUNTBLANK(D2555:E2555)&gt;0, "Please input data", IF(COUNTIF('Data Spreadsheet'!$A$2:$A$1048576, E2555)&gt;0,  IFERROR(ROUND(VLOOKUP($E2555&amp;ROUNDUP($D2555, -2), 'PaySched Lookups'!$1:$1048576, 3, 0)*$J2555/2,2), 0), "Data for year not available"))</f>
        <v>Please input data</v>
      </c>
      <c r="H2555" s="82" t="str">
        <f>IF(COUNTBLANK(D2555:E2555)&gt;0,"Please input data",IF(COUNTIF('Data Spreadsheet'!$A$2:$A$1048576,E2555)&gt;0,IFERROR(ROUND(VLOOKUP($E2555&amp;ROUNDUP($D2555,-2),'PaySched Lookups'!$1:$1048576,4,0)*$J2555/2,2),0),"Data for year not available"))</f>
        <v>Please input data</v>
      </c>
      <c r="I2555" s="82" t="str">
        <f>IF(COUNTBLANK(D2555:E2555)&gt;0, "Please input data", IF(COUNTIF('Data Spreadsheet'!$A$2:$A$1048576,E2555)&gt;0, IFERROR(ROUND(VLOOKUP($E2555&amp;ROUNDUP($D2555, -2), 'PaySched Lookups'!$1:$1048576,5, 0)*$J2555/2, 2),0), "Data for year not available"))</f>
        <v>Please input data</v>
      </c>
      <c r="J2555" s="61" t="str">
        <f>IF(ISBLANK(D2555), "", IF(D2555&gt;=INDEX('Data Spreadsheet'!B:B, MATCH(E2555, 'Data Spreadsheet'!A:A, 1)), 0, 1))</f>
        <v/>
      </c>
    </row>
    <row r="2556" spans="1:10">
      <c r="A2556" s="63"/>
      <c r="B2556" s="63"/>
      <c r="C2556" s="63"/>
      <c r="D2556" s="63"/>
      <c r="E2556" s="72"/>
      <c r="F2556" s="82" t="str">
        <f>IF(COUNTBLANK(D2556:E2556)&gt;0, "Please input data", IF(COUNTIF('Data Spreadsheet'!$A$2:$A$1048576, E2556)&gt;0, IFERROR(ROUND(VLOOKUP($E2556&amp;ROUNDUP($D2556, -2), 'PaySched Lookups'!$1:$1048576, 2, 0)*$J2556/2,2), 0), "Data for year not available"))</f>
        <v>Please input data</v>
      </c>
      <c r="G2556" s="82" t="str">
        <f>IF(COUNTBLANK(D2556:E2556)&gt;0, "Please input data", IF(COUNTIF('Data Spreadsheet'!$A$2:$A$1048576, E2556)&gt;0,  IFERROR(ROUND(VLOOKUP($E2556&amp;ROUNDUP($D2556, -2), 'PaySched Lookups'!$1:$1048576, 3, 0)*$J2556/2,2), 0), "Data for year not available"))</f>
        <v>Please input data</v>
      </c>
      <c r="H2556" s="82" t="str">
        <f>IF(COUNTBLANK(D2556:E2556)&gt;0,"Please input data",IF(COUNTIF('Data Spreadsheet'!$A$2:$A$1048576,E2556)&gt;0,IFERROR(ROUND(VLOOKUP($E2556&amp;ROUNDUP($D2556,-2),'PaySched Lookups'!$1:$1048576,4,0)*$J2556/2,2),0),"Data for year not available"))</f>
        <v>Please input data</v>
      </c>
      <c r="I2556" s="82" t="str">
        <f>IF(COUNTBLANK(D2556:E2556)&gt;0, "Please input data", IF(COUNTIF('Data Spreadsheet'!$A$2:$A$1048576,E2556)&gt;0, IFERROR(ROUND(VLOOKUP($E2556&amp;ROUNDUP($D2556, -2), 'PaySched Lookups'!$1:$1048576,5, 0)*$J2556/2, 2),0), "Data for year not available"))</f>
        <v>Please input data</v>
      </c>
      <c r="J2556" s="61" t="str">
        <f>IF(ISBLANK(D2556), "", IF(D2556&gt;=INDEX('Data Spreadsheet'!B:B, MATCH(E2556, 'Data Spreadsheet'!A:A, 1)), 0, 1))</f>
        <v/>
      </c>
    </row>
    <row r="2557" spans="1:10">
      <c r="A2557" s="63"/>
      <c r="B2557" s="63"/>
      <c r="C2557" s="63"/>
      <c r="D2557" s="63"/>
      <c r="E2557" s="72"/>
      <c r="F2557" s="82" t="str">
        <f>IF(COUNTBLANK(D2557:E2557)&gt;0, "Please input data", IF(COUNTIF('Data Spreadsheet'!$A$2:$A$1048576, E2557)&gt;0, IFERROR(ROUND(VLOOKUP($E2557&amp;ROUNDUP($D2557, -2), 'PaySched Lookups'!$1:$1048576, 2, 0)*$J2557/2,2), 0), "Data for year not available"))</f>
        <v>Please input data</v>
      </c>
      <c r="G2557" s="82" t="str">
        <f>IF(COUNTBLANK(D2557:E2557)&gt;0, "Please input data", IF(COUNTIF('Data Spreadsheet'!$A$2:$A$1048576, E2557)&gt;0,  IFERROR(ROUND(VLOOKUP($E2557&amp;ROUNDUP($D2557, -2), 'PaySched Lookups'!$1:$1048576, 3, 0)*$J2557/2,2), 0), "Data for year not available"))</f>
        <v>Please input data</v>
      </c>
      <c r="H2557" s="82" t="str">
        <f>IF(COUNTBLANK(D2557:E2557)&gt;0,"Please input data",IF(COUNTIF('Data Spreadsheet'!$A$2:$A$1048576,E2557)&gt;0,IFERROR(ROUND(VLOOKUP($E2557&amp;ROUNDUP($D2557,-2),'PaySched Lookups'!$1:$1048576,4,0)*$J2557/2,2),0),"Data for year not available"))</f>
        <v>Please input data</v>
      </c>
      <c r="I2557" s="82" t="str">
        <f>IF(COUNTBLANK(D2557:E2557)&gt;0, "Please input data", IF(COUNTIF('Data Spreadsheet'!$A$2:$A$1048576,E2557)&gt;0, IFERROR(ROUND(VLOOKUP($E2557&amp;ROUNDUP($D2557, -2), 'PaySched Lookups'!$1:$1048576,5, 0)*$J2557/2, 2),0), "Data for year not available"))</f>
        <v>Please input data</v>
      </c>
      <c r="J2557" s="61" t="str">
        <f>IF(ISBLANK(D2557), "", IF(D2557&gt;=INDEX('Data Spreadsheet'!B:B, MATCH(E2557, 'Data Spreadsheet'!A:A, 1)), 0, 1))</f>
        <v/>
      </c>
    </row>
    <row r="2558" spans="1:10">
      <c r="A2558" s="63"/>
      <c r="B2558" s="63"/>
      <c r="C2558" s="63"/>
      <c r="D2558" s="63"/>
      <c r="E2558" s="72"/>
      <c r="F2558" s="82" t="str">
        <f>IF(COUNTBLANK(D2558:E2558)&gt;0, "Please input data", IF(COUNTIF('Data Spreadsheet'!$A$2:$A$1048576, E2558)&gt;0, IFERROR(ROUND(VLOOKUP($E2558&amp;ROUNDUP($D2558, -2), 'PaySched Lookups'!$1:$1048576, 2, 0)*$J2558/2,2), 0), "Data for year not available"))</f>
        <v>Please input data</v>
      </c>
      <c r="G2558" s="82" t="str">
        <f>IF(COUNTBLANK(D2558:E2558)&gt;0, "Please input data", IF(COUNTIF('Data Spreadsheet'!$A$2:$A$1048576, E2558)&gt;0,  IFERROR(ROUND(VLOOKUP($E2558&amp;ROUNDUP($D2558, -2), 'PaySched Lookups'!$1:$1048576, 3, 0)*$J2558/2,2), 0), "Data for year not available"))</f>
        <v>Please input data</v>
      </c>
      <c r="H2558" s="82" t="str">
        <f>IF(COUNTBLANK(D2558:E2558)&gt;0,"Please input data",IF(COUNTIF('Data Spreadsheet'!$A$2:$A$1048576,E2558)&gt;0,IFERROR(ROUND(VLOOKUP($E2558&amp;ROUNDUP($D2558,-2),'PaySched Lookups'!$1:$1048576,4,0)*$J2558/2,2),0),"Data for year not available"))</f>
        <v>Please input data</v>
      </c>
      <c r="I2558" s="82" t="str">
        <f>IF(COUNTBLANK(D2558:E2558)&gt;0, "Please input data", IF(COUNTIF('Data Spreadsheet'!$A$2:$A$1048576,E2558)&gt;0, IFERROR(ROUND(VLOOKUP($E2558&amp;ROUNDUP($D2558, -2), 'PaySched Lookups'!$1:$1048576,5, 0)*$J2558/2, 2),0), "Data for year not available"))</f>
        <v>Please input data</v>
      </c>
      <c r="J2558" s="61" t="str">
        <f>IF(ISBLANK(D2558), "", IF(D2558&gt;=INDEX('Data Spreadsheet'!B:B, MATCH(E2558, 'Data Spreadsheet'!A:A, 1)), 0, 1))</f>
        <v/>
      </c>
    </row>
    <row r="2559" spans="1:10">
      <c r="A2559" s="63"/>
      <c r="B2559" s="63"/>
      <c r="C2559" s="63"/>
      <c r="D2559" s="63"/>
      <c r="E2559" s="72"/>
      <c r="F2559" s="82" t="str">
        <f>IF(COUNTBLANK(D2559:E2559)&gt;0, "Please input data", IF(COUNTIF('Data Spreadsheet'!$A$2:$A$1048576, E2559)&gt;0, IFERROR(ROUND(VLOOKUP($E2559&amp;ROUNDUP($D2559, -2), 'PaySched Lookups'!$1:$1048576, 2, 0)*$J2559/2,2), 0), "Data for year not available"))</f>
        <v>Please input data</v>
      </c>
      <c r="G2559" s="82" t="str">
        <f>IF(COUNTBLANK(D2559:E2559)&gt;0, "Please input data", IF(COUNTIF('Data Spreadsheet'!$A$2:$A$1048576, E2559)&gt;0,  IFERROR(ROUND(VLOOKUP($E2559&amp;ROUNDUP($D2559, -2), 'PaySched Lookups'!$1:$1048576, 3, 0)*$J2559/2,2), 0), "Data for year not available"))</f>
        <v>Please input data</v>
      </c>
      <c r="H2559" s="82" t="str">
        <f>IF(COUNTBLANK(D2559:E2559)&gt;0,"Please input data",IF(COUNTIF('Data Spreadsheet'!$A$2:$A$1048576,E2559)&gt;0,IFERROR(ROUND(VLOOKUP($E2559&amp;ROUNDUP($D2559,-2),'PaySched Lookups'!$1:$1048576,4,0)*$J2559/2,2),0),"Data for year not available"))</f>
        <v>Please input data</v>
      </c>
      <c r="I2559" s="82" t="str">
        <f>IF(COUNTBLANK(D2559:E2559)&gt;0, "Please input data", IF(COUNTIF('Data Spreadsheet'!$A$2:$A$1048576,E2559)&gt;0, IFERROR(ROUND(VLOOKUP($E2559&amp;ROUNDUP($D2559, -2), 'PaySched Lookups'!$1:$1048576,5, 0)*$J2559/2, 2),0), "Data for year not available"))</f>
        <v>Please input data</v>
      </c>
      <c r="J2559" s="61" t="str">
        <f>IF(ISBLANK(D2559), "", IF(D2559&gt;=INDEX('Data Spreadsheet'!B:B, MATCH(E2559, 'Data Spreadsheet'!A:A, 1)), 0, 1))</f>
        <v/>
      </c>
    </row>
    <row r="2560" spans="1:10">
      <c r="A2560" s="63"/>
      <c r="B2560" s="63"/>
      <c r="C2560" s="63"/>
      <c r="D2560" s="63"/>
      <c r="E2560" s="72"/>
      <c r="F2560" s="82" t="str">
        <f>IF(COUNTBLANK(D2560:E2560)&gt;0, "Please input data", IF(COUNTIF('Data Spreadsheet'!$A$2:$A$1048576, E2560)&gt;0, IFERROR(ROUND(VLOOKUP($E2560&amp;ROUNDUP($D2560, -2), 'PaySched Lookups'!$1:$1048576, 2, 0)*$J2560/2,2), 0), "Data for year not available"))</f>
        <v>Please input data</v>
      </c>
      <c r="G2560" s="82" t="str">
        <f>IF(COUNTBLANK(D2560:E2560)&gt;0, "Please input data", IF(COUNTIF('Data Spreadsheet'!$A$2:$A$1048576, E2560)&gt;0,  IFERROR(ROUND(VLOOKUP($E2560&amp;ROUNDUP($D2560, -2), 'PaySched Lookups'!$1:$1048576, 3, 0)*$J2560/2,2), 0), "Data for year not available"))</f>
        <v>Please input data</v>
      </c>
      <c r="H2560" s="82" t="str">
        <f>IF(COUNTBLANK(D2560:E2560)&gt;0,"Please input data",IF(COUNTIF('Data Spreadsheet'!$A$2:$A$1048576,E2560)&gt;0,IFERROR(ROUND(VLOOKUP($E2560&amp;ROUNDUP($D2560,-2),'PaySched Lookups'!$1:$1048576,4,0)*$J2560/2,2),0),"Data for year not available"))</f>
        <v>Please input data</v>
      </c>
      <c r="I2560" s="82" t="str">
        <f>IF(COUNTBLANK(D2560:E2560)&gt;0, "Please input data", IF(COUNTIF('Data Spreadsheet'!$A$2:$A$1048576,E2560)&gt;0, IFERROR(ROUND(VLOOKUP($E2560&amp;ROUNDUP($D2560, -2), 'PaySched Lookups'!$1:$1048576,5, 0)*$J2560/2, 2),0), "Data for year not available"))</f>
        <v>Please input data</v>
      </c>
      <c r="J2560" s="61" t="str">
        <f>IF(ISBLANK(D2560), "", IF(D2560&gt;=INDEX('Data Spreadsheet'!B:B, MATCH(E2560, 'Data Spreadsheet'!A:A, 1)), 0, 1))</f>
        <v/>
      </c>
    </row>
    <row r="2561" spans="1:10">
      <c r="A2561" s="63"/>
      <c r="B2561" s="63"/>
      <c r="C2561" s="63"/>
      <c r="D2561" s="63"/>
      <c r="E2561" s="72"/>
      <c r="F2561" s="82" t="str">
        <f>IF(COUNTBLANK(D2561:E2561)&gt;0, "Please input data", IF(COUNTIF('Data Spreadsheet'!$A$2:$A$1048576, E2561)&gt;0, IFERROR(ROUND(VLOOKUP($E2561&amp;ROUNDUP($D2561, -2), 'PaySched Lookups'!$1:$1048576, 2, 0)*$J2561/2,2), 0), "Data for year not available"))</f>
        <v>Please input data</v>
      </c>
      <c r="G2561" s="82" t="str">
        <f>IF(COUNTBLANK(D2561:E2561)&gt;0, "Please input data", IF(COUNTIF('Data Spreadsheet'!$A$2:$A$1048576, E2561)&gt;0,  IFERROR(ROUND(VLOOKUP($E2561&amp;ROUNDUP($D2561, -2), 'PaySched Lookups'!$1:$1048576, 3, 0)*$J2561/2,2), 0), "Data for year not available"))</f>
        <v>Please input data</v>
      </c>
      <c r="H2561" s="82" t="str">
        <f>IF(COUNTBLANK(D2561:E2561)&gt;0,"Please input data",IF(COUNTIF('Data Spreadsheet'!$A$2:$A$1048576,E2561)&gt;0,IFERROR(ROUND(VLOOKUP($E2561&amp;ROUNDUP($D2561,-2),'PaySched Lookups'!$1:$1048576,4,0)*$J2561/2,2),0),"Data for year not available"))</f>
        <v>Please input data</v>
      </c>
      <c r="I2561" s="82" t="str">
        <f>IF(COUNTBLANK(D2561:E2561)&gt;0, "Please input data", IF(COUNTIF('Data Spreadsheet'!$A$2:$A$1048576,E2561)&gt;0, IFERROR(ROUND(VLOOKUP($E2561&amp;ROUNDUP($D2561, -2), 'PaySched Lookups'!$1:$1048576,5, 0)*$J2561/2, 2),0), "Data for year not available"))</f>
        <v>Please input data</v>
      </c>
      <c r="J2561" s="61" t="str">
        <f>IF(ISBLANK(D2561), "", IF(D2561&gt;=INDEX('Data Spreadsheet'!B:B, MATCH(E2561, 'Data Spreadsheet'!A:A, 1)), 0, 1))</f>
        <v/>
      </c>
    </row>
    <row r="2562" spans="1:10">
      <c r="A2562" s="63"/>
      <c r="B2562" s="63"/>
      <c r="C2562" s="63"/>
      <c r="D2562" s="63"/>
      <c r="E2562" s="72"/>
      <c r="F2562" s="82" t="str">
        <f>IF(COUNTBLANK(D2562:E2562)&gt;0, "Please input data", IF(COUNTIF('Data Spreadsheet'!$A$2:$A$1048576, E2562)&gt;0, IFERROR(ROUND(VLOOKUP($E2562&amp;ROUNDUP($D2562, -2), 'PaySched Lookups'!$1:$1048576, 2, 0)*$J2562/2,2), 0), "Data for year not available"))</f>
        <v>Please input data</v>
      </c>
      <c r="G2562" s="82" t="str">
        <f>IF(COUNTBLANK(D2562:E2562)&gt;0, "Please input data", IF(COUNTIF('Data Spreadsheet'!$A$2:$A$1048576, E2562)&gt;0,  IFERROR(ROUND(VLOOKUP($E2562&amp;ROUNDUP($D2562, -2), 'PaySched Lookups'!$1:$1048576, 3, 0)*$J2562/2,2), 0), "Data for year not available"))</f>
        <v>Please input data</v>
      </c>
      <c r="H2562" s="82" t="str">
        <f>IF(COUNTBLANK(D2562:E2562)&gt;0,"Please input data",IF(COUNTIF('Data Spreadsheet'!$A$2:$A$1048576,E2562)&gt;0,IFERROR(ROUND(VLOOKUP($E2562&amp;ROUNDUP($D2562,-2),'PaySched Lookups'!$1:$1048576,4,0)*$J2562/2,2),0),"Data for year not available"))</f>
        <v>Please input data</v>
      </c>
      <c r="I2562" s="82" t="str">
        <f>IF(COUNTBLANK(D2562:E2562)&gt;0, "Please input data", IF(COUNTIF('Data Spreadsheet'!$A$2:$A$1048576,E2562)&gt;0, IFERROR(ROUND(VLOOKUP($E2562&amp;ROUNDUP($D2562, -2), 'PaySched Lookups'!$1:$1048576,5, 0)*$J2562/2, 2),0), "Data for year not available"))</f>
        <v>Please input data</v>
      </c>
      <c r="J2562" s="61" t="str">
        <f>IF(ISBLANK(D2562), "", IF(D2562&gt;=INDEX('Data Spreadsheet'!B:B, MATCH(E2562, 'Data Spreadsheet'!A:A, 1)), 0, 1))</f>
        <v/>
      </c>
    </row>
    <row r="2563" spans="1:10">
      <c r="A2563" s="63"/>
      <c r="B2563" s="63"/>
      <c r="C2563" s="63"/>
      <c r="D2563" s="63"/>
      <c r="E2563" s="72"/>
      <c r="F2563" s="82" t="str">
        <f>IF(COUNTBLANK(D2563:E2563)&gt;0, "Please input data", IF(COUNTIF('Data Spreadsheet'!$A$2:$A$1048576, E2563)&gt;0, IFERROR(ROUND(VLOOKUP($E2563&amp;ROUNDUP($D2563, -2), 'PaySched Lookups'!$1:$1048576, 2, 0)*$J2563/2,2), 0), "Data for year not available"))</f>
        <v>Please input data</v>
      </c>
      <c r="G2563" s="82" t="str">
        <f>IF(COUNTBLANK(D2563:E2563)&gt;0, "Please input data", IF(COUNTIF('Data Spreadsheet'!$A$2:$A$1048576, E2563)&gt;0,  IFERROR(ROUND(VLOOKUP($E2563&amp;ROUNDUP($D2563, -2), 'PaySched Lookups'!$1:$1048576, 3, 0)*$J2563/2,2), 0), "Data for year not available"))</f>
        <v>Please input data</v>
      </c>
      <c r="H2563" s="82" t="str">
        <f>IF(COUNTBLANK(D2563:E2563)&gt;0,"Please input data",IF(COUNTIF('Data Spreadsheet'!$A$2:$A$1048576,E2563)&gt;0,IFERROR(ROUND(VLOOKUP($E2563&amp;ROUNDUP($D2563,-2),'PaySched Lookups'!$1:$1048576,4,0)*$J2563/2,2),0),"Data for year not available"))</f>
        <v>Please input data</v>
      </c>
      <c r="I2563" s="82" t="str">
        <f>IF(COUNTBLANK(D2563:E2563)&gt;0, "Please input data", IF(COUNTIF('Data Spreadsheet'!$A$2:$A$1048576,E2563)&gt;0, IFERROR(ROUND(VLOOKUP($E2563&amp;ROUNDUP($D2563, -2), 'PaySched Lookups'!$1:$1048576,5, 0)*$J2563/2, 2),0), "Data for year not available"))</f>
        <v>Please input data</v>
      </c>
      <c r="J2563" s="61" t="str">
        <f>IF(ISBLANK(D2563), "", IF(D2563&gt;=INDEX('Data Spreadsheet'!B:B, MATCH(E2563, 'Data Spreadsheet'!A:A, 1)), 0, 1))</f>
        <v/>
      </c>
    </row>
    <row r="2564" spans="1:10">
      <c r="A2564" s="63"/>
      <c r="B2564" s="63"/>
      <c r="C2564" s="63"/>
      <c r="D2564" s="63"/>
      <c r="E2564" s="72"/>
      <c r="F2564" s="82" t="str">
        <f>IF(COUNTBLANK(D2564:E2564)&gt;0, "Please input data", IF(COUNTIF('Data Spreadsheet'!$A$2:$A$1048576, E2564)&gt;0, IFERROR(ROUND(VLOOKUP($E2564&amp;ROUNDUP($D2564, -2), 'PaySched Lookups'!$1:$1048576, 2, 0)*$J2564/2,2), 0), "Data for year not available"))</f>
        <v>Please input data</v>
      </c>
      <c r="G2564" s="82" t="str">
        <f>IF(COUNTBLANK(D2564:E2564)&gt;0, "Please input data", IF(COUNTIF('Data Spreadsheet'!$A$2:$A$1048576, E2564)&gt;0,  IFERROR(ROUND(VLOOKUP($E2564&amp;ROUNDUP($D2564, -2), 'PaySched Lookups'!$1:$1048576, 3, 0)*$J2564/2,2), 0), "Data for year not available"))</f>
        <v>Please input data</v>
      </c>
      <c r="H2564" s="82" t="str">
        <f>IF(COUNTBLANK(D2564:E2564)&gt;0,"Please input data",IF(COUNTIF('Data Spreadsheet'!$A$2:$A$1048576,E2564)&gt;0,IFERROR(ROUND(VLOOKUP($E2564&amp;ROUNDUP($D2564,-2),'PaySched Lookups'!$1:$1048576,4,0)*$J2564/2,2),0),"Data for year not available"))</f>
        <v>Please input data</v>
      </c>
      <c r="I2564" s="82" t="str">
        <f>IF(COUNTBLANK(D2564:E2564)&gt;0, "Please input data", IF(COUNTIF('Data Spreadsheet'!$A$2:$A$1048576,E2564)&gt;0, IFERROR(ROUND(VLOOKUP($E2564&amp;ROUNDUP($D2564, -2), 'PaySched Lookups'!$1:$1048576,5, 0)*$J2564/2, 2),0), "Data for year not available"))</f>
        <v>Please input data</v>
      </c>
      <c r="J2564" s="61" t="str">
        <f>IF(ISBLANK(D2564), "", IF(D2564&gt;=INDEX('Data Spreadsheet'!B:B, MATCH(E2564, 'Data Spreadsheet'!A:A, 1)), 0, 1))</f>
        <v/>
      </c>
    </row>
    <row r="2565" spans="1:10">
      <c r="A2565" s="63"/>
      <c r="B2565" s="63"/>
      <c r="C2565" s="63"/>
      <c r="D2565" s="63"/>
      <c r="E2565" s="72"/>
      <c r="F2565" s="82" t="str">
        <f>IF(COUNTBLANK(D2565:E2565)&gt;0, "Please input data", IF(COUNTIF('Data Spreadsheet'!$A$2:$A$1048576, E2565)&gt;0, IFERROR(ROUND(VLOOKUP($E2565&amp;ROUNDUP($D2565, -2), 'PaySched Lookups'!$1:$1048576, 2, 0)*$J2565/2,2), 0), "Data for year not available"))</f>
        <v>Please input data</v>
      </c>
      <c r="G2565" s="82" t="str">
        <f>IF(COUNTBLANK(D2565:E2565)&gt;0, "Please input data", IF(COUNTIF('Data Spreadsheet'!$A$2:$A$1048576, E2565)&gt;0,  IFERROR(ROUND(VLOOKUP($E2565&amp;ROUNDUP($D2565, -2), 'PaySched Lookups'!$1:$1048576, 3, 0)*$J2565/2,2), 0), "Data for year not available"))</f>
        <v>Please input data</v>
      </c>
      <c r="H2565" s="82" t="str">
        <f>IF(COUNTBLANK(D2565:E2565)&gt;0,"Please input data",IF(COUNTIF('Data Spreadsheet'!$A$2:$A$1048576,E2565)&gt;0,IFERROR(ROUND(VLOOKUP($E2565&amp;ROUNDUP($D2565,-2),'PaySched Lookups'!$1:$1048576,4,0)*$J2565/2,2),0),"Data for year not available"))</f>
        <v>Please input data</v>
      </c>
      <c r="I2565" s="82" t="str">
        <f>IF(COUNTBLANK(D2565:E2565)&gt;0, "Please input data", IF(COUNTIF('Data Spreadsheet'!$A$2:$A$1048576,E2565)&gt;0, IFERROR(ROUND(VLOOKUP($E2565&amp;ROUNDUP($D2565, -2), 'PaySched Lookups'!$1:$1048576,5, 0)*$J2565/2, 2),0), "Data for year not available"))</f>
        <v>Please input data</v>
      </c>
      <c r="J2565" s="61" t="str">
        <f>IF(ISBLANK(D2565), "", IF(D2565&gt;=INDEX('Data Spreadsheet'!B:B, MATCH(E2565, 'Data Spreadsheet'!A:A, 1)), 0, 1))</f>
        <v/>
      </c>
    </row>
    <row r="2566" spans="1:10">
      <c r="A2566" s="63"/>
      <c r="B2566" s="63"/>
      <c r="C2566" s="63"/>
      <c r="D2566" s="63"/>
      <c r="E2566" s="72"/>
      <c r="F2566" s="82" t="str">
        <f>IF(COUNTBLANK(D2566:E2566)&gt;0, "Please input data", IF(COUNTIF('Data Spreadsheet'!$A$2:$A$1048576, E2566)&gt;0, IFERROR(ROUND(VLOOKUP($E2566&amp;ROUNDUP($D2566, -2), 'PaySched Lookups'!$1:$1048576, 2, 0)*$J2566/2,2), 0), "Data for year not available"))</f>
        <v>Please input data</v>
      </c>
      <c r="G2566" s="82" t="str">
        <f>IF(COUNTBLANK(D2566:E2566)&gt;0, "Please input data", IF(COUNTIF('Data Spreadsheet'!$A$2:$A$1048576, E2566)&gt;0,  IFERROR(ROUND(VLOOKUP($E2566&amp;ROUNDUP($D2566, -2), 'PaySched Lookups'!$1:$1048576, 3, 0)*$J2566/2,2), 0), "Data for year not available"))</f>
        <v>Please input data</v>
      </c>
      <c r="H2566" s="82" t="str">
        <f>IF(COUNTBLANK(D2566:E2566)&gt;0,"Please input data",IF(COUNTIF('Data Spreadsheet'!$A$2:$A$1048576,E2566)&gt;0,IFERROR(ROUND(VLOOKUP($E2566&amp;ROUNDUP($D2566,-2),'PaySched Lookups'!$1:$1048576,4,0)*$J2566/2,2),0),"Data for year not available"))</f>
        <v>Please input data</v>
      </c>
      <c r="I2566" s="82" t="str">
        <f>IF(COUNTBLANK(D2566:E2566)&gt;0, "Please input data", IF(COUNTIF('Data Spreadsheet'!$A$2:$A$1048576,E2566)&gt;0, IFERROR(ROUND(VLOOKUP($E2566&amp;ROUNDUP($D2566, -2), 'PaySched Lookups'!$1:$1048576,5, 0)*$J2566/2, 2),0), "Data for year not available"))</f>
        <v>Please input data</v>
      </c>
      <c r="J2566" s="61" t="str">
        <f>IF(ISBLANK(D2566), "", IF(D2566&gt;=INDEX('Data Spreadsheet'!B:B, MATCH(E2566, 'Data Spreadsheet'!A:A, 1)), 0, 1))</f>
        <v/>
      </c>
    </row>
    <row r="2567" spans="1:10">
      <c r="A2567" s="63"/>
      <c r="B2567" s="63"/>
      <c r="C2567" s="63"/>
      <c r="D2567" s="63"/>
      <c r="E2567" s="72"/>
      <c r="F2567" s="82" t="str">
        <f>IF(COUNTBLANK(D2567:E2567)&gt;0, "Please input data", IF(COUNTIF('Data Spreadsheet'!$A$2:$A$1048576, E2567)&gt;0, IFERROR(ROUND(VLOOKUP($E2567&amp;ROUNDUP($D2567, -2), 'PaySched Lookups'!$1:$1048576, 2, 0)*$J2567/2,2), 0), "Data for year not available"))</f>
        <v>Please input data</v>
      </c>
      <c r="G2567" s="82" t="str">
        <f>IF(COUNTBLANK(D2567:E2567)&gt;0, "Please input data", IF(COUNTIF('Data Spreadsheet'!$A$2:$A$1048576, E2567)&gt;0,  IFERROR(ROUND(VLOOKUP($E2567&amp;ROUNDUP($D2567, -2), 'PaySched Lookups'!$1:$1048576, 3, 0)*$J2567/2,2), 0), "Data for year not available"))</f>
        <v>Please input data</v>
      </c>
      <c r="H2567" s="82" t="str">
        <f>IF(COUNTBLANK(D2567:E2567)&gt;0,"Please input data",IF(COUNTIF('Data Spreadsheet'!$A$2:$A$1048576,E2567)&gt;0,IFERROR(ROUND(VLOOKUP($E2567&amp;ROUNDUP($D2567,-2),'PaySched Lookups'!$1:$1048576,4,0)*$J2567/2,2),0),"Data for year not available"))</f>
        <v>Please input data</v>
      </c>
      <c r="I2567" s="82" t="str">
        <f>IF(COUNTBLANK(D2567:E2567)&gt;0, "Please input data", IF(COUNTIF('Data Spreadsheet'!$A$2:$A$1048576,E2567)&gt;0, IFERROR(ROUND(VLOOKUP($E2567&amp;ROUNDUP($D2567, -2), 'PaySched Lookups'!$1:$1048576,5, 0)*$J2567/2, 2),0), "Data for year not available"))</f>
        <v>Please input data</v>
      </c>
      <c r="J2567" s="61" t="str">
        <f>IF(ISBLANK(D2567), "", IF(D2567&gt;=INDEX('Data Spreadsheet'!B:B, MATCH(E2567, 'Data Spreadsheet'!A:A, 1)), 0, 1))</f>
        <v/>
      </c>
    </row>
    <row r="2568" spans="1:10">
      <c r="A2568" s="63"/>
      <c r="B2568" s="63"/>
      <c r="C2568" s="63"/>
      <c r="D2568" s="63"/>
      <c r="E2568" s="72"/>
      <c r="F2568" s="82" t="str">
        <f>IF(COUNTBLANK(D2568:E2568)&gt;0, "Please input data", IF(COUNTIF('Data Spreadsheet'!$A$2:$A$1048576, E2568)&gt;0, IFERROR(ROUND(VLOOKUP($E2568&amp;ROUNDUP($D2568, -2), 'PaySched Lookups'!$1:$1048576, 2, 0)*$J2568/2,2), 0), "Data for year not available"))</f>
        <v>Please input data</v>
      </c>
      <c r="G2568" s="82" t="str">
        <f>IF(COUNTBLANK(D2568:E2568)&gt;0, "Please input data", IF(COUNTIF('Data Spreadsheet'!$A$2:$A$1048576, E2568)&gt;0,  IFERROR(ROUND(VLOOKUP($E2568&amp;ROUNDUP($D2568, -2), 'PaySched Lookups'!$1:$1048576, 3, 0)*$J2568/2,2), 0), "Data for year not available"))</f>
        <v>Please input data</v>
      </c>
      <c r="H2568" s="82" t="str">
        <f>IF(COUNTBLANK(D2568:E2568)&gt;0,"Please input data",IF(COUNTIF('Data Spreadsheet'!$A$2:$A$1048576,E2568)&gt;0,IFERROR(ROUND(VLOOKUP($E2568&amp;ROUNDUP($D2568,-2),'PaySched Lookups'!$1:$1048576,4,0)*$J2568/2,2),0),"Data for year not available"))</f>
        <v>Please input data</v>
      </c>
      <c r="I2568" s="82" t="str">
        <f>IF(COUNTBLANK(D2568:E2568)&gt;0, "Please input data", IF(COUNTIF('Data Spreadsheet'!$A$2:$A$1048576,E2568)&gt;0, IFERROR(ROUND(VLOOKUP($E2568&amp;ROUNDUP($D2568, -2), 'PaySched Lookups'!$1:$1048576,5, 0)*$J2568/2, 2),0), "Data for year not available"))</f>
        <v>Please input data</v>
      </c>
      <c r="J2568" s="61" t="str">
        <f>IF(ISBLANK(D2568), "", IF(D2568&gt;=INDEX('Data Spreadsheet'!B:B, MATCH(E2568, 'Data Spreadsheet'!A:A, 1)), 0, 1))</f>
        <v/>
      </c>
    </row>
    <row r="2569" spans="1:10">
      <c r="A2569" s="63"/>
      <c r="B2569" s="63"/>
      <c r="C2569" s="63"/>
      <c r="D2569" s="63"/>
      <c r="E2569" s="72"/>
      <c r="F2569" s="82" t="str">
        <f>IF(COUNTBLANK(D2569:E2569)&gt;0, "Please input data", IF(COUNTIF('Data Spreadsheet'!$A$2:$A$1048576, E2569)&gt;0, IFERROR(ROUND(VLOOKUP($E2569&amp;ROUNDUP($D2569, -2), 'PaySched Lookups'!$1:$1048576, 2, 0)*$J2569/2,2), 0), "Data for year not available"))</f>
        <v>Please input data</v>
      </c>
      <c r="G2569" s="82" t="str">
        <f>IF(COUNTBLANK(D2569:E2569)&gt;0, "Please input data", IF(COUNTIF('Data Spreadsheet'!$A$2:$A$1048576, E2569)&gt;0,  IFERROR(ROUND(VLOOKUP($E2569&amp;ROUNDUP($D2569, -2), 'PaySched Lookups'!$1:$1048576, 3, 0)*$J2569/2,2), 0), "Data for year not available"))</f>
        <v>Please input data</v>
      </c>
      <c r="H2569" s="82" t="str">
        <f>IF(COUNTBLANK(D2569:E2569)&gt;0,"Please input data",IF(COUNTIF('Data Spreadsheet'!$A$2:$A$1048576,E2569)&gt;0,IFERROR(ROUND(VLOOKUP($E2569&amp;ROUNDUP($D2569,-2),'PaySched Lookups'!$1:$1048576,4,0)*$J2569/2,2),0),"Data for year not available"))</f>
        <v>Please input data</v>
      </c>
      <c r="I2569" s="82" t="str">
        <f>IF(COUNTBLANK(D2569:E2569)&gt;0, "Please input data", IF(COUNTIF('Data Spreadsheet'!$A$2:$A$1048576,E2569)&gt;0, IFERROR(ROUND(VLOOKUP($E2569&amp;ROUNDUP($D2569, -2), 'PaySched Lookups'!$1:$1048576,5, 0)*$J2569/2, 2),0), "Data for year not available"))</f>
        <v>Please input data</v>
      </c>
      <c r="J2569" s="61" t="str">
        <f>IF(ISBLANK(D2569), "", IF(D2569&gt;=INDEX('Data Spreadsheet'!B:B, MATCH(E2569, 'Data Spreadsheet'!A:A, 1)), 0, 1))</f>
        <v/>
      </c>
    </row>
    <row r="2570" spans="1:10">
      <c r="A2570" s="63"/>
      <c r="B2570" s="63"/>
      <c r="C2570" s="63"/>
      <c r="D2570" s="63"/>
      <c r="E2570" s="72"/>
      <c r="F2570" s="82" t="str">
        <f>IF(COUNTBLANK(D2570:E2570)&gt;0, "Please input data", IF(COUNTIF('Data Spreadsheet'!$A$2:$A$1048576, E2570)&gt;0, IFERROR(ROUND(VLOOKUP($E2570&amp;ROUNDUP($D2570, -2), 'PaySched Lookups'!$1:$1048576, 2, 0)*$J2570/2,2), 0), "Data for year not available"))</f>
        <v>Please input data</v>
      </c>
      <c r="G2570" s="82" t="str">
        <f>IF(COUNTBLANK(D2570:E2570)&gt;0, "Please input data", IF(COUNTIF('Data Spreadsheet'!$A$2:$A$1048576, E2570)&gt;0,  IFERROR(ROUND(VLOOKUP($E2570&amp;ROUNDUP($D2570, -2), 'PaySched Lookups'!$1:$1048576, 3, 0)*$J2570/2,2), 0), "Data for year not available"))</f>
        <v>Please input data</v>
      </c>
      <c r="H2570" s="82" t="str">
        <f>IF(COUNTBLANK(D2570:E2570)&gt;0,"Please input data",IF(COUNTIF('Data Spreadsheet'!$A$2:$A$1048576,E2570)&gt;0,IFERROR(ROUND(VLOOKUP($E2570&amp;ROUNDUP($D2570,-2),'PaySched Lookups'!$1:$1048576,4,0)*$J2570/2,2),0),"Data for year not available"))</f>
        <v>Please input data</v>
      </c>
      <c r="I2570" s="82" t="str">
        <f>IF(COUNTBLANK(D2570:E2570)&gt;0, "Please input data", IF(COUNTIF('Data Spreadsheet'!$A$2:$A$1048576,E2570)&gt;0, IFERROR(ROUND(VLOOKUP($E2570&amp;ROUNDUP($D2570, -2), 'PaySched Lookups'!$1:$1048576,5, 0)*$J2570/2, 2),0), "Data for year not available"))</f>
        <v>Please input data</v>
      </c>
      <c r="J2570" s="61" t="str">
        <f>IF(ISBLANK(D2570), "", IF(D2570&gt;=INDEX('Data Spreadsheet'!B:B, MATCH(E2570, 'Data Spreadsheet'!A:A, 1)), 0, 1))</f>
        <v/>
      </c>
    </row>
    <row r="2571" spans="1:10">
      <c r="A2571" s="63"/>
      <c r="B2571" s="63"/>
      <c r="C2571" s="63"/>
      <c r="D2571" s="63"/>
      <c r="E2571" s="72"/>
      <c r="F2571" s="82" t="str">
        <f>IF(COUNTBLANK(D2571:E2571)&gt;0, "Please input data", IF(COUNTIF('Data Spreadsheet'!$A$2:$A$1048576, E2571)&gt;0, IFERROR(ROUND(VLOOKUP($E2571&amp;ROUNDUP($D2571, -2), 'PaySched Lookups'!$1:$1048576, 2, 0)*$J2571/2,2), 0), "Data for year not available"))</f>
        <v>Please input data</v>
      </c>
      <c r="G2571" s="82" t="str">
        <f>IF(COUNTBLANK(D2571:E2571)&gt;0, "Please input data", IF(COUNTIF('Data Spreadsheet'!$A$2:$A$1048576, E2571)&gt;0,  IFERROR(ROUND(VLOOKUP($E2571&amp;ROUNDUP($D2571, -2), 'PaySched Lookups'!$1:$1048576, 3, 0)*$J2571/2,2), 0), "Data for year not available"))</f>
        <v>Please input data</v>
      </c>
      <c r="H2571" s="82" t="str">
        <f>IF(COUNTBLANK(D2571:E2571)&gt;0,"Please input data",IF(COUNTIF('Data Spreadsheet'!$A$2:$A$1048576,E2571)&gt;0,IFERROR(ROUND(VLOOKUP($E2571&amp;ROUNDUP($D2571,-2),'PaySched Lookups'!$1:$1048576,4,0)*$J2571/2,2),0),"Data for year not available"))</f>
        <v>Please input data</v>
      </c>
      <c r="I2571" s="82" t="str">
        <f>IF(COUNTBLANK(D2571:E2571)&gt;0, "Please input data", IF(COUNTIF('Data Spreadsheet'!$A$2:$A$1048576,E2571)&gt;0, IFERROR(ROUND(VLOOKUP($E2571&amp;ROUNDUP($D2571, -2), 'PaySched Lookups'!$1:$1048576,5, 0)*$J2571/2, 2),0), "Data for year not available"))</f>
        <v>Please input data</v>
      </c>
      <c r="J2571" s="61" t="str">
        <f>IF(ISBLANK(D2571), "", IF(D2571&gt;=INDEX('Data Spreadsheet'!B:B, MATCH(E2571, 'Data Spreadsheet'!A:A, 1)), 0, 1))</f>
        <v/>
      </c>
    </row>
    <row r="2572" spans="1:10">
      <c r="A2572" s="63"/>
      <c r="B2572" s="63"/>
      <c r="C2572" s="63"/>
      <c r="D2572" s="63"/>
      <c r="E2572" s="72"/>
      <c r="F2572" s="82" t="str">
        <f>IF(COUNTBLANK(D2572:E2572)&gt;0, "Please input data", IF(COUNTIF('Data Spreadsheet'!$A$2:$A$1048576, E2572)&gt;0, IFERROR(ROUND(VLOOKUP($E2572&amp;ROUNDUP($D2572, -2), 'PaySched Lookups'!$1:$1048576, 2, 0)*$J2572/2,2), 0), "Data for year not available"))</f>
        <v>Please input data</v>
      </c>
      <c r="G2572" s="82" t="str">
        <f>IF(COUNTBLANK(D2572:E2572)&gt;0, "Please input data", IF(COUNTIF('Data Spreadsheet'!$A$2:$A$1048576, E2572)&gt;0,  IFERROR(ROUND(VLOOKUP($E2572&amp;ROUNDUP($D2572, -2), 'PaySched Lookups'!$1:$1048576, 3, 0)*$J2572/2,2), 0), "Data for year not available"))</f>
        <v>Please input data</v>
      </c>
      <c r="H2572" s="82" t="str">
        <f>IF(COUNTBLANK(D2572:E2572)&gt;0,"Please input data",IF(COUNTIF('Data Spreadsheet'!$A$2:$A$1048576,E2572)&gt;0,IFERROR(ROUND(VLOOKUP($E2572&amp;ROUNDUP($D2572,-2),'PaySched Lookups'!$1:$1048576,4,0)*$J2572/2,2),0),"Data for year not available"))</f>
        <v>Please input data</v>
      </c>
      <c r="I2572" s="82" t="str">
        <f>IF(COUNTBLANK(D2572:E2572)&gt;0, "Please input data", IF(COUNTIF('Data Spreadsheet'!$A$2:$A$1048576,E2572)&gt;0, IFERROR(ROUND(VLOOKUP($E2572&amp;ROUNDUP($D2572, -2), 'PaySched Lookups'!$1:$1048576,5, 0)*$J2572/2, 2),0), "Data for year not available"))</f>
        <v>Please input data</v>
      </c>
      <c r="J2572" s="61" t="str">
        <f>IF(ISBLANK(D2572), "", IF(D2572&gt;=INDEX('Data Spreadsheet'!B:B, MATCH(E2572, 'Data Spreadsheet'!A:A, 1)), 0, 1))</f>
        <v/>
      </c>
    </row>
    <row r="2573" spans="1:10">
      <c r="A2573" s="63"/>
      <c r="B2573" s="63"/>
      <c r="C2573" s="63"/>
      <c r="D2573" s="63"/>
      <c r="E2573" s="72"/>
      <c r="F2573" s="82" t="str">
        <f>IF(COUNTBLANK(D2573:E2573)&gt;0, "Please input data", IF(COUNTIF('Data Spreadsheet'!$A$2:$A$1048576, E2573)&gt;0, IFERROR(ROUND(VLOOKUP($E2573&amp;ROUNDUP($D2573, -2), 'PaySched Lookups'!$1:$1048576, 2, 0)*$J2573/2,2), 0), "Data for year not available"))</f>
        <v>Please input data</v>
      </c>
      <c r="G2573" s="82" t="str">
        <f>IF(COUNTBLANK(D2573:E2573)&gt;0, "Please input data", IF(COUNTIF('Data Spreadsheet'!$A$2:$A$1048576, E2573)&gt;0,  IFERROR(ROUND(VLOOKUP($E2573&amp;ROUNDUP($D2573, -2), 'PaySched Lookups'!$1:$1048576, 3, 0)*$J2573/2,2), 0), "Data for year not available"))</f>
        <v>Please input data</v>
      </c>
      <c r="H2573" s="82" t="str">
        <f>IF(COUNTBLANK(D2573:E2573)&gt;0,"Please input data",IF(COUNTIF('Data Spreadsheet'!$A$2:$A$1048576,E2573)&gt;0,IFERROR(ROUND(VLOOKUP($E2573&amp;ROUNDUP($D2573,-2),'PaySched Lookups'!$1:$1048576,4,0)*$J2573/2,2),0),"Data for year not available"))</f>
        <v>Please input data</v>
      </c>
      <c r="I2573" s="82" t="str">
        <f>IF(COUNTBLANK(D2573:E2573)&gt;0, "Please input data", IF(COUNTIF('Data Spreadsheet'!$A$2:$A$1048576,E2573)&gt;0, IFERROR(ROUND(VLOOKUP($E2573&amp;ROUNDUP($D2573, -2), 'PaySched Lookups'!$1:$1048576,5, 0)*$J2573/2, 2),0), "Data for year not available"))</f>
        <v>Please input data</v>
      </c>
      <c r="J2573" s="61" t="str">
        <f>IF(ISBLANK(D2573), "", IF(D2573&gt;=INDEX('Data Spreadsheet'!B:B, MATCH(E2573, 'Data Spreadsheet'!A:A, 1)), 0, 1))</f>
        <v/>
      </c>
    </row>
    <row r="2574" spans="1:10">
      <c r="A2574" s="63"/>
      <c r="B2574" s="63"/>
      <c r="C2574" s="63"/>
      <c r="D2574" s="63"/>
      <c r="E2574" s="72"/>
      <c r="F2574" s="82" t="str">
        <f>IF(COUNTBLANK(D2574:E2574)&gt;0, "Please input data", IF(COUNTIF('Data Spreadsheet'!$A$2:$A$1048576, E2574)&gt;0, IFERROR(ROUND(VLOOKUP($E2574&amp;ROUNDUP($D2574, -2), 'PaySched Lookups'!$1:$1048576, 2, 0)*$J2574/2,2), 0), "Data for year not available"))</f>
        <v>Please input data</v>
      </c>
      <c r="G2574" s="82" t="str">
        <f>IF(COUNTBLANK(D2574:E2574)&gt;0, "Please input data", IF(COUNTIF('Data Spreadsheet'!$A$2:$A$1048576, E2574)&gt;0,  IFERROR(ROUND(VLOOKUP($E2574&amp;ROUNDUP($D2574, -2), 'PaySched Lookups'!$1:$1048576, 3, 0)*$J2574/2,2), 0), "Data for year not available"))</f>
        <v>Please input data</v>
      </c>
      <c r="H2574" s="82" t="str">
        <f>IF(COUNTBLANK(D2574:E2574)&gt;0,"Please input data",IF(COUNTIF('Data Spreadsheet'!$A$2:$A$1048576,E2574)&gt;0,IFERROR(ROUND(VLOOKUP($E2574&amp;ROUNDUP($D2574,-2),'PaySched Lookups'!$1:$1048576,4,0)*$J2574/2,2),0),"Data for year not available"))</f>
        <v>Please input data</v>
      </c>
      <c r="I2574" s="82" t="str">
        <f>IF(COUNTBLANK(D2574:E2574)&gt;0, "Please input data", IF(COUNTIF('Data Spreadsheet'!$A$2:$A$1048576,E2574)&gt;0, IFERROR(ROUND(VLOOKUP($E2574&amp;ROUNDUP($D2574, -2), 'PaySched Lookups'!$1:$1048576,5, 0)*$J2574/2, 2),0), "Data for year not available"))</f>
        <v>Please input data</v>
      </c>
      <c r="J2574" s="61" t="str">
        <f>IF(ISBLANK(D2574), "", IF(D2574&gt;=INDEX('Data Spreadsheet'!B:B, MATCH(E2574, 'Data Spreadsheet'!A:A, 1)), 0, 1))</f>
        <v/>
      </c>
    </row>
    <row r="2575" spans="1:10">
      <c r="A2575" s="63"/>
      <c r="B2575" s="63"/>
      <c r="C2575" s="63"/>
      <c r="D2575" s="63"/>
      <c r="E2575" s="72"/>
      <c r="F2575" s="82" t="str">
        <f>IF(COUNTBLANK(D2575:E2575)&gt;0, "Please input data", IF(COUNTIF('Data Spreadsheet'!$A$2:$A$1048576, E2575)&gt;0, IFERROR(ROUND(VLOOKUP($E2575&amp;ROUNDUP($D2575, -2), 'PaySched Lookups'!$1:$1048576, 2, 0)*$J2575/2,2), 0), "Data for year not available"))</f>
        <v>Please input data</v>
      </c>
      <c r="G2575" s="82" t="str">
        <f>IF(COUNTBLANK(D2575:E2575)&gt;0, "Please input data", IF(COUNTIF('Data Spreadsheet'!$A$2:$A$1048576, E2575)&gt;0,  IFERROR(ROUND(VLOOKUP($E2575&amp;ROUNDUP($D2575, -2), 'PaySched Lookups'!$1:$1048576, 3, 0)*$J2575/2,2), 0), "Data for year not available"))</f>
        <v>Please input data</v>
      </c>
      <c r="H2575" s="82" t="str">
        <f>IF(COUNTBLANK(D2575:E2575)&gt;0,"Please input data",IF(COUNTIF('Data Spreadsheet'!$A$2:$A$1048576,E2575)&gt;0,IFERROR(ROUND(VLOOKUP($E2575&amp;ROUNDUP($D2575,-2),'PaySched Lookups'!$1:$1048576,4,0)*$J2575/2,2),0),"Data for year not available"))</f>
        <v>Please input data</v>
      </c>
      <c r="I2575" s="82" t="str">
        <f>IF(COUNTBLANK(D2575:E2575)&gt;0, "Please input data", IF(COUNTIF('Data Spreadsheet'!$A$2:$A$1048576,E2575)&gt;0, IFERROR(ROUND(VLOOKUP($E2575&amp;ROUNDUP($D2575, -2), 'PaySched Lookups'!$1:$1048576,5, 0)*$J2575/2, 2),0), "Data for year not available"))</f>
        <v>Please input data</v>
      </c>
      <c r="J2575" s="61" t="str">
        <f>IF(ISBLANK(D2575), "", IF(D2575&gt;=INDEX('Data Spreadsheet'!B:B, MATCH(E2575, 'Data Spreadsheet'!A:A, 1)), 0, 1))</f>
        <v/>
      </c>
    </row>
    <row r="2576" spans="1:10">
      <c r="A2576" s="63"/>
      <c r="B2576" s="63"/>
      <c r="C2576" s="63"/>
      <c r="D2576" s="63"/>
      <c r="E2576" s="72"/>
      <c r="F2576" s="82" t="str">
        <f>IF(COUNTBLANK(D2576:E2576)&gt;0, "Please input data", IF(COUNTIF('Data Spreadsheet'!$A$2:$A$1048576, E2576)&gt;0, IFERROR(ROUND(VLOOKUP($E2576&amp;ROUNDUP($D2576, -2), 'PaySched Lookups'!$1:$1048576, 2, 0)*$J2576/2,2), 0), "Data for year not available"))</f>
        <v>Please input data</v>
      </c>
      <c r="G2576" s="82" t="str">
        <f>IF(COUNTBLANK(D2576:E2576)&gt;0, "Please input data", IF(COUNTIF('Data Spreadsheet'!$A$2:$A$1048576, E2576)&gt;0,  IFERROR(ROUND(VLOOKUP($E2576&amp;ROUNDUP($D2576, -2), 'PaySched Lookups'!$1:$1048576, 3, 0)*$J2576/2,2), 0), "Data for year not available"))</f>
        <v>Please input data</v>
      </c>
      <c r="H2576" s="82" t="str">
        <f>IF(COUNTBLANK(D2576:E2576)&gt;0,"Please input data",IF(COUNTIF('Data Spreadsheet'!$A$2:$A$1048576,E2576)&gt;0,IFERROR(ROUND(VLOOKUP($E2576&amp;ROUNDUP($D2576,-2),'PaySched Lookups'!$1:$1048576,4,0)*$J2576/2,2),0),"Data for year not available"))</f>
        <v>Please input data</v>
      </c>
      <c r="I2576" s="82" t="str">
        <f>IF(COUNTBLANK(D2576:E2576)&gt;0, "Please input data", IF(COUNTIF('Data Spreadsheet'!$A$2:$A$1048576,E2576)&gt;0, IFERROR(ROUND(VLOOKUP($E2576&amp;ROUNDUP($D2576, -2), 'PaySched Lookups'!$1:$1048576,5, 0)*$J2576/2, 2),0), "Data for year not available"))</f>
        <v>Please input data</v>
      </c>
      <c r="J2576" s="61" t="str">
        <f>IF(ISBLANK(D2576), "", IF(D2576&gt;=INDEX('Data Spreadsheet'!B:B, MATCH(E2576, 'Data Spreadsheet'!A:A, 1)), 0, 1))</f>
        <v/>
      </c>
    </row>
    <row r="2577" spans="1:10">
      <c r="A2577" s="63"/>
      <c r="B2577" s="63"/>
      <c r="C2577" s="63"/>
      <c r="D2577" s="63"/>
      <c r="E2577" s="72"/>
      <c r="F2577" s="82" t="str">
        <f>IF(COUNTBLANK(D2577:E2577)&gt;0, "Please input data", IF(COUNTIF('Data Spreadsheet'!$A$2:$A$1048576, E2577)&gt;0, IFERROR(ROUND(VLOOKUP($E2577&amp;ROUNDUP($D2577, -2), 'PaySched Lookups'!$1:$1048576, 2, 0)*$J2577/2,2), 0), "Data for year not available"))</f>
        <v>Please input data</v>
      </c>
      <c r="G2577" s="82" t="str">
        <f>IF(COUNTBLANK(D2577:E2577)&gt;0, "Please input data", IF(COUNTIF('Data Spreadsheet'!$A$2:$A$1048576, E2577)&gt;0,  IFERROR(ROUND(VLOOKUP($E2577&amp;ROUNDUP($D2577, -2), 'PaySched Lookups'!$1:$1048576, 3, 0)*$J2577/2,2), 0), "Data for year not available"))</f>
        <v>Please input data</v>
      </c>
      <c r="H2577" s="82" t="str">
        <f>IF(COUNTBLANK(D2577:E2577)&gt;0,"Please input data",IF(COUNTIF('Data Spreadsheet'!$A$2:$A$1048576,E2577)&gt;0,IFERROR(ROUND(VLOOKUP($E2577&amp;ROUNDUP($D2577,-2),'PaySched Lookups'!$1:$1048576,4,0)*$J2577/2,2),0),"Data for year not available"))</f>
        <v>Please input data</v>
      </c>
      <c r="I2577" s="82" t="str">
        <f>IF(COUNTBLANK(D2577:E2577)&gt;0, "Please input data", IF(COUNTIF('Data Spreadsheet'!$A$2:$A$1048576,E2577)&gt;0, IFERROR(ROUND(VLOOKUP($E2577&amp;ROUNDUP($D2577, -2), 'PaySched Lookups'!$1:$1048576,5, 0)*$J2577/2, 2),0), "Data for year not available"))</f>
        <v>Please input data</v>
      </c>
      <c r="J2577" s="61" t="str">
        <f>IF(ISBLANK(D2577), "", IF(D2577&gt;=INDEX('Data Spreadsheet'!B:B, MATCH(E2577, 'Data Spreadsheet'!A:A, 1)), 0, 1))</f>
        <v/>
      </c>
    </row>
    <row r="2578" spans="1:10">
      <c r="A2578" s="63"/>
      <c r="B2578" s="63"/>
      <c r="C2578" s="63"/>
      <c r="D2578" s="63"/>
      <c r="E2578" s="72"/>
      <c r="F2578" s="82" t="str">
        <f>IF(COUNTBLANK(D2578:E2578)&gt;0, "Please input data", IF(COUNTIF('Data Spreadsheet'!$A$2:$A$1048576, E2578)&gt;0, IFERROR(ROUND(VLOOKUP($E2578&amp;ROUNDUP($D2578, -2), 'PaySched Lookups'!$1:$1048576, 2, 0)*$J2578/2,2), 0), "Data for year not available"))</f>
        <v>Please input data</v>
      </c>
      <c r="G2578" s="82" t="str">
        <f>IF(COUNTBLANK(D2578:E2578)&gt;0, "Please input data", IF(COUNTIF('Data Spreadsheet'!$A$2:$A$1048576, E2578)&gt;0,  IFERROR(ROUND(VLOOKUP($E2578&amp;ROUNDUP($D2578, -2), 'PaySched Lookups'!$1:$1048576, 3, 0)*$J2578/2,2), 0), "Data for year not available"))</f>
        <v>Please input data</v>
      </c>
      <c r="H2578" s="82" t="str">
        <f>IF(COUNTBLANK(D2578:E2578)&gt;0,"Please input data",IF(COUNTIF('Data Spreadsheet'!$A$2:$A$1048576,E2578)&gt;0,IFERROR(ROUND(VLOOKUP($E2578&amp;ROUNDUP($D2578,-2),'PaySched Lookups'!$1:$1048576,4,0)*$J2578/2,2),0),"Data for year not available"))</f>
        <v>Please input data</v>
      </c>
      <c r="I2578" s="82" t="str">
        <f>IF(COUNTBLANK(D2578:E2578)&gt;0, "Please input data", IF(COUNTIF('Data Spreadsheet'!$A$2:$A$1048576,E2578)&gt;0, IFERROR(ROUND(VLOOKUP($E2578&amp;ROUNDUP($D2578, -2), 'PaySched Lookups'!$1:$1048576,5, 0)*$J2578/2, 2),0), "Data for year not available"))</f>
        <v>Please input data</v>
      </c>
      <c r="J2578" s="61" t="str">
        <f>IF(ISBLANK(D2578), "", IF(D2578&gt;=INDEX('Data Spreadsheet'!B:B, MATCH(E2578, 'Data Spreadsheet'!A:A, 1)), 0, 1))</f>
        <v/>
      </c>
    </row>
    <row r="2579" spans="1:10">
      <c r="A2579" s="63"/>
      <c r="B2579" s="63"/>
      <c r="C2579" s="63"/>
      <c r="D2579" s="63"/>
      <c r="E2579" s="72"/>
      <c r="F2579" s="82" t="str">
        <f>IF(COUNTBLANK(D2579:E2579)&gt;0, "Please input data", IF(COUNTIF('Data Spreadsheet'!$A$2:$A$1048576, E2579)&gt;0, IFERROR(ROUND(VLOOKUP($E2579&amp;ROUNDUP($D2579, -2), 'PaySched Lookups'!$1:$1048576, 2, 0)*$J2579/2,2), 0), "Data for year not available"))</f>
        <v>Please input data</v>
      </c>
      <c r="G2579" s="82" t="str">
        <f>IF(COUNTBLANK(D2579:E2579)&gt;0, "Please input data", IF(COUNTIF('Data Spreadsheet'!$A$2:$A$1048576, E2579)&gt;0,  IFERROR(ROUND(VLOOKUP($E2579&amp;ROUNDUP($D2579, -2), 'PaySched Lookups'!$1:$1048576, 3, 0)*$J2579/2,2), 0), "Data for year not available"))</f>
        <v>Please input data</v>
      </c>
      <c r="H2579" s="82" t="str">
        <f>IF(COUNTBLANK(D2579:E2579)&gt;0,"Please input data",IF(COUNTIF('Data Spreadsheet'!$A$2:$A$1048576,E2579)&gt;0,IFERROR(ROUND(VLOOKUP($E2579&amp;ROUNDUP($D2579,-2),'PaySched Lookups'!$1:$1048576,4,0)*$J2579/2,2),0),"Data for year not available"))</f>
        <v>Please input data</v>
      </c>
      <c r="I2579" s="82" t="str">
        <f>IF(COUNTBLANK(D2579:E2579)&gt;0, "Please input data", IF(COUNTIF('Data Spreadsheet'!$A$2:$A$1048576,E2579)&gt;0, IFERROR(ROUND(VLOOKUP($E2579&amp;ROUNDUP($D2579, -2), 'PaySched Lookups'!$1:$1048576,5, 0)*$J2579/2, 2),0), "Data for year not available"))</f>
        <v>Please input data</v>
      </c>
      <c r="J2579" s="61" t="str">
        <f>IF(ISBLANK(D2579), "", IF(D2579&gt;=INDEX('Data Spreadsheet'!B:B, MATCH(E2579, 'Data Spreadsheet'!A:A, 1)), 0, 1))</f>
        <v/>
      </c>
    </row>
    <row r="2580" spans="1:10">
      <c r="A2580" s="63"/>
      <c r="B2580" s="63"/>
      <c r="C2580" s="63"/>
      <c r="D2580" s="63"/>
      <c r="E2580" s="72"/>
      <c r="F2580" s="82" t="str">
        <f>IF(COUNTBLANK(D2580:E2580)&gt;0, "Please input data", IF(COUNTIF('Data Spreadsheet'!$A$2:$A$1048576, E2580)&gt;0, IFERROR(ROUND(VLOOKUP($E2580&amp;ROUNDUP($D2580, -2), 'PaySched Lookups'!$1:$1048576, 2, 0)*$J2580/2,2), 0), "Data for year not available"))</f>
        <v>Please input data</v>
      </c>
      <c r="G2580" s="82" t="str">
        <f>IF(COUNTBLANK(D2580:E2580)&gt;0, "Please input data", IF(COUNTIF('Data Spreadsheet'!$A$2:$A$1048576, E2580)&gt;0,  IFERROR(ROUND(VLOOKUP($E2580&amp;ROUNDUP($D2580, -2), 'PaySched Lookups'!$1:$1048576, 3, 0)*$J2580/2,2), 0), "Data for year not available"))</f>
        <v>Please input data</v>
      </c>
      <c r="H2580" s="82" t="str">
        <f>IF(COUNTBLANK(D2580:E2580)&gt;0,"Please input data",IF(COUNTIF('Data Spreadsheet'!$A$2:$A$1048576,E2580)&gt;0,IFERROR(ROUND(VLOOKUP($E2580&amp;ROUNDUP($D2580,-2),'PaySched Lookups'!$1:$1048576,4,0)*$J2580/2,2),0),"Data for year not available"))</f>
        <v>Please input data</v>
      </c>
      <c r="I2580" s="82" t="str">
        <f>IF(COUNTBLANK(D2580:E2580)&gt;0, "Please input data", IF(COUNTIF('Data Spreadsheet'!$A$2:$A$1048576,E2580)&gt;0, IFERROR(ROUND(VLOOKUP($E2580&amp;ROUNDUP($D2580, -2), 'PaySched Lookups'!$1:$1048576,5, 0)*$J2580/2, 2),0), "Data for year not available"))</f>
        <v>Please input data</v>
      </c>
      <c r="J2580" s="61" t="str">
        <f>IF(ISBLANK(D2580), "", IF(D2580&gt;=INDEX('Data Spreadsheet'!B:B, MATCH(E2580, 'Data Spreadsheet'!A:A, 1)), 0, 1))</f>
        <v/>
      </c>
    </row>
    <row r="2581" spans="1:10">
      <c r="A2581" s="63"/>
      <c r="B2581" s="63"/>
      <c r="C2581" s="63"/>
      <c r="D2581" s="63"/>
      <c r="E2581" s="72"/>
      <c r="F2581" s="82" t="str">
        <f>IF(COUNTBLANK(D2581:E2581)&gt;0, "Please input data", IF(COUNTIF('Data Spreadsheet'!$A$2:$A$1048576, E2581)&gt;0, IFERROR(ROUND(VLOOKUP($E2581&amp;ROUNDUP($D2581, -2), 'PaySched Lookups'!$1:$1048576, 2, 0)*$J2581/2,2), 0), "Data for year not available"))</f>
        <v>Please input data</v>
      </c>
      <c r="G2581" s="82" t="str">
        <f>IF(COUNTBLANK(D2581:E2581)&gt;0, "Please input data", IF(COUNTIF('Data Spreadsheet'!$A$2:$A$1048576, E2581)&gt;0,  IFERROR(ROUND(VLOOKUP($E2581&amp;ROUNDUP($D2581, -2), 'PaySched Lookups'!$1:$1048576, 3, 0)*$J2581/2,2), 0), "Data for year not available"))</f>
        <v>Please input data</v>
      </c>
      <c r="H2581" s="82" t="str">
        <f>IF(COUNTBLANK(D2581:E2581)&gt;0,"Please input data",IF(COUNTIF('Data Spreadsheet'!$A$2:$A$1048576,E2581)&gt;0,IFERROR(ROUND(VLOOKUP($E2581&amp;ROUNDUP($D2581,-2),'PaySched Lookups'!$1:$1048576,4,0)*$J2581/2,2),0),"Data for year not available"))</f>
        <v>Please input data</v>
      </c>
      <c r="I2581" s="82" t="str">
        <f>IF(COUNTBLANK(D2581:E2581)&gt;0, "Please input data", IF(COUNTIF('Data Spreadsheet'!$A$2:$A$1048576,E2581)&gt;0, IFERROR(ROUND(VLOOKUP($E2581&amp;ROUNDUP($D2581, -2), 'PaySched Lookups'!$1:$1048576,5, 0)*$J2581/2, 2),0), "Data for year not available"))</f>
        <v>Please input data</v>
      </c>
      <c r="J2581" s="61" t="str">
        <f>IF(ISBLANK(D2581), "", IF(D2581&gt;=INDEX('Data Spreadsheet'!B:B, MATCH(E2581, 'Data Spreadsheet'!A:A, 1)), 0, 1))</f>
        <v/>
      </c>
    </row>
    <row r="2582" spans="1:10">
      <c r="A2582" s="63"/>
      <c r="B2582" s="63"/>
      <c r="C2582" s="63"/>
      <c r="D2582" s="63"/>
      <c r="E2582" s="72"/>
      <c r="F2582" s="82" t="str">
        <f>IF(COUNTBLANK(D2582:E2582)&gt;0, "Please input data", IF(COUNTIF('Data Spreadsheet'!$A$2:$A$1048576, E2582)&gt;0, IFERROR(ROUND(VLOOKUP($E2582&amp;ROUNDUP($D2582, -2), 'PaySched Lookups'!$1:$1048576, 2, 0)*$J2582/2,2), 0), "Data for year not available"))</f>
        <v>Please input data</v>
      </c>
      <c r="G2582" s="82" t="str">
        <f>IF(COUNTBLANK(D2582:E2582)&gt;0, "Please input data", IF(COUNTIF('Data Spreadsheet'!$A$2:$A$1048576, E2582)&gt;0,  IFERROR(ROUND(VLOOKUP($E2582&amp;ROUNDUP($D2582, -2), 'PaySched Lookups'!$1:$1048576, 3, 0)*$J2582/2,2), 0), "Data for year not available"))</f>
        <v>Please input data</v>
      </c>
      <c r="H2582" s="82" t="str">
        <f>IF(COUNTBLANK(D2582:E2582)&gt;0,"Please input data",IF(COUNTIF('Data Spreadsheet'!$A$2:$A$1048576,E2582)&gt;0,IFERROR(ROUND(VLOOKUP($E2582&amp;ROUNDUP($D2582,-2),'PaySched Lookups'!$1:$1048576,4,0)*$J2582/2,2),0),"Data for year not available"))</f>
        <v>Please input data</v>
      </c>
      <c r="I2582" s="82" t="str">
        <f>IF(COUNTBLANK(D2582:E2582)&gt;0, "Please input data", IF(COUNTIF('Data Spreadsheet'!$A$2:$A$1048576,E2582)&gt;0, IFERROR(ROUND(VLOOKUP($E2582&amp;ROUNDUP($D2582, -2), 'PaySched Lookups'!$1:$1048576,5, 0)*$J2582/2, 2),0), "Data for year not available"))</f>
        <v>Please input data</v>
      </c>
      <c r="J2582" s="61" t="str">
        <f>IF(ISBLANK(D2582), "", IF(D2582&gt;=INDEX('Data Spreadsheet'!B:B, MATCH(E2582, 'Data Spreadsheet'!A:A, 1)), 0, 1))</f>
        <v/>
      </c>
    </row>
    <row r="2583" spans="1:10">
      <c r="A2583" s="63"/>
      <c r="B2583" s="63"/>
      <c r="C2583" s="63"/>
      <c r="D2583" s="63"/>
      <c r="E2583" s="72"/>
      <c r="F2583" s="82" t="str">
        <f>IF(COUNTBLANK(D2583:E2583)&gt;0, "Please input data", IF(COUNTIF('Data Spreadsheet'!$A$2:$A$1048576, E2583)&gt;0, IFERROR(ROUND(VLOOKUP($E2583&amp;ROUNDUP($D2583, -2), 'PaySched Lookups'!$1:$1048576, 2, 0)*$J2583/2,2), 0), "Data for year not available"))</f>
        <v>Please input data</v>
      </c>
      <c r="G2583" s="82" t="str">
        <f>IF(COUNTBLANK(D2583:E2583)&gt;0, "Please input data", IF(COUNTIF('Data Spreadsheet'!$A$2:$A$1048576, E2583)&gt;0,  IFERROR(ROUND(VLOOKUP($E2583&amp;ROUNDUP($D2583, -2), 'PaySched Lookups'!$1:$1048576, 3, 0)*$J2583/2,2), 0), "Data for year not available"))</f>
        <v>Please input data</v>
      </c>
      <c r="H2583" s="82" t="str">
        <f>IF(COUNTBLANK(D2583:E2583)&gt;0,"Please input data",IF(COUNTIF('Data Spreadsheet'!$A$2:$A$1048576,E2583)&gt;0,IFERROR(ROUND(VLOOKUP($E2583&amp;ROUNDUP($D2583,-2),'PaySched Lookups'!$1:$1048576,4,0)*$J2583/2,2),0),"Data for year not available"))</f>
        <v>Please input data</v>
      </c>
      <c r="I2583" s="82" t="str">
        <f>IF(COUNTBLANK(D2583:E2583)&gt;0, "Please input data", IF(COUNTIF('Data Spreadsheet'!$A$2:$A$1048576,E2583)&gt;0, IFERROR(ROUND(VLOOKUP($E2583&amp;ROUNDUP($D2583, -2), 'PaySched Lookups'!$1:$1048576,5, 0)*$J2583/2, 2),0), "Data for year not available"))</f>
        <v>Please input data</v>
      </c>
      <c r="J2583" s="61" t="str">
        <f>IF(ISBLANK(D2583), "", IF(D2583&gt;=INDEX('Data Spreadsheet'!B:B, MATCH(E2583, 'Data Spreadsheet'!A:A, 1)), 0, 1))</f>
        <v/>
      </c>
    </row>
    <row r="2584" spans="1:10">
      <c r="A2584" s="63"/>
      <c r="B2584" s="63"/>
      <c r="C2584" s="63"/>
      <c r="D2584" s="63"/>
      <c r="E2584" s="72"/>
      <c r="F2584" s="82" t="str">
        <f>IF(COUNTBLANK(D2584:E2584)&gt;0, "Please input data", IF(COUNTIF('Data Spreadsheet'!$A$2:$A$1048576, E2584)&gt;0, IFERROR(ROUND(VLOOKUP($E2584&amp;ROUNDUP($D2584, -2), 'PaySched Lookups'!$1:$1048576, 2, 0)*$J2584/2,2), 0), "Data for year not available"))</f>
        <v>Please input data</v>
      </c>
      <c r="G2584" s="82" t="str">
        <f>IF(COUNTBLANK(D2584:E2584)&gt;0, "Please input data", IF(COUNTIF('Data Spreadsheet'!$A$2:$A$1048576, E2584)&gt;0,  IFERROR(ROUND(VLOOKUP($E2584&amp;ROUNDUP($D2584, -2), 'PaySched Lookups'!$1:$1048576, 3, 0)*$J2584/2,2), 0), "Data for year not available"))</f>
        <v>Please input data</v>
      </c>
      <c r="H2584" s="82" t="str">
        <f>IF(COUNTBLANK(D2584:E2584)&gt;0,"Please input data",IF(COUNTIF('Data Spreadsheet'!$A$2:$A$1048576,E2584)&gt;0,IFERROR(ROUND(VLOOKUP($E2584&amp;ROUNDUP($D2584,-2),'PaySched Lookups'!$1:$1048576,4,0)*$J2584/2,2),0),"Data for year not available"))</f>
        <v>Please input data</v>
      </c>
      <c r="I2584" s="82" t="str">
        <f>IF(COUNTBLANK(D2584:E2584)&gt;0, "Please input data", IF(COUNTIF('Data Spreadsheet'!$A$2:$A$1048576,E2584)&gt;0, IFERROR(ROUND(VLOOKUP($E2584&amp;ROUNDUP($D2584, -2), 'PaySched Lookups'!$1:$1048576,5, 0)*$J2584/2, 2),0), "Data for year not available"))</f>
        <v>Please input data</v>
      </c>
      <c r="J2584" s="61" t="str">
        <f>IF(ISBLANK(D2584), "", IF(D2584&gt;=INDEX('Data Spreadsheet'!B:B, MATCH(E2584, 'Data Spreadsheet'!A:A, 1)), 0, 1))</f>
        <v/>
      </c>
    </row>
    <row r="2585" spans="1:10">
      <c r="A2585" s="63"/>
      <c r="B2585" s="63"/>
      <c r="C2585" s="63"/>
      <c r="D2585" s="63"/>
      <c r="E2585" s="72"/>
      <c r="F2585" s="82" t="str">
        <f>IF(COUNTBLANK(D2585:E2585)&gt;0, "Please input data", IF(COUNTIF('Data Spreadsheet'!$A$2:$A$1048576, E2585)&gt;0, IFERROR(ROUND(VLOOKUP($E2585&amp;ROUNDUP($D2585, -2), 'PaySched Lookups'!$1:$1048576, 2, 0)*$J2585/2,2), 0), "Data for year not available"))</f>
        <v>Please input data</v>
      </c>
      <c r="G2585" s="82" t="str">
        <f>IF(COUNTBLANK(D2585:E2585)&gt;0, "Please input data", IF(COUNTIF('Data Spreadsheet'!$A$2:$A$1048576, E2585)&gt;0,  IFERROR(ROUND(VLOOKUP($E2585&amp;ROUNDUP($D2585, -2), 'PaySched Lookups'!$1:$1048576, 3, 0)*$J2585/2,2), 0), "Data for year not available"))</f>
        <v>Please input data</v>
      </c>
      <c r="H2585" s="82" t="str">
        <f>IF(COUNTBLANK(D2585:E2585)&gt;0,"Please input data",IF(COUNTIF('Data Spreadsheet'!$A$2:$A$1048576,E2585)&gt;0,IFERROR(ROUND(VLOOKUP($E2585&amp;ROUNDUP($D2585,-2),'PaySched Lookups'!$1:$1048576,4,0)*$J2585/2,2),0),"Data for year not available"))</f>
        <v>Please input data</v>
      </c>
      <c r="I2585" s="82" t="str">
        <f>IF(COUNTBLANK(D2585:E2585)&gt;0, "Please input data", IF(COUNTIF('Data Spreadsheet'!$A$2:$A$1048576,E2585)&gt;0, IFERROR(ROUND(VLOOKUP($E2585&amp;ROUNDUP($D2585, -2), 'PaySched Lookups'!$1:$1048576,5, 0)*$J2585/2, 2),0), "Data for year not available"))</f>
        <v>Please input data</v>
      </c>
      <c r="J2585" s="61" t="str">
        <f>IF(ISBLANK(D2585), "", IF(D2585&gt;=INDEX('Data Spreadsheet'!B:B, MATCH(E2585, 'Data Spreadsheet'!A:A, 1)), 0, 1))</f>
        <v/>
      </c>
    </row>
    <row r="2586" spans="1:10">
      <c r="A2586" s="63"/>
      <c r="B2586" s="63"/>
      <c r="C2586" s="63"/>
      <c r="D2586" s="63"/>
      <c r="E2586" s="72"/>
      <c r="F2586" s="82" t="str">
        <f>IF(COUNTBLANK(D2586:E2586)&gt;0, "Please input data", IF(COUNTIF('Data Spreadsheet'!$A$2:$A$1048576, E2586)&gt;0, IFERROR(ROUND(VLOOKUP($E2586&amp;ROUNDUP($D2586, -2), 'PaySched Lookups'!$1:$1048576, 2, 0)*$J2586/2,2), 0), "Data for year not available"))</f>
        <v>Please input data</v>
      </c>
      <c r="G2586" s="82" t="str">
        <f>IF(COUNTBLANK(D2586:E2586)&gt;0, "Please input data", IF(COUNTIF('Data Spreadsheet'!$A$2:$A$1048576, E2586)&gt;0,  IFERROR(ROUND(VLOOKUP($E2586&amp;ROUNDUP($D2586, -2), 'PaySched Lookups'!$1:$1048576, 3, 0)*$J2586/2,2), 0), "Data for year not available"))</f>
        <v>Please input data</v>
      </c>
      <c r="H2586" s="82" t="str">
        <f>IF(COUNTBLANK(D2586:E2586)&gt;0,"Please input data",IF(COUNTIF('Data Spreadsheet'!$A$2:$A$1048576,E2586)&gt;0,IFERROR(ROUND(VLOOKUP($E2586&amp;ROUNDUP($D2586,-2),'PaySched Lookups'!$1:$1048576,4,0)*$J2586/2,2),0),"Data for year not available"))</f>
        <v>Please input data</v>
      </c>
      <c r="I2586" s="82" t="str">
        <f>IF(COUNTBLANK(D2586:E2586)&gt;0, "Please input data", IF(COUNTIF('Data Spreadsheet'!$A$2:$A$1048576,E2586)&gt;0, IFERROR(ROUND(VLOOKUP($E2586&amp;ROUNDUP($D2586, -2), 'PaySched Lookups'!$1:$1048576,5, 0)*$J2586/2, 2),0), "Data for year not available"))</f>
        <v>Please input data</v>
      </c>
      <c r="J2586" s="61" t="str">
        <f>IF(ISBLANK(D2586), "", IF(D2586&gt;=INDEX('Data Spreadsheet'!B:B, MATCH(E2586, 'Data Spreadsheet'!A:A, 1)), 0, 1))</f>
        <v/>
      </c>
    </row>
    <row r="2587" spans="1:10">
      <c r="A2587" s="63"/>
      <c r="B2587" s="63"/>
      <c r="C2587" s="63"/>
      <c r="D2587" s="63"/>
      <c r="E2587" s="72"/>
      <c r="F2587" s="82" t="str">
        <f>IF(COUNTBLANK(D2587:E2587)&gt;0, "Please input data", IF(COUNTIF('Data Spreadsheet'!$A$2:$A$1048576, E2587)&gt;0, IFERROR(ROUND(VLOOKUP($E2587&amp;ROUNDUP($D2587, -2), 'PaySched Lookups'!$1:$1048576, 2, 0)*$J2587/2,2), 0), "Data for year not available"))</f>
        <v>Please input data</v>
      </c>
      <c r="G2587" s="82" t="str">
        <f>IF(COUNTBLANK(D2587:E2587)&gt;0, "Please input data", IF(COUNTIF('Data Spreadsheet'!$A$2:$A$1048576, E2587)&gt;0,  IFERROR(ROUND(VLOOKUP($E2587&amp;ROUNDUP($D2587, -2), 'PaySched Lookups'!$1:$1048576, 3, 0)*$J2587/2,2), 0), "Data for year not available"))</f>
        <v>Please input data</v>
      </c>
      <c r="H2587" s="82" t="str">
        <f>IF(COUNTBLANK(D2587:E2587)&gt;0,"Please input data",IF(COUNTIF('Data Spreadsheet'!$A$2:$A$1048576,E2587)&gt;0,IFERROR(ROUND(VLOOKUP($E2587&amp;ROUNDUP($D2587,-2),'PaySched Lookups'!$1:$1048576,4,0)*$J2587/2,2),0),"Data for year not available"))</f>
        <v>Please input data</v>
      </c>
      <c r="I2587" s="82" t="str">
        <f>IF(COUNTBLANK(D2587:E2587)&gt;0, "Please input data", IF(COUNTIF('Data Spreadsheet'!$A$2:$A$1048576,E2587)&gt;0, IFERROR(ROUND(VLOOKUP($E2587&amp;ROUNDUP($D2587, -2), 'PaySched Lookups'!$1:$1048576,5, 0)*$J2587/2, 2),0), "Data for year not available"))</f>
        <v>Please input data</v>
      </c>
      <c r="J2587" s="61" t="str">
        <f>IF(ISBLANK(D2587), "", IF(D2587&gt;=INDEX('Data Spreadsheet'!B:B, MATCH(E2587, 'Data Spreadsheet'!A:A, 1)), 0, 1))</f>
        <v/>
      </c>
    </row>
    <row r="2588" spans="1:10">
      <c r="A2588" s="63"/>
      <c r="B2588" s="63"/>
      <c r="C2588" s="63"/>
      <c r="D2588" s="63"/>
      <c r="E2588" s="72"/>
      <c r="F2588" s="82" t="str">
        <f>IF(COUNTBLANK(D2588:E2588)&gt;0, "Please input data", IF(COUNTIF('Data Spreadsheet'!$A$2:$A$1048576, E2588)&gt;0, IFERROR(ROUND(VLOOKUP($E2588&amp;ROUNDUP($D2588, -2), 'PaySched Lookups'!$1:$1048576, 2, 0)*$J2588/2,2), 0), "Data for year not available"))</f>
        <v>Please input data</v>
      </c>
      <c r="G2588" s="82" t="str">
        <f>IF(COUNTBLANK(D2588:E2588)&gt;0, "Please input data", IF(COUNTIF('Data Spreadsheet'!$A$2:$A$1048576, E2588)&gt;0,  IFERROR(ROUND(VLOOKUP($E2588&amp;ROUNDUP($D2588, -2), 'PaySched Lookups'!$1:$1048576, 3, 0)*$J2588/2,2), 0), "Data for year not available"))</f>
        <v>Please input data</v>
      </c>
      <c r="H2588" s="82" t="str">
        <f>IF(COUNTBLANK(D2588:E2588)&gt;0,"Please input data",IF(COUNTIF('Data Spreadsheet'!$A$2:$A$1048576,E2588)&gt;0,IFERROR(ROUND(VLOOKUP($E2588&amp;ROUNDUP($D2588,-2),'PaySched Lookups'!$1:$1048576,4,0)*$J2588/2,2),0),"Data for year not available"))</f>
        <v>Please input data</v>
      </c>
      <c r="I2588" s="82" t="str">
        <f>IF(COUNTBLANK(D2588:E2588)&gt;0, "Please input data", IF(COUNTIF('Data Spreadsheet'!$A$2:$A$1048576,E2588)&gt;0, IFERROR(ROUND(VLOOKUP($E2588&amp;ROUNDUP($D2588, -2), 'PaySched Lookups'!$1:$1048576,5, 0)*$J2588/2, 2),0), "Data for year not available"))</f>
        <v>Please input data</v>
      </c>
      <c r="J2588" s="61" t="str">
        <f>IF(ISBLANK(D2588), "", IF(D2588&gt;=INDEX('Data Spreadsheet'!B:B, MATCH(E2588, 'Data Spreadsheet'!A:A, 1)), 0, 1))</f>
        <v/>
      </c>
    </row>
    <row r="2589" spans="1:10">
      <c r="A2589" s="63"/>
      <c r="B2589" s="63"/>
      <c r="C2589" s="63"/>
      <c r="D2589" s="63"/>
      <c r="E2589" s="72"/>
      <c r="F2589" s="82" t="str">
        <f>IF(COUNTBLANK(D2589:E2589)&gt;0, "Please input data", IF(COUNTIF('Data Spreadsheet'!$A$2:$A$1048576, E2589)&gt;0, IFERROR(ROUND(VLOOKUP($E2589&amp;ROUNDUP($D2589, -2), 'PaySched Lookups'!$1:$1048576, 2, 0)*$J2589/2,2), 0), "Data for year not available"))</f>
        <v>Please input data</v>
      </c>
      <c r="G2589" s="82" t="str">
        <f>IF(COUNTBLANK(D2589:E2589)&gt;0, "Please input data", IF(COUNTIF('Data Spreadsheet'!$A$2:$A$1048576, E2589)&gt;0,  IFERROR(ROUND(VLOOKUP($E2589&amp;ROUNDUP($D2589, -2), 'PaySched Lookups'!$1:$1048576, 3, 0)*$J2589/2,2), 0), "Data for year not available"))</f>
        <v>Please input data</v>
      </c>
      <c r="H2589" s="82" t="str">
        <f>IF(COUNTBLANK(D2589:E2589)&gt;0,"Please input data",IF(COUNTIF('Data Spreadsheet'!$A$2:$A$1048576,E2589)&gt;0,IFERROR(ROUND(VLOOKUP($E2589&amp;ROUNDUP($D2589,-2),'PaySched Lookups'!$1:$1048576,4,0)*$J2589/2,2),0),"Data for year not available"))</f>
        <v>Please input data</v>
      </c>
      <c r="I2589" s="82" t="str">
        <f>IF(COUNTBLANK(D2589:E2589)&gt;0, "Please input data", IF(COUNTIF('Data Spreadsheet'!$A$2:$A$1048576,E2589)&gt;0, IFERROR(ROUND(VLOOKUP($E2589&amp;ROUNDUP($D2589, -2), 'PaySched Lookups'!$1:$1048576,5, 0)*$J2589/2, 2),0), "Data for year not available"))</f>
        <v>Please input data</v>
      </c>
      <c r="J2589" s="61" t="str">
        <f>IF(ISBLANK(D2589), "", IF(D2589&gt;=INDEX('Data Spreadsheet'!B:B, MATCH(E2589, 'Data Spreadsheet'!A:A, 1)), 0, 1))</f>
        <v/>
      </c>
    </row>
    <row r="2590" spans="1:10">
      <c r="A2590" s="63"/>
      <c r="B2590" s="63"/>
      <c r="C2590" s="63"/>
      <c r="D2590" s="63"/>
      <c r="E2590" s="72"/>
      <c r="F2590" s="82" t="str">
        <f>IF(COUNTBLANK(D2590:E2590)&gt;0, "Please input data", IF(COUNTIF('Data Spreadsheet'!$A$2:$A$1048576, E2590)&gt;0, IFERROR(ROUND(VLOOKUP($E2590&amp;ROUNDUP($D2590, -2), 'PaySched Lookups'!$1:$1048576, 2, 0)*$J2590/2,2), 0), "Data for year not available"))</f>
        <v>Please input data</v>
      </c>
      <c r="G2590" s="82" t="str">
        <f>IF(COUNTBLANK(D2590:E2590)&gt;0, "Please input data", IF(COUNTIF('Data Spreadsheet'!$A$2:$A$1048576, E2590)&gt;0,  IFERROR(ROUND(VLOOKUP($E2590&amp;ROUNDUP($D2590, -2), 'PaySched Lookups'!$1:$1048576, 3, 0)*$J2590/2,2), 0), "Data for year not available"))</f>
        <v>Please input data</v>
      </c>
      <c r="H2590" s="82" t="str">
        <f>IF(COUNTBLANK(D2590:E2590)&gt;0,"Please input data",IF(COUNTIF('Data Spreadsheet'!$A$2:$A$1048576,E2590)&gt;0,IFERROR(ROUND(VLOOKUP($E2590&amp;ROUNDUP($D2590,-2),'PaySched Lookups'!$1:$1048576,4,0)*$J2590/2,2),0),"Data for year not available"))</f>
        <v>Please input data</v>
      </c>
      <c r="I2590" s="82" t="str">
        <f>IF(COUNTBLANK(D2590:E2590)&gt;0, "Please input data", IF(COUNTIF('Data Spreadsheet'!$A$2:$A$1048576,E2590)&gt;0, IFERROR(ROUND(VLOOKUP($E2590&amp;ROUNDUP($D2590, -2), 'PaySched Lookups'!$1:$1048576,5, 0)*$J2590/2, 2),0), "Data for year not available"))</f>
        <v>Please input data</v>
      </c>
      <c r="J2590" s="61" t="str">
        <f>IF(ISBLANK(D2590), "", IF(D2590&gt;=INDEX('Data Spreadsheet'!B:B, MATCH(E2590, 'Data Spreadsheet'!A:A, 1)), 0, 1))</f>
        <v/>
      </c>
    </row>
    <row r="2591" spans="1:10">
      <c r="A2591" s="63"/>
      <c r="B2591" s="63"/>
      <c r="C2591" s="63"/>
      <c r="D2591" s="63"/>
      <c r="E2591" s="72"/>
      <c r="F2591" s="82" t="str">
        <f>IF(COUNTBLANK(D2591:E2591)&gt;0, "Please input data", IF(COUNTIF('Data Spreadsheet'!$A$2:$A$1048576, E2591)&gt;0, IFERROR(ROUND(VLOOKUP($E2591&amp;ROUNDUP($D2591, -2), 'PaySched Lookups'!$1:$1048576, 2, 0)*$J2591/2,2), 0), "Data for year not available"))</f>
        <v>Please input data</v>
      </c>
      <c r="G2591" s="82" t="str">
        <f>IF(COUNTBLANK(D2591:E2591)&gt;0, "Please input data", IF(COUNTIF('Data Spreadsheet'!$A$2:$A$1048576, E2591)&gt;0,  IFERROR(ROUND(VLOOKUP($E2591&amp;ROUNDUP($D2591, -2), 'PaySched Lookups'!$1:$1048576, 3, 0)*$J2591/2,2), 0), "Data for year not available"))</f>
        <v>Please input data</v>
      </c>
      <c r="H2591" s="82" t="str">
        <f>IF(COUNTBLANK(D2591:E2591)&gt;0,"Please input data",IF(COUNTIF('Data Spreadsheet'!$A$2:$A$1048576,E2591)&gt;0,IFERROR(ROUND(VLOOKUP($E2591&amp;ROUNDUP($D2591,-2),'PaySched Lookups'!$1:$1048576,4,0)*$J2591/2,2),0),"Data for year not available"))</f>
        <v>Please input data</v>
      </c>
      <c r="I2591" s="82" t="str">
        <f>IF(COUNTBLANK(D2591:E2591)&gt;0, "Please input data", IF(COUNTIF('Data Spreadsheet'!$A$2:$A$1048576,E2591)&gt;0, IFERROR(ROUND(VLOOKUP($E2591&amp;ROUNDUP($D2591, -2), 'PaySched Lookups'!$1:$1048576,5, 0)*$J2591/2, 2),0), "Data for year not available"))</f>
        <v>Please input data</v>
      </c>
      <c r="J2591" s="61" t="str">
        <f>IF(ISBLANK(D2591), "", IF(D2591&gt;=INDEX('Data Spreadsheet'!B:B, MATCH(E2591, 'Data Spreadsheet'!A:A, 1)), 0, 1))</f>
        <v/>
      </c>
    </row>
    <row r="2592" spans="1:10">
      <c r="A2592" s="63"/>
      <c r="B2592" s="63"/>
      <c r="C2592" s="63"/>
      <c r="D2592" s="63"/>
      <c r="E2592" s="72"/>
      <c r="F2592" s="82" t="str">
        <f>IF(COUNTBLANK(D2592:E2592)&gt;0, "Please input data", IF(COUNTIF('Data Spreadsheet'!$A$2:$A$1048576, E2592)&gt;0, IFERROR(ROUND(VLOOKUP($E2592&amp;ROUNDUP($D2592, -2), 'PaySched Lookups'!$1:$1048576, 2, 0)*$J2592/2,2), 0), "Data for year not available"))</f>
        <v>Please input data</v>
      </c>
      <c r="G2592" s="82" t="str">
        <f>IF(COUNTBLANK(D2592:E2592)&gt;0, "Please input data", IF(COUNTIF('Data Spreadsheet'!$A$2:$A$1048576, E2592)&gt;0,  IFERROR(ROUND(VLOOKUP($E2592&amp;ROUNDUP($D2592, -2), 'PaySched Lookups'!$1:$1048576, 3, 0)*$J2592/2,2), 0), "Data for year not available"))</f>
        <v>Please input data</v>
      </c>
      <c r="H2592" s="82" t="str">
        <f>IF(COUNTBLANK(D2592:E2592)&gt;0,"Please input data",IF(COUNTIF('Data Spreadsheet'!$A$2:$A$1048576,E2592)&gt;0,IFERROR(ROUND(VLOOKUP($E2592&amp;ROUNDUP($D2592,-2),'PaySched Lookups'!$1:$1048576,4,0)*$J2592/2,2),0),"Data for year not available"))</f>
        <v>Please input data</v>
      </c>
      <c r="I2592" s="82" t="str">
        <f>IF(COUNTBLANK(D2592:E2592)&gt;0, "Please input data", IF(COUNTIF('Data Spreadsheet'!$A$2:$A$1048576,E2592)&gt;0, IFERROR(ROUND(VLOOKUP($E2592&amp;ROUNDUP($D2592, -2), 'PaySched Lookups'!$1:$1048576,5, 0)*$J2592/2, 2),0), "Data for year not available"))</f>
        <v>Please input data</v>
      </c>
      <c r="J2592" s="61" t="str">
        <f>IF(ISBLANK(D2592), "", IF(D2592&gt;=INDEX('Data Spreadsheet'!B:B, MATCH(E2592, 'Data Spreadsheet'!A:A, 1)), 0, 1))</f>
        <v/>
      </c>
    </row>
    <row r="2593" spans="1:10">
      <c r="A2593" s="63"/>
      <c r="B2593" s="63"/>
      <c r="C2593" s="63"/>
      <c r="D2593" s="63"/>
      <c r="E2593" s="72"/>
      <c r="F2593" s="82" t="str">
        <f>IF(COUNTBLANK(D2593:E2593)&gt;0, "Please input data", IF(COUNTIF('Data Spreadsheet'!$A$2:$A$1048576, E2593)&gt;0, IFERROR(ROUND(VLOOKUP($E2593&amp;ROUNDUP($D2593, -2), 'PaySched Lookups'!$1:$1048576, 2, 0)*$J2593/2,2), 0), "Data for year not available"))</f>
        <v>Please input data</v>
      </c>
      <c r="G2593" s="82" t="str">
        <f>IF(COUNTBLANK(D2593:E2593)&gt;0, "Please input data", IF(COUNTIF('Data Spreadsheet'!$A$2:$A$1048576, E2593)&gt;0,  IFERROR(ROUND(VLOOKUP($E2593&amp;ROUNDUP($D2593, -2), 'PaySched Lookups'!$1:$1048576, 3, 0)*$J2593/2,2), 0), "Data for year not available"))</f>
        <v>Please input data</v>
      </c>
      <c r="H2593" s="82" t="str">
        <f>IF(COUNTBLANK(D2593:E2593)&gt;0,"Please input data",IF(COUNTIF('Data Spreadsheet'!$A$2:$A$1048576,E2593)&gt;0,IFERROR(ROUND(VLOOKUP($E2593&amp;ROUNDUP($D2593,-2),'PaySched Lookups'!$1:$1048576,4,0)*$J2593/2,2),0),"Data for year not available"))</f>
        <v>Please input data</v>
      </c>
      <c r="I2593" s="82" t="str">
        <f>IF(COUNTBLANK(D2593:E2593)&gt;0, "Please input data", IF(COUNTIF('Data Spreadsheet'!$A$2:$A$1048576,E2593)&gt;0, IFERROR(ROUND(VLOOKUP($E2593&amp;ROUNDUP($D2593, -2), 'PaySched Lookups'!$1:$1048576,5, 0)*$J2593/2, 2),0), "Data for year not available"))</f>
        <v>Please input data</v>
      </c>
      <c r="J2593" s="61" t="str">
        <f>IF(ISBLANK(D2593), "", IF(D2593&gt;=INDEX('Data Spreadsheet'!B:B, MATCH(E2593, 'Data Spreadsheet'!A:A, 1)), 0, 1))</f>
        <v/>
      </c>
    </row>
    <row r="2594" spans="1:10">
      <c r="A2594" s="63"/>
      <c r="B2594" s="63"/>
      <c r="C2594" s="63"/>
      <c r="D2594" s="63"/>
      <c r="E2594" s="72"/>
      <c r="F2594" s="82" t="str">
        <f>IF(COUNTBLANK(D2594:E2594)&gt;0, "Please input data", IF(COUNTIF('Data Spreadsheet'!$A$2:$A$1048576, E2594)&gt;0, IFERROR(ROUND(VLOOKUP($E2594&amp;ROUNDUP($D2594, -2), 'PaySched Lookups'!$1:$1048576, 2, 0)*$J2594/2,2), 0), "Data for year not available"))</f>
        <v>Please input data</v>
      </c>
      <c r="G2594" s="82" t="str">
        <f>IF(COUNTBLANK(D2594:E2594)&gt;0, "Please input data", IF(COUNTIF('Data Spreadsheet'!$A$2:$A$1048576, E2594)&gt;0,  IFERROR(ROUND(VLOOKUP($E2594&amp;ROUNDUP($D2594, -2), 'PaySched Lookups'!$1:$1048576, 3, 0)*$J2594/2,2), 0), "Data for year not available"))</f>
        <v>Please input data</v>
      </c>
      <c r="H2594" s="82" t="str">
        <f>IF(COUNTBLANK(D2594:E2594)&gt;0,"Please input data",IF(COUNTIF('Data Spreadsheet'!$A$2:$A$1048576,E2594)&gt;0,IFERROR(ROUND(VLOOKUP($E2594&amp;ROUNDUP($D2594,-2),'PaySched Lookups'!$1:$1048576,4,0)*$J2594/2,2),0),"Data for year not available"))</f>
        <v>Please input data</v>
      </c>
      <c r="I2594" s="82" t="str">
        <f>IF(COUNTBLANK(D2594:E2594)&gt;0, "Please input data", IF(COUNTIF('Data Spreadsheet'!$A$2:$A$1048576,E2594)&gt;0, IFERROR(ROUND(VLOOKUP($E2594&amp;ROUNDUP($D2594, -2), 'PaySched Lookups'!$1:$1048576,5, 0)*$J2594/2, 2),0), "Data for year not available"))</f>
        <v>Please input data</v>
      </c>
      <c r="J2594" s="61" t="str">
        <f>IF(ISBLANK(D2594), "", IF(D2594&gt;=INDEX('Data Spreadsheet'!B:B, MATCH(E2594, 'Data Spreadsheet'!A:A, 1)), 0, 1))</f>
        <v/>
      </c>
    </row>
    <row r="2595" spans="1:10">
      <c r="A2595" s="63"/>
      <c r="B2595" s="63"/>
      <c r="C2595" s="63"/>
      <c r="D2595" s="63"/>
      <c r="E2595" s="72"/>
      <c r="F2595" s="82" t="str">
        <f>IF(COUNTBLANK(D2595:E2595)&gt;0, "Please input data", IF(COUNTIF('Data Spreadsheet'!$A$2:$A$1048576, E2595)&gt;0, IFERROR(ROUND(VLOOKUP($E2595&amp;ROUNDUP($D2595, -2), 'PaySched Lookups'!$1:$1048576, 2, 0)*$J2595/2,2), 0), "Data for year not available"))</f>
        <v>Please input data</v>
      </c>
      <c r="G2595" s="82" t="str">
        <f>IF(COUNTBLANK(D2595:E2595)&gt;0, "Please input data", IF(COUNTIF('Data Spreadsheet'!$A$2:$A$1048576, E2595)&gt;0,  IFERROR(ROUND(VLOOKUP($E2595&amp;ROUNDUP($D2595, -2), 'PaySched Lookups'!$1:$1048576, 3, 0)*$J2595/2,2), 0), "Data for year not available"))</f>
        <v>Please input data</v>
      </c>
      <c r="H2595" s="82" t="str">
        <f>IF(COUNTBLANK(D2595:E2595)&gt;0,"Please input data",IF(COUNTIF('Data Spreadsheet'!$A$2:$A$1048576,E2595)&gt;0,IFERROR(ROUND(VLOOKUP($E2595&amp;ROUNDUP($D2595,-2),'PaySched Lookups'!$1:$1048576,4,0)*$J2595/2,2),0),"Data for year not available"))</f>
        <v>Please input data</v>
      </c>
      <c r="I2595" s="82" t="str">
        <f>IF(COUNTBLANK(D2595:E2595)&gt;0, "Please input data", IF(COUNTIF('Data Spreadsheet'!$A$2:$A$1048576,E2595)&gt;0, IFERROR(ROUND(VLOOKUP($E2595&amp;ROUNDUP($D2595, -2), 'PaySched Lookups'!$1:$1048576,5, 0)*$J2595/2, 2),0), "Data for year not available"))</f>
        <v>Please input data</v>
      </c>
      <c r="J2595" s="61" t="str">
        <f>IF(ISBLANK(D2595), "", IF(D2595&gt;=INDEX('Data Spreadsheet'!B:B, MATCH(E2595, 'Data Spreadsheet'!A:A, 1)), 0, 1))</f>
        <v/>
      </c>
    </row>
    <row r="2596" spans="1:10">
      <c r="A2596" s="63"/>
      <c r="B2596" s="63"/>
      <c r="C2596" s="63"/>
      <c r="D2596" s="63"/>
      <c r="E2596" s="72"/>
      <c r="F2596" s="82" t="str">
        <f>IF(COUNTBLANK(D2596:E2596)&gt;0, "Please input data", IF(COUNTIF('Data Spreadsheet'!$A$2:$A$1048576, E2596)&gt;0, IFERROR(ROUND(VLOOKUP($E2596&amp;ROUNDUP($D2596, -2), 'PaySched Lookups'!$1:$1048576, 2, 0)*$J2596/2,2), 0), "Data for year not available"))</f>
        <v>Please input data</v>
      </c>
      <c r="G2596" s="82" t="str">
        <f>IF(COUNTBLANK(D2596:E2596)&gt;0, "Please input data", IF(COUNTIF('Data Spreadsheet'!$A$2:$A$1048576, E2596)&gt;0,  IFERROR(ROUND(VLOOKUP($E2596&amp;ROUNDUP($D2596, -2), 'PaySched Lookups'!$1:$1048576, 3, 0)*$J2596/2,2), 0), "Data for year not available"))</f>
        <v>Please input data</v>
      </c>
      <c r="H2596" s="82" t="str">
        <f>IF(COUNTBLANK(D2596:E2596)&gt;0,"Please input data",IF(COUNTIF('Data Spreadsheet'!$A$2:$A$1048576,E2596)&gt;0,IFERROR(ROUND(VLOOKUP($E2596&amp;ROUNDUP($D2596,-2),'PaySched Lookups'!$1:$1048576,4,0)*$J2596/2,2),0),"Data for year not available"))</f>
        <v>Please input data</v>
      </c>
      <c r="I2596" s="82" t="str">
        <f>IF(COUNTBLANK(D2596:E2596)&gt;0, "Please input data", IF(COUNTIF('Data Spreadsheet'!$A$2:$A$1048576,E2596)&gt;0, IFERROR(ROUND(VLOOKUP($E2596&amp;ROUNDUP($D2596, -2), 'PaySched Lookups'!$1:$1048576,5, 0)*$J2596/2, 2),0), "Data for year not available"))</f>
        <v>Please input data</v>
      </c>
      <c r="J2596" s="61" t="str">
        <f>IF(ISBLANK(D2596), "", IF(D2596&gt;=INDEX('Data Spreadsheet'!B:B, MATCH(E2596, 'Data Spreadsheet'!A:A, 1)), 0, 1))</f>
        <v/>
      </c>
    </row>
    <row r="2597" spans="1:10">
      <c r="A2597" s="63"/>
      <c r="B2597" s="63"/>
      <c r="C2597" s="63"/>
      <c r="D2597" s="63"/>
      <c r="E2597" s="72"/>
      <c r="F2597" s="82" t="str">
        <f>IF(COUNTBLANK(D2597:E2597)&gt;0, "Please input data", IF(COUNTIF('Data Spreadsheet'!$A$2:$A$1048576, E2597)&gt;0, IFERROR(ROUND(VLOOKUP($E2597&amp;ROUNDUP($D2597, -2), 'PaySched Lookups'!$1:$1048576, 2, 0)*$J2597/2,2), 0), "Data for year not available"))</f>
        <v>Please input data</v>
      </c>
      <c r="G2597" s="82" t="str">
        <f>IF(COUNTBLANK(D2597:E2597)&gt;0, "Please input data", IF(COUNTIF('Data Spreadsheet'!$A$2:$A$1048576, E2597)&gt;0,  IFERROR(ROUND(VLOOKUP($E2597&amp;ROUNDUP($D2597, -2), 'PaySched Lookups'!$1:$1048576, 3, 0)*$J2597/2,2), 0), "Data for year not available"))</f>
        <v>Please input data</v>
      </c>
      <c r="H2597" s="82" t="str">
        <f>IF(COUNTBLANK(D2597:E2597)&gt;0,"Please input data",IF(COUNTIF('Data Spreadsheet'!$A$2:$A$1048576,E2597)&gt;0,IFERROR(ROUND(VLOOKUP($E2597&amp;ROUNDUP($D2597,-2),'PaySched Lookups'!$1:$1048576,4,0)*$J2597/2,2),0),"Data for year not available"))</f>
        <v>Please input data</v>
      </c>
      <c r="I2597" s="82" t="str">
        <f>IF(COUNTBLANK(D2597:E2597)&gt;0, "Please input data", IF(COUNTIF('Data Spreadsheet'!$A$2:$A$1048576,E2597)&gt;0, IFERROR(ROUND(VLOOKUP($E2597&amp;ROUNDUP($D2597, -2), 'PaySched Lookups'!$1:$1048576,5, 0)*$J2597/2, 2),0), "Data for year not available"))</f>
        <v>Please input data</v>
      </c>
      <c r="J2597" s="61" t="str">
        <f>IF(ISBLANK(D2597), "", IF(D2597&gt;=INDEX('Data Spreadsheet'!B:B, MATCH(E2597, 'Data Spreadsheet'!A:A, 1)), 0, 1))</f>
        <v/>
      </c>
    </row>
    <row r="2598" spans="1:10">
      <c r="A2598" s="63"/>
      <c r="B2598" s="63"/>
      <c r="C2598" s="63"/>
      <c r="D2598" s="63"/>
      <c r="E2598" s="72"/>
      <c r="F2598" s="82" t="str">
        <f>IF(COUNTBLANK(D2598:E2598)&gt;0, "Please input data", IF(COUNTIF('Data Spreadsheet'!$A$2:$A$1048576, E2598)&gt;0, IFERROR(ROUND(VLOOKUP($E2598&amp;ROUNDUP($D2598, -2), 'PaySched Lookups'!$1:$1048576, 2, 0)*$J2598/2,2), 0), "Data for year not available"))</f>
        <v>Please input data</v>
      </c>
      <c r="G2598" s="82" t="str">
        <f>IF(COUNTBLANK(D2598:E2598)&gt;0, "Please input data", IF(COUNTIF('Data Spreadsheet'!$A$2:$A$1048576, E2598)&gt;0,  IFERROR(ROUND(VLOOKUP($E2598&amp;ROUNDUP($D2598, -2), 'PaySched Lookups'!$1:$1048576, 3, 0)*$J2598/2,2), 0), "Data for year not available"))</f>
        <v>Please input data</v>
      </c>
      <c r="H2598" s="82" t="str">
        <f>IF(COUNTBLANK(D2598:E2598)&gt;0,"Please input data",IF(COUNTIF('Data Spreadsheet'!$A$2:$A$1048576,E2598)&gt;0,IFERROR(ROUND(VLOOKUP($E2598&amp;ROUNDUP($D2598,-2),'PaySched Lookups'!$1:$1048576,4,0)*$J2598/2,2),0),"Data for year not available"))</f>
        <v>Please input data</v>
      </c>
      <c r="I2598" s="82" t="str">
        <f>IF(COUNTBLANK(D2598:E2598)&gt;0, "Please input data", IF(COUNTIF('Data Spreadsheet'!$A$2:$A$1048576,E2598)&gt;0, IFERROR(ROUND(VLOOKUP($E2598&amp;ROUNDUP($D2598, -2), 'PaySched Lookups'!$1:$1048576,5, 0)*$J2598/2, 2),0), "Data for year not available"))</f>
        <v>Please input data</v>
      </c>
      <c r="J2598" s="61" t="str">
        <f>IF(ISBLANK(D2598), "", IF(D2598&gt;=INDEX('Data Spreadsheet'!B:B, MATCH(E2598, 'Data Spreadsheet'!A:A, 1)), 0, 1))</f>
        <v/>
      </c>
    </row>
    <row r="2599" spans="1:10">
      <c r="A2599" s="63"/>
      <c r="B2599" s="63"/>
      <c r="C2599" s="63"/>
      <c r="D2599" s="63"/>
      <c r="E2599" s="72"/>
      <c r="F2599" s="82" t="str">
        <f>IF(COUNTBLANK(D2599:E2599)&gt;0, "Please input data", IF(COUNTIF('Data Spreadsheet'!$A$2:$A$1048576, E2599)&gt;0, IFERROR(ROUND(VLOOKUP($E2599&amp;ROUNDUP($D2599, -2), 'PaySched Lookups'!$1:$1048576, 2, 0)*$J2599/2,2), 0), "Data for year not available"))</f>
        <v>Please input data</v>
      </c>
      <c r="G2599" s="82" t="str">
        <f>IF(COUNTBLANK(D2599:E2599)&gt;0, "Please input data", IF(COUNTIF('Data Spreadsheet'!$A$2:$A$1048576, E2599)&gt;0,  IFERROR(ROUND(VLOOKUP($E2599&amp;ROUNDUP($D2599, -2), 'PaySched Lookups'!$1:$1048576, 3, 0)*$J2599/2,2), 0), "Data for year not available"))</f>
        <v>Please input data</v>
      </c>
      <c r="H2599" s="82" t="str">
        <f>IF(COUNTBLANK(D2599:E2599)&gt;0,"Please input data",IF(COUNTIF('Data Spreadsheet'!$A$2:$A$1048576,E2599)&gt;0,IFERROR(ROUND(VLOOKUP($E2599&amp;ROUNDUP($D2599,-2),'PaySched Lookups'!$1:$1048576,4,0)*$J2599/2,2),0),"Data for year not available"))</f>
        <v>Please input data</v>
      </c>
      <c r="I2599" s="82" t="str">
        <f>IF(COUNTBLANK(D2599:E2599)&gt;0, "Please input data", IF(COUNTIF('Data Spreadsheet'!$A$2:$A$1048576,E2599)&gt;0, IFERROR(ROUND(VLOOKUP($E2599&amp;ROUNDUP($D2599, -2), 'PaySched Lookups'!$1:$1048576,5, 0)*$J2599/2, 2),0), "Data for year not available"))</f>
        <v>Please input data</v>
      </c>
      <c r="J2599" s="61" t="str">
        <f>IF(ISBLANK(D2599), "", IF(D2599&gt;=INDEX('Data Spreadsheet'!B:B, MATCH(E2599, 'Data Spreadsheet'!A:A, 1)), 0, 1))</f>
        <v/>
      </c>
    </row>
    <row r="2600" spans="1:10">
      <c r="A2600" s="63"/>
      <c r="B2600" s="63"/>
      <c r="C2600" s="63"/>
      <c r="D2600" s="63"/>
      <c r="E2600" s="72"/>
      <c r="F2600" s="82" t="str">
        <f>IF(COUNTBLANK(D2600:E2600)&gt;0, "Please input data", IF(COUNTIF('Data Spreadsheet'!$A$2:$A$1048576, E2600)&gt;0, IFERROR(ROUND(VLOOKUP($E2600&amp;ROUNDUP($D2600, -2), 'PaySched Lookups'!$1:$1048576, 2, 0)*$J2600/2,2), 0), "Data for year not available"))</f>
        <v>Please input data</v>
      </c>
      <c r="G2600" s="82" t="str">
        <f>IF(COUNTBLANK(D2600:E2600)&gt;0, "Please input data", IF(COUNTIF('Data Spreadsheet'!$A$2:$A$1048576, E2600)&gt;0,  IFERROR(ROUND(VLOOKUP($E2600&amp;ROUNDUP($D2600, -2), 'PaySched Lookups'!$1:$1048576, 3, 0)*$J2600/2,2), 0), "Data for year not available"))</f>
        <v>Please input data</v>
      </c>
      <c r="H2600" s="82" t="str">
        <f>IF(COUNTBLANK(D2600:E2600)&gt;0,"Please input data",IF(COUNTIF('Data Spreadsheet'!$A$2:$A$1048576,E2600)&gt;0,IFERROR(ROUND(VLOOKUP($E2600&amp;ROUNDUP($D2600,-2),'PaySched Lookups'!$1:$1048576,4,0)*$J2600/2,2),0),"Data for year not available"))</f>
        <v>Please input data</v>
      </c>
      <c r="I2600" s="82" t="str">
        <f>IF(COUNTBLANK(D2600:E2600)&gt;0, "Please input data", IF(COUNTIF('Data Spreadsheet'!$A$2:$A$1048576,E2600)&gt;0, IFERROR(ROUND(VLOOKUP($E2600&amp;ROUNDUP($D2600, -2), 'PaySched Lookups'!$1:$1048576,5, 0)*$J2600/2, 2),0), "Data for year not available"))</f>
        <v>Please input data</v>
      </c>
      <c r="J2600" s="61" t="str">
        <f>IF(ISBLANK(D2600), "", IF(D2600&gt;=INDEX('Data Spreadsheet'!B:B, MATCH(E2600, 'Data Spreadsheet'!A:A, 1)), 0, 1))</f>
        <v/>
      </c>
    </row>
    <row r="2601" spans="1:10">
      <c r="A2601" s="63"/>
      <c r="B2601" s="63"/>
      <c r="C2601" s="63"/>
      <c r="D2601" s="63"/>
      <c r="E2601" s="72"/>
      <c r="F2601" s="82" t="str">
        <f>IF(COUNTBLANK(D2601:E2601)&gt;0, "Please input data", IF(COUNTIF('Data Spreadsheet'!$A$2:$A$1048576, E2601)&gt;0, IFERROR(ROUND(VLOOKUP($E2601&amp;ROUNDUP($D2601, -2), 'PaySched Lookups'!$1:$1048576, 2, 0)*$J2601/2,2), 0), "Data for year not available"))</f>
        <v>Please input data</v>
      </c>
      <c r="G2601" s="82" t="str">
        <f>IF(COUNTBLANK(D2601:E2601)&gt;0, "Please input data", IF(COUNTIF('Data Spreadsheet'!$A$2:$A$1048576, E2601)&gt;0,  IFERROR(ROUND(VLOOKUP($E2601&amp;ROUNDUP($D2601, -2), 'PaySched Lookups'!$1:$1048576, 3, 0)*$J2601/2,2), 0), "Data for year not available"))</f>
        <v>Please input data</v>
      </c>
      <c r="H2601" s="82" t="str">
        <f>IF(COUNTBLANK(D2601:E2601)&gt;0,"Please input data",IF(COUNTIF('Data Spreadsheet'!$A$2:$A$1048576,E2601)&gt;0,IFERROR(ROUND(VLOOKUP($E2601&amp;ROUNDUP($D2601,-2),'PaySched Lookups'!$1:$1048576,4,0)*$J2601/2,2),0),"Data for year not available"))</f>
        <v>Please input data</v>
      </c>
      <c r="I2601" s="82" t="str">
        <f>IF(COUNTBLANK(D2601:E2601)&gt;0, "Please input data", IF(COUNTIF('Data Spreadsheet'!$A$2:$A$1048576,E2601)&gt;0, IFERROR(ROUND(VLOOKUP($E2601&amp;ROUNDUP($D2601, -2), 'PaySched Lookups'!$1:$1048576,5, 0)*$J2601/2, 2),0), "Data for year not available"))</f>
        <v>Please input data</v>
      </c>
      <c r="J2601" s="61" t="str">
        <f>IF(ISBLANK(D2601), "", IF(D2601&gt;=INDEX('Data Spreadsheet'!B:B, MATCH(E2601, 'Data Spreadsheet'!A:A, 1)), 0, 1))</f>
        <v/>
      </c>
    </row>
    <row r="2602" spans="1:10">
      <c r="A2602" s="63"/>
      <c r="B2602" s="63"/>
      <c r="C2602" s="63"/>
      <c r="D2602" s="63"/>
      <c r="E2602" s="72"/>
      <c r="F2602" s="82" t="str">
        <f>IF(COUNTBLANK(D2602:E2602)&gt;0, "Please input data", IF(COUNTIF('Data Spreadsheet'!$A$2:$A$1048576, E2602)&gt;0, IFERROR(ROUND(VLOOKUP($E2602&amp;ROUNDUP($D2602, -2), 'PaySched Lookups'!$1:$1048576, 2, 0)*$J2602/2,2), 0), "Data for year not available"))</f>
        <v>Please input data</v>
      </c>
      <c r="G2602" s="82" t="str">
        <f>IF(COUNTBLANK(D2602:E2602)&gt;0, "Please input data", IF(COUNTIF('Data Spreadsheet'!$A$2:$A$1048576, E2602)&gt;0,  IFERROR(ROUND(VLOOKUP($E2602&amp;ROUNDUP($D2602, -2), 'PaySched Lookups'!$1:$1048576, 3, 0)*$J2602/2,2), 0), "Data for year not available"))</f>
        <v>Please input data</v>
      </c>
      <c r="H2602" s="82" t="str">
        <f>IF(COUNTBLANK(D2602:E2602)&gt;0,"Please input data",IF(COUNTIF('Data Spreadsheet'!$A$2:$A$1048576,E2602)&gt;0,IFERROR(ROUND(VLOOKUP($E2602&amp;ROUNDUP($D2602,-2),'PaySched Lookups'!$1:$1048576,4,0)*$J2602/2,2),0),"Data for year not available"))</f>
        <v>Please input data</v>
      </c>
      <c r="I2602" s="82" t="str">
        <f>IF(COUNTBLANK(D2602:E2602)&gt;0, "Please input data", IF(COUNTIF('Data Spreadsheet'!$A$2:$A$1048576,E2602)&gt;0, IFERROR(ROUND(VLOOKUP($E2602&amp;ROUNDUP($D2602, -2), 'PaySched Lookups'!$1:$1048576,5, 0)*$J2602/2, 2),0), "Data for year not available"))</f>
        <v>Please input data</v>
      </c>
      <c r="J2602" s="61" t="str">
        <f>IF(ISBLANK(D2602), "", IF(D2602&gt;=INDEX('Data Spreadsheet'!B:B, MATCH(E2602, 'Data Spreadsheet'!A:A, 1)), 0, 1))</f>
        <v/>
      </c>
    </row>
    <row r="2603" spans="1:10">
      <c r="A2603" s="63"/>
      <c r="B2603" s="63"/>
      <c r="C2603" s="63"/>
      <c r="D2603" s="63"/>
      <c r="E2603" s="72"/>
      <c r="F2603" s="82" t="str">
        <f>IF(COUNTBLANK(D2603:E2603)&gt;0, "Please input data", IF(COUNTIF('Data Spreadsheet'!$A$2:$A$1048576, E2603)&gt;0, IFERROR(ROUND(VLOOKUP($E2603&amp;ROUNDUP($D2603, -2), 'PaySched Lookups'!$1:$1048576, 2, 0)*$J2603/2,2), 0), "Data for year not available"))</f>
        <v>Please input data</v>
      </c>
      <c r="G2603" s="82" t="str">
        <f>IF(COUNTBLANK(D2603:E2603)&gt;0, "Please input data", IF(COUNTIF('Data Spreadsheet'!$A$2:$A$1048576, E2603)&gt;0,  IFERROR(ROUND(VLOOKUP($E2603&amp;ROUNDUP($D2603, -2), 'PaySched Lookups'!$1:$1048576, 3, 0)*$J2603/2,2), 0), "Data for year not available"))</f>
        <v>Please input data</v>
      </c>
      <c r="H2603" s="82" t="str">
        <f>IF(COUNTBLANK(D2603:E2603)&gt;0,"Please input data",IF(COUNTIF('Data Spreadsheet'!$A$2:$A$1048576,E2603)&gt;0,IFERROR(ROUND(VLOOKUP($E2603&amp;ROUNDUP($D2603,-2),'PaySched Lookups'!$1:$1048576,4,0)*$J2603/2,2),0),"Data for year not available"))</f>
        <v>Please input data</v>
      </c>
      <c r="I2603" s="82" t="str">
        <f>IF(COUNTBLANK(D2603:E2603)&gt;0, "Please input data", IF(COUNTIF('Data Spreadsheet'!$A$2:$A$1048576,E2603)&gt;0, IFERROR(ROUND(VLOOKUP($E2603&amp;ROUNDUP($D2603, -2), 'PaySched Lookups'!$1:$1048576,5, 0)*$J2603/2, 2),0), "Data for year not available"))</f>
        <v>Please input data</v>
      </c>
      <c r="J2603" s="61" t="str">
        <f>IF(ISBLANK(D2603), "", IF(D2603&gt;=INDEX('Data Spreadsheet'!B:B, MATCH(E2603, 'Data Spreadsheet'!A:A, 1)), 0, 1))</f>
        <v/>
      </c>
    </row>
    <row r="2604" spans="1:10">
      <c r="A2604" s="63"/>
      <c r="B2604" s="63"/>
      <c r="C2604" s="63"/>
      <c r="D2604" s="63"/>
      <c r="E2604" s="72"/>
      <c r="F2604" s="82" t="str">
        <f>IF(COUNTBLANK(D2604:E2604)&gt;0, "Please input data", IF(COUNTIF('Data Spreadsheet'!$A$2:$A$1048576, E2604)&gt;0, IFERROR(ROUND(VLOOKUP($E2604&amp;ROUNDUP($D2604, -2), 'PaySched Lookups'!$1:$1048576, 2, 0)*$J2604/2,2), 0), "Data for year not available"))</f>
        <v>Please input data</v>
      </c>
      <c r="G2604" s="82" t="str">
        <f>IF(COUNTBLANK(D2604:E2604)&gt;0, "Please input data", IF(COUNTIF('Data Spreadsheet'!$A$2:$A$1048576, E2604)&gt;0,  IFERROR(ROUND(VLOOKUP($E2604&amp;ROUNDUP($D2604, -2), 'PaySched Lookups'!$1:$1048576, 3, 0)*$J2604/2,2), 0), "Data for year not available"))</f>
        <v>Please input data</v>
      </c>
      <c r="H2604" s="82" t="str">
        <f>IF(COUNTBLANK(D2604:E2604)&gt;0,"Please input data",IF(COUNTIF('Data Spreadsheet'!$A$2:$A$1048576,E2604)&gt;0,IFERROR(ROUND(VLOOKUP($E2604&amp;ROUNDUP($D2604,-2),'PaySched Lookups'!$1:$1048576,4,0)*$J2604/2,2),0),"Data for year not available"))</f>
        <v>Please input data</v>
      </c>
      <c r="I2604" s="82" t="str">
        <f>IF(COUNTBLANK(D2604:E2604)&gt;0, "Please input data", IF(COUNTIF('Data Spreadsheet'!$A$2:$A$1048576,E2604)&gt;0, IFERROR(ROUND(VLOOKUP($E2604&amp;ROUNDUP($D2604, -2), 'PaySched Lookups'!$1:$1048576,5, 0)*$J2604/2, 2),0), "Data for year not available"))</f>
        <v>Please input data</v>
      </c>
      <c r="J2604" s="61" t="str">
        <f>IF(ISBLANK(D2604), "", IF(D2604&gt;=INDEX('Data Spreadsheet'!B:B, MATCH(E2604, 'Data Spreadsheet'!A:A, 1)), 0, 1))</f>
        <v/>
      </c>
    </row>
    <row r="2605" spans="1:10">
      <c r="A2605" s="63"/>
      <c r="B2605" s="63"/>
      <c r="C2605" s="63"/>
      <c r="D2605" s="63"/>
      <c r="E2605" s="72"/>
      <c r="F2605" s="82" t="str">
        <f>IF(COUNTBLANK(D2605:E2605)&gt;0, "Please input data", IF(COUNTIF('Data Spreadsheet'!$A$2:$A$1048576, E2605)&gt;0, IFERROR(ROUND(VLOOKUP($E2605&amp;ROUNDUP($D2605, -2), 'PaySched Lookups'!$1:$1048576, 2, 0)*$J2605/2,2), 0), "Data for year not available"))</f>
        <v>Please input data</v>
      </c>
      <c r="G2605" s="82" t="str">
        <f>IF(COUNTBLANK(D2605:E2605)&gt;0, "Please input data", IF(COUNTIF('Data Spreadsheet'!$A$2:$A$1048576, E2605)&gt;0,  IFERROR(ROUND(VLOOKUP($E2605&amp;ROUNDUP($D2605, -2), 'PaySched Lookups'!$1:$1048576, 3, 0)*$J2605/2,2), 0), "Data for year not available"))</f>
        <v>Please input data</v>
      </c>
      <c r="H2605" s="82" t="str">
        <f>IF(COUNTBLANK(D2605:E2605)&gt;0,"Please input data",IF(COUNTIF('Data Spreadsheet'!$A$2:$A$1048576,E2605)&gt;0,IFERROR(ROUND(VLOOKUP($E2605&amp;ROUNDUP($D2605,-2),'PaySched Lookups'!$1:$1048576,4,0)*$J2605/2,2),0),"Data for year not available"))</f>
        <v>Please input data</v>
      </c>
      <c r="I2605" s="82" t="str">
        <f>IF(COUNTBLANK(D2605:E2605)&gt;0, "Please input data", IF(COUNTIF('Data Spreadsheet'!$A$2:$A$1048576,E2605)&gt;0, IFERROR(ROUND(VLOOKUP($E2605&amp;ROUNDUP($D2605, -2), 'PaySched Lookups'!$1:$1048576,5, 0)*$J2605/2, 2),0), "Data for year not available"))</f>
        <v>Please input data</v>
      </c>
      <c r="J2605" s="61" t="str">
        <f>IF(ISBLANK(D2605), "", IF(D2605&gt;=INDEX('Data Spreadsheet'!B:B, MATCH(E2605, 'Data Spreadsheet'!A:A, 1)), 0, 1))</f>
        <v/>
      </c>
    </row>
    <row r="2606" spans="1:10">
      <c r="A2606" s="63"/>
      <c r="B2606" s="63"/>
      <c r="C2606" s="63"/>
      <c r="D2606" s="63"/>
      <c r="E2606" s="72"/>
      <c r="F2606" s="82" t="str">
        <f>IF(COUNTBLANK(D2606:E2606)&gt;0, "Please input data", IF(COUNTIF('Data Spreadsheet'!$A$2:$A$1048576, E2606)&gt;0, IFERROR(ROUND(VLOOKUP($E2606&amp;ROUNDUP($D2606, -2), 'PaySched Lookups'!$1:$1048576, 2, 0)*$J2606/2,2), 0), "Data for year not available"))</f>
        <v>Please input data</v>
      </c>
      <c r="G2606" s="82" t="str">
        <f>IF(COUNTBLANK(D2606:E2606)&gt;0, "Please input data", IF(COUNTIF('Data Spreadsheet'!$A$2:$A$1048576, E2606)&gt;0,  IFERROR(ROUND(VLOOKUP($E2606&amp;ROUNDUP($D2606, -2), 'PaySched Lookups'!$1:$1048576, 3, 0)*$J2606/2,2), 0), "Data for year not available"))</f>
        <v>Please input data</v>
      </c>
      <c r="H2606" s="82" t="str">
        <f>IF(COUNTBLANK(D2606:E2606)&gt;0,"Please input data",IF(COUNTIF('Data Spreadsheet'!$A$2:$A$1048576,E2606)&gt;0,IFERROR(ROUND(VLOOKUP($E2606&amp;ROUNDUP($D2606,-2),'PaySched Lookups'!$1:$1048576,4,0)*$J2606/2,2),0),"Data for year not available"))</f>
        <v>Please input data</v>
      </c>
      <c r="I2606" s="82" t="str">
        <f>IF(COUNTBLANK(D2606:E2606)&gt;0, "Please input data", IF(COUNTIF('Data Spreadsheet'!$A$2:$A$1048576,E2606)&gt;0, IFERROR(ROUND(VLOOKUP($E2606&amp;ROUNDUP($D2606, -2), 'PaySched Lookups'!$1:$1048576,5, 0)*$J2606/2, 2),0), "Data for year not available"))</f>
        <v>Please input data</v>
      </c>
      <c r="J2606" s="61" t="str">
        <f>IF(ISBLANK(D2606), "", IF(D2606&gt;=INDEX('Data Spreadsheet'!B:B, MATCH(E2606, 'Data Spreadsheet'!A:A, 1)), 0, 1))</f>
        <v/>
      </c>
    </row>
    <row r="2607" spans="1:10">
      <c r="A2607" s="63"/>
      <c r="B2607" s="63"/>
      <c r="C2607" s="63"/>
      <c r="D2607" s="63"/>
      <c r="E2607" s="72"/>
      <c r="F2607" s="82" t="str">
        <f>IF(COUNTBLANK(D2607:E2607)&gt;0, "Please input data", IF(COUNTIF('Data Spreadsheet'!$A$2:$A$1048576, E2607)&gt;0, IFERROR(ROUND(VLOOKUP($E2607&amp;ROUNDUP($D2607, -2), 'PaySched Lookups'!$1:$1048576, 2, 0)*$J2607/2,2), 0), "Data for year not available"))</f>
        <v>Please input data</v>
      </c>
      <c r="G2607" s="82" t="str">
        <f>IF(COUNTBLANK(D2607:E2607)&gt;0, "Please input data", IF(COUNTIF('Data Spreadsheet'!$A$2:$A$1048576, E2607)&gt;0,  IFERROR(ROUND(VLOOKUP($E2607&amp;ROUNDUP($D2607, -2), 'PaySched Lookups'!$1:$1048576, 3, 0)*$J2607/2,2), 0), "Data for year not available"))</f>
        <v>Please input data</v>
      </c>
      <c r="H2607" s="82" t="str">
        <f>IF(COUNTBLANK(D2607:E2607)&gt;0,"Please input data",IF(COUNTIF('Data Spreadsheet'!$A$2:$A$1048576,E2607)&gt;0,IFERROR(ROUND(VLOOKUP($E2607&amp;ROUNDUP($D2607,-2),'PaySched Lookups'!$1:$1048576,4,0)*$J2607/2,2),0),"Data for year not available"))</f>
        <v>Please input data</v>
      </c>
      <c r="I2607" s="82" t="str">
        <f>IF(COUNTBLANK(D2607:E2607)&gt;0, "Please input data", IF(COUNTIF('Data Spreadsheet'!$A$2:$A$1048576,E2607)&gt;0, IFERROR(ROUND(VLOOKUP($E2607&amp;ROUNDUP($D2607, -2), 'PaySched Lookups'!$1:$1048576,5, 0)*$J2607/2, 2),0), "Data for year not available"))</f>
        <v>Please input data</v>
      </c>
      <c r="J2607" s="61" t="str">
        <f>IF(ISBLANK(D2607), "", IF(D2607&gt;=INDEX('Data Spreadsheet'!B:B, MATCH(E2607, 'Data Spreadsheet'!A:A, 1)), 0, 1))</f>
        <v/>
      </c>
    </row>
    <row r="2608" spans="1:10">
      <c r="A2608" s="63"/>
      <c r="B2608" s="63"/>
      <c r="C2608" s="63"/>
      <c r="D2608" s="63"/>
      <c r="E2608" s="72"/>
      <c r="F2608" s="82" t="str">
        <f>IF(COUNTBLANK(D2608:E2608)&gt;0, "Please input data", IF(COUNTIF('Data Spreadsheet'!$A$2:$A$1048576, E2608)&gt;0, IFERROR(ROUND(VLOOKUP($E2608&amp;ROUNDUP($D2608, -2), 'PaySched Lookups'!$1:$1048576, 2, 0)*$J2608/2,2), 0), "Data for year not available"))</f>
        <v>Please input data</v>
      </c>
      <c r="G2608" s="82" t="str">
        <f>IF(COUNTBLANK(D2608:E2608)&gt;0, "Please input data", IF(COUNTIF('Data Spreadsheet'!$A$2:$A$1048576, E2608)&gt;0,  IFERROR(ROUND(VLOOKUP($E2608&amp;ROUNDUP($D2608, -2), 'PaySched Lookups'!$1:$1048576, 3, 0)*$J2608/2,2), 0), "Data for year not available"))</f>
        <v>Please input data</v>
      </c>
      <c r="H2608" s="82" t="str">
        <f>IF(COUNTBLANK(D2608:E2608)&gt;0,"Please input data",IF(COUNTIF('Data Spreadsheet'!$A$2:$A$1048576,E2608)&gt;0,IFERROR(ROUND(VLOOKUP($E2608&amp;ROUNDUP($D2608,-2),'PaySched Lookups'!$1:$1048576,4,0)*$J2608/2,2),0),"Data for year not available"))</f>
        <v>Please input data</v>
      </c>
      <c r="I2608" s="82" t="str">
        <f>IF(COUNTBLANK(D2608:E2608)&gt;0, "Please input data", IF(COUNTIF('Data Spreadsheet'!$A$2:$A$1048576,E2608)&gt;0, IFERROR(ROUND(VLOOKUP($E2608&amp;ROUNDUP($D2608, -2), 'PaySched Lookups'!$1:$1048576,5, 0)*$J2608/2, 2),0), "Data for year not available"))</f>
        <v>Please input data</v>
      </c>
      <c r="J2608" s="61" t="str">
        <f>IF(ISBLANK(D2608), "", IF(D2608&gt;=INDEX('Data Spreadsheet'!B:B, MATCH(E2608, 'Data Spreadsheet'!A:A, 1)), 0, 1))</f>
        <v/>
      </c>
    </row>
    <row r="2609" spans="1:10">
      <c r="A2609" s="63"/>
      <c r="B2609" s="63"/>
      <c r="C2609" s="63"/>
      <c r="D2609" s="63"/>
      <c r="E2609" s="72"/>
      <c r="F2609" s="82" t="str">
        <f>IF(COUNTBLANK(D2609:E2609)&gt;0, "Please input data", IF(COUNTIF('Data Spreadsheet'!$A$2:$A$1048576, E2609)&gt;0, IFERROR(ROUND(VLOOKUP($E2609&amp;ROUNDUP($D2609, -2), 'PaySched Lookups'!$1:$1048576, 2, 0)*$J2609/2,2), 0), "Data for year not available"))</f>
        <v>Please input data</v>
      </c>
      <c r="G2609" s="82" t="str">
        <f>IF(COUNTBLANK(D2609:E2609)&gt;0, "Please input data", IF(COUNTIF('Data Spreadsheet'!$A$2:$A$1048576, E2609)&gt;0,  IFERROR(ROUND(VLOOKUP($E2609&amp;ROUNDUP($D2609, -2), 'PaySched Lookups'!$1:$1048576, 3, 0)*$J2609/2,2), 0), "Data for year not available"))</f>
        <v>Please input data</v>
      </c>
      <c r="H2609" s="82" t="str">
        <f>IF(COUNTBLANK(D2609:E2609)&gt;0,"Please input data",IF(COUNTIF('Data Spreadsheet'!$A$2:$A$1048576,E2609)&gt;0,IFERROR(ROUND(VLOOKUP($E2609&amp;ROUNDUP($D2609,-2),'PaySched Lookups'!$1:$1048576,4,0)*$J2609/2,2),0),"Data for year not available"))</f>
        <v>Please input data</v>
      </c>
      <c r="I2609" s="82" t="str">
        <f>IF(COUNTBLANK(D2609:E2609)&gt;0, "Please input data", IF(COUNTIF('Data Spreadsheet'!$A$2:$A$1048576,E2609)&gt;0, IFERROR(ROUND(VLOOKUP($E2609&amp;ROUNDUP($D2609, -2), 'PaySched Lookups'!$1:$1048576,5, 0)*$J2609/2, 2),0), "Data for year not available"))</f>
        <v>Please input data</v>
      </c>
      <c r="J2609" s="61" t="str">
        <f>IF(ISBLANK(D2609), "", IF(D2609&gt;=INDEX('Data Spreadsheet'!B:B, MATCH(E2609, 'Data Spreadsheet'!A:A, 1)), 0, 1))</f>
        <v/>
      </c>
    </row>
    <row r="2610" spans="1:10">
      <c r="A2610" s="63"/>
      <c r="B2610" s="63"/>
      <c r="C2610" s="63"/>
      <c r="D2610" s="63"/>
      <c r="E2610" s="72"/>
      <c r="F2610" s="82" t="str">
        <f>IF(COUNTBLANK(D2610:E2610)&gt;0, "Please input data", IF(COUNTIF('Data Spreadsheet'!$A$2:$A$1048576, E2610)&gt;0, IFERROR(ROUND(VLOOKUP($E2610&amp;ROUNDUP($D2610, -2), 'PaySched Lookups'!$1:$1048576, 2, 0)*$J2610/2,2), 0), "Data for year not available"))</f>
        <v>Please input data</v>
      </c>
      <c r="G2610" s="82" t="str">
        <f>IF(COUNTBLANK(D2610:E2610)&gt;0, "Please input data", IF(COUNTIF('Data Spreadsheet'!$A$2:$A$1048576, E2610)&gt;0,  IFERROR(ROUND(VLOOKUP($E2610&amp;ROUNDUP($D2610, -2), 'PaySched Lookups'!$1:$1048576, 3, 0)*$J2610/2,2), 0), "Data for year not available"))</f>
        <v>Please input data</v>
      </c>
      <c r="H2610" s="82" t="str">
        <f>IF(COUNTBLANK(D2610:E2610)&gt;0,"Please input data",IF(COUNTIF('Data Spreadsheet'!$A$2:$A$1048576,E2610)&gt;0,IFERROR(ROUND(VLOOKUP($E2610&amp;ROUNDUP($D2610,-2),'PaySched Lookups'!$1:$1048576,4,0)*$J2610/2,2),0),"Data for year not available"))</f>
        <v>Please input data</v>
      </c>
      <c r="I2610" s="82" t="str">
        <f>IF(COUNTBLANK(D2610:E2610)&gt;0, "Please input data", IF(COUNTIF('Data Spreadsheet'!$A$2:$A$1048576,E2610)&gt;0, IFERROR(ROUND(VLOOKUP($E2610&amp;ROUNDUP($D2610, -2), 'PaySched Lookups'!$1:$1048576,5, 0)*$J2610/2, 2),0), "Data for year not available"))</f>
        <v>Please input data</v>
      </c>
      <c r="J2610" s="61" t="str">
        <f>IF(ISBLANK(D2610), "", IF(D2610&gt;=INDEX('Data Spreadsheet'!B:B, MATCH(E2610, 'Data Spreadsheet'!A:A, 1)), 0, 1))</f>
        <v/>
      </c>
    </row>
    <row r="2611" spans="1:10">
      <c r="A2611" s="63"/>
      <c r="B2611" s="63"/>
      <c r="C2611" s="63"/>
      <c r="D2611" s="63"/>
      <c r="E2611" s="72"/>
      <c r="F2611" s="82" t="str">
        <f>IF(COUNTBLANK(D2611:E2611)&gt;0, "Please input data", IF(COUNTIF('Data Spreadsheet'!$A$2:$A$1048576, E2611)&gt;0, IFERROR(ROUND(VLOOKUP($E2611&amp;ROUNDUP($D2611, -2), 'PaySched Lookups'!$1:$1048576, 2, 0)*$J2611/2,2), 0), "Data for year not available"))</f>
        <v>Please input data</v>
      </c>
      <c r="G2611" s="82" t="str">
        <f>IF(COUNTBLANK(D2611:E2611)&gt;0, "Please input data", IF(COUNTIF('Data Spreadsheet'!$A$2:$A$1048576, E2611)&gt;0,  IFERROR(ROUND(VLOOKUP($E2611&amp;ROUNDUP($D2611, -2), 'PaySched Lookups'!$1:$1048576, 3, 0)*$J2611/2,2), 0), "Data for year not available"))</f>
        <v>Please input data</v>
      </c>
      <c r="H2611" s="82" t="str">
        <f>IF(COUNTBLANK(D2611:E2611)&gt;0,"Please input data",IF(COUNTIF('Data Spreadsheet'!$A$2:$A$1048576,E2611)&gt;0,IFERROR(ROUND(VLOOKUP($E2611&amp;ROUNDUP($D2611,-2),'PaySched Lookups'!$1:$1048576,4,0)*$J2611/2,2),0),"Data for year not available"))</f>
        <v>Please input data</v>
      </c>
      <c r="I2611" s="82" t="str">
        <f>IF(COUNTBLANK(D2611:E2611)&gt;0, "Please input data", IF(COUNTIF('Data Spreadsheet'!$A$2:$A$1048576,E2611)&gt;0, IFERROR(ROUND(VLOOKUP($E2611&amp;ROUNDUP($D2611, -2), 'PaySched Lookups'!$1:$1048576,5, 0)*$J2611/2, 2),0), "Data for year not available"))</f>
        <v>Please input data</v>
      </c>
      <c r="J2611" s="61" t="str">
        <f>IF(ISBLANK(D2611), "", IF(D2611&gt;=INDEX('Data Spreadsheet'!B:B, MATCH(E2611, 'Data Spreadsheet'!A:A, 1)), 0, 1))</f>
        <v/>
      </c>
    </row>
    <row r="2612" spans="1:10">
      <c r="A2612" s="63"/>
      <c r="B2612" s="63"/>
      <c r="C2612" s="63"/>
      <c r="D2612" s="63"/>
      <c r="E2612" s="72"/>
      <c r="F2612" s="82" t="str">
        <f>IF(COUNTBLANK(D2612:E2612)&gt;0, "Please input data", IF(COUNTIF('Data Spreadsheet'!$A$2:$A$1048576, E2612)&gt;0, IFERROR(ROUND(VLOOKUP($E2612&amp;ROUNDUP($D2612, -2), 'PaySched Lookups'!$1:$1048576, 2, 0)*$J2612/2,2), 0), "Data for year not available"))</f>
        <v>Please input data</v>
      </c>
      <c r="G2612" s="82" t="str">
        <f>IF(COUNTBLANK(D2612:E2612)&gt;0, "Please input data", IF(COUNTIF('Data Spreadsheet'!$A$2:$A$1048576, E2612)&gt;0,  IFERROR(ROUND(VLOOKUP($E2612&amp;ROUNDUP($D2612, -2), 'PaySched Lookups'!$1:$1048576, 3, 0)*$J2612/2,2), 0), "Data for year not available"))</f>
        <v>Please input data</v>
      </c>
      <c r="H2612" s="82" t="str">
        <f>IF(COUNTBLANK(D2612:E2612)&gt;0,"Please input data",IF(COUNTIF('Data Spreadsheet'!$A$2:$A$1048576,E2612)&gt;0,IFERROR(ROUND(VLOOKUP($E2612&amp;ROUNDUP($D2612,-2),'PaySched Lookups'!$1:$1048576,4,0)*$J2612/2,2),0),"Data for year not available"))</f>
        <v>Please input data</v>
      </c>
      <c r="I2612" s="82" t="str">
        <f>IF(COUNTBLANK(D2612:E2612)&gt;0, "Please input data", IF(COUNTIF('Data Spreadsheet'!$A$2:$A$1048576,E2612)&gt;0, IFERROR(ROUND(VLOOKUP($E2612&amp;ROUNDUP($D2612, -2), 'PaySched Lookups'!$1:$1048576,5, 0)*$J2612/2, 2),0), "Data for year not available"))</f>
        <v>Please input data</v>
      </c>
      <c r="J2612" s="61" t="str">
        <f>IF(ISBLANK(D2612), "", IF(D2612&gt;=INDEX('Data Spreadsheet'!B:B, MATCH(E2612, 'Data Spreadsheet'!A:A, 1)), 0, 1))</f>
        <v/>
      </c>
    </row>
    <row r="2613" spans="1:10">
      <c r="A2613" s="63"/>
      <c r="B2613" s="63"/>
      <c r="C2613" s="63"/>
      <c r="D2613" s="63"/>
      <c r="E2613" s="72"/>
      <c r="F2613" s="82" t="str">
        <f>IF(COUNTBLANK(D2613:E2613)&gt;0, "Please input data", IF(COUNTIF('Data Spreadsheet'!$A$2:$A$1048576, E2613)&gt;0, IFERROR(ROUND(VLOOKUP($E2613&amp;ROUNDUP($D2613, -2), 'PaySched Lookups'!$1:$1048576, 2, 0)*$J2613/2,2), 0), "Data for year not available"))</f>
        <v>Please input data</v>
      </c>
      <c r="G2613" s="82" t="str">
        <f>IF(COUNTBLANK(D2613:E2613)&gt;0, "Please input data", IF(COUNTIF('Data Spreadsheet'!$A$2:$A$1048576, E2613)&gt;0,  IFERROR(ROUND(VLOOKUP($E2613&amp;ROUNDUP($D2613, -2), 'PaySched Lookups'!$1:$1048576, 3, 0)*$J2613/2,2), 0), "Data for year not available"))</f>
        <v>Please input data</v>
      </c>
      <c r="H2613" s="82" t="str">
        <f>IF(COUNTBLANK(D2613:E2613)&gt;0,"Please input data",IF(COUNTIF('Data Spreadsheet'!$A$2:$A$1048576,E2613)&gt;0,IFERROR(ROUND(VLOOKUP($E2613&amp;ROUNDUP($D2613,-2),'PaySched Lookups'!$1:$1048576,4,0)*$J2613/2,2),0),"Data for year not available"))</f>
        <v>Please input data</v>
      </c>
      <c r="I2613" s="82" t="str">
        <f>IF(COUNTBLANK(D2613:E2613)&gt;0, "Please input data", IF(COUNTIF('Data Spreadsheet'!$A$2:$A$1048576,E2613)&gt;0, IFERROR(ROUND(VLOOKUP($E2613&amp;ROUNDUP($D2613, -2), 'PaySched Lookups'!$1:$1048576,5, 0)*$J2613/2, 2),0), "Data for year not available"))</f>
        <v>Please input data</v>
      </c>
      <c r="J2613" s="61" t="str">
        <f>IF(ISBLANK(D2613), "", IF(D2613&gt;=INDEX('Data Spreadsheet'!B:B, MATCH(E2613, 'Data Spreadsheet'!A:A, 1)), 0, 1))</f>
        <v/>
      </c>
    </row>
    <row r="2614" spans="1:10">
      <c r="A2614" s="63"/>
      <c r="B2614" s="63"/>
      <c r="C2614" s="63"/>
      <c r="D2614" s="63"/>
      <c r="E2614" s="72"/>
      <c r="F2614" s="82" t="str">
        <f>IF(COUNTBLANK(D2614:E2614)&gt;0, "Please input data", IF(COUNTIF('Data Spreadsheet'!$A$2:$A$1048576, E2614)&gt;0, IFERROR(ROUND(VLOOKUP($E2614&amp;ROUNDUP($D2614, -2), 'PaySched Lookups'!$1:$1048576, 2, 0)*$J2614/2,2), 0), "Data for year not available"))</f>
        <v>Please input data</v>
      </c>
      <c r="G2614" s="82" t="str">
        <f>IF(COUNTBLANK(D2614:E2614)&gt;0, "Please input data", IF(COUNTIF('Data Spreadsheet'!$A$2:$A$1048576, E2614)&gt;0,  IFERROR(ROUND(VLOOKUP($E2614&amp;ROUNDUP($D2614, -2), 'PaySched Lookups'!$1:$1048576, 3, 0)*$J2614/2,2), 0), "Data for year not available"))</f>
        <v>Please input data</v>
      </c>
      <c r="H2614" s="82" t="str">
        <f>IF(COUNTBLANK(D2614:E2614)&gt;0,"Please input data",IF(COUNTIF('Data Spreadsheet'!$A$2:$A$1048576,E2614)&gt;0,IFERROR(ROUND(VLOOKUP($E2614&amp;ROUNDUP($D2614,-2),'PaySched Lookups'!$1:$1048576,4,0)*$J2614/2,2),0),"Data for year not available"))</f>
        <v>Please input data</v>
      </c>
      <c r="I2614" s="82" t="str">
        <f>IF(COUNTBLANK(D2614:E2614)&gt;0, "Please input data", IF(COUNTIF('Data Spreadsheet'!$A$2:$A$1048576,E2614)&gt;0, IFERROR(ROUND(VLOOKUP($E2614&amp;ROUNDUP($D2614, -2), 'PaySched Lookups'!$1:$1048576,5, 0)*$J2614/2, 2),0), "Data for year not available"))</f>
        <v>Please input data</v>
      </c>
      <c r="J2614" s="61" t="str">
        <f>IF(ISBLANK(D2614), "", IF(D2614&gt;=INDEX('Data Spreadsheet'!B:B, MATCH(E2614, 'Data Spreadsheet'!A:A, 1)), 0, 1))</f>
        <v/>
      </c>
    </row>
    <row r="2615" spans="1:10">
      <c r="A2615" s="63"/>
      <c r="B2615" s="63"/>
      <c r="C2615" s="63"/>
      <c r="D2615" s="63"/>
      <c r="E2615" s="72"/>
      <c r="F2615" s="82" t="str">
        <f>IF(COUNTBLANK(D2615:E2615)&gt;0, "Please input data", IF(COUNTIF('Data Spreadsheet'!$A$2:$A$1048576, E2615)&gt;0, IFERROR(ROUND(VLOOKUP($E2615&amp;ROUNDUP($D2615, -2), 'PaySched Lookups'!$1:$1048576, 2, 0)*$J2615/2,2), 0), "Data for year not available"))</f>
        <v>Please input data</v>
      </c>
      <c r="G2615" s="82" t="str">
        <f>IF(COUNTBLANK(D2615:E2615)&gt;0, "Please input data", IF(COUNTIF('Data Spreadsheet'!$A$2:$A$1048576, E2615)&gt;0,  IFERROR(ROUND(VLOOKUP($E2615&amp;ROUNDUP($D2615, -2), 'PaySched Lookups'!$1:$1048576, 3, 0)*$J2615/2,2), 0), "Data for year not available"))</f>
        <v>Please input data</v>
      </c>
      <c r="H2615" s="82" t="str">
        <f>IF(COUNTBLANK(D2615:E2615)&gt;0,"Please input data",IF(COUNTIF('Data Spreadsheet'!$A$2:$A$1048576,E2615)&gt;0,IFERROR(ROUND(VLOOKUP($E2615&amp;ROUNDUP($D2615,-2),'PaySched Lookups'!$1:$1048576,4,0)*$J2615/2,2),0),"Data for year not available"))</f>
        <v>Please input data</v>
      </c>
      <c r="I2615" s="82" t="str">
        <f>IF(COUNTBLANK(D2615:E2615)&gt;0, "Please input data", IF(COUNTIF('Data Spreadsheet'!$A$2:$A$1048576,E2615)&gt;0, IFERROR(ROUND(VLOOKUP($E2615&amp;ROUNDUP($D2615, -2), 'PaySched Lookups'!$1:$1048576,5, 0)*$J2615/2, 2),0), "Data for year not available"))</f>
        <v>Please input data</v>
      </c>
      <c r="J2615" s="61" t="str">
        <f>IF(ISBLANK(D2615), "", IF(D2615&gt;=INDEX('Data Spreadsheet'!B:B, MATCH(E2615, 'Data Spreadsheet'!A:A, 1)), 0, 1))</f>
        <v/>
      </c>
    </row>
    <row r="2616" spans="1:10">
      <c r="A2616" s="63"/>
      <c r="B2616" s="63"/>
      <c r="C2616" s="63"/>
      <c r="D2616" s="63"/>
      <c r="E2616" s="72"/>
      <c r="F2616" s="82" t="str">
        <f>IF(COUNTBLANK(D2616:E2616)&gt;0, "Please input data", IF(COUNTIF('Data Spreadsheet'!$A$2:$A$1048576, E2616)&gt;0, IFERROR(ROUND(VLOOKUP($E2616&amp;ROUNDUP($D2616, -2), 'PaySched Lookups'!$1:$1048576, 2, 0)*$J2616/2,2), 0), "Data for year not available"))</f>
        <v>Please input data</v>
      </c>
      <c r="G2616" s="82" t="str">
        <f>IF(COUNTBLANK(D2616:E2616)&gt;0, "Please input data", IF(COUNTIF('Data Spreadsheet'!$A$2:$A$1048576, E2616)&gt;0,  IFERROR(ROUND(VLOOKUP($E2616&amp;ROUNDUP($D2616, -2), 'PaySched Lookups'!$1:$1048576, 3, 0)*$J2616/2,2), 0), "Data for year not available"))</f>
        <v>Please input data</v>
      </c>
      <c r="H2616" s="82" t="str">
        <f>IF(COUNTBLANK(D2616:E2616)&gt;0,"Please input data",IF(COUNTIF('Data Spreadsheet'!$A$2:$A$1048576,E2616)&gt;0,IFERROR(ROUND(VLOOKUP($E2616&amp;ROUNDUP($D2616,-2),'PaySched Lookups'!$1:$1048576,4,0)*$J2616/2,2),0),"Data for year not available"))</f>
        <v>Please input data</v>
      </c>
      <c r="I2616" s="82" t="str">
        <f>IF(COUNTBLANK(D2616:E2616)&gt;0, "Please input data", IF(COUNTIF('Data Spreadsheet'!$A$2:$A$1048576,E2616)&gt;0, IFERROR(ROUND(VLOOKUP($E2616&amp;ROUNDUP($D2616, -2), 'PaySched Lookups'!$1:$1048576,5, 0)*$J2616/2, 2),0), "Data for year not available"))</f>
        <v>Please input data</v>
      </c>
      <c r="J2616" s="61" t="str">
        <f>IF(ISBLANK(D2616), "", IF(D2616&gt;=INDEX('Data Spreadsheet'!B:B, MATCH(E2616, 'Data Spreadsheet'!A:A, 1)), 0, 1))</f>
        <v/>
      </c>
    </row>
    <row r="2617" spans="1:10">
      <c r="A2617" s="63"/>
      <c r="B2617" s="63"/>
      <c r="C2617" s="63"/>
      <c r="D2617" s="63"/>
      <c r="E2617" s="72"/>
      <c r="F2617" s="82" t="str">
        <f>IF(COUNTBLANK(D2617:E2617)&gt;0, "Please input data", IF(COUNTIF('Data Spreadsheet'!$A$2:$A$1048576, E2617)&gt;0, IFERROR(ROUND(VLOOKUP($E2617&amp;ROUNDUP($D2617, -2), 'PaySched Lookups'!$1:$1048576, 2, 0)*$J2617/2,2), 0), "Data for year not available"))</f>
        <v>Please input data</v>
      </c>
      <c r="G2617" s="82" t="str">
        <f>IF(COUNTBLANK(D2617:E2617)&gt;0, "Please input data", IF(COUNTIF('Data Spreadsheet'!$A$2:$A$1048576, E2617)&gt;0,  IFERROR(ROUND(VLOOKUP($E2617&amp;ROUNDUP($D2617, -2), 'PaySched Lookups'!$1:$1048576, 3, 0)*$J2617/2,2), 0), "Data for year not available"))</f>
        <v>Please input data</v>
      </c>
      <c r="H2617" s="82" t="str">
        <f>IF(COUNTBLANK(D2617:E2617)&gt;0,"Please input data",IF(COUNTIF('Data Spreadsheet'!$A$2:$A$1048576,E2617)&gt;0,IFERROR(ROUND(VLOOKUP($E2617&amp;ROUNDUP($D2617,-2),'PaySched Lookups'!$1:$1048576,4,0)*$J2617/2,2),0),"Data for year not available"))</f>
        <v>Please input data</v>
      </c>
      <c r="I2617" s="82" t="str">
        <f>IF(COUNTBLANK(D2617:E2617)&gt;0, "Please input data", IF(COUNTIF('Data Spreadsheet'!$A$2:$A$1048576,E2617)&gt;0, IFERROR(ROUND(VLOOKUP($E2617&amp;ROUNDUP($D2617, -2), 'PaySched Lookups'!$1:$1048576,5, 0)*$J2617/2, 2),0), "Data for year not available"))</f>
        <v>Please input data</v>
      </c>
      <c r="J2617" s="61" t="str">
        <f>IF(ISBLANK(D2617), "", IF(D2617&gt;=INDEX('Data Spreadsheet'!B:B, MATCH(E2617, 'Data Spreadsheet'!A:A, 1)), 0, 1))</f>
        <v/>
      </c>
    </row>
    <row r="2618" spans="1:10">
      <c r="A2618" s="63"/>
      <c r="B2618" s="63"/>
      <c r="C2618" s="63"/>
      <c r="D2618" s="63"/>
      <c r="E2618" s="72"/>
      <c r="F2618" s="82" t="str">
        <f>IF(COUNTBLANK(D2618:E2618)&gt;0, "Please input data", IF(COUNTIF('Data Spreadsheet'!$A$2:$A$1048576, E2618)&gt;0, IFERROR(ROUND(VLOOKUP($E2618&amp;ROUNDUP($D2618, -2), 'PaySched Lookups'!$1:$1048576, 2, 0)*$J2618/2,2), 0), "Data for year not available"))</f>
        <v>Please input data</v>
      </c>
      <c r="G2618" s="82" t="str">
        <f>IF(COUNTBLANK(D2618:E2618)&gt;0, "Please input data", IF(COUNTIF('Data Spreadsheet'!$A$2:$A$1048576, E2618)&gt;0,  IFERROR(ROUND(VLOOKUP($E2618&amp;ROUNDUP($D2618, -2), 'PaySched Lookups'!$1:$1048576, 3, 0)*$J2618/2,2), 0), "Data for year not available"))</f>
        <v>Please input data</v>
      </c>
      <c r="H2618" s="82" t="str">
        <f>IF(COUNTBLANK(D2618:E2618)&gt;0,"Please input data",IF(COUNTIF('Data Spreadsheet'!$A$2:$A$1048576,E2618)&gt;0,IFERROR(ROUND(VLOOKUP($E2618&amp;ROUNDUP($D2618,-2),'PaySched Lookups'!$1:$1048576,4,0)*$J2618/2,2),0),"Data for year not available"))</f>
        <v>Please input data</v>
      </c>
      <c r="I2618" s="82" t="str">
        <f>IF(COUNTBLANK(D2618:E2618)&gt;0, "Please input data", IF(COUNTIF('Data Spreadsheet'!$A$2:$A$1048576,E2618)&gt;0, IFERROR(ROUND(VLOOKUP($E2618&amp;ROUNDUP($D2618, -2), 'PaySched Lookups'!$1:$1048576,5, 0)*$J2618/2, 2),0), "Data for year not available"))</f>
        <v>Please input data</v>
      </c>
      <c r="J2618" s="61" t="str">
        <f>IF(ISBLANK(D2618), "", IF(D2618&gt;=INDEX('Data Spreadsheet'!B:B, MATCH(E2618, 'Data Spreadsheet'!A:A, 1)), 0, 1))</f>
        <v/>
      </c>
    </row>
    <row r="2619" spans="1:10">
      <c r="A2619" s="63"/>
      <c r="B2619" s="63"/>
      <c r="C2619" s="63"/>
      <c r="D2619" s="63"/>
      <c r="E2619" s="72"/>
      <c r="F2619" s="82" t="str">
        <f>IF(COUNTBLANK(D2619:E2619)&gt;0, "Please input data", IF(COUNTIF('Data Spreadsheet'!$A$2:$A$1048576, E2619)&gt;0, IFERROR(ROUND(VLOOKUP($E2619&amp;ROUNDUP($D2619, -2), 'PaySched Lookups'!$1:$1048576, 2, 0)*$J2619/2,2), 0), "Data for year not available"))</f>
        <v>Please input data</v>
      </c>
      <c r="G2619" s="82" t="str">
        <f>IF(COUNTBLANK(D2619:E2619)&gt;0, "Please input data", IF(COUNTIF('Data Spreadsheet'!$A$2:$A$1048576, E2619)&gt;0,  IFERROR(ROUND(VLOOKUP($E2619&amp;ROUNDUP($D2619, -2), 'PaySched Lookups'!$1:$1048576, 3, 0)*$J2619/2,2), 0), "Data for year not available"))</f>
        <v>Please input data</v>
      </c>
      <c r="H2619" s="82" t="str">
        <f>IF(COUNTBLANK(D2619:E2619)&gt;0,"Please input data",IF(COUNTIF('Data Spreadsheet'!$A$2:$A$1048576,E2619)&gt;0,IFERROR(ROUND(VLOOKUP($E2619&amp;ROUNDUP($D2619,-2),'PaySched Lookups'!$1:$1048576,4,0)*$J2619/2,2),0),"Data for year not available"))</f>
        <v>Please input data</v>
      </c>
      <c r="I2619" s="82" t="str">
        <f>IF(COUNTBLANK(D2619:E2619)&gt;0, "Please input data", IF(COUNTIF('Data Spreadsheet'!$A$2:$A$1048576,E2619)&gt;0, IFERROR(ROUND(VLOOKUP($E2619&amp;ROUNDUP($D2619, -2), 'PaySched Lookups'!$1:$1048576,5, 0)*$J2619/2, 2),0), "Data for year not available"))</f>
        <v>Please input data</v>
      </c>
      <c r="J2619" s="61" t="str">
        <f>IF(ISBLANK(D2619), "", IF(D2619&gt;=INDEX('Data Spreadsheet'!B:B, MATCH(E2619, 'Data Spreadsheet'!A:A, 1)), 0, 1))</f>
        <v/>
      </c>
    </row>
    <row r="2620" spans="1:10">
      <c r="A2620" s="63"/>
      <c r="B2620" s="63"/>
      <c r="C2620" s="63"/>
      <c r="D2620" s="63"/>
      <c r="E2620" s="72"/>
      <c r="F2620" s="82" t="str">
        <f>IF(COUNTBLANK(D2620:E2620)&gt;0, "Please input data", IF(COUNTIF('Data Spreadsheet'!$A$2:$A$1048576, E2620)&gt;0, IFERROR(ROUND(VLOOKUP($E2620&amp;ROUNDUP($D2620, -2), 'PaySched Lookups'!$1:$1048576, 2, 0)*$J2620/2,2), 0), "Data for year not available"))</f>
        <v>Please input data</v>
      </c>
      <c r="G2620" s="82" t="str">
        <f>IF(COUNTBLANK(D2620:E2620)&gt;0, "Please input data", IF(COUNTIF('Data Spreadsheet'!$A$2:$A$1048576, E2620)&gt;0,  IFERROR(ROUND(VLOOKUP($E2620&amp;ROUNDUP($D2620, -2), 'PaySched Lookups'!$1:$1048576, 3, 0)*$J2620/2,2), 0), "Data for year not available"))</f>
        <v>Please input data</v>
      </c>
      <c r="H2620" s="82" t="str">
        <f>IF(COUNTBLANK(D2620:E2620)&gt;0,"Please input data",IF(COUNTIF('Data Spreadsheet'!$A$2:$A$1048576,E2620)&gt;0,IFERROR(ROUND(VLOOKUP($E2620&amp;ROUNDUP($D2620,-2),'PaySched Lookups'!$1:$1048576,4,0)*$J2620/2,2),0),"Data for year not available"))</f>
        <v>Please input data</v>
      </c>
      <c r="I2620" s="82" t="str">
        <f>IF(COUNTBLANK(D2620:E2620)&gt;0, "Please input data", IF(COUNTIF('Data Spreadsheet'!$A$2:$A$1048576,E2620)&gt;0, IFERROR(ROUND(VLOOKUP($E2620&amp;ROUNDUP($D2620, -2), 'PaySched Lookups'!$1:$1048576,5, 0)*$J2620/2, 2),0), "Data for year not available"))</f>
        <v>Please input data</v>
      </c>
      <c r="J2620" s="61" t="str">
        <f>IF(ISBLANK(D2620), "", IF(D2620&gt;=INDEX('Data Spreadsheet'!B:B, MATCH(E2620, 'Data Spreadsheet'!A:A, 1)), 0, 1))</f>
        <v/>
      </c>
    </row>
    <row r="2621" spans="1:10">
      <c r="A2621" s="63"/>
      <c r="B2621" s="63"/>
      <c r="C2621" s="63"/>
      <c r="D2621" s="63"/>
      <c r="E2621" s="72"/>
      <c r="F2621" s="82" t="str">
        <f>IF(COUNTBLANK(D2621:E2621)&gt;0, "Please input data", IF(COUNTIF('Data Spreadsheet'!$A$2:$A$1048576, E2621)&gt;0, IFERROR(ROUND(VLOOKUP($E2621&amp;ROUNDUP($D2621, -2), 'PaySched Lookups'!$1:$1048576, 2, 0)*$J2621/2,2), 0), "Data for year not available"))</f>
        <v>Please input data</v>
      </c>
      <c r="G2621" s="82" t="str">
        <f>IF(COUNTBLANK(D2621:E2621)&gt;0, "Please input data", IF(COUNTIF('Data Spreadsheet'!$A$2:$A$1048576, E2621)&gt;0,  IFERROR(ROUND(VLOOKUP($E2621&amp;ROUNDUP($D2621, -2), 'PaySched Lookups'!$1:$1048576, 3, 0)*$J2621/2,2), 0), "Data for year not available"))</f>
        <v>Please input data</v>
      </c>
      <c r="H2621" s="82" t="str">
        <f>IF(COUNTBLANK(D2621:E2621)&gt;0,"Please input data",IF(COUNTIF('Data Spreadsheet'!$A$2:$A$1048576,E2621)&gt;0,IFERROR(ROUND(VLOOKUP($E2621&amp;ROUNDUP($D2621,-2),'PaySched Lookups'!$1:$1048576,4,0)*$J2621/2,2),0),"Data for year not available"))</f>
        <v>Please input data</v>
      </c>
      <c r="I2621" s="82" t="str">
        <f>IF(COUNTBLANK(D2621:E2621)&gt;0, "Please input data", IF(COUNTIF('Data Spreadsheet'!$A$2:$A$1048576,E2621)&gt;0, IFERROR(ROUND(VLOOKUP($E2621&amp;ROUNDUP($D2621, -2), 'PaySched Lookups'!$1:$1048576,5, 0)*$J2621/2, 2),0), "Data for year not available"))</f>
        <v>Please input data</v>
      </c>
      <c r="J2621" s="61" t="str">
        <f>IF(ISBLANK(D2621), "", IF(D2621&gt;=INDEX('Data Spreadsheet'!B:B, MATCH(E2621, 'Data Spreadsheet'!A:A, 1)), 0, 1))</f>
        <v/>
      </c>
    </row>
    <row r="2622" spans="1:10">
      <c r="A2622" s="63"/>
      <c r="B2622" s="63"/>
      <c r="C2622" s="63"/>
      <c r="D2622" s="63"/>
      <c r="E2622" s="72"/>
      <c r="F2622" s="82" t="str">
        <f>IF(COUNTBLANK(D2622:E2622)&gt;0, "Please input data", IF(COUNTIF('Data Spreadsheet'!$A$2:$A$1048576, E2622)&gt;0, IFERROR(ROUND(VLOOKUP($E2622&amp;ROUNDUP($D2622, -2), 'PaySched Lookups'!$1:$1048576, 2, 0)*$J2622/2,2), 0), "Data for year not available"))</f>
        <v>Please input data</v>
      </c>
      <c r="G2622" s="82" t="str">
        <f>IF(COUNTBLANK(D2622:E2622)&gt;0, "Please input data", IF(COUNTIF('Data Spreadsheet'!$A$2:$A$1048576, E2622)&gt;0,  IFERROR(ROUND(VLOOKUP($E2622&amp;ROUNDUP($D2622, -2), 'PaySched Lookups'!$1:$1048576, 3, 0)*$J2622/2,2), 0), "Data for year not available"))</f>
        <v>Please input data</v>
      </c>
      <c r="H2622" s="82" t="str">
        <f>IF(COUNTBLANK(D2622:E2622)&gt;0,"Please input data",IF(COUNTIF('Data Spreadsheet'!$A$2:$A$1048576,E2622)&gt;0,IFERROR(ROUND(VLOOKUP($E2622&amp;ROUNDUP($D2622,-2),'PaySched Lookups'!$1:$1048576,4,0)*$J2622/2,2),0),"Data for year not available"))</f>
        <v>Please input data</v>
      </c>
      <c r="I2622" s="82" t="str">
        <f>IF(COUNTBLANK(D2622:E2622)&gt;0, "Please input data", IF(COUNTIF('Data Spreadsheet'!$A$2:$A$1048576,E2622)&gt;0, IFERROR(ROUND(VLOOKUP($E2622&amp;ROUNDUP($D2622, -2), 'PaySched Lookups'!$1:$1048576,5, 0)*$J2622/2, 2),0), "Data for year not available"))</f>
        <v>Please input data</v>
      </c>
      <c r="J2622" s="61" t="str">
        <f>IF(ISBLANK(D2622), "", IF(D2622&gt;=INDEX('Data Spreadsheet'!B:B, MATCH(E2622, 'Data Spreadsheet'!A:A, 1)), 0, 1))</f>
        <v/>
      </c>
    </row>
    <row r="2623" spans="1:10">
      <c r="A2623" s="63"/>
      <c r="B2623" s="63"/>
      <c r="C2623" s="63"/>
      <c r="D2623" s="63"/>
      <c r="E2623" s="72"/>
      <c r="F2623" s="82" t="str">
        <f>IF(COUNTBLANK(D2623:E2623)&gt;0, "Please input data", IF(COUNTIF('Data Spreadsheet'!$A$2:$A$1048576, E2623)&gt;0, IFERROR(ROUND(VLOOKUP($E2623&amp;ROUNDUP($D2623, -2), 'PaySched Lookups'!$1:$1048576, 2, 0)*$J2623/2,2), 0), "Data for year not available"))</f>
        <v>Please input data</v>
      </c>
      <c r="G2623" s="82" t="str">
        <f>IF(COUNTBLANK(D2623:E2623)&gt;0, "Please input data", IF(COUNTIF('Data Spreadsheet'!$A$2:$A$1048576, E2623)&gt;0,  IFERROR(ROUND(VLOOKUP($E2623&amp;ROUNDUP($D2623, -2), 'PaySched Lookups'!$1:$1048576, 3, 0)*$J2623/2,2), 0), "Data for year not available"))</f>
        <v>Please input data</v>
      </c>
      <c r="H2623" s="82" t="str">
        <f>IF(COUNTBLANK(D2623:E2623)&gt;0,"Please input data",IF(COUNTIF('Data Spreadsheet'!$A$2:$A$1048576,E2623)&gt;0,IFERROR(ROUND(VLOOKUP($E2623&amp;ROUNDUP($D2623,-2),'PaySched Lookups'!$1:$1048576,4,0)*$J2623/2,2),0),"Data for year not available"))</f>
        <v>Please input data</v>
      </c>
      <c r="I2623" s="82" t="str">
        <f>IF(COUNTBLANK(D2623:E2623)&gt;0, "Please input data", IF(COUNTIF('Data Spreadsheet'!$A$2:$A$1048576,E2623)&gt;0, IFERROR(ROUND(VLOOKUP($E2623&amp;ROUNDUP($D2623, -2), 'PaySched Lookups'!$1:$1048576,5, 0)*$J2623/2, 2),0), "Data for year not available"))</f>
        <v>Please input data</v>
      </c>
      <c r="J2623" s="61" t="str">
        <f>IF(ISBLANK(D2623), "", IF(D2623&gt;=INDEX('Data Spreadsheet'!B:B, MATCH(E2623, 'Data Spreadsheet'!A:A, 1)), 0, 1))</f>
        <v/>
      </c>
    </row>
    <row r="2624" spans="1:10">
      <c r="A2624" s="63"/>
      <c r="B2624" s="63"/>
      <c r="C2624" s="63"/>
      <c r="D2624" s="63"/>
      <c r="E2624" s="72"/>
      <c r="F2624" s="82" t="str">
        <f>IF(COUNTBLANK(D2624:E2624)&gt;0, "Please input data", IF(COUNTIF('Data Spreadsheet'!$A$2:$A$1048576, E2624)&gt;0, IFERROR(ROUND(VLOOKUP($E2624&amp;ROUNDUP($D2624, -2), 'PaySched Lookups'!$1:$1048576, 2, 0)*$J2624/2,2), 0), "Data for year not available"))</f>
        <v>Please input data</v>
      </c>
      <c r="G2624" s="82" t="str">
        <f>IF(COUNTBLANK(D2624:E2624)&gt;0, "Please input data", IF(COUNTIF('Data Spreadsheet'!$A$2:$A$1048576, E2624)&gt;0,  IFERROR(ROUND(VLOOKUP($E2624&amp;ROUNDUP($D2624, -2), 'PaySched Lookups'!$1:$1048576, 3, 0)*$J2624/2,2), 0), "Data for year not available"))</f>
        <v>Please input data</v>
      </c>
      <c r="H2624" s="82" t="str">
        <f>IF(COUNTBLANK(D2624:E2624)&gt;0,"Please input data",IF(COUNTIF('Data Spreadsheet'!$A$2:$A$1048576,E2624)&gt;0,IFERROR(ROUND(VLOOKUP($E2624&amp;ROUNDUP($D2624,-2),'PaySched Lookups'!$1:$1048576,4,0)*$J2624/2,2),0),"Data for year not available"))</f>
        <v>Please input data</v>
      </c>
      <c r="I2624" s="82" t="str">
        <f>IF(COUNTBLANK(D2624:E2624)&gt;0, "Please input data", IF(COUNTIF('Data Spreadsheet'!$A$2:$A$1048576,E2624)&gt;0, IFERROR(ROUND(VLOOKUP($E2624&amp;ROUNDUP($D2624, -2), 'PaySched Lookups'!$1:$1048576,5, 0)*$J2624/2, 2),0), "Data for year not available"))</f>
        <v>Please input data</v>
      </c>
      <c r="J2624" s="61" t="str">
        <f>IF(ISBLANK(D2624), "", IF(D2624&gt;=INDEX('Data Spreadsheet'!B:B, MATCH(E2624, 'Data Spreadsheet'!A:A, 1)), 0, 1))</f>
        <v/>
      </c>
    </row>
    <row r="2625" spans="1:10">
      <c r="A2625" s="63"/>
      <c r="B2625" s="63"/>
      <c r="C2625" s="63"/>
      <c r="D2625" s="63"/>
      <c r="E2625" s="72"/>
      <c r="F2625" s="82" t="str">
        <f>IF(COUNTBLANK(D2625:E2625)&gt;0, "Please input data", IF(COUNTIF('Data Spreadsheet'!$A$2:$A$1048576, E2625)&gt;0, IFERROR(ROUND(VLOOKUP($E2625&amp;ROUNDUP($D2625, -2), 'PaySched Lookups'!$1:$1048576, 2, 0)*$J2625/2,2), 0), "Data for year not available"))</f>
        <v>Please input data</v>
      </c>
      <c r="G2625" s="82" t="str">
        <f>IF(COUNTBLANK(D2625:E2625)&gt;0, "Please input data", IF(COUNTIF('Data Spreadsheet'!$A$2:$A$1048576, E2625)&gt;0,  IFERROR(ROUND(VLOOKUP($E2625&amp;ROUNDUP($D2625, -2), 'PaySched Lookups'!$1:$1048576, 3, 0)*$J2625/2,2), 0), "Data for year not available"))</f>
        <v>Please input data</v>
      </c>
      <c r="H2625" s="82" t="str">
        <f>IF(COUNTBLANK(D2625:E2625)&gt;0,"Please input data",IF(COUNTIF('Data Spreadsheet'!$A$2:$A$1048576,E2625)&gt;0,IFERROR(ROUND(VLOOKUP($E2625&amp;ROUNDUP($D2625,-2),'PaySched Lookups'!$1:$1048576,4,0)*$J2625/2,2),0),"Data for year not available"))</f>
        <v>Please input data</v>
      </c>
      <c r="I2625" s="82" t="str">
        <f>IF(COUNTBLANK(D2625:E2625)&gt;0, "Please input data", IF(COUNTIF('Data Spreadsheet'!$A$2:$A$1048576,E2625)&gt;0, IFERROR(ROUND(VLOOKUP($E2625&amp;ROUNDUP($D2625, -2), 'PaySched Lookups'!$1:$1048576,5, 0)*$J2625/2, 2),0), "Data for year not available"))</f>
        <v>Please input data</v>
      </c>
      <c r="J2625" s="61" t="str">
        <f>IF(ISBLANK(D2625), "", IF(D2625&gt;=INDEX('Data Spreadsheet'!B:B, MATCH(E2625, 'Data Spreadsheet'!A:A, 1)), 0, 1))</f>
        <v/>
      </c>
    </row>
    <row r="2626" spans="1:10">
      <c r="A2626" s="63"/>
      <c r="B2626" s="63"/>
      <c r="C2626" s="63"/>
      <c r="D2626" s="63"/>
      <c r="E2626" s="72"/>
      <c r="F2626" s="82" t="str">
        <f>IF(COUNTBLANK(D2626:E2626)&gt;0, "Please input data", IF(COUNTIF('Data Spreadsheet'!$A$2:$A$1048576, E2626)&gt;0, IFERROR(ROUND(VLOOKUP($E2626&amp;ROUNDUP($D2626, -2), 'PaySched Lookups'!$1:$1048576, 2, 0)*$J2626/2,2), 0), "Data for year not available"))</f>
        <v>Please input data</v>
      </c>
      <c r="G2626" s="82" t="str">
        <f>IF(COUNTBLANK(D2626:E2626)&gt;0, "Please input data", IF(COUNTIF('Data Spreadsheet'!$A$2:$A$1048576, E2626)&gt;0,  IFERROR(ROUND(VLOOKUP($E2626&amp;ROUNDUP($D2626, -2), 'PaySched Lookups'!$1:$1048576, 3, 0)*$J2626/2,2), 0), "Data for year not available"))</f>
        <v>Please input data</v>
      </c>
      <c r="H2626" s="82" t="str">
        <f>IF(COUNTBLANK(D2626:E2626)&gt;0,"Please input data",IF(COUNTIF('Data Spreadsheet'!$A$2:$A$1048576,E2626)&gt;0,IFERROR(ROUND(VLOOKUP($E2626&amp;ROUNDUP($D2626,-2),'PaySched Lookups'!$1:$1048576,4,0)*$J2626/2,2),0),"Data for year not available"))</f>
        <v>Please input data</v>
      </c>
      <c r="I2626" s="82" t="str">
        <f>IF(COUNTBLANK(D2626:E2626)&gt;0, "Please input data", IF(COUNTIF('Data Spreadsheet'!$A$2:$A$1048576,E2626)&gt;0, IFERROR(ROUND(VLOOKUP($E2626&amp;ROUNDUP($D2626, -2), 'PaySched Lookups'!$1:$1048576,5, 0)*$J2626/2, 2),0), "Data for year not available"))</f>
        <v>Please input data</v>
      </c>
      <c r="J2626" s="61" t="str">
        <f>IF(ISBLANK(D2626), "", IF(D2626&gt;=INDEX('Data Spreadsheet'!B:B, MATCH(E2626, 'Data Spreadsheet'!A:A, 1)), 0, 1))</f>
        <v/>
      </c>
    </row>
    <row r="2627" spans="1:10">
      <c r="A2627" s="63"/>
      <c r="B2627" s="63"/>
      <c r="C2627" s="63"/>
      <c r="D2627" s="63"/>
      <c r="E2627" s="72"/>
      <c r="F2627" s="82" t="str">
        <f>IF(COUNTBLANK(D2627:E2627)&gt;0, "Please input data", IF(COUNTIF('Data Spreadsheet'!$A$2:$A$1048576, E2627)&gt;0, IFERROR(ROUND(VLOOKUP($E2627&amp;ROUNDUP($D2627, -2), 'PaySched Lookups'!$1:$1048576, 2, 0)*$J2627/2,2), 0), "Data for year not available"))</f>
        <v>Please input data</v>
      </c>
      <c r="G2627" s="82" t="str">
        <f>IF(COUNTBLANK(D2627:E2627)&gt;0, "Please input data", IF(COUNTIF('Data Spreadsheet'!$A$2:$A$1048576, E2627)&gt;0,  IFERROR(ROUND(VLOOKUP($E2627&amp;ROUNDUP($D2627, -2), 'PaySched Lookups'!$1:$1048576, 3, 0)*$J2627/2,2), 0), "Data for year not available"))</f>
        <v>Please input data</v>
      </c>
      <c r="H2627" s="82" t="str">
        <f>IF(COUNTBLANK(D2627:E2627)&gt;0,"Please input data",IF(COUNTIF('Data Spreadsheet'!$A$2:$A$1048576,E2627)&gt;0,IFERROR(ROUND(VLOOKUP($E2627&amp;ROUNDUP($D2627,-2),'PaySched Lookups'!$1:$1048576,4,0)*$J2627/2,2),0),"Data for year not available"))</f>
        <v>Please input data</v>
      </c>
      <c r="I2627" s="82" t="str">
        <f>IF(COUNTBLANK(D2627:E2627)&gt;0, "Please input data", IF(COUNTIF('Data Spreadsheet'!$A$2:$A$1048576,E2627)&gt;0, IFERROR(ROUND(VLOOKUP($E2627&amp;ROUNDUP($D2627, -2), 'PaySched Lookups'!$1:$1048576,5, 0)*$J2627/2, 2),0), "Data for year not available"))</f>
        <v>Please input data</v>
      </c>
      <c r="J2627" s="61" t="str">
        <f>IF(ISBLANK(D2627), "", IF(D2627&gt;=INDEX('Data Spreadsheet'!B:B, MATCH(E2627, 'Data Spreadsheet'!A:A, 1)), 0, 1))</f>
        <v/>
      </c>
    </row>
    <row r="2628" spans="1:10">
      <c r="A2628" s="63"/>
      <c r="B2628" s="63"/>
      <c r="C2628" s="63"/>
      <c r="D2628" s="63"/>
      <c r="E2628" s="72"/>
      <c r="F2628" s="82" t="str">
        <f>IF(COUNTBLANK(D2628:E2628)&gt;0, "Please input data", IF(COUNTIF('Data Spreadsheet'!$A$2:$A$1048576, E2628)&gt;0, IFERROR(ROUND(VLOOKUP($E2628&amp;ROUNDUP($D2628, -2), 'PaySched Lookups'!$1:$1048576, 2, 0)*$J2628/2,2), 0), "Data for year not available"))</f>
        <v>Please input data</v>
      </c>
      <c r="G2628" s="82" t="str">
        <f>IF(COUNTBLANK(D2628:E2628)&gt;0, "Please input data", IF(COUNTIF('Data Spreadsheet'!$A$2:$A$1048576, E2628)&gt;0,  IFERROR(ROUND(VLOOKUP($E2628&amp;ROUNDUP($D2628, -2), 'PaySched Lookups'!$1:$1048576, 3, 0)*$J2628/2,2), 0), "Data for year not available"))</f>
        <v>Please input data</v>
      </c>
      <c r="H2628" s="82" t="str">
        <f>IF(COUNTBLANK(D2628:E2628)&gt;0,"Please input data",IF(COUNTIF('Data Spreadsheet'!$A$2:$A$1048576,E2628)&gt;0,IFERROR(ROUND(VLOOKUP($E2628&amp;ROUNDUP($D2628,-2),'PaySched Lookups'!$1:$1048576,4,0)*$J2628/2,2),0),"Data for year not available"))</f>
        <v>Please input data</v>
      </c>
      <c r="I2628" s="82" t="str">
        <f>IF(COUNTBLANK(D2628:E2628)&gt;0, "Please input data", IF(COUNTIF('Data Spreadsheet'!$A$2:$A$1048576,E2628)&gt;0, IFERROR(ROUND(VLOOKUP($E2628&amp;ROUNDUP($D2628, -2), 'PaySched Lookups'!$1:$1048576,5, 0)*$J2628/2, 2),0), "Data for year not available"))</f>
        <v>Please input data</v>
      </c>
      <c r="J2628" s="61" t="str">
        <f>IF(ISBLANK(D2628), "", IF(D2628&gt;=INDEX('Data Spreadsheet'!B:B, MATCH(E2628, 'Data Spreadsheet'!A:A, 1)), 0, 1))</f>
        <v/>
      </c>
    </row>
    <row r="2629" spans="1:10">
      <c r="A2629" s="63"/>
      <c r="B2629" s="63"/>
      <c r="C2629" s="63"/>
      <c r="D2629" s="63"/>
      <c r="E2629" s="72"/>
      <c r="F2629" s="82" t="str">
        <f>IF(COUNTBLANK(D2629:E2629)&gt;0, "Please input data", IF(COUNTIF('Data Spreadsheet'!$A$2:$A$1048576, E2629)&gt;0, IFERROR(ROUND(VLOOKUP($E2629&amp;ROUNDUP($D2629, -2), 'PaySched Lookups'!$1:$1048576, 2, 0)*$J2629/2,2), 0), "Data for year not available"))</f>
        <v>Please input data</v>
      </c>
      <c r="G2629" s="82" t="str">
        <f>IF(COUNTBLANK(D2629:E2629)&gt;0, "Please input data", IF(COUNTIF('Data Spreadsheet'!$A$2:$A$1048576, E2629)&gt;0,  IFERROR(ROUND(VLOOKUP($E2629&amp;ROUNDUP($D2629, -2), 'PaySched Lookups'!$1:$1048576, 3, 0)*$J2629/2,2), 0), "Data for year not available"))</f>
        <v>Please input data</v>
      </c>
      <c r="H2629" s="82" t="str">
        <f>IF(COUNTBLANK(D2629:E2629)&gt;0,"Please input data",IF(COUNTIF('Data Spreadsheet'!$A$2:$A$1048576,E2629)&gt;0,IFERROR(ROUND(VLOOKUP($E2629&amp;ROUNDUP($D2629,-2),'PaySched Lookups'!$1:$1048576,4,0)*$J2629/2,2),0),"Data for year not available"))</f>
        <v>Please input data</v>
      </c>
      <c r="I2629" s="82" t="str">
        <f>IF(COUNTBLANK(D2629:E2629)&gt;0, "Please input data", IF(COUNTIF('Data Spreadsheet'!$A$2:$A$1048576,E2629)&gt;0, IFERROR(ROUND(VLOOKUP($E2629&amp;ROUNDUP($D2629, -2), 'PaySched Lookups'!$1:$1048576,5, 0)*$J2629/2, 2),0), "Data for year not available"))</f>
        <v>Please input data</v>
      </c>
      <c r="J2629" s="61" t="str">
        <f>IF(ISBLANK(D2629), "", IF(D2629&gt;=INDEX('Data Spreadsheet'!B:B, MATCH(E2629, 'Data Spreadsheet'!A:A, 1)), 0, 1))</f>
        <v/>
      </c>
    </row>
    <row r="2630" spans="1:10">
      <c r="A2630" s="63"/>
      <c r="B2630" s="63"/>
      <c r="C2630" s="63"/>
      <c r="D2630" s="63"/>
      <c r="E2630" s="72"/>
      <c r="F2630" s="82" t="str">
        <f>IF(COUNTBLANK(D2630:E2630)&gt;0, "Please input data", IF(COUNTIF('Data Spreadsheet'!$A$2:$A$1048576, E2630)&gt;0, IFERROR(ROUND(VLOOKUP($E2630&amp;ROUNDUP($D2630, -2), 'PaySched Lookups'!$1:$1048576, 2, 0)*$J2630/2,2), 0), "Data for year not available"))</f>
        <v>Please input data</v>
      </c>
      <c r="G2630" s="82" t="str">
        <f>IF(COUNTBLANK(D2630:E2630)&gt;0, "Please input data", IF(COUNTIF('Data Spreadsheet'!$A$2:$A$1048576, E2630)&gt;0,  IFERROR(ROUND(VLOOKUP($E2630&amp;ROUNDUP($D2630, -2), 'PaySched Lookups'!$1:$1048576, 3, 0)*$J2630/2,2), 0), "Data for year not available"))</f>
        <v>Please input data</v>
      </c>
      <c r="H2630" s="82" t="str">
        <f>IF(COUNTBLANK(D2630:E2630)&gt;0,"Please input data",IF(COUNTIF('Data Spreadsheet'!$A$2:$A$1048576,E2630)&gt;0,IFERROR(ROUND(VLOOKUP($E2630&amp;ROUNDUP($D2630,-2),'PaySched Lookups'!$1:$1048576,4,0)*$J2630/2,2),0),"Data for year not available"))</f>
        <v>Please input data</v>
      </c>
      <c r="I2630" s="82" t="str">
        <f>IF(COUNTBLANK(D2630:E2630)&gt;0, "Please input data", IF(COUNTIF('Data Spreadsheet'!$A$2:$A$1048576,E2630)&gt;0, IFERROR(ROUND(VLOOKUP($E2630&amp;ROUNDUP($D2630, -2), 'PaySched Lookups'!$1:$1048576,5, 0)*$J2630/2, 2),0), "Data for year not available"))</f>
        <v>Please input data</v>
      </c>
      <c r="J2630" s="61" t="str">
        <f>IF(ISBLANK(D2630), "", IF(D2630&gt;=INDEX('Data Spreadsheet'!B:B, MATCH(E2630, 'Data Spreadsheet'!A:A, 1)), 0, 1))</f>
        <v/>
      </c>
    </row>
    <row r="2631" spans="1:10">
      <c r="A2631" s="63"/>
      <c r="B2631" s="63"/>
      <c r="C2631" s="63"/>
      <c r="D2631" s="63"/>
      <c r="E2631" s="72"/>
      <c r="F2631" s="82" t="str">
        <f>IF(COUNTBLANK(D2631:E2631)&gt;0, "Please input data", IF(COUNTIF('Data Spreadsheet'!$A$2:$A$1048576, E2631)&gt;0, IFERROR(ROUND(VLOOKUP($E2631&amp;ROUNDUP($D2631, -2), 'PaySched Lookups'!$1:$1048576, 2, 0)*$J2631/2,2), 0), "Data for year not available"))</f>
        <v>Please input data</v>
      </c>
      <c r="G2631" s="82" t="str">
        <f>IF(COUNTBLANK(D2631:E2631)&gt;0, "Please input data", IF(COUNTIF('Data Spreadsheet'!$A$2:$A$1048576, E2631)&gt;0,  IFERROR(ROUND(VLOOKUP($E2631&amp;ROUNDUP($D2631, -2), 'PaySched Lookups'!$1:$1048576, 3, 0)*$J2631/2,2), 0), "Data for year not available"))</f>
        <v>Please input data</v>
      </c>
      <c r="H2631" s="82" t="str">
        <f>IF(COUNTBLANK(D2631:E2631)&gt;0,"Please input data",IF(COUNTIF('Data Spreadsheet'!$A$2:$A$1048576,E2631)&gt;0,IFERROR(ROUND(VLOOKUP($E2631&amp;ROUNDUP($D2631,-2),'PaySched Lookups'!$1:$1048576,4,0)*$J2631/2,2),0),"Data for year not available"))</f>
        <v>Please input data</v>
      </c>
      <c r="I2631" s="82" t="str">
        <f>IF(COUNTBLANK(D2631:E2631)&gt;0, "Please input data", IF(COUNTIF('Data Spreadsheet'!$A$2:$A$1048576,E2631)&gt;0, IFERROR(ROUND(VLOOKUP($E2631&amp;ROUNDUP($D2631, -2), 'PaySched Lookups'!$1:$1048576,5, 0)*$J2631/2, 2),0), "Data for year not available"))</f>
        <v>Please input data</v>
      </c>
      <c r="J2631" s="61" t="str">
        <f>IF(ISBLANK(D2631), "", IF(D2631&gt;=INDEX('Data Spreadsheet'!B:B, MATCH(E2631, 'Data Spreadsheet'!A:A, 1)), 0, 1))</f>
        <v/>
      </c>
    </row>
    <row r="2632" spans="1:10">
      <c r="A2632" s="63"/>
      <c r="B2632" s="63"/>
      <c r="C2632" s="63"/>
      <c r="D2632" s="63"/>
      <c r="E2632" s="72"/>
      <c r="F2632" s="82" t="str">
        <f>IF(COUNTBLANK(D2632:E2632)&gt;0, "Please input data", IF(COUNTIF('Data Spreadsheet'!$A$2:$A$1048576, E2632)&gt;0, IFERROR(ROUND(VLOOKUP($E2632&amp;ROUNDUP($D2632, -2), 'PaySched Lookups'!$1:$1048576, 2, 0)*$J2632/2,2), 0), "Data for year not available"))</f>
        <v>Please input data</v>
      </c>
      <c r="G2632" s="82" t="str">
        <f>IF(COUNTBLANK(D2632:E2632)&gt;0, "Please input data", IF(COUNTIF('Data Spreadsheet'!$A$2:$A$1048576, E2632)&gt;0,  IFERROR(ROUND(VLOOKUP($E2632&amp;ROUNDUP($D2632, -2), 'PaySched Lookups'!$1:$1048576, 3, 0)*$J2632/2,2), 0), "Data for year not available"))</f>
        <v>Please input data</v>
      </c>
      <c r="H2632" s="82" t="str">
        <f>IF(COUNTBLANK(D2632:E2632)&gt;0,"Please input data",IF(COUNTIF('Data Spreadsheet'!$A$2:$A$1048576,E2632)&gt;0,IFERROR(ROUND(VLOOKUP($E2632&amp;ROUNDUP($D2632,-2),'PaySched Lookups'!$1:$1048576,4,0)*$J2632/2,2),0),"Data for year not available"))</f>
        <v>Please input data</v>
      </c>
      <c r="I2632" s="82" t="str">
        <f>IF(COUNTBLANK(D2632:E2632)&gt;0, "Please input data", IF(COUNTIF('Data Spreadsheet'!$A$2:$A$1048576,E2632)&gt;0, IFERROR(ROUND(VLOOKUP($E2632&amp;ROUNDUP($D2632, -2), 'PaySched Lookups'!$1:$1048576,5, 0)*$J2632/2, 2),0), "Data for year not available"))</f>
        <v>Please input data</v>
      </c>
      <c r="J2632" s="61" t="str">
        <f>IF(ISBLANK(D2632), "", IF(D2632&gt;=INDEX('Data Spreadsheet'!B:B, MATCH(E2632, 'Data Spreadsheet'!A:A, 1)), 0, 1))</f>
        <v/>
      </c>
    </row>
    <row r="2633" spans="1:10">
      <c r="A2633" s="63"/>
      <c r="B2633" s="63"/>
      <c r="C2633" s="63"/>
      <c r="D2633" s="63"/>
      <c r="E2633" s="72"/>
      <c r="F2633" s="82" t="str">
        <f>IF(COUNTBLANK(D2633:E2633)&gt;0, "Please input data", IF(COUNTIF('Data Spreadsheet'!$A$2:$A$1048576, E2633)&gt;0, IFERROR(ROUND(VLOOKUP($E2633&amp;ROUNDUP($D2633, -2), 'PaySched Lookups'!$1:$1048576, 2, 0)*$J2633/2,2), 0), "Data for year not available"))</f>
        <v>Please input data</v>
      </c>
      <c r="G2633" s="82" t="str">
        <f>IF(COUNTBLANK(D2633:E2633)&gt;0, "Please input data", IF(COUNTIF('Data Spreadsheet'!$A$2:$A$1048576, E2633)&gt;0,  IFERROR(ROUND(VLOOKUP($E2633&amp;ROUNDUP($D2633, -2), 'PaySched Lookups'!$1:$1048576, 3, 0)*$J2633/2,2), 0), "Data for year not available"))</f>
        <v>Please input data</v>
      </c>
      <c r="H2633" s="82" t="str">
        <f>IF(COUNTBLANK(D2633:E2633)&gt;0,"Please input data",IF(COUNTIF('Data Spreadsheet'!$A$2:$A$1048576,E2633)&gt;0,IFERROR(ROUND(VLOOKUP($E2633&amp;ROUNDUP($D2633,-2),'PaySched Lookups'!$1:$1048576,4,0)*$J2633/2,2),0),"Data for year not available"))</f>
        <v>Please input data</v>
      </c>
      <c r="I2633" s="82" t="str">
        <f>IF(COUNTBLANK(D2633:E2633)&gt;0, "Please input data", IF(COUNTIF('Data Spreadsheet'!$A$2:$A$1048576,E2633)&gt;0, IFERROR(ROUND(VLOOKUP($E2633&amp;ROUNDUP($D2633, -2), 'PaySched Lookups'!$1:$1048576,5, 0)*$J2633/2, 2),0), "Data for year not available"))</f>
        <v>Please input data</v>
      </c>
      <c r="J2633" s="61" t="str">
        <f>IF(ISBLANK(D2633), "", IF(D2633&gt;=INDEX('Data Spreadsheet'!B:B, MATCH(E2633, 'Data Spreadsheet'!A:A, 1)), 0, 1))</f>
        <v/>
      </c>
    </row>
    <row r="2634" spans="1:10">
      <c r="A2634" s="63"/>
      <c r="B2634" s="63"/>
      <c r="C2634" s="63"/>
      <c r="D2634" s="63"/>
      <c r="E2634" s="72"/>
      <c r="F2634" s="82" t="str">
        <f>IF(COUNTBLANK(D2634:E2634)&gt;0, "Please input data", IF(COUNTIF('Data Spreadsheet'!$A$2:$A$1048576, E2634)&gt;0, IFERROR(ROUND(VLOOKUP($E2634&amp;ROUNDUP($D2634, -2), 'PaySched Lookups'!$1:$1048576, 2, 0)*$J2634/2,2), 0), "Data for year not available"))</f>
        <v>Please input data</v>
      </c>
      <c r="G2634" s="82" t="str">
        <f>IF(COUNTBLANK(D2634:E2634)&gt;0, "Please input data", IF(COUNTIF('Data Spreadsheet'!$A$2:$A$1048576, E2634)&gt;0,  IFERROR(ROUND(VLOOKUP($E2634&amp;ROUNDUP($D2634, -2), 'PaySched Lookups'!$1:$1048576, 3, 0)*$J2634/2,2), 0), "Data for year not available"))</f>
        <v>Please input data</v>
      </c>
      <c r="H2634" s="82" t="str">
        <f>IF(COUNTBLANK(D2634:E2634)&gt;0,"Please input data",IF(COUNTIF('Data Spreadsheet'!$A$2:$A$1048576,E2634)&gt;0,IFERROR(ROUND(VLOOKUP($E2634&amp;ROUNDUP($D2634,-2),'PaySched Lookups'!$1:$1048576,4,0)*$J2634/2,2),0),"Data for year not available"))</f>
        <v>Please input data</v>
      </c>
      <c r="I2634" s="82" t="str">
        <f>IF(COUNTBLANK(D2634:E2634)&gt;0, "Please input data", IF(COUNTIF('Data Spreadsheet'!$A$2:$A$1048576,E2634)&gt;0, IFERROR(ROUND(VLOOKUP($E2634&amp;ROUNDUP($D2634, -2), 'PaySched Lookups'!$1:$1048576,5, 0)*$J2634/2, 2),0), "Data for year not available"))</f>
        <v>Please input data</v>
      </c>
      <c r="J2634" s="61" t="str">
        <f>IF(ISBLANK(D2634), "", IF(D2634&gt;=INDEX('Data Spreadsheet'!B:B, MATCH(E2634, 'Data Spreadsheet'!A:A, 1)), 0, 1))</f>
        <v/>
      </c>
    </row>
    <row r="2635" spans="1:10">
      <c r="A2635" s="63"/>
      <c r="B2635" s="63"/>
      <c r="C2635" s="63"/>
      <c r="D2635" s="63"/>
      <c r="E2635" s="72"/>
      <c r="F2635" s="82" t="str">
        <f>IF(COUNTBLANK(D2635:E2635)&gt;0, "Please input data", IF(COUNTIF('Data Spreadsheet'!$A$2:$A$1048576, E2635)&gt;0, IFERROR(ROUND(VLOOKUP($E2635&amp;ROUNDUP($D2635, -2), 'PaySched Lookups'!$1:$1048576, 2, 0)*$J2635/2,2), 0), "Data for year not available"))</f>
        <v>Please input data</v>
      </c>
      <c r="G2635" s="82" t="str">
        <f>IF(COUNTBLANK(D2635:E2635)&gt;0, "Please input data", IF(COUNTIF('Data Spreadsheet'!$A$2:$A$1048576, E2635)&gt;0,  IFERROR(ROUND(VLOOKUP($E2635&amp;ROUNDUP($D2635, -2), 'PaySched Lookups'!$1:$1048576, 3, 0)*$J2635/2,2), 0), "Data for year not available"))</f>
        <v>Please input data</v>
      </c>
      <c r="H2635" s="82" t="str">
        <f>IF(COUNTBLANK(D2635:E2635)&gt;0,"Please input data",IF(COUNTIF('Data Spreadsheet'!$A$2:$A$1048576,E2635)&gt;0,IFERROR(ROUND(VLOOKUP($E2635&amp;ROUNDUP($D2635,-2),'PaySched Lookups'!$1:$1048576,4,0)*$J2635/2,2),0),"Data for year not available"))</f>
        <v>Please input data</v>
      </c>
      <c r="I2635" s="82" t="str">
        <f>IF(COUNTBLANK(D2635:E2635)&gt;0, "Please input data", IF(COUNTIF('Data Spreadsheet'!$A$2:$A$1048576,E2635)&gt;0, IFERROR(ROUND(VLOOKUP($E2635&amp;ROUNDUP($D2635, -2), 'PaySched Lookups'!$1:$1048576,5, 0)*$J2635/2, 2),0), "Data for year not available"))</f>
        <v>Please input data</v>
      </c>
      <c r="J2635" s="61" t="str">
        <f>IF(ISBLANK(D2635), "", IF(D2635&gt;=INDEX('Data Spreadsheet'!B:B, MATCH(E2635, 'Data Spreadsheet'!A:A, 1)), 0, 1))</f>
        <v/>
      </c>
    </row>
    <row r="2636" spans="1:10">
      <c r="A2636" s="63"/>
      <c r="B2636" s="63"/>
      <c r="C2636" s="63"/>
      <c r="D2636" s="63"/>
      <c r="E2636" s="72"/>
      <c r="F2636" s="82" t="str">
        <f>IF(COUNTBLANK(D2636:E2636)&gt;0, "Please input data", IF(COUNTIF('Data Spreadsheet'!$A$2:$A$1048576, E2636)&gt;0, IFERROR(ROUND(VLOOKUP($E2636&amp;ROUNDUP($D2636, -2), 'PaySched Lookups'!$1:$1048576, 2, 0)*$J2636/2,2), 0), "Data for year not available"))</f>
        <v>Please input data</v>
      </c>
      <c r="G2636" s="82" t="str">
        <f>IF(COUNTBLANK(D2636:E2636)&gt;0, "Please input data", IF(COUNTIF('Data Spreadsheet'!$A$2:$A$1048576, E2636)&gt;0,  IFERROR(ROUND(VLOOKUP($E2636&amp;ROUNDUP($D2636, -2), 'PaySched Lookups'!$1:$1048576, 3, 0)*$J2636/2,2), 0), "Data for year not available"))</f>
        <v>Please input data</v>
      </c>
      <c r="H2636" s="82" t="str">
        <f>IF(COUNTBLANK(D2636:E2636)&gt;0,"Please input data",IF(COUNTIF('Data Spreadsheet'!$A$2:$A$1048576,E2636)&gt;0,IFERROR(ROUND(VLOOKUP($E2636&amp;ROUNDUP($D2636,-2),'PaySched Lookups'!$1:$1048576,4,0)*$J2636/2,2),0),"Data for year not available"))</f>
        <v>Please input data</v>
      </c>
      <c r="I2636" s="82" t="str">
        <f>IF(COUNTBLANK(D2636:E2636)&gt;0, "Please input data", IF(COUNTIF('Data Spreadsheet'!$A$2:$A$1048576,E2636)&gt;0, IFERROR(ROUND(VLOOKUP($E2636&amp;ROUNDUP($D2636, -2), 'PaySched Lookups'!$1:$1048576,5, 0)*$J2636/2, 2),0), "Data for year not available"))</f>
        <v>Please input data</v>
      </c>
      <c r="J2636" s="61" t="str">
        <f>IF(ISBLANK(D2636), "", IF(D2636&gt;=INDEX('Data Spreadsheet'!B:B, MATCH(E2636, 'Data Spreadsheet'!A:A, 1)), 0, 1))</f>
        <v/>
      </c>
    </row>
    <row r="2637" spans="1:10">
      <c r="A2637" s="63"/>
      <c r="B2637" s="63"/>
      <c r="C2637" s="63"/>
      <c r="D2637" s="63"/>
      <c r="E2637" s="72"/>
      <c r="F2637" s="82" t="str">
        <f>IF(COUNTBLANK(D2637:E2637)&gt;0, "Please input data", IF(COUNTIF('Data Spreadsheet'!$A$2:$A$1048576, E2637)&gt;0, IFERROR(ROUND(VLOOKUP($E2637&amp;ROUNDUP($D2637, -2), 'PaySched Lookups'!$1:$1048576, 2, 0)*$J2637/2,2), 0), "Data for year not available"))</f>
        <v>Please input data</v>
      </c>
      <c r="G2637" s="82" t="str">
        <f>IF(COUNTBLANK(D2637:E2637)&gt;0, "Please input data", IF(COUNTIF('Data Spreadsheet'!$A$2:$A$1048576, E2637)&gt;0,  IFERROR(ROUND(VLOOKUP($E2637&amp;ROUNDUP($D2637, -2), 'PaySched Lookups'!$1:$1048576, 3, 0)*$J2637/2,2), 0), "Data for year not available"))</f>
        <v>Please input data</v>
      </c>
      <c r="H2637" s="82" t="str">
        <f>IF(COUNTBLANK(D2637:E2637)&gt;0,"Please input data",IF(COUNTIF('Data Spreadsheet'!$A$2:$A$1048576,E2637)&gt;0,IFERROR(ROUND(VLOOKUP($E2637&amp;ROUNDUP($D2637,-2),'PaySched Lookups'!$1:$1048576,4,0)*$J2637/2,2),0),"Data for year not available"))</f>
        <v>Please input data</v>
      </c>
      <c r="I2637" s="82" t="str">
        <f>IF(COUNTBLANK(D2637:E2637)&gt;0, "Please input data", IF(COUNTIF('Data Spreadsheet'!$A$2:$A$1048576,E2637)&gt;0, IFERROR(ROUND(VLOOKUP($E2637&amp;ROUNDUP($D2637, -2), 'PaySched Lookups'!$1:$1048576,5, 0)*$J2637/2, 2),0), "Data for year not available"))</f>
        <v>Please input data</v>
      </c>
      <c r="J2637" s="61" t="str">
        <f>IF(ISBLANK(D2637), "", IF(D2637&gt;=INDEX('Data Spreadsheet'!B:B, MATCH(E2637, 'Data Spreadsheet'!A:A, 1)), 0, 1))</f>
        <v/>
      </c>
    </row>
    <row r="2638" spans="1:10">
      <c r="A2638" s="63"/>
      <c r="B2638" s="63"/>
      <c r="C2638" s="63"/>
      <c r="D2638" s="63"/>
      <c r="E2638" s="72"/>
      <c r="F2638" s="82" t="str">
        <f>IF(COUNTBLANK(D2638:E2638)&gt;0, "Please input data", IF(COUNTIF('Data Spreadsheet'!$A$2:$A$1048576, E2638)&gt;0, IFERROR(ROUND(VLOOKUP($E2638&amp;ROUNDUP($D2638, -2), 'PaySched Lookups'!$1:$1048576, 2, 0)*$J2638/2,2), 0), "Data for year not available"))</f>
        <v>Please input data</v>
      </c>
      <c r="G2638" s="82" t="str">
        <f>IF(COUNTBLANK(D2638:E2638)&gt;0, "Please input data", IF(COUNTIF('Data Spreadsheet'!$A$2:$A$1048576, E2638)&gt;0,  IFERROR(ROUND(VLOOKUP($E2638&amp;ROUNDUP($D2638, -2), 'PaySched Lookups'!$1:$1048576, 3, 0)*$J2638/2,2), 0), "Data for year not available"))</f>
        <v>Please input data</v>
      </c>
      <c r="H2638" s="82" t="str">
        <f>IF(COUNTBLANK(D2638:E2638)&gt;0,"Please input data",IF(COUNTIF('Data Spreadsheet'!$A$2:$A$1048576,E2638)&gt;0,IFERROR(ROUND(VLOOKUP($E2638&amp;ROUNDUP($D2638,-2),'PaySched Lookups'!$1:$1048576,4,0)*$J2638/2,2),0),"Data for year not available"))</f>
        <v>Please input data</v>
      </c>
      <c r="I2638" s="82" t="str">
        <f>IF(COUNTBLANK(D2638:E2638)&gt;0, "Please input data", IF(COUNTIF('Data Spreadsheet'!$A$2:$A$1048576,E2638)&gt;0, IFERROR(ROUND(VLOOKUP($E2638&amp;ROUNDUP($D2638, -2), 'PaySched Lookups'!$1:$1048576,5, 0)*$J2638/2, 2),0), "Data for year not available"))</f>
        <v>Please input data</v>
      </c>
      <c r="J2638" s="61" t="str">
        <f>IF(ISBLANK(D2638), "", IF(D2638&gt;=INDEX('Data Spreadsheet'!B:B, MATCH(E2638, 'Data Spreadsheet'!A:A, 1)), 0, 1))</f>
        <v/>
      </c>
    </row>
    <row r="2639" spans="1:10">
      <c r="A2639" s="63"/>
      <c r="B2639" s="63"/>
      <c r="C2639" s="63"/>
      <c r="D2639" s="63"/>
      <c r="E2639" s="72"/>
      <c r="F2639" s="82" t="str">
        <f>IF(COUNTBLANK(D2639:E2639)&gt;0, "Please input data", IF(COUNTIF('Data Spreadsheet'!$A$2:$A$1048576, E2639)&gt;0, IFERROR(ROUND(VLOOKUP($E2639&amp;ROUNDUP($D2639, -2), 'PaySched Lookups'!$1:$1048576, 2, 0)*$J2639/2,2), 0), "Data for year not available"))</f>
        <v>Please input data</v>
      </c>
      <c r="G2639" s="82" t="str">
        <f>IF(COUNTBLANK(D2639:E2639)&gt;0, "Please input data", IF(COUNTIF('Data Spreadsheet'!$A$2:$A$1048576, E2639)&gt;0,  IFERROR(ROUND(VLOOKUP($E2639&amp;ROUNDUP($D2639, -2), 'PaySched Lookups'!$1:$1048576, 3, 0)*$J2639/2,2), 0), "Data for year not available"))</f>
        <v>Please input data</v>
      </c>
      <c r="H2639" s="82" t="str">
        <f>IF(COUNTBLANK(D2639:E2639)&gt;0,"Please input data",IF(COUNTIF('Data Spreadsheet'!$A$2:$A$1048576,E2639)&gt;0,IFERROR(ROUND(VLOOKUP($E2639&amp;ROUNDUP($D2639,-2),'PaySched Lookups'!$1:$1048576,4,0)*$J2639/2,2),0),"Data for year not available"))</f>
        <v>Please input data</v>
      </c>
      <c r="I2639" s="82" t="str">
        <f>IF(COUNTBLANK(D2639:E2639)&gt;0, "Please input data", IF(COUNTIF('Data Spreadsheet'!$A$2:$A$1048576,E2639)&gt;0, IFERROR(ROUND(VLOOKUP($E2639&amp;ROUNDUP($D2639, -2), 'PaySched Lookups'!$1:$1048576,5, 0)*$J2639/2, 2),0), "Data for year not available"))</f>
        <v>Please input data</v>
      </c>
      <c r="J2639" s="61" t="str">
        <f>IF(ISBLANK(D2639), "", IF(D2639&gt;=INDEX('Data Spreadsheet'!B:B, MATCH(E2639, 'Data Spreadsheet'!A:A, 1)), 0, 1))</f>
        <v/>
      </c>
    </row>
    <row r="2640" spans="1:10">
      <c r="A2640" s="63"/>
      <c r="B2640" s="63"/>
      <c r="C2640" s="63"/>
      <c r="D2640" s="63"/>
      <c r="E2640" s="72"/>
      <c r="F2640" s="82" t="str">
        <f>IF(COUNTBLANK(D2640:E2640)&gt;0, "Please input data", IF(COUNTIF('Data Spreadsheet'!$A$2:$A$1048576, E2640)&gt;0, IFERROR(ROUND(VLOOKUP($E2640&amp;ROUNDUP($D2640, -2), 'PaySched Lookups'!$1:$1048576, 2, 0)*$J2640/2,2), 0), "Data for year not available"))</f>
        <v>Please input data</v>
      </c>
      <c r="G2640" s="82" t="str">
        <f>IF(COUNTBLANK(D2640:E2640)&gt;0, "Please input data", IF(COUNTIF('Data Spreadsheet'!$A$2:$A$1048576, E2640)&gt;0,  IFERROR(ROUND(VLOOKUP($E2640&amp;ROUNDUP($D2640, -2), 'PaySched Lookups'!$1:$1048576, 3, 0)*$J2640/2,2), 0), "Data for year not available"))</f>
        <v>Please input data</v>
      </c>
      <c r="H2640" s="82" t="str">
        <f>IF(COUNTBLANK(D2640:E2640)&gt;0,"Please input data",IF(COUNTIF('Data Spreadsheet'!$A$2:$A$1048576,E2640)&gt;0,IFERROR(ROUND(VLOOKUP($E2640&amp;ROUNDUP($D2640,-2),'PaySched Lookups'!$1:$1048576,4,0)*$J2640/2,2),0),"Data for year not available"))</f>
        <v>Please input data</v>
      </c>
      <c r="I2640" s="82" t="str">
        <f>IF(COUNTBLANK(D2640:E2640)&gt;0, "Please input data", IF(COUNTIF('Data Spreadsheet'!$A$2:$A$1048576,E2640)&gt;0, IFERROR(ROUND(VLOOKUP($E2640&amp;ROUNDUP($D2640, -2), 'PaySched Lookups'!$1:$1048576,5, 0)*$J2640/2, 2),0), "Data for year not available"))</f>
        <v>Please input data</v>
      </c>
      <c r="J2640" s="61" t="str">
        <f>IF(ISBLANK(D2640), "", IF(D2640&gt;=INDEX('Data Spreadsheet'!B:B, MATCH(E2640, 'Data Spreadsheet'!A:A, 1)), 0, 1))</f>
        <v/>
      </c>
    </row>
    <row r="2641" spans="1:10">
      <c r="A2641" s="63"/>
      <c r="B2641" s="63"/>
      <c r="C2641" s="63"/>
      <c r="D2641" s="63"/>
      <c r="E2641" s="72"/>
      <c r="F2641" s="82" t="str">
        <f>IF(COUNTBLANK(D2641:E2641)&gt;0, "Please input data", IF(COUNTIF('Data Spreadsheet'!$A$2:$A$1048576, E2641)&gt;0, IFERROR(ROUND(VLOOKUP($E2641&amp;ROUNDUP($D2641, -2), 'PaySched Lookups'!$1:$1048576, 2, 0)*$J2641/2,2), 0), "Data for year not available"))</f>
        <v>Please input data</v>
      </c>
      <c r="G2641" s="82" t="str">
        <f>IF(COUNTBLANK(D2641:E2641)&gt;0, "Please input data", IF(COUNTIF('Data Spreadsheet'!$A$2:$A$1048576, E2641)&gt;0,  IFERROR(ROUND(VLOOKUP($E2641&amp;ROUNDUP($D2641, -2), 'PaySched Lookups'!$1:$1048576, 3, 0)*$J2641/2,2), 0), "Data for year not available"))</f>
        <v>Please input data</v>
      </c>
      <c r="H2641" s="82" t="str">
        <f>IF(COUNTBLANK(D2641:E2641)&gt;0,"Please input data",IF(COUNTIF('Data Spreadsheet'!$A$2:$A$1048576,E2641)&gt;0,IFERROR(ROUND(VLOOKUP($E2641&amp;ROUNDUP($D2641,-2),'PaySched Lookups'!$1:$1048576,4,0)*$J2641/2,2),0),"Data for year not available"))</f>
        <v>Please input data</v>
      </c>
      <c r="I2641" s="82" t="str">
        <f>IF(COUNTBLANK(D2641:E2641)&gt;0, "Please input data", IF(COUNTIF('Data Spreadsheet'!$A$2:$A$1048576,E2641)&gt;0, IFERROR(ROUND(VLOOKUP($E2641&amp;ROUNDUP($D2641, -2), 'PaySched Lookups'!$1:$1048576,5, 0)*$J2641/2, 2),0), "Data for year not available"))</f>
        <v>Please input data</v>
      </c>
      <c r="J2641" s="61" t="str">
        <f>IF(ISBLANK(D2641), "", IF(D2641&gt;=INDEX('Data Spreadsheet'!B:B, MATCH(E2641, 'Data Spreadsheet'!A:A, 1)), 0, 1))</f>
        <v/>
      </c>
    </row>
    <row r="2642" spans="1:10">
      <c r="A2642" s="63"/>
      <c r="B2642" s="63"/>
      <c r="C2642" s="63"/>
      <c r="D2642" s="63"/>
      <c r="E2642" s="72"/>
      <c r="F2642" s="82" t="str">
        <f>IF(COUNTBLANK(D2642:E2642)&gt;0, "Please input data", IF(COUNTIF('Data Spreadsheet'!$A$2:$A$1048576, E2642)&gt;0, IFERROR(ROUND(VLOOKUP($E2642&amp;ROUNDUP($D2642, -2), 'PaySched Lookups'!$1:$1048576, 2, 0)*$J2642/2,2), 0), "Data for year not available"))</f>
        <v>Please input data</v>
      </c>
      <c r="G2642" s="82" t="str">
        <f>IF(COUNTBLANK(D2642:E2642)&gt;0, "Please input data", IF(COUNTIF('Data Spreadsheet'!$A$2:$A$1048576, E2642)&gt;0,  IFERROR(ROUND(VLOOKUP($E2642&amp;ROUNDUP($D2642, -2), 'PaySched Lookups'!$1:$1048576, 3, 0)*$J2642/2,2), 0), "Data for year not available"))</f>
        <v>Please input data</v>
      </c>
      <c r="H2642" s="82" t="str">
        <f>IF(COUNTBLANK(D2642:E2642)&gt;0,"Please input data",IF(COUNTIF('Data Spreadsheet'!$A$2:$A$1048576,E2642)&gt;0,IFERROR(ROUND(VLOOKUP($E2642&amp;ROUNDUP($D2642,-2),'PaySched Lookups'!$1:$1048576,4,0)*$J2642/2,2),0),"Data for year not available"))</f>
        <v>Please input data</v>
      </c>
      <c r="I2642" s="82" t="str">
        <f>IF(COUNTBLANK(D2642:E2642)&gt;0, "Please input data", IF(COUNTIF('Data Spreadsheet'!$A$2:$A$1048576,E2642)&gt;0, IFERROR(ROUND(VLOOKUP($E2642&amp;ROUNDUP($D2642, -2), 'PaySched Lookups'!$1:$1048576,5, 0)*$J2642/2, 2),0), "Data for year not available"))</f>
        <v>Please input data</v>
      </c>
      <c r="J2642" s="61" t="str">
        <f>IF(ISBLANK(D2642), "", IF(D2642&gt;=INDEX('Data Spreadsheet'!B:B, MATCH(E2642, 'Data Spreadsheet'!A:A, 1)), 0, 1))</f>
        <v/>
      </c>
    </row>
    <row r="2643" spans="1:10">
      <c r="A2643" s="63"/>
      <c r="B2643" s="63"/>
      <c r="C2643" s="63"/>
      <c r="D2643" s="63"/>
      <c r="E2643" s="72"/>
      <c r="F2643" s="82" t="str">
        <f>IF(COUNTBLANK(D2643:E2643)&gt;0, "Please input data", IF(COUNTIF('Data Spreadsheet'!$A$2:$A$1048576, E2643)&gt;0, IFERROR(ROUND(VLOOKUP($E2643&amp;ROUNDUP($D2643, -2), 'PaySched Lookups'!$1:$1048576, 2, 0)*$J2643/2,2), 0), "Data for year not available"))</f>
        <v>Please input data</v>
      </c>
      <c r="G2643" s="82" t="str">
        <f>IF(COUNTBLANK(D2643:E2643)&gt;0, "Please input data", IF(COUNTIF('Data Spreadsheet'!$A$2:$A$1048576, E2643)&gt;0,  IFERROR(ROUND(VLOOKUP($E2643&amp;ROUNDUP($D2643, -2), 'PaySched Lookups'!$1:$1048576, 3, 0)*$J2643/2,2), 0), "Data for year not available"))</f>
        <v>Please input data</v>
      </c>
      <c r="H2643" s="82" t="str">
        <f>IF(COUNTBLANK(D2643:E2643)&gt;0,"Please input data",IF(COUNTIF('Data Spreadsheet'!$A$2:$A$1048576,E2643)&gt;0,IFERROR(ROUND(VLOOKUP($E2643&amp;ROUNDUP($D2643,-2),'PaySched Lookups'!$1:$1048576,4,0)*$J2643/2,2),0),"Data for year not available"))</f>
        <v>Please input data</v>
      </c>
      <c r="I2643" s="82" t="str">
        <f>IF(COUNTBLANK(D2643:E2643)&gt;0, "Please input data", IF(COUNTIF('Data Spreadsheet'!$A$2:$A$1048576,E2643)&gt;0, IFERROR(ROUND(VLOOKUP($E2643&amp;ROUNDUP($D2643, -2), 'PaySched Lookups'!$1:$1048576,5, 0)*$J2643/2, 2),0), "Data for year not available"))</f>
        <v>Please input data</v>
      </c>
      <c r="J2643" s="61" t="str">
        <f>IF(ISBLANK(D2643), "", IF(D2643&gt;=INDEX('Data Spreadsheet'!B:B, MATCH(E2643, 'Data Spreadsheet'!A:A, 1)), 0, 1))</f>
        <v/>
      </c>
    </row>
    <row r="2644" spans="1:10">
      <c r="A2644" s="63"/>
      <c r="B2644" s="63"/>
      <c r="C2644" s="63"/>
      <c r="D2644" s="63"/>
      <c r="E2644" s="72"/>
      <c r="F2644" s="82" t="str">
        <f>IF(COUNTBLANK(D2644:E2644)&gt;0, "Please input data", IF(COUNTIF('Data Spreadsheet'!$A$2:$A$1048576, E2644)&gt;0, IFERROR(ROUND(VLOOKUP($E2644&amp;ROUNDUP($D2644, -2), 'PaySched Lookups'!$1:$1048576, 2, 0)*$J2644/2,2), 0), "Data for year not available"))</f>
        <v>Please input data</v>
      </c>
      <c r="G2644" s="82" t="str">
        <f>IF(COUNTBLANK(D2644:E2644)&gt;0, "Please input data", IF(COUNTIF('Data Spreadsheet'!$A$2:$A$1048576, E2644)&gt;0,  IFERROR(ROUND(VLOOKUP($E2644&amp;ROUNDUP($D2644, -2), 'PaySched Lookups'!$1:$1048576, 3, 0)*$J2644/2,2), 0), "Data for year not available"))</f>
        <v>Please input data</v>
      </c>
      <c r="H2644" s="82" t="str">
        <f>IF(COUNTBLANK(D2644:E2644)&gt;0,"Please input data",IF(COUNTIF('Data Spreadsheet'!$A$2:$A$1048576,E2644)&gt;0,IFERROR(ROUND(VLOOKUP($E2644&amp;ROUNDUP($D2644,-2),'PaySched Lookups'!$1:$1048576,4,0)*$J2644/2,2),0),"Data for year not available"))</f>
        <v>Please input data</v>
      </c>
      <c r="I2644" s="82" t="str">
        <f>IF(COUNTBLANK(D2644:E2644)&gt;0, "Please input data", IF(COUNTIF('Data Spreadsheet'!$A$2:$A$1048576,E2644)&gt;0, IFERROR(ROUND(VLOOKUP($E2644&amp;ROUNDUP($D2644, -2), 'PaySched Lookups'!$1:$1048576,5, 0)*$J2644/2, 2),0), "Data for year not available"))</f>
        <v>Please input data</v>
      </c>
      <c r="J2644" s="61" t="str">
        <f>IF(ISBLANK(D2644), "", IF(D2644&gt;=INDEX('Data Spreadsheet'!B:B, MATCH(E2644, 'Data Spreadsheet'!A:A, 1)), 0, 1))</f>
        <v/>
      </c>
    </row>
    <row r="2645" spans="1:10">
      <c r="A2645" s="63"/>
      <c r="B2645" s="63"/>
      <c r="C2645" s="63"/>
      <c r="D2645" s="63"/>
      <c r="E2645" s="72"/>
      <c r="F2645" s="82" t="str">
        <f>IF(COUNTBLANK(D2645:E2645)&gt;0, "Please input data", IF(COUNTIF('Data Spreadsheet'!$A$2:$A$1048576, E2645)&gt;0, IFERROR(ROUND(VLOOKUP($E2645&amp;ROUNDUP($D2645, -2), 'PaySched Lookups'!$1:$1048576, 2, 0)*$J2645/2,2), 0), "Data for year not available"))</f>
        <v>Please input data</v>
      </c>
      <c r="G2645" s="82" t="str">
        <f>IF(COUNTBLANK(D2645:E2645)&gt;0, "Please input data", IF(COUNTIF('Data Spreadsheet'!$A$2:$A$1048576, E2645)&gt;0,  IFERROR(ROUND(VLOOKUP($E2645&amp;ROUNDUP($D2645, -2), 'PaySched Lookups'!$1:$1048576, 3, 0)*$J2645/2,2), 0), "Data for year not available"))</f>
        <v>Please input data</v>
      </c>
      <c r="H2645" s="82" t="str">
        <f>IF(COUNTBLANK(D2645:E2645)&gt;0,"Please input data",IF(COUNTIF('Data Spreadsheet'!$A$2:$A$1048576,E2645)&gt;0,IFERROR(ROUND(VLOOKUP($E2645&amp;ROUNDUP($D2645,-2),'PaySched Lookups'!$1:$1048576,4,0)*$J2645/2,2),0),"Data for year not available"))</f>
        <v>Please input data</v>
      </c>
      <c r="I2645" s="82" t="str">
        <f>IF(COUNTBLANK(D2645:E2645)&gt;0, "Please input data", IF(COUNTIF('Data Spreadsheet'!$A$2:$A$1048576,E2645)&gt;0, IFERROR(ROUND(VLOOKUP($E2645&amp;ROUNDUP($D2645, -2), 'PaySched Lookups'!$1:$1048576,5, 0)*$J2645/2, 2),0), "Data for year not available"))</f>
        <v>Please input data</v>
      </c>
      <c r="J2645" s="61" t="str">
        <f>IF(ISBLANK(D2645), "", IF(D2645&gt;=INDEX('Data Spreadsheet'!B:B, MATCH(E2645, 'Data Spreadsheet'!A:A, 1)), 0, 1))</f>
        <v/>
      </c>
    </row>
    <row r="2646" spans="1:10">
      <c r="A2646" s="63"/>
      <c r="B2646" s="63"/>
      <c r="C2646" s="63"/>
      <c r="D2646" s="63"/>
      <c r="E2646" s="72"/>
      <c r="F2646" s="82" t="str">
        <f>IF(COUNTBLANK(D2646:E2646)&gt;0, "Please input data", IF(COUNTIF('Data Spreadsheet'!$A$2:$A$1048576, E2646)&gt;0, IFERROR(ROUND(VLOOKUP($E2646&amp;ROUNDUP($D2646, -2), 'PaySched Lookups'!$1:$1048576, 2, 0)*$J2646/2,2), 0), "Data for year not available"))</f>
        <v>Please input data</v>
      </c>
      <c r="G2646" s="82" t="str">
        <f>IF(COUNTBLANK(D2646:E2646)&gt;0, "Please input data", IF(COUNTIF('Data Spreadsheet'!$A$2:$A$1048576, E2646)&gt;0,  IFERROR(ROUND(VLOOKUP($E2646&amp;ROUNDUP($D2646, -2), 'PaySched Lookups'!$1:$1048576, 3, 0)*$J2646/2,2), 0), "Data for year not available"))</f>
        <v>Please input data</v>
      </c>
      <c r="H2646" s="82" t="str">
        <f>IF(COUNTBLANK(D2646:E2646)&gt;0,"Please input data",IF(COUNTIF('Data Spreadsheet'!$A$2:$A$1048576,E2646)&gt;0,IFERROR(ROUND(VLOOKUP($E2646&amp;ROUNDUP($D2646,-2),'PaySched Lookups'!$1:$1048576,4,0)*$J2646/2,2),0),"Data for year not available"))</f>
        <v>Please input data</v>
      </c>
      <c r="I2646" s="82" t="str">
        <f>IF(COUNTBLANK(D2646:E2646)&gt;0, "Please input data", IF(COUNTIF('Data Spreadsheet'!$A$2:$A$1048576,E2646)&gt;0, IFERROR(ROUND(VLOOKUP($E2646&amp;ROUNDUP($D2646, -2), 'PaySched Lookups'!$1:$1048576,5, 0)*$J2646/2, 2),0), "Data for year not available"))</f>
        <v>Please input data</v>
      </c>
      <c r="J2646" s="61" t="str">
        <f>IF(ISBLANK(D2646), "", IF(D2646&gt;=INDEX('Data Spreadsheet'!B:B, MATCH(E2646, 'Data Spreadsheet'!A:A, 1)), 0, 1))</f>
        <v/>
      </c>
    </row>
    <row r="2647" spans="1:10">
      <c r="A2647" s="63"/>
      <c r="B2647" s="63"/>
      <c r="C2647" s="63"/>
      <c r="D2647" s="63"/>
      <c r="E2647" s="72"/>
      <c r="F2647" s="82" t="str">
        <f>IF(COUNTBLANK(D2647:E2647)&gt;0, "Please input data", IF(COUNTIF('Data Spreadsheet'!$A$2:$A$1048576, E2647)&gt;0, IFERROR(ROUND(VLOOKUP($E2647&amp;ROUNDUP($D2647, -2), 'PaySched Lookups'!$1:$1048576, 2, 0)*$J2647/2,2), 0), "Data for year not available"))</f>
        <v>Please input data</v>
      </c>
      <c r="G2647" s="82" t="str">
        <f>IF(COUNTBLANK(D2647:E2647)&gt;0, "Please input data", IF(COUNTIF('Data Spreadsheet'!$A$2:$A$1048576, E2647)&gt;0,  IFERROR(ROUND(VLOOKUP($E2647&amp;ROUNDUP($D2647, -2), 'PaySched Lookups'!$1:$1048576, 3, 0)*$J2647/2,2), 0), "Data for year not available"))</f>
        <v>Please input data</v>
      </c>
      <c r="H2647" s="82" t="str">
        <f>IF(COUNTBLANK(D2647:E2647)&gt;0,"Please input data",IF(COUNTIF('Data Spreadsheet'!$A$2:$A$1048576,E2647)&gt;0,IFERROR(ROUND(VLOOKUP($E2647&amp;ROUNDUP($D2647,-2),'PaySched Lookups'!$1:$1048576,4,0)*$J2647/2,2),0),"Data for year not available"))</f>
        <v>Please input data</v>
      </c>
      <c r="I2647" s="82" t="str">
        <f>IF(COUNTBLANK(D2647:E2647)&gt;0, "Please input data", IF(COUNTIF('Data Spreadsheet'!$A$2:$A$1048576,E2647)&gt;0, IFERROR(ROUND(VLOOKUP($E2647&amp;ROUNDUP($D2647, -2), 'PaySched Lookups'!$1:$1048576,5, 0)*$J2647/2, 2),0), "Data for year not available"))</f>
        <v>Please input data</v>
      </c>
      <c r="J2647" s="61" t="str">
        <f>IF(ISBLANK(D2647), "", IF(D2647&gt;=INDEX('Data Spreadsheet'!B:B, MATCH(E2647, 'Data Spreadsheet'!A:A, 1)), 0, 1))</f>
        <v/>
      </c>
    </row>
    <row r="2648" spans="1:10">
      <c r="A2648" s="63"/>
      <c r="B2648" s="63"/>
      <c r="C2648" s="63"/>
      <c r="D2648" s="63"/>
      <c r="E2648" s="72"/>
      <c r="F2648" s="82" t="str">
        <f>IF(COUNTBLANK(D2648:E2648)&gt;0, "Please input data", IF(COUNTIF('Data Spreadsheet'!$A$2:$A$1048576, E2648)&gt;0, IFERROR(ROUND(VLOOKUP($E2648&amp;ROUNDUP($D2648, -2), 'PaySched Lookups'!$1:$1048576, 2, 0)*$J2648/2,2), 0), "Data for year not available"))</f>
        <v>Please input data</v>
      </c>
      <c r="G2648" s="82" t="str">
        <f>IF(COUNTBLANK(D2648:E2648)&gt;0, "Please input data", IF(COUNTIF('Data Spreadsheet'!$A$2:$A$1048576, E2648)&gt;0,  IFERROR(ROUND(VLOOKUP($E2648&amp;ROUNDUP($D2648, -2), 'PaySched Lookups'!$1:$1048576, 3, 0)*$J2648/2,2), 0), "Data for year not available"))</f>
        <v>Please input data</v>
      </c>
      <c r="H2648" s="82" t="str">
        <f>IF(COUNTBLANK(D2648:E2648)&gt;0,"Please input data",IF(COUNTIF('Data Spreadsheet'!$A$2:$A$1048576,E2648)&gt;0,IFERROR(ROUND(VLOOKUP($E2648&amp;ROUNDUP($D2648,-2),'PaySched Lookups'!$1:$1048576,4,0)*$J2648/2,2),0),"Data for year not available"))</f>
        <v>Please input data</v>
      </c>
      <c r="I2648" s="82" t="str">
        <f>IF(COUNTBLANK(D2648:E2648)&gt;0, "Please input data", IF(COUNTIF('Data Spreadsheet'!$A$2:$A$1048576,E2648)&gt;0, IFERROR(ROUND(VLOOKUP($E2648&amp;ROUNDUP($D2648, -2), 'PaySched Lookups'!$1:$1048576,5, 0)*$J2648/2, 2),0), "Data for year not available"))</f>
        <v>Please input data</v>
      </c>
      <c r="J2648" s="61" t="str">
        <f>IF(ISBLANK(D2648), "", IF(D2648&gt;=INDEX('Data Spreadsheet'!B:B, MATCH(E2648, 'Data Spreadsheet'!A:A, 1)), 0, 1))</f>
        <v/>
      </c>
    </row>
    <row r="2649" spans="1:10">
      <c r="A2649" s="63"/>
      <c r="B2649" s="63"/>
      <c r="C2649" s="63"/>
      <c r="D2649" s="63"/>
      <c r="E2649" s="72"/>
      <c r="F2649" s="82" t="str">
        <f>IF(COUNTBLANK(D2649:E2649)&gt;0, "Please input data", IF(COUNTIF('Data Spreadsheet'!$A$2:$A$1048576, E2649)&gt;0, IFERROR(ROUND(VLOOKUP($E2649&amp;ROUNDUP($D2649, -2), 'PaySched Lookups'!$1:$1048576, 2, 0)*$J2649/2,2), 0), "Data for year not available"))</f>
        <v>Please input data</v>
      </c>
      <c r="G2649" s="82" t="str">
        <f>IF(COUNTBLANK(D2649:E2649)&gt;0, "Please input data", IF(COUNTIF('Data Spreadsheet'!$A$2:$A$1048576, E2649)&gt;0,  IFERROR(ROUND(VLOOKUP($E2649&amp;ROUNDUP($D2649, -2), 'PaySched Lookups'!$1:$1048576, 3, 0)*$J2649/2,2), 0), "Data for year not available"))</f>
        <v>Please input data</v>
      </c>
      <c r="H2649" s="82" t="str">
        <f>IF(COUNTBLANK(D2649:E2649)&gt;0,"Please input data",IF(COUNTIF('Data Spreadsheet'!$A$2:$A$1048576,E2649)&gt;0,IFERROR(ROUND(VLOOKUP($E2649&amp;ROUNDUP($D2649,-2),'PaySched Lookups'!$1:$1048576,4,0)*$J2649/2,2),0),"Data for year not available"))</f>
        <v>Please input data</v>
      </c>
      <c r="I2649" s="82" t="str">
        <f>IF(COUNTBLANK(D2649:E2649)&gt;0, "Please input data", IF(COUNTIF('Data Spreadsheet'!$A$2:$A$1048576,E2649)&gt;0, IFERROR(ROUND(VLOOKUP($E2649&amp;ROUNDUP($D2649, -2), 'PaySched Lookups'!$1:$1048576,5, 0)*$J2649/2, 2),0), "Data for year not available"))</f>
        <v>Please input data</v>
      </c>
      <c r="J2649" s="61" t="str">
        <f>IF(ISBLANK(D2649), "", IF(D2649&gt;=INDEX('Data Spreadsheet'!B:B, MATCH(E2649, 'Data Spreadsheet'!A:A, 1)), 0, 1))</f>
        <v/>
      </c>
    </row>
    <row r="2650" spans="1:10">
      <c r="A2650" s="63"/>
      <c r="B2650" s="63"/>
      <c r="C2650" s="63"/>
      <c r="D2650" s="63"/>
      <c r="E2650" s="72"/>
      <c r="F2650" s="82" t="str">
        <f>IF(COUNTBLANK(D2650:E2650)&gt;0, "Please input data", IF(COUNTIF('Data Spreadsheet'!$A$2:$A$1048576, E2650)&gt;0, IFERROR(ROUND(VLOOKUP($E2650&amp;ROUNDUP($D2650, -2), 'PaySched Lookups'!$1:$1048576, 2, 0)*$J2650/2,2), 0), "Data for year not available"))</f>
        <v>Please input data</v>
      </c>
      <c r="G2650" s="82" t="str">
        <f>IF(COUNTBLANK(D2650:E2650)&gt;0, "Please input data", IF(COUNTIF('Data Spreadsheet'!$A$2:$A$1048576, E2650)&gt;0,  IFERROR(ROUND(VLOOKUP($E2650&amp;ROUNDUP($D2650, -2), 'PaySched Lookups'!$1:$1048576, 3, 0)*$J2650/2,2), 0), "Data for year not available"))</f>
        <v>Please input data</v>
      </c>
      <c r="H2650" s="82" t="str">
        <f>IF(COUNTBLANK(D2650:E2650)&gt;0,"Please input data",IF(COUNTIF('Data Spreadsheet'!$A$2:$A$1048576,E2650)&gt;0,IFERROR(ROUND(VLOOKUP($E2650&amp;ROUNDUP($D2650,-2),'PaySched Lookups'!$1:$1048576,4,0)*$J2650/2,2),0),"Data for year not available"))</f>
        <v>Please input data</v>
      </c>
      <c r="I2650" s="82" t="str">
        <f>IF(COUNTBLANK(D2650:E2650)&gt;0, "Please input data", IF(COUNTIF('Data Spreadsheet'!$A$2:$A$1048576,E2650)&gt;0, IFERROR(ROUND(VLOOKUP($E2650&amp;ROUNDUP($D2650, -2), 'PaySched Lookups'!$1:$1048576,5, 0)*$J2650/2, 2),0), "Data for year not available"))</f>
        <v>Please input data</v>
      </c>
      <c r="J2650" s="61" t="str">
        <f>IF(ISBLANK(D2650), "", IF(D2650&gt;=INDEX('Data Spreadsheet'!B:B, MATCH(E2650, 'Data Spreadsheet'!A:A, 1)), 0, 1))</f>
        <v/>
      </c>
    </row>
    <row r="2651" spans="1:10">
      <c r="A2651" s="63"/>
      <c r="B2651" s="63"/>
      <c r="C2651" s="63"/>
      <c r="D2651" s="63"/>
      <c r="E2651" s="72"/>
      <c r="F2651" s="82" t="str">
        <f>IF(COUNTBLANK(D2651:E2651)&gt;0, "Please input data", IF(COUNTIF('Data Spreadsheet'!$A$2:$A$1048576, E2651)&gt;0, IFERROR(ROUND(VLOOKUP($E2651&amp;ROUNDUP($D2651, -2), 'PaySched Lookups'!$1:$1048576, 2, 0)*$J2651/2,2), 0), "Data for year not available"))</f>
        <v>Please input data</v>
      </c>
      <c r="G2651" s="82" t="str">
        <f>IF(COUNTBLANK(D2651:E2651)&gt;0, "Please input data", IF(COUNTIF('Data Spreadsheet'!$A$2:$A$1048576, E2651)&gt;0,  IFERROR(ROUND(VLOOKUP($E2651&amp;ROUNDUP($D2651, -2), 'PaySched Lookups'!$1:$1048576, 3, 0)*$J2651/2,2), 0), "Data for year not available"))</f>
        <v>Please input data</v>
      </c>
      <c r="H2651" s="82" t="str">
        <f>IF(COUNTBLANK(D2651:E2651)&gt;0,"Please input data",IF(COUNTIF('Data Spreadsheet'!$A$2:$A$1048576,E2651)&gt;0,IFERROR(ROUND(VLOOKUP($E2651&amp;ROUNDUP($D2651,-2),'PaySched Lookups'!$1:$1048576,4,0)*$J2651/2,2),0),"Data for year not available"))</f>
        <v>Please input data</v>
      </c>
      <c r="I2651" s="82" t="str">
        <f>IF(COUNTBLANK(D2651:E2651)&gt;0, "Please input data", IF(COUNTIF('Data Spreadsheet'!$A$2:$A$1048576,E2651)&gt;0, IFERROR(ROUND(VLOOKUP($E2651&amp;ROUNDUP($D2651, -2), 'PaySched Lookups'!$1:$1048576,5, 0)*$J2651/2, 2),0), "Data for year not available"))</f>
        <v>Please input data</v>
      </c>
      <c r="J2651" s="61" t="str">
        <f>IF(ISBLANK(D2651), "", IF(D2651&gt;=INDEX('Data Spreadsheet'!B:B, MATCH(E2651, 'Data Spreadsheet'!A:A, 1)), 0, 1))</f>
        <v/>
      </c>
    </row>
    <row r="2652" spans="1:10">
      <c r="A2652" s="63"/>
      <c r="B2652" s="63"/>
      <c r="C2652" s="63"/>
      <c r="D2652" s="63"/>
      <c r="E2652" s="72"/>
      <c r="F2652" s="82" t="str">
        <f>IF(COUNTBLANK(D2652:E2652)&gt;0, "Please input data", IF(COUNTIF('Data Spreadsheet'!$A$2:$A$1048576, E2652)&gt;0, IFERROR(ROUND(VLOOKUP($E2652&amp;ROUNDUP($D2652, -2), 'PaySched Lookups'!$1:$1048576, 2, 0)*$J2652/2,2), 0), "Data for year not available"))</f>
        <v>Please input data</v>
      </c>
      <c r="G2652" s="82" t="str">
        <f>IF(COUNTBLANK(D2652:E2652)&gt;0, "Please input data", IF(COUNTIF('Data Spreadsheet'!$A$2:$A$1048576, E2652)&gt;0,  IFERROR(ROUND(VLOOKUP($E2652&amp;ROUNDUP($D2652, -2), 'PaySched Lookups'!$1:$1048576, 3, 0)*$J2652/2,2), 0), "Data for year not available"))</f>
        <v>Please input data</v>
      </c>
      <c r="H2652" s="82" t="str">
        <f>IF(COUNTBLANK(D2652:E2652)&gt;0,"Please input data",IF(COUNTIF('Data Spreadsheet'!$A$2:$A$1048576,E2652)&gt;0,IFERROR(ROUND(VLOOKUP($E2652&amp;ROUNDUP($D2652,-2),'PaySched Lookups'!$1:$1048576,4,0)*$J2652/2,2),0),"Data for year not available"))</f>
        <v>Please input data</v>
      </c>
      <c r="I2652" s="82" t="str">
        <f>IF(COUNTBLANK(D2652:E2652)&gt;0, "Please input data", IF(COUNTIF('Data Spreadsheet'!$A$2:$A$1048576,E2652)&gt;0, IFERROR(ROUND(VLOOKUP($E2652&amp;ROUNDUP($D2652, -2), 'PaySched Lookups'!$1:$1048576,5, 0)*$J2652/2, 2),0), "Data for year not available"))</f>
        <v>Please input data</v>
      </c>
      <c r="J2652" s="61" t="str">
        <f>IF(ISBLANK(D2652), "", IF(D2652&gt;=INDEX('Data Spreadsheet'!B:B, MATCH(E2652, 'Data Spreadsheet'!A:A, 1)), 0, 1))</f>
        <v/>
      </c>
    </row>
    <row r="2653" spans="1:10">
      <c r="A2653" s="63"/>
      <c r="B2653" s="63"/>
      <c r="C2653" s="63"/>
      <c r="D2653" s="63"/>
      <c r="E2653" s="72"/>
      <c r="F2653" s="82" t="str">
        <f>IF(COUNTBLANK(D2653:E2653)&gt;0, "Please input data", IF(COUNTIF('Data Spreadsheet'!$A$2:$A$1048576, E2653)&gt;0, IFERROR(ROUND(VLOOKUP($E2653&amp;ROUNDUP($D2653, -2), 'PaySched Lookups'!$1:$1048576, 2, 0)*$J2653/2,2), 0), "Data for year not available"))</f>
        <v>Please input data</v>
      </c>
      <c r="G2653" s="82" t="str">
        <f>IF(COUNTBLANK(D2653:E2653)&gt;0, "Please input data", IF(COUNTIF('Data Spreadsheet'!$A$2:$A$1048576, E2653)&gt;0,  IFERROR(ROUND(VLOOKUP($E2653&amp;ROUNDUP($D2653, -2), 'PaySched Lookups'!$1:$1048576, 3, 0)*$J2653/2,2), 0), "Data for year not available"))</f>
        <v>Please input data</v>
      </c>
      <c r="H2653" s="82" t="str">
        <f>IF(COUNTBLANK(D2653:E2653)&gt;0,"Please input data",IF(COUNTIF('Data Spreadsheet'!$A$2:$A$1048576,E2653)&gt;0,IFERROR(ROUND(VLOOKUP($E2653&amp;ROUNDUP($D2653,-2),'PaySched Lookups'!$1:$1048576,4,0)*$J2653/2,2),0),"Data for year not available"))</f>
        <v>Please input data</v>
      </c>
      <c r="I2653" s="82" t="str">
        <f>IF(COUNTBLANK(D2653:E2653)&gt;0, "Please input data", IF(COUNTIF('Data Spreadsheet'!$A$2:$A$1048576,E2653)&gt;0, IFERROR(ROUND(VLOOKUP($E2653&amp;ROUNDUP($D2653, -2), 'PaySched Lookups'!$1:$1048576,5, 0)*$J2653/2, 2),0), "Data for year not available"))</f>
        <v>Please input data</v>
      </c>
      <c r="J2653" s="61" t="str">
        <f>IF(ISBLANK(D2653), "", IF(D2653&gt;=INDEX('Data Spreadsheet'!B:B, MATCH(E2653, 'Data Spreadsheet'!A:A, 1)), 0, 1))</f>
        <v/>
      </c>
    </row>
    <row r="2654" spans="1:10">
      <c r="A2654" s="63"/>
      <c r="B2654" s="63"/>
      <c r="C2654" s="63"/>
      <c r="D2654" s="63"/>
      <c r="E2654" s="72"/>
      <c r="F2654" s="82" t="str">
        <f>IF(COUNTBLANK(D2654:E2654)&gt;0, "Please input data", IF(COUNTIF('Data Spreadsheet'!$A$2:$A$1048576, E2654)&gt;0, IFERROR(ROUND(VLOOKUP($E2654&amp;ROUNDUP($D2654, -2), 'PaySched Lookups'!$1:$1048576, 2, 0)*$J2654/2,2), 0), "Data for year not available"))</f>
        <v>Please input data</v>
      </c>
      <c r="G2654" s="82" t="str">
        <f>IF(COUNTBLANK(D2654:E2654)&gt;0, "Please input data", IF(COUNTIF('Data Spreadsheet'!$A$2:$A$1048576, E2654)&gt;0,  IFERROR(ROUND(VLOOKUP($E2654&amp;ROUNDUP($D2654, -2), 'PaySched Lookups'!$1:$1048576, 3, 0)*$J2654/2,2), 0), "Data for year not available"))</f>
        <v>Please input data</v>
      </c>
      <c r="H2654" s="82" t="str">
        <f>IF(COUNTBLANK(D2654:E2654)&gt;0,"Please input data",IF(COUNTIF('Data Spreadsheet'!$A$2:$A$1048576,E2654)&gt;0,IFERROR(ROUND(VLOOKUP($E2654&amp;ROUNDUP($D2654,-2),'PaySched Lookups'!$1:$1048576,4,0)*$J2654/2,2),0),"Data for year not available"))</f>
        <v>Please input data</v>
      </c>
      <c r="I2654" s="82" t="str">
        <f>IF(COUNTBLANK(D2654:E2654)&gt;0, "Please input data", IF(COUNTIF('Data Spreadsheet'!$A$2:$A$1048576,E2654)&gt;0, IFERROR(ROUND(VLOOKUP($E2654&amp;ROUNDUP($D2654, -2), 'PaySched Lookups'!$1:$1048576,5, 0)*$J2654/2, 2),0), "Data for year not available"))</f>
        <v>Please input data</v>
      </c>
      <c r="J2654" s="61" t="str">
        <f>IF(ISBLANK(D2654), "", IF(D2654&gt;=INDEX('Data Spreadsheet'!B:B, MATCH(E2654, 'Data Spreadsheet'!A:A, 1)), 0, 1))</f>
        <v/>
      </c>
    </row>
    <row r="2655" spans="1:10">
      <c r="A2655" s="63"/>
      <c r="B2655" s="63"/>
      <c r="C2655" s="63"/>
      <c r="D2655" s="63"/>
      <c r="E2655" s="72"/>
      <c r="F2655" s="82" t="str">
        <f>IF(COUNTBLANK(D2655:E2655)&gt;0, "Please input data", IF(COUNTIF('Data Spreadsheet'!$A$2:$A$1048576, E2655)&gt;0, IFERROR(ROUND(VLOOKUP($E2655&amp;ROUNDUP($D2655, -2), 'PaySched Lookups'!$1:$1048576, 2, 0)*$J2655/2,2), 0), "Data for year not available"))</f>
        <v>Please input data</v>
      </c>
      <c r="G2655" s="82" t="str">
        <f>IF(COUNTBLANK(D2655:E2655)&gt;0, "Please input data", IF(COUNTIF('Data Spreadsheet'!$A$2:$A$1048576, E2655)&gt;0,  IFERROR(ROUND(VLOOKUP($E2655&amp;ROUNDUP($D2655, -2), 'PaySched Lookups'!$1:$1048576, 3, 0)*$J2655/2,2), 0), "Data for year not available"))</f>
        <v>Please input data</v>
      </c>
      <c r="H2655" s="82" t="str">
        <f>IF(COUNTBLANK(D2655:E2655)&gt;0,"Please input data",IF(COUNTIF('Data Spreadsheet'!$A$2:$A$1048576,E2655)&gt;0,IFERROR(ROUND(VLOOKUP($E2655&amp;ROUNDUP($D2655,-2),'PaySched Lookups'!$1:$1048576,4,0)*$J2655/2,2),0),"Data for year not available"))</f>
        <v>Please input data</v>
      </c>
      <c r="I2655" s="82" t="str">
        <f>IF(COUNTBLANK(D2655:E2655)&gt;0, "Please input data", IF(COUNTIF('Data Spreadsheet'!$A$2:$A$1048576,E2655)&gt;0, IFERROR(ROUND(VLOOKUP($E2655&amp;ROUNDUP($D2655, -2), 'PaySched Lookups'!$1:$1048576,5, 0)*$J2655/2, 2),0), "Data for year not available"))</f>
        <v>Please input data</v>
      </c>
      <c r="J2655" s="61" t="str">
        <f>IF(ISBLANK(D2655), "", IF(D2655&gt;=INDEX('Data Spreadsheet'!B:B, MATCH(E2655, 'Data Spreadsheet'!A:A, 1)), 0, 1))</f>
        <v/>
      </c>
    </row>
    <row r="2656" spans="1:10">
      <c r="A2656" s="63"/>
      <c r="B2656" s="63"/>
      <c r="C2656" s="63"/>
      <c r="D2656" s="63"/>
      <c r="E2656" s="72"/>
      <c r="F2656" s="82" t="str">
        <f>IF(COUNTBLANK(D2656:E2656)&gt;0, "Please input data", IF(COUNTIF('Data Spreadsheet'!$A$2:$A$1048576, E2656)&gt;0, IFERROR(ROUND(VLOOKUP($E2656&amp;ROUNDUP($D2656, -2), 'PaySched Lookups'!$1:$1048576, 2, 0)*$J2656/2,2), 0), "Data for year not available"))</f>
        <v>Please input data</v>
      </c>
      <c r="G2656" s="82" t="str">
        <f>IF(COUNTBLANK(D2656:E2656)&gt;0, "Please input data", IF(COUNTIF('Data Spreadsheet'!$A$2:$A$1048576, E2656)&gt;0,  IFERROR(ROUND(VLOOKUP($E2656&amp;ROUNDUP($D2656, -2), 'PaySched Lookups'!$1:$1048576, 3, 0)*$J2656/2,2), 0), "Data for year not available"))</f>
        <v>Please input data</v>
      </c>
      <c r="H2656" s="82" t="str">
        <f>IF(COUNTBLANK(D2656:E2656)&gt;0,"Please input data",IF(COUNTIF('Data Spreadsheet'!$A$2:$A$1048576,E2656)&gt;0,IFERROR(ROUND(VLOOKUP($E2656&amp;ROUNDUP($D2656,-2),'PaySched Lookups'!$1:$1048576,4,0)*$J2656/2,2),0),"Data for year not available"))</f>
        <v>Please input data</v>
      </c>
      <c r="I2656" s="82" t="str">
        <f>IF(COUNTBLANK(D2656:E2656)&gt;0, "Please input data", IF(COUNTIF('Data Spreadsheet'!$A$2:$A$1048576,E2656)&gt;0, IFERROR(ROUND(VLOOKUP($E2656&amp;ROUNDUP($D2656, -2), 'PaySched Lookups'!$1:$1048576,5, 0)*$J2656/2, 2),0), "Data for year not available"))</f>
        <v>Please input data</v>
      </c>
      <c r="J2656" s="61" t="str">
        <f>IF(ISBLANK(D2656), "", IF(D2656&gt;=INDEX('Data Spreadsheet'!B:B, MATCH(E2656, 'Data Spreadsheet'!A:A, 1)), 0, 1))</f>
        <v/>
      </c>
    </row>
    <row r="2657" spans="1:10">
      <c r="A2657" s="63"/>
      <c r="B2657" s="63"/>
      <c r="C2657" s="63"/>
      <c r="D2657" s="63"/>
      <c r="E2657" s="72"/>
      <c r="F2657" s="82" t="str">
        <f>IF(COUNTBLANK(D2657:E2657)&gt;0, "Please input data", IF(COUNTIF('Data Spreadsheet'!$A$2:$A$1048576, E2657)&gt;0, IFERROR(ROUND(VLOOKUP($E2657&amp;ROUNDUP($D2657, -2), 'PaySched Lookups'!$1:$1048576, 2, 0)*$J2657/2,2), 0), "Data for year not available"))</f>
        <v>Please input data</v>
      </c>
      <c r="G2657" s="82" t="str">
        <f>IF(COUNTBLANK(D2657:E2657)&gt;0, "Please input data", IF(COUNTIF('Data Spreadsheet'!$A$2:$A$1048576, E2657)&gt;0,  IFERROR(ROUND(VLOOKUP($E2657&amp;ROUNDUP($D2657, -2), 'PaySched Lookups'!$1:$1048576, 3, 0)*$J2657/2,2), 0), "Data for year not available"))</f>
        <v>Please input data</v>
      </c>
      <c r="H2657" s="82" t="str">
        <f>IF(COUNTBLANK(D2657:E2657)&gt;0,"Please input data",IF(COUNTIF('Data Spreadsheet'!$A$2:$A$1048576,E2657)&gt;0,IFERROR(ROUND(VLOOKUP($E2657&amp;ROUNDUP($D2657,-2),'PaySched Lookups'!$1:$1048576,4,0)*$J2657/2,2),0),"Data for year not available"))</f>
        <v>Please input data</v>
      </c>
      <c r="I2657" s="82" t="str">
        <f>IF(COUNTBLANK(D2657:E2657)&gt;0, "Please input data", IF(COUNTIF('Data Spreadsheet'!$A$2:$A$1048576,E2657)&gt;0, IFERROR(ROUND(VLOOKUP($E2657&amp;ROUNDUP($D2657, -2), 'PaySched Lookups'!$1:$1048576,5, 0)*$J2657/2, 2),0), "Data for year not available"))</f>
        <v>Please input data</v>
      </c>
      <c r="J2657" s="61" t="str">
        <f>IF(ISBLANK(D2657), "", IF(D2657&gt;=INDEX('Data Spreadsheet'!B:B, MATCH(E2657, 'Data Spreadsheet'!A:A, 1)), 0, 1))</f>
        <v/>
      </c>
    </row>
    <row r="2658" spans="1:10">
      <c r="A2658" s="63"/>
      <c r="B2658" s="63"/>
      <c r="C2658" s="63"/>
      <c r="D2658" s="63"/>
      <c r="E2658" s="72"/>
      <c r="F2658" s="82" t="str">
        <f>IF(COUNTBLANK(D2658:E2658)&gt;0, "Please input data", IF(COUNTIF('Data Spreadsheet'!$A$2:$A$1048576, E2658)&gt;0, IFERROR(ROUND(VLOOKUP($E2658&amp;ROUNDUP($D2658, -2), 'PaySched Lookups'!$1:$1048576, 2, 0)*$J2658/2,2), 0), "Data for year not available"))</f>
        <v>Please input data</v>
      </c>
      <c r="G2658" s="82" t="str">
        <f>IF(COUNTBLANK(D2658:E2658)&gt;0, "Please input data", IF(COUNTIF('Data Spreadsheet'!$A$2:$A$1048576, E2658)&gt;0,  IFERROR(ROUND(VLOOKUP($E2658&amp;ROUNDUP($D2658, -2), 'PaySched Lookups'!$1:$1048576, 3, 0)*$J2658/2,2), 0), "Data for year not available"))</f>
        <v>Please input data</v>
      </c>
      <c r="H2658" s="82" t="str">
        <f>IF(COUNTBLANK(D2658:E2658)&gt;0,"Please input data",IF(COUNTIF('Data Spreadsheet'!$A$2:$A$1048576,E2658)&gt;0,IFERROR(ROUND(VLOOKUP($E2658&amp;ROUNDUP($D2658,-2),'PaySched Lookups'!$1:$1048576,4,0)*$J2658/2,2),0),"Data for year not available"))</f>
        <v>Please input data</v>
      </c>
      <c r="I2658" s="82" t="str">
        <f>IF(COUNTBLANK(D2658:E2658)&gt;0, "Please input data", IF(COUNTIF('Data Spreadsheet'!$A$2:$A$1048576,E2658)&gt;0, IFERROR(ROUND(VLOOKUP($E2658&amp;ROUNDUP($D2658, -2), 'PaySched Lookups'!$1:$1048576,5, 0)*$J2658/2, 2),0), "Data for year not available"))</f>
        <v>Please input data</v>
      </c>
      <c r="J2658" s="61" t="str">
        <f>IF(ISBLANK(D2658), "", IF(D2658&gt;=INDEX('Data Spreadsheet'!B:B, MATCH(E2658, 'Data Spreadsheet'!A:A, 1)), 0, 1))</f>
        <v/>
      </c>
    </row>
    <row r="2659" spans="1:10">
      <c r="A2659" s="63"/>
      <c r="B2659" s="63"/>
      <c r="C2659" s="63"/>
      <c r="D2659" s="63"/>
      <c r="E2659" s="72"/>
      <c r="F2659" s="82" t="str">
        <f>IF(COUNTBLANK(D2659:E2659)&gt;0, "Please input data", IF(COUNTIF('Data Spreadsheet'!$A$2:$A$1048576, E2659)&gt;0, IFERROR(ROUND(VLOOKUP($E2659&amp;ROUNDUP($D2659, -2), 'PaySched Lookups'!$1:$1048576, 2, 0)*$J2659/2,2), 0), "Data for year not available"))</f>
        <v>Please input data</v>
      </c>
      <c r="G2659" s="82" t="str">
        <f>IF(COUNTBLANK(D2659:E2659)&gt;0, "Please input data", IF(COUNTIF('Data Spreadsheet'!$A$2:$A$1048576, E2659)&gt;0,  IFERROR(ROUND(VLOOKUP($E2659&amp;ROUNDUP($D2659, -2), 'PaySched Lookups'!$1:$1048576, 3, 0)*$J2659/2,2), 0), "Data for year not available"))</f>
        <v>Please input data</v>
      </c>
      <c r="H2659" s="82" t="str">
        <f>IF(COUNTBLANK(D2659:E2659)&gt;0,"Please input data",IF(COUNTIF('Data Spreadsheet'!$A$2:$A$1048576,E2659)&gt;0,IFERROR(ROUND(VLOOKUP($E2659&amp;ROUNDUP($D2659,-2),'PaySched Lookups'!$1:$1048576,4,0)*$J2659/2,2),0),"Data for year not available"))</f>
        <v>Please input data</v>
      </c>
      <c r="I2659" s="82" t="str">
        <f>IF(COUNTBLANK(D2659:E2659)&gt;0, "Please input data", IF(COUNTIF('Data Spreadsheet'!$A$2:$A$1048576,E2659)&gt;0, IFERROR(ROUND(VLOOKUP($E2659&amp;ROUNDUP($D2659, -2), 'PaySched Lookups'!$1:$1048576,5, 0)*$J2659/2, 2),0), "Data for year not available"))</f>
        <v>Please input data</v>
      </c>
      <c r="J2659" s="61" t="str">
        <f>IF(ISBLANK(D2659), "", IF(D2659&gt;=INDEX('Data Spreadsheet'!B:B, MATCH(E2659, 'Data Spreadsheet'!A:A, 1)), 0, 1))</f>
        <v/>
      </c>
    </row>
    <row r="2660" spans="1:10">
      <c r="A2660" s="63"/>
      <c r="B2660" s="63"/>
      <c r="C2660" s="63"/>
      <c r="D2660" s="63"/>
      <c r="E2660" s="72"/>
      <c r="F2660" s="82" t="str">
        <f>IF(COUNTBLANK(D2660:E2660)&gt;0, "Please input data", IF(COUNTIF('Data Spreadsheet'!$A$2:$A$1048576, E2660)&gt;0, IFERROR(ROUND(VLOOKUP($E2660&amp;ROUNDUP($D2660, -2), 'PaySched Lookups'!$1:$1048576, 2, 0)*$J2660/2,2), 0), "Data for year not available"))</f>
        <v>Please input data</v>
      </c>
      <c r="G2660" s="82" t="str">
        <f>IF(COUNTBLANK(D2660:E2660)&gt;0, "Please input data", IF(COUNTIF('Data Spreadsheet'!$A$2:$A$1048576, E2660)&gt;0,  IFERROR(ROUND(VLOOKUP($E2660&amp;ROUNDUP($D2660, -2), 'PaySched Lookups'!$1:$1048576, 3, 0)*$J2660/2,2), 0), "Data for year not available"))</f>
        <v>Please input data</v>
      </c>
      <c r="H2660" s="82" t="str">
        <f>IF(COUNTBLANK(D2660:E2660)&gt;0,"Please input data",IF(COUNTIF('Data Spreadsheet'!$A$2:$A$1048576,E2660)&gt;0,IFERROR(ROUND(VLOOKUP($E2660&amp;ROUNDUP($D2660,-2),'PaySched Lookups'!$1:$1048576,4,0)*$J2660/2,2),0),"Data for year not available"))</f>
        <v>Please input data</v>
      </c>
      <c r="I2660" s="82" t="str">
        <f>IF(COUNTBLANK(D2660:E2660)&gt;0, "Please input data", IF(COUNTIF('Data Spreadsheet'!$A$2:$A$1048576,E2660)&gt;0, IFERROR(ROUND(VLOOKUP($E2660&amp;ROUNDUP($D2660, -2), 'PaySched Lookups'!$1:$1048576,5, 0)*$J2660/2, 2),0), "Data for year not available"))</f>
        <v>Please input data</v>
      </c>
      <c r="J2660" s="61" t="str">
        <f>IF(ISBLANK(D2660), "", IF(D2660&gt;=INDEX('Data Spreadsheet'!B:B, MATCH(E2660, 'Data Spreadsheet'!A:A, 1)), 0, 1))</f>
        <v/>
      </c>
    </row>
    <row r="2661" spans="1:10">
      <c r="A2661" s="63"/>
      <c r="B2661" s="63"/>
      <c r="C2661" s="63"/>
      <c r="D2661" s="63"/>
      <c r="E2661" s="72"/>
      <c r="F2661" s="82" t="str">
        <f>IF(COUNTBLANK(D2661:E2661)&gt;0, "Please input data", IF(COUNTIF('Data Spreadsheet'!$A$2:$A$1048576, E2661)&gt;0, IFERROR(ROUND(VLOOKUP($E2661&amp;ROUNDUP($D2661, -2), 'PaySched Lookups'!$1:$1048576, 2, 0)*$J2661/2,2), 0), "Data for year not available"))</f>
        <v>Please input data</v>
      </c>
      <c r="G2661" s="82" t="str">
        <f>IF(COUNTBLANK(D2661:E2661)&gt;0, "Please input data", IF(COUNTIF('Data Spreadsheet'!$A$2:$A$1048576, E2661)&gt;0,  IFERROR(ROUND(VLOOKUP($E2661&amp;ROUNDUP($D2661, -2), 'PaySched Lookups'!$1:$1048576, 3, 0)*$J2661/2,2), 0), "Data for year not available"))</f>
        <v>Please input data</v>
      </c>
      <c r="H2661" s="82" t="str">
        <f>IF(COUNTBLANK(D2661:E2661)&gt;0,"Please input data",IF(COUNTIF('Data Spreadsheet'!$A$2:$A$1048576,E2661)&gt;0,IFERROR(ROUND(VLOOKUP($E2661&amp;ROUNDUP($D2661,-2),'PaySched Lookups'!$1:$1048576,4,0)*$J2661/2,2),0),"Data for year not available"))</f>
        <v>Please input data</v>
      </c>
      <c r="I2661" s="82" t="str">
        <f>IF(COUNTBLANK(D2661:E2661)&gt;0, "Please input data", IF(COUNTIF('Data Spreadsheet'!$A$2:$A$1048576,E2661)&gt;0, IFERROR(ROUND(VLOOKUP($E2661&amp;ROUNDUP($D2661, -2), 'PaySched Lookups'!$1:$1048576,5, 0)*$J2661/2, 2),0), "Data for year not available"))</f>
        <v>Please input data</v>
      </c>
      <c r="J2661" s="61" t="str">
        <f>IF(ISBLANK(D2661), "", IF(D2661&gt;=INDEX('Data Spreadsheet'!B:B, MATCH(E2661, 'Data Spreadsheet'!A:A, 1)), 0, 1))</f>
        <v/>
      </c>
    </row>
    <row r="2662" spans="1:10">
      <c r="A2662" s="63"/>
      <c r="B2662" s="63"/>
      <c r="C2662" s="63"/>
      <c r="D2662" s="63"/>
      <c r="E2662" s="72"/>
      <c r="F2662" s="82" t="str">
        <f>IF(COUNTBLANK(D2662:E2662)&gt;0, "Please input data", IF(COUNTIF('Data Spreadsheet'!$A$2:$A$1048576, E2662)&gt;0, IFERROR(ROUND(VLOOKUP($E2662&amp;ROUNDUP($D2662, -2), 'PaySched Lookups'!$1:$1048576, 2, 0)*$J2662/2,2), 0), "Data for year not available"))</f>
        <v>Please input data</v>
      </c>
      <c r="G2662" s="82" t="str">
        <f>IF(COUNTBLANK(D2662:E2662)&gt;0, "Please input data", IF(COUNTIF('Data Spreadsheet'!$A$2:$A$1048576, E2662)&gt;0,  IFERROR(ROUND(VLOOKUP($E2662&amp;ROUNDUP($D2662, -2), 'PaySched Lookups'!$1:$1048576, 3, 0)*$J2662/2,2), 0), "Data for year not available"))</f>
        <v>Please input data</v>
      </c>
      <c r="H2662" s="82" t="str">
        <f>IF(COUNTBLANK(D2662:E2662)&gt;0,"Please input data",IF(COUNTIF('Data Spreadsheet'!$A$2:$A$1048576,E2662)&gt;0,IFERROR(ROUND(VLOOKUP($E2662&amp;ROUNDUP($D2662,-2),'PaySched Lookups'!$1:$1048576,4,0)*$J2662/2,2),0),"Data for year not available"))</f>
        <v>Please input data</v>
      </c>
      <c r="I2662" s="82" t="str">
        <f>IF(COUNTBLANK(D2662:E2662)&gt;0, "Please input data", IF(COUNTIF('Data Spreadsheet'!$A$2:$A$1048576,E2662)&gt;0, IFERROR(ROUND(VLOOKUP($E2662&amp;ROUNDUP($D2662, -2), 'PaySched Lookups'!$1:$1048576,5, 0)*$J2662/2, 2),0), "Data for year not available"))</f>
        <v>Please input data</v>
      </c>
      <c r="J2662" s="61" t="str">
        <f>IF(ISBLANK(D2662), "", IF(D2662&gt;=INDEX('Data Spreadsheet'!B:B, MATCH(E2662, 'Data Spreadsheet'!A:A, 1)), 0, 1))</f>
        <v/>
      </c>
    </row>
    <row r="2663" spans="1:10">
      <c r="A2663" s="63"/>
      <c r="B2663" s="63"/>
      <c r="C2663" s="63"/>
      <c r="D2663" s="63"/>
      <c r="E2663" s="72"/>
      <c r="F2663" s="82" t="str">
        <f>IF(COUNTBLANK(D2663:E2663)&gt;0, "Please input data", IF(COUNTIF('Data Spreadsheet'!$A$2:$A$1048576, E2663)&gt;0, IFERROR(ROUND(VLOOKUP($E2663&amp;ROUNDUP($D2663, -2), 'PaySched Lookups'!$1:$1048576, 2, 0)*$J2663/2,2), 0), "Data for year not available"))</f>
        <v>Please input data</v>
      </c>
      <c r="G2663" s="82" t="str">
        <f>IF(COUNTBLANK(D2663:E2663)&gt;0, "Please input data", IF(COUNTIF('Data Spreadsheet'!$A$2:$A$1048576, E2663)&gt;0,  IFERROR(ROUND(VLOOKUP($E2663&amp;ROUNDUP($D2663, -2), 'PaySched Lookups'!$1:$1048576, 3, 0)*$J2663/2,2), 0), "Data for year not available"))</f>
        <v>Please input data</v>
      </c>
      <c r="H2663" s="82" t="str">
        <f>IF(COUNTBLANK(D2663:E2663)&gt;0,"Please input data",IF(COUNTIF('Data Spreadsheet'!$A$2:$A$1048576,E2663)&gt;0,IFERROR(ROUND(VLOOKUP($E2663&amp;ROUNDUP($D2663,-2),'PaySched Lookups'!$1:$1048576,4,0)*$J2663/2,2),0),"Data for year not available"))</f>
        <v>Please input data</v>
      </c>
      <c r="I2663" s="82" t="str">
        <f>IF(COUNTBLANK(D2663:E2663)&gt;0, "Please input data", IF(COUNTIF('Data Spreadsheet'!$A$2:$A$1048576,E2663)&gt;0, IFERROR(ROUND(VLOOKUP($E2663&amp;ROUNDUP($D2663, -2), 'PaySched Lookups'!$1:$1048576,5, 0)*$J2663/2, 2),0), "Data for year not available"))</f>
        <v>Please input data</v>
      </c>
      <c r="J2663" s="61" t="str">
        <f>IF(ISBLANK(D2663), "", IF(D2663&gt;=INDEX('Data Spreadsheet'!B:B, MATCH(E2663, 'Data Spreadsheet'!A:A, 1)), 0, 1))</f>
        <v/>
      </c>
    </row>
    <row r="2664" spans="1:10">
      <c r="A2664" s="63"/>
      <c r="B2664" s="63"/>
      <c r="C2664" s="63"/>
      <c r="D2664" s="63"/>
      <c r="E2664" s="72"/>
      <c r="F2664" s="82" t="str">
        <f>IF(COUNTBLANK(D2664:E2664)&gt;0, "Please input data", IF(COUNTIF('Data Spreadsheet'!$A$2:$A$1048576, E2664)&gt;0, IFERROR(ROUND(VLOOKUP($E2664&amp;ROUNDUP($D2664, -2), 'PaySched Lookups'!$1:$1048576, 2, 0)*$J2664/2,2), 0), "Data for year not available"))</f>
        <v>Please input data</v>
      </c>
      <c r="G2664" s="82" t="str">
        <f>IF(COUNTBLANK(D2664:E2664)&gt;0, "Please input data", IF(COUNTIF('Data Spreadsheet'!$A$2:$A$1048576, E2664)&gt;0,  IFERROR(ROUND(VLOOKUP($E2664&amp;ROUNDUP($D2664, -2), 'PaySched Lookups'!$1:$1048576, 3, 0)*$J2664/2,2), 0), "Data for year not available"))</f>
        <v>Please input data</v>
      </c>
      <c r="H2664" s="82" t="str">
        <f>IF(COUNTBLANK(D2664:E2664)&gt;0,"Please input data",IF(COUNTIF('Data Spreadsheet'!$A$2:$A$1048576,E2664)&gt;0,IFERROR(ROUND(VLOOKUP($E2664&amp;ROUNDUP($D2664,-2),'PaySched Lookups'!$1:$1048576,4,0)*$J2664/2,2),0),"Data for year not available"))</f>
        <v>Please input data</v>
      </c>
      <c r="I2664" s="82" t="str">
        <f>IF(COUNTBLANK(D2664:E2664)&gt;0, "Please input data", IF(COUNTIF('Data Spreadsheet'!$A$2:$A$1048576,E2664)&gt;0, IFERROR(ROUND(VLOOKUP($E2664&amp;ROUNDUP($D2664, -2), 'PaySched Lookups'!$1:$1048576,5, 0)*$J2664/2, 2),0), "Data for year not available"))</f>
        <v>Please input data</v>
      </c>
      <c r="J2664" s="61" t="str">
        <f>IF(ISBLANK(D2664), "", IF(D2664&gt;=INDEX('Data Spreadsheet'!B:B, MATCH(E2664, 'Data Spreadsheet'!A:A, 1)), 0, 1))</f>
        <v/>
      </c>
    </row>
    <row r="2665" spans="1:10">
      <c r="A2665" s="63"/>
      <c r="B2665" s="63"/>
      <c r="C2665" s="63"/>
      <c r="D2665" s="63"/>
      <c r="E2665" s="72"/>
      <c r="F2665" s="82" t="str">
        <f>IF(COUNTBLANK(D2665:E2665)&gt;0, "Please input data", IF(COUNTIF('Data Spreadsheet'!$A$2:$A$1048576, E2665)&gt;0, IFERROR(ROUND(VLOOKUP($E2665&amp;ROUNDUP($D2665, -2), 'PaySched Lookups'!$1:$1048576, 2, 0)*$J2665/2,2), 0), "Data for year not available"))</f>
        <v>Please input data</v>
      </c>
      <c r="G2665" s="82" t="str">
        <f>IF(COUNTBLANK(D2665:E2665)&gt;0, "Please input data", IF(COUNTIF('Data Spreadsheet'!$A$2:$A$1048576, E2665)&gt;0,  IFERROR(ROUND(VLOOKUP($E2665&amp;ROUNDUP($D2665, -2), 'PaySched Lookups'!$1:$1048576, 3, 0)*$J2665/2,2), 0), "Data for year not available"))</f>
        <v>Please input data</v>
      </c>
      <c r="H2665" s="82" t="str">
        <f>IF(COUNTBLANK(D2665:E2665)&gt;0,"Please input data",IF(COUNTIF('Data Spreadsheet'!$A$2:$A$1048576,E2665)&gt;0,IFERROR(ROUND(VLOOKUP($E2665&amp;ROUNDUP($D2665,-2),'PaySched Lookups'!$1:$1048576,4,0)*$J2665/2,2),0),"Data for year not available"))</f>
        <v>Please input data</v>
      </c>
      <c r="I2665" s="82" t="str">
        <f>IF(COUNTBLANK(D2665:E2665)&gt;0, "Please input data", IF(COUNTIF('Data Spreadsheet'!$A$2:$A$1048576,E2665)&gt;0, IFERROR(ROUND(VLOOKUP($E2665&amp;ROUNDUP($D2665, -2), 'PaySched Lookups'!$1:$1048576,5, 0)*$J2665/2, 2),0), "Data for year not available"))</f>
        <v>Please input data</v>
      </c>
      <c r="J2665" s="61" t="str">
        <f>IF(ISBLANK(D2665), "", IF(D2665&gt;=INDEX('Data Spreadsheet'!B:B, MATCH(E2665, 'Data Spreadsheet'!A:A, 1)), 0, 1))</f>
        <v/>
      </c>
    </row>
    <row r="2666" spans="1:10">
      <c r="A2666" s="63"/>
      <c r="B2666" s="63"/>
      <c r="C2666" s="63"/>
      <c r="D2666" s="63"/>
      <c r="E2666" s="72"/>
      <c r="F2666" s="82" t="str">
        <f>IF(COUNTBLANK(D2666:E2666)&gt;0, "Please input data", IF(COUNTIF('Data Spreadsheet'!$A$2:$A$1048576, E2666)&gt;0, IFERROR(ROUND(VLOOKUP($E2666&amp;ROUNDUP($D2666, -2), 'PaySched Lookups'!$1:$1048576, 2, 0)*$J2666/2,2), 0), "Data for year not available"))</f>
        <v>Please input data</v>
      </c>
      <c r="G2666" s="82" t="str">
        <f>IF(COUNTBLANK(D2666:E2666)&gt;0, "Please input data", IF(COUNTIF('Data Spreadsheet'!$A$2:$A$1048576, E2666)&gt;0,  IFERROR(ROUND(VLOOKUP($E2666&amp;ROUNDUP($D2666, -2), 'PaySched Lookups'!$1:$1048576, 3, 0)*$J2666/2,2), 0), "Data for year not available"))</f>
        <v>Please input data</v>
      </c>
      <c r="H2666" s="82" t="str">
        <f>IF(COUNTBLANK(D2666:E2666)&gt;0,"Please input data",IF(COUNTIF('Data Spreadsheet'!$A$2:$A$1048576,E2666)&gt;0,IFERROR(ROUND(VLOOKUP($E2666&amp;ROUNDUP($D2666,-2),'PaySched Lookups'!$1:$1048576,4,0)*$J2666/2,2),0),"Data for year not available"))</f>
        <v>Please input data</v>
      </c>
      <c r="I2666" s="82" t="str">
        <f>IF(COUNTBLANK(D2666:E2666)&gt;0, "Please input data", IF(COUNTIF('Data Spreadsheet'!$A$2:$A$1048576,E2666)&gt;0, IFERROR(ROUND(VLOOKUP($E2666&amp;ROUNDUP($D2666, -2), 'PaySched Lookups'!$1:$1048576,5, 0)*$J2666/2, 2),0), "Data for year not available"))</f>
        <v>Please input data</v>
      </c>
      <c r="J2666" s="61" t="str">
        <f>IF(ISBLANK(D2666), "", IF(D2666&gt;=INDEX('Data Spreadsheet'!B:B, MATCH(E2666, 'Data Spreadsheet'!A:A, 1)), 0, 1))</f>
        <v/>
      </c>
    </row>
    <row r="2667" spans="1:10">
      <c r="A2667" s="63"/>
      <c r="B2667" s="63"/>
      <c r="C2667" s="63"/>
      <c r="D2667" s="63"/>
      <c r="E2667" s="72"/>
      <c r="F2667" s="82" t="str">
        <f>IF(COUNTBLANK(D2667:E2667)&gt;0, "Please input data", IF(COUNTIF('Data Spreadsheet'!$A$2:$A$1048576, E2667)&gt;0, IFERROR(ROUND(VLOOKUP($E2667&amp;ROUNDUP($D2667, -2), 'PaySched Lookups'!$1:$1048576, 2, 0)*$J2667/2,2), 0), "Data for year not available"))</f>
        <v>Please input data</v>
      </c>
      <c r="G2667" s="82" t="str">
        <f>IF(COUNTBLANK(D2667:E2667)&gt;0, "Please input data", IF(COUNTIF('Data Spreadsheet'!$A$2:$A$1048576, E2667)&gt;0,  IFERROR(ROUND(VLOOKUP($E2667&amp;ROUNDUP($D2667, -2), 'PaySched Lookups'!$1:$1048576, 3, 0)*$J2667/2,2), 0), "Data for year not available"))</f>
        <v>Please input data</v>
      </c>
      <c r="H2667" s="82" t="str">
        <f>IF(COUNTBLANK(D2667:E2667)&gt;0,"Please input data",IF(COUNTIF('Data Spreadsheet'!$A$2:$A$1048576,E2667)&gt;0,IFERROR(ROUND(VLOOKUP($E2667&amp;ROUNDUP($D2667,-2),'PaySched Lookups'!$1:$1048576,4,0)*$J2667/2,2),0),"Data for year not available"))</f>
        <v>Please input data</v>
      </c>
      <c r="I2667" s="82" t="str">
        <f>IF(COUNTBLANK(D2667:E2667)&gt;0, "Please input data", IF(COUNTIF('Data Spreadsheet'!$A$2:$A$1048576,E2667)&gt;0, IFERROR(ROUND(VLOOKUP($E2667&amp;ROUNDUP($D2667, -2), 'PaySched Lookups'!$1:$1048576,5, 0)*$J2667/2, 2),0), "Data for year not available"))</f>
        <v>Please input data</v>
      </c>
      <c r="J2667" s="61" t="str">
        <f>IF(ISBLANK(D2667), "", IF(D2667&gt;=INDEX('Data Spreadsheet'!B:B, MATCH(E2667, 'Data Spreadsheet'!A:A, 1)), 0, 1))</f>
        <v/>
      </c>
    </row>
    <row r="2668" spans="1:10">
      <c r="A2668" s="63"/>
      <c r="B2668" s="63"/>
      <c r="C2668" s="63"/>
      <c r="D2668" s="63"/>
      <c r="E2668" s="72"/>
      <c r="F2668" s="82" t="str">
        <f>IF(COUNTBLANK(D2668:E2668)&gt;0, "Please input data", IF(COUNTIF('Data Spreadsheet'!$A$2:$A$1048576, E2668)&gt;0, IFERROR(ROUND(VLOOKUP($E2668&amp;ROUNDUP($D2668, -2), 'PaySched Lookups'!$1:$1048576, 2, 0)*$J2668/2,2), 0), "Data for year not available"))</f>
        <v>Please input data</v>
      </c>
      <c r="G2668" s="82" t="str">
        <f>IF(COUNTBLANK(D2668:E2668)&gt;0, "Please input data", IF(COUNTIF('Data Spreadsheet'!$A$2:$A$1048576, E2668)&gt;0,  IFERROR(ROUND(VLOOKUP($E2668&amp;ROUNDUP($D2668, -2), 'PaySched Lookups'!$1:$1048576, 3, 0)*$J2668/2,2), 0), "Data for year not available"))</f>
        <v>Please input data</v>
      </c>
      <c r="H2668" s="82" t="str">
        <f>IF(COUNTBLANK(D2668:E2668)&gt;0,"Please input data",IF(COUNTIF('Data Spreadsheet'!$A$2:$A$1048576,E2668)&gt;0,IFERROR(ROUND(VLOOKUP($E2668&amp;ROUNDUP($D2668,-2),'PaySched Lookups'!$1:$1048576,4,0)*$J2668/2,2),0),"Data for year not available"))</f>
        <v>Please input data</v>
      </c>
      <c r="I2668" s="82" t="str">
        <f>IF(COUNTBLANK(D2668:E2668)&gt;0, "Please input data", IF(COUNTIF('Data Spreadsheet'!$A$2:$A$1048576,E2668)&gt;0, IFERROR(ROUND(VLOOKUP($E2668&amp;ROUNDUP($D2668, -2), 'PaySched Lookups'!$1:$1048576,5, 0)*$J2668/2, 2),0), "Data for year not available"))</f>
        <v>Please input data</v>
      </c>
      <c r="J2668" s="61" t="str">
        <f>IF(ISBLANK(D2668), "", IF(D2668&gt;=INDEX('Data Spreadsheet'!B:B, MATCH(E2668, 'Data Spreadsheet'!A:A, 1)), 0, 1))</f>
        <v/>
      </c>
    </row>
    <row r="2669" spans="1:10">
      <c r="A2669" s="63"/>
      <c r="B2669" s="63"/>
      <c r="C2669" s="63"/>
      <c r="D2669" s="63"/>
      <c r="E2669" s="72"/>
      <c r="F2669" s="82" t="str">
        <f>IF(COUNTBLANK(D2669:E2669)&gt;0, "Please input data", IF(COUNTIF('Data Spreadsheet'!$A$2:$A$1048576, E2669)&gt;0, IFERROR(ROUND(VLOOKUP($E2669&amp;ROUNDUP($D2669, -2), 'PaySched Lookups'!$1:$1048576, 2, 0)*$J2669/2,2), 0), "Data for year not available"))</f>
        <v>Please input data</v>
      </c>
      <c r="G2669" s="82" t="str">
        <f>IF(COUNTBLANK(D2669:E2669)&gt;0, "Please input data", IF(COUNTIF('Data Spreadsheet'!$A$2:$A$1048576, E2669)&gt;0,  IFERROR(ROUND(VLOOKUP($E2669&amp;ROUNDUP($D2669, -2), 'PaySched Lookups'!$1:$1048576, 3, 0)*$J2669/2,2), 0), "Data for year not available"))</f>
        <v>Please input data</v>
      </c>
      <c r="H2669" s="82" t="str">
        <f>IF(COUNTBLANK(D2669:E2669)&gt;0,"Please input data",IF(COUNTIF('Data Spreadsheet'!$A$2:$A$1048576,E2669)&gt;0,IFERROR(ROUND(VLOOKUP($E2669&amp;ROUNDUP($D2669,-2),'PaySched Lookups'!$1:$1048576,4,0)*$J2669/2,2),0),"Data for year not available"))</f>
        <v>Please input data</v>
      </c>
      <c r="I2669" s="82" t="str">
        <f>IF(COUNTBLANK(D2669:E2669)&gt;0, "Please input data", IF(COUNTIF('Data Spreadsheet'!$A$2:$A$1048576,E2669)&gt;0, IFERROR(ROUND(VLOOKUP($E2669&amp;ROUNDUP($D2669, -2), 'PaySched Lookups'!$1:$1048576,5, 0)*$J2669/2, 2),0), "Data for year not available"))</f>
        <v>Please input data</v>
      </c>
      <c r="J2669" s="61" t="str">
        <f>IF(ISBLANK(D2669), "", IF(D2669&gt;=INDEX('Data Spreadsheet'!B:B, MATCH(E2669, 'Data Spreadsheet'!A:A, 1)), 0, 1))</f>
        <v/>
      </c>
    </row>
    <row r="2670" spans="1:10">
      <c r="A2670" s="63"/>
      <c r="B2670" s="63"/>
      <c r="C2670" s="63"/>
      <c r="D2670" s="63"/>
      <c r="E2670" s="72"/>
      <c r="F2670" s="82" t="str">
        <f>IF(COUNTBLANK(D2670:E2670)&gt;0, "Please input data", IF(COUNTIF('Data Spreadsheet'!$A$2:$A$1048576, E2670)&gt;0, IFERROR(ROUND(VLOOKUP($E2670&amp;ROUNDUP($D2670, -2), 'PaySched Lookups'!$1:$1048576, 2, 0)*$J2670/2,2), 0), "Data for year not available"))</f>
        <v>Please input data</v>
      </c>
      <c r="G2670" s="82" t="str">
        <f>IF(COUNTBLANK(D2670:E2670)&gt;0, "Please input data", IF(COUNTIF('Data Spreadsheet'!$A$2:$A$1048576, E2670)&gt;0,  IFERROR(ROUND(VLOOKUP($E2670&amp;ROUNDUP($D2670, -2), 'PaySched Lookups'!$1:$1048576, 3, 0)*$J2670/2,2), 0), "Data for year not available"))</f>
        <v>Please input data</v>
      </c>
      <c r="H2670" s="82" t="str">
        <f>IF(COUNTBLANK(D2670:E2670)&gt;0,"Please input data",IF(COUNTIF('Data Spreadsheet'!$A$2:$A$1048576,E2670)&gt;0,IFERROR(ROUND(VLOOKUP($E2670&amp;ROUNDUP($D2670,-2),'PaySched Lookups'!$1:$1048576,4,0)*$J2670/2,2),0),"Data for year not available"))</f>
        <v>Please input data</v>
      </c>
      <c r="I2670" s="82" t="str">
        <f>IF(COUNTBLANK(D2670:E2670)&gt;0, "Please input data", IF(COUNTIF('Data Spreadsheet'!$A$2:$A$1048576,E2670)&gt;0, IFERROR(ROUND(VLOOKUP($E2670&amp;ROUNDUP($D2670, -2), 'PaySched Lookups'!$1:$1048576,5, 0)*$J2670/2, 2),0), "Data for year not available"))</f>
        <v>Please input data</v>
      </c>
      <c r="J2670" s="61" t="str">
        <f>IF(ISBLANK(D2670), "", IF(D2670&gt;=INDEX('Data Spreadsheet'!B:B, MATCH(E2670, 'Data Spreadsheet'!A:A, 1)), 0, 1))</f>
        <v/>
      </c>
    </row>
    <row r="2671" spans="1:10">
      <c r="A2671" s="63"/>
      <c r="B2671" s="63"/>
      <c r="C2671" s="63"/>
      <c r="D2671" s="63"/>
      <c r="E2671" s="72"/>
      <c r="F2671" s="82" t="str">
        <f>IF(COUNTBLANK(D2671:E2671)&gt;0, "Please input data", IF(COUNTIF('Data Spreadsheet'!$A$2:$A$1048576, E2671)&gt;0, IFERROR(ROUND(VLOOKUP($E2671&amp;ROUNDUP($D2671, -2), 'PaySched Lookups'!$1:$1048576, 2, 0)*$J2671/2,2), 0), "Data for year not available"))</f>
        <v>Please input data</v>
      </c>
      <c r="G2671" s="82" t="str">
        <f>IF(COUNTBLANK(D2671:E2671)&gt;0, "Please input data", IF(COUNTIF('Data Spreadsheet'!$A$2:$A$1048576, E2671)&gt;0,  IFERROR(ROUND(VLOOKUP($E2671&amp;ROUNDUP($D2671, -2), 'PaySched Lookups'!$1:$1048576, 3, 0)*$J2671/2,2), 0), "Data for year not available"))</f>
        <v>Please input data</v>
      </c>
      <c r="H2671" s="82" t="str">
        <f>IF(COUNTBLANK(D2671:E2671)&gt;0,"Please input data",IF(COUNTIF('Data Spreadsheet'!$A$2:$A$1048576,E2671)&gt;0,IFERROR(ROUND(VLOOKUP($E2671&amp;ROUNDUP($D2671,-2),'PaySched Lookups'!$1:$1048576,4,0)*$J2671/2,2),0),"Data for year not available"))</f>
        <v>Please input data</v>
      </c>
      <c r="I2671" s="82" t="str">
        <f>IF(COUNTBLANK(D2671:E2671)&gt;0, "Please input data", IF(COUNTIF('Data Spreadsheet'!$A$2:$A$1048576,E2671)&gt;0, IFERROR(ROUND(VLOOKUP($E2671&amp;ROUNDUP($D2671, -2), 'PaySched Lookups'!$1:$1048576,5, 0)*$J2671/2, 2),0), "Data for year not available"))</f>
        <v>Please input data</v>
      </c>
      <c r="J2671" s="61" t="str">
        <f>IF(ISBLANK(D2671), "", IF(D2671&gt;=INDEX('Data Spreadsheet'!B:B, MATCH(E2671, 'Data Spreadsheet'!A:A, 1)), 0, 1))</f>
        <v/>
      </c>
    </row>
    <row r="2672" spans="1:10">
      <c r="A2672" s="63"/>
      <c r="B2672" s="63"/>
      <c r="C2672" s="63"/>
      <c r="D2672" s="63"/>
      <c r="E2672" s="72"/>
      <c r="F2672" s="82" t="str">
        <f>IF(COUNTBLANK(D2672:E2672)&gt;0, "Please input data", IF(COUNTIF('Data Spreadsheet'!$A$2:$A$1048576, E2672)&gt;0, IFERROR(ROUND(VLOOKUP($E2672&amp;ROUNDUP($D2672, -2), 'PaySched Lookups'!$1:$1048576, 2, 0)*$J2672/2,2), 0), "Data for year not available"))</f>
        <v>Please input data</v>
      </c>
      <c r="G2672" s="82" t="str">
        <f>IF(COUNTBLANK(D2672:E2672)&gt;0, "Please input data", IF(COUNTIF('Data Spreadsheet'!$A$2:$A$1048576, E2672)&gt;0,  IFERROR(ROUND(VLOOKUP($E2672&amp;ROUNDUP($D2672, -2), 'PaySched Lookups'!$1:$1048576, 3, 0)*$J2672/2,2), 0), "Data for year not available"))</f>
        <v>Please input data</v>
      </c>
      <c r="H2672" s="82" t="str">
        <f>IF(COUNTBLANK(D2672:E2672)&gt;0,"Please input data",IF(COUNTIF('Data Spreadsheet'!$A$2:$A$1048576,E2672)&gt;0,IFERROR(ROUND(VLOOKUP($E2672&amp;ROUNDUP($D2672,-2),'PaySched Lookups'!$1:$1048576,4,0)*$J2672/2,2),0),"Data for year not available"))</f>
        <v>Please input data</v>
      </c>
      <c r="I2672" s="82" t="str">
        <f>IF(COUNTBLANK(D2672:E2672)&gt;0, "Please input data", IF(COUNTIF('Data Spreadsheet'!$A$2:$A$1048576,E2672)&gt;0, IFERROR(ROUND(VLOOKUP($E2672&amp;ROUNDUP($D2672, -2), 'PaySched Lookups'!$1:$1048576,5, 0)*$J2672/2, 2),0), "Data for year not available"))</f>
        <v>Please input data</v>
      </c>
      <c r="J2672" s="61" t="str">
        <f>IF(ISBLANK(D2672), "", IF(D2672&gt;=INDEX('Data Spreadsheet'!B:B, MATCH(E2672, 'Data Spreadsheet'!A:A, 1)), 0, 1))</f>
        <v/>
      </c>
    </row>
    <row r="2673" spans="1:10">
      <c r="A2673" s="63"/>
      <c r="B2673" s="63"/>
      <c r="C2673" s="63"/>
      <c r="D2673" s="63"/>
      <c r="E2673" s="72"/>
      <c r="F2673" s="82" t="str">
        <f>IF(COUNTBLANK(D2673:E2673)&gt;0, "Please input data", IF(COUNTIF('Data Spreadsheet'!$A$2:$A$1048576, E2673)&gt;0, IFERROR(ROUND(VLOOKUP($E2673&amp;ROUNDUP($D2673, -2), 'PaySched Lookups'!$1:$1048576, 2, 0)*$J2673/2,2), 0), "Data for year not available"))</f>
        <v>Please input data</v>
      </c>
      <c r="G2673" s="82" t="str">
        <f>IF(COUNTBLANK(D2673:E2673)&gt;0, "Please input data", IF(COUNTIF('Data Spreadsheet'!$A$2:$A$1048576, E2673)&gt;0,  IFERROR(ROUND(VLOOKUP($E2673&amp;ROUNDUP($D2673, -2), 'PaySched Lookups'!$1:$1048576, 3, 0)*$J2673/2,2), 0), "Data for year not available"))</f>
        <v>Please input data</v>
      </c>
      <c r="H2673" s="82" t="str">
        <f>IF(COUNTBLANK(D2673:E2673)&gt;0,"Please input data",IF(COUNTIF('Data Spreadsheet'!$A$2:$A$1048576,E2673)&gt;0,IFERROR(ROUND(VLOOKUP($E2673&amp;ROUNDUP($D2673,-2),'PaySched Lookups'!$1:$1048576,4,0)*$J2673/2,2),0),"Data for year not available"))</f>
        <v>Please input data</v>
      </c>
      <c r="I2673" s="82" t="str">
        <f>IF(COUNTBLANK(D2673:E2673)&gt;0, "Please input data", IF(COUNTIF('Data Spreadsheet'!$A$2:$A$1048576,E2673)&gt;0, IFERROR(ROUND(VLOOKUP($E2673&amp;ROUNDUP($D2673, -2), 'PaySched Lookups'!$1:$1048576,5, 0)*$J2673/2, 2),0), "Data for year not available"))</f>
        <v>Please input data</v>
      </c>
      <c r="J2673" s="61" t="str">
        <f>IF(ISBLANK(D2673), "", IF(D2673&gt;=INDEX('Data Spreadsheet'!B:B, MATCH(E2673, 'Data Spreadsheet'!A:A, 1)), 0, 1))</f>
        <v/>
      </c>
    </row>
    <row r="2674" spans="1:10">
      <c r="A2674" s="63"/>
      <c r="B2674" s="63"/>
      <c r="C2674" s="63"/>
      <c r="D2674" s="63"/>
      <c r="E2674" s="72"/>
      <c r="F2674" s="82" t="str">
        <f>IF(COUNTBLANK(D2674:E2674)&gt;0, "Please input data", IF(COUNTIF('Data Spreadsheet'!$A$2:$A$1048576, E2674)&gt;0, IFERROR(ROUND(VLOOKUP($E2674&amp;ROUNDUP($D2674, -2), 'PaySched Lookups'!$1:$1048576, 2, 0)*$J2674/2,2), 0), "Data for year not available"))</f>
        <v>Please input data</v>
      </c>
      <c r="G2674" s="82" t="str">
        <f>IF(COUNTBLANK(D2674:E2674)&gt;0, "Please input data", IF(COUNTIF('Data Spreadsheet'!$A$2:$A$1048576, E2674)&gt;0,  IFERROR(ROUND(VLOOKUP($E2674&amp;ROUNDUP($D2674, -2), 'PaySched Lookups'!$1:$1048576, 3, 0)*$J2674/2,2), 0), "Data for year not available"))</f>
        <v>Please input data</v>
      </c>
      <c r="H2674" s="82" t="str">
        <f>IF(COUNTBLANK(D2674:E2674)&gt;0,"Please input data",IF(COUNTIF('Data Spreadsheet'!$A$2:$A$1048576,E2674)&gt;0,IFERROR(ROUND(VLOOKUP($E2674&amp;ROUNDUP($D2674,-2),'PaySched Lookups'!$1:$1048576,4,0)*$J2674/2,2),0),"Data for year not available"))</f>
        <v>Please input data</v>
      </c>
      <c r="I2674" s="82" t="str">
        <f>IF(COUNTBLANK(D2674:E2674)&gt;0, "Please input data", IF(COUNTIF('Data Spreadsheet'!$A$2:$A$1048576,E2674)&gt;0, IFERROR(ROUND(VLOOKUP($E2674&amp;ROUNDUP($D2674, -2), 'PaySched Lookups'!$1:$1048576,5, 0)*$J2674/2, 2),0), "Data for year not available"))</f>
        <v>Please input data</v>
      </c>
      <c r="J2674" s="61" t="str">
        <f>IF(ISBLANK(D2674), "", IF(D2674&gt;=INDEX('Data Spreadsheet'!B:B, MATCH(E2674, 'Data Spreadsheet'!A:A, 1)), 0, 1))</f>
        <v/>
      </c>
    </row>
    <row r="2675" spans="1:10">
      <c r="A2675" s="63"/>
      <c r="B2675" s="63"/>
      <c r="C2675" s="63"/>
      <c r="D2675" s="63"/>
      <c r="E2675" s="72"/>
      <c r="F2675" s="82" t="str">
        <f>IF(COUNTBLANK(D2675:E2675)&gt;0, "Please input data", IF(COUNTIF('Data Spreadsheet'!$A$2:$A$1048576, E2675)&gt;0, IFERROR(ROUND(VLOOKUP($E2675&amp;ROUNDUP($D2675, -2), 'PaySched Lookups'!$1:$1048576, 2, 0)*$J2675/2,2), 0), "Data for year not available"))</f>
        <v>Please input data</v>
      </c>
      <c r="G2675" s="82" t="str">
        <f>IF(COUNTBLANK(D2675:E2675)&gt;0, "Please input data", IF(COUNTIF('Data Spreadsheet'!$A$2:$A$1048576, E2675)&gt;0,  IFERROR(ROUND(VLOOKUP($E2675&amp;ROUNDUP($D2675, -2), 'PaySched Lookups'!$1:$1048576, 3, 0)*$J2675/2,2), 0), "Data for year not available"))</f>
        <v>Please input data</v>
      </c>
      <c r="H2675" s="82" t="str">
        <f>IF(COUNTBLANK(D2675:E2675)&gt;0,"Please input data",IF(COUNTIF('Data Spreadsheet'!$A$2:$A$1048576,E2675)&gt;0,IFERROR(ROUND(VLOOKUP($E2675&amp;ROUNDUP($D2675,-2),'PaySched Lookups'!$1:$1048576,4,0)*$J2675/2,2),0),"Data for year not available"))</f>
        <v>Please input data</v>
      </c>
      <c r="I2675" s="82" t="str">
        <f>IF(COUNTBLANK(D2675:E2675)&gt;0, "Please input data", IF(COUNTIF('Data Spreadsheet'!$A$2:$A$1048576,E2675)&gt;0, IFERROR(ROUND(VLOOKUP($E2675&amp;ROUNDUP($D2675, -2), 'PaySched Lookups'!$1:$1048576,5, 0)*$J2675/2, 2),0), "Data for year not available"))</f>
        <v>Please input data</v>
      </c>
      <c r="J2675" s="61" t="str">
        <f>IF(ISBLANK(D2675), "", IF(D2675&gt;=INDEX('Data Spreadsheet'!B:B, MATCH(E2675, 'Data Spreadsheet'!A:A, 1)), 0, 1))</f>
        <v/>
      </c>
    </row>
    <row r="2676" spans="1:10">
      <c r="A2676" s="63"/>
      <c r="B2676" s="63"/>
      <c r="C2676" s="63"/>
      <c r="D2676" s="63"/>
      <c r="E2676" s="72"/>
      <c r="F2676" s="82" t="str">
        <f>IF(COUNTBLANK(D2676:E2676)&gt;0, "Please input data", IF(COUNTIF('Data Spreadsheet'!$A$2:$A$1048576, E2676)&gt;0, IFERROR(ROUND(VLOOKUP($E2676&amp;ROUNDUP($D2676, -2), 'PaySched Lookups'!$1:$1048576, 2, 0)*$J2676/2,2), 0), "Data for year not available"))</f>
        <v>Please input data</v>
      </c>
      <c r="G2676" s="82" t="str">
        <f>IF(COUNTBLANK(D2676:E2676)&gt;0, "Please input data", IF(COUNTIF('Data Spreadsheet'!$A$2:$A$1048576, E2676)&gt;0,  IFERROR(ROUND(VLOOKUP($E2676&amp;ROUNDUP($D2676, -2), 'PaySched Lookups'!$1:$1048576, 3, 0)*$J2676/2,2), 0), "Data for year not available"))</f>
        <v>Please input data</v>
      </c>
      <c r="H2676" s="82" t="str">
        <f>IF(COUNTBLANK(D2676:E2676)&gt;0,"Please input data",IF(COUNTIF('Data Spreadsheet'!$A$2:$A$1048576,E2676)&gt;0,IFERROR(ROUND(VLOOKUP($E2676&amp;ROUNDUP($D2676,-2),'PaySched Lookups'!$1:$1048576,4,0)*$J2676/2,2),0),"Data for year not available"))</f>
        <v>Please input data</v>
      </c>
      <c r="I2676" s="82" t="str">
        <f>IF(COUNTBLANK(D2676:E2676)&gt;0, "Please input data", IF(COUNTIF('Data Spreadsheet'!$A$2:$A$1048576,E2676)&gt;0, IFERROR(ROUND(VLOOKUP($E2676&amp;ROUNDUP($D2676, -2), 'PaySched Lookups'!$1:$1048576,5, 0)*$J2676/2, 2),0), "Data for year not available"))</f>
        <v>Please input data</v>
      </c>
      <c r="J2676" s="61" t="str">
        <f>IF(ISBLANK(D2676), "", IF(D2676&gt;=INDEX('Data Spreadsheet'!B:B, MATCH(E2676, 'Data Spreadsheet'!A:A, 1)), 0, 1))</f>
        <v/>
      </c>
    </row>
    <row r="2677" spans="1:10">
      <c r="A2677" s="63"/>
      <c r="B2677" s="63"/>
      <c r="C2677" s="63"/>
      <c r="D2677" s="63"/>
      <c r="E2677" s="72"/>
      <c r="F2677" s="82" t="str">
        <f>IF(COUNTBLANK(D2677:E2677)&gt;0, "Please input data", IF(COUNTIF('Data Spreadsheet'!$A$2:$A$1048576, E2677)&gt;0, IFERROR(ROUND(VLOOKUP($E2677&amp;ROUNDUP($D2677, -2), 'PaySched Lookups'!$1:$1048576, 2, 0)*$J2677/2,2), 0), "Data for year not available"))</f>
        <v>Please input data</v>
      </c>
      <c r="G2677" s="82" t="str">
        <f>IF(COUNTBLANK(D2677:E2677)&gt;0, "Please input data", IF(COUNTIF('Data Spreadsheet'!$A$2:$A$1048576, E2677)&gt;0,  IFERROR(ROUND(VLOOKUP($E2677&amp;ROUNDUP($D2677, -2), 'PaySched Lookups'!$1:$1048576, 3, 0)*$J2677/2,2), 0), "Data for year not available"))</f>
        <v>Please input data</v>
      </c>
      <c r="H2677" s="82" t="str">
        <f>IF(COUNTBLANK(D2677:E2677)&gt;0,"Please input data",IF(COUNTIF('Data Spreadsheet'!$A$2:$A$1048576,E2677)&gt;0,IFERROR(ROUND(VLOOKUP($E2677&amp;ROUNDUP($D2677,-2),'PaySched Lookups'!$1:$1048576,4,0)*$J2677/2,2),0),"Data for year not available"))</f>
        <v>Please input data</v>
      </c>
      <c r="I2677" s="82" t="str">
        <f>IF(COUNTBLANK(D2677:E2677)&gt;0, "Please input data", IF(COUNTIF('Data Spreadsheet'!$A$2:$A$1048576,E2677)&gt;0, IFERROR(ROUND(VLOOKUP($E2677&amp;ROUNDUP($D2677, -2), 'PaySched Lookups'!$1:$1048576,5, 0)*$J2677/2, 2),0), "Data for year not available"))</f>
        <v>Please input data</v>
      </c>
      <c r="J2677" s="61" t="str">
        <f>IF(ISBLANK(D2677), "", IF(D2677&gt;=INDEX('Data Spreadsheet'!B:B, MATCH(E2677, 'Data Spreadsheet'!A:A, 1)), 0, 1))</f>
        <v/>
      </c>
    </row>
    <row r="2678" spans="1:10">
      <c r="A2678" s="63"/>
      <c r="B2678" s="63"/>
      <c r="C2678" s="63"/>
      <c r="D2678" s="63"/>
      <c r="E2678" s="72"/>
      <c r="F2678" s="82" t="str">
        <f>IF(COUNTBLANK(D2678:E2678)&gt;0, "Please input data", IF(COUNTIF('Data Spreadsheet'!$A$2:$A$1048576, E2678)&gt;0, IFERROR(ROUND(VLOOKUP($E2678&amp;ROUNDUP($D2678, -2), 'PaySched Lookups'!$1:$1048576, 2, 0)*$J2678/2,2), 0), "Data for year not available"))</f>
        <v>Please input data</v>
      </c>
      <c r="G2678" s="82" t="str">
        <f>IF(COUNTBLANK(D2678:E2678)&gt;0, "Please input data", IF(COUNTIF('Data Spreadsheet'!$A$2:$A$1048576, E2678)&gt;0,  IFERROR(ROUND(VLOOKUP($E2678&amp;ROUNDUP($D2678, -2), 'PaySched Lookups'!$1:$1048576, 3, 0)*$J2678/2,2), 0), "Data for year not available"))</f>
        <v>Please input data</v>
      </c>
      <c r="H2678" s="82" t="str">
        <f>IF(COUNTBLANK(D2678:E2678)&gt;0,"Please input data",IF(COUNTIF('Data Spreadsheet'!$A$2:$A$1048576,E2678)&gt;0,IFERROR(ROUND(VLOOKUP($E2678&amp;ROUNDUP($D2678,-2),'PaySched Lookups'!$1:$1048576,4,0)*$J2678/2,2),0),"Data for year not available"))</f>
        <v>Please input data</v>
      </c>
      <c r="I2678" s="82" t="str">
        <f>IF(COUNTBLANK(D2678:E2678)&gt;0, "Please input data", IF(COUNTIF('Data Spreadsheet'!$A$2:$A$1048576,E2678)&gt;0, IFERROR(ROUND(VLOOKUP($E2678&amp;ROUNDUP($D2678, -2), 'PaySched Lookups'!$1:$1048576,5, 0)*$J2678/2, 2),0), "Data for year not available"))</f>
        <v>Please input data</v>
      </c>
      <c r="J2678" s="61" t="str">
        <f>IF(ISBLANK(D2678), "", IF(D2678&gt;=INDEX('Data Spreadsheet'!B:B, MATCH(E2678, 'Data Spreadsheet'!A:A, 1)), 0, 1))</f>
        <v/>
      </c>
    </row>
    <row r="2679" spans="1:10">
      <c r="A2679" s="63"/>
      <c r="B2679" s="63"/>
      <c r="C2679" s="63"/>
      <c r="D2679" s="63"/>
      <c r="E2679" s="72"/>
      <c r="F2679" s="82" t="str">
        <f>IF(COUNTBLANK(D2679:E2679)&gt;0, "Please input data", IF(COUNTIF('Data Spreadsheet'!$A$2:$A$1048576, E2679)&gt;0, IFERROR(ROUND(VLOOKUP($E2679&amp;ROUNDUP($D2679, -2), 'PaySched Lookups'!$1:$1048576, 2, 0)*$J2679/2,2), 0), "Data for year not available"))</f>
        <v>Please input data</v>
      </c>
      <c r="G2679" s="82" t="str">
        <f>IF(COUNTBLANK(D2679:E2679)&gt;0, "Please input data", IF(COUNTIF('Data Spreadsheet'!$A$2:$A$1048576, E2679)&gt;0,  IFERROR(ROUND(VLOOKUP($E2679&amp;ROUNDUP($D2679, -2), 'PaySched Lookups'!$1:$1048576, 3, 0)*$J2679/2,2), 0), "Data for year not available"))</f>
        <v>Please input data</v>
      </c>
      <c r="H2679" s="82" t="str">
        <f>IF(COUNTBLANK(D2679:E2679)&gt;0,"Please input data",IF(COUNTIF('Data Spreadsheet'!$A$2:$A$1048576,E2679)&gt;0,IFERROR(ROUND(VLOOKUP($E2679&amp;ROUNDUP($D2679,-2),'PaySched Lookups'!$1:$1048576,4,0)*$J2679/2,2),0),"Data for year not available"))</f>
        <v>Please input data</v>
      </c>
      <c r="I2679" s="82" t="str">
        <f>IF(COUNTBLANK(D2679:E2679)&gt;0, "Please input data", IF(COUNTIF('Data Spreadsheet'!$A$2:$A$1048576,E2679)&gt;0, IFERROR(ROUND(VLOOKUP($E2679&amp;ROUNDUP($D2679, -2), 'PaySched Lookups'!$1:$1048576,5, 0)*$J2679/2, 2),0), "Data for year not available"))</f>
        <v>Please input data</v>
      </c>
      <c r="J2679" s="61" t="str">
        <f>IF(ISBLANK(D2679), "", IF(D2679&gt;=INDEX('Data Spreadsheet'!B:B, MATCH(E2679, 'Data Spreadsheet'!A:A, 1)), 0, 1))</f>
        <v/>
      </c>
    </row>
    <row r="2680" spans="1:10">
      <c r="A2680" s="63"/>
      <c r="B2680" s="63"/>
      <c r="C2680" s="63"/>
      <c r="D2680" s="63"/>
      <c r="E2680" s="72"/>
      <c r="F2680" s="82" t="str">
        <f>IF(COUNTBLANK(D2680:E2680)&gt;0, "Please input data", IF(COUNTIF('Data Spreadsheet'!$A$2:$A$1048576, E2680)&gt;0, IFERROR(ROUND(VLOOKUP($E2680&amp;ROUNDUP($D2680, -2), 'PaySched Lookups'!$1:$1048576, 2, 0)*$J2680/2,2), 0), "Data for year not available"))</f>
        <v>Please input data</v>
      </c>
      <c r="G2680" s="82" t="str">
        <f>IF(COUNTBLANK(D2680:E2680)&gt;0, "Please input data", IF(COUNTIF('Data Spreadsheet'!$A$2:$A$1048576, E2680)&gt;0,  IFERROR(ROUND(VLOOKUP($E2680&amp;ROUNDUP($D2680, -2), 'PaySched Lookups'!$1:$1048576, 3, 0)*$J2680/2,2), 0), "Data for year not available"))</f>
        <v>Please input data</v>
      </c>
      <c r="H2680" s="82" t="str">
        <f>IF(COUNTBLANK(D2680:E2680)&gt;0,"Please input data",IF(COUNTIF('Data Spreadsheet'!$A$2:$A$1048576,E2680)&gt;0,IFERROR(ROUND(VLOOKUP($E2680&amp;ROUNDUP($D2680,-2),'PaySched Lookups'!$1:$1048576,4,0)*$J2680/2,2),0),"Data for year not available"))</f>
        <v>Please input data</v>
      </c>
      <c r="I2680" s="82" t="str">
        <f>IF(COUNTBLANK(D2680:E2680)&gt;0, "Please input data", IF(COUNTIF('Data Spreadsheet'!$A$2:$A$1048576,E2680)&gt;0, IFERROR(ROUND(VLOOKUP($E2680&amp;ROUNDUP($D2680, -2), 'PaySched Lookups'!$1:$1048576,5, 0)*$J2680/2, 2),0), "Data for year not available"))</f>
        <v>Please input data</v>
      </c>
      <c r="J2680" s="61" t="str">
        <f>IF(ISBLANK(D2680), "", IF(D2680&gt;=INDEX('Data Spreadsheet'!B:B, MATCH(E2680, 'Data Spreadsheet'!A:A, 1)), 0, 1))</f>
        <v/>
      </c>
    </row>
    <row r="2681" spans="1:10">
      <c r="A2681" s="63"/>
      <c r="B2681" s="63"/>
      <c r="C2681" s="63"/>
      <c r="D2681" s="63"/>
      <c r="E2681" s="72"/>
      <c r="F2681" s="82" t="str">
        <f>IF(COUNTBLANK(D2681:E2681)&gt;0, "Please input data", IF(COUNTIF('Data Spreadsheet'!$A$2:$A$1048576, E2681)&gt;0, IFERROR(ROUND(VLOOKUP($E2681&amp;ROUNDUP($D2681, -2), 'PaySched Lookups'!$1:$1048576, 2, 0)*$J2681/2,2), 0), "Data for year not available"))</f>
        <v>Please input data</v>
      </c>
      <c r="G2681" s="82" t="str">
        <f>IF(COUNTBLANK(D2681:E2681)&gt;0, "Please input data", IF(COUNTIF('Data Spreadsheet'!$A$2:$A$1048576, E2681)&gt;0,  IFERROR(ROUND(VLOOKUP($E2681&amp;ROUNDUP($D2681, -2), 'PaySched Lookups'!$1:$1048576, 3, 0)*$J2681/2,2), 0), "Data for year not available"))</f>
        <v>Please input data</v>
      </c>
      <c r="H2681" s="82" t="str">
        <f>IF(COUNTBLANK(D2681:E2681)&gt;0,"Please input data",IF(COUNTIF('Data Spreadsheet'!$A$2:$A$1048576,E2681)&gt;0,IFERROR(ROUND(VLOOKUP($E2681&amp;ROUNDUP($D2681,-2),'PaySched Lookups'!$1:$1048576,4,0)*$J2681/2,2),0),"Data for year not available"))</f>
        <v>Please input data</v>
      </c>
      <c r="I2681" s="82" t="str">
        <f>IF(COUNTBLANK(D2681:E2681)&gt;0, "Please input data", IF(COUNTIF('Data Spreadsheet'!$A$2:$A$1048576,E2681)&gt;0, IFERROR(ROUND(VLOOKUP($E2681&amp;ROUNDUP($D2681, -2), 'PaySched Lookups'!$1:$1048576,5, 0)*$J2681/2, 2),0), "Data for year not available"))</f>
        <v>Please input data</v>
      </c>
      <c r="J2681" s="61" t="str">
        <f>IF(ISBLANK(D2681), "", IF(D2681&gt;=INDEX('Data Spreadsheet'!B:B, MATCH(E2681, 'Data Spreadsheet'!A:A, 1)), 0, 1))</f>
        <v/>
      </c>
    </row>
    <row r="2682" spans="1:10">
      <c r="A2682" s="63"/>
      <c r="B2682" s="63"/>
      <c r="C2682" s="63"/>
      <c r="D2682" s="63"/>
      <c r="E2682" s="72"/>
      <c r="F2682" s="82" t="str">
        <f>IF(COUNTBLANK(D2682:E2682)&gt;0, "Please input data", IF(COUNTIF('Data Spreadsheet'!$A$2:$A$1048576, E2682)&gt;0, IFERROR(ROUND(VLOOKUP($E2682&amp;ROUNDUP($D2682, -2), 'PaySched Lookups'!$1:$1048576, 2, 0)*$J2682/2,2), 0), "Data for year not available"))</f>
        <v>Please input data</v>
      </c>
      <c r="G2682" s="82" t="str">
        <f>IF(COUNTBLANK(D2682:E2682)&gt;0, "Please input data", IF(COUNTIF('Data Spreadsheet'!$A$2:$A$1048576, E2682)&gt;0,  IFERROR(ROUND(VLOOKUP($E2682&amp;ROUNDUP($D2682, -2), 'PaySched Lookups'!$1:$1048576, 3, 0)*$J2682/2,2), 0), "Data for year not available"))</f>
        <v>Please input data</v>
      </c>
      <c r="H2682" s="82" t="str">
        <f>IF(COUNTBLANK(D2682:E2682)&gt;0,"Please input data",IF(COUNTIF('Data Spreadsheet'!$A$2:$A$1048576,E2682)&gt;0,IFERROR(ROUND(VLOOKUP($E2682&amp;ROUNDUP($D2682,-2),'PaySched Lookups'!$1:$1048576,4,0)*$J2682/2,2),0),"Data for year not available"))</f>
        <v>Please input data</v>
      </c>
      <c r="I2682" s="82" t="str">
        <f>IF(COUNTBLANK(D2682:E2682)&gt;0, "Please input data", IF(COUNTIF('Data Spreadsheet'!$A$2:$A$1048576,E2682)&gt;0, IFERROR(ROUND(VLOOKUP($E2682&amp;ROUNDUP($D2682, -2), 'PaySched Lookups'!$1:$1048576,5, 0)*$J2682/2, 2),0), "Data for year not available"))</f>
        <v>Please input data</v>
      </c>
      <c r="J2682" s="61" t="str">
        <f>IF(ISBLANK(D2682), "", IF(D2682&gt;=INDEX('Data Spreadsheet'!B:B, MATCH(E2682, 'Data Spreadsheet'!A:A, 1)), 0, 1))</f>
        <v/>
      </c>
    </row>
    <row r="2683" spans="1:10">
      <c r="A2683" s="63"/>
      <c r="B2683" s="63"/>
      <c r="C2683" s="63"/>
      <c r="D2683" s="63"/>
      <c r="E2683" s="72"/>
      <c r="F2683" s="82" t="str">
        <f>IF(COUNTBLANK(D2683:E2683)&gt;0, "Please input data", IF(COUNTIF('Data Spreadsheet'!$A$2:$A$1048576, E2683)&gt;0, IFERROR(ROUND(VLOOKUP($E2683&amp;ROUNDUP($D2683, -2), 'PaySched Lookups'!$1:$1048576, 2, 0)*$J2683/2,2), 0), "Data for year not available"))</f>
        <v>Please input data</v>
      </c>
      <c r="G2683" s="82" t="str">
        <f>IF(COUNTBLANK(D2683:E2683)&gt;0, "Please input data", IF(COUNTIF('Data Spreadsheet'!$A$2:$A$1048576, E2683)&gt;0,  IFERROR(ROUND(VLOOKUP($E2683&amp;ROUNDUP($D2683, -2), 'PaySched Lookups'!$1:$1048576, 3, 0)*$J2683/2,2), 0), "Data for year not available"))</f>
        <v>Please input data</v>
      </c>
      <c r="H2683" s="82" t="str">
        <f>IF(COUNTBLANK(D2683:E2683)&gt;0,"Please input data",IF(COUNTIF('Data Spreadsheet'!$A$2:$A$1048576,E2683)&gt;0,IFERROR(ROUND(VLOOKUP($E2683&amp;ROUNDUP($D2683,-2),'PaySched Lookups'!$1:$1048576,4,0)*$J2683/2,2),0),"Data for year not available"))</f>
        <v>Please input data</v>
      </c>
      <c r="I2683" s="82" t="str">
        <f>IF(COUNTBLANK(D2683:E2683)&gt;0, "Please input data", IF(COUNTIF('Data Spreadsheet'!$A$2:$A$1048576,E2683)&gt;0, IFERROR(ROUND(VLOOKUP($E2683&amp;ROUNDUP($D2683, -2), 'PaySched Lookups'!$1:$1048576,5, 0)*$J2683/2, 2),0), "Data for year not available"))</f>
        <v>Please input data</v>
      </c>
      <c r="J2683" s="61" t="str">
        <f>IF(ISBLANK(D2683), "", IF(D2683&gt;=INDEX('Data Spreadsheet'!B:B, MATCH(E2683, 'Data Spreadsheet'!A:A, 1)), 0, 1))</f>
        <v/>
      </c>
    </row>
    <row r="2684" spans="1:10">
      <c r="A2684" s="63"/>
      <c r="B2684" s="63"/>
      <c r="C2684" s="63"/>
      <c r="D2684" s="63"/>
      <c r="E2684" s="72"/>
      <c r="F2684" s="82" t="str">
        <f>IF(COUNTBLANK(D2684:E2684)&gt;0, "Please input data", IF(COUNTIF('Data Spreadsheet'!$A$2:$A$1048576, E2684)&gt;0, IFERROR(ROUND(VLOOKUP($E2684&amp;ROUNDUP($D2684, -2), 'PaySched Lookups'!$1:$1048576, 2, 0)*$J2684/2,2), 0), "Data for year not available"))</f>
        <v>Please input data</v>
      </c>
      <c r="G2684" s="82" t="str">
        <f>IF(COUNTBLANK(D2684:E2684)&gt;0, "Please input data", IF(COUNTIF('Data Spreadsheet'!$A$2:$A$1048576, E2684)&gt;0,  IFERROR(ROUND(VLOOKUP($E2684&amp;ROUNDUP($D2684, -2), 'PaySched Lookups'!$1:$1048576, 3, 0)*$J2684/2,2), 0), "Data for year not available"))</f>
        <v>Please input data</v>
      </c>
      <c r="H2684" s="82" t="str">
        <f>IF(COUNTBLANK(D2684:E2684)&gt;0,"Please input data",IF(COUNTIF('Data Spreadsheet'!$A$2:$A$1048576,E2684)&gt;0,IFERROR(ROUND(VLOOKUP($E2684&amp;ROUNDUP($D2684,-2),'PaySched Lookups'!$1:$1048576,4,0)*$J2684/2,2),0),"Data for year not available"))</f>
        <v>Please input data</v>
      </c>
      <c r="I2684" s="82" t="str">
        <f>IF(COUNTBLANK(D2684:E2684)&gt;0, "Please input data", IF(COUNTIF('Data Spreadsheet'!$A$2:$A$1048576,E2684)&gt;0, IFERROR(ROUND(VLOOKUP($E2684&amp;ROUNDUP($D2684, -2), 'PaySched Lookups'!$1:$1048576,5, 0)*$J2684/2, 2),0), "Data for year not available"))</f>
        <v>Please input data</v>
      </c>
      <c r="J2684" s="61" t="str">
        <f>IF(ISBLANK(D2684), "", IF(D2684&gt;=INDEX('Data Spreadsheet'!B:B, MATCH(E2684, 'Data Spreadsheet'!A:A, 1)), 0, 1))</f>
        <v/>
      </c>
    </row>
    <row r="2685" spans="1:10">
      <c r="A2685" s="63"/>
      <c r="B2685" s="63"/>
      <c r="C2685" s="63"/>
      <c r="D2685" s="63"/>
      <c r="E2685" s="72"/>
      <c r="F2685" s="82" t="str">
        <f>IF(COUNTBLANK(D2685:E2685)&gt;0, "Please input data", IF(COUNTIF('Data Spreadsheet'!$A$2:$A$1048576, E2685)&gt;0, IFERROR(ROUND(VLOOKUP($E2685&amp;ROUNDUP($D2685, -2), 'PaySched Lookups'!$1:$1048576, 2, 0)*$J2685/2,2), 0), "Data for year not available"))</f>
        <v>Please input data</v>
      </c>
      <c r="G2685" s="82" t="str">
        <f>IF(COUNTBLANK(D2685:E2685)&gt;0, "Please input data", IF(COUNTIF('Data Spreadsheet'!$A$2:$A$1048576, E2685)&gt;0,  IFERROR(ROUND(VLOOKUP($E2685&amp;ROUNDUP($D2685, -2), 'PaySched Lookups'!$1:$1048576, 3, 0)*$J2685/2,2), 0), "Data for year not available"))</f>
        <v>Please input data</v>
      </c>
      <c r="H2685" s="82" t="str">
        <f>IF(COUNTBLANK(D2685:E2685)&gt;0,"Please input data",IF(COUNTIF('Data Spreadsheet'!$A$2:$A$1048576,E2685)&gt;0,IFERROR(ROUND(VLOOKUP($E2685&amp;ROUNDUP($D2685,-2),'PaySched Lookups'!$1:$1048576,4,0)*$J2685/2,2),0),"Data for year not available"))</f>
        <v>Please input data</v>
      </c>
      <c r="I2685" s="82" t="str">
        <f>IF(COUNTBLANK(D2685:E2685)&gt;0, "Please input data", IF(COUNTIF('Data Spreadsheet'!$A$2:$A$1048576,E2685)&gt;0, IFERROR(ROUND(VLOOKUP($E2685&amp;ROUNDUP($D2685, -2), 'PaySched Lookups'!$1:$1048576,5, 0)*$J2685/2, 2),0), "Data for year not available"))</f>
        <v>Please input data</v>
      </c>
      <c r="J2685" s="61" t="str">
        <f>IF(ISBLANK(D2685), "", IF(D2685&gt;=INDEX('Data Spreadsheet'!B:B, MATCH(E2685, 'Data Spreadsheet'!A:A, 1)), 0, 1))</f>
        <v/>
      </c>
    </row>
    <row r="2686" spans="1:10">
      <c r="A2686" s="63"/>
      <c r="B2686" s="63"/>
      <c r="C2686" s="63"/>
      <c r="D2686" s="63"/>
      <c r="E2686" s="72"/>
      <c r="F2686" s="82" t="str">
        <f>IF(COUNTBLANK(D2686:E2686)&gt;0, "Please input data", IF(COUNTIF('Data Spreadsheet'!$A$2:$A$1048576, E2686)&gt;0, IFERROR(ROUND(VLOOKUP($E2686&amp;ROUNDUP($D2686, -2), 'PaySched Lookups'!$1:$1048576, 2, 0)*$J2686/2,2), 0), "Data for year not available"))</f>
        <v>Please input data</v>
      </c>
      <c r="G2686" s="82" t="str">
        <f>IF(COUNTBLANK(D2686:E2686)&gt;0, "Please input data", IF(COUNTIF('Data Spreadsheet'!$A$2:$A$1048576, E2686)&gt;0,  IFERROR(ROUND(VLOOKUP($E2686&amp;ROUNDUP($D2686, -2), 'PaySched Lookups'!$1:$1048576, 3, 0)*$J2686/2,2), 0), "Data for year not available"))</f>
        <v>Please input data</v>
      </c>
      <c r="H2686" s="82" t="str">
        <f>IF(COUNTBLANK(D2686:E2686)&gt;0,"Please input data",IF(COUNTIF('Data Spreadsheet'!$A$2:$A$1048576,E2686)&gt;0,IFERROR(ROUND(VLOOKUP($E2686&amp;ROUNDUP($D2686,-2),'PaySched Lookups'!$1:$1048576,4,0)*$J2686/2,2),0),"Data for year not available"))</f>
        <v>Please input data</v>
      </c>
      <c r="I2686" s="82" t="str">
        <f>IF(COUNTBLANK(D2686:E2686)&gt;0, "Please input data", IF(COUNTIF('Data Spreadsheet'!$A$2:$A$1048576,E2686)&gt;0, IFERROR(ROUND(VLOOKUP($E2686&amp;ROUNDUP($D2686, -2), 'PaySched Lookups'!$1:$1048576,5, 0)*$J2686/2, 2),0), "Data for year not available"))</f>
        <v>Please input data</v>
      </c>
      <c r="J2686" s="61" t="str">
        <f>IF(ISBLANK(D2686), "", IF(D2686&gt;=INDEX('Data Spreadsheet'!B:B, MATCH(E2686, 'Data Spreadsheet'!A:A, 1)), 0, 1))</f>
        <v/>
      </c>
    </row>
    <row r="2687" spans="1:10">
      <c r="A2687" s="63"/>
      <c r="B2687" s="63"/>
      <c r="C2687" s="63"/>
      <c r="D2687" s="63"/>
      <c r="E2687" s="72"/>
      <c r="F2687" s="82" t="str">
        <f>IF(COUNTBLANK(D2687:E2687)&gt;0, "Please input data", IF(COUNTIF('Data Spreadsheet'!$A$2:$A$1048576, E2687)&gt;0, IFERROR(ROUND(VLOOKUP($E2687&amp;ROUNDUP($D2687, -2), 'PaySched Lookups'!$1:$1048576, 2, 0)*$J2687/2,2), 0), "Data for year not available"))</f>
        <v>Please input data</v>
      </c>
      <c r="G2687" s="82" t="str">
        <f>IF(COUNTBLANK(D2687:E2687)&gt;0, "Please input data", IF(COUNTIF('Data Spreadsheet'!$A$2:$A$1048576, E2687)&gt;0,  IFERROR(ROUND(VLOOKUP($E2687&amp;ROUNDUP($D2687, -2), 'PaySched Lookups'!$1:$1048576, 3, 0)*$J2687/2,2), 0), "Data for year not available"))</f>
        <v>Please input data</v>
      </c>
      <c r="H2687" s="82" t="str">
        <f>IF(COUNTBLANK(D2687:E2687)&gt;0,"Please input data",IF(COUNTIF('Data Spreadsheet'!$A$2:$A$1048576,E2687)&gt;0,IFERROR(ROUND(VLOOKUP($E2687&amp;ROUNDUP($D2687,-2),'PaySched Lookups'!$1:$1048576,4,0)*$J2687/2,2),0),"Data for year not available"))</f>
        <v>Please input data</v>
      </c>
      <c r="I2687" s="82" t="str">
        <f>IF(COUNTBLANK(D2687:E2687)&gt;0, "Please input data", IF(COUNTIF('Data Spreadsheet'!$A$2:$A$1048576,E2687)&gt;0, IFERROR(ROUND(VLOOKUP($E2687&amp;ROUNDUP($D2687, -2), 'PaySched Lookups'!$1:$1048576,5, 0)*$J2687/2, 2),0), "Data for year not available"))</f>
        <v>Please input data</v>
      </c>
      <c r="J2687" s="61" t="str">
        <f>IF(ISBLANK(D2687), "", IF(D2687&gt;=INDEX('Data Spreadsheet'!B:B, MATCH(E2687, 'Data Spreadsheet'!A:A, 1)), 0, 1))</f>
        <v/>
      </c>
    </row>
    <row r="2688" spans="1:10">
      <c r="A2688" s="63"/>
      <c r="B2688" s="63"/>
      <c r="C2688" s="63"/>
      <c r="D2688" s="63"/>
      <c r="E2688" s="72"/>
      <c r="F2688" s="82" t="str">
        <f>IF(COUNTBLANK(D2688:E2688)&gt;0, "Please input data", IF(COUNTIF('Data Spreadsheet'!$A$2:$A$1048576, E2688)&gt;0, IFERROR(ROUND(VLOOKUP($E2688&amp;ROUNDUP($D2688, -2), 'PaySched Lookups'!$1:$1048576, 2, 0)*$J2688/2,2), 0), "Data for year not available"))</f>
        <v>Please input data</v>
      </c>
      <c r="G2688" s="82" t="str">
        <f>IF(COUNTBLANK(D2688:E2688)&gt;0, "Please input data", IF(COUNTIF('Data Spreadsheet'!$A$2:$A$1048576, E2688)&gt;0,  IFERROR(ROUND(VLOOKUP($E2688&amp;ROUNDUP($D2688, -2), 'PaySched Lookups'!$1:$1048576, 3, 0)*$J2688/2,2), 0), "Data for year not available"))</f>
        <v>Please input data</v>
      </c>
      <c r="H2688" s="82" t="str">
        <f>IF(COUNTBLANK(D2688:E2688)&gt;0,"Please input data",IF(COUNTIF('Data Spreadsheet'!$A$2:$A$1048576,E2688)&gt;0,IFERROR(ROUND(VLOOKUP($E2688&amp;ROUNDUP($D2688,-2),'PaySched Lookups'!$1:$1048576,4,0)*$J2688/2,2),0),"Data for year not available"))</f>
        <v>Please input data</v>
      </c>
      <c r="I2688" s="82" t="str">
        <f>IF(COUNTBLANK(D2688:E2688)&gt;0, "Please input data", IF(COUNTIF('Data Spreadsheet'!$A$2:$A$1048576,E2688)&gt;0, IFERROR(ROUND(VLOOKUP($E2688&amp;ROUNDUP($D2688, -2), 'PaySched Lookups'!$1:$1048576,5, 0)*$J2688/2, 2),0), "Data for year not available"))</f>
        <v>Please input data</v>
      </c>
      <c r="J2688" s="61" t="str">
        <f>IF(ISBLANK(D2688), "", IF(D2688&gt;=INDEX('Data Spreadsheet'!B:B, MATCH(E2688, 'Data Spreadsheet'!A:A, 1)), 0, 1))</f>
        <v/>
      </c>
    </row>
    <row r="2689" spans="1:10">
      <c r="A2689" s="63"/>
      <c r="B2689" s="63"/>
      <c r="C2689" s="63"/>
      <c r="D2689" s="63"/>
      <c r="E2689" s="72"/>
      <c r="F2689" s="82" t="str">
        <f>IF(COUNTBLANK(D2689:E2689)&gt;0, "Please input data", IF(COUNTIF('Data Spreadsheet'!$A$2:$A$1048576, E2689)&gt;0, IFERROR(ROUND(VLOOKUP($E2689&amp;ROUNDUP($D2689, -2), 'PaySched Lookups'!$1:$1048576, 2, 0)*$J2689/2,2), 0), "Data for year not available"))</f>
        <v>Please input data</v>
      </c>
      <c r="G2689" s="82" t="str">
        <f>IF(COUNTBLANK(D2689:E2689)&gt;0, "Please input data", IF(COUNTIF('Data Spreadsheet'!$A$2:$A$1048576, E2689)&gt;0,  IFERROR(ROUND(VLOOKUP($E2689&amp;ROUNDUP($D2689, -2), 'PaySched Lookups'!$1:$1048576, 3, 0)*$J2689/2,2), 0), "Data for year not available"))</f>
        <v>Please input data</v>
      </c>
      <c r="H2689" s="82" t="str">
        <f>IF(COUNTBLANK(D2689:E2689)&gt;0,"Please input data",IF(COUNTIF('Data Spreadsheet'!$A$2:$A$1048576,E2689)&gt;0,IFERROR(ROUND(VLOOKUP($E2689&amp;ROUNDUP($D2689,-2),'PaySched Lookups'!$1:$1048576,4,0)*$J2689/2,2),0),"Data for year not available"))</f>
        <v>Please input data</v>
      </c>
      <c r="I2689" s="82" t="str">
        <f>IF(COUNTBLANK(D2689:E2689)&gt;0, "Please input data", IF(COUNTIF('Data Spreadsheet'!$A$2:$A$1048576,E2689)&gt;0, IFERROR(ROUND(VLOOKUP($E2689&amp;ROUNDUP($D2689, -2), 'PaySched Lookups'!$1:$1048576,5, 0)*$J2689/2, 2),0), "Data for year not available"))</f>
        <v>Please input data</v>
      </c>
      <c r="J2689" s="61" t="str">
        <f>IF(ISBLANK(D2689), "", IF(D2689&gt;=INDEX('Data Spreadsheet'!B:B, MATCH(E2689, 'Data Spreadsheet'!A:A, 1)), 0, 1))</f>
        <v/>
      </c>
    </row>
    <row r="2690" spans="1:10">
      <c r="A2690" s="63"/>
      <c r="B2690" s="63"/>
      <c r="C2690" s="63"/>
      <c r="D2690" s="63"/>
      <c r="E2690" s="72"/>
      <c r="F2690" s="82" t="str">
        <f>IF(COUNTBLANK(D2690:E2690)&gt;0, "Please input data", IF(COUNTIF('Data Spreadsheet'!$A$2:$A$1048576, E2690)&gt;0, IFERROR(ROUND(VLOOKUP($E2690&amp;ROUNDUP($D2690, -2), 'PaySched Lookups'!$1:$1048576, 2, 0)*$J2690/2,2), 0), "Data for year not available"))</f>
        <v>Please input data</v>
      </c>
      <c r="G2690" s="82" t="str">
        <f>IF(COUNTBLANK(D2690:E2690)&gt;0, "Please input data", IF(COUNTIF('Data Spreadsheet'!$A$2:$A$1048576, E2690)&gt;0,  IFERROR(ROUND(VLOOKUP($E2690&amp;ROUNDUP($D2690, -2), 'PaySched Lookups'!$1:$1048576, 3, 0)*$J2690/2,2), 0), "Data for year not available"))</f>
        <v>Please input data</v>
      </c>
      <c r="H2690" s="82" t="str">
        <f>IF(COUNTBLANK(D2690:E2690)&gt;0,"Please input data",IF(COUNTIF('Data Spreadsheet'!$A$2:$A$1048576,E2690)&gt;0,IFERROR(ROUND(VLOOKUP($E2690&amp;ROUNDUP($D2690,-2),'PaySched Lookups'!$1:$1048576,4,0)*$J2690/2,2),0),"Data for year not available"))</f>
        <v>Please input data</v>
      </c>
      <c r="I2690" s="82" t="str">
        <f>IF(COUNTBLANK(D2690:E2690)&gt;0, "Please input data", IF(COUNTIF('Data Spreadsheet'!$A$2:$A$1048576,E2690)&gt;0, IFERROR(ROUND(VLOOKUP($E2690&amp;ROUNDUP($D2690, -2), 'PaySched Lookups'!$1:$1048576,5, 0)*$J2690/2, 2),0), "Data for year not available"))</f>
        <v>Please input data</v>
      </c>
      <c r="J2690" s="61" t="str">
        <f>IF(ISBLANK(D2690), "", IF(D2690&gt;=INDEX('Data Spreadsheet'!B:B, MATCH(E2690, 'Data Spreadsheet'!A:A, 1)), 0, 1))</f>
        <v/>
      </c>
    </row>
    <row r="2691" spans="1:10">
      <c r="A2691" s="63"/>
      <c r="B2691" s="63"/>
      <c r="C2691" s="63"/>
      <c r="D2691" s="63"/>
      <c r="E2691" s="72"/>
      <c r="F2691" s="82" t="str">
        <f>IF(COUNTBLANK(D2691:E2691)&gt;0, "Please input data", IF(COUNTIF('Data Spreadsheet'!$A$2:$A$1048576, E2691)&gt;0, IFERROR(ROUND(VLOOKUP($E2691&amp;ROUNDUP($D2691, -2), 'PaySched Lookups'!$1:$1048576, 2, 0)*$J2691/2,2), 0), "Data for year not available"))</f>
        <v>Please input data</v>
      </c>
      <c r="G2691" s="82" t="str">
        <f>IF(COUNTBLANK(D2691:E2691)&gt;0, "Please input data", IF(COUNTIF('Data Spreadsheet'!$A$2:$A$1048576, E2691)&gt;0,  IFERROR(ROUND(VLOOKUP($E2691&amp;ROUNDUP($D2691, -2), 'PaySched Lookups'!$1:$1048576, 3, 0)*$J2691/2,2), 0), "Data for year not available"))</f>
        <v>Please input data</v>
      </c>
      <c r="H2691" s="82" t="str">
        <f>IF(COUNTBLANK(D2691:E2691)&gt;0,"Please input data",IF(COUNTIF('Data Spreadsheet'!$A$2:$A$1048576,E2691)&gt;0,IFERROR(ROUND(VLOOKUP($E2691&amp;ROUNDUP($D2691,-2),'PaySched Lookups'!$1:$1048576,4,0)*$J2691/2,2),0),"Data for year not available"))</f>
        <v>Please input data</v>
      </c>
      <c r="I2691" s="82" t="str">
        <f>IF(COUNTBLANK(D2691:E2691)&gt;0, "Please input data", IF(COUNTIF('Data Spreadsheet'!$A$2:$A$1048576,E2691)&gt;0, IFERROR(ROUND(VLOOKUP($E2691&amp;ROUNDUP($D2691, -2), 'PaySched Lookups'!$1:$1048576,5, 0)*$J2691/2, 2),0), "Data for year not available"))</f>
        <v>Please input data</v>
      </c>
      <c r="J2691" s="61" t="str">
        <f>IF(ISBLANK(D2691), "", IF(D2691&gt;=INDEX('Data Spreadsheet'!B:B, MATCH(E2691, 'Data Spreadsheet'!A:A, 1)), 0, 1))</f>
        <v/>
      </c>
    </row>
    <row r="2692" spans="1:10">
      <c r="A2692" s="63"/>
      <c r="B2692" s="63"/>
      <c r="C2692" s="63"/>
      <c r="D2692" s="63"/>
      <c r="E2692" s="72"/>
      <c r="F2692" s="82" t="str">
        <f>IF(COUNTBLANK(D2692:E2692)&gt;0, "Please input data", IF(COUNTIF('Data Spreadsheet'!$A$2:$A$1048576, E2692)&gt;0, IFERROR(ROUND(VLOOKUP($E2692&amp;ROUNDUP($D2692, -2), 'PaySched Lookups'!$1:$1048576, 2, 0)*$J2692/2,2), 0), "Data for year not available"))</f>
        <v>Please input data</v>
      </c>
      <c r="G2692" s="82" t="str">
        <f>IF(COUNTBLANK(D2692:E2692)&gt;0, "Please input data", IF(COUNTIF('Data Spreadsheet'!$A$2:$A$1048576, E2692)&gt;0,  IFERROR(ROUND(VLOOKUP($E2692&amp;ROUNDUP($D2692, -2), 'PaySched Lookups'!$1:$1048576, 3, 0)*$J2692/2,2), 0), "Data for year not available"))</f>
        <v>Please input data</v>
      </c>
      <c r="H2692" s="82" t="str">
        <f>IF(COUNTBLANK(D2692:E2692)&gt;0,"Please input data",IF(COUNTIF('Data Spreadsheet'!$A$2:$A$1048576,E2692)&gt;0,IFERROR(ROUND(VLOOKUP($E2692&amp;ROUNDUP($D2692,-2),'PaySched Lookups'!$1:$1048576,4,0)*$J2692/2,2),0),"Data for year not available"))</f>
        <v>Please input data</v>
      </c>
      <c r="I2692" s="82" t="str">
        <f>IF(COUNTBLANK(D2692:E2692)&gt;0, "Please input data", IF(COUNTIF('Data Spreadsheet'!$A$2:$A$1048576,E2692)&gt;0, IFERROR(ROUND(VLOOKUP($E2692&amp;ROUNDUP($D2692, -2), 'PaySched Lookups'!$1:$1048576,5, 0)*$J2692/2, 2),0), "Data for year not available"))</f>
        <v>Please input data</v>
      </c>
      <c r="J2692" s="61" t="str">
        <f>IF(ISBLANK(D2692), "", IF(D2692&gt;=INDEX('Data Spreadsheet'!B:B, MATCH(E2692, 'Data Spreadsheet'!A:A, 1)), 0, 1))</f>
        <v/>
      </c>
    </row>
    <row r="2693" spans="1:10">
      <c r="A2693" s="63"/>
      <c r="B2693" s="63"/>
      <c r="C2693" s="63"/>
      <c r="D2693" s="63"/>
      <c r="E2693" s="72"/>
      <c r="F2693" s="82" t="str">
        <f>IF(COUNTBLANK(D2693:E2693)&gt;0, "Please input data", IF(COUNTIF('Data Spreadsheet'!$A$2:$A$1048576, E2693)&gt;0, IFERROR(ROUND(VLOOKUP($E2693&amp;ROUNDUP($D2693, -2), 'PaySched Lookups'!$1:$1048576, 2, 0)*$J2693/2,2), 0), "Data for year not available"))</f>
        <v>Please input data</v>
      </c>
      <c r="G2693" s="82" t="str">
        <f>IF(COUNTBLANK(D2693:E2693)&gt;0, "Please input data", IF(COUNTIF('Data Spreadsheet'!$A$2:$A$1048576, E2693)&gt;0,  IFERROR(ROUND(VLOOKUP($E2693&amp;ROUNDUP($D2693, -2), 'PaySched Lookups'!$1:$1048576, 3, 0)*$J2693/2,2), 0), "Data for year not available"))</f>
        <v>Please input data</v>
      </c>
      <c r="H2693" s="82" t="str">
        <f>IF(COUNTBLANK(D2693:E2693)&gt;0,"Please input data",IF(COUNTIF('Data Spreadsheet'!$A$2:$A$1048576,E2693)&gt;0,IFERROR(ROUND(VLOOKUP($E2693&amp;ROUNDUP($D2693,-2),'PaySched Lookups'!$1:$1048576,4,0)*$J2693/2,2),0),"Data for year not available"))</f>
        <v>Please input data</v>
      </c>
      <c r="I2693" s="82" t="str">
        <f>IF(COUNTBLANK(D2693:E2693)&gt;0, "Please input data", IF(COUNTIF('Data Spreadsheet'!$A$2:$A$1048576,E2693)&gt;0, IFERROR(ROUND(VLOOKUP($E2693&amp;ROUNDUP($D2693, -2), 'PaySched Lookups'!$1:$1048576,5, 0)*$J2693/2, 2),0), "Data for year not available"))</f>
        <v>Please input data</v>
      </c>
      <c r="J2693" s="61" t="str">
        <f>IF(ISBLANK(D2693), "", IF(D2693&gt;=INDEX('Data Spreadsheet'!B:B, MATCH(E2693, 'Data Spreadsheet'!A:A, 1)), 0, 1))</f>
        <v/>
      </c>
    </row>
    <row r="2694" spans="1:10">
      <c r="A2694" s="63"/>
      <c r="B2694" s="63"/>
      <c r="C2694" s="63"/>
      <c r="D2694" s="63"/>
      <c r="E2694" s="72"/>
      <c r="F2694" s="82" t="str">
        <f>IF(COUNTBLANK(D2694:E2694)&gt;0, "Please input data", IF(COUNTIF('Data Spreadsheet'!$A$2:$A$1048576, E2694)&gt;0, IFERROR(ROUND(VLOOKUP($E2694&amp;ROUNDUP($D2694, -2), 'PaySched Lookups'!$1:$1048576, 2, 0)*$J2694/2,2), 0), "Data for year not available"))</f>
        <v>Please input data</v>
      </c>
      <c r="G2694" s="82" t="str">
        <f>IF(COUNTBLANK(D2694:E2694)&gt;0, "Please input data", IF(COUNTIF('Data Spreadsheet'!$A$2:$A$1048576, E2694)&gt;0,  IFERROR(ROUND(VLOOKUP($E2694&amp;ROUNDUP($D2694, -2), 'PaySched Lookups'!$1:$1048576, 3, 0)*$J2694/2,2), 0), "Data for year not available"))</f>
        <v>Please input data</v>
      </c>
      <c r="H2694" s="82" t="str">
        <f>IF(COUNTBLANK(D2694:E2694)&gt;0,"Please input data",IF(COUNTIF('Data Spreadsheet'!$A$2:$A$1048576,E2694)&gt;0,IFERROR(ROUND(VLOOKUP($E2694&amp;ROUNDUP($D2694,-2),'PaySched Lookups'!$1:$1048576,4,0)*$J2694/2,2),0),"Data for year not available"))</f>
        <v>Please input data</v>
      </c>
      <c r="I2694" s="82" t="str">
        <f>IF(COUNTBLANK(D2694:E2694)&gt;0, "Please input data", IF(COUNTIF('Data Spreadsheet'!$A$2:$A$1048576,E2694)&gt;0, IFERROR(ROUND(VLOOKUP($E2694&amp;ROUNDUP($D2694, -2), 'PaySched Lookups'!$1:$1048576,5, 0)*$J2694/2, 2),0), "Data for year not available"))</f>
        <v>Please input data</v>
      </c>
      <c r="J2694" s="61" t="str">
        <f>IF(ISBLANK(D2694), "", IF(D2694&gt;=INDEX('Data Spreadsheet'!B:B, MATCH(E2694, 'Data Spreadsheet'!A:A, 1)), 0, 1))</f>
        <v/>
      </c>
    </row>
    <row r="2695" spans="1:10">
      <c r="A2695" s="63"/>
      <c r="B2695" s="63"/>
      <c r="C2695" s="63"/>
      <c r="D2695" s="63"/>
      <c r="E2695" s="72"/>
      <c r="F2695" s="82" t="str">
        <f>IF(COUNTBLANK(D2695:E2695)&gt;0, "Please input data", IF(COUNTIF('Data Spreadsheet'!$A$2:$A$1048576, E2695)&gt;0, IFERROR(ROUND(VLOOKUP($E2695&amp;ROUNDUP($D2695, -2), 'PaySched Lookups'!$1:$1048576, 2, 0)*$J2695/2,2), 0), "Data for year not available"))</f>
        <v>Please input data</v>
      </c>
      <c r="G2695" s="82" t="str">
        <f>IF(COUNTBLANK(D2695:E2695)&gt;0, "Please input data", IF(COUNTIF('Data Spreadsheet'!$A$2:$A$1048576, E2695)&gt;0,  IFERROR(ROUND(VLOOKUP($E2695&amp;ROUNDUP($D2695, -2), 'PaySched Lookups'!$1:$1048576, 3, 0)*$J2695/2,2), 0), "Data for year not available"))</f>
        <v>Please input data</v>
      </c>
      <c r="H2695" s="82" t="str">
        <f>IF(COUNTBLANK(D2695:E2695)&gt;0,"Please input data",IF(COUNTIF('Data Spreadsheet'!$A$2:$A$1048576,E2695)&gt;0,IFERROR(ROUND(VLOOKUP($E2695&amp;ROUNDUP($D2695,-2),'PaySched Lookups'!$1:$1048576,4,0)*$J2695/2,2),0),"Data for year not available"))</f>
        <v>Please input data</v>
      </c>
      <c r="I2695" s="82" t="str">
        <f>IF(COUNTBLANK(D2695:E2695)&gt;0, "Please input data", IF(COUNTIF('Data Spreadsheet'!$A$2:$A$1048576,E2695)&gt;0, IFERROR(ROUND(VLOOKUP($E2695&amp;ROUNDUP($D2695, -2), 'PaySched Lookups'!$1:$1048576,5, 0)*$J2695/2, 2),0), "Data for year not available"))</f>
        <v>Please input data</v>
      </c>
      <c r="J2695" s="61" t="str">
        <f>IF(ISBLANK(D2695), "", IF(D2695&gt;=INDEX('Data Spreadsheet'!B:B, MATCH(E2695, 'Data Spreadsheet'!A:A, 1)), 0, 1))</f>
        <v/>
      </c>
    </row>
    <row r="2696" spans="1:10">
      <c r="A2696" s="63"/>
      <c r="B2696" s="63"/>
      <c r="C2696" s="63"/>
      <c r="D2696" s="63"/>
      <c r="E2696" s="72"/>
      <c r="F2696" s="82" t="str">
        <f>IF(COUNTBLANK(D2696:E2696)&gt;0, "Please input data", IF(COUNTIF('Data Spreadsheet'!$A$2:$A$1048576, E2696)&gt;0, IFERROR(ROUND(VLOOKUP($E2696&amp;ROUNDUP($D2696, -2), 'PaySched Lookups'!$1:$1048576, 2, 0)*$J2696/2,2), 0), "Data for year not available"))</f>
        <v>Please input data</v>
      </c>
      <c r="G2696" s="82" t="str">
        <f>IF(COUNTBLANK(D2696:E2696)&gt;0, "Please input data", IF(COUNTIF('Data Spreadsheet'!$A$2:$A$1048576, E2696)&gt;0,  IFERROR(ROUND(VLOOKUP($E2696&amp;ROUNDUP($D2696, -2), 'PaySched Lookups'!$1:$1048576, 3, 0)*$J2696/2,2), 0), "Data for year not available"))</f>
        <v>Please input data</v>
      </c>
      <c r="H2696" s="82" t="str">
        <f>IF(COUNTBLANK(D2696:E2696)&gt;0,"Please input data",IF(COUNTIF('Data Spreadsheet'!$A$2:$A$1048576,E2696)&gt;0,IFERROR(ROUND(VLOOKUP($E2696&amp;ROUNDUP($D2696,-2),'PaySched Lookups'!$1:$1048576,4,0)*$J2696/2,2),0),"Data for year not available"))</f>
        <v>Please input data</v>
      </c>
      <c r="I2696" s="82" t="str">
        <f>IF(COUNTBLANK(D2696:E2696)&gt;0, "Please input data", IF(COUNTIF('Data Spreadsheet'!$A$2:$A$1048576,E2696)&gt;0, IFERROR(ROUND(VLOOKUP($E2696&amp;ROUNDUP($D2696, -2), 'PaySched Lookups'!$1:$1048576,5, 0)*$J2696/2, 2),0), "Data for year not available"))</f>
        <v>Please input data</v>
      </c>
      <c r="J2696" s="61" t="str">
        <f>IF(ISBLANK(D2696), "", IF(D2696&gt;=INDEX('Data Spreadsheet'!B:B, MATCH(E2696, 'Data Spreadsheet'!A:A, 1)), 0, 1))</f>
        <v/>
      </c>
    </row>
    <row r="2697" spans="1:10">
      <c r="A2697" s="63"/>
      <c r="B2697" s="63"/>
      <c r="C2697" s="63"/>
      <c r="D2697" s="63"/>
      <c r="E2697" s="72"/>
      <c r="F2697" s="82" t="str">
        <f>IF(COUNTBLANK(D2697:E2697)&gt;0, "Please input data", IF(COUNTIF('Data Spreadsheet'!$A$2:$A$1048576, E2697)&gt;0, IFERROR(ROUND(VLOOKUP($E2697&amp;ROUNDUP($D2697, -2), 'PaySched Lookups'!$1:$1048576, 2, 0)*$J2697/2,2), 0), "Data for year not available"))</f>
        <v>Please input data</v>
      </c>
      <c r="G2697" s="82" t="str">
        <f>IF(COUNTBLANK(D2697:E2697)&gt;0, "Please input data", IF(COUNTIF('Data Spreadsheet'!$A$2:$A$1048576, E2697)&gt;0,  IFERROR(ROUND(VLOOKUP($E2697&amp;ROUNDUP($D2697, -2), 'PaySched Lookups'!$1:$1048576, 3, 0)*$J2697/2,2), 0), "Data for year not available"))</f>
        <v>Please input data</v>
      </c>
      <c r="H2697" s="82" t="str">
        <f>IF(COUNTBLANK(D2697:E2697)&gt;0,"Please input data",IF(COUNTIF('Data Spreadsheet'!$A$2:$A$1048576,E2697)&gt;0,IFERROR(ROUND(VLOOKUP($E2697&amp;ROUNDUP($D2697,-2),'PaySched Lookups'!$1:$1048576,4,0)*$J2697/2,2),0),"Data for year not available"))</f>
        <v>Please input data</v>
      </c>
      <c r="I2697" s="82" t="str">
        <f>IF(COUNTBLANK(D2697:E2697)&gt;0, "Please input data", IF(COUNTIF('Data Spreadsheet'!$A$2:$A$1048576,E2697)&gt;0, IFERROR(ROUND(VLOOKUP($E2697&amp;ROUNDUP($D2697, -2), 'PaySched Lookups'!$1:$1048576,5, 0)*$J2697/2, 2),0), "Data for year not available"))</f>
        <v>Please input data</v>
      </c>
      <c r="J2697" s="61" t="str">
        <f>IF(ISBLANK(D2697), "", IF(D2697&gt;=INDEX('Data Spreadsheet'!B:B, MATCH(E2697, 'Data Spreadsheet'!A:A, 1)), 0, 1))</f>
        <v/>
      </c>
    </row>
    <row r="2698" spans="1:10">
      <c r="A2698" s="63"/>
      <c r="B2698" s="63"/>
      <c r="C2698" s="63"/>
      <c r="D2698" s="63"/>
      <c r="E2698" s="72"/>
      <c r="F2698" s="82" t="str">
        <f>IF(COUNTBLANK(D2698:E2698)&gt;0, "Please input data", IF(COUNTIF('Data Spreadsheet'!$A$2:$A$1048576, E2698)&gt;0, IFERROR(ROUND(VLOOKUP($E2698&amp;ROUNDUP($D2698, -2), 'PaySched Lookups'!$1:$1048576, 2, 0)*$J2698/2,2), 0), "Data for year not available"))</f>
        <v>Please input data</v>
      </c>
      <c r="G2698" s="82" t="str">
        <f>IF(COUNTBLANK(D2698:E2698)&gt;0, "Please input data", IF(COUNTIF('Data Spreadsheet'!$A$2:$A$1048576, E2698)&gt;0,  IFERROR(ROUND(VLOOKUP($E2698&amp;ROUNDUP($D2698, -2), 'PaySched Lookups'!$1:$1048576, 3, 0)*$J2698/2,2), 0), "Data for year not available"))</f>
        <v>Please input data</v>
      </c>
      <c r="H2698" s="82" t="str">
        <f>IF(COUNTBLANK(D2698:E2698)&gt;0,"Please input data",IF(COUNTIF('Data Spreadsheet'!$A$2:$A$1048576,E2698)&gt;0,IFERROR(ROUND(VLOOKUP($E2698&amp;ROUNDUP($D2698,-2),'PaySched Lookups'!$1:$1048576,4,0)*$J2698/2,2),0),"Data for year not available"))</f>
        <v>Please input data</v>
      </c>
      <c r="I2698" s="82" t="str">
        <f>IF(COUNTBLANK(D2698:E2698)&gt;0, "Please input data", IF(COUNTIF('Data Spreadsheet'!$A$2:$A$1048576,E2698)&gt;0, IFERROR(ROUND(VLOOKUP($E2698&amp;ROUNDUP($D2698, -2), 'PaySched Lookups'!$1:$1048576,5, 0)*$J2698/2, 2),0), "Data for year not available"))</f>
        <v>Please input data</v>
      </c>
      <c r="J2698" s="61" t="str">
        <f>IF(ISBLANK(D2698), "", IF(D2698&gt;=INDEX('Data Spreadsheet'!B:B, MATCH(E2698, 'Data Spreadsheet'!A:A, 1)), 0, 1))</f>
        <v/>
      </c>
    </row>
    <row r="2699" spans="1:10">
      <c r="A2699" s="63"/>
      <c r="B2699" s="63"/>
      <c r="C2699" s="63"/>
      <c r="D2699" s="63"/>
      <c r="E2699" s="72"/>
      <c r="F2699" s="82" t="str">
        <f>IF(COUNTBLANK(D2699:E2699)&gt;0, "Please input data", IF(COUNTIF('Data Spreadsheet'!$A$2:$A$1048576, E2699)&gt;0, IFERROR(ROUND(VLOOKUP($E2699&amp;ROUNDUP($D2699, -2), 'PaySched Lookups'!$1:$1048576, 2, 0)*$J2699/2,2), 0), "Data for year not available"))</f>
        <v>Please input data</v>
      </c>
      <c r="G2699" s="82" t="str">
        <f>IF(COUNTBLANK(D2699:E2699)&gt;0, "Please input data", IF(COUNTIF('Data Spreadsheet'!$A$2:$A$1048576, E2699)&gt;0,  IFERROR(ROUND(VLOOKUP($E2699&amp;ROUNDUP($D2699, -2), 'PaySched Lookups'!$1:$1048576, 3, 0)*$J2699/2,2), 0), "Data for year not available"))</f>
        <v>Please input data</v>
      </c>
      <c r="H2699" s="82" t="str">
        <f>IF(COUNTBLANK(D2699:E2699)&gt;0,"Please input data",IF(COUNTIF('Data Spreadsheet'!$A$2:$A$1048576,E2699)&gt;0,IFERROR(ROUND(VLOOKUP($E2699&amp;ROUNDUP($D2699,-2),'PaySched Lookups'!$1:$1048576,4,0)*$J2699/2,2),0),"Data for year not available"))</f>
        <v>Please input data</v>
      </c>
      <c r="I2699" s="82" t="str">
        <f>IF(COUNTBLANK(D2699:E2699)&gt;0, "Please input data", IF(COUNTIF('Data Spreadsheet'!$A$2:$A$1048576,E2699)&gt;0, IFERROR(ROUND(VLOOKUP($E2699&amp;ROUNDUP($D2699, -2), 'PaySched Lookups'!$1:$1048576,5, 0)*$J2699/2, 2),0), "Data for year not available"))</f>
        <v>Please input data</v>
      </c>
      <c r="J2699" s="61" t="str">
        <f>IF(ISBLANK(D2699), "", IF(D2699&gt;=INDEX('Data Spreadsheet'!B:B, MATCH(E2699, 'Data Spreadsheet'!A:A, 1)), 0, 1))</f>
        <v/>
      </c>
    </row>
    <row r="2700" spans="1:10">
      <c r="A2700" s="63"/>
      <c r="B2700" s="63"/>
      <c r="C2700" s="63"/>
      <c r="D2700" s="63"/>
      <c r="E2700" s="72"/>
      <c r="F2700" s="82" t="str">
        <f>IF(COUNTBLANK(D2700:E2700)&gt;0, "Please input data", IF(COUNTIF('Data Spreadsheet'!$A$2:$A$1048576, E2700)&gt;0, IFERROR(ROUND(VLOOKUP($E2700&amp;ROUNDUP($D2700, -2), 'PaySched Lookups'!$1:$1048576, 2, 0)*$J2700/2,2), 0), "Data for year not available"))</f>
        <v>Please input data</v>
      </c>
      <c r="G2700" s="82" t="str">
        <f>IF(COUNTBLANK(D2700:E2700)&gt;0, "Please input data", IF(COUNTIF('Data Spreadsheet'!$A$2:$A$1048576, E2700)&gt;0,  IFERROR(ROUND(VLOOKUP($E2700&amp;ROUNDUP($D2700, -2), 'PaySched Lookups'!$1:$1048576, 3, 0)*$J2700/2,2), 0), "Data for year not available"))</f>
        <v>Please input data</v>
      </c>
      <c r="H2700" s="82" t="str">
        <f>IF(COUNTBLANK(D2700:E2700)&gt;0,"Please input data",IF(COUNTIF('Data Spreadsheet'!$A$2:$A$1048576,E2700)&gt;0,IFERROR(ROUND(VLOOKUP($E2700&amp;ROUNDUP($D2700,-2),'PaySched Lookups'!$1:$1048576,4,0)*$J2700/2,2),0),"Data for year not available"))</f>
        <v>Please input data</v>
      </c>
      <c r="I2700" s="82" t="str">
        <f>IF(COUNTBLANK(D2700:E2700)&gt;0, "Please input data", IF(COUNTIF('Data Spreadsheet'!$A$2:$A$1048576,E2700)&gt;0, IFERROR(ROUND(VLOOKUP($E2700&amp;ROUNDUP($D2700, -2), 'PaySched Lookups'!$1:$1048576,5, 0)*$J2700/2, 2),0), "Data for year not available"))</f>
        <v>Please input data</v>
      </c>
      <c r="J2700" s="61" t="str">
        <f>IF(ISBLANK(D2700), "", IF(D2700&gt;=INDEX('Data Spreadsheet'!B:B, MATCH(E2700, 'Data Spreadsheet'!A:A, 1)), 0, 1))</f>
        <v/>
      </c>
    </row>
    <row r="2701" spans="1:10">
      <c r="A2701" s="63"/>
      <c r="B2701" s="63"/>
      <c r="C2701" s="63"/>
      <c r="D2701" s="63"/>
      <c r="E2701" s="72"/>
      <c r="F2701" s="82" t="str">
        <f>IF(COUNTBLANK(D2701:E2701)&gt;0, "Please input data", IF(COUNTIF('Data Spreadsheet'!$A$2:$A$1048576, E2701)&gt;0, IFERROR(ROUND(VLOOKUP($E2701&amp;ROUNDUP($D2701, -2), 'PaySched Lookups'!$1:$1048576, 2, 0)*$J2701/2,2), 0), "Data for year not available"))</f>
        <v>Please input data</v>
      </c>
      <c r="G2701" s="82" t="str">
        <f>IF(COUNTBLANK(D2701:E2701)&gt;0, "Please input data", IF(COUNTIF('Data Spreadsheet'!$A$2:$A$1048576, E2701)&gt;0,  IFERROR(ROUND(VLOOKUP($E2701&amp;ROUNDUP($D2701, -2), 'PaySched Lookups'!$1:$1048576, 3, 0)*$J2701/2,2), 0), "Data for year not available"))</f>
        <v>Please input data</v>
      </c>
      <c r="H2701" s="82" t="str">
        <f>IF(COUNTBLANK(D2701:E2701)&gt;0,"Please input data",IF(COUNTIF('Data Spreadsheet'!$A$2:$A$1048576,E2701)&gt;0,IFERROR(ROUND(VLOOKUP($E2701&amp;ROUNDUP($D2701,-2),'PaySched Lookups'!$1:$1048576,4,0)*$J2701/2,2),0),"Data for year not available"))</f>
        <v>Please input data</v>
      </c>
      <c r="I2701" s="82" t="str">
        <f>IF(COUNTBLANK(D2701:E2701)&gt;0, "Please input data", IF(COUNTIF('Data Spreadsheet'!$A$2:$A$1048576,E2701)&gt;0, IFERROR(ROUND(VLOOKUP($E2701&amp;ROUNDUP($D2701, -2), 'PaySched Lookups'!$1:$1048576,5, 0)*$J2701/2, 2),0), "Data for year not available"))</f>
        <v>Please input data</v>
      </c>
      <c r="J2701" s="61" t="str">
        <f>IF(ISBLANK(D2701), "", IF(D2701&gt;=INDEX('Data Spreadsheet'!B:B, MATCH(E2701, 'Data Spreadsheet'!A:A, 1)), 0, 1))</f>
        <v/>
      </c>
    </row>
    <row r="2702" spans="1:10">
      <c r="A2702" s="63"/>
      <c r="B2702" s="63"/>
      <c r="C2702" s="63"/>
      <c r="D2702" s="63"/>
      <c r="E2702" s="72"/>
      <c r="F2702" s="82" t="str">
        <f>IF(COUNTBLANK(D2702:E2702)&gt;0, "Please input data", IF(COUNTIF('Data Spreadsheet'!$A$2:$A$1048576, E2702)&gt;0, IFERROR(ROUND(VLOOKUP($E2702&amp;ROUNDUP($D2702, -2), 'PaySched Lookups'!$1:$1048576, 2, 0)*$J2702/2,2), 0), "Data for year not available"))</f>
        <v>Please input data</v>
      </c>
      <c r="G2702" s="82" t="str">
        <f>IF(COUNTBLANK(D2702:E2702)&gt;0, "Please input data", IF(COUNTIF('Data Spreadsheet'!$A$2:$A$1048576, E2702)&gt;0,  IFERROR(ROUND(VLOOKUP($E2702&amp;ROUNDUP($D2702, -2), 'PaySched Lookups'!$1:$1048576, 3, 0)*$J2702/2,2), 0), "Data for year not available"))</f>
        <v>Please input data</v>
      </c>
      <c r="H2702" s="82" t="str">
        <f>IF(COUNTBLANK(D2702:E2702)&gt;0,"Please input data",IF(COUNTIF('Data Spreadsheet'!$A$2:$A$1048576,E2702)&gt;0,IFERROR(ROUND(VLOOKUP($E2702&amp;ROUNDUP($D2702,-2),'PaySched Lookups'!$1:$1048576,4,0)*$J2702/2,2),0),"Data for year not available"))</f>
        <v>Please input data</v>
      </c>
      <c r="I2702" s="82" t="str">
        <f>IF(COUNTBLANK(D2702:E2702)&gt;0, "Please input data", IF(COUNTIF('Data Spreadsheet'!$A$2:$A$1048576,E2702)&gt;0, IFERROR(ROUND(VLOOKUP($E2702&amp;ROUNDUP($D2702, -2), 'PaySched Lookups'!$1:$1048576,5, 0)*$J2702/2, 2),0), "Data for year not available"))</f>
        <v>Please input data</v>
      </c>
      <c r="J2702" s="61" t="str">
        <f>IF(ISBLANK(D2702), "", IF(D2702&gt;=INDEX('Data Spreadsheet'!B:B, MATCH(E2702, 'Data Spreadsheet'!A:A, 1)), 0, 1))</f>
        <v/>
      </c>
    </row>
    <row r="2703" spans="1:10">
      <c r="A2703" s="63"/>
      <c r="B2703" s="63"/>
      <c r="C2703" s="63"/>
      <c r="D2703" s="63"/>
      <c r="E2703" s="72"/>
      <c r="F2703" s="82" t="str">
        <f>IF(COUNTBLANK(D2703:E2703)&gt;0, "Please input data", IF(COUNTIF('Data Spreadsheet'!$A$2:$A$1048576, E2703)&gt;0, IFERROR(ROUND(VLOOKUP($E2703&amp;ROUNDUP($D2703, -2), 'PaySched Lookups'!$1:$1048576, 2, 0)*$J2703/2,2), 0), "Data for year not available"))</f>
        <v>Please input data</v>
      </c>
      <c r="G2703" s="82" t="str">
        <f>IF(COUNTBLANK(D2703:E2703)&gt;0, "Please input data", IF(COUNTIF('Data Spreadsheet'!$A$2:$A$1048576, E2703)&gt;0,  IFERROR(ROUND(VLOOKUP($E2703&amp;ROUNDUP($D2703, -2), 'PaySched Lookups'!$1:$1048576, 3, 0)*$J2703/2,2), 0), "Data for year not available"))</f>
        <v>Please input data</v>
      </c>
      <c r="H2703" s="82" t="str">
        <f>IF(COUNTBLANK(D2703:E2703)&gt;0,"Please input data",IF(COUNTIF('Data Spreadsheet'!$A$2:$A$1048576,E2703)&gt;0,IFERROR(ROUND(VLOOKUP($E2703&amp;ROUNDUP($D2703,-2),'PaySched Lookups'!$1:$1048576,4,0)*$J2703/2,2),0),"Data for year not available"))</f>
        <v>Please input data</v>
      </c>
      <c r="I2703" s="82" t="str">
        <f>IF(COUNTBLANK(D2703:E2703)&gt;0, "Please input data", IF(COUNTIF('Data Spreadsheet'!$A$2:$A$1048576,E2703)&gt;0, IFERROR(ROUND(VLOOKUP($E2703&amp;ROUNDUP($D2703, -2), 'PaySched Lookups'!$1:$1048576,5, 0)*$J2703/2, 2),0), "Data for year not available"))</f>
        <v>Please input data</v>
      </c>
      <c r="J2703" s="61" t="str">
        <f>IF(ISBLANK(D2703), "", IF(D2703&gt;=INDEX('Data Spreadsheet'!B:B, MATCH(E2703, 'Data Spreadsheet'!A:A, 1)), 0, 1))</f>
        <v/>
      </c>
    </row>
    <row r="2704" spans="1:10">
      <c r="A2704" s="63"/>
      <c r="B2704" s="63"/>
      <c r="C2704" s="63"/>
      <c r="D2704" s="63"/>
      <c r="E2704" s="72"/>
      <c r="F2704" s="82" t="str">
        <f>IF(COUNTBLANK(D2704:E2704)&gt;0, "Please input data", IF(COUNTIF('Data Spreadsheet'!$A$2:$A$1048576, E2704)&gt;0, IFERROR(ROUND(VLOOKUP($E2704&amp;ROUNDUP($D2704, -2), 'PaySched Lookups'!$1:$1048576, 2, 0)*$J2704/2,2), 0), "Data for year not available"))</f>
        <v>Please input data</v>
      </c>
      <c r="G2704" s="82" t="str">
        <f>IF(COUNTBLANK(D2704:E2704)&gt;0, "Please input data", IF(COUNTIF('Data Spreadsheet'!$A$2:$A$1048576, E2704)&gt;0,  IFERROR(ROUND(VLOOKUP($E2704&amp;ROUNDUP($D2704, -2), 'PaySched Lookups'!$1:$1048576, 3, 0)*$J2704/2,2), 0), "Data for year not available"))</f>
        <v>Please input data</v>
      </c>
      <c r="H2704" s="82" t="str">
        <f>IF(COUNTBLANK(D2704:E2704)&gt;0,"Please input data",IF(COUNTIF('Data Spreadsheet'!$A$2:$A$1048576,E2704)&gt;0,IFERROR(ROUND(VLOOKUP($E2704&amp;ROUNDUP($D2704,-2),'PaySched Lookups'!$1:$1048576,4,0)*$J2704/2,2),0),"Data for year not available"))</f>
        <v>Please input data</v>
      </c>
      <c r="I2704" s="82" t="str">
        <f>IF(COUNTBLANK(D2704:E2704)&gt;0, "Please input data", IF(COUNTIF('Data Spreadsheet'!$A$2:$A$1048576,E2704)&gt;0, IFERROR(ROUND(VLOOKUP($E2704&amp;ROUNDUP($D2704, -2), 'PaySched Lookups'!$1:$1048576,5, 0)*$J2704/2, 2),0), "Data for year not available"))</f>
        <v>Please input data</v>
      </c>
      <c r="J2704" s="61" t="str">
        <f>IF(ISBLANK(D2704), "", IF(D2704&gt;=INDEX('Data Spreadsheet'!B:B, MATCH(E2704, 'Data Spreadsheet'!A:A, 1)), 0, 1))</f>
        <v/>
      </c>
    </row>
    <row r="2705" spans="1:10">
      <c r="A2705" s="63"/>
      <c r="B2705" s="63"/>
      <c r="C2705" s="63"/>
      <c r="D2705" s="63"/>
      <c r="E2705" s="72"/>
      <c r="F2705" s="82" t="str">
        <f>IF(COUNTBLANK(D2705:E2705)&gt;0, "Please input data", IF(COUNTIF('Data Spreadsheet'!$A$2:$A$1048576, E2705)&gt;0, IFERROR(ROUND(VLOOKUP($E2705&amp;ROUNDUP($D2705, -2), 'PaySched Lookups'!$1:$1048576, 2, 0)*$J2705/2,2), 0), "Data for year not available"))</f>
        <v>Please input data</v>
      </c>
      <c r="G2705" s="82" t="str">
        <f>IF(COUNTBLANK(D2705:E2705)&gt;0, "Please input data", IF(COUNTIF('Data Spreadsheet'!$A$2:$A$1048576, E2705)&gt;0,  IFERROR(ROUND(VLOOKUP($E2705&amp;ROUNDUP($D2705, -2), 'PaySched Lookups'!$1:$1048576, 3, 0)*$J2705/2,2), 0), "Data for year not available"))</f>
        <v>Please input data</v>
      </c>
      <c r="H2705" s="82" t="str">
        <f>IF(COUNTBLANK(D2705:E2705)&gt;0,"Please input data",IF(COUNTIF('Data Spreadsheet'!$A$2:$A$1048576,E2705)&gt;0,IFERROR(ROUND(VLOOKUP($E2705&amp;ROUNDUP($D2705,-2),'PaySched Lookups'!$1:$1048576,4,0)*$J2705/2,2),0),"Data for year not available"))</f>
        <v>Please input data</v>
      </c>
      <c r="I2705" s="82" t="str">
        <f>IF(COUNTBLANK(D2705:E2705)&gt;0, "Please input data", IF(COUNTIF('Data Spreadsheet'!$A$2:$A$1048576,E2705)&gt;0, IFERROR(ROUND(VLOOKUP($E2705&amp;ROUNDUP($D2705, -2), 'PaySched Lookups'!$1:$1048576,5, 0)*$J2705/2, 2),0), "Data for year not available"))</f>
        <v>Please input data</v>
      </c>
      <c r="J2705" s="61" t="str">
        <f>IF(ISBLANK(D2705), "", IF(D2705&gt;=INDEX('Data Spreadsheet'!B:B, MATCH(E2705, 'Data Spreadsheet'!A:A, 1)), 0, 1))</f>
        <v/>
      </c>
    </row>
    <row r="2706" spans="1:10">
      <c r="A2706" s="63"/>
      <c r="B2706" s="63"/>
      <c r="C2706" s="63"/>
      <c r="D2706" s="63"/>
      <c r="E2706" s="72"/>
      <c r="F2706" s="82" t="str">
        <f>IF(COUNTBLANK(D2706:E2706)&gt;0, "Please input data", IF(COUNTIF('Data Spreadsheet'!$A$2:$A$1048576, E2706)&gt;0, IFERROR(ROUND(VLOOKUP($E2706&amp;ROUNDUP($D2706, -2), 'PaySched Lookups'!$1:$1048576, 2, 0)*$J2706/2,2), 0), "Data for year not available"))</f>
        <v>Please input data</v>
      </c>
      <c r="G2706" s="82" t="str">
        <f>IF(COUNTBLANK(D2706:E2706)&gt;0, "Please input data", IF(COUNTIF('Data Spreadsheet'!$A$2:$A$1048576, E2706)&gt;0,  IFERROR(ROUND(VLOOKUP($E2706&amp;ROUNDUP($D2706, -2), 'PaySched Lookups'!$1:$1048576, 3, 0)*$J2706/2,2), 0), "Data for year not available"))</f>
        <v>Please input data</v>
      </c>
      <c r="H2706" s="82" t="str">
        <f>IF(COUNTBLANK(D2706:E2706)&gt;0,"Please input data",IF(COUNTIF('Data Spreadsheet'!$A$2:$A$1048576,E2706)&gt;0,IFERROR(ROUND(VLOOKUP($E2706&amp;ROUNDUP($D2706,-2),'PaySched Lookups'!$1:$1048576,4,0)*$J2706/2,2),0),"Data for year not available"))</f>
        <v>Please input data</v>
      </c>
      <c r="I2706" s="82" t="str">
        <f>IF(COUNTBLANK(D2706:E2706)&gt;0, "Please input data", IF(COUNTIF('Data Spreadsheet'!$A$2:$A$1048576,E2706)&gt;0, IFERROR(ROUND(VLOOKUP($E2706&amp;ROUNDUP($D2706, -2), 'PaySched Lookups'!$1:$1048576,5, 0)*$J2706/2, 2),0), "Data for year not available"))</f>
        <v>Please input data</v>
      </c>
      <c r="J2706" s="61" t="str">
        <f>IF(ISBLANK(D2706), "", IF(D2706&gt;=INDEX('Data Spreadsheet'!B:B, MATCH(E2706, 'Data Spreadsheet'!A:A, 1)), 0, 1))</f>
        <v/>
      </c>
    </row>
    <row r="2707" spans="1:10">
      <c r="A2707" s="63"/>
      <c r="B2707" s="63"/>
      <c r="C2707" s="63"/>
      <c r="D2707" s="63"/>
      <c r="E2707" s="72"/>
      <c r="F2707" s="82" t="str">
        <f>IF(COUNTBLANK(D2707:E2707)&gt;0, "Please input data", IF(COUNTIF('Data Spreadsheet'!$A$2:$A$1048576, E2707)&gt;0, IFERROR(ROUND(VLOOKUP($E2707&amp;ROUNDUP($D2707, -2), 'PaySched Lookups'!$1:$1048576, 2, 0)*$J2707/2,2), 0), "Data for year not available"))</f>
        <v>Please input data</v>
      </c>
      <c r="G2707" s="82" t="str">
        <f>IF(COUNTBLANK(D2707:E2707)&gt;0, "Please input data", IF(COUNTIF('Data Spreadsheet'!$A$2:$A$1048576, E2707)&gt;0,  IFERROR(ROUND(VLOOKUP($E2707&amp;ROUNDUP($D2707, -2), 'PaySched Lookups'!$1:$1048576, 3, 0)*$J2707/2,2), 0), "Data for year not available"))</f>
        <v>Please input data</v>
      </c>
      <c r="H2707" s="82" t="str">
        <f>IF(COUNTBLANK(D2707:E2707)&gt;0,"Please input data",IF(COUNTIF('Data Spreadsheet'!$A$2:$A$1048576,E2707)&gt;0,IFERROR(ROUND(VLOOKUP($E2707&amp;ROUNDUP($D2707,-2),'PaySched Lookups'!$1:$1048576,4,0)*$J2707/2,2),0),"Data for year not available"))</f>
        <v>Please input data</v>
      </c>
      <c r="I2707" s="82" t="str">
        <f>IF(COUNTBLANK(D2707:E2707)&gt;0, "Please input data", IF(COUNTIF('Data Spreadsheet'!$A$2:$A$1048576,E2707)&gt;0, IFERROR(ROUND(VLOOKUP($E2707&amp;ROUNDUP($D2707, -2), 'PaySched Lookups'!$1:$1048576,5, 0)*$J2707/2, 2),0), "Data for year not available"))</f>
        <v>Please input data</v>
      </c>
      <c r="J2707" s="61" t="str">
        <f>IF(ISBLANK(D2707), "", IF(D2707&gt;=INDEX('Data Spreadsheet'!B:B, MATCH(E2707, 'Data Spreadsheet'!A:A, 1)), 0, 1))</f>
        <v/>
      </c>
    </row>
    <row r="2708" spans="1:10">
      <c r="A2708" s="63"/>
      <c r="B2708" s="63"/>
      <c r="C2708" s="63"/>
      <c r="D2708" s="63"/>
      <c r="E2708" s="72"/>
      <c r="F2708" s="82" t="str">
        <f>IF(COUNTBLANK(D2708:E2708)&gt;0, "Please input data", IF(COUNTIF('Data Spreadsheet'!$A$2:$A$1048576, E2708)&gt;0, IFERROR(ROUND(VLOOKUP($E2708&amp;ROUNDUP($D2708, -2), 'PaySched Lookups'!$1:$1048576, 2, 0)*$J2708/2,2), 0), "Data for year not available"))</f>
        <v>Please input data</v>
      </c>
      <c r="G2708" s="82" t="str">
        <f>IF(COUNTBLANK(D2708:E2708)&gt;0, "Please input data", IF(COUNTIF('Data Spreadsheet'!$A$2:$A$1048576, E2708)&gt;0,  IFERROR(ROUND(VLOOKUP($E2708&amp;ROUNDUP($D2708, -2), 'PaySched Lookups'!$1:$1048576, 3, 0)*$J2708/2,2), 0), "Data for year not available"))</f>
        <v>Please input data</v>
      </c>
      <c r="H2708" s="82" t="str">
        <f>IF(COUNTBLANK(D2708:E2708)&gt;0,"Please input data",IF(COUNTIF('Data Spreadsheet'!$A$2:$A$1048576,E2708)&gt;0,IFERROR(ROUND(VLOOKUP($E2708&amp;ROUNDUP($D2708,-2),'PaySched Lookups'!$1:$1048576,4,0)*$J2708/2,2),0),"Data for year not available"))</f>
        <v>Please input data</v>
      </c>
      <c r="I2708" s="82" t="str">
        <f>IF(COUNTBLANK(D2708:E2708)&gt;0, "Please input data", IF(COUNTIF('Data Spreadsheet'!$A$2:$A$1048576,E2708)&gt;0, IFERROR(ROUND(VLOOKUP($E2708&amp;ROUNDUP($D2708, -2), 'PaySched Lookups'!$1:$1048576,5, 0)*$J2708/2, 2),0), "Data for year not available"))</f>
        <v>Please input data</v>
      </c>
      <c r="J2708" s="61" t="str">
        <f>IF(ISBLANK(D2708), "", IF(D2708&gt;=INDEX('Data Spreadsheet'!B:B, MATCH(E2708, 'Data Spreadsheet'!A:A, 1)), 0, 1))</f>
        <v/>
      </c>
    </row>
    <row r="2709" spans="1:10">
      <c r="A2709" s="63"/>
      <c r="B2709" s="63"/>
      <c r="C2709" s="63"/>
      <c r="D2709" s="63"/>
      <c r="E2709" s="72"/>
      <c r="F2709" s="82" t="str">
        <f>IF(COUNTBLANK(D2709:E2709)&gt;0, "Please input data", IF(COUNTIF('Data Spreadsheet'!$A$2:$A$1048576, E2709)&gt;0, IFERROR(ROUND(VLOOKUP($E2709&amp;ROUNDUP($D2709, -2), 'PaySched Lookups'!$1:$1048576, 2, 0)*$J2709/2,2), 0), "Data for year not available"))</f>
        <v>Please input data</v>
      </c>
      <c r="G2709" s="82" t="str">
        <f>IF(COUNTBLANK(D2709:E2709)&gt;0, "Please input data", IF(COUNTIF('Data Spreadsheet'!$A$2:$A$1048576, E2709)&gt;0,  IFERROR(ROUND(VLOOKUP($E2709&amp;ROUNDUP($D2709, -2), 'PaySched Lookups'!$1:$1048576, 3, 0)*$J2709/2,2), 0), "Data for year not available"))</f>
        <v>Please input data</v>
      </c>
      <c r="H2709" s="82" t="str">
        <f>IF(COUNTBLANK(D2709:E2709)&gt;0,"Please input data",IF(COUNTIF('Data Spreadsheet'!$A$2:$A$1048576,E2709)&gt;0,IFERROR(ROUND(VLOOKUP($E2709&amp;ROUNDUP($D2709,-2),'PaySched Lookups'!$1:$1048576,4,0)*$J2709/2,2),0),"Data for year not available"))</f>
        <v>Please input data</v>
      </c>
      <c r="I2709" s="82" t="str">
        <f>IF(COUNTBLANK(D2709:E2709)&gt;0, "Please input data", IF(COUNTIF('Data Spreadsheet'!$A$2:$A$1048576,E2709)&gt;0, IFERROR(ROUND(VLOOKUP($E2709&amp;ROUNDUP($D2709, -2), 'PaySched Lookups'!$1:$1048576,5, 0)*$J2709/2, 2),0), "Data for year not available"))</f>
        <v>Please input data</v>
      </c>
      <c r="J2709" s="61" t="str">
        <f>IF(ISBLANK(D2709), "", IF(D2709&gt;=INDEX('Data Spreadsheet'!B:B, MATCH(E2709, 'Data Spreadsheet'!A:A, 1)), 0, 1))</f>
        <v/>
      </c>
    </row>
    <row r="2710" spans="1:10">
      <c r="A2710" s="63"/>
      <c r="B2710" s="63"/>
      <c r="C2710" s="63"/>
      <c r="D2710" s="63"/>
      <c r="E2710" s="72"/>
      <c r="F2710" s="82" t="str">
        <f>IF(COUNTBLANK(D2710:E2710)&gt;0, "Please input data", IF(COUNTIF('Data Spreadsheet'!$A$2:$A$1048576, E2710)&gt;0, IFERROR(ROUND(VLOOKUP($E2710&amp;ROUNDUP($D2710, -2), 'PaySched Lookups'!$1:$1048576, 2, 0)*$J2710/2,2), 0), "Data for year not available"))</f>
        <v>Please input data</v>
      </c>
      <c r="G2710" s="82" t="str">
        <f>IF(COUNTBLANK(D2710:E2710)&gt;0, "Please input data", IF(COUNTIF('Data Spreadsheet'!$A$2:$A$1048576, E2710)&gt;0,  IFERROR(ROUND(VLOOKUP($E2710&amp;ROUNDUP($D2710, -2), 'PaySched Lookups'!$1:$1048576, 3, 0)*$J2710/2,2), 0), "Data for year not available"))</f>
        <v>Please input data</v>
      </c>
      <c r="H2710" s="82" t="str">
        <f>IF(COUNTBLANK(D2710:E2710)&gt;0,"Please input data",IF(COUNTIF('Data Spreadsheet'!$A$2:$A$1048576,E2710)&gt;0,IFERROR(ROUND(VLOOKUP($E2710&amp;ROUNDUP($D2710,-2),'PaySched Lookups'!$1:$1048576,4,0)*$J2710/2,2),0),"Data for year not available"))</f>
        <v>Please input data</v>
      </c>
      <c r="I2710" s="82" t="str">
        <f>IF(COUNTBLANK(D2710:E2710)&gt;0, "Please input data", IF(COUNTIF('Data Spreadsheet'!$A$2:$A$1048576,E2710)&gt;0, IFERROR(ROUND(VLOOKUP($E2710&amp;ROUNDUP($D2710, -2), 'PaySched Lookups'!$1:$1048576,5, 0)*$J2710/2, 2),0), "Data for year not available"))</f>
        <v>Please input data</v>
      </c>
      <c r="J2710" s="61" t="str">
        <f>IF(ISBLANK(D2710), "", IF(D2710&gt;=INDEX('Data Spreadsheet'!B:B, MATCH(E2710, 'Data Spreadsheet'!A:A, 1)), 0, 1))</f>
        <v/>
      </c>
    </row>
    <row r="2711" spans="1:10">
      <c r="A2711" s="63"/>
      <c r="B2711" s="63"/>
      <c r="C2711" s="63"/>
      <c r="D2711" s="63"/>
      <c r="E2711" s="72"/>
      <c r="F2711" s="82" t="str">
        <f>IF(COUNTBLANK(D2711:E2711)&gt;0, "Please input data", IF(COUNTIF('Data Spreadsheet'!$A$2:$A$1048576, E2711)&gt;0, IFERROR(ROUND(VLOOKUP($E2711&amp;ROUNDUP($D2711, -2), 'PaySched Lookups'!$1:$1048576, 2, 0)*$J2711/2,2), 0), "Data for year not available"))</f>
        <v>Please input data</v>
      </c>
      <c r="G2711" s="82" t="str">
        <f>IF(COUNTBLANK(D2711:E2711)&gt;0, "Please input data", IF(COUNTIF('Data Spreadsheet'!$A$2:$A$1048576, E2711)&gt;0,  IFERROR(ROUND(VLOOKUP($E2711&amp;ROUNDUP($D2711, -2), 'PaySched Lookups'!$1:$1048576, 3, 0)*$J2711/2,2), 0), "Data for year not available"))</f>
        <v>Please input data</v>
      </c>
      <c r="H2711" s="82" t="str">
        <f>IF(COUNTBLANK(D2711:E2711)&gt;0,"Please input data",IF(COUNTIF('Data Spreadsheet'!$A$2:$A$1048576,E2711)&gt;0,IFERROR(ROUND(VLOOKUP($E2711&amp;ROUNDUP($D2711,-2),'PaySched Lookups'!$1:$1048576,4,0)*$J2711/2,2),0),"Data for year not available"))</f>
        <v>Please input data</v>
      </c>
      <c r="I2711" s="82" t="str">
        <f>IF(COUNTBLANK(D2711:E2711)&gt;0, "Please input data", IF(COUNTIF('Data Spreadsheet'!$A$2:$A$1048576,E2711)&gt;0, IFERROR(ROUND(VLOOKUP($E2711&amp;ROUNDUP($D2711, -2), 'PaySched Lookups'!$1:$1048576,5, 0)*$J2711/2, 2),0), "Data for year not available"))</f>
        <v>Please input data</v>
      </c>
      <c r="J2711" s="61" t="str">
        <f>IF(ISBLANK(D2711), "", IF(D2711&gt;=INDEX('Data Spreadsheet'!B:B, MATCH(E2711, 'Data Spreadsheet'!A:A, 1)), 0, 1))</f>
        <v/>
      </c>
    </row>
    <row r="2712" spans="1:10">
      <c r="A2712" s="63"/>
      <c r="B2712" s="63"/>
      <c r="C2712" s="63"/>
      <c r="D2712" s="63"/>
      <c r="E2712" s="72"/>
      <c r="F2712" s="82" t="str">
        <f>IF(COUNTBLANK(D2712:E2712)&gt;0, "Please input data", IF(COUNTIF('Data Spreadsheet'!$A$2:$A$1048576, E2712)&gt;0, IFERROR(ROUND(VLOOKUP($E2712&amp;ROUNDUP($D2712, -2), 'PaySched Lookups'!$1:$1048576, 2, 0)*$J2712/2,2), 0), "Data for year not available"))</f>
        <v>Please input data</v>
      </c>
      <c r="G2712" s="82" t="str">
        <f>IF(COUNTBLANK(D2712:E2712)&gt;0, "Please input data", IF(COUNTIF('Data Spreadsheet'!$A$2:$A$1048576, E2712)&gt;0,  IFERROR(ROUND(VLOOKUP($E2712&amp;ROUNDUP($D2712, -2), 'PaySched Lookups'!$1:$1048576, 3, 0)*$J2712/2,2), 0), "Data for year not available"))</f>
        <v>Please input data</v>
      </c>
      <c r="H2712" s="82" t="str">
        <f>IF(COUNTBLANK(D2712:E2712)&gt;0,"Please input data",IF(COUNTIF('Data Spreadsheet'!$A$2:$A$1048576,E2712)&gt;0,IFERROR(ROUND(VLOOKUP($E2712&amp;ROUNDUP($D2712,-2),'PaySched Lookups'!$1:$1048576,4,0)*$J2712/2,2),0),"Data for year not available"))</f>
        <v>Please input data</v>
      </c>
      <c r="I2712" s="82" t="str">
        <f>IF(COUNTBLANK(D2712:E2712)&gt;0, "Please input data", IF(COUNTIF('Data Spreadsheet'!$A$2:$A$1048576,E2712)&gt;0, IFERROR(ROUND(VLOOKUP($E2712&amp;ROUNDUP($D2712, -2), 'PaySched Lookups'!$1:$1048576,5, 0)*$J2712/2, 2),0), "Data for year not available"))</f>
        <v>Please input data</v>
      </c>
      <c r="J2712" s="61" t="str">
        <f>IF(ISBLANK(D2712), "", IF(D2712&gt;=INDEX('Data Spreadsheet'!B:B, MATCH(E2712, 'Data Spreadsheet'!A:A, 1)), 0, 1))</f>
        <v/>
      </c>
    </row>
    <row r="2713" spans="1:10">
      <c r="A2713" s="63"/>
      <c r="B2713" s="63"/>
      <c r="C2713" s="63"/>
      <c r="D2713" s="63"/>
      <c r="E2713" s="72"/>
      <c r="F2713" s="82" t="str">
        <f>IF(COUNTBLANK(D2713:E2713)&gt;0, "Please input data", IF(COUNTIF('Data Spreadsheet'!$A$2:$A$1048576, E2713)&gt;0, IFERROR(ROUND(VLOOKUP($E2713&amp;ROUNDUP($D2713, -2), 'PaySched Lookups'!$1:$1048576, 2, 0)*$J2713/2,2), 0), "Data for year not available"))</f>
        <v>Please input data</v>
      </c>
      <c r="G2713" s="82" t="str">
        <f>IF(COUNTBLANK(D2713:E2713)&gt;0, "Please input data", IF(COUNTIF('Data Spreadsheet'!$A$2:$A$1048576, E2713)&gt;0,  IFERROR(ROUND(VLOOKUP($E2713&amp;ROUNDUP($D2713, -2), 'PaySched Lookups'!$1:$1048576, 3, 0)*$J2713/2,2), 0), "Data for year not available"))</f>
        <v>Please input data</v>
      </c>
      <c r="H2713" s="82" t="str">
        <f>IF(COUNTBLANK(D2713:E2713)&gt;0,"Please input data",IF(COUNTIF('Data Spreadsheet'!$A$2:$A$1048576,E2713)&gt;0,IFERROR(ROUND(VLOOKUP($E2713&amp;ROUNDUP($D2713,-2),'PaySched Lookups'!$1:$1048576,4,0)*$J2713/2,2),0),"Data for year not available"))</f>
        <v>Please input data</v>
      </c>
      <c r="I2713" s="82" t="str">
        <f>IF(COUNTBLANK(D2713:E2713)&gt;0, "Please input data", IF(COUNTIF('Data Spreadsheet'!$A$2:$A$1048576,E2713)&gt;0, IFERROR(ROUND(VLOOKUP($E2713&amp;ROUNDUP($D2713, -2), 'PaySched Lookups'!$1:$1048576,5, 0)*$J2713/2, 2),0), "Data for year not available"))</f>
        <v>Please input data</v>
      </c>
      <c r="J2713" s="61" t="str">
        <f>IF(ISBLANK(D2713), "", IF(D2713&gt;=INDEX('Data Spreadsheet'!B:B, MATCH(E2713, 'Data Spreadsheet'!A:A, 1)), 0, 1))</f>
        <v/>
      </c>
    </row>
    <row r="2714" spans="1:10">
      <c r="A2714" s="63"/>
      <c r="B2714" s="63"/>
      <c r="C2714" s="63"/>
      <c r="D2714" s="63"/>
      <c r="E2714" s="72"/>
      <c r="F2714" s="82" t="str">
        <f>IF(COUNTBLANK(D2714:E2714)&gt;0, "Please input data", IF(COUNTIF('Data Spreadsheet'!$A$2:$A$1048576, E2714)&gt;0, IFERROR(ROUND(VLOOKUP($E2714&amp;ROUNDUP($D2714, -2), 'PaySched Lookups'!$1:$1048576, 2, 0)*$J2714/2,2), 0), "Data for year not available"))</f>
        <v>Please input data</v>
      </c>
      <c r="G2714" s="82" t="str">
        <f>IF(COUNTBLANK(D2714:E2714)&gt;0, "Please input data", IF(COUNTIF('Data Spreadsheet'!$A$2:$A$1048576, E2714)&gt;0,  IFERROR(ROUND(VLOOKUP($E2714&amp;ROUNDUP($D2714, -2), 'PaySched Lookups'!$1:$1048576, 3, 0)*$J2714/2,2), 0), "Data for year not available"))</f>
        <v>Please input data</v>
      </c>
      <c r="H2714" s="82" t="str">
        <f>IF(COUNTBLANK(D2714:E2714)&gt;0,"Please input data",IF(COUNTIF('Data Spreadsheet'!$A$2:$A$1048576,E2714)&gt;0,IFERROR(ROUND(VLOOKUP($E2714&amp;ROUNDUP($D2714,-2),'PaySched Lookups'!$1:$1048576,4,0)*$J2714/2,2),0),"Data for year not available"))</f>
        <v>Please input data</v>
      </c>
      <c r="I2714" s="82" t="str">
        <f>IF(COUNTBLANK(D2714:E2714)&gt;0, "Please input data", IF(COUNTIF('Data Spreadsheet'!$A$2:$A$1048576,E2714)&gt;0, IFERROR(ROUND(VLOOKUP($E2714&amp;ROUNDUP($D2714, -2), 'PaySched Lookups'!$1:$1048576,5, 0)*$J2714/2, 2),0), "Data for year not available"))</f>
        <v>Please input data</v>
      </c>
      <c r="J2714" s="61" t="str">
        <f>IF(ISBLANK(D2714), "", IF(D2714&gt;=INDEX('Data Spreadsheet'!B:B, MATCH(E2714, 'Data Spreadsheet'!A:A, 1)), 0, 1))</f>
        <v/>
      </c>
    </row>
    <row r="2715" spans="1:10">
      <c r="A2715" s="63"/>
      <c r="B2715" s="63"/>
      <c r="C2715" s="63"/>
      <c r="D2715" s="63"/>
      <c r="E2715" s="72"/>
      <c r="F2715" s="82" t="str">
        <f>IF(COUNTBLANK(D2715:E2715)&gt;0, "Please input data", IF(COUNTIF('Data Spreadsheet'!$A$2:$A$1048576, E2715)&gt;0, IFERROR(ROUND(VLOOKUP($E2715&amp;ROUNDUP($D2715, -2), 'PaySched Lookups'!$1:$1048576, 2, 0)*$J2715/2,2), 0), "Data for year not available"))</f>
        <v>Please input data</v>
      </c>
      <c r="G2715" s="82" t="str">
        <f>IF(COUNTBLANK(D2715:E2715)&gt;0, "Please input data", IF(COUNTIF('Data Spreadsheet'!$A$2:$A$1048576, E2715)&gt;0,  IFERROR(ROUND(VLOOKUP($E2715&amp;ROUNDUP($D2715, -2), 'PaySched Lookups'!$1:$1048576, 3, 0)*$J2715/2,2), 0), "Data for year not available"))</f>
        <v>Please input data</v>
      </c>
      <c r="H2715" s="82" t="str">
        <f>IF(COUNTBLANK(D2715:E2715)&gt;0,"Please input data",IF(COUNTIF('Data Spreadsheet'!$A$2:$A$1048576,E2715)&gt;0,IFERROR(ROUND(VLOOKUP($E2715&amp;ROUNDUP($D2715,-2),'PaySched Lookups'!$1:$1048576,4,0)*$J2715/2,2),0),"Data for year not available"))</f>
        <v>Please input data</v>
      </c>
      <c r="I2715" s="82" t="str">
        <f>IF(COUNTBLANK(D2715:E2715)&gt;0, "Please input data", IF(COUNTIF('Data Spreadsheet'!$A$2:$A$1048576,E2715)&gt;0, IFERROR(ROUND(VLOOKUP($E2715&amp;ROUNDUP($D2715, -2), 'PaySched Lookups'!$1:$1048576,5, 0)*$J2715/2, 2),0), "Data for year not available"))</f>
        <v>Please input data</v>
      </c>
      <c r="J2715" s="61" t="str">
        <f>IF(ISBLANK(D2715), "", IF(D2715&gt;=INDEX('Data Spreadsheet'!B:B, MATCH(E2715, 'Data Spreadsheet'!A:A, 1)), 0, 1))</f>
        <v/>
      </c>
    </row>
    <row r="2716" spans="1:10">
      <c r="A2716" s="63"/>
      <c r="B2716" s="63"/>
      <c r="C2716" s="63"/>
      <c r="D2716" s="63"/>
      <c r="E2716" s="72"/>
      <c r="F2716" s="82" t="str">
        <f>IF(COUNTBLANK(D2716:E2716)&gt;0, "Please input data", IF(COUNTIF('Data Spreadsheet'!$A$2:$A$1048576, E2716)&gt;0, IFERROR(ROUND(VLOOKUP($E2716&amp;ROUNDUP($D2716, -2), 'PaySched Lookups'!$1:$1048576, 2, 0)*$J2716/2,2), 0), "Data for year not available"))</f>
        <v>Please input data</v>
      </c>
      <c r="G2716" s="82" t="str">
        <f>IF(COUNTBLANK(D2716:E2716)&gt;0, "Please input data", IF(COUNTIF('Data Spreadsheet'!$A$2:$A$1048576, E2716)&gt;0,  IFERROR(ROUND(VLOOKUP($E2716&amp;ROUNDUP($D2716, -2), 'PaySched Lookups'!$1:$1048576, 3, 0)*$J2716/2,2), 0), "Data for year not available"))</f>
        <v>Please input data</v>
      </c>
      <c r="H2716" s="82" t="str">
        <f>IF(COUNTBLANK(D2716:E2716)&gt;0,"Please input data",IF(COUNTIF('Data Spreadsheet'!$A$2:$A$1048576,E2716)&gt;0,IFERROR(ROUND(VLOOKUP($E2716&amp;ROUNDUP($D2716,-2),'PaySched Lookups'!$1:$1048576,4,0)*$J2716/2,2),0),"Data for year not available"))</f>
        <v>Please input data</v>
      </c>
      <c r="I2716" s="82" t="str">
        <f>IF(COUNTBLANK(D2716:E2716)&gt;0, "Please input data", IF(COUNTIF('Data Spreadsheet'!$A$2:$A$1048576,E2716)&gt;0, IFERROR(ROUND(VLOOKUP($E2716&amp;ROUNDUP($D2716, -2), 'PaySched Lookups'!$1:$1048576,5, 0)*$J2716/2, 2),0), "Data for year not available"))</f>
        <v>Please input data</v>
      </c>
      <c r="J2716" s="61" t="str">
        <f>IF(ISBLANK(D2716), "", IF(D2716&gt;=INDEX('Data Spreadsheet'!B:B, MATCH(E2716, 'Data Spreadsheet'!A:A, 1)), 0, 1))</f>
        <v/>
      </c>
    </row>
    <row r="2717" spans="1:10">
      <c r="A2717" s="63"/>
      <c r="B2717" s="63"/>
      <c r="C2717" s="63"/>
      <c r="D2717" s="63"/>
      <c r="E2717" s="72"/>
      <c r="F2717" s="82" t="str">
        <f>IF(COUNTBLANK(D2717:E2717)&gt;0, "Please input data", IF(COUNTIF('Data Spreadsheet'!$A$2:$A$1048576, E2717)&gt;0, IFERROR(ROUND(VLOOKUP($E2717&amp;ROUNDUP($D2717, -2), 'PaySched Lookups'!$1:$1048576, 2, 0)*$J2717/2,2), 0), "Data for year not available"))</f>
        <v>Please input data</v>
      </c>
      <c r="G2717" s="82" t="str">
        <f>IF(COUNTBLANK(D2717:E2717)&gt;0, "Please input data", IF(COUNTIF('Data Spreadsheet'!$A$2:$A$1048576, E2717)&gt;0,  IFERROR(ROUND(VLOOKUP($E2717&amp;ROUNDUP($D2717, -2), 'PaySched Lookups'!$1:$1048576, 3, 0)*$J2717/2,2), 0), "Data for year not available"))</f>
        <v>Please input data</v>
      </c>
      <c r="H2717" s="82" t="str">
        <f>IF(COUNTBLANK(D2717:E2717)&gt;0,"Please input data",IF(COUNTIF('Data Spreadsheet'!$A$2:$A$1048576,E2717)&gt;0,IFERROR(ROUND(VLOOKUP($E2717&amp;ROUNDUP($D2717,-2),'PaySched Lookups'!$1:$1048576,4,0)*$J2717/2,2),0),"Data for year not available"))</f>
        <v>Please input data</v>
      </c>
      <c r="I2717" s="82" t="str">
        <f>IF(COUNTBLANK(D2717:E2717)&gt;0, "Please input data", IF(COUNTIF('Data Spreadsheet'!$A$2:$A$1048576,E2717)&gt;0, IFERROR(ROUND(VLOOKUP($E2717&amp;ROUNDUP($D2717, -2), 'PaySched Lookups'!$1:$1048576,5, 0)*$J2717/2, 2),0), "Data for year not available"))</f>
        <v>Please input data</v>
      </c>
      <c r="J2717" s="61" t="str">
        <f>IF(ISBLANK(D2717), "", IF(D2717&gt;=INDEX('Data Spreadsheet'!B:B, MATCH(E2717, 'Data Spreadsheet'!A:A, 1)), 0, 1))</f>
        <v/>
      </c>
    </row>
    <row r="2718" spans="1:10">
      <c r="A2718" s="63"/>
      <c r="B2718" s="63"/>
      <c r="C2718" s="63"/>
      <c r="D2718" s="63"/>
      <c r="E2718" s="72"/>
      <c r="F2718" s="82" t="str">
        <f>IF(COUNTBLANK(D2718:E2718)&gt;0, "Please input data", IF(COUNTIF('Data Spreadsheet'!$A$2:$A$1048576, E2718)&gt;0, IFERROR(ROUND(VLOOKUP($E2718&amp;ROUNDUP($D2718, -2), 'PaySched Lookups'!$1:$1048576, 2, 0)*$J2718/2,2), 0), "Data for year not available"))</f>
        <v>Please input data</v>
      </c>
      <c r="G2718" s="82" t="str">
        <f>IF(COUNTBLANK(D2718:E2718)&gt;0, "Please input data", IF(COUNTIF('Data Spreadsheet'!$A$2:$A$1048576, E2718)&gt;0,  IFERROR(ROUND(VLOOKUP($E2718&amp;ROUNDUP($D2718, -2), 'PaySched Lookups'!$1:$1048576, 3, 0)*$J2718/2,2), 0), "Data for year not available"))</f>
        <v>Please input data</v>
      </c>
      <c r="H2718" s="82" t="str">
        <f>IF(COUNTBLANK(D2718:E2718)&gt;0,"Please input data",IF(COUNTIF('Data Spreadsheet'!$A$2:$A$1048576,E2718)&gt;0,IFERROR(ROUND(VLOOKUP($E2718&amp;ROUNDUP($D2718,-2),'PaySched Lookups'!$1:$1048576,4,0)*$J2718/2,2),0),"Data for year not available"))</f>
        <v>Please input data</v>
      </c>
      <c r="I2718" s="82" t="str">
        <f>IF(COUNTBLANK(D2718:E2718)&gt;0, "Please input data", IF(COUNTIF('Data Spreadsheet'!$A$2:$A$1048576,E2718)&gt;0, IFERROR(ROUND(VLOOKUP($E2718&amp;ROUNDUP($D2718, -2), 'PaySched Lookups'!$1:$1048576,5, 0)*$J2718/2, 2),0), "Data for year not available"))</f>
        <v>Please input data</v>
      </c>
      <c r="J2718" s="61" t="str">
        <f>IF(ISBLANK(D2718), "", IF(D2718&gt;=INDEX('Data Spreadsheet'!B:B, MATCH(E2718, 'Data Spreadsheet'!A:A, 1)), 0, 1))</f>
        <v/>
      </c>
    </row>
    <row r="2719" spans="1:10">
      <c r="A2719" s="63"/>
      <c r="B2719" s="63"/>
      <c r="C2719" s="63"/>
      <c r="D2719" s="63"/>
      <c r="E2719" s="72"/>
      <c r="F2719" s="82" t="str">
        <f>IF(COUNTBLANK(D2719:E2719)&gt;0, "Please input data", IF(COUNTIF('Data Spreadsheet'!$A$2:$A$1048576, E2719)&gt;0, IFERROR(ROUND(VLOOKUP($E2719&amp;ROUNDUP($D2719, -2), 'PaySched Lookups'!$1:$1048576, 2, 0)*$J2719/2,2), 0), "Data for year not available"))</f>
        <v>Please input data</v>
      </c>
      <c r="G2719" s="82" t="str">
        <f>IF(COUNTBLANK(D2719:E2719)&gt;0, "Please input data", IF(COUNTIF('Data Spreadsheet'!$A$2:$A$1048576, E2719)&gt;0,  IFERROR(ROUND(VLOOKUP($E2719&amp;ROUNDUP($D2719, -2), 'PaySched Lookups'!$1:$1048576, 3, 0)*$J2719/2,2), 0), "Data for year not available"))</f>
        <v>Please input data</v>
      </c>
      <c r="H2719" s="82" t="str">
        <f>IF(COUNTBLANK(D2719:E2719)&gt;0,"Please input data",IF(COUNTIF('Data Spreadsheet'!$A$2:$A$1048576,E2719)&gt;0,IFERROR(ROUND(VLOOKUP($E2719&amp;ROUNDUP($D2719,-2),'PaySched Lookups'!$1:$1048576,4,0)*$J2719/2,2),0),"Data for year not available"))</f>
        <v>Please input data</v>
      </c>
      <c r="I2719" s="82" t="str">
        <f>IF(COUNTBLANK(D2719:E2719)&gt;0, "Please input data", IF(COUNTIF('Data Spreadsheet'!$A$2:$A$1048576,E2719)&gt;0, IFERROR(ROUND(VLOOKUP($E2719&amp;ROUNDUP($D2719, -2), 'PaySched Lookups'!$1:$1048576,5, 0)*$J2719/2, 2),0), "Data for year not available"))</f>
        <v>Please input data</v>
      </c>
      <c r="J2719" s="61" t="str">
        <f>IF(ISBLANK(D2719), "", IF(D2719&gt;=INDEX('Data Spreadsheet'!B:B, MATCH(E2719, 'Data Spreadsheet'!A:A, 1)), 0, 1))</f>
        <v/>
      </c>
    </row>
    <row r="2720" spans="1:10">
      <c r="A2720" s="63"/>
      <c r="B2720" s="63"/>
      <c r="C2720" s="63"/>
      <c r="D2720" s="63"/>
      <c r="E2720" s="72"/>
      <c r="F2720" s="82" t="str">
        <f>IF(COUNTBLANK(D2720:E2720)&gt;0, "Please input data", IF(COUNTIF('Data Spreadsheet'!$A$2:$A$1048576, E2720)&gt;0, IFERROR(ROUND(VLOOKUP($E2720&amp;ROUNDUP($D2720, -2), 'PaySched Lookups'!$1:$1048576, 2, 0)*$J2720/2,2), 0), "Data for year not available"))</f>
        <v>Please input data</v>
      </c>
      <c r="G2720" s="82" t="str">
        <f>IF(COUNTBLANK(D2720:E2720)&gt;0, "Please input data", IF(COUNTIF('Data Spreadsheet'!$A$2:$A$1048576, E2720)&gt;0,  IFERROR(ROUND(VLOOKUP($E2720&amp;ROUNDUP($D2720, -2), 'PaySched Lookups'!$1:$1048576, 3, 0)*$J2720/2,2), 0), "Data for year not available"))</f>
        <v>Please input data</v>
      </c>
      <c r="H2720" s="82" t="str">
        <f>IF(COUNTBLANK(D2720:E2720)&gt;0,"Please input data",IF(COUNTIF('Data Spreadsheet'!$A$2:$A$1048576,E2720)&gt;0,IFERROR(ROUND(VLOOKUP($E2720&amp;ROUNDUP($D2720,-2),'PaySched Lookups'!$1:$1048576,4,0)*$J2720/2,2),0),"Data for year not available"))</f>
        <v>Please input data</v>
      </c>
      <c r="I2720" s="82" t="str">
        <f>IF(COUNTBLANK(D2720:E2720)&gt;0, "Please input data", IF(COUNTIF('Data Spreadsheet'!$A$2:$A$1048576,E2720)&gt;0, IFERROR(ROUND(VLOOKUP($E2720&amp;ROUNDUP($D2720, -2), 'PaySched Lookups'!$1:$1048576,5, 0)*$J2720/2, 2),0), "Data for year not available"))</f>
        <v>Please input data</v>
      </c>
      <c r="J2720" s="61" t="str">
        <f>IF(ISBLANK(D2720), "", IF(D2720&gt;=INDEX('Data Spreadsheet'!B:B, MATCH(E2720, 'Data Spreadsheet'!A:A, 1)), 0, 1))</f>
        <v/>
      </c>
    </row>
    <row r="2721" spans="1:10">
      <c r="A2721" s="63"/>
      <c r="B2721" s="63"/>
      <c r="C2721" s="63"/>
      <c r="D2721" s="63"/>
      <c r="E2721" s="72"/>
      <c r="F2721" s="82" t="str">
        <f>IF(COUNTBLANK(D2721:E2721)&gt;0, "Please input data", IF(COUNTIF('Data Spreadsheet'!$A$2:$A$1048576, E2721)&gt;0, IFERROR(ROUND(VLOOKUP($E2721&amp;ROUNDUP($D2721, -2), 'PaySched Lookups'!$1:$1048576, 2, 0)*$J2721/2,2), 0), "Data for year not available"))</f>
        <v>Please input data</v>
      </c>
      <c r="G2721" s="82" t="str">
        <f>IF(COUNTBLANK(D2721:E2721)&gt;0, "Please input data", IF(COUNTIF('Data Spreadsheet'!$A$2:$A$1048576, E2721)&gt;0,  IFERROR(ROUND(VLOOKUP($E2721&amp;ROUNDUP($D2721, -2), 'PaySched Lookups'!$1:$1048576, 3, 0)*$J2721/2,2), 0), "Data for year not available"))</f>
        <v>Please input data</v>
      </c>
      <c r="H2721" s="82" t="str">
        <f>IF(COUNTBLANK(D2721:E2721)&gt;0,"Please input data",IF(COUNTIF('Data Spreadsheet'!$A$2:$A$1048576,E2721)&gt;0,IFERROR(ROUND(VLOOKUP($E2721&amp;ROUNDUP($D2721,-2),'PaySched Lookups'!$1:$1048576,4,0)*$J2721/2,2),0),"Data for year not available"))</f>
        <v>Please input data</v>
      </c>
      <c r="I2721" s="82" t="str">
        <f>IF(COUNTBLANK(D2721:E2721)&gt;0, "Please input data", IF(COUNTIF('Data Spreadsheet'!$A$2:$A$1048576,E2721)&gt;0, IFERROR(ROUND(VLOOKUP($E2721&amp;ROUNDUP($D2721, -2), 'PaySched Lookups'!$1:$1048576,5, 0)*$J2721/2, 2),0), "Data for year not available"))</f>
        <v>Please input data</v>
      </c>
      <c r="J2721" s="61" t="str">
        <f>IF(ISBLANK(D2721), "", IF(D2721&gt;=INDEX('Data Spreadsheet'!B:B, MATCH(E2721, 'Data Spreadsheet'!A:A, 1)), 0, 1))</f>
        <v/>
      </c>
    </row>
    <row r="2722" spans="1:10">
      <c r="A2722" s="63"/>
      <c r="B2722" s="63"/>
      <c r="C2722" s="63"/>
      <c r="D2722" s="63"/>
      <c r="E2722" s="72"/>
      <c r="F2722" s="82" t="str">
        <f>IF(COUNTBLANK(D2722:E2722)&gt;0, "Please input data", IF(COUNTIF('Data Spreadsheet'!$A$2:$A$1048576, E2722)&gt;0, IFERROR(ROUND(VLOOKUP($E2722&amp;ROUNDUP($D2722, -2), 'PaySched Lookups'!$1:$1048576, 2, 0)*$J2722/2,2), 0), "Data for year not available"))</f>
        <v>Please input data</v>
      </c>
      <c r="G2722" s="82" t="str">
        <f>IF(COUNTBLANK(D2722:E2722)&gt;0, "Please input data", IF(COUNTIF('Data Spreadsheet'!$A$2:$A$1048576, E2722)&gt;0,  IFERROR(ROUND(VLOOKUP($E2722&amp;ROUNDUP($D2722, -2), 'PaySched Lookups'!$1:$1048576, 3, 0)*$J2722/2,2), 0), "Data for year not available"))</f>
        <v>Please input data</v>
      </c>
      <c r="H2722" s="82" t="str">
        <f>IF(COUNTBLANK(D2722:E2722)&gt;0,"Please input data",IF(COUNTIF('Data Spreadsheet'!$A$2:$A$1048576,E2722)&gt;0,IFERROR(ROUND(VLOOKUP($E2722&amp;ROUNDUP($D2722,-2),'PaySched Lookups'!$1:$1048576,4,0)*$J2722/2,2),0),"Data for year not available"))</f>
        <v>Please input data</v>
      </c>
      <c r="I2722" s="82" t="str">
        <f>IF(COUNTBLANK(D2722:E2722)&gt;0, "Please input data", IF(COUNTIF('Data Spreadsheet'!$A$2:$A$1048576,E2722)&gt;0, IFERROR(ROUND(VLOOKUP($E2722&amp;ROUNDUP($D2722, -2), 'PaySched Lookups'!$1:$1048576,5, 0)*$J2722/2, 2),0), "Data for year not available"))</f>
        <v>Please input data</v>
      </c>
      <c r="J2722" s="61" t="str">
        <f>IF(ISBLANK(D2722), "", IF(D2722&gt;=INDEX('Data Spreadsheet'!B:B, MATCH(E2722, 'Data Spreadsheet'!A:A, 1)), 0, 1))</f>
        <v/>
      </c>
    </row>
    <row r="2723" spans="1:10">
      <c r="A2723" s="63"/>
      <c r="B2723" s="63"/>
      <c r="C2723" s="63"/>
      <c r="D2723" s="63"/>
      <c r="E2723" s="72"/>
      <c r="F2723" s="82" t="str">
        <f>IF(COUNTBLANK(D2723:E2723)&gt;0, "Please input data", IF(COUNTIF('Data Spreadsheet'!$A$2:$A$1048576, E2723)&gt;0, IFERROR(ROUND(VLOOKUP($E2723&amp;ROUNDUP($D2723, -2), 'PaySched Lookups'!$1:$1048576, 2, 0)*$J2723/2,2), 0), "Data for year not available"))</f>
        <v>Please input data</v>
      </c>
      <c r="G2723" s="82" t="str">
        <f>IF(COUNTBLANK(D2723:E2723)&gt;0, "Please input data", IF(COUNTIF('Data Spreadsheet'!$A$2:$A$1048576, E2723)&gt;0,  IFERROR(ROUND(VLOOKUP($E2723&amp;ROUNDUP($D2723, -2), 'PaySched Lookups'!$1:$1048576, 3, 0)*$J2723/2,2), 0), "Data for year not available"))</f>
        <v>Please input data</v>
      </c>
      <c r="H2723" s="82" t="str">
        <f>IF(COUNTBLANK(D2723:E2723)&gt;0,"Please input data",IF(COUNTIF('Data Spreadsheet'!$A$2:$A$1048576,E2723)&gt;0,IFERROR(ROUND(VLOOKUP($E2723&amp;ROUNDUP($D2723,-2),'PaySched Lookups'!$1:$1048576,4,0)*$J2723/2,2),0),"Data for year not available"))</f>
        <v>Please input data</v>
      </c>
      <c r="I2723" s="82" t="str">
        <f>IF(COUNTBLANK(D2723:E2723)&gt;0, "Please input data", IF(COUNTIF('Data Spreadsheet'!$A$2:$A$1048576,E2723)&gt;0, IFERROR(ROUND(VLOOKUP($E2723&amp;ROUNDUP($D2723, -2), 'PaySched Lookups'!$1:$1048576,5, 0)*$J2723/2, 2),0), "Data for year not available"))</f>
        <v>Please input data</v>
      </c>
      <c r="J2723" s="61" t="str">
        <f>IF(ISBLANK(D2723), "", IF(D2723&gt;=INDEX('Data Spreadsheet'!B:B, MATCH(E2723, 'Data Spreadsheet'!A:A, 1)), 0, 1))</f>
        <v/>
      </c>
    </row>
    <row r="2724" spans="1:10">
      <c r="A2724" s="63"/>
      <c r="B2724" s="63"/>
      <c r="C2724" s="63"/>
      <c r="D2724" s="63"/>
      <c r="E2724" s="72"/>
      <c r="F2724" s="82" t="str">
        <f>IF(COUNTBLANK(D2724:E2724)&gt;0, "Please input data", IF(COUNTIF('Data Spreadsheet'!$A$2:$A$1048576, E2724)&gt;0, IFERROR(ROUND(VLOOKUP($E2724&amp;ROUNDUP($D2724, -2), 'PaySched Lookups'!$1:$1048576, 2, 0)*$J2724/2,2), 0), "Data for year not available"))</f>
        <v>Please input data</v>
      </c>
      <c r="G2724" s="82" t="str">
        <f>IF(COUNTBLANK(D2724:E2724)&gt;0, "Please input data", IF(COUNTIF('Data Spreadsheet'!$A$2:$A$1048576, E2724)&gt;0,  IFERROR(ROUND(VLOOKUP($E2724&amp;ROUNDUP($D2724, -2), 'PaySched Lookups'!$1:$1048576, 3, 0)*$J2724/2,2), 0), "Data for year not available"))</f>
        <v>Please input data</v>
      </c>
      <c r="H2724" s="82" t="str">
        <f>IF(COUNTBLANK(D2724:E2724)&gt;0,"Please input data",IF(COUNTIF('Data Spreadsheet'!$A$2:$A$1048576,E2724)&gt;0,IFERROR(ROUND(VLOOKUP($E2724&amp;ROUNDUP($D2724,-2),'PaySched Lookups'!$1:$1048576,4,0)*$J2724/2,2),0),"Data for year not available"))</f>
        <v>Please input data</v>
      </c>
      <c r="I2724" s="82" t="str">
        <f>IF(COUNTBLANK(D2724:E2724)&gt;0, "Please input data", IF(COUNTIF('Data Spreadsheet'!$A$2:$A$1048576,E2724)&gt;0, IFERROR(ROUND(VLOOKUP($E2724&amp;ROUNDUP($D2724, -2), 'PaySched Lookups'!$1:$1048576,5, 0)*$J2724/2, 2),0), "Data for year not available"))</f>
        <v>Please input data</v>
      </c>
      <c r="J2724" s="61" t="str">
        <f>IF(ISBLANK(D2724), "", IF(D2724&gt;=INDEX('Data Spreadsheet'!B:B, MATCH(E2724, 'Data Spreadsheet'!A:A, 1)), 0, 1))</f>
        <v/>
      </c>
    </row>
    <row r="2725" spans="1:10">
      <c r="A2725" s="63"/>
      <c r="B2725" s="63"/>
      <c r="C2725" s="63"/>
      <c r="D2725" s="63"/>
      <c r="E2725" s="72"/>
      <c r="F2725" s="82" t="str">
        <f>IF(COUNTBLANK(D2725:E2725)&gt;0, "Please input data", IF(COUNTIF('Data Spreadsheet'!$A$2:$A$1048576, E2725)&gt;0, IFERROR(ROUND(VLOOKUP($E2725&amp;ROUNDUP($D2725, -2), 'PaySched Lookups'!$1:$1048576, 2, 0)*$J2725/2,2), 0), "Data for year not available"))</f>
        <v>Please input data</v>
      </c>
      <c r="G2725" s="82" t="str">
        <f>IF(COUNTBLANK(D2725:E2725)&gt;0, "Please input data", IF(COUNTIF('Data Spreadsheet'!$A$2:$A$1048576, E2725)&gt;0,  IFERROR(ROUND(VLOOKUP($E2725&amp;ROUNDUP($D2725, -2), 'PaySched Lookups'!$1:$1048576, 3, 0)*$J2725/2,2), 0), "Data for year not available"))</f>
        <v>Please input data</v>
      </c>
      <c r="H2725" s="82" t="str">
        <f>IF(COUNTBLANK(D2725:E2725)&gt;0,"Please input data",IF(COUNTIF('Data Spreadsheet'!$A$2:$A$1048576,E2725)&gt;0,IFERROR(ROUND(VLOOKUP($E2725&amp;ROUNDUP($D2725,-2),'PaySched Lookups'!$1:$1048576,4,0)*$J2725/2,2),0),"Data for year not available"))</f>
        <v>Please input data</v>
      </c>
      <c r="I2725" s="82" t="str">
        <f>IF(COUNTBLANK(D2725:E2725)&gt;0, "Please input data", IF(COUNTIF('Data Spreadsheet'!$A$2:$A$1048576,E2725)&gt;0, IFERROR(ROUND(VLOOKUP($E2725&amp;ROUNDUP($D2725, -2), 'PaySched Lookups'!$1:$1048576,5, 0)*$J2725/2, 2),0), "Data for year not available"))</f>
        <v>Please input data</v>
      </c>
      <c r="J2725" s="61" t="str">
        <f>IF(ISBLANK(D2725), "", IF(D2725&gt;=INDEX('Data Spreadsheet'!B:B, MATCH(E2725, 'Data Spreadsheet'!A:A, 1)), 0, 1))</f>
        <v/>
      </c>
    </row>
    <row r="2726" spans="1:10">
      <c r="A2726" s="63"/>
      <c r="B2726" s="63"/>
      <c r="C2726" s="63"/>
      <c r="D2726" s="63"/>
      <c r="E2726" s="72"/>
      <c r="F2726" s="82" t="str">
        <f>IF(COUNTBLANK(D2726:E2726)&gt;0, "Please input data", IF(COUNTIF('Data Spreadsheet'!$A$2:$A$1048576, E2726)&gt;0, IFERROR(ROUND(VLOOKUP($E2726&amp;ROUNDUP($D2726, -2), 'PaySched Lookups'!$1:$1048576, 2, 0)*$J2726/2,2), 0), "Data for year not available"))</f>
        <v>Please input data</v>
      </c>
      <c r="G2726" s="82" t="str">
        <f>IF(COUNTBLANK(D2726:E2726)&gt;0, "Please input data", IF(COUNTIF('Data Spreadsheet'!$A$2:$A$1048576, E2726)&gt;0,  IFERROR(ROUND(VLOOKUP($E2726&amp;ROUNDUP($D2726, -2), 'PaySched Lookups'!$1:$1048576, 3, 0)*$J2726/2,2), 0), "Data for year not available"))</f>
        <v>Please input data</v>
      </c>
      <c r="H2726" s="82" t="str">
        <f>IF(COUNTBLANK(D2726:E2726)&gt;0,"Please input data",IF(COUNTIF('Data Spreadsheet'!$A$2:$A$1048576,E2726)&gt;0,IFERROR(ROUND(VLOOKUP($E2726&amp;ROUNDUP($D2726,-2),'PaySched Lookups'!$1:$1048576,4,0)*$J2726/2,2),0),"Data for year not available"))</f>
        <v>Please input data</v>
      </c>
      <c r="I2726" s="82" t="str">
        <f>IF(COUNTBLANK(D2726:E2726)&gt;0, "Please input data", IF(COUNTIF('Data Spreadsheet'!$A$2:$A$1048576,E2726)&gt;0, IFERROR(ROUND(VLOOKUP($E2726&amp;ROUNDUP($D2726, -2), 'PaySched Lookups'!$1:$1048576,5, 0)*$J2726/2, 2),0), "Data for year not available"))</f>
        <v>Please input data</v>
      </c>
      <c r="J2726" s="61" t="str">
        <f>IF(ISBLANK(D2726), "", IF(D2726&gt;=INDEX('Data Spreadsheet'!B:B, MATCH(E2726, 'Data Spreadsheet'!A:A, 1)), 0, 1))</f>
        <v/>
      </c>
    </row>
    <row r="2727" spans="1:10">
      <c r="A2727" s="63"/>
      <c r="B2727" s="63"/>
      <c r="C2727" s="63"/>
      <c r="D2727" s="63"/>
      <c r="E2727" s="72"/>
      <c r="F2727" s="82" t="str">
        <f>IF(COUNTBLANK(D2727:E2727)&gt;0, "Please input data", IF(COUNTIF('Data Spreadsheet'!$A$2:$A$1048576, E2727)&gt;0, IFERROR(ROUND(VLOOKUP($E2727&amp;ROUNDUP($D2727, -2), 'PaySched Lookups'!$1:$1048576, 2, 0)*$J2727/2,2), 0), "Data for year not available"))</f>
        <v>Please input data</v>
      </c>
      <c r="G2727" s="82" t="str">
        <f>IF(COUNTBLANK(D2727:E2727)&gt;0, "Please input data", IF(COUNTIF('Data Spreadsheet'!$A$2:$A$1048576, E2727)&gt;0,  IFERROR(ROUND(VLOOKUP($E2727&amp;ROUNDUP($D2727, -2), 'PaySched Lookups'!$1:$1048576, 3, 0)*$J2727/2,2), 0), "Data for year not available"))</f>
        <v>Please input data</v>
      </c>
      <c r="H2727" s="82" t="str">
        <f>IF(COUNTBLANK(D2727:E2727)&gt;0,"Please input data",IF(COUNTIF('Data Spreadsheet'!$A$2:$A$1048576,E2727)&gt;0,IFERROR(ROUND(VLOOKUP($E2727&amp;ROUNDUP($D2727,-2),'PaySched Lookups'!$1:$1048576,4,0)*$J2727/2,2),0),"Data for year not available"))</f>
        <v>Please input data</v>
      </c>
      <c r="I2727" s="82" t="str">
        <f>IF(COUNTBLANK(D2727:E2727)&gt;0, "Please input data", IF(COUNTIF('Data Spreadsheet'!$A$2:$A$1048576,E2727)&gt;0, IFERROR(ROUND(VLOOKUP($E2727&amp;ROUNDUP($D2727, -2), 'PaySched Lookups'!$1:$1048576,5, 0)*$J2727/2, 2),0), "Data for year not available"))</f>
        <v>Please input data</v>
      </c>
      <c r="J2727" s="61" t="str">
        <f>IF(ISBLANK(D2727), "", IF(D2727&gt;=INDEX('Data Spreadsheet'!B:B, MATCH(E2727, 'Data Spreadsheet'!A:A, 1)), 0, 1))</f>
        <v/>
      </c>
    </row>
    <row r="2728" spans="1:10">
      <c r="A2728" s="63"/>
      <c r="B2728" s="63"/>
      <c r="C2728" s="63"/>
      <c r="D2728" s="63"/>
      <c r="E2728" s="72"/>
      <c r="F2728" s="82" t="str">
        <f>IF(COUNTBLANK(D2728:E2728)&gt;0, "Please input data", IF(COUNTIF('Data Spreadsheet'!$A$2:$A$1048576, E2728)&gt;0, IFERROR(ROUND(VLOOKUP($E2728&amp;ROUNDUP($D2728, -2), 'PaySched Lookups'!$1:$1048576, 2, 0)*$J2728/2,2), 0), "Data for year not available"))</f>
        <v>Please input data</v>
      </c>
      <c r="G2728" s="82" t="str">
        <f>IF(COUNTBLANK(D2728:E2728)&gt;0, "Please input data", IF(COUNTIF('Data Spreadsheet'!$A$2:$A$1048576, E2728)&gt;0,  IFERROR(ROUND(VLOOKUP($E2728&amp;ROUNDUP($D2728, -2), 'PaySched Lookups'!$1:$1048576, 3, 0)*$J2728/2,2), 0), "Data for year not available"))</f>
        <v>Please input data</v>
      </c>
      <c r="H2728" s="82" t="str">
        <f>IF(COUNTBLANK(D2728:E2728)&gt;0,"Please input data",IF(COUNTIF('Data Spreadsheet'!$A$2:$A$1048576,E2728)&gt;0,IFERROR(ROUND(VLOOKUP($E2728&amp;ROUNDUP($D2728,-2),'PaySched Lookups'!$1:$1048576,4,0)*$J2728/2,2),0),"Data for year not available"))</f>
        <v>Please input data</v>
      </c>
      <c r="I2728" s="82" t="str">
        <f>IF(COUNTBLANK(D2728:E2728)&gt;0, "Please input data", IF(COUNTIF('Data Spreadsheet'!$A$2:$A$1048576,E2728)&gt;0, IFERROR(ROUND(VLOOKUP($E2728&amp;ROUNDUP($D2728, -2), 'PaySched Lookups'!$1:$1048576,5, 0)*$J2728/2, 2),0), "Data for year not available"))</f>
        <v>Please input data</v>
      </c>
      <c r="J2728" s="61" t="str">
        <f>IF(ISBLANK(D2728), "", IF(D2728&gt;=INDEX('Data Spreadsheet'!B:B, MATCH(E2728, 'Data Spreadsheet'!A:A, 1)), 0, 1))</f>
        <v/>
      </c>
    </row>
    <row r="2729" spans="1:10">
      <c r="A2729" s="63"/>
      <c r="B2729" s="63"/>
      <c r="C2729" s="63"/>
      <c r="D2729" s="63"/>
      <c r="E2729" s="72"/>
      <c r="F2729" s="82" t="str">
        <f>IF(COUNTBLANK(D2729:E2729)&gt;0, "Please input data", IF(COUNTIF('Data Spreadsheet'!$A$2:$A$1048576, E2729)&gt;0, IFERROR(ROUND(VLOOKUP($E2729&amp;ROUNDUP($D2729, -2), 'PaySched Lookups'!$1:$1048576, 2, 0)*$J2729/2,2), 0), "Data for year not available"))</f>
        <v>Please input data</v>
      </c>
      <c r="G2729" s="82" t="str">
        <f>IF(COUNTBLANK(D2729:E2729)&gt;0, "Please input data", IF(COUNTIF('Data Spreadsheet'!$A$2:$A$1048576, E2729)&gt;0,  IFERROR(ROUND(VLOOKUP($E2729&amp;ROUNDUP($D2729, -2), 'PaySched Lookups'!$1:$1048576, 3, 0)*$J2729/2,2), 0), "Data for year not available"))</f>
        <v>Please input data</v>
      </c>
      <c r="H2729" s="82" t="str">
        <f>IF(COUNTBLANK(D2729:E2729)&gt;0,"Please input data",IF(COUNTIF('Data Spreadsheet'!$A$2:$A$1048576,E2729)&gt;0,IFERROR(ROUND(VLOOKUP($E2729&amp;ROUNDUP($D2729,-2),'PaySched Lookups'!$1:$1048576,4,0)*$J2729/2,2),0),"Data for year not available"))</f>
        <v>Please input data</v>
      </c>
      <c r="I2729" s="82" t="str">
        <f>IF(COUNTBLANK(D2729:E2729)&gt;0, "Please input data", IF(COUNTIF('Data Spreadsheet'!$A$2:$A$1048576,E2729)&gt;0, IFERROR(ROUND(VLOOKUP($E2729&amp;ROUNDUP($D2729, -2), 'PaySched Lookups'!$1:$1048576,5, 0)*$J2729/2, 2),0), "Data for year not available"))</f>
        <v>Please input data</v>
      </c>
      <c r="J2729" s="61" t="str">
        <f>IF(ISBLANK(D2729), "", IF(D2729&gt;=INDEX('Data Spreadsheet'!B:B, MATCH(E2729, 'Data Spreadsheet'!A:A, 1)), 0, 1))</f>
        <v/>
      </c>
    </row>
    <row r="2730" spans="1:10">
      <c r="A2730" s="63"/>
      <c r="B2730" s="63"/>
      <c r="C2730" s="63"/>
      <c r="D2730" s="63"/>
      <c r="E2730" s="72"/>
      <c r="F2730" s="82" t="str">
        <f>IF(COUNTBLANK(D2730:E2730)&gt;0, "Please input data", IF(COUNTIF('Data Spreadsheet'!$A$2:$A$1048576, E2730)&gt;0, IFERROR(ROUND(VLOOKUP($E2730&amp;ROUNDUP($D2730, -2), 'PaySched Lookups'!$1:$1048576, 2, 0)*$J2730/2,2), 0), "Data for year not available"))</f>
        <v>Please input data</v>
      </c>
      <c r="G2730" s="82" t="str">
        <f>IF(COUNTBLANK(D2730:E2730)&gt;0, "Please input data", IF(COUNTIF('Data Spreadsheet'!$A$2:$A$1048576, E2730)&gt;0,  IFERROR(ROUND(VLOOKUP($E2730&amp;ROUNDUP($D2730, -2), 'PaySched Lookups'!$1:$1048576, 3, 0)*$J2730/2,2), 0), "Data for year not available"))</f>
        <v>Please input data</v>
      </c>
      <c r="H2730" s="82" t="str">
        <f>IF(COUNTBLANK(D2730:E2730)&gt;0,"Please input data",IF(COUNTIF('Data Spreadsheet'!$A$2:$A$1048576,E2730)&gt;0,IFERROR(ROUND(VLOOKUP($E2730&amp;ROUNDUP($D2730,-2),'PaySched Lookups'!$1:$1048576,4,0)*$J2730/2,2),0),"Data for year not available"))</f>
        <v>Please input data</v>
      </c>
      <c r="I2730" s="82" t="str">
        <f>IF(COUNTBLANK(D2730:E2730)&gt;0, "Please input data", IF(COUNTIF('Data Spreadsheet'!$A$2:$A$1048576,E2730)&gt;0, IFERROR(ROUND(VLOOKUP($E2730&amp;ROUNDUP($D2730, -2), 'PaySched Lookups'!$1:$1048576,5, 0)*$J2730/2, 2),0), "Data for year not available"))</f>
        <v>Please input data</v>
      </c>
      <c r="J2730" s="61" t="str">
        <f>IF(ISBLANK(D2730), "", IF(D2730&gt;=INDEX('Data Spreadsheet'!B:B, MATCH(E2730, 'Data Spreadsheet'!A:A, 1)), 0, 1))</f>
        <v/>
      </c>
    </row>
    <row r="2731" spans="1:10">
      <c r="A2731" s="63"/>
      <c r="B2731" s="63"/>
      <c r="C2731" s="63"/>
      <c r="D2731" s="63"/>
      <c r="E2731" s="72"/>
      <c r="F2731" s="82" t="str">
        <f>IF(COUNTBLANK(D2731:E2731)&gt;0, "Please input data", IF(COUNTIF('Data Spreadsheet'!$A$2:$A$1048576, E2731)&gt;0, IFERROR(ROUND(VLOOKUP($E2731&amp;ROUNDUP($D2731, -2), 'PaySched Lookups'!$1:$1048576, 2, 0)*$J2731/2,2), 0), "Data for year not available"))</f>
        <v>Please input data</v>
      </c>
      <c r="G2731" s="82" t="str">
        <f>IF(COUNTBLANK(D2731:E2731)&gt;0, "Please input data", IF(COUNTIF('Data Spreadsheet'!$A$2:$A$1048576, E2731)&gt;0,  IFERROR(ROUND(VLOOKUP($E2731&amp;ROUNDUP($D2731, -2), 'PaySched Lookups'!$1:$1048576, 3, 0)*$J2731/2,2), 0), "Data for year not available"))</f>
        <v>Please input data</v>
      </c>
      <c r="H2731" s="82" t="str">
        <f>IF(COUNTBLANK(D2731:E2731)&gt;0,"Please input data",IF(COUNTIF('Data Spreadsheet'!$A$2:$A$1048576,E2731)&gt;0,IFERROR(ROUND(VLOOKUP($E2731&amp;ROUNDUP($D2731,-2),'PaySched Lookups'!$1:$1048576,4,0)*$J2731/2,2),0),"Data for year not available"))</f>
        <v>Please input data</v>
      </c>
      <c r="I2731" s="82" t="str">
        <f>IF(COUNTBLANK(D2731:E2731)&gt;0, "Please input data", IF(COUNTIF('Data Spreadsheet'!$A$2:$A$1048576,E2731)&gt;0, IFERROR(ROUND(VLOOKUP($E2731&amp;ROUNDUP($D2731, -2), 'PaySched Lookups'!$1:$1048576,5, 0)*$J2731/2, 2),0), "Data for year not available"))</f>
        <v>Please input data</v>
      </c>
      <c r="J2731" s="61" t="str">
        <f>IF(ISBLANK(D2731), "", IF(D2731&gt;=INDEX('Data Spreadsheet'!B:B, MATCH(E2731, 'Data Spreadsheet'!A:A, 1)), 0, 1))</f>
        <v/>
      </c>
    </row>
    <row r="2732" spans="1:10">
      <c r="A2732" s="63"/>
      <c r="B2732" s="63"/>
      <c r="C2732" s="63"/>
      <c r="D2732" s="63"/>
      <c r="E2732" s="72"/>
      <c r="F2732" s="82" t="str">
        <f>IF(COUNTBLANK(D2732:E2732)&gt;0, "Please input data", IF(COUNTIF('Data Spreadsheet'!$A$2:$A$1048576, E2732)&gt;0, IFERROR(ROUND(VLOOKUP($E2732&amp;ROUNDUP($D2732, -2), 'PaySched Lookups'!$1:$1048576, 2, 0)*$J2732/2,2), 0), "Data for year not available"))</f>
        <v>Please input data</v>
      </c>
      <c r="G2732" s="82" t="str">
        <f>IF(COUNTBLANK(D2732:E2732)&gt;0, "Please input data", IF(COUNTIF('Data Spreadsheet'!$A$2:$A$1048576, E2732)&gt;0,  IFERROR(ROUND(VLOOKUP($E2732&amp;ROUNDUP($D2732, -2), 'PaySched Lookups'!$1:$1048576, 3, 0)*$J2732/2,2), 0), "Data for year not available"))</f>
        <v>Please input data</v>
      </c>
      <c r="H2732" s="82" t="str">
        <f>IF(COUNTBLANK(D2732:E2732)&gt;0,"Please input data",IF(COUNTIF('Data Spreadsheet'!$A$2:$A$1048576,E2732)&gt;0,IFERROR(ROUND(VLOOKUP($E2732&amp;ROUNDUP($D2732,-2),'PaySched Lookups'!$1:$1048576,4,0)*$J2732/2,2),0),"Data for year not available"))</f>
        <v>Please input data</v>
      </c>
      <c r="I2732" s="82" t="str">
        <f>IF(COUNTBLANK(D2732:E2732)&gt;0, "Please input data", IF(COUNTIF('Data Spreadsheet'!$A$2:$A$1048576,E2732)&gt;0, IFERROR(ROUND(VLOOKUP($E2732&amp;ROUNDUP($D2732, -2), 'PaySched Lookups'!$1:$1048576,5, 0)*$J2732/2, 2),0), "Data for year not available"))</f>
        <v>Please input data</v>
      </c>
      <c r="J2732" s="61" t="str">
        <f>IF(ISBLANK(D2732), "", IF(D2732&gt;=INDEX('Data Spreadsheet'!B:B, MATCH(E2732, 'Data Spreadsheet'!A:A, 1)), 0, 1))</f>
        <v/>
      </c>
    </row>
    <row r="2733" spans="1:10">
      <c r="A2733" s="63"/>
      <c r="B2733" s="63"/>
      <c r="C2733" s="63"/>
      <c r="D2733" s="63"/>
      <c r="E2733" s="72"/>
      <c r="F2733" s="82" t="str">
        <f>IF(COUNTBLANK(D2733:E2733)&gt;0, "Please input data", IF(COUNTIF('Data Spreadsheet'!$A$2:$A$1048576, E2733)&gt;0, IFERROR(ROUND(VLOOKUP($E2733&amp;ROUNDUP($D2733, -2), 'PaySched Lookups'!$1:$1048576, 2, 0)*$J2733/2,2), 0), "Data for year not available"))</f>
        <v>Please input data</v>
      </c>
      <c r="G2733" s="82" t="str">
        <f>IF(COUNTBLANK(D2733:E2733)&gt;0, "Please input data", IF(COUNTIF('Data Spreadsheet'!$A$2:$A$1048576, E2733)&gt;0,  IFERROR(ROUND(VLOOKUP($E2733&amp;ROUNDUP($D2733, -2), 'PaySched Lookups'!$1:$1048576, 3, 0)*$J2733/2,2), 0), "Data for year not available"))</f>
        <v>Please input data</v>
      </c>
      <c r="H2733" s="82" t="str">
        <f>IF(COUNTBLANK(D2733:E2733)&gt;0,"Please input data",IF(COUNTIF('Data Spreadsheet'!$A$2:$A$1048576,E2733)&gt;0,IFERROR(ROUND(VLOOKUP($E2733&amp;ROUNDUP($D2733,-2),'PaySched Lookups'!$1:$1048576,4,0)*$J2733/2,2),0),"Data for year not available"))</f>
        <v>Please input data</v>
      </c>
      <c r="I2733" s="82" t="str">
        <f>IF(COUNTBLANK(D2733:E2733)&gt;0, "Please input data", IF(COUNTIF('Data Spreadsheet'!$A$2:$A$1048576,E2733)&gt;0, IFERROR(ROUND(VLOOKUP($E2733&amp;ROUNDUP($D2733, -2), 'PaySched Lookups'!$1:$1048576,5, 0)*$J2733/2, 2),0), "Data for year not available"))</f>
        <v>Please input data</v>
      </c>
      <c r="J2733" s="61" t="str">
        <f>IF(ISBLANK(D2733), "", IF(D2733&gt;=INDEX('Data Spreadsheet'!B:B, MATCH(E2733, 'Data Spreadsheet'!A:A, 1)), 0, 1))</f>
        <v/>
      </c>
    </row>
    <row r="2734" spans="1:10">
      <c r="A2734" s="63"/>
      <c r="B2734" s="63"/>
      <c r="C2734" s="63"/>
      <c r="D2734" s="63"/>
      <c r="E2734" s="72"/>
      <c r="F2734" s="82" t="str">
        <f>IF(COUNTBLANK(D2734:E2734)&gt;0, "Please input data", IF(COUNTIF('Data Spreadsheet'!$A$2:$A$1048576, E2734)&gt;0, IFERROR(ROUND(VLOOKUP($E2734&amp;ROUNDUP($D2734, -2), 'PaySched Lookups'!$1:$1048576, 2, 0)*$J2734/2,2), 0), "Data for year not available"))</f>
        <v>Please input data</v>
      </c>
      <c r="G2734" s="82" t="str">
        <f>IF(COUNTBLANK(D2734:E2734)&gt;0, "Please input data", IF(COUNTIF('Data Spreadsheet'!$A$2:$A$1048576, E2734)&gt;0,  IFERROR(ROUND(VLOOKUP($E2734&amp;ROUNDUP($D2734, -2), 'PaySched Lookups'!$1:$1048576, 3, 0)*$J2734/2,2), 0), "Data for year not available"))</f>
        <v>Please input data</v>
      </c>
      <c r="H2734" s="82" t="str">
        <f>IF(COUNTBLANK(D2734:E2734)&gt;0,"Please input data",IF(COUNTIF('Data Spreadsheet'!$A$2:$A$1048576,E2734)&gt;0,IFERROR(ROUND(VLOOKUP($E2734&amp;ROUNDUP($D2734,-2),'PaySched Lookups'!$1:$1048576,4,0)*$J2734/2,2),0),"Data for year not available"))</f>
        <v>Please input data</v>
      </c>
      <c r="I2734" s="82" t="str">
        <f>IF(COUNTBLANK(D2734:E2734)&gt;0, "Please input data", IF(COUNTIF('Data Spreadsheet'!$A$2:$A$1048576,E2734)&gt;0, IFERROR(ROUND(VLOOKUP($E2734&amp;ROUNDUP($D2734, -2), 'PaySched Lookups'!$1:$1048576,5, 0)*$J2734/2, 2),0), "Data for year not available"))</f>
        <v>Please input data</v>
      </c>
      <c r="J2734" s="61" t="str">
        <f>IF(ISBLANK(D2734), "", IF(D2734&gt;=INDEX('Data Spreadsheet'!B:B, MATCH(E2734, 'Data Spreadsheet'!A:A, 1)), 0, 1))</f>
        <v/>
      </c>
    </row>
    <row r="2735" spans="1:10">
      <c r="A2735" s="63"/>
      <c r="B2735" s="63"/>
      <c r="C2735" s="63"/>
      <c r="D2735" s="63"/>
      <c r="E2735" s="72"/>
      <c r="F2735" s="82" t="str">
        <f>IF(COUNTBLANK(D2735:E2735)&gt;0, "Please input data", IF(COUNTIF('Data Spreadsheet'!$A$2:$A$1048576, E2735)&gt;0, IFERROR(ROUND(VLOOKUP($E2735&amp;ROUNDUP($D2735, -2), 'PaySched Lookups'!$1:$1048576, 2, 0)*$J2735/2,2), 0), "Data for year not available"))</f>
        <v>Please input data</v>
      </c>
      <c r="G2735" s="82" t="str">
        <f>IF(COUNTBLANK(D2735:E2735)&gt;0, "Please input data", IF(COUNTIF('Data Spreadsheet'!$A$2:$A$1048576, E2735)&gt;0,  IFERROR(ROUND(VLOOKUP($E2735&amp;ROUNDUP($D2735, -2), 'PaySched Lookups'!$1:$1048576, 3, 0)*$J2735/2,2), 0), "Data for year not available"))</f>
        <v>Please input data</v>
      </c>
      <c r="H2735" s="82" t="str">
        <f>IF(COUNTBLANK(D2735:E2735)&gt;0,"Please input data",IF(COUNTIF('Data Spreadsheet'!$A$2:$A$1048576,E2735)&gt;0,IFERROR(ROUND(VLOOKUP($E2735&amp;ROUNDUP($D2735,-2),'PaySched Lookups'!$1:$1048576,4,0)*$J2735/2,2),0),"Data for year not available"))</f>
        <v>Please input data</v>
      </c>
      <c r="I2735" s="82" t="str">
        <f>IF(COUNTBLANK(D2735:E2735)&gt;0, "Please input data", IF(COUNTIF('Data Spreadsheet'!$A$2:$A$1048576,E2735)&gt;0, IFERROR(ROUND(VLOOKUP($E2735&amp;ROUNDUP($D2735, -2), 'PaySched Lookups'!$1:$1048576,5, 0)*$J2735/2, 2),0), "Data for year not available"))</f>
        <v>Please input data</v>
      </c>
      <c r="J2735" s="61" t="str">
        <f>IF(ISBLANK(D2735), "", IF(D2735&gt;=INDEX('Data Spreadsheet'!B:B, MATCH(E2735, 'Data Spreadsheet'!A:A, 1)), 0, 1))</f>
        <v/>
      </c>
    </row>
    <row r="2736" spans="1:10">
      <c r="A2736" s="63"/>
      <c r="B2736" s="63"/>
      <c r="C2736" s="63"/>
      <c r="D2736" s="63"/>
      <c r="E2736" s="72"/>
      <c r="F2736" s="82" t="str">
        <f>IF(COUNTBLANK(D2736:E2736)&gt;0, "Please input data", IF(COUNTIF('Data Spreadsheet'!$A$2:$A$1048576, E2736)&gt;0, IFERROR(ROUND(VLOOKUP($E2736&amp;ROUNDUP($D2736, -2), 'PaySched Lookups'!$1:$1048576, 2, 0)*$J2736/2,2), 0), "Data for year not available"))</f>
        <v>Please input data</v>
      </c>
      <c r="G2736" s="82" t="str">
        <f>IF(COUNTBLANK(D2736:E2736)&gt;0, "Please input data", IF(COUNTIF('Data Spreadsheet'!$A$2:$A$1048576, E2736)&gt;0,  IFERROR(ROUND(VLOOKUP($E2736&amp;ROUNDUP($D2736, -2), 'PaySched Lookups'!$1:$1048576, 3, 0)*$J2736/2,2), 0), "Data for year not available"))</f>
        <v>Please input data</v>
      </c>
      <c r="H2736" s="82" t="str">
        <f>IF(COUNTBLANK(D2736:E2736)&gt;0,"Please input data",IF(COUNTIF('Data Spreadsheet'!$A$2:$A$1048576,E2736)&gt;0,IFERROR(ROUND(VLOOKUP($E2736&amp;ROUNDUP($D2736,-2),'PaySched Lookups'!$1:$1048576,4,0)*$J2736/2,2),0),"Data for year not available"))</f>
        <v>Please input data</v>
      </c>
      <c r="I2736" s="82" t="str">
        <f>IF(COUNTBLANK(D2736:E2736)&gt;0, "Please input data", IF(COUNTIF('Data Spreadsheet'!$A$2:$A$1048576,E2736)&gt;0, IFERROR(ROUND(VLOOKUP($E2736&amp;ROUNDUP($D2736, -2), 'PaySched Lookups'!$1:$1048576,5, 0)*$J2736/2, 2),0), "Data for year not available"))</f>
        <v>Please input data</v>
      </c>
      <c r="J2736" s="61" t="str">
        <f>IF(ISBLANK(D2736), "", IF(D2736&gt;=INDEX('Data Spreadsheet'!B:B, MATCH(E2736, 'Data Spreadsheet'!A:A, 1)), 0, 1))</f>
        <v/>
      </c>
    </row>
    <row r="2737" spans="1:10">
      <c r="A2737" s="63"/>
      <c r="B2737" s="63"/>
      <c r="C2737" s="63"/>
      <c r="D2737" s="63"/>
      <c r="E2737" s="72"/>
      <c r="F2737" s="82" t="str">
        <f>IF(COUNTBLANK(D2737:E2737)&gt;0, "Please input data", IF(COUNTIF('Data Spreadsheet'!$A$2:$A$1048576, E2737)&gt;0, IFERROR(ROUND(VLOOKUP($E2737&amp;ROUNDUP($D2737, -2), 'PaySched Lookups'!$1:$1048576, 2, 0)*$J2737/2,2), 0), "Data for year not available"))</f>
        <v>Please input data</v>
      </c>
      <c r="G2737" s="82" t="str">
        <f>IF(COUNTBLANK(D2737:E2737)&gt;0, "Please input data", IF(COUNTIF('Data Spreadsheet'!$A$2:$A$1048576, E2737)&gt;0,  IFERROR(ROUND(VLOOKUP($E2737&amp;ROUNDUP($D2737, -2), 'PaySched Lookups'!$1:$1048576, 3, 0)*$J2737/2,2), 0), "Data for year not available"))</f>
        <v>Please input data</v>
      </c>
      <c r="H2737" s="82" t="str">
        <f>IF(COUNTBLANK(D2737:E2737)&gt;0,"Please input data",IF(COUNTIF('Data Spreadsheet'!$A$2:$A$1048576,E2737)&gt;0,IFERROR(ROUND(VLOOKUP($E2737&amp;ROUNDUP($D2737,-2),'PaySched Lookups'!$1:$1048576,4,0)*$J2737/2,2),0),"Data for year not available"))</f>
        <v>Please input data</v>
      </c>
      <c r="I2737" s="82" t="str">
        <f>IF(COUNTBLANK(D2737:E2737)&gt;0, "Please input data", IF(COUNTIF('Data Spreadsheet'!$A$2:$A$1048576,E2737)&gt;0, IFERROR(ROUND(VLOOKUP($E2737&amp;ROUNDUP($D2737, -2), 'PaySched Lookups'!$1:$1048576,5, 0)*$J2737/2, 2),0), "Data for year not available"))</f>
        <v>Please input data</v>
      </c>
      <c r="J2737" s="61" t="str">
        <f>IF(ISBLANK(D2737), "", IF(D2737&gt;=INDEX('Data Spreadsheet'!B:B, MATCH(E2737, 'Data Spreadsheet'!A:A, 1)), 0, 1))</f>
        <v/>
      </c>
    </row>
    <row r="2738" spans="1:10">
      <c r="A2738" s="63"/>
      <c r="B2738" s="63"/>
      <c r="C2738" s="63"/>
      <c r="D2738" s="63"/>
      <c r="E2738" s="72"/>
      <c r="F2738" s="82" t="str">
        <f>IF(COUNTBLANK(D2738:E2738)&gt;0, "Please input data", IF(COUNTIF('Data Spreadsheet'!$A$2:$A$1048576, E2738)&gt;0, IFERROR(ROUND(VLOOKUP($E2738&amp;ROUNDUP($D2738, -2), 'PaySched Lookups'!$1:$1048576, 2, 0)*$J2738/2,2), 0), "Data for year not available"))</f>
        <v>Please input data</v>
      </c>
      <c r="G2738" s="82" t="str">
        <f>IF(COUNTBLANK(D2738:E2738)&gt;0, "Please input data", IF(COUNTIF('Data Spreadsheet'!$A$2:$A$1048576, E2738)&gt;0,  IFERROR(ROUND(VLOOKUP($E2738&amp;ROUNDUP($D2738, -2), 'PaySched Lookups'!$1:$1048576, 3, 0)*$J2738/2,2), 0), "Data for year not available"))</f>
        <v>Please input data</v>
      </c>
      <c r="H2738" s="82" t="str">
        <f>IF(COUNTBLANK(D2738:E2738)&gt;0,"Please input data",IF(COUNTIF('Data Spreadsheet'!$A$2:$A$1048576,E2738)&gt;0,IFERROR(ROUND(VLOOKUP($E2738&amp;ROUNDUP($D2738,-2),'PaySched Lookups'!$1:$1048576,4,0)*$J2738/2,2),0),"Data for year not available"))</f>
        <v>Please input data</v>
      </c>
      <c r="I2738" s="82" t="str">
        <f>IF(COUNTBLANK(D2738:E2738)&gt;0, "Please input data", IF(COUNTIF('Data Spreadsheet'!$A$2:$A$1048576,E2738)&gt;0, IFERROR(ROUND(VLOOKUP($E2738&amp;ROUNDUP($D2738, -2), 'PaySched Lookups'!$1:$1048576,5, 0)*$J2738/2, 2),0), "Data for year not available"))</f>
        <v>Please input data</v>
      </c>
      <c r="J2738" s="61" t="str">
        <f>IF(ISBLANK(D2738), "", IF(D2738&gt;=INDEX('Data Spreadsheet'!B:B, MATCH(E2738, 'Data Spreadsheet'!A:A, 1)), 0, 1))</f>
        <v/>
      </c>
    </row>
    <row r="2739" spans="1:10">
      <c r="A2739" s="63"/>
      <c r="B2739" s="63"/>
      <c r="C2739" s="63"/>
      <c r="D2739" s="63"/>
      <c r="E2739" s="72"/>
      <c r="F2739" s="82" t="str">
        <f>IF(COUNTBLANK(D2739:E2739)&gt;0, "Please input data", IF(COUNTIF('Data Spreadsheet'!$A$2:$A$1048576, E2739)&gt;0, IFERROR(ROUND(VLOOKUP($E2739&amp;ROUNDUP($D2739, -2), 'PaySched Lookups'!$1:$1048576, 2, 0)*$J2739/2,2), 0), "Data for year not available"))</f>
        <v>Please input data</v>
      </c>
      <c r="G2739" s="82" t="str">
        <f>IF(COUNTBLANK(D2739:E2739)&gt;0, "Please input data", IF(COUNTIF('Data Spreadsheet'!$A$2:$A$1048576, E2739)&gt;0,  IFERROR(ROUND(VLOOKUP($E2739&amp;ROUNDUP($D2739, -2), 'PaySched Lookups'!$1:$1048576, 3, 0)*$J2739/2,2), 0), "Data for year not available"))</f>
        <v>Please input data</v>
      </c>
      <c r="H2739" s="82" t="str">
        <f>IF(COUNTBLANK(D2739:E2739)&gt;0,"Please input data",IF(COUNTIF('Data Spreadsheet'!$A$2:$A$1048576,E2739)&gt;0,IFERROR(ROUND(VLOOKUP($E2739&amp;ROUNDUP($D2739,-2),'PaySched Lookups'!$1:$1048576,4,0)*$J2739/2,2),0),"Data for year not available"))</f>
        <v>Please input data</v>
      </c>
      <c r="I2739" s="82" t="str">
        <f>IF(COUNTBLANK(D2739:E2739)&gt;0, "Please input data", IF(COUNTIF('Data Spreadsheet'!$A$2:$A$1048576,E2739)&gt;0, IFERROR(ROUND(VLOOKUP($E2739&amp;ROUNDUP($D2739, -2), 'PaySched Lookups'!$1:$1048576,5, 0)*$J2739/2, 2),0), "Data for year not available"))</f>
        <v>Please input data</v>
      </c>
      <c r="J2739" s="61" t="str">
        <f>IF(ISBLANK(D2739), "", IF(D2739&gt;=INDEX('Data Spreadsheet'!B:B, MATCH(E2739, 'Data Spreadsheet'!A:A, 1)), 0, 1))</f>
        <v/>
      </c>
    </row>
    <row r="2740" spans="1:10">
      <c r="A2740" s="63"/>
      <c r="B2740" s="63"/>
      <c r="C2740" s="63"/>
      <c r="D2740" s="63"/>
      <c r="E2740" s="72"/>
      <c r="F2740" s="82" t="str">
        <f>IF(COUNTBLANK(D2740:E2740)&gt;0, "Please input data", IF(COUNTIF('Data Spreadsheet'!$A$2:$A$1048576, E2740)&gt;0, IFERROR(ROUND(VLOOKUP($E2740&amp;ROUNDUP($D2740, -2), 'PaySched Lookups'!$1:$1048576, 2, 0)*$J2740/2,2), 0), "Data for year not available"))</f>
        <v>Please input data</v>
      </c>
      <c r="G2740" s="82" t="str">
        <f>IF(COUNTBLANK(D2740:E2740)&gt;0, "Please input data", IF(COUNTIF('Data Spreadsheet'!$A$2:$A$1048576, E2740)&gt;0,  IFERROR(ROUND(VLOOKUP($E2740&amp;ROUNDUP($D2740, -2), 'PaySched Lookups'!$1:$1048576, 3, 0)*$J2740/2,2), 0), "Data for year not available"))</f>
        <v>Please input data</v>
      </c>
      <c r="H2740" s="82" t="str">
        <f>IF(COUNTBLANK(D2740:E2740)&gt;0,"Please input data",IF(COUNTIF('Data Spreadsheet'!$A$2:$A$1048576,E2740)&gt;0,IFERROR(ROUND(VLOOKUP($E2740&amp;ROUNDUP($D2740,-2),'PaySched Lookups'!$1:$1048576,4,0)*$J2740/2,2),0),"Data for year not available"))</f>
        <v>Please input data</v>
      </c>
      <c r="I2740" s="82" t="str">
        <f>IF(COUNTBLANK(D2740:E2740)&gt;0, "Please input data", IF(COUNTIF('Data Spreadsheet'!$A$2:$A$1048576,E2740)&gt;0, IFERROR(ROUND(VLOOKUP($E2740&amp;ROUNDUP($D2740, -2), 'PaySched Lookups'!$1:$1048576,5, 0)*$J2740/2, 2),0), "Data for year not available"))</f>
        <v>Please input data</v>
      </c>
      <c r="J2740" s="61" t="str">
        <f>IF(ISBLANK(D2740), "", IF(D2740&gt;=INDEX('Data Spreadsheet'!B:B, MATCH(E2740, 'Data Spreadsheet'!A:A, 1)), 0, 1))</f>
        <v/>
      </c>
    </row>
    <row r="2741" spans="1:10">
      <c r="A2741" s="63"/>
      <c r="B2741" s="63"/>
      <c r="C2741" s="63"/>
      <c r="D2741" s="63"/>
      <c r="E2741" s="72"/>
      <c r="F2741" s="82" t="str">
        <f>IF(COUNTBLANK(D2741:E2741)&gt;0, "Please input data", IF(COUNTIF('Data Spreadsheet'!$A$2:$A$1048576, E2741)&gt;0, IFERROR(ROUND(VLOOKUP($E2741&amp;ROUNDUP($D2741, -2), 'PaySched Lookups'!$1:$1048576, 2, 0)*$J2741/2,2), 0), "Data for year not available"))</f>
        <v>Please input data</v>
      </c>
      <c r="G2741" s="82" t="str">
        <f>IF(COUNTBLANK(D2741:E2741)&gt;0, "Please input data", IF(COUNTIF('Data Spreadsheet'!$A$2:$A$1048576, E2741)&gt;0,  IFERROR(ROUND(VLOOKUP($E2741&amp;ROUNDUP($D2741, -2), 'PaySched Lookups'!$1:$1048576, 3, 0)*$J2741/2,2), 0), "Data for year not available"))</f>
        <v>Please input data</v>
      </c>
      <c r="H2741" s="82" t="str">
        <f>IF(COUNTBLANK(D2741:E2741)&gt;0,"Please input data",IF(COUNTIF('Data Spreadsheet'!$A$2:$A$1048576,E2741)&gt;0,IFERROR(ROUND(VLOOKUP($E2741&amp;ROUNDUP($D2741,-2),'PaySched Lookups'!$1:$1048576,4,0)*$J2741/2,2),0),"Data for year not available"))</f>
        <v>Please input data</v>
      </c>
      <c r="I2741" s="82" t="str">
        <f>IF(COUNTBLANK(D2741:E2741)&gt;0, "Please input data", IF(COUNTIF('Data Spreadsheet'!$A$2:$A$1048576,E2741)&gt;0, IFERROR(ROUND(VLOOKUP($E2741&amp;ROUNDUP($D2741, -2), 'PaySched Lookups'!$1:$1048576,5, 0)*$J2741/2, 2),0), "Data for year not available"))</f>
        <v>Please input data</v>
      </c>
      <c r="J2741" s="61" t="str">
        <f>IF(ISBLANK(D2741), "", IF(D2741&gt;=INDEX('Data Spreadsheet'!B:B, MATCH(E2741, 'Data Spreadsheet'!A:A, 1)), 0, 1))</f>
        <v/>
      </c>
    </row>
    <row r="2742" spans="1:10">
      <c r="A2742" s="63"/>
      <c r="B2742" s="63"/>
      <c r="C2742" s="63"/>
      <c r="D2742" s="63"/>
      <c r="E2742" s="72"/>
      <c r="F2742" s="82" t="str">
        <f>IF(COUNTBLANK(D2742:E2742)&gt;0, "Please input data", IF(COUNTIF('Data Spreadsheet'!$A$2:$A$1048576, E2742)&gt;0, IFERROR(ROUND(VLOOKUP($E2742&amp;ROUNDUP($D2742, -2), 'PaySched Lookups'!$1:$1048576, 2, 0)*$J2742/2,2), 0), "Data for year not available"))</f>
        <v>Please input data</v>
      </c>
      <c r="G2742" s="82" t="str">
        <f>IF(COUNTBLANK(D2742:E2742)&gt;0, "Please input data", IF(COUNTIF('Data Spreadsheet'!$A$2:$A$1048576, E2742)&gt;0,  IFERROR(ROUND(VLOOKUP($E2742&amp;ROUNDUP($D2742, -2), 'PaySched Lookups'!$1:$1048576, 3, 0)*$J2742/2,2), 0), "Data for year not available"))</f>
        <v>Please input data</v>
      </c>
      <c r="H2742" s="82" t="str">
        <f>IF(COUNTBLANK(D2742:E2742)&gt;0,"Please input data",IF(COUNTIF('Data Spreadsheet'!$A$2:$A$1048576,E2742)&gt;0,IFERROR(ROUND(VLOOKUP($E2742&amp;ROUNDUP($D2742,-2),'PaySched Lookups'!$1:$1048576,4,0)*$J2742/2,2),0),"Data for year not available"))</f>
        <v>Please input data</v>
      </c>
      <c r="I2742" s="82" t="str">
        <f>IF(COUNTBLANK(D2742:E2742)&gt;0, "Please input data", IF(COUNTIF('Data Spreadsheet'!$A$2:$A$1048576,E2742)&gt;0, IFERROR(ROUND(VLOOKUP($E2742&amp;ROUNDUP($D2742, -2), 'PaySched Lookups'!$1:$1048576,5, 0)*$J2742/2, 2),0), "Data for year not available"))</f>
        <v>Please input data</v>
      </c>
      <c r="J2742" s="61" t="str">
        <f>IF(ISBLANK(D2742), "", IF(D2742&gt;=INDEX('Data Spreadsheet'!B:B, MATCH(E2742, 'Data Spreadsheet'!A:A, 1)), 0, 1))</f>
        <v/>
      </c>
    </row>
    <row r="2743" spans="1:10">
      <c r="A2743" s="63"/>
      <c r="B2743" s="63"/>
      <c r="C2743" s="63"/>
      <c r="D2743" s="63"/>
      <c r="E2743" s="72"/>
      <c r="F2743" s="82" t="str">
        <f>IF(COUNTBLANK(D2743:E2743)&gt;0, "Please input data", IF(COUNTIF('Data Spreadsheet'!$A$2:$A$1048576, E2743)&gt;0, IFERROR(ROUND(VLOOKUP($E2743&amp;ROUNDUP($D2743, -2), 'PaySched Lookups'!$1:$1048576, 2, 0)*$J2743/2,2), 0), "Data for year not available"))</f>
        <v>Please input data</v>
      </c>
      <c r="G2743" s="82" t="str">
        <f>IF(COUNTBLANK(D2743:E2743)&gt;0, "Please input data", IF(COUNTIF('Data Spreadsheet'!$A$2:$A$1048576, E2743)&gt;0,  IFERROR(ROUND(VLOOKUP($E2743&amp;ROUNDUP($D2743, -2), 'PaySched Lookups'!$1:$1048576, 3, 0)*$J2743/2,2), 0), "Data for year not available"))</f>
        <v>Please input data</v>
      </c>
      <c r="H2743" s="82" t="str">
        <f>IF(COUNTBLANK(D2743:E2743)&gt;0,"Please input data",IF(COUNTIF('Data Spreadsheet'!$A$2:$A$1048576,E2743)&gt;0,IFERROR(ROUND(VLOOKUP($E2743&amp;ROUNDUP($D2743,-2),'PaySched Lookups'!$1:$1048576,4,0)*$J2743/2,2),0),"Data for year not available"))</f>
        <v>Please input data</v>
      </c>
      <c r="I2743" s="82" t="str">
        <f>IF(COUNTBLANK(D2743:E2743)&gt;0, "Please input data", IF(COUNTIF('Data Spreadsheet'!$A$2:$A$1048576,E2743)&gt;0, IFERROR(ROUND(VLOOKUP($E2743&amp;ROUNDUP($D2743, -2), 'PaySched Lookups'!$1:$1048576,5, 0)*$J2743/2, 2),0), "Data for year not available"))</f>
        <v>Please input data</v>
      </c>
      <c r="J2743" s="61" t="str">
        <f>IF(ISBLANK(D2743), "", IF(D2743&gt;=INDEX('Data Spreadsheet'!B:B, MATCH(E2743, 'Data Spreadsheet'!A:A, 1)), 0, 1))</f>
        <v/>
      </c>
    </row>
    <row r="2744" spans="1:10">
      <c r="A2744" s="63"/>
      <c r="B2744" s="63"/>
      <c r="C2744" s="63"/>
      <c r="D2744" s="63"/>
      <c r="E2744" s="72"/>
      <c r="F2744" s="82" t="str">
        <f>IF(COUNTBLANK(D2744:E2744)&gt;0, "Please input data", IF(COUNTIF('Data Spreadsheet'!$A$2:$A$1048576, E2744)&gt;0, IFERROR(ROUND(VLOOKUP($E2744&amp;ROUNDUP($D2744, -2), 'PaySched Lookups'!$1:$1048576, 2, 0)*$J2744/2,2), 0), "Data for year not available"))</f>
        <v>Please input data</v>
      </c>
      <c r="G2744" s="82" t="str">
        <f>IF(COUNTBLANK(D2744:E2744)&gt;0, "Please input data", IF(COUNTIF('Data Spreadsheet'!$A$2:$A$1048576, E2744)&gt;0,  IFERROR(ROUND(VLOOKUP($E2744&amp;ROUNDUP($D2744, -2), 'PaySched Lookups'!$1:$1048576, 3, 0)*$J2744/2,2), 0), "Data for year not available"))</f>
        <v>Please input data</v>
      </c>
      <c r="H2744" s="82" t="str">
        <f>IF(COUNTBLANK(D2744:E2744)&gt;0,"Please input data",IF(COUNTIF('Data Spreadsheet'!$A$2:$A$1048576,E2744)&gt;0,IFERROR(ROUND(VLOOKUP($E2744&amp;ROUNDUP($D2744,-2),'PaySched Lookups'!$1:$1048576,4,0)*$J2744/2,2),0),"Data for year not available"))</f>
        <v>Please input data</v>
      </c>
      <c r="I2744" s="82" t="str">
        <f>IF(COUNTBLANK(D2744:E2744)&gt;0, "Please input data", IF(COUNTIF('Data Spreadsheet'!$A$2:$A$1048576,E2744)&gt;0, IFERROR(ROUND(VLOOKUP($E2744&amp;ROUNDUP($D2744, -2), 'PaySched Lookups'!$1:$1048576,5, 0)*$J2744/2, 2),0), "Data for year not available"))</f>
        <v>Please input data</v>
      </c>
      <c r="J2744" s="61" t="str">
        <f>IF(ISBLANK(D2744), "", IF(D2744&gt;=INDEX('Data Spreadsheet'!B:B, MATCH(E2744, 'Data Spreadsheet'!A:A, 1)), 0, 1))</f>
        <v/>
      </c>
    </row>
    <row r="2745" spans="1:10">
      <c r="A2745" s="63"/>
      <c r="B2745" s="63"/>
      <c r="C2745" s="63"/>
      <c r="D2745" s="63"/>
      <c r="E2745" s="72"/>
      <c r="F2745" s="82" t="str">
        <f>IF(COUNTBLANK(D2745:E2745)&gt;0, "Please input data", IF(COUNTIF('Data Spreadsheet'!$A$2:$A$1048576, E2745)&gt;0, IFERROR(ROUND(VLOOKUP($E2745&amp;ROUNDUP($D2745, -2), 'PaySched Lookups'!$1:$1048576, 2, 0)*$J2745/2,2), 0), "Data for year not available"))</f>
        <v>Please input data</v>
      </c>
      <c r="G2745" s="82" t="str">
        <f>IF(COUNTBLANK(D2745:E2745)&gt;0, "Please input data", IF(COUNTIF('Data Spreadsheet'!$A$2:$A$1048576, E2745)&gt;0,  IFERROR(ROUND(VLOOKUP($E2745&amp;ROUNDUP($D2745, -2), 'PaySched Lookups'!$1:$1048576, 3, 0)*$J2745/2,2), 0), "Data for year not available"))</f>
        <v>Please input data</v>
      </c>
      <c r="H2745" s="82" t="str">
        <f>IF(COUNTBLANK(D2745:E2745)&gt;0,"Please input data",IF(COUNTIF('Data Spreadsheet'!$A$2:$A$1048576,E2745)&gt;0,IFERROR(ROUND(VLOOKUP($E2745&amp;ROUNDUP($D2745,-2),'PaySched Lookups'!$1:$1048576,4,0)*$J2745/2,2),0),"Data for year not available"))</f>
        <v>Please input data</v>
      </c>
      <c r="I2745" s="82" t="str">
        <f>IF(COUNTBLANK(D2745:E2745)&gt;0, "Please input data", IF(COUNTIF('Data Spreadsheet'!$A$2:$A$1048576,E2745)&gt;0, IFERROR(ROUND(VLOOKUP($E2745&amp;ROUNDUP($D2745, -2), 'PaySched Lookups'!$1:$1048576,5, 0)*$J2745/2, 2),0), "Data for year not available"))</f>
        <v>Please input data</v>
      </c>
      <c r="J2745" s="61" t="str">
        <f>IF(ISBLANK(D2745), "", IF(D2745&gt;=INDEX('Data Spreadsheet'!B:B, MATCH(E2745, 'Data Spreadsheet'!A:A, 1)), 0, 1))</f>
        <v/>
      </c>
    </row>
    <row r="2746" spans="1:10">
      <c r="A2746" s="63"/>
      <c r="B2746" s="63"/>
      <c r="C2746" s="63"/>
      <c r="D2746" s="63"/>
      <c r="E2746" s="72"/>
      <c r="F2746" s="82" t="str">
        <f>IF(COUNTBLANK(D2746:E2746)&gt;0, "Please input data", IF(COUNTIF('Data Spreadsheet'!$A$2:$A$1048576, E2746)&gt;0, IFERROR(ROUND(VLOOKUP($E2746&amp;ROUNDUP($D2746, -2), 'PaySched Lookups'!$1:$1048576, 2, 0)*$J2746/2,2), 0), "Data for year not available"))</f>
        <v>Please input data</v>
      </c>
      <c r="G2746" s="82" t="str">
        <f>IF(COUNTBLANK(D2746:E2746)&gt;0, "Please input data", IF(COUNTIF('Data Spreadsheet'!$A$2:$A$1048576, E2746)&gt;0,  IFERROR(ROUND(VLOOKUP($E2746&amp;ROUNDUP($D2746, -2), 'PaySched Lookups'!$1:$1048576, 3, 0)*$J2746/2,2), 0), "Data for year not available"))</f>
        <v>Please input data</v>
      </c>
      <c r="H2746" s="82" t="str">
        <f>IF(COUNTBLANK(D2746:E2746)&gt;0,"Please input data",IF(COUNTIF('Data Spreadsheet'!$A$2:$A$1048576,E2746)&gt;0,IFERROR(ROUND(VLOOKUP($E2746&amp;ROUNDUP($D2746,-2),'PaySched Lookups'!$1:$1048576,4,0)*$J2746/2,2),0),"Data for year not available"))</f>
        <v>Please input data</v>
      </c>
      <c r="I2746" s="82" t="str">
        <f>IF(COUNTBLANK(D2746:E2746)&gt;0, "Please input data", IF(COUNTIF('Data Spreadsheet'!$A$2:$A$1048576,E2746)&gt;0, IFERROR(ROUND(VLOOKUP($E2746&amp;ROUNDUP($D2746, -2), 'PaySched Lookups'!$1:$1048576,5, 0)*$J2746/2, 2),0), "Data for year not available"))</f>
        <v>Please input data</v>
      </c>
      <c r="J2746" s="61" t="str">
        <f>IF(ISBLANK(D2746), "", IF(D2746&gt;=INDEX('Data Spreadsheet'!B:B, MATCH(E2746, 'Data Spreadsheet'!A:A, 1)), 0, 1))</f>
        <v/>
      </c>
    </row>
    <row r="2747" spans="1:10">
      <c r="A2747" s="63"/>
      <c r="B2747" s="63"/>
      <c r="C2747" s="63"/>
      <c r="D2747" s="63"/>
      <c r="E2747" s="72"/>
      <c r="F2747" s="82" t="str">
        <f>IF(COUNTBLANK(D2747:E2747)&gt;0, "Please input data", IF(COUNTIF('Data Spreadsheet'!$A$2:$A$1048576, E2747)&gt;0, IFERROR(ROUND(VLOOKUP($E2747&amp;ROUNDUP($D2747, -2), 'PaySched Lookups'!$1:$1048576, 2, 0)*$J2747/2,2), 0), "Data for year not available"))</f>
        <v>Please input data</v>
      </c>
      <c r="G2747" s="82" t="str">
        <f>IF(COUNTBLANK(D2747:E2747)&gt;0, "Please input data", IF(COUNTIF('Data Spreadsheet'!$A$2:$A$1048576, E2747)&gt;0,  IFERROR(ROUND(VLOOKUP($E2747&amp;ROUNDUP($D2747, -2), 'PaySched Lookups'!$1:$1048576, 3, 0)*$J2747/2,2), 0), "Data for year not available"))</f>
        <v>Please input data</v>
      </c>
      <c r="H2747" s="82" t="str">
        <f>IF(COUNTBLANK(D2747:E2747)&gt;0,"Please input data",IF(COUNTIF('Data Spreadsheet'!$A$2:$A$1048576,E2747)&gt;0,IFERROR(ROUND(VLOOKUP($E2747&amp;ROUNDUP($D2747,-2),'PaySched Lookups'!$1:$1048576,4,0)*$J2747/2,2),0),"Data for year not available"))</f>
        <v>Please input data</v>
      </c>
      <c r="I2747" s="82" t="str">
        <f>IF(COUNTBLANK(D2747:E2747)&gt;0, "Please input data", IF(COUNTIF('Data Spreadsheet'!$A$2:$A$1048576,E2747)&gt;0, IFERROR(ROUND(VLOOKUP($E2747&amp;ROUNDUP($D2747, -2), 'PaySched Lookups'!$1:$1048576,5, 0)*$J2747/2, 2),0), "Data for year not available"))</f>
        <v>Please input data</v>
      </c>
      <c r="J2747" s="61" t="str">
        <f>IF(ISBLANK(D2747), "", IF(D2747&gt;=INDEX('Data Spreadsheet'!B:B, MATCH(E2747, 'Data Spreadsheet'!A:A, 1)), 0, 1))</f>
        <v/>
      </c>
    </row>
    <row r="2748" spans="1:10">
      <c r="A2748" s="63"/>
      <c r="B2748" s="63"/>
      <c r="C2748" s="63"/>
      <c r="D2748" s="63"/>
      <c r="E2748" s="72"/>
      <c r="F2748" s="82" t="str">
        <f>IF(COUNTBLANK(D2748:E2748)&gt;0, "Please input data", IF(COUNTIF('Data Spreadsheet'!$A$2:$A$1048576, E2748)&gt;0, IFERROR(ROUND(VLOOKUP($E2748&amp;ROUNDUP($D2748, -2), 'PaySched Lookups'!$1:$1048576, 2, 0)*$J2748/2,2), 0), "Data for year not available"))</f>
        <v>Please input data</v>
      </c>
      <c r="G2748" s="82" t="str">
        <f>IF(COUNTBLANK(D2748:E2748)&gt;0, "Please input data", IF(COUNTIF('Data Spreadsheet'!$A$2:$A$1048576, E2748)&gt;0,  IFERROR(ROUND(VLOOKUP($E2748&amp;ROUNDUP($D2748, -2), 'PaySched Lookups'!$1:$1048576, 3, 0)*$J2748/2,2), 0), "Data for year not available"))</f>
        <v>Please input data</v>
      </c>
      <c r="H2748" s="82" t="str">
        <f>IF(COUNTBLANK(D2748:E2748)&gt;0,"Please input data",IF(COUNTIF('Data Spreadsheet'!$A$2:$A$1048576,E2748)&gt;0,IFERROR(ROUND(VLOOKUP($E2748&amp;ROUNDUP($D2748,-2),'PaySched Lookups'!$1:$1048576,4,0)*$J2748/2,2),0),"Data for year not available"))</f>
        <v>Please input data</v>
      </c>
      <c r="I2748" s="82" t="str">
        <f>IF(COUNTBLANK(D2748:E2748)&gt;0, "Please input data", IF(COUNTIF('Data Spreadsheet'!$A$2:$A$1048576,E2748)&gt;0, IFERROR(ROUND(VLOOKUP($E2748&amp;ROUNDUP($D2748, -2), 'PaySched Lookups'!$1:$1048576,5, 0)*$J2748/2, 2),0), "Data for year not available"))</f>
        <v>Please input data</v>
      </c>
      <c r="J2748" s="61" t="str">
        <f>IF(ISBLANK(D2748), "", IF(D2748&gt;=INDEX('Data Spreadsheet'!B:B, MATCH(E2748, 'Data Spreadsheet'!A:A, 1)), 0, 1))</f>
        <v/>
      </c>
    </row>
    <row r="2749" spans="1:10">
      <c r="A2749" s="63"/>
      <c r="B2749" s="63"/>
      <c r="C2749" s="63"/>
      <c r="D2749" s="63"/>
      <c r="E2749" s="72"/>
      <c r="F2749" s="82" t="str">
        <f>IF(COUNTBLANK(D2749:E2749)&gt;0, "Please input data", IF(COUNTIF('Data Spreadsheet'!$A$2:$A$1048576, E2749)&gt;0, IFERROR(ROUND(VLOOKUP($E2749&amp;ROUNDUP($D2749, -2), 'PaySched Lookups'!$1:$1048576, 2, 0)*$J2749/2,2), 0), "Data for year not available"))</f>
        <v>Please input data</v>
      </c>
      <c r="G2749" s="82" t="str">
        <f>IF(COUNTBLANK(D2749:E2749)&gt;0, "Please input data", IF(COUNTIF('Data Spreadsheet'!$A$2:$A$1048576, E2749)&gt;0,  IFERROR(ROUND(VLOOKUP($E2749&amp;ROUNDUP($D2749, -2), 'PaySched Lookups'!$1:$1048576, 3, 0)*$J2749/2,2), 0), "Data for year not available"))</f>
        <v>Please input data</v>
      </c>
      <c r="H2749" s="82" t="str">
        <f>IF(COUNTBLANK(D2749:E2749)&gt;0,"Please input data",IF(COUNTIF('Data Spreadsheet'!$A$2:$A$1048576,E2749)&gt;0,IFERROR(ROUND(VLOOKUP($E2749&amp;ROUNDUP($D2749,-2),'PaySched Lookups'!$1:$1048576,4,0)*$J2749/2,2),0),"Data for year not available"))</f>
        <v>Please input data</v>
      </c>
      <c r="I2749" s="82" t="str">
        <f>IF(COUNTBLANK(D2749:E2749)&gt;0, "Please input data", IF(COUNTIF('Data Spreadsheet'!$A$2:$A$1048576,E2749)&gt;0, IFERROR(ROUND(VLOOKUP($E2749&amp;ROUNDUP($D2749, -2), 'PaySched Lookups'!$1:$1048576,5, 0)*$J2749/2, 2),0), "Data for year not available"))</f>
        <v>Please input data</v>
      </c>
      <c r="J2749" s="61" t="str">
        <f>IF(ISBLANK(D2749), "", IF(D2749&gt;=INDEX('Data Spreadsheet'!B:B, MATCH(E2749, 'Data Spreadsheet'!A:A, 1)), 0, 1))</f>
        <v/>
      </c>
    </row>
    <row r="2750" spans="1:10">
      <c r="A2750" s="63"/>
      <c r="B2750" s="63"/>
      <c r="C2750" s="63"/>
      <c r="D2750" s="63"/>
      <c r="E2750" s="72"/>
      <c r="F2750" s="82" t="str">
        <f>IF(COUNTBLANK(D2750:E2750)&gt;0, "Please input data", IF(COUNTIF('Data Spreadsheet'!$A$2:$A$1048576, E2750)&gt;0, IFERROR(ROUND(VLOOKUP($E2750&amp;ROUNDUP($D2750, -2), 'PaySched Lookups'!$1:$1048576, 2, 0)*$J2750/2,2), 0), "Data for year not available"))</f>
        <v>Please input data</v>
      </c>
      <c r="G2750" s="82" t="str">
        <f>IF(COUNTBLANK(D2750:E2750)&gt;0, "Please input data", IF(COUNTIF('Data Spreadsheet'!$A$2:$A$1048576, E2750)&gt;0,  IFERROR(ROUND(VLOOKUP($E2750&amp;ROUNDUP($D2750, -2), 'PaySched Lookups'!$1:$1048576, 3, 0)*$J2750/2,2), 0), "Data for year not available"))</f>
        <v>Please input data</v>
      </c>
      <c r="H2750" s="82" t="str">
        <f>IF(COUNTBLANK(D2750:E2750)&gt;0,"Please input data",IF(COUNTIF('Data Spreadsheet'!$A$2:$A$1048576,E2750)&gt;0,IFERROR(ROUND(VLOOKUP($E2750&amp;ROUNDUP($D2750,-2),'PaySched Lookups'!$1:$1048576,4,0)*$J2750/2,2),0),"Data for year not available"))</f>
        <v>Please input data</v>
      </c>
      <c r="I2750" s="82" t="str">
        <f>IF(COUNTBLANK(D2750:E2750)&gt;0, "Please input data", IF(COUNTIF('Data Spreadsheet'!$A$2:$A$1048576,E2750)&gt;0, IFERROR(ROUND(VLOOKUP($E2750&amp;ROUNDUP($D2750, -2), 'PaySched Lookups'!$1:$1048576,5, 0)*$J2750/2, 2),0), "Data for year not available"))</f>
        <v>Please input data</v>
      </c>
      <c r="J2750" s="61" t="str">
        <f>IF(ISBLANK(D2750), "", IF(D2750&gt;=INDEX('Data Spreadsheet'!B:B, MATCH(E2750, 'Data Spreadsheet'!A:A, 1)), 0, 1))</f>
        <v/>
      </c>
    </row>
    <row r="2751" spans="1:10">
      <c r="A2751" s="63"/>
      <c r="B2751" s="63"/>
      <c r="C2751" s="63"/>
      <c r="D2751" s="63"/>
      <c r="E2751" s="72"/>
      <c r="F2751" s="82" t="str">
        <f>IF(COUNTBLANK(D2751:E2751)&gt;0, "Please input data", IF(COUNTIF('Data Spreadsheet'!$A$2:$A$1048576, E2751)&gt;0, IFERROR(ROUND(VLOOKUP($E2751&amp;ROUNDUP($D2751, -2), 'PaySched Lookups'!$1:$1048576, 2, 0)*$J2751/2,2), 0), "Data for year not available"))</f>
        <v>Please input data</v>
      </c>
      <c r="G2751" s="82" t="str">
        <f>IF(COUNTBLANK(D2751:E2751)&gt;0, "Please input data", IF(COUNTIF('Data Spreadsheet'!$A$2:$A$1048576, E2751)&gt;0,  IFERROR(ROUND(VLOOKUP($E2751&amp;ROUNDUP($D2751, -2), 'PaySched Lookups'!$1:$1048576, 3, 0)*$J2751/2,2), 0), "Data for year not available"))</f>
        <v>Please input data</v>
      </c>
      <c r="H2751" s="82" t="str">
        <f>IF(COUNTBLANK(D2751:E2751)&gt;0,"Please input data",IF(COUNTIF('Data Spreadsheet'!$A$2:$A$1048576,E2751)&gt;0,IFERROR(ROUND(VLOOKUP($E2751&amp;ROUNDUP($D2751,-2),'PaySched Lookups'!$1:$1048576,4,0)*$J2751/2,2),0),"Data for year not available"))</f>
        <v>Please input data</v>
      </c>
      <c r="I2751" s="82" t="str">
        <f>IF(COUNTBLANK(D2751:E2751)&gt;0, "Please input data", IF(COUNTIF('Data Spreadsheet'!$A$2:$A$1048576,E2751)&gt;0, IFERROR(ROUND(VLOOKUP($E2751&amp;ROUNDUP($D2751, -2), 'PaySched Lookups'!$1:$1048576,5, 0)*$J2751/2, 2),0), "Data for year not available"))</f>
        <v>Please input data</v>
      </c>
      <c r="J2751" s="61" t="str">
        <f>IF(ISBLANK(D2751), "", IF(D2751&gt;=INDEX('Data Spreadsheet'!B:B, MATCH(E2751, 'Data Spreadsheet'!A:A, 1)), 0, 1))</f>
        <v/>
      </c>
    </row>
    <row r="2752" spans="1:10">
      <c r="A2752" s="63"/>
      <c r="B2752" s="63"/>
      <c r="C2752" s="63"/>
      <c r="D2752" s="63"/>
      <c r="E2752" s="72"/>
      <c r="F2752" s="82" t="str">
        <f>IF(COUNTBLANK(D2752:E2752)&gt;0, "Please input data", IF(COUNTIF('Data Spreadsheet'!$A$2:$A$1048576, E2752)&gt;0, IFERROR(ROUND(VLOOKUP($E2752&amp;ROUNDUP($D2752, -2), 'PaySched Lookups'!$1:$1048576, 2, 0)*$J2752/2,2), 0), "Data for year not available"))</f>
        <v>Please input data</v>
      </c>
      <c r="G2752" s="82" t="str">
        <f>IF(COUNTBLANK(D2752:E2752)&gt;0, "Please input data", IF(COUNTIF('Data Spreadsheet'!$A$2:$A$1048576, E2752)&gt;0,  IFERROR(ROUND(VLOOKUP($E2752&amp;ROUNDUP($D2752, -2), 'PaySched Lookups'!$1:$1048576, 3, 0)*$J2752/2,2), 0), "Data for year not available"))</f>
        <v>Please input data</v>
      </c>
      <c r="H2752" s="82" t="str">
        <f>IF(COUNTBLANK(D2752:E2752)&gt;0,"Please input data",IF(COUNTIF('Data Spreadsheet'!$A$2:$A$1048576,E2752)&gt;0,IFERROR(ROUND(VLOOKUP($E2752&amp;ROUNDUP($D2752,-2),'PaySched Lookups'!$1:$1048576,4,0)*$J2752/2,2),0),"Data for year not available"))</f>
        <v>Please input data</v>
      </c>
      <c r="I2752" s="82" t="str">
        <f>IF(COUNTBLANK(D2752:E2752)&gt;0, "Please input data", IF(COUNTIF('Data Spreadsheet'!$A$2:$A$1048576,E2752)&gt;0, IFERROR(ROUND(VLOOKUP($E2752&amp;ROUNDUP($D2752, -2), 'PaySched Lookups'!$1:$1048576,5, 0)*$J2752/2, 2),0), "Data for year not available"))</f>
        <v>Please input data</v>
      </c>
      <c r="J2752" s="61" t="str">
        <f>IF(ISBLANK(D2752), "", IF(D2752&gt;=INDEX('Data Spreadsheet'!B:B, MATCH(E2752, 'Data Spreadsheet'!A:A, 1)), 0, 1))</f>
        <v/>
      </c>
    </row>
    <row r="2753" spans="1:10">
      <c r="A2753" s="63"/>
      <c r="B2753" s="63"/>
      <c r="C2753" s="63"/>
      <c r="D2753" s="63"/>
      <c r="E2753" s="72"/>
      <c r="F2753" s="82" t="str">
        <f>IF(COUNTBLANK(D2753:E2753)&gt;0, "Please input data", IF(COUNTIF('Data Spreadsheet'!$A$2:$A$1048576, E2753)&gt;0, IFERROR(ROUND(VLOOKUP($E2753&amp;ROUNDUP($D2753, -2), 'PaySched Lookups'!$1:$1048576, 2, 0)*$J2753/2,2), 0), "Data for year not available"))</f>
        <v>Please input data</v>
      </c>
      <c r="G2753" s="82" t="str">
        <f>IF(COUNTBLANK(D2753:E2753)&gt;0, "Please input data", IF(COUNTIF('Data Spreadsheet'!$A$2:$A$1048576, E2753)&gt;0,  IFERROR(ROUND(VLOOKUP($E2753&amp;ROUNDUP($D2753, -2), 'PaySched Lookups'!$1:$1048576, 3, 0)*$J2753/2,2), 0), "Data for year not available"))</f>
        <v>Please input data</v>
      </c>
      <c r="H2753" s="82" t="str">
        <f>IF(COUNTBLANK(D2753:E2753)&gt;0,"Please input data",IF(COUNTIF('Data Spreadsheet'!$A$2:$A$1048576,E2753)&gt;0,IFERROR(ROUND(VLOOKUP($E2753&amp;ROUNDUP($D2753,-2),'PaySched Lookups'!$1:$1048576,4,0)*$J2753/2,2),0),"Data for year not available"))</f>
        <v>Please input data</v>
      </c>
      <c r="I2753" s="82" t="str">
        <f>IF(COUNTBLANK(D2753:E2753)&gt;0, "Please input data", IF(COUNTIF('Data Spreadsheet'!$A$2:$A$1048576,E2753)&gt;0, IFERROR(ROUND(VLOOKUP($E2753&amp;ROUNDUP($D2753, -2), 'PaySched Lookups'!$1:$1048576,5, 0)*$J2753/2, 2),0), "Data for year not available"))</f>
        <v>Please input data</v>
      </c>
      <c r="J2753" s="61" t="str">
        <f>IF(ISBLANK(D2753), "", IF(D2753&gt;=INDEX('Data Spreadsheet'!B:B, MATCH(E2753, 'Data Spreadsheet'!A:A, 1)), 0, 1))</f>
        <v/>
      </c>
    </row>
    <row r="2754" spans="1:10">
      <c r="A2754" s="63"/>
      <c r="B2754" s="63"/>
      <c r="C2754" s="63"/>
      <c r="D2754" s="63"/>
      <c r="E2754" s="72"/>
      <c r="F2754" s="82" t="str">
        <f>IF(COUNTBLANK(D2754:E2754)&gt;0, "Please input data", IF(COUNTIF('Data Spreadsheet'!$A$2:$A$1048576, E2754)&gt;0, IFERROR(ROUND(VLOOKUP($E2754&amp;ROUNDUP($D2754, -2), 'PaySched Lookups'!$1:$1048576, 2, 0)*$J2754/2,2), 0), "Data for year not available"))</f>
        <v>Please input data</v>
      </c>
      <c r="G2754" s="82" t="str">
        <f>IF(COUNTBLANK(D2754:E2754)&gt;0, "Please input data", IF(COUNTIF('Data Spreadsheet'!$A$2:$A$1048576, E2754)&gt;0,  IFERROR(ROUND(VLOOKUP($E2754&amp;ROUNDUP($D2754, -2), 'PaySched Lookups'!$1:$1048576, 3, 0)*$J2754/2,2), 0), "Data for year not available"))</f>
        <v>Please input data</v>
      </c>
      <c r="H2754" s="82" t="str">
        <f>IF(COUNTBLANK(D2754:E2754)&gt;0,"Please input data",IF(COUNTIF('Data Spreadsheet'!$A$2:$A$1048576,E2754)&gt;0,IFERROR(ROUND(VLOOKUP($E2754&amp;ROUNDUP($D2754,-2),'PaySched Lookups'!$1:$1048576,4,0)*$J2754/2,2),0),"Data for year not available"))</f>
        <v>Please input data</v>
      </c>
      <c r="I2754" s="82" t="str">
        <f>IF(COUNTBLANK(D2754:E2754)&gt;0, "Please input data", IF(COUNTIF('Data Spreadsheet'!$A$2:$A$1048576,E2754)&gt;0, IFERROR(ROUND(VLOOKUP($E2754&amp;ROUNDUP($D2754, -2), 'PaySched Lookups'!$1:$1048576,5, 0)*$J2754/2, 2),0), "Data for year not available"))</f>
        <v>Please input data</v>
      </c>
      <c r="J2754" s="61" t="str">
        <f>IF(ISBLANK(D2754), "", IF(D2754&gt;=INDEX('Data Spreadsheet'!B:B, MATCH(E2754, 'Data Spreadsheet'!A:A, 1)), 0, 1))</f>
        <v/>
      </c>
    </row>
    <row r="2755" spans="1:10">
      <c r="A2755" s="63"/>
      <c r="B2755" s="63"/>
      <c r="C2755" s="63"/>
      <c r="D2755" s="63"/>
      <c r="E2755" s="72"/>
      <c r="F2755" s="82" t="str">
        <f>IF(COUNTBLANK(D2755:E2755)&gt;0, "Please input data", IF(COUNTIF('Data Spreadsheet'!$A$2:$A$1048576, E2755)&gt;0, IFERROR(ROUND(VLOOKUP($E2755&amp;ROUNDUP($D2755, -2), 'PaySched Lookups'!$1:$1048576, 2, 0)*$J2755/2,2), 0), "Data for year not available"))</f>
        <v>Please input data</v>
      </c>
      <c r="G2755" s="82" t="str">
        <f>IF(COUNTBLANK(D2755:E2755)&gt;0, "Please input data", IF(COUNTIF('Data Spreadsheet'!$A$2:$A$1048576, E2755)&gt;0,  IFERROR(ROUND(VLOOKUP($E2755&amp;ROUNDUP($D2755, -2), 'PaySched Lookups'!$1:$1048576, 3, 0)*$J2755/2,2), 0), "Data for year not available"))</f>
        <v>Please input data</v>
      </c>
      <c r="H2755" s="82" t="str">
        <f>IF(COUNTBLANK(D2755:E2755)&gt;0,"Please input data",IF(COUNTIF('Data Spreadsheet'!$A$2:$A$1048576,E2755)&gt;0,IFERROR(ROUND(VLOOKUP($E2755&amp;ROUNDUP($D2755,-2),'PaySched Lookups'!$1:$1048576,4,0)*$J2755/2,2),0),"Data for year not available"))</f>
        <v>Please input data</v>
      </c>
      <c r="I2755" s="82" t="str">
        <f>IF(COUNTBLANK(D2755:E2755)&gt;0, "Please input data", IF(COUNTIF('Data Spreadsheet'!$A$2:$A$1048576,E2755)&gt;0, IFERROR(ROUND(VLOOKUP($E2755&amp;ROUNDUP($D2755, -2), 'PaySched Lookups'!$1:$1048576,5, 0)*$J2755/2, 2),0), "Data for year not available"))</f>
        <v>Please input data</v>
      </c>
      <c r="J2755" s="61" t="str">
        <f>IF(ISBLANK(D2755), "", IF(D2755&gt;=INDEX('Data Spreadsheet'!B:B, MATCH(E2755, 'Data Spreadsheet'!A:A, 1)), 0, 1))</f>
        <v/>
      </c>
    </row>
    <row r="2756" spans="1:10">
      <c r="A2756" s="63"/>
      <c r="B2756" s="63"/>
      <c r="C2756" s="63"/>
      <c r="D2756" s="63"/>
      <c r="E2756" s="72"/>
      <c r="F2756" s="82" t="str">
        <f>IF(COUNTBLANK(D2756:E2756)&gt;0, "Please input data", IF(COUNTIF('Data Spreadsheet'!$A$2:$A$1048576, E2756)&gt;0, IFERROR(ROUND(VLOOKUP($E2756&amp;ROUNDUP($D2756, -2), 'PaySched Lookups'!$1:$1048576, 2, 0)*$J2756/2,2), 0), "Data for year not available"))</f>
        <v>Please input data</v>
      </c>
      <c r="G2756" s="82" t="str">
        <f>IF(COUNTBLANK(D2756:E2756)&gt;0, "Please input data", IF(COUNTIF('Data Spreadsheet'!$A$2:$A$1048576, E2756)&gt;0,  IFERROR(ROUND(VLOOKUP($E2756&amp;ROUNDUP($D2756, -2), 'PaySched Lookups'!$1:$1048576, 3, 0)*$J2756/2,2), 0), "Data for year not available"))</f>
        <v>Please input data</v>
      </c>
      <c r="H2756" s="82" t="str">
        <f>IF(COUNTBLANK(D2756:E2756)&gt;0,"Please input data",IF(COUNTIF('Data Spreadsheet'!$A$2:$A$1048576,E2756)&gt;0,IFERROR(ROUND(VLOOKUP($E2756&amp;ROUNDUP($D2756,-2),'PaySched Lookups'!$1:$1048576,4,0)*$J2756/2,2),0),"Data for year not available"))</f>
        <v>Please input data</v>
      </c>
      <c r="I2756" s="82" t="str">
        <f>IF(COUNTBLANK(D2756:E2756)&gt;0, "Please input data", IF(COUNTIF('Data Spreadsheet'!$A$2:$A$1048576,E2756)&gt;0, IFERROR(ROUND(VLOOKUP($E2756&amp;ROUNDUP($D2756, -2), 'PaySched Lookups'!$1:$1048576,5, 0)*$J2756/2, 2),0), "Data for year not available"))</f>
        <v>Please input data</v>
      </c>
      <c r="J2756" s="61" t="str">
        <f>IF(ISBLANK(D2756), "", IF(D2756&gt;=INDEX('Data Spreadsheet'!B:B, MATCH(E2756, 'Data Spreadsheet'!A:A, 1)), 0, 1))</f>
        <v/>
      </c>
    </row>
    <row r="2757" spans="1:10">
      <c r="A2757" s="63"/>
      <c r="B2757" s="63"/>
      <c r="C2757" s="63"/>
      <c r="D2757" s="63"/>
      <c r="E2757" s="72"/>
      <c r="F2757" s="82" t="str">
        <f>IF(COUNTBLANK(D2757:E2757)&gt;0, "Please input data", IF(COUNTIF('Data Spreadsheet'!$A$2:$A$1048576, E2757)&gt;0, IFERROR(ROUND(VLOOKUP($E2757&amp;ROUNDUP($D2757, -2), 'PaySched Lookups'!$1:$1048576, 2, 0)*$J2757/2,2), 0), "Data for year not available"))</f>
        <v>Please input data</v>
      </c>
      <c r="G2757" s="82" t="str">
        <f>IF(COUNTBLANK(D2757:E2757)&gt;0, "Please input data", IF(COUNTIF('Data Spreadsheet'!$A$2:$A$1048576, E2757)&gt;0,  IFERROR(ROUND(VLOOKUP($E2757&amp;ROUNDUP($D2757, -2), 'PaySched Lookups'!$1:$1048576, 3, 0)*$J2757/2,2), 0), "Data for year not available"))</f>
        <v>Please input data</v>
      </c>
      <c r="H2757" s="82" t="str">
        <f>IF(COUNTBLANK(D2757:E2757)&gt;0,"Please input data",IF(COUNTIF('Data Spreadsheet'!$A$2:$A$1048576,E2757)&gt;0,IFERROR(ROUND(VLOOKUP($E2757&amp;ROUNDUP($D2757,-2),'PaySched Lookups'!$1:$1048576,4,0)*$J2757/2,2),0),"Data for year not available"))</f>
        <v>Please input data</v>
      </c>
      <c r="I2757" s="82" t="str">
        <f>IF(COUNTBLANK(D2757:E2757)&gt;0, "Please input data", IF(COUNTIF('Data Spreadsheet'!$A$2:$A$1048576,E2757)&gt;0, IFERROR(ROUND(VLOOKUP($E2757&amp;ROUNDUP($D2757, -2), 'PaySched Lookups'!$1:$1048576,5, 0)*$J2757/2, 2),0), "Data for year not available"))</f>
        <v>Please input data</v>
      </c>
      <c r="J2757" s="61" t="str">
        <f>IF(ISBLANK(D2757), "", IF(D2757&gt;=INDEX('Data Spreadsheet'!B:B, MATCH(E2757, 'Data Spreadsheet'!A:A, 1)), 0, 1))</f>
        <v/>
      </c>
    </row>
    <row r="2758" spans="1:10">
      <c r="A2758" s="63"/>
      <c r="B2758" s="63"/>
      <c r="C2758" s="63"/>
      <c r="D2758" s="63"/>
      <c r="E2758" s="72"/>
      <c r="F2758" s="82" t="str">
        <f>IF(COUNTBLANK(D2758:E2758)&gt;0, "Please input data", IF(COUNTIF('Data Spreadsheet'!$A$2:$A$1048576, E2758)&gt;0, IFERROR(ROUND(VLOOKUP($E2758&amp;ROUNDUP($D2758, -2), 'PaySched Lookups'!$1:$1048576, 2, 0)*$J2758/2,2), 0), "Data for year not available"))</f>
        <v>Please input data</v>
      </c>
      <c r="G2758" s="82" t="str">
        <f>IF(COUNTBLANK(D2758:E2758)&gt;0, "Please input data", IF(COUNTIF('Data Spreadsheet'!$A$2:$A$1048576, E2758)&gt;0,  IFERROR(ROUND(VLOOKUP($E2758&amp;ROUNDUP($D2758, -2), 'PaySched Lookups'!$1:$1048576, 3, 0)*$J2758/2,2), 0), "Data for year not available"))</f>
        <v>Please input data</v>
      </c>
      <c r="H2758" s="82" t="str">
        <f>IF(COUNTBLANK(D2758:E2758)&gt;0,"Please input data",IF(COUNTIF('Data Spreadsheet'!$A$2:$A$1048576,E2758)&gt;0,IFERROR(ROUND(VLOOKUP($E2758&amp;ROUNDUP($D2758,-2),'PaySched Lookups'!$1:$1048576,4,0)*$J2758/2,2),0),"Data for year not available"))</f>
        <v>Please input data</v>
      </c>
      <c r="I2758" s="82" t="str">
        <f>IF(COUNTBLANK(D2758:E2758)&gt;0, "Please input data", IF(COUNTIF('Data Spreadsheet'!$A$2:$A$1048576,E2758)&gt;0, IFERROR(ROUND(VLOOKUP($E2758&amp;ROUNDUP($D2758, -2), 'PaySched Lookups'!$1:$1048576,5, 0)*$J2758/2, 2),0), "Data for year not available"))</f>
        <v>Please input data</v>
      </c>
      <c r="J2758" s="61" t="str">
        <f>IF(ISBLANK(D2758), "", IF(D2758&gt;=INDEX('Data Spreadsheet'!B:B, MATCH(E2758, 'Data Spreadsheet'!A:A, 1)), 0, 1))</f>
        <v/>
      </c>
    </row>
    <row r="2759" spans="1:10">
      <c r="A2759" s="63"/>
      <c r="B2759" s="63"/>
      <c r="C2759" s="63"/>
      <c r="D2759" s="63"/>
      <c r="E2759" s="72"/>
      <c r="F2759" s="82" t="str">
        <f>IF(COUNTBLANK(D2759:E2759)&gt;0, "Please input data", IF(COUNTIF('Data Spreadsheet'!$A$2:$A$1048576, E2759)&gt;0, IFERROR(ROUND(VLOOKUP($E2759&amp;ROUNDUP($D2759, -2), 'PaySched Lookups'!$1:$1048576, 2, 0)*$J2759/2,2), 0), "Data for year not available"))</f>
        <v>Please input data</v>
      </c>
      <c r="G2759" s="82" t="str">
        <f>IF(COUNTBLANK(D2759:E2759)&gt;0, "Please input data", IF(COUNTIF('Data Spreadsheet'!$A$2:$A$1048576, E2759)&gt;0,  IFERROR(ROUND(VLOOKUP($E2759&amp;ROUNDUP($D2759, -2), 'PaySched Lookups'!$1:$1048576, 3, 0)*$J2759/2,2), 0), "Data for year not available"))</f>
        <v>Please input data</v>
      </c>
      <c r="H2759" s="82" t="str">
        <f>IF(COUNTBLANK(D2759:E2759)&gt;0,"Please input data",IF(COUNTIF('Data Spreadsheet'!$A$2:$A$1048576,E2759)&gt;0,IFERROR(ROUND(VLOOKUP($E2759&amp;ROUNDUP($D2759,-2),'PaySched Lookups'!$1:$1048576,4,0)*$J2759/2,2),0),"Data for year not available"))</f>
        <v>Please input data</v>
      </c>
      <c r="I2759" s="82" t="str">
        <f>IF(COUNTBLANK(D2759:E2759)&gt;0, "Please input data", IF(COUNTIF('Data Spreadsheet'!$A$2:$A$1048576,E2759)&gt;0, IFERROR(ROUND(VLOOKUP($E2759&amp;ROUNDUP($D2759, -2), 'PaySched Lookups'!$1:$1048576,5, 0)*$J2759/2, 2),0), "Data for year not available"))</f>
        <v>Please input data</v>
      </c>
      <c r="J2759" s="61" t="str">
        <f>IF(ISBLANK(D2759), "", IF(D2759&gt;=INDEX('Data Spreadsheet'!B:B, MATCH(E2759, 'Data Spreadsheet'!A:A, 1)), 0, 1))</f>
        <v/>
      </c>
    </row>
    <row r="2760" spans="1:10">
      <c r="A2760" s="63"/>
      <c r="B2760" s="63"/>
      <c r="C2760" s="63"/>
      <c r="D2760" s="63"/>
      <c r="E2760" s="72"/>
      <c r="F2760" s="82" t="str">
        <f>IF(COUNTBLANK(D2760:E2760)&gt;0, "Please input data", IF(COUNTIF('Data Spreadsheet'!$A$2:$A$1048576, E2760)&gt;0, IFERROR(ROUND(VLOOKUP($E2760&amp;ROUNDUP($D2760, -2), 'PaySched Lookups'!$1:$1048576, 2, 0)*$J2760/2,2), 0), "Data for year not available"))</f>
        <v>Please input data</v>
      </c>
      <c r="G2760" s="82" t="str">
        <f>IF(COUNTBLANK(D2760:E2760)&gt;0, "Please input data", IF(COUNTIF('Data Spreadsheet'!$A$2:$A$1048576, E2760)&gt;0,  IFERROR(ROUND(VLOOKUP($E2760&amp;ROUNDUP($D2760, -2), 'PaySched Lookups'!$1:$1048576, 3, 0)*$J2760/2,2), 0), "Data for year not available"))</f>
        <v>Please input data</v>
      </c>
      <c r="H2760" s="82" t="str">
        <f>IF(COUNTBLANK(D2760:E2760)&gt;0,"Please input data",IF(COUNTIF('Data Spreadsheet'!$A$2:$A$1048576,E2760)&gt;0,IFERROR(ROUND(VLOOKUP($E2760&amp;ROUNDUP($D2760,-2),'PaySched Lookups'!$1:$1048576,4,0)*$J2760/2,2),0),"Data for year not available"))</f>
        <v>Please input data</v>
      </c>
      <c r="I2760" s="82" t="str">
        <f>IF(COUNTBLANK(D2760:E2760)&gt;0, "Please input data", IF(COUNTIF('Data Spreadsheet'!$A$2:$A$1048576,E2760)&gt;0, IFERROR(ROUND(VLOOKUP($E2760&amp;ROUNDUP($D2760, -2), 'PaySched Lookups'!$1:$1048576,5, 0)*$J2760/2, 2),0), "Data for year not available"))</f>
        <v>Please input data</v>
      </c>
      <c r="J2760" s="61" t="str">
        <f>IF(ISBLANK(D2760), "", IF(D2760&gt;=INDEX('Data Spreadsheet'!B:B, MATCH(E2760, 'Data Spreadsheet'!A:A, 1)), 0, 1))</f>
        <v/>
      </c>
    </row>
    <row r="2761" spans="1:10">
      <c r="A2761" s="63"/>
      <c r="B2761" s="63"/>
      <c r="C2761" s="63"/>
      <c r="D2761" s="63"/>
      <c r="E2761" s="72"/>
      <c r="F2761" s="82" t="str">
        <f>IF(COUNTBLANK(D2761:E2761)&gt;0, "Please input data", IF(COUNTIF('Data Spreadsheet'!$A$2:$A$1048576, E2761)&gt;0, IFERROR(ROUND(VLOOKUP($E2761&amp;ROUNDUP($D2761, -2), 'PaySched Lookups'!$1:$1048576, 2, 0)*$J2761/2,2), 0), "Data for year not available"))</f>
        <v>Please input data</v>
      </c>
      <c r="G2761" s="82" t="str">
        <f>IF(COUNTBLANK(D2761:E2761)&gt;0, "Please input data", IF(COUNTIF('Data Spreadsheet'!$A$2:$A$1048576, E2761)&gt;0,  IFERROR(ROUND(VLOOKUP($E2761&amp;ROUNDUP($D2761, -2), 'PaySched Lookups'!$1:$1048576, 3, 0)*$J2761/2,2), 0), "Data for year not available"))</f>
        <v>Please input data</v>
      </c>
      <c r="H2761" s="82" t="str">
        <f>IF(COUNTBLANK(D2761:E2761)&gt;0,"Please input data",IF(COUNTIF('Data Spreadsheet'!$A$2:$A$1048576,E2761)&gt;0,IFERROR(ROUND(VLOOKUP($E2761&amp;ROUNDUP($D2761,-2),'PaySched Lookups'!$1:$1048576,4,0)*$J2761/2,2),0),"Data for year not available"))</f>
        <v>Please input data</v>
      </c>
      <c r="I2761" s="82" t="str">
        <f>IF(COUNTBLANK(D2761:E2761)&gt;0, "Please input data", IF(COUNTIF('Data Spreadsheet'!$A$2:$A$1048576,E2761)&gt;0, IFERROR(ROUND(VLOOKUP($E2761&amp;ROUNDUP($D2761, -2), 'PaySched Lookups'!$1:$1048576,5, 0)*$J2761/2, 2),0), "Data for year not available"))</f>
        <v>Please input data</v>
      </c>
      <c r="J2761" s="61" t="str">
        <f>IF(ISBLANK(D2761), "", IF(D2761&gt;=INDEX('Data Spreadsheet'!B:B, MATCH(E2761, 'Data Spreadsheet'!A:A, 1)), 0, 1))</f>
        <v/>
      </c>
    </row>
    <row r="2762" spans="1:10">
      <c r="A2762" s="63"/>
      <c r="B2762" s="63"/>
      <c r="C2762" s="63"/>
      <c r="D2762" s="63"/>
      <c r="E2762" s="72"/>
      <c r="F2762" s="82" t="str">
        <f>IF(COUNTBLANK(D2762:E2762)&gt;0, "Please input data", IF(COUNTIF('Data Spreadsheet'!$A$2:$A$1048576, E2762)&gt;0, IFERROR(ROUND(VLOOKUP($E2762&amp;ROUNDUP($D2762, -2), 'PaySched Lookups'!$1:$1048576, 2, 0)*$J2762/2,2), 0), "Data for year not available"))</f>
        <v>Please input data</v>
      </c>
      <c r="G2762" s="82" t="str">
        <f>IF(COUNTBLANK(D2762:E2762)&gt;0, "Please input data", IF(COUNTIF('Data Spreadsheet'!$A$2:$A$1048576, E2762)&gt;0,  IFERROR(ROUND(VLOOKUP($E2762&amp;ROUNDUP($D2762, -2), 'PaySched Lookups'!$1:$1048576, 3, 0)*$J2762/2,2), 0), "Data for year not available"))</f>
        <v>Please input data</v>
      </c>
      <c r="H2762" s="82" t="str">
        <f>IF(COUNTBLANK(D2762:E2762)&gt;0,"Please input data",IF(COUNTIF('Data Spreadsheet'!$A$2:$A$1048576,E2762)&gt;0,IFERROR(ROUND(VLOOKUP($E2762&amp;ROUNDUP($D2762,-2),'PaySched Lookups'!$1:$1048576,4,0)*$J2762/2,2),0),"Data for year not available"))</f>
        <v>Please input data</v>
      </c>
      <c r="I2762" s="82" t="str">
        <f>IF(COUNTBLANK(D2762:E2762)&gt;0, "Please input data", IF(COUNTIF('Data Spreadsheet'!$A$2:$A$1048576,E2762)&gt;0, IFERROR(ROUND(VLOOKUP($E2762&amp;ROUNDUP($D2762, -2), 'PaySched Lookups'!$1:$1048576,5, 0)*$J2762/2, 2),0), "Data for year not available"))</f>
        <v>Please input data</v>
      </c>
      <c r="J2762" s="61" t="str">
        <f>IF(ISBLANK(D2762), "", IF(D2762&gt;=INDEX('Data Spreadsheet'!B:B, MATCH(E2762, 'Data Spreadsheet'!A:A, 1)), 0, 1))</f>
        <v/>
      </c>
    </row>
    <row r="2763" spans="1:10">
      <c r="A2763" s="63"/>
      <c r="B2763" s="63"/>
      <c r="C2763" s="63"/>
      <c r="D2763" s="63"/>
      <c r="E2763" s="72"/>
      <c r="F2763" s="82" t="str">
        <f>IF(COUNTBLANK(D2763:E2763)&gt;0, "Please input data", IF(COUNTIF('Data Spreadsheet'!$A$2:$A$1048576, E2763)&gt;0, IFERROR(ROUND(VLOOKUP($E2763&amp;ROUNDUP($D2763, -2), 'PaySched Lookups'!$1:$1048576, 2, 0)*$J2763/2,2), 0), "Data for year not available"))</f>
        <v>Please input data</v>
      </c>
      <c r="G2763" s="82" t="str">
        <f>IF(COUNTBLANK(D2763:E2763)&gt;0, "Please input data", IF(COUNTIF('Data Spreadsheet'!$A$2:$A$1048576, E2763)&gt;0,  IFERROR(ROUND(VLOOKUP($E2763&amp;ROUNDUP($D2763, -2), 'PaySched Lookups'!$1:$1048576, 3, 0)*$J2763/2,2), 0), "Data for year not available"))</f>
        <v>Please input data</v>
      </c>
      <c r="H2763" s="82" t="str">
        <f>IF(COUNTBLANK(D2763:E2763)&gt;0,"Please input data",IF(COUNTIF('Data Spreadsheet'!$A$2:$A$1048576,E2763)&gt;0,IFERROR(ROUND(VLOOKUP($E2763&amp;ROUNDUP($D2763,-2),'PaySched Lookups'!$1:$1048576,4,0)*$J2763/2,2),0),"Data for year not available"))</f>
        <v>Please input data</v>
      </c>
      <c r="I2763" s="82" t="str">
        <f>IF(COUNTBLANK(D2763:E2763)&gt;0, "Please input data", IF(COUNTIF('Data Spreadsheet'!$A$2:$A$1048576,E2763)&gt;0, IFERROR(ROUND(VLOOKUP($E2763&amp;ROUNDUP($D2763, -2), 'PaySched Lookups'!$1:$1048576,5, 0)*$J2763/2, 2),0), "Data for year not available"))</f>
        <v>Please input data</v>
      </c>
      <c r="J2763" s="61" t="str">
        <f>IF(ISBLANK(D2763), "", IF(D2763&gt;=INDEX('Data Spreadsheet'!B:B, MATCH(E2763, 'Data Spreadsheet'!A:A, 1)), 0, 1))</f>
        <v/>
      </c>
    </row>
    <row r="2764" spans="1:10">
      <c r="A2764" s="63"/>
      <c r="B2764" s="63"/>
      <c r="C2764" s="63"/>
      <c r="D2764" s="63"/>
      <c r="E2764" s="72"/>
      <c r="F2764" s="82" t="str">
        <f>IF(COUNTBLANK(D2764:E2764)&gt;0, "Please input data", IF(COUNTIF('Data Spreadsheet'!$A$2:$A$1048576, E2764)&gt;0, IFERROR(ROUND(VLOOKUP($E2764&amp;ROUNDUP($D2764, -2), 'PaySched Lookups'!$1:$1048576, 2, 0)*$J2764/2,2), 0), "Data for year not available"))</f>
        <v>Please input data</v>
      </c>
      <c r="G2764" s="82" t="str">
        <f>IF(COUNTBLANK(D2764:E2764)&gt;0, "Please input data", IF(COUNTIF('Data Spreadsheet'!$A$2:$A$1048576, E2764)&gt;0,  IFERROR(ROUND(VLOOKUP($E2764&amp;ROUNDUP($D2764, -2), 'PaySched Lookups'!$1:$1048576, 3, 0)*$J2764/2,2), 0), "Data for year not available"))</f>
        <v>Please input data</v>
      </c>
      <c r="H2764" s="82" t="str">
        <f>IF(COUNTBLANK(D2764:E2764)&gt;0,"Please input data",IF(COUNTIF('Data Spreadsheet'!$A$2:$A$1048576,E2764)&gt;0,IFERROR(ROUND(VLOOKUP($E2764&amp;ROUNDUP($D2764,-2),'PaySched Lookups'!$1:$1048576,4,0)*$J2764/2,2),0),"Data for year not available"))</f>
        <v>Please input data</v>
      </c>
      <c r="I2764" s="82" t="str">
        <f>IF(COUNTBLANK(D2764:E2764)&gt;0, "Please input data", IF(COUNTIF('Data Spreadsheet'!$A$2:$A$1048576,E2764)&gt;0, IFERROR(ROUND(VLOOKUP($E2764&amp;ROUNDUP($D2764, -2), 'PaySched Lookups'!$1:$1048576,5, 0)*$J2764/2, 2),0), "Data for year not available"))</f>
        <v>Please input data</v>
      </c>
      <c r="J2764" s="61" t="str">
        <f>IF(ISBLANK(D2764), "", IF(D2764&gt;=INDEX('Data Spreadsheet'!B:B, MATCH(E2764, 'Data Spreadsheet'!A:A, 1)), 0, 1))</f>
        <v/>
      </c>
    </row>
    <row r="2765" spans="1:10">
      <c r="A2765" s="63"/>
      <c r="B2765" s="63"/>
      <c r="C2765" s="63"/>
      <c r="D2765" s="63"/>
      <c r="E2765" s="72"/>
      <c r="F2765" s="82" t="str">
        <f>IF(COUNTBLANK(D2765:E2765)&gt;0, "Please input data", IF(COUNTIF('Data Spreadsheet'!$A$2:$A$1048576, E2765)&gt;0, IFERROR(ROUND(VLOOKUP($E2765&amp;ROUNDUP($D2765, -2), 'PaySched Lookups'!$1:$1048576, 2, 0)*$J2765/2,2), 0), "Data for year not available"))</f>
        <v>Please input data</v>
      </c>
      <c r="G2765" s="82" t="str">
        <f>IF(COUNTBLANK(D2765:E2765)&gt;0, "Please input data", IF(COUNTIF('Data Spreadsheet'!$A$2:$A$1048576, E2765)&gt;0,  IFERROR(ROUND(VLOOKUP($E2765&amp;ROUNDUP($D2765, -2), 'PaySched Lookups'!$1:$1048576, 3, 0)*$J2765/2,2), 0), "Data for year not available"))</f>
        <v>Please input data</v>
      </c>
      <c r="H2765" s="82" t="str">
        <f>IF(COUNTBLANK(D2765:E2765)&gt;0,"Please input data",IF(COUNTIF('Data Spreadsheet'!$A$2:$A$1048576,E2765)&gt;0,IFERROR(ROUND(VLOOKUP($E2765&amp;ROUNDUP($D2765,-2),'PaySched Lookups'!$1:$1048576,4,0)*$J2765/2,2),0),"Data for year not available"))</f>
        <v>Please input data</v>
      </c>
      <c r="I2765" s="82" t="str">
        <f>IF(COUNTBLANK(D2765:E2765)&gt;0, "Please input data", IF(COUNTIF('Data Spreadsheet'!$A$2:$A$1048576,E2765)&gt;0, IFERROR(ROUND(VLOOKUP($E2765&amp;ROUNDUP($D2765, -2), 'PaySched Lookups'!$1:$1048576,5, 0)*$J2765/2, 2),0), "Data for year not available"))</f>
        <v>Please input data</v>
      </c>
      <c r="J2765" s="61" t="str">
        <f>IF(ISBLANK(D2765), "", IF(D2765&gt;=INDEX('Data Spreadsheet'!B:B, MATCH(E2765, 'Data Spreadsheet'!A:A, 1)), 0, 1))</f>
        <v/>
      </c>
    </row>
    <row r="2766" spans="1:10">
      <c r="A2766" s="63"/>
      <c r="B2766" s="63"/>
      <c r="C2766" s="63"/>
      <c r="D2766" s="63"/>
      <c r="E2766" s="72"/>
      <c r="F2766" s="82" t="str">
        <f>IF(COUNTBLANK(D2766:E2766)&gt;0, "Please input data", IF(COUNTIF('Data Spreadsheet'!$A$2:$A$1048576, E2766)&gt;0, IFERROR(ROUND(VLOOKUP($E2766&amp;ROUNDUP($D2766, -2), 'PaySched Lookups'!$1:$1048576, 2, 0)*$J2766/2,2), 0), "Data for year not available"))</f>
        <v>Please input data</v>
      </c>
      <c r="G2766" s="82" t="str">
        <f>IF(COUNTBLANK(D2766:E2766)&gt;0, "Please input data", IF(COUNTIF('Data Spreadsheet'!$A$2:$A$1048576, E2766)&gt;0,  IFERROR(ROUND(VLOOKUP($E2766&amp;ROUNDUP($D2766, -2), 'PaySched Lookups'!$1:$1048576, 3, 0)*$J2766/2,2), 0), "Data for year not available"))</f>
        <v>Please input data</v>
      </c>
      <c r="H2766" s="82" t="str">
        <f>IF(COUNTBLANK(D2766:E2766)&gt;0,"Please input data",IF(COUNTIF('Data Spreadsheet'!$A$2:$A$1048576,E2766)&gt;0,IFERROR(ROUND(VLOOKUP($E2766&amp;ROUNDUP($D2766,-2),'PaySched Lookups'!$1:$1048576,4,0)*$J2766/2,2),0),"Data for year not available"))</f>
        <v>Please input data</v>
      </c>
      <c r="I2766" s="82" t="str">
        <f>IF(COUNTBLANK(D2766:E2766)&gt;0, "Please input data", IF(COUNTIF('Data Spreadsheet'!$A$2:$A$1048576,E2766)&gt;0, IFERROR(ROUND(VLOOKUP($E2766&amp;ROUNDUP($D2766, -2), 'PaySched Lookups'!$1:$1048576,5, 0)*$J2766/2, 2),0), "Data for year not available"))</f>
        <v>Please input data</v>
      </c>
      <c r="J2766" s="61" t="str">
        <f>IF(ISBLANK(D2766), "", IF(D2766&gt;=INDEX('Data Spreadsheet'!B:B, MATCH(E2766, 'Data Spreadsheet'!A:A, 1)), 0, 1))</f>
        <v/>
      </c>
    </row>
    <row r="2767" spans="1:10">
      <c r="A2767" s="63"/>
      <c r="B2767" s="63"/>
      <c r="C2767" s="63"/>
      <c r="D2767" s="63"/>
      <c r="E2767" s="72"/>
      <c r="F2767" s="82" t="str">
        <f>IF(COUNTBLANK(D2767:E2767)&gt;0, "Please input data", IF(COUNTIF('Data Spreadsheet'!$A$2:$A$1048576, E2767)&gt;0, IFERROR(ROUND(VLOOKUP($E2767&amp;ROUNDUP($D2767, -2), 'PaySched Lookups'!$1:$1048576, 2, 0)*$J2767/2,2), 0), "Data for year not available"))</f>
        <v>Please input data</v>
      </c>
      <c r="G2767" s="82" t="str">
        <f>IF(COUNTBLANK(D2767:E2767)&gt;0, "Please input data", IF(COUNTIF('Data Spreadsheet'!$A$2:$A$1048576, E2767)&gt;0,  IFERROR(ROUND(VLOOKUP($E2767&amp;ROUNDUP($D2767, -2), 'PaySched Lookups'!$1:$1048576, 3, 0)*$J2767/2,2), 0), "Data for year not available"))</f>
        <v>Please input data</v>
      </c>
      <c r="H2767" s="82" t="str">
        <f>IF(COUNTBLANK(D2767:E2767)&gt;0,"Please input data",IF(COUNTIF('Data Spreadsheet'!$A$2:$A$1048576,E2767)&gt;0,IFERROR(ROUND(VLOOKUP($E2767&amp;ROUNDUP($D2767,-2),'PaySched Lookups'!$1:$1048576,4,0)*$J2767/2,2),0),"Data for year not available"))</f>
        <v>Please input data</v>
      </c>
      <c r="I2767" s="82" t="str">
        <f>IF(COUNTBLANK(D2767:E2767)&gt;0, "Please input data", IF(COUNTIF('Data Spreadsheet'!$A$2:$A$1048576,E2767)&gt;0, IFERROR(ROUND(VLOOKUP($E2767&amp;ROUNDUP($D2767, -2), 'PaySched Lookups'!$1:$1048576,5, 0)*$J2767/2, 2),0), "Data for year not available"))</f>
        <v>Please input data</v>
      </c>
      <c r="J2767" s="61" t="str">
        <f>IF(ISBLANK(D2767), "", IF(D2767&gt;=INDEX('Data Spreadsheet'!B:B, MATCH(E2767, 'Data Spreadsheet'!A:A, 1)), 0, 1))</f>
        <v/>
      </c>
    </row>
    <row r="2768" spans="1:10">
      <c r="A2768" s="63"/>
      <c r="B2768" s="63"/>
      <c r="C2768" s="63"/>
      <c r="D2768" s="63"/>
      <c r="E2768" s="72"/>
      <c r="F2768" s="82" t="str">
        <f>IF(COUNTBLANK(D2768:E2768)&gt;0, "Please input data", IF(COUNTIF('Data Spreadsheet'!$A$2:$A$1048576, E2768)&gt;0, IFERROR(ROUND(VLOOKUP($E2768&amp;ROUNDUP($D2768, -2), 'PaySched Lookups'!$1:$1048576, 2, 0)*$J2768/2,2), 0), "Data for year not available"))</f>
        <v>Please input data</v>
      </c>
      <c r="G2768" s="82" t="str">
        <f>IF(COUNTBLANK(D2768:E2768)&gt;0, "Please input data", IF(COUNTIF('Data Spreadsheet'!$A$2:$A$1048576, E2768)&gt;0,  IFERROR(ROUND(VLOOKUP($E2768&amp;ROUNDUP($D2768, -2), 'PaySched Lookups'!$1:$1048576, 3, 0)*$J2768/2,2), 0), "Data for year not available"))</f>
        <v>Please input data</v>
      </c>
      <c r="H2768" s="82" t="str">
        <f>IF(COUNTBLANK(D2768:E2768)&gt;0,"Please input data",IF(COUNTIF('Data Spreadsheet'!$A$2:$A$1048576,E2768)&gt;0,IFERROR(ROUND(VLOOKUP($E2768&amp;ROUNDUP($D2768,-2),'PaySched Lookups'!$1:$1048576,4,0)*$J2768/2,2),0),"Data for year not available"))</f>
        <v>Please input data</v>
      </c>
      <c r="I2768" s="82" t="str">
        <f>IF(COUNTBLANK(D2768:E2768)&gt;0, "Please input data", IF(COUNTIF('Data Spreadsheet'!$A$2:$A$1048576,E2768)&gt;0, IFERROR(ROUND(VLOOKUP($E2768&amp;ROUNDUP($D2768, -2), 'PaySched Lookups'!$1:$1048576,5, 0)*$J2768/2, 2),0), "Data for year not available"))</f>
        <v>Please input data</v>
      </c>
      <c r="J2768" s="61" t="str">
        <f>IF(ISBLANK(D2768), "", IF(D2768&gt;=INDEX('Data Spreadsheet'!B:B, MATCH(E2768, 'Data Spreadsheet'!A:A, 1)), 0, 1))</f>
        <v/>
      </c>
    </row>
    <row r="2769" spans="1:10">
      <c r="A2769" s="63"/>
      <c r="B2769" s="63"/>
      <c r="C2769" s="63"/>
      <c r="D2769" s="63"/>
      <c r="E2769" s="72"/>
      <c r="F2769" s="82" t="str">
        <f>IF(COUNTBLANK(D2769:E2769)&gt;0, "Please input data", IF(COUNTIF('Data Spreadsheet'!$A$2:$A$1048576, E2769)&gt;0, IFERROR(ROUND(VLOOKUP($E2769&amp;ROUNDUP($D2769, -2), 'PaySched Lookups'!$1:$1048576, 2, 0)*$J2769/2,2), 0), "Data for year not available"))</f>
        <v>Please input data</v>
      </c>
      <c r="G2769" s="82" t="str">
        <f>IF(COUNTBLANK(D2769:E2769)&gt;0, "Please input data", IF(COUNTIF('Data Spreadsheet'!$A$2:$A$1048576, E2769)&gt;0,  IFERROR(ROUND(VLOOKUP($E2769&amp;ROUNDUP($D2769, -2), 'PaySched Lookups'!$1:$1048576, 3, 0)*$J2769/2,2), 0), "Data for year not available"))</f>
        <v>Please input data</v>
      </c>
      <c r="H2769" s="82" t="str">
        <f>IF(COUNTBLANK(D2769:E2769)&gt;0,"Please input data",IF(COUNTIF('Data Spreadsheet'!$A$2:$A$1048576,E2769)&gt;0,IFERROR(ROUND(VLOOKUP($E2769&amp;ROUNDUP($D2769,-2),'PaySched Lookups'!$1:$1048576,4,0)*$J2769/2,2),0),"Data for year not available"))</f>
        <v>Please input data</v>
      </c>
      <c r="I2769" s="82" t="str">
        <f>IF(COUNTBLANK(D2769:E2769)&gt;0, "Please input data", IF(COUNTIF('Data Spreadsheet'!$A$2:$A$1048576,E2769)&gt;0, IFERROR(ROUND(VLOOKUP($E2769&amp;ROUNDUP($D2769, -2), 'PaySched Lookups'!$1:$1048576,5, 0)*$J2769/2, 2),0), "Data for year not available"))</f>
        <v>Please input data</v>
      </c>
      <c r="J2769" s="61" t="str">
        <f>IF(ISBLANK(D2769), "", IF(D2769&gt;=INDEX('Data Spreadsheet'!B:B, MATCH(E2769, 'Data Spreadsheet'!A:A, 1)), 0, 1))</f>
        <v/>
      </c>
    </row>
    <row r="2770" spans="1:10">
      <c r="A2770" s="63"/>
      <c r="B2770" s="63"/>
      <c r="C2770" s="63"/>
      <c r="D2770" s="63"/>
      <c r="E2770" s="72"/>
      <c r="F2770" s="82" t="str">
        <f>IF(COUNTBLANK(D2770:E2770)&gt;0, "Please input data", IF(COUNTIF('Data Spreadsheet'!$A$2:$A$1048576, E2770)&gt;0, IFERROR(ROUND(VLOOKUP($E2770&amp;ROUNDUP($D2770, -2), 'PaySched Lookups'!$1:$1048576, 2, 0)*$J2770/2,2), 0), "Data for year not available"))</f>
        <v>Please input data</v>
      </c>
      <c r="G2770" s="82" t="str">
        <f>IF(COUNTBLANK(D2770:E2770)&gt;0, "Please input data", IF(COUNTIF('Data Spreadsheet'!$A$2:$A$1048576, E2770)&gt;0,  IFERROR(ROUND(VLOOKUP($E2770&amp;ROUNDUP($D2770, -2), 'PaySched Lookups'!$1:$1048576, 3, 0)*$J2770/2,2), 0), "Data for year not available"))</f>
        <v>Please input data</v>
      </c>
      <c r="H2770" s="82" t="str">
        <f>IF(COUNTBLANK(D2770:E2770)&gt;0,"Please input data",IF(COUNTIF('Data Spreadsheet'!$A$2:$A$1048576,E2770)&gt;0,IFERROR(ROUND(VLOOKUP($E2770&amp;ROUNDUP($D2770,-2),'PaySched Lookups'!$1:$1048576,4,0)*$J2770/2,2),0),"Data for year not available"))</f>
        <v>Please input data</v>
      </c>
      <c r="I2770" s="82" t="str">
        <f>IF(COUNTBLANK(D2770:E2770)&gt;0, "Please input data", IF(COUNTIF('Data Spreadsheet'!$A$2:$A$1048576,E2770)&gt;0, IFERROR(ROUND(VLOOKUP($E2770&amp;ROUNDUP($D2770, -2), 'PaySched Lookups'!$1:$1048576,5, 0)*$J2770/2, 2),0), "Data for year not available"))</f>
        <v>Please input data</v>
      </c>
      <c r="J2770" s="61" t="str">
        <f>IF(ISBLANK(D2770), "", IF(D2770&gt;=INDEX('Data Spreadsheet'!B:B, MATCH(E2770, 'Data Spreadsheet'!A:A, 1)), 0, 1))</f>
        <v/>
      </c>
    </row>
    <row r="2771" spans="1:10">
      <c r="A2771" s="63"/>
      <c r="B2771" s="63"/>
      <c r="C2771" s="63"/>
      <c r="D2771" s="63"/>
      <c r="E2771" s="72"/>
      <c r="F2771" s="82" t="str">
        <f>IF(COUNTBLANK(D2771:E2771)&gt;0, "Please input data", IF(COUNTIF('Data Spreadsheet'!$A$2:$A$1048576, E2771)&gt;0, IFERROR(ROUND(VLOOKUP($E2771&amp;ROUNDUP($D2771, -2), 'PaySched Lookups'!$1:$1048576, 2, 0)*$J2771/2,2), 0), "Data for year not available"))</f>
        <v>Please input data</v>
      </c>
      <c r="G2771" s="82" t="str">
        <f>IF(COUNTBLANK(D2771:E2771)&gt;0, "Please input data", IF(COUNTIF('Data Spreadsheet'!$A$2:$A$1048576, E2771)&gt;0,  IFERROR(ROUND(VLOOKUP($E2771&amp;ROUNDUP($D2771, -2), 'PaySched Lookups'!$1:$1048576, 3, 0)*$J2771/2,2), 0), "Data for year not available"))</f>
        <v>Please input data</v>
      </c>
      <c r="H2771" s="82" t="str">
        <f>IF(COUNTBLANK(D2771:E2771)&gt;0,"Please input data",IF(COUNTIF('Data Spreadsheet'!$A$2:$A$1048576,E2771)&gt;0,IFERROR(ROUND(VLOOKUP($E2771&amp;ROUNDUP($D2771,-2),'PaySched Lookups'!$1:$1048576,4,0)*$J2771/2,2),0),"Data for year not available"))</f>
        <v>Please input data</v>
      </c>
      <c r="I2771" s="82" t="str">
        <f>IF(COUNTBLANK(D2771:E2771)&gt;0, "Please input data", IF(COUNTIF('Data Spreadsheet'!$A$2:$A$1048576,E2771)&gt;0, IFERROR(ROUND(VLOOKUP($E2771&amp;ROUNDUP($D2771, -2), 'PaySched Lookups'!$1:$1048576,5, 0)*$J2771/2, 2),0), "Data for year not available"))</f>
        <v>Please input data</v>
      </c>
      <c r="J2771" s="61" t="str">
        <f>IF(ISBLANK(D2771), "", IF(D2771&gt;=INDEX('Data Spreadsheet'!B:B, MATCH(E2771, 'Data Spreadsheet'!A:A, 1)), 0, 1))</f>
        <v/>
      </c>
    </row>
    <row r="2772" spans="1:10">
      <c r="A2772" s="63"/>
      <c r="B2772" s="63"/>
      <c r="C2772" s="63"/>
      <c r="D2772" s="63"/>
      <c r="E2772" s="72"/>
      <c r="F2772" s="82" t="str">
        <f>IF(COUNTBLANK(D2772:E2772)&gt;0, "Please input data", IF(COUNTIF('Data Spreadsheet'!$A$2:$A$1048576, E2772)&gt;0, IFERROR(ROUND(VLOOKUP($E2772&amp;ROUNDUP($D2772, -2), 'PaySched Lookups'!$1:$1048576, 2, 0)*$J2772/2,2), 0), "Data for year not available"))</f>
        <v>Please input data</v>
      </c>
      <c r="G2772" s="82" t="str">
        <f>IF(COUNTBLANK(D2772:E2772)&gt;0, "Please input data", IF(COUNTIF('Data Spreadsheet'!$A$2:$A$1048576, E2772)&gt;0,  IFERROR(ROUND(VLOOKUP($E2772&amp;ROUNDUP($D2772, -2), 'PaySched Lookups'!$1:$1048576, 3, 0)*$J2772/2,2), 0), "Data for year not available"))</f>
        <v>Please input data</v>
      </c>
      <c r="H2772" s="82" t="str">
        <f>IF(COUNTBLANK(D2772:E2772)&gt;0,"Please input data",IF(COUNTIF('Data Spreadsheet'!$A$2:$A$1048576,E2772)&gt;0,IFERROR(ROUND(VLOOKUP($E2772&amp;ROUNDUP($D2772,-2),'PaySched Lookups'!$1:$1048576,4,0)*$J2772/2,2),0),"Data for year not available"))</f>
        <v>Please input data</v>
      </c>
      <c r="I2772" s="82" t="str">
        <f>IF(COUNTBLANK(D2772:E2772)&gt;0, "Please input data", IF(COUNTIF('Data Spreadsheet'!$A$2:$A$1048576,E2772)&gt;0, IFERROR(ROUND(VLOOKUP($E2772&amp;ROUNDUP($D2772, -2), 'PaySched Lookups'!$1:$1048576,5, 0)*$J2772/2, 2),0), "Data for year not available"))</f>
        <v>Please input data</v>
      </c>
      <c r="J2772" s="61" t="str">
        <f>IF(ISBLANK(D2772), "", IF(D2772&gt;=INDEX('Data Spreadsheet'!B:B, MATCH(E2772, 'Data Spreadsheet'!A:A, 1)), 0, 1))</f>
        <v/>
      </c>
    </row>
    <row r="2773" spans="1:10">
      <c r="A2773" s="63"/>
      <c r="B2773" s="63"/>
      <c r="C2773" s="63"/>
      <c r="D2773" s="63"/>
      <c r="E2773" s="72"/>
      <c r="F2773" s="82" t="str">
        <f>IF(COUNTBLANK(D2773:E2773)&gt;0, "Please input data", IF(COUNTIF('Data Spreadsheet'!$A$2:$A$1048576, E2773)&gt;0, IFERROR(ROUND(VLOOKUP($E2773&amp;ROUNDUP($D2773, -2), 'PaySched Lookups'!$1:$1048576, 2, 0)*$J2773/2,2), 0), "Data for year not available"))</f>
        <v>Please input data</v>
      </c>
      <c r="G2773" s="82" t="str">
        <f>IF(COUNTBLANK(D2773:E2773)&gt;0, "Please input data", IF(COUNTIF('Data Spreadsheet'!$A$2:$A$1048576, E2773)&gt;0,  IFERROR(ROUND(VLOOKUP($E2773&amp;ROUNDUP($D2773, -2), 'PaySched Lookups'!$1:$1048576, 3, 0)*$J2773/2,2), 0), "Data for year not available"))</f>
        <v>Please input data</v>
      </c>
      <c r="H2773" s="82" t="str">
        <f>IF(COUNTBLANK(D2773:E2773)&gt;0,"Please input data",IF(COUNTIF('Data Spreadsheet'!$A$2:$A$1048576,E2773)&gt;0,IFERROR(ROUND(VLOOKUP($E2773&amp;ROUNDUP($D2773,-2),'PaySched Lookups'!$1:$1048576,4,0)*$J2773/2,2),0),"Data for year not available"))</f>
        <v>Please input data</v>
      </c>
      <c r="I2773" s="82" t="str">
        <f>IF(COUNTBLANK(D2773:E2773)&gt;0, "Please input data", IF(COUNTIF('Data Spreadsheet'!$A$2:$A$1048576,E2773)&gt;0, IFERROR(ROUND(VLOOKUP($E2773&amp;ROUNDUP($D2773, -2), 'PaySched Lookups'!$1:$1048576,5, 0)*$J2773/2, 2),0), "Data for year not available"))</f>
        <v>Please input data</v>
      </c>
      <c r="J2773" s="61" t="str">
        <f>IF(ISBLANK(D2773), "", IF(D2773&gt;=INDEX('Data Spreadsheet'!B:B, MATCH(E2773, 'Data Spreadsheet'!A:A, 1)), 0, 1))</f>
        <v/>
      </c>
    </row>
    <row r="2774" spans="1:10">
      <c r="A2774" s="63"/>
      <c r="B2774" s="63"/>
      <c r="C2774" s="63"/>
      <c r="D2774" s="63"/>
      <c r="E2774" s="72"/>
      <c r="F2774" s="82" t="str">
        <f>IF(COUNTBLANK(D2774:E2774)&gt;0, "Please input data", IF(COUNTIF('Data Spreadsheet'!$A$2:$A$1048576, E2774)&gt;0, IFERROR(ROUND(VLOOKUP($E2774&amp;ROUNDUP($D2774, -2), 'PaySched Lookups'!$1:$1048576, 2, 0)*$J2774/2,2), 0), "Data for year not available"))</f>
        <v>Please input data</v>
      </c>
      <c r="G2774" s="82" t="str">
        <f>IF(COUNTBLANK(D2774:E2774)&gt;0, "Please input data", IF(COUNTIF('Data Spreadsheet'!$A$2:$A$1048576, E2774)&gt;0,  IFERROR(ROUND(VLOOKUP($E2774&amp;ROUNDUP($D2774, -2), 'PaySched Lookups'!$1:$1048576, 3, 0)*$J2774/2,2), 0), "Data for year not available"))</f>
        <v>Please input data</v>
      </c>
      <c r="H2774" s="82" t="str">
        <f>IF(COUNTBLANK(D2774:E2774)&gt;0,"Please input data",IF(COUNTIF('Data Spreadsheet'!$A$2:$A$1048576,E2774)&gt;0,IFERROR(ROUND(VLOOKUP($E2774&amp;ROUNDUP($D2774,-2),'PaySched Lookups'!$1:$1048576,4,0)*$J2774/2,2),0),"Data for year not available"))</f>
        <v>Please input data</v>
      </c>
      <c r="I2774" s="82" t="str">
        <f>IF(COUNTBLANK(D2774:E2774)&gt;0, "Please input data", IF(COUNTIF('Data Spreadsheet'!$A$2:$A$1048576,E2774)&gt;0, IFERROR(ROUND(VLOOKUP($E2774&amp;ROUNDUP($D2774, -2), 'PaySched Lookups'!$1:$1048576,5, 0)*$J2774/2, 2),0), "Data for year not available"))</f>
        <v>Please input data</v>
      </c>
      <c r="J2774" s="61" t="str">
        <f>IF(ISBLANK(D2774), "", IF(D2774&gt;=INDEX('Data Spreadsheet'!B:B, MATCH(E2774, 'Data Spreadsheet'!A:A, 1)), 0, 1))</f>
        <v/>
      </c>
    </row>
    <row r="2775" spans="1:10">
      <c r="A2775" s="63"/>
      <c r="B2775" s="63"/>
      <c r="C2775" s="63"/>
      <c r="D2775" s="63"/>
      <c r="E2775" s="72"/>
      <c r="F2775" s="82" t="str">
        <f>IF(COUNTBLANK(D2775:E2775)&gt;0, "Please input data", IF(COUNTIF('Data Spreadsheet'!$A$2:$A$1048576, E2775)&gt;0, IFERROR(ROUND(VLOOKUP($E2775&amp;ROUNDUP($D2775, -2), 'PaySched Lookups'!$1:$1048576, 2, 0)*$J2775/2,2), 0), "Data for year not available"))</f>
        <v>Please input data</v>
      </c>
      <c r="G2775" s="82" t="str">
        <f>IF(COUNTBLANK(D2775:E2775)&gt;0, "Please input data", IF(COUNTIF('Data Spreadsheet'!$A$2:$A$1048576, E2775)&gt;0,  IFERROR(ROUND(VLOOKUP($E2775&amp;ROUNDUP($D2775, -2), 'PaySched Lookups'!$1:$1048576, 3, 0)*$J2775/2,2), 0), "Data for year not available"))</f>
        <v>Please input data</v>
      </c>
      <c r="H2775" s="82" t="str">
        <f>IF(COUNTBLANK(D2775:E2775)&gt;0,"Please input data",IF(COUNTIF('Data Spreadsheet'!$A$2:$A$1048576,E2775)&gt;0,IFERROR(ROUND(VLOOKUP($E2775&amp;ROUNDUP($D2775,-2),'PaySched Lookups'!$1:$1048576,4,0)*$J2775/2,2),0),"Data for year not available"))</f>
        <v>Please input data</v>
      </c>
      <c r="I2775" s="82" t="str">
        <f>IF(COUNTBLANK(D2775:E2775)&gt;0, "Please input data", IF(COUNTIF('Data Spreadsheet'!$A$2:$A$1048576,E2775)&gt;0, IFERROR(ROUND(VLOOKUP($E2775&amp;ROUNDUP($D2775, -2), 'PaySched Lookups'!$1:$1048576,5, 0)*$J2775/2, 2),0), "Data for year not available"))</f>
        <v>Please input data</v>
      </c>
      <c r="J2775" s="61" t="str">
        <f>IF(ISBLANK(D2775), "", IF(D2775&gt;=INDEX('Data Spreadsheet'!B:B, MATCH(E2775, 'Data Spreadsheet'!A:A, 1)), 0, 1))</f>
        <v/>
      </c>
    </row>
    <row r="2776" spans="1:10">
      <c r="A2776" s="63"/>
      <c r="B2776" s="63"/>
      <c r="C2776" s="63"/>
      <c r="D2776" s="63"/>
      <c r="E2776" s="72"/>
      <c r="F2776" s="82" t="str">
        <f>IF(COUNTBLANK(D2776:E2776)&gt;0, "Please input data", IF(COUNTIF('Data Spreadsheet'!$A$2:$A$1048576, E2776)&gt;0, IFERROR(ROUND(VLOOKUP($E2776&amp;ROUNDUP($D2776, -2), 'PaySched Lookups'!$1:$1048576, 2, 0)*$J2776/2,2), 0), "Data for year not available"))</f>
        <v>Please input data</v>
      </c>
      <c r="G2776" s="82" t="str">
        <f>IF(COUNTBLANK(D2776:E2776)&gt;0, "Please input data", IF(COUNTIF('Data Spreadsheet'!$A$2:$A$1048576, E2776)&gt;0,  IFERROR(ROUND(VLOOKUP($E2776&amp;ROUNDUP($D2776, -2), 'PaySched Lookups'!$1:$1048576, 3, 0)*$J2776/2,2), 0), "Data for year not available"))</f>
        <v>Please input data</v>
      </c>
      <c r="H2776" s="82" t="str">
        <f>IF(COUNTBLANK(D2776:E2776)&gt;0,"Please input data",IF(COUNTIF('Data Spreadsheet'!$A$2:$A$1048576,E2776)&gt;0,IFERROR(ROUND(VLOOKUP($E2776&amp;ROUNDUP($D2776,-2),'PaySched Lookups'!$1:$1048576,4,0)*$J2776/2,2),0),"Data for year not available"))</f>
        <v>Please input data</v>
      </c>
      <c r="I2776" s="82" t="str">
        <f>IF(COUNTBLANK(D2776:E2776)&gt;0, "Please input data", IF(COUNTIF('Data Spreadsheet'!$A$2:$A$1048576,E2776)&gt;0, IFERROR(ROUND(VLOOKUP($E2776&amp;ROUNDUP($D2776, -2), 'PaySched Lookups'!$1:$1048576,5, 0)*$J2776/2, 2),0), "Data for year not available"))</f>
        <v>Please input data</v>
      </c>
      <c r="J2776" s="61" t="str">
        <f>IF(ISBLANK(D2776), "", IF(D2776&gt;=INDEX('Data Spreadsheet'!B:B, MATCH(E2776, 'Data Spreadsheet'!A:A, 1)), 0, 1))</f>
        <v/>
      </c>
    </row>
    <row r="2777" spans="1:10">
      <c r="A2777" s="63"/>
      <c r="B2777" s="63"/>
      <c r="C2777" s="63"/>
      <c r="D2777" s="63"/>
      <c r="E2777" s="72"/>
      <c r="F2777" s="82" t="str">
        <f>IF(COUNTBLANK(D2777:E2777)&gt;0, "Please input data", IF(COUNTIF('Data Spreadsheet'!$A$2:$A$1048576, E2777)&gt;0, IFERROR(ROUND(VLOOKUP($E2777&amp;ROUNDUP($D2777, -2), 'PaySched Lookups'!$1:$1048576, 2, 0)*$J2777/2,2), 0), "Data for year not available"))</f>
        <v>Please input data</v>
      </c>
      <c r="G2777" s="82" t="str">
        <f>IF(COUNTBLANK(D2777:E2777)&gt;0, "Please input data", IF(COUNTIF('Data Spreadsheet'!$A$2:$A$1048576, E2777)&gt;0,  IFERROR(ROUND(VLOOKUP($E2777&amp;ROUNDUP($D2777, -2), 'PaySched Lookups'!$1:$1048576, 3, 0)*$J2777/2,2), 0), "Data for year not available"))</f>
        <v>Please input data</v>
      </c>
      <c r="H2777" s="82" t="str">
        <f>IF(COUNTBLANK(D2777:E2777)&gt;0,"Please input data",IF(COUNTIF('Data Spreadsheet'!$A$2:$A$1048576,E2777)&gt;0,IFERROR(ROUND(VLOOKUP($E2777&amp;ROUNDUP($D2777,-2),'PaySched Lookups'!$1:$1048576,4,0)*$J2777/2,2),0),"Data for year not available"))</f>
        <v>Please input data</v>
      </c>
      <c r="I2777" s="82" t="str">
        <f>IF(COUNTBLANK(D2777:E2777)&gt;0, "Please input data", IF(COUNTIF('Data Spreadsheet'!$A$2:$A$1048576,E2777)&gt;0, IFERROR(ROUND(VLOOKUP($E2777&amp;ROUNDUP($D2777, -2), 'PaySched Lookups'!$1:$1048576,5, 0)*$J2777/2, 2),0), "Data for year not available"))</f>
        <v>Please input data</v>
      </c>
      <c r="J2777" s="61" t="str">
        <f>IF(ISBLANK(D2777), "", IF(D2777&gt;=INDEX('Data Spreadsheet'!B:B, MATCH(E2777, 'Data Spreadsheet'!A:A, 1)), 0, 1))</f>
        <v/>
      </c>
    </row>
    <row r="2778" spans="1:10">
      <c r="A2778" s="63"/>
      <c r="B2778" s="63"/>
      <c r="C2778" s="63"/>
      <c r="D2778" s="63"/>
      <c r="E2778" s="72"/>
      <c r="F2778" s="82" t="str">
        <f>IF(COUNTBLANK(D2778:E2778)&gt;0, "Please input data", IF(COUNTIF('Data Spreadsheet'!$A$2:$A$1048576, E2778)&gt;0, IFERROR(ROUND(VLOOKUP($E2778&amp;ROUNDUP($D2778, -2), 'PaySched Lookups'!$1:$1048576, 2, 0)*$J2778/2,2), 0), "Data for year not available"))</f>
        <v>Please input data</v>
      </c>
      <c r="G2778" s="82" t="str">
        <f>IF(COUNTBLANK(D2778:E2778)&gt;0, "Please input data", IF(COUNTIF('Data Spreadsheet'!$A$2:$A$1048576, E2778)&gt;0,  IFERROR(ROUND(VLOOKUP($E2778&amp;ROUNDUP($D2778, -2), 'PaySched Lookups'!$1:$1048576, 3, 0)*$J2778/2,2), 0), "Data for year not available"))</f>
        <v>Please input data</v>
      </c>
      <c r="H2778" s="82" t="str">
        <f>IF(COUNTBLANK(D2778:E2778)&gt;0,"Please input data",IF(COUNTIF('Data Spreadsheet'!$A$2:$A$1048576,E2778)&gt;0,IFERROR(ROUND(VLOOKUP($E2778&amp;ROUNDUP($D2778,-2),'PaySched Lookups'!$1:$1048576,4,0)*$J2778/2,2),0),"Data for year not available"))</f>
        <v>Please input data</v>
      </c>
      <c r="I2778" s="82" t="str">
        <f>IF(COUNTBLANK(D2778:E2778)&gt;0, "Please input data", IF(COUNTIF('Data Spreadsheet'!$A$2:$A$1048576,E2778)&gt;0, IFERROR(ROUND(VLOOKUP($E2778&amp;ROUNDUP($D2778, -2), 'PaySched Lookups'!$1:$1048576,5, 0)*$J2778/2, 2),0), "Data for year not available"))</f>
        <v>Please input data</v>
      </c>
      <c r="J2778" s="61" t="str">
        <f>IF(ISBLANK(D2778), "", IF(D2778&gt;=INDEX('Data Spreadsheet'!B:B, MATCH(E2778, 'Data Spreadsheet'!A:A, 1)), 0, 1))</f>
        <v/>
      </c>
    </row>
    <row r="2779" spans="1:10">
      <c r="A2779" s="63"/>
      <c r="B2779" s="63"/>
      <c r="C2779" s="63"/>
      <c r="D2779" s="63"/>
      <c r="E2779" s="72"/>
      <c r="F2779" s="82" t="str">
        <f>IF(COUNTBLANK(D2779:E2779)&gt;0, "Please input data", IF(COUNTIF('Data Spreadsheet'!$A$2:$A$1048576, E2779)&gt;0, IFERROR(ROUND(VLOOKUP($E2779&amp;ROUNDUP($D2779, -2), 'PaySched Lookups'!$1:$1048576, 2, 0)*$J2779/2,2), 0), "Data for year not available"))</f>
        <v>Please input data</v>
      </c>
      <c r="G2779" s="82" t="str">
        <f>IF(COUNTBLANK(D2779:E2779)&gt;0, "Please input data", IF(COUNTIF('Data Spreadsheet'!$A$2:$A$1048576, E2779)&gt;0,  IFERROR(ROUND(VLOOKUP($E2779&amp;ROUNDUP($D2779, -2), 'PaySched Lookups'!$1:$1048576, 3, 0)*$J2779/2,2), 0), "Data for year not available"))</f>
        <v>Please input data</v>
      </c>
      <c r="H2779" s="82" t="str">
        <f>IF(COUNTBLANK(D2779:E2779)&gt;0,"Please input data",IF(COUNTIF('Data Spreadsheet'!$A$2:$A$1048576,E2779)&gt;0,IFERROR(ROUND(VLOOKUP($E2779&amp;ROUNDUP($D2779,-2),'PaySched Lookups'!$1:$1048576,4,0)*$J2779/2,2),0),"Data for year not available"))</f>
        <v>Please input data</v>
      </c>
      <c r="I2779" s="82" t="str">
        <f>IF(COUNTBLANK(D2779:E2779)&gt;0, "Please input data", IF(COUNTIF('Data Spreadsheet'!$A$2:$A$1048576,E2779)&gt;0, IFERROR(ROUND(VLOOKUP($E2779&amp;ROUNDUP($D2779, -2), 'PaySched Lookups'!$1:$1048576,5, 0)*$J2779/2, 2),0), "Data for year not available"))</f>
        <v>Please input data</v>
      </c>
      <c r="J2779" s="61" t="str">
        <f>IF(ISBLANK(D2779), "", IF(D2779&gt;=INDEX('Data Spreadsheet'!B:B, MATCH(E2779, 'Data Spreadsheet'!A:A, 1)), 0, 1))</f>
        <v/>
      </c>
    </row>
    <row r="2780" spans="1:10">
      <c r="A2780" s="63"/>
      <c r="B2780" s="63"/>
      <c r="C2780" s="63"/>
      <c r="D2780" s="63"/>
      <c r="E2780" s="72"/>
      <c r="F2780" s="82" t="str">
        <f>IF(COUNTBLANK(D2780:E2780)&gt;0, "Please input data", IF(COUNTIF('Data Spreadsheet'!$A$2:$A$1048576, E2780)&gt;0, IFERROR(ROUND(VLOOKUP($E2780&amp;ROUNDUP($D2780, -2), 'PaySched Lookups'!$1:$1048576, 2, 0)*$J2780/2,2), 0), "Data for year not available"))</f>
        <v>Please input data</v>
      </c>
      <c r="G2780" s="82" t="str">
        <f>IF(COUNTBLANK(D2780:E2780)&gt;0, "Please input data", IF(COUNTIF('Data Spreadsheet'!$A$2:$A$1048576, E2780)&gt;0,  IFERROR(ROUND(VLOOKUP($E2780&amp;ROUNDUP($D2780, -2), 'PaySched Lookups'!$1:$1048576, 3, 0)*$J2780/2,2), 0), "Data for year not available"))</f>
        <v>Please input data</v>
      </c>
      <c r="H2780" s="82" t="str">
        <f>IF(COUNTBLANK(D2780:E2780)&gt;0,"Please input data",IF(COUNTIF('Data Spreadsheet'!$A$2:$A$1048576,E2780)&gt;0,IFERROR(ROUND(VLOOKUP($E2780&amp;ROUNDUP($D2780,-2),'PaySched Lookups'!$1:$1048576,4,0)*$J2780/2,2),0),"Data for year not available"))</f>
        <v>Please input data</v>
      </c>
      <c r="I2780" s="82" t="str">
        <f>IF(COUNTBLANK(D2780:E2780)&gt;0, "Please input data", IF(COUNTIF('Data Spreadsheet'!$A$2:$A$1048576,E2780)&gt;0, IFERROR(ROUND(VLOOKUP($E2780&amp;ROUNDUP($D2780, -2), 'PaySched Lookups'!$1:$1048576,5, 0)*$J2780/2, 2),0), "Data for year not available"))</f>
        <v>Please input data</v>
      </c>
      <c r="J2780" s="61" t="str">
        <f>IF(ISBLANK(D2780), "", IF(D2780&gt;=INDEX('Data Spreadsheet'!B:B, MATCH(E2780, 'Data Spreadsheet'!A:A, 1)), 0, 1))</f>
        <v/>
      </c>
    </row>
    <row r="2781" spans="1:10">
      <c r="A2781" s="63"/>
      <c r="B2781" s="63"/>
      <c r="C2781" s="63"/>
      <c r="D2781" s="63"/>
      <c r="E2781" s="72"/>
      <c r="F2781" s="82" t="str">
        <f>IF(COUNTBLANK(D2781:E2781)&gt;0, "Please input data", IF(COUNTIF('Data Spreadsheet'!$A$2:$A$1048576, E2781)&gt;0, IFERROR(ROUND(VLOOKUP($E2781&amp;ROUNDUP($D2781, -2), 'PaySched Lookups'!$1:$1048576, 2, 0)*$J2781/2,2), 0), "Data for year not available"))</f>
        <v>Please input data</v>
      </c>
      <c r="G2781" s="82" t="str">
        <f>IF(COUNTBLANK(D2781:E2781)&gt;0, "Please input data", IF(COUNTIF('Data Spreadsheet'!$A$2:$A$1048576, E2781)&gt;0,  IFERROR(ROUND(VLOOKUP($E2781&amp;ROUNDUP($D2781, -2), 'PaySched Lookups'!$1:$1048576, 3, 0)*$J2781/2,2), 0), "Data for year not available"))</f>
        <v>Please input data</v>
      </c>
      <c r="H2781" s="82" t="str">
        <f>IF(COUNTBLANK(D2781:E2781)&gt;0,"Please input data",IF(COUNTIF('Data Spreadsheet'!$A$2:$A$1048576,E2781)&gt;0,IFERROR(ROUND(VLOOKUP($E2781&amp;ROUNDUP($D2781,-2),'PaySched Lookups'!$1:$1048576,4,0)*$J2781/2,2),0),"Data for year not available"))</f>
        <v>Please input data</v>
      </c>
      <c r="I2781" s="82" t="str">
        <f>IF(COUNTBLANK(D2781:E2781)&gt;0, "Please input data", IF(COUNTIF('Data Spreadsheet'!$A$2:$A$1048576,E2781)&gt;0, IFERROR(ROUND(VLOOKUP($E2781&amp;ROUNDUP($D2781, -2), 'PaySched Lookups'!$1:$1048576,5, 0)*$J2781/2, 2),0), "Data for year not available"))</f>
        <v>Please input data</v>
      </c>
      <c r="J2781" s="61" t="str">
        <f>IF(ISBLANK(D2781), "", IF(D2781&gt;=INDEX('Data Spreadsheet'!B:B, MATCH(E2781, 'Data Spreadsheet'!A:A, 1)), 0, 1))</f>
        <v/>
      </c>
    </row>
    <row r="2782" spans="1:10">
      <c r="A2782" s="63"/>
      <c r="B2782" s="63"/>
      <c r="C2782" s="63"/>
      <c r="D2782" s="63"/>
      <c r="E2782" s="72"/>
      <c r="F2782" s="82" t="str">
        <f>IF(COUNTBLANK(D2782:E2782)&gt;0, "Please input data", IF(COUNTIF('Data Spreadsheet'!$A$2:$A$1048576, E2782)&gt;0, IFERROR(ROUND(VLOOKUP($E2782&amp;ROUNDUP($D2782, -2), 'PaySched Lookups'!$1:$1048576, 2, 0)*$J2782/2,2), 0), "Data for year not available"))</f>
        <v>Please input data</v>
      </c>
      <c r="G2782" s="82" t="str">
        <f>IF(COUNTBLANK(D2782:E2782)&gt;0, "Please input data", IF(COUNTIF('Data Spreadsheet'!$A$2:$A$1048576, E2782)&gt;0,  IFERROR(ROUND(VLOOKUP($E2782&amp;ROUNDUP($D2782, -2), 'PaySched Lookups'!$1:$1048576, 3, 0)*$J2782/2,2), 0), "Data for year not available"))</f>
        <v>Please input data</v>
      </c>
      <c r="H2782" s="82" t="str">
        <f>IF(COUNTBLANK(D2782:E2782)&gt;0,"Please input data",IF(COUNTIF('Data Spreadsheet'!$A$2:$A$1048576,E2782)&gt;0,IFERROR(ROUND(VLOOKUP($E2782&amp;ROUNDUP($D2782,-2),'PaySched Lookups'!$1:$1048576,4,0)*$J2782/2,2),0),"Data for year not available"))</f>
        <v>Please input data</v>
      </c>
      <c r="I2782" s="82" t="str">
        <f>IF(COUNTBLANK(D2782:E2782)&gt;0, "Please input data", IF(COUNTIF('Data Spreadsheet'!$A$2:$A$1048576,E2782)&gt;0, IFERROR(ROUND(VLOOKUP($E2782&amp;ROUNDUP($D2782, -2), 'PaySched Lookups'!$1:$1048576,5, 0)*$J2782/2, 2),0), "Data for year not available"))</f>
        <v>Please input data</v>
      </c>
      <c r="J2782" s="61" t="str">
        <f>IF(ISBLANK(D2782), "", IF(D2782&gt;=INDEX('Data Spreadsheet'!B:B, MATCH(E2782, 'Data Spreadsheet'!A:A, 1)), 0, 1))</f>
        <v/>
      </c>
    </row>
    <row r="2783" spans="1:10">
      <c r="A2783" s="63"/>
      <c r="B2783" s="63"/>
      <c r="C2783" s="63"/>
      <c r="D2783" s="63"/>
      <c r="E2783" s="72"/>
      <c r="F2783" s="82" t="str">
        <f>IF(COUNTBLANK(D2783:E2783)&gt;0, "Please input data", IF(COUNTIF('Data Spreadsheet'!$A$2:$A$1048576, E2783)&gt;0, IFERROR(ROUND(VLOOKUP($E2783&amp;ROUNDUP($D2783, -2), 'PaySched Lookups'!$1:$1048576, 2, 0)*$J2783/2,2), 0), "Data for year not available"))</f>
        <v>Please input data</v>
      </c>
      <c r="G2783" s="82" t="str">
        <f>IF(COUNTBLANK(D2783:E2783)&gt;0, "Please input data", IF(COUNTIF('Data Spreadsheet'!$A$2:$A$1048576, E2783)&gt;0,  IFERROR(ROUND(VLOOKUP($E2783&amp;ROUNDUP($D2783, -2), 'PaySched Lookups'!$1:$1048576, 3, 0)*$J2783/2,2), 0), "Data for year not available"))</f>
        <v>Please input data</v>
      </c>
      <c r="H2783" s="82" t="str">
        <f>IF(COUNTBLANK(D2783:E2783)&gt;0,"Please input data",IF(COUNTIF('Data Spreadsheet'!$A$2:$A$1048576,E2783)&gt;0,IFERROR(ROUND(VLOOKUP($E2783&amp;ROUNDUP($D2783,-2),'PaySched Lookups'!$1:$1048576,4,0)*$J2783/2,2),0),"Data for year not available"))</f>
        <v>Please input data</v>
      </c>
      <c r="I2783" s="82" t="str">
        <f>IF(COUNTBLANK(D2783:E2783)&gt;0, "Please input data", IF(COUNTIF('Data Spreadsheet'!$A$2:$A$1048576,E2783)&gt;0, IFERROR(ROUND(VLOOKUP($E2783&amp;ROUNDUP($D2783, -2), 'PaySched Lookups'!$1:$1048576,5, 0)*$J2783/2, 2),0), "Data for year not available"))</f>
        <v>Please input data</v>
      </c>
      <c r="J2783" s="61" t="str">
        <f>IF(ISBLANK(D2783), "", IF(D2783&gt;=INDEX('Data Spreadsheet'!B:B, MATCH(E2783, 'Data Spreadsheet'!A:A, 1)), 0, 1))</f>
        <v/>
      </c>
    </row>
    <row r="2784" spans="1:10">
      <c r="A2784" s="63"/>
      <c r="B2784" s="63"/>
      <c r="C2784" s="63"/>
      <c r="D2784" s="63"/>
      <c r="E2784" s="72"/>
      <c r="F2784" s="82" t="str">
        <f>IF(COUNTBLANK(D2784:E2784)&gt;0, "Please input data", IF(COUNTIF('Data Spreadsheet'!$A$2:$A$1048576, E2784)&gt;0, IFERROR(ROUND(VLOOKUP($E2784&amp;ROUNDUP($D2784, -2), 'PaySched Lookups'!$1:$1048576, 2, 0)*$J2784/2,2), 0), "Data for year not available"))</f>
        <v>Please input data</v>
      </c>
      <c r="G2784" s="82" t="str">
        <f>IF(COUNTBLANK(D2784:E2784)&gt;0, "Please input data", IF(COUNTIF('Data Spreadsheet'!$A$2:$A$1048576, E2784)&gt;0,  IFERROR(ROUND(VLOOKUP($E2784&amp;ROUNDUP($D2784, -2), 'PaySched Lookups'!$1:$1048576, 3, 0)*$J2784/2,2), 0), "Data for year not available"))</f>
        <v>Please input data</v>
      </c>
      <c r="H2784" s="82" t="str">
        <f>IF(COUNTBLANK(D2784:E2784)&gt;0,"Please input data",IF(COUNTIF('Data Spreadsheet'!$A$2:$A$1048576,E2784)&gt;0,IFERROR(ROUND(VLOOKUP($E2784&amp;ROUNDUP($D2784,-2),'PaySched Lookups'!$1:$1048576,4,0)*$J2784/2,2),0),"Data for year not available"))</f>
        <v>Please input data</v>
      </c>
      <c r="I2784" s="82" t="str">
        <f>IF(COUNTBLANK(D2784:E2784)&gt;0, "Please input data", IF(COUNTIF('Data Spreadsheet'!$A$2:$A$1048576,E2784)&gt;0, IFERROR(ROUND(VLOOKUP($E2784&amp;ROUNDUP($D2784, -2), 'PaySched Lookups'!$1:$1048576,5, 0)*$J2784/2, 2),0), "Data for year not available"))</f>
        <v>Please input data</v>
      </c>
      <c r="J2784" s="61" t="str">
        <f>IF(ISBLANK(D2784), "", IF(D2784&gt;=INDEX('Data Spreadsheet'!B:B, MATCH(E2784, 'Data Spreadsheet'!A:A, 1)), 0, 1))</f>
        <v/>
      </c>
    </row>
    <row r="2785" spans="1:10">
      <c r="A2785" s="63"/>
      <c r="B2785" s="63"/>
      <c r="C2785" s="63"/>
      <c r="D2785" s="63"/>
      <c r="E2785" s="72"/>
      <c r="F2785" s="82" t="str">
        <f>IF(COUNTBLANK(D2785:E2785)&gt;0, "Please input data", IF(COUNTIF('Data Spreadsheet'!$A$2:$A$1048576, E2785)&gt;0, IFERROR(ROUND(VLOOKUP($E2785&amp;ROUNDUP($D2785, -2), 'PaySched Lookups'!$1:$1048576, 2, 0)*$J2785/2,2), 0), "Data for year not available"))</f>
        <v>Please input data</v>
      </c>
      <c r="G2785" s="82" t="str">
        <f>IF(COUNTBLANK(D2785:E2785)&gt;0, "Please input data", IF(COUNTIF('Data Spreadsheet'!$A$2:$A$1048576, E2785)&gt;0,  IFERROR(ROUND(VLOOKUP($E2785&amp;ROUNDUP($D2785, -2), 'PaySched Lookups'!$1:$1048576, 3, 0)*$J2785/2,2), 0), "Data for year not available"))</f>
        <v>Please input data</v>
      </c>
      <c r="H2785" s="82" t="str">
        <f>IF(COUNTBLANK(D2785:E2785)&gt;0,"Please input data",IF(COUNTIF('Data Spreadsheet'!$A$2:$A$1048576,E2785)&gt;0,IFERROR(ROUND(VLOOKUP($E2785&amp;ROUNDUP($D2785,-2),'PaySched Lookups'!$1:$1048576,4,0)*$J2785/2,2),0),"Data for year not available"))</f>
        <v>Please input data</v>
      </c>
      <c r="I2785" s="82" t="str">
        <f>IF(COUNTBLANK(D2785:E2785)&gt;0, "Please input data", IF(COUNTIF('Data Spreadsheet'!$A$2:$A$1048576,E2785)&gt;0, IFERROR(ROUND(VLOOKUP($E2785&amp;ROUNDUP($D2785, -2), 'PaySched Lookups'!$1:$1048576,5, 0)*$J2785/2, 2),0), "Data for year not available"))</f>
        <v>Please input data</v>
      </c>
      <c r="J2785" s="61" t="str">
        <f>IF(ISBLANK(D2785), "", IF(D2785&gt;=INDEX('Data Spreadsheet'!B:B, MATCH(E2785, 'Data Spreadsheet'!A:A, 1)), 0, 1))</f>
        <v/>
      </c>
    </row>
    <row r="2786" spans="1:10">
      <c r="A2786" s="63"/>
      <c r="B2786" s="63"/>
      <c r="C2786" s="63"/>
      <c r="D2786" s="63"/>
      <c r="E2786" s="72"/>
      <c r="F2786" s="82" t="str">
        <f>IF(COUNTBLANK(D2786:E2786)&gt;0, "Please input data", IF(COUNTIF('Data Spreadsheet'!$A$2:$A$1048576, E2786)&gt;0, IFERROR(ROUND(VLOOKUP($E2786&amp;ROUNDUP($D2786, -2), 'PaySched Lookups'!$1:$1048576, 2, 0)*$J2786/2,2), 0), "Data for year not available"))</f>
        <v>Please input data</v>
      </c>
      <c r="G2786" s="82" t="str">
        <f>IF(COUNTBLANK(D2786:E2786)&gt;0, "Please input data", IF(COUNTIF('Data Spreadsheet'!$A$2:$A$1048576, E2786)&gt;0,  IFERROR(ROUND(VLOOKUP($E2786&amp;ROUNDUP($D2786, -2), 'PaySched Lookups'!$1:$1048576, 3, 0)*$J2786/2,2), 0), "Data for year not available"))</f>
        <v>Please input data</v>
      </c>
      <c r="H2786" s="82" t="str">
        <f>IF(COUNTBLANK(D2786:E2786)&gt;0,"Please input data",IF(COUNTIF('Data Spreadsheet'!$A$2:$A$1048576,E2786)&gt;0,IFERROR(ROUND(VLOOKUP($E2786&amp;ROUNDUP($D2786,-2),'PaySched Lookups'!$1:$1048576,4,0)*$J2786/2,2),0),"Data for year not available"))</f>
        <v>Please input data</v>
      </c>
      <c r="I2786" s="82" t="str">
        <f>IF(COUNTBLANK(D2786:E2786)&gt;0, "Please input data", IF(COUNTIF('Data Spreadsheet'!$A$2:$A$1048576,E2786)&gt;0, IFERROR(ROUND(VLOOKUP($E2786&amp;ROUNDUP($D2786, -2), 'PaySched Lookups'!$1:$1048576,5, 0)*$J2786/2, 2),0), "Data for year not available"))</f>
        <v>Please input data</v>
      </c>
      <c r="J2786" s="61" t="str">
        <f>IF(ISBLANK(D2786), "", IF(D2786&gt;=INDEX('Data Spreadsheet'!B:B, MATCH(E2786, 'Data Spreadsheet'!A:A, 1)), 0, 1))</f>
        <v/>
      </c>
    </row>
    <row r="2787" spans="1:10">
      <c r="A2787" s="63"/>
      <c r="B2787" s="63"/>
      <c r="C2787" s="63"/>
      <c r="D2787" s="63"/>
      <c r="E2787" s="72"/>
      <c r="F2787" s="82" t="str">
        <f>IF(COUNTBLANK(D2787:E2787)&gt;0, "Please input data", IF(COUNTIF('Data Spreadsheet'!$A$2:$A$1048576, E2787)&gt;0, IFERROR(ROUND(VLOOKUP($E2787&amp;ROUNDUP($D2787, -2), 'PaySched Lookups'!$1:$1048576, 2, 0)*$J2787/2,2), 0), "Data for year not available"))</f>
        <v>Please input data</v>
      </c>
      <c r="G2787" s="82" t="str">
        <f>IF(COUNTBLANK(D2787:E2787)&gt;0, "Please input data", IF(COUNTIF('Data Spreadsheet'!$A$2:$A$1048576, E2787)&gt;0,  IFERROR(ROUND(VLOOKUP($E2787&amp;ROUNDUP($D2787, -2), 'PaySched Lookups'!$1:$1048576, 3, 0)*$J2787/2,2), 0), "Data for year not available"))</f>
        <v>Please input data</v>
      </c>
      <c r="H2787" s="82" t="str">
        <f>IF(COUNTBLANK(D2787:E2787)&gt;0,"Please input data",IF(COUNTIF('Data Spreadsheet'!$A$2:$A$1048576,E2787)&gt;0,IFERROR(ROUND(VLOOKUP($E2787&amp;ROUNDUP($D2787,-2),'PaySched Lookups'!$1:$1048576,4,0)*$J2787/2,2),0),"Data for year not available"))</f>
        <v>Please input data</v>
      </c>
      <c r="I2787" s="82" t="str">
        <f>IF(COUNTBLANK(D2787:E2787)&gt;0, "Please input data", IF(COUNTIF('Data Spreadsheet'!$A$2:$A$1048576,E2787)&gt;0, IFERROR(ROUND(VLOOKUP($E2787&amp;ROUNDUP($D2787, -2), 'PaySched Lookups'!$1:$1048576,5, 0)*$J2787/2, 2),0), "Data for year not available"))</f>
        <v>Please input data</v>
      </c>
      <c r="J2787" s="61" t="str">
        <f>IF(ISBLANK(D2787), "", IF(D2787&gt;=INDEX('Data Spreadsheet'!B:B, MATCH(E2787, 'Data Spreadsheet'!A:A, 1)), 0, 1))</f>
        <v/>
      </c>
    </row>
    <row r="2788" spans="1:10">
      <c r="A2788" s="63"/>
      <c r="B2788" s="63"/>
      <c r="C2788" s="63"/>
      <c r="D2788" s="63"/>
      <c r="E2788" s="72"/>
      <c r="F2788" s="82" t="str">
        <f>IF(COUNTBLANK(D2788:E2788)&gt;0, "Please input data", IF(COUNTIF('Data Spreadsheet'!$A$2:$A$1048576, E2788)&gt;0, IFERROR(ROUND(VLOOKUP($E2788&amp;ROUNDUP($D2788, -2), 'PaySched Lookups'!$1:$1048576, 2, 0)*$J2788/2,2), 0), "Data for year not available"))</f>
        <v>Please input data</v>
      </c>
      <c r="G2788" s="82" t="str">
        <f>IF(COUNTBLANK(D2788:E2788)&gt;0, "Please input data", IF(COUNTIF('Data Spreadsheet'!$A$2:$A$1048576, E2788)&gt;0,  IFERROR(ROUND(VLOOKUP($E2788&amp;ROUNDUP($D2788, -2), 'PaySched Lookups'!$1:$1048576, 3, 0)*$J2788/2,2), 0), "Data for year not available"))</f>
        <v>Please input data</v>
      </c>
      <c r="H2788" s="82" t="str">
        <f>IF(COUNTBLANK(D2788:E2788)&gt;0,"Please input data",IF(COUNTIF('Data Spreadsheet'!$A$2:$A$1048576,E2788)&gt;0,IFERROR(ROUND(VLOOKUP($E2788&amp;ROUNDUP($D2788,-2),'PaySched Lookups'!$1:$1048576,4,0)*$J2788/2,2),0),"Data for year not available"))</f>
        <v>Please input data</v>
      </c>
      <c r="I2788" s="82" t="str">
        <f>IF(COUNTBLANK(D2788:E2788)&gt;0, "Please input data", IF(COUNTIF('Data Spreadsheet'!$A$2:$A$1048576,E2788)&gt;0, IFERROR(ROUND(VLOOKUP($E2788&amp;ROUNDUP($D2788, -2), 'PaySched Lookups'!$1:$1048576,5, 0)*$J2788/2, 2),0), "Data for year not available"))</f>
        <v>Please input data</v>
      </c>
      <c r="J2788" s="61" t="str">
        <f>IF(ISBLANK(D2788), "", IF(D2788&gt;=INDEX('Data Spreadsheet'!B:B, MATCH(E2788, 'Data Spreadsheet'!A:A, 1)), 0, 1))</f>
        <v/>
      </c>
    </row>
    <row r="2789" spans="1:10">
      <c r="A2789" s="63"/>
      <c r="B2789" s="63"/>
      <c r="C2789" s="63"/>
      <c r="D2789" s="63"/>
      <c r="E2789" s="72"/>
      <c r="F2789" s="82" t="str">
        <f>IF(COUNTBLANK(D2789:E2789)&gt;0, "Please input data", IF(COUNTIF('Data Spreadsheet'!$A$2:$A$1048576, E2789)&gt;0, IFERROR(ROUND(VLOOKUP($E2789&amp;ROUNDUP($D2789, -2), 'PaySched Lookups'!$1:$1048576, 2, 0)*$J2789/2,2), 0), "Data for year not available"))</f>
        <v>Please input data</v>
      </c>
      <c r="G2789" s="82" t="str">
        <f>IF(COUNTBLANK(D2789:E2789)&gt;0, "Please input data", IF(COUNTIF('Data Spreadsheet'!$A$2:$A$1048576, E2789)&gt;0,  IFERROR(ROUND(VLOOKUP($E2789&amp;ROUNDUP($D2789, -2), 'PaySched Lookups'!$1:$1048576, 3, 0)*$J2789/2,2), 0), "Data for year not available"))</f>
        <v>Please input data</v>
      </c>
      <c r="H2789" s="82" t="str">
        <f>IF(COUNTBLANK(D2789:E2789)&gt;0,"Please input data",IF(COUNTIF('Data Spreadsheet'!$A$2:$A$1048576,E2789)&gt;0,IFERROR(ROUND(VLOOKUP($E2789&amp;ROUNDUP($D2789,-2),'PaySched Lookups'!$1:$1048576,4,0)*$J2789/2,2),0),"Data for year not available"))</f>
        <v>Please input data</v>
      </c>
      <c r="I2789" s="82" t="str">
        <f>IF(COUNTBLANK(D2789:E2789)&gt;0, "Please input data", IF(COUNTIF('Data Spreadsheet'!$A$2:$A$1048576,E2789)&gt;0, IFERROR(ROUND(VLOOKUP($E2789&amp;ROUNDUP($D2789, -2), 'PaySched Lookups'!$1:$1048576,5, 0)*$J2789/2, 2),0), "Data for year not available"))</f>
        <v>Please input data</v>
      </c>
      <c r="J2789" s="61" t="str">
        <f>IF(ISBLANK(D2789), "", IF(D2789&gt;=INDEX('Data Spreadsheet'!B:B, MATCH(E2789, 'Data Spreadsheet'!A:A, 1)), 0, 1))</f>
        <v/>
      </c>
    </row>
    <row r="2790" spans="1:10">
      <c r="A2790" s="63"/>
      <c r="B2790" s="63"/>
      <c r="C2790" s="63"/>
      <c r="D2790" s="63"/>
      <c r="E2790" s="72"/>
      <c r="F2790" s="82" t="str">
        <f>IF(COUNTBLANK(D2790:E2790)&gt;0, "Please input data", IF(COUNTIF('Data Spreadsheet'!$A$2:$A$1048576, E2790)&gt;0, IFERROR(ROUND(VLOOKUP($E2790&amp;ROUNDUP($D2790, -2), 'PaySched Lookups'!$1:$1048576, 2, 0)*$J2790/2,2), 0), "Data for year not available"))</f>
        <v>Please input data</v>
      </c>
      <c r="G2790" s="82" t="str">
        <f>IF(COUNTBLANK(D2790:E2790)&gt;0, "Please input data", IF(COUNTIF('Data Spreadsheet'!$A$2:$A$1048576, E2790)&gt;0,  IFERROR(ROUND(VLOOKUP($E2790&amp;ROUNDUP($D2790, -2), 'PaySched Lookups'!$1:$1048576, 3, 0)*$J2790/2,2), 0), "Data for year not available"))</f>
        <v>Please input data</v>
      </c>
      <c r="H2790" s="82" t="str">
        <f>IF(COUNTBLANK(D2790:E2790)&gt;0,"Please input data",IF(COUNTIF('Data Spreadsheet'!$A$2:$A$1048576,E2790)&gt;0,IFERROR(ROUND(VLOOKUP($E2790&amp;ROUNDUP($D2790,-2),'PaySched Lookups'!$1:$1048576,4,0)*$J2790/2,2),0),"Data for year not available"))</f>
        <v>Please input data</v>
      </c>
      <c r="I2790" s="82" t="str">
        <f>IF(COUNTBLANK(D2790:E2790)&gt;0, "Please input data", IF(COUNTIF('Data Spreadsheet'!$A$2:$A$1048576,E2790)&gt;0, IFERROR(ROUND(VLOOKUP($E2790&amp;ROUNDUP($D2790, -2), 'PaySched Lookups'!$1:$1048576,5, 0)*$J2790/2, 2),0), "Data for year not available"))</f>
        <v>Please input data</v>
      </c>
      <c r="J2790" s="61" t="str">
        <f>IF(ISBLANK(D2790), "", IF(D2790&gt;=INDEX('Data Spreadsheet'!B:B, MATCH(E2790, 'Data Spreadsheet'!A:A, 1)), 0, 1))</f>
        <v/>
      </c>
    </row>
    <row r="2791" spans="1:10">
      <c r="A2791" s="63"/>
      <c r="B2791" s="63"/>
      <c r="C2791" s="63"/>
      <c r="D2791" s="63"/>
      <c r="E2791" s="72"/>
      <c r="F2791" s="82" t="str">
        <f>IF(COUNTBLANK(D2791:E2791)&gt;0, "Please input data", IF(COUNTIF('Data Spreadsheet'!$A$2:$A$1048576, E2791)&gt;0, IFERROR(ROUND(VLOOKUP($E2791&amp;ROUNDUP($D2791, -2), 'PaySched Lookups'!$1:$1048576, 2, 0)*$J2791/2,2), 0), "Data for year not available"))</f>
        <v>Please input data</v>
      </c>
      <c r="G2791" s="82" t="str">
        <f>IF(COUNTBLANK(D2791:E2791)&gt;0, "Please input data", IF(COUNTIF('Data Spreadsheet'!$A$2:$A$1048576, E2791)&gt;0,  IFERROR(ROUND(VLOOKUP($E2791&amp;ROUNDUP($D2791, -2), 'PaySched Lookups'!$1:$1048576, 3, 0)*$J2791/2,2), 0), "Data for year not available"))</f>
        <v>Please input data</v>
      </c>
      <c r="H2791" s="82" t="str">
        <f>IF(COUNTBLANK(D2791:E2791)&gt;0,"Please input data",IF(COUNTIF('Data Spreadsheet'!$A$2:$A$1048576,E2791)&gt;0,IFERROR(ROUND(VLOOKUP($E2791&amp;ROUNDUP($D2791,-2),'PaySched Lookups'!$1:$1048576,4,0)*$J2791/2,2),0),"Data for year not available"))</f>
        <v>Please input data</v>
      </c>
      <c r="I2791" s="82" t="str">
        <f>IF(COUNTBLANK(D2791:E2791)&gt;0, "Please input data", IF(COUNTIF('Data Spreadsheet'!$A$2:$A$1048576,E2791)&gt;0, IFERROR(ROUND(VLOOKUP($E2791&amp;ROUNDUP($D2791, -2), 'PaySched Lookups'!$1:$1048576,5, 0)*$J2791/2, 2),0), "Data for year not available"))</f>
        <v>Please input data</v>
      </c>
      <c r="J2791" s="61" t="str">
        <f>IF(ISBLANK(D2791), "", IF(D2791&gt;=INDEX('Data Spreadsheet'!B:B, MATCH(E2791, 'Data Spreadsheet'!A:A, 1)), 0, 1))</f>
        <v/>
      </c>
    </row>
    <row r="2792" spans="1:10">
      <c r="A2792" s="63"/>
      <c r="B2792" s="63"/>
      <c r="C2792" s="63"/>
      <c r="D2792" s="63"/>
      <c r="E2792" s="72"/>
      <c r="F2792" s="82" t="str">
        <f>IF(COUNTBLANK(D2792:E2792)&gt;0, "Please input data", IF(COUNTIF('Data Spreadsheet'!$A$2:$A$1048576, E2792)&gt;0, IFERROR(ROUND(VLOOKUP($E2792&amp;ROUNDUP($D2792, -2), 'PaySched Lookups'!$1:$1048576, 2, 0)*$J2792/2,2), 0), "Data for year not available"))</f>
        <v>Please input data</v>
      </c>
      <c r="G2792" s="82" t="str">
        <f>IF(COUNTBLANK(D2792:E2792)&gt;0, "Please input data", IF(COUNTIF('Data Spreadsheet'!$A$2:$A$1048576, E2792)&gt;0,  IFERROR(ROUND(VLOOKUP($E2792&amp;ROUNDUP($D2792, -2), 'PaySched Lookups'!$1:$1048576, 3, 0)*$J2792/2,2), 0), "Data for year not available"))</f>
        <v>Please input data</v>
      </c>
      <c r="H2792" s="82" t="str">
        <f>IF(COUNTBLANK(D2792:E2792)&gt;0,"Please input data",IF(COUNTIF('Data Spreadsheet'!$A$2:$A$1048576,E2792)&gt;0,IFERROR(ROUND(VLOOKUP($E2792&amp;ROUNDUP($D2792,-2),'PaySched Lookups'!$1:$1048576,4,0)*$J2792/2,2),0),"Data for year not available"))</f>
        <v>Please input data</v>
      </c>
      <c r="I2792" s="82" t="str">
        <f>IF(COUNTBLANK(D2792:E2792)&gt;0, "Please input data", IF(COUNTIF('Data Spreadsheet'!$A$2:$A$1048576,E2792)&gt;0, IFERROR(ROUND(VLOOKUP($E2792&amp;ROUNDUP($D2792, -2), 'PaySched Lookups'!$1:$1048576,5, 0)*$J2792/2, 2),0), "Data for year not available"))</f>
        <v>Please input data</v>
      </c>
      <c r="J2792" s="61" t="str">
        <f>IF(ISBLANK(D2792), "", IF(D2792&gt;=INDEX('Data Spreadsheet'!B:B, MATCH(E2792, 'Data Spreadsheet'!A:A, 1)), 0, 1))</f>
        <v/>
      </c>
    </row>
    <row r="2793" spans="1:10">
      <c r="A2793" s="63"/>
      <c r="B2793" s="63"/>
      <c r="C2793" s="63"/>
      <c r="D2793" s="63"/>
      <c r="E2793" s="72"/>
      <c r="F2793" s="82" t="str">
        <f>IF(COUNTBLANK(D2793:E2793)&gt;0, "Please input data", IF(COUNTIF('Data Spreadsheet'!$A$2:$A$1048576, E2793)&gt;0, IFERROR(ROUND(VLOOKUP($E2793&amp;ROUNDUP($D2793, -2), 'PaySched Lookups'!$1:$1048576, 2, 0)*$J2793/2,2), 0), "Data for year not available"))</f>
        <v>Please input data</v>
      </c>
      <c r="G2793" s="82" t="str">
        <f>IF(COUNTBLANK(D2793:E2793)&gt;0, "Please input data", IF(COUNTIF('Data Spreadsheet'!$A$2:$A$1048576, E2793)&gt;0,  IFERROR(ROUND(VLOOKUP($E2793&amp;ROUNDUP($D2793, -2), 'PaySched Lookups'!$1:$1048576, 3, 0)*$J2793/2,2), 0), "Data for year not available"))</f>
        <v>Please input data</v>
      </c>
      <c r="H2793" s="82" t="str">
        <f>IF(COUNTBLANK(D2793:E2793)&gt;0,"Please input data",IF(COUNTIF('Data Spreadsheet'!$A$2:$A$1048576,E2793)&gt;0,IFERROR(ROUND(VLOOKUP($E2793&amp;ROUNDUP($D2793,-2),'PaySched Lookups'!$1:$1048576,4,0)*$J2793/2,2),0),"Data for year not available"))</f>
        <v>Please input data</v>
      </c>
      <c r="I2793" s="82" t="str">
        <f>IF(COUNTBLANK(D2793:E2793)&gt;0, "Please input data", IF(COUNTIF('Data Spreadsheet'!$A$2:$A$1048576,E2793)&gt;0, IFERROR(ROUND(VLOOKUP($E2793&amp;ROUNDUP($D2793, -2), 'PaySched Lookups'!$1:$1048576,5, 0)*$J2793/2, 2),0), "Data for year not available"))</f>
        <v>Please input data</v>
      </c>
      <c r="J2793" s="61" t="str">
        <f>IF(ISBLANK(D2793), "", IF(D2793&gt;=INDEX('Data Spreadsheet'!B:B, MATCH(E2793, 'Data Spreadsheet'!A:A, 1)), 0, 1))</f>
        <v/>
      </c>
    </row>
    <row r="2794" spans="1:10">
      <c r="A2794" s="63"/>
      <c r="B2794" s="63"/>
      <c r="C2794" s="63"/>
      <c r="D2794" s="63"/>
      <c r="E2794" s="72"/>
      <c r="F2794" s="82" t="str">
        <f>IF(COUNTBLANK(D2794:E2794)&gt;0, "Please input data", IF(COUNTIF('Data Spreadsheet'!$A$2:$A$1048576, E2794)&gt;0, IFERROR(ROUND(VLOOKUP($E2794&amp;ROUNDUP($D2794, -2), 'PaySched Lookups'!$1:$1048576, 2, 0)*$J2794/2,2), 0), "Data for year not available"))</f>
        <v>Please input data</v>
      </c>
      <c r="G2794" s="82" t="str">
        <f>IF(COUNTBLANK(D2794:E2794)&gt;0, "Please input data", IF(COUNTIF('Data Spreadsheet'!$A$2:$A$1048576, E2794)&gt;0,  IFERROR(ROUND(VLOOKUP($E2794&amp;ROUNDUP($D2794, -2), 'PaySched Lookups'!$1:$1048576, 3, 0)*$J2794/2,2), 0), "Data for year not available"))</f>
        <v>Please input data</v>
      </c>
      <c r="H2794" s="82" t="str">
        <f>IF(COUNTBLANK(D2794:E2794)&gt;0,"Please input data",IF(COUNTIF('Data Spreadsheet'!$A$2:$A$1048576,E2794)&gt;0,IFERROR(ROUND(VLOOKUP($E2794&amp;ROUNDUP($D2794,-2),'PaySched Lookups'!$1:$1048576,4,0)*$J2794/2,2),0),"Data for year not available"))</f>
        <v>Please input data</v>
      </c>
      <c r="I2794" s="82" t="str">
        <f>IF(COUNTBLANK(D2794:E2794)&gt;0, "Please input data", IF(COUNTIF('Data Spreadsheet'!$A$2:$A$1048576,E2794)&gt;0, IFERROR(ROUND(VLOOKUP($E2794&amp;ROUNDUP($D2794, -2), 'PaySched Lookups'!$1:$1048576,5, 0)*$J2794/2, 2),0), "Data for year not available"))</f>
        <v>Please input data</v>
      </c>
      <c r="J2794" s="61" t="str">
        <f>IF(ISBLANK(D2794), "", IF(D2794&gt;=INDEX('Data Spreadsheet'!B:B, MATCH(E2794, 'Data Spreadsheet'!A:A, 1)), 0, 1))</f>
        <v/>
      </c>
    </row>
    <row r="2795" spans="1:10">
      <c r="A2795" s="63"/>
      <c r="B2795" s="63"/>
      <c r="C2795" s="63"/>
      <c r="D2795" s="63"/>
      <c r="E2795" s="72"/>
      <c r="F2795" s="82" t="str">
        <f>IF(COUNTBLANK(D2795:E2795)&gt;0, "Please input data", IF(COUNTIF('Data Spreadsheet'!$A$2:$A$1048576, E2795)&gt;0, IFERROR(ROUND(VLOOKUP($E2795&amp;ROUNDUP($D2795, -2), 'PaySched Lookups'!$1:$1048576, 2, 0)*$J2795/2,2), 0), "Data for year not available"))</f>
        <v>Please input data</v>
      </c>
      <c r="G2795" s="82" t="str">
        <f>IF(COUNTBLANK(D2795:E2795)&gt;0, "Please input data", IF(COUNTIF('Data Spreadsheet'!$A$2:$A$1048576, E2795)&gt;0,  IFERROR(ROUND(VLOOKUP($E2795&amp;ROUNDUP($D2795, -2), 'PaySched Lookups'!$1:$1048576, 3, 0)*$J2795/2,2), 0), "Data for year not available"))</f>
        <v>Please input data</v>
      </c>
      <c r="H2795" s="82" t="str">
        <f>IF(COUNTBLANK(D2795:E2795)&gt;0,"Please input data",IF(COUNTIF('Data Spreadsheet'!$A$2:$A$1048576,E2795)&gt;0,IFERROR(ROUND(VLOOKUP($E2795&amp;ROUNDUP($D2795,-2),'PaySched Lookups'!$1:$1048576,4,0)*$J2795/2,2),0),"Data for year not available"))</f>
        <v>Please input data</v>
      </c>
      <c r="I2795" s="82" t="str">
        <f>IF(COUNTBLANK(D2795:E2795)&gt;0, "Please input data", IF(COUNTIF('Data Spreadsheet'!$A$2:$A$1048576,E2795)&gt;0, IFERROR(ROUND(VLOOKUP($E2795&amp;ROUNDUP($D2795, -2), 'PaySched Lookups'!$1:$1048576,5, 0)*$J2795/2, 2),0), "Data for year not available"))</f>
        <v>Please input data</v>
      </c>
      <c r="J2795" s="61" t="str">
        <f>IF(ISBLANK(D2795), "", IF(D2795&gt;=INDEX('Data Spreadsheet'!B:B, MATCH(E2795, 'Data Spreadsheet'!A:A, 1)), 0, 1))</f>
        <v/>
      </c>
    </row>
    <row r="2796" spans="1:10">
      <c r="A2796" s="63"/>
      <c r="B2796" s="63"/>
      <c r="C2796" s="63"/>
      <c r="D2796" s="63"/>
      <c r="E2796" s="72"/>
      <c r="F2796" s="82" t="str">
        <f>IF(COUNTBLANK(D2796:E2796)&gt;0, "Please input data", IF(COUNTIF('Data Spreadsheet'!$A$2:$A$1048576, E2796)&gt;0, IFERROR(ROUND(VLOOKUP($E2796&amp;ROUNDUP($D2796, -2), 'PaySched Lookups'!$1:$1048576, 2, 0)*$J2796/2,2), 0), "Data for year not available"))</f>
        <v>Please input data</v>
      </c>
      <c r="G2796" s="82" t="str">
        <f>IF(COUNTBLANK(D2796:E2796)&gt;0, "Please input data", IF(COUNTIF('Data Spreadsheet'!$A$2:$A$1048576, E2796)&gt;0,  IFERROR(ROUND(VLOOKUP($E2796&amp;ROUNDUP($D2796, -2), 'PaySched Lookups'!$1:$1048576, 3, 0)*$J2796/2,2), 0), "Data for year not available"))</f>
        <v>Please input data</v>
      </c>
      <c r="H2796" s="82" t="str">
        <f>IF(COUNTBLANK(D2796:E2796)&gt;0,"Please input data",IF(COUNTIF('Data Spreadsheet'!$A$2:$A$1048576,E2796)&gt;0,IFERROR(ROUND(VLOOKUP($E2796&amp;ROUNDUP($D2796,-2),'PaySched Lookups'!$1:$1048576,4,0)*$J2796/2,2),0),"Data for year not available"))</f>
        <v>Please input data</v>
      </c>
      <c r="I2796" s="82" t="str">
        <f>IF(COUNTBLANK(D2796:E2796)&gt;0, "Please input data", IF(COUNTIF('Data Spreadsheet'!$A$2:$A$1048576,E2796)&gt;0, IFERROR(ROUND(VLOOKUP($E2796&amp;ROUNDUP($D2796, -2), 'PaySched Lookups'!$1:$1048576,5, 0)*$J2796/2, 2),0), "Data for year not available"))</f>
        <v>Please input data</v>
      </c>
      <c r="J2796" s="61" t="str">
        <f>IF(ISBLANK(D2796), "", IF(D2796&gt;=INDEX('Data Spreadsheet'!B:B, MATCH(E2796, 'Data Spreadsheet'!A:A, 1)), 0, 1))</f>
        <v/>
      </c>
    </row>
    <row r="2797" spans="1:10">
      <c r="A2797" s="63"/>
      <c r="B2797" s="63"/>
      <c r="C2797" s="63"/>
      <c r="D2797" s="63"/>
      <c r="E2797" s="72"/>
      <c r="F2797" s="82" t="str">
        <f>IF(COUNTBLANK(D2797:E2797)&gt;0, "Please input data", IF(COUNTIF('Data Spreadsheet'!$A$2:$A$1048576, E2797)&gt;0, IFERROR(ROUND(VLOOKUP($E2797&amp;ROUNDUP($D2797, -2), 'PaySched Lookups'!$1:$1048576, 2, 0)*$J2797/2,2), 0), "Data for year not available"))</f>
        <v>Please input data</v>
      </c>
      <c r="G2797" s="82" t="str">
        <f>IF(COUNTBLANK(D2797:E2797)&gt;0, "Please input data", IF(COUNTIF('Data Spreadsheet'!$A$2:$A$1048576, E2797)&gt;0,  IFERROR(ROUND(VLOOKUP($E2797&amp;ROUNDUP($D2797, -2), 'PaySched Lookups'!$1:$1048576, 3, 0)*$J2797/2,2), 0), "Data for year not available"))</f>
        <v>Please input data</v>
      </c>
      <c r="H2797" s="82" t="str">
        <f>IF(COUNTBLANK(D2797:E2797)&gt;0,"Please input data",IF(COUNTIF('Data Spreadsheet'!$A$2:$A$1048576,E2797)&gt;0,IFERROR(ROUND(VLOOKUP($E2797&amp;ROUNDUP($D2797,-2),'PaySched Lookups'!$1:$1048576,4,0)*$J2797/2,2),0),"Data for year not available"))</f>
        <v>Please input data</v>
      </c>
      <c r="I2797" s="82" t="str">
        <f>IF(COUNTBLANK(D2797:E2797)&gt;0, "Please input data", IF(COUNTIF('Data Spreadsheet'!$A$2:$A$1048576,E2797)&gt;0, IFERROR(ROUND(VLOOKUP($E2797&amp;ROUNDUP($D2797, -2), 'PaySched Lookups'!$1:$1048576,5, 0)*$J2797/2, 2),0), "Data for year not available"))</f>
        <v>Please input data</v>
      </c>
      <c r="J2797" s="61" t="str">
        <f>IF(ISBLANK(D2797), "", IF(D2797&gt;=INDEX('Data Spreadsheet'!B:B, MATCH(E2797, 'Data Spreadsheet'!A:A, 1)), 0, 1))</f>
        <v/>
      </c>
    </row>
    <row r="2798" spans="1:10">
      <c r="A2798" s="63"/>
      <c r="B2798" s="63"/>
      <c r="C2798" s="63"/>
      <c r="D2798" s="63"/>
      <c r="E2798" s="72"/>
      <c r="F2798" s="82" t="str">
        <f>IF(COUNTBLANK(D2798:E2798)&gt;0, "Please input data", IF(COUNTIF('Data Spreadsheet'!$A$2:$A$1048576, E2798)&gt;0, IFERROR(ROUND(VLOOKUP($E2798&amp;ROUNDUP($D2798, -2), 'PaySched Lookups'!$1:$1048576, 2, 0)*$J2798/2,2), 0), "Data for year not available"))</f>
        <v>Please input data</v>
      </c>
      <c r="G2798" s="82" t="str">
        <f>IF(COUNTBLANK(D2798:E2798)&gt;0, "Please input data", IF(COUNTIF('Data Spreadsheet'!$A$2:$A$1048576, E2798)&gt;0,  IFERROR(ROUND(VLOOKUP($E2798&amp;ROUNDUP($D2798, -2), 'PaySched Lookups'!$1:$1048576, 3, 0)*$J2798/2,2), 0), "Data for year not available"))</f>
        <v>Please input data</v>
      </c>
      <c r="H2798" s="82" t="str">
        <f>IF(COUNTBLANK(D2798:E2798)&gt;0,"Please input data",IF(COUNTIF('Data Spreadsheet'!$A$2:$A$1048576,E2798)&gt;0,IFERROR(ROUND(VLOOKUP($E2798&amp;ROUNDUP($D2798,-2),'PaySched Lookups'!$1:$1048576,4,0)*$J2798/2,2),0),"Data for year not available"))</f>
        <v>Please input data</v>
      </c>
      <c r="I2798" s="82" t="str">
        <f>IF(COUNTBLANK(D2798:E2798)&gt;0, "Please input data", IF(COUNTIF('Data Spreadsheet'!$A$2:$A$1048576,E2798)&gt;0, IFERROR(ROUND(VLOOKUP($E2798&amp;ROUNDUP($D2798, -2), 'PaySched Lookups'!$1:$1048576,5, 0)*$J2798/2, 2),0), "Data for year not available"))</f>
        <v>Please input data</v>
      </c>
      <c r="J2798" s="61" t="str">
        <f>IF(ISBLANK(D2798), "", IF(D2798&gt;=INDEX('Data Spreadsheet'!B:B, MATCH(E2798, 'Data Spreadsheet'!A:A, 1)), 0, 1))</f>
        <v/>
      </c>
    </row>
    <row r="2799" spans="1:10">
      <c r="A2799" s="63"/>
      <c r="B2799" s="63"/>
      <c r="C2799" s="63"/>
      <c r="D2799" s="63"/>
      <c r="E2799" s="72"/>
      <c r="F2799" s="82" t="str">
        <f>IF(COUNTBLANK(D2799:E2799)&gt;0, "Please input data", IF(COUNTIF('Data Spreadsheet'!$A$2:$A$1048576, E2799)&gt;0, IFERROR(ROUND(VLOOKUP($E2799&amp;ROUNDUP($D2799, -2), 'PaySched Lookups'!$1:$1048576, 2, 0)*$J2799/2,2), 0), "Data for year not available"))</f>
        <v>Please input data</v>
      </c>
      <c r="G2799" s="82" t="str">
        <f>IF(COUNTBLANK(D2799:E2799)&gt;0, "Please input data", IF(COUNTIF('Data Spreadsheet'!$A$2:$A$1048576, E2799)&gt;0,  IFERROR(ROUND(VLOOKUP($E2799&amp;ROUNDUP($D2799, -2), 'PaySched Lookups'!$1:$1048576, 3, 0)*$J2799/2,2), 0), "Data for year not available"))</f>
        <v>Please input data</v>
      </c>
      <c r="H2799" s="82" t="str">
        <f>IF(COUNTBLANK(D2799:E2799)&gt;0,"Please input data",IF(COUNTIF('Data Spreadsheet'!$A$2:$A$1048576,E2799)&gt;0,IFERROR(ROUND(VLOOKUP($E2799&amp;ROUNDUP($D2799,-2),'PaySched Lookups'!$1:$1048576,4,0)*$J2799/2,2),0),"Data for year not available"))</f>
        <v>Please input data</v>
      </c>
      <c r="I2799" s="82" t="str">
        <f>IF(COUNTBLANK(D2799:E2799)&gt;0, "Please input data", IF(COUNTIF('Data Spreadsheet'!$A$2:$A$1048576,E2799)&gt;0, IFERROR(ROUND(VLOOKUP($E2799&amp;ROUNDUP($D2799, -2), 'PaySched Lookups'!$1:$1048576,5, 0)*$J2799/2, 2),0), "Data for year not available"))</f>
        <v>Please input data</v>
      </c>
      <c r="J2799" s="61" t="str">
        <f>IF(ISBLANK(D2799), "", IF(D2799&gt;=INDEX('Data Spreadsheet'!B:B, MATCH(E2799, 'Data Spreadsheet'!A:A, 1)), 0, 1))</f>
        <v/>
      </c>
    </row>
    <row r="2800" spans="1:10">
      <c r="A2800" s="63"/>
      <c r="B2800" s="63"/>
      <c r="C2800" s="63"/>
      <c r="D2800" s="63"/>
      <c r="E2800" s="72"/>
      <c r="F2800" s="82" t="str">
        <f>IF(COUNTBLANK(D2800:E2800)&gt;0, "Please input data", IF(COUNTIF('Data Spreadsheet'!$A$2:$A$1048576, E2800)&gt;0, IFERROR(ROUND(VLOOKUP($E2800&amp;ROUNDUP($D2800, -2), 'PaySched Lookups'!$1:$1048576, 2, 0)*$J2800/2,2), 0), "Data for year not available"))</f>
        <v>Please input data</v>
      </c>
      <c r="G2800" s="82" t="str">
        <f>IF(COUNTBLANK(D2800:E2800)&gt;0, "Please input data", IF(COUNTIF('Data Spreadsheet'!$A$2:$A$1048576, E2800)&gt;0,  IFERROR(ROUND(VLOOKUP($E2800&amp;ROUNDUP($D2800, -2), 'PaySched Lookups'!$1:$1048576, 3, 0)*$J2800/2,2), 0), "Data for year not available"))</f>
        <v>Please input data</v>
      </c>
      <c r="H2800" s="82" t="str">
        <f>IF(COUNTBLANK(D2800:E2800)&gt;0,"Please input data",IF(COUNTIF('Data Spreadsheet'!$A$2:$A$1048576,E2800)&gt;0,IFERROR(ROUND(VLOOKUP($E2800&amp;ROUNDUP($D2800,-2),'PaySched Lookups'!$1:$1048576,4,0)*$J2800/2,2),0),"Data for year not available"))</f>
        <v>Please input data</v>
      </c>
      <c r="I2800" s="82" t="str">
        <f>IF(COUNTBLANK(D2800:E2800)&gt;0, "Please input data", IF(COUNTIF('Data Spreadsheet'!$A$2:$A$1048576,E2800)&gt;0, IFERROR(ROUND(VLOOKUP($E2800&amp;ROUNDUP($D2800, -2), 'PaySched Lookups'!$1:$1048576,5, 0)*$J2800/2, 2),0), "Data for year not available"))</f>
        <v>Please input data</v>
      </c>
      <c r="J2800" s="61" t="str">
        <f>IF(ISBLANK(D2800), "", IF(D2800&gt;=INDEX('Data Spreadsheet'!B:B, MATCH(E2800, 'Data Spreadsheet'!A:A, 1)), 0, 1))</f>
        <v/>
      </c>
    </row>
    <row r="2801" spans="1:10">
      <c r="A2801" s="63"/>
      <c r="B2801" s="63"/>
      <c r="C2801" s="63"/>
      <c r="D2801" s="63"/>
      <c r="E2801" s="72"/>
      <c r="F2801" s="82" t="str">
        <f>IF(COUNTBLANK(D2801:E2801)&gt;0, "Please input data", IF(COUNTIF('Data Spreadsheet'!$A$2:$A$1048576, E2801)&gt;0, IFERROR(ROUND(VLOOKUP($E2801&amp;ROUNDUP($D2801, -2), 'PaySched Lookups'!$1:$1048576, 2, 0)*$J2801/2,2), 0), "Data for year not available"))</f>
        <v>Please input data</v>
      </c>
      <c r="G2801" s="82" t="str">
        <f>IF(COUNTBLANK(D2801:E2801)&gt;0, "Please input data", IF(COUNTIF('Data Spreadsheet'!$A$2:$A$1048576, E2801)&gt;0,  IFERROR(ROUND(VLOOKUP($E2801&amp;ROUNDUP($D2801, -2), 'PaySched Lookups'!$1:$1048576, 3, 0)*$J2801/2,2), 0), "Data for year not available"))</f>
        <v>Please input data</v>
      </c>
      <c r="H2801" s="82" t="str">
        <f>IF(COUNTBLANK(D2801:E2801)&gt;0,"Please input data",IF(COUNTIF('Data Spreadsheet'!$A$2:$A$1048576,E2801)&gt;0,IFERROR(ROUND(VLOOKUP($E2801&amp;ROUNDUP($D2801,-2),'PaySched Lookups'!$1:$1048576,4,0)*$J2801/2,2),0),"Data for year not available"))</f>
        <v>Please input data</v>
      </c>
      <c r="I2801" s="82" t="str">
        <f>IF(COUNTBLANK(D2801:E2801)&gt;0, "Please input data", IF(COUNTIF('Data Spreadsheet'!$A$2:$A$1048576,E2801)&gt;0, IFERROR(ROUND(VLOOKUP($E2801&amp;ROUNDUP($D2801, -2), 'PaySched Lookups'!$1:$1048576,5, 0)*$J2801/2, 2),0), "Data for year not available"))</f>
        <v>Please input data</v>
      </c>
      <c r="J2801" s="61" t="str">
        <f>IF(ISBLANK(D2801), "", IF(D2801&gt;=INDEX('Data Spreadsheet'!B:B, MATCH(E2801, 'Data Spreadsheet'!A:A, 1)), 0, 1))</f>
        <v/>
      </c>
    </row>
    <row r="2802" spans="1:10">
      <c r="A2802" s="63"/>
      <c r="B2802" s="63"/>
      <c r="C2802" s="63"/>
      <c r="D2802" s="63"/>
      <c r="E2802" s="72"/>
      <c r="F2802" s="82" t="str">
        <f>IF(COUNTBLANK(D2802:E2802)&gt;0, "Please input data", IF(COUNTIF('Data Spreadsheet'!$A$2:$A$1048576, E2802)&gt;0, IFERROR(ROUND(VLOOKUP($E2802&amp;ROUNDUP($D2802, -2), 'PaySched Lookups'!$1:$1048576, 2, 0)*$J2802/2,2), 0), "Data for year not available"))</f>
        <v>Please input data</v>
      </c>
      <c r="G2802" s="82" t="str">
        <f>IF(COUNTBLANK(D2802:E2802)&gt;0, "Please input data", IF(COUNTIF('Data Spreadsheet'!$A$2:$A$1048576, E2802)&gt;0,  IFERROR(ROUND(VLOOKUP($E2802&amp;ROUNDUP($D2802, -2), 'PaySched Lookups'!$1:$1048576, 3, 0)*$J2802/2,2), 0), "Data for year not available"))</f>
        <v>Please input data</v>
      </c>
      <c r="H2802" s="82" t="str">
        <f>IF(COUNTBLANK(D2802:E2802)&gt;0,"Please input data",IF(COUNTIF('Data Spreadsheet'!$A$2:$A$1048576,E2802)&gt;0,IFERROR(ROUND(VLOOKUP($E2802&amp;ROUNDUP($D2802,-2),'PaySched Lookups'!$1:$1048576,4,0)*$J2802/2,2),0),"Data for year not available"))</f>
        <v>Please input data</v>
      </c>
      <c r="I2802" s="82" t="str">
        <f>IF(COUNTBLANK(D2802:E2802)&gt;0, "Please input data", IF(COUNTIF('Data Spreadsheet'!$A$2:$A$1048576,E2802)&gt;0, IFERROR(ROUND(VLOOKUP($E2802&amp;ROUNDUP($D2802, -2), 'PaySched Lookups'!$1:$1048576,5, 0)*$J2802/2, 2),0), "Data for year not available"))</f>
        <v>Please input data</v>
      </c>
      <c r="J2802" s="61" t="str">
        <f>IF(ISBLANK(D2802), "", IF(D2802&gt;=INDEX('Data Spreadsheet'!B:B, MATCH(E2802, 'Data Spreadsheet'!A:A, 1)), 0, 1))</f>
        <v/>
      </c>
    </row>
    <row r="2803" spans="1:10">
      <c r="A2803" s="63"/>
      <c r="B2803" s="63"/>
      <c r="C2803" s="63"/>
      <c r="D2803" s="63"/>
      <c r="E2803" s="72"/>
      <c r="F2803" s="82" t="str">
        <f>IF(COUNTBLANK(D2803:E2803)&gt;0, "Please input data", IF(COUNTIF('Data Spreadsheet'!$A$2:$A$1048576, E2803)&gt;0, IFERROR(ROUND(VLOOKUP($E2803&amp;ROUNDUP($D2803, -2), 'PaySched Lookups'!$1:$1048576, 2, 0)*$J2803/2,2), 0), "Data for year not available"))</f>
        <v>Please input data</v>
      </c>
      <c r="G2803" s="82" t="str">
        <f>IF(COUNTBLANK(D2803:E2803)&gt;0, "Please input data", IF(COUNTIF('Data Spreadsheet'!$A$2:$A$1048576, E2803)&gt;0,  IFERROR(ROUND(VLOOKUP($E2803&amp;ROUNDUP($D2803, -2), 'PaySched Lookups'!$1:$1048576, 3, 0)*$J2803/2,2), 0), "Data for year not available"))</f>
        <v>Please input data</v>
      </c>
      <c r="H2803" s="82" t="str">
        <f>IF(COUNTBLANK(D2803:E2803)&gt;0,"Please input data",IF(COUNTIF('Data Spreadsheet'!$A$2:$A$1048576,E2803)&gt;0,IFERROR(ROUND(VLOOKUP($E2803&amp;ROUNDUP($D2803,-2),'PaySched Lookups'!$1:$1048576,4,0)*$J2803/2,2),0),"Data for year not available"))</f>
        <v>Please input data</v>
      </c>
      <c r="I2803" s="82" t="str">
        <f>IF(COUNTBLANK(D2803:E2803)&gt;0, "Please input data", IF(COUNTIF('Data Spreadsheet'!$A$2:$A$1048576,E2803)&gt;0, IFERROR(ROUND(VLOOKUP($E2803&amp;ROUNDUP($D2803, -2), 'PaySched Lookups'!$1:$1048576,5, 0)*$J2803/2, 2),0), "Data for year not available"))</f>
        <v>Please input data</v>
      </c>
      <c r="J2803" s="61" t="str">
        <f>IF(ISBLANK(D2803), "", IF(D2803&gt;=INDEX('Data Spreadsheet'!B:B, MATCH(E2803, 'Data Spreadsheet'!A:A, 1)), 0, 1))</f>
        <v/>
      </c>
    </row>
    <row r="2804" spans="1:10">
      <c r="A2804" s="63"/>
      <c r="B2804" s="63"/>
      <c r="C2804" s="63"/>
      <c r="D2804" s="63"/>
      <c r="E2804" s="72"/>
      <c r="F2804" s="82" t="str">
        <f>IF(COUNTBLANK(D2804:E2804)&gt;0, "Please input data", IF(COUNTIF('Data Spreadsheet'!$A$2:$A$1048576, E2804)&gt;0, IFERROR(ROUND(VLOOKUP($E2804&amp;ROUNDUP($D2804, -2), 'PaySched Lookups'!$1:$1048576, 2, 0)*$J2804/2,2), 0), "Data for year not available"))</f>
        <v>Please input data</v>
      </c>
      <c r="G2804" s="82" t="str">
        <f>IF(COUNTBLANK(D2804:E2804)&gt;0, "Please input data", IF(COUNTIF('Data Spreadsheet'!$A$2:$A$1048576, E2804)&gt;0,  IFERROR(ROUND(VLOOKUP($E2804&amp;ROUNDUP($D2804, -2), 'PaySched Lookups'!$1:$1048576, 3, 0)*$J2804/2,2), 0), "Data for year not available"))</f>
        <v>Please input data</v>
      </c>
      <c r="H2804" s="82" t="str">
        <f>IF(COUNTBLANK(D2804:E2804)&gt;0,"Please input data",IF(COUNTIF('Data Spreadsheet'!$A$2:$A$1048576,E2804)&gt;0,IFERROR(ROUND(VLOOKUP($E2804&amp;ROUNDUP($D2804,-2),'PaySched Lookups'!$1:$1048576,4,0)*$J2804/2,2),0),"Data for year not available"))</f>
        <v>Please input data</v>
      </c>
      <c r="I2804" s="82" t="str">
        <f>IF(COUNTBLANK(D2804:E2804)&gt;0, "Please input data", IF(COUNTIF('Data Spreadsheet'!$A$2:$A$1048576,E2804)&gt;0, IFERROR(ROUND(VLOOKUP($E2804&amp;ROUNDUP($D2804, -2), 'PaySched Lookups'!$1:$1048576,5, 0)*$J2804/2, 2),0), "Data for year not available"))</f>
        <v>Please input data</v>
      </c>
      <c r="J2804" s="61" t="str">
        <f>IF(ISBLANK(D2804), "", IF(D2804&gt;=INDEX('Data Spreadsheet'!B:B, MATCH(E2804, 'Data Spreadsheet'!A:A, 1)), 0, 1))</f>
        <v/>
      </c>
    </row>
    <row r="2805" spans="1:10">
      <c r="A2805" s="63"/>
      <c r="B2805" s="63"/>
      <c r="C2805" s="63"/>
      <c r="D2805" s="63"/>
      <c r="E2805" s="72"/>
      <c r="F2805" s="82" t="str">
        <f>IF(COUNTBLANK(D2805:E2805)&gt;0, "Please input data", IF(COUNTIF('Data Spreadsheet'!$A$2:$A$1048576, E2805)&gt;0, IFERROR(ROUND(VLOOKUP($E2805&amp;ROUNDUP($D2805, -2), 'PaySched Lookups'!$1:$1048576, 2, 0)*$J2805/2,2), 0), "Data for year not available"))</f>
        <v>Please input data</v>
      </c>
      <c r="G2805" s="82" t="str">
        <f>IF(COUNTBLANK(D2805:E2805)&gt;0, "Please input data", IF(COUNTIF('Data Spreadsheet'!$A$2:$A$1048576, E2805)&gt;0,  IFERROR(ROUND(VLOOKUP($E2805&amp;ROUNDUP($D2805, -2), 'PaySched Lookups'!$1:$1048576, 3, 0)*$J2805/2,2), 0), "Data for year not available"))</f>
        <v>Please input data</v>
      </c>
      <c r="H2805" s="82" t="str">
        <f>IF(COUNTBLANK(D2805:E2805)&gt;0,"Please input data",IF(COUNTIF('Data Spreadsheet'!$A$2:$A$1048576,E2805)&gt;0,IFERROR(ROUND(VLOOKUP($E2805&amp;ROUNDUP($D2805,-2),'PaySched Lookups'!$1:$1048576,4,0)*$J2805/2,2),0),"Data for year not available"))</f>
        <v>Please input data</v>
      </c>
      <c r="I2805" s="82" t="str">
        <f>IF(COUNTBLANK(D2805:E2805)&gt;0, "Please input data", IF(COUNTIF('Data Spreadsheet'!$A$2:$A$1048576,E2805)&gt;0, IFERROR(ROUND(VLOOKUP($E2805&amp;ROUNDUP($D2805, -2), 'PaySched Lookups'!$1:$1048576,5, 0)*$J2805/2, 2),0), "Data for year not available"))</f>
        <v>Please input data</v>
      </c>
      <c r="J2805" s="61" t="str">
        <f>IF(ISBLANK(D2805), "", IF(D2805&gt;=INDEX('Data Spreadsheet'!B:B, MATCH(E2805, 'Data Spreadsheet'!A:A, 1)), 0, 1))</f>
        <v/>
      </c>
    </row>
    <row r="2806" spans="1:10">
      <c r="A2806" s="63"/>
      <c r="B2806" s="63"/>
      <c r="C2806" s="63"/>
      <c r="D2806" s="63"/>
      <c r="E2806" s="72"/>
      <c r="F2806" s="82" t="str">
        <f>IF(COUNTBLANK(D2806:E2806)&gt;0, "Please input data", IF(COUNTIF('Data Spreadsheet'!$A$2:$A$1048576, E2806)&gt;0, IFERROR(ROUND(VLOOKUP($E2806&amp;ROUNDUP($D2806, -2), 'PaySched Lookups'!$1:$1048576, 2, 0)*$J2806/2,2), 0), "Data for year not available"))</f>
        <v>Please input data</v>
      </c>
      <c r="G2806" s="82" t="str">
        <f>IF(COUNTBLANK(D2806:E2806)&gt;0, "Please input data", IF(COUNTIF('Data Spreadsheet'!$A$2:$A$1048576, E2806)&gt;0,  IFERROR(ROUND(VLOOKUP($E2806&amp;ROUNDUP($D2806, -2), 'PaySched Lookups'!$1:$1048576, 3, 0)*$J2806/2,2), 0), "Data for year not available"))</f>
        <v>Please input data</v>
      </c>
      <c r="H2806" s="82" t="str">
        <f>IF(COUNTBLANK(D2806:E2806)&gt;0,"Please input data",IF(COUNTIF('Data Spreadsheet'!$A$2:$A$1048576,E2806)&gt;0,IFERROR(ROUND(VLOOKUP($E2806&amp;ROUNDUP($D2806,-2),'PaySched Lookups'!$1:$1048576,4,0)*$J2806/2,2),0),"Data for year not available"))</f>
        <v>Please input data</v>
      </c>
      <c r="I2806" s="82" t="str">
        <f>IF(COUNTBLANK(D2806:E2806)&gt;0, "Please input data", IF(COUNTIF('Data Spreadsheet'!$A$2:$A$1048576,E2806)&gt;0, IFERROR(ROUND(VLOOKUP($E2806&amp;ROUNDUP($D2806, -2), 'PaySched Lookups'!$1:$1048576,5, 0)*$J2806/2, 2),0), "Data for year not available"))</f>
        <v>Please input data</v>
      </c>
      <c r="J2806" s="61" t="str">
        <f>IF(ISBLANK(D2806), "", IF(D2806&gt;=INDEX('Data Spreadsheet'!B:B, MATCH(E2806, 'Data Spreadsheet'!A:A, 1)), 0, 1))</f>
        <v/>
      </c>
    </row>
    <row r="2807" spans="1:10">
      <c r="A2807" s="63"/>
      <c r="B2807" s="63"/>
      <c r="C2807" s="63"/>
      <c r="D2807" s="63"/>
      <c r="E2807" s="72"/>
      <c r="F2807" s="82" t="str">
        <f>IF(COUNTBLANK(D2807:E2807)&gt;0, "Please input data", IF(COUNTIF('Data Spreadsheet'!$A$2:$A$1048576, E2807)&gt;0, IFERROR(ROUND(VLOOKUP($E2807&amp;ROUNDUP($D2807, -2), 'PaySched Lookups'!$1:$1048576, 2, 0)*$J2807/2,2), 0), "Data for year not available"))</f>
        <v>Please input data</v>
      </c>
      <c r="G2807" s="82" t="str">
        <f>IF(COUNTBLANK(D2807:E2807)&gt;0, "Please input data", IF(COUNTIF('Data Spreadsheet'!$A$2:$A$1048576, E2807)&gt;0,  IFERROR(ROUND(VLOOKUP($E2807&amp;ROUNDUP($D2807, -2), 'PaySched Lookups'!$1:$1048576, 3, 0)*$J2807/2,2), 0), "Data for year not available"))</f>
        <v>Please input data</v>
      </c>
      <c r="H2807" s="82" t="str">
        <f>IF(COUNTBLANK(D2807:E2807)&gt;0,"Please input data",IF(COUNTIF('Data Spreadsheet'!$A$2:$A$1048576,E2807)&gt;0,IFERROR(ROUND(VLOOKUP($E2807&amp;ROUNDUP($D2807,-2),'PaySched Lookups'!$1:$1048576,4,0)*$J2807/2,2),0),"Data for year not available"))</f>
        <v>Please input data</v>
      </c>
      <c r="I2807" s="82" t="str">
        <f>IF(COUNTBLANK(D2807:E2807)&gt;0, "Please input data", IF(COUNTIF('Data Spreadsheet'!$A$2:$A$1048576,E2807)&gt;0, IFERROR(ROUND(VLOOKUP($E2807&amp;ROUNDUP($D2807, -2), 'PaySched Lookups'!$1:$1048576,5, 0)*$J2807/2, 2),0), "Data for year not available"))</f>
        <v>Please input data</v>
      </c>
      <c r="J2807" s="61" t="str">
        <f>IF(ISBLANK(D2807), "", IF(D2807&gt;=INDEX('Data Spreadsheet'!B:B, MATCH(E2807, 'Data Spreadsheet'!A:A, 1)), 0, 1))</f>
        <v/>
      </c>
    </row>
    <row r="2808" spans="1:10">
      <c r="A2808" s="63"/>
      <c r="B2808" s="63"/>
      <c r="C2808" s="63"/>
      <c r="D2808" s="63"/>
      <c r="E2808" s="72"/>
      <c r="F2808" s="82" t="str">
        <f>IF(COUNTBLANK(D2808:E2808)&gt;0, "Please input data", IF(COUNTIF('Data Spreadsheet'!$A$2:$A$1048576, E2808)&gt;0, IFERROR(ROUND(VLOOKUP($E2808&amp;ROUNDUP($D2808, -2), 'PaySched Lookups'!$1:$1048576, 2, 0)*$J2808/2,2), 0), "Data for year not available"))</f>
        <v>Please input data</v>
      </c>
      <c r="G2808" s="82" t="str">
        <f>IF(COUNTBLANK(D2808:E2808)&gt;0, "Please input data", IF(COUNTIF('Data Spreadsheet'!$A$2:$A$1048576, E2808)&gt;0,  IFERROR(ROUND(VLOOKUP($E2808&amp;ROUNDUP($D2808, -2), 'PaySched Lookups'!$1:$1048576, 3, 0)*$J2808/2,2), 0), "Data for year not available"))</f>
        <v>Please input data</v>
      </c>
      <c r="H2808" s="82" t="str">
        <f>IF(COUNTBLANK(D2808:E2808)&gt;0,"Please input data",IF(COUNTIF('Data Spreadsheet'!$A$2:$A$1048576,E2808)&gt;0,IFERROR(ROUND(VLOOKUP($E2808&amp;ROUNDUP($D2808,-2),'PaySched Lookups'!$1:$1048576,4,0)*$J2808/2,2),0),"Data for year not available"))</f>
        <v>Please input data</v>
      </c>
      <c r="I2808" s="82" t="str">
        <f>IF(COUNTBLANK(D2808:E2808)&gt;0, "Please input data", IF(COUNTIF('Data Spreadsheet'!$A$2:$A$1048576,E2808)&gt;0, IFERROR(ROUND(VLOOKUP($E2808&amp;ROUNDUP($D2808, -2), 'PaySched Lookups'!$1:$1048576,5, 0)*$J2808/2, 2),0), "Data for year not available"))</f>
        <v>Please input data</v>
      </c>
      <c r="J2808" s="61" t="str">
        <f>IF(ISBLANK(D2808), "", IF(D2808&gt;=INDEX('Data Spreadsheet'!B:B, MATCH(E2808, 'Data Spreadsheet'!A:A, 1)), 0, 1))</f>
        <v/>
      </c>
    </row>
    <row r="2809" spans="1:10">
      <c r="A2809" s="63"/>
      <c r="B2809" s="63"/>
      <c r="C2809" s="63"/>
      <c r="D2809" s="63"/>
      <c r="E2809" s="72"/>
      <c r="F2809" s="82" t="str">
        <f>IF(COUNTBLANK(D2809:E2809)&gt;0, "Please input data", IF(COUNTIF('Data Spreadsheet'!$A$2:$A$1048576, E2809)&gt;0, IFERROR(ROUND(VLOOKUP($E2809&amp;ROUNDUP($D2809, -2), 'PaySched Lookups'!$1:$1048576, 2, 0)*$J2809/2,2), 0), "Data for year not available"))</f>
        <v>Please input data</v>
      </c>
      <c r="G2809" s="82" t="str">
        <f>IF(COUNTBLANK(D2809:E2809)&gt;0, "Please input data", IF(COUNTIF('Data Spreadsheet'!$A$2:$A$1048576, E2809)&gt;0,  IFERROR(ROUND(VLOOKUP($E2809&amp;ROUNDUP($D2809, -2), 'PaySched Lookups'!$1:$1048576, 3, 0)*$J2809/2,2), 0), "Data for year not available"))</f>
        <v>Please input data</v>
      </c>
      <c r="H2809" s="82" t="str">
        <f>IF(COUNTBLANK(D2809:E2809)&gt;0,"Please input data",IF(COUNTIF('Data Spreadsheet'!$A$2:$A$1048576,E2809)&gt;0,IFERROR(ROUND(VLOOKUP($E2809&amp;ROUNDUP($D2809,-2),'PaySched Lookups'!$1:$1048576,4,0)*$J2809/2,2),0),"Data for year not available"))</f>
        <v>Please input data</v>
      </c>
      <c r="I2809" s="82" t="str">
        <f>IF(COUNTBLANK(D2809:E2809)&gt;0, "Please input data", IF(COUNTIF('Data Spreadsheet'!$A$2:$A$1048576,E2809)&gt;0, IFERROR(ROUND(VLOOKUP($E2809&amp;ROUNDUP($D2809, -2), 'PaySched Lookups'!$1:$1048576,5, 0)*$J2809/2, 2),0), "Data for year not available"))</f>
        <v>Please input data</v>
      </c>
      <c r="J2809" s="61" t="str">
        <f>IF(ISBLANK(D2809), "", IF(D2809&gt;=INDEX('Data Spreadsheet'!B:B, MATCH(E2809, 'Data Spreadsheet'!A:A, 1)), 0, 1))</f>
        <v/>
      </c>
    </row>
    <row r="2810" spans="1:10">
      <c r="A2810" s="63"/>
      <c r="B2810" s="63"/>
      <c r="C2810" s="63"/>
      <c r="D2810" s="63"/>
      <c r="E2810" s="72"/>
      <c r="F2810" s="82" t="str">
        <f>IF(COUNTBLANK(D2810:E2810)&gt;0, "Please input data", IF(COUNTIF('Data Spreadsheet'!$A$2:$A$1048576, E2810)&gt;0, IFERROR(ROUND(VLOOKUP($E2810&amp;ROUNDUP($D2810, -2), 'PaySched Lookups'!$1:$1048576, 2, 0)*$J2810/2,2), 0), "Data for year not available"))</f>
        <v>Please input data</v>
      </c>
      <c r="G2810" s="82" t="str">
        <f>IF(COUNTBLANK(D2810:E2810)&gt;0, "Please input data", IF(COUNTIF('Data Spreadsheet'!$A$2:$A$1048576, E2810)&gt;0,  IFERROR(ROUND(VLOOKUP($E2810&amp;ROUNDUP($D2810, -2), 'PaySched Lookups'!$1:$1048576, 3, 0)*$J2810/2,2), 0), "Data for year not available"))</f>
        <v>Please input data</v>
      </c>
      <c r="H2810" s="82" t="str">
        <f>IF(COUNTBLANK(D2810:E2810)&gt;0,"Please input data",IF(COUNTIF('Data Spreadsheet'!$A$2:$A$1048576,E2810)&gt;0,IFERROR(ROUND(VLOOKUP($E2810&amp;ROUNDUP($D2810,-2),'PaySched Lookups'!$1:$1048576,4,0)*$J2810/2,2),0),"Data for year not available"))</f>
        <v>Please input data</v>
      </c>
      <c r="I2810" s="82" t="str">
        <f>IF(COUNTBLANK(D2810:E2810)&gt;0, "Please input data", IF(COUNTIF('Data Spreadsheet'!$A$2:$A$1048576,E2810)&gt;0, IFERROR(ROUND(VLOOKUP($E2810&amp;ROUNDUP($D2810, -2), 'PaySched Lookups'!$1:$1048576,5, 0)*$J2810/2, 2),0), "Data for year not available"))</f>
        <v>Please input data</v>
      </c>
      <c r="J2810" s="61" t="str">
        <f>IF(ISBLANK(D2810), "", IF(D2810&gt;=INDEX('Data Spreadsheet'!B:B, MATCH(E2810, 'Data Spreadsheet'!A:A, 1)), 0, 1))</f>
        <v/>
      </c>
    </row>
    <row r="2811" spans="1:10">
      <c r="A2811" s="63"/>
      <c r="B2811" s="63"/>
      <c r="C2811" s="63"/>
      <c r="D2811" s="63"/>
      <c r="E2811" s="72"/>
      <c r="F2811" s="82" t="str">
        <f>IF(COUNTBLANK(D2811:E2811)&gt;0, "Please input data", IF(COUNTIF('Data Spreadsheet'!$A$2:$A$1048576, E2811)&gt;0, IFERROR(ROUND(VLOOKUP($E2811&amp;ROUNDUP($D2811, -2), 'PaySched Lookups'!$1:$1048576, 2, 0)*$J2811/2,2), 0), "Data for year not available"))</f>
        <v>Please input data</v>
      </c>
      <c r="G2811" s="82" t="str">
        <f>IF(COUNTBLANK(D2811:E2811)&gt;0, "Please input data", IF(COUNTIF('Data Spreadsheet'!$A$2:$A$1048576, E2811)&gt;0,  IFERROR(ROUND(VLOOKUP($E2811&amp;ROUNDUP($D2811, -2), 'PaySched Lookups'!$1:$1048576, 3, 0)*$J2811/2,2), 0), "Data for year not available"))</f>
        <v>Please input data</v>
      </c>
      <c r="H2811" s="82" t="str">
        <f>IF(COUNTBLANK(D2811:E2811)&gt;0,"Please input data",IF(COUNTIF('Data Spreadsheet'!$A$2:$A$1048576,E2811)&gt;0,IFERROR(ROUND(VLOOKUP($E2811&amp;ROUNDUP($D2811,-2),'PaySched Lookups'!$1:$1048576,4,0)*$J2811/2,2),0),"Data for year not available"))</f>
        <v>Please input data</v>
      </c>
      <c r="I2811" s="82" t="str">
        <f>IF(COUNTBLANK(D2811:E2811)&gt;0, "Please input data", IF(COUNTIF('Data Spreadsheet'!$A$2:$A$1048576,E2811)&gt;0, IFERROR(ROUND(VLOOKUP($E2811&amp;ROUNDUP($D2811, -2), 'PaySched Lookups'!$1:$1048576,5, 0)*$J2811/2, 2),0), "Data for year not available"))</f>
        <v>Please input data</v>
      </c>
      <c r="J2811" s="61" t="str">
        <f>IF(ISBLANK(D2811), "", IF(D2811&gt;=INDEX('Data Spreadsheet'!B:B, MATCH(E2811, 'Data Spreadsheet'!A:A, 1)), 0, 1))</f>
        <v/>
      </c>
    </row>
    <row r="2812" spans="1:10">
      <c r="A2812" s="63"/>
      <c r="B2812" s="63"/>
      <c r="C2812" s="63"/>
      <c r="D2812" s="63"/>
      <c r="E2812" s="72"/>
      <c r="F2812" s="82" t="str">
        <f>IF(COUNTBLANK(D2812:E2812)&gt;0, "Please input data", IF(COUNTIF('Data Spreadsheet'!$A$2:$A$1048576, E2812)&gt;0, IFERROR(ROUND(VLOOKUP($E2812&amp;ROUNDUP($D2812, -2), 'PaySched Lookups'!$1:$1048576, 2, 0)*$J2812/2,2), 0), "Data for year not available"))</f>
        <v>Please input data</v>
      </c>
      <c r="G2812" s="82" t="str">
        <f>IF(COUNTBLANK(D2812:E2812)&gt;0, "Please input data", IF(COUNTIF('Data Spreadsheet'!$A$2:$A$1048576, E2812)&gt;0,  IFERROR(ROUND(VLOOKUP($E2812&amp;ROUNDUP($D2812, -2), 'PaySched Lookups'!$1:$1048576, 3, 0)*$J2812/2,2), 0), "Data for year not available"))</f>
        <v>Please input data</v>
      </c>
      <c r="H2812" s="82" t="str">
        <f>IF(COUNTBLANK(D2812:E2812)&gt;0,"Please input data",IF(COUNTIF('Data Spreadsheet'!$A$2:$A$1048576,E2812)&gt;0,IFERROR(ROUND(VLOOKUP($E2812&amp;ROUNDUP($D2812,-2),'PaySched Lookups'!$1:$1048576,4,0)*$J2812/2,2),0),"Data for year not available"))</f>
        <v>Please input data</v>
      </c>
      <c r="I2812" s="82" t="str">
        <f>IF(COUNTBLANK(D2812:E2812)&gt;0, "Please input data", IF(COUNTIF('Data Spreadsheet'!$A$2:$A$1048576,E2812)&gt;0, IFERROR(ROUND(VLOOKUP($E2812&amp;ROUNDUP($D2812, -2), 'PaySched Lookups'!$1:$1048576,5, 0)*$J2812/2, 2),0), "Data for year not available"))</f>
        <v>Please input data</v>
      </c>
      <c r="J2812" s="61" t="str">
        <f>IF(ISBLANK(D2812), "", IF(D2812&gt;=INDEX('Data Spreadsheet'!B:B, MATCH(E2812, 'Data Spreadsheet'!A:A, 1)), 0, 1))</f>
        <v/>
      </c>
    </row>
    <row r="2813" spans="1:10">
      <c r="A2813" s="63"/>
      <c r="B2813" s="63"/>
      <c r="C2813" s="63"/>
      <c r="D2813" s="63"/>
      <c r="E2813" s="72"/>
      <c r="F2813" s="82" t="str">
        <f>IF(COUNTBLANK(D2813:E2813)&gt;0, "Please input data", IF(COUNTIF('Data Spreadsheet'!$A$2:$A$1048576, E2813)&gt;0, IFERROR(ROUND(VLOOKUP($E2813&amp;ROUNDUP($D2813, -2), 'PaySched Lookups'!$1:$1048576, 2, 0)*$J2813/2,2), 0), "Data for year not available"))</f>
        <v>Please input data</v>
      </c>
      <c r="G2813" s="82" t="str">
        <f>IF(COUNTBLANK(D2813:E2813)&gt;0, "Please input data", IF(COUNTIF('Data Spreadsheet'!$A$2:$A$1048576, E2813)&gt;0,  IFERROR(ROUND(VLOOKUP($E2813&amp;ROUNDUP($D2813, -2), 'PaySched Lookups'!$1:$1048576, 3, 0)*$J2813/2,2), 0), "Data for year not available"))</f>
        <v>Please input data</v>
      </c>
      <c r="H2813" s="82" t="str">
        <f>IF(COUNTBLANK(D2813:E2813)&gt;0,"Please input data",IF(COUNTIF('Data Spreadsheet'!$A$2:$A$1048576,E2813)&gt;0,IFERROR(ROUND(VLOOKUP($E2813&amp;ROUNDUP($D2813,-2),'PaySched Lookups'!$1:$1048576,4,0)*$J2813/2,2),0),"Data for year not available"))</f>
        <v>Please input data</v>
      </c>
      <c r="I2813" s="82" t="str">
        <f>IF(COUNTBLANK(D2813:E2813)&gt;0, "Please input data", IF(COUNTIF('Data Spreadsheet'!$A$2:$A$1048576,E2813)&gt;0, IFERROR(ROUND(VLOOKUP($E2813&amp;ROUNDUP($D2813, -2), 'PaySched Lookups'!$1:$1048576,5, 0)*$J2813/2, 2),0), "Data for year not available"))</f>
        <v>Please input data</v>
      </c>
      <c r="J2813" s="61" t="str">
        <f>IF(ISBLANK(D2813), "", IF(D2813&gt;=INDEX('Data Spreadsheet'!B:B, MATCH(E2813, 'Data Spreadsheet'!A:A, 1)), 0, 1))</f>
        <v/>
      </c>
    </row>
    <row r="2814" spans="1:10">
      <c r="A2814" s="63"/>
      <c r="B2814" s="63"/>
      <c r="C2814" s="63"/>
      <c r="D2814" s="63"/>
      <c r="E2814" s="72"/>
      <c r="F2814" s="82" t="str">
        <f>IF(COUNTBLANK(D2814:E2814)&gt;0, "Please input data", IF(COUNTIF('Data Spreadsheet'!$A$2:$A$1048576, E2814)&gt;0, IFERROR(ROUND(VLOOKUP($E2814&amp;ROUNDUP($D2814, -2), 'PaySched Lookups'!$1:$1048576, 2, 0)*$J2814/2,2), 0), "Data for year not available"))</f>
        <v>Please input data</v>
      </c>
      <c r="G2814" s="82" t="str">
        <f>IF(COUNTBLANK(D2814:E2814)&gt;0, "Please input data", IF(COUNTIF('Data Spreadsheet'!$A$2:$A$1048576, E2814)&gt;0,  IFERROR(ROUND(VLOOKUP($E2814&amp;ROUNDUP($D2814, -2), 'PaySched Lookups'!$1:$1048576, 3, 0)*$J2814/2,2), 0), "Data for year not available"))</f>
        <v>Please input data</v>
      </c>
      <c r="H2814" s="82" t="str">
        <f>IF(COUNTBLANK(D2814:E2814)&gt;0,"Please input data",IF(COUNTIF('Data Spreadsheet'!$A$2:$A$1048576,E2814)&gt;0,IFERROR(ROUND(VLOOKUP($E2814&amp;ROUNDUP($D2814,-2),'PaySched Lookups'!$1:$1048576,4,0)*$J2814/2,2),0),"Data for year not available"))</f>
        <v>Please input data</v>
      </c>
      <c r="I2814" s="82" t="str">
        <f>IF(COUNTBLANK(D2814:E2814)&gt;0, "Please input data", IF(COUNTIF('Data Spreadsheet'!$A$2:$A$1048576,E2814)&gt;0, IFERROR(ROUND(VLOOKUP($E2814&amp;ROUNDUP($D2814, -2), 'PaySched Lookups'!$1:$1048576,5, 0)*$J2814/2, 2),0), "Data for year not available"))</f>
        <v>Please input data</v>
      </c>
      <c r="J2814" s="61" t="str">
        <f>IF(ISBLANK(D2814), "", IF(D2814&gt;=INDEX('Data Spreadsheet'!B:B, MATCH(E2814, 'Data Spreadsheet'!A:A, 1)), 0, 1))</f>
        <v/>
      </c>
    </row>
    <row r="2815" spans="1:10">
      <c r="A2815" s="63"/>
      <c r="B2815" s="63"/>
      <c r="C2815" s="63"/>
      <c r="D2815" s="63"/>
      <c r="E2815" s="72"/>
      <c r="F2815" s="82" t="str">
        <f>IF(COUNTBLANK(D2815:E2815)&gt;0, "Please input data", IF(COUNTIF('Data Spreadsheet'!$A$2:$A$1048576, E2815)&gt;0, IFERROR(ROUND(VLOOKUP($E2815&amp;ROUNDUP($D2815, -2), 'PaySched Lookups'!$1:$1048576, 2, 0)*$J2815/2,2), 0), "Data for year not available"))</f>
        <v>Please input data</v>
      </c>
      <c r="G2815" s="82" t="str">
        <f>IF(COUNTBLANK(D2815:E2815)&gt;0, "Please input data", IF(COUNTIF('Data Spreadsheet'!$A$2:$A$1048576, E2815)&gt;0,  IFERROR(ROUND(VLOOKUP($E2815&amp;ROUNDUP($D2815, -2), 'PaySched Lookups'!$1:$1048576, 3, 0)*$J2815/2,2), 0), "Data for year not available"))</f>
        <v>Please input data</v>
      </c>
      <c r="H2815" s="82" t="str">
        <f>IF(COUNTBLANK(D2815:E2815)&gt;0,"Please input data",IF(COUNTIF('Data Spreadsheet'!$A$2:$A$1048576,E2815)&gt;0,IFERROR(ROUND(VLOOKUP($E2815&amp;ROUNDUP($D2815,-2),'PaySched Lookups'!$1:$1048576,4,0)*$J2815/2,2),0),"Data for year not available"))</f>
        <v>Please input data</v>
      </c>
      <c r="I2815" s="82" t="str">
        <f>IF(COUNTBLANK(D2815:E2815)&gt;0, "Please input data", IF(COUNTIF('Data Spreadsheet'!$A$2:$A$1048576,E2815)&gt;0, IFERROR(ROUND(VLOOKUP($E2815&amp;ROUNDUP($D2815, -2), 'PaySched Lookups'!$1:$1048576,5, 0)*$J2815/2, 2),0), "Data for year not available"))</f>
        <v>Please input data</v>
      </c>
      <c r="J2815" s="61" t="str">
        <f>IF(ISBLANK(D2815), "", IF(D2815&gt;=INDEX('Data Spreadsheet'!B:B, MATCH(E2815, 'Data Spreadsheet'!A:A, 1)), 0, 1))</f>
        <v/>
      </c>
    </row>
    <row r="2816" spans="1:10">
      <c r="A2816" s="63"/>
      <c r="B2816" s="63"/>
      <c r="C2816" s="63"/>
      <c r="D2816" s="63"/>
      <c r="E2816" s="72"/>
      <c r="F2816" s="82" t="str">
        <f>IF(COUNTBLANK(D2816:E2816)&gt;0, "Please input data", IF(COUNTIF('Data Spreadsheet'!$A$2:$A$1048576, E2816)&gt;0, IFERROR(ROUND(VLOOKUP($E2816&amp;ROUNDUP($D2816, -2), 'PaySched Lookups'!$1:$1048576, 2, 0)*$J2816/2,2), 0), "Data for year not available"))</f>
        <v>Please input data</v>
      </c>
      <c r="G2816" s="82" t="str">
        <f>IF(COUNTBLANK(D2816:E2816)&gt;0, "Please input data", IF(COUNTIF('Data Spreadsheet'!$A$2:$A$1048576, E2816)&gt;0,  IFERROR(ROUND(VLOOKUP($E2816&amp;ROUNDUP($D2816, -2), 'PaySched Lookups'!$1:$1048576, 3, 0)*$J2816/2,2), 0), "Data for year not available"))</f>
        <v>Please input data</v>
      </c>
      <c r="H2816" s="82" t="str">
        <f>IF(COUNTBLANK(D2816:E2816)&gt;0,"Please input data",IF(COUNTIF('Data Spreadsheet'!$A$2:$A$1048576,E2816)&gt;0,IFERROR(ROUND(VLOOKUP($E2816&amp;ROUNDUP($D2816,-2),'PaySched Lookups'!$1:$1048576,4,0)*$J2816/2,2),0),"Data for year not available"))</f>
        <v>Please input data</v>
      </c>
      <c r="I2816" s="82" t="str">
        <f>IF(COUNTBLANK(D2816:E2816)&gt;0, "Please input data", IF(COUNTIF('Data Spreadsheet'!$A$2:$A$1048576,E2816)&gt;0, IFERROR(ROUND(VLOOKUP($E2816&amp;ROUNDUP($D2816, -2), 'PaySched Lookups'!$1:$1048576,5, 0)*$J2816/2, 2),0), "Data for year not available"))</f>
        <v>Please input data</v>
      </c>
      <c r="J2816" s="61" t="str">
        <f>IF(ISBLANK(D2816), "", IF(D2816&gt;=INDEX('Data Spreadsheet'!B:B, MATCH(E2816, 'Data Spreadsheet'!A:A, 1)), 0, 1))</f>
        <v/>
      </c>
    </row>
    <row r="2817" spans="1:10">
      <c r="A2817" s="63"/>
      <c r="B2817" s="63"/>
      <c r="C2817" s="63"/>
      <c r="D2817" s="63"/>
      <c r="E2817" s="72"/>
      <c r="F2817" s="82" t="str">
        <f>IF(COUNTBLANK(D2817:E2817)&gt;0, "Please input data", IF(COUNTIF('Data Spreadsheet'!$A$2:$A$1048576, E2817)&gt;0, IFERROR(ROUND(VLOOKUP($E2817&amp;ROUNDUP($D2817, -2), 'PaySched Lookups'!$1:$1048576, 2, 0)*$J2817/2,2), 0), "Data for year not available"))</f>
        <v>Please input data</v>
      </c>
      <c r="G2817" s="82" t="str">
        <f>IF(COUNTBLANK(D2817:E2817)&gt;0, "Please input data", IF(COUNTIF('Data Spreadsheet'!$A$2:$A$1048576, E2817)&gt;0,  IFERROR(ROUND(VLOOKUP($E2817&amp;ROUNDUP($D2817, -2), 'PaySched Lookups'!$1:$1048576, 3, 0)*$J2817/2,2), 0), "Data for year not available"))</f>
        <v>Please input data</v>
      </c>
      <c r="H2817" s="82" t="str">
        <f>IF(COUNTBLANK(D2817:E2817)&gt;0,"Please input data",IF(COUNTIF('Data Spreadsheet'!$A$2:$A$1048576,E2817)&gt;0,IFERROR(ROUND(VLOOKUP($E2817&amp;ROUNDUP($D2817,-2),'PaySched Lookups'!$1:$1048576,4,0)*$J2817/2,2),0),"Data for year not available"))</f>
        <v>Please input data</v>
      </c>
      <c r="I2817" s="82" t="str">
        <f>IF(COUNTBLANK(D2817:E2817)&gt;0, "Please input data", IF(COUNTIF('Data Spreadsheet'!$A$2:$A$1048576,E2817)&gt;0, IFERROR(ROUND(VLOOKUP($E2817&amp;ROUNDUP($D2817, -2), 'PaySched Lookups'!$1:$1048576,5, 0)*$J2817/2, 2),0), "Data for year not available"))</f>
        <v>Please input data</v>
      </c>
      <c r="J2817" s="61" t="str">
        <f>IF(ISBLANK(D2817), "", IF(D2817&gt;=INDEX('Data Spreadsheet'!B:B, MATCH(E2817, 'Data Spreadsheet'!A:A, 1)), 0, 1))</f>
        <v/>
      </c>
    </row>
    <row r="2818" spans="1:10">
      <c r="A2818" s="63"/>
      <c r="B2818" s="63"/>
      <c r="C2818" s="63"/>
      <c r="D2818" s="63"/>
      <c r="E2818" s="72"/>
      <c r="F2818" s="82" t="str">
        <f>IF(COUNTBLANK(D2818:E2818)&gt;0, "Please input data", IF(COUNTIF('Data Spreadsheet'!$A$2:$A$1048576, E2818)&gt;0, IFERROR(ROUND(VLOOKUP($E2818&amp;ROUNDUP($D2818, -2), 'PaySched Lookups'!$1:$1048576, 2, 0)*$J2818/2,2), 0), "Data for year not available"))</f>
        <v>Please input data</v>
      </c>
      <c r="G2818" s="82" t="str">
        <f>IF(COUNTBLANK(D2818:E2818)&gt;0, "Please input data", IF(COUNTIF('Data Spreadsheet'!$A$2:$A$1048576, E2818)&gt;0,  IFERROR(ROUND(VLOOKUP($E2818&amp;ROUNDUP($D2818, -2), 'PaySched Lookups'!$1:$1048576, 3, 0)*$J2818/2,2), 0), "Data for year not available"))</f>
        <v>Please input data</v>
      </c>
      <c r="H2818" s="82" t="str">
        <f>IF(COUNTBLANK(D2818:E2818)&gt;0,"Please input data",IF(COUNTIF('Data Spreadsheet'!$A$2:$A$1048576,E2818)&gt;0,IFERROR(ROUND(VLOOKUP($E2818&amp;ROUNDUP($D2818,-2),'PaySched Lookups'!$1:$1048576,4,0)*$J2818/2,2),0),"Data for year not available"))</f>
        <v>Please input data</v>
      </c>
      <c r="I2818" s="82" t="str">
        <f>IF(COUNTBLANK(D2818:E2818)&gt;0, "Please input data", IF(COUNTIF('Data Spreadsheet'!$A$2:$A$1048576,E2818)&gt;0, IFERROR(ROUND(VLOOKUP($E2818&amp;ROUNDUP($D2818, -2), 'PaySched Lookups'!$1:$1048576,5, 0)*$J2818/2, 2),0), "Data for year not available"))</f>
        <v>Please input data</v>
      </c>
      <c r="J2818" s="61" t="str">
        <f>IF(ISBLANK(D2818), "", IF(D2818&gt;=INDEX('Data Spreadsheet'!B:B, MATCH(E2818, 'Data Spreadsheet'!A:A, 1)), 0, 1))</f>
        <v/>
      </c>
    </row>
    <row r="2819" spans="1:10">
      <c r="A2819" s="63"/>
      <c r="B2819" s="63"/>
      <c r="C2819" s="63"/>
      <c r="D2819" s="63"/>
      <c r="E2819" s="72"/>
      <c r="F2819" s="82" t="str">
        <f>IF(COUNTBLANK(D2819:E2819)&gt;0, "Please input data", IF(COUNTIF('Data Spreadsheet'!$A$2:$A$1048576, E2819)&gt;0, IFERROR(ROUND(VLOOKUP($E2819&amp;ROUNDUP($D2819, -2), 'PaySched Lookups'!$1:$1048576, 2, 0)*$J2819/2,2), 0), "Data for year not available"))</f>
        <v>Please input data</v>
      </c>
      <c r="G2819" s="82" t="str">
        <f>IF(COUNTBLANK(D2819:E2819)&gt;0, "Please input data", IF(COUNTIF('Data Spreadsheet'!$A$2:$A$1048576, E2819)&gt;0,  IFERROR(ROUND(VLOOKUP($E2819&amp;ROUNDUP($D2819, -2), 'PaySched Lookups'!$1:$1048576, 3, 0)*$J2819/2,2), 0), "Data for year not available"))</f>
        <v>Please input data</v>
      </c>
      <c r="H2819" s="82" t="str">
        <f>IF(COUNTBLANK(D2819:E2819)&gt;0,"Please input data",IF(COUNTIF('Data Spreadsheet'!$A$2:$A$1048576,E2819)&gt;0,IFERROR(ROUND(VLOOKUP($E2819&amp;ROUNDUP($D2819,-2),'PaySched Lookups'!$1:$1048576,4,0)*$J2819/2,2),0),"Data for year not available"))</f>
        <v>Please input data</v>
      </c>
      <c r="I2819" s="82" t="str">
        <f>IF(COUNTBLANK(D2819:E2819)&gt;0, "Please input data", IF(COUNTIF('Data Spreadsheet'!$A$2:$A$1048576,E2819)&gt;0, IFERROR(ROUND(VLOOKUP($E2819&amp;ROUNDUP($D2819, -2), 'PaySched Lookups'!$1:$1048576,5, 0)*$J2819/2, 2),0), "Data for year not available"))</f>
        <v>Please input data</v>
      </c>
      <c r="J2819" s="61" t="str">
        <f>IF(ISBLANK(D2819), "", IF(D2819&gt;=INDEX('Data Spreadsheet'!B:B, MATCH(E2819, 'Data Spreadsheet'!A:A, 1)), 0, 1))</f>
        <v/>
      </c>
    </row>
    <row r="2820" spans="1:10">
      <c r="A2820" s="63"/>
      <c r="B2820" s="63"/>
      <c r="C2820" s="63"/>
      <c r="D2820" s="63"/>
      <c r="E2820" s="72"/>
      <c r="F2820" s="82" t="str">
        <f>IF(COUNTBLANK(D2820:E2820)&gt;0, "Please input data", IF(COUNTIF('Data Spreadsheet'!$A$2:$A$1048576, E2820)&gt;0, IFERROR(ROUND(VLOOKUP($E2820&amp;ROUNDUP($D2820, -2), 'PaySched Lookups'!$1:$1048576, 2, 0)*$J2820/2,2), 0), "Data for year not available"))</f>
        <v>Please input data</v>
      </c>
      <c r="G2820" s="82" t="str">
        <f>IF(COUNTBLANK(D2820:E2820)&gt;0, "Please input data", IF(COUNTIF('Data Spreadsheet'!$A$2:$A$1048576, E2820)&gt;0,  IFERROR(ROUND(VLOOKUP($E2820&amp;ROUNDUP($D2820, -2), 'PaySched Lookups'!$1:$1048576, 3, 0)*$J2820/2,2), 0), "Data for year not available"))</f>
        <v>Please input data</v>
      </c>
      <c r="H2820" s="82" t="str">
        <f>IF(COUNTBLANK(D2820:E2820)&gt;0,"Please input data",IF(COUNTIF('Data Spreadsheet'!$A$2:$A$1048576,E2820)&gt;0,IFERROR(ROUND(VLOOKUP($E2820&amp;ROUNDUP($D2820,-2),'PaySched Lookups'!$1:$1048576,4,0)*$J2820/2,2),0),"Data for year not available"))</f>
        <v>Please input data</v>
      </c>
      <c r="I2820" s="82" t="str">
        <f>IF(COUNTBLANK(D2820:E2820)&gt;0, "Please input data", IF(COUNTIF('Data Spreadsheet'!$A$2:$A$1048576,E2820)&gt;0, IFERROR(ROUND(VLOOKUP($E2820&amp;ROUNDUP($D2820, -2), 'PaySched Lookups'!$1:$1048576,5, 0)*$J2820/2, 2),0), "Data for year not available"))</f>
        <v>Please input data</v>
      </c>
      <c r="J2820" s="61" t="str">
        <f>IF(ISBLANK(D2820), "", IF(D2820&gt;=INDEX('Data Spreadsheet'!B:B, MATCH(E2820, 'Data Spreadsheet'!A:A, 1)), 0, 1))</f>
        <v/>
      </c>
    </row>
    <row r="2821" spans="1:10">
      <c r="A2821" s="63"/>
      <c r="B2821" s="63"/>
      <c r="C2821" s="63"/>
      <c r="D2821" s="63"/>
      <c r="E2821" s="72"/>
      <c r="F2821" s="82" t="str">
        <f>IF(COUNTBLANK(D2821:E2821)&gt;0, "Please input data", IF(COUNTIF('Data Spreadsheet'!$A$2:$A$1048576, E2821)&gt;0, IFERROR(ROUND(VLOOKUP($E2821&amp;ROUNDUP($D2821, -2), 'PaySched Lookups'!$1:$1048576, 2, 0)*$J2821/2,2), 0), "Data for year not available"))</f>
        <v>Please input data</v>
      </c>
      <c r="G2821" s="82" t="str">
        <f>IF(COUNTBLANK(D2821:E2821)&gt;0, "Please input data", IF(COUNTIF('Data Spreadsheet'!$A$2:$A$1048576, E2821)&gt;0,  IFERROR(ROUND(VLOOKUP($E2821&amp;ROUNDUP($D2821, -2), 'PaySched Lookups'!$1:$1048576, 3, 0)*$J2821/2,2), 0), "Data for year not available"))</f>
        <v>Please input data</v>
      </c>
      <c r="H2821" s="82" t="str">
        <f>IF(COUNTBLANK(D2821:E2821)&gt;0,"Please input data",IF(COUNTIF('Data Spreadsheet'!$A$2:$A$1048576,E2821)&gt;0,IFERROR(ROUND(VLOOKUP($E2821&amp;ROUNDUP($D2821,-2),'PaySched Lookups'!$1:$1048576,4,0)*$J2821/2,2),0),"Data for year not available"))</f>
        <v>Please input data</v>
      </c>
      <c r="I2821" s="82" t="str">
        <f>IF(COUNTBLANK(D2821:E2821)&gt;0, "Please input data", IF(COUNTIF('Data Spreadsheet'!$A$2:$A$1048576,E2821)&gt;0, IFERROR(ROUND(VLOOKUP($E2821&amp;ROUNDUP($D2821, -2), 'PaySched Lookups'!$1:$1048576,5, 0)*$J2821/2, 2),0), "Data for year not available"))</f>
        <v>Please input data</v>
      </c>
      <c r="J2821" s="61" t="str">
        <f>IF(ISBLANK(D2821), "", IF(D2821&gt;=INDEX('Data Spreadsheet'!B:B, MATCH(E2821, 'Data Spreadsheet'!A:A, 1)), 0, 1))</f>
        <v/>
      </c>
    </row>
    <row r="2822" spans="1:10">
      <c r="A2822" s="63"/>
      <c r="B2822" s="63"/>
      <c r="C2822" s="63"/>
      <c r="D2822" s="63"/>
      <c r="E2822" s="72"/>
      <c r="F2822" s="82" t="str">
        <f>IF(COUNTBLANK(D2822:E2822)&gt;0, "Please input data", IF(COUNTIF('Data Spreadsheet'!$A$2:$A$1048576, E2822)&gt;0, IFERROR(ROUND(VLOOKUP($E2822&amp;ROUNDUP($D2822, -2), 'PaySched Lookups'!$1:$1048576, 2, 0)*$J2822/2,2), 0), "Data for year not available"))</f>
        <v>Please input data</v>
      </c>
      <c r="G2822" s="82" t="str">
        <f>IF(COUNTBLANK(D2822:E2822)&gt;0, "Please input data", IF(COUNTIF('Data Spreadsheet'!$A$2:$A$1048576, E2822)&gt;0,  IFERROR(ROUND(VLOOKUP($E2822&amp;ROUNDUP($D2822, -2), 'PaySched Lookups'!$1:$1048576, 3, 0)*$J2822/2,2), 0), "Data for year not available"))</f>
        <v>Please input data</v>
      </c>
      <c r="H2822" s="82" t="str">
        <f>IF(COUNTBLANK(D2822:E2822)&gt;0,"Please input data",IF(COUNTIF('Data Spreadsheet'!$A$2:$A$1048576,E2822)&gt;0,IFERROR(ROUND(VLOOKUP($E2822&amp;ROUNDUP($D2822,-2),'PaySched Lookups'!$1:$1048576,4,0)*$J2822/2,2),0),"Data for year not available"))</f>
        <v>Please input data</v>
      </c>
      <c r="I2822" s="82" t="str">
        <f>IF(COUNTBLANK(D2822:E2822)&gt;0, "Please input data", IF(COUNTIF('Data Spreadsheet'!$A$2:$A$1048576,E2822)&gt;0, IFERROR(ROUND(VLOOKUP($E2822&amp;ROUNDUP($D2822, -2), 'PaySched Lookups'!$1:$1048576,5, 0)*$J2822/2, 2),0), "Data for year not available"))</f>
        <v>Please input data</v>
      </c>
      <c r="J2822" s="61" t="str">
        <f>IF(ISBLANK(D2822), "", IF(D2822&gt;=INDEX('Data Spreadsheet'!B:B, MATCH(E2822, 'Data Spreadsheet'!A:A, 1)), 0, 1))</f>
        <v/>
      </c>
    </row>
    <row r="2823" spans="1:10">
      <c r="A2823" s="63"/>
      <c r="B2823" s="63"/>
      <c r="C2823" s="63"/>
      <c r="D2823" s="63"/>
      <c r="E2823" s="72"/>
      <c r="F2823" s="82" t="str">
        <f>IF(COUNTBLANK(D2823:E2823)&gt;0, "Please input data", IF(COUNTIF('Data Spreadsheet'!$A$2:$A$1048576, E2823)&gt;0, IFERROR(ROUND(VLOOKUP($E2823&amp;ROUNDUP($D2823, -2), 'PaySched Lookups'!$1:$1048576, 2, 0)*$J2823/2,2), 0), "Data for year not available"))</f>
        <v>Please input data</v>
      </c>
      <c r="G2823" s="82" t="str">
        <f>IF(COUNTBLANK(D2823:E2823)&gt;0, "Please input data", IF(COUNTIF('Data Spreadsheet'!$A$2:$A$1048576, E2823)&gt;0,  IFERROR(ROUND(VLOOKUP($E2823&amp;ROUNDUP($D2823, -2), 'PaySched Lookups'!$1:$1048576, 3, 0)*$J2823/2,2), 0), "Data for year not available"))</f>
        <v>Please input data</v>
      </c>
      <c r="H2823" s="82" t="str">
        <f>IF(COUNTBLANK(D2823:E2823)&gt;0,"Please input data",IF(COUNTIF('Data Spreadsheet'!$A$2:$A$1048576,E2823)&gt;0,IFERROR(ROUND(VLOOKUP($E2823&amp;ROUNDUP($D2823,-2),'PaySched Lookups'!$1:$1048576,4,0)*$J2823/2,2),0),"Data for year not available"))</f>
        <v>Please input data</v>
      </c>
      <c r="I2823" s="82" t="str">
        <f>IF(COUNTBLANK(D2823:E2823)&gt;0, "Please input data", IF(COUNTIF('Data Spreadsheet'!$A$2:$A$1048576,E2823)&gt;0, IFERROR(ROUND(VLOOKUP($E2823&amp;ROUNDUP($D2823, -2), 'PaySched Lookups'!$1:$1048576,5, 0)*$J2823/2, 2),0), "Data for year not available"))</f>
        <v>Please input data</v>
      </c>
      <c r="J2823" s="61" t="str">
        <f>IF(ISBLANK(D2823), "", IF(D2823&gt;=INDEX('Data Spreadsheet'!B:B, MATCH(E2823, 'Data Spreadsheet'!A:A, 1)), 0, 1))</f>
        <v/>
      </c>
    </row>
    <row r="2824" spans="1:10">
      <c r="A2824" s="63"/>
      <c r="B2824" s="63"/>
      <c r="C2824" s="63"/>
      <c r="D2824" s="63"/>
      <c r="E2824" s="72"/>
      <c r="F2824" s="82" t="str">
        <f>IF(COUNTBLANK(D2824:E2824)&gt;0, "Please input data", IF(COUNTIF('Data Spreadsheet'!$A$2:$A$1048576, E2824)&gt;0, IFERROR(ROUND(VLOOKUP($E2824&amp;ROUNDUP($D2824, -2), 'PaySched Lookups'!$1:$1048576, 2, 0)*$J2824/2,2), 0), "Data for year not available"))</f>
        <v>Please input data</v>
      </c>
      <c r="G2824" s="82" t="str">
        <f>IF(COUNTBLANK(D2824:E2824)&gt;0, "Please input data", IF(COUNTIF('Data Spreadsheet'!$A$2:$A$1048576, E2824)&gt;0,  IFERROR(ROUND(VLOOKUP($E2824&amp;ROUNDUP($D2824, -2), 'PaySched Lookups'!$1:$1048576, 3, 0)*$J2824/2,2), 0), "Data for year not available"))</f>
        <v>Please input data</v>
      </c>
      <c r="H2824" s="82" t="str">
        <f>IF(COUNTBLANK(D2824:E2824)&gt;0,"Please input data",IF(COUNTIF('Data Spreadsheet'!$A$2:$A$1048576,E2824)&gt;0,IFERROR(ROUND(VLOOKUP($E2824&amp;ROUNDUP($D2824,-2),'PaySched Lookups'!$1:$1048576,4,0)*$J2824/2,2),0),"Data for year not available"))</f>
        <v>Please input data</v>
      </c>
      <c r="I2824" s="82" t="str">
        <f>IF(COUNTBLANK(D2824:E2824)&gt;0, "Please input data", IF(COUNTIF('Data Spreadsheet'!$A$2:$A$1048576,E2824)&gt;0, IFERROR(ROUND(VLOOKUP($E2824&amp;ROUNDUP($D2824, -2), 'PaySched Lookups'!$1:$1048576,5, 0)*$J2824/2, 2),0), "Data for year not available"))</f>
        <v>Please input data</v>
      </c>
      <c r="J2824" s="61" t="str">
        <f>IF(ISBLANK(D2824), "", IF(D2824&gt;=INDEX('Data Spreadsheet'!B:B, MATCH(E2824, 'Data Spreadsheet'!A:A, 1)), 0, 1))</f>
        <v/>
      </c>
    </row>
    <row r="2825" spans="1:10">
      <c r="A2825" s="63"/>
      <c r="B2825" s="63"/>
      <c r="C2825" s="63"/>
      <c r="D2825" s="63"/>
      <c r="E2825" s="72"/>
      <c r="F2825" s="82" t="str">
        <f>IF(COUNTBLANK(D2825:E2825)&gt;0, "Please input data", IF(COUNTIF('Data Spreadsheet'!$A$2:$A$1048576, E2825)&gt;0, IFERROR(ROUND(VLOOKUP($E2825&amp;ROUNDUP($D2825, -2), 'PaySched Lookups'!$1:$1048576, 2, 0)*$J2825/2,2), 0), "Data for year not available"))</f>
        <v>Please input data</v>
      </c>
      <c r="G2825" s="82" t="str">
        <f>IF(COUNTBLANK(D2825:E2825)&gt;0, "Please input data", IF(COUNTIF('Data Spreadsheet'!$A$2:$A$1048576, E2825)&gt;0,  IFERROR(ROUND(VLOOKUP($E2825&amp;ROUNDUP($D2825, -2), 'PaySched Lookups'!$1:$1048576, 3, 0)*$J2825/2,2), 0), "Data for year not available"))</f>
        <v>Please input data</v>
      </c>
      <c r="H2825" s="82" t="str">
        <f>IF(COUNTBLANK(D2825:E2825)&gt;0,"Please input data",IF(COUNTIF('Data Spreadsheet'!$A$2:$A$1048576,E2825)&gt;0,IFERROR(ROUND(VLOOKUP($E2825&amp;ROUNDUP($D2825,-2),'PaySched Lookups'!$1:$1048576,4,0)*$J2825/2,2),0),"Data for year not available"))</f>
        <v>Please input data</v>
      </c>
      <c r="I2825" s="82" t="str">
        <f>IF(COUNTBLANK(D2825:E2825)&gt;0, "Please input data", IF(COUNTIF('Data Spreadsheet'!$A$2:$A$1048576,E2825)&gt;0, IFERROR(ROUND(VLOOKUP($E2825&amp;ROUNDUP($D2825, -2), 'PaySched Lookups'!$1:$1048576,5, 0)*$J2825/2, 2),0), "Data for year not available"))</f>
        <v>Please input data</v>
      </c>
      <c r="J2825" s="61" t="str">
        <f>IF(ISBLANK(D2825), "", IF(D2825&gt;=INDEX('Data Spreadsheet'!B:B, MATCH(E2825, 'Data Spreadsheet'!A:A, 1)), 0, 1))</f>
        <v/>
      </c>
    </row>
    <row r="2826" spans="1:10">
      <c r="A2826" s="63"/>
      <c r="B2826" s="63"/>
      <c r="C2826" s="63"/>
      <c r="D2826" s="63"/>
      <c r="E2826" s="72"/>
      <c r="F2826" s="82" t="str">
        <f>IF(COUNTBLANK(D2826:E2826)&gt;0, "Please input data", IF(COUNTIF('Data Spreadsheet'!$A$2:$A$1048576, E2826)&gt;0, IFERROR(ROUND(VLOOKUP($E2826&amp;ROUNDUP($D2826, -2), 'PaySched Lookups'!$1:$1048576, 2, 0)*$J2826/2,2), 0), "Data for year not available"))</f>
        <v>Please input data</v>
      </c>
      <c r="G2826" s="82" t="str">
        <f>IF(COUNTBLANK(D2826:E2826)&gt;0, "Please input data", IF(COUNTIF('Data Spreadsheet'!$A$2:$A$1048576, E2826)&gt;0,  IFERROR(ROUND(VLOOKUP($E2826&amp;ROUNDUP($D2826, -2), 'PaySched Lookups'!$1:$1048576, 3, 0)*$J2826/2,2), 0), "Data for year not available"))</f>
        <v>Please input data</v>
      </c>
      <c r="H2826" s="82" t="str">
        <f>IF(COUNTBLANK(D2826:E2826)&gt;0,"Please input data",IF(COUNTIF('Data Spreadsheet'!$A$2:$A$1048576,E2826)&gt;0,IFERROR(ROUND(VLOOKUP($E2826&amp;ROUNDUP($D2826,-2),'PaySched Lookups'!$1:$1048576,4,0)*$J2826/2,2),0),"Data for year not available"))</f>
        <v>Please input data</v>
      </c>
      <c r="I2826" s="82" t="str">
        <f>IF(COUNTBLANK(D2826:E2826)&gt;0, "Please input data", IF(COUNTIF('Data Spreadsheet'!$A$2:$A$1048576,E2826)&gt;0, IFERROR(ROUND(VLOOKUP($E2826&amp;ROUNDUP($D2826, -2), 'PaySched Lookups'!$1:$1048576,5, 0)*$J2826/2, 2),0), "Data for year not available"))</f>
        <v>Please input data</v>
      </c>
      <c r="J2826" s="61" t="str">
        <f>IF(ISBLANK(D2826), "", IF(D2826&gt;=INDEX('Data Spreadsheet'!B:B, MATCH(E2826, 'Data Spreadsheet'!A:A, 1)), 0, 1))</f>
        <v/>
      </c>
    </row>
    <row r="2827" spans="1:10">
      <c r="A2827" s="63"/>
      <c r="B2827" s="63"/>
      <c r="C2827" s="63"/>
      <c r="D2827" s="63"/>
      <c r="E2827" s="72"/>
      <c r="F2827" s="82" t="str">
        <f>IF(COUNTBLANK(D2827:E2827)&gt;0, "Please input data", IF(COUNTIF('Data Spreadsheet'!$A$2:$A$1048576, E2827)&gt;0, IFERROR(ROUND(VLOOKUP($E2827&amp;ROUNDUP($D2827, -2), 'PaySched Lookups'!$1:$1048576, 2, 0)*$J2827/2,2), 0), "Data for year not available"))</f>
        <v>Please input data</v>
      </c>
      <c r="G2827" s="82" t="str">
        <f>IF(COUNTBLANK(D2827:E2827)&gt;0, "Please input data", IF(COUNTIF('Data Spreadsheet'!$A$2:$A$1048576, E2827)&gt;0,  IFERROR(ROUND(VLOOKUP($E2827&amp;ROUNDUP($D2827, -2), 'PaySched Lookups'!$1:$1048576, 3, 0)*$J2827/2,2), 0), "Data for year not available"))</f>
        <v>Please input data</v>
      </c>
      <c r="H2827" s="82" t="str">
        <f>IF(COUNTBLANK(D2827:E2827)&gt;0,"Please input data",IF(COUNTIF('Data Spreadsheet'!$A$2:$A$1048576,E2827)&gt;0,IFERROR(ROUND(VLOOKUP($E2827&amp;ROUNDUP($D2827,-2),'PaySched Lookups'!$1:$1048576,4,0)*$J2827/2,2),0),"Data for year not available"))</f>
        <v>Please input data</v>
      </c>
      <c r="I2827" s="82" t="str">
        <f>IF(COUNTBLANK(D2827:E2827)&gt;0, "Please input data", IF(COUNTIF('Data Spreadsheet'!$A$2:$A$1048576,E2827)&gt;0, IFERROR(ROUND(VLOOKUP($E2827&amp;ROUNDUP($D2827, -2), 'PaySched Lookups'!$1:$1048576,5, 0)*$J2827/2, 2),0), "Data for year not available"))</f>
        <v>Please input data</v>
      </c>
      <c r="J2827" s="61" t="str">
        <f>IF(ISBLANK(D2827), "", IF(D2827&gt;=INDEX('Data Spreadsheet'!B:B, MATCH(E2827, 'Data Spreadsheet'!A:A, 1)), 0, 1))</f>
        <v/>
      </c>
    </row>
    <row r="2828" spans="1:10">
      <c r="A2828" s="63"/>
      <c r="B2828" s="63"/>
      <c r="C2828" s="63"/>
      <c r="D2828" s="63"/>
      <c r="E2828" s="72"/>
      <c r="F2828" s="82" t="str">
        <f>IF(COUNTBLANK(D2828:E2828)&gt;0, "Please input data", IF(COUNTIF('Data Spreadsheet'!$A$2:$A$1048576, E2828)&gt;0, IFERROR(ROUND(VLOOKUP($E2828&amp;ROUNDUP($D2828, -2), 'PaySched Lookups'!$1:$1048576, 2, 0)*$J2828/2,2), 0), "Data for year not available"))</f>
        <v>Please input data</v>
      </c>
      <c r="G2828" s="82" t="str">
        <f>IF(COUNTBLANK(D2828:E2828)&gt;0, "Please input data", IF(COUNTIF('Data Spreadsheet'!$A$2:$A$1048576, E2828)&gt;0,  IFERROR(ROUND(VLOOKUP($E2828&amp;ROUNDUP($D2828, -2), 'PaySched Lookups'!$1:$1048576, 3, 0)*$J2828/2,2), 0), "Data for year not available"))</f>
        <v>Please input data</v>
      </c>
      <c r="H2828" s="82" t="str">
        <f>IF(COUNTBLANK(D2828:E2828)&gt;0,"Please input data",IF(COUNTIF('Data Spreadsheet'!$A$2:$A$1048576,E2828)&gt;0,IFERROR(ROUND(VLOOKUP($E2828&amp;ROUNDUP($D2828,-2),'PaySched Lookups'!$1:$1048576,4,0)*$J2828/2,2),0),"Data for year not available"))</f>
        <v>Please input data</v>
      </c>
      <c r="I2828" s="82" t="str">
        <f>IF(COUNTBLANK(D2828:E2828)&gt;0, "Please input data", IF(COUNTIF('Data Spreadsheet'!$A$2:$A$1048576,E2828)&gt;0, IFERROR(ROUND(VLOOKUP($E2828&amp;ROUNDUP($D2828, -2), 'PaySched Lookups'!$1:$1048576,5, 0)*$J2828/2, 2),0), "Data for year not available"))</f>
        <v>Please input data</v>
      </c>
      <c r="J2828" s="61" t="str">
        <f>IF(ISBLANK(D2828), "", IF(D2828&gt;=INDEX('Data Spreadsheet'!B:B, MATCH(E2828, 'Data Spreadsheet'!A:A, 1)), 0, 1))</f>
        <v/>
      </c>
    </row>
    <row r="2829" spans="1:10">
      <c r="A2829" s="63"/>
      <c r="B2829" s="63"/>
      <c r="C2829" s="63"/>
      <c r="D2829" s="63"/>
      <c r="E2829" s="72"/>
      <c r="F2829" s="82" t="str">
        <f>IF(COUNTBLANK(D2829:E2829)&gt;0, "Please input data", IF(COUNTIF('Data Spreadsheet'!$A$2:$A$1048576, E2829)&gt;0, IFERROR(ROUND(VLOOKUP($E2829&amp;ROUNDUP($D2829, -2), 'PaySched Lookups'!$1:$1048576, 2, 0)*$J2829/2,2), 0), "Data for year not available"))</f>
        <v>Please input data</v>
      </c>
      <c r="G2829" s="82" t="str">
        <f>IF(COUNTBLANK(D2829:E2829)&gt;0, "Please input data", IF(COUNTIF('Data Spreadsheet'!$A$2:$A$1048576, E2829)&gt;0,  IFERROR(ROUND(VLOOKUP($E2829&amp;ROUNDUP($D2829, -2), 'PaySched Lookups'!$1:$1048576, 3, 0)*$J2829/2,2), 0), "Data for year not available"))</f>
        <v>Please input data</v>
      </c>
      <c r="H2829" s="82" t="str">
        <f>IF(COUNTBLANK(D2829:E2829)&gt;0,"Please input data",IF(COUNTIF('Data Spreadsheet'!$A$2:$A$1048576,E2829)&gt;0,IFERROR(ROUND(VLOOKUP($E2829&amp;ROUNDUP($D2829,-2),'PaySched Lookups'!$1:$1048576,4,0)*$J2829/2,2),0),"Data for year not available"))</f>
        <v>Please input data</v>
      </c>
      <c r="I2829" s="82" t="str">
        <f>IF(COUNTBLANK(D2829:E2829)&gt;0, "Please input data", IF(COUNTIF('Data Spreadsheet'!$A$2:$A$1048576,E2829)&gt;0, IFERROR(ROUND(VLOOKUP($E2829&amp;ROUNDUP($D2829, -2), 'PaySched Lookups'!$1:$1048576,5, 0)*$J2829/2, 2),0), "Data for year not available"))</f>
        <v>Please input data</v>
      </c>
      <c r="J2829" s="61" t="str">
        <f>IF(ISBLANK(D2829), "", IF(D2829&gt;=INDEX('Data Spreadsheet'!B:B, MATCH(E2829, 'Data Spreadsheet'!A:A, 1)), 0, 1))</f>
        <v/>
      </c>
    </row>
    <row r="2830" spans="1:10">
      <c r="A2830" s="63"/>
      <c r="B2830" s="63"/>
      <c r="C2830" s="63"/>
      <c r="D2830" s="63"/>
      <c r="E2830" s="72"/>
      <c r="F2830" s="82" t="str">
        <f>IF(COUNTBLANK(D2830:E2830)&gt;0, "Please input data", IF(COUNTIF('Data Spreadsheet'!$A$2:$A$1048576, E2830)&gt;0, IFERROR(ROUND(VLOOKUP($E2830&amp;ROUNDUP($D2830, -2), 'PaySched Lookups'!$1:$1048576, 2, 0)*$J2830/2,2), 0), "Data for year not available"))</f>
        <v>Please input data</v>
      </c>
      <c r="G2830" s="82" t="str">
        <f>IF(COUNTBLANK(D2830:E2830)&gt;0, "Please input data", IF(COUNTIF('Data Spreadsheet'!$A$2:$A$1048576, E2830)&gt;0,  IFERROR(ROUND(VLOOKUP($E2830&amp;ROUNDUP($D2830, -2), 'PaySched Lookups'!$1:$1048576, 3, 0)*$J2830/2,2), 0), "Data for year not available"))</f>
        <v>Please input data</v>
      </c>
      <c r="H2830" s="82" t="str">
        <f>IF(COUNTBLANK(D2830:E2830)&gt;0,"Please input data",IF(COUNTIF('Data Spreadsheet'!$A$2:$A$1048576,E2830)&gt;0,IFERROR(ROUND(VLOOKUP($E2830&amp;ROUNDUP($D2830,-2),'PaySched Lookups'!$1:$1048576,4,0)*$J2830/2,2),0),"Data for year not available"))</f>
        <v>Please input data</v>
      </c>
      <c r="I2830" s="82" t="str">
        <f>IF(COUNTBLANK(D2830:E2830)&gt;0, "Please input data", IF(COUNTIF('Data Spreadsheet'!$A$2:$A$1048576,E2830)&gt;0, IFERROR(ROUND(VLOOKUP($E2830&amp;ROUNDUP($D2830, -2), 'PaySched Lookups'!$1:$1048576,5, 0)*$J2830/2, 2),0), "Data for year not available"))</f>
        <v>Please input data</v>
      </c>
      <c r="J2830" s="61" t="str">
        <f>IF(ISBLANK(D2830), "", IF(D2830&gt;=INDEX('Data Spreadsheet'!B:B, MATCH(E2830, 'Data Spreadsheet'!A:A, 1)), 0, 1))</f>
        <v/>
      </c>
    </row>
    <row r="2831" spans="1:10">
      <c r="A2831" s="63"/>
      <c r="B2831" s="63"/>
      <c r="C2831" s="63"/>
      <c r="D2831" s="63"/>
      <c r="E2831" s="72"/>
      <c r="F2831" s="82" t="str">
        <f>IF(COUNTBLANK(D2831:E2831)&gt;0, "Please input data", IF(COUNTIF('Data Spreadsheet'!$A$2:$A$1048576, E2831)&gt;0, IFERROR(ROUND(VLOOKUP($E2831&amp;ROUNDUP($D2831, -2), 'PaySched Lookups'!$1:$1048576, 2, 0)*$J2831/2,2), 0), "Data for year not available"))</f>
        <v>Please input data</v>
      </c>
      <c r="G2831" s="82" t="str">
        <f>IF(COUNTBLANK(D2831:E2831)&gt;0, "Please input data", IF(COUNTIF('Data Spreadsheet'!$A$2:$A$1048576, E2831)&gt;0,  IFERROR(ROUND(VLOOKUP($E2831&amp;ROUNDUP($D2831, -2), 'PaySched Lookups'!$1:$1048576, 3, 0)*$J2831/2,2), 0), "Data for year not available"))</f>
        <v>Please input data</v>
      </c>
      <c r="H2831" s="82" t="str">
        <f>IF(COUNTBLANK(D2831:E2831)&gt;0,"Please input data",IF(COUNTIF('Data Spreadsheet'!$A$2:$A$1048576,E2831)&gt;0,IFERROR(ROUND(VLOOKUP($E2831&amp;ROUNDUP($D2831,-2),'PaySched Lookups'!$1:$1048576,4,0)*$J2831/2,2),0),"Data for year not available"))</f>
        <v>Please input data</v>
      </c>
      <c r="I2831" s="82" t="str">
        <f>IF(COUNTBLANK(D2831:E2831)&gt;0, "Please input data", IF(COUNTIF('Data Spreadsheet'!$A$2:$A$1048576,E2831)&gt;0, IFERROR(ROUND(VLOOKUP($E2831&amp;ROUNDUP($D2831, -2), 'PaySched Lookups'!$1:$1048576,5, 0)*$J2831/2, 2),0), "Data for year not available"))</f>
        <v>Please input data</v>
      </c>
      <c r="J2831" s="61" t="str">
        <f>IF(ISBLANK(D2831), "", IF(D2831&gt;=INDEX('Data Spreadsheet'!B:B, MATCH(E2831, 'Data Spreadsheet'!A:A, 1)), 0, 1))</f>
        <v/>
      </c>
    </row>
    <row r="2832" spans="1:10">
      <c r="A2832" s="63"/>
      <c r="B2832" s="63"/>
      <c r="C2832" s="63"/>
      <c r="D2832" s="63"/>
      <c r="E2832" s="72"/>
      <c r="F2832" s="82" t="str">
        <f>IF(COUNTBLANK(D2832:E2832)&gt;0, "Please input data", IF(COUNTIF('Data Spreadsheet'!$A$2:$A$1048576, E2832)&gt;0, IFERROR(ROUND(VLOOKUP($E2832&amp;ROUNDUP($D2832, -2), 'PaySched Lookups'!$1:$1048576, 2, 0)*$J2832/2,2), 0), "Data for year not available"))</f>
        <v>Please input data</v>
      </c>
      <c r="G2832" s="82" t="str">
        <f>IF(COUNTBLANK(D2832:E2832)&gt;0, "Please input data", IF(COUNTIF('Data Spreadsheet'!$A$2:$A$1048576, E2832)&gt;0,  IFERROR(ROUND(VLOOKUP($E2832&amp;ROUNDUP($D2832, -2), 'PaySched Lookups'!$1:$1048576, 3, 0)*$J2832/2,2), 0), "Data for year not available"))</f>
        <v>Please input data</v>
      </c>
      <c r="H2832" s="82" t="str">
        <f>IF(COUNTBLANK(D2832:E2832)&gt;0,"Please input data",IF(COUNTIF('Data Spreadsheet'!$A$2:$A$1048576,E2832)&gt;0,IFERROR(ROUND(VLOOKUP($E2832&amp;ROUNDUP($D2832,-2),'PaySched Lookups'!$1:$1048576,4,0)*$J2832/2,2),0),"Data for year not available"))</f>
        <v>Please input data</v>
      </c>
      <c r="I2832" s="82" t="str">
        <f>IF(COUNTBLANK(D2832:E2832)&gt;0, "Please input data", IF(COUNTIF('Data Spreadsheet'!$A$2:$A$1048576,E2832)&gt;0, IFERROR(ROUND(VLOOKUP($E2832&amp;ROUNDUP($D2832, -2), 'PaySched Lookups'!$1:$1048576,5, 0)*$J2832/2, 2),0), "Data for year not available"))</f>
        <v>Please input data</v>
      </c>
      <c r="J2832" s="61" t="str">
        <f>IF(ISBLANK(D2832), "", IF(D2832&gt;=INDEX('Data Spreadsheet'!B:B, MATCH(E2832, 'Data Spreadsheet'!A:A, 1)), 0, 1))</f>
        <v/>
      </c>
    </row>
    <row r="2833" spans="1:10">
      <c r="A2833" s="63"/>
      <c r="B2833" s="63"/>
      <c r="C2833" s="63"/>
      <c r="D2833" s="63"/>
      <c r="E2833" s="72"/>
      <c r="F2833" s="82" t="str">
        <f>IF(COUNTBLANK(D2833:E2833)&gt;0, "Please input data", IF(COUNTIF('Data Spreadsheet'!$A$2:$A$1048576, E2833)&gt;0, IFERROR(ROUND(VLOOKUP($E2833&amp;ROUNDUP($D2833, -2), 'PaySched Lookups'!$1:$1048576, 2, 0)*$J2833/2,2), 0), "Data for year not available"))</f>
        <v>Please input data</v>
      </c>
      <c r="G2833" s="82" t="str">
        <f>IF(COUNTBLANK(D2833:E2833)&gt;0, "Please input data", IF(COUNTIF('Data Spreadsheet'!$A$2:$A$1048576, E2833)&gt;0,  IFERROR(ROUND(VLOOKUP($E2833&amp;ROUNDUP($D2833, -2), 'PaySched Lookups'!$1:$1048576, 3, 0)*$J2833/2,2), 0), "Data for year not available"))</f>
        <v>Please input data</v>
      </c>
      <c r="H2833" s="82" t="str">
        <f>IF(COUNTBLANK(D2833:E2833)&gt;0,"Please input data",IF(COUNTIF('Data Spreadsheet'!$A$2:$A$1048576,E2833)&gt;0,IFERROR(ROUND(VLOOKUP($E2833&amp;ROUNDUP($D2833,-2),'PaySched Lookups'!$1:$1048576,4,0)*$J2833/2,2),0),"Data for year not available"))</f>
        <v>Please input data</v>
      </c>
      <c r="I2833" s="82" t="str">
        <f>IF(COUNTBLANK(D2833:E2833)&gt;0, "Please input data", IF(COUNTIF('Data Spreadsheet'!$A$2:$A$1048576,E2833)&gt;0, IFERROR(ROUND(VLOOKUP($E2833&amp;ROUNDUP($D2833, -2), 'PaySched Lookups'!$1:$1048576,5, 0)*$J2833/2, 2),0), "Data for year not available"))</f>
        <v>Please input data</v>
      </c>
      <c r="J2833" s="61" t="str">
        <f>IF(ISBLANK(D2833), "", IF(D2833&gt;=INDEX('Data Spreadsheet'!B:B, MATCH(E2833, 'Data Spreadsheet'!A:A, 1)), 0, 1))</f>
        <v/>
      </c>
    </row>
    <row r="2834" spans="1:10">
      <c r="A2834" s="63"/>
      <c r="B2834" s="63"/>
      <c r="C2834" s="63"/>
      <c r="D2834" s="63"/>
      <c r="E2834" s="72"/>
      <c r="F2834" s="82" t="str">
        <f>IF(COUNTBLANK(D2834:E2834)&gt;0, "Please input data", IF(COUNTIF('Data Spreadsheet'!$A$2:$A$1048576, E2834)&gt;0, IFERROR(ROUND(VLOOKUP($E2834&amp;ROUNDUP($D2834, -2), 'PaySched Lookups'!$1:$1048576, 2, 0)*$J2834/2,2), 0), "Data for year not available"))</f>
        <v>Please input data</v>
      </c>
      <c r="G2834" s="82" t="str">
        <f>IF(COUNTBLANK(D2834:E2834)&gt;0, "Please input data", IF(COUNTIF('Data Spreadsheet'!$A$2:$A$1048576, E2834)&gt;0,  IFERROR(ROUND(VLOOKUP($E2834&amp;ROUNDUP($D2834, -2), 'PaySched Lookups'!$1:$1048576, 3, 0)*$J2834/2,2), 0), "Data for year not available"))</f>
        <v>Please input data</v>
      </c>
      <c r="H2834" s="82" t="str">
        <f>IF(COUNTBLANK(D2834:E2834)&gt;0,"Please input data",IF(COUNTIF('Data Spreadsheet'!$A$2:$A$1048576,E2834)&gt;0,IFERROR(ROUND(VLOOKUP($E2834&amp;ROUNDUP($D2834,-2),'PaySched Lookups'!$1:$1048576,4,0)*$J2834/2,2),0),"Data for year not available"))</f>
        <v>Please input data</v>
      </c>
      <c r="I2834" s="82" t="str">
        <f>IF(COUNTBLANK(D2834:E2834)&gt;0, "Please input data", IF(COUNTIF('Data Spreadsheet'!$A$2:$A$1048576,E2834)&gt;0, IFERROR(ROUND(VLOOKUP($E2834&amp;ROUNDUP($D2834, -2), 'PaySched Lookups'!$1:$1048576,5, 0)*$J2834/2, 2),0), "Data for year not available"))</f>
        <v>Please input data</v>
      </c>
      <c r="J2834" s="61" t="str">
        <f>IF(ISBLANK(D2834), "", IF(D2834&gt;=INDEX('Data Spreadsheet'!B:B, MATCH(E2834, 'Data Spreadsheet'!A:A, 1)), 0, 1))</f>
        <v/>
      </c>
    </row>
    <row r="2835" spans="1:10">
      <c r="A2835" s="63"/>
      <c r="B2835" s="63"/>
      <c r="C2835" s="63"/>
      <c r="D2835" s="63"/>
      <c r="E2835" s="72"/>
      <c r="F2835" s="82" t="str">
        <f>IF(COUNTBLANK(D2835:E2835)&gt;0, "Please input data", IF(COUNTIF('Data Spreadsheet'!$A$2:$A$1048576, E2835)&gt;0, IFERROR(ROUND(VLOOKUP($E2835&amp;ROUNDUP($D2835, -2), 'PaySched Lookups'!$1:$1048576, 2, 0)*$J2835/2,2), 0), "Data for year not available"))</f>
        <v>Please input data</v>
      </c>
      <c r="G2835" s="82" t="str">
        <f>IF(COUNTBLANK(D2835:E2835)&gt;0, "Please input data", IF(COUNTIF('Data Spreadsheet'!$A$2:$A$1048576, E2835)&gt;0,  IFERROR(ROUND(VLOOKUP($E2835&amp;ROUNDUP($D2835, -2), 'PaySched Lookups'!$1:$1048576, 3, 0)*$J2835/2,2), 0), "Data for year not available"))</f>
        <v>Please input data</v>
      </c>
      <c r="H2835" s="82" t="str">
        <f>IF(COUNTBLANK(D2835:E2835)&gt;0,"Please input data",IF(COUNTIF('Data Spreadsheet'!$A$2:$A$1048576,E2835)&gt;0,IFERROR(ROUND(VLOOKUP($E2835&amp;ROUNDUP($D2835,-2),'PaySched Lookups'!$1:$1048576,4,0)*$J2835/2,2),0),"Data for year not available"))</f>
        <v>Please input data</v>
      </c>
      <c r="I2835" s="82" t="str">
        <f>IF(COUNTBLANK(D2835:E2835)&gt;0, "Please input data", IF(COUNTIF('Data Spreadsheet'!$A$2:$A$1048576,E2835)&gt;0, IFERROR(ROUND(VLOOKUP($E2835&amp;ROUNDUP($D2835, -2), 'PaySched Lookups'!$1:$1048576,5, 0)*$J2835/2, 2),0), "Data for year not available"))</f>
        <v>Please input data</v>
      </c>
      <c r="J2835" s="61" t="str">
        <f>IF(ISBLANK(D2835), "", IF(D2835&gt;=INDEX('Data Spreadsheet'!B:B, MATCH(E2835, 'Data Spreadsheet'!A:A, 1)), 0, 1))</f>
        <v/>
      </c>
    </row>
    <row r="2836" spans="1:10">
      <c r="A2836" s="63"/>
      <c r="B2836" s="63"/>
      <c r="C2836" s="63"/>
      <c r="D2836" s="63"/>
      <c r="E2836" s="72"/>
      <c r="F2836" s="82" t="str">
        <f>IF(COUNTBLANK(D2836:E2836)&gt;0, "Please input data", IF(COUNTIF('Data Spreadsheet'!$A$2:$A$1048576, E2836)&gt;0, IFERROR(ROUND(VLOOKUP($E2836&amp;ROUNDUP($D2836, -2), 'PaySched Lookups'!$1:$1048576, 2, 0)*$J2836/2,2), 0), "Data for year not available"))</f>
        <v>Please input data</v>
      </c>
      <c r="G2836" s="82" t="str">
        <f>IF(COUNTBLANK(D2836:E2836)&gt;0, "Please input data", IF(COUNTIF('Data Spreadsheet'!$A$2:$A$1048576, E2836)&gt;0,  IFERROR(ROUND(VLOOKUP($E2836&amp;ROUNDUP($D2836, -2), 'PaySched Lookups'!$1:$1048576, 3, 0)*$J2836/2,2), 0), "Data for year not available"))</f>
        <v>Please input data</v>
      </c>
      <c r="H2836" s="82" t="str">
        <f>IF(COUNTBLANK(D2836:E2836)&gt;0,"Please input data",IF(COUNTIF('Data Spreadsheet'!$A$2:$A$1048576,E2836)&gt;0,IFERROR(ROUND(VLOOKUP($E2836&amp;ROUNDUP($D2836,-2),'PaySched Lookups'!$1:$1048576,4,0)*$J2836/2,2),0),"Data for year not available"))</f>
        <v>Please input data</v>
      </c>
      <c r="I2836" s="82" t="str">
        <f>IF(COUNTBLANK(D2836:E2836)&gt;0, "Please input data", IF(COUNTIF('Data Spreadsheet'!$A$2:$A$1048576,E2836)&gt;0, IFERROR(ROUND(VLOOKUP($E2836&amp;ROUNDUP($D2836, -2), 'PaySched Lookups'!$1:$1048576,5, 0)*$J2836/2, 2),0), "Data for year not available"))</f>
        <v>Please input data</v>
      </c>
      <c r="J2836" s="61" t="str">
        <f>IF(ISBLANK(D2836), "", IF(D2836&gt;=INDEX('Data Spreadsheet'!B:B, MATCH(E2836, 'Data Spreadsheet'!A:A, 1)), 0, 1))</f>
        <v/>
      </c>
    </row>
    <row r="2837" spans="1:10">
      <c r="A2837" s="63"/>
      <c r="B2837" s="63"/>
      <c r="C2837" s="63"/>
      <c r="D2837" s="63"/>
      <c r="E2837" s="72"/>
      <c r="F2837" s="82" t="str">
        <f>IF(COUNTBLANK(D2837:E2837)&gt;0, "Please input data", IF(COUNTIF('Data Spreadsheet'!$A$2:$A$1048576, E2837)&gt;0, IFERROR(ROUND(VLOOKUP($E2837&amp;ROUNDUP($D2837, -2), 'PaySched Lookups'!$1:$1048576, 2, 0)*$J2837/2,2), 0), "Data for year not available"))</f>
        <v>Please input data</v>
      </c>
      <c r="G2837" s="82" t="str">
        <f>IF(COUNTBLANK(D2837:E2837)&gt;0, "Please input data", IF(COUNTIF('Data Spreadsheet'!$A$2:$A$1048576, E2837)&gt;0,  IFERROR(ROUND(VLOOKUP($E2837&amp;ROUNDUP($D2837, -2), 'PaySched Lookups'!$1:$1048576, 3, 0)*$J2837/2,2), 0), "Data for year not available"))</f>
        <v>Please input data</v>
      </c>
      <c r="H2837" s="82" t="str">
        <f>IF(COUNTBLANK(D2837:E2837)&gt;0,"Please input data",IF(COUNTIF('Data Spreadsheet'!$A$2:$A$1048576,E2837)&gt;0,IFERROR(ROUND(VLOOKUP($E2837&amp;ROUNDUP($D2837,-2),'PaySched Lookups'!$1:$1048576,4,0)*$J2837/2,2),0),"Data for year not available"))</f>
        <v>Please input data</v>
      </c>
      <c r="I2837" s="82" t="str">
        <f>IF(COUNTBLANK(D2837:E2837)&gt;0, "Please input data", IF(COUNTIF('Data Spreadsheet'!$A$2:$A$1048576,E2837)&gt;0, IFERROR(ROUND(VLOOKUP($E2837&amp;ROUNDUP($D2837, -2), 'PaySched Lookups'!$1:$1048576,5, 0)*$J2837/2, 2),0), "Data for year not available"))</f>
        <v>Please input data</v>
      </c>
      <c r="J2837" s="61" t="str">
        <f>IF(ISBLANK(D2837), "", IF(D2837&gt;=INDEX('Data Spreadsheet'!B:B, MATCH(E2837, 'Data Spreadsheet'!A:A, 1)), 0, 1))</f>
        <v/>
      </c>
    </row>
    <row r="2838" spans="1:10">
      <c r="A2838" s="63"/>
      <c r="B2838" s="63"/>
      <c r="C2838" s="63"/>
      <c r="D2838" s="63"/>
      <c r="E2838" s="72"/>
      <c r="F2838" s="82" t="str">
        <f>IF(COUNTBLANK(D2838:E2838)&gt;0, "Please input data", IF(COUNTIF('Data Spreadsheet'!$A$2:$A$1048576, E2838)&gt;0, IFERROR(ROUND(VLOOKUP($E2838&amp;ROUNDUP($D2838, -2), 'PaySched Lookups'!$1:$1048576, 2, 0)*$J2838/2,2), 0), "Data for year not available"))</f>
        <v>Please input data</v>
      </c>
      <c r="G2838" s="82" t="str">
        <f>IF(COUNTBLANK(D2838:E2838)&gt;0, "Please input data", IF(COUNTIF('Data Spreadsheet'!$A$2:$A$1048576, E2838)&gt;0,  IFERROR(ROUND(VLOOKUP($E2838&amp;ROUNDUP($D2838, -2), 'PaySched Lookups'!$1:$1048576, 3, 0)*$J2838/2,2), 0), "Data for year not available"))</f>
        <v>Please input data</v>
      </c>
      <c r="H2838" s="82" t="str">
        <f>IF(COUNTBLANK(D2838:E2838)&gt;0,"Please input data",IF(COUNTIF('Data Spreadsheet'!$A$2:$A$1048576,E2838)&gt;0,IFERROR(ROUND(VLOOKUP($E2838&amp;ROUNDUP($D2838,-2),'PaySched Lookups'!$1:$1048576,4,0)*$J2838/2,2),0),"Data for year not available"))</f>
        <v>Please input data</v>
      </c>
      <c r="I2838" s="82" t="str">
        <f>IF(COUNTBLANK(D2838:E2838)&gt;0, "Please input data", IF(COUNTIF('Data Spreadsheet'!$A$2:$A$1048576,E2838)&gt;0, IFERROR(ROUND(VLOOKUP($E2838&amp;ROUNDUP($D2838, -2), 'PaySched Lookups'!$1:$1048576,5, 0)*$J2838/2, 2),0), "Data for year not available"))</f>
        <v>Please input data</v>
      </c>
      <c r="J2838" s="61" t="str">
        <f>IF(ISBLANK(D2838), "", IF(D2838&gt;=INDEX('Data Spreadsheet'!B:B, MATCH(E2838, 'Data Spreadsheet'!A:A, 1)), 0, 1))</f>
        <v/>
      </c>
    </row>
    <row r="2839" spans="1:10">
      <c r="A2839" s="63"/>
      <c r="B2839" s="63"/>
      <c r="C2839" s="63"/>
      <c r="D2839" s="63"/>
      <c r="E2839" s="72"/>
      <c r="F2839" s="82" t="str">
        <f>IF(COUNTBLANK(D2839:E2839)&gt;0, "Please input data", IF(COUNTIF('Data Spreadsheet'!$A$2:$A$1048576, E2839)&gt;0, IFERROR(ROUND(VLOOKUP($E2839&amp;ROUNDUP($D2839, -2), 'PaySched Lookups'!$1:$1048576, 2, 0)*$J2839/2,2), 0), "Data for year not available"))</f>
        <v>Please input data</v>
      </c>
      <c r="G2839" s="82" t="str">
        <f>IF(COUNTBLANK(D2839:E2839)&gt;0, "Please input data", IF(COUNTIF('Data Spreadsheet'!$A$2:$A$1048576, E2839)&gt;0,  IFERROR(ROUND(VLOOKUP($E2839&amp;ROUNDUP($D2839, -2), 'PaySched Lookups'!$1:$1048576, 3, 0)*$J2839/2,2), 0), "Data for year not available"))</f>
        <v>Please input data</v>
      </c>
      <c r="H2839" s="82" t="str">
        <f>IF(COUNTBLANK(D2839:E2839)&gt;0,"Please input data",IF(COUNTIF('Data Spreadsheet'!$A$2:$A$1048576,E2839)&gt;0,IFERROR(ROUND(VLOOKUP($E2839&amp;ROUNDUP($D2839,-2),'PaySched Lookups'!$1:$1048576,4,0)*$J2839/2,2),0),"Data for year not available"))</f>
        <v>Please input data</v>
      </c>
      <c r="I2839" s="82" t="str">
        <f>IF(COUNTBLANK(D2839:E2839)&gt;0, "Please input data", IF(COUNTIF('Data Spreadsheet'!$A$2:$A$1048576,E2839)&gt;0, IFERROR(ROUND(VLOOKUP($E2839&amp;ROUNDUP($D2839, -2), 'PaySched Lookups'!$1:$1048576,5, 0)*$J2839/2, 2),0), "Data for year not available"))</f>
        <v>Please input data</v>
      </c>
      <c r="J2839" s="61" t="str">
        <f>IF(ISBLANK(D2839), "", IF(D2839&gt;=INDEX('Data Spreadsheet'!B:B, MATCH(E2839, 'Data Spreadsheet'!A:A, 1)), 0, 1))</f>
        <v/>
      </c>
    </row>
    <row r="2840" spans="1:10">
      <c r="A2840" s="63"/>
      <c r="B2840" s="63"/>
      <c r="C2840" s="63"/>
      <c r="D2840" s="63"/>
      <c r="E2840" s="72"/>
      <c r="F2840" s="82" t="str">
        <f>IF(COUNTBLANK(D2840:E2840)&gt;0, "Please input data", IF(COUNTIF('Data Spreadsheet'!$A$2:$A$1048576, E2840)&gt;0, IFERROR(ROUND(VLOOKUP($E2840&amp;ROUNDUP($D2840, -2), 'PaySched Lookups'!$1:$1048576, 2, 0)*$J2840/2,2), 0), "Data for year not available"))</f>
        <v>Please input data</v>
      </c>
      <c r="G2840" s="82" t="str">
        <f>IF(COUNTBLANK(D2840:E2840)&gt;0, "Please input data", IF(COUNTIF('Data Spreadsheet'!$A$2:$A$1048576, E2840)&gt;0,  IFERROR(ROUND(VLOOKUP($E2840&amp;ROUNDUP($D2840, -2), 'PaySched Lookups'!$1:$1048576, 3, 0)*$J2840/2,2), 0), "Data for year not available"))</f>
        <v>Please input data</v>
      </c>
      <c r="H2840" s="82" t="str">
        <f>IF(COUNTBLANK(D2840:E2840)&gt;0,"Please input data",IF(COUNTIF('Data Spreadsheet'!$A$2:$A$1048576,E2840)&gt;0,IFERROR(ROUND(VLOOKUP($E2840&amp;ROUNDUP($D2840,-2),'PaySched Lookups'!$1:$1048576,4,0)*$J2840/2,2),0),"Data for year not available"))</f>
        <v>Please input data</v>
      </c>
      <c r="I2840" s="82" t="str">
        <f>IF(COUNTBLANK(D2840:E2840)&gt;0, "Please input data", IF(COUNTIF('Data Spreadsheet'!$A$2:$A$1048576,E2840)&gt;0, IFERROR(ROUND(VLOOKUP($E2840&amp;ROUNDUP($D2840, -2), 'PaySched Lookups'!$1:$1048576,5, 0)*$J2840/2, 2),0), "Data for year not available"))</f>
        <v>Please input data</v>
      </c>
      <c r="J2840" s="61" t="str">
        <f>IF(ISBLANK(D2840), "", IF(D2840&gt;=INDEX('Data Spreadsheet'!B:B, MATCH(E2840, 'Data Spreadsheet'!A:A, 1)), 0, 1))</f>
        <v/>
      </c>
    </row>
    <row r="2841" spans="1:10">
      <c r="A2841" s="63"/>
      <c r="B2841" s="63"/>
      <c r="C2841" s="63"/>
      <c r="D2841" s="63"/>
      <c r="E2841" s="72"/>
      <c r="F2841" s="82" t="str">
        <f>IF(COUNTBLANK(D2841:E2841)&gt;0, "Please input data", IF(COUNTIF('Data Spreadsheet'!$A$2:$A$1048576, E2841)&gt;0, IFERROR(ROUND(VLOOKUP($E2841&amp;ROUNDUP($D2841, -2), 'PaySched Lookups'!$1:$1048576, 2, 0)*$J2841/2,2), 0), "Data for year not available"))</f>
        <v>Please input data</v>
      </c>
      <c r="G2841" s="82" t="str">
        <f>IF(COUNTBLANK(D2841:E2841)&gt;0, "Please input data", IF(COUNTIF('Data Spreadsheet'!$A$2:$A$1048576, E2841)&gt;0,  IFERROR(ROUND(VLOOKUP($E2841&amp;ROUNDUP($D2841, -2), 'PaySched Lookups'!$1:$1048576, 3, 0)*$J2841/2,2), 0), "Data for year not available"))</f>
        <v>Please input data</v>
      </c>
      <c r="H2841" s="82" t="str">
        <f>IF(COUNTBLANK(D2841:E2841)&gt;0,"Please input data",IF(COUNTIF('Data Spreadsheet'!$A$2:$A$1048576,E2841)&gt;0,IFERROR(ROUND(VLOOKUP($E2841&amp;ROUNDUP($D2841,-2),'PaySched Lookups'!$1:$1048576,4,0)*$J2841/2,2),0),"Data for year not available"))</f>
        <v>Please input data</v>
      </c>
      <c r="I2841" s="82" t="str">
        <f>IF(COUNTBLANK(D2841:E2841)&gt;0, "Please input data", IF(COUNTIF('Data Spreadsheet'!$A$2:$A$1048576,E2841)&gt;0, IFERROR(ROUND(VLOOKUP($E2841&amp;ROUNDUP($D2841, -2), 'PaySched Lookups'!$1:$1048576,5, 0)*$J2841/2, 2),0), "Data for year not available"))</f>
        <v>Please input data</v>
      </c>
      <c r="J2841" s="61" t="str">
        <f>IF(ISBLANK(D2841), "", IF(D2841&gt;=INDEX('Data Spreadsheet'!B:B, MATCH(E2841, 'Data Spreadsheet'!A:A, 1)), 0, 1))</f>
        <v/>
      </c>
    </row>
    <row r="2842" spans="1:10">
      <c r="A2842" s="63"/>
      <c r="B2842" s="63"/>
      <c r="C2842" s="63"/>
      <c r="D2842" s="63"/>
      <c r="E2842" s="72"/>
      <c r="F2842" s="82" t="str">
        <f>IF(COUNTBLANK(D2842:E2842)&gt;0, "Please input data", IF(COUNTIF('Data Spreadsheet'!$A$2:$A$1048576, E2842)&gt;0, IFERROR(ROUND(VLOOKUP($E2842&amp;ROUNDUP($D2842, -2), 'PaySched Lookups'!$1:$1048576, 2, 0)*$J2842/2,2), 0), "Data for year not available"))</f>
        <v>Please input data</v>
      </c>
      <c r="G2842" s="82" t="str">
        <f>IF(COUNTBLANK(D2842:E2842)&gt;0, "Please input data", IF(COUNTIF('Data Spreadsheet'!$A$2:$A$1048576, E2842)&gt;0,  IFERROR(ROUND(VLOOKUP($E2842&amp;ROUNDUP($D2842, -2), 'PaySched Lookups'!$1:$1048576, 3, 0)*$J2842/2,2), 0), "Data for year not available"))</f>
        <v>Please input data</v>
      </c>
      <c r="H2842" s="82" t="str">
        <f>IF(COUNTBLANK(D2842:E2842)&gt;0,"Please input data",IF(COUNTIF('Data Spreadsheet'!$A$2:$A$1048576,E2842)&gt;0,IFERROR(ROUND(VLOOKUP($E2842&amp;ROUNDUP($D2842,-2),'PaySched Lookups'!$1:$1048576,4,0)*$J2842/2,2),0),"Data for year not available"))</f>
        <v>Please input data</v>
      </c>
      <c r="I2842" s="82" t="str">
        <f>IF(COUNTBLANK(D2842:E2842)&gt;0, "Please input data", IF(COUNTIF('Data Spreadsheet'!$A$2:$A$1048576,E2842)&gt;0, IFERROR(ROUND(VLOOKUP($E2842&amp;ROUNDUP($D2842, -2), 'PaySched Lookups'!$1:$1048576,5, 0)*$J2842/2, 2),0), "Data for year not available"))</f>
        <v>Please input data</v>
      </c>
      <c r="J2842" s="61" t="str">
        <f>IF(ISBLANK(D2842), "", IF(D2842&gt;=INDEX('Data Spreadsheet'!B:B, MATCH(E2842, 'Data Spreadsheet'!A:A, 1)), 0, 1))</f>
        <v/>
      </c>
    </row>
    <row r="2843" spans="1:10">
      <c r="A2843" s="63"/>
      <c r="B2843" s="63"/>
      <c r="C2843" s="63"/>
      <c r="D2843" s="63"/>
      <c r="E2843" s="72"/>
      <c r="F2843" s="82" t="str">
        <f>IF(COUNTBLANK(D2843:E2843)&gt;0, "Please input data", IF(COUNTIF('Data Spreadsheet'!$A$2:$A$1048576, E2843)&gt;0, IFERROR(ROUND(VLOOKUP($E2843&amp;ROUNDUP($D2843, -2), 'PaySched Lookups'!$1:$1048576, 2, 0)*$J2843/2,2), 0), "Data for year not available"))</f>
        <v>Please input data</v>
      </c>
      <c r="G2843" s="82" t="str">
        <f>IF(COUNTBLANK(D2843:E2843)&gt;0, "Please input data", IF(COUNTIF('Data Spreadsheet'!$A$2:$A$1048576, E2843)&gt;0,  IFERROR(ROUND(VLOOKUP($E2843&amp;ROUNDUP($D2843, -2), 'PaySched Lookups'!$1:$1048576, 3, 0)*$J2843/2,2), 0), "Data for year not available"))</f>
        <v>Please input data</v>
      </c>
      <c r="H2843" s="82" t="str">
        <f>IF(COUNTBLANK(D2843:E2843)&gt;0,"Please input data",IF(COUNTIF('Data Spreadsheet'!$A$2:$A$1048576,E2843)&gt;0,IFERROR(ROUND(VLOOKUP($E2843&amp;ROUNDUP($D2843,-2),'PaySched Lookups'!$1:$1048576,4,0)*$J2843/2,2),0),"Data for year not available"))</f>
        <v>Please input data</v>
      </c>
      <c r="I2843" s="82" t="str">
        <f>IF(COUNTBLANK(D2843:E2843)&gt;0, "Please input data", IF(COUNTIF('Data Spreadsheet'!$A$2:$A$1048576,E2843)&gt;0, IFERROR(ROUND(VLOOKUP($E2843&amp;ROUNDUP($D2843, -2), 'PaySched Lookups'!$1:$1048576,5, 0)*$J2843/2, 2),0), "Data for year not available"))</f>
        <v>Please input data</v>
      </c>
      <c r="J2843" s="61" t="str">
        <f>IF(ISBLANK(D2843), "", IF(D2843&gt;=INDEX('Data Spreadsheet'!B:B, MATCH(E2843, 'Data Spreadsheet'!A:A, 1)), 0, 1))</f>
        <v/>
      </c>
    </row>
    <row r="2844" spans="1:10">
      <c r="A2844" s="63"/>
      <c r="B2844" s="63"/>
      <c r="C2844" s="63"/>
      <c r="D2844" s="63"/>
      <c r="E2844" s="72"/>
      <c r="F2844" s="82" t="str">
        <f>IF(COUNTBLANK(D2844:E2844)&gt;0, "Please input data", IF(COUNTIF('Data Spreadsheet'!$A$2:$A$1048576, E2844)&gt;0, IFERROR(ROUND(VLOOKUP($E2844&amp;ROUNDUP($D2844, -2), 'PaySched Lookups'!$1:$1048576, 2, 0)*$J2844/2,2), 0), "Data for year not available"))</f>
        <v>Please input data</v>
      </c>
      <c r="G2844" s="82" t="str">
        <f>IF(COUNTBLANK(D2844:E2844)&gt;0, "Please input data", IF(COUNTIF('Data Spreadsheet'!$A$2:$A$1048576, E2844)&gt;0,  IFERROR(ROUND(VLOOKUP($E2844&amp;ROUNDUP($D2844, -2), 'PaySched Lookups'!$1:$1048576, 3, 0)*$J2844/2,2), 0), "Data for year not available"))</f>
        <v>Please input data</v>
      </c>
      <c r="H2844" s="82" t="str">
        <f>IF(COUNTBLANK(D2844:E2844)&gt;0,"Please input data",IF(COUNTIF('Data Spreadsheet'!$A$2:$A$1048576,E2844)&gt;0,IFERROR(ROUND(VLOOKUP($E2844&amp;ROUNDUP($D2844,-2),'PaySched Lookups'!$1:$1048576,4,0)*$J2844/2,2),0),"Data for year not available"))</f>
        <v>Please input data</v>
      </c>
      <c r="I2844" s="82" t="str">
        <f>IF(COUNTBLANK(D2844:E2844)&gt;0, "Please input data", IF(COUNTIF('Data Spreadsheet'!$A$2:$A$1048576,E2844)&gt;0, IFERROR(ROUND(VLOOKUP($E2844&amp;ROUNDUP($D2844, -2), 'PaySched Lookups'!$1:$1048576,5, 0)*$J2844/2, 2),0), "Data for year not available"))</f>
        <v>Please input data</v>
      </c>
      <c r="J2844" s="61" t="str">
        <f>IF(ISBLANK(D2844), "", IF(D2844&gt;=INDEX('Data Spreadsheet'!B:B, MATCH(E2844, 'Data Spreadsheet'!A:A, 1)), 0, 1))</f>
        <v/>
      </c>
    </row>
    <row r="2845" spans="1:10">
      <c r="A2845" s="63"/>
      <c r="B2845" s="63"/>
      <c r="C2845" s="63"/>
      <c r="D2845" s="63"/>
      <c r="E2845" s="72"/>
      <c r="F2845" s="82" t="str">
        <f>IF(COUNTBLANK(D2845:E2845)&gt;0, "Please input data", IF(COUNTIF('Data Spreadsheet'!$A$2:$A$1048576, E2845)&gt;0, IFERROR(ROUND(VLOOKUP($E2845&amp;ROUNDUP($D2845, -2), 'PaySched Lookups'!$1:$1048576, 2, 0)*$J2845/2,2), 0), "Data for year not available"))</f>
        <v>Please input data</v>
      </c>
      <c r="G2845" s="82" t="str">
        <f>IF(COUNTBLANK(D2845:E2845)&gt;0, "Please input data", IF(COUNTIF('Data Spreadsheet'!$A$2:$A$1048576, E2845)&gt;0,  IFERROR(ROUND(VLOOKUP($E2845&amp;ROUNDUP($D2845, -2), 'PaySched Lookups'!$1:$1048576, 3, 0)*$J2845/2,2), 0), "Data for year not available"))</f>
        <v>Please input data</v>
      </c>
      <c r="H2845" s="82" t="str">
        <f>IF(COUNTBLANK(D2845:E2845)&gt;0,"Please input data",IF(COUNTIF('Data Spreadsheet'!$A$2:$A$1048576,E2845)&gt;0,IFERROR(ROUND(VLOOKUP($E2845&amp;ROUNDUP($D2845,-2),'PaySched Lookups'!$1:$1048576,4,0)*$J2845/2,2),0),"Data for year not available"))</f>
        <v>Please input data</v>
      </c>
      <c r="I2845" s="82" t="str">
        <f>IF(COUNTBLANK(D2845:E2845)&gt;0, "Please input data", IF(COUNTIF('Data Spreadsheet'!$A$2:$A$1048576,E2845)&gt;0, IFERROR(ROUND(VLOOKUP($E2845&amp;ROUNDUP($D2845, -2), 'PaySched Lookups'!$1:$1048576,5, 0)*$J2845/2, 2),0), "Data for year not available"))</f>
        <v>Please input data</v>
      </c>
      <c r="J2845" s="61" t="str">
        <f>IF(ISBLANK(D2845), "", IF(D2845&gt;=INDEX('Data Spreadsheet'!B:B, MATCH(E2845, 'Data Spreadsheet'!A:A, 1)), 0, 1))</f>
        <v/>
      </c>
    </row>
    <row r="2846" spans="1:10">
      <c r="A2846" s="63"/>
      <c r="B2846" s="63"/>
      <c r="C2846" s="63"/>
      <c r="D2846" s="63"/>
      <c r="E2846" s="72"/>
      <c r="F2846" s="82" t="str">
        <f>IF(COUNTBLANK(D2846:E2846)&gt;0, "Please input data", IF(COUNTIF('Data Spreadsheet'!$A$2:$A$1048576, E2846)&gt;0, IFERROR(ROUND(VLOOKUP($E2846&amp;ROUNDUP($D2846, -2), 'PaySched Lookups'!$1:$1048576, 2, 0)*$J2846/2,2), 0), "Data for year not available"))</f>
        <v>Please input data</v>
      </c>
      <c r="G2846" s="82" t="str">
        <f>IF(COUNTBLANK(D2846:E2846)&gt;0, "Please input data", IF(COUNTIF('Data Spreadsheet'!$A$2:$A$1048576, E2846)&gt;0,  IFERROR(ROUND(VLOOKUP($E2846&amp;ROUNDUP($D2846, -2), 'PaySched Lookups'!$1:$1048576, 3, 0)*$J2846/2,2), 0), "Data for year not available"))</f>
        <v>Please input data</v>
      </c>
      <c r="H2846" s="82" t="str">
        <f>IF(COUNTBLANK(D2846:E2846)&gt;0,"Please input data",IF(COUNTIF('Data Spreadsheet'!$A$2:$A$1048576,E2846)&gt;0,IFERROR(ROUND(VLOOKUP($E2846&amp;ROUNDUP($D2846,-2),'PaySched Lookups'!$1:$1048576,4,0)*$J2846/2,2),0),"Data for year not available"))</f>
        <v>Please input data</v>
      </c>
      <c r="I2846" s="82" t="str">
        <f>IF(COUNTBLANK(D2846:E2846)&gt;0, "Please input data", IF(COUNTIF('Data Spreadsheet'!$A$2:$A$1048576,E2846)&gt;0, IFERROR(ROUND(VLOOKUP($E2846&amp;ROUNDUP($D2846, -2), 'PaySched Lookups'!$1:$1048576,5, 0)*$J2846/2, 2),0), "Data for year not available"))</f>
        <v>Please input data</v>
      </c>
      <c r="J2846" s="61" t="str">
        <f>IF(ISBLANK(D2846), "", IF(D2846&gt;=INDEX('Data Spreadsheet'!B:B, MATCH(E2846, 'Data Spreadsheet'!A:A, 1)), 0, 1))</f>
        <v/>
      </c>
    </row>
    <row r="2847" spans="1:10">
      <c r="A2847" s="63"/>
      <c r="B2847" s="63"/>
      <c r="C2847" s="63"/>
      <c r="D2847" s="63"/>
      <c r="E2847" s="72"/>
      <c r="F2847" s="82" t="str">
        <f>IF(COUNTBLANK(D2847:E2847)&gt;0, "Please input data", IF(COUNTIF('Data Spreadsheet'!$A$2:$A$1048576, E2847)&gt;0, IFERROR(ROUND(VLOOKUP($E2847&amp;ROUNDUP($D2847, -2), 'PaySched Lookups'!$1:$1048576, 2, 0)*$J2847/2,2), 0), "Data for year not available"))</f>
        <v>Please input data</v>
      </c>
      <c r="G2847" s="82" t="str">
        <f>IF(COUNTBLANK(D2847:E2847)&gt;0, "Please input data", IF(COUNTIF('Data Spreadsheet'!$A$2:$A$1048576, E2847)&gt;0,  IFERROR(ROUND(VLOOKUP($E2847&amp;ROUNDUP($D2847, -2), 'PaySched Lookups'!$1:$1048576, 3, 0)*$J2847/2,2), 0), "Data for year not available"))</f>
        <v>Please input data</v>
      </c>
      <c r="H2847" s="82" t="str">
        <f>IF(COUNTBLANK(D2847:E2847)&gt;0,"Please input data",IF(COUNTIF('Data Spreadsheet'!$A$2:$A$1048576,E2847)&gt;0,IFERROR(ROUND(VLOOKUP($E2847&amp;ROUNDUP($D2847,-2),'PaySched Lookups'!$1:$1048576,4,0)*$J2847/2,2),0),"Data for year not available"))</f>
        <v>Please input data</v>
      </c>
      <c r="I2847" s="82" t="str">
        <f>IF(COUNTBLANK(D2847:E2847)&gt;0, "Please input data", IF(COUNTIF('Data Spreadsheet'!$A$2:$A$1048576,E2847)&gt;0, IFERROR(ROUND(VLOOKUP($E2847&amp;ROUNDUP($D2847, -2), 'PaySched Lookups'!$1:$1048576,5, 0)*$J2847/2, 2),0), "Data for year not available"))</f>
        <v>Please input data</v>
      </c>
      <c r="J2847" s="61" t="str">
        <f>IF(ISBLANK(D2847), "", IF(D2847&gt;=INDEX('Data Spreadsheet'!B:B, MATCH(E2847, 'Data Spreadsheet'!A:A, 1)), 0, 1))</f>
        <v/>
      </c>
    </row>
    <row r="2848" spans="1:10">
      <c r="A2848" s="63"/>
      <c r="B2848" s="63"/>
      <c r="C2848" s="63"/>
      <c r="D2848" s="63"/>
      <c r="E2848" s="72"/>
      <c r="F2848" s="82" t="str">
        <f>IF(COUNTBLANK(D2848:E2848)&gt;0, "Please input data", IF(COUNTIF('Data Spreadsheet'!$A$2:$A$1048576, E2848)&gt;0, IFERROR(ROUND(VLOOKUP($E2848&amp;ROUNDUP($D2848, -2), 'PaySched Lookups'!$1:$1048576, 2, 0)*$J2848/2,2), 0), "Data for year not available"))</f>
        <v>Please input data</v>
      </c>
      <c r="G2848" s="82" t="str">
        <f>IF(COUNTBLANK(D2848:E2848)&gt;0, "Please input data", IF(COUNTIF('Data Spreadsheet'!$A$2:$A$1048576, E2848)&gt;0,  IFERROR(ROUND(VLOOKUP($E2848&amp;ROUNDUP($D2848, -2), 'PaySched Lookups'!$1:$1048576, 3, 0)*$J2848/2,2), 0), "Data for year not available"))</f>
        <v>Please input data</v>
      </c>
      <c r="H2848" s="82" t="str">
        <f>IF(COUNTBLANK(D2848:E2848)&gt;0,"Please input data",IF(COUNTIF('Data Spreadsheet'!$A$2:$A$1048576,E2848)&gt;0,IFERROR(ROUND(VLOOKUP($E2848&amp;ROUNDUP($D2848,-2),'PaySched Lookups'!$1:$1048576,4,0)*$J2848/2,2),0),"Data for year not available"))</f>
        <v>Please input data</v>
      </c>
      <c r="I2848" s="82" t="str">
        <f>IF(COUNTBLANK(D2848:E2848)&gt;0, "Please input data", IF(COUNTIF('Data Spreadsheet'!$A$2:$A$1048576,E2848)&gt;0, IFERROR(ROUND(VLOOKUP($E2848&amp;ROUNDUP($D2848, -2), 'PaySched Lookups'!$1:$1048576,5, 0)*$J2848/2, 2),0), "Data for year not available"))</f>
        <v>Please input data</v>
      </c>
      <c r="J2848" s="61" t="str">
        <f>IF(ISBLANK(D2848), "", IF(D2848&gt;=INDEX('Data Spreadsheet'!B:B, MATCH(E2848, 'Data Spreadsheet'!A:A, 1)), 0, 1))</f>
        <v/>
      </c>
    </row>
    <row r="2849" spans="1:10">
      <c r="A2849" s="63"/>
      <c r="B2849" s="63"/>
      <c r="C2849" s="63"/>
      <c r="D2849" s="63"/>
      <c r="E2849" s="72"/>
      <c r="F2849" s="82" t="str">
        <f>IF(COUNTBLANK(D2849:E2849)&gt;0, "Please input data", IF(COUNTIF('Data Spreadsheet'!$A$2:$A$1048576, E2849)&gt;0, IFERROR(ROUND(VLOOKUP($E2849&amp;ROUNDUP($D2849, -2), 'PaySched Lookups'!$1:$1048576, 2, 0)*$J2849/2,2), 0), "Data for year not available"))</f>
        <v>Please input data</v>
      </c>
      <c r="G2849" s="82" t="str">
        <f>IF(COUNTBLANK(D2849:E2849)&gt;0, "Please input data", IF(COUNTIF('Data Spreadsheet'!$A$2:$A$1048576, E2849)&gt;0,  IFERROR(ROUND(VLOOKUP($E2849&amp;ROUNDUP($D2849, -2), 'PaySched Lookups'!$1:$1048576, 3, 0)*$J2849/2,2), 0), "Data for year not available"))</f>
        <v>Please input data</v>
      </c>
      <c r="H2849" s="82" t="str">
        <f>IF(COUNTBLANK(D2849:E2849)&gt;0,"Please input data",IF(COUNTIF('Data Spreadsheet'!$A$2:$A$1048576,E2849)&gt;0,IFERROR(ROUND(VLOOKUP($E2849&amp;ROUNDUP($D2849,-2),'PaySched Lookups'!$1:$1048576,4,0)*$J2849/2,2),0),"Data for year not available"))</f>
        <v>Please input data</v>
      </c>
      <c r="I2849" s="82" t="str">
        <f>IF(COUNTBLANK(D2849:E2849)&gt;0, "Please input data", IF(COUNTIF('Data Spreadsheet'!$A$2:$A$1048576,E2849)&gt;0, IFERROR(ROUND(VLOOKUP($E2849&amp;ROUNDUP($D2849, -2), 'PaySched Lookups'!$1:$1048576,5, 0)*$J2849/2, 2),0), "Data for year not available"))</f>
        <v>Please input data</v>
      </c>
      <c r="J2849" s="61" t="str">
        <f>IF(ISBLANK(D2849), "", IF(D2849&gt;=INDEX('Data Spreadsheet'!B:B, MATCH(E2849, 'Data Spreadsheet'!A:A, 1)), 0, 1))</f>
        <v/>
      </c>
    </row>
    <row r="2850" spans="1:10">
      <c r="A2850" s="63"/>
      <c r="B2850" s="63"/>
      <c r="C2850" s="63"/>
      <c r="D2850" s="63"/>
      <c r="E2850" s="72"/>
      <c r="F2850" s="82" t="str">
        <f>IF(COUNTBLANK(D2850:E2850)&gt;0, "Please input data", IF(COUNTIF('Data Spreadsheet'!$A$2:$A$1048576, E2850)&gt;0, IFERROR(ROUND(VLOOKUP($E2850&amp;ROUNDUP($D2850, -2), 'PaySched Lookups'!$1:$1048576, 2, 0)*$J2850/2,2), 0), "Data for year not available"))</f>
        <v>Please input data</v>
      </c>
      <c r="G2850" s="82" t="str">
        <f>IF(COUNTBLANK(D2850:E2850)&gt;0, "Please input data", IF(COUNTIF('Data Spreadsheet'!$A$2:$A$1048576, E2850)&gt;0,  IFERROR(ROUND(VLOOKUP($E2850&amp;ROUNDUP($D2850, -2), 'PaySched Lookups'!$1:$1048576, 3, 0)*$J2850/2,2), 0), "Data for year not available"))</f>
        <v>Please input data</v>
      </c>
      <c r="H2850" s="82" t="str">
        <f>IF(COUNTBLANK(D2850:E2850)&gt;0,"Please input data",IF(COUNTIF('Data Spreadsheet'!$A$2:$A$1048576,E2850)&gt;0,IFERROR(ROUND(VLOOKUP($E2850&amp;ROUNDUP($D2850,-2),'PaySched Lookups'!$1:$1048576,4,0)*$J2850/2,2),0),"Data for year not available"))</f>
        <v>Please input data</v>
      </c>
      <c r="I2850" s="82" t="str">
        <f>IF(COUNTBLANK(D2850:E2850)&gt;0, "Please input data", IF(COUNTIF('Data Spreadsheet'!$A$2:$A$1048576,E2850)&gt;0, IFERROR(ROUND(VLOOKUP($E2850&amp;ROUNDUP($D2850, -2), 'PaySched Lookups'!$1:$1048576,5, 0)*$J2850/2, 2),0), "Data for year not available"))</f>
        <v>Please input data</v>
      </c>
      <c r="J2850" s="61" t="str">
        <f>IF(ISBLANK(D2850), "", IF(D2850&gt;=INDEX('Data Spreadsheet'!B:B, MATCH(E2850, 'Data Spreadsheet'!A:A, 1)), 0, 1))</f>
        <v/>
      </c>
    </row>
    <row r="2851" spans="1:10">
      <c r="A2851" s="63"/>
      <c r="B2851" s="63"/>
      <c r="C2851" s="63"/>
      <c r="D2851" s="63"/>
      <c r="E2851" s="72"/>
      <c r="F2851" s="82" t="str">
        <f>IF(COUNTBLANK(D2851:E2851)&gt;0, "Please input data", IF(COUNTIF('Data Spreadsheet'!$A$2:$A$1048576, E2851)&gt;0, IFERROR(ROUND(VLOOKUP($E2851&amp;ROUNDUP($D2851, -2), 'PaySched Lookups'!$1:$1048576, 2, 0)*$J2851/2,2), 0), "Data for year not available"))</f>
        <v>Please input data</v>
      </c>
      <c r="G2851" s="82" t="str">
        <f>IF(COUNTBLANK(D2851:E2851)&gt;0, "Please input data", IF(COUNTIF('Data Spreadsheet'!$A$2:$A$1048576, E2851)&gt;0,  IFERROR(ROUND(VLOOKUP($E2851&amp;ROUNDUP($D2851, -2), 'PaySched Lookups'!$1:$1048576, 3, 0)*$J2851/2,2), 0), "Data for year not available"))</f>
        <v>Please input data</v>
      </c>
      <c r="H2851" s="82" t="str">
        <f>IF(COUNTBLANK(D2851:E2851)&gt;0,"Please input data",IF(COUNTIF('Data Spreadsheet'!$A$2:$A$1048576,E2851)&gt;0,IFERROR(ROUND(VLOOKUP($E2851&amp;ROUNDUP($D2851,-2),'PaySched Lookups'!$1:$1048576,4,0)*$J2851/2,2),0),"Data for year not available"))</f>
        <v>Please input data</v>
      </c>
      <c r="I2851" s="82" t="str">
        <f>IF(COUNTBLANK(D2851:E2851)&gt;0, "Please input data", IF(COUNTIF('Data Spreadsheet'!$A$2:$A$1048576,E2851)&gt;0, IFERROR(ROUND(VLOOKUP($E2851&amp;ROUNDUP($D2851, -2), 'PaySched Lookups'!$1:$1048576,5, 0)*$J2851/2, 2),0), "Data for year not available"))</f>
        <v>Please input data</v>
      </c>
      <c r="J2851" s="61" t="str">
        <f>IF(ISBLANK(D2851), "", IF(D2851&gt;=INDEX('Data Spreadsheet'!B:B, MATCH(E2851, 'Data Spreadsheet'!A:A, 1)), 0, 1))</f>
        <v/>
      </c>
    </row>
    <row r="2852" spans="1:10">
      <c r="A2852" s="63"/>
      <c r="B2852" s="63"/>
      <c r="C2852" s="63"/>
      <c r="D2852" s="63"/>
      <c r="E2852" s="72"/>
      <c r="F2852" s="82" t="str">
        <f>IF(COUNTBLANK(D2852:E2852)&gt;0, "Please input data", IF(COUNTIF('Data Spreadsheet'!$A$2:$A$1048576, E2852)&gt;0, IFERROR(ROUND(VLOOKUP($E2852&amp;ROUNDUP($D2852, -2), 'PaySched Lookups'!$1:$1048576, 2, 0)*$J2852/2,2), 0), "Data for year not available"))</f>
        <v>Please input data</v>
      </c>
      <c r="G2852" s="82" t="str">
        <f>IF(COUNTBLANK(D2852:E2852)&gt;0, "Please input data", IF(COUNTIF('Data Spreadsheet'!$A$2:$A$1048576, E2852)&gt;0,  IFERROR(ROUND(VLOOKUP($E2852&amp;ROUNDUP($D2852, -2), 'PaySched Lookups'!$1:$1048576, 3, 0)*$J2852/2,2), 0), "Data for year not available"))</f>
        <v>Please input data</v>
      </c>
      <c r="H2852" s="82" t="str">
        <f>IF(COUNTBLANK(D2852:E2852)&gt;0,"Please input data",IF(COUNTIF('Data Spreadsheet'!$A$2:$A$1048576,E2852)&gt;0,IFERROR(ROUND(VLOOKUP($E2852&amp;ROUNDUP($D2852,-2),'PaySched Lookups'!$1:$1048576,4,0)*$J2852/2,2),0),"Data for year not available"))</f>
        <v>Please input data</v>
      </c>
      <c r="I2852" s="82" t="str">
        <f>IF(COUNTBLANK(D2852:E2852)&gt;0, "Please input data", IF(COUNTIF('Data Spreadsheet'!$A$2:$A$1048576,E2852)&gt;0, IFERROR(ROUND(VLOOKUP($E2852&amp;ROUNDUP($D2852, -2), 'PaySched Lookups'!$1:$1048576,5, 0)*$J2852/2, 2),0), "Data for year not available"))</f>
        <v>Please input data</v>
      </c>
      <c r="J2852" s="61" t="str">
        <f>IF(ISBLANK(D2852), "", IF(D2852&gt;=INDEX('Data Spreadsheet'!B:B, MATCH(E2852, 'Data Spreadsheet'!A:A, 1)), 0, 1))</f>
        <v/>
      </c>
    </row>
    <row r="2853" spans="1:10">
      <c r="A2853" s="63"/>
      <c r="B2853" s="63"/>
      <c r="C2853" s="63"/>
      <c r="D2853" s="63"/>
      <c r="E2853" s="72"/>
      <c r="F2853" s="82" t="str">
        <f>IF(COUNTBLANK(D2853:E2853)&gt;0, "Please input data", IF(COUNTIF('Data Spreadsheet'!$A$2:$A$1048576, E2853)&gt;0, IFERROR(ROUND(VLOOKUP($E2853&amp;ROUNDUP($D2853, -2), 'PaySched Lookups'!$1:$1048576, 2, 0)*$J2853/2,2), 0), "Data for year not available"))</f>
        <v>Please input data</v>
      </c>
      <c r="G2853" s="82" t="str">
        <f>IF(COUNTBLANK(D2853:E2853)&gt;0, "Please input data", IF(COUNTIF('Data Spreadsheet'!$A$2:$A$1048576, E2853)&gt;0,  IFERROR(ROUND(VLOOKUP($E2853&amp;ROUNDUP($D2853, -2), 'PaySched Lookups'!$1:$1048576, 3, 0)*$J2853/2,2), 0), "Data for year not available"))</f>
        <v>Please input data</v>
      </c>
      <c r="H2853" s="82" t="str">
        <f>IF(COUNTBLANK(D2853:E2853)&gt;0,"Please input data",IF(COUNTIF('Data Spreadsheet'!$A$2:$A$1048576,E2853)&gt;0,IFERROR(ROUND(VLOOKUP($E2853&amp;ROUNDUP($D2853,-2),'PaySched Lookups'!$1:$1048576,4,0)*$J2853/2,2),0),"Data for year not available"))</f>
        <v>Please input data</v>
      </c>
      <c r="I2853" s="82" t="str">
        <f>IF(COUNTBLANK(D2853:E2853)&gt;0, "Please input data", IF(COUNTIF('Data Spreadsheet'!$A$2:$A$1048576,E2853)&gt;0, IFERROR(ROUND(VLOOKUP($E2853&amp;ROUNDUP($D2853, -2), 'PaySched Lookups'!$1:$1048576,5, 0)*$J2853/2, 2),0), "Data for year not available"))</f>
        <v>Please input data</v>
      </c>
      <c r="J2853" s="61" t="str">
        <f>IF(ISBLANK(D2853), "", IF(D2853&gt;=INDEX('Data Spreadsheet'!B:B, MATCH(E2853, 'Data Spreadsheet'!A:A, 1)), 0, 1))</f>
        <v/>
      </c>
    </row>
    <row r="2854" spans="1:10">
      <c r="A2854" s="63"/>
      <c r="B2854" s="63"/>
      <c r="C2854" s="63"/>
      <c r="D2854" s="63"/>
      <c r="E2854" s="72"/>
      <c r="F2854" s="82" t="str">
        <f>IF(COUNTBLANK(D2854:E2854)&gt;0, "Please input data", IF(COUNTIF('Data Spreadsheet'!$A$2:$A$1048576, E2854)&gt;0, IFERROR(ROUND(VLOOKUP($E2854&amp;ROUNDUP($D2854, -2), 'PaySched Lookups'!$1:$1048576, 2, 0)*$J2854/2,2), 0), "Data for year not available"))</f>
        <v>Please input data</v>
      </c>
      <c r="G2854" s="82" t="str">
        <f>IF(COUNTBLANK(D2854:E2854)&gt;0, "Please input data", IF(COUNTIF('Data Spreadsheet'!$A$2:$A$1048576, E2854)&gt;0,  IFERROR(ROUND(VLOOKUP($E2854&amp;ROUNDUP($D2854, -2), 'PaySched Lookups'!$1:$1048576, 3, 0)*$J2854/2,2), 0), "Data for year not available"))</f>
        <v>Please input data</v>
      </c>
      <c r="H2854" s="82" t="str">
        <f>IF(COUNTBLANK(D2854:E2854)&gt;0,"Please input data",IF(COUNTIF('Data Spreadsheet'!$A$2:$A$1048576,E2854)&gt;0,IFERROR(ROUND(VLOOKUP($E2854&amp;ROUNDUP($D2854,-2),'PaySched Lookups'!$1:$1048576,4,0)*$J2854/2,2),0),"Data for year not available"))</f>
        <v>Please input data</v>
      </c>
      <c r="I2854" s="82" t="str">
        <f>IF(COUNTBLANK(D2854:E2854)&gt;0, "Please input data", IF(COUNTIF('Data Spreadsheet'!$A$2:$A$1048576,E2854)&gt;0, IFERROR(ROUND(VLOOKUP($E2854&amp;ROUNDUP($D2854, -2), 'PaySched Lookups'!$1:$1048576,5, 0)*$J2854/2, 2),0), "Data for year not available"))</f>
        <v>Please input data</v>
      </c>
      <c r="J2854" s="61" t="str">
        <f>IF(ISBLANK(D2854), "", IF(D2854&gt;=INDEX('Data Spreadsheet'!B:B, MATCH(E2854, 'Data Spreadsheet'!A:A, 1)), 0, 1))</f>
        <v/>
      </c>
    </row>
    <row r="2855" spans="1:10">
      <c r="A2855" s="63"/>
      <c r="B2855" s="63"/>
      <c r="C2855" s="63"/>
      <c r="D2855" s="63"/>
      <c r="E2855" s="72"/>
      <c r="F2855" s="82" t="str">
        <f>IF(COUNTBLANK(D2855:E2855)&gt;0, "Please input data", IF(COUNTIF('Data Spreadsheet'!$A$2:$A$1048576, E2855)&gt;0, IFERROR(ROUND(VLOOKUP($E2855&amp;ROUNDUP($D2855, -2), 'PaySched Lookups'!$1:$1048576, 2, 0)*$J2855/2,2), 0), "Data for year not available"))</f>
        <v>Please input data</v>
      </c>
      <c r="G2855" s="82" t="str">
        <f>IF(COUNTBLANK(D2855:E2855)&gt;0, "Please input data", IF(COUNTIF('Data Spreadsheet'!$A$2:$A$1048576, E2855)&gt;0,  IFERROR(ROUND(VLOOKUP($E2855&amp;ROUNDUP($D2855, -2), 'PaySched Lookups'!$1:$1048576, 3, 0)*$J2855/2,2), 0), "Data for year not available"))</f>
        <v>Please input data</v>
      </c>
      <c r="H2855" s="82" t="str">
        <f>IF(COUNTBLANK(D2855:E2855)&gt;0,"Please input data",IF(COUNTIF('Data Spreadsheet'!$A$2:$A$1048576,E2855)&gt;0,IFERROR(ROUND(VLOOKUP($E2855&amp;ROUNDUP($D2855,-2),'PaySched Lookups'!$1:$1048576,4,0)*$J2855/2,2),0),"Data for year not available"))</f>
        <v>Please input data</v>
      </c>
      <c r="I2855" s="82" t="str">
        <f>IF(COUNTBLANK(D2855:E2855)&gt;0, "Please input data", IF(COUNTIF('Data Spreadsheet'!$A$2:$A$1048576,E2855)&gt;0, IFERROR(ROUND(VLOOKUP($E2855&amp;ROUNDUP($D2855, -2), 'PaySched Lookups'!$1:$1048576,5, 0)*$J2855/2, 2),0), "Data for year not available"))</f>
        <v>Please input data</v>
      </c>
      <c r="J2855" s="61" t="str">
        <f>IF(ISBLANK(D2855), "", IF(D2855&gt;=INDEX('Data Spreadsheet'!B:B, MATCH(E2855, 'Data Spreadsheet'!A:A, 1)), 0, 1))</f>
        <v/>
      </c>
    </row>
    <row r="2856" spans="1:10">
      <c r="A2856" s="63"/>
      <c r="B2856" s="63"/>
      <c r="C2856" s="63"/>
      <c r="D2856" s="63"/>
      <c r="E2856" s="72"/>
      <c r="F2856" s="82" t="str">
        <f>IF(COUNTBLANK(D2856:E2856)&gt;0, "Please input data", IF(COUNTIF('Data Spreadsheet'!$A$2:$A$1048576, E2856)&gt;0, IFERROR(ROUND(VLOOKUP($E2856&amp;ROUNDUP($D2856, -2), 'PaySched Lookups'!$1:$1048576, 2, 0)*$J2856/2,2), 0), "Data for year not available"))</f>
        <v>Please input data</v>
      </c>
      <c r="G2856" s="82" t="str">
        <f>IF(COUNTBLANK(D2856:E2856)&gt;0, "Please input data", IF(COUNTIF('Data Spreadsheet'!$A$2:$A$1048576, E2856)&gt;0,  IFERROR(ROUND(VLOOKUP($E2856&amp;ROUNDUP($D2856, -2), 'PaySched Lookups'!$1:$1048576, 3, 0)*$J2856/2,2), 0), "Data for year not available"))</f>
        <v>Please input data</v>
      </c>
      <c r="H2856" s="82" t="str">
        <f>IF(COUNTBLANK(D2856:E2856)&gt;0,"Please input data",IF(COUNTIF('Data Spreadsheet'!$A$2:$A$1048576,E2856)&gt;0,IFERROR(ROUND(VLOOKUP($E2856&amp;ROUNDUP($D2856,-2),'PaySched Lookups'!$1:$1048576,4,0)*$J2856/2,2),0),"Data for year not available"))</f>
        <v>Please input data</v>
      </c>
      <c r="I2856" s="82" t="str">
        <f>IF(COUNTBLANK(D2856:E2856)&gt;0, "Please input data", IF(COUNTIF('Data Spreadsheet'!$A$2:$A$1048576,E2856)&gt;0, IFERROR(ROUND(VLOOKUP($E2856&amp;ROUNDUP($D2856, -2), 'PaySched Lookups'!$1:$1048576,5, 0)*$J2856/2, 2),0), "Data for year not available"))</f>
        <v>Please input data</v>
      </c>
      <c r="J2856" s="61" t="str">
        <f>IF(ISBLANK(D2856), "", IF(D2856&gt;=INDEX('Data Spreadsheet'!B:B, MATCH(E2856, 'Data Spreadsheet'!A:A, 1)), 0, 1))</f>
        <v/>
      </c>
    </row>
    <row r="2857" spans="1:10">
      <c r="A2857" s="63"/>
      <c r="B2857" s="63"/>
      <c r="C2857" s="63"/>
      <c r="D2857" s="63"/>
      <c r="E2857" s="72"/>
      <c r="F2857" s="82" t="str">
        <f>IF(COUNTBLANK(D2857:E2857)&gt;0, "Please input data", IF(COUNTIF('Data Spreadsheet'!$A$2:$A$1048576, E2857)&gt;0, IFERROR(ROUND(VLOOKUP($E2857&amp;ROUNDUP($D2857, -2), 'PaySched Lookups'!$1:$1048576, 2, 0)*$J2857/2,2), 0), "Data for year not available"))</f>
        <v>Please input data</v>
      </c>
      <c r="G2857" s="82" t="str">
        <f>IF(COUNTBLANK(D2857:E2857)&gt;0, "Please input data", IF(COUNTIF('Data Spreadsheet'!$A$2:$A$1048576, E2857)&gt;0,  IFERROR(ROUND(VLOOKUP($E2857&amp;ROUNDUP($D2857, -2), 'PaySched Lookups'!$1:$1048576, 3, 0)*$J2857/2,2), 0), "Data for year not available"))</f>
        <v>Please input data</v>
      </c>
      <c r="H2857" s="82" t="str">
        <f>IF(COUNTBLANK(D2857:E2857)&gt;0,"Please input data",IF(COUNTIF('Data Spreadsheet'!$A$2:$A$1048576,E2857)&gt;0,IFERROR(ROUND(VLOOKUP($E2857&amp;ROUNDUP($D2857,-2),'PaySched Lookups'!$1:$1048576,4,0)*$J2857/2,2),0),"Data for year not available"))</f>
        <v>Please input data</v>
      </c>
      <c r="I2857" s="82" t="str">
        <f>IF(COUNTBLANK(D2857:E2857)&gt;0, "Please input data", IF(COUNTIF('Data Spreadsheet'!$A$2:$A$1048576,E2857)&gt;0, IFERROR(ROUND(VLOOKUP($E2857&amp;ROUNDUP($D2857, -2), 'PaySched Lookups'!$1:$1048576,5, 0)*$J2857/2, 2),0), "Data for year not available"))</f>
        <v>Please input data</v>
      </c>
      <c r="J2857" s="61" t="str">
        <f>IF(ISBLANK(D2857), "", IF(D2857&gt;=INDEX('Data Spreadsheet'!B:B, MATCH(E2857, 'Data Spreadsheet'!A:A, 1)), 0, 1))</f>
        <v/>
      </c>
    </row>
    <row r="2858" spans="1:10">
      <c r="A2858" s="63"/>
      <c r="B2858" s="63"/>
      <c r="C2858" s="63"/>
      <c r="D2858" s="63"/>
      <c r="E2858" s="72"/>
      <c r="F2858" s="82" t="str">
        <f>IF(COUNTBLANK(D2858:E2858)&gt;0, "Please input data", IF(COUNTIF('Data Spreadsheet'!$A$2:$A$1048576, E2858)&gt;0, IFERROR(ROUND(VLOOKUP($E2858&amp;ROUNDUP($D2858, -2), 'PaySched Lookups'!$1:$1048576, 2, 0)*$J2858/2,2), 0), "Data for year not available"))</f>
        <v>Please input data</v>
      </c>
      <c r="G2858" s="82" t="str">
        <f>IF(COUNTBLANK(D2858:E2858)&gt;0, "Please input data", IF(COUNTIF('Data Spreadsheet'!$A$2:$A$1048576, E2858)&gt;0,  IFERROR(ROUND(VLOOKUP($E2858&amp;ROUNDUP($D2858, -2), 'PaySched Lookups'!$1:$1048576, 3, 0)*$J2858/2,2), 0), "Data for year not available"))</f>
        <v>Please input data</v>
      </c>
      <c r="H2858" s="82" t="str">
        <f>IF(COUNTBLANK(D2858:E2858)&gt;0,"Please input data",IF(COUNTIF('Data Spreadsheet'!$A$2:$A$1048576,E2858)&gt;0,IFERROR(ROUND(VLOOKUP($E2858&amp;ROUNDUP($D2858,-2),'PaySched Lookups'!$1:$1048576,4,0)*$J2858/2,2),0),"Data for year not available"))</f>
        <v>Please input data</v>
      </c>
      <c r="I2858" s="82" t="str">
        <f>IF(COUNTBLANK(D2858:E2858)&gt;0, "Please input data", IF(COUNTIF('Data Spreadsheet'!$A$2:$A$1048576,E2858)&gt;0, IFERROR(ROUND(VLOOKUP($E2858&amp;ROUNDUP($D2858, -2), 'PaySched Lookups'!$1:$1048576,5, 0)*$J2858/2, 2),0), "Data for year not available"))</f>
        <v>Please input data</v>
      </c>
      <c r="J2858" s="61" t="str">
        <f>IF(ISBLANK(D2858), "", IF(D2858&gt;=INDEX('Data Spreadsheet'!B:B, MATCH(E2858, 'Data Spreadsheet'!A:A, 1)), 0, 1))</f>
        <v/>
      </c>
    </row>
    <row r="2859" spans="1:10">
      <c r="A2859" s="63"/>
      <c r="B2859" s="63"/>
      <c r="C2859" s="63"/>
      <c r="D2859" s="63"/>
      <c r="E2859" s="72"/>
      <c r="F2859" s="82" t="str">
        <f>IF(COUNTBLANK(D2859:E2859)&gt;0, "Please input data", IF(COUNTIF('Data Spreadsheet'!$A$2:$A$1048576, E2859)&gt;0, IFERROR(ROUND(VLOOKUP($E2859&amp;ROUNDUP($D2859, -2), 'PaySched Lookups'!$1:$1048576, 2, 0)*$J2859/2,2), 0), "Data for year not available"))</f>
        <v>Please input data</v>
      </c>
      <c r="G2859" s="82" t="str">
        <f>IF(COUNTBLANK(D2859:E2859)&gt;0, "Please input data", IF(COUNTIF('Data Spreadsheet'!$A$2:$A$1048576, E2859)&gt;0,  IFERROR(ROUND(VLOOKUP($E2859&amp;ROUNDUP($D2859, -2), 'PaySched Lookups'!$1:$1048576, 3, 0)*$J2859/2,2), 0), "Data for year not available"))</f>
        <v>Please input data</v>
      </c>
      <c r="H2859" s="82" t="str">
        <f>IF(COUNTBLANK(D2859:E2859)&gt;0,"Please input data",IF(COUNTIF('Data Spreadsheet'!$A$2:$A$1048576,E2859)&gt;0,IFERROR(ROUND(VLOOKUP($E2859&amp;ROUNDUP($D2859,-2),'PaySched Lookups'!$1:$1048576,4,0)*$J2859/2,2),0),"Data for year not available"))</f>
        <v>Please input data</v>
      </c>
      <c r="I2859" s="82" t="str">
        <f>IF(COUNTBLANK(D2859:E2859)&gt;0, "Please input data", IF(COUNTIF('Data Spreadsheet'!$A$2:$A$1048576,E2859)&gt;0, IFERROR(ROUND(VLOOKUP($E2859&amp;ROUNDUP($D2859, -2), 'PaySched Lookups'!$1:$1048576,5, 0)*$J2859/2, 2),0), "Data for year not available"))</f>
        <v>Please input data</v>
      </c>
      <c r="J2859" s="61" t="str">
        <f>IF(ISBLANK(D2859), "", IF(D2859&gt;=INDEX('Data Spreadsheet'!B:B, MATCH(E2859, 'Data Spreadsheet'!A:A, 1)), 0, 1))</f>
        <v/>
      </c>
    </row>
    <row r="2860" spans="1:10">
      <c r="A2860" s="63"/>
      <c r="B2860" s="63"/>
      <c r="C2860" s="63"/>
      <c r="D2860" s="63"/>
      <c r="E2860" s="72"/>
      <c r="F2860" s="82" t="str">
        <f>IF(COUNTBLANK(D2860:E2860)&gt;0, "Please input data", IF(COUNTIF('Data Spreadsheet'!$A$2:$A$1048576, E2860)&gt;0, IFERROR(ROUND(VLOOKUP($E2860&amp;ROUNDUP($D2860, -2), 'PaySched Lookups'!$1:$1048576, 2, 0)*$J2860/2,2), 0), "Data for year not available"))</f>
        <v>Please input data</v>
      </c>
      <c r="G2860" s="82" t="str">
        <f>IF(COUNTBLANK(D2860:E2860)&gt;0, "Please input data", IF(COUNTIF('Data Spreadsheet'!$A$2:$A$1048576, E2860)&gt;0,  IFERROR(ROUND(VLOOKUP($E2860&amp;ROUNDUP($D2860, -2), 'PaySched Lookups'!$1:$1048576, 3, 0)*$J2860/2,2), 0), "Data for year not available"))</f>
        <v>Please input data</v>
      </c>
      <c r="H2860" s="82" t="str">
        <f>IF(COUNTBLANK(D2860:E2860)&gt;0,"Please input data",IF(COUNTIF('Data Spreadsheet'!$A$2:$A$1048576,E2860)&gt;0,IFERROR(ROUND(VLOOKUP($E2860&amp;ROUNDUP($D2860,-2),'PaySched Lookups'!$1:$1048576,4,0)*$J2860/2,2),0),"Data for year not available"))</f>
        <v>Please input data</v>
      </c>
      <c r="I2860" s="82" t="str">
        <f>IF(COUNTBLANK(D2860:E2860)&gt;0, "Please input data", IF(COUNTIF('Data Spreadsheet'!$A$2:$A$1048576,E2860)&gt;0, IFERROR(ROUND(VLOOKUP($E2860&amp;ROUNDUP($D2860, -2), 'PaySched Lookups'!$1:$1048576,5, 0)*$J2860/2, 2),0), "Data for year not available"))</f>
        <v>Please input data</v>
      </c>
      <c r="J2860" s="61" t="str">
        <f>IF(ISBLANK(D2860), "", IF(D2860&gt;=INDEX('Data Spreadsheet'!B:B, MATCH(E2860, 'Data Spreadsheet'!A:A, 1)), 0, 1))</f>
        <v/>
      </c>
    </row>
    <row r="2861" spans="1:10">
      <c r="A2861" s="63"/>
      <c r="B2861" s="63"/>
      <c r="C2861" s="63"/>
      <c r="D2861" s="63"/>
      <c r="E2861" s="72"/>
      <c r="F2861" s="82" t="str">
        <f>IF(COUNTBLANK(D2861:E2861)&gt;0, "Please input data", IF(COUNTIF('Data Spreadsheet'!$A$2:$A$1048576, E2861)&gt;0, IFERROR(ROUND(VLOOKUP($E2861&amp;ROUNDUP($D2861, -2), 'PaySched Lookups'!$1:$1048576, 2, 0)*$J2861/2,2), 0), "Data for year not available"))</f>
        <v>Please input data</v>
      </c>
      <c r="G2861" s="82" t="str">
        <f>IF(COUNTBLANK(D2861:E2861)&gt;0, "Please input data", IF(COUNTIF('Data Spreadsheet'!$A$2:$A$1048576, E2861)&gt;0,  IFERROR(ROUND(VLOOKUP($E2861&amp;ROUNDUP($D2861, -2), 'PaySched Lookups'!$1:$1048576, 3, 0)*$J2861/2,2), 0), "Data for year not available"))</f>
        <v>Please input data</v>
      </c>
      <c r="H2861" s="82" t="str">
        <f>IF(COUNTBLANK(D2861:E2861)&gt;0,"Please input data",IF(COUNTIF('Data Spreadsheet'!$A$2:$A$1048576,E2861)&gt;0,IFERROR(ROUND(VLOOKUP($E2861&amp;ROUNDUP($D2861,-2),'PaySched Lookups'!$1:$1048576,4,0)*$J2861/2,2),0),"Data for year not available"))</f>
        <v>Please input data</v>
      </c>
      <c r="I2861" s="82" t="str">
        <f>IF(COUNTBLANK(D2861:E2861)&gt;0, "Please input data", IF(COUNTIF('Data Spreadsheet'!$A$2:$A$1048576,E2861)&gt;0, IFERROR(ROUND(VLOOKUP($E2861&amp;ROUNDUP($D2861, -2), 'PaySched Lookups'!$1:$1048576,5, 0)*$J2861/2, 2),0), "Data for year not available"))</f>
        <v>Please input data</v>
      </c>
      <c r="J2861" s="61" t="str">
        <f>IF(ISBLANK(D2861), "", IF(D2861&gt;=INDEX('Data Spreadsheet'!B:B, MATCH(E2861, 'Data Spreadsheet'!A:A, 1)), 0, 1))</f>
        <v/>
      </c>
    </row>
    <row r="2862" spans="1:10">
      <c r="A2862" s="63"/>
      <c r="B2862" s="63"/>
      <c r="C2862" s="63"/>
      <c r="D2862" s="63"/>
      <c r="E2862" s="72"/>
      <c r="F2862" s="82" t="str">
        <f>IF(COUNTBLANK(D2862:E2862)&gt;0, "Please input data", IF(COUNTIF('Data Spreadsheet'!$A$2:$A$1048576, E2862)&gt;0, IFERROR(ROUND(VLOOKUP($E2862&amp;ROUNDUP($D2862, -2), 'PaySched Lookups'!$1:$1048576, 2, 0)*$J2862/2,2), 0), "Data for year not available"))</f>
        <v>Please input data</v>
      </c>
      <c r="G2862" s="82" t="str">
        <f>IF(COUNTBLANK(D2862:E2862)&gt;0, "Please input data", IF(COUNTIF('Data Spreadsheet'!$A$2:$A$1048576, E2862)&gt;0,  IFERROR(ROUND(VLOOKUP($E2862&amp;ROUNDUP($D2862, -2), 'PaySched Lookups'!$1:$1048576, 3, 0)*$J2862/2,2), 0), "Data for year not available"))</f>
        <v>Please input data</v>
      </c>
      <c r="H2862" s="82" t="str">
        <f>IF(COUNTBLANK(D2862:E2862)&gt;0,"Please input data",IF(COUNTIF('Data Spreadsheet'!$A$2:$A$1048576,E2862)&gt;0,IFERROR(ROUND(VLOOKUP($E2862&amp;ROUNDUP($D2862,-2),'PaySched Lookups'!$1:$1048576,4,0)*$J2862/2,2),0),"Data for year not available"))</f>
        <v>Please input data</v>
      </c>
      <c r="I2862" s="82" t="str">
        <f>IF(COUNTBLANK(D2862:E2862)&gt;0, "Please input data", IF(COUNTIF('Data Spreadsheet'!$A$2:$A$1048576,E2862)&gt;0, IFERROR(ROUND(VLOOKUP($E2862&amp;ROUNDUP($D2862, -2), 'PaySched Lookups'!$1:$1048576,5, 0)*$J2862/2, 2),0), "Data for year not available"))</f>
        <v>Please input data</v>
      </c>
      <c r="J2862" s="61" t="str">
        <f>IF(ISBLANK(D2862), "", IF(D2862&gt;=INDEX('Data Spreadsheet'!B:B, MATCH(E2862, 'Data Spreadsheet'!A:A, 1)), 0, 1))</f>
        <v/>
      </c>
    </row>
    <row r="2863" spans="1:10">
      <c r="A2863" s="63"/>
      <c r="B2863" s="63"/>
      <c r="C2863" s="63"/>
      <c r="D2863" s="63"/>
      <c r="E2863" s="72"/>
      <c r="F2863" s="82" t="str">
        <f>IF(COUNTBLANK(D2863:E2863)&gt;0, "Please input data", IF(COUNTIF('Data Spreadsheet'!$A$2:$A$1048576, E2863)&gt;0, IFERROR(ROUND(VLOOKUP($E2863&amp;ROUNDUP($D2863, -2), 'PaySched Lookups'!$1:$1048576, 2, 0)*$J2863/2,2), 0), "Data for year not available"))</f>
        <v>Please input data</v>
      </c>
      <c r="G2863" s="82" t="str">
        <f>IF(COUNTBLANK(D2863:E2863)&gt;0, "Please input data", IF(COUNTIF('Data Spreadsheet'!$A$2:$A$1048576, E2863)&gt;0,  IFERROR(ROUND(VLOOKUP($E2863&amp;ROUNDUP($D2863, -2), 'PaySched Lookups'!$1:$1048576, 3, 0)*$J2863/2,2), 0), "Data for year not available"))</f>
        <v>Please input data</v>
      </c>
      <c r="H2863" s="82" t="str">
        <f>IF(COUNTBLANK(D2863:E2863)&gt;0,"Please input data",IF(COUNTIF('Data Spreadsheet'!$A$2:$A$1048576,E2863)&gt;0,IFERROR(ROUND(VLOOKUP($E2863&amp;ROUNDUP($D2863,-2),'PaySched Lookups'!$1:$1048576,4,0)*$J2863/2,2),0),"Data for year not available"))</f>
        <v>Please input data</v>
      </c>
      <c r="I2863" s="82" t="str">
        <f>IF(COUNTBLANK(D2863:E2863)&gt;0, "Please input data", IF(COUNTIF('Data Spreadsheet'!$A$2:$A$1048576,E2863)&gt;0, IFERROR(ROUND(VLOOKUP($E2863&amp;ROUNDUP($D2863, -2), 'PaySched Lookups'!$1:$1048576,5, 0)*$J2863/2, 2),0), "Data for year not available"))</f>
        <v>Please input data</v>
      </c>
      <c r="J2863" s="61" t="str">
        <f>IF(ISBLANK(D2863), "", IF(D2863&gt;=INDEX('Data Spreadsheet'!B:B, MATCH(E2863, 'Data Spreadsheet'!A:A, 1)), 0, 1))</f>
        <v/>
      </c>
    </row>
    <row r="2864" spans="1:10">
      <c r="A2864" s="63"/>
      <c r="B2864" s="63"/>
      <c r="C2864" s="63"/>
      <c r="D2864" s="63"/>
      <c r="E2864" s="72"/>
      <c r="F2864" s="82" t="str">
        <f>IF(COUNTBLANK(D2864:E2864)&gt;0, "Please input data", IF(COUNTIF('Data Spreadsheet'!$A$2:$A$1048576, E2864)&gt;0, IFERROR(ROUND(VLOOKUP($E2864&amp;ROUNDUP($D2864, -2), 'PaySched Lookups'!$1:$1048576, 2, 0)*$J2864/2,2), 0), "Data for year not available"))</f>
        <v>Please input data</v>
      </c>
      <c r="G2864" s="82" t="str">
        <f>IF(COUNTBLANK(D2864:E2864)&gt;0, "Please input data", IF(COUNTIF('Data Spreadsheet'!$A$2:$A$1048576, E2864)&gt;0,  IFERROR(ROUND(VLOOKUP($E2864&amp;ROUNDUP($D2864, -2), 'PaySched Lookups'!$1:$1048576, 3, 0)*$J2864/2,2), 0), "Data for year not available"))</f>
        <v>Please input data</v>
      </c>
      <c r="H2864" s="82" t="str">
        <f>IF(COUNTBLANK(D2864:E2864)&gt;0,"Please input data",IF(COUNTIF('Data Spreadsheet'!$A$2:$A$1048576,E2864)&gt;0,IFERROR(ROUND(VLOOKUP($E2864&amp;ROUNDUP($D2864,-2),'PaySched Lookups'!$1:$1048576,4,0)*$J2864/2,2),0),"Data for year not available"))</f>
        <v>Please input data</v>
      </c>
      <c r="I2864" s="82" t="str">
        <f>IF(COUNTBLANK(D2864:E2864)&gt;0, "Please input data", IF(COUNTIF('Data Spreadsheet'!$A$2:$A$1048576,E2864)&gt;0, IFERROR(ROUND(VLOOKUP($E2864&amp;ROUNDUP($D2864, -2), 'PaySched Lookups'!$1:$1048576,5, 0)*$J2864/2, 2),0), "Data for year not available"))</f>
        <v>Please input data</v>
      </c>
      <c r="J2864" s="61" t="str">
        <f>IF(ISBLANK(D2864), "", IF(D2864&gt;=INDEX('Data Spreadsheet'!B:B, MATCH(E2864, 'Data Spreadsheet'!A:A, 1)), 0, 1))</f>
        <v/>
      </c>
    </row>
    <row r="2865" spans="1:10">
      <c r="A2865" s="63"/>
      <c r="B2865" s="63"/>
      <c r="C2865" s="63"/>
      <c r="D2865" s="63"/>
      <c r="E2865" s="72"/>
      <c r="F2865" s="82" t="str">
        <f>IF(COUNTBLANK(D2865:E2865)&gt;0, "Please input data", IF(COUNTIF('Data Spreadsheet'!$A$2:$A$1048576, E2865)&gt;0, IFERROR(ROUND(VLOOKUP($E2865&amp;ROUNDUP($D2865, -2), 'PaySched Lookups'!$1:$1048576, 2, 0)*$J2865/2,2), 0), "Data for year not available"))</f>
        <v>Please input data</v>
      </c>
      <c r="G2865" s="82" t="str">
        <f>IF(COUNTBLANK(D2865:E2865)&gt;0, "Please input data", IF(COUNTIF('Data Spreadsheet'!$A$2:$A$1048576, E2865)&gt;0,  IFERROR(ROUND(VLOOKUP($E2865&amp;ROUNDUP($D2865, -2), 'PaySched Lookups'!$1:$1048576, 3, 0)*$J2865/2,2), 0), "Data for year not available"))</f>
        <v>Please input data</v>
      </c>
      <c r="H2865" s="82" t="str">
        <f>IF(COUNTBLANK(D2865:E2865)&gt;0,"Please input data",IF(COUNTIF('Data Spreadsheet'!$A$2:$A$1048576,E2865)&gt;0,IFERROR(ROUND(VLOOKUP($E2865&amp;ROUNDUP($D2865,-2),'PaySched Lookups'!$1:$1048576,4,0)*$J2865/2,2),0),"Data for year not available"))</f>
        <v>Please input data</v>
      </c>
      <c r="I2865" s="82" t="str">
        <f>IF(COUNTBLANK(D2865:E2865)&gt;0, "Please input data", IF(COUNTIF('Data Spreadsheet'!$A$2:$A$1048576,E2865)&gt;0, IFERROR(ROUND(VLOOKUP($E2865&amp;ROUNDUP($D2865, -2), 'PaySched Lookups'!$1:$1048576,5, 0)*$J2865/2, 2),0), "Data for year not available"))</f>
        <v>Please input data</v>
      </c>
      <c r="J2865" s="61" t="str">
        <f>IF(ISBLANK(D2865), "", IF(D2865&gt;=INDEX('Data Spreadsheet'!B:B, MATCH(E2865, 'Data Spreadsheet'!A:A, 1)), 0, 1))</f>
        <v/>
      </c>
    </row>
    <row r="2866" spans="1:10">
      <c r="A2866" s="63"/>
      <c r="B2866" s="63"/>
      <c r="C2866" s="63"/>
      <c r="D2866" s="63"/>
      <c r="E2866" s="72"/>
      <c r="F2866" s="82" t="str">
        <f>IF(COUNTBLANK(D2866:E2866)&gt;0, "Please input data", IF(COUNTIF('Data Spreadsheet'!$A$2:$A$1048576, E2866)&gt;0, IFERROR(ROUND(VLOOKUP($E2866&amp;ROUNDUP($D2866, -2), 'PaySched Lookups'!$1:$1048576, 2, 0)*$J2866/2,2), 0), "Data for year not available"))</f>
        <v>Please input data</v>
      </c>
      <c r="G2866" s="82" t="str">
        <f>IF(COUNTBLANK(D2866:E2866)&gt;0, "Please input data", IF(COUNTIF('Data Spreadsheet'!$A$2:$A$1048576, E2866)&gt;0,  IFERROR(ROUND(VLOOKUP($E2866&amp;ROUNDUP($D2866, -2), 'PaySched Lookups'!$1:$1048576, 3, 0)*$J2866/2,2), 0), "Data for year not available"))</f>
        <v>Please input data</v>
      </c>
      <c r="H2866" s="82" t="str">
        <f>IF(COUNTBLANK(D2866:E2866)&gt;0,"Please input data",IF(COUNTIF('Data Spreadsheet'!$A$2:$A$1048576,E2866)&gt;0,IFERROR(ROUND(VLOOKUP($E2866&amp;ROUNDUP($D2866,-2),'PaySched Lookups'!$1:$1048576,4,0)*$J2866/2,2),0),"Data for year not available"))</f>
        <v>Please input data</v>
      </c>
      <c r="I2866" s="82" t="str">
        <f>IF(COUNTBLANK(D2866:E2866)&gt;0, "Please input data", IF(COUNTIF('Data Spreadsheet'!$A$2:$A$1048576,E2866)&gt;0, IFERROR(ROUND(VLOOKUP($E2866&amp;ROUNDUP($D2866, -2), 'PaySched Lookups'!$1:$1048576,5, 0)*$J2866/2, 2),0), "Data for year not available"))</f>
        <v>Please input data</v>
      </c>
      <c r="J2866" s="61" t="str">
        <f>IF(ISBLANK(D2866), "", IF(D2866&gt;=INDEX('Data Spreadsheet'!B:B, MATCH(E2866, 'Data Spreadsheet'!A:A, 1)), 0, 1))</f>
        <v/>
      </c>
    </row>
    <row r="2867" spans="1:10">
      <c r="A2867" s="63"/>
      <c r="B2867" s="63"/>
      <c r="C2867" s="63"/>
      <c r="D2867" s="63"/>
      <c r="E2867" s="72"/>
      <c r="F2867" s="82" t="str">
        <f>IF(COUNTBLANK(D2867:E2867)&gt;0, "Please input data", IF(COUNTIF('Data Spreadsheet'!$A$2:$A$1048576, E2867)&gt;0, IFERROR(ROUND(VLOOKUP($E2867&amp;ROUNDUP($D2867, -2), 'PaySched Lookups'!$1:$1048576, 2, 0)*$J2867/2,2), 0), "Data for year not available"))</f>
        <v>Please input data</v>
      </c>
      <c r="G2867" s="82" t="str">
        <f>IF(COUNTBLANK(D2867:E2867)&gt;0, "Please input data", IF(COUNTIF('Data Spreadsheet'!$A$2:$A$1048576, E2867)&gt;0,  IFERROR(ROUND(VLOOKUP($E2867&amp;ROUNDUP($D2867, -2), 'PaySched Lookups'!$1:$1048576, 3, 0)*$J2867/2,2), 0), "Data for year not available"))</f>
        <v>Please input data</v>
      </c>
      <c r="H2867" s="82" t="str">
        <f>IF(COUNTBLANK(D2867:E2867)&gt;0,"Please input data",IF(COUNTIF('Data Spreadsheet'!$A$2:$A$1048576,E2867)&gt;0,IFERROR(ROUND(VLOOKUP($E2867&amp;ROUNDUP($D2867,-2),'PaySched Lookups'!$1:$1048576,4,0)*$J2867/2,2),0),"Data for year not available"))</f>
        <v>Please input data</v>
      </c>
      <c r="I2867" s="82" t="str">
        <f>IF(COUNTBLANK(D2867:E2867)&gt;0, "Please input data", IF(COUNTIF('Data Spreadsheet'!$A$2:$A$1048576,E2867)&gt;0, IFERROR(ROUND(VLOOKUP($E2867&amp;ROUNDUP($D2867, -2), 'PaySched Lookups'!$1:$1048576,5, 0)*$J2867/2, 2),0), "Data for year not available"))</f>
        <v>Please input data</v>
      </c>
      <c r="J2867" s="61" t="str">
        <f>IF(ISBLANK(D2867), "", IF(D2867&gt;=INDEX('Data Spreadsheet'!B:B, MATCH(E2867, 'Data Spreadsheet'!A:A, 1)), 0, 1))</f>
        <v/>
      </c>
    </row>
    <row r="2868" spans="1:10">
      <c r="A2868" s="63"/>
      <c r="B2868" s="63"/>
      <c r="C2868" s="63"/>
      <c r="D2868" s="63"/>
      <c r="E2868" s="72"/>
      <c r="F2868" s="82" t="str">
        <f>IF(COUNTBLANK(D2868:E2868)&gt;0, "Please input data", IF(COUNTIF('Data Spreadsheet'!$A$2:$A$1048576, E2868)&gt;0, IFERROR(ROUND(VLOOKUP($E2868&amp;ROUNDUP($D2868, -2), 'PaySched Lookups'!$1:$1048576, 2, 0)*$J2868/2,2), 0), "Data for year not available"))</f>
        <v>Please input data</v>
      </c>
      <c r="G2868" s="82" t="str">
        <f>IF(COUNTBLANK(D2868:E2868)&gt;0, "Please input data", IF(COUNTIF('Data Spreadsheet'!$A$2:$A$1048576, E2868)&gt;0,  IFERROR(ROUND(VLOOKUP($E2868&amp;ROUNDUP($D2868, -2), 'PaySched Lookups'!$1:$1048576, 3, 0)*$J2868/2,2), 0), "Data for year not available"))</f>
        <v>Please input data</v>
      </c>
      <c r="H2868" s="82" t="str">
        <f>IF(COUNTBLANK(D2868:E2868)&gt;0,"Please input data",IF(COUNTIF('Data Spreadsheet'!$A$2:$A$1048576,E2868)&gt;0,IFERROR(ROUND(VLOOKUP($E2868&amp;ROUNDUP($D2868,-2),'PaySched Lookups'!$1:$1048576,4,0)*$J2868/2,2),0),"Data for year not available"))</f>
        <v>Please input data</v>
      </c>
      <c r="I2868" s="82" t="str">
        <f>IF(COUNTBLANK(D2868:E2868)&gt;0, "Please input data", IF(COUNTIF('Data Spreadsheet'!$A$2:$A$1048576,E2868)&gt;0, IFERROR(ROUND(VLOOKUP($E2868&amp;ROUNDUP($D2868, -2), 'PaySched Lookups'!$1:$1048576,5, 0)*$J2868/2, 2),0), "Data for year not available"))</f>
        <v>Please input data</v>
      </c>
      <c r="J2868" s="61" t="str">
        <f>IF(ISBLANK(D2868), "", IF(D2868&gt;=INDEX('Data Spreadsheet'!B:B, MATCH(E2868, 'Data Spreadsheet'!A:A, 1)), 0, 1))</f>
        <v/>
      </c>
    </row>
    <row r="2869" spans="1:10">
      <c r="A2869" s="63"/>
      <c r="B2869" s="63"/>
      <c r="C2869" s="63"/>
      <c r="D2869" s="63"/>
      <c r="E2869" s="72"/>
      <c r="F2869" s="82" t="str">
        <f>IF(COUNTBLANK(D2869:E2869)&gt;0, "Please input data", IF(COUNTIF('Data Spreadsheet'!$A$2:$A$1048576, E2869)&gt;0, IFERROR(ROUND(VLOOKUP($E2869&amp;ROUNDUP($D2869, -2), 'PaySched Lookups'!$1:$1048576, 2, 0)*$J2869/2,2), 0), "Data for year not available"))</f>
        <v>Please input data</v>
      </c>
      <c r="G2869" s="82" t="str">
        <f>IF(COUNTBLANK(D2869:E2869)&gt;0, "Please input data", IF(COUNTIF('Data Spreadsheet'!$A$2:$A$1048576, E2869)&gt;0,  IFERROR(ROUND(VLOOKUP($E2869&amp;ROUNDUP($D2869, -2), 'PaySched Lookups'!$1:$1048576, 3, 0)*$J2869/2,2), 0), "Data for year not available"))</f>
        <v>Please input data</v>
      </c>
      <c r="H2869" s="82" t="str">
        <f>IF(COUNTBLANK(D2869:E2869)&gt;0,"Please input data",IF(COUNTIF('Data Spreadsheet'!$A$2:$A$1048576,E2869)&gt;0,IFERROR(ROUND(VLOOKUP($E2869&amp;ROUNDUP($D2869,-2),'PaySched Lookups'!$1:$1048576,4,0)*$J2869/2,2),0),"Data for year not available"))</f>
        <v>Please input data</v>
      </c>
      <c r="I2869" s="82" t="str">
        <f>IF(COUNTBLANK(D2869:E2869)&gt;0, "Please input data", IF(COUNTIF('Data Spreadsheet'!$A$2:$A$1048576,E2869)&gt;0, IFERROR(ROUND(VLOOKUP($E2869&amp;ROUNDUP($D2869, -2), 'PaySched Lookups'!$1:$1048576,5, 0)*$J2869/2, 2),0), "Data for year not available"))</f>
        <v>Please input data</v>
      </c>
      <c r="J2869" s="61" t="str">
        <f>IF(ISBLANK(D2869), "", IF(D2869&gt;=INDEX('Data Spreadsheet'!B:B, MATCH(E2869, 'Data Spreadsheet'!A:A, 1)), 0, 1))</f>
        <v/>
      </c>
    </row>
    <row r="2870" spans="1:10">
      <c r="A2870" s="63"/>
      <c r="B2870" s="63"/>
      <c r="C2870" s="63"/>
      <c r="D2870" s="63"/>
      <c r="E2870" s="72"/>
      <c r="F2870" s="82" t="str">
        <f>IF(COUNTBLANK(D2870:E2870)&gt;0, "Please input data", IF(COUNTIF('Data Spreadsheet'!$A$2:$A$1048576, E2870)&gt;0, IFERROR(ROUND(VLOOKUP($E2870&amp;ROUNDUP($D2870, -2), 'PaySched Lookups'!$1:$1048576, 2, 0)*$J2870/2,2), 0), "Data for year not available"))</f>
        <v>Please input data</v>
      </c>
      <c r="G2870" s="82" t="str">
        <f>IF(COUNTBLANK(D2870:E2870)&gt;0, "Please input data", IF(COUNTIF('Data Spreadsheet'!$A$2:$A$1048576, E2870)&gt;0,  IFERROR(ROUND(VLOOKUP($E2870&amp;ROUNDUP($D2870, -2), 'PaySched Lookups'!$1:$1048576, 3, 0)*$J2870/2,2), 0), "Data for year not available"))</f>
        <v>Please input data</v>
      </c>
      <c r="H2870" s="82" t="str">
        <f>IF(COUNTBLANK(D2870:E2870)&gt;0,"Please input data",IF(COUNTIF('Data Spreadsheet'!$A$2:$A$1048576,E2870)&gt;0,IFERROR(ROUND(VLOOKUP($E2870&amp;ROUNDUP($D2870,-2),'PaySched Lookups'!$1:$1048576,4,0)*$J2870/2,2),0),"Data for year not available"))</f>
        <v>Please input data</v>
      </c>
      <c r="I2870" s="82" t="str">
        <f>IF(COUNTBLANK(D2870:E2870)&gt;0, "Please input data", IF(COUNTIF('Data Spreadsheet'!$A$2:$A$1048576,E2870)&gt;0, IFERROR(ROUND(VLOOKUP($E2870&amp;ROUNDUP($D2870, -2), 'PaySched Lookups'!$1:$1048576,5, 0)*$J2870/2, 2),0), "Data for year not available"))</f>
        <v>Please input data</v>
      </c>
      <c r="J2870" s="61" t="str">
        <f>IF(ISBLANK(D2870), "", IF(D2870&gt;=INDEX('Data Spreadsheet'!B:B, MATCH(E2870, 'Data Spreadsheet'!A:A, 1)), 0, 1))</f>
        <v/>
      </c>
    </row>
    <row r="2871" spans="1:10">
      <c r="A2871" s="63"/>
      <c r="B2871" s="63"/>
      <c r="C2871" s="63"/>
      <c r="D2871" s="63"/>
      <c r="E2871" s="72"/>
      <c r="F2871" s="82" t="str">
        <f>IF(COUNTBLANK(D2871:E2871)&gt;0, "Please input data", IF(COUNTIF('Data Spreadsheet'!$A$2:$A$1048576, E2871)&gt;0, IFERROR(ROUND(VLOOKUP($E2871&amp;ROUNDUP($D2871, -2), 'PaySched Lookups'!$1:$1048576, 2, 0)*$J2871/2,2), 0), "Data for year not available"))</f>
        <v>Please input data</v>
      </c>
      <c r="G2871" s="82" t="str">
        <f>IF(COUNTBLANK(D2871:E2871)&gt;0, "Please input data", IF(COUNTIF('Data Spreadsheet'!$A$2:$A$1048576, E2871)&gt;0,  IFERROR(ROUND(VLOOKUP($E2871&amp;ROUNDUP($D2871, -2), 'PaySched Lookups'!$1:$1048576, 3, 0)*$J2871/2,2), 0), "Data for year not available"))</f>
        <v>Please input data</v>
      </c>
      <c r="H2871" s="82" t="str">
        <f>IF(COUNTBLANK(D2871:E2871)&gt;0,"Please input data",IF(COUNTIF('Data Spreadsheet'!$A$2:$A$1048576,E2871)&gt;0,IFERROR(ROUND(VLOOKUP($E2871&amp;ROUNDUP($D2871,-2),'PaySched Lookups'!$1:$1048576,4,0)*$J2871/2,2),0),"Data for year not available"))</f>
        <v>Please input data</v>
      </c>
      <c r="I2871" s="82" t="str">
        <f>IF(COUNTBLANK(D2871:E2871)&gt;0, "Please input data", IF(COUNTIF('Data Spreadsheet'!$A$2:$A$1048576,E2871)&gt;0, IFERROR(ROUND(VLOOKUP($E2871&amp;ROUNDUP($D2871, -2), 'PaySched Lookups'!$1:$1048576,5, 0)*$J2871/2, 2),0), "Data for year not available"))</f>
        <v>Please input data</v>
      </c>
      <c r="J2871" s="61" t="str">
        <f>IF(ISBLANK(D2871), "", IF(D2871&gt;=INDEX('Data Spreadsheet'!B:B, MATCH(E2871, 'Data Spreadsheet'!A:A, 1)), 0, 1))</f>
        <v/>
      </c>
    </row>
    <row r="2872" spans="1:10">
      <c r="A2872" s="63"/>
      <c r="B2872" s="63"/>
      <c r="C2872" s="63"/>
      <c r="D2872" s="63"/>
      <c r="E2872" s="72"/>
      <c r="F2872" s="82" t="str">
        <f>IF(COUNTBLANK(D2872:E2872)&gt;0, "Please input data", IF(COUNTIF('Data Spreadsheet'!$A$2:$A$1048576, E2872)&gt;0, IFERROR(ROUND(VLOOKUP($E2872&amp;ROUNDUP($D2872, -2), 'PaySched Lookups'!$1:$1048576, 2, 0)*$J2872/2,2), 0), "Data for year not available"))</f>
        <v>Please input data</v>
      </c>
      <c r="G2872" s="82" t="str">
        <f>IF(COUNTBLANK(D2872:E2872)&gt;0, "Please input data", IF(COUNTIF('Data Spreadsheet'!$A$2:$A$1048576, E2872)&gt;0,  IFERROR(ROUND(VLOOKUP($E2872&amp;ROUNDUP($D2872, -2), 'PaySched Lookups'!$1:$1048576, 3, 0)*$J2872/2,2), 0), "Data for year not available"))</f>
        <v>Please input data</v>
      </c>
      <c r="H2872" s="82" t="str">
        <f>IF(COUNTBLANK(D2872:E2872)&gt;0,"Please input data",IF(COUNTIF('Data Spreadsheet'!$A$2:$A$1048576,E2872)&gt;0,IFERROR(ROUND(VLOOKUP($E2872&amp;ROUNDUP($D2872,-2),'PaySched Lookups'!$1:$1048576,4,0)*$J2872/2,2),0),"Data for year not available"))</f>
        <v>Please input data</v>
      </c>
      <c r="I2872" s="82" t="str">
        <f>IF(COUNTBLANK(D2872:E2872)&gt;0, "Please input data", IF(COUNTIF('Data Spreadsheet'!$A$2:$A$1048576,E2872)&gt;0, IFERROR(ROUND(VLOOKUP($E2872&amp;ROUNDUP($D2872, -2), 'PaySched Lookups'!$1:$1048576,5, 0)*$J2872/2, 2),0), "Data for year not available"))</f>
        <v>Please input data</v>
      </c>
      <c r="J2872" s="61" t="str">
        <f>IF(ISBLANK(D2872), "", IF(D2872&gt;=INDEX('Data Spreadsheet'!B:B, MATCH(E2872, 'Data Spreadsheet'!A:A, 1)), 0, 1))</f>
        <v/>
      </c>
    </row>
    <row r="2873" spans="1:10">
      <c r="A2873" s="63"/>
      <c r="B2873" s="63"/>
      <c r="C2873" s="63"/>
      <c r="D2873" s="63"/>
      <c r="E2873" s="72"/>
      <c r="F2873" s="82" t="str">
        <f>IF(COUNTBLANK(D2873:E2873)&gt;0, "Please input data", IF(COUNTIF('Data Spreadsheet'!$A$2:$A$1048576, E2873)&gt;0, IFERROR(ROUND(VLOOKUP($E2873&amp;ROUNDUP($D2873, -2), 'PaySched Lookups'!$1:$1048576, 2, 0)*$J2873/2,2), 0), "Data for year not available"))</f>
        <v>Please input data</v>
      </c>
      <c r="G2873" s="82" t="str">
        <f>IF(COUNTBLANK(D2873:E2873)&gt;0, "Please input data", IF(COUNTIF('Data Spreadsheet'!$A$2:$A$1048576, E2873)&gt;0,  IFERROR(ROUND(VLOOKUP($E2873&amp;ROUNDUP($D2873, -2), 'PaySched Lookups'!$1:$1048576, 3, 0)*$J2873/2,2), 0), "Data for year not available"))</f>
        <v>Please input data</v>
      </c>
      <c r="H2873" s="82" t="str">
        <f>IF(COUNTBLANK(D2873:E2873)&gt;0,"Please input data",IF(COUNTIF('Data Spreadsheet'!$A$2:$A$1048576,E2873)&gt;0,IFERROR(ROUND(VLOOKUP($E2873&amp;ROUNDUP($D2873,-2),'PaySched Lookups'!$1:$1048576,4,0)*$J2873/2,2),0),"Data for year not available"))</f>
        <v>Please input data</v>
      </c>
      <c r="I2873" s="82" t="str">
        <f>IF(COUNTBLANK(D2873:E2873)&gt;0, "Please input data", IF(COUNTIF('Data Spreadsheet'!$A$2:$A$1048576,E2873)&gt;0, IFERROR(ROUND(VLOOKUP($E2873&amp;ROUNDUP($D2873, -2), 'PaySched Lookups'!$1:$1048576,5, 0)*$J2873/2, 2),0), "Data for year not available"))</f>
        <v>Please input data</v>
      </c>
      <c r="J2873" s="61" t="str">
        <f>IF(ISBLANK(D2873), "", IF(D2873&gt;=INDEX('Data Spreadsheet'!B:B, MATCH(E2873, 'Data Spreadsheet'!A:A, 1)), 0, 1))</f>
        <v/>
      </c>
    </row>
    <row r="2874" spans="1:10">
      <c r="A2874" s="63"/>
      <c r="B2874" s="63"/>
      <c r="C2874" s="63"/>
      <c r="D2874" s="63"/>
      <c r="E2874" s="72"/>
      <c r="F2874" s="82" t="str">
        <f>IF(COUNTBLANK(D2874:E2874)&gt;0, "Please input data", IF(COUNTIF('Data Spreadsheet'!$A$2:$A$1048576, E2874)&gt;0, IFERROR(ROUND(VLOOKUP($E2874&amp;ROUNDUP($D2874, -2), 'PaySched Lookups'!$1:$1048576, 2, 0)*$J2874/2,2), 0), "Data for year not available"))</f>
        <v>Please input data</v>
      </c>
      <c r="G2874" s="82" t="str">
        <f>IF(COUNTBLANK(D2874:E2874)&gt;0, "Please input data", IF(COUNTIF('Data Spreadsheet'!$A$2:$A$1048576, E2874)&gt;0,  IFERROR(ROUND(VLOOKUP($E2874&amp;ROUNDUP($D2874, -2), 'PaySched Lookups'!$1:$1048576, 3, 0)*$J2874/2,2), 0), "Data for year not available"))</f>
        <v>Please input data</v>
      </c>
      <c r="H2874" s="82" t="str">
        <f>IF(COUNTBLANK(D2874:E2874)&gt;0,"Please input data",IF(COUNTIF('Data Spreadsheet'!$A$2:$A$1048576,E2874)&gt;0,IFERROR(ROUND(VLOOKUP($E2874&amp;ROUNDUP($D2874,-2),'PaySched Lookups'!$1:$1048576,4,0)*$J2874/2,2),0),"Data for year not available"))</f>
        <v>Please input data</v>
      </c>
      <c r="I2874" s="82" t="str">
        <f>IF(COUNTBLANK(D2874:E2874)&gt;0, "Please input data", IF(COUNTIF('Data Spreadsheet'!$A$2:$A$1048576,E2874)&gt;0, IFERROR(ROUND(VLOOKUP($E2874&amp;ROUNDUP($D2874, -2), 'PaySched Lookups'!$1:$1048576,5, 0)*$J2874/2, 2),0), "Data for year not available"))</f>
        <v>Please input data</v>
      </c>
      <c r="J2874" s="61" t="str">
        <f>IF(ISBLANK(D2874), "", IF(D2874&gt;=INDEX('Data Spreadsheet'!B:B, MATCH(E2874, 'Data Spreadsheet'!A:A, 1)), 0, 1))</f>
        <v/>
      </c>
    </row>
    <row r="2875" spans="1:10">
      <c r="A2875" s="63"/>
      <c r="B2875" s="63"/>
      <c r="C2875" s="63"/>
      <c r="D2875" s="63"/>
      <c r="E2875" s="72"/>
      <c r="F2875" s="82" t="str">
        <f>IF(COUNTBLANK(D2875:E2875)&gt;0, "Please input data", IF(COUNTIF('Data Spreadsheet'!$A$2:$A$1048576, E2875)&gt;0, IFERROR(ROUND(VLOOKUP($E2875&amp;ROUNDUP($D2875, -2), 'PaySched Lookups'!$1:$1048576, 2, 0)*$J2875/2,2), 0), "Data for year not available"))</f>
        <v>Please input data</v>
      </c>
      <c r="G2875" s="82" t="str">
        <f>IF(COUNTBLANK(D2875:E2875)&gt;0, "Please input data", IF(COUNTIF('Data Spreadsheet'!$A$2:$A$1048576, E2875)&gt;0,  IFERROR(ROUND(VLOOKUP($E2875&amp;ROUNDUP($D2875, -2), 'PaySched Lookups'!$1:$1048576, 3, 0)*$J2875/2,2), 0), "Data for year not available"))</f>
        <v>Please input data</v>
      </c>
      <c r="H2875" s="82" t="str">
        <f>IF(COUNTBLANK(D2875:E2875)&gt;0,"Please input data",IF(COUNTIF('Data Spreadsheet'!$A$2:$A$1048576,E2875)&gt;0,IFERROR(ROUND(VLOOKUP($E2875&amp;ROUNDUP($D2875,-2),'PaySched Lookups'!$1:$1048576,4,0)*$J2875/2,2),0),"Data for year not available"))</f>
        <v>Please input data</v>
      </c>
      <c r="I2875" s="82" t="str">
        <f>IF(COUNTBLANK(D2875:E2875)&gt;0, "Please input data", IF(COUNTIF('Data Spreadsheet'!$A$2:$A$1048576,E2875)&gt;0, IFERROR(ROUND(VLOOKUP($E2875&amp;ROUNDUP($D2875, -2), 'PaySched Lookups'!$1:$1048576,5, 0)*$J2875/2, 2),0), "Data for year not available"))</f>
        <v>Please input data</v>
      </c>
      <c r="J2875" s="61" t="str">
        <f>IF(ISBLANK(D2875), "", IF(D2875&gt;=INDEX('Data Spreadsheet'!B:B, MATCH(E2875, 'Data Spreadsheet'!A:A, 1)), 0, 1))</f>
        <v/>
      </c>
    </row>
    <row r="2876" spans="1:10">
      <c r="A2876" s="63"/>
      <c r="B2876" s="63"/>
      <c r="C2876" s="63"/>
      <c r="D2876" s="63"/>
      <c r="E2876" s="72"/>
      <c r="F2876" s="82" t="str">
        <f>IF(COUNTBLANK(D2876:E2876)&gt;0, "Please input data", IF(COUNTIF('Data Spreadsheet'!$A$2:$A$1048576, E2876)&gt;0, IFERROR(ROUND(VLOOKUP($E2876&amp;ROUNDUP($D2876, -2), 'PaySched Lookups'!$1:$1048576, 2, 0)*$J2876/2,2), 0), "Data for year not available"))</f>
        <v>Please input data</v>
      </c>
      <c r="G2876" s="82" t="str">
        <f>IF(COUNTBLANK(D2876:E2876)&gt;0, "Please input data", IF(COUNTIF('Data Spreadsheet'!$A$2:$A$1048576, E2876)&gt;0,  IFERROR(ROUND(VLOOKUP($E2876&amp;ROUNDUP($D2876, -2), 'PaySched Lookups'!$1:$1048576, 3, 0)*$J2876/2,2), 0), "Data for year not available"))</f>
        <v>Please input data</v>
      </c>
      <c r="H2876" s="82" t="str">
        <f>IF(COUNTBLANK(D2876:E2876)&gt;0,"Please input data",IF(COUNTIF('Data Spreadsheet'!$A$2:$A$1048576,E2876)&gt;0,IFERROR(ROUND(VLOOKUP($E2876&amp;ROUNDUP($D2876,-2),'PaySched Lookups'!$1:$1048576,4,0)*$J2876/2,2),0),"Data for year not available"))</f>
        <v>Please input data</v>
      </c>
      <c r="I2876" s="82" t="str">
        <f>IF(COUNTBLANK(D2876:E2876)&gt;0, "Please input data", IF(COUNTIF('Data Spreadsheet'!$A$2:$A$1048576,E2876)&gt;0, IFERROR(ROUND(VLOOKUP($E2876&amp;ROUNDUP($D2876, -2), 'PaySched Lookups'!$1:$1048576,5, 0)*$J2876/2, 2),0), "Data for year not available"))</f>
        <v>Please input data</v>
      </c>
      <c r="J2876" s="61" t="str">
        <f>IF(ISBLANK(D2876), "", IF(D2876&gt;=INDEX('Data Spreadsheet'!B:B, MATCH(E2876, 'Data Spreadsheet'!A:A, 1)), 0, 1))</f>
        <v/>
      </c>
    </row>
    <row r="2877" spans="1:10">
      <c r="A2877" s="63"/>
      <c r="B2877" s="63"/>
      <c r="C2877" s="63"/>
      <c r="D2877" s="63"/>
      <c r="E2877" s="72"/>
      <c r="F2877" s="82" t="str">
        <f>IF(COUNTBLANK(D2877:E2877)&gt;0, "Please input data", IF(COUNTIF('Data Spreadsheet'!$A$2:$A$1048576, E2877)&gt;0, IFERROR(ROUND(VLOOKUP($E2877&amp;ROUNDUP($D2877, -2), 'PaySched Lookups'!$1:$1048576, 2, 0)*$J2877/2,2), 0), "Data for year not available"))</f>
        <v>Please input data</v>
      </c>
      <c r="G2877" s="82" t="str">
        <f>IF(COUNTBLANK(D2877:E2877)&gt;0, "Please input data", IF(COUNTIF('Data Spreadsheet'!$A$2:$A$1048576, E2877)&gt;0,  IFERROR(ROUND(VLOOKUP($E2877&amp;ROUNDUP($D2877, -2), 'PaySched Lookups'!$1:$1048576, 3, 0)*$J2877/2,2), 0), "Data for year not available"))</f>
        <v>Please input data</v>
      </c>
      <c r="H2877" s="82" t="str">
        <f>IF(COUNTBLANK(D2877:E2877)&gt;0,"Please input data",IF(COUNTIF('Data Spreadsheet'!$A$2:$A$1048576,E2877)&gt;0,IFERROR(ROUND(VLOOKUP($E2877&amp;ROUNDUP($D2877,-2),'PaySched Lookups'!$1:$1048576,4,0)*$J2877/2,2),0),"Data for year not available"))</f>
        <v>Please input data</v>
      </c>
      <c r="I2877" s="82" t="str">
        <f>IF(COUNTBLANK(D2877:E2877)&gt;0, "Please input data", IF(COUNTIF('Data Spreadsheet'!$A$2:$A$1048576,E2877)&gt;0, IFERROR(ROUND(VLOOKUP($E2877&amp;ROUNDUP($D2877, -2), 'PaySched Lookups'!$1:$1048576,5, 0)*$J2877/2, 2),0), "Data for year not available"))</f>
        <v>Please input data</v>
      </c>
      <c r="J2877" s="61" t="str">
        <f>IF(ISBLANK(D2877), "", IF(D2877&gt;=INDEX('Data Spreadsheet'!B:B, MATCH(E2877, 'Data Spreadsheet'!A:A, 1)), 0, 1))</f>
        <v/>
      </c>
    </row>
    <row r="2878" spans="1:10">
      <c r="A2878" s="63"/>
      <c r="B2878" s="63"/>
      <c r="C2878" s="63"/>
      <c r="D2878" s="63"/>
      <c r="E2878" s="72"/>
      <c r="F2878" s="82" t="str">
        <f>IF(COUNTBLANK(D2878:E2878)&gt;0, "Please input data", IF(COUNTIF('Data Spreadsheet'!$A$2:$A$1048576, E2878)&gt;0, IFERROR(ROUND(VLOOKUP($E2878&amp;ROUNDUP($D2878, -2), 'PaySched Lookups'!$1:$1048576, 2, 0)*$J2878/2,2), 0), "Data for year not available"))</f>
        <v>Please input data</v>
      </c>
      <c r="G2878" s="82" t="str">
        <f>IF(COUNTBLANK(D2878:E2878)&gt;0, "Please input data", IF(COUNTIF('Data Spreadsheet'!$A$2:$A$1048576, E2878)&gt;0,  IFERROR(ROUND(VLOOKUP($E2878&amp;ROUNDUP($D2878, -2), 'PaySched Lookups'!$1:$1048576, 3, 0)*$J2878/2,2), 0), "Data for year not available"))</f>
        <v>Please input data</v>
      </c>
      <c r="H2878" s="82" t="str">
        <f>IF(COUNTBLANK(D2878:E2878)&gt;0,"Please input data",IF(COUNTIF('Data Spreadsheet'!$A$2:$A$1048576,E2878)&gt;0,IFERROR(ROUND(VLOOKUP($E2878&amp;ROUNDUP($D2878,-2),'PaySched Lookups'!$1:$1048576,4,0)*$J2878/2,2),0),"Data for year not available"))</f>
        <v>Please input data</v>
      </c>
      <c r="I2878" s="82" t="str">
        <f>IF(COUNTBLANK(D2878:E2878)&gt;0, "Please input data", IF(COUNTIF('Data Spreadsheet'!$A$2:$A$1048576,E2878)&gt;0, IFERROR(ROUND(VLOOKUP($E2878&amp;ROUNDUP($D2878, -2), 'PaySched Lookups'!$1:$1048576,5, 0)*$J2878/2, 2),0), "Data for year not available"))</f>
        <v>Please input data</v>
      </c>
      <c r="J2878" s="61" t="str">
        <f>IF(ISBLANK(D2878), "", IF(D2878&gt;=INDEX('Data Spreadsheet'!B:B, MATCH(E2878, 'Data Spreadsheet'!A:A, 1)), 0, 1))</f>
        <v/>
      </c>
    </row>
    <row r="2879" spans="1:10">
      <c r="A2879" s="63"/>
      <c r="B2879" s="63"/>
      <c r="C2879" s="63"/>
      <c r="D2879" s="63"/>
      <c r="E2879" s="72"/>
      <c r="F2879" s="82" t="str">
        <f>IF(COUNTBLANK(D2879:E2879)&gt;0, "Please input data", IF(COUNTIF('Data Spreadsheet'!$A$2:$A$1048576, E2879)&gt;0, IFERROR(ROUND(VLOOKUP($E2879&amp;ROUNDUP($D2879, -2), 'PaySched Lookups'!$1:$1048576, 2, 0)*$J2879/2,2), 0), "Data for year not available"))</f>
        <v>Please input data</v>
      </c>
      <c r="G2879" s="82" t="str">
        <f>IF(COUNTBLANK(D2879:E2879)&gt;0, "Please input data", IF(COUNTIF('Data Spreadsheet'!$A$2:$A$1048576, E2879)&gt;0,  IFERROR(ROUND(VLOOKUP($E2879&amp;ROUNDUP($D2879, -2), 'PaySched Lookups'!$1:$1048576, 3, 0)*$J2879/2,2), 0), "Data for year not available"))</f>
        <v>Please input data</v>
      </c>
      <c r="H2879" s="82" t="str">
        <f>IF(COUNTBLANK(D2879:E2879)&gt;0,"Please input data",IF(COUNTIF('Data Spreadsheet'!$A$2:$A$1048576,E2879)&gt;0,IFERROR(ROUND(VLOOKUP($E2879&amp;ROUNDUP($D2879,-2),'PaySched Lookups'!$1:$1048576,4,0)*$J2879/2,2),0),"Data for year not available"))</f>
        <v>Please input data</v>
      </c>
      <c r="I2879" s="82" t="str">
        <f>IF(COUNTBLANK(D2879:E2879)&gt;0, "Please input data", IF(COUNTIF('Data Spreadsheet'!$A$2:$A$1048576,E2879)&gt;0, IFERROR(ROUND(VLOOKUP($E2879&amp;ROUNDUP($D2879, -2), 'PaySched Lookups'!$1:$1048576,5, 0)*$J2879/2, 2),0), "Data for year not available"))</f>
        <v>Please input data</v>
      </c>
      <c r="J2879" s="61" t="str">
        <f>IF(ISBLANK(D2879), "", IF(D2879&gt;=INDEX('Data Spreadsheet'!B:B, MATCH(E2879, 'Data Spreadsheet'!A:A, 1)), 0, 1))</f>
        <v/>
      </c>
    </row>
    <row r="2880" spans="1:10">
      <c r="A2880" s="63"/>
      <c r="B2880" s="63"/>
      <c r="C2880" s="63"/>
      <c r="D2880" s="63"/>
      <c r="E2880" s="72"/>
      <c r="F2880" s="82" t="str">
        <f>IF(COUNTBLANK(D2880:E2880)&gt;0, "Please input data", IF(COUNTIF('Data Spreadsheet'!$A$2:$A$1048576, E2880)&gt;0, IFERROR(ROUND(VLOOKUP($E2880&amp;ROUNDUP($D2880, -2), 'PaySched Lookups'!$1:$1048576, 2, 0)*$J2880/2,2), 0), "Data for year not available"))</f>
        <v>Please input data</v>
      </c>
      <c r="G2880" s="82" t="str">
        <f>IF(COUNTBLANK(D2880:E2880)&gt;0, "Please input data", IF(COUNTIF('Data Spreadsheet'!$A$2:$A$1048576, E2880)&gt;0,  IFERROR(ROUND(VLOOKUP($E2880&amp;ROUNDUP($D2880, -2), 'PaySched Lookups'!$1:$1048576, 3, 0)*$J2880/2,2), 0), "Data for year not available"))</f>
        <v>Please input data</v>
      </c>
      <c r="H2880" s="82" t="str">
        <f>IF(COUNTBLANK(D2880:E2880)&gt;0,"Please input data",IF(COUNTIF('Data Spreadsheet'!$A$2:$A$1048576,E2880)&gt;0,IFERROR(ROUND(VLOOKUP($E2880&amp;ROUNDUP($D2880,-2),'PaySched Lookups'!$1:$1048576,4,0)*$J2880/2,2),0),"Data for year not available"))</f>
        <v>Please input data</v>
      </c>
      <c r="I2880" s="82" t="str">
        <f>IF(COUNTBLANK(D2880:E2880)&gt;0, "Please input data", IF(COUNTIF('Data Spreadsheet'!$A$2:$A$1048576,E2880)&gt;0, IFERROR(ROUND(VLOOKUP($E2880&amp;ROUNDUP($D2880, -2), 'PaySched Lookups'!$1:$1048576,5, 0)*$J2880/2, 2),0), "Data for year not available"))</f>
        <v>Please input data</v>
      </c>
      <c r="J2880" s="61" t="str">
        <f>IF(ISBLANK(D2880), "", IF(D2880&gt;=INDEX('Data Spreadsheet'!B:B, MATCH(E2880, 'Data Spreadsheet'!A:A, 1)), 0, 1))</f>
        <v/>
      </c>
    </row>
    <row r="2881" spans="1:10">
      <c r="A2881" s="63"/>
      <c r="B2881" s="63"/>
      <c r="C2881" s="63"/>
      <c r="D2881" s="63"/>
      <c r="E2881" s="72"/>
      <c r="F2881" s="82" t="str">
        <f>IF(COUNTBLANK(D2881:E2881)&gt;0, "Please input data", IF(COUNTIF('Data Spreadsheet'!$A$2:$A$1048576, E2881)&gt;0, IFERROR(ROUND(VLOOKUP($E2881&amp;ROUNDUP($D2881, -2), 'PaySched Lookups'!$1:$1048576, 2, 0)*$J2881/2,2), 0), "Data for year not available"))</f>
        <v>Please input data</v>
      </c>
      <c r="G2881" s="82" t="str">
        <f>IF(COUNTBLANK(D2881:E2881)&gt;0, "Please input data", IF(COUNTIF('Data Spreadsheet'!$A$2:$A$1048576, E2881)&gt;0,  IFERROR(ROUND(VLOOKUP($E2881&amp;ROUNDUP($D2881, -2), 'PaySched Lookups'!$1:$1048576, 3, 0)*$J2881/2,2), 0), "Data for year not available"))</f>
        <v>Please input data</v>
      </c>
      <c r="H2881" s="82" t="str">
        <f>IF(COUNTBLANK(D2881:E2881)&gt;0,"Please input data",IF(COUNTIF('Data Spreadsheet'!$A$2:$A$1048576,E2881)&gt;0,IFERROR(ROUND(VLOOKUP($E2881&amp;ROUNDUP($D2881,-2),'PaySched Lookups'!$1:$1048576,4,0)*$J2881/2,2),0),"Data for year not available"))</f>
        <v>Please input data</v>
      </c>
      <c r="I2881" s="82" t="str">
        <f>IF(COUNTBLANK(D2881:E2881)&gt;0, "Please input data", IF(COUNTIF('Data Spreadsheet'!$A$2:$A$1048576,E2881)&gt;0, IFERROR(ROUND(VLOOKUP($E2881&amp;ROUNDUP($D2881, -2), 'PaySched Lookups'!$1:$1048576,5, 0)*$J2881/2, 2),0), "Data for year not available"))</f>
        <v>Please input data</v>
      </c>
      <c r="J2881" s="61" t="str">
        <f>IF(ISBLANK(D2881), "", IF(D2881&gt;=INDEX('Data Spreadsheet'!B:B, MATCH(E2881, 'Data Spreadsheet'!A:A, 1)), 0, 1))</f>
        <v/>
      </c>
    </row>
    <row r="2882" spans="1:10">
      <c r="A2882" s="63"/>
      <c r="B2882" s="63"/>
      <c r="C2882" s="63"/>
      <c r="D2882" s="63"/>
      <c r="E2882" s="72"/>
      <c r="F2882" s="82" t="str">
        <f>IF(COUNTBLANK(D2882:E2882)&gt;0, "Please input data", IF(COUNTIF('Data Spreadsheet'!$A$2:$A$1048576, E2882)&gt;0, IFERROR(ROUND(VLOOKUP($E2882&amp;ROUNDUP($D2882, -2), 'PaySched Lookups'!$1:$1048576, 2, 0)*$J2882/2,2), 0), "Data for year not available"))</f>
        <v>Please input data</v>
      </c>
      <c r="G2882" s="82" t="str">
        <f>IF(COUNTBLANK(D2882:E2882)&gt;0, "Please input data", IF(COUNTIF('Data Spreadsheet'!$A$2:$A$1048576, E2882)&gt;0,  IFERROR(ROUND(VLOOKUP($E2882&amp;ROUNDUP($D2882, -2), 'PaySched Lookups'!$1:$1048576, 3, 0)*$J2882/2,2), 0), "Data for year not available"))</f>
        <v>Please input data</v>
      </c>
      <c r="H2882" s="82" t="str">
        <f>IF(COUNTBLANK(D2882:E2882)&gt;0,"Please input data",IF(COUNTIF('Data Spreadsheet'!$A$2:$A$1048576,E2882)&gt;0,IFERROR(ROUND(VLOOKUP($E2882&amp;ROUNDUP($D2882,-2),'PaySched Lookups'!$1:$1048576,4,0)*$J2882/2,2),0),"Data for year not available"))</f>
        <v>Please input data</v>
      </c>
      <c r="I2882" s="82" t="str">
        <f>IF(COUNTBLANK(D2882:E2882)&gt;0, "Please input data", IF(COUNTIF('Data Spreadsheet'!$A$2:$A$1048576,E2882)&gt;0, IFERROR(ROUND(VLOOKUP($E2882&amp;ROUNDUP($D2882, -2), 'PaySched Lookups'!$1:$1048576,5, 0)*$J2882/2, 2),0), "Data for year not available"))</f>
        <v>Please input data</v>
      </c>
      <c r="J2882" s="61" t="str">
        <f>IF(ISBLANK(D2882), "", IF(D2882&gt;=INDEX('Data Spreadsheet'!B:B, MATCH(E2882, 'Data Spreadsheet'!A:A, 1)), 0, 1))</f>
        <v/>
      </c>
    </row>
    <row r="2883" spans="1:10">
      <c r="A2883" s="63"/>
      <c r="B2883" s="63"/>
      <c r="C2883" s="63"/>
      <c r="D2883" s="63"/>
      <c r="E2883" s="72"/>
      <c r="F2883" s="82" t="str">
        <f>IF(COUNTBLANK(D2883:E2883)&gt;0, "Please input data", IF(COUNTIF('Data Spreadsheet'!$A$2:$A$1048576, E2883)&gt;0, IFERROR(ROUND(VLOOKUP($E2883&amp;ROUNDUP($D2883, -2), 'PaySched Lookups'!$1:$1048576, 2, 0)*$J2883/2,2), 0), "Data for year not available"))</f>
        <v>Please input data</v>
      </c>
      <c r="G2883" s="82" t="str">
        <f>IF(COUNTBLANK(D2883:E2883)&gt;0, "Please input data", IF(COUNTIF('Data Spreadsheet'!$A$2:$A$1048576, E2883)&gt;0,  IFERROR(ROUND(VLOOKUP($E2883&amp;ROUNDUP($D2883, -2), 'PaySched Lookups'!$1:$1048576, 3, 0)*$J2883/2,2), 0), "Data for year not available"))</f>
        <v>Please input data</v>
      </c>
      <c r="H2883" s="82" t="str">
        <f>IF(COUNTBLANK(D2883:E2883)&gt;0,"Please input data",IF(COUNTIF('Data Spreadsheet'!$A$2:$A$1048576,E2883)&gt;0,IFERROR(ROUND(VLOOKUP($E2883&amp;ROUNDUP($D2883,-2),'PaySched Lookups'!$1:$1048576,4,0)*$J2883/2,2),0),"Data for year not available"))</f>
        <v>Please input data</v>
      </c>
      <c r="I2883" s="82" t="str">
        <f>IF(COUNTBLANK(D2883:E2883)&gt;0, "Please input data", IF(COUNTIF('Data Spreadsheet'!$A$2:$A$1048576,E2883)&gt;0, IFERROR(ROUND(VLOOKUP($E2883&amp;ROUNDUP($D2883, -2), 'PaySched Lookups'!$1:$1048576,5, 0)*$J2883/2, 2),0), "Data for year not available"))</f>
        <v>Please input data</v>
      </c>
      <c r="J2883" s="61" t="str">
        <f>IF(ISBLANK(D2883), "", IF(D2883&gt;=INDEX('Data Spreadsheet'!B:B, MATCH(E2883, 'Data Spreadsheet'!A:A, 1)), 0, 1))</f>
        <v/>
      </c>
    </row>
    <row r="2884" spans="1:10">
      <c r="A2884" s="63"/>
      <c r="B2884" s="63"/>
      <c r="C2884" s="63"/>
      <c r="D2884" s="63"/>
      <c r="E2884" s="72"/>
      <c r="F2884" s="82" t="str">
        <f>IF(COUNTBLANK(D2884:E2884)&gt;0, "Please input data", IF(COUNTIF('Data Spreadsheet'!$A$2:$A$1048576, E2884)&gt;0, IFERROR(ROUND(VLOOKUP($E2884&amp;ROUNDUP($D2884, -2), 'PaySched Lookups'!$1:$1048576, 2, 0)*$J2884/2,2), 0), "Data for year not available"))</f>
        <v>Please input data</v>
      </c>
      <c r="G2884" s="82" t="str">
        <f>IF(COUNTBLANK(D2884:E2884)&gt;0, "Please input data", IF(COUNTIF('Data Spreadsheet'!$A$2:$A$1048576, E2884)&gt;0,  IFERROR(ROUND(VLOOKUP($E2884&amp;ROUNDUP($D2884, -2), 'PaySched Lookups'!$1:$1048576, 3, 0)*$J2884/2,2), 0), "Data for year not available"))</f>
        <v>Please input data</v>
      </c>
      <c r="H2884" s="82" t="str">
        <f>IF(COUNTBLANK(D2884:E2884)&gt;0,"Please input data",IF(COUNTIF('Data Spreadsheet'!$A$2:$A$1048576,E2884)&gt;0,IFERROR(ROUND(VLOOKUP($E2884&amp;ROUNDUP($D2884,-2),'PaySched Lookups'!$1:$1048576,4,0)*$J2884/2,2),0),"Data for year not available"))</f>
        <v>Please input data</v>
      </c>
      <c r="I2884" s="82" t="str">
        <f>IF(COUNTBLANK(D2884:E2884)&gt;0, "Please input data", IF(COUNTIF('Data Spreadsheet'!$A$2:$A$1048576,E2884)&gt;0, IFERROR(ROUND(VLOOKUP($E2884&amp;ROUNDUP($D2884, -2), 'PaySched Lookups'!$1:$1048576,5, 0)*$J2884/2, 2),0), "Data for year not available"))</f>
        <v>Please input data</v>
      </c>
      <c r="J2884" s="61" t="str">
        <f>IF(ISBLANK(D2884), "", IF(D2884&gt;=INDEX('Data Spreadsheet'!B:B, MATCH(E2884, 'Data Spreadsheet'!A:A, 1)), 0, 1))</f>
        <v/>
      </c>
    </row>
    <row r="2885" spans="1:10">
      <c r="A2885" s="63"/>
      <c r="B2885" s="63"/>
      <c r="C2885" s="63"/>
      <c r="D2885" s="63"/>
      <c r="E2885" s="72"/>
      <c r="F2885" s="82" t="str">
        <f>IF(COUNTBLANK(D2885:E2885)&gt;0, "Please input data", IF(COUNTIF('Data Spreadsheet'!$A$2:$A$1048576, E2885)&gt;0, IFERROR(ROUND(VLOOKUP($E2885&amp;ROUNDUP($D2885, -2), 'PaySched Lookups'!$1:$1048576, 2, 0)*$J2885/2,2), 0), "Data for year not available"))</f>
        <v>Please input data</v>
      </c>
      <c r="G2885" s="82" t="str">
        <f>IF(COUNTBLANK(D2885:E2885)&gt;0, "Please input data", IF(COUNTIF('Data Spreadsheet'!$A$2:$A$1048576, E2885)&gt;0,  IFERROR(ROUND(VLOOKUP($E2885&amp;ROUNDUP($D2885, -2), 'PaySched Lookups'!$1:$1048576, 3, 0)*$J2885/2,2), 0), "Data for year not available"))</f>
        <v>Please input data</v>
      </c>
      <c r="H2885" s="82" t="str">
        <f>IF(COUNTBLANK(D2885:E2885)&gt;0,"Please input data",IF(COUNTIF('Data Spreadsheet'!$A$2:$A$1048576,E2885)&gt;0,IFERROR(ROUND(VLOOKUP($E2885&amp;ROUNDUP($D2885,-2),'PaySched Lookups'!$1:$1048576,4,0)*$J2885/2,2),0),"Data for year not available"))</f>
        <v>Please input data</v>
      </c>
      <c r="I2885" s="82" t="str">
        <f>IF(COUNTBLANK(D2885:E2885)&gt;0, "Please input data", IF(COUNTIF('Data Spreadsheet'!$A$2:$A$1048576,E2885)&gt;0, IFERROR(ROUND(VLOOKUP($E2885&amp;ROUNDUP($D2885, -2), 'PaySched Lookups'!$1:$1048576,5, 0)*$J2885/2, 2),0), "Data for year not available"))</f>
        <v>Please input data</v>
      </c>
      <c r="J2885" s="61" t="str">
        <f>IF(ISBLANK(D2885), "", IF(D2885&gt;=INDEX('Data Spreadsheet'!B:B, MATCH(E2885, 'Data Spreadsheet'!A:A, 1)), 0, 1))</f>
        <v/>
      </c>
    </row>
    <row r="2886" spans="1:10">
      <c r="A2886" s="63"/>
      <c r="B2886" s="63"/>
      <c r="C2886" s="63"/>
      <c r="D2886" s="63"/>
      <c r="E2886" s="72"/>
      <c r="F2886" s="82" t="str">
        <f>IF(COUNTBLANK(D2886:E2886)&gt;0, "Please input data", IF(COUNTIF('Data Spreadsheet'!$A$2:$A$1048576, E2886)&gt;0, IFERROR(ROUND(VLOOKUP($E2886&amp;ROUNDUP($D2886, -2), 'PaySched Lookups'!$1:$1048576, 2, 0)*$J2886/2,2), 0), "Data for year not available"))</f>
        <v>Please input data</v>
      </c>
      <c r="G2886" s="82" t="str">
        <f>IF(COUNTBLANK(D2886:E2886)&gt;0, "Please input data", IF(COUNTIF('Data Spreadsheet'!$A$2:$A$1048576, E2886)&gt;0,  IFERROR(ROUND(VLOOKUP($E2886&amp;ROUNDUP($D2886, -2), 'PaySched Lookups'!$1:$1048576, 3, 0)*$J2886/2,2), 0), "Data for year not available"))</f>
        <v>Please input data</v>
      </c>
      <c r="H2886" s="82" t="str">
        <f>IF(COUNTBLANK(D2886:E2886)&gt;0,"Please input data",IF(COUNTIF('Data Spreadsheet'!$A$2:$A$1048576,E2886)&gt;0,IFERROR(ROUND(VLOOKUP($E2886&amp;ROUNDUP($D2886,-2),'PaySched Lookups'!$1:$1048576,4,0)*$J2886/2,2),0),"Data for year not available"))</f>
        <v>Please input data</v>
      </c>
      <c r="I2886" s="82" t="str">
        <f>IF(COUNTBLANK(D2886:E2886)&gt;0, "Please input data", IF(COUNTIF('Data Spreadsheet'!$A$2:$A$1048576,E2886)&gt;0, IFERROR(ROUND(VLOOKUP($E2886&amp;ROUNDUP($D2886, -2), 'PaySched Lookups'!$1:$1048576,5, 0)*$J2886/2, 2),0), "Data for year not available"))</f>
        <v>Please input data</v>
      </c>
      <c r="J2886" s="61" t="str">
        <f>IF(ISBLANK(D2886), "", IF(D2886&gt;=INDEX('Data Spreadsheet'!B:B, MATCH(E2886, 'Data Spreadsheet'!A:A, 1)), 0, 1))</f>
        <v/>
      </c>
    </row>
    <row r="2887" spans="1:10">
      <c r="A2887" s="63"/>
      <c r="B2887" s="63"/>
      <c r="C2887" s="63"/>
      <c r="D2887" s="63"/>
      <c r="E2887" s="72"/>
      <c r="F2887" s="82" t="str">
        <f>IF(COUNTBLANK(D2887:E2887)&gt;0, "Please input data", IF(COUNTIF('Data Spreadsheet'!$A$2:$A$1048576, E2887)&gt;0, IFERROR(ROUND(VLOOKUP($E2887&amp;ROUNDUP($D2887, -2), 'PaySched Lookups'!$1:$1048576, 2, 0)*$J2887/2,2), 0), "Data for year not available"))</f>
        <v>Please input data</v>
      </c>
      <c r="G2887" s="82" t="str">
        <f>IF(COUNTBLANK(D2887:E2887)&gt;0, "Please input data", IF(COUNTIF('Data Spreadsheet'!$A$2:$A$1048576, E2887)&gt;0,  IFERROR(ROUND(VLOOKUP($E2887&amp;ROUNDUP($D2887, -2), 'PaySched Lookups'!$1:$1048576, 3, 0)*$J2887/2,2), 0), "Data for year not available"))</f>
        <v>Please input data</v>
      </c>
      <c r="H2887" s="82" t="str">
        <f>IF(COUNTBLANK(D2887:E2887)&gt;0,"Please input data",IF(COUNTIF('Data Spreadsheet'!$A$2:$A$1048576,E2887)&gt;0,IFERROR(ROUND(VLOOKUP($E2887&amp;ROUNDUP($D2887,-2),'PaySched Lookups'!$1:$1048576,4,0)*$J2887/2,2),0),"Data for year not available"))</f>
        <v>Please input data</v>
      </c>
      <c r="I2887" s="82" t="str">
        <f>IF(COUNTBLANK(D2887:E2887)&gt;0, "Please input data", IF(COUNTIF('Data Spreadsheet'!$A$2:$A$1048576,E2887)&gt;0, IFERROR(ROUND(VLOOKUP($E2887&amp;ROUNDUP($D2887, -2), 'PaySched Lookups'!$1:$1048576,5, 0)*$J2887/2, 2),0), "Data for year not available"))</f>
        <v>Please input data</v>
      </c>
      <c r="J2887" s="61" t="str">
        <f>IF(ISBLANK(D2887), "", IF(D2887&gt;=INDEX('Data Spreadsheet'!B:B, MATCH(E2887, 'Data Spreadsheet'!A:A, 1)), 0, 1))</f>
        <v/>
      </c>
    </row>
    <row r="2888" spans="1:10">
      <c r="A2888" s="63"/>
      <c r="B2888" s="63"/>
      <c r="C2888" s="63"/>
      <c r="D2888" s="63"/>
      <c r="E2888" s="72"/>
      <c r="F2888" s="82" t="str">
        <f>IF(COUNTBLANK(D2888:E2888)&gt;0, "Please input data", IF(COUNTIF('Data Spreadsheet'!$A$2:$A$1048576, E2888)&gt;0, IFERROR(ROUND(VLOOKUP($E2888&amp;ROUNDUP($D2888, -2), 'PaySched Lookups'!$1:$1048576, 2, 0)*$J2888/2,2), 0), "Data for year not available"))</f>
        <v>Please input data</v>
      </c>
      <c r="G2888" s="82" t="str">
        <f>IF(COUNTBLANK(D2888:E2888)&gt;0, "Please input data", IF(COUNTIF('Data Spreadsheet'!$A$2:$A$1048576, E2888)&gt;0,  IFERROR(ROUND(VLOOKUP($E2888&amp;ROUNDUP($D2888, -2), 'PaySched Lookups'!$1:$1048576, 3, 0)*$J2888/2,2), 0), "Data for year not available"))</f>
        <v>Please input data</v>
      </c>
      <c r="H2888" s="82" t="str">
        <f>IF(COUNTBLANK(D2888:E2888)&gt;0,"Please input data",IF(COUNTIF('Data Spreadsheet'!$A$2:$A$1048576,E2888)&gt;0,IFERROR(ROUND(VLOOKUP($E2888&amp;ROUNDUP($D2888,-2),'PaySched Lookups'!$1:$1048576,4,0)*$J2888/2,2),0),"Data for year not available"))</f>
        <v>Please input data</v>
      </c>
      <c r="I2888" s="82" t="str">
        <f>IF(COUNTBLANK(D2888:E2888)&gt;0, "Please input data", IF(COUNTIF('Data Spreadsheet'!$A$2:$A$1048576,E2888)&gt;0, IFERROR(ROUND(VLOOKUP($E2888&amp;ROUNDUP($D2888, -2), 'PaySched Lookups'!$1:$1048576,5, 0)*$J2888/2, 2),0), "Data for year not available"))</f>
        <v>Please input data</v>
      </c>
      <c r="J2888" s="61" t="str">
        <f>IF(ISBLANK(D2888), "", IF(D2888&gt;=INDEX('Data Spreadsheet'!B:B, MATCH(E2888, 'Data Spreadsheet'!A:A, 1)), 0, 1))</f>
        <v/>
      </c>
    </row>
    <row r="2889" spans="1:10">
      <c r="A2889" s="63"/>
      <c r="B2889" s="63"/>
      <c r="C2889" s="63"/>
      <c r="D2889" s="63"/>
      <c r="E2889" s="72"/>
      <c r="F2889" s="82" t="str">
        <f>IF(COUNTBLANK(D2889:E2889)&gt;0, "Please input data", IF(COUNTIF('Data Spreadsheet'!$A$2:$A$1048576, E2889)&gt;0, IFERROR(ROUND(VLOOKUP($E2889&amp;ROUNDUP($D2889, -2), 'PaySched Lookups'!$1:$1048576, 2, 0)*$J2889/2,2), 0), "Data for year not available"))</f>
        <v>Please input data</v>
      </c>
      <c r="G2889" s="82" t="str">
        <f>IF(COUNTBLANK(D2889:E2889)&gt;0, "Please input data", IF(COUNTIF('Data Spreadsheet'!$A$2:$A$1048576, E2889)&gt;0,  IFERROR(ROUND(VLOOKUP($E2889&amp;ROUNDUP($D2889, -2), 'PaySched Lookups'!$1:$1048576, 3, 0)*$J2889/2,2), 0), "Data for year not available"))</f>
        <v>Please input data</v>
      </c>
      <c r="H2889" s="82" t="str">
        <f>IF(COUNTBLANK(D2889:E2889)&gt;0,"Please input data",IF(COUNTIF('Data Spreadsheet'!$A$2:$A$1048576,E2889)&gt;0,IFERROR(ROUND(VLOOKUP($E2889&amp;ROUNDUP($D2889,-2),'PaySched Lookups'!$1:$1048576,4,0)*$J2889/2,2),0),"Data for year not available"))</f>
        <v>Please input data</v>
      </c>
      <c r="I2889" s="82" t="str">
        <f>IF(COUNTBLANK(D2889:E2889)&gt;0, "Please input data", IF(COUNTIF('Data Spreadsheet'!$A$2:$A$1048576,E2889)&gt;0, IFERROR(ROUND(VLOOKUP($E2889&amp;ROUNDUP($D2889, -2), 'PaySched Lookups'!$1:$1048576,5, 0)*$J2889/2, 2),0), "Data for year not available"))</f>
        <v>Please input data</v>
      </c>
      <c r="J2889" s="61" t="str">
        <f>IF(ISBLANK(D2889), "", IF(D2889&gt;=INDEX('Data Spreadsheet'!B:B, MATCH(E2889, 'Data Spreadsheet'!A:A, 1)), 0, 1))</f>
        <v/>
      </c>
    </row>
    <row r="2890" spans="1:10">
      <c r="A2890" s="63"/>
      <c r="B2890" s="63"/>
      <c r="C2890" s="63"/>
      <c r="D2890" s="63"/>
      <c r="E2890" s="72"/>
      <c r="F2890" s="82" t="str">
        <f>IF(COUNTBLANK(D2890:E2890)&gt;0, "Please input data", IF(COUNTIF('Data Spreadsheet'!$A$2:$A$1048576, E2890)&gt;0, IFERROR(ROUND(VLOOKUP($E2890&amp;ROUNDUP($D2890, -2), 'PaySched Lookups'!$1:$1048576, 2, 0)*$J2890/2,2), 0), "Data for year not available"))</f>
        <v>Please input data</v>
      </c>
      <c r="G2890" s="82" t="str">
        <f>IF(COUNTBLANK(D2890:E2890)&gt;0, "Please input data", IF(COUNTIF('Data Spreadsheet'!$A$2:$A$1048576, E2890)&gt;0,  IFERROR(ROUND(VLOOKUP($E2890&amp;ROUNDUP($D2890, -2), 'PaySched Lookups'!$1:$1048576, 3, 0)*$J2890/2,2), 0), "Data for year not available"))</f>
        <v>Please input data</v>
      </c>
      <c r="H2890" s="82" t="str">
        <f>IF(COUNTBLANK(D2890:E2890)&gt;0,"Please input data",IF(COUNTIF('Data Spreadsheet'!$A$2:$A$1048576,E2890)&gt;0,IFERROR(ROUND(VLOOKUP($E2890&amp;ROUNDUP($D2890,-2),'PaySched Lookups'!$1:$1048576,4,0)*$J2890/2,2),0),"Data for year not available"))</f>
        <v>Please input data</v>
      </c>
      <c r="I2890" s="82" t="str">
        <f>IF(COUNTBLANK(D2890:E2890)&gt;0, "Please input data", IF(COUNTIF('Data Spreadsheet'!$A$2:$A$1048576,E2890)&gt;0, IFERROR(ROUND(VLOOKUP($E2890&amp;ROUNDUP($D2890, -2), 'PaySched Lookups'!$1:$1048576,5, 0)*$J2890/2, 2),0), "Data for year not available"))</f>
        <v>Please input data</v>
      </c>
      <c r="J2890" s="61" t="str">
        <f>IF(ISBLANK(D2890), "", IF(D2890&gt;=INDEX('Data Spreadsheet'!B:B, MATCH(E2890, 'Data Spreadsheet'!A:A, 1)), 0, 1))</f>
        <v/>
      </c>
    </row>
    <row r="2891" spans="1:10">
      <c r="A2891" s="63"/>
      <c r="B2891" s="63"/>
      <c r="C2891" s="63"/>
      <c r="D2891" s="63"/>
      <c r="E2891" s="72"/>
      <c r="F2891" s="82" t="str">
        <f>IF(COUNTBLANK(D2891:E2891)&gt;0, "Please input data", IF(COUNTIF('Data Spreadsheet'!$A$2:$A$1048576, E2891)&gt;0, IFERROR(ROUND(VLOOKUP($E2891&amp;ROUNDUP($D2891, -2), 'PaySched Lookups'!$1:$1048576, 2, 0)*$J2891/2,2), 0), "Data for year not available"))</f>
        <v>Please input data</v>
      </c>
      <c r="G2891" s="82" t="str">
        <f>IF(COUNTBLANK(D2891:E2891)&gt;0, "Please input data", IF(COUNTIF('Data Spreadsheet'!$A$2:$A$1048576, E2891)&gt;0,  IFERROR(ROUND(VLOOKUP($E2891&amp;ROUNDUP($D2891, -2), 'PaySched Lookups'!$1:$1048576, 3, 0)*$J2891/2,2), 0), "Data for year not available"))</f>
        <v>Please input data</v>
      </c>
      <c r="H2891" s="82" t="str">
        <f>IF(COUNTBLANK(D2891:E2891)&gt;0,"Please input data",IF(COUNTIF('Data Spreadsheet'!$A$2:$A$1048576,E2891)&gt;0,IFERROR(ROUND(VLOOKUP($E2891&amp;ROUNDUP($D2891,-2),'PaySched Lookups'!$1:$1048576,4,0)*$J2891/2,2),0),"Data for year not available"))</f>
        <v>Please input data</v>
      </c>
      <c r="I2891" s="82" t="str">
        <f>IF(COUNTBLANK(D2891:E2891)&gt;0, "Please input data", IF(COUNTIF('Data Spreadsheet'!$A$2:$A$1048576,E2891)&gt;0, IFERROR(ROUND(VLOOKUP($E2891&amp;ROUNDUP($D2891, -2), 'PaySched Lookups'!$1:$1048576,5, 0)*$J2891/2, 2),0), "Data for year not available"))</f>
        <v>Please input data</v>
      </c>
      <c r="J2891" s="61" t="str">
        <f>IF(ISBLANK(D2891), "", IF(D2891&gt;=INDEX('Data Spreadsheet'!B:B, MATCH(E2891, 'Data Spreadsheet'!A:A, 1)), 0, 1))</f>
        <v/>
      </c>
    </row>
    <row r="2892" spans="1:10">
      <c r="A2892" s="63"/>
      <c r="B2892" s="63"/>
      <c r="C2892" s="63"/>
      <c r="D2892" s="63"/>
      <c r="E2892" s="72"/>
      <c r="F2892" s="82" t="str">
        <f>IF(COUNTBLANK(D2892:E2892)&gt;0, "Please input data", IF(COUNTIF('Data Spreadsheet'!$A$2:$A$1048576, E2892)&gt;0, IFERROR(ROUND(VLOOKUP($E2892&amp;ROUNDUP($D2892, -2), 'PaySched Lookups'!$1:$1048576, 2, 0)*$J2892/2,2), 0), "Data for year not available"))</f>
        <v>Please input data</v>
      </c>
      <c r="G2892" s="82" t="str">
        <f>IF(COUNTBLANK(D2892:E2892)&gt;0, "Please input data", IF(COUNTIF('Data Spreadsheet'!$A$2:$A$1048576, E2892)&gt;0,  IFERROR(ROUND(VLOOKUP($E2892&amp;ROUNDUP($D2892, -2), 'PaySched Lookups'!$1:$1048576, 3, 0)*$J2892/2,2), 0), "Data for year not available"))</f>
        <v>Please input data</v>
      </c>
      <c r="H2892" s="82" t="str">
        <f>IF(COUNTBLANK(D2892:E2892)&gt;0,"Please input data",IF(COUNTIF('Data Spreadsheet'!$A$2:$A$1048576,E2892)&gt;0,IFERROR(ROUND(VLOOKUP($E2892&amp;ROUNDUP($D2892,-2),'PaySched Lookups'!$1:$1048576,4,0)*$J2892/2,2),0),"Data for year not available"))</f>
        <v>Please input data</v>
      </c>
      <c r="I2892" s="82" t="str">
        <f>IF(COUNTBLANK(D2892:E2892)&gt;0, "Please input data", IF(COUNTIF('Data Spreadsheet'!$A$2:$A$1048576,E2892)&gt;0, IFERROR(ROUND(VLOOKUP($E2892&amp;ROUNDUP($D2892, -2), 'PaySched Lookups'!$1:$1048576,5, 0)*$J2892/2, 2),0), "Data for year not available"))</f>
        <v>Please input data</v>
      </c>
      <c r="J2892" s="61" t="str">
        <f>IF(ISBLANK(D2892), "", IF(D2892&gt;=INDEX('Data Spreadsheet'!B:B, MATCH(E2892, 'Data Spreadsheet'!A:A, 1)), 0, 1))</f>
        <v/>
      </c>
    </row>
    <row r="2893" spans="1:10">
      <c r="A2893" s="63"/>
      <c r="B2893" s="63"/>
      <c r="C2893" s="63"/>
      <c r="D2893" s="63"/>
      <c r="E2893" s="72"/>
      <c r="F2893" s="82" t="str">
        <f>IF(COUNTBLANK(D2893:E2893)&gt;0, "Please input data", IF(COUNTIF('Data Spreadsheet'!$A$2:$A$1048576, E2893)&gt;0, IFERROR(ROUND(VLOOKUP($E2893&amp;ROUNDUP($D2893, -2), 'PaySched Lookups'!$1:$1048576, 2, 0)*$J2893/2,2), 0), "Data for year not available"))</f>
        <v>Please input data</v>
      </c>
      <c r="G2893" s="82" t="str">
        <f>IF(COUNTBLANK(D2893:E2893)&gt;0, "Please input data", IF(COUNTIF('Data Spreadsheet'!$A$2:$A$1048576, E2893)&gt;0,  IFERROR(ROUND(VLOOKUP($E2893&amp;ROUNDUP($D2893, -2), 'PaySched Lookups'!$1:$1048576, 3, 0)*$J2893/2,2), 0), "Data for year not available"))</f>
        <v>Please input data</v>
      </c>
      <c r="H2893" s="82" t="str">
        <f>IF(COUNTBLANK(D2893:E2893)&gt;0,"Please input data",IF(COUNTIF('Data Spreadsheet'!$A$2:$A$1048576,E2893)&gt;0,IFERROR(ROUND(VLOOKUP($E2893&amp;ROUNDUP($D2893,-2),'PaySched Lookups'!$1:$1048576,4,0)*$J2893/2,2),0),"Data for year not available"))</f>
        <v>Please input data</v>
      </c>
      <c r="I2893" s="82" t="str">
        <f>IF(COUNTBLANK(D2893:E2893)&gt;0, "Please input data", IF(COUNTIF('Data Spreadsheet'!$A$2:$A$1048576,E2893)&gt;0, IFERROR(ROUND(VLOOKUP($E2893&amp;ROUNDUP($D2893, -2), 'PaySched Lookups'!$1:$1048576,5, 0)*$J2893/2, 2),0), "Data for year not available"))</f>
        <v>Please input data</v>
      </c>
      <c r="J2893" s="61" t="str">
        <f>IF(ISBLANK(D2893), "", IF(D2893&gt;=INDEX('Data Spreadsheet'!B:B, MATCH(E2893, 'Data Spreadsheet'!A:A, 1)), 0, 1))</f>
        <v/>
      </c>
    </row>
    <row r="2894" spans="1:10">
      <c r="A2894" s="63"/>
      <c r="B2894" s="63"/>
      <c r="C2894" s="63"/>
      <c r="D2894" s="63"/>
      <c r="E2894" s="72"/>
      <c r="F2894" s="82" t="str">
        <f>IF(COUNTBLANK(D2894:E2894)&gt;0, "Please input data", IF(COUNTIF('Data Spreadsheet'!$A$2:$A$1048576, E2894)&gt;0, IFERROR(ROUND(VLOOKUP($E2894&amp;ROUNDUP($D2894, -2), 'PaySched Lookups'!$1:$1048576, 2, 0)*$J2894/2,2), 0), "Data for year not available"))</f>
        <v>Please input data</v>
      </c>
      <c r="G2894" s="82" t="str">
        <f>IF(COUNTBLANK(D2894:E2894)&gt;0, "Please input data", IF(COUNTIF('Data Spreadsheet'!$A$2:$A$1048576, E2894)&gt;0,  IFERROR(ROUND(VLOOKUP($E2894&amp;ROUNDUP($D2894, -2), 'PaySched Lookups'!$1:$1048576, 3, 0)*$J2894/2,2), 0), "Data for year not available"))</f>
        <v>Please input data</v>
      </c>
      <c r="H2894" s="82" t="str">
        <f>IF(COUNTBLANK(D2894:E2894)&gt;0,"Please input data",IF(COUNTIF('Data Spreadsheet'!$A$2:$A$1048576,E2894)&gt;0,IFERROR(ROUND(VLOOKUP($E2894&amp;ROUNDUP($D2894,-2),'PaySched Lookups'!$1:$1048576,4,0)*$J2894/2,2),0),"Data for year not available"))</f>
        <v>Please input data</v>
      </c>
      <c r="I2894" s="82" t="str">
        <f>IF(COUNTBLANK(D2894:E2894)&gt;0, "Please input data", IF(COUNTIF('Data Spreadsheet'!$A$2:$A$1048576,E2894)&gt;0, IFERROR(ROUND(VLOOKUP($E2894&amp;ROUNDUP($D2894, -2), 'PaySched Lookups'!$1:$1048576,5, 0)*$J2894/2, 2),0), "Data for year not available"))</f>
        <v>Please input data</v>
      </c>
      <c r="J2894" s="61" t="str">
        <f>IF(ISBLANK(D2894), "", IF(D2894&gt;=INDEX('Data Spreadsheet'!B:B, MATCH(E2894, 'Data Spreadsheet'!A:A, 1)), 0, 1))</f>
        <v/>
      </c>
    </row>
    <row r="2895" spans="1:10">
      <c r="A2895" s="63"/>
      <c r="B2895" s="63"/>
      <c r="C2895" s="63"/>
      <c r="D2895" s="63"/>
      <c r="E2895" s="72"/>
      <c r="F2895" s="82" t="str">
        <f>IF(COUNTBLANK(D2895:E2895)&gt;0, "Please input data", IF(COUNTIF('Data Spreadsheet'!$A$2:$A$1048576, E2895)&gt;0, IFERROR(ROUND(VLOOKUP($E2895&amp;ROUNDUP($D2895, -2), 'PaySched Lookups'!$1:$1048576, 2, 0)*$J2895/2,2), 0), "Data for year not available"))</f>
        <v>Please input data</v>
      </c>
      <c r="G2895" s="82" t="str">
        <f>IF(COUNTBLANK(D2895:E2895)&gt;0, "Please input data", IF(COUNTIF('Data Spreadsheet'!$A$2:$A$1048576, E2895)&gt;0,  IFERROR(ROUND(VLOOKUP($E2895&amp;ROUNDUP($D2895, -2), 'PaySched Lookups'!$1:$1048576, 3, 0)*$J2895/2,2), 0), "Data for year not available"))</f>
        <v>Please input data</v>
      </c>
      <c r="H2895" s="82" t="str">
        <f>IF(COUNTBLANK(D2895:E2895)&gt;0,"Please input data",IF(COUNTIF('Data Spreadsheet'!$A$2:$A$1048576,E2895)&gt;0,IFERROR(ROUND(VLOOKUP($E2895&amp;ROUNDUP($D2895,-2),'PaySched Lookups'!$1:$1048576,4,0)*$J2895/2,2),0),"Data for year not available"))</f>
        <v>Please input data</v>
      </c>
      <c r="I2895" s="82" t="str">
        <f>IF(COUNTBLANK(D2895:E2895)&gt;0, "Please input data", IF(COUNTIF('Data Spreadsheet'!$A$2:$A$1048576,E2895)&gt;0, IFERROR(ROUND(VLOOKUP($E2895&amp;ROUNDUP($D2895, -2), 'PaySched Lookups'!$1:$1048576,5, 0)*$J2895/2, 2),0), "Data for year not available"))</f>
        <v>Please input data</v>
      </c>
      <c r="J2895" s="61" t="str">
        <f>IF(ISBLANK(D2895), "", IF(D2895&gt;=INDEX('Data Spreadsheet'!B:B, MATCH(E2895, 'Data Spreadsheet'!A:A, 1)), 0, 1))</f>
        <v/>
      </c>
    </row>
    <row r="2896" spans="1:10">
      <c r="A2896" s="63"/>
      <c r="B2896" s="63"/>
      <c r="C2896" s="63"/>
      <c r="D2896" s="63"/>
      <c r="E2896" s="72"/>
      <c r="F2896" s="82" t="str">
        <f>IF(COUNTBLANK(D2896:E2896)&gt;0, "Please input data", IF(COUNTIF('Data Spreadsheet'!$A$2:$A$1048576, E2896)&gt;0, IFERROR(ROUND(VLOOKUP($E2896&amp;ROUNDUP($D2896, -2), 'PaySched Lookups'!$1:$1048576, 2, 0)*$J2896/2,2), 0), "Data for year not available"))</f>
        <v>Please input data</v>
      </c>
      <c r="G2896" s="82" t="str">
        <f>IF(COUNTBLANK(D2896:E2896)&gt;0, "Please input data", IF(COUNTIF('Data Spreadsheet'!$A$2:$A$1048576, E2896)&gt;0,  IFERROR(ROUND(VLOOKUP($E2896&amp;ROUNDUP($D2896, -2), 'PaySched Lookups'!$1:$1048576, 3, 0)*$J2896/2,2), 0), "Data for year not available"))</f>
        <v>Please input data</v>
      </c>
      <c r="H2896" s="82" t="str">
        <f>IF(COUNTBLANK(D2896:E2896)&gt;0,"Please input data",IF(COUNTIF('Data Spreadsheet'!$A$2:$A$1048576,E2896)&gt;0,IFERROR(ROUND(VLOOKUP($E2896&amp;ROUNDUP($D2896,-2),'PaySched Lookups'!$1:$1048576,4,0)*$J2896/2,2),0),"Data for year not available"))</f>
        <v>Please input data</v>
      </c>
      <c r="I2896" s="82" t="str">
        <f>IF(COUNTBLANK(D2896:E2896)&gt;0, "Please input data", IF(COUNTIF('Data Spreadsheet'!$A$2:$A$1048576,E2896)&gt;0, IFERROR(ROUND(VLOOKUP($E2896&amp;ROUNDUP($D2896, -2), 'PaySched Lookups'!$1:$1048576,5, 0)*$J2896/2, 2),0), "Data for year not available"))</f>
        <v>Please input data</v>
      </c>
      <c r="J2896" s="61" t="str">
        <f>IF(ISBLANK(D2896), "", IF(D2896&gt;=INDEX('Data Spreadsheet'!B:B, MATCH(E2896, 'Data Spreadsheet'!A:A, 1)), 0, 1))</f>
        <v/>
      </c>
    </row>
    <row r="2897" spans="1:10">
      <c r="A2897" s="63"/>
      <c r="B2897" s="63"/>
      <c r="C2897" s="63"/>
      <c r="D2897" s="63"/>
      <c r="E2897" s="72"/>
      <c r="F2897" s="82" t="str">
        <f>IF(COUNTBLANK(D2897:E2897)&gt;0, "Please input data", IF(COUNTIF('Data Spreadsheet'!$A$2:$A$1048576, E2897)&gt;0, IFERROR(ROUND(VLOOKUP($E2897&amp;ROUNDUP($D2897, -2), 'PaySched Lookups'!$1:$1048576, 2, 0)*$J2897/2,2), 0), "Data for year not available"))</f>
        <v>Please input data</v>
      </c>
      <c r="G2897" s="82" t="str">
        <f>IF(COUNTBLANK(D2897:E2897)&gt;0, "Please input data", IF(COUNTIF('Data Spreadsheet'!$A$2:$A$1048576, E2897)&gt;0,  IFERROR(ROUND(VLOOKUP($E2897&amp;ROUNDUP($D2897, -2), 'PaySched Lookups'!$1:$1048576, 3, 0)*$J2897/2,2), 0), "Data for year not available"))</f>
        <v>Please input data</v>
      </c>
      <c r="H2897" s="82" t="str">
        <f>IF(COUNTBLANK(D2897:E2897)&gt;0,"Please input data",IF(COUNTIF('Data Spreadsheet'!$A$2:$A$1048576,E2897)&gt;0,IFERROR(ROUND(VLOOKUP($E2897&amp;ROUNDUP($D2897,-2),'PaySched Lookups'!$1:$1048576,4,0)*$J2897/2,2),0),"Data for year not available"))</f>
        <v>Please input data</v>
      </c>
      <c r="I2897" s="82" t="str">
        <f>IF(COUNTBLANK(D2897:E2897)&gt;0, "Please input data", IF(COUNTIF('Data Spreadsheet'!$A$2:$A$1048576,E2897)&gt;0, IFERROR(ROUND(VLOOKUP($E2897&amp;ROUNDUP($D2897, -2), 'PaySched Lookups'!$1:$1048576,5, 0)*$J2897/2, 2),0), "Data for year not available"))</f>
        <v>Please input data</v>
      </c>
      <c r="J2897" s="61" t="str">
        <f>IF(ISBLANK(D2897), "", IF(D2897&gt;=INDEX('Data Spreadsheet'!B:B, MATCH(E2897, 'Data Spreadsheet'!A:A, 1)), 0, 1))</f>
        <v/>
      </c>
    </row>
    <row r="2898" spans="1:10">
      <c r="A2898" s="63"/>
      <c r="B2898" s="63"/>
      <c r="C2898" s="63"/>
      <c r="D2898" s="63"/>
      <c r="E2898" s="72"/>
      <c r="F2898" s="82" t="str">
        <f>IF(COUNTBLANK(D2898:E2898)&gt;0, "Please input data", IF(COUNTIF('Data Spreadsheet'!$A$2:$A$1048576, E2898)&gt;0, IFERROR(ROUND(VLOOKUP($E2898&amp;ROUNDUP($D2898, -2), 'PaySched Lookups'!$1:$1048576, 2, 0)*$J2898/2,2), 0), "Data for year not available"))</f>
        <v>Please input data</v>
      </c>
      <c r="G2898" s="82" t="str">
        <f>IF(COUNTBLANK(D2898:E2898)&gt;0, "Please input data", IF(COUNTIF('Data Spreadsheet'!$A$2:$A$1048576, E2898)&gt;0,  IFERROR(ROUND(VLOOKUP($E2898&amp;ROUNDUP($D2898, -2), 'PaySched Lookups'!$1:$1048576, 3, 0)*$J2898/2,2), 0), "Data for year not available"))</f>
        <v>Please input data</v>
      </c>
      <c r="H2898" s="82" t="str">
        <f>IF(COUNTBLANK(D2898:E2898)&gt;0,"Please input data",IF(COUNTIF('Data Spreadsheet'!$A$2:$A$1048576,E2898)&gt;0,IFERROR(ROUND(VLOOKUP($E2898&amp;ROUNDUP($D2898,-2),'PaySched Lookups'!$1:$1048576,4,0)*$J2898/2,2),0),"Data for year not available"))</f>
        <v>Please input data</v>
      </c>
      <c r="I2898" s="82" t="str">
        <f>IF(COUNTBLANK(D2898:E2898)&gt;0, "Please input data", IF(COUNTIF('Data Spreadsheet'!$A$2:$A$1048576,E2898)&gt;0, IFERROR(ROUND(VLOOKUP($E2898&amp;ROUNDUP($D2898, -2), 'PaySched Lookups'!$1:$1048576,5, 0)*$J2898/2, 2),0), "Data for year not available"))</f>
        <v>Please input data</v>
      </c>
      <c r="J2898" s="61" t="str">
        <f>IF(ISBLANK(D2898), "", IF(D2898&gt;=INDEX('Data Spreadsheet'!B:B, MATCH(E2898, 'Data Spreadsheet'!A:A, 1)), 0, 1))</f>
        <v/>
      </c>
    </row>
    <row r="2899" spans="1:10">
      <c r="A2899" s="63"/>
      <c r="B2899" s="63"/>
      <c r="C2899" s="63"/>
      <c r="D2899" s="63"/>
      <c r="E2899" s="72"/>
      <c r="F2899" s="82" t="str">
        <f>IF(COUNTBLANK(D2899:E2899)&gt;0, "Please input data", IF(COUNTIF('Data Spreadsheet'!$A$2:$A$1048576, E2899)&gt;0, IFERROR(ROUND(VLOOKUP($E2899&amp;ROUNDUP($D2899, -2), 'PaySched Lookups'!$1:$1048576, 2, 0)*$J2899/2,2), 0), "Data for year not available"))</f>
        <v>Please input data</v>
      </c>
      <c r="G2899" s="82" t="str">
        <f>IF(COUNTBLANK(D2899:E2899)&gt;0, "Please input data", IF(COUNTIF('Data Spreadsheet'!$A$2:$A$1048576, E2899)&gt;0,  IFERROR(ROUND(VLOOKUP($E2899&amp;ROUNDUP($D2899, -2), 'PaySched Lookups'!$1:$1048576, 3, 0)*$J2899/2,2), 0), "Data for year not available"))</f>
        <v>Please input data</v>
      </c>
      <c r="H2899" s="82" t="str">
        <f>IF(COUNTBLANK(D2899:E2899)&gt;0,"Please input data",IF(COUNTIF('Data Spreadsheet'!$A$2:$A$1048576,E2899)&gt;0,IFERROR(ROUND(VLOOKUP($E2899&amp;ROUNDUP($D2899,-2),'PaySched Lookups'!$1:$1048576,4,0)*$J2899/2,2),0),"Data for year not available"))</f>
        <v>Please input data</v>
      </c>
      <c r="I2899" s="82" t="str">
        <f>IF(COUNTBLANK(D2899:E2899)&gt;0, "Please input data", IF(COUNTIF('Data Spreadsheet'!$A$2:$A$1048576,E2899)&gt;0, IFERROR(ROUND(VLOOKUP($E2899&amp;ROUNDUP($D2899, -2), 'PaySched Lookups'!$1:$1048576,5, 0)*$J2899/2, 2),0), "Data for year not available"))</f>
        <v>Please input data</v>
      </c>
      <c r="J2899" s="61" t="str">
        <f>IF(ISBLANK(D2899), "", IF(D2899&gt;=INDEX('Data Spreadsheet'!B:B, MATCH(E2899, 'Data Spreadsheet'!A:A, 1)), 0, 1))</f>
        <v/>
      </c>
    </row>
    <row r="2900" spans="1:10">
      <c r="A2900" s="63"/>
      <c r="B2900" s="63"/>
      <c r="C2900" s="63"/>
      <c r="D2900" s="63"/>
      <c r="E2900" s="72"/>
      <c r="F2900" s="82" t="str">
        <f>IF(COUNTBLANK(D2900:E2900)&gt;0, "Please input data", IF(COUNTIF('Data Spreadsheet'!$A$2:$A$1048576, E2900)&gt;0, IFERROR(ROUND(VLOOKUP($E2900&amp;ROUNDUP($D2900, -2), 'PaySched Lookups'!$1:$1048576, 2, 0)*$J2900/2,2), 0), "Data for year not available"))</f>
        <v>Please input data</v>
      </c>
      <c r="G2900" s="82" t="str">
        <f>IF(COUNTBLANK(D2900:E2900)&gt;0, "Please input data", IF(COUNTIF('Data Spreadsheet'!$A$2:$A$1048576, E2900)&gt;0,  IFERROR(ROUND(VLOOKUP($E2900&amp;ROUNDUP($D2900, -2), 'PaySched Lookups'!$1:$1048576, 3, 0)*$J2900/2,2), 0), "Data for year not available"))</f>
        <v>Please input data</v>
      </c>
      <c r="H2900" s="82" t="str">
        <f>IF(COUNTBLANK(D2900:E2900)&gt;0,"Please input data",IF(COUNTIF('Data Spreadsheet'!$A$2:$A$1048576,E2900)&gt;0,IFERROR(ROUND(VLOOKUP($E2900&amp;ROUNDUP($D2900,-2),'PaySched Lookups'!$1:$1048576,4,0)*$J2900/2,2),0),"Data for year not available"))</f>
        <v>Please input data</v>
      </c>
      <c r="I2900" s="82" t="str">
        <f>IF(COUNTBLANK(D2900:E2900)&gt;0, "Please input data", IF(COUNTIF('Data Spreadsheet'!$A$2:$A$1048576,E2900)&gt;0, IFERROR(ROUND(VLOOKUP($E2900&amp;ROUNDUP($D2900, -2), 'PaySched Lookups'!$1:$1048576,5, 0)*$J2900/2, 2),0), "Data for year not available"))</f>
        <v>Please input data</v>
      </c>
      <c r="J2900" s="61" t="str">
        <f>IF(ISBLANK(D2900), "", IF(D2900&gt;=INDEX('Data Spreadsheet'!B:B, MATCH(E2900, 'Data Spreadsheet'!A:A, 1)), 0, 1))</f>
        <v/>
      </c>
    </row>
    <row r="2901" spans="1:10">
      <c r="A2901" s="63"/>
      <c r="B2901" s="63"/>
      <c r="C2901" s="63"/>
      <c r="D2901" s="63"/>
      <c r="E2901" s="72"/>
      <c r="F2901" s="82" t="str">
        <f>IF(COUNTBLANK(D2901:E2901)&gt;0, "Please input data", IF(COUNTIF('Data Spreadsheet'!$A$2:$A$1048576, E2901)&gt;0, IFERROR(ROUND(VLOOKUP($E2901&amp;ROUNDUP($D2901, -2), 'PaySched Lookups'!$1:$1048576, 2, 0)*$J2901/2,2), 0), "Data for year not available"))</f>
        <v>Please input data</v>
      </c>
      <c r="G2901" s="82" t="str">
        <f>IF(COUNTBLANK(D2901:E2901)&gt;0, "Please input data", IF(COUNTIF('Data Spreadsheet'!$A$2:$A$1048576, E2901)&gt;0,  IFERROR(ROUND(VLOOKUP($E2901&amp;ROUNDUP($D2901, -2), 'PaySched Lookups'!$1:$1048576, 3, 0)*$J2901/2,2), 0), "Data for year not available"))</f>
        <v>Please input data</v>
      </c>
      <c r="H2901" s="82" t="str">
        <f>IF(COUNTBLANK(D2901:E2901)&gt;0,"Please input data",IF(COUNTIF('Data Spreadsheet'!$A$2:$A$1048576,E2901)&gt;0,IFERROR(ROUND(VLOOKUP($E2901&amp;ROUNDUP($D2901,-2),'PaySched Lookups'!$1:$1048576,4,0)*$J2901/2,2),0),"Data for year not available"))</f>
        <v>Please input data</v>
      </c>
      <c r="I2901" s="82" t="str">
        <f>IF(COUNTBLANK(D2901:E2901)&gt;0, "Please input data", IF(COUNTIF('Data Spreadsheet'!$A$2:$A$1048576,E2901)&gt;0, IFERROR(ROUND(VLOOKUP($E2901&amp;ROUNDUP($D2901, -2), 'PaySched Lookups'!$1:$1048576,5, 0)*$J2901/2, 2),0), "Data for year not available"))</f>
        <v>Please input data</v>
      </c>
      <c r="J2901" s="61" t="str">
        <f>IF(ISBLANK(D2901), "", IF(D2901&gt;=INDEX('Data Spreadsheet'!B:B, MATCH(E2901, 'Data Spreadsheet'!A:A, 1)), 0, 1))</f>
        <v/>
      </c>
    </row>
    <row r="2902" spans="1:10">
      <c r="A2902" s="63"/>
      <c r="B2902" s="63"/>
      <c r="C2902" s="63"/>
      <c r="D2902" s="63"/>
      <c r="E2902" s="72"/>
      <c r="F2902" s="82" t="str">
        <f>IF(COUNTBLANK(D2902:E2902)&gt;0, "Please input data", IF(COUNTIF('Data Spreadsheet'!$A$2:$A$1048576, E2902)&gt;0, IFERROR(ROUND(VLOOKUP($E2902&amp;ROUNDUP($D2902, -2), 'PaySched Lookups'!$1:$1048576, 2, 0)*$J2902/2,2), 0), "Data for year not available"))</f>
        <v>Please input data</v>
      </c>
      <c r="G2902" s="82" t="str">
        <f>IF(COUNTBLANK(D2902:E2902)&gt;0, "Please input data", IF(COUNTIF('Data Spreadsheet'!$A$2:$A$1048576, E2902)&gt;0,  IFERROR(ROUND(VLOOKUP($E2902&amp;ROUNDUP($D2902, -2), 'PaySched Lookups'!$1:$1048576, 3, 0)*$J2902/2,2), 0), "Data for year not available"))</f>
        <v>Please input data</v>
      </c>
      <c r="H2902" s="82" t="str">
        <f>IF(COUNTBLANK(D2902:E2902)&gt;0,"Please input data",IF(COUNTIF('Data Spreadsheet'!$A$2:$A$1048576,E2902)&gt;0,IFERROR(ROUND(VLOOKUP($E2902&amp;ROUNDUP($D2902,-2),'PaySched Lookups'!$1:$1048576,4,0)*$J2902/2,2),0),"Data for year not available"))</f>
        <v>Please input data</v>
      </c>
      <c r="I2902" s="82" t="str">
        <f>IF(COUNTBLANK(D2902:E2902)&gt;0, "Please input data", IF(COUNTIF('Data Spreadsheet'!$A$2:$A$1048576,E2902)&gt;0, IFERROR(ROUND(VLOOKUP($E2902&amp;ROUNDUP($D2902, -2), 'PaySched Lookups'!$1:$1048576,5, 0)*$J2902/2, 2),0), "Data for year not available"))</f>
        <v>Please input data</v>
      </c>
      <c r="J2902" s="61" t="str">
        <f>IF(ISBLANK(D2902), "", IF(D2902&gt;=INDEX('Data Spreadsheet'!B:B, MATCH(E2902, 'Data Spreadsheet'!A:A, 1)), 0, 1))</f>
        <v/>
      </c>
    </row>
    <row r="2903" spans="1:10">
      <c r="A2903" s="63"/>
      <c r="B2903" s="63"/>
      <c r="C2903" s="63"/>
      <c r="D2903" s="63"/>
      <c r="E2903" s="72"/>
      <c r="F2903" s="82" t="str">
        <f>IF(COUNTBLANK(D2903:E2903)&gt;0, "Please input data", IF(COUNTIF('Data Spreadsheet'!$A$2:$A$1048576, E2903)&gt;0, IFERROR(ROUND(VLOOKUP($E2903&amp;ROUNDUP($D2903, -2), 'PaySched Lookups'!$1:$1048576, 2, 0)*$J2903/2,2), 0), "Data for year not available"))</f>
        <v>Please input data</v>
      </c>
      <c r="G2903" s="82" t="str">
        <f>IF(COUNTBLANK(D2903:E2903)&gt;0, "Please input data", IF(COUNTIF('Data Spreadsheet'!$A$2:$A$1048576, E2903)&gt;0,  IFERROR(ROUND(VLOOKUP($E2903&amp;ROUNDUP($D2903, -2), 'PaySched Lookups'!$1:$1048576, 3, 0)*$J2903/2,2), 0), "Data for year not available"))</f>
        <v>Please input data</v>
      </c>
      <c r="H2903" s="82" t="str">
        <f>IF(COUNTBLANK(D2903:E2903)&gt;0,"Please input data",IF(COUNTIF('Data Spreadsheet'!$A$2:$A$1048576,E2903)&gt;0,IFERROR(ROUND(VLOOKUP($E2903&amp;ROUNDUP($D2903,-2),'PaySched Lookups'!$1:$1048576,4,0)*$J2903/2,2),0),"Data for year not available"))</f>
        <v>Please input data</v>
      </c>
      <c r="I2903" s="82" t="str">
        <f>IF(COUNTBLANK(D2903:E2903)&gt;0, "Please input data", IF(COUNTIF('Data Spreadsheet'!$A$2:$A$1048576,E2903)&gt;0, IFERROR(ROUND(VLOOKUP($E2903&amp;ROUNDUP($D2903, -2), 'PaySched Lookups'!$1:$1048576,5, 0)*$J2903/2, 2),0), "Data for year not available"))</f>
        <v>Please input data</v>
      </c>
      <c r="J2903" s="61" t="str">
        <f>IF(ISBLANK(D2903), "", IF(D2903&gt;=INDEX('Data Spreadsheet'!B:B, MATCH(E2903, 'Data Spreadsheet'!A:A, 1)), 0, 1))</f>
        <v/>
      </c>
    </row>
    <row r="2904" spans="1:10">
      <c r="A2904" s="63"/>
      <c r="B2904" s="63"/>
      <c r="C2904" s="63"/>
      <c r="D2904" s="63"/>
      <c r="E2904" s="72"/>
      <c r="F2904" s="82" t="str">
        <f>IF(COUNTBLANK(D2904:E2904)&gt;0, "Please input data", IF(COUNTIF('Data Spreadsheet'!$A$2:$A$1048576, E2904)&gt;0, IFERROR(ROUND(VLOOKUP($E2904&amp;ROUNDUP($D2904, -2), 'PaySched Lookups'!$1:$1048576, 2, 0)*$J2904/2,2), 0), "Data for year not available"))</f>
        <v>Please input data</v>
      </c>
      <c r="G2904" s="82" t="str">
        <f>IF(COUNTBLANK(D2904:E2904)&gt;0, "Please input data", IF(COUNTIF('Data Spreadsheet'!$A$2:$A$1048576, E2904)&gt;0,  IFERROR(ROUND(VLOOKUP($E2904&amp;ROUNDUP($D2904, -2), 'PaySched Lookups'!$1:$1048576, 3, 0)*$J2904/2,2), 0), "Data for year not available"))</f>
        <v>Please input data</v>
      </c>
      <c r="H2904" s="82" t="str">
        <f>IF(COUNTBLANK(D2904:E2904)&gt;0,"Please input data",IF(COUNTIF('Data Spreadsheet'!$A$2:$A$1048576,E2904)&gt;0,IFERROR(ROUND(VLOOKUP($E2904&amp;ROUNDUP($D2904,-2),'PaySched Lookups'!$1:$1048576,4,0)*$J2904/2,2),0),"Data for year not available"))</f>
        <v>Please input data</v>
      </c>
      <c r="I2904" s="82" t="str">
        <f>IF(COUNTBLANK(D2904:E2904)&gt;0, "Please input data", IF(COUNTIF('Data Spreadsheet'!$A$2:$A$1048576,E2904)&gt;0, IFERROR(ROUND(VLOOKUP($E2904&amp;ROUNDUP($D2904, -2), 'PaySched Lookups'!$1:$1048576,5, 0)*$J2904/2, 2),0), "Data for year not available"))</f>
        <v>Please input data</v>
      </c>
      <c r="J2904" s="61" t="str">
        <f>IF(ISBLANK(D2904), "", IF(D2904&gt;=INDEX('Data Spreadsheet'!B:B, MATCH(E2904, 'Data Spreadsheet'!A:A, 1)), 0, 1))</f>
        <v/>
      </c>
    </row>
    <row r="2905" spans="1:10">
      <c r="A2905" s="63"/>
      <c r="B2905" s="63"/>
      <c r="C2905" s="63"/>
      <c r="D2905" s="63"/>
      <c r="E2905" s="72"/>
      <c r="F2905" s="82" t="str">
        <f>IF(COUNTBLANK(D2905:E2905)&gt;0, "Please input data", IF(COUNTIF('Data Spreadsheet'!$A$2:$A$1048576, E2905)&gt;0, IFERROR(ROUND(VLOOKUP($E2905&amp;ROUNDUP($D2905, -2), 'PaySched Lookups'!$1:$1048576, 2, 0)*$J2905/2,2), 0), "Data for year not available"))</f>
        <v>Please input data</v>
      </c>
      <c r="G2905" s="82" t="str">
        <f>IF(COUNTBLANK(D2905:E2905)&gt;0, "Please input data", IF(COUNTIF('Data Spreadsheet'!$A$2:$A$1048576, E2905)&gt;0,  IFERROR(ROUND(VLOOKUP($E2905&amp;ROUNDUP($D2905, -2), 'PaySched Lookups'!$1:$1048576, 3, 0)*$J2905/2,2), 0), "Data for year not available"))</f>
        <v>Please input data</v>
      </c>
      <c r="H2905" s="82" t="str">
        <f>IF(COUNTBLANK(D2905:E2905)&gt;0,"Please input data",IF(COUNTIF('Data Spreadsheet'!$A$2:$A$1048576,E2905)&gt;0,IFERROR(ROUND(VLOOKUP($E2905&amp;ROUNDUP($D2905,-2),'PaySched Lookups'!$1:$1048576,4,0)*$J2905/2,2),0),"Data for year not available"))</f>
        <v>Please input data</v>
      </c>
      <c r="I2905" s="82" t="str">
        <f>IF(COUNTBLANK(D2905:E2905)&gt;0, "Please input data", IF(COUNTIF('Data Spreadsheet'!$A$2:$A$1048576,E2905)&gt;0, IFERROR(ROUND(VLOOKUP($E2905&amp;ROUNDUP($D2905, -2), 'PaySched Lookups'!$1:$1048576,5, 0)*$J2905/2, 2),0), "Data for year not available"))</f>
        <v>Please input data</v>
      </c>
      <c r="J2905" s="61" t="str">
        <f>IF(ISBLANK(D2905), "", IF(D2905&gt;=INDEX('Data Spreadsheet'!B:B, MATCH(E2905, 'Data Spreadsheet'!A:A, 1)), 0, 1))</f>
        <v/>
      </c>
    </row>
    <row r="2906" spans="1:10">
      <c r="A2906" s="63"/>
      <c r="B2906" s="63"/>
      <c r="C2906" s="63"/>
      <c r="D2906" s="63"/>
      <c r="E2906" s="72"/>
      <c r="F2906" s="82" t="str">
        <f>IF(COUNTBLANK(D2906:E2906)&gt;0, "Please input data", IF(COUNTIF('Data Spreadsheet'!$A$2:$A$1048576, E2906)&gt;0, IFERROR(ROUND(VLOOKUP($E2906&amp;ROUNDUP($D2906, -2), 'PaySched Lookups'!$1:$1048576, 2, 0)*$J2906/2,2), 0), "Data for year not available"))</f>
        <v>Please input data</v>
      </c>
      <c r="G2906" s="82" t="str">
        <f>IF(COUNTBLANK(D2906:E2906)&gt;0, "Please input data", IF(COUNTIF('Data Spreadsheet'!$A$2:$A$1048576, E2906)&gt;0,  IFERROR(ROUND(VLOOKUP($E2906&amp;ROUNDUP($D2906, -2), 'PaySched Lookups'!$1:$1048576, 3, 0)*$J2906/2,2), 0), "Data for year not available"))</f>
        <v>Please input data</v>
      </c>
      <c r="H2906" s="82" t="str">
        <f>IF(COUNTBLANK(D2906:E2906)&gt;0,"Please input data",IF(COUNTIF('Data Spreadsheet'!$A$2:$A$1048576,E2906)&gt;0,IFERROR(ROUND(VLOOKUP($E2906&amp;ROUNDUP($D2906,-2),'PaySched Lookups'!$1:$1048576,4,0)*$J2906/2,2),0),"Data for year not available"))</f>
        <v>Please input data</v>
      </c>
      <c r="I2906" s="82" t="str">
        <f>IF(COUNTBLANK(D2906:E2906)&gt;0, "Please input data", IF(COUNTIF('Data Spreadsheet'!$A$2:$A$1048576,E2906)&gt;0, IFERROR(ROUND(VLOOKUP($E2906&amp;ROUNDUP($D2906, -2), 'PaySched Lookups'!$1:$1048576,5, 0)*$J2906/2, 2),0), "Data for year not available"))</f>
        <v>Please input data</v>
      </c>
      <c r="J2906" s="61" t="str">
        <f>IF(ISBLANK(D2906), "", IF(D2906&gt;=INDEX('Data Spreadsheet'!B:B, MATCH(E2906, 'Data Spreadsheet'!A:A, 1)), 0, 1))</f>
        <v/>
      </c>
    </row>
    <row r="2907" spans="1:10">
      <c r="A2907" s="63"/>
      <c r="B2907" s="63"/>
      <c r="C2907" s="63"/>
      <c r="D2907" s="63"/>
      <c r="E2907" s="72"/>
      <c r="F2907" s="82" t="str">
        <f>IF(COUNTBLANK(D2907:E2907)&gt;0, "Please input data", IF(COUNTIF('Data Spreadsheet'!$A$2:$A$1048576, E2907)&gt;0, IFERROR(ROUND(VLOOKUP($E2907&amp;ROUNDUP($D2907, -2), 'PaySched Lookups'!$1:$1048576, 2, 0)*$J2907/2,2), 0), "Data for year not available"))</f>
        <v>Please input data</v>
      </c>
      <c r="G2907" s="82" t="str">
        <f>IF(COUNTBLANK(D2907:E2907)&gt;0, "Please input data", IF(COUNTIF('Data Spreadsheet'!$A$2:$A$1048576, E2907)&gt;0,  IFERROR(ROUND(VLOOKUP($E2907&amp;ROUNDUP($D2907, -2), 'PaySched Lookups'!$1:$1048576, 3, 0)*$J2907/2,2), 0), "Data for year not available"))</f>
        <v>Please input data</v>
      </c>
      <c r="H2907" s="82" t="str">
        <f>IF(COUNTBLANK(D2907:E2907)&gt;0,"Please input data",IF(COUNTIF('Data Spreadsheet'!$A$2:$A$1048576,E2907)&gt;0,IFERROR(ROUND(VLOOKUP($E2907&amp;ROUNDUP($D2907,-2),'PaySched Lookups'!$1:$1048576,4,0)*$J2907/2,2),0),"Data for year not available"))</f>
        <v>Please input data</v>
      </c>
      <c r="I2907" s="82" t="str">
        <f>IF(COUNTBLANK(D2907:E2907)&gt;0, "Please input data", IF(COUNTIF('Data Spreadsheet'!$A$2:$A$1048576,E2907)&gt;0, IFERROR(ROUND(VLOOKUP($E2907&amp;ROUNDUP($D2907, -2), 'PaySched Lookups'!$1:$1048576,5, 0)*$J2907/2, 2),0), "Data for year not available"))</f>
        <v>Please input data</v>
      </c>
      <c r="J2907" s="61" t="str">
        <f>IF(ISBLANK(D2907), "", IF(D2907&gt;=INDEX('Data Spreadsheet'!B:B, MATCH(E2907, 'Data Spreadsheet'!A:A, 1)), 0, 1))</f>
        <v/>
      </c>
    </row>
    <row r="2908" spans="1:10">
      <c r="A2908" s="63"/>
      <c r="B2908" s="63"/>
      <c r="C2908" s="63"/>
      <c r="D2908" s="63"/>
      <c r="E2908" s="72"/>
      <c r="F2908" s="82" t="str">
        <f>IF(COUNTBLANK(D2908:E2908)&gt;0, "Please input data", IF(COUNTIF('Data Spreadsheet'!$A$2:$A$1048576, E2908)&gt;0, IFERROR(ROUND(VLOOKUP($E2908&amp;ROUNDUP($D2908, -2), 'PaySched Lookups'!$1:$1048576, 2, 0)*$J2908/2,2), 0), "Data for year not available"))</f>
        <v>Please input data</v>
      </c>
      <c r="G2908" s="82" t="str">
        <f>IF(COUNTBLANK(D2908:E2908)&gt;0, "Please input data", IF(COUNTIF('Data Spreadsheet'!$A$2:$A$1048576, E2908)&gt;0,  IFERROR(ROUND(VLOOKUP($E2908&amp;ROUNDUP($D2908, -2), 'PaySched Lookups'!$1:$1048576, 3, 0)*$J2908/2,2), 0), "Data for year not available"))</f>
        <v>Please input data</v>
      </c>
      <c r="H2908" s="82" t="str">
        <f>IF(COUNTBLANK(D2908:E2908)&gt;0,"Please input data",IF(COUNTIF('Data Spreadsheet'!$A$2:$A$1048576,E2908)&gt;0,IFERROR(ROUND(VLOOKUP($E2908&amp;ROUNDUP($D2908,-2),'PaySched Lookups'!$1:$1048576,4,0)*$J2908/2,2),0),"Data for year not available"))</f>
        <v>Please input data</v>
      </c>
      <c r="I2908" s="82" t="str">
        <f>IF(COUNTBLANK(D2908:E2908)&gt;0, "Please input data", IF(COUNTIF('Data Spreadsheet'!$A$2:$A$1048576,E2908)&gt;0, IFERROR(ROUND(VLOOKUP($E2908&amp;ROUNDUP($D2908, -2), 'PaySched Lookups'!$1:$1048576,5, 0)*$J2908/2, 2),0), "Data for year not available"))</f>
        <v>Please input data</v>
      </c>
      <c r="J2908" s="61" t="str">
        <f>IF(ISBLANK(D2908), "", IF(D2908&gt;=INDEX('Data Spreadsheet'!B:B, MATCH(E2908, 'Data Spreadsheet'!A:A, 1)), 0, 1))</f>
        <v/>
      </c>
    </row>
    <row r="2909" spans="1:10">
      <c r="A2909" s="63"/>
      <c r="B2909" s="63"/>
      <c r="C2909" s="63"/>
      <c r="D2909" s="63"/>
      <c r="E2909" s="72"/>
      <c r="F2909" s="82" t="str">
        <f>IF(COUNTBLANK(D2909:E2909)&gt;0, "Please input data", IF(COUNTIF('Data Spreadsheet'!$A$2:$A$1048576, E2909)&gt;0, IFERROR(ROUND(VLOOKUP($E2909&amp;ROUNDUP($D2909, -2), 'PaySched Lookups'!$1:$1048576, 2, 0)*$J2909/2,2), 0), "Data for year not available"))</f>
        <v>Please input data</v>
      </c>
      <c r="G2909" s="82" t="str">
        <f>IF(COUNTBLANK(D2909:E2909)&gt;0, "Please input data", IF(COUNTIF('Data Spreadsheet'!$A$2:$A$1048576, E2909)&gt;0,  IFERROR(ROUND(VLOOKUP($E2909&amp;ROUNDUP($D2909, -2), 'PaySched Lookups'!$1:$1048576, 3, 0)*$J2909/2,2), 0), "Data for year not available"))</f>
        <v>Please input data</v>
      </c>
      <c r="H2909" s="82" t="str">
        <f>IF(COUNTBLANK(D2909:E2909)&gt;0,"Please input data",IF(COUNTIF('Data Spreadsheet'!$A$2:$A$1048576,E2909)&gt;0,IFERROR(ROUND(VLOOKUP($E2909&amp;ROUNDUP($D2909,-2),'PaySched Lookups'!$1:$1048576,4,0)*$J2909/2,2),0),"Data for year not available"))</f>
        <v>Please input data</v>
      </c>
      <c r="I2909" s="82" t="str">
        <f>IF(COUNTBLANK(D2909:E2909)&gt;0, "Please input data", IF(COUNTIF('Data Spreadsheet'!$A$2:$A$1048576,E2909)&gt;0, IFERROR(ROUND(VLOOKUP($E2909&amp;ROUNDUP($D2909, -2), 'PaySched Lookups'!$1:$1048576,5, 0)*$J2909/2, 2),0), "Data for year not available"))</f>
        <v>Please input data</v>
      </c>
      <c r="J2909" s="61" t="str">
        <f>IF(ISBLANK(D2909), "", IF(D2909&gt;=INDEX('Data Spreadsheet'!B:B, MATCH(E2909, 'Data Spreadsheet'!A:A, 1)), 0, 1))</f>
        <v/>
      </c>
    </row>
    <row r="2910" spans="1:10">
      <c r="A2910" s="63"/>
      <c r="B2910" s="63"/>
      <c r="C2910" s="63"/>
      <c r="D2910" s="63"/>
      <c r="E2910" s="72"/>
      <c r="F2910" s="82" t="str">
        <f>IF(COUNTBLANK(D2910:E2910)&gt;0, "Please input data", IF(COUNTIF('Data Spreadsheet'!$A$2:$A$1048576, E2910)&gt;0, IFERROR(ROUND(VLOOKUP($E2910&amp;ROUNDUP($D2910, -2), 'PaySched Lookups'!$1:$1048576, 2, 0)*$J2910/2,2), 0), "Data for year not available"))</f>
        <v>Please input data</v>
      </c>
      <c r="G2910" s="82" t="str">
        <f>IF(COUNTBLANK(D2910:E2910)&gt;0, "Please input data", IF(COUNTIF('Data Spreadsheet'!$A$2:$A$1048576, E2910)&gt;0,  IFERROR(ROUND(VLOOKUP($E2910&amp;ROUNDUP($D2910, -2), 'PaySched Lookups'!$1:$1048576, 3, 0)*$J2910/2,2), 0), "Data for year not available"))</f>
        <v>Please input data</v>
      </c>
      <c r="H2910" s="82" t="str">
        <f>IF(COUNTBLANK(D2910:E2910)&gt;0,"Please input data",IF(COUNTIF('Data Spreadsheet'!$A$2:$A$1048576,E2910)&gt;0,IFERROR(ROUND(VLOOKUP($E2910&amp;ROUNDUP($D2910,-2),'PaySched Lookups'!$1:$1048576,4,0)*$J2910/2,2),0),"Data for year not available"))</f>
        <v>Please input data</v>
      </c>
      <c r="I2910" s="82" t="str">
        <f>IF(COUNTBLANK(D2910:E2910)&gt;0, "Please input data", IF(COUNTIF('Data Spreadsheet'!$A$2:$A$1048576,E2910)&gt;0, IFERROR(ROUND(VLOOKUP($E2910&amp;ROUNDUP($D2910, -2), 'PaySched Lookups'!$1:$1048576,5, 0)*$J2910/2, 2),0), "Data for year not available"))</f>
        <v>Please input data</v>
      </c>
      <c r="J2910" s="61" t="str">
        <f>IF(ISBLANK(D2910), "", IF(D2910&gt;=INDEX('Data Spreadsheet'!B:B, MATCH(E2910, 'Data Spreadsheet'!A:A, 1)), 0, 1))</f>
        <v/>
      </c>
    </row>
    <row r="2911" spans="1:10">
      <c r="A2911" s="63"/>
      <c r="B2911" s="63"/>
      <c r="C2911" s="63"/>
      <c r="D2911" s="63"/>
      <c r="E2911" s="72"/>
      <c r="F2911" s="82" t="str">
        <f>IF(COUNTBLANK(D2911:E2911)&gt;0, "Please input data", IF(COUNTIF('Data Spreadsheet'!$A$2:$A$1048576, E2911)&gt;0, IFERROR(ROUND(VLOOKUP($E2911&amp;ROUNDUP($D2911, -2), 'PaySched Lookups'!$1:$1048576, 2, 0)*$J2911/2,2), 0), "Data for year not available"))</f>
        <v>Please input data</v>
      </c>
      <c r="G2911" s="82" t="str">
        <f>IF(COUNTBLANK(D2911:E2911)&gt;0, "Please input data", IF(COUNTIF('Data Spreadsheet'!$A$2:$A$1048576, E2911)&gt;0,  IFERROR(ROUND(VLOOKUP($E2911&amp;ROUNDUP($D2911, -2), 'PaySched Lookups'!$1:$1048576, 3, 0)*$J2911/2,2), 0), "Data for year not available"))</f>
        <v>Please input data</v>
      </c>
      <c r="H2911" s="82" t="str">
        <f>IF(COUNTBLANK(D2911:E2911)&gt;0,"Please input data",IF(COUNTIF('Data Spreadsheet'!$A$2:$A$1048576,E2911)&gt;0,IFERROR(ROUND(VLOOKUP($E2911&amp;ROUNDUP($D2911,-2),'PaySched Lookups'!$1:$1048576,4,0)*$J2911/2,2),0),"Data for year not available"))</f>
        <v>Please input data</v>
      </c>
      <c r="I2911" s="82" t="str">
        <f>IF(COUNTBLANK(D2911:E2911)&gt;0, "Please input data", IF(COUNTIF('Data Spreadsheet'!$A$2:$A$1048576,E2911)&gt;0, IFERROR(ROUND(VLOOKUP($E2911&amp;ROUNDUP($D2911, -2), 'PaySched Lookups'!$1:$1048576,5, 0)*$J2911/2, 2),0), "Data for year not available"))</f>
        <v>Please input data</v>
      </c>
      <c r="J2911" s="61" t="str">
        <f>IF(ISBLANK(D2911), "", IF(D2911&gt;=INDEX('Data Spreadsheet'!B:B, MATCH(E2911, 'Data Spreadsheet'!A:A, 1)), 0, 1))</f>
        <v/>
      </c>
    </row>
    <row r="2912" spans="1:10">
      <c r="A2912" s="63"/>
      <c r="B2912" s="63"/>
      <c r="C2912" s="63"/>
      <c r="D2912" s="63"/>
      <c r="E2912" s="72"/>
      <c r="F2912" s="82" t="str">
        <f>IF(COUNTBLANK(D2912:E2912)&gt;0, "Please input data", IF(COUNTIF('Data Spreadsheet'!$A$2:$A$1048576, E2912)&gt;0, IFERROR(ROUND(VLOOKUP($E2912&amp;ROUNDUP($D2912, -2), 'PaySched Lookups'!$1:$1048576, 2, 0)*$J2912/2,2), 0), "Data for year not available"))</f>
        <v>Please input data</v>
      </c>
      <c r="G2912" s="82" t="str">
        <f>IF(COUNTBLANK(D2912:E2912)&gt;0, "Please input data", IF(COUNTIF('Data Spreadsheet'!$A$2:$A$1048576, E2912)&gt;0,  IFERROR(ROUND(VLOOKUP($E2912&amp;ROUNDUP($D2912, -2), 'PaySched Lookups'!$1:$1048576, 3, 0)*$J2912/2,2), 0), "Data for year not available"))</f>
        <v>Please input data</v>
      </c>
      <c r="H2912" s="82" t="str">
        <f>IF(COUNTBLANK(D2912:E2912)&gt;0,"Please input data",IF(COUNTIF('Data Spreadsheet'!$A$2:$A$1048576,E2912)&gt;0,IFERROR(ROUND(VLOOKUP($E2912&amp;ROUNDUP($D2912,-2),'PaySched Lookups'!$1:$1048576,4,0)*$J2912/2,2),0),"Data for year not available"))</f>
        <v>Please input data</v>
      </c>
      <c r="I2912" s="82" t="str">
        <f>IF(COUNTBLANK(D2912:E2912)&gt;0, "Please input data", IF(COUNTIF('Data Spreadsheet'!$A$2:$A$1048576,E2912)&gt;0, IFERROR(ROUND(VLOOKUP($E2912&amp;ROUNDUP($D2912, -2), 'PaySched Lookups'!$1:$1048576,5, 0)*$J2912/2, 2),0), "Data for year not available"))</f>
        <v>Please input data</v>
      </c>
      <c r="J2912" s="61" t="str">
        <f>IF(ISBLANK(D2912), "", IF(D2912&gt;=INDEX('Data Spreadsheet'!B:B, MATCH(E2912, 'Data Spreadsheet'!A:A, 1)), 0, 1))</f>
        <v/>
      </c>
    </row>
    <row r="2913" spans="1:10">
      <c r="A2913" s="63"/>
      <c r="B2913" s="63"/>
      <c r="C2913" s="63"/>
      <c r="D2913" s="63"/>
      <c r="E2913" s="72"/>
      <c r="F2913" s="82" t="str">
        <f>IF(COUNTBLANK(D2913:E2913)&gt;0, "Please input data", IF(COUNTIF('Data Spreadsheet'!$A$2:$A$1048576, E2913)&gt;0, IFERROR(ROUND(VLOOKUP($E2913&amp;ROUNDUP($D2913, -2), 'PaySched Lookups'!$1:$1048576, 2, 0)*$J2913/2,2), 0), "Data for year not available"))</f>
        <v>Please input data</v>
      </c>
      <c r="G2913" s="82" t="str">
        <f>IF(COUNTBLANK(D2913:E2913)&gt;0, "Please input data", IF(COUNTIF('Data Spreadsheet'!$A$2:$A$1048576, E2913)&gt;0,  IFERROR(ROUND(VLOOKUP($E2913&amp;ROUNDUP($D2913, -2), 'PaySched Lookups'!$1:$1048576, 3, 0)*$J2913/2,2), 0), "Data for year not available"))</f>
        <v>Please input data</v>
      </c>
      <c r="H2913" s="82" t="str">
        <f>IF(COUNTBLANK(D2913:E2913)&gt;0,"Please input data",IF(COUNTIF('Data Spreadsheet'!$A$2:$A$1048576,E2913)&gt;0,IFERROR(ROUND(VLOOKUP($E2913&amp;ROUNDUP($D2913,-2),'PaySched Lookups'!$1:$1048576,4,0)*$J2913/2,2),0),"Data for year not available"))</f>
        <v>Please input data</v>
      </c>
      <c r="I2913" s="82" t="str">
        <f>IF(COUNTBLANK(D2913:E2913)&gt;0, "Please input data", IF(COUNTIF('Data Spreadsheet'!$A$2:$A$1048576,E2913)&gt;0, IFERROR(ROUND(VLOOKUP($E2913&amp;ROUNDUP($D2913, -2), 'PaySched Lookups'!$1:$1048576,5, 0)*$J2913/2, 2),0), "Data for year not available"))</f>
        <v>Please input data</v>
      </c>
      <c r="J2913" s="61" t="str">
        <f>IF(ISBLANK(D2913), "", IF(D2913&gt;=INDEX('Data Spreadsheet'!B:B, MATCH(E2913, 'Data Spreadsheet'!A:A, 1)), 0, 1))</f>
        <v/>
      </c>
    </row>
    <row r="2914" spans="1:10">
      <c r="A2914" s="63"/>
      <c r="B2914" s="63"/>
      <c r="C2914" s="63"/>
      <c r="D2914" s="63"/>
      <c r="E2914" s="72"/>
      <c r="F2914" s="82" t="str">
        <f>IF(COUNTBLANK(D2914:E2914)&gt;0, "Please input data", IF(COUNTIF('Data Spreadsheet'!$A$2:$A$1048576, E2914)&gt;0, IFERROR(ROUND(VLOOKUP($E2914&amp;ROUNDUP($D2914, -2), 'PaySched Lookups'!$1:$1048576, 2, 0)*$J2914/2,2), 0), "Data for year not available"))</f>
        <v>Please input data</v>
      </c>
      <c r="G2914" s="82" t="str">
        <f>IF(COUNTBLANK(D2914:E2914)&gt;0, "Please input data", IF(COUNTIF('Data Spreadsheet'!$A$2:$A$1048576, E2914)&gt;0,  IFERROR(ROUND(VLOOKUP($E2914&amp;ROUNDUP($D2914, -2), 'PaySched Lookups'!$1:$1048576, 3, 0)*$J2914/2,2), 0), "Data for year not available"))</f>
        <v>Please input data</v>
      </c>
      <c r="H2914" s="82" t="str">
        <f>IF(COUNTBLANK(D2914:E2914)&gt;0,"Please input data",IF(COUNTIF('Data Spreadsheet'!$A$2:$A$1048576,E2914)&gt;0,IFERROR(ROUND(VLOOKUP($E2914&amp;ROUNDUP($D2914,-2),'PaySched Lookups'!$1:$1048576,4,0)*$J2914/2,2),0),"Data for year not available"))</f>
        <v>Please input data</v>
      </c>
      <c r="I2914" s="82" t="str">
        <f>IF(COUNTBLANK(D2914:E2914)&gt;0, "Please input data", IF(COUNTIF('Data Spreadsheet'!$A$2:$A$1048576,E2914)&gt;0, IFERROR(ROUND(VLOOKUP($E2914&amp;ROUNDUP($D2914, -2), 'PaySched Lookups'!$1:$1048576,5, 0)*$J2914/2, 2),0), "Data for year not available"))</f>
        <v>Please input data</v>
      </c>
      <c r="J2914" s="61" t="str">
        <f>IF(ISBLANK(D2914), "", IF(D2914&gt;=INDEX('Data Spreadsheet'!B:B, MATCH(E2914, 'Data Spreadsheet'!A:A, 1)), 0, 1))</f>
        <v/>
      </c>
    </row>
    <row r="2915" spans="1:10">
      <c r="A2915" s="63"/>
      <c r="B2915" s="63"/>
      <c r="C2915" s="63"/>
      <c r="D2915" s="63"/>
      <c r="E2915" s="72"/>
      <c r="F2915" s="82" t="str">
        <f>IF(COUNTBLANK(D2915:E2915)&gt;0, "Please input data", IF(COUNTIF('Data Spreadsheet'!$A$2:$A$1048576, E2915)&gt;0, IFERROR(ROUND(VLOOKUP($E2915&amp;ROUNDUP($D2915, -2), 'PaySched Lookups'!$1:$1048576, 2, 0)*$J2915/2,2), 0), "Data for year not available"))</f>
        <v>Please input data</v>
      </c>
      <c r="G2915" s="82" t="str">
        <f>IF(COUNTBLANK(D2915:E2915)&gt;0, "Please input data", IF(COUNTIF('Data Spreadsheet'!$A$2:$A$1048576, E2915)&gt;0,  IFERROR(ROUND(VLOOKUP($E2915&amp;ROUNDUP($D2915, -2), 'PaySched Lookups'!$1:$1048576, 3, 0)*$J2915/2,2), 0), "Data for year not available"))</f>
        <v>Please input data</v>
      </c>
      <c r="H2915" s="82" t="str">
        <f>IF(COUNTBLANK(D2915:E2915)&gt;0,"Please input data",IF(COUNTIF('Data Spreadsheet'!$A$2:$A$1048576,E2915)&gt;0,IFERROR(ROUND(VLOOKUP($E2915&amp;ROUNDUP($D2915,-2),'PaySched Lookups'!$1:$1048576,4,0)*$J2915/2,2),0),"Data for year not available"))</f>
        <v>Please input data</v>
      </c>
      <c r="I2915" s="82" t="str">
        <f>IF(COUNTBLANK(D2915:E2915)&gt;0, "Please input data", IF(COUNTIF('Data Spreadsheet'!$A$2:$A$1048576,E2915)&gt;0, IFERROR(ROUND(VLOOKUP($E2915&amp;ROUNDUP($D2915, -2), 'PaySched Lookups'!$1:$1048576,5, 0)*$J2915/2, 2),0), "Data for year not available"))</f>
        <v>Please input data</v>
      </c>
      <c r="J2915" s="61" t="str">
        <f>IF(ISBLANK(D2915), "", IF(D2915&gt;=INDEX('Data Spreadsheet'!B:B, MATCH(E2915, 'Data Spreadsheet'!A:A, 1)), 0, 1))</f>
        <v/>
      </c>
    </row>
    <row r="2916" spans="1:10">
      <c r="A2916" s="63"/>
      <c r="B2916" s="63"/>
      <c r="C2916" s="63"/>
      <c r="D2916" s="63"/>
      <c r="E2916" s="72"/>
      <c r="F2916" s="82" t="str">
        <f>IF(COUNTBLANK(D2916:E2916)&gt;0, "Please input data", IF(COUNTIF('Data Spreadsheet'!$A$2:$A$1048576, E2916)&gt;0, IFERROR(ROUND(VLOOKUP($E2916&amp;ROUNDUP($D2916, -2), 'PaySched Lookups'!$1:$1048576, 2, 0)*$J2916/2,2), 0), "Data for year not available"))</f>
        <v>Please input data</v>
      </c>
      <c r="G2916" s="82" t="str">
        <f>IF(COUNTBLANK(D2916:E2916)&gt;0, "Please input data", IF(COUNTIF('Data Spreadsheet'!$A$2:$A$1048576, E2916)&gt;0,  IFERROR(ROUND(VLOOKUP($E2916&amp;ROUNDUP($D2916, -2), 'PaySched Lookups'!$1:$1048576, 3, 0)*$J2916/2,2), 0), "Data for year not available"))</f>
        <v>Please input data</v>
      </c>
      <c r="H2916" s="82" t="str">
        <f>IF(COUNTBLANK(D2916:E2916)&gt;0,"Please input data",IF(COUNTIF('Data Spreadsheet'!$A$2:$A$1048576,E2916)&gt;0,IFERROR(ROUND(VLOOKUP($E2916&amp;ROUNDUP($D2916,-2),'PaySched Lookups'!$1:$1048576,4,0)*$J2916/2,2),0),"Data for year not available"))</f>
        <v>Please input data</v>
      </c>
      <c r="I2916" s="82" t="str">
        <f>IF(COUNTBLANK(D2916:E2916)&gt;0, "Please input data", IF(COUNTIF('Data Spreadsheet'!$A$2:$A$1048576,E2916)&gt;0, IFERROR(ROUND(VLOOKUP($E2916&amp;ROUNDUP($D2916, -2), 'PaySched Lookups'!$1:$1048576,5, 0)*$J2916/2, 2),0), "Data for year not available"))</f>
        <v>Please input data</v>
      </c>
      <c r="J2916" s="61" t="str">
        <f>IF(ISBLANK(D2916), "", IF(D2916&gt;=INDEX('Data Spreadsheet'!B:B, MATCH(E2916, 'Data Spreadsheet'!A:A, 1)), 0, 1))</f>
        <v/>
      </c>
    </row>
    <row r="2917" spans="1:10">
      <c r="A2917" s="63"/>
      <c r="B2917" s="63"/>
      <c r="C2917" s="63"/>
      <c r="D2917" s="63"/>
      <c r="E2917" s="72"/>
      <c r="F2917" s="82" t="str">
        <f>IF(COUNTBLANK(D2917:E2917)&gt;0, "Please input data", IF(COUNTIF('Data Spreadsheet'!$A$2:$A$1048576, E2917)&gt;0, IFERROR(ROUND(VLOOKUP($E2917&amp;ROUNDUP($D2917, -2), 'PaySched Lookups'!$1:$1048576, 2, 0)*$J2917/2,2), 0), "Data for year not available"))</f>
        <v>Please input data</v>
      </c>
      <c r="G2917" s="82" t="str">
        <f>IF(COUNTBLANK(D2917:E2917)&gt;0, "Please input data", IF(COUNTIF('Data Spreadsheet'!$A$2:$A$1048576, E2917)&gt;0,  IFERROR(ROUND(VLOOKUP($E2917&amp;ROUNDUP($D2917, -2), 'PaySched Lookups'!$1:$1048576, 3, 0)*$J2917/2,2), 0), "Data for year not available"))</f>
        <v>Please input data</v>
      </c>
      <c r="H2917" s="82" t="str">
        <f>IF(COUNTBLANK(D2917:E2917)&gt;0,"Please input data",IF(COUNTIF('Data Spreadsheet'!$A$2:$A$1048576,E2917)&gt;0,IFERROR(ROUND(VLOOKUP($E2917&amp;ROUNDUP($D2917,-2),'PaySched Lookups'!$1:$1048576,4,0)*$J2917/2,2),0),"Data for year not available"))</f>
        <v>Please input data</v>
      </c>
      <c r="I2917" s="82" t="str">
        <f>IF(COUNTBLANK(D2917:E2917)&gt;0, "Please input data", IF(COUNTIF('Data Spreadsheet'!$A$2:$A$1048576,E2917)&gt;0, IFERROR(ROUND(VLOOKUP($E2917&amp;ROUNDUP($D2917, -2), 'PaySched Lookups'!$1:$1048576,5, 0)*$J2917/2, 2),0), "Data for year not available"))</f>
        <v>Please input data</v>
      </c>
      <c r="J2917" s="61" t="str">
        <f>IF(ISBLANK(D2917), "", IF(D2917&gt;=INDEX('Data Spreadsheet'!B:B, MATCH(E2917, 'Data Spreadsheet'!A:A, 1)), 0, 1))</f>
        <v/>
      </c>
    </row>
    <row r="2918" spans="1:10">
      <c r="A2918" s="63"/>
      <c r="B2918" s="63"/>
      <c r="C2918" s="63"/>
      <c r="D2918" s="63"/>
      <c r="E2918" s="72"/>
      <c r="F2918" s="82" t="str">
        <f>IF(COUNTBLANK(D2918:E2918)&gt;0, "Please input data", IF(COUNTIF('Data Spreadsheet'!$A$2:$A$1048576, E2918)&gt;0, IFERROR(ROUND(VLOOKUP($E2918&amp;ROUNDUP($D2918, -2), 'PaySched Lookups'!$1:$1048576, 2, 0)*$J2918/2,2), 0), "Data for year not available"))</f>
        <v>Please input data</v>
      </c>
      <c r="G2918" s="82" t="str">
        <f>IF(COUNTBLANK(D2918:E2918)&gt;0, "Please input data", IF(COUNTIF('Data Spreadsheet'!$A$2:$A$1048576, E2918)&gt;0,  IFERROR(ROUND(VLOOKUP($E2918&amp;ROUNDUP($D2918, -2), 'PaySched Lookups'!$1:$1048576, 3, 0)*$J2918/2,2), 0), "Data for year not available"))</f>
        <v>Please input data</v>
      </c>
      <c r="H2918" s="82" t="str">
        <f>IF(COUNTBLANK(D2918:E2918)&gt;0,"Please input data",IF(COUNTIF('Data Spreadsheet'!$A$2:$A$1048576,E2918)&gt;0,IFERROR(ROUND(VLOOKUP($E2918&amp;ROUNDUP($D2918,-2),'PaySched Lookups'!$1:$1048576,4,0)*$J2918/2,2),0),"Data for year not available"))</f>
        <v>Please input data</v>
      </c>
      <c r="I2918" s="82" t="str">
        <f>IF(COUNTBLANK(D2918:E2918)&gt;0, "Please input data", IF(COUNTIF('Data Spreadsheet'!$A$2:$A$1048576,E2918)&gt;0, IFERROR(ROUND(VLOOKUP($E2918&amp;ROUNDUP($D2918, -2), 'PaySched Lookups'!$1:$1048576,5, 0)*$J2918/2, 2),0), "Data for year not available"))</f>
        <v>Please input data</v>
      </c>
      <c r="J2918" s="61" t="str">
        <f>IF(ISBLANK(D2918), "", IF(D2918&gt;=INDEX('Data Spreadsheet'!B:B, MATCH(E2918, 'Data Spreadsheet'!A:A, 1)), 0, 1))</f>
        <v/>
      </c>
    </row>
    <row r="2919" spans="1:10">
      <c r="A2919" s="63"/>
      <c r="B2919" s="63"/>
      <c r="C2919" s="63"/>
      <c r="D2919" s="63"/>
      <c r="E2919" s="72"/>
      <c r="F2919" s="82" t="str">
        <f>IF(COUNTBLANK(D2919:E2919)&gt;0, "Please input data", IF(COUNTIF('Data Spreadsheet'!$A$2:$A$1048576, E2919)&gt;0, IFERROR(ROUND(VLOOKUP($E2919&amp;ROUNDUP($D2919, -2), 'PaySched Lookups'!$1:$1048576, 2, 0)*$J2919/2,2), 0), "Data for year not available"))</f>
        <v>Please input data</v>
      </c>
      <c r="G2919" s="82" t="str">
        <f>IF(COUNTBLANK(D2919:E2919)&gt;0, "Please input data", IF(COUNTIF('Data Spreadsheet'!$A$2:$A$1048576, E2919)&gt;0,  IFERROR(ROUND(VLOOKUP($E2919&amp;ROUNDUP($D2919, -2), 'PaySched Lookups'!$1:$1048576, 3, 0)*$J2919/2,2), 0), "Data for year not available"))</f>
        <v>Please input data</v>
      </c>
      <c r="H2919" s="82" t="str">
        <f>IF(COUNTBLANK(D2919:E2919)&gt;0,"Please input data",IF(COUNTIF('Data Spreadsheet'!$A$2:$A$1048576,E2919)&gt;0,IFERROR(ROUND(VLOOKUP($E2919&amp;ROUNDUP($D2919,-2),'PaySched Lookups'!$1:$1048576,4,0)*$J2919/2,2),0),"Data for year not available"))</f>
        <v>Please input data</v>
      </c>
      <c r="I2919" s="82" t="str">
        <f>IF(COUNTBLANK(D2919:E2919)&gt;0, "Please input data", IF(COUNTIF('Data Spreadsheet'!$A$2:$A$1048576,E2919)&gt;0, IFERROR(ROUND(VLOOKUP($E2919&amp;ROUNDUP($D2919, -2), 'PaySched Lookups'!$1:$1048576,5, 0)*$J2919/2, 2),0), "Data for year not available"))</f>
        <v>Please input data</v>
      </c>
      <c r="J2919" s="61" t="str">
        <f>IF(ISBLANK(D2919), "", IF(D2919&gt;=INDEX('Data Spreadsheet'!B:B, MATCH(E2919, 'Data Spreadsheet'!A:A, 1)), 0, 1))</f>
        <v/>
      </c>
    </row>
    <row r="2920" spans="1:10">
      <c r="A2920" s="63"/>
      <c r="B2920" s="63"/>
      <c r="C2920" s="63"/>
      <c r="D2920" s="63"/>
      <c r="E2920" s="72"/>
      <c r="F2920" s="82" t="str">
        <f>IF(COUNTBLANK(D2920:E2920)&gt;0, "Please input data", IF(COUNTIF('Data Spreadsheet'!$A$2:$A$1048576, E2920)&gt;0, IFERROR(ROUND(VLOOKUP($E2920&amp;ROUNDUP($D2920, -2), 'PaySched Lookups'!$1:$1048576, 2, 0)*$J2920/2,2), 0), "Data for year not available"))</f>
        <v>Please input data</v>
      </c>
      <c r="G2920" s="82" t="str">
        <f>IF(COUNTBLANK(D2920:E2920)&gt;0, "Please input data", IF(COUNTIF('Data Spreadsheet'!$A$2:$A$1048576, E2920)&gt;0,  IFERROR(ROUND(VLOOKUP($E2920&amp;ROUNDUP($D2920, -2), 'PaySched Lookups'!$1:$1048576, 3, 0)*$J2920/2,2), 0), "Data for year not available"))</f>
        <v>Please input data</v>
      </c>
      <c r="H2920" s="82" t="str">
        <f>IF(COUNTBLANK(D2920:E2920)&gt;0,"Please input data",IF(COUNTIF('Data Spreadsheet'!$A$2:$A$1048576,E2920)&gt;0,IFERROR(ROUND(VLOOKUP($E2920&amp;ROUNDUP($D2920,-2),'PaySched Lookups'!$1:$1048576,4,0)*$J2920/2,2),0),"Data for year not available"))</f>
        <v>Please input data</v>
      </c>
      <c r="I2920" s="82" t="str">
        <f>IF(COUNTBLANK(D2920:E2920)&gt;0, "Please input data", IF(COUNTIF('Data Spreadsheet'!$A$2:$A$1048576,E2920)&gt;0, IFERROR(ROUND(VLOOKUP($E2920&amp;ROUNDUP($D2920, -2), 'PaySched Lookups'!$1:$1048576,5, 0)*$J2920/2, 2),0), "Data for year not available"))</f>
        <v>Please input data</v>
      </c>
      <c r="J2920" s="61" t="str">
        <f>IF(ISBLANK(D2920), "", IF(D2920&gt;=INDEX('Data Spreadsheet'!B:B, MATCH(E2920, 'Data Spreadsheet'!A:A, 1)), 0, 1))</f>
        <v/>
      </c>
    </row>
    <row r="2921" spans="1:10">
      <c r="A2921" s="63"/>
      <c r="B2921" s="63"/>
      <c r="C2921" s="63"/>
      <c r="D2921" s="63"/>
      <c r="E2921" s="72"/>
      <c r="F2921" s="82" t="str">
        <f>IF(COUNTBLANK(D2921:E2921)&gt;0, "Please input data", IF(COUNTIF('Data Spreadsheet'!$A$2:$A$1048576, E2921)&gt;0, IFERROR(ROUND(VLOOKUP($E2921&amp;ROUNDUP($D2921, -2), 'PaySched Lookups'!$1:$1048576, 2, 0)*$J2921/2,2), 0), "Data for year not available"))</f>
        <v>Please input data</v>
      </c>
      <c r="G2921" s="82" t="str">
        <f>IF(COUNTBLANK(D2921:E2921)&gt;0, "Please input data", IF(COUNTIF('Data Spreadsheet'!$A$2:$A$1048576, E2921)&gt;0,  IFERROR(ROUND(VLOOKUP($E2921&amp;ROUNDUP($D2921, -2), 'PaySched Lookups'!$1:$1048576, 3, 0)*$J2921/2,2), 0), "Data for year not available"))</f>
        <v>Please input data</v>
      </c>
      <c r="H2921" s="82" t="str">
        <f>IF(COUNTBLANK(D2921:E2921)&gt;0,"Please input data",IF(COUNTIF('Data Spreadsheet'!$A$2:$A$1048576,E2921)&gt;0,IFERROR(ROUND(VLOOKUP($E2921&amp;ROUNDUP($D2921,-2),'PaySched Lookups'!$1:$1048576,4,0)*$J2921/2,2),0),"Data for year not available"))</f>
        <v>Please input data</v>
      </c>
      <c r="I2921" s="82" t="str">
        <f>IF(COUNTBLANK(D2921:E2921)&gt;0, "Please input data", IF(COUNTIF('Data Spreadsheet'!$A$2:$A$1048576,E2921)&gt;0, IFERROR(ROUND(VLOOKUP($E2921&amp;ROUNDUP($D2921, -2), 'PaySched Lookups'!$1:$1048576,5, 0)*$J2921/2, 2),0), "Data for year not available"))</f>
        <v>Please input data</v>
      </c>
      <c r="J2921" s="61" t="str">
        <f>IF(ISBLANK(D2921), "", IF(D2921&gt;=INDEX('Data Spreadsheet'!B:B, MATCH(E2921, 'Data Spreadsheet'!A:A, 1)), 0, 1))</f>
        <v/>
      </c>
    </row>
    <row r="2922" spans="1:10">
      <c r="A2922" s="63"/>
      <c r="B2922" s="63"/>
      <c r="C2922" s="63"/>
      <c r="D2922" s="63"/>
      <c r="E2922" s="72"/>
      <c r="F2922" s="82" t="str">
        <f>IF(COUNTBLANK(D2922:E2922)&gt;0, "Please input data", IF(COUNTIF('Data Spreadsheet'!$A$2:$A$1048576, E2922)&gt;0, IFERROR(ROUND(VLOOKUP($E2922&amp;ROUNDUP($D2922, -2), 'PaySched Lookups'!$1:$1048576, 2, 0)*$J2922/2,2), 0), "Data for year not available"))</f>
        <v>Please input data</v>
      </c>
      <c r="G2922" s="82" t="str">
        <f>IF(COUNTBLANK(D2922:E2922)&gt;0, "Please input data", IF(COUNTIF('Data Spreadsheet'!$A$2:$A$1048576, E2922)&gt;0,  IFERROR(ROUND(VLOOKUP($E2922&amp;ROUNDUP($D2922, -2), 'PaySched Lookups'!$1:$1048576, 3, 0)*$J2922/2,2), 0), "Data for year not available"))</f>
        <v>Please input data</v>
      </c>
      <c r="H2922" s="82" t="str">
        <f>IF(COUNTBLANK(D2922:E2922)&gt;0,"Please input data",IF(COUNTIF('Data Spreadsheet'!$A$2:$A$1048576,E2922)&gt;0,IFERROR(ROUND(VLOOKUP($E2922&amp;ROUNDUP($D2922,-2),'PaySched Lookups'!$1:$1048576,4,0)*$J2922/2,2),0),"Data for year not available"))</f>
        <v>Please input data</v>
      </c>
      <c r="I2922" s="82" t="str">
        <f>IF(COUNTBLANK(D2922:E2922)&gt;0, "Please input data", IF(COUNTIF('Data Spreadsheet'!$A$2:$A$1048576,E2922)&gt;0, IFERROR(ROUND(VLOOKUP($E2922&amp;ROUNDUP($D2922, -2), 'PaySched Lookups'!$1:$1048576,5, 0)*$J2922/2, 2),0), "Data for year not available"))</f>
        <v>Please input data</v>
      </c>
      <c r="J2922" s="61" t="str">
        <f>IF(ISBLANK(D2922), "", IF(D2922&gt;=INDEX('Data Spreadsheet'!B:B, MATCH(E2922, 'Data Spreadsheet'!A:A, 1)), 0, 1))</f>
        <v/>
      </c>
    </row>
    <row r="2923" spans="1:10">
      <c r="A2923" s="63"/>
      <c r="B2923" s="63"/>
      <c r="C2923" s="63"/>
      <c r="D2923" s="63"/>
      <c r="E2923" s="72"/>
      <c r="F2923" s="82" t="str">
        <f>IF(COUNTBLANK(D2923:E2923)&gt;0, "Please input data", IF(COUNTIF('Data Spreadsheet'!$A$2:$A$1048576, E2923)&gt;0, IFERROR(ROUND(VLOOKUP($E2923&amp;ROUNDUP($D2923, -2), 'PaySched Lookups'!$1:$1048576, 2, 0)*$J2923/2,2), 0), "Data for year not available"))</f>
        <v>Please input data</v>
      </c>
      <c r="G2923" s="82" t="str">
        <f>IF(COUNTBLANK(D2923:E2923)&gt;0, "Please input data", IF(COUNTIF('Data Spreadsheet'!$A$2:$A$1048576, E2923)&gt;0,  IFERROR(ROUND(VLOOKUP($E2923&amp;ROUNDUP($D2923, -2), 'PaySched Lookups'!$1:$1048576, 3, 0)*$J2923/2,2), 0), "Data for year not available"))</f>
        <v>Please input data</v>
      </c>
      <c r="H2923" s="82" t="str">
        <f>IF(COUNTBLANK(D2923:E2923)&gt;0,"Please input data",IF(COUNTIF('Data Spreadsheet'!$A$2:$A$1048576,E2923)&gt;0,IFERROR(ROUND(VLOOKUP($E2923&amp;ROUNDUP($D2923,-2),'PaySched Lookups'!$1:$1048576,4,0)*$J2923/2,2),0),"Data for year not available"))</f>
        <v>Please input data</v>
      </c>
      <c r="I2923" s="82" t="str">
        <f>IF(COUNTBLANK(D2923:E2923)&gt;0, "Please input data", IF(COUNTIF('Data Spreadsheet'!$A$2:$A$1048576,E2923)&gt;0, IFERROR(ROUND(VLOOKUP($E2923&amp;ROUNDUP($D2923, -2), 'PaySched Lookups'!$1:$1048576,5, 0)*$J2923/2, 2),0), "Data for year not available"))</f>
        <v>Please input data</v>
      </c>
      <c r="J2923" s="61" t="str">
        <f>IF(ISBLANK(D2923), "", IF(D2923&gt;=INDEX('Data Spreadsheet'!B:B, MATCH(E2923, 'Data Spreadsheet'!A:A, 1)), 0, 1))</f>
        <v/>
      </c>
    </row>
    <row r="2924" spans="1:10">
      <c r="A2924" s="63"/>
      <c r="B2924" s="63"/>
      <c r="C2924" s="63"/>
      <c r="D2924" s="63"/>
      <c r="E2924" s="72"/>
      <c r="F2924" s="82" t="str">
        <f>IF(COUNTBLANK(D2924:E2924)&gt;0, "Please input data", IF(COUNTIF('Data Spreadsheet'!$A$2:$A$1048576, E2924)&gt;0, IFERROR(ROUND(VLOOKUP($E2924&amp;ROUNDUP($D2924, -2), 'PaySched Lookups'!$1:$1048576, 2, 0)*$J2924/2,2), 0), "Data for year not available"))</f>
        <v>Please input data</v>
      </c>
      <c r="G2924" s="82" t="str">
        <f>IF(COUNTBLANK(D2924:E2924)&gt;0, "Please input data", IF(COUNTIF('Data Spreadsheet'!$A$2:$A$1048576, E2924)&gt;0,  IFERROR(ROUND(VLOOKUP($E2924&amp;ROUNDUP($D2924, -2), 'PaySched Lookups'!$1:$1048576, 3, 0)*$J2924/2,2), 0), "Data for year not available"))</f>
        <v>Please input data</v>
      </c>
      <c r="H2924" s="82" t="str">
        <f>IF(COUNTBLANK(D2924:E2924)&gt;0,"Please input data",IF(COUNTIF('Data Spreadsheet'!$A$2:$A$1048576,E2924)&gt;0,IFERROR(ROUND(VLOOKUP($E2924&amp;ROUNDUP($D2924,-2),'PaySched Lookups'!$1:$1048576,4,0)*$J2924/2,2),0),"Data for year not available"))</f>
        <v>Please input data</v>
      </c>
      <c r="I2924" s="82" t="str">
        <f>IF(COUNTBLANK(D2924:E2924)&gt;0, "Please input data", IF(COUNTIF('Data Spreadsheet'!$A$2:$A$1048576,E2924)&gt;0, IFERROR(ROUND(VLOOKUP($E2924&amp;ROUNDUP($D2924, -2), 'PaySched Lookups'!$1:$1048576,5, 0)*$J2924/2, 2),0), "Data for year not available"))</f>
        <v>Please input data</v>
      </c>
      <c r="J2924" s="61" t="str">
        <f>IF(ISBLANK(D2924), "", IF(D2924&gt;=INDEX('Data Spreadsheet'!B:B, MATCH(E2924, 'Data Spreadsheet'!A:A, 1)), 0, 1))</f>
        <v/>
      </c>
    </row>
    <row r="2925" spans="1:10">
      <c r="A2925" s="63"/>
      <c r="B2925" s="63"/>
      <c r="C2925" s="63"/>
      <c r="D2925" s="63"/>
      <c r="E2925" s="72"/>
      <c r="F2925" s="82" t="str">
        <f>IF(COUNTBLANK(D2925:E2925)&gt;0, "Please input data", IF(COUNTIF('Data Spreadsheet'!$A$2:$A$1048576, E2925)&gt;0, IFERROR(ROUND(VLOOKUP($E2925&amp;ROUNDUP($D2925, -2), 'PaySched Lookups'!$1:$1048576, 2, 0)*$J2925/2,2), 0), "Data for year not available"))</f>
        <v>Please input data</v>
      </c>
      <c r="G2925" s="82" t="str">
        <f>IF(COUNTBLANK(D2925:E2925)&gt;0, "Please input data", IF(COUNTIF('Data Spreadsheet'!$A$2:$A$1048576, E2925)&gt;0,  IFERROR(ROUND(VLOOKUP($E2925&amp;ROUNDUP($D2925, -2), 'PaySched Lookups'!$1:$1048576, 3, 0)*$J2925/2,2), 0), "Data for year not available"))</f>
        <v>Please input data</v>
      </c>
      <c r="H2925" s="82" t="str">
        <f>IF(COUNTBLANK(D2925:E2925)&gt;0,"Please input data",IF(COUNTIF('Data Spreadsheet'!$A$2:$A$1048576,E2925)&gt;0,IFERROR(ROUND(VLOOKUP($E2925&amp;ROUNDUP($D2925,-2),'PaySched Lookups'!$1:$1048576,4,0)*$J2925/2,2),0),"Data for year not available"))</f>
        <v>Please input data</v>
      </c>
      <c r="I2925" s="82" t="str">
        <f>IF(COUNTBLANK(D2925:E2925)&gt;0, "Please input data", IF(COUNTIF('Data Spreadsheet'!$A$2:$A$1048576,E2925)&gt;0, IFERROR(ROUND(VLOOKUP($E2925&amp;ROUNDUP($D2925, -2), 'PaySched Lookups'!$1:$1048576,5, 0)*$J2925/2, 2),0), "Data for year not available"))</f>
        <v>Please input data</v>
      </c>
      <c r="J2925" s="61" t="str">
        <f>IF(ISBLANK(D2925), "", IF(D2925&gt;=INDEX('Data Spreadsheet'!B:B, MATCH(E2925, 'Data Spreadsheet'!A:A, 1)), 0, 1))</f>
        <v/>
      </c>
    </row>
    <row r="2926" spans="1:10">
      <c r="A2926" s="63"/>
      <c r="B2926" s="63"/>
      <c r="C2926" s="63"/>
      <c r="D2926" s="63"/>
      <c r="E2926" s="72"/>
      <c r="F2926" s="82" t="str">
        <f>IF(COUNTBLANK(D2926:E2926)&gt;0, "Please input data", IF(COUNTIF('Data Spreadsheet'!$A$2:$A$1048576, E2926)&gt;0, IFERROR(ROUND(VLOOKUP($E2926&amp;ROUNDUP($D2926, -2), 'PaySched Lookups'!$1:$1048576, 2, 0)*$J2926/2,2), 0), "Data for year not available"))</f>
        <v>Please input data</v>
      </c>
      <c r="G2926" s="82" t="str">
        <f>IF(COUNTBLANK(D2926:E2926)&gt;0, "Please input data", IF(COUNTIF('Data Spreadsheet'!$A$2:$A$1048576, E2926)&gt;0,  IFERROR(ROUND(VLOOKUP($E2926&amp;ROUNDUP($D2926, -2), 'PaySched Lookups'!$1:$1048576, 3, 0)*$J2926/2,2), 0), "Data for year not available"))</f>
        <v>Please input data</v>
      </c>
      <c r="H2926" s="82" t="str">
        <f>IF(COUNTBLANK(D2926:E2926)&gt;0,"Please input data",IF(COUNTIF('Data Spreadsheet'!$A$2:$A$1048576,E2926)&gt;0,IFERROR(ROUND(VLOOKUP($E2926&amp;ROUNDUP($D2926,-2),'PaySched Lookups'!$1:$1048576,4,0)*$J2926/2,2),0),"Data for year not available"))</f>
        <v>Please input data</v>
      </c>
      <c r="I2926" s="82" t="str">
        <f>IF(COUNTBLANK(D2926:E2926)&gt;0, "Please input data", IF(COUNTIF('Data Spreadsheet'!$A$2:$A$1048576,E2926)&gt;0, IFERROR(ROUND(VLOOKUP($E2926&amp;ROUNDUP($D2926, -2), 'PaySched Lookups'!$1:$1048576,5, 0)*$J2926/2, 2),0), "Data for year not available"))</f>
        <v>Please input data</v>
      </c>
      <c r="J2926" s="61" t="str">
        <f>IF(ISBLANK(D2926), "", IF(D2926&gt;=INDEX('Data Spreadsheet'!B:B, MATCH(E2926, 'Data Spreadsheet'!A:A, 1)), 0, 1))</f>
        <v/>
      </c>
    </row>
    <row r="2927" spans="1:10">
      <c r="A2927" s="63"/>
      <c r="B2927" s="63"/>
      <c r="C2927" s="63"/>
      <c r="D2927" s="63"/>
      <c r="E2927" s="72"/>
      <c r="F2927" s="82" t="str">
        <f>IF(COUNTBLANK(D2927:E2927)&gt;0, "Please input data", IF(COUNTIF('Data Spreadsheet'!$A$2:$A$1048576, E2927)&gt;0, IFERROR(ROUND(VLOOKUP($E2927&amp;ROUNDUP($D2927, -2), 'PaySched Lookups'!$1:$1048576, 2, 0)*$J2927/2,2), 0), "Data for year not available"))</f>
        <v>Please input data</v>
      </c>
      <c r="G2927" s="82" t="str">
        <f>IF(COUNTBLANK(D2927:E2927)&gt;0, "Please input data", IF(COUNTIF('Data Spreadsheet'!$A$2:$A$1048576, E2927)&gt;0,  IFERROR(ROUND(VLOOKUP($E2927&amp;ROUNDUP($D2927, -2), 'PaySched Lookups'!$1:$1048576, 3, 0)*$J2927/2,2), 0), "Data for year not available"))</f>
        <v>Please input data</v>
      </c>
      <c r="H2927" s="82" t="str">
        <f>IF(COUNTBLANK(D2927:E2927)&gt;0,"Please input data",IF(COUNTIF('Data Spreadsheet'!$A$2:$A$1048576,E2927)&gt;0,IFERROR(ROUND(VLOOKUP($E2927&amp;ROUNDUP($D2927,-2),'PaySched Lookups'!$1:$1048576,4,0)*$J2927/2,2),0),"Data for year not available"))</f>
        <v>Please input data</v>
      </c>
      <c r="I2927" s="82" t="str">
        <f>IF(COUNTBLANK(D2927:E2927)&gt;0, "Please input data", IF(COUNTIF('Data Spreadsheet'!$A$2:$A$1048576,E2927)&gt;0, IFERROR(ROUND(VLOOKUP($E2927&amp;ROUNDUP($D2927, -2), 'PaySched Lookups'!$1:$1048576,5, 0)*$J2927/2, 2),0), "Data for year not available"))</f>
        <v>Please input data</v>
      </c>
      <c r="J2927" s="61" t="str">
        <f>IF(ISBLANK(D2927), "", IF(D2927&gt;=INDEX('Data Spreadsheet'!B:B, MATCH(E2927, 'Data Spreadsheet'!A:A, 1)), 0, 1))</f>
        <v/>
      </c>
    </row>
    <row r="2928" spans="1:10">
      <c r="A2928" s="63"/>
      <c r="B2928" s="63"/>
      <c r="C2928" s="63"/>
      <c r="D2928" s="63"/>
      <c r="E2928" s="72"/>
      <c r="F2928" s="82" t="str">
        <f>IF(COUNTBLANK(D2928:E2928)&gt;0, "Please input data", IF(COUNTIF('Data Spreadsheet'!$A$2:$A$1048576, E2928)&gt;0, IFERROR(ROUND(VLOOKUP($E2928&amp;ROUNDUP($D2928, -2), 'PaySched Lookups'!$1:$1048576, 2, 0)*$J2928/2,2), 0), "Data for year not available"))</f>
        <v>Please input data</v>
      </c>
      <c r="G2928" s="82" t="str">
        <f>IF(COUNTBLANK(D2928:E2928)&gt;0, "Please input data", IF(COUNTIF('Data Spreadsheet'!$A$2:$A$1048576, E2928)&gt;0,  IFERROR(ROUND(VLOOKUP($E2928&amp;ROUNDUP($D2928, -2), 'PaySched Lookups'!$1:$1048576, 3, 0)*$J2928/2,2), 0), "Data for year not available"))</f>
        <v>Please input data</v>
      </c>
      <c r="H2928" s="82" t="str">
        <f>IF(COUNTBLANK(D2928:E2928)&gt;0,"Please input data",IF(COUNTIF('Data Spreadsheet'!$A$2:$A$1048576,E2928)&gt;0,IFERROR(ROUND(VLOOKUP($E2928&amp;ROUNDUP($D2928,-2),'PaySched Lookups'!$1:$1048576,4,0)*$J2928/2,2),0),"Data for year not available"))</f>
        <v>Please input data</v>
      </c>
      <c r="I2928" s="82" t="str">
        <f>IF(COUNTBLANK(D2928:E2928)&gt;0, "Please input data", IF(COUNTIF('Data Spreadsheet'!$A$2:$A$1048576,E2928)&gt;0, IFERROR(ROUND(VLOOKUP($E2928&amp;ROUNDUP($D2928, -2), 'PaySched Lookups'!$1:$1048576,5, 0)*$J2928/2, 2),0), "Data for year not available"))</f>
        <v>Please input data</v>
      </c>
      <c r="J2928" s="61" t="str">
        <f>IF(ISBLANK(D2928), "", IF(D2928&gt;=INDEX('Data Spreadsheet'!B:B, MATCH(E2928, 'Data Spreadsheet'!A:A, 1)), 0, 1))</f>
        <v/>
      </c>
    </row>
    <row r="2929" spans="1:10">
      <c r="A2929" s="63"/>
      <c r="B2929" s="63"/>
      <c r="C2929" s="63"/>
      <c r="D2929" s="63"/>
      <c r="E2929" s="72"/>
      <c r="F2929" s="82" t="str">
        <f>IF(COUNTBLANK(D2929:E2929)&gt;0, "Please input data", IF(COUNTIF('Data Spreadsheet'!$A$2:$A$1048576, E2929)&gt;0, IFERROR(ROUND(VLOOKUP($E2929&amp;ROUNDUP($D2929, -2), 'PaySched Lookups'!$1:$1048576, 2, 0)*$J2929/2,2), 0), "Data for year not available"))</f>
        <v>Please input data</v>
      </c>
      <c r="G2929" s="82" t="str">
        <f>IF(COUNTBLANK(D2929:E2929)&gt;0, "Please input data", IF(COUNTIF('Data Spreadsheet'!$A$2:$A$1048576, E2929)&gt;0,  IFERROR(ROUND(VLOOKUP($E2929&amp;ROUNDUP($D2929, -2), 'PaySched Lookups'!$1:$1048576, 3, 0)*$J2929/2,2), 0), "Data for year not available"))</f>
        <v>Please input data</v>
      </c>
      <c r="H2929" s="82" t="str">
        <f>IF(COUNTBLANK(D2929:E2929)&gt;0,"Please input data",IF(COUNTIF('Data Spreadsheet'!$A$2:$A$1048576,E2929)&gt;0,IFERROR(ROUND(VLOOKUP($E2929&amp;ROUNDUP($D2929,-2),'PaySched Lookups'!$1:$1048576,4,0)*$J2929/2,2),0),"Data for year not available"))</f>
        <v>Please input data</v>
      </c>
      <c r="I2929" s="82" t="str">
        <f>IF(COUNTBLANK(D2929:E2929)&gt;0, "Please input data", IF(COUNTIF('Data Spreadsheet'!$A$2:$A$1048576,E2929)&gt;0, IFERROR(ROUND(VLOOKUP($E2929&amp;ROUNDUP($D2929, -2), 'PaySched Lookups'!$1:$1048576,5, 0)*$J2929/2, 2),0), "Data for year not available"))</f>
        <v>Please input data</v>
      </c>
      <c r="J2929" s="61" t="str">
        <f>IF(ISBLANK(D2929), "", IF(D2929&gt;=INDEX('Data Spreadsheet'!B:B, MATCH(E2929, 'Data Spreadsheet'!A:A, 1)), 0, 1))</f>
        <v/>
      </c>
    </row>
    <row r="2930" spans="1:10">
      <c r="A2930" s="63"/>
      <c r="B2930" s="63"/>
      <c r="C2930" s="63"/>
      <c r="D2930" s="63"/>
      <c r="E2930" s="72"/>
      <c r="F2930" s="82" t="str">
        <f>IF(COUNTBLANK(D2930:E2930)&gt;0, "Please input data", IF(COUNTIF('Data Spreadsheet'!$A$2:$A$1048576, E2930)&gt;0, IFERROR(ROUND(VLOOKUP($E2930&amp;ROUNDUP($D2930, -2), 'PaySched Lookups'!$1:$1048576, 2, 0)*$J2930/2,2), 0), "Data for year not available"))</f>
        <v>Please input data</v>
      </c>
      <c r="G2930" s="82" t="str">
        <f>IF(COUNTBLANK(D2930:E2930)&gt;0, "Please input data", IF(COUNTIF('Data Spreadsheet'!$A$2:$A$1048576, E2930)&gt;0,  IFERROR(ROUND(VLOOKUP($E2930&amp;ROUNDUP($D2930, -2), 'PaySched Lookups'!$1:$1048576, 3, 0)*$J2930/2,2), 0), "Data for year not available"))</f>
        <v>Please input data</v>
      </c>
      <c r="H2930" s="82" t="str">
        <f>IF(COUNTBLANK(D2930:E2930)&gt;0,"Please input data",IF(COUNTIF('Data Spreadsheet'!$A$2:$A$1048576,E2930)&gt;0,IFERROR(ROUND(VLOOKUP($E2930&amp;ROUNDUP($D2930,-2),'PaySched Lookups'!$1:$1048576,4,0)*$J2930/2,2),0),"Data for year not available"))</f>
        <v>Please input data</v>
      </c>
      <c r="I2930" s="82" t="str">
        <f>IF(COUNTBLANK(D2930:E2930)&gt;0, "Please input data", IF(COUNTIF('Data Spreadsheet'!$A$2:$A$1048576,E2930)&gt;0, IFERROR(ROUND(VLOOKUP($E2930&amp;ROUNDUP($D2930, -2), 'PaySched Lookups'!$1:$1048576,5, 0)*$J2930/2, 2),0), "Data for year not available"))</f>
        <v>Please input data</v>
      </c>
      <c r="J2930" s="61" t="str">
        <f>IF(ISBLANK(D2930), "", IF(D2930&gt;=INDEX('Data Spreadsheet'!B:B, MATCH(E2930, 'Data Spreadsheet'!A:A, 1)), 0, 1))</f>
        <v/>
      </c>
    </row>
    <row r="2931" spans="1:10">
      <c r="A2931" s="63"/>
      <c r="B2931" s="63"/>
      <c r="C2931" s="63"/>
      <c r="D2931" s="63"/>
      <c r="E2931" s="72"/>
      <c r="F2931" s="82" t="str">
        <f>IF(COUNTBLANK(D2931:E2931)&gt;0, "Please input data", IF(COUNTIF('Data Spreadsheet'!$A$2:$A$1048576, E2931)&gt;0, IFERROR(ROUND(VLOOKUP($E2931&amp;ROUNDUP($D2931, -2), 'PaySched Lookups'!$1:$1048576, 2, 0)*$J2931/2,2), 0), "Data for year not available"))</f>
        <v>Please input data</v>
      </c>
      <c r="G2931" s="82" t="str">
        <f>IF(COUNTBLANK(D2931:E2931)&gt;0, "Please input data", IF(COUNTIF('Data Spreadsheet'!$A$2:$A$1048576, E2931)&gt;0,  IFERROR(ROUND(VLOOKUP($E2931&amp;ROUNDUP($D2931, -2), 'PaySched Lookups'!$1:$1048576, 3, 0)*$J2931/2,2), 0), "Data for year not available"))</f>
        <v>Please input data</v>
      </c>
      <c r="H2931" s="82" t="str">
        <f>IF(COUNTBLANK(D2931:E2931)&gt;0,"Please input data",IF(COUNTIF('Data Spreadsheet'!$A$2:$A$1048576,E2931)&gt;0,IFERROR(ROUND(VLOOKUP($E2931&amp;ROUNDUP($D2931,-2),'PaySched Lookups'!$1:$1048576,4,0)*$J2931/2,2),0),"Data for year not available"))</f>
        <v>Please input data</v>
      </c>
      <c r="I2931" s="82" t="str">
        <f>IF(COUNTBLANK(D2931:E2931)&gt;0, "Please input data", IF(COUNTIF('Data Spreadsheet'!$A$2:$A$1048576,E2931)&gt;0, IFERROR(ROUND(VLOOKUP($E2931&amp;ROUNDUP($D2931, -2), 'PaySched Lookups'!$1:$1048576,5, 0)*$J2931/2, 2),0), "Data for year not available"))</f>
        <v>Please input data</v>
      </c>
      <c r="J2931" s="61" t="str">
        <f>IF(ISBLANK(D2931), "", IF(D2931&gt;=INDEX('Data Spreadsheet'!B:B, MATCH(E2931, 'Data Spreadsheet'!A:A, 1)), 0, 1))</f>
        <v/>
      </c>
    </row>
    <row r="2932" spans="1:10">
      <c r="A2932" s="63"/>
      <c r="B2932" s="63"/>
      <c r="C2932" s="63"/>
      <c r="D2932" s="63"/>
      <c r="E2932" s="72"/>
      <c r="F2932" s="82" t="str">
        <f>IF(COUNTBLANK(D2932:E2932)&gt;0, "Please input data", IF(COUNTIF('Data Spreadsheet'!$A$2:$A$1048576, E2932)&gt;0, IFERROR(ROUND(VLOOKUP($E2932&amp;ROUNDUP($D2932, -2), 'PaySched Lookups'!$1:$1048576, 2, 0)*$J2932/2,2), 0), "Data for year not available"))</f>
        <v>Please input data</v>
      </c>
      <c r="G2932" s="82" t="str">
        <f>IF(COUNTBLANK(D2932:E2932)&gt;0, "Please input data", IF(COUNTIF('Data Spreadsheet'!$A$2:$A$1048576, E2932)&gt;0,  IFERROR(ROUND(VLOOKUP($E2932&amp;ROUNDUP($D2932, -2), 'PaySched Lookups'!$1:$1048576, 3, 0)*$J2932/2,2), 0), "Data for year not available"))</f>
        <v>Please input data</v>
      </c>
      <c r="H2932" s="82" t="str">
        <f>IF(COUNTBLANK(D2932:E2932)&gt;0,"Please input data",IF(COUNTIF('Data Spreadsheet'!$A$2:$A$1048576,E2932)&gt;0,IFERROR(ROUND(VLOOKUP($E2932&amp;ROUNDUP($D2932,-2),'PaySched Lookups'!$1:$1048576,4,0)*$J2932/2,2),0),"Data for year not available"))</f>
        <v>Please input data</v>
      </c>
      <c r="I2932" s="82" t="str">
        <f>IF(COUNTBLANK(D2932:E2932)&gt;0, "Please input data", IF(COUNTIF('Data Spreadsheet'!$A$2:$A$1048576,E2932)&gt;0, IFERROR(ROUND(VLOOKUP($E2932&amp;ROUNDUP($D2932, -2), 'PaySched Lookups'!$1:$1048576,5, 0)*$J2932/2, 2),0), "Data for year not available"))</f>
        <v>Please input data</v>
      </c>
      <c r="J2932" s="61" t="str">
        <f>IF(ISBLANK(D2932), "", IF(D2932&gt;=INDEX('Data Spreadsheet'!B:B, MATCH(E2932, 'Data Spreadsheet'!A:A, 1)), 0, 1))</f>
        <v/>
      </c>
    </row>
    <row r="2933" spans="1:10">
      <c r="A2933" s="63"/>
      <c r="B2933" s="63"/>
      <c r="C2933" s="63"/>
      <c r="D2933" s="63"/>
      <c r="E2933" s="72"/>
      <c r="F2933" s="82" t="str">
        <f>IF(COUNTBLANK(D2933:E2933)&gt;0, "Please input data", IF(COUNTIF('Data Spreadsheet'!$A$2:$A$1048576, E2933)&gt;0, IFERROR(ROUND(VLOOKUP($E2933&amp;ROUNDUP($D2933, -2), 'PaySched Lookups'!$1:$1048576, 2, 0)*$J2933/2,2), 0), "Data for year not available"))</f>
        <v>Please input data</v>
      </c>
      <c r="G2933" s="82" t="str">
        <f>IF(COUNTBLANK(D2933:E2933)&gt;0, "Please input data", IF(COUNTIF('Data Spreadsheet'!$A$2:$A$1048576, E2933)&gt;0,  IFERROR(ROUND(VLOOKUP($E2933&amp;ROUNDUP($D2933, -2), 'PaySched Lookups'!$1:$1048576, 3, 0)*$J2933/2,2), 0), "Data for year not available"))</f>
        <v>Please input data</v>
      </c>
      <c r="H2933" s="82" t="str">
        <f>IF(COUNTBLANK(D2933:E2933)&gt;0,"Please input data",IF(COUNTIF('Data Spreadsheet'!$A$2:$A$1048576,E2933)&gt;0,IFERROR(ROUND(VLOOKUP($E2933&amp;ROUNDUP($D2933,-2),'PaySched Lookups'!$1:$1048576,4,0)*$J2933/2,2),0),"Data for year not available"))</f>
        <v>Please input data</v>
      </c>
      <c r="I2933" s="82" t="str">
        <f>IF(COUNTBLANK(D2933:E2933)&gt;0, "Please input data", IF(COUNTIF('Data Spreadsheet'!$A$2:$A$1048576,E2933)&gt;0, IFERROR(ROUND(VLOOKUP($E2933&amp;ROUNDUP($D2933, -2), 'PaySched Lookups'!$1:$1048576,5, 0)*$J2933/2, 2),0), "Data for year not available"))</f>
        <v>Please input data</v>
      </c>
      <c r="J2933" s="61" t="str">
        <f>IF(ISBLANK(D2933), "", IF(D2933&gt;=INDEX('Data Spreadsheet'!B:B, MATCH(E2933, 'Data Spreadsheet'!A:A, 1)), 0, 1))</f>
        <v/>
      </c>
    </row>
    <row r="2934" spans="1:10">
      <c r="A2934" s="63"/>
      <c r="B2934" s="63"/>
      <c r="C2934" s="63"/>
      <c r="D2934" s="63"/>
      <c r="E2934" s="72"/>
      <c r="F2934" s="82" t="str">
        <f>IF(COUNTBLANK(D2934:E2934)&gt;0, "Please input data", IF(COUNTIF('Data Spreadsheet'!$A$2:$A$1048576, E2934)&gt;0, IFERROR(ROUND(VLOOKUP($E2934&amp;ROUNDUP($D2934, -2), 'PaySched Lookups'!$1:$1048576, 2, 0)*$J2934/2,2), 0), "Data for year not available"))</f>
        <v>Please input data</v>
      </c>
      <c r="G2934" s="82" t="str">
        <f>IF(COUNTBLANK(D2934:E2934)&gt;0, "Please input data", IF(COUNTIF('Data Spreadsheet'!$A$2:$A$1048576, E2934)&gt;0,  IFERROR(ROUND(VLOOKUP($E2934&amp;ROUNDUP($D2934, -2), 'PaySched Lookups'!$1:$1048576, 3, 0)*$J2934/2,2), 0), "Data for year not available"))</f>
        <v>Please input data</v>
      </c>
      <c r="H2934" s="82" t="str">
        <f>IF(COUNTBLANK(D2934:E2934)&gt;0,"Please input data",IF(COUNTIF('Data Spreadsheet'!$A$2:$A$1048576,E2934)&gt;0,IFERROR(ROUND(VLOOKUP($E2934&amp;ROUNDUP($D2934,-2),'PaySched Lookups'!$1:$1048576,4,0)*$J2934/2,2),0),"Data for year not available"))</f>
        <v>Please input data</v>
      </c>
      <c r="I2934" s="82" t="str">
        <f>IF(COUNTBLANK(D2934:E2934)&gt;0, "Please input data", IF(COUNTIF('Data Spreadsheet'!$A$2:$A$1048576,E2934)&gt;0, IFERROR(ROUND(VLOOKUP($E2934&amp;ROUNDUP($D2934, -2), 'PaySched Lookups'!$1:$1048576,5, 0)*$J2934/2, 2),0), "Data for year not available"))</f>
        <v>Please input data</v>
      </c>
      <c r="J2934" s="61" t="str">
        <f>IF(ISBLANK(D2934), "", IF(D2934&gt;=INDEX('Data Spreadsheet'!B:B, MATCH(E2934, 'Data Spreadsheet'!A:A, 1)), 0, 1))</f>
        <v/>
      </c>
    </row>
    <row r="2935" spans="1:10">
      <c r="A2935" s="63"/>
      <c r="B2935" s="63"/>
      <c r="C2935" s="63"/>
      <c r="D2935" s="63"/>
      <c r="E2935" s="72"/>
      <c r="F2935" s="82" t="str">
        <f>IF(COUNTBLANK(D2935:E2935)&gt;0, "Please input data", IF(COUNTIF('Data Spreadsheet'!$A$2:$A$1048576, E2935)&gt;0, IFERROR(ROUND(VLOOKUP($E2935&amp;ROUNDUP($D2935, -2), 'PaySched Lookups'!$1:$1048576, 2, 0)*$J2935/2,2), 0), "Data for year not available"))</f>
        <v>Please input data</v>
      </c>
      <c r="G2935" s="82" t="str">
        <f>IF(COUNTBLANK(D2935:E2935)&gt;0, "Please input data", IF(COUNTIF('Data Spreadsheet'!$A$2:$A$1048576, E2935)&gt;0,  IFERROR(ROUND(VLOOKUP($E2935&amp;ROUNDUP($D2935, -2), 'PaySched Lookups'!$1:$1048576, 3, 0)*$J2935/2,2), 0), "Data for year not available"))</f>
        <v>Please input data</v>
      </c>
      <c r="H2935" s="82" t="str">
        <f>IF(COUNTBLANK(D2935:E2935)&gt;0,"Please input data",IF(COUNTIF('Data Spreadsheet'!$A$2:$A$1048576,E2935)&gt;0,IFERROR(ROUND(VLOOKUP($E2935&amp;ROUNDUP($D2935,-2),'PaySched Lookups'!$1:$1048576,4,0)*$J2935/2,2),0),"Data for year not available"))</f>
        <v>Please input data</v>
      </c>
      <c r="I2935" s="82" t="str">
        <f>IF(COUNTBLANK(D2935:E2935)&gt;0, "Please input data", IF(COUNTIF('Data Spreadsheet'!$A$2:$A$1048576,E2935)&gt;0, IFERROR(ROUND(VLOOKUP($E2935&amp;ROUNDUP($D2935, -2), 'PaySched Lookups'!$1:$1048576,5, 0)*$J2935/2, 2),0), "Data for year not available"))</f>
        <v>Please input data</v>
      </c>
      <c r="J2935" s="61" t="str">
        <f>IF(ISBLANK(D2935), "", IF(D2935&gt;=INDEX('Data Spreadsheet'!B:B, MATCH(E2935, 'Data Spreadsheet'!A:A, 1)), 0, 1))</f>
        <v/>
      </c>
    </row>
    <row r="2936" spans="1:10">
      <c r="A2936" s="63"/>
      <c r="B2936" s="63"/>
      <c r="C2936" s="63"/>
      <c r="D2936" s="63"/>
      <c r="E2936" s="72"/>
      <c r="F2936" s="82" t="str">
        <f>IF(COUNTBLANK(D2936:E2936)&gt;0, "Please input data", IF(COUNTIF('Data Spreadsheet'!$A$2:$A$1048576, E2936)&gt;0, IFERROR(ROUND(VLOOKUP($E2936&amp;ROUNDUP($D2936, -2), 'PaySched Lookups'!$1:$1048576, 2, 0)*$J2936/2,2), 0), "Data for year not available"))</f>
        <v>Please input data</v>
      </c>
      <c r="G2936" s="82" t="str">
        <f>IF(COUNTBLANK(D2936:E2936)&gt;0, "Please input data", IF(COUNTIF('Data Spreadsheet'!$A$2:$A$1048576, E2936)&gt;0,  IFERROR(ROUND(VLOOKUP($E2936&amp;ROUNDUP($D2936, -2), 'PaySched Lookups'!$1:$1048576, 3, 0)*$J2936/2,2), 0), "Data for year not available"))</f>
        <v>Please input data</v>
      </c>
      <c r="H2936" s="82" t="str">
        <f>IF(COUNTBLANK(D2936:E2936)&gt;0,"Please input data",IF(COUNTIF('Data Spreadsheet'!$A$2:$A$1048576,E2936)&gt;0,IFERROR(ROUND(VLOOKUP($E2936&amp;ROUNDUP($D2936,-2),'PaySched Lookups'!$1:$1048576,4,0)*$J2936/2,2),0),"Data for year not available"))</f>
        <v>Please input data</v>
      </c>
      <c r="I2936" s="82" t="str">
        <f>IF(COUNTBLANK(D2936:E2936)&gt;0, "Please input data", IF(COUNTIF('Data Spreadsheet'!$A$2:$A$1048576,E2936)&gt;0, IFERROR(ROUND(VLOOKUP($E2936&amp;ROUNDUP($D2936, -2), 'PaySched Lookups'!$1:$1048576,5, 0)*$J2936/2, 2),0), "Data for year not available"))</f>
        <v>Please input data</v>
      </c>
      <c r="J2936" s="61" t="str">
        <f>IF(ISBLANK(D2936), "", IF(D2936&gt;=INDEX('Data Spreadsheet'!B:B, MATCH(E2936, 'Data Spreadsheet'!A:A, 1)), 0, 1))</f>
        <v/>
      </c>
    </row>
    <row r="2937" spans="1:10">
      <c r="A2937" s="63"/>
      <c r="B2937" s="63"/>
      <c r="C2937" s="63"/>
      <c r="D2937" s="63"/>
      <c r="E2937" s="72"/>
      <c r="F2937" s="82" t="str">
        <f>IF(COUNTBLANK(D2937:E2937)&gt;0, "Please input data", IF(COUNTIF('Data Spreadsheet'!$A$2:$A$1048576, E2937)&gt;0, IFERROR(ROUND(VLOOKUP($E2937&amp;ROUNDUP($D2937, -2), 'PaySched Lookups'!$1:$1048576, 2, 0)*$J2937/2,2), 0), "Data for year not available"))</f>
        <v>Please input data</v>
      </c>
      <c r="G2937" s="82" t="str">
        <f>IF(COUNTBLANK(D2937:E2937)&gt;0, "Please input data", IF(COUNTIF('Data Spreadsheet'!$A$2:$A$1048576, E2937)&gt;0,  IFERROR(ROUND(VLOOKUP($E2937&amp;ROUNDUP($D2937, -2), 'PaySched Lookups'!$1:$1048576, 3, 0)*$J2937/2,2), 0), "Data for year not available"))</f>
        <v>Please input data</v>
      </c>
      <c r="H2937" s="82" t="str">
        <f>IF(COUNTBLANK(D2937:E2937)&gt;0,"Please input data",IF(COUNTIF('Data Spreadsheet'!$A$2:$A$1048576,E2937)&gt;0,IFERROR(ROUND(VLOOKUP($E2937&amp;ROUNDUP($D2937,-2),'PaySched Lookups'!$1:$1048576,4,0)*$J2937/2,2),0),"Data for year not available"))</f>
        <v>Please input data</v>
      </c>
      <c r="I2937" s="82" t="str">
        <f>IF(COUNTBLANK(D2937:E2937)&gt;0, "Please input data", IF(COUNTIF('Data Spreadsheet'!$A$2:$A$1048576,E2937)&gt;0, IFERROR(ROUND(VLOOKUP($E2937&amp;ROUNDUP($D2937, -2), 'PaySched Lookups'!$1:$1048576,5, 0)*$J2937/2, 2),0), "Data for year not available"))</f>
        <v>Please input data</v>
      </c>
      <c r="J2937" s="61" t="str">
        <f>IF(ISBLANK(D2937), "", IF(D2937&gt;=INDEX('Data Spreadsheet'!B:B, MATCH(E2937, 'Data Spreadsheet'!A:A, 1)), 0, 1))</f>
        <v/>
      </c>
    </row>
    <row r="2938" spans="1:10">
      <c r="A2938" s="63"/>
      <c r="B2938" s="63"/>
      <c r="C2938" s="63"/>
      <c r="D2938" s="63"/>
      <c r="E2938" s="72"/>
      <c r="F2938" s="82" t="str">
        <f>IF(COUNTBLANK(D2938:E2938)&gt;0, "Please input data", IF(COUNTIF('Data Spreadsheet'!$A$2:$A$1048576, E2938)&gt;0, IFERROR(ROUND(VLOOKUP($E2938&amp;ROUNDUP($D2938, -2), 'PaySched Lookups'!$1:$1048576, 2, 0)*$J2938/2,2), 0), "Data for year not available"))</f>
        <v>Please input data</v>
      </c>
      <c r="G2938" s="82" t="str">
        <f>IF(COUNTBLANK(D2938:E2938)&gt;0, "Please input data", IF(COUNTIF('Data Spreadsheet'!$A$2:$A$1048576, E2938)&gt;0,  IFERROR(ROUND(VLOOKUP($E2938&amp;ROUNDUP($D2938, -2), 'PaySched Lookups'!$1:$1048576, 3, 0)*$J2938/2,2), 0), "Data for year not available"))</f>
        <v>Please input data</v>
      </c>
      <c r="H2938" s="82" t="str">
        <f>IF(COUNTBLANK(D2938:E2938)&gt;0,"Please input data",IF(COUNTIF('Data Spreadsheet'!$A$2:$A$1048576,E2938)&gt;0,IFERROR(ROUND(VLOOKUP($E2938&amp;ROUNDUP($D2938,-2),'PaySched Lookups'!$1:$1048576,4,0)*$J2938/2,2),0),"Data for year not available"))</f>
        <v>Please input data</v>
      </c>
      <c r="I2938" s="82" t="str">
        <f>IF(COUNTBLANK(D2938:E2938)&gt;0, "Please input data", IF(COUNTIF('Data Spreadsheet'!$A$2:$A$1048576,E2938)&gt;0, IFERROR(ROUND(VLOOKUP($E2938&amp;ROUNDUP($D2938, -2), 'PaySched Lookups'!$1:$1048576,5, 0)*$J2938/2, 2),0), "Data for year not available"))</f>
        <v>Please input data</v>
      </c>
      <c r="J2938" s="61" t="str">
        <f>IF(ISBLANK(D2938), "", IF(D2938&gt;=INDEX('Data Spreadsheet'!B:B, MATCH(E2938, 'Data Spreadsheet'!A:A, 1)), 0, 1))</f>
        <v/>
      </c>
    </row>
    <row r="2939" spans="1:10">
      <c r="A2939" s="63"/>
      <c r="B2939" s="63"/>
      <c r="C2939" s="63"/>
      <c r="D2939" s="63"/>
      <c r="E2939" s="72"/>
      <c r="F2939" s="82" t="str">
        <f>IF(COUNTBLANK(D2939:E2939)&gt;0, "Please input data", IF(COUNTIF('Data Spreadsheet'!$A$2:$A$1048576, E2939)&gt;0, IFERROR(ROUND(VLOOKUP($E2939&amp;ROUNDUP($D2939, -2), 'PaySched Lookups'!$1:$1048576, 2, 0)*$J2939/2,2), 0), "Data for year not available"))</f>
        <v>Please input data</v>
      </c>
      <c r="G2939" s="82" t="str">
        <f>IF(COUNTBLANK(D2939:E2939)&gt;0, "Please input data", IF(COUNTIF('Data Spreadsheet'!$A$2:$A$1048576, E2939)&gt;0,  IFERROR(ROUND(VLOOKUP($E2939&amp;ROUNDUP($D2939, -2), 'PaySched Lookups'!$1:$1048576, 3, 0)*$J2939/2,2), 0), "Data for year not available"))</f>
        <v>Please input data</v>
      </c>
      <c r="H2939" s="82" t="str">
        <f>IF(COUNTBLANK(D2939:E2939)&gt;0,"Please input data",IF(COUNTIF('Data Spreadsheet'!$A$2:$A$1048576,E2939)&gt;0,IFERROR(ROUND(VLOOKUP($E2939&amp;ROUNDUP($D2939,-2),'PaySched Lookups'!$1:$1048576,4,0)*$J2939/2,2),0),"Data for year not available"))</f>
        <v>Please input data</v>
      </c>
      <c r="I2939" s="82" t="str">
        <f>IF(COUNTBLANK(D2939:E2939)&gt;0, "Please input data", IF(COUNTIF('Data Spreadsheet'!$A$2:$A$1048576,E2939)&gt;0, IFERROR(ROUND(VLOOKUP($E2939&amp;ROUNDUP($D2939, -2), 'PaySched Lookups'!$1:$1048576,5, 0)*$J2939/2, 2),0), "Data for year not available"))</f>
        <v>Please input data</v>
      </c>
      <c r="J2939" s="61" t="str">
        <f>IF(ISBLANK(D2939), "", IF(D2939&gt;=INDEX('Data Spreadsheet'!B:B, MATCH(E2939, 'Data Spreadsheet'!A:A, 1)), 0, 1))</f>
        <v/>
      </c>
    </row>
    <row r="2940" spans="1:10">
      <c r="A2940" s="63"/>
      <c r="B2940" s="63"/>
      <c r="C2940" s="63"/>
      <c r="D2940" s="63"/>
      <c r="E2940" s="72"/>
      <c r="F2940" s="82" t="str">
        <f>IF(COUNTBLANK(D2940:E2940)&gt;0, "Please input data", IF(COUNTIF('Data Spreadsheet'!$A$2:$A$1048576, E2940)&gt;0, IFERROR(ROUND(VLOOKUP($E2940&amp;ROUNDUP($D2940, -2), 'PaySched Lookups'!$1:$1048576, 2, 0)*$J2940/2,2), 0), "Data for year not available"))</f>
        <v>Please input data</v>
      </c>
      <c r="G2940" s="82" t="str">
        <f>IF(COUNTBLANK(D2940:E2940)&gt;0, "Please input data", IF(COUNTIF('Data Spreadsheet'!$A$2:$A$1048576, E2940)&gt;0,  IFERROR(ROUND(VLOOKUP($E2940&amp;ROUNDUP($D2940, -2), 'PaySched Lookups'!$1:$1048576, 3, 0)*$J2940/2,2), 0), "Data for year not available"))</f>
        <v>Please input data</v>
      </c>
      <c r="H2940" s="82" t="str">
        <f>IF(COUNTBLANK(D2940:E2940)&gt;0,"Please input data",IF(COUNTIF('Data Spreadsheet'!$A$2:$A$1048576,E2940)&gt;0,IFERROR(ROUND(VLOOKUP($E2940&amp;ROUNDUP($D2940,-2),'PaySched Lookups'!$1:$1048576,4,0)*$J2940/2,2),0),"Data for year not available"))</f>
        <v>Please input data</v>
      </c>
      <c r="I2940" s="82" t="str">
        <f>IF(COUNTBLANK(D2940:E2940)&gt;0, "Please input data", IF(COUNTIF('Data Spreadsheet'!$A$2:$A$1048576,E2940)&gt;0, IFERROR(ROUND(VLOOKUP($E2940&amp;ROUNDUP($D2940, -2), 'PaySched Lookups'!$1:$1048576,5, 0)*$J2940/2, 2),0), "Data for year not available"))</f>
        <v>Please input data</v>
      </c>
      <c r="J2940" s="61" t="str">
        <f>IF(ISBLANK(D2940), "", IF(D2940&gt;=INDEX('Data Spreadsheet'!B:B, MATCH(E2940, 'Data Spreadsheet'!A:A, 1)), 0, 1))</f>
        <v/>
      </c>
    </row>
    <row r="2941" spans="1:10">
      <c r="A2941" s="63"/>
      <c r="B2941" s="63"/>
      <c r="C2941" s="63"/>
      <c r="D2941" s="63"/>
      <c r="E2941" s="72"/>
      <c r="F2941" s="82" t="str">
        <f>IF(COUNTBLANK(D2941:E2941)&gt;0, "Please input data", IF(COUNTIF('Data Spreadsheet'!$A$2:$A$1048576, E2941)&gt;0, IFERROR(ROUND(VLOOKUP($E2941&amp;ROUNDUP($D2941, -2), 'PaySched Lookups'!$1:$1048576, 2, 0)*$J2941/2,2), 0), "Data for year not available"))</f>
        <v>Please input data</v>
      </c>
      <c r="G2941" s="82" t="str">
        <f>IF(COUNTBLANK(D2941:E2941)&gt;0, "Please input data", IF(COUNTIF('Data Spreadsheet'!$A$2:$A$1048576, E2941)&gt;0,  IFERROR(ROUND(VLOOKUP($E2941&amp;ROUNDUP($D2941, -2), 'PaySched Lookups'!$1:$1048576, 3, 0)*$J2941/2,2), 0), "Data for year not available"))</f>
        <v>Please input data</v>
      </c>
      <c r="H2941" s="82" t="str">
        <f>IF(COUNTBLANK(D2941:E2941)&gt;0,"Please input data",IF(COUNTIF('Data Spreadsheet'!$A$2:$A$1048576,E2941)&gt;0,IFERROR(ROUND(VLOOKUP($E2941&amp;ROUNDUP($D2941,-2),'PaySched Lookups'!$1:$1048576,4,0)*$J2941/2,2),0),"Data for year not available"))</f>
        <v>Please input data</v>
      </c>
      <c r="I2941" s="82" t="str">
        <f>IF(COUNTBLANK(D2941:E2941)&gt;0, "Please input data", IF(COUNTIF('Data Spreadsheet'!$A$2:$A$1048576,E2941)&gt;0, IFERROR(ROUND(VLOOKUP($E2941&amp;ROUNDUP($D2941, -2), 'PaySched Lookups'!$1:$1048576,5, 0)*$J2941/2, 2),0), "Data for year not available"))</f>
        <v>Please input data</v>
      </c>
      <c r="J2941" s="61" t="str">
        <f>IF(ISBLANK(D2941), "", IF(D2941&gt;=INDEX('Data Spreadsheet'!B:B, MATCH(E2941, 'Data Spreadsheet'!A:A, 1)), 0, 1))</f>
        <v/>
      </c>
    </row>
    <row r="2942" spans="1:10">
      <c r="A2942" s="63"/>
      <c r="B2942" s="63"/>
      <c r="C2942" s="63"/>
      <c r="D2942" s="63"/>
      <c r="E2942" s="72"/>
      <c r="F2942" s="82" t="str">
        <f>IF(COUNTBLANK(D2942:E2942)&gt;0, "Please input data", IF(COUNTIF('Data Spreadsheet'!$A$2:$A$1048576, E2942)&gt;0, IFERROR(ROUND(VLOOKUP($E2942&amp;ROUNDUP($D2942, -2), 'PaySched Lookups'!$1:$1048576, 2, 0)*$J2942/2,2), 0), "Data for year not available"))</f>
        <v>Please input data</v>
      </c>
      <c r="G2942" s="82" t="str">
        <f>IF(COUNTBLANK(D2942:E2942)&gt;0, "Please input data", IF(COUNTIF('Data Spreadsheet'!$A$2:$A$1048576, E2942)&gt;0,  IFERROR(ROUND(VLOOKUP($E2942&amp;ROUNDUP($D2942, -2), 'PaySched Lookups'!$1:$1048576, 3, 0)*$J2942/2,2), 0), "Data for year not available"))</f>
        <v>Please input data</v>
      </c>
      <c r="H2942" s="82" t="str">
        <f>IF(COUNTBLANK(D2942:E2942)&gt;0,"Please input data",IF(COUNTIF('Data Spreadsheet'!$A$2:$A$1048576,E2942)&gt;0,IFERROR(ROUND(VLOOKUP($E2942&amp;ROUNDUP($D2942,-2),'PaySched Lookups'!$1:$1048576,4,0)*$J2942/2,2),0),"Data for year not available"))</f>
        <v>Please input data</v>
      </c>
      <c r="I2942" s="82" t="str">
        <f>IF(COUNTBLANK(D2942:E2942)&gt;0, "Please input data", IF(COUNTIF('Data Spreadsheet'!$A$2:$A$1048576,E2942)&gt;0, IFERROR(ROUND(VLOOKUP($E2942&amp;ROUNDUP($D2942, -2), 'PaySched Lookups'!$1:$1048576,5, 0)*$J2942/2, 2),0), "Data for year not available"))</f>
        <v>Please input data</v>
      </c>
      <c r="J2942" s="61" t="str">
        <f>IF(ISBLANK(D2942), "", IF(D2942&gt;=INDEX('Data Spreadsheet'!B:B, MATCH(E2942, 'Data Spreadsheet'!A:A, 1)), 0, 1))</f>
        <v/>
      </c>
    </row>
    <row r="2943" spans="1:10">
      <c r="A2943" s="63"/>
      <c r="B2943" s="63"/>
      <c r="C2943" s="63"/>
      <c r="D2943" s="63"/>
      <c r="E2943" s="72"/>
      <c r="F2943" s="82" t="str">
        <f>IF(COUNTBLANK(D2943:E2943)&gt;0, "Please input data", IF(COUNTIF('Data Spreadsheet'!$A$2:$A$1048576, E2943)&gt;0, IFERROR(ROUND(VLOOKUP($E2943&amp;ROUNDUP($D2943, -2), 'PaySched Lookups'!$1:$1048576, 2, 0)*$J2943/2,2), 0), "Data for year not available"))</f>
        <v>Please input data</v>
      </c>
      <c r="G2943" s="82" t="str">
        <f>IF(COUNTBLANK(D2943:E2943)&gt;0, "Please input data", IF(COUNTIF('Data Spreadsheet'!$A$2:$A$1048576, E2943)&gt;0,  IFERROR(ROUND(VLOOKUP($E2943&amp;ROUNDUP($D2943, -2), 'PaySched Lookups'!$1:$1048576, 3, 0)*$J2943/2,2), 0), "Data for year not available"))</f>
        <v>Please input data</v>
      </c>
      <c r="H2943" s="82" t="str">
        <f>IF(COUNTBLANK(D2943:E2943)&gt;0,"Please input data",IF(COUNTIF('Data Spreadsheet'!$A$2:$A$1048576,E2943)&gt;0,IFERROR(ROUND(VLOOKUP($E2943&amp;ROUNDUP($D2943,-2),'PaySched Lookups'!$1:$1048576,4,0)*$J2943/2,2),0),"Data for year not available"))</f>
        <v>Please input data</v>
      </c>
      <c r="I2943" s="82" t="str">
        <f>IF(COUNTBLANK(D2943:E2943)&gt;0, "Please input data", IF(COUNTIF('Data Spreadsheet'!$A$2:$A$1048576,E2943)&gt;0, IFERROR(ROUND(VLOOKUP($E2943&amp;ROUNDUP($D2943, -2), 'PaySched Lookups'!$1:$1048576,5, 0)*$J2943/2, 2),0), "Data for year not available"))</f>
        <v>Please input data</v>
      </c>
      <c r="J2943" s="61" t="str">
        <f>IF(ISBLANK(D2943), "", IF(D2943&gt;=INDEX('Data Spreadsheet'!B:B, MATCH(E2943, 'Data Spreadsheet'!A:A, 1)), 0, 1))</f>
        <v/>
      </c>
    </row>
    <row r="2944" spans="1:10">
      <c r="A2944" s="63"/>
      <c r="B2944" s="63"/>
      <c r="C2944" s="63"/>
      <c r="D2944" s="63"/>
      <c r="E2944" s="72"/>
      <c r="F2944" s="82" t="str">
        <f>IF(COUNTBLANK(D2944:E2944)&gt;0, "Please input data", IF(COUNTIF('Data Spreadsheet'!$A$2:$A$1048576, E2944)&gt;0, IFERROR(ROUND(VLOOKUP($E2944&amp;ROUNDUP($D2944, -2), 'PaySched Lookups'!$1:$1048576, 2, 0)*$J2944/2,2), 0), "Data for year not available"))</f>
        <v>Please input data</v>
      </c>
      <c r="G2944" s="82" t="str">
        <f>IF(COUNTBLANK(D2944:E2944)&gt;0, "Please input data", IF(COUNTIF('Data Spreadsheet'!$A$2:$A$1048576, E2944)&gt;0,  IFERROR(ROUND(VLOOKUP($E2944&amp;ROUNDUP($D2944, -2), 'PaySched Lookups'!$1:$1048576, 3, 0)*$J2944/2,2), 0), "Data for year not available"))</f>
        <v>Please input data</v>
      </c>
      <c r="H2944" s="82" t="str">
        <f>IF(COUNTBLANK(D2944:E2944)&gt;0,"Please input data",IF(COUNTIF('Data Spreadsheet'!$A$2:$A$1048576,E2944)&gt;0,IFERROR(ROUND(VLOOKUP($E2944&amp;ROUNDUP($D2944,-2),'PaySched Lookups'!$1:$1048576,4,0)*$J2944/2,2),0),"Data for year not available"))</f>
        <v>Please input data</v>
      </c>
      <c r="I2944" s="82" t="str">
        <f>IF(COUNTBLANK(D2944:E2944)&gt;0, "Please input data", IF(COUNTIF('Data Spreadsheet'!$A$2:$A$1048576,E2944)&gt;0, IFERROR(ROUND(VLOOKUP($E2944&amp;ROUNDUP($D2944, -2), 'PaySched Lookups'!$1:$1048576,5, 0)*$J2944/2, 2),0), "Data for year not available"))</f>
        <v>Please input data</v>
      </c>
      <c r="J2944" s="61" t="str">
        <f>IF(ISBLANK(D2944), "", IF(D2944&gt;=INDEX('Data Spreadsheet'!B:B, MATCH(E2944, 'Data Spreadsheet'!A:A, 1)), 0, 1))</f>
        <v/>
      </c>
    </row>
    <row r="2945" spans="1:10">
      <c r="A2945" s="63"/>
      <c r="B2945" s="63"/>
      <c r="C2945" s="63"/>
      <c r="D2945" s="63"/>
      <c r="E2945" s="72"/>
      <c r="F2945" s="82" t="str">
        <f>IF(COUNTBLANK(D2945:E2945)&gt;0, "Please input data", IF(COUNTIF('Data Spreadsheet'!$A$2:$A$1048576, E2945)&gt;0, IFERROR(ROUND(VLOOKUP($E2945&amp;ROUNDUP($D2945, -2), 'PaySched Lookups'!$1:$1048576, 2, 0)*$J2945/2,2), 0), "Data for year not available"))</f>
        <v>Please input data</v>
      </c>
      <c r="G2945" s="82" t="str">
        <f>IF(COUNTBLANK(D2945:E2945)&gt;0, "Please input data", IF(COUNTIF('Data Spreadsheet'!$A$2:$A$1048576, E2945)&gt;0,  IFERROR(ROUND(VLOOKUP($E2945&amp;ROUNDUP($D2945, -2), 'PaySched Lookups'!$1:$1048576, 3, 0)*$J2945/2,2), 0), "Data for year not available"))</f>
        <v>Please input data</v>
      </c>
      <c r="H2945" s="82" t="str">
        <f>IF(COUNTBLANK(D2945:E2945)&gt;0,"Please input data",IF(COUNTIF('Data Spreadsheet'!$A$2:$A$1048576,E2945)&gt;0,IFERROR(ROUND(VLOOKUP($E2945&amp;ROUNDUP($D2945,-2),'PaySched Lookups'!$1:$1048576,4,0)*$J2945/2,2),0),"Data for year not available"))</f>
        <v>Please input data</v>
      </c>
      <c r="I2945" s="82" t="str">
        <f>IF(COUNTBLANK(D2945:E2945)&gt;0, "Please input data", IF(COUNTIF('Data Spreadsheet'!$A$2:$A$1048576,E2945)&gt;0, IFERROR(ROUND(VLOOKUP($E2945&amp;ROUNDUP($D2945, -2), 'PaySched Lookups'!$1:$1048576,5, 0)*$J2945/2, 2),0), "Data for year not available"))</f>
        <v>Please input data</v>
      </c>
      <c r="J2945" s="61" t="str">
        <f>IF(ISBLANK(D2945), "", IF(D2945&gt;=INDEX('Data Spreadsheet'!B:B, MATCH(E2945, 'Data Spreadsheet'!A:A, 1)), 0, 1))</f>
        <v/>
      </c>
    </row>
    <row r="2946" spans="1:10">
      <c r="A2946" s="63"/>
      <c r="B2946" s="63"/>
      <c r="C2946" s="63"/>
      <c r="D2946" s="63"/>
      <c r="E2946" s="72"/>
      <c r="F2946" s="82" t="str">
        <f>IF(COUNTBLANK(D2946:E2946)&gt;0, "Please input data", IF(COUNTIF('Data Spreadsheet'!$A$2:$A$1048576, E2946)&gt;0, IFERROR(ROUND(VLOOKUP($E2946&amp;ROUNDUP($D2946, -2), 'PaySched Lookups'!$1:$1048576, 2, 0)*$J2946/2,2), 0), "Data for year not available"))</f>
        <v>Please input data</v>
      </c>
      <c r="G2946" s="82" t="str">
        <f>IF(COUNTBLANK(D2946:E2946)&gt;0, "Please input data", IF(COUNTIF('Data Spreadsheet'!$A$2:$A$1048576, E2946)&gt;0,  IFERROR(ROUND(VLOOKUP($E2946&amp;ROUNDUP($D2946, -2), 'PaySched Lookups'!$1:$1048576, 3, 0)*$J2946/2,2), 0), "Data for year not available"))</f>
        <v>Please input data</v>
      </c>
      <c r="H2946" s="82" t="str">
        <f>IF(COUNTBLANK(D2946:E2946)&gt;0,"Please input data",IF(COUNTIF('Data Spreadsheet'!$A$2:$A$1048576,E2946)&gt;0,IFERROR(ROUND(VLOOKUP($E2946&amp;ROUNDUP($D2946,-2),'PaySched Lookups'!$1:$1048576,4,0)*$J2946/2,2),0),"Data for year not available"))</f>
        <v>Please input data</v>
      </c>
      <c r="I2946" s="82" t="str">
        <f>IF(COUNTBLANK(D2946:E2946)&gt;0, "Please input data", IF(COUNTIF('Data Spreadsheet'!$A$2:$A$1048576,E2946)&gt;0, IFERROR(ROUND(VLOOKUP($E2946&amp;ROUNDUP($D2946, -2), 'PaySched Lookups'!$1:$1048576,5, 0)*$J2946/2, 2),0), "Data for year not available"))</f>
        <v>Please input data</v>
      </c>
      <c r="J2946" s="61" t="str">
        <f>IF(ISBLANK(D2946), "", IF(D2946&gt;=INDEX('Data Spreadsheet'!B:B, MATCH(E2946, 'Data Spreadsheet'!A:A, 1)), 0, 1))</f>
        <v/>
      </c>
    </row>
    <row r="2947" spans="1:10">
      <c r="A2947" s="63"/>
      <c r="B2947" s="63"/>
      <c r="C2947" s="63"/>
      <c r="D2947" s="63"/>
      <c r="E2947" s="72"/>
      <c r="F2947" s="82" t="str">
        <f>IF(COUNTBLANK(D2947:E2947)&gt;0, "Please input data", IF(COUNTIF('Data Spreadsheet'!$A$2:$A$1048576, E2947)&gt;0, IFERROR(ROUND(VLOOKUP($E2947&amp;ROUNDUP($D2947, -2), 'PaySched Lookups'!$1:$1048576, 2, 0)*$J2947/2,2), 0), "Data for year not available"))</f>
        <v>Please input data</v>
      </c>
      <c r="G2947" s="82" t="str">
        <f>IF(COUNTBLANK(D2947:E2947)&gt;0, "Please input data", IF(COUNTIF('Data Spreadsheet'!$A$2:$A$1048576, E2947)&gt;0,  IFERROR(ROUND(VLOOKUP($E2947&amp;ROUNDUP($D2947, -2), 'PaySched Lookups'!$1:$1048576, 3, 0)*$J2947/2,2), 0), "Data for year not available"))</f>
        <v>Please input data</v>
      </c>
      <c r="H2947" s="82" t="str">
        <f>IF(COUNTBLANK(D2947:E2947)&gt;0,"Please input data",IF(COUNTIF('Data Spreadsheet'!$A$2:$A$1048576,E2947)&gt;0,IFERROR(ROUND(VLOOKUP($E2947&amp;ROUNDUP($D2947,-2),'PaySched Lookups'!$1:$1048576,4,0)*$J2947/2,2),0),"Data for year not available"))</f>
        <v>Please input data</v>
      </c>
      <c r="I2947" s="82" t="str">
        <f>IF(COUNTBLANK(D2947:E2947)&gt;0, "Please input data", IF(COUNTIF('Data Spreadsheet'!$A$2:$A$1048576,E2947)&gt;0, IFERROR(ROUND(VLOOKUP($E2947&amp;ROUNDUP($D2947, -2), 'PaySched Lookups'!$1:$1048576,5, 0)*$J2947/2, 2),0), "Data for year not available"))</f>
        <v>Please input data</v>
      </c>
      <c r="J2947" s="61" t="str">
        <f>IF(ISBLANK(D2947), "", IF(D2947&gt;=INDEX('Data Spreadsheet'!B:B, MATCH(E2947, 'Data Spreadsheet'!A:A, 1)), 0, 1))</f>
        <v/>
      </c>
    </row>
    <row r="2948" spans="1:10">
      <c r="A2948" s="63"/>
      <c r="B2948" s="63"/>
      <c r="C2948" s="63"/>
      <c r="D2948" s="63"/>
      <c r="E2948" s="72"/>
      <c r="F2948" s="82" t="str">
        <f>IF(COUNTBLANK(D2948:E2948)&gt;0, "Please input data", IF(COUNTIF('Data Spreadsheet'!$A$2:$A$1048576, E2948)&gt;0, IFERROR(ROUND(VLOOKUP($E2948&amp;ROUNDUP($D2948, -2), 'PaySched Lookups'!$1:$1048576, 2, 0)*$J2948/2,2), 0), "Data for year not available"))</f>
        <v>Please input data</v>
      </c>
      <c r="G2948" s="82" t="str">
        <f>IF(COUNTBLANK(D2948:E2948)&gt;0, "Please input data", IF(COUNTIF('Data Spreadsheet'!$A$2:$A$1048576, E2948)&gt;0,  IFERROR(ROUND(VLOOKUP($E2948&amp;ROUNDUP($D2948, -2), 'PaySched Lookups'!$1:$1048576, 3, 0)*$J2948/2,2), 0), "Data for year not available"))</f>
        <v>Please input data</v>
      </c>
      <c r="H2948" s="82" t="str">
        <f>IF(COUNTBLANK(D2948:E2948)&gt;0,"Please input data",IF(COUNTIF('Data Spreadsheet'!$A$2:$A$1048576,E2948)&gt;0,IFERROR(ROUND(VLOOKUP($E2948&amp;ROUNDUP($D2948,-2),'PaySched Lookups'!$1:$1048576,4,0)*$J2948/2,2),0),"Data for year not available"))</f>
        <v>Please input data</v>
      </c>
      <c r="I2948" s="82" t="str">
        <f>IF(COUNTBLANK(D2948:E2948)&gt;0, "Please input data", IF(COUNTIF('Data Spreadsheet'!$A$2:$A$1048576,E2948)&gt;0, IFERROR(ROUND(VLOOKUP($E2948&amp;ROUNDUP($D2948, -2), 'PaySched Lookups'!$1:$1048576,5, 0)*$J2948/2, 2),0), "Data for year not available"))</f>
        <v>Please input data</v>
      </c>
      <c r="J2948" s="61" t="str">
        <f>IF(ISBLANK(D2948), "", IF(D2948&gt;=INDEX('Data Spreadsheet'!B:B, MATCH(E2948, 'Data Spreadsheet'!A:A, 1)), 0, 1))</f>
        <v/>
      </c>
    </row>
    <row r="2949" spans="1:10">
      <c r="A2949" s="63"/>
      <c r="B2949" s="63"/>
      <c r="C2949" s="63"/>
      <c r="D2949" s="63"/>
      <c r="E2949" s="72"/>
      <c r="F2949" s="82" t="str">
        <f>IF(COUNTBLANK(D2949:E2949)&gt;0, "Please input data", IF(COUNTIF('Data Spreadsheet'!$A$2:$A$1048576, E2949)&gt;0, IFERROR(ROUND(VLOOKUP($E2949&amp;ROUNDUP($D2949, -2), 'PaySched Lookups'!$1:$1048576, 2, 0)*$J2949/2,2), 0), "Data for year not available"))</f>
        <v>Please input data</v>
      </c>
      <c r="G2949" s="82" t="str">
        <f>IF(COUNTBLANK(D2949:E2949)&gt;0, "Please input data", IF(COUNTIF('Data Spreadsheet'!$A$2:$A$1048576, E2949)&gt;0,  IFERROR(ROUND(VLOOKUP($E2949&amp;ROUNDUP($D2949, -2), 'PaySched Lookups'!$1:$1048576, 3, 0)*$J2949/2,2), 0), "Data for year not available"))</f>
        <v>Please input data</v>
      </c>
      <c r="H2949" s="82" t="str">
        <f>IF(COUNTBLANK(D2949:E2949)&gt;0,"Please input data",IF(COUNTIF('Data Spreadsheet'!$A$2:$A$1048576,E2949)&gt;0,IFERROR(ROUND(VLOOKUP($E2949&amp;ROUNDUP($D2949,-2),'PaySched Lookups'!$1:$1048576,4,0)*$J2949/2,2),0),"Data for year not available"))</f>
        <v>Please input data</v>
      </c>
      <c r="I2949" s="82" t="str">
        <f>IF(COUNTBLANK(D2949:E2949)&gt;0, "Please input data", IF(COUNTIF('Data Spreadsheet'!$A$2:$A$1048576,E2949)&gt;0, IFERROR(ROUND(VLOOKUP($E2949&amp;ROUNDUP($D2949, -2), 'PaySched Lookups'!$1:$1048576,5, 0)*$J2949/2, 2),0), "Data for year not available"))</f>
        <v>Please input data</v>
      </c>
      <c r="J2949" s="61" t="str">
        <f>IF(ISBLANK(D2949), "", IF(D2949&gt;=INDEX('Data Spreadsheet'!B:B, MATCH(E2949, 'Data Spreadsheet'!A:A, 1)), 0, 1))</f>
        <v/>
      </c>
    </row>
    <row r="2950" spans="1:10">
      <c r="A2950" s="63"/>
      <c r="B2950" s="63"/>
      <c r="C2950" s="63"/>
      <c r="D2950" s="63"/>
      <c r="E2950" s="72"/>
      <c r="F2950" s="82" t="str">
        <f>IF(COUNTBLANK(D2950:E2950)&gt;0, "Please input data", IF(COUNTIF('Data Spreadsheet'!$A$2:$A$1048576, E2950)&gt;0, IFERROR(ROUND(VLOOKUP($E2950&amp;ROUNDUP($D2950, -2), 'PaySched Lookups'!$1:$1048576, 2, 0)*$J2950/2,2), 0), "Data for year not available"))</f>
        <v>Please input data</v>
      </c>
      <c r="G2950" s="82" t="str">
        <f>IF(COUNTBLANK(D2950:E2950)&gt;0, "Please input data", IF(COUNTIF('Data Spreadsheet'!$A$2:$A$1048576, E2950)&gt;0,  IFERROR(ROUND(VLOOKUP($E2950&amp;ROUNDUP($D2950, -2), 'PaySched Lookups'!$1:$1048576, 3, 0)*$J2950/2,2), 0), "Data for year not available"))</f>
        <v>Please input data</v>
      </c>
      <c r="H2950" s="82" t="str">
        <f>IF(COUNTBLANK(D2950:E2950)&gt;0,"Please input data",IF(COUNTIF('Data Spreadsheet'!$A$2:$A$1048576,E2950)&gt;0,IFERROR(ROUND(VLOOKUP($E2950&amp;ROUNDUP($D2950,-2),'PaySched Lookups'!$1:$1048576,4,0)*$J2950/2,2),0),"Data for year not available"))</f>
        <v>Please input data</v>
      </c>
      <c r="I2950" s="82" t="str">
        <f>IF(COUNTBLANK(D2950:E2950)&gt;0, "Please input data", IF(COUNTIF('Data Spreadsheet'!$A$2:$A$1048576,E2950)&gt;0, IFERROR(ROUND(VLOOKUP($E2950&amp;ROUNDUP($D2950, -2), 'PaySched Lookups'!$1:$1048576,5, 0)*$J2950/2, 2),0), "Data for year not available"))</f>
        <v>Please input data</v>
      </c>
      <c r="J2950" s="61" t="str">
        <f>IF(ISBLANK(D2950), "", IF(D2950&gt;=INDEX('Data Spreadsheet'!B:B, MATCH(E2950, 'Data Spreadsheet'!A:A, 1)), 0, 1))</f>
        <v/>
      </c>
    </row>
    <row r="2951" spans="1:10">
      <c r="A2951" s="63"/>
      <c r="B2951" s="63"/>
      <c r="C2951" s="63"/>
      <c r="D2951" s="63"/>
      <c r="E2951" s="72"/>
      <c r="F2951" s="82" t="str">
        <f>IF(COUNTBLANK(D2951:E2951)&gt;0, "Please input data", IF(COUNTIF('Data Spreadsheet'!$A$2:$A$1048576, E2951)&gt;0, IFERROR(ROUND(VLOOKUP($E2951&amp;ROUNDUP($D2951, -2), 'PaySched Lookups'!$1:$1048576, 2, 0)*$J2951/2,2), 0), "Data for year not available"))</f>
        <v>Please input data</v>
      </c>
      <c r="G2951" s="82" t="str">
        <f>IF(COUNTBLANK(D2951:E2951)&gt;0, "Please input data", IF(COUNTIF('Data Spreadsheet'!$A$2:$A$1048576, E2951)&gt;0,  IFERROR(ROUND(VLOOKUP($E2951&amp;ROUNDUP($D2951, -2), 'PaySched Lookups'!$1:$1048576, 3, 0)*$J2951/2,2), 0), "Data for year not available"))</f>
        <v>Please input data</v>
      </c>
      <c r="H2951" s="82" t="str">
        <f>IF(COUNTBLANK(D2951:E2951)&gt;0,"Please input data",IF(COUNTIF('Data Spreadsheet'!$A$2:$A$1048576,E2951)&gt;0,IFERROR(ROUND(VLOOKUP($E2951&amp;ROUNDUP($D2951,-2),'PaySched Lookups'!$1:$1048576,4,0)*$J2951/2,2),0),"Data for year not available"))</f>
        <v>Please input data</v>
      </c>
      <c r="I2951" s="82" t="str">
        <f>IF(COUNTBLANK(D2951:E2951)&gt;0, "Please input data", IF(COUNTIF('Data Spreadsheet'!$A$2:$A$1048576,E2951)&gt;0, IFERROR(ROUND(VLOOKUP($E2951&amp;ROUNDUP($D2951, -2), 'PaySched Lookups'!$1:$1048576,5, 0)*$J2951/2, 2),0), "Data for year not available"))</f>
        <v>Please input data</v>
      </c>
      <c r="J2951" s="61" t="str">
        <f>IF(ISBLANK(D2951), "", IF(D2951&gt;=INDEX('Data Spreadsheet'!B:B, MATCH(E2951, 'Data Spreadsheet'!A:A, 1)), 0, 1))</f>
        <v/>
      </c>
    </row>
    <row r="2952" spans="1:10">
      <c r="A2952" s="63"/>
      <c r="B2952" s="63"/>
      <c r="C2952" s="63"/>
      <c r="D2952" s="63"/>
      <c r="E2952" s="72"/>
      <c r="F2952" s="82" t="str">
        <f>IF(COUNTBLANK(D2952:E2952)&gt;0, "Please input data", IF(COUNTIF('Data Spreadsheet'!$A$2:$A$1048576, E2952)&gt;0, IFERROR(ROUND(VLOOKUP($E2952&amp;ROUNDUP($D2952, -2), 'PaySched Lookups'!$1:$1048576, 2, 0)*$J2952/2,2), 0), "Data for year not available"))</f>
        <v>Please input data</v>
      </c>
      <c r="G2952" s="82" t="str">
        <f>IF(COUNTBLANK(D2952:E2952)&gt;0, "Please input data", IF(COUNTIF('Data Spreadsheet'!$A$2:$A$1048576, E2952)&gt;0,  IFERROR(ROUND(VLOOKUP($E2952&amp;ROUNDUP($D2952, -2), 'PaySched Lookups'!$1:$1048576, 3, 0)*$J2952/2,2), 0), "Data for year not available"))</f>
        <v>Please input data</v>
      </c>
      <c r="H2952" s="82" t="str">
        <f>IF(COUNTBLANK(D2952:E2952)&gt;0,"Please input data",IF(COUNTIF('Data Spreadsheet'!$A$2:$A$1048576,E2952)&gt;0,IFERROR(ROUND(VLOOKUP($E2952&amp;ROUNDUP($D2952,-2),'PaySched Lookups'!$1:$1048576,4,0)*$J2952/2,2),0),"Data for year not available"))</f>
        <v>Please input data</v>
      </c>
      <c r="I2952" s="82" t="str">
        <f>IF(COUNTBLANK(D2952:E2952)&gt;0, "Please input data", IF(COUNTIF('Data Spreadsheet'!$A$2:$A$1048576,E2952)&gt;0, IFERROR(ROUND(VLOOKUP($E2952&amp;ROUNDUP($D2952, -2), 'PaySched Lookups'!$1:$1048576,5, 0)*$J2952/2, 2),0), "Data for year not available"))</f>
        <v>Please input data</v>
      </c>
      <c r="J2952" s="61" t="str">
        <f>IF(ISBLANK(D2952), "", IF(D2952&gt;=INDEX('Data Spreadsheet'!B:B, MATCH(E2952, 'Data Spreadsheet'!A:A, 1)), 0, 1))</f>
        <v/>
      </c>
    </row>
    <row r="2953" spans="1:10">
      <c r="A2953" s="63"/>
      <c r="B2953" s="63"/>
      <c r="C2953" s="63"/>
      <c r="D2953" s="63"/>
      <c r="E2953" s="72"/>
      <c r="F2953" s="82" t="str">
        <f>IF(COUNTBLANK(D2953:E2953)&gt;0, "Please input data", IF(COUNTIF('Data Spreadsheet'!$A$2:$A$1048576, E2953)&gt;0, IFERROR(ROUND(VLOOKUP($E2953&amp;ROUNDUP($D2953, -2), 'PaySched Lookups'!$1:$1048576, 2, 0)*$J2953/2,2), 0), "Data for year not available"))</f>
        <v>Please input data</v>
      </c>
      <c r="G2953" s="82" t="str">
        <f>IF(COUNTBLANK(D2953:E2953)&gt;0, "Please input data", IF(COUNTIF('Data Spreadsheet'!$A$2:$A$1048576, E2953)&gt;0,  IFERROR(ROUND(VLOOKUP($E2953&amp;ROUNDUP($D2953, -2), 'PaySched Lookups'!$1:$1048576, 3, 0)*$J2953/2,2), 0), "Data for year not available"))</f>
        <v>Please input data</v>
      </c>
      <c r="H2953" s="82" t="str">
        <f>IF(COUNTBLANK(D2953:E2953)&gt;0,"Please input data",IF(COUNTIF('Data Spreadsheet'!$A$2:$A$1048576,E2953)&gt;0,IFERROR(ROUND(VLOOKUP($E2953&amp;ROUNDUP($D2953,-2),'PaySched Lookups'!$1:$1048576,4,0)*$J2953/2,2),0),"Data for year not available"))</f>
        <v>Please input data</v>
      </c>
      <c r="I2953" s="82" t="str">
        <f>IF(COUNTBLANK(D2953:E2953)&gt;0, "Please input data", IF(COUNTIF('Data Spreadsheet'!$A$2:$A$1048576,E2953)&gt;0, IFERROR(ROUND(VLOOKUP($E2953&amp;ROUNDUP($D2953, -2), 'PaySched Lookups'!$1:$1048576,5, 0)*$J2953/2, 2),0), "Data for year not available"))</f>
        <v>Please input data</v>
      </c>
      <c r="J2953" s="61" t="str">
        <f>IF(ISBLANK(D2953), "", IF(D2953&gt;=INDEX('Data Spreadsheet'!B:B, MATCH(E2953, 'Data Spreadsheet'!A:A, 1)), 0, 1))</f>
        <v/>
      </c>
    </row>
    <row r="2954" spans="1:10">
      <c r="A2954" s="63"/>
      <c r="B2954" s="63"/>
      <c r="C2954" s="63"/>
      <c r="D2954" s="63"/>
      <c r="E2954" s="72"/>
      <c r="F2954" s="82" t="str">
        <f>IF(COUNTBLANK(D2954:E2954)&gt;0, "Please input data", IF(COUNTIF('Data Spreadsheet'!$A$2:$A$1048576, E2954)&gt;0, IFERROR(ROUND(VLOOKUP($E2954&amp;ROUNDUP($D2954, -2), 'PaySched Lookups'!$1:$1048576, 2, 0)*$J2954/2,2), 0), "Data for year not available"))</f>
        <v>Please input data</v>
      </c>
      <c r="G2954" s="82" t="str">
        <f>IF(COUNTBLANK(D2954:E2954)&gt;0, "Please input data", IF(COUNTIF('Data Spreadsheet'!$A$2:$A$1048576, E2954)&gt;0,  IFERROR(ROUND(VLOOKUP($E2954&amp;ROUNDUP($D2954, -2), 'PaySched Lookups'!$1:$1048576, 3, 0)*$J2954/2,2), 0), "Data for year not available"))</f>
        <v>Please input data</v>
      </c>
      <c r="H2954" s="82" t="str">
        <f>IF(COUNTBLANK(D2954:E2954)&gt;0,"Please input data",IF(COUNTIF('Data Spreadsheet'!$A$2:$A$1048576,E2954)&gt;0,IFERROR(ROUND(VLOOKUP($E2954&amp;ROUNDUP($D2954,-2),'PaySched Lookups'!$1:$1048576,4,0)*$J2954/2,2),0),"Data for year not available"))</f>
        <v>Please input data</v>
      </c>
      <c r="I2954" s="82" t="str">
        <f>IF(COUNTBLANK(D2954:E2954)&gt;0, "Please input data", IF(COUNTIF('Data Spreadsheet'!$A$2:$A$1048576,E2954)&gt;0, IFERROR(ROUND(VLOOKUP($E2954&amp;ROUNDUP($D2954, -2), 'PaySched Lookups'!$1:$1048576,5, 0)*$J2954/2, 2),0), "Data for year not available"))</f>
        <v>Please input data</v>
      </c>
      <c r="J2954" s="61" t="str">
        <f>IF(ISBLANK(D2954), "", IF(D2954&gt;=INDEX('Data Spreadsheet'!B:B, MATCH(E2954, 'Data Spreadsheet'!A:A, 1)), 0, 1))</f>
        <v/>
      </c>
    </row>
    <row r="2955" spans="1:10">
      <c r="A2955" s="63"/>
      <c r="B2955" s="63"/>
      <c r="C2955" s="63"/>
      <c r="D2955" s="63"/>
      <c r="E2955" s="72"/>
      <c r="F2955" s="82" t="str">
        <f>IF(COUNTBLANK(D2955:E2955)&gt;0, "Please input data", IF(COUNTIF('Data Spreadsheet'!$A$2:$A$1048576, E2955)&gt;0, IFERROR(ROUND(VLOOKUP($E2955&amp;ROUNDUP($D2955, -2), 'PaySched Lookups'!$1:$1048576, 2, 0)*$J2955/2,2), 0), "Data for year not available"))</f>
        <v>Please input data</v>
      </c>
      <c r="G2955" s="82" t="str">
        <f>IF(COUNTBLANK(D2955:E2955)&gt;0, "Please input data", IF(COUNTIF('Data Spreadsheet'!$A$2:$A$1048576, E2955)&gt;0,  IFERROR(ROUND(VLOOKUP($E2955&amp;ROUNDUP($D2955, -2), 'PaySched Lookups'!$1:$1048576, 3, 0)*$J2955/2,2), 0), "Data for year not available"))</f>
        <v>Please input data</v>
      </c>
      <c r="H2955" s="82" t="str">
        <f>IF(COUNTBLANK(D2955:E2955)&gt;0,"Please input data",IF(COUNTIF('Data Spreadsheet'!$A$2:$A$1048576,E2955)&gt;0,IFERROR(ROUND(VLOOKUP($E2955&amp;ROUNDUP($D2955,-2),'PaySched Lookups'!$1:$1048576,4,0)*$J2955/2,2),0),"Data for year not available"))</f>
        <v>Please input data</v>
      </c>
      <c r="I2955" s="82" t="str">
        <f>IF(COUNTBLANK(D2955:E2955)&gt;0, "Please input data", IF(COUNTIF('Data Spreadsheet'!$A$2:$A$1048576,E2955)&gt;0, IFERROR(ROUND(VLOOKUP($E2955&amp;ROUNDUP($D2955, -2), 'PaySched Lookups'!$1:$1048576,5, 0)*$J2955/2, 2),0), "Data for year not available"))</f>
        <v>Please input data</v>
      </c>
      <c r="J2955" s="61" t="str">
        <f>IF(ISBLANK(D2955), "", IF(D2955&gt;=INDEX('Data Spreadsheet'!B:B, MATCH(E2955, 'Data Spreadsheet'!A:A, 1)), 0, 1))</f>
        <v/>
      </c>
    </row>
    <row r="2956" spans="1:10">
      <c r="A2956" s="63"/>
      <c r="B2956" s="63"/>
      <c r="C2956" s="63"/>
      <c r="D2956" s="63"/>
      <c r="E2956" s="72"/>
      <c r="F2956" s="82" t="str">
        <f>IF(COUNTBLANK(D2956:E2956)&gt;0, "Please input data", IF(COUNTIF('Data Spreadsheet'!$A$2:$A$1048576, E2956)&gt;0, IFERROR(ROUND(VLOOKUP($E2956&amp;ROUNDUP($D2956, -2), 'PaySched Lookups'!$1:$1048576, 2, 0)*$J2956/2,2), 0), "Data for year not available"))</f>
        <v>Please input data</v>
      </c>
      <c r="G2956" s="82" t="str">
        <f>IF(COUNTBLANK(D2956:E2956)&gt;0, "Please input data", IF(COUNTIF('Data Spreadsheet'!$A$2:$A$1048576, E2956)&gt;0,  IFERROR(ROUND(VLOOKUP($E2956&amp;ROUNDUP($D2956, -2), 'PaySched Lookups'!$1:$1048576, 3, 0)*$J2956/2,2), 0), "Data for year not available"))</f>
        <v>Please input data</v>
      </c>
      <c r="H2956" s="82" t="str">
        <f>IF(COUNTBLANK(D2956:E2956)&gt;0,"Please input data",IF(COUNTIF('Data Spreadsheet'!$A$2:$A$1048576,E2956)&gt;0,IFERROR(ROUND(VLOOKUP($E2956&amp;ROUNDUP($D2956,-2),'PaySched Lookups'!$1:$1048576,4,0)*$J2956/2,2),0),"Data for year not available"))</f>
        <v>Please input data</v>
      </c>
      <c r="I2956" s="82" t="str">
        <f>IF(COUNTBLANK(D2956:E2956)&gt;0, "Please input data", IF(COUNTIF('Data Spreadsheet'!$A$2:$A$1048576,E2956)&gt;0, IFERROR(ROUND(VLOOKUP($E2956&amp;ROUNDUP($D2956, -2), 'PaySched Lookups'!$1:$1048576,5, 0)*$J2956/2, 2),0), "Data for year not available"))</f>
        <v>Please input data</v>
      </c>
      <c r="J2956" s="61" t="str">
        <f>IF(ISBLANK(D2956), "", IF(D2956&gt;=INDEX('Data Spreadsheet'!B:B, MATCH(E2956, 'Data Spreadsheet'!A:A, 1)), 0, 1))</f>
        <v/>
      </c>
    </row>
    <row r="2957" spans="1:10">
      <c r="A2957" s="63"/>
      <c r="B2957" s="63"/>
      <c r="C2957" s="63"/>
      <c r="D2957" s="63"/>
      <c r="E2957" s="72"/>
      <c r="F2957" s="82" t="str">
        <f>IF(COUNTBLANK(D2957:E2957)&gt;0, "Please input data", IF(COUNTIF('Data Spreadsheet'!$A$2:$A$1048576, E2957)&gt;0, IFERROR(ROUND(VLOOKUP($E2957&amp;ROUNDUP($D2957, -2), 'PaySched Lookups'!$1:$1048576, 2, 0)*$J2957/2,2), 0), "Data for year not available"))</f>
        <v>Please input data</v>
      </c>
      <c r="G2957" s="82" t="str">
        <f>IF(COUNTBLANK(D2957:E2957)&gt;0, "Please input data", IF(COUNTIF('Data Spreadsheet'!$A$2:$A$1048576, E2957)&gt;0,  IFERROR(ROUND(VLOOKUP($E2957&amp;ROUNDUP($D2957, -2), 'PaySched Lookups'!$1:$1048576, 3, 0)*$J2957/2,2), 0), "Data for year not available"))</f>
        <v>Please input data</v>
      </c>
      <c r="H2957" s="82" t="str">
        <f>IF(COUNTBLANK(D2957:E2957)&gt;0,"Please input data",IF(COUNTIF('Data Spreadsheet'!$A$2:$A$1048576,E2957)&gt;0,IFERROR(ROUND(VLOOKUP($E2957&amp;ROUNDUP($D2957,-2),'PaySched Lookups'!$1:$1048576,4,0)*$J2957/2,2),0),"Data for year not available"))</f>
        <v>Please input data</v>
      </c>
      <c r="I2957" s="82" t="str">
        <f>IF(COUNTBLANK(D2957:E2957)&gt;0, "Please input data", IF(COUNTIF('Data Spreadsheet'!$A$2:$A$1048576,E2957)&gt;0, IFERROR(ROUND(VLOOKUP($E2957&amp;ROUNDUP($D2957, -2), 'PaySched Lookups'!$1:$1048576,5, 0)*$J2957/2, 2),0), "Data for year not available"))</f>
        <v>Please input data</v>
      </c>
      <c r="J2957" s="61" t="str">
        <f>IF(ISBLANK(D2957), "", IF(D2957&gt;=INDEX('Data Spreadsheet'!B:B, MATCH(E2957, 'Data Spreadsheet'!A:A, 1)), 0, 1))</f>
        <v/>
      </c>
    </row>
    <row r="2958" spans="1:10">
      <c r="A2958" s="63"/>
      <c r="B2958" s="63"/>
      <c r="C2958" s="63"/>
      <c r="D2958" s="63"/>
      <c r="E2958" s="72"/>
      <c r="F2958" s="82" t="str">
        <f>IF(COUNTBLANK(D2958:E2958)&gt;0, "Please input data", IF(COUNTIF('Data Spreadsheet'!$A$2:$A$1048576, E2958)&gt;0, IFERROR(ROUND(VLOOKUP($E2958&amp;ROUNDUP($D2958, -2), 'PaySched Lookups'!$1:$1048576, 2, 0)*$J2958/2,2), 0), "Data for year not available"))</f>
        <v>Please input data</v>
      </c>
      <c r="G2958" s="82" t="str">
        <f>IF(COUNTBLANK(D2958:E2958)&gt;0, "Please input data", IF(COUNTIF('Data Spreadsheet'!$A$2:$A$1048576, E2958)&gt;0,  IFERROR(ROUND(VLOOKUP($E2958&amp;ROUNDUP($D2958, -2), 'PaySched Lookups'!$1:$1048576, 3, 0)*$J2958/2,2), 0), "Data for year not available"))</f>
        <v>Please input data</v>
      </c>
      <c r="H2958" s="82" t="str">
        <f>IF(COUNTBLANK(D2958:E2958)&gt;0,"Please input data",IF(COUNTIF('Data Spreadsheet'!$A$2:$A$1048576,E2958)&gt;0,IFERROR(ROUND(VLOOKUP($E2958&amp;ROUNDUP($D2958,-2),'PaySched Lookups'!$1:$1048576,4,0)*$J2958/2,2),0),"Data for year not available"))</f>
        <v>Please input data</v>
      </c>
      <c r="I2958" s="82" t="str">
        <f>IF(COUNTBLANK(D2958:E2958)&gt;0, "Please input data", IF(COUNTIF('Data Spreadsheet'!$A$2:$A$1048576,E2958)&gt;0, IFERROR(ROUND(VLOOKUP($E2958&amp;ROUNDUP($D2958, -2), 'PaySched Lookups'!$1:$1048576,5, 0)*$J2958/2, 2),0), "Data for year not available"))</f>
        <v>Please input data</v>
      </c>
      <c r="J2958" s="61" t="str">
        <f>IF(ISBLANK(D2958), "", IF(D2958&gt;=INDEX('Data Spreadsheet'!B:B, MATCH(E2958, 'Data Spreadsheet'!A:A, 1)), 0, 1))</f>
        <v/>
      </c>
    </row>
    <row r="2959" spans="1:10">
      <c r="A2959" s="63"/>
      <c r="B2959" s="63"/>
      <c r="C2959" s="63"/>
      <c r="D2959" s="63"/>
      <c r="E2959" s="72"/>
      <c r="F2959" s="82" t="str">
        <f>IF(COUNTBLANK(D2959:E2959)&gt;0, "Please input data", IF(COUNTIF('Data Spreadsheet'!$A$2:$A$1048576, E2959)&gt;0, IFERROR(ROUND(VLOOKUP($E2959&amp;ROUNDUP($D2959, -2), 'PaySched Lookups'!$1:$1048576, 2, 0)*$J2959/2,2), 0), "Data for year not available"))</f>
        <v>Please input data</v>
      </c>
      <c r="G2959" s="82" t="str">
        <f>IF(COUNTBLANK(D2959:E2959)&gt;0, "Please input data", IF(COUNTIF('Data Spreadsheet'!$A$2:$A$1048576, E2959)&gt;0,  IFERROR(ROUND(VLOOKUP($E2959&amp;ROUNDUP($D2959, -2), 'PaySched Lookups'!$1:$1048576, 3, 0)*$J2959/2,2), 0), "Data for year not available"))</f>
        <v>Please input data</v>
      </c>
      <c r="H2959" s="82" t="str">
        <f>IF(COUNTBLANK(D2959:E2959)&gt;0,"Please input data",IF(COUNTIF('Data Spreadsheet'!$A$2:$A$1048576,E2959)&gt;0,IFERROR(ROUND(VLOOKUP($E2959&amp;ROUNDUP($D2959,-2),'PaySched Lookups'!$1:$1048576,4,0)*$J2959/2,2),0),"Data for year not available"))</f>
        <v>Please input data</v>
      </c>
      <c r="I2959" s="82" t="str">
        <f>IF(COUNTBLANK(D2959:E2959)&gt;0, "Please input data", IF(COUNTIF('Data Spreadsheet'!$A$2:$A$1048576,E2959)&gt;0, IFERROR(ROUND(VLOOKUP($E2959&amp;ROUNDUP($D2959, -2), 'PaySched Lookups'!$1:$1048576,5, 0)*$J2959/2, 2),0), "Data for year not available"))</f>
        <v>Please input data</v>
      </c>
      <c r="J2959" s="61" t="str">
        <f>IF(ISBLANK(D2959), "", IF(D2959&gt;=INDEX('Data Spreadsheet'!B:B, MATCH(E2959, 'Data Spreadsheet'!A:A, 1)), 0, 1))</f>
        <v/>
      </c>
    </row>
    <row r="2960" spans="1:10">
      <c r="A2960" s="63"/>
      <c r="B2960" s="63"/>
      <c r="C2960" s="63"/>
      <c r="D2960" s="63"/>
      <c r="E2960" s="72"/>
      <c r="F2960" s="82" t="str">
        <f>IF(COUNTBLANK(D2960:E2960)&gt;0, "Please input data", IF(COUNTIF('Data Spreadsheet'!$A$2:$A$1048576, E2960)&gt;0, IFERROR(ROUND(VLOOKUP($E2960&amp;ROUNDUP($D2960, -2), 'PaySched Lookups'!$1:$1048576, 2, 0)*$J2960/2,2), 0), "Data for year not available"))</f>
        <v>Please input data</v>
      </c>
      <c r="G2960" s="82" t="str">
        <f>IF(COUNTBLANK(D2960:E2960)&gt;0, "Please input data", IF(COUNTIF('Data Spreadsheet'!$A$2:$A$1048576, E2960)&gt;0,  IFERROR(ROUND(VLOOKUP($E2960&amp;ROUNDUP($D2960, -2), 'PaySched Lookups'!$1:$1048576, 3, 0)*$J2960/2,2), 0), "Data for year not available"))</f>
        <v>Please input data</v>
      </c>
      <c r="H2960" s="82" t="str">
        <f>IF(COUNTBLANK(D2960:E2960)&gt;0,"Please input data",IF(COUNTIF('Data Spreadsheet'!$A$2:$A$1048576,E2960)&gt;0,IFERROR(ROUND(VLOOKUP($E2960&amp;ROUNDUP($D2960,-2),'PaySched Lookups'!$1:$1048576,4,0)*$J2960/2,2),0),"Data for year not available"))</f>
        <v>Please input data</v>
      </c>
      <c r="I2960" s="82" t="str">
        <f>IF(COUNTBLANK(D2960:E2960)&gt;0, "Please input data", IF(COUNTIF('Data Spreadsheet'!$A$2:$A$1048576,E2960)&gt;0, IFERROR(ROUND(VLOOKUP($E2960&amp;ROUNDUP($D2960, -2), 'PaySched Lookups'!$1:$1048576,5, 0)*$J2960/2, 2),0), "Data for year not available"))</f>
        <v>Please input data</v>
      </c>
      <c r="J2960" s="61" t="str">
        <f>IF(ISBLANK(D2960), "", IF(D2960&gt;=INDEX('Data Spreadsheet'!B:B, MATCH(E2960, 'Data Spreadsheet'!A:A, 1)), 0, 1))</f>
        <v/>
      </c>
    </row>
    <row r="2961" spans="1:10">
      <c r="A2961" s="63"/>
      <c r="B2961" s="63"/>
      <c r="C2961" s="63"/>
      <c r="D2961" s="63"/>
      <c r="E2961" s="72"/>
      <c r="F2961" s="82" t="str">
        <f>IF(COUNTBLANK(D2961:E2961)&gt;0, "Please input data", IF(COUNTIF('Data Spreadsheet'!$A$2:$A$1048576, E2961)&gt;0, IFERROR(ROUND(VLOOKUP($E2961&amp;ROUNDUP($D2961, -2), 'PaySched Lookups'!$1:$1048576, 2, 0)*$J2961/2,2), 0), "Data for year not available"))</f>
        <v>Please input data</v>
      </c>
      <c r="G2961" s="82" t="str">
        <f>IF(COUNTBLANK(D2961:E2961)&gt;0, "Please input data", IF(COUNTIF('Data Spreadsheet'!$A$2:$A$1048576, E2961)&gt;0,  IFERROR(ROUND(VLOOKUP($E2961&amp;ROUNDUP($D2961, -2), 'PaySched Lookups'!$1:$1048576, 3, 0)*$J2961/2,2), 0), "Data for year not available"))</f>
        <v>Please input data</v>
      </c>
      <c r="H2961" s="82" t="str">
        <f>IF(COUNTBLANK(D2961:E2961)&gt;0,"Please input data",IF(COUNTIF('Data Spreadsheet'!$A$2:$A$1048576,E2961)&gt;0,IFERROR(ROUND(VLOOKUP($E2961&amp;ROUNDUP($D2961,-2),'PaySched Lookups'!$1:$1048576,4,0)*$J2961/2,2),0),"Data for year not available"))</f>
        <v>Please input data</v>
      </c>
      <c r="I2961" s="82" t="str">
        <f>IF(COUNTBLANK(D2961:E2961)&gt;0, "Please input data", IF(COUNTIF('Data Spreadsheet'!$A$2:$A$1048576,E2961)&gt;0, IFERROR(ROUND(VLOOKUP($E2961&amp;ROUNDUP($D2961, -2), 'PaySched Lookups'!$1:$1048576,5, 0)*$J2961/2, 2),0), "Data for year not available"))</f>
        <v>Please input data</v>
      </c>
      <c r="J2961" s="61" t="str">
        <f>IF(ISBLANK(D2961), "", IF(D2961&gt;=INDEX('Data Spreadsheet'!B:B, MATCH(E2961, 'Data Spreadsheet'!A:A, 1)), 0, 1))</f>
        <v/>
      </c>
    </row>
    <row r="2962" spans="1:10">
      <c r="A2962" s="63"/>
      <c r="B2962" s="63"/>
      <c r="C2962" s="63"/>
      <c r="D2962" s="63"/>
      <c r="E2962" s="72"/>
      <c r="F2962" s="82" t="str">
        <f>IF(COUNTBLANK(D2962:E2962)&gt;0, "Please input data", IF(COUNTIF('Data Spreadsheet'!$A$2:$A$1048576, E2962)&gt;0, IFERROR(ROUND(VLOOKUP($E2962&amp;ROUNDUP($D2962, -2), 'PaySched Lookups'!$1:$1048576, 2, 0)*$J2962/2,2), 0), "Data for year not available"))</f>
        <v>Please input data</v>
      </c>
      <c r="G2962" s="82" t="str">
        <f>IF(COUNTBLANK(D2962:E2962)&gt;0, "Please input data", IF(COUNTIF('Data Spreadsheet'!$A$2:$A$1048576, E2962)&gt;0,  IFERROR(ROUND(VLOOKUP($E2962&amp;ROUNDUP($D2962, -2), 'PaySched Lookups'!$1:$1048576, 3, 0)*$J2962/2,2), 0), "Data for year not available"))</f>
        <v>Please input data</v>
      </c>
      <c r="H2962" s="82" t="str">
        <f>IF(COUNTBLANK(D2962:E2962)&gt;0,"Please input data",IF(COUNTIF('Data Spreadsheet'!$A$2:$A$1048576,E2962)&gt;0,IFERROR(ROUND(VLOOKUP($E2962&amp;ROUNDUP($D2962,-2),'PaySched Lookups'!$1:$1048576,4,0)*$J2962/2,2),0),"Data for year not available"))</f>
        <v>Please input data</v>
      </c>
      <c r="I2962" s="82" t="str">
        <f>IF(COUNTBLANK(D2962:E2962)&gt;0, "Please input data", IF(COUNTIF('Data Spreadsheet'!$A$2:$A$1048576,E2962)&gt;0, IFERROR(ROUND(VLOOKUP($E2962&amp;ROUNDUP($D2962, -2), 'PaySched Lookups'!$1:$1048576,5, 0)*$J2962/2, 2),0), "Data for year not available"))</f>
        <v>Please input data</v>
      </c>
      <c r="J2962" s="61" t="str">
        <f>IF(ISBLANK(D2962), "", IF(D2962&gt;=INDEX('Data Spreadsheet'!B:B, MATCH(E2962, 'Data Spreadsheet'!A:A, 1)), 0, 1))</f>
        <v/>
      </c>
    </row>
    <row r="2963" spans="1:10">
      <c r="A2963" s="63"/>
      <c r="B2963" s="63"/>
      <c r="C2963" s="63"/>
      <c r="D2963" s="63"/>
      <c r="E2963" s="72"/>
      <c r="F2963" s="82" t="str">
        <f>IF(COUNTBLANK(D2963:E2963)&gt;0, "Please input data", IF(COUNTIF('Data Spreadsheet'!$A$2:$A$1048576, E2963)&gt;0, IFERROR(ROUND(VLOOKUP($E2963&amp;ROUNDUP($D2963, -2), 'PaySched Lookups'!$1:$1048576, 2, 0)*$J2963/2,2), 0), "Data for year not available"))</f>
        <v>Please input data</v>
      </c>
      <c r="G2963" s="82" t="str">
        <f>IF(COUNTBLANK(D2963:E2963)&gt;0, "Please input data", IF(COUNTIF('Data Spreadsheet'!$A$2:$A$1048576, E2963)&gt;0,  IFERROR(ROUND(VLOOKUP($E2963&amp;ROUNDUP($D2963, -2), 'PaySched Lookups'!$1:$1048576, 3, 0)*$J2963/2,2), 0), "Data for year not available"))</f>
        <v>Please input data</v>
      </c>
      <c r="H2963" s="82" t="str">
        <f>IF(COUNTBLANK(D2963:E2963)&gt;0,"Please input data",IF(COUNTIF('Data Spreadsheet'!$A$2:$A$1048576,E2963)&gt;0,IFERROR(ROUND(VLOOKUP($E2963&amp;ROUNDUP($D2963,-2),'PaySched Lookups'!$1:$1048576,4,0)*$J2963/2,2),0),"Data for year not available"))</f>
        <v>Please input data</v>
      </c>
      <c r="I2963" s="82" t="str">
        <f>IF(COUNTBLANK(D2963:E2963)&gt;0, "Please input data", IF(COUNTIF('Data Spreadsheet'!$A$2:$A$1048576,E2963)&gt;0, IFERROR(ROUND(VLOOKUP($E2963&amp;ROUNDUP($D2963, -2), 'PaySched Lookups'!$1:$1048576,5, 0)*$J2963/2, 2),0), "Data for year not available"))</f>
        <v>Please input data</v>
      </c>
      <c r="J2963" s="61" t="str">
        <f>IF(ISBLANK(D2963), "", IF(D2963&gt;=INDEX('Data Spreadsheet'!B:B, MATCH(E2963, 'Data Spreadsheet'!A:A, 1)), 0, 1))</f>
        <v/>
      </c>
    </row>
    <row r="2964" spans="1:10">
      <c r="A2964" s="63"/>
      <c r="B2964" s="63"/>
      <c r="C2964" s="63"/>
      <c r="D2964" s="63"/>
      <c r="E2964" s="72"/>
      <c r="F2964" s="82" t="str">
        <f>IF(COUNTBLANK(D2964:E2964)&gt;0, "Please input data", IF(COUNTIF('Data Spreadsheet'!$A$2:$A$1048576, E2964)&gt;0, IFERROR(ROUND(VLOOKUP($E2964&amp;ROUNDUP($D2964, -2), 'PaySched Lookups'!$1:$1048576, 2, 0)*$J2964/2,2), 0), "Data for year not available"))</f>
        <v>Please input data</v>
      </c>
      <c r="G2964" s="82" t="str">
        <f>IF(COUNTBLANK(D2964:E2964)&gt;0, "Please input data", IF(COUNTIF('Data Spreadsheet'!$A$2:$A$1048576, E2964)&gt;0,  IFERROR(ROUND(VLOOKUP($E2964&amp;ROUNDUP($D2964, -2), 'PaySched Lookups'!$1:$1048576, 3, 0)*$J2964/2,2), 0), "Data for year not available"))</f>
        <v>Please input data</v>
      </c>
      <c r="H2964" s="82" t="str">
        <f>IF(COUNTBLANK(D2964:E2964)&gt;0,"Please input data",IF(COUNTIF('Data Spreadsheet'!$A$2:$A$1048576,E2964)&gt;0,IFERROR(ROUND(VLOOKUP($E2964&amp;ROUNDUP($D2964,-2),'PaySched Lookups'!$1:$1048576,4,0)*$J2964/2,2),0),"Data for year not available"))</f>
        <v>Please input data</v>
      </c>
      <c r="I2964" s="82" t="str">
        <f>IF(COUNTBLANK(D2964:E2964)&gt;0, "Please input data", IF(COUNTIF('Data Spreadsheet'!$A$2:$A$1048576,E2964)&gt;0, IFERROR(ROUND(VLOOKUP($E2964&amp;ROUNDUP($D2964, -2), 'PaySched Lookups'!$1:$1048576,5, 0)*$J2964/2, 2),0), "Data for year not available"))</f>
        <v>Please input data</v>
      </c>
      <c r="J2964" s="61" t="str">
        <f>IF(ISBLANK(D2964), "", IF(D2964&gt;=INDEX('Data Spreadsheet'!B:B, MATCH(E2964, 'Data Spreadsheet'!A:A, 1)), 0, 1))</f>
        <v/>
      </c>
    </row>
    <row r="2965" spans="1:10">
      <c r="A2965" s="63"/>
      <c r="B2965" s="63"/>
      <c r="C2965" s="63"/>
      <c r="D2965" s="63"/>
      <c r="E2965" s="72"/>
      <c r="F2965" s="82" t="str">
        <f>IF(COUNTBLANK(D2965:E2965)&gt;0, "Please input data", IF(COUNTIF('Data Spreadsheet'!$A$2:$A$1048576, E2965)&gt;0, IFERROR(ROUND(VLOOKUP($E2965&amp;ROUNDUP($D2965, -2), 'PaySched Lookups'!$1:$1048576, 2, 0)*$J2965/2,2), 0), "Data for year not available"))</f>
        <v>Please input data</v>
      </c>
      <c r="G2965" s="82" t="str">
        <f>IF(COUNTBLANK(D2965:E2965)&gt;0, "Please input data", IF(COUNTIF('Data Spreadsheet'!$A$2:$A$1048576, E2965)&gt;0,  IFERROR(ROUND(VLOOKUP($E2965&amp;ROUNDUP($D2965, -2), 'PaySched Lookups'!$1:$1048576, 3, 0)*$J2965/2,2), 0), "Data for year not available"))</f>
        <v>Please input data</v>
      </c>
      <c r="H2965" s="82" t="str">
        <f>IF(COUNTBLANK(D2965:E2965)&gt;0,"Please input data",IF(COUNTIF('Data Spreadsheet'!$A$2:$A$1048576,E2965)&gt;0,IFERROR(ROUND(VLOOKUP($E2965&amp;ROUNDUP($D2965,-2),'PaySched Lookups'!$1:$1048576,4,0)*$J2965/2,2),0),"Data for year not available"))</f>
        <v>Please input data</v>
      </c>
      <c r="I2965" s="82" t="str">
        <f>IF(COUNTBLANK(D2965:E2965)&gt;0, "Please input data", IF(COUNTIF('Data Spreadsheet'!$A$2:$A$1048576,E2965)&gt;0, IFERROR(ROUND(VLOOKUP($E2965&amp;ROUNDUP($D2965, -2), 'PaySched Lookups'!$1:$1048576,5, 0)*$J2965/2, 2),0), "Data for year not available"))</f>
        <v>Please input data</v>
      </c>
      <c r="J2965" s="61" t="str">
        <f>IF(ISBLANK(D2965), "", IF(D2965&gt;=INDEX('Data Spreadsheet'!B:B, MATCH(E2965, 'Data Spreadsheet'!A:A, 1)), 0, 1))</f>
        <v/>
      </c>
    </row>
    <row r="2966" spans="1:10">
      <c r="A2966" s="63"/>
      <c r="B2966" s="63"/>
      <c r="C2966" s="63"/>
      <c r="D2966" s="63"/>
      <c r="E2966" s="72"/>
      <c r="F2966" s="82" t="str">
        <f>IF(COUNTBLANK(D2966:E2966)&gt;0, "Please input data", IF(COUNTIF('Data Spreadsheet'!$A$2:$A$1048576, E2966)&gt;0, IFERROR(ROUND(VLOOKUP($E2966&amp;ROUNDUP($D2966, -2), 'PaySched Lookups'!$1:$1048576, 2, 0)*$J2966/2,2), 0), "Data for year not available"))</f>
        <v>Please input data</v>
      </c>
      <c r="G2966" s="82" t="str">
        <f>IF(COUNTBLANK(D2966:E2966)&gt;0, "Please input data", IF(COUNTIF('Data Spreadsheet'!$A$2:$A$1048576, E2966)&gt;0,  IFERROR(ROUND(VLOOKUP($E2966&amp;ROUNDUP($D2966, -2), 'PaySched Lookups'!$1:$1048576, 3, 0)*$J2966/2,2), 0), "Data for year not available"))</f>
        <v>Please input data</v>
      </c>
      <c r="H2966" s="82" t="str">
        <f>IF(COUNTBLANK(D2966:E2966)&gt;0,"Please input data",IF(COUNTIF('Data Spreadsheet'!$A$2:$A$1048576,E2966)&gt;0,IFERROR(ROUND(VLOOKUP($E2966&amp;ROUNDUP($D2966,-2),'PaySched Lookups'!$1:$1048576,4,0)*$J2966/2,2),0),"Data for year not available"))</f>
        <v>Please input data</v>
      </c>
      <c r="I2966" s="82" t="str">
        <f>IF(COUNTBLANK(D2966:E2966)&gt;0, "Please input data", IF(COUNTIF('Data Spreadsheet'!$A$2:$A$1048576,E2966)&gt;0, IFERROR(ROUND(VLOOKUP($E2966&amp;ROUNDUP($D2966, -2), 'PaySched Lookups'!$1:$1048576,5, 0)*$J2966/2, 2),0), "Data for year not available"))</f>
        <v>Please input data</v>
      </c>
      <c r="J2966" s="61" t="str">
        <f>IF(ISBLANK(D2966), "", IF(D2966&gt;=INDEX('Data Spreadsheet'!B:B, MATCH(E2966, 'Data Spreadsheet'!A:A, 1)), 0, 1))</f>
        <v/>
      </c>
    </row>
    <row r="2967" spans="1:10">
      <c r="A2967" s="63"/>
      <c r="B2967" s="63"/>
      <c r="C2967" s="63"/>
      <c r="D2967" s="63"/>
      <c r="E2967" s="72"/>
      <c r="F2967" s="82" t="str">
        <f>IF(COUNTBLANK(D2967:E2967)&gt;0, "Please input data", IF(COUNTIF('Data Spreadsheet'!$A$2:$A$1048576, E2967)&gt;0, IFERROR(ROUND(VLOOKUP($E2967&amp;ROUNDUP($D2967, -2), 'PaySched Lookups'!$1:$1048576, 2, 0)*$J2967/2,2), 0), "Data for year not available"))</f>
        <v>Please input data</v>
      </c>
      <c r="G2967" s="82" t="str">
        <f>IF(COUNTBLANK(D2967:E2967)&gt;0, "Please input data", IF(COUNTIF('Data Spreadsheet'!$A$2:$A$1048576, E2967)&gt;0,  IFERROR(ROUND(VLOOKUP($E2967&amp;ROUNDUP($D2967, -2), 'PaySched Lookups'!$1:$1048576, 3, 0)*$J2967/2,2), 0), "Data for year not available"))</f>
        <v>Please input data</v>
      </c>
      <c r="H2967" s="82" t="str">
        <f>IF(COUNTBLANK(D2967:E2967)&gt;0,"Please input data",IF(COUNTIF('Data Spreadsheet'!$A$2:$A$1048576,E2967)&gt;0,IFERROR(ROUND(VLOOKUP($E2967&amp;ROUNDUP($D2967,-2),'PaySched Lookups'!$1:$1048576,4,0)*$J2967/2,2),0),"Data for year not available"))</f>
        <v>Please input data</v>
      </c>
      <c r="I2967" s="82" t="str">
        <f>IF(COUNTBLANK(D2967:E2967)&gt;0, "Please input data", IF(COUNTIF('Data Spreadsheet'!$A$2:$A$1048576,E2967)&gt;0, IFERROR(ROUND(VLOOKUP($E2967&amp;ROUNDUP($D2967, -2), 'PaySched Lookups'!$1:$1048576,5, 0)*$J2967/2, 2),0), "Data for year not available"))</f>
        <v>Please input data</v>
      </c>
      <c r="J2967" s="61" t="str">
        <f>IF(ISBLANK(D2967), "", IF(D2967&gt;=INDEX('Data Spreadsheet'!B:B, MATCH(E2967, 'Data Spreadsheet'!A:A, 1)), 0, 1))</f>
        <v/>
      </c>
    </row>
    <row r="2968" spans="1:10">
      <c r="A2968" s="63"/>
      <c r="B2968" s="63"/>
      <c r="C2968" s="63"/>
      <c r="D2968" s="63"/>
      <c r="E2968" s="72"/>
      <c r="F2968" s="82" t="str">
        <f>IF(COUNTBLANK(D2968:E2968)&gt;0, "Please input data", IF(COUNTIF('Data Spreadsheet'!$A$2:$A$1048576, E2968)&gt;0, IFERROR(ROUND(VLOOKUP($E2968&amp;ROUNDUP($D2968, -2), 'PaySched Lookups'!$1:$1048576, 2, 0)*$J2968/2,2), 0), "Data for year not available"))</f>
        <v>Please input data</v>
      </c>
      <c r="G2968" s="82" t="str">
        <f>IF(COUNTBLANK(D2968:E2968)&gt;0, "Please input data", IF(COUNTIF('Data Spreadsheet'!$A$2:$A$1048576, E2968)&gt;0,  IFERROR(ROUND(VLOOKUP($E2968&amp;ROUNDUP($D2968, -2), 'PaySched Lookups'!$1:$1048576, 3, 0)*$J2968/2,2), 0), "Data for year not available"))</f>
        <v>Please input data</v>
      </c>
      <c r="H2968" s="82" t="str">
        <f>IF(COUNTBLANK(D2968:E2968)&gt;0,"Please input data",IF(COUNTIF('Data Spreadsheet'!$A$2:$A$1048576,E2968)&gt;0,IFERROR(ROUND(VLOOKUP($E2968&amp;ROUNDUP($D2968,-2),'PaySched Lookups'!$1:$1048576,4,0)*$J2968/2,2),0),"Data for year not available"))</f>
        <v>Please input data</v>
      </c>
      <c r="I2968" s="82" t="str">
        <f>IF(COUNTBLANK(D2968:E2968)&gt;0, "Please input data", IF(COUNTIF('Data Spreadsheet'!$A$2:$A$1048576,E2968)&gt;0, IFERROR(ROUND(VLOOKUP($E2968&amp;ROUNDUP($D2968, -2), 'PaySched Lookups'!$1:$1048576,5, 0)*$J2968/2, 2),0), "Data for year not available"))</f>
        <v>Please input data</v>
      </c>
      <c r="J2968" s="61" t="str">
        <f>IF(ISBLANK(D2968), "", IF(D2968&gt;=INDEX('Data Spreadsheet'!B:B, MATCH(E2968, 'Data Spreadsheet'!A:A, 1)), 0, 1))</f>
        <v/>
      </c>
    </row>
    <row r="2969" spans="1:10">
      <c r="A2969" s="63"/>
      <c r="B2969" s="63"/>
      <c r="C2969" s="63"/>
      <c r="D2969" s="63"/>
      <c r="E2969" s="72"/>
      <c r="F2969" s="82" t="str">
        <f>IF(COUNTBLANK(D2969:E2969)&gt;0, "Please input data", IF(COUNTIF('Data Spreadsheet'!$A$2:$A$1048576, E2969)&gt;0, IFERROR(ROUND(VLOOKUP($E2969&amp;ROUNDUP($D2969, -2), 'PaySched Lookups'!$1:$1048576, 2, 0)*$J2969/2,2), 0), "Data for year not available"))</f>
        <v>Please input data</v>
      </c>
      <c r="G2969" s="82" t="str">
        <f>IF(COUNTBLANK(D2969:E2969)&gt;0, "Please input data", IF(COUNTIF('Data Spreadsheet'!$A$2:$A$1048576, E2969)&gt;0,  IFERROR(ROUND(VLOOKUP($E2969&amp;ROUNDUP($D2969, -2), 'PaySched Lookups'!$1:$1048576, 3, 0)*$J2969/2,2), 0), "Data for year not available"))</f>
        <v>Please input data</v>
      </c>
      <c r="H2969" s="82" t="str">
        <f>IF(COUNTBLANK(D2969:E2969)&gt;0,"Please input data",IF(COUNTIF('Data Spreadsheet'!$A$2:$A$1048576,E2969)&gt;0,IFERROR(ROUND(VLOOKUP($E2969&amp;ROUNDUP($D2969,-2),'PaySched Lookups'!$1:$1048576,4,0)*$J2969/2,2),0),"Data for year not available"))</f>
        <v>Please input data</v>
      </c>
      <c r="I2969" s="82" t="str">
        <f>IF(COUNTBLANK(D2969:E2969)&gt;0, "Please input data", IF(COUNTIF('Data Spreadsheet'!$A$2:$A$1048576,E2969)&gt;0, IFERROR(ROUND(VLOOKUP($E2969&amp;ROUNDUP($D2969, -2), 'PaySched Lookups'!$1:$1048576,5, 0)*$J2969/2, 2),0), "Data for year not available"))</f>
        <v>Please input data</v>
      </c>
      <c r="J2969" s="61" t="str">
        <f>IF(ISBLANK(D2969), "", IF(D2969&gt;=INDEX('Data Spreadsheet'!B:B, MATCH(E2969, 'Data Spreadsheet'!A:A, 1)), 0, 1))</f>
        <v/>
      </c>
    </row>
    <row r="2970" spans="1:10">
      <c r="A2970" s="63"/>
      <c r="B2970" s="63"/>
      <c r="C2970" s="63"/>
      <c r="D2970" s="63"/>
      <c r="E2970" s="72"/>
      <c r="F2970" s="82" t="str">
        <f>IF(COUNTBLANK(D2970:E2970)&gt;0, "Please input data", IF(COUNTIF('Data Spreadsheet'!$A$2:$A$1048576, E2970)&gt;0, IFERROR(ROUND(VLOOKUP($E2970&amp;ROUNDUP($D2970, -2), 'PaySched Lookups'!$1:$1048576, 2, 0)*$J2970/2,2), 0), "Data for year not available"))</f>
        <v>Please input data</v>
      </c>
      <c r="G2970" s="82" t="str">
        <f>IF(COUNTBLANK(D2970:E2970)&gt;0, "Please input data", IF(COUNTIF('Data Spreadsheet'!$A$2:$A$1048576, E2970)&gt;0,  IFERROR(ROUND(VLOOKUP($E2970&amp;ROUNDUP($D2970, -2), 'PaySched Lookups'!$1:$1048576, 3, 0)*$J2970/2,2), 0), "Data for year not available"))</f>
        <v>Please input data</v>
      </c>
      <c r="H2970" s="82" t="str">
        <f>IF(COUNTBLANK(D2970:E2970)&gt;0,"Please input data",IF(COUNTIF('Data Spreadsheet'!$A$2:$A$1048576,E2970)&gt;0,IFERROR(ROUND(VLOOKUP($E2970&amp;ROUNDUP($D2970,-2),'PaySched Lookups'!$1:$1048576,4,0)*$J2970/2,2),0),"Data for year not available"))</f>
        <v>Please input data</v>
      </c>
      <c r="I2970" s="82" t="str">
        <f>IF(COUNTBLANK(D2970:E2970)&gt;0, "Please input data", IF(COUNTIF('Data Spreadsheet'!$A$2:$A$1048576,E2970)&gt;0, IFERROR(ROUND(VLOOKUP($E2970&amp;ROUNDUP($D2970, -2), 'PaySched Lookups'!$1:$1048576,5, 0)*$J2970/2, 2),0), "Data for year not available"))</f>
        <v>Please input data</v>
      </c>
      <c r="J2970" s="61" t="str">
        <f>IF(ISBLANK(D2970), "", IF(D2970&gt;=INDEX('Data Spreadsheet'!B:B, MATCH(E2970, 'Data Spreadsheet'!A:A, 1)), 0, 1))</f>
        <v/>
      </c>
    </row>
    <row r="2971" spans="1:10">
      <c r="A2971" s="63"/>
      <c r="B2971" s="63"/>
      <c r="C2971" s="63"/>
      <c r="D2971" s="63"/>
      <c r="E2971" s="72"/>
      <c r="F2971" s="82" t="str">
        <f>IF(COUNTBLANK(D2971:E2971)&gt;0, "Please input data", IF(COUNTIF('Data Spreadsheet'!$A$2:$A$1048576, E2971)&gt;0, IFERROR(ROUND(VLOOKUP($E2971&amp;ROUNDUP($D2971, -2), 'PaySched Lookups'!$1:$1048576, 2, 0)*$J2971/2,2), 0), "Data for year not available"))</f>
        <v>Please input data</v>
      </c>
      <c r="G2971" s="82" t="str">
        <f>IF(COUNTBLANK(D2971:E2971)&gt;0, "Please input data", IF(COUNTIF('Data Spreadsheet'!$A$2:$A$1048576, E2971)&gt;0,  IFERROR(ROUND(VLOOKUP($E2971&amp;ROUNDUP($D2971, -2), 'PaySched Lookups'!$1:$1048576, 3, 0)*$J2971/2,2), 0), "Data for year not available"))</f>
        <v>Please input data</v>
      </c>
      <c r="H2971" s="82" t="str">
        <f>IF(COUNTBLANK(D2971:E2971)&gt;0,"Please input data",IF(COUNTIF('Data Spreadsheet'!$A$2:$A$1048576,E2971)&gt;0,IFERROR(ROUND(VLOOKUP($E2971&amp;ROUNDUP($D2971,-2),'PaySched Lookups'!$1:$1048576,4,0)*$J2971/2,2),0),"Data for year not available"))</f>
        <v>Please input data</v>
      </c>
      <c r="I2971" s="82" t="str">
        <f>IF(COUNTBLANK(D2971:E2971)&gt;0, "Please input data", IF(COUNTIF('Data Spreadsheet'!$A$2:$A$1048576,E2971)&gt;0, IFERROR(ROUND(VLOOKUP($E2971&amp;ROUNDUP($D2971, -2), 'PaySched Lookups'!$1:$1048576,5, 0)*$J2971/2, 2),0), "Data for year not available"))</f>
        <v>Please input data</v>
      </c>
      <c r="J2971" s="61" t="str">
        <f>IF(ISBLANK(D2971), "", IF(D2971&gt;=INDEX('Data Spreadsheet'!B:B, MATCH(E2971, 'Data Spreadsheet'!A:A, 1)), 0, 1))</f>
        <v/>
      </c>
    </row>
    <row r="2972" spans="1:10">
      <c r="A2972" s="63"/>
      <c r="B2972" s="63"/>
      <c r="C2972" s="63"/>
      <c r="D2972" s="63"/>
      <c r="E2972" s="72"/>
      <c r="F2972" s="82" t="str">
        <f>IF(COUNTBLANK(D2972:E2972)&gt;0, "Please input data", IF(COUNTIF('Data Spreadsheet'!$A$2:$A$1048576, E2972)&gt;0, IFERROR(ROUND(VLOOKUP($E2972&amp;ROUNDUP($D2972, -2), 'PaySched Lookups'!$1:$1048576, 2, 0)*$J2972/2,2), 0), "Data for year not available"))</f>
        <v>Please input data</v>
      </c>
      <c r="G2972" s="82" t="str">
        <f>IF(COUNTBLANK(D2972:E2972)&gt;0, "Please input data", IF(COUNTIF('Data Spreadsheet'!$A$2:$A$1048576, E2972)&gt;0,  IFERROR(ROUND(VLOOKUP($E2972&amp;ROUNDUP($D2972, -2), 'PaySched Lookups'!$1:$1048576, 3, 0)*$J2972/2,2), 0), "Data for year not available"))</f>
        <v>Please input data</v>
      </c>
      <c r="H2972" s="82" t="str">
        <f>IF(COUNTBLANK(D2972:E2972)&gt;0,"Please input data",IF(COUNTIF('Data Spreadsheet'!$A$2:$A$1048576,E2972)&gt;0,IFERROR(ROUND(VLOOKUP($E2972&amp;ROUNDUP($D2972,-2),'PaySched Lookups'!$1:$1048576,4,0)*$J2972/2,2),0),"Data for year not available"))</f>
        <v>Please input data</v>
      </c>
      <c r="I2972" s="82" t="str">
        <f>IF(COUNTBLANK(D2972:E2972)&gt;0, "Please input data", IF(COUNTIF('Data Spreadsheet'!$A$2:$A$1048576,E2972)&gt;0, IFERROR(ROUND(VLOOKUP($E2972&amp;ROUNDUP($D2972, -2), 'PaySched Lookups'!$1:$1048576,5, 0)*$J2972/2, 2),0), "Data for year not available"))</f>
        <v>Please input data</v>
      </c>
      <c r="J2972" s="61" t="str">
        <f>IF(ISBLANK(D2972), "", IF(D2972&gt;=INDEX('Data Spreadsheet'!B:B, MATCH(E2972, 'Data Spreadsheet'!A:A, 1)), 0, 1))</f>
        <v/>
      </c>
    </row>
    <row r="2973" spans="1:10">
      <c r="A2973" s="63"/>
      <c r="B2973" s="63"/>
      <c r="C2973" s="63"/>
      <c r="D2973" s="63"/>
      <c r="E2973" s="72"/>
      <c r="F2973" s="82" t="str">
        <f>IF(COUNTBLANK(D2973:E2973)&gt;0, "Please input data", IF(COUNTIF('Data Spreadsheet'!$A$2:$A$1048576, E2973)&gt;0, IFERROR(ROUND(VLOOKUP($E2973&amp;ROUNDUP($D2973, -2), 'PaySched Lookups'!$1:$1048576, 2, 0)*$J2973/2,2), 0), "Data for year not available"))</f>
        <v>Please input data</v>
      </c>
      <c r="G2973" s="82" t="str">
        <f>IF(COUNTBLANK(D2973:E2973)&gt;0, "Please input data", IF(COUNTIF('Data Spreadsheet'!$A$2:$A$1048576, E2973)&gt;0,  IFERROR(ROUND(VLOOKUP($E2973&amp;ROUNDUP($D2973, -2), 'PaySched Lookups'!$1:$1048576, 3, 0)*$J2973/2,2), 0), "Data for year not available"))</f>
        <v>Please input data</v>
      </c>
      <c r="H2973" s="82" t="str">
        <f>IF(COUNTBLANK(D2973:E2973)&gt;0,"Please input data",IF(COUNTIF('Data Spreadsheet'!$A$2:$A$1048576,E2973)&gt;0,IFERROR(ROUND(VLOOKUP($E2973&amp;ROUNDUP($D2973,-2),'PaySched Lookups'!$1:$1048576,4,0)*$J2973/2,2),0),"Data for year not available"))</f>
        <v>Please input data</v>
      </c>
      <c r="I2973" s="82" t="str">
        <f>IF(COUNTBLANK(D2973:E2973)&gt;0, "Please input data", IF(COUNTIF('Data Spreadsheet'!$A$2:$A$1048576,E2973)&gt;0, IFERROR(ROUND(VLOOKUP($E2973&amp;ROUNDUP($D2973, -2), 'PaySched Lookups'!$1:$1048576,5, 0)*$J2973/2, 2),0), "Data for year not available"))</f>
        <v>Please input data</v>
      </c>
      <c r="J2973" s="61" t="str">
        <f>IF(ISBLANK(D2973), "", IF(D2973&gt;=INDEX('Data Spreadsheet'!B:B, MATCH(E2973, 'Data Spreadsheet'!A:A, 1)), 0, 1))</f>
        <v/>
      </c>
    </row>
    <row r="2974" spans="1:10">
      <c r="A2974" s="63"/>
      <c r="B2974" s="63"/>
      <c r="C2974" s="63"/>
      <c r="D2974" s="63"/>
      <c r="E2974" s="72"/>
      <c r="F2974" s="82" t="str">
        <f>IF(COUNTBLANK(D2974:E2974)&gt;0, "Please input data", IF(COUNTIF('Data Spreadsheet'!$A$2:$A$1048576, E2974)&gt;0, IFERROR(ROUND(VLOOKUP($E2974&amp;ROUNDUP($D2974, -2), 'PaySched Lookups'!$1:$1048576, 2, 0)*$J2974/2,2), 0), "Data for year not available"))</f>
        <v>Please input data</v>
      </c>
      <c r="G2974" s="82" t="str">
        <f>IF(COUNTBLANK(D2974:E2974)&gt;0, "Please input data", IF(COUNTIF('Data Spreadsheet'!$A$2:$A$1048576, E2974)&gt;0,  IFERROR(ROUND(VLOOKUP($E2974&amp;ROUNDUP($D2974, -2), 'PaySched Lookups'!$1:$1048576, 3, 0)*$J2974/2,2), 0), "Data for year not available"))</f>
        <v>Please input data</v>
      </c>
      <c r="H2974" s="82" t="str">
        <f>IF(COUNTBLANK(D2974:E2974)&gt;0,"Please input data",IF(COUNTIF('Data Spreadsheet'!$A$2:$A$1048576,E2974)&gt;0,IFERROR(ROUND(VLOOKUP($E2974&amp;ROUNDUP($D2974,-2),'PaySched Lookups'!$1:$1048576,4,0)*$J2974/2,2),0),"Data for year not available"))</f>
        <v>Please input data</v>
      </c>
      <c r="I2974" s="82" t="str">
        <f>IF(COUNTBLANK(D2974:E2974)&gt;0, "Please input data", IF(COUNTIF('Data Spreadsheet'!$A$2:$A$1048576,E2974)&gt;0, IFERROR(ROUND(VLOOKUP($E2974&amp;ROUNDUP($D2974, -2), 'PaySched Lookups'!$1:$1048576,5, 0)*$J2974/2, 2),0), "Data for year not available"))</f>
        <v>Please input data</v>
      </c>
      <c r="J2974" s="61" t="str">
        <f>IF(ISBLANK(D2974), "", IF(D2974&gt;=INDEX('Data Spreadsheet'!B:B, MATCH(E2974, 'Data Spreadsheet'!A:A, 1)), 0, 1))</f>
        <v/>
      </c>
    </row>
    <row r="2975" spans="1:10">
      <c r="A2975" s="63"/>
      <c r="B2975" s="63"/>
      <c r="C2975" s="63"/>
      <c r="D2975" s="63"/>
      <c r="E2975" s="72"/>
      <c r="F2975" s="82" t="str">
        <f>IF(COUNTBLANK(D2975:E2975)&gt;0, "Please input data", IF(COUNTIF('Data Spreadsheet'!$A$2:$A$1048576, E2975)&gt;0, IFERROR(ROUND(VLOOKUP($E2975&amp;ROUNDUP($D2975, -2), 'PaySched Lookups'!$1:$1048576, 2, 0)*$J2975/2,2), 0), "Data for year not available"))</f>
        <v>Please input data</v>
      </c>
      <c r="G2975" s="82" t="str">
        <f>IF(COUNTBLANK(D2975:E2975)&gt;0, "Please input data", IF(COUNTIF('Data Spreadsheet'!$A$2:$A$1048576, E2975)&gt;0,  IFERROR(ROUND(VLOOKUP($E2975&amp;ROUNDUP($D2975, -2), 'PaySched Lookups'!$1:$1048576, 3, 0)*$J2975/2,2), 0), "Data for year not available"))</f>
        <v>Please input data</v>
      </c>
      <c r="H2975" s="82" t="str">
        <f>IF(COUNTBLANK(D2975:E2975)&gt;0,"Please input data",IF(COUNTIF('Data Spreadsheet'!$A$2:$A$1048576,E2975)&gt;0,IFERROR(ROUND(VLOOKUP($E2975&amp;ROUNDUP($D2975,-2),'PaySched Lookups'!$1:$1048576,4,0)*$J2975/2,2),0),"Data for year not available"))</f>
        <v>Please input data</v>
      </c>
      <c r="I2975" s="82" t="str">
        <f>IF(COUNTBLANK(D2975:E2975)&gt;0, "Please input data", IF(COUNTIF('Data Spreadsheet'!$A$2:$A$1048576,E2975)&gt;0, IFERROR(ROUND(VLOOKUP($E2975&amp;ROUNDUP($D2975, -2), 'PaySched Lookups'!$1:$1048576,5, 0)*$J2975/2, 2),0), "Data for year not available"))</f>
        <v>Please input data</v>
      </c>
      <c r="J2975" s="61" t="str">
        <f>IF(ISBLANK(D2975), "", IF(D2975&gt;=INDEX('Data Spreadsheet'!B:B, MATCH(E2975, 'Data Spreadsheet'!A:A, 1)), 0, 1))</f>
        <v/>
      </c>
    </row>
    <row r="2976" spans="1:10">
      <c r="A2976" s="63"/>
      <c r="B2976" s="63"/>
      <c r="C2976" s="63"/>
      <c r="D2976" s="63"/>
      <c r="E2976" s="72"/>
      <c r="F2976" s="82" t="str">
        <f>IF(COUNTBLANK(D2976:E2976)&gt;0, "Please input data", IF(COUNTIF('Data Spreadsheet'!$A$2:$A$1048576, E2976)&gt;0, IFERROR(ROUND(VLOOKUP($E2976&amp;ROUNDUP($D2976, -2), 'PaySched Lookups'!$1:$1048576, 2, 0)*$J2976/2,2), 0), "Data for year not available"))</f>
        <v>Please input data</v>
      </c>
      <c r="G2976" s="82" t="str">
        <f>IF(COUNTBLANK(D2976:E2976)&gt;0, "Please input data", IF(COUNTIF('Data Spreadsheet'!$A$2:$A$1048576, E2976)&gt;0,  IFERROR(ROUND(VLOOKUP($E2976&amp;ROUNDUP($D2976, -2), 'PaySched Lookups'!$1:$1048576, 3, 0)*$J2976/2,2), 0), "Data for year not available"))</f>
        <v>Please input data</v>
      </c>
      <c r="H2976" s="82" t="str">
        <f>IF(COUNTBLANK(D2976:E2976)&gt;0,"Please input data",IF(COUNTIF('Data Spreadsheet'!$A$2:$A$1048576,E2976)&gt;0,IFERROR(ROUND(VLOOKUP($E2976&amp;ROUNDUP($D2976,-2),'PaySched Lookups'!$1:$1048576,4,0)*$J2976/2,2),0),"Data for year not available"))</f>
        <v>Please input data</v>
      </c>
      <c r="I2976" s="82" t="str">
        <f>IF(COUNTBLANK(D2976:E2976)&gt;0, "Please input data", IF(COUNTIF('Data Spreadsheet'!$A$2:$A$1048576,E2976)&gt;0, IFERROR(ROUND(VLOOKUP($E2976&amp;ROUNDUP($D2976, -2), 'PaySched Lookups'!$1:$1048576,5, 0)*$J2976/2, 2),0), "Data for year not available"))</f>
        <v>Please input data</v>
      </c>
      <c r="J2976" s="61" t="str">
        <f>IF(ISBLANK(D2976), "", IF(D2976&gt;=INDEX('Data Spreadsheet'!B:B, MATCH(E2976, 'Data Spreadsheet'!A:A, 1)), 0, 1))</f>
        <v/>
      </c>
    </row>
    <row r="2977" spans="1:10">
      <c r="A2977" s="63"/>
      <c r="B2977" s="63"/>
      <c r="C2977" s="63"/>
      <c r="D2977" s="63"/>
      <c r="E2977" s="72"/>
      <c r="F2977" s="82" t="str">
        <f>IF(COUNTBLANK(D2977:E2977)&gt;0, "Please input data", IF(COUNTIF('Data Spreadsheet'!$A$2:$A$1048576, E2977)&gt;0, IFERROR(ROUND(VLOOKUP($E2977&amp;ROUNDUP($D2977, -2), 'PaySched Lookups'!$1:$1048576, 2, 0)*$J2977/2,2), 0), "Data for year not available"))</f>
        <v>Please input data</v>
      </c>
      <c r="G2977" s="82" t="str">
        <f>IF(COUNTBLANK(D2977:E2977)&gt;0, "Please input data", IF(COUNTIF('Data Spreadsheet'!$A$2:$A$1048576, E2977)&gt;0,  IFERROR(ROUND(VLOOKUP($E2977&amp;ROUNDUP($D2977, -2), 'PaySched Lookups'!$1:$1048576, 3, 0)*$J2977/2,2), 0), "Data for year not available"))</f>
        <v>Please input data</v>
      </c>
      <c r="H2977" s="82" t="str">
        <f>IF(COUNTBLANK(D2977:E2977)&gt;0,"Please input data",IF(COUNTIF('Data Spreadsheet'!$A$2:$A$1048576,E2977)&gt;0,IFERROR(ROUND(VLOOKUP($E2977&amp;ROUNDUP($D2977,-2),'PaySched Lookups'!$1:$1048576,4,0)*$J2977/2,2),0),"Data for year not available"))</f>
        <v>Please input data</v>
      </c>
      <c r="I2977" s="82" t="str">
        <f>IF(COUNTBLANK(D2977:E2977)&gt;0, "Please input data", IF(COUNTIF('Data Spreadsheet'!$A$2:$A$1048576,E2977)&gt;0, IFERROR(ROUND(VLOOKUP($E2977&amp;ROUNDUP($D2977, -2), 'PaySched Lookups'!$1:$1048576,5, 0)*$J2977/2, 2),0), "Data for year not available"))</f>
        <v>Please input data</v>
      </c>
      <c r="J2977" s="61" t="str">
        <f>IF(ISBLANK(D2977), "", IF(D2977&gt;=INDEX('Data Spreadsheet'!B:B, MATCH(E2977, 'Data Spreadsheet'!A:A, 1)), 0, 1))</f>
        <v/>
      </c>
    </row>
    <row r="2978" spans="1:10">
      <c r="A2978" s="63"/>
      <c r="B2978" s="63"/>
      <c r="C2978" s="63"/>
      <c r="D2978" s="63"/>
      <c r="E2978" s="72"/>
      <c r="F2978" s="82" t="str">
        <f>IF(COUNTBLANK(D2978:E2978)&gt;0, "Please input data", IF(COUNTIF('Data Spreadsheet'!$A$2:$A$1048576, E2978)&gt;0, IFERROR(ROUND(VLOOKUP($E2978&amp;ROUNDUP($D2978, -2), 'PaySched Lookups'!$1:$1048576, 2, 0)*$J2978/2,2), 0), "Data for year not available"))</f>
        <v>Please input data</v>
      </c>
      <c r="G2978" s="82" t="str">
        <f>IF(COUNTBLANK(D2978:E2978)&gt;0, "Please input data", IF(COUNTIF('Data Spreadsheet'!$A$2:$A$1048576, E2978)&gt;0,  IFERROR(ROUND(VLOOKUP($E2978&amp;ROUNDUP($D2978, -2), 'PaySched Lookups'!$1:$1048576, 3, 0)*$J2978/2,2), 0), "Data for year not available"))</f>
        <v>Please input data</v>
      </c>
      <c r="H2978" s="82" t="str">
        <f>IF(COUNTBLANK(D2978:E2978)&gt;0,"Please input data",IF(COUNTIF('Data Spreadsheet'!$A$2:$A$1048576,E2978)&gt;0,IFERROR(ROUND(VLOOKUP($E2978&amp;ROUNDUP($D2978,-2),'PaySched Lookups'!$1:$1048576,4,0)*$J2978/2,2),0),"Data for year not available"))</f>
        <v>Please input data</v>
      </c>
      <c r="I2978" s="82" t="str">
        <f>IF(COUNTBLANK(D2978:E2978)&gt;0, "Please input data", IF(COUNTIF('Data Spreadsheet'!$A$2:$A$1048576,E2978)&gt;0, IFERROR(ROUND(VLOOKUP($E2978&amp;ROUNDUP($D2978, -2), 'PaySched Lookups'!$1:$1048576,5, 0)*$J2978/2, 2),0), "Data for year not available"))</f>
        <v>Please input data</v>
      </c>
      <c r="J2978" s="61" t="str">
        <f>IF(ISBLANK(D2978), "", IF(D2978&gt;=INDEX('Data Spreadsheet'!B:B, MATCH(E2978, 'Data Spreadsheet'!A:A, 1)), 0, 1))</f>
        <v/>
      </c>
    </row>
    <row r="2979" spans="1:10">
      <c r="A2979" s="63"/>
      <c r="B2979" s="63"/>
      <c r="C2979" s="63"/>
      <c r="D2979" s="63"/>
      <c r="E2979" s="72"/>
      <c r="F2979" s="82" t="str">
        <f>IF(COUNTBLANK(D2979:E2979)&gt;0, "Please input data", IF(COUNTIF('Data Spreadsheet'!$A$2:$A$1048576, E2979)&gt;0, IFERROR(ROUND(VLOOKUP($E2979&amp;ROUNDUP($D2979, -2), 'PaySched Lookups'!$1:$1048576, 2, 0)*$J2979/2,2), 0), "Data for year not available"))</f>
        <v>Please input data</v>
      </c>
      <c r="G2979" s="82" t="str">
        <f>IF(COUNTBLANK(D2979:E2979)&gt;0, "Please input data", IF(COUNTIF('Data Spreadsheet'!$A$2:$A$1048576, E2979)&gt;0,  IFERROR(ROUND(VLOOKUP($E2979&amp;ROUNDUP($D2979, -2), 'PaySched Lookups'!$1:$1048576, 3, 0)*$J2979/2,2), 0), "Data for year not available"))</f>
        <v>Please input data</v>
      </c>
      <c r="H2979" s="82" t="str">
        <f>IF(COUNTBLANK(D2979:E2979)&gt;0,"Please input data",IF(COUNTIF('Data Spreadsheet'!$A$2:$A$1048576,E2979)&gt;0,IFERROR(ROUND(VLOOKUP($E2979&amp;ROUNDUP($D2979,-2),'PaySched Lookups'!$1:$1048576,4,0)*$J2979/2,2),0),"Data for year not available"))</f>
        <v>Please input data</v>
      </c>
      <c r="I2979" s="82" t="str">
        <f>IF(COUNTBLANK(D2979:E2979)&gt;0, "Please input data", IF(COUNTIF('Data Spreadsheet'!$A$2:$A$1048576,E2979)&gt;0, IFERROR(ROUND(VLOOKUP($E2979&amp;ROUNDUP($D2979, -2), 'PaySched Lookups'!$1:$1048576,5, 0)*$J2979/2, 2),0), "Data for year not available"))</f>
        <v>Please input data</v>
      </c>
      <c r="J2979" s="61" t="str">
        <f>IF(ISBLANK(D2979), "", IF(D2979&gt;=INDEX('Data Spreadsheet'!B:B, MATCH(E2979, 'Data Spreadsheet'!A:A, 1)), 0, 1))</f>
        <v/>
      </c>
    </row>
    <row r="2980" spans="1:10">
      <c r="A2980" s="63"/>
      <c r="B2980" s="63"/>
      <c r="C2980" s="63"/>
      <c r="D2980" s="63"/>
      <c r="E2980" s="72"/>
      <c r="F2980" s="82" t="str">
        <f>IF(COUNTBLANK(D2980:E2980)&gt;0, "Please input data", IF(COUNTIF('Data Spreadsheet'!$A$2:$A$1048576, E2980)&gt;0, IFERROR(ROUND(VLOOKUP($E2980&amp;ROUNDUP($D2980, -2), 'PaySched Lookups'!$1:$1048576, 2, 0)*$J2980/2,2), 0), "Data for year not available"))</f>
        <v>Please input data</v>
      </c>
      <c r="G2980" s="82" t="str">
        <f>IF(COUNTBLANK(D2980:E2980)&gt;0, "Please input data", IF(COUNTIF('Data Spreadsheet'!$A$2:$A$1048576, E2980)&gt;0,  IFERROR(ROUND(VLOOKUP($E2980&amp;ROUNDUP($D2980, -2), 'PaySched Lookups'!$1:$1048576, 3, 0)*$J2980/2,2), 0), "Data for year not available"))</f>
        <v>Please input data</v>
      </c>
      <c r="H2980" s="82" t="str">
        <f>IF(COUNTBLANK(D2980:E2980)&gt;0,"Please input data",IF(COUNTIF('Data Spreadsheet'!$A$2:$A$1048576,E2980)&gt;0,IFERROR(ROUND(VLOOKUP($E2980&amp;ROUNDUP($D2980,-2),'PaySched Lookups'!$1:$1048576,4,0)*$J2980/2,2),0),"Data for year not available"))</f>
        <v>Please input data</v>
      </c>
      <c r="I2980" s="82" t="str">
        <f>IF(COUNTBLANK(D2980:E2980)&gt;0, "Please input data", IF(COUNTIF('Data Spreadsheet'!$A$2:$A$1048576,E2980)&gt;0, IFERROR(ROUND(VLOOKUP($E2980&amp;ROUNDUP($D2980, -2), 'PaySched Lookups'!$1:$1048576,5, 0)*$J2980/2, 2),0), "Data for year not available"))</f>
        <v>Please input data</v>
      </c>
      <c r="J2980" s="61" t="str">
        <f>IF(ISBLANK(D2980), "", IF(D2980&gt;=INDEX('Data Spreadsheet'!B:B, MATCH(E2980, 'Data Spreadsheet'!A:A, 1)), 0, 1))</f>
        <v/>
      </c>
    </row>
    <row r="2981" spans="1:10">
      <c r="A2981" s="63"/>
      <c r="B2981" s="63"/>
      <c r="C2981" s="63"/>
      <c r="D2981" s="63"/>
      <c r="E2981" s="72"/>
      <c r="F2981" s="82" t="str">
        <f>IF(COUNTBLANK(D2981:E2981)&gt;0, "Please input data", IF(COUNTIF('Data Spreadsheet'!$A$2:$A$1048576, E2981)&gt;0, IFERROR(ROUND(VLOOKUP($E2981&amp;ROUNDUP($D2981, -2), 'PaySched Lookups'!$1:$1048576, 2, 0)*$J2981/2,2), 0), "Data for year not available"))</f>
        <v>Please input data</v>
      </c>
      <c r="G2981" s="82" t="str">
        <f>IF(COUNTBLANK(D2981:E2981)&gt;0, "Please input data", IF(COUNTIF('Data Spreadsheet'!$A$2:$A$1048576, E2981)&gt;0,  IFERROR(ROUND(VLOOKUP($E2981&amp;ROUNDUP($D2981, -2), 'PaySched Lookups'!$1:$1048576, 3, 0)*$J2981/2,2), 0), "Data for year not available"))</f>
        <v>Please input data</v>
      </c>
      <c r="H2981" s="82" t="str">
        <f>IF(COUNTBLANK(D2981:E2981)&gt;0,"Please input data",IF(COUNTIF('Data Spreadsheet'!$A$2:$A$1048576,E2981)&gt;0,IFERROR(ROUND(VLOOKUP($E2981&amp;ROUNDUP($D2981,-2),'PaySched Lookups'!$1:$1048576,4,0)*$J2981/2,2),0),"Data for year not available"))</f>
        <v>Please input data</v>
      </c>
      <c r="I2981" s="82" t="str">
        <f>IF(COUNTBLANK(D2981:E2981)&gt;0, "Please input data", IF(COUNTIF('Data Spreadsheet'!$A$2:$A$1048576,E2981)&gt;0, IFERROR(ROUND(VLOOKUP($E2981&amp;ROUNDUP($D2981, -2), 'PaySched Lookups'!$1:$1048576,5, 0)*$J2981/2, 2),0), "Data for year not available"))</f>
        <v>Please input data</v>
      </c>
      <c r="J2981" s="61" t="str">
        <f>IF(ISBLANK(D2981), "", IF(D2981&gt;=INDEX('Data Spreadsheet'!B:B, MATCH(E2981, 'Data Spreadsheet'!A:A, 1)), 0, 1))</f>
        <v/>
      </c>
    </row>
    <row r="2982" spans="1:10">
      <c r="A2982" s="63"/>
      <c r="B2982" s="63"/>
      <c r="C2982" s="63"/>
      <c r="D2982" s="63"/>
      <c r="E2982" s="72"/>
      <c r="F2982" s="82" t="str">
        <f>IF(COUNTBLANK(D2982:E2982)&gt;0, "Please input data", IF(COUNTIF('Data Spreadsheet'!$A$2:$A$1048576, E2982)&gt;0, IFERROR(ROUND(VLOOKUP($E2982&amp;ROUNDUP($D2982, -2), 'PaySched Lookups'!$1:$1048576, 2, 0)*$J2982/2,2), 0), "Data for year not available"))</f>
        <v>Please input data</v>
      </c>
      <c r="G2982" s="82" t="str">
        <f>IF(COUNTBLANK(D2982:E2982)&gt;0, "Please input data", IF(COUNTIF('Data Spreadsheet'!$A$2:$A$1048576, E2982)&gt;0,  IFERROR(ROUND(VLOOKUP($E2982&amp;ROUNDUP($D2982, -2), 'PaySched Lookups'!$1:$1048576, 3, 0)*$J2982/2,2), 0), "Data for year not available"))</f>
        <v>Please input data</v>
      </c>
      <c r="H2982" s="82" t="str">
        <f>IF(COUNTBLANK(D2982:E2982)&gt;0,"Please input data",IF(COUNTIF('Data Spreadsheet'!$A$2:$A$1048576,E2982)&gt;0,IFERROR(ROUND(VLOOKUP($E2982&amp;ROUNDUP($D2982,-2),'PaySched Lookups'!$1:$1048576,4,0)*$J2982/2,2),0),"Data for year not available"))</f>
        <v>Please input data</v>
      </c>
      <c r="I2982" s="82" t="str">
        <f>IF(COUNTBLANK(D2982:E2982)&gt;0, "Please input data", IF(COUNTIF('Data Spreadsheet'!$A$2:$A$1048576,E2982)&gt;0, IFERROR(ROUND(VLOOKUP($E2982&amp;ROUNDUP($D2982, -2), 'PaySched Lookups'!$1:$1048576,5, 0)*$J2982/2, 2),0), "Data for year not available"))</f>
        <v>Please input data</v>
      </c>
      <c r="J2982" s="61" t="str">
        <f>IF(ISBLANK(D2982), "", IF(D2982&gt;=INDEX('Data Spreadsheet'!B:B, MATCH(E2982, 'Data Spreadsheet'!A:A, 1)), 0, 1))</f>
        <v/>
      </c>
    </row>
    <row r="2983" spans="1:10">
      <c r="A2983" s="63"/>
      <c r="B2983" s="63"/>
      <c r="C2983" s="63"/>
      <c r="D2983" s="63"/>
      <c r="E2983" s="72"/>
      <c r="F2983" s="82" t="str">
        <f>IF(COUNTBLANK(D2983:E2983)&gt;0, "Please input data", IF(COUNTIF('Data Spreadsheet'!$A$2:$A$1048576, E2983)&gt;0, IFERROR(ROUND(VLOOKUP($E2983&amp;ROUNDUP($D2983, -2), 'PaySched Lookups'!$1:$1048576, 2, 0)*$J2983/2,2), 0), "Data for year not available"))</f>
        <v>Please input data</v>
      </c>
      <c r="G2983" s="82" t="str">
        <f>IF(COUNTBLANK(D2983:E2983)&gt;0, "Please input data", IF(COUNTIF('Data Spreadsheet'!$A$2:$A$1048576, E2983)&gt;0,  IFERROR(ROUND(VLOOKUP($E2983&amp;ROUNDUP($D2983, -2), 'PaySched Lookups'!$1:$1048576, 3, 0)*$J2983/2,2), 0), "Data for year not available"))</f>
        <v>Please input data</v>
      </c>
      <c r="H2983" s="82" t="str">
        <f>IF(COUNTBLANK(D2983:E2983)&gt;0,"Please input data",IF(COUNTIF('Data Spreadsheet'!$A$2:$A$1048576,E2983)&gt;0,IFERROR(ROUND(VLOOKUP($E2983&amp;ROUNDUP($D2983,-2),'PaySched Lookups'!$1:$1048576,4,0)*$J2983/2,2),0),"Data for year not available"))</f>
        <v>Please input data</v>
      </c>
      <c r="I2983" s="82" t="str">
        <f>IF(COUNTBLANK(D2983:E2983)&gt;0, "Please input data", IF(COUNTIF('Data Spreadsheet'!$A$2:$A$1048576,E2983)&gt;0, IFERROR(ROUND(VLOOKUP($E2983&amp;ROUNDUP($D2983, -2), 'PaySched Lookups'!$1:$1048576,5, 0)*$J2983/2, 2),0), "Data for year not available"))</f>
        <v>Please input data</v>
      </c>
      <c r="J2983" s="61" t="str">
        <f>IF(ISBLANK(D2983), "", IF(D2983&gt;=INDEX('Data Spreadsheet'!B:B, MATCH(E2983, 'Data Spreadsheet'!A:A, 1)), 0, 1))</f>
        <v/>
      </c>
    </row>
    <row r="2984" spans="1:10">
      <c r="A2984" s="63"/>
      <c r="B2984" s="63"/>
      <c r="C2984" s="63"/>
      <c r="D2984" s="63"/>
      <c r="E2984" s="72"/>
      <c r="F2984" s="82" t="str">
        <f>IF(COUNTBLANK(D2984:E2984)&gt;0, "Please input data", IF(COUNTIF('Data Spreadsheet'!$A$2:$A$1048576, E2984)&gt;0, IFERROR(ROUND(VLOOKUP($E2984&amp;ROUNDUP($D2984, -2), 'PaySched Lookups'!$1:$1048576, 2, 0)*$J2984/2,2), 0), "Data for year not available"))</f>
        <v>Please input data</v>
      </c>
      <c r="G2984" s="82" t="str">
        <f>IF(COUNTBLANK(D2984:E2984)&gt;0, "Please input data", IF(COUNTIF('Data Spreadsheet'!$A$2:$A$1048576, E2984)&gt;0,  IFERROR(ROUND(VLOOKUP($E2984&amp;ROUNDUP($D2984, -2), 'PaySched Lookups'!$1:$1048576, 3, 0)*$J2984/2,2), 0), "Data for year not available"))</f>
        <v>Please input data</v>
      </c>
      <c r="H2984" s="82" t="str">
        <f>IF(COUNTBLANK(D2984:E2984)&gt;0,"Please input data",IF(COUNTIF('Data Spreadsheet'!$A$2:$A$1048576,E2984)&gt;0,IFERROR(ROUND(VLOOKUP($E2984&amp;ROUNDUP($D2984,-2),'PaySched Lookups'!$1:$1048576,4,0)*$J2984/2,2),0),"Data for year not available"))</f>
        <v>Please input data</v>
      </c>
      <c r="I2984" s="82" t="str">
        <f>IF(COUNTBLANK(D2984:E2984)&gt;0, "Please input data", IF(COUNTIF('Data Spreadsheet'!$A$2:$A$1048576,E2984)&gt;0, IFERROR(ROUND(VLOOKUP($E2984&amp;ROUNDUP($D2984, -2), 'PaySched Lookups'!$1:$1048576,5, 0)*$J2984/2, 2),0), "Data for year not available"))</f>
        <v>Please input data</v>
      </c>
      <c r="J2984" s="61" t="str">
        <f>IF(ISBLANK(D2984), "", IF(D2984&gt;=INDEX('Data Spreadsheet'!B:B, MATCH(E2984, 'Data Spreadsheet'!A:A, 1)), 0, 1))</f>
        <v/>
      </c>
    </row>
    <row r="2985" spans="1:10">
      <c r="A2985" s="63"/>
      <c r="B2985" s="63"/>
      <c r="C2985" s="63"/>
      <c r="D2985" s="63"/>
      <c r="E2985" s="72"/>
      <c r="F2985" s="82" t="str">
        <f>IF(COUNTBLANK(D2985:E2985)&gt;0, "Please input data", IF(COUNTIF('Data Spreadsheet'!$A$2:$A$1048576, E2985)&gt;0, IFERROR(ROUND(VLOOKUP($E2985&amp;ROUNDUP($D2985, -2), 'PaySched Lookups'!$1:$1048576, 2, 0)*$J2985/2,2), 0), "Data for year not available"))</f>
        <v>Please input data</v>
      </c>
      <c r="G2985" s="82" t="str">
        <f>IF(COUNTBLANK(D2985:E2985)&gt;0, "Please input data", IF(COUNTIF('Data Spreadsheet'!$A$2:$A$1048576, E2985)&gt;0,  IFERROR(ROUND(VLOOKUP($E2985&amp;ROUNDUP($D2985, -2), 'PaySched Lookups'!$1:$1048576, 3, 0)*$J2985/2,2), 0), "Data for year not available"))</f>
        <v>Please input data</v>
      </c>
      <c r="H2985" s="82" t="str">
        <f>IF(COUNTBLANK(D2985:E2985)&gt;0,"Please input data",IF(COUNTIF('Data Spreadsheet'!$A$2:$A$1048576,E2985)&gt;0,IFERROR(ROUND(VLOOKUP($E2985&amp;ROUNDUP($D2985,-2),'PaySched Lookups'!$1:$1048576,4,0)*$J2985/2,2),0),"Data for year not available"))</f>
        <v>Please input data</v>
      </c>
      <c r="I2985" s="82" t="str">
        <f>IF(COUNTBLANK(D2985:E2985)&gt;0, "Please input data", IF(COUNTIF('Data Spreadsheet'!$A$2:$A$1048576,E2985)&gt;0, IFERROR(ROUND(VLOOKUP($E2985&amp;ROUNDUP($D2985, -2), 'PaySched Lookups'!$1:$1048576,5, 0)*$J2985/2, 2),0), "Data for year not available"))</f>
        <v>Please input data</v>
      </c>
      <c r="J2985" s="61" t="str">
        <f>IF(ISBLANK(D2985), "", IF(D2985&gt;=INDEX('Data Spreadsheet'!B:B, MATCH(E2985, 'Data Spreadsheet'!A:A, 1)), 0, 1))</f>
        <v/>
      </c>
    </row>
    <row r="2986" spans="1:10">
      <c r="A2986" s="63"/>
      <c r="B2986" s="63"/>
      <c r="C2986" s="63"/>
      <c r="D2986" s="63"/>
      <c r="E2986" s="72"/>
      <c r="F2986" s="82" t="str">
        <f>IF(COUNTBLANK(D2986:E2986)&gt;0, "Please input data", IF(COUNTIF('Data Spreadsheet'!$A$2:$A$1048576, E2986)&gt;0, IFERROR(ROUND(VLOOKUP($E2986&amp;ROUNDUP($D2986, -2), 'PaySched Lookups'!$1:$1048576, 2, 0)*$J2986/2,2), 0), "Data for year not available"))</f>
        <v>Please input data</v>
      </c>
      <c r="G2986" s="82" t="str">
        <f>IF(COUNTBLANK(D2986:E2986)&gt;0, "Please input data", IF(COUNTIF('Data Spreadsheet'!$A$2:$A$1048576, E2986)&gt;0,  IFERROR(ROUND(VLOOKUP($E2986&amp;ROUNDUP($D2986, -2), 'PaySched Lookups'!$1:$1048576, 3, 0)*$J2986/2,2), 0), "Data for year not available"))</f>
        <v>Please input data</v>
      </c>
      <c r="H2986" s="82" t="str">
        <f>IF(COUNTBLANK(D2986:E2986)&gt;0,"Please input data",IF(COUNTIF('Data Spreadsheet'!$A$2:$A$1048576,E2986)&gt;0,IFERROR(ROUND(VLOOKUP($E2986&amp;ROUNDUP($D2986,-2),'PaySched Lookups'!$1:$1048576,4,0)*$J2986/2,2),0),"Data for year not available"))</f>
        <v>Please input data</v>
      </c>
      <c r="I2986" s="82" t="str">
        <f>IF(COUNTBLANK(D2986:E2986)&gt;0, "Please input data", IF(COUNTIF('Data Spreadsheet'!$A$2:$A$1048576,E2986)&gt;0, IFERROR(ROUND(VLOOKUP($E2986&amp;ROUNDUP($D2986, -2), 'PaySched Lookups'!$1:$1048576,5, 0)*$J2986/2, 2),0), "Data for year not available"))</f>
        <v>Please input data</v>
      </c>
      <c r="J2986" s="61" t="str">
        <f>IF(ISBLANK(D2986), "", IF(D2986&gt;=INDEX('Data Spreadsheet'!B:B, MATCH(E2986, 'Data Spreadsheet'!A:A, 1)), 0, 1))</f>
        <v/>
      </c>
    </row>
    <row r="2987" spans="1:10">
      <c r="A2987" s="63"/>
      <c r="B2987" s="63"/>
      <c r="C2987" s="63"/>
      <c r="D2987" s="63"/>
      <c r="E2987" s="72"/>
      <c r="F2987" s="82" t="str">
        <f>IF(COUNTBLANK(D2987:E2987)&gt;0, "Please input data", IF(COUNTIF('Data Spreadsheet'!$A$2:$A$1048576, E2987)&gt;0, IFERROR(ROUND(VLOOKUP($E2987&amp;ROUNDUP($D2987, -2), 'PaySched Lookups'!$1:$1048576, 2, 0)*$J2987/2,2), 0), "Data for year not available"))</f>
        <v>Please input data</v>
      </c>
      <c r="G2987" s="82" t="str">
        <f>IF(COUNTBLANK(D2987:E2987)&gt;0, "Please input data", IF(COUNTIF('Data Spreadsheet'!$A$2:$A$1048576, E2987)&gt;0,  IFERROR(ROUND(VLOOKUP($E2987&amp;ROUNDUP($D2987, -2), 'PaySched Lookups'!$1:$1048576, 3, 0)*$J2987/2,2), 0), "Data for year not available"))</f>
        <v>Please input data</v>
      </c>
      <c r="H2987" s="82" t="str">
        <f>IF(COUNTBLANK(D2987:E2987)&gt;0,"Please input data",IF(COUNTIF('Data Spreadsheet'!$A$2:$A$1048576,E2987)&gt;0,IFERROR(ROUND(VLOOKUP($E2987&amp;ROUNDUP($D2987,-2),'PaySched Lookups'!$1:$1048576,4,0)*$J2987/2,2),0),"Data for year not available"))</f>
        <v>Please input data</v>
      </c>
      <c r="I2987" s="82" t="str">
        <f>IF(COUNTBLANK(D2987:E2987)&gt;0, "Please input data", IF(COUNTIF('Data Spreadsheet'!$A$2:$A$1048576,E2987)&gt;0, IFERROR(ROUND(VLOOKUP($E2987&amp;ROUNDUP($D2987, -2), 'PaySched Lookups'!$1:$1048576,5, 0)*$J2987/2, 2),0), "Data for year not available"))</f>
        <v>Please input data</v>
      </c>
      <c r="J2987" s="61" t="str">
        <f>IF(ISBLANK(D2987), "", IF(D2987&gt;=INDEX('Data Spreadsheet'!B:B, MATCH(E2987, 'Data Spreadsheet'!A:A, 1)), 0, 1))</f>
        <v/>
      </c>
    </row>
    <row r="2988" spans="1:10">
      <c r="A2988" s="63"/>
      <c r="B2988" s="63"/>
      <c r="C2988" s="63"/>
      <c r="D2988" s="63"/>
      <c r="E2988" s="72"/>
      <c r="F2988" s="82" t="str">
        <f>IF(COUNTBLANK(D2988:E2988)&gt;0, "Please input data", IF(COUNTIF('Data Spreadsheet'!$A$2:$A$1048576, E2988)&gt;0, IFERROR(ROUND(VLOOKUP($E2988&amp;ROUNDUP($D2988, -2), 'PaySched Lookups'!$1:$1048576, 2, 0)*$J2988/2,2), 0), "Data for year not available"))</f>
        <v>Please input data</v>
      </c>
      <c r="G2988" s="82" t="str">
        <f>IF(COUNTBLANK(D2988:E2988)&gt;0, "Please input data", IF(COUNTIF('Data Spreadsheet'!$A$2:$A$1048576, E2988)&gt;0,  IFERROR(ROUND(VLOOKUP($E2988&amp;ROUNDUP($D2988, -2), 'PaySched Lookups'!$1:$1048576, 3, 0)*$J2988/2,2), 0), "Data for year not available"))</f>
        <v>Please input data</v>
      </c>
      <c r="H2988" s="82" t="str">
        <f>IF(COUNTBLANK(D2988:E2988)&gt;0,"Please input data",IF(COUNTIF('Data Spreadsheet'!$A$2:$A$1048576,E2988)&gt;0,IFERROR(ROUND(VLOOKUP($E2988&amp;ROUNDUP($D2988,-2),'PaySched Lookups'!$1:$1048576,4,0)*$J2988/2,2),0),"Data for year not available"))</f>
        <v>Please input data</v>
      </c>
      <c r="I2988" s="82" t="str">
        <f>IF(COUNTBLANK(D2988:E2988)&gt;0, "Please input data", IF(COUNTIF('Data Spreadsheet'!$A$2:$A$1048576,E2988)&gt;0, IFERROR(ROUND(VLOOKUP($E2988&amp;ROUNDUP($D2988, -2), 'PaySched Lookups'!$1:$1048576,5, 0)*$J2988/2, 2),0), "Data for year not available"))</f>
        <v>Please input data</v>
      </c>
      <c r="J2988" s="61" t="str">
        <f>IF(ISBLANK(D2988), "", IF(D2988&gt;=INDEX('Data Spreadsheet'!B:B, MATCH(E2988, 'Data Spreadsheet'!A:A, 1)), 0, 1))</f>
        <v/>
      </c>
    </row>
    <row r="2989" spans="1:10">
      <c r="A2989" s="63"/>
      <c r="B2989" s="63"/>
      <c r="C2989" s="63"/>
      <c r="D2989" s="63"/>
      <c r="E2989" s="72"/>
      <c r="F2989" s="82" t="str">
        <f>IF(COUNTBLANK(D2989:E2989)&gt;0, "Please input data", IF(COUNTIF('Data Spreadsheet'!$A$2:$A$1048576, E2989)&gt;0, IFERROR(ROUND(VLOOKUP($E2989&amp;ROUNDUP($D2989, -2), 'PaySched Lookups'!$1:$1048576, 2, 0)*$J2989/2,2), 0), "Data for year not available"))</f>
        <v>Please input data</v>
      </c>
      <c r="G2989" s="82" t="str">
        <f>IF(COUNTBLANK(D2989:E2989)&gt;0, "Please input data", IF(COUNTIF('Data Spreadsheet'!$A$2:$A$1048576, E2989)&gt;0,  IFERROR(ROUND(VLOOKUP($E2989&amp;ROUNDUP($D2989, -2), 'PaySched Lookups'!$1:$1048576, 3, 0)*$J2989/2,2), 0), "Data for year not available"))</f>
        <v>Please input data</v>
      </c>
      <c r="H2989" s="82" t="str">
        <f>IF(COUNTBLANK(D2989:E2989)&gt;0,"Please input data",IF(COUNTIF('Data Spreadsheet'!$A$2:$A$1048576,E2989)&gt;0,IFERROR(ROUND(VLOOKUP($E2989&amp;ROUNDUP($D2989,-2),'PaySched Lookups'!$1:$1048576,4,0)*$J2989/2,2),0),"Data for year not available"))</f>
        <v>Please input data</v>
      </c>
      <c r="I2989" s="82" t="str">
        <f>IF(COUNTBLANK(D2989:E2989)&gt;0, "Please input data", IF(COUNTIF('Data Spreadsheet'!$A$2:$A$1048576,E2989)&gt;0, IFERROR(ROUND(VLOOKUP($E2989&amp;ROUNDUP($D2989, -2), 'PaySched Lookups'!$1:$1048576,5, 0)*$J2989/2, 2),0), "Data for year not available"))</f>
        <v>Please input data</v>
      </c>
      <c r="J2989" s="61" t="str">
        <f>IF(ISBLANK(D2989), "", IF(D2989&gt;=INDEX('Data Spreadsheet'!B:B, MATCH(E2989, 'Data Spreadsheet'!A:A, 1)), 0, 1))</f>
        <v/>
      </c>
    </row>
    <row r="2990" spans="1:10">
      <c r="A2990" s="63"/>
      <c r="B2990" s="63"/>
      <c r="C2990" s="63"/>
      <c r="D2990" s="63"/>
      <c r="E2990" s="72"/>
      <c r="F2990" s="82" t="str">
        <f>IF(COUNTBLANK(D2990:E2990)&gt;0, "Please input data", IF(COUNTIF('Data Spreadsheet'!$A$2:$A$1048576, E2990)&gt;0, IFERROR(ROUND(VLOOKUP($E2990&amp;ROUNDUP($D2990, -2), 'PaySched Lookups'!$1:$1048576, 2, 0)*$J2990/2,2), 0), "Data for year not available"))</f>
        <v>Please input data</v>
      </c>
      <c r="G2990" s="82" t="str">
        <f>IF(COUNTBLANK(D2990:E2990)&gt;0, "Please input data", IF(COUNTIF('Data Spreadsheet'!$A$2:$A$1048576, E2990)&gt;0,  IFERROR(ROUND(VLOOKUP($E2990&amp;ROUNDUP($D2990, -2), 'PaySched Lookups'!$1:$1048576, 3, 0)*$J2990/2,2), 0), "Data for year not available"))</f>
        <v>Please input data</v>
      </c>
      <c r="H2990" s="82" t="str">
        <f>IF(COUNTBLANK(D2990:E2990)&gt;0,"Please input data",IF(COUNTIF('Data Spreadsheet'!$A$2:$A$1048576,E2990)&gt;0,IFERROR(ROUND(VLOOKUP($E2990&amp;ROUNDUP($D2990,-2),'PaySched Lookups'!$1:$1048576,4,0)*$J2990/2,2),0),"Data for year not available"))</f>
        <v>Please input data</v>
      </c>
      <c r="I2990" s="82" t="str">
        <f>IF(COUNTBLANK(D2990:E2990)&gt;0, "Please input data", IF(COUNTIF('Data Spreadsheet'!$A$2:$A$1048576,E2990)&gt;0, IFERROR(ROUND(VLOOKUP($E2990&amp;ROUNDUP($D2990, -2), 'PaySched Lookups'!$1:$1048576,5, 0)*$J2990/2, 2),0), "Data for year not available"))</f>
        <v>Please input data</v>
      </c>
      <c r="J2990" s="61" t="str">
        <f>IF(ISBLANK(D2990), "", IF(D2990&gt;=INDEX('Data Spreadsheet'!B:B, MATCH(E2990, 'Data Spreadsheet'!A:A, 1)), 0, 1))</f>
        <v/>
      </c>
    </row>
    <row r="2991" spans="1:10">
      <c r="A2991" s="63"/>
      <c r="B2991" s="63"/>
      <c r="C2991" s="63"/>
      <c r="D2991" s="63"/>
      <c r="E2991" s="72"/>
      <c r="F2991" s="82" t="str">
        <f>IF(COUNTBLANK(D2991:E2991)&gt;0, "Please input data", IF(COUNTIF('Data Spreadsheet'!$A$2:$A$1048576, E2991)&gt;0, IFERROR(ROUND(VLOOKUP($E2991&amp;ROUNDUP($D2991, -2), 'PaySched Lookups'!$1:$1048576, 2, 0)*$J2991/2,2), 0), "Data for year not available"))</f>
        <v>Please input data</v>
      </c>
      <c r="G2991" s="82" t="str">
        <f>IF(COUNTBLANK(D2991:E2991)&gt;0, "Please input data", IF(COUNTIF('Data Spreadsheet'!$A$2:$A$1048576, E2991)&gt;0,  IFERROR(ROUND(VLOOKUP($E2991&amp;ROUNDUP($D2991, -2), 'PaySched Lookups'!$1:$1048576, 3, 0)*$J2991/2,2), 0), "Data for year not available"))</f>
        <v>Please input data</v>
      </c>
      <c r="H2991" s="82" t="str">
        <f>IF(COUNTBLANK(D2991:E2991)&gt;0,"Please input data",IF(COUNTIF('Data Spreadsheet'!$A$2:$A$1048576,E2991)&gt;0,IFERROR(ROUND(VLOOKUP($E2991&amp;ROUNDUP($D2991,-2),'PaySched Lookups'!$1:$1048576,4,0)*$J2991/2,2),0),"Data for year not available"))</f>
        <v>Please input data</v>
      </c>
      <c r="I2991" s="82" t="str">
        <f>IF(COUNTBLANK(D2991:E2991)&gt;0, "Please input data", IF(COUNTIF('Data Spreadsheet'!$A$2:$A$1048576,E2991)&gt;0, IFERROR(ROUND(VLOOKUP($E2991&amp;ROUNDUP($D2991, -2), 'PaySched Lookups'!$1:$1048576,5, 0)*$J2991/2, 2),0), "Data for year not available"))</f>
        <v>Please input data</v>
      </c>
      <c r="J2991" s="61" t="str">
        <f>IF(ISBLANK(D2991), "", IF(D2991&gt;=INDEX('Data Spreadsheet'!B:B, MATCH(E2991, 'Data Spreadsheet'!A:A, 1)), 0, 1))</f>
        <v/>
      </c>
    </row>
    <row r="2992" spans="1:10">
      <c r="A2992" s="63"/>
      <c r="B2992" s="63"/>
      <c r="C2992" s="63"/>
      <c r="D2992" s="63"/>
      <c r="E2992" s="72"/>
      <c r="F2992" s="82" t="str">
        <f>IF(COUNTBLANK(D2992:E2992)&gt;0, "Please input data", IF(COUNTIF('Data Spreadsheet'!$A$2:$A$1048576, E2992)&gt;0, IFERROR(ROUND(VLOOKUP($E2992&amp;ROUNDUP($D2992, -2), 'PaySched Lookups'!$1:$1048576, 2, 0)*$J2992/2,2), 0), "Data for year not available"))</f>
        <v>Please input data</v>
      </c>
      <c r="G2992" s="82" t="str">
        <f>IF(COUNTBLANK(D2992:E2992)&gt;0, "Please input data", IF(COUNTIF('Data Spreadsheet'!$A$2:$A$1048576, E2992)&gt;0,  IFERROR(ROUND(VLOOKUP($E2992&amp;ROUNDUP($D2992, -2), 'PaySched Lookups'!$1:$1048576, 3, 0)*$J2992/2,2), 0), "Data for year not available"))</f>
        <v>Please input data</v>
      </c>
      <c r="H2992" s="82" t="str">
        <f>IF(COUNTBLANK(D2992:E2992)&gt;0,"Please input data",IF(COUNTIF('Data Spreadsheet'!$A$2:$A$1048576,E2992)&gt;0,IFERROR(ROUND(VLOOKUP($E2992&amp;ROUNDUP($D2992,-2),'PaySched Lookups'!$1:$1048576,4,0)*$J2992/2,2),0),"Data for year not available"))</f>
        <v>Please input data</v>
      </c>
      <c r="I2992" s="82" t="str">
        <f>IF(COUNTBLANK(D2992:E2992)&gt;0, "Please input data", IF(COUNTIF('Data Spreadsheet'!$A$2:$A$1048576,E2992)&gt;0, IFERROR(ROUND(VLOOKUP($E2992&amp;ROUNDUP($D2992, -2), 'PaySched Lookups'!$1:$1048576,5, 0)*$J2992/2, 2),0), "Data for year not available"))</f>
        <v>Please input data</v>
      </c>
      <c r="J2992" s="61" t="str">
        <f>IF(ISBLANK(D2992), "", IF(D2992&gt;=INDEX('Data Spreadsheet'!B:B, MATCH(E2992, 'Data Spreadsheet'!A:A, 1)), 0, 1))</f>
        <v/>
      </c>
    </row>
    <row r="2993" spans="1:10">
      <c r="A2993" s="63"/>
      <c r="B2993" s="63"/>
      <c r="C2993" s="63"/>
      <c r="D2993" s="63"/>
      <c r="E2993" s="72"/>
      <c r="F2993" s="82" t="str">
        <f>IF(COUNTBLANK(D2993:E2993)&gt;0, "Please input data", IF(COUNTIF('Data Spreadsheet'!$A$2:$A$1048576, E2993)&gt;0, IFERROR(ROUND(VLOOKUP($E2993&amp;ROUNDUP($D2993, -2), 'PaySched Lookups'!$1:$1048576, 2, 0)*$J2993/2,2), 0), "Data for year not available"))</f>
        <v>Please input data</v>
      </c>
      <c r="G2993" s="82" t="str">
        <f>IF(COUNTBLANK(D2993:E2993)&gt;0, "Please input data", IF(COUNTIF('Data Spreadsheet'!$A$2:$A$1048576, E2993)&gt;0,  IFERROR(ROUND(VLOOKUP($E2993&amp;ROUNDUP($D2993, -2), 'PaySched Lookups'!$1:$1048576, 3, 0)*$J2993/2,2), 0), "Data for year not available"))</f>
        <v>Please input data</v>
      </c>
      <c r="H2993" s="82" t="str">
        <f>IF(COUNTBLANK(D2993:E2993)&gt;0,"Please input data",IF(COUNTIF('Data Spreadsheet'!$A$2:$A$1048576,E2993)&gt;0,IFERROR(ROUND(VLOOKUP($E2993&amp;ROUNDUP($D2993,-2),'PaySched Lookups'!$1:$1048576,4,0)*$J2993/2,2),0),"Data for year not available"))</f>
        <v>Please input data</v>
      </c>
      <c r="I2993" s="82" t="str">
        <f>IF(COUNTBLANK(D2993:E2993)&gt;0, "Please input data", IF(COUNTIF('Data Spreadsheet'!$A$2:$A$1048576,E2993)&gt;0, IFERROR(ROUND(VLOOKUP($E2993&amp;ROUNDUP($D2993, -2), 'PaySched Lookups'!$1:$1048576,5, 0)*$J2993/2, 2),0), "Data for year not available"))</f>
        <v>Please input data</v>
      </c>
      <c r="J2993" s="61" t="str">
        <f>IF(ISBLANK(D2993), "", IF(D2993&gt;=INDEX('Data Spreadsheet'!B:B, MATCH(E2993, 'Data Spreadsheet'!A:A, 1)), 0, 1))</f>
        <v/>
      </c>
    </row>
    <row r="2994" spans="1:10">
      <c r="A2994" s="63"/>
      <c r="B2994" s="63"/>
      <c r="C2994" s="63"/>
      <c r="D2994" s="63"/>
      <c r="E2994" s="72"/>
      <c r="F2994" s="82" t="str">
        <f>IF(COUNTBLANK(D2994:E2994)&gt;0, "Please input data", IF(COUNTIF('Data Spreadsheet'!$A$2:$A$1048576, E2994)&gt;0, IFERROR(ROUND(VLOOKUP($E2994&amp;ROUNDUP($D2994, -2), 'PaySched Lookups'!$1:$1048576, 2, 0)*$J2994/2,2), 0), "Data for year not available"))</f>
        <v>Please input data</v>
      </c>
      <c r="G2994" s="82" t="str">
        <f>IF(COUNTBLANK(D2994:E2994)&gt;0, "Please input data", IF(COUNTIF('Data Spreadsheet'!$A$2:$A$1048576, E2994)&gt;0,  IFERROR(ROUND(VLOOKUP($E2994&amp;ROUNDUP($D2994, -2), 'PaySched Lookups'!$1:$1048576, 3, 0)*$J2994/2,2), 0), "Data for year not available"))</f>
        <v>Please input data</v>
      </c>
      <c r="H2994" s="82" t="str">
        <f>IF(COUNTBLANK(D2994:E2994)&gt;0,"Please input data",IF(COUNTIF('Data Spreadsheet'!$A$2:$A$1048576,E2994)&gt;0,IFERROR(ROUND(VLOOKUP($E2994&amp;ROUNDUP($D2994,-2),'PaySched Lookups'!$1:$1048576,4,0)*$J2994/2,2),0),"Data for year not available"))</f>
        <v>Please input data</v>
      </c>
      <c r="I2994" s="82" t="str">
        <f>IF(COUNTBLANK(D2994:E2994)&gt;0, "Please input data", IF(COUNTIF('Data Spreadsheet'!$A$2:$A$1048576,E2994)&gt;0, IFERROR(ROUND(VLOOKUP($E2994&amp;ROUNDUP($D2994, -2), 'PaySched Lookups'!$1:$1048576,5, 0)*$J2994/2, 2),0), "Data for year not available"))</f>
        <v>Please input data</v>
      </c>
      <c r="J2994" s="61" t="str">
        <f>IF(ISBLANK(D2994), "", IF(D2994&gt;=INDEX('Data Spreadsheet'!B:B, MATCH(E2994, 'Data Spreadsheet'!A:A, 1)), 0, 1))</f>
        <v/>
      </c>
    </row>
    <row r="2995" spans="1:10">
      <c r="A2995" s="63"/>
      <c r="B2995" s="63"/>
      <c r="C2995" s="63"/>
      <c r="D2995" s="63"/>
      <c r="E2995" s="72"/>
      <c r="F2995" s="82" t="str">
        <f>IF(COUNTBLANK(D2995:E2995)&gt;0, "Please input data", IF(COUNTIF('Data Spreadsheet'!$A$2:$A$1048576, E2995)&gt;0, IFERROR(ROUND(VLOOKUP($E2995&amp;ROUNDUP($D2995, -2), 'PaySched Lookups'!$1:$1048576, 2, 0)*$J2995/2,2), 0), "Data for year not available"))</f>
        <v>Please input data</v>
      </c>
      <c r="G2995" s="82" t="str">
        <f>IF(COUNTBLANK(D2995:E2995)&gt;0, "Please input data", IF(COUNTIF('Data Spreadsheet'!$A$2:$A$1048576, E2995)&gt;0,  IFERROR(ROUND(VLOOKUP($E2995&amp;ROUNDUP($D2995, -2), 'PaySched Lookups'!$1:$1048576, 3, 0)*$J2995/2,2), 0), "Data for year not available"))</f>
        <v>Please input data</v>
      </c>
      <c r="H2995" s="82" t="str">
        <f>IF(COUNTBLANK(D2995:E2995)&gt;0,"Please input data",IF(COUNTIF('Data Spreadsheet'!$A$2:$A$1048576,E2995)&gt;0,IFERROR(ROUND(VLOOKUP($E2995&amp;ROUNDUP($D2995,-2),'PaySched Lookups'!$1:$1048576,4,0)*$J2995/2,2),0),"Data for year not available"))</f>
        <v>Please input data</v>
      </c>
      <c r="I2995" s="82" t="str">
        <f>IF(COUNTBLANK(D2995:E2995)&gt;0, "Please input data", IF(COUNTIF('Data Spreadsheet'!$A$2:$A$1048576,E2995)&gt;0, IFERROR(ROUND(VLOOKUP($E2995&amp;ROUNDUP($D2995, -2), 'PaySched Lookups'!$1:$1048576,5, 0)*$J2995/2, 2),0), "Data for year not available"))</f>
        <v>Please input data</v>
      </c>
      <c r="J2995" s="61" t="str">
        <f>IF(ISBLANK(D2995), "", IF(D2995&gt;=INDEX('Data Spreadsheet'!B:B, MATCH(E2995, 'Data Spreadsheet'!A:A, 1)), 0, 1))</f>
        <v/>
      </c>
    </row>
    <row r="2996" spans="1:10">
      <c r="A2996" s="63"/>
      <c r="B2996" s="63"/>
      <c r="C2996" s="63"/>
      <c r="D2996" s="63"/>
      <c r="E2996" s="72"/>
      <c r="F2996" s="82" t="str">
        <f>IF(COUNTBLANK(D2996:E2996)&gt;0, "Please input data", IF(COUNTIF('Data Spreadsheet'!$A$2:$A$1048576, E2996)&gt;0, IFERROR(ROUND(VLOOKUP($E2996&amp;ROUNDUP($D2996, -2), 'PaySched Lookups'!$1:$1048576, 2, 0)*$J2996/2,2), 0), "Data for year not available"))</f>
        <v>Please input data</v>
      </c>
      <c r="G2996" s="82" t="str">
        <f>IF(COUNTBLANK(D2996:E2996)&gt;0, "Please input data", IF(COUNTIF('Data Spreadsheet'!$A$2:$A$1048576, E2996)&gt;0,  IFERROR(ROUND(VLOOKUP($E2996&amp;ROUNDUP($D2996, -2), 'PaySched Lookups'!$1:$1048576, 3, 0)*$J2996/2,2), 0), "Data for year not available"))</f>
        <v>Please input data</v>
      </c>
      <c r="H2996" s="82" t="str">
        <f>IF(COUNTBLANK(D2996:E2996)&gt;0,"Please input data",IF(COUNTIF('Data Spreadsheet'!$A$2:$A$1048576,E2996)&gt;0,IFERROR(ROUND(VLOOKUP($E2996&amp;ROUNDUP($D2996,-2),'PaySched Lookups'!$1:$1048576,4,0)*$J2996/2,2),0),"Data for year not available"))</f>
        <v>Please input data</v>
      </c>
      <c r="I2996" s="82" t="str">
        <f>IF(COUNTBLANK(D2996:E2996)&gt;0, "Please input data", IF(COUNTIF('Data Spreadsheet'!$A$2:$A$1048576,E2996)&gt;0, IFERROR(ROUND(VLOOKUP($E2996&amp;ROUNDUP($D2996, -2), 'PaySched Lookups'!$1:$1048576,5, 0)*$J2996/2, 2),0), "Data for year not available"))</f>
        <v>Please input data</v>
      </c>
      <c r="J2996" s="61" t="str">
        <f>IF(ISBLANK(D2996), "", IF(D2996&gt;=INDEX('Data Spreadsheet'!B:B, MATCH(E2996, 'Data Spreadsheet'!A:A, 1)), 0, 1))</f>
        <v/>
      </c>
    </row>
    <row r="2997" spans="1:10">
      <c r="A2997" s="63"/>
      <c r="B2997" s="63"/>
      <c r="C2997" s="63"/>
      <c r="D2997" s="63"/>
      <c r="E2997" s="72"/>
      <c r="F2997" s="82" t="str">
        <f>IF(COUNTBLANK(D2997:E2997)&gt;0, "Please input data", IF(COUNTIF('Data Spreadsheet'!$A$2:$A$1048576, E2997)&gt;0, IFERROR(ROUND(VLOOKUP($E2997&amp;ROUNDUP($D2997, -2), 'PaySched Lookups'!$1:$1048576, 2, 0)*$J2997/2,2), 0), "Data for year not available"))</f>
        <v>Please input data</v>
      </c>
      <c r="G2997" s="82" t="str">
        <f>IF(COUNTBLANK(D2997:E2997)&gt;0, "Please input data", IF(COUNTIF('Data Spreadsheet'!$A$2:$A$1048576, E2997)&gt;0,  IFERROR(ROUND(VLOOKUP($E2997&amp;ROUNDUP($D2997, -2), 'PaySched Lookups'!$1:$1048576, 3, 0)*$J2997/2,2), 0), "Data for year not available"))</f>
        <v>Please input data</v>
      </c>
      <c r="H2997" s="82" t="str">
        <f>IF(COUNTBLANK(D2997:E2997)&gt;0,"Please input data",IF(COUNTIF('Data Spreadsheet'!$A$2:$A$1048576,E2997)&gt;0,IFERROR(ROUND(VLOOKUP($E2997&amp;ROUNDUP($D2997,-2),'PaySched Lookups'!$1:$1048576,4,0)*$J2997/2,2),0),"Data for year not available"))</f>
        <v>Please input data</v>
      </c>
      <c r="I2997" s="82" t="str">
        <f>IF(COUNTBLANK(D2997:E2997)&gt;0, "Please input data", IF(COUNTIF('Data Spreadsheet'!$A$2:$A$1048576,E2997)&gt;0, IFERROR(ROUND(VLOOKUP($E2997&amp;ROUNDUP($D2997, -2), 'PaySched Lookups'!$1:$1048576,5, 0)*$J2997/2, 2),0), "Data for year not available"))</f>
        <v>Please input data</v>
      </c>
      <c r="J2997" s="61" t="str">
        <f>IF(ISBLANK(D2997), "", IF(D2997&gt;=INDEX('Data Spreadsheet'!B:B, MATCH(E2997, 'Data Spreadsheet'!A:A, 1)), 0, 1))</f>
        <v/>
      </c>
    </row>
    <row r="2998" spans="1:10">
      <c r="A2998" s="63"/>
      <c r="B2998" s="63"/>
      <c r="C2998" s="63"/>
      <c r="D2998" s="63"/>
      <c r="E2998" s="72"/>
      <c r="F2998" s="82" t="str">
        <f>IF(COUNTBLANK(D2998:E2998)&gt;0, "Please input data", IF(COUNTIF('Data Spreadsheet'!$A$2:$A$1048576, E2998)&gt;0, IFERROR(ROUND(VLOOKUP($E2998&amp;ROUNDUP($D2998, -2), 'PaySched Lookups'!$1:$1048576, 2, 0)*$J2998/2,2), 0), "Data for year not available"))</f>
        <v>Please input data</v>
      </c>
      <c r="G2998" s="82" t="str">
        <f>IF(COUNTBLANK(D2998:E2998)&gt;0, "Please input data", IF(COUNTIF('Data Spreadsheet'!$A$2:$A$1048576, E2998)&gt;0,  IFERROR(ROUND(VLOOKUP($E2998&amp;ROUNDUP($D2998, -2), 'PaySched Lookups'!$1:$1048576, 3, 0)*$J2998/2,2), 0), "Data for year not available"))</f>
        <v>Please input data</v>
      </c>
      <c r="H2998" s="82" t="str">
        <f>IF(COUNTBLANK(D2998:E2998)&gt;0,"Please input data",IF(COUNTIF('Data Spreadsheet'!$A$2:$A$1048576,E2998)&gt;0,IFERROR(ROUND(VLOOKUP($E2998&amp;ROUNDUP($D2998,-2),'PaySched Lookups'!$1:$1048576,4,0)*$J2998/2,2),0),"Data for year not available"))</f>
        <v>Please input data</v>
      </c>
      <c r="I2998" s="82" t="str">
        <f>IF(COUNTBLANK(D2998:E2998)&gt;0, "Please input data", IF(COUNTIF('Data Spreadsheet'!$A$2:$A$1048576,E2998)&gt;0, IFERROR(ROUND(VLOOKUP($E2998&amp;ROUNDUP($D2998, -2), 'PaySched Lookups'!$1:$1048576,5, 0)*$J2998/2, 2),0), "Data for year not available"))</f>
        <v>Please input data</v>
      </c>
      <c r="J2998" s="61" t="str">
        <f>IF(ISBLANK(D2998), "", IF(D2998&gt;=INDEX('Data Spreadsheet'!B:B, MATCH(E2998, 'Data Spreadsheet'!A:A, 1)), 0, 1))</f>
        <v/>
      </c>
    </row>
    <row r="2999" spans="1:10">
      <c r="A2999" s="63"/>
      <c r="B2999" s="63"/>
      <c r="C2999" s="63"/>
      <c r="D2999" s="63"/>
      <c r="E2999" s="72"/>
      <c r="F2999" s="82" t="str">
        <f>IF(COUNTBLANK(D2999:E2999)&gt;0, "Please input data", IF(COUNTIF('Data Spreadsheet'!$A$2:$A$1048576, E2999)&gt;0, IFERROR(ROUND(VLOOKUP($E2999&amp;ROUNDUP($D2999, -2), 'PaySched Lookups'!$1:$1048576, 2, 0)*$J2999/2,2), 0), "Data for year not available"))</f>
        <v>Please input data</v>
      </c>
      <c r="G2999" s="82" t="str">
        <f>IF(COUNTBLANK(D2999:E2999)&gt;0, "Please input data", IF(COUNTIF('Data Spreadsheet'!$A$2:$A$1048576, E2999)&gt;0,  IFERROR(ROUND(VLOOKUP($E2999&amp;ROUNDUP($D2999, -2), 'PaySched Lookups'!$1:$1048576, 3, 0)*$J2999/2,2), 0), "Data for year not available"))</f>
        <v>Please input data</v>
      </c>
      <c r="H2999" s="82" t="str">
        <f>IF(COUNTBLANK(D2999:E2999)&gt;0,"Please input data",IF(COUNTIF('Data Spreadsheet'!$A$2:$A$1048576,E2999)&gt;0,IFERROR(ROUND(VLOOKUP($E2999&amp;ROUNDUP($D2999,-2),'PaySched Lookups'!$1:$1048576,4,0)*$J2999/2,2),0),"Data for year not available"))</f>
        <v>Please input data</v>
      </c>
      <c r="I2999" s="82" t="str">
        <f>IF(COUNTBLANK(D2999:E2999)&gt;0, "Please input data", IF(COUNTIF('Data Spreadsheet'!$A$2:$A$1048576,E2999)&gt;0, IFERROR(ROUND(VLOOKUP($E2999&amp;ROUNDUP($D2999, -2), 'PaySched Lookups'!$1:$1048576,5, 0)*$J2999/2, 2),0), "Data for year not available"))</f>
        <v>Please input data</v>
      </c>
      <c r="J2999" s="61" t="str">
        <f>IF(ISBLANK(D2999), "", IF(D2999&gt;=INDEX('Data Spreadsheet'!B:B, MATCH(E2999, 'Data Spreadsheet'!A:A, 1)), 0, 1))</f>
        <v/>
      </c>
    </row>
    <row r="3000" spans="1:10">
      <c r="A3000" s="63"/>
      <c r="B3000" s="63"/>
      <c r="C3000" s="63"/>
      <c r="D3000" s="63"/>
      <c r="E3000" s="72"/>
      <c r="F3000" s="82" t="str">
        <f>IF(COUNTBLANK(D3000:E3000)&gt;0, "Please input data", IF(COUNTIF('Data Spreadsheet'!$A$2:$A$1048576, E3000)&gt;0, IFERROR(ROUND(VLOOKUP($E3000&amp;ROUNDUP($D3000, -2), 'PaySched Lookups'!$1:$1048576, 2, 0)*$J3000/2,2), 0), "Data for year not available"))</f>
        <v>Please input data</v>
      </c>
      <c r="G3000" s="82" t="str">
        <f>IF(COUNTBLANK(D3000:E3000)&gt;0, "Please input data", IF(COUNTIF('Data Spreadsheet'!$A$2:$A$1048576, E3000)&gt;0,  IFERROR(ROUND(VLOOKUP($E3000&amp;ROUNDUP($D3000, -2), 'PaySched Lookups'!$1:$1048576, 3, 0)*$J3000/2,2), 0), "Data for year not available"))</f>
        <v>Please input data</v>
      </c>
      <c r="H3000" s="82" t="str">
        <f>IF(COUNTBLANK(D3000:E3000)&gt;0,"Please input data",IF(COUNTIF('Data Spreadsheet'!$A$2:$A$1048576,E3000)&gt;0,IFERROR(ROUND(VLOOKUP($E3000&amp;ROUNDUP($D3000,-2),'PaySched Lookups'!$1:$1048576,4,0)*$J3000/2,2),0),"Data for year not available"))</f>
        <v>Please input data</v>
      </c>
      <c r="I3000" s="82" t="str">
        <f>IF(COUNTBLANK(D3000:E3000)&gt;0, "Please input data", IF(COUNTIF('Data Spreadsheet'!$A$2:$A$1048576,E3000)&gt;0, IFERROR(ROUND(VLOOKUP($E3000&amp;ROUNDUP($D3000, -2), 'PaySched Lookups'!$1:$1048576,5, 0)*$J3000/2, 2),0), "Data for year not available"))</f>
        <v>Please input data</v>
      </c>
      <c r="J3000" s="61" t="str">
        <f>IF(ISBLANK(D3000), "", IF(D3000&gt;=INDEX('Data Spreadsheet'!B:B, MATCH(E3000, 'Data Spreadsheet'!A:A, 1)), 0, 1))</f>
        <v/>
      </c>
    </row>
    <row r="3001" spans="1:10">
      <c r="A3001" s="63"/>
      <c r="B3001" s="63"/>
      <c r="C3001" s="63"/>
      <c r="D3001" s="63"/>
      <c r="E3001" s="72"/>
      <c r="F3001" s="82" t="str">
        <f>IF(COUNTBLANK(D3001:E3001)&gt;0, "Please input data", IF(COUNTIF('Data Spreadsheet'!$A$2:$A$1048576, E3001)&gt;0, IFERROR(ROUND(VLOOKUP($E3001&amp;ROUNDUP($D3001, -2), 'PaySched Lookups'!$1:$1048576, 2, 0)*$J3001/2,2), 0), "Data for year not available"))</f>
        <v>Please input data</v>
      </c>
      <c r="G3001" s="82" t="str">
        <f>IF(COUNTBLANK(D3001:E3001)&gt;0, "Please input data", IF(COUNTIF('Data Spreadsheet'!$A$2:$A$1048576, E3001)&gt;0,  IFERROR(ROUND(VLOOKUP($E3001&amp;ROUNDUP($D3001, -2), 'PaySched Lookups'!$1:$1048576, 3, 0)*$J3001/2,2), 0), "Data for year not available"))</f>
        <v>Please input data</v>
      </c>
      <c r="H3001" s="82" t="str">
        <f>IF(COUNTBLANK(D3001:E3001)&gt;0,"Please input data",IF(COUNTIF('Data Spreadsheet'!$A$2:$A$1048576,E3001)&gt;0,IFERROR(ROUND(VLOOKUP($E3001&amp;ROUNDUP($D3001,-2),'PaySched Lookups'!$1:$1048576,4,0)*$J3001/2,2),0),"Data for year not available"))</f>
        <v>Please input data</v>
      </c>
      <c r="I3001" s="82" t="str">
        <f>IF(COUNTBLANK(D3001:E3001)&gt;0, "Please input data", IF(COUNTIF('Data Spreadsheet'!$A$2:$A$1048576,E3001)&gt;0, IFERROR(ROUND(VLOOKUP($E3001&amp;ROUNDUP($D3001, -2), 'PaySched Lookups'!$1:$1048576,5, 0)*$J3001/2, 2),0), "Data for year not available"))</f>
        <v>Please input data</v>
      </c>
      <c r="J3001" s="61" t="str">
        <f>IF(ISBLANK(D3001), "", IF(D3001&gt;=INDEX('Data Spreadsheet'!B:B, MATCH(E3001, 'Data Spreadsheet'!A:A, 1)), 0, 1))</f>
        <v/>
      </c>
    </row>
    <row r="3002" spans="1:10">
      <c r="A3002" s="63"/>
      <c r="B3002" s="63"/>
      <c r="C3002" s="63"/>
      <c r="D3002" s="63"/>
      <c r="E3002" s="72"/>
      <c r="F3002" s="82" t="str">
        <f>IF(COUNTBLANK(D3002:E3002)&gt;0, "Please input data", IF(COUNTIF('Data Spreadsheet'!$A$2:$A$1048576, E3002)&gt;0, IFERROR(ROUND(VLOOKUP($E3002&amp;ROUNDUP($D3002, -2), 'PaySched Lookups'!$1:$1048576, 2, 0)*$J3002/2,2), 0), "Data for year not available"))</f>
        <v>Please input data</v>
      </c>
      <c r="G3002" s="82" t="str">
        <f>IF(COUNTBLANK(D3002:E3002)&gt;0, "Please input data", IF(COUNTIF('Data Spreadsheet'!$A$2:$A$1048576, E3002)&gt;0,  IFERROR(ROUND(VLOOKUP($E3002&amp;ROUNDUP($D3002, -2), 'PaySched Lookups'!$1:$1048576, 3, 0)*$J3002/2,2), 0), "Data for year not available"))</f>
        <v>Please input data</v>
      </c>
      <c r="H3002" s="82" t="str">
        <f>IF(COUNTBLANK(D3002:E3002)&gt;0,"Please input data",IF(COUNTIF('Data Spreadsheet'!$A$2:$A$1048576,E3002)&gt;0,IFERROR(ROUND(VLOOKUP($E3002&amp;ROUNDUP($D3002,-2),'PaySched Lookups'!$1:$1048576,4,0)*$J3002/2,2),0),"Data for year not available"))</f>
        <v>Please input data</v>
      </c>
      <c r="I3002" s="82" t="str">
        <f>IF(COUNTBLANK(D3002:E3002)&gt;0, "Please input data", IF(COUNTIF('Data Spreadsheet'!$A$2:$A$1048576,E3002)&gt;0, IFERROR(ROUND(VLOOKUP($E3002&amp;ROUNDUP($D3002, -2), 'PaySched Lookups'!$1:$1048576,5, 0)*$J3002/2, 2),0), "Data for year not available"))</f>
        <v>Please input data</v>
      </c>
      <c r="J3002" s="61" t="str">
        <f>IF(ISBLANK(D3002), "", IF(D3002&gt;=INDEX('Data Spreadsheet'!B:B, MATCH(E3002, 'Data Spreadsheet'!A:A, 1)), 0, 1))</f>
        <v/>
      </c>
    </row>
    <row r="3003" spans="1:10">
      <c r="A3003" s="63"/>
      <c r="B3003" s="63"/>
      <c r="C3003" s="63"/>
      <c r="D3003" s="63"/>
      <c r="E3003" s="72"/>
      <c r="F3003" s="82" t="str">
        <f>IF(COUNTBLANK(D3003:E3003)&gt;0, "Please input data", IF(COUNTIF('Data Spreadsheet'!$A$2:$A$1048576, E3003)&gt;0, IFERROR(ROUND(VLOOKUP($E3003&amp;ROUNDUP($D3003, -2), 'PaySched Lookups'!$1:$1048576, 2, 0)*$J3003/2,2), 0), "Data for year not available"))</f>
        <v>Please input data</v>
      </c>
      <c r="G3003" s="82" t="str">
        <f>IF(COUNTBLANK(D3003:E3003)&gt;0, "Please input data", IF(COUNTIF('Data Spreadsheet'!$A$2:$A$1048576, E3003)&gt;0,  IFERROR(ROUND(VLOOKUP($E3003&amp;ROUNDUP($D3003, -2), 'PaySched Lookups'!$1:$1048576, 3, 0)*$J3003/2,2), 0), "Data for year not available"))</f>
        <v>Please input data</v>
      </c>
      <c r="H3003" s="82" t="str">
        <f>IF(COUNTBLANK(D3003:E3003)&gt;0,"Please input data",IF(COUNTIF('Data Spreadsheet'!$A$2:$A$1048576,E3003)&gt;0,IFERROR(ROUND(VLOOKUP($E3003&amp;ROUNDUP($D3003,-2),'PaySched Lookups'!$1:$1048576,4,0)*$J3003/2,2),0),"Data for year not available"))</f>
        <v>Please input data</v>
      </c>
      <c r="I3003" s="82" t="str">
        <f>IF(COUNTBLANK(D3003:E3003)&gt;0, "Please input data", IF(COUNTIF('Data Spreadsheet'!$A$2:$A$1048576,E3003)&gt;0, IFERROR(ROUND(VLOOKUP($E3003&amp;ROUNDUP($D3003, -2), 'PaySched Lookups'!$1:$1048576,5, 0)*$J3003/2, 2),0), "Data for year not available"))</f>
        <v>Please input data</v>
      </c>
      <c r="J3003" s="61" t="str">
        <f>IF(ISBLANK(D3003), "", IF(D3003&gt;=INDEX('Data Spreadsheet'!B:B, MATCH(E3003, 'Data Spreadsheet'!A:A, 1)), 0, 1))</f>
        <v/>
      </c>
    </row>
    <row r="3004" spans="1:10">
      <c r="A3004" s="63"/>
      <c r="B3004" s="63"/>
      <c r="C3004" s="63"/>
      <c r="D3004" s="63"/>
      <c r="E3004" s="72"/>
      <c r="F3004" s="82" t="str">
        <f>IF(COUNTBLANK(D3004:E3004)&gt;0, "Please input data", IF(COUNTIF('Data Spreadsheet'!$A$2:$A$1048576, E3004)&gt;0, IFERROR(ROUND(VLOOKUP($E3004&amp;ROUNDUP($D3004, -2), 'PaySched Lookups'!$1:$1048576, 2, 0)*$J3004/2,2), 0), "Data for year not available"))</f>
        <v>Please input data</v>
      </c>
      <c r="G3004" s="82" t="str">
        <f>IF(COUNTBLANK(D3004:E3004)&gt;0, "Please input data", IF(COUNTIF('Data Spreadsheet'!$A$2:$A$1048576, E3004)&gt;0,  IFERROR(ROUND(VLOOKUP($E3004&amp;ROUNDUP($D3004, -2), 'PaySched Lookups'!$1:$1048576, 3, 0)*$J3004/2,2), 0), "Data for year not available"))</f>
        <v>Please input data</v>
      </c>
      <c r="H3004" s="82" t="str">
        <f>IF(COUNTBLANK(D3004:E3004)&gt;0,"Please input data",IF(COUNTIF('Data Spreadsheet'!$A$2:$A$1048576,E3004)&gt;0,IFERROR(ROUND(VLOOKUP($E3004&amp;ROUNDUP($D3004,-2),'PaySched Lookups'!$1:$1048576,4,0)*$J3004/2,2),0),"Data for year not available"))</f>
        <v>Please input data</v>
      </c>
      <c r="I3004" s="82" t="str">
        <f>IF(COUNTBLANK(D3004:E3004)&gt;0, "Please input data", IF(COUNTIF('Data Spreadsheet'!$A$2:$A$1048576,E3004)&gt;0, IFERROR(ROUND(VLOOKUP($E3004&amp;ROUNDUP($D3004, -2), 'PaySched Lookups'!$1:$1048576,5, 0)*$J3004/2, 2),0), "Data for year not available"))</f>
        <v>Please input data</v>
      </c>
      <c r="J3004" s="61" t="str">
        <f>IF(ISBLANK(D3004), "", IF(D3004&gt;=INDEX('Data Spreadsheet'!B:B, MATCH(E3004, 'Data Spreadsheet'!A:A, 1)), 0, 1))</f>
        <v/>
      </c>
    </row>
    <row r="3005" spans="1:10">
      <c r="A3005" s="63"/>
      <c r="B3005" s="63"/>
      <c r="C3005" s="63"/>
      <c r="D3005" s="63"/>
      <c r="E3005" s="72"/>
      <c r="F3005" s="82" t="str">
        <f>IF(COUNTBLANK(D3005:E3005)&gt;0, "Please input data", IF(COUNTIF('Data Spreadsheet'!$A$2:$A$1048576, E3005)&gt;0, IFERROR(ROUND(VLOOKUP($E3005&amp;ROUNDUP($D3005, -2), 'PaySched Lookups'!$1:$1048576, 2, 0)*$J3005/2,2), 0), "Data for year not available"))</f>
        <v>Please input data</v>
      </c>
      <c r="G3005" s="82" t="str">
        <f>IF(COUNTBLANK(D3005:E3005)&gt;0, "Please input data", IF(COUNTIF('Data Spreadsheet'!$A$2:$A$1048576, E3005)&gt;0,  IFERROR(ROUND(VLOOKUP($E3005&amp;ROUNDUP($D3005, -2), 'PaySched Lookups'!$1:$1048576, 3, 0)*$J3005/2,2), 0), "Data for year not available"))</f>
        <v>Please input data</v>
      </c>
      <c r="H3005" s="82" t="str">
        <f>IF(COUNTBLANK(D3005:E3005)&gt;0,"Please input data",IF(COUNTIF('Data Spreadsheet'!$A$2:$A$1048576,E3005)&gt;0,IFERROR(ROUND(VLOOKUP($E3005&amp;ROUNDUP($D3005,-2),'PaySched Lookups'!$1:$1048576,4,0)*$J3005/2,2),0),"Data for year not available"))</f>
        <v>Please input data</v>
      </c>
      <c r="I3005" s="82" t="str">
        <f>IF(COUNTBLANK(D3005:E3005)&gt;0, "Please input data", IF(COUNTIF('Data Spreadsheet'!$A$2:$A$1048576,E3005)&gt;0, IFERROR(ROUND(VLOOKUP($E3005&amp;ROUNDUP($D3005, -2), 'PaySched Lookups'!$1:$1048576,5, 0)*$J3005/2, 2),0), "Data for year not available"))</f>
        <v>Please input data</v>
      </c>
      <c r="J3005" s="61" t="str">
        <f>IF(ISBLANK(D3005), "", IF(D3005&gt;=INDEX('Data Spreadsheet'!B:B, MATCH(E3005, 'Data Spreadsheet'!A:A, 1)), 0, 1))</f>
        <v/>
      </c>
    </row>
    <row r="3006" spans="1:10">
      <c r="A3006" s="63"/>
      <c r="B3006" s="63"/>
      <c r="C3006" s="63"/>
      <c r="D3006" s="63"/>
      <c r="E3006" s="72"/>
      <c r="F3006" s="82" t="str">
        <f>IF(COUNTBLANK(D3006:E3006)&gt;0, "Please input data", IF(COUNTIF('Data Spreadsheet'!$A$2:$A$1048576, E3006)&gt;0, IFERROR(ROUND(VLOOKUP($E3006&amp;ROUNDUP($D3006, -2), 'PaySched Lookups'!$1:$1048576, 2, 0)*$J3006/2,2), 0), "Data for year not available"))</f>
        <v>Please input data</v>
      </c>
      <c r="G3006" s="82" t="str">
        <f>IF(COUNTBLANK(D3006:E3006)&gt;0, "Please input data", IF(COUNTIF('Data Spreadsheet'!$A$2:$A$1048576, E3006)&gt;0,  IFERROR(ROUND(VLOOKUP($E3006&amp;ROUNDUP($D3006, -2), 'PaySched Lookups'!$1:$1048576, 3, 0)*$J3006/2,2), 0), "Data for year not available"))</f>
        <v>Please input data</v>
      </c>
      <c r="H3006" s="82" t="str">
        <f>IF(COUNTBLANK(D3006:E3006)&gt;0,"Please input data",IF(COUNTIF('Data Spreadsheet'!$A$2:$A$1048576,E3006)&gt;0,IFERROR(ROUND(VLOOKUP($E3006&amp;ROUNDUP($D3006,-2),'PaySched Lookups'!$1:$1048576,4,0)*$J3006/2,2),0),"Data for year not available"))</f>
        <v>Please input data</v>
      </c>
      <c r="I3006" s="82" t="str">
        <f>IF(COUNTBLANK(D3006:E3006)&gt;0, "Please input data", IF(COUNTIF('Data Spreadsheet'!$A$2:$A$1048576,E3006)&gt;0, IFERROR(ROUND(VLOOKUP($E3006&amp;ROUNDUP($D3006, -2), 'PaySched Lookups'!$1:$1048576,5, 0)*$J3006/2, 2),0), "Data for year not available"))</f>
        <v>Please input data</v>
      </c>
      <c r="J3006" s="61" t="str">
        <f>IF(ISBLANK(D3006), "", IF(D3006&gt;=INDEX('Data Spreadsheet'!B:B, MATCH(E3006, 'Data Spreadsheet'!A:A, 1)), 0, 1))</f>
        <v/>
      </c>
    </row>
    <row r="3007" spans="1:10">
      <c r="A3007" s="63"/>
      <c r="B3007" s="63"/>
      <c r="C3007" s="63"/>
      <c r="D3007" s="63"/>
      <c r="E3007" s="72"/>
      <c r="F3007" s="82" t="str">
        <f>IF(COUNTBLANK(D3007:E3007)&gt;0, "Please input data", IF(COUNTIF('Data Spreadsheet'!$A$2:$A$1048576, E3007)&gt;0, IFERROR(ROUND(VLOOKUP($E3007&amp;ROUNDUP($D3007, -2), 'PaySched Lookups'!$1:$1048576, 2, 0)*$J3007/2,2), 0), "Data for year not available"))</f>
        <v>Please input data</v>
      </c>
      <c r="G3007" s="82" t="str">
        <f>IF(COUNTBLANK(D3007:E3007)&gt;0, "Please input data", IF(COUNTIF('Data Spreadsheet'!$A$2:$A$1048576, E3007)&gt;0,  IFERROR(ROUND(VLOOKUP($E3007&amp;ROUNDUP($D3007, -2), 'PaySched Lookups'!$1:$1048576, 3, 0)*$J3007/2,2), 0), "Data for year not available"))</f>
        <v>Please input data</v>
      </c>
      <c r="H3007" s="82" t="str">
        <f>IF(COUNTBLANK(D3007:E3007)&gt;0,"Please input data",IF(COUNTIF('Data Spreadsheet'!$A$2:$A$1048576,E3007)&gt;0,IFERROR(ROUND(VLOOKUP($E3007&amp;ROUNDUP($D3007,-2),'PaySched Lookups'!$1:$1048576,4,0)*$J3007/2,2),0),"Data for year not available"))</f>
        <v>Please input data</v>
      </c>
      <c r="I3007" s="82" t="str">
        <f>IF(COUNTBLANK(D3007:E3007)&gt;0, "Please input data", IF(COUNTIF('Data Spreadsheet'!$A$2:$A$1048576,E3007)&gt;0, IFERROR(ROUND(VLOOKUP($E3007&amp;ROUNDUP($D3007, -2), 'PaySched Lookups'!$1:$1048576,5, 0)*$J3007/2, 2),0), "Data for year not available"))</f>
        <v>Please input data</v>
      </c>
      <c r="J3007" s="61" t="str">
        <f>IF(ISBLANK(D3007), "", IF(D3007&gt;=INDEX('Data Spreadsheet'!B:B, MATCH(E3007, 'Data Spreadsheet'!A:A, 1)), 0, 1))</f>
        <v/>
      </c>
    </row>
    <row r="3008" spans="1:10">
      <c r="A3008" s="63"/>
      <c r="B3008" s="63"/>
      <c r="C3008" s="63"/>
      <c r="D3008" s="63"/>
      <c r="E3008" s="72"/>
      <c r="F3008" s="82" t="str">
        <f>IF(COUNTBLANK(D3008:E3008)&gt;0, "Please input data", IF(COUNTIF('Data Spreadsheet'!$A$2:$A$1048576, E3008)&gt;0, IFERROR(ROUND(VLOOKUP($E3008&amp;ROUNDUP($D3008, -2), 'PaySched Lookups'!$1:$1048576, 2, 0)*$J3008/2,2), 0), "Data for year not available"))</f>
        <v>Please input data</v>
      </c>
      <c r="G3008" s="82" t="str">
        <f>IF(COUNTBLANK(D3008:E3008)&gt;0, "Please input data", IF(COUNTIF('Data Spreadsheet'!$A$2:$A$1048576, E3008)&gt;0,  IFERROR(ROUND(VLOOKUP($E3008&amp;ROUNDUP($D3008, -2), 'PaySched Lookups'!$1:$1048576, 3, 0)*$J3008/2,2), 0), "Data for year not available"))</f>
        <v>Please input data</v>
      </c>
      <c r="H3008" s="82" t="str">
        <f>IF(COUNTBLANK(D3008:E3008)&gt;0,"Please input data",IF(COUNTIF('Data Spreadsheet'!$A$2:$A$1048576,E3008)&gt;0,IFERROR(ROUND(VLOOKUP($E3008&amp;ROUNDUP($D3008,-2),'PaySched Lookups'!$1:$1048576,4,0)*$J3008/2,2),0),"Data for year not available"))</f>
        <v>Please input data</v>
      </c>
      <c r="I3008" s="82" t="str">
        <f>IF(COUNTBLANK(D3008:E3008)&gt;0, "Please input data", IF(COUNTIF('Data Spreadsheet'!$A$2:$A$1048576,E3008)&gt;0, IFERROR(ROUND(VLOOKUP($E3008&amp;ROUNDUP($D3008, -2), 'PaySched Lookups'!$1:$1048576,5, 0)*$J3008/2, 2),0), "Data for year not available"))</f>
        <v>Please input data</v>
      </c>
      <c r="J3008" s="61" t="str">
        <f>IF(ISBLANK(D3008), "", IF(D3008&gt;=INDEX('Data Spreadsheet'!B:B, MATCH(E3008, 'Data Spreadsheet'!A:A, 1)), 0, 1))</f>
        <v/>
      </c>
    </row>
    <row r="3009" spans="1:10">
      <c r="A3009" s="63"/>
      <c r="B3009" s="63"/>
      <c r="C3009" s="63"/>
      <c r="D3009" s="63"/>
      <c r="E3009" s="72"/>
      <c r="F3009" s="82" t="str">
        <f>IF(COUNTBLANK(D3009:E3009)&gt;0, "Please input data", IF(COUNTIF('Data Spreadsheet'!$A$2:$A$1048576, E3009)&gt;0, IFERROR(ROUND(VLOOKUP($E3009&amp;ROUNDUP($D3009, -2), 'PaySched Lookups'!$1:$1048576, 2, 0)*$J3009/2,2), 0), "Data for year not available"))</f>
        <v>Please input data</v>
      </c>
      <c r="G3009" s="82" t="str">
        <f>IF(COUNTBLANK(D3009:E3009)&gt;0, "Please input data", IF(COUNTIF('Data Spreadsheet'!$A$2:$A$1048576, E3009)&gt;0,  IFERROR(ROUND(VLOOKUP($E3009&amp;ROUNDUP($D3009, -2), 'PaySched Lookups'!$1:$1048576, 3, 0)*$J3009/2,2), 0), "Data for year not available"))</f>
        <v>Please input data</v>
      </c>
      <c r="H3009" s="82" t="str">
        <f>IF(COUNTBLANK(D3009:E3009)&gt;0,"Please input data",IF(COUNTIF('Data Spreadsheet'!$A$2:$A$1048576,E3009)&gt;0,IFERROR(ROUND(VLOOKUP($E3009&amp;ROUNDUP($D3009,-2),'PaySched Lookups'!$1:$1048576,4,0)*$J3009/2,2),0),"Data for year not available"))</f>
        <v>Please input data</v>
      </c>
      <c r="I3009" s="82" t="str">
        <f>IF(COUNTBLANK(D3009:E3009)&gt;0, "Please input data", IF(COUNTIF('Data Spreadsheet'!$A$2:$A$1048576,E3009)&gt;0, IFERROR(ROUND(VLOOKUP($E3009&amp;ROUNDUP($D3009, -2), 'PaySched Lookups'!$1:$1048576,5, 0)*$J3009/2, 2),0), "Data for year not available"))</f>
        <v>Please input data</v>
      </c>
      <c r="J3009" s="61" t="str">
        <f>IF(ISBLANK(D3009), "", IF(D3009&gt;=INDEX('Data Spreadsheet'!B:B, MATCH(E3009, 'Data Spreadsheet'!A:A, 1)), 0, 1))</f>
        <v/>
      </c>
    </row>
    <row r="3010" spans="1:10">
      <c r="A3010" s="63"/>
      <c r="B3010" s="63"/>
      <c r="C3010" s="63"/>
      <c r="D3010" s="63"/>
      <c r="E3010" s="72"/>
      <c r="F3010" s="82" t="str">
        <f>IF(COUNTBLANK(D3010:E3010)&gt;0, "Please input data", IF(COUNTIF('Data Spreadsheet'!$A$2:$A$1048576, E3010)&gt;0, IFERROR(ROUND(VLOOKUP($E3010&amp;ROUNDUP($D3010, -2), 'PaySched Lookups'!$1:$1048576, 2, 0)*$J3010/2,2), 0), "Data for year not available"))</f>
        <v>Please input data</v>
      </c>
      <c r="G3010" s="82" t="str">
        <f>IF(COUNTBLANK(D3010:E3010)&gt;0, "Please input data", IF(COUNTIF('Data Spreadsheet'!$A$2:$A$1048576, E3010)&gt;0,  IFERROR(ROUND(VLOOKUP($E3010&amp;ROUNDUP($D3010, -2), 'PaySched Lookups'!$1:$1048576, 3, 0)*$J3010/2,2), 0), "Data for year not available"))</f>
        <v>Please input data</v>
      </c>
      <c r="H3010" s="82" t="str">
        <f>IF(COUNTBLANK(D3010:E3010)&gt;0,"Please input data",IF(COUNTIF('Data Spreadsheet'!$A$2:$A$1048576,E3010)&gt;0,IFERROR(ROUND(VLOOKUP($E3010&amp;ROUNDUP($D3010,-2),'PaySched Lookups'!$1:$1048576,4,0)*$J3010/2,2),0),"Data for year not available"))</f>
        <v>Please input data</v>
      </c>
      <c r="I3010" s="82" t="str">
        <f>IF(COUNTBLANK(D3010:E3010)&gt;0, "Please input data", IF(COUNTIF('Data Spreadsheet'!$A$2:$A$1048576,E3010)&gt;0, IFERROR(ROUND(VLOOKUP($E3010&amp;ROUNDUP($D3010, -2), 'PaySched Lookups'!$1:$1048576,5, 0)*$J3010/2, 2),0), "Data for year not available"))</f>
        <v>Please input data</v>
      </c>
      <c r="J3010" s="61" t="str">
        <f>IF(ISBLANK(D3010), "", IF(D3010&gt;=INDEX('Data Spreadsheet'!B:B, MATCH(E3010, 'Data Spreadsheet'!A:A, 1)), 0, 1))</f>
        <v/>
      </c>
    </row>
    <row r="3011" spans="1:10">
      <c r="A3011" s="63"/>
      <c r="B3011" s="63"/>
      <c r="C3011" s="63"/>
      <c r="D3011" s="63"/>
      <c r="E3011" s="72"/>
      <c r="F3011" s="82" t="str">
        <f>IF(COUNTBLANK(D3011:E3011)&gt;0, "Please input data", IF(COUNTIF('Data Spreadsheet'!$A$2:$A$1048576, E3011)&gt;0, IFERROR(ROUND(VLOOKUP($E3011&amp;ROUNDUP($D3011, -2), 'PaySched Lookups'!$1:$1048576, 2, 0)*$J3011/2,2), 0), "Data for year not available"))</f>
        <v>Please input data</v>
      </c>
      <c r="G3011" s="82" t="str">
        <f>IF(COUNTBLANK(D3011:E3011)&gt;0, "Please input data", IF(COUNTIF('Data Spreadsheet'!$A$2:$A$1048576, E3011)&gt;0,  IFERROR(ROUND(VLOOKUP($E3011&amp;ROUNDUP($D3011, -2), 'PaySched Lookups'!$1:$1048576, 3, 0)*$J3011/2,2), 0), "Data for year not available"))</f>
        <v>Please input data</v>
      </c>
      <c r="H3011" s="82" t="str">
        <f>IF(COUNTBLANK(D3011:E3011)&gt;0,"Please input data",IF(COUNTIF('Data Spreadsheet'!$A$2:$A$1048576,E3011)&gt;0,IFERROR(ROUND(VLOOKUP($E3011&amp;ROUNDUP($D3011,-2),'PaySched Lookups'!$1:$1048576,4,0)*$J3011/2,2),0),"Data for year not available"))</f>
        <v>Please input data</v>
      </c>
      <c r="I3011" s="82" t="str">
        <f>IF(COUNTBLANK(D3011:E3011)&gt;0, "Please input data", IF(COUNTIF('Data Spreadsheet'!$A$2:$A$1048576,E3011)&gt;0, IFERROR(ROUND(VLOOKUP($E3011&amp;ROUNDUP($D3011, -2), 'PaySched Lookups'!$1:$1048576,5, 0)*$J3011/2, 2),0), "Data for year not available"))</f>
        <v>Please input data</v>
      </c>
      <c r="J3011" s="61" t="str">
        <f>IF(ISBLANK(D3011), "", IF(D3011&gt;=INDEX('Data Spreadsheet'!B:B, MATCH(E3011, 'Data Spreadsheet'!A:A, 1)), 0, 1))</f>
        <v/>
      </c>
    </row>
    <row r="3012" spans="1:10">
      <c r="A3012" s="63"/>
      <c r="B3012" s="63"/>
      <c r="C3012" s="63"/>
      <c r="D3012" s="63"/>
      <c r="E3012" s="72"/>
      <c r="F3012" s="82" t="str">
        <f>IF(COUNTBLANK(D3012:E3012)&gt;0, "Please input data", IF(COUNTIF('Data Spreadsheet'!$A$2:$A$1048576, E3012)&gt;0, IFERROR(ROUND(VLOOKUP($E3012&amp;ROUNDUP($D3012, -2), 'PaySched Lookups'!$1:$1048576, 2, 0)*$J3012/2,2), 0), "Data for year not available"))</f>
        <v>Please input data</v>
      </c>
      <c r="G3012" s="82" t="str">
        <f>IF(COUNTBLANK(D3012:E3012)&gt;0, "Please input data", IF(COUNTIF('Data Spreadsheet'!$A$2:$A$1048576, E3012)&gt;0,  IFERROR(ROUND(VLOOKUP($E3012&amp;ROUNDUP($D3012, -2), 'PaySched Lookups'!$1:$1048576, 3, 0)*$J3012/2,2), 0), "Data for year not available"))</f>
        <v>Please input data</v>
      </c>
      <c r="H3012" s="82" t="str">
        <f>IF(COUNTBLANK(D3012:E3012)&gt;0,"Please input data",IF(COUNTIF('Data Spreadsheet'!$A$2:$A$1048576,E3012)&gt;0,IFERROR(ROUND(VLOOKUP($E3012&amp;ROUNDUP($D3012,-2),'PaySched Lookups'!$1:$1048576,4,0)*$J3012/2,2),0),"Data for year not available"))</f>
        <v>Please input data</v>
      </c>
      <c r="I3012" s="82" t="str">
        <f>IF(COUNTBLANK(D3012:E3012)&gt;0, "Please input data", IF(COUNTIF('Data Spreadsheet'!$A$2:$A$1048576,E3012)&gt;0, IFERROR(ROUND(VLOOKUP($E3012&amp;ROUNDUP($D3012, -2), 'PaySched Lookups'!$1:$1048576,5, 0)*$J3012/2, 2),0), "Data for year not available"))</f>
        <v>Please input data</v>
      </c>
      <c r="J3012" s="61" t="str">
        <f>IF(ISBLANK(D3012), "", IF(D3012&gt;=INDEX('Data Spreadsheet'!B:B, MATCH(E3012, 'Data Spreadsheet'!A:A, 1)), 0, 1))</f>
        <v/>
      </c>
    </row>
    <row r="3013" spans="1:10">
      <c r="A3013" s="63"/>
      <c r="B3013" s="63"/>
      <c r="C3013" s="63"/>
      <c r="D3013" s="63"/>
      <c r="E3013" s="72"/>
      <c r="F3013" s="82" t="str">
        <f>IF(COUNTBLANK(D3013:E3013)&gt;0, "Please input data", IF(COUNTIF('Data Spreadsheet'!$A$2:$A$1048576, E3013)&gt;0, IFERROR(ROUND(VLOOKUP($E3013&amp;ROUNDUP($D3013, -2), 'PaySched Lookups'!$1:$1048576, 2, 0)*$J3013/2,2), 0), "Data for year not available"))</f>
        <v>Please input data</v>
      </c>
      <c r="G3013" s="82" t="str">
        <f>IF(COUNTBLANK(D3013:E3013)&gt;0, "Please input data", IF(COUNTIF('Data Spreadsheet'!$A$2:$A$1048576, E3013)&gt;0,  IFERROR(ROUND(VLOOKUP($E3013&amp;ROUNDUP($D3013, -2), 'PaySched Lookups'!$1:$1048576, 3, 0)*$J3013/2,2), 0), "Data for year not available"))</f>
        <v>Please input data</v>
      </c>
      <c r="H3013" s="82" t="str">
        <f>IF(COUNTBLANK(D3013:E3013)&gt;0,"Please input data",IF(COUNTIF('Data Spreadsheet'!$A$2:$A$1048576,E3013)&gt;0,IFERROR(ROUND(VLOOKUP($E3013&amp;ROUNDUP($D3013,-2),'PaySched Lookups'!$1:$1048576,4,0)*$J3013/2,2),0),"Data for year not available"))</f>
        <v>Please input data</v>
      </c>
      <c r="I3013" s="82" t="str">
        <f>IF(COUNTBLANK(D3013:E3013)&gt;0, "Please input data", IF(COUNTIF('Data Spreadsheet'!$A$2:$A$1048576,E3013)&gt;0, IFERROR(ROUND(VLOOKUP($E3013&amp;ROUNDUP($D3013, -2), 'PaySched Lookups'!$1:$1048576,5, 0)*$J3013/2, 2),0), "Data for year not available"))</f>
        <v>Please input data</v>
      </c>
      <c r="J3013" s="61" t="str">
        <f>IF(ISBLANK(D3013), "", IF(D3013&gt;=INDEX('Data Spreadsheet'!B:B, MATCH(E3013, 'Data Spreadsheet'!A:A, 1)), 0, 1))</f>
        <v/>
      </c>
    </row>
    <row r="3014" spans="1:10">
      <c r="A3014" s="63"/>
      <c r="B3014" s="63"/>
      <c r="C3014" s="63"/>
      <c r="D3014" s="63"/>
      <c r="E3014" s="72"/>
      <c r="F3014" s="82" t="str">
        <f>IF(COUNTBLANK(D3014:E3014)&gt;0, "Please input data", IF(COUNTIF('Data Spreadsheet'!$A$2:$A$1048576, E3014)&gt;0, IFERROR(ROUND(VLOOKUP($E3014&amp;ROUNDUP($D3014, -2), 'PaySched Lookups'!$1:$1048576, 2, 0)*$J3014/2,2), 0), "Data for year not available"))</f>
        <v>Please input data</v>
      </c>
      <c r="G3014" s="82" t="str">
        <f>IF(COUNTBLANK(D3014:E3014)&gt;0, "Please input data", IF(COUNTIF('Data Spreadsheet'!$A$2:$A$1048576, E3014)&gt;0,  IFERROR(ROUND(VLOOKUP($E3014&amp;ROUNDUP($D3014, -2), 'PaySched Lookups'!$1:$1048576, 3, 0)*$J3014/2,2), 0), "Data for year not available"))</f>
        <v>Please input data</v>
      </c>
      <c r="H3014" s="82" t="str">
        <f>IF(COUNTBLANK(D3014:E3014)&gt;0,"Please input data",IF(COUNTIF('Data Spreadsheet'!$A$2:$A$1048576,E3014)&gt;0,IFERROR(ROUND(VLOOKUP($E3014&amp;ROUNDUP($D3014,-2),'PaySched Lookups'!$1:$1048576,4,0)*$J3014/2,2),0),"Data for year not available"))</f>
        <v>Please input data</v>
      </c>
      <c r="I3014" s="82" t="str">
        <f>IF(COUNTBLANK(D3014:E3014)&gt;0, "Please input data", IF(COUNTIF('Data Spreadsheet'!$A$2:$A$1048576,E3014)&gt;0, IFERROR(ROUND(VLOOKUP($E3014&amp;ROUNDUP($D3014, -2), 'PaySched Lookups'!$1:$1048576,5, 0)*$J3014/2, 2),0), "Data for year not available"))</f>
        <v>Please input data</v>
      </c>
      <c r="J3014" s="61" t="str">
        <f>IF(ISBLANK(D3014), "", IF(D3014&gt;=INDEX('Data Spreadsheet'!B:B, MATCH(E3014, 'Data Spreadsheet'!A:A, 1)), 0, 1))</f>
        <v/>
      </c>
    </row>
    <row r="3015" spans="1:10">
      <c r="A3015" s="63"/>
      <c r="B3015" s="63"/>
      <c r="C3015" s="63"/>
      <c r="D3015" s="63"/>
      <c r="E3015" s="72"/>
      <c r="F3015" s="82" t="str">
        <f>IF(COUNTBLANK(D3015:E3015)&gt;0, "Please input data", IF(COUNTIF('Data Spreadsheet'!$A$2:$A$1048576, E3015)&gt;0, IFERROR(ROUND(VLOOKUP($E3015&amp;ROUNDUP($D3015, -2), 'PaySched Lookups'!$1:$1048576, 2, 0)*$J3015/2,2), 0), "Data for year not available"))</f>
        <v>Please input data</v>
      </c>
      <c r="G3015" s="82" t="str">
        <f>IF(COUNTBLANK(D3015:E3015)&gt;0, "Please input data", IF(COUNTIF('Data Spreadsheet'!$A$2:$A$1048576, E3015)&gt;0,  IFERROR(ROUND(VLOOKUP($E3015&amp;ROUNDUP($D3015, -2), 'PaySched Lookups'!$1:$1048576, 3, 0)*$J3015/2,2), 0), "Data for year not available"))</f>
        <v>Please input data</v>
      </c>
      <c r="H3015" s="82" t="str">
        <f>IF(COUNTBLANK(D3015:E3015)&gt;0,"Please input data",IF(COUNTIF('Data Spreadsheet'!$A$2:$A$1048576,E3015)&gt;0,IFERROR(ROUND(VLOOKUP($E3015&amp;ROUNDUP($D3015,-2),'PaySched Lookups'!$1:$1048576,4,0)*$J3015/2,2),0),"Data for year not available"))</f>
        <v>Please input data</v>
      </c>
      <c r="I3015" s="82" t="str">
        <f>IF(COUNTBLANK(D3015:E3015)&gt;0, "Please input data", IF(COUNTIF('Data Spreadsheet'!$A$2:$A$1048576,E3015)&gt;0, IFERROR(ROUND(VLOOKUP($E3015&amp;ROUNDUP($D3015, -2), 'PaySched Lookups'!$1:$1048576,5, 0)*$J3015/2, 2),0), "Data for year not available"))</f>
        <v>Please input data</v>
      </c>
      <c r="J3015" s="61" t="str">
        <f>IF(ISBLANK(D3015), "", IF(D3015&gt;=INDEX('Data Spreadsheet'!B:B, MATCH(E3015, 'Data Spreadsheet'!A:A, 1)), 0, 1))</f>
        <v/>
      </c>
    </row>
    <row r="3016" spans="1:10">
      <c r="A3016" s="63"/>
      <c r="B3016" s="63"/>
      <c r="C3016" s="63"/>
      <c r="D3016" s="63"/>
      <c r="E3016" s="72"/>
      <c r="F3016" s="82" t="str">
        <f>IF(COUNTBLANK(D3016:E3016)&gt;0, "Please input data", IF(COUNTIF('Data Spreadsheet'!$A$2:$A$1048576, E3016)&gt;0, IFERROR(ROUND(VLOOKUP($E3016&amp;ROUNDUP($D3016, -2), 'PaySched Lookups'!$1:$1048576, 2, 0)*$J3016/2,2), 0), "Data for year not available"))</f>
        <v>Please input data</v>
      </c>
      <c r="G3016" s="82" t="str">
        <f>IF(COUNTBLANK(D3016:E3016)&gt;0, "Please input data", IF(COUNTIF('Data Spreadsheet'!$A$2:$A$1048576, E3016)&gt;0,  IFERROR(ROUND(VLOOKUP($E3016&amp;ROUNDUP($D3016, -2), 'PaySched Lookups'!$1:$1048576, 3, 0)*$J3016/2,2), 0), "Data for year not available"))</f>
        <v>Please input data</v>
      </c>
      <c r="H3016" s="82" t="str">
        <f>IF(COUNTBLANK(D3016:E3016)&gt;0,"Please input data",IF(COUNTIF('Data Spreadsheet'!$A$2:$A$1048576,E3016)&gt;0,IFERROR(ROUND(VLOOKUP($E3016&amp;ROUNDUP($D3016,-2),'PaySched Lookups'!$1:$1048576,4,0)*$J3016/2,2),0),"Data for year not available"))</f>
        <v>Please input data</v>
      </c>
      <c r="I3016" s="82" t="str">
        <f>IF(COUNTBLANK(D3016:E3016)&gt;0, "Please input data", IF(COUNTIF('Data Spreadsheet'!$A$2:$A$1048576,E3016)&gt;0, IFERROR(ROUND(VLOOKUP($E3016&amp;ROUNDUP($D3016, -2), 'PaySched Lookups'!$1:$1048576,5, 0)*$J3016/2, 2),0), "Data for year not available"))</f>
        <v>Please input data</v>
      </c>
      <c r="J3016" s="61" t="str">
        <f>IF(ISBLANK(D3016), "", IF(D3016&gt;=INDEX('Data Spreadsheet'!B:B, MATCH(E3016, 'Data Spreadsheet'!A:A, 1)), 0, 1))</f>
        <v/>
      </c>
    </row>
    <row r="3017" spans="1:10">
      <c r="A3017" s="63"/>
      <c r="B3017" s="63"/>
      <c r="C3017" s="63"/>
      <c r="D3017" s="63"/>
      <c r="E3017" s="72"/>
      <c r="F3017" s="82" t="str">
        <f>IF(COUNTBLANK(D3017:E3017)&gt;0, "Please input data", IF(COUNTIF('Data Spreadsheet'!$A$2:$A$1048576, E3017)&gt;0, IFERROR(ROUND(VLOOKUP($E3017&amp;ROUNDUP($D3017, -2), 'PaySched Lookups'!$1:$1048576, 2, 0)*$J3017/2,2), 0), "Data for year not available"))</f>
        <v>Please input data</v>
      </c>
      <c r="G3017" s="82" t="str">
        <f>IF(COUNTBLANK(D3017:E3017)&gt;0, "Please input data", IF(COUNTIF('Data Spreadsheet'!$A$2:$A$1048576, E3017)&gt;0,  IFERROR(ROUND(VLOOKUP($E3017&amp;ROUNDUP($D3017, -2), 'PaySched Lookups'!$1:$1048576, 3, 0)*$J3017/2,2), 0), "Data for year not available"))</f>
        <v>Please input data</v>
      </c>
      <c r="H3017" s="82" t="str">
        <f>IF(COUNTBLANK(D3017:E3017)&gt;0,"Please input data",IF(COUNTIF('Data Spreadsheet'!$A$2:$A$1048576,E3017)&gt;0,IFERROR(ROUND(VLOOKUP($E3017&amp;ROUNDUP($D3017,-2),'PaySched Lookups'!$1:$1048576,4,0)*$J3017/2,2),0),"Data for year not available"))</f>
        <v>Please input data</v>
      </c>
      <c r="I3017" s="82" t="str">
        <f>IF(COUNTBLANK(D3017:E3017)&gt;0, "Please input data", IF(COUNTIF('Data Spreadsheet'!$A$2:$A$1048576,E3017)&gt;0, IFERROR(ROUND(VLOOKUP($E3017&amp;ROUNDUP($D3017, -2), 'PaySched Lookups'!$1:$1048576,5, 0)*$J3017/2, 2),0), "Data for year not available"))</f>
        <v>Please input data</v>
      </c>
      <c r="J3017" s="61" t="str">
        <f>IF(ISBLANK(D3017), "", IF(D3017&gt;=INDEX('Data Spreadsheet'!B:B, MATCH(E3017, 'Data Spreadsheet'!A:A, 1)), 0, 1))</f>
        <v/>
      </c>
    </row>
    <row r="3018" spans="1:10">
      <c r="A3018" s="63"/>
      <c r="B3018" s="63"/>
      <c r="C3018" s="63"/>
      <c r="D3018" s="63"/>
      <c r="E3018" s="72"/>
      <c r="F3018" s="82" t="str">
        <f>IF(COUNTBLANK(D3018:E3018)&gt;0, "Please input data", IF(COUNTIF('Data Spreadsheet'!$A$2:$A$1048576, E3018)&gt;0, IFERROR(ROUND(VLOOKUP($E3018&amp;ROUNDUP($D3018, -2), 'PaySched Lookups'!$1:$1048576, 2, 0)*$J3018/2,2), 0), "Data for year not available"))</f>
        <v>Please input data</v>
      </c>
      <c r="G3018" s="82" t="str">
        <f>IF(COUNTBLANK(D3018:E3018)&gt;0, "Please input data", IF(COUNTIF('Data Spreadsheet'!$A$2:$A$1048576, E3018)&gt;0,  IFERROR(ROUND(VLOOKUP($E3018&amp;ROUNDUP($D3018, -2), 'PaySched Lookups'!$1:$1048576, 3, 0)*$J3018/2,2), 0), "Data for year not available"))</f>
        <v>Please input data</v>
      </c>
      <c r="H3018" s="82" t="str">
        <f>IF(COUNTBLANK(D3018:E3018)&gt;0,"Please input data",IF(COUNTIF('Data Spreadsheet'!$A$2:$A$1048576,E3018)&gt;0,IFERROR(ROUND(VLOOKUP($E3018&amp;ROUNDUP($D3018,-2),'PaySched Lookups'!$1:$1048576,4,0)*$J3018/2,2),0),"Data for year not available"))</f>
        <v>Please input data</v>
      </c>
      <c r="I3018" s="82" t="str">
        <f>IF(COUNTBLANK(D3018:E3018)&gt;0, "Please input data", IF(COUNTIF('Data Spreadsheet'!$A$2:$A$1048576,E3018)&gt;0, IFERROR(ROUND(VLOOKUP($E3018&amp;ROUNDUP($D3018, -2), 'PaySched Lookups'!$1:$1048576,5, 0)*$J3018/2, 2),0), "Data for year not available"))</f>
        <v>Please input data</v>
      </c>
      <c r="J3018" s="61" t="str">
        <f>IF(ISBLANK(D3018), "", IF(D3018&gt;=INDEX('Data Spreadsheet'!B:B, MATCH(E3018, 'Data Spreadsheet'!A:A, 1)), 0, 1))</f>
        <v/>
      </c>
    </row>
    <row r="3019" spans="1:10">
      <c r="A3019" s="63"/>
      <c r="B3019" s="63"/>
      <c r="C3019" s="63"/>
      <c r="D3019" s="63"/>
      <c r="E3019" s="72"/>
      <c r="F3019" s="82" t="str">
        <f>IF(COUNTBLANK(D3019:E3019)&gt;0, "Please input data", IF(COUNTIF('Data Spreadsheet'!$A$2:$A$1048576, E3019)&gt;0, IFERROR(ROUND(VLOOKUP($E3019&amp;ROUNDUP($D3019, -2), 'PaySched Lookups'!$1:$1048576, 2, 0)*$J3019/2,2), 0), "Data for year not available"))</f>
        <v>Please input data</v>
      </c>
      <c r="G3019" s="82" t="str">
        <f>IF(COUNTBLANK(D3019:E3019)&gt;0, "Please input data", IF(COUNTIF('Data Spreadsheet'!$A$2:$A$1048576, E3019)&gt;0,  IFERROR(ROUND(VLOOKUP($E3019&amp;ROUNDUP($D3019, -2), 'PaySched Lookups'!$1:$1048576, 3, 0)*$J3019/2,2), 0), "Data for year not available"))</f>
        <v>Please input data</v>
      </c>
      <c r="H3019" s="82" t="str">
        <f>IF(COUNTBLANK(D3019:E3019)&gt;0,"Please input data",IF(COUNTIF('Data Spreadsheet'!$A$2:$A$1048576,E3019)&gt;0,IFERROR(ROUND(VLOOKUP($E3019&amp;ROUNDUP($D3019,-2),'PaySched Lookups'!$1:$1048576,4,0)*$J3019/2,2),0),"Data for year not available"))</f>
        <v>Please input data</v>
      </c>
      <c r="I3019" s="82" t="str">
        <f>IF(COUNTBLANK(D3019:E3019)&gt;0, "Please input data", IF(COUNTIF('Data Spreadsheet'!$A$2:$A$1048576,E3019)&gt;0, IFERROR(ROUND(VLOOKUP($E3019&amp;ROUNDUP($D3019, -2), 'PaySched Lookups'!$1:$1048576,5, 0)*$J3019/2, 2),0), "Data for year not available"))</f>
        <v>Please input data</v>
      </c>
      <c r="J3019" s="61" t="str">
        <f>IF(ISBLANK(D3019), "", IF(D3019&gt;=INDEX('Data Spreadsheet'!B:B, MATCH(E3019, 'Data Spreadsheet'!A:A, 1)), 0, 1))</f>
        <v/>
      </c>
    </row>
    <row r="3020" spans="1:10">
      <c r="A3020" s="63"/>
      <c r="B3020" s="63"/>
      <c r="C3020" s="63"/>
      <c r="D3020" s="63"/>
      <c r="E3020" s="72"/>
      <c r="F3020" s="82" t="str">
        <f>IF(COUNTBLANK(D3020:E3020)&gt;0, "Please input data", IF(COUNTIF('Data Spreadsheet'!$A$2:$A$1048576, E3020)&gt;0, IFERROR(ROUND(VLOOKUP($E3020&amp;ROUNDUP($D3020, -2), 'PaySched Lookups'!$1:$1048576, 2, 0)*$J3020/2,2), 0), "Data for year not available"))</f>
        <v>Please input data</v>
      </c>
      <c r="G3020" s="82" t="str">
        <f>IF(COUNTBLANK(D3020:E3020)&gt;0, "Please input data", IF(COUNTIF('Data Spreadsheet'!$A$2:$A$1048576, E3020)&gt;0,  IFERROR(ROUND(VLOOKUP($E3020&amp;ROUNDUP($D3020, -2), 'PaySched Lookups'!$1:$1048576, 3, 0)*$J3020/2,2), 0), "Data for year not available"))</f>
        <v>Please input data</v>
      </c>
      <c r="H3020" s="82" t="str">
        <f>IF(COUNTBLANK(D3020:E3020)&gt;0,"Please input data",IF(COUNTIF('Data Spreadsheet'!$A$2:$A$1048576,E3020)&gt;0,IFERROR(ROUND(VLOOKUP($E3020&amp;ROUNDUP($D3020,-2),'PaySched Lookups'!$1:$1048576,4,0)*$J3020/2,2),0),"Data for year not available"))</f>
        <v>Please input data</v>
      </c>
      <c r="I3020" s="82" t="str">
        <f>IF(COUNTBLANK(D3020:E3020)&gt;0, "Please input data", IF(COUNTIF('Data Spreadsheet'!$A$2:$A$1048576,E3020)&gt;0, IFERROR(ROUND(VLOOKUP($E3020&amp;ROUNDUP($D3020, -2), 'PaySched Lookups'!$1:$1048576,5, 0)*$J3020/2, 2),0), "Data for year not available"))</f>
        <v>Please input data</v>
      </c>
      <c r="J3020" s="61" t="str">
        <f>IF(ISBLANK(D3020), "", IF(D3020&gt;=INDEX('Data Spreadsheet'!B:B, MATCH(E3020, 'Data Spreadsheet'!A:A, 1)), 0, 1))</f>
        <v/>
      </c>
    </row>
    <row r="3021" spans="1:10">
      <c r="A3021" s="63"/>
      <c r="B3021" s="63"/>
      <c r="C3021" s="63"/>
      <c r="D3021" s="63"/>
      <c r="E3021" s="72"/>
      <c r="F3021" s="82" t="str">
        <f>IF(COUNTBLANK(D3021:E3021)&gt;0, "Please input data", IF(COUNTIF('Data Spreadsheet'!$A$2:$A$1048576, E3021)&gt;0, IFERROR(ROUND(VLOOKUP($E3021&amp;ROUNDUP($D3021, -2), 'PaySched Lookups'!$1:$1048576, 2, 0)*$J3021/2,2), 0), "Data for year not available"))</f>
        <v>Please input data</v>
      </c>
      <c r="G3021" s="82" t="str">
        <f>IF(COUNTBLANK(D3021:E3021)&gt;0, "Please input data", IF(COUNTIF('Data Spreadsheet'!$A$2:$A$1048576, E3021)&gt;0,  IFERROR(ROUND(VLOOKUP($E3021&amp;ROUNDUP($D3021, -2), 'PaySched Lookups'!$1:$1048576, 3, 0)*$J3021/2,2), 0), "Data for year not available"))</f>
        <v>Please input data</v>
      </c>
      <c r="H3021" s="82" t="str">
        <f>IF(COUNTBLANK(D3021:E3021)&gt;0,"Please input data",IF(COUNTIF('Data Spreadsheet'!$A$2:$A$1048576,E3021)&gt;0,IFERROR(ROUND(VLOOKUP($E3021&amp;ROUNDUP($D3021,-2),'PaySched Lookups'!$1:$1048576,4,0)*$J3021/2,2),0),"Data for year not available"))</f>
        <v>Please input data</v>
      </c>
      <c r="I3021" s="82" t="str">
        <f>IF(COUNTBLANK(D3021:E3021)&gt;0, "Please input data", IF(COUNTIF('Data Spreadsheet'!$A$2:$A$1048576,E3021)&gt;0, IFERROR(ROUND(VLOOKUP($E3021&amp;ROUNDUP($D3021, -2), 'PaySched Lookups'!$1:$1048576,5, 0)*$J3021/2, 2),0), "Data for year not available"))</f>
        <v>Please input data</v>
      </c>
      <c r="J3021" s="61" t="str">
        <f>IF(ISBLANK(D3021), "", IF(D3021&gt;=INDEX('Data Spreadsheet'!B:B, MATCH(E3021, 'Data Spreadsheet'!A:A, 1)), 0, 1))</f>
        <v/>
      </c>
    </row>
    <row r="3022" spans="1:10">
      <c r="A3022" s="63"/>
      <c r="B3022" s="63"/>
      <c r="C3022" s="63"/>
      <c r="D3022" s="63"/>
      <c r="E3022" s="72"/>
      <c r="F3022" s="82" t="str">
        <f>IF(COUNTBLANK(D3022:E3022)&gt;0, "Please input data", IF(COUNTIF('Data Spreadsheet'!$A$2:$A$1048576, E3022)&gt;0, IFERROR(ROUND(VLOOKUP($E3022&amp;ROUNDUP($D3022, -2), 'PaySched Lookups'!$1:$1048576, 2, 0)*$J3022/2,2), 0), "Data for year not available"))</f>
        <v>Please input data</v>
      </c>
      <c r="G3022" s="82" t="str">
        <f>IF(COUNTBLANK(D3022:E3022)&gt;0, "Please input data", IF(COUNTIF('Data Spreadsheet'!$A$2:$A$1048576, E3022)&gt;0,  IFERROR(ROUND(VLOOKUP($E3022&amp;ROUNDUP($D3022, -2), 'PaySched Lookups'!$1:$1048576, 3, 0)*$J3022/2,2), 0), "Data for year not available"))</f>
        <v>Please input data</v>
      </c>
      <c r="H3022" s="82" t="str">
        <f>IF(COUNTBLANK(D3022:E3022)&gt;0,"Please input data",IF(COUNTIF('Data Spreadsheet'!$A$2:$A$1048576,E3022)&gt;0,IFERROR(ROUND(VLOOKUP($E3022&amp;ROUNDUP($D3022,-2),'PaySched Lookups'!$1:$1048576,4,0)*$J3022/2,2),0),"Data for year not available"))</f>
        <v>Please input data</v>
      </c>
      <c r="I3022" s="82" t="str">
        <f>IF(COUNTBLANK(D3022:E3022)&gt;0, "Please input data", IF(COUNTIF('Data Spreadsheet'!$A$2:$A$1048576,E3022)&gt;0, IFERROR(ROUND(VLOOKUP($E3022&amp;ROUNDUP($D3022, -2), 'PaySched Lookups'!$1:$1048576,5, 0)*$J3022/2, 2),0), "Data for year not available"))</f>
        <v>Please input data</v>
      </c>
      <c r="J3022" s="61" t="str">
        <f>IF(ISBLANK(D3022), "", IF(D3022&gt;=INDEX('Data Spreadsheet'!B:B, MATCH(E3022, 'Data Spreadsheet'!A:A, 1)), 0, 1))</f>
        <v/>
      </c>
    </row>
    <row r="3023" spans="1:10">
      <c r="A3023" s="63"/>
      <c r="B3023" s="63"/>
      <c r="C3023" s="63"/>
      <c r="D3023" s="63"/>
      <c r="E3023" s="72"/>
      <c r="F3023" s="82" t="str">
        <f>IF(COUNTBLANK(D3023:E3023)&gt;0, "Please input data", IF(COUNTIF('Data Spreadsheet'!$A$2:$A$1048576, E3023)&gt;0, IFERROR(ROUND(VLOOKUP($E3023&amp;ROUNDUP($D3023, -2), 'PaySched Lookups'!$1:$1048576, 2, 0)*$J3023/2,2), 0), "Data for year not available"))</f>
        <v>Please input data</v>
      </c>
      <c r="G3023" s="82" t="str">
        <f>IF(COUNTBLANK(D3023:E3023)&gt;0, "Please input data", IF(COUNTIF('Data Spreadsheet'!$A$2:$A$1048576, E3023)&gt;0,  IFERROR(ROUND(VLOOKUP($E3023&amp;ROUNDUP($D3023, -2), 'PaySched Lookups'!$1:$1048576, 3, 0)*$J3023/2,2), 0), "Data for year not available"))</f>
        <v>Please input data</v>
      </c>
      <c r="H3023" s="82" t="str">
        <f>IF(COUNTBLANK(D3023:E3023)&gt;0,"Please input data",IF(COUNTIF('Data Spreadsheet'!$A$2:$A$1048576,E3023)&gt;0,IFERROR(ROUND(VLOOKUP($E3023&amp;ROUNDUP($D3023,-2),'PaySched Lookups'!$1:$1048576,4,0)*$J3023/2,2),0),"Data for year not available"))</f>
        <v>Please input data</v>
      </c>
      <c r="I3023" s="82" t="str">
        <f>IF(COUNTBLANK(D3023:E3023)&gt;0, "Please input data", IF(COUNTIF('Data Spreadsheet'!$A$2:$A$1048576,E3023)&gt;0, IFERROR(ROUND(VLOOKUP($E3023&amp;ROUNDUP($D3023, -2), 'PaySched Lookups'!$1:$1048576,5, 0)*$J3023/2, 2),0), "Data for year not available"))</f>
        <v>Please input data</v>
      </c>
      <c r="J3023" s="61" t="str">
        <f>IF(ISBLANK(D3023), "", IF(D3023&gt;=INDEX('Data Spreadsheet'!B:B, MATCH(E3023, 'Data Spreadsheet'!A:A, 1)), 0, 1))</f>
        <v/>
      </c>
    </row>
    <row r="3024" spans="1:10">
      <c r="A3024" s="63"/>
      <c r="B3024" s="63"/>
      <c r="C3024" s="63"/>
      <c r="D3024" s="63"/>
      <c r="E3024" s="72"/>
      <c r="F3024" s="82" t="str">
        <f>IF(COUNTBLANK(D3024:E3024)&gt;0, "Please input data", IF(COUNTIF('Data Spreadsheet'!$A$2:$A$1048576, E3024)&gt;0, IFERROR(ROUND(VLOOKUP($E3024&amp;ROUNDUP($D3024, -2), 'PaySched Lookups'!$1:$1048576, 2, 0)*$J3024/2,2), 0), "Data for year not available"))</f>
        <v>Please input data</v>
      </c>
      <c r="G3024" s="82" t="str">
        <f>IF(COUNTBLANK(D3024:E3024)&gt;0, "Please input data", IF(COUNTIF('Data Spreadsheet'!$A$2:$A$1048576, E3024)&gt;0,  IFERROR(ROUND(VLOOKUP($E3024&amp;ROUNDUP($D3024, -2), 'PaySched Lookups'!$1:$1048576, 3, 0)*$J3024/2,2), 0), "Data for year not available"))</f>
        <v>Please input data</v>
      </c>
      <c r="H3024" s="82" t="str">
        <f>IF(COUNTBLANK(D3024:E3024)&gt;0,"Please input data",IF(COUNTIF('Data Spreadsheet'!$A$2:$A$1048576,E3024)&gt;0,IFERROR(ROUND(VLOOKUP($E3024&amp;ROUNDUP($D3024,-2),'PaySched Lookups'!$1:$1048576,4,0)*$J3024/2,2),0),"Data for year not available"))</f>
        <v>Please input data</v>
      </c>
      <c r="I3024" s="82" t="str">
        <f>IF(COUNTBLANK(D3024:E3024)&gt;0, "Please input data", IF(COUNTIF('Data Spreadsheet'!$A$2:$A$1048576,E3024)&gt;0, IFERROR(ROUND(VLOOKUP($E3024&amp;ROUNDUP($D3024, -2), 'PaySched Lookups'!$1:$1048576,5, 0)*$J3024/2, 2),0), "Data for year not available"))</f>
        <v>Please input data</v>
      </c>
      <c r="J3024" s="61" t="str">
        <f>IF(ISBLANK(D3024), "", IF(D3024&gt;=INDEX('Data Spreadsheet'!B:B, MATCH(E3024, 'Data Spreadsheet'!A:A, 1)), 0, 1))</f>
        <v/>
      </c>
    </row>
    <row r="3025" spans="1:10">
      <c r="A3025" s="63"/>
      <c r="B3025" s="63"/>
      <c r="C3025" s="63"/>
      <c r="D3025" s="63"/>
      <c r="E3025" s="72"/>
      <c r="F3025" s="82" t="str">
        <f>IF(COUNTBLANK(D3025:E3025)&gt;0, "Please input data", IF(COUNTIF('Data Spreadsheet'!$A$2:$A$1048576, E3025)&gt;0, IFERROR(ROUND(VLOOKUP($E3025&amp;ROUNDUP($D3025, -2), 'PaySched Lookups'!$1:$1048576, 2, 0)*$J3025/2,2), 0), "Data for year not available"))</f>
        <v>Please input data</v>
      </c>
      <c r="G3025" s="82" t="str">
        <f>IF(COUNTBLANK(D3025:E3025)&gt;0, "Please input data", IF(COUNTIF('Data Spreadsheet'!$A$2:$A$1048576, E3025)&gt;0,  IFERROR(ROUND(VLOOKUP($E3025&amp;ROUNDUP($D3025, -2), 'PaySched Lookups'!$1:$1048576, 3, 0)*$J3025/2,2), 0), "Data for year not available"))</f>
        <v>Please input data</v>
      </c>
      <c r="H3025" s="82" t="str">
        <f>IF(COUNTBLANK(D3025:E3025)&gt;0,"Please input data",IF(COUNTIF('Data Spreadsheet'!$A$2:$A$1048576,E3025)&gt;0,IFERROR(ROUND(VLOOKUP($E3025&amp;ROUNDUP($D3025,-2),'PaySched Lookups'!$1:$1048576,4,0)*$J3025/2,2),0),"Data for year not available"))</f>
        <v>Please input data</v>
      </c>
      <c r="I3025" s="82" t="str">
        <f>IF(COUNTBLANK(D3025:E3025)&gt;0, "Please input data", IF(COUNTIF('Data Spreadsheet'!$A$2:$A$1048576,E3025)&gt;0, IFERROR(ROUND(VLOOKUP($E3025&amp;ROUNDUP($D3025, -2), 'PaySched Lookups'!$1:$1048576,5, 0)*$J3025/2, 2),0), "Data for year not available"))</f>
        <v>Please input data</v>
      </c>
      <c r="J3025" s="61" t="str">
        <f>IF(ISBLANK(D3025), "", IF(D3025&gt;=INDEX('Data Spreadsheet'!B:B, MATCH(E3025, 'Data Spreadsheet'!A:A, 1)), 0, 1))</f>
        <v/>
      </c>
    </row>
    <row r="3026" spans="1:10">
      <c r="A3026" s="63"/>
      <c r="B3026" s="63"/>
      <c r="C3026" s="63"/>
      <c r="D3026" s="63"/>
      <c r="E3026" s="72"/>
      <c r="F3026" s="82" t="str">
        <f>IF(COUNTBLANK(D3026:E3026)&gt;0, "Please input data", IF(COUNTIF('Data Spreadsheet'!$A$2:$A$1048576, E3026)&gt;0, IFERROR(ROUND(VLOOKUP($E3026&amp;ROUNDUP($D3026, -2), 'PaySched Lookups'!$1:$1048576, 2, 0)*$J3026/2,2), 0), "Data for year not available"))</f>
        <v>Please input data</v>
      </c>
      <c r="G3026" s="82" t="str">
        <f>IF(COUNTBLANK(D3026:E3026)&gt;0, "Please input data", IF(COUNTIF('Data Spreadsheet'!$A$2:$A$1048576, E3026)&gt;0,  IFERROR(ROUND(VLOOKUP($E3026&amp;ROUNDUP($D3026, -2), 'PaySched Lookups'!$1:$1048576, 3, 0)*$J3026/2,2), 0), "Data for year not available"))</f>
        <v>Please input data</v>
      </c>
      <c r="H3026" s="82" t="str">
        <f>IF(COUNTBLANK(D3026:E3026)&gt;0,"Please input data",IF(COUNTIF('Data Spreadsheet'!$A$2:$A$1048576,E3026)&gt;0,IFERROR(ROUND(VLOOKUP($E3026&amp;ROUNDUP($D3026,-2),'PaySched Lookups'!$1:$1048576,4,0)*$J3026/2,2),0),"Data for year not available"))</f>
        <v>Please input data</v>
      </c>
      <c r="I3026" s="82" t="str">
        <f>IF(COUNTBLANK(D3026:E3026)&gt;0, "Please input data", IF(COUNTIF('Data Spreadsheet'!$A$2:$A$1048576,E3026)&gt;0, IFERROR(ROUND(VLOOKUP($E3026&amp;ROUNDUP($D3026, -2), 'PaySched Lookups'!$1:$1048576,5, 0)*$J3026/2, 2),0), "Data for year not available"))</f>
        <v>Please input data</v>
      </c>
      <c r="J3026" s="61" t="str">
        <f>IF(ISBLANK(D3026), "", IF(D3026&gt;=INDEX('Data Spreadsheet'!B:B, MATCH(E3026, 'Data Spreadsheet'!A:A, 1)), 0, 1))</f>
        <v/>
      </c>
    </row>
    <row r="3027" spans="1:10">
      <c r="A3027" s="63"/>
      <c r="B3027" s="63"/>
      <c r="C3027" s="63"/>
      <c r="D3027" s="63"/>
      <c r="E3027" s="72"/>
      <c r="F3027" s="82" t="str">
        <f>IF(COUNTBLANK(D3027:E3027)&gt;0, "Please input data", IF(COUNTIF('Data Spreadsheet'!$A$2:$A$1048576, E3027)&gt;0, IFERROR(ROUND(VLOOKUP($E3027&amp;ROUNDUP($D3027, -2), 'PaySched Lookups'!$1:$1048576, 2, 0)*$J3027/2,2), 0), "Data for year not available"))</f>
        <v>Please input data</v>
      </c>
      <c r="G3027" s="82" t="str">
        <f>IF(COUNTBLANK(D3027:E3027)&gt;0, "Please input data", IF(COUNTIF('Data Spreadsheet'!$A$2:$A$1048576, E3027)&gt;0,  IFERROR(ROUND(VLOOKUP($E3027&amp;ROUNDUP($D3027, -2), 'PaySched Lookups'!$1:$1048576, 3, 0)*$J3027/2,2), 0), "Data for year not available"))</f>
        <v>Please input data</v>
      </c>
      <c r="H3027" s="82" t="str">
        <f>IF(COUNTBLANK(D3027:E3027)&gt;0,"Please input data",IF(COUNTIF('Data Spreadsheet'!$A$2:$A$1048576,E3027)&gt;0,IFERROR(ROUND(VLOOKUP($E3027&amp;ROUNDUP($D3027,-2),'PaySched Lookups'!$1:$1048576,4,0)*$J3027/2,2),0),"Data for year not available"))</f>
        <v>Please input data</v>
      </c>
      <c r="I3027" s="82" t="str">
        <f>IF(COUNTBLANK(D3027:E3027)&gt;0, "Please input data", IF(COUNTIF('Data Spreadsheet'!$A$2:$A$1048576,E3027)&gt;0, IFERROR(ROUND(VLOOKUP($E3027&amp;ROUNDUP($D3027, -2), 'PaySched Lookups'!$1:$1048576,5, 0)*$J3027/2, 2),0), "Data for year not available"))</f>
        <v>Please input data</v>
      </c>
      <c r="J3027" s="61" t="str">
        <f>IF(ISBLANK(D3027), "", IF(D3027&gt;=INDEX('Data Spreadsheet'!B:B, MATCH(E3027, 'Data Spreadsheet'!A:A, 1)), 0, 1))</f>
        <v/>
      </c>
    </row>
    <row r="3028" spans="1:10">
      <c r="A3028" s="63"/>
      <c r="B3028" s="63"/>
      <c r="C3028" s="63"/>
      <c r="D3028" s="63"/>
      <c r="E3028" s="72"/>
      <c r="F3028" s="82" t="str">
        <f>IF(COUNTBLANK(D3028:E3028)&gt;0, "Please input data", IF(COUNTIF('Data Spreadsheet'!$A$2:$A$1048576, E3028)&gt;0, IFERROR(ROUND(VLOOKUP($E3028&amp;ROUNDUP($D3028, -2), 'PaySched Lookups'!$1:$1048576, 2, 0)*$J3028/2,2), 0), "Data for year not available"))</f>
        <v>Please input data</v>
      </c>
      <c r="G3028" s="82" t="str">
        <f>IF(COUNTBLANK(D3028:E3028)&gt;0, "Please input data", IF(COUNTIF('Data Spreadsheet'!$A$2:$A$1048576, E3028)&gt;0,  IFERROR(ROUND(VLOOKUP($E3028&amp;ROUNDUP($D3028, -2), 'PaySched Lookups'!$1:$1048576, 3, 0)*$J3028/2,2), 0), "Data for year not available"))</f>
        <v>Please input data</v>
      </c>
      <c r="H3028" s="82" t="str">
        <f>IF(COUNTBLANK(D3028:E3028)&gt;0,"Please input data",IF(COUNTIF('Data Spreadsheet'!$A$2:$A$1048576,E3028)&gt;0,IFERROR(ROUND(VLOOKUP($E3028&amp;ROUNDUP($D3028,-2),'PaySched Lookups'!$1:$1048576,4,0)*$J3028/2,2),0),"Data for year not available"))</f>
        <v>Please input data</v>
      </c>
      <c r="I3028" s="82" t="str">
        <f>IF(COUNTBLANK(D3028:E3028)&gt;0, "Please input data", IF(COUNTIF('Data Spreadsheet'!$A$2:$A$1048576,E3028)&gt;0, IFERROR(ROUND(VLOOKUP($E3028&amp;ROUNDUP($D3028, -2), 'PaySched Lookups'!$1:$1048576,5, 0)*$J3028/2, 2),0), "Data for year not available"))</f>
        <v>Please input data</v>
      </c>
      <c r="J3028" s="61" t="str">
        <f>IF(ISBLANK(D3028), "", IF(D3028&gt;=INDEX('Data Spreadsheet'!B:B, MATCH(E3028, 'Data Spreadsheet'!A:A, 1)), 0, 1))</f>
        <v/>
      </c>
    </row>
    <row r="3029" spans="1:10">
      <c r="A3029" s="63"/>
      <c r="B3029" s="63"/>
      <c r="C3029" s="63"/>
      <c r="D3029" s="63"/>
      <c r="E3029" s="72"/>
      <c r="F3029" s="82" t="str">
        <f>IF(COUNTBLANK(D3029:E3029)&gt;0, "Please input data", IF(COUNTIF('Data Spreadsheet'!$A$2:$A$1048576, E3029)&gt;0, IFERROR(ROUND(VLOOKUP($E3029&amp;ROUNDUP($D3029, -2), 'PaySched Lookups'!$1:$1048576, 2, 0)*$J3029/2,2), 0), "Data for year not available"))</f>
        <v>Please input data</v>
      </c>
      <c r="G3029" s="82" t="str">
        <f>IF(COUNTBLANK(D3029:E3029)&gt;0, "Please input data", IF(COUNTIF('Data Spreadsheet'!$A$2:$A$1048576, E3029)&gt;0,  IFERROR(ROUND(VLOOKUP($E3029&amp;ROUNDUP($D3029, -2), 'PaySched Lookups'!$1:$1048576, 3, 0)*$J3029/2,2), 0), "Data for year not available"))</f>
        <v>Please input data</v>
      </c>
      <c r="H3029" s="82" t="str">
        <f>IF(COUNTBLANK(D3029:E3029)&gt;0,"Please input data",IF(COUNTIF('Data Spreadsheet'!$A$2:$A$1048576,E3029)&gt;0,IFERROR(ROUND(VLOOKUP($E3029&amp;ROUNDUP($D3029,-2),'PaySched Lookups'!$1:$1048576,4,0)*$J3029/2,2),0),"Data for year not available"))</f>
        <v>Please input data</v>
      </c>
      <c r="I3029" s="82" t="str">
        <f>IF(COUNTBLANK(D3029:E3029)&gt;0, "Please input data", IF(COUNTIF('Data Spreadsheet'!$A$2:$A$1048576,E3029)&gt;0, IFERROR(ROUND(VLOOKUP($E3029&amp;ROUNDUP($D3029, -2), 'PaySched Lookups'!$1:$1048576,5, 0)*$J3029/2, 2),0), "Data for year not available"))</f>
        <v>Please input data</v>
      </c>
      <c r="J3029" s="61" t="str">
        <f>IF(ISBLANK(D3029), "", IF(D3029&gt;=INDEX('Data Spreadsheet'!B:B, MATCH(E3029, 'Data Spreadsheet'!A:A, 1)), 0, 1))</f>
        <v/>
      </c>
    </row>
    <row r="3030" spans="1:10">
      <c r="A3030" s="63"/>
      <c r="B3030" s="63"/>
      <c r="C3030" s="63"/>
      <c r="D3030" s="63"/>
      <c r="E3030" s="72"/>
      <c r="F3030" s="82" t="str">
        <f>IF(COUNTBLANK(D3030:E3030)&gt;0, "Please input data", IF(COUNTIF('Data Spreadsheet'!$A$2:$A$1048576, E3030)&gt;0, IFERROR(ROUND(VLOOKUP($E3030&amp;ROUNDUP($D3030, -2), 'PaySched Lookups'!$1:$1048576, 2, 0)*$J3030/2,2), 0), "Data for year not available"))</f>
        <v>Please input data</v>
      </c>
      <c r="G3030" s="82" t="str">
        <f>IF(COUNTBLANK(D3030:E3030)&gt;0, "Please input data", IF(COUNTIF('Data Spreadsheet'!$A$2:$A$1048576, E3030)&gt;0,  IFERROR(ROUND(VLOOKUP($E3030&amp;ROUNDUP($D3030, -2), 'PaySched Lookups'!$1:$1048576, 3, 0)*$J3030/2,2), 0), "Data for year not available"))</f>
        <v>Please input data</v>
      </c>
      <c r="H3030" s="82" t="str">
        <f>IF(COUNTBLANK(D3030:E3030)&gt;0,"Please input data",IF(COUNTIF('Data Spreadsheet'!$A$2:$A$1048576,E3030)&gt;0,IFERROR(ROUND(VLOOKUP($E3030&amp;ROUNDUP($D3030,-2),'PaySched Lookups'!$1:$1048576,4,0)*$J3030/2,2),0),"Data for year not available"))</f>
        <v>Please input data</v>
      </c>
      <c r="I3030" s="82" t="str">
        <f>IF(COUNTBLANK(D3030:E3030)&gt;0, "Please input data", IF(COUNTIF('Data Spreadsheet'!$A$2:$A$1048576,E3030)&gt;0, IFERROR(ROUND(VLOOKUP($E3030&amp;ROUNDUP($D3030, -2), 'PaySched Lookups'!$1:$1048576,5, 0)*$J3030/2, 2),0), "Data for year not available"))</f>
        <v>Please input data</v>
      </c>
      <c r="J3030" s="61" t="str">
        <f>IF(ISBLANK(D3030), "", IF(D3030&gt;=INDEX('Data Spreadsheet'!B:B, MATCH(E3030, 'Data Spreadsheet'!A:A, 1)), 0, 1))</f>
        <v/>
      </c>
    </row>
    <row r="3031" spans="1:10">
      <c r="A3031" s="63"/>
      <c r="B3031" s="63"/>
      <c r="C3031" s="63"/>
      <c r="D3031" s="63"/>
      <c r="E3031" s="72"/>
      <c r="F3031" s="82" t="str">
        <f>IF(COUNTBLANK(D3031:E3031)&gt;0, "Please input data", IF(COUNTIF('Data Spreadsheet'!$A$2:$A$1048576, E3031)&gt;0, IFERROR(ROUND(VLOOKUP($E3031&amp;ROUNDUP($D3031, -2), 'PaySched Lookups'!$1:$1048576, 2, 0)*$J3031/2,2), 0), "Data for year not available"))</f>
        <v>Please input data</v>
      </c>
      <c r="G3031" s="82" t="str">
        <f>IF(COUNTBLANK(D3031:E3031)&gt;0, "Please input data", IF(COUNTIF('Data Spreadsheet'!$A$2:$A$1048576, E3031)&gt;0,  IFERROR(ROUND(VLOOKUP($E3031&amp;ROUNDUP($D3031, -2), 'PaySched Lookups'!$1:$1048576, 3, 0)*$J3031/2,2), 0), "Data for year not available"))</f>
        <v>Please input data</v>
      </c>
      <c r="H3031" s="82" t="str">
        <f>IF(COUNTBLANK(D3031:E3031)&gt;0,"Please input data",IF(COUNTIF('Data Spreadsheet'!$A$2:$A$1048576,E3031)&gt;0,IFERROR(ROUND(VLOOKUP($E3031&amp;ROUNDUP($D3031,-2),'PaySched Lookups'!$1:$1048576,4,0)*$J3031/2,2),0),"Data for year not available"))</f>
        <v>Please input data</v>
      </c>
      <c r="I3031" s="82" t="str">
        <f>IF(COUNTBLANK(D3031:E3031)&gt;0, "Please input data", IF(COUNTIF('Data Spreadsheet'!$A$2:$A$1048576,E3031)&gt;0, IFERROR(ROUND(VLOOKUP($E3031&amp;ROUNDUP($D3031, -2), 'PaySched Lookups'!$1:$1048576,5, 0)*$J3031/2, 2),0), "Data for year not available"))</f>
        <v>Please input data</v>
      </c>
      <c r="J3031" s="61" t="str">
        <f>IF(ISBLANK(D3031), "", IF(D3031&gt;=INDEX('Data Spreadsheet'!B:B, MATCH(E3031, 'Data Spreadsheet'!A:A, 1)), 0, 1))</f>
        <v/>
      </c>
    </row>
    <row r="3032" spans="1:10">
      <c r="A3032" s="63"/>
      <c r="B3032" s="63"/>
      <c r="C3032" s="63"/>
      <c r="D3032" s="63"/>
      <c r="E3032" s="72"/>
      <c r="F3032" s="82" t="str">
        <f>IF(COUNTBLANK(D3032:E3032)&gt;0, "Please input data", IF(COUNTIF('Data Spreadsheet'!$A$2:$A$1048576, E3032)&gt;0, IFERROR(ROUND(VLOOKUP($E3032&amp;ROUNDUP($D3032, -2), 'PaySched Lookups'!$1:$1048576, 2, 0)*$J3032/2,2), 0), "Data for year not available"))</f>
        <v>Please input data</v>
      </c>
      <c r="G3032" s="82" t="str">
        <f>IF(COUNTBLANK(D3032:E3032)&gt;0, "Please input data", IF(COUNTIF('Data Spreadsheet'!$A$2:$A$1048576, E3032)&gt;0,  IFERROR(ROUND(VLOOKUP($E3032&amp;ROUNDUP($D3032, -2), 'PaySched Lookups'!$1:$1048576, 3, 0)*$J3032/2,2), 0), "Data for year not available"))</f>
        <v>Please input data</v>
      </c>
      <c r="H3032" s="82" t="str">
        <f>IF(COUNTBLANK(D3032:E3032)&gt;0,"Please input data",IF(COUNTIF('Data Spreadsheet'!$A$2:$A$1048576,E3032)&gt;0,IFERROR(ROUND(VLOOKUP($E3032&amp;ROUNDUP($D3032,-2),'PaySched Lookups'!$1:$1048576,4,0)*$J3032/2,2),0),"Data for year not available"))</f>
        <v>Please input data</v>
      </c>
      <c r="I3032" s="82" t="str">
        <f>IF(COUNTBLANK(D3032:E3032)&gt;0, "Please input data", IF(COUNTIF('Data Spreadsheet'!$A$2:$A$1048576,E3032)&gt;0, IFERROR(ROUND(VLOOKUP($E3032&amp;ROUNDUP($D3032, -2), 'PaySched Lookups'!$1:$1048576,5, 0)*$J3032/2, 2),0), "Data for year not available"))</f>
        <v>Please input data</v>
      </c>
      <c r="J3032" s="61" t="str">
        <f>IF(ISBLANK(D3032), "", IF(D3032&gt;=INDEX('Data Spreadsheet'!B:B, MATCH(E3032, 'Data Spreadsheet'!A:A, 1)), 0, 1))</f>
        <v/>
      </c>
    </row>
    <row r="3033" spans="1:10">
      <c r="A3033" s="63"/>
      <c r="B3033" s="63"/>
      <c r="C3033" s="63"/>
      <c r="D3033" s="63"/>
      <c r="E3033" s="72"/>
      <c r="F3033" s="82" t="str">
        <f>IF(COUNTBLANK(D3033:E3033)&gt;0, "Please input data", IF(COUNTIF('Data Spreadsheet'!$A$2:$A$1048576, E3033)&gt;0, IFERROR(ROUND(VLOOKUP($E3033&amp;ROUNDUP($D3033, -2), 'PaySched Lookups'!$1:$1048576, 2, 0)*$J3033/2,2), 0), "Data for year not available"))</f>
        <v>Please input data</v>
      </c>
      <c r="G3033" s="82" t="str">
        <f>IF(COUNTBLANK(D3033:E3033)&gt;0, "Please input data", IF(COUNTIF('Data Spreadsheet'!$A$2:$A$1048576, E3033)&gt;0,  IFERROR(ROUND(VLOOKUP($E3033&amp;ROUNDUP($D3033, -2), 'PaySched Lookups'!$1:$1048576, 3, 0)*$J3033/2,2), 0), "Data for year not available"))</f>
        <v>Please input data</v>
      </c>
      <c r="H3033" s="82" t="str">
        <f>IF(COUNTBLANK(D3033:E3033)&gt;0,"Please input data",IF(COUNTIF('Data Spreadsheet'!$A$2:$A$1048576,E3033)&gt;0,IFERROR(ROUND(VLOOKUP($E3033&amp;ROUNDUP($D3033,-2),'PaySched Lookups'!$1:$1048576,4,0)*$J3033/2,2),0),"Data for year not available"))</f>
        <v>Please input data</v>
      </c>
      <c r="I3033" s="82" t="str">
        <f>IF(COUNTBLANK(D3033:E3033)&gt;0, "Please input data", IF(COUNTIF('Data Spreadsheet'!$A$2:$A$1048576,E3033)&gt;0, IFERROR(ROUND(VLOOKUP($E3033&amp;ROUNDUP($D3033, -2), 'PaySched Lookups'!$1:$1048576,5, 0)*$J3033/2, 2),0), "Data for year not available"))</f>
        <v>Please input data</v>
      </c>
      <c r="J3033" s="61" t="str">
        <f>IF(ISBLANK(D3033), "", IF(D3033&gt;=INDEX('Data Spreadsheet'!B:B, MATCH(E3033, 'Data Spreadsheet'!A:A, 1)), 0, 1))</f>
        <v/>
      </c>
    </row>
    <row r="3034" spans="1:10">
      <c r="A3034" s="63"/>
      <c r="B3034" s="63"/>
      <c r="C3034" s="63"/>
      <c r="D3034" s="63"/>
      <c r="E3034" s="72"/>
      <c r="F3034" s="82" t="str">
        <f>IF(COUNTBLANK(D3034:E3034)&gt;0, "Please input data", IF(COUNTIF('Data Spreadsheet'!$A$2:$A$1048576, E3034)&gt;0, IFERROR(ROUND(VLOOKUP($E3034&amp;ROUNDUP($D3034, -2), 'PaySched Lookups'!$1:$1048576, 2, 0)*$J3034/2,2), 0), "Data for year not available"))</f>
        <v>Please input data</v>
      </c>
      <c r="G3034" s="82" t="str">
        <f>IF(COUNTBLANK(D3034:E3034)&gt;0, "Please input data", IF(COUNTIF('Data Spreadsheet'!$A$2:$A$1048576, E3034)&gt;0,  IFERROR(ROUND(VLOOKUP($E3034&amp;ROUNDUP($D3034, -2), 'PaySched Lookups'!$1:$1048576, 3, 0)*$J3034/2,2), 0), "Data for year not available"))</f>
        <v>Please input data</v>
      </c>
      <c r="H3034" s="82" t="str">
        <f>IF(COUNTBLANK(D3034:E3034)&gt;0,"Please input data",IF(COUNTIF('Data Spreadsheet'!$A$2:$A$1048576,E3034)&gt;0,IFERROR(ROUND(VLOOKUP($E3034&amp;ROUNDUP($D3034,-2),'PaySched Lookups'!$1:$1048576,4,0)*$J3034/2,2),0),"Data for year not available"))</f>
        <v>Please input data</v>
      </c>
      <c r="I3034" s="82" t="str">
        <f>IF(COUNTBLANK(D3034:E3034)&gt;0, "Please input data", IF(COUNTIF('Data Spreadsheet'!$A$2:$A$1048576,E3034)&gt;0, IFERROR(ROUND(VLOOKUP($E3034&amp;ROUNDUP($D3034, -2), 'PaySched Lookups'!$1:$1048576,5, 0)*$J3034/2, 2),0), "Data for year not available"))</f>
        <v>Please input data</v>
      </c>
      <c r="J3034" s="61" t="str">
        <f>IF(ISBLANK(D3034), "", IF(D3034&gt;=INDEX('Data Spreadsheet'!B:B, MATCH(E3034, 'Data Spreadsheet'!A:A, 1)), 0, 1))</f>
        <v/>
      </c>
    </row>
    <row r="3035" spans="1:10">
      <c r="A3035" s="63"/>
      <c r="B3035" s="63"/>
      <c r="C3035" s="63"/>
      <c r="D3035" s="63"/>
      <c r="E3035" s="72"/>
      <c r="F3035" s="82" t="str">
        <f>IF(COUNTBLANK(D3035:E3035)&gt;0, "Please input data", IF(COUNTIF('Data Spreadsheet'!$A$2:$A$1048576, E3035)&gt;0, IFERROR(ROUND(VLOOKUP($E3035&amp;ROUNDUP($D3035, -2), 'PaySched Lookups'!$1:$1048576, 2, 0)*$J3035/2,2), 0), "Data for year not available"))</f>
        <v>Please input data</v>
      </c>
      <c r="G3035" s="82" t="str">
        <f>IF(COUNTBLANK(D3035:E3035)&gt;0, "Please input data", IF(COUNTIF('Data Spreadsheet'!$A$2:$A$1048576, E3035)&gt;0,  IFERROR(ROUND(VLOOKUP($E3035&amp;ROUNDUP($D3035, -2), 'PaySched Lookups'!$1:$1048576, 3, 0)*$J3035/2,2), 0), "Data for year not available"))</f>
        <v>Please input data</v>
      </c>
      <c r="H3035" s="82" t="str">
        <f>IF(COUNTBLANK(D3035:E3035)&gt;0,"Please input data",IF(COUNTIF('Data Spreadsheet'!$A$2:$A$1048576,E3035)&gt;0,IFERROR(ROUND(VLOOKUP($E3035&amp;ROUNDUP($D3035,-2),'PaySched Lookups'!$1:$1048576,4,0)*$J3035/2,2),0),"Data for year not available"))</f>
        <v>Please input data</v>
      </c>
      <c r="I3035" s="82" t="str">
        <f>IF(COUNTBLANK(D3035:E3035)&gt;0, "Please input data", IF(COUNTIF('Data Spreadsheet'!$A$2:$A$1048576,E3035)&gt;0, IFERROR(ROUND(VLOOKUP($E3035&amp;ROUNDUP($D3035, -2), 'PaySched Lookups'!$1:$1048576,5, 0)*$J3035/2, 2),0), "Data for year not available"))</f>
        <v>Please input data</v>
      </c>
      <c r="J3035" s="61" t="str">
        <f>IF(ISBLANK(D3035), "", IF(D3035&gt;=INDEX('Data Spreadsheet'!B:B, MATCH(E3035, 'Data Spreadsheet'!A:A, 1)), 0, 1))</f>
        <v/>
      </c>
    </row>
    <row r="3036" spans="1:10">
      <c r="A3036" s="63"/>
      <c r="B3036" s="63"/>
      <c r="C3036" s="63"/>
      <c r="D3036" s="63"/>
      <c r="E3036" s="72"/>
      <c r="F3036" s="82" t="str">
        <f>IF(COUNTBLANK(D3036:E3036)&gt;0, "Please input data", IF(COUNTIF('Data Spreadsheet'!$A$2:$A$1048576, E3036)&gt;0, IFERROR(ROUND(VLOOKUP($E3036&amp;ROUNDUP($D3036, -2), 'PaySched Lookups'!$1:$1048576, 2, 0)*$J3036/2,2), 0), "Data for year not available"))</f>
        <v>Please input data</v>
      </c>
      <c r="G3036" s="82" t="str">
        <f>IF(COUNTBLANK(D3036:E3036)&gt;0, "Please input data", IF(COUNTIF('Data Spreadsheet'!$A$2:$A$1048576, E3036)&gt;0,  IFERROR(ROUND(VLOOKUP($E3036&amp;ROUNDUP($D3036, -2), 'PaySched Lookups'!$1:$1048576, 3, 0)*$J3036/2,2), 0), "Data for year not available"))</f>
        <v>Please input data</v>
      </c>
      <c r="H3036" s="82" t="str">
        <f>IF(COUNTBLANK(D3036:E3036)&gt;0,"Please input data",IF(COUNTIF('Data Spreadsheet'!$A$2:$A$1048576,E3036)&gt;0,IFERROR(ROUND(VLOOKUP($E3036&amp;ROUNDUP($D3036,-2),'PaySched Lookups'!$1:$1048576,4,0)*$J3036/2,2),0),"Data for year not available"))</f>
        <v>Please input data</v>
      </c>
      <c r="I3036" s="82" t="str">
        <f>IF(COUNTBLANK(D3036:E3036)&gt;0, "Please input data", IF(COUNTIF('Data Spreadsheet'!$A$2:$A$1048576,E3036)&gt;0, IFERROR(ROUND(VLOOKUP($E3036&amp;ROUNDUP($D3036, -2), 'PaySched Lookups'!$1:$1048576,5, 0)*$J3036/2, 2),0), "Data for year not available"))</f>
        <v>Please input data</v>
      </c>
      <c r="J3036" s="61" t="str">
        <f>IF(ISBLANK(D3036), "", IF(D3036&gt;=INDEX('Data Spreadsheet'!B:B, MATCH(E3036, 'Data Spreadsheet'!A:A, 1)), 0, 1))</f>
        <v/>
      </c>
    </row>
    <row r="3037" spans="1:10">
      <c r="A3037" s="63"/>
      <c r="B3037" s="63"/>
      <c r="C3037" s="63"/>
      <c r="D3037" s="63"/>
      <c r="E3037" s="72"/>
      <c r="F3037" s="82" t="str">
        <f>IF(COUNTBLANK(D3037:E3037)&gt;0, "Please input data", IF(COUNTIF('Data Spreadsheet'!$A$2:$A$1048576, E3037)&gt;0, IFERROR(ROUND(VLOOKUP($E3037&amp;ROUNDUP($D3037, -2), 'PaySched Lookups'!$1:$1048576, 2, 0)*$J3037/2,2), 0), "Data for year not available"))</f>
        <v>Please input data</v>
      </c>
      <c r="G3037" s="82" t="str">
        <f>IF(COUNTBLANK(D3037:E3037)&gt;0, "Please input data", IF(COUNTIF('Data Spreadsheet'!$A$2:$A$1048576, E3037)&gt;0,  IFERROR(ROUND(VLOOKUP($E3037&amp;ROUNDUP($D3037, -2), 'PaySched Lookups'!$1:$1048576, 3, 0)*$J3037/2,2), 0), "Data for year not available"))</f>
        <v>Please input data</v>
      </c>
      <c r="H3037" s="82" t="str">
        <f>IF(COUNTBLANK(D3037:E3037)&gt;0,"Please input data",IF(COUNTIF('Data Spreadsheet'!$A$2:$A$1048576,E3037)&gt;0,IFERROR(ROUND(VLOOKUP($E3037&amp;ROUNDUP($D3037,-2),'PaySched Lookups'!$1:$1048576,4,0)*$J3037/2,2),0),"Data for year not available"))</f>
        <v>Please input data</v>
      </c>
      <c r="I3037" s="82" t="str">
        <f>IF(COUNTBLANK(D3037:E3037)&gt;0, "Please input data", IF(COUNTIF('Data Spreadsheet'!$A$2:$A$1048576,E3037)&gt;0, IFERROR(ROUND(VLOOKUP($E3037&amp;ROUNDUP($D3037, -2), 'PaySched Lookups'!$1:$1048576,5, 0)*$J3037/2, 2),0), "Data for year not available"))</f>
        <v>Please input data</v>
      </c>
      <c r="J3037" s="61" t="str">
        <f>IF(ISBLANK(D3037), "", IF(D3037&gt;=INDEX('Data Spreadsheet'!B:B, MATCH(E3037, 'Data Spreadsheet'!A:A, 1)), 0, 1))</f>
        <v/>
      </c>
    </row>
    <row r="3038" spans="1:10">
      <c r="A3038" s="63"/>
      <c r="B3038" s="63"/>
      <c r="C3038" s="63"/>
      <c r="D3038" s="63"/>
      <c r="E3038" s="72"/>
      <c r="F3038" s="82" t="str">
        <f>IF(COUNTBLANK(D3038:E3038)&gt;0, "Please input data", IF(COUNTIF('Data Spreadsheet'!$A$2:$A$1048576, E3038)&gt;0, IFERROR(ROUND(VLOOKUP($E3038&amp;ROUNDUP($D3038, -2), 'PaySched Lookups'!$1:$1048576, 2, 0)*$J3038/2,2), 0), "Data for year not available"))</f>
        <v>Please input data</v>
      </c>
      <c r="G3038" s="82" t="str">
        <f>IF(COUNTBLANK(D3038:E3038)&gt;0, "Please input data", IF(COUNTIF('Data Spreadsheet'!$A$2:$A$1048576, E3038)&gt;0,  IFERROR(ROUND(VLOOKUP($E3038&amp;ROUNDUP($D3038, -2), 'PaySched Lookups'!$1:$1048576, 3, 0)*$J3038/2,2), 0), "Data for year not available"))</f>
        <v>Please input data</v>
      </c>
      <c r="H3038" s="82" t="str">
        <f>IF(COUNTBLANK(D3038:E3038)&gt;0,"Please input data",IF(COUNTIF('Data Spreadsheet'!$A$2:$A$1048576,E3038)&gt;0,IFERROR(ROUND(VLOOKUP($E3038&amp;ROUNDUP($D3038,-2),'PaySched Lookups'!$1:$1048576,4,0)*$J3038/2,2),0),"Data for year not available"))</f>
        <v>Please input data</v>
      </c>
      <c r="I3038" s="82" t="str">
        <f>IF(COUNTBLANK(D3038:E3038)&gt;0, "Please input data", IF(COUNTIF('Data Spreadsheet'!$A$2:$A$1048576,E3038)&gt;0, IFERROR(ROUND(VLOOKUP($E3038&amp;ROUNDUP($D3038, -2), 'PaySched Lookups'!$1:$1048576,5, 0)*$J3038/2, 2),0), "Data for year not available"))</f>
        <v>Please input data</v>
      </c>
      <c r="J3038" s="61" t="str">
        <f>IF(ISBLANK(D3038), "", IF(D3038&gt;=INDEX('Data Spreadsheet'!B:B, MATCH(E3038, 'Data Spreadsheet'!A:A, 1)), 0, 1))</f>
        <v/>
      </c>
    </row>
    <row r="3039" spans="1:10">
      <c r="A3039" s="63"/>
      <c r="B3039" s="63"/>
      <c r="C3039" s="63"/>
      <c r="D3039" s="63"/>
      <c r="E3039" s="72"/>
      <c r="F3039" s="82" t="str">
        <f>IF(COUNTBLANK(D3039:E3039)&gt;0, "Please input data", IF(COUNTIF('Data Spreadsheet'!$A$2:$A$1048576, E3039)&gt;0, IFERROR(ROUND(VLOOKUP($E3039&amp;ROUNDUP($D3039, -2), 'PaySched Lookups'!$1:$1048576, 2, 0)*$J3039/2,2), 0), "Data for year not available"))</f>
        <v>Please input data</v>
      </c>
      <c r="G3039" s="82" t="str">
        <f>IF(COUNTBLANK(D3039:E3039)&gt;0, "Please input data", IF(COUNTIF('Data Spreadsheet'!$A$2:$A$1048576, E3039)&gt;0,  IFERROR(ROUND(VLOOKUP($E3039&amp;ROUNDUP($D3039, -2), 'PaySched Lookups'!$1:$1048576, 3, 0)*$J3039/2,2), 0), "Data for year not available"))</f>
        <v>Please input data</v>
      </c>
      <c r="H3039" s="82" t="str">
        <f>IF(COUNTBLANK(D3039:E3039)&gt;0,"Please input data",IF(COUNTIF('Data Spreadsheet'!$A$2:$A$1048576,E3039)&gt;0,IFERROR(ROUND(VLOOKUP($E3039&amp;ROUNDUP($D3039,-2),'PaySched Lookups'!$1:$1048576,4,0)*$J3039/2,2),0),"Data for year not available"))</f>
        <v>Please input data</v>
      </c>
      <c r="I3039" s="82" t="str">
        <f>IF(COUNTBLANK(D3039:E3039)&gt;0, "Please input data", IF(COUNTIF('Data Spreadsheet'!$A$2:$A$1048576,E3039)&gt;0, IFERROR(ROUND(VLOOKUP($E3039&amp;ROUNDUP($D3039, -2), 'PaySched Lookups'!$1:$1048576,5, 0)*$J3039/2, 2),0), "Data for year not available"))</f>
        <v>Please input data</v>
      </c>
      <c r="J3039" s="61" t="str">
        <f>IF(ISBLANK(D3039), "", IF(D3039&gt;=INDEX('Data Spreadsheet'!B:B, MATCH(E3039, 'Data Spreadsheet'!A:A, 1)), 0, 1))</f>
        <v/>
      </c>
    </row>
    <row r="3040" spans="1:10">
      <c r="A3040" s="63"/>
      <c r="B3040" s="63"/>
      <c r="C3040" s="63"/>
      <c r="D3040" s="63"/>
      <c r="E3040" s="72"/>
      <c r="F3040" s="82" t="str">
        <f>IF(COUNTBLANK(D3040:E3040)&gt;0, "Please input data", IF(COUNTIF('Data Spreadsheet'!$A$2:$A$1048576, E3040)&gt;0, IFERROR(ROUND(VLOOKUP($E3040&amp;ROUNDUP($D3040, -2), 'PaySched Lookups'!$1:$1048576, 2, 0)*$J3040/2,2), 0), "Data for year not available"))</f>
        <v>Please input data</v>
      </c>
      <c r="G3040" s="82" t="str">
        <f>IF(COUNTBLANK(D3040:E3040)&gt;0, "Please input data", IF(COUNTIF('Data Spreadsheet'!$A$2:$A$1048576, E3040)&gt;0,  IFERROR(ROUND(VLOOKUP($E3040&amp;ROUNDUP($D3040, -2), 'PaySched Lookups'!$1:$1048576, 3, 0)*$J3040/2,2), 0), "Data for year not available"))</f>
        <v>Please input data</v>
      </c>
      <c r="H3040" s="82" t="str">
        <f>IF(COUNTBLANK(D3040:E3040)&gt;0,"Please input data",IF(COUNTIF('Data Spreadsheet'!$A$2:$A$1048576,E3040)&gt;0,IFERROR(ROUND(VLOOKUP($E3040&amp;ROUNDUP($D3040,-2),'PaySched Lookups'!$1:$1048576,4,0)*$J3040/2,2),0),"Data for year not available"))</f>
        <v>Please input data</v>
      </c>
      <c r="I3040" s="82" t="str">
        <f>IF(COUNTBLANK(D3040:E3040)&gt;0, "Please input data", IF(COUNTIF('Data Spreadsheet'!$A$2:$A$1048576,E3040)&gt;0, IFERROR(ROUND(VLOOKUP($E3040&amp;ROUNDUP($D3040, -2), 'PaySched Lookups'!$1:$1048576,5, 0)*$J3040/2, 2),0), "Data for year not available"))</f>
        <v>Please input data</v>
      </c>
      <c r="J3040" s="61" t="str">
        <f>IF(ISBLANK(D3040), "", IF(D3040&gt;=INDEX('Data Spreadsheet'!B:B, MATCH(E3040, 'Data Spreadsheet'!A:A, 1)), 0, 1))</f>
        <v/>
      </c>
    </row>
    <row r="3041" spans="1:10">
      <c r="A3041" s="63"/>
      <c r="B3041" s="63"/>
      <c r="C3041" s="63"/>
      <c r="D3041" s="63"/>
      <c r="E3041" s="72"/>
      <c r="F3041" s="82" t="str">
        <f>IF(COUNTBLANK(D3041:E3041)&gt;0, "Please input data", IF(COUNTIF('Data Spreadsheet'!$A$2:$A$1048576, E3041)&gt;0, IFERROR(ROUND(VLOOKUP($E3041&amp;ROUNDUP($D3041, -2), 'PaySched Lookups'!$1:$1048576, 2, 0)*$J3041/2,2), 0), "Data for year not available"))</f>
        <v>Please input data</v>
      </c>
      <c r="G3041" s="82" t="str">
        <f>IF(COUNTBLANK(D3041:E3041)&gt;0, "Please input data", IF(COUNTIF('Data Spreadsheet'!$A$2:$A$1048576, E3041)&gt;0,  IFERROR(ROUND(VLOOKUP($E3041&amp;ROUNDUP($D3041, -2), 'PaySched Lookups'!$1:$1048576, 3, 0)*$J3041/2,2), 0), "Data for year not available"))</f>
        <v>Please input data</v>
      </c>
      <c r="H3041" s="82" t="str">
        <f>IF(COUNTBLANK(D3041:E3041)&gt;0,"Please input data",IF(COUNTIF('Data Spreadsheet'!$A$2:$A$1048576,E3041)&gt;0,IFERROR(ROUND(VLOOKUP($E3041&amp;ROUNDUP($D3041,-2),'PaySched Lookups'!$1:$1048576,4,0)*$J3041/2,2),0),"Data for year not available"))</f>
        <v>Please input data</v>
      </c>
      <c r="I3041" s="82" t="str">
        <f>IF(COUNTBLANK(D3041:E3041)&gt;0, "Please input data", IF(COUNTIF('Data Spreadsheet'!$A$2:$A$1048576,E3041)&gt;0, IFERROR(ROUND(VLOOKUP($E3041&amp;ROUNDUP($D3041, -2), 'PaySched Lookups'!$1:$1048576,5, 0)*$J3041/2, 2),0), "Data for year not available"))</f>
        <v>Please input data</v>
      </c>
      <c r="J3041" s="61" t="str">
        <f>IF(ISBLANK(D3041), "", IF(D3041&gt;=INDEX('Data Spreadsheet'!B:B, MATCH(E3041, 'Data Spreadsheet'!A:A, 1)), 0, 1))</f>
        <v/>
      </c>
    </row>
    <row r="3042" spans="1:10">
      <c r="A3042" s="63"/>
      <c r="B3042" s="63"/>
      <c r="C3042" s="63"/>
      <c r="D3042" s="63"/>
      <c r="E3042" s="72"/>
      <c r="F3042" s="82" t="str">
        <f>IF(COUNTBLANK(D3042:E3042)&gt;0, "Please input data", IF(COUNTIF('Data Spreadsheet'!$A$2:$A$1048576, E3042)&gt;0, IFERROR(ROUND(VLOOKUP($E3042&amp;ROUNDUP($D3042, -2), 'PaySched Lookups'!$1:$1048576, 2, 0)*$J3042/2,2), 0), "Data for year not available"))</f>
        <v>Please input data</v>
      </c>
      <c r="G3042" s="82" t="str">
        <f>IF(COUNTBLANK(D3042:E3042)&gt;0, "Please input data", IF(COUNTIF('Data Spreadsheet'!$A$2:$A$1048576, E3042)&gt;0,  IFERROR(ROUND(VLOOKUP($E3042&amp;ROUNDUP($D3042, -2), 'PaySched Lookups'!$1:$1048576, 3, 0)*$J3042/2,2), 0), "Data for year not available"))</f>
        <v>Please input data</v>
      </c>
      <c r="H3042" s="82" t="str">
        <f>IF(COUNTBLANK(D3042:E3042)&gt;0,"Please input data",IF(COUNTIF('Data Spreadsheet'!$A$2:$A$1048576,E3042)&gt;0,IFERROR(ROUND(VLOOKUP($E3042&amp;ROUNDUP($D3042,-2),'PaySched Lookups'!$1:$1048576,4,0)*$J3042/2,2),0),"Data for year not available"))</f>
        <v>Please input data</v>
      </c>
      <c r="I3042" s="82" t="str">
        <f>IF(COUNTBLANK(D3042:E3042)&gt;0, "Please input data", IF(COUNTIF('Data Spreadsheet'!$A$2:$A$1048576,E3042)&gt;0, IFERROR(ROUND(VLOOKUP($E3042&amp;ROUNDUP($D3042, -2), 'PaySched Lookups'!$1:$1048576,5, 0)*$J3042/2, 2),0), "Data for year not available"))</f>
        <v>Please input data</v>
      </c>
      <c r="J3042" s="61" t="str">
        <f>IF(ISBLANK(D3042), "", IF(D3042&gt;=INDEX('Data Spreadsheet'!B:B, MATCH(E3042, 'Data Spreadsheet'!A:A, 1)), 0, 1))</f>
        <v/>
      </c>
    </row>
    <row r="3043" spans="1:10">
      <c r="A3043" s="63"/>
      <c r="B3043" s="63"/>
      <c r="C3043" s="63"/>
      <c r="D3043" s="63"/>
      <c r="E3043" s="72"/>
      <c r="F3043" s="82" t="str">
        <f>IF(COUNTBLANK(D3043:E3043)&gt;0, "Please input data", IF(COUNTIF('Data Spreadsheet'!$A$2:$A$1048576, E3043)&gt;0, IFERROR(ROUND(VLOOKUP($E3043&amp;ROUNDUP($D3043, -2), 'PaySched Lookups'!$1:$1048576, 2, 0)*$J3043/2,2), 0), "Data for year not available"))</f>
        <v>Please input data</v>
      </c>
      <c r="G3043" s="82" t="str">
        <f>IF(COUNTBLANK(D3043:E3043)&gt;0, "Please input data", IF(COUNTIF('Data Spreadsheet'!$A$2:$A$1048576, E3043)&gt;0,  IFERROR(ROUND(VLOOKUP($E3043&amp;ROUNDUP($D3043, -2), 'PaySched Lookups'!$1:$1048576, 3, 0)*$J3043/2,2), 0), "Data for year not available"))</f>
        <v>Please input data</v>
      </c>
      <c r="H3043" s="82" t="str">
        <f>IF(COUNTBLANK(D3043:E3043)&gt;0,"Please input data",IF(COUNTIF('Data Spreadsheet'!$A$2:$A$1048576,E3043)&gt;0,IFERROR(ROUND(VLOOKUP($E3043&amp;ROUNDUP($D3043,-2),'PaySched Lookups'!$1:$1048576,4,0)*$J3043/2,2),0),"Data for year not available"))</f>
        <v>Please input data</v>
      </c>
      <c r="I3043" s="82" t="str">
        <f>IF(COUNTBLANK(D3043:E3043)&gt;0, "Please input data", IF(COUNTIF('Data Spreadsheet'!$A$2:$A$1048576,E3043)&gt;0, IFERROR(ROUND(VLOOKUP($E3043&amp;ROUNDUP($D3043, -2), 'PaySched Lookups'!$1:$1048576,5, 0)*$J3043/2, 2),0), "Data for year not available"))</f>
        <v>Please input data</v>
      </c>
      <c r="J3043" s="61" t="str">
        <f>IF(ISBLANK(D3043), "", IF(D3043&gt;=INDEX('Data Spreadsheet'!B:B, MATCH(E3043, 'Data Spreadsheet'!A:A, 1)), 0, 1))</f>
        <v/>
      </c>
    </row>
    <row r="3044" spans="1:10">
      <c r="A3044" s="63"/>
      <c r="B3044" s="63"/>
      <c r="C3044" s="63"/>
      <c r="D3044" s="63"/>
      <c r="E3044" s="72"/>
      <c r="F3044" s="82" t="str">
        <f>IF(COUNTBLANK(D3044:E3044)&gt;0, "Please input data", IF(COUNTIF('Data Spreadsheet'!$A$2:$A$1048576, E3044)&gt;0, IFERROR(ROUND(VLOOKUP($E3044&amp;ROUNDUP($D3044, -2), 'PaySched Lookups'!$1:$1048576, 2, 0)*$J3044/2,2), 0), "Data for year not available"))</f>
        <v>Please input data</v>
      </c>
      <c r="G3044" s="82" t="str">
        <f>IF(COUNTBLANK(D3044:E3044)&gt;0, "Please input data", IF(COUNTIF('Data Spreadsheet'!$A$2:$A$1048576, E3044)&gt;0,  IFERROR(ROUND(VLOOKUP($E3044&amp;ROUNDUP($D3044, -2), 'PaySched Lookups'!$1:$1048576, 3, 0)*$J3044/2,2), 0), "Data for year not available"))</f>
        <v>Please input data</v>
      </c>
      <c r="H3044" s="82" t="str">
        <f>IF(COUNTBLANK(D3044:E3044)&gt;0,"Please input data",IF(COUNTIF('Data Spreadsheet'!$A$2:$A$1048576,E3044)&gt;0,IFERROR(ROUND(VLOOKUP($E3044&amp;ROUNDUP($D3044,-2),'PaySched Lookups'!$1:$1048576,4,0)*$J3044/2,2),0),"Data for year not available"))</f>
        <v>Please input data</v>
      </c>
      <c r="I3044" s="82" t="str">
        <f>IF(COUNTBLANK(D3044:E3044)&gt;0, "Please input data", IF(COUNTIF('Data Spreadsheet'!$A$2:$A$1048576,E3044)&gt;0, IFERROR(ROUND(VLOOKUP($E3044&amp;ROUNDUP($D3044, -2), 'PaySched Lookups'!$1:$1048576,5, 0)*$J3044/2, 2),0), "Data for year not available"))</f>
        <v>Please input data</v>
      </c>
      <c r="J3044" s="61" t="str">
        <f>IF(ISBLANK(D3044), "", IF(D3044&gt;=INDEX('Data Spreadsheet'!B:B, MATCH(E3044, 'Data Spreadsheet'!A:A, 1)), 0, 1))</f>
        <v/>
      </c>
    </row>
    <row r="3045" spans="1:10">
      <c r="A3045" s="63"/>
      <c r="B3045" s="63"/>
      <c r="C3045" s="63"/>
      <c r="D3045" s="63"/>
      <c r="E3045" s="72"/>
      <c r="F3045" s="82" t="str">
        <f>IF(COUNTBLANK(D3045:E3045)&gt;0, "Please input data", IF(COUNTIF('Data Spreadsheet'!$A$2:$A$1048576, E3045)&gt;0, IFERROR(ROUND(VLOOKUP($E3045&amp;ROUNDUP($D3045, -2), 'PaySched Lookups'!$1:$1048576, 2, 0)*$J3045/2,2), 0), "Data for year not available"))</f>
        <v>Please input data</v>
      </c>
      <c r="G3045" s="82" t="str">
        <f>IF(COUNTBLANK(D3045:E3045)&gt;0, "Please input data", IF(COUNTIF('Data Spreadsheet'!$A$2:$A$1048576, E3045)&gt;0,  IFERROR(ROUND(VLOOKUP($E3045&amp;ROUNDUP($D3045, -2), 'PaySched Lookups'!$1:$1048576, 3, 0)*$J3045/2,2), 0), "Data for year not available"))</f>
        <v>Please input data</v>
      </c>
      <c r="H3045" s="82" t="str">
        <f>IF(COUNTBLANK(D3045:E3045)&gt;0,"Please input data",IF(COUNTIF('Data Spreadsheet'!$A$2:$A$1048576,E3045)&gt;0,IFERROR(ROUND(VLOOKUP($E3045&amp;ROUNDUP($D3045,-2),'PaySched Lookups'!$1:$1048576,4,0)*$J3045/2,2),0),"Data for year not available"))</f>
        <v>Please input data</v>
      </c>
      <c r="I3045" s="82" t="str">
        <f>IF(COUNTBLANK(D3045:E3045)&gt;0, "Please input data", IF(COUNTIF('Data Spreadsheet'!$A$2:$A$1048576,E3045)&gt;0, IFERROR(ROUND(VLOOKUP($E3045&amp;ROUNDUP($D3045, -2), 'PaySched Lookups'!$1:$1048576,5, 0)*$J3045/2, 2),0), "Data for year not available"))</f>
        <v>Please input data</v>
      </c>
      <c r="J3045" s="61" t="str">
        <f>IF(ISBLANK(D3045), "", IF(D3045&gt;=INDEX('Data Spreadsheet'!B:B, MATCH(E3045, 'Data Spreadsheet'!A:A, 1)), 0, 1))</f>
        <v/>
      </c>
    </row>
    <row r="3046" spans="1:10">
      <c r="A3046" s="63"/>
      <c r="B3046" s="63"/>
      <c r="C3046" s="63"/>
      <c r="D3046" s="63"/>
      <c r="E3046" s="72"/>
      <c r="F3046" s="82" t="str">
        <f>IF(COUNTBLANK(D3046:E3046)&gt;0, "Please input data", IF(COUNTIF('Data Spreadsheet'!$A$2:$A$1048576, E3046)&gt;0, IFERROR(ROUND(VLOOKUP($E3046&amp;ROUNDUP($D3046, -2), 'PaySched Lookups'!$1:$1048576, 2, 0)*$J3046/2,2), 0), "Data for year not available"))</f>
        <v>Please input data</v>
      </c>
      <c r="G3046" s="82" t="str">
        <f>IF(COUNTBLANK(D3046:E3046)&gt;0, "Please input data", IF(COUNTIF('Data Spreadsheet'!$A$2:$A$1048576, E3046)&gt;0,  IFERROR(ROUND(VLOOKUP($E3046&amp;ROUNDUP($D3046, -2), 'PaySched Lookups'!$1:$1048576, 3, 0)*$J3046/2,2), 0), "Data for year not available"))</f>
        <v>Please input data</v>
      </c>
      <c r="H3046" s="82" t="str">
        <f>IF(COUNTBLANK(D3046:E3046)&gt;0,"Please input data",IF(COUNTIF('Data Spreadsheet'!$A$2:$A$1048576,E3046)&gt;0,IFERROR(ROUND(VLOOKUP($E3046&amp;ROUNDUP($D3046,-2),'PaySched Lookups'!$1:$1048576,4,0)*$J3046/2,2),0),"Data for year not available"))</f>
        <v>Please input data</v>
      </c>
      <c r="I3046" s="82" t="str">
        <f>IF(COUNTBLANK(D3046:E3046)&gt;0, "Please input data", IF(COUNTIF('Data Spreadsheet'!$A$2:$A$1048576,E3046)&gt;0, IFERROR(ROUND(VLOOKUP($E3046&amp;ROUNDUP($D3046, -2), 'PaySched Lookups'!$1:$1048576,5, 0)*$J3046/2, 2),0), "Data for year not available"))</f>
        <v>Please input data</v>
      </c>
      <c r="J3046" s="61" t="str">
        <f>IF(ISBLANK(D3046), "", IF(D3046&gt;=INDEX('Data Spreadsheet'!B:B, MATCH(E3046, 'Data Spreadsheet'!A:A, 1)), 0, 1))</f>
        <v/>
      </c>
    </row>
    <row r="3047" spans="1:10">
      <c r="A3047" s="63"/>
      <c r="B3047" s="63"/>
      <c r="C3047" s="63"/>
      <c r="D3047" s="63"/>
      <c r="E3047" s="72"/>
      <c r="F3047" s="82" t="str">
        <f>IF(COUNTBLANK(D3047:E3047)&gt;0, "Please input data", IF(COUNTIF('Data Spreadsheet'!$A$2:$A$1048576, E3047)&gt;0, IFERROR(ROUND(VLOOKUP($E3047&amp;ROUNDUP($D3047, -2), 'PaySched Lookups'!$1:$1048576, 2, 0)*$J3047/2,2), 0), "Data for year not available"))</f>
        <v>Please input data</v>
      </c>
      <c r="G3047" s="82" t="str">
        <f>IF(COUNTBLANK(D3047:E3047)&gt;0, "Please input data", IF(COUNTIF('Data Spreadsheet'!$A$2:$A$1048576, E3047)&gt;0,  IFERROR(ROUND(VLOOKUP($E3047&amp;ROUNDUP($D3047, -2), 'PaySched Lookups'!$1:$1048576, 3, 0)*$J3047/2,2), 0), "Data for year not available"))</f>
        <v>Please input data</v>
      </c>
      <c r="H3047" s="82" t="str">
        <f>IF(COUNTBLANK(D3047:E3047)&gt;0,"Please input data",IF(COUNTIF('Data Spreadsheet'!$A$2:$A$1048576,E3047)&gt;0,IFERROR(ROUND(VLOOKUP($E3047&amp;ROUNDUP($D3047,-2),'PaySched Lookups'!$1:$1048576,4,0)*$J3047/2,2),0),"Data for year not available"))</f>
        <v>Please input data</v>
      </c>
      <c r="I3047" s="82" t="str">
        <f>IF(COUNTBLANK(D3047:E3047)&gt;0, "Please input data", IF(COUNTIF('Data Spreadsheet'!$A$2:$A$1048576,E3047)&gt;0, IFERROR(ROUND(VLOOKUP($E3047&amp;ROUNDUP($D3047, -2), 'PaySched Lookups'!$1:$1048576,5, 0)*$J3047/2, 2),0), "Data for year not available"))</f>
        <v>Please input data</v>
      </c>
      <c r="J3047" s="61" t="str">
        <f>IF(ISBLANK(D3047), "", IF(D3047&gt;=INDEX('Data Spreadsheet'!B:B, MATCH(E3047, 'Data Spreadsheet'!A:A, 1)), 0, 1))</f>
        <v/>
      </c>
    </row>
    <row r="3048" spans="1:10">
      <c r="A3048" s="63"/>
      <c r="B3048" s="63"/>
      <c r="C3048" s="63"/>
      <c r="D3048" s="63"/>
      <c r="E3048" s="72"/>
      <c r="F3048" s="82" t="str">
        <f>IF(COUNTBLANK(D3048:E3048)&gt;0, "Please input data", IF(COUNTIF('Data Spreadsheet'!$A$2:$A$1048576, E3048)&gt;0, IFERROR(ROUND(VLOOKUP($E3048&amp;ROUNDUP($D3048, -2), 'PaySched Lookups'!$1:$1048576, 2, 0)*$J3048/2,2), 0), "Data for year not available"))</f>
        <v>Please input data</v>
      </c>
      <c r="G3048" s="82" t="str">
        <f>IF(COUNTBLANK(D3048:E3048)&gt;0, "Please input data", IF(COUNTIF('Data Spreadsheet'!$A$2:$A$1048576, E3048)&gt;0,  IFERROR(ROUND(VLOOKUP($E3048&amp;ROUNDUP($D3048, -2), 'PaySched Lookups'!$1:$1048576, 3, 0)*$J3048/2,2), 0), "Data for year not available"))</f>
        <v>Please input data</v>
      </c>
      <c r="H3048" s="82" t="str">
        <f>IF(COUNTBLANK(D3048:E3048)&gt;0,"Please input data",IF(COUNTIF('Data Spreadsheet'!$A$2:$A$1048576,E3048)&gt;0,IFERROR(ROUND(VLOOKUP($E3048&amp;ROUNDUP($D3048,-2),'PaySched Lookups'!$1:$1048576,4,0)*$J3048/2,2),0),"Data for year not available"))</f>
        <v>Please input data</v>
      </c>
      <c r="I3048" s="82" t="str">
        <f>IF(COUNTBLANK(D3048:E3048)&gt;0, "Please input data", IF(COUNTIF('Data Spreadsheet'!$A$2:$A$1048576,E3048)&gt;0, IFERROR(ROUND(VLOOKUP($E3048&amp;ROUNDUP($D3048, -2), 'PaySched Lookups'!$1:$1048576,5, 0)*$J3048/2, 2),0), "Data for year not available"))</f>
        <v>Please input data</v>
      </c>
      <c r="J3048" s="61" t="str">
        <f>IF(ISBLANK(D3048), "", IF(D3048&gt;=INDEX('Data Spreadsheet'!B:B, MATCH(E3048, 'Data Spreadsheet'!A:A, 1)), 0, 1))</f>
        <v/>
      </c>
    </row>
    <row r="3049" spans="1:10">
      <c r="A3049" s="63"/>
      <c r="B3049" s="63"/>
      <c r="C3049" s="63"/>
      <c r="D3049" s="63"/>
      <c r="E3049" s="72"/>
      <c r="F3049" s="82" t="str">
        <f>IF(COUNTBLANK(D3049:E3049)&gt;0, "Please input data", IF(COUNTIF('Data Spreadsheet'!$A$2:$A$1048576, E3049)&gt;0, IFERROR(ROUND(VLOOKUP($E3049&amp;ROUNDUP($D3049, -2), 'PaySched Lookups'!$1:$1048576, 2, 0)*$J3049/2,2), 0), "Data for year not available"))</f>
        <v>Please input data</v>
      </c>
      <c r="G3049" s="82" t="str">
        <f>IF(COUNTBLANK(D3049:E3049)&gt;0, "Please input data", IF(COUNTIF('Data Spreadsheet'!$A$2:$A$1048576, E3049)&gt;0,  IFERROR(ROUND(VLOOKUP($E3049&amp;ROUNDUP($D3049, -2), 'PaySched Lookups'!$1:$1048576, 3, 0)*$J3049/2,2), 0), "Data for year not available"))</f>
        <v>Please input data</v>
      </c>
      <c r="H3049" s="82" t="str">
        <f>IF(COUNTBLANK(D3049:E3049)&gt;0,"Please input data",IF(COUNTIF('Data Spreadsheet'!$A$2:$A$1048576,E3049)&gt;0,IFERROR(ROUND(VLOOKUP($E3049&amp;ROUNDUP($D3049,-2),'PaySched Lookups'!$1:$1048576,4,0)*$J3049/2,2),0),"Data for year not available"))</f>
        <v>Please input data</v>
      </c>
      <c r="I3049" s="82" t="str">
        <f>IF(COUNTBLANK(D3049:E3049)&gt;0, "Please input data", IF(COUNTIF('Data Spreadsheet'!$A$2:$A$1048576,E3049)&gt;0, IFERROR(ROUND(VLOOKUP($E3049&amp;ROUNDUP($D3049, -2), 'PaySched Lookups'!$1:$1048576,5, 0)*$J3049/2, 2),0), "Data for year not available"))</f>
        <v>Please input data</v>
      </c>
      <c r="J3049" s="61" t="str">
        <f>IF(ISBLANK(D3049), "", IF(D3049&gt;=INDEX('Data Spreadsheet'!B:B, MATCH(E3049, 'Data Spreadsheet'!A:A, 1)), 0, 1))</f>
        <v/>
      </c>
    </row>
    <row r="3050" spans="1:10">
      <c r="A3050" s="63"/>
      <c r="B3050" s="63"/>
      <c r="C3050" s="63"/>
      <c r="D3050" s="63"/>
      <c r="E3050" s="72"/>
      <c r="F3050" s="82" t="str">
        <f>IF(COUNTBLANK(D3050:E3050)&gt;0, "Please input data", IF(COUNTIF('Data Spreadsheet'!$A$2:$A$1048576, E3050)&gt;0, IFERROR(ROUND(VLOOKUP($E3050&amp;ROUNDUP($D3050, -2), 'PaySched Lookups'!$1:$1048576, 2, 0)*$J3050/2,2), 0), "Data for year not available"))</f>
        <v>Please input data</v>
      </c>
      <c r="G3050" s="82" t="str">
        <f>IF(COUNTBLANK(D3050:E3050)&gt;0, "Please input data", IF(COUNTIF('Data Spreadsheet'!$A$2:$A$1048576, E3050)&gt;0,  IFERROR(ROUND(VLOOKUP($E3050&amp;ROUNDUP($D3050, -2), 'PaySched Lookups'!$1:$1048576, 3, 0)*$J3050/2,2), 0), "Data for year not available"))</f>
        <v>Please input data</v>
      </c>
      <c r="H3050" s="82" t="str">
        <f>IF(COUNTBLANK(D3050:E3050)&gt;0,"Please input data",IF(COUNTIF('Data Spreadsheet'!$A$2:$A$1048576,E3050)&gt;0,IFERROR(ROUND(VLOOKUP($E3050&amp;ROUNDUP($D3050,-2),'PaySched Lookups'!$1:$1048576,4,0)*$J3050/2,2),0),"Data for year not available"))</f>
        <v>Please input data</v>
      </c>
      <c r="I3050" s="82" t="str">
        <f>IF(COUNTBLANK(D3050:E3050)&gt;0, "Please input data", IF(COUNTIF('Data Spreadsheet'!$A$2:$A$1048576,E3050)&gt;0, IFERROR(ROUND(VLOOKUP($E3050&amp;ROUNDUP($D3050, -2), 'PaySched Lookups'!$1:$1048576,5, 0)*$J3050/2, 2),0), "Data for year not available"))</f>
        <v>Please input data</v>
      </c>
      <c r="J3050" s="61" t="str">
        <f>IF(ISBLANK(D3050), "", IF(D3050&gt;=INDEX('Data Spreadsheet'!B:B, MATCH(E3050, 'Data Spreadsheet'!A:A, 1)), 0, 1))</f>
        <v/>
      </c>
    </row>
    <row r="3051" spans="1:10">
      <c r="A3051" s="63"/>
      <c r="B3051" s="63"/>
      <c r="C3051" s="63"/>
      <c r="D3051" s="63"/>
      <c r="E3051" s="72"/>
      <c r="F3051" s="82" t="str">
        <f>IF(COUNTBLANK(D3051:E3051)&gt;0, "Please input data", IF(COUNTIF('Data Spreadsheet'!$A$2:$A$1048576, E3051)&gt;0, IFERROR(ROUND(VLOOKUP($E3051&amp;ROUNDUP($D3051, -2), 'PaySched Lookups'!$1:$1048576, 2, 0)*$J3051/2,2), 0), "Data for year not available"))</f>
        <v>Please input data</v>
      </c>
      <c r="G3051" s="82" t="str">
        <f>IF(COUNTBLANK(D3051:E3051)&gt;0, "Please input data", IF(COUNTIF('Data Spreadsheet'!$A$2:$A$1048576, E3051)&gt;0,  IFERROR(ROUND(VLOOKUP($E3051&amp;ROUNDUP($D3051, -2), 'PaySched Lookups'!$1:$1048576, 3, 0)*$J3051/2,2), 0), "Data for year not available"))</f>
        <v>Please input data</v>
      </c>
      <c r="H3051" s="82" t="str">
        <f>IF(COUNTBLANK(D3051:E3051)&gt;0,"Please input data",IF(COUNTIF('Data Spreadsheet'!$A$2:$A$1048576,E3051)&gt;0,IFERROR(ROUND(VLOOKUP($E3051&amp;ROUNDUP($D3051,-2),'PaySched Lookups'!$1:$1048576,4,0)*$J3051/2,2),0),"Data for year not available"))</f>
        <v>Please input data</v>
      </c>
      <c r="I3051" s="82" t="str">
        <f>IF(COUNTBLANK(D3051:E3051)&gt;0, "Please input data", IF(COUNTIF('Data Spreadsheet'!$A$2:$A$1048576,E3051)&gt;0, IFERROR(ROUND(VLOOKUP($E3051&amp;ROUNDUP($D3051, -2), 'PaySched Lookups'!$1:$1048576,5, 0)*$J3051/2, 2),0), "Data for year not available"))</f>
        <v>Please input data</v>
      </c>
      <c r="J3051" s="61" t="str">
        <f>IF(ISBLANK(D3051), "", IF(D3051&gt;=INDEX('Data Spreadsheet'!B:B, MATCH(E3051, 'Data Spreadsheet'!A:A, 1)), 0, 1))</f>
        <v/>
      </c>
    </row>
    <row r="3052" spans="1:10">
      <c r="A3052" s="63"/>
      <c r="B3052" s="63"/>
      <c r="C3052" s="63"/>
      <c r="D3052" s="63"/>
      <c r="E3052" s="72"/>
      <c r="F3052" s="82" t="str">
        <f>IF(COUNTBLANK(D3052:E3052)&gt;0, "Please input data", IF(COUNTIF('Data Spreadsheet'!$A$2:$A$1048576, E3052)&gt;0, IFERROR(ROUND(VLOOKUP($E3052&amp;ROUNDUP($D3052, -2), 'PaySched Lookups'!$1:$1048576, 2, 0)*$J3052/2,2), 0), "Data for year not available"))</f>
        <v>Please input data</v>
      </c>
      <c r="G3052" s="82" t="str">
        <f>IF(COUNTBLANK(D3052:E3052)&gt;0, "Please input data", IF(COUNTIF('Data Spreadsheet'!$A$2:$A$1048576, E3052)&gt;0,  IFERROR(ROUND(VLOOKUP($E3052&amp;ROUNDUP($D3052, -2), 'PaySched Lookups'!$1:$1048576, 3, 0)*$J3052/2,2), 0), "Data for year not available"))</f>
        <v>Please input data</v>
      </c>
      <c r="H3052" s="82" t="str">
        <f>IF(COUNTBLANK(D3052:E3052)&gt;0,"Please input data",IF(COUNTIF('Data Spreadsheet'!$A$2:$A$1048576,E3052)&gt;0,IFERROR(ROUND(VLOOKUP($E3052&amp;ROUNDUP($D3052,-2),'PaySched Lookups'!$1:$1048576,4,0)*$J3052/2,2),0),"Data for year not available"))</f>
        <v>Please input data</v>
      </c>
      <c r="I3052" s="82" t="str">
        <f>IF(COUNTBLANK(D3052:E3052)&gt;0, "Please input data", IF(COUNTIF('Data Spreadsheet'!$A$2:$A$1048576,E3052)&gt;0, IFERROR(ROUND(VLOOKUP($E3052&amp;ROUNDUP($D3052, -2), 'PaySched Lookups'!$1:$1048576,5, 0)*$J3052/2, 2),0), "Data for year not available"))</f>
        <v>Please input data</v>
      </c>
      <c r="J3052" s="61" t="str">
        <f>IF(ISBLANK(D3052), "", IF(D3052&gt;=INDEX('Data Spreadsheet'!B:B, MATCH(E3052, 'Data Spreadsheet'!A:A, 1)), 0, 1))</f>
        <v/>
      </c>
    </row>
    <row r="3053" spans="1:10">
      <c r="A3053" s="63"/>
      <c r="B3053" s="63"/>
      <c r="C3053" s="63"/>
      <c r="D3053" s="63"/>
      <c r="E3053" s="72"/>
      <c r="F3053" s="82" t="str">
        <f>IF(COUNTBLANK(D3053:E3053)&gt;0, "Please input data", IF(COUNTIF('Data Spreadsheet'!$A$2:$A$1048576, E3053)&gt;0, IFERROR(ROUND(VLOOKUP($E3053&amp;ROUNDUP($D3053, -2), 'PaySched Lookups'!$1:$1048576, 2, 0)*$J3053/2,2), 0), "Data for year not available"))</f>
        <v>Please input data</v>
      </c>
      <c r="G3053" s="82" t="str">
        <f>IF(COUNTBLANK(D3053:E3053)&gt;0, "Please input data", IF(COUNTIF('Data Spreadsheet'!$A$2:$A$1048576, E3053)&gt;0,  IFERROR(ROUND(VLOOKUP($E3053&amp;ROUNDUP($D3053, -2), 'PaySched Lookups'!$1:$1048576, 3, 0)*$J3053/2,2), 0), "Data for year not available"))</f>
        <v>Please input data</v>
      </c>
      <c r="H3053" s="82" t="str">
        <f>IF(COUNTBLANK(D3053:E3053)&gt;0,"Please input data",IF(COUNTIF('Data Spreadsheet'!$A$2:$A$1048576,E3053)&gt;0,IFERROR(ROUND(VLOOKUP($E3053&amp;ROUNDUP($D3053,-2),'PaySched Lookups'!$1:$1048576,4,0)*$J3053/2,2),0),"Data for year not available"))</f>
        <v>Please input data</v>
      </c>
      <c r="I3053" s="82" t="str">
        <f>IF(COUNTBLANK(D3053:E3053)&gt;0, "Please input data", IF(COUNTIF('Data Spreadsheet'!$A$2:$A$1048576,E3053)&gt;0, IFERROR(ROUND(VLOOKUP($E3053&amp;ROUNDUP($D3053, -2), 'PaySched Lookups'!$1:$1048576,5, 0)*$J3053/2, 2),0), "Data for year not available"))</f>
        <v>Please input data</v>
      </c>
      <c r="J3053" s="61" t="str">
        <f>IF(ISBLANK(D3053), "", IF(D3053&gt;=INDEX('Data Spreadsheet'!B:B, MATCH(E3053, 'Data Spreadsheet'!A:A, 1)), 0, 1))</f>
        <v/>
      </c>
    </row>
    <row r="3054" spans="1:10">
      <c r="A3054" s="63"/>
      <c r="B3054" s="63"/>
      <c r="C3054" s="63"/>
      <c r="D3054" s="63"/>
      <c r="E3054" s="72"/>
      <c r="F3054" s="82" t="str">
        <f>IF(COUNTBLANK(D3054:E3054)&gt;0, "Please input data", IF(COUNTIF('Data Spreadsheet'!$A$2:$A$1048576, E3054)&gt;0, IFERROR(ROUND(VLOOKUP($E3054&amp;ROUNDUP($D3054, -2), 'PaySched Lookups'!$1:$1048576, 2, 0)*$J3054/2,2), 0), "Data for year not available"))</f>
        <v>Please input data</v>
      </c>
      <c r="G3054" s="82" t="str">
        <f>IF(COUNTBLANK(D3054:E3054)&gt;0, "Please input data", IF(COUNTIF('Data Spreadsheet'!$A$2:$A$1048576, E3054)&gt;0,  IFERROR(ROUND(VLOOKUP($E3054&amp;ROUNDUP($D3054, -2), 'PaySched Lookups'!$1:$1048576, 3, 0)*$J3054/2,2), 0), "Data for year not available"))</f>
        <v>Please input data</v>
      </c>
      <c r="H3054" s="82" t="str">
        <f>IF(COUNTBLANK(D3054:E3054)&gt;0,"Please input data",IF(COUNTIF('Data Spreadsheet'!$A$2:$A$1048576,E3054)&gt;0,IFERROR(ROUND(VLOOKUP($E3054&amp;ROUNDUP($D3054,-2),'PaySched Lookups'!$1:$1048576,4,0)*$J3054/2,2),0),"Data for year not available"))</f>
        <v>Please input data</v>
      </c>
      <c r="I3054" s="82" t="str">
        <f>IF(COUNTBLANK(D3054:E3054)&gt;0, "Please input data", IF(COUNTIF('Data Spreadsheet'!$A$2:$A$1048576,E3054)&gt;0, IFERROR(ROUND(VLOOKUP($E3054&amp;ROUNDUP($D3054, -2), 'PaySched Lookups'!$1:$1048576,5, 0)*$J3054/2, 2),0), "Data for year not available"))</f>
        <v>Please input data</v>
      </c>
      <c r="J3054" s="61" t="str">
        <f>IF(ISBLANK(D3054), "", IF(D3054&gt;=INDEX('Data Spreadsheet'!B:B, MATCH(E3054, 'Data Spreadsheet'!A:A, 1)), 0, 1))</f>
        <v/>
      </c>
    </row>
    <row r="3055" spans="1:10">
      <c r="A3055" s="63"/>
      <c r="B3055" s="63"/>
      <c r="C3055" s="63"/>
      <c r="D3055" s="63"/>
      <c r="E3055" s="72"/>
      <c r="F3055" s="82" t="str">
        <f>IF(COUNTBLANK(D3055:E3055)&gt;0, "Please input data", IF(COUNTIF('Data Spreadsheet'!$A$2:$A$1048576, E3055)&gt;0, IFERROR(ROUND(VLOOKUP($E3055&amp;ROUNDUP($D3055, -2), 'PaySched Lookups'!$1:$1048576, 2, 0)*$J3055/2,2), 0), "Data for year not available"))</f>
        <v>Please input data</v>
      </c>
      <c r="G3055" s="82" t="str">
        <f>IF(COUNTBLANK(D3055:E3055)&gt;0, "Please input data", IF(COUNTIF('Data Spreadsheet'!$A$2:$A$1048576, E3055)&gt;0,  IFERROR(ROUND(VLOOKUP($E3055&amp;ROUNDUP($D3055, -2), 'PaySched Lookups'!$1:$1048576, 3, 0)*$J3055/2,2), 0), "Data for year not available"))</f>
        <v>Please input data</v>
      </c>
      <c r="H3055" s="82" t="str">
        <f>IF(COUNTBLANK(D3055:E3055)&gt;0,"Please input data",IF(COUNTIF('Data Spreadsheet'!$A$2:$A$1048576,E3055)&gt;0,IFERROR(ROUND(VLOOKUP($E3055&amp;ROUNDUP($D3055,-2),'PaySched Lookups'!$1:$1048576,4,0)*$J3055/2,2),0),"Data for year not available"))</f>
        <v>Please input data</v>
      </c>
      <c r="I3055" s="82" t="str">
        <f>IF(COUNTBLANK(D3055:E3055)&gt;0, "Please input data", IF(COUNTIF('Data Spreadsheet'!$A$2:$A$1048576,E3055)&gt;0, IFERROR(ROUND(VLOOKUP($E3055&amp;ROUNDUP($D3055, -2), 'PaySched Lookups'!$1:$1048576,5, 0)*$J3055/2, 2),0), "Data for year not available"))</f>
        <v>Please input data</v>
      </c>
      <c r="J3055" s="61" t="str">
        <f>IF(ISBLANK(D3055), "", IF(D3055&gt;=INDEX('Data Spreadsheet'!B:B, MATCH(E3055, 'Data Spreadsheet'!A:A, 1)), 0, 1))</f>
        <v/>
      </c>
    </row>
    <row r="3056" spans="1:10">
      <c r="A3056" s="63"/>
      <c r="B3056" s="63"/>
      <c r="C3056" s="63"/>
      <c r="D3056" s="63"/>
      <c r="E3056" s="72"/>
      <c r="F3056" s="82" t="str">
        <f>IF(COUNTBLANK(D3056:E3056)&gt;0, "Please input data", IF(COUNTIF('Data Spreadsheet'!$A$2:$A$1048576, E3056)&gt;0, IFERROR(ROUND(VLOOKUP($E3056&amp;ROUNDUP($D3056, -2), 'PaySched Lookups'!$1:$1048576, 2, 0)*$J3056/2,2), 0), "Data for year not available"))</f>
        <v>Please input data</v>
      </c>
      <c r="G3056" s="82" t="str">
        <f>IF(COUNTBLANK(D3056:E3056)&gt;0, "Please input data", IF(COUNTIF('Data Spreadsheet'!$A$2:$A$1048576, E3056)&gt;0,  IFERROR(ROUND(VLOOKUP($E3056&amp;ROUNDUP($D3056, -2), 'PaySched Lookups'!$1:$1048576, 3, 0)*$J3056/2,2), 0), "Data for year not available"))</f>
        <v>Please input data</v>
      </c>
      <c r="H3056" s="82" t="str">
        <f>IF(COUNTBLANK(D3056:E3056)&gt;0,"Please input data",IF(COUNTIF('Data Spreadsheet'!$A$2:$A$1048576,E3056)&gt;0,IFERROR(ROUND(VLOOKUP($E3056&amp;ROUNDUP($D3056,-2),'PaySched Lookups'!$1:$1048576,4,0)*$J3056/2,2),0),"Data for year not available"))</f>
        <v>Please input data</v>
      </c>
      <c r="I3056" s="82" t="str">
        <f>IF(COUNTBLANK(D3056:E3056)&gt;0, "Please input data", IF(COUNTIF('Data Spreadsheet'!$A$2:$A$1048576,E3056)&gt;0, IFERROR(ROUND(VLOOKUP($E3056&amp;ROUNDUP($D3056, -2), 'PaySched Lookups'!$1:$1048576,5, 0)*$J3056/2, 2),0), "Data for year not available"))</f>
        <v>Please input data</v>
      </c>
      <c r="J3056" s="61" t="str">
        <f>IF(ISBLANK(D3056), "", IF(D3056&gt;=INDEX('Data Spreadsheet'!B:B, MATCH(E3056, 'Data Spreadsheet'!A:A, 1)), 0, 1))</f>
        <v/>
      </c>
    </row>
    <row r="3057" spans="1:10">
      <c r="A3057" s="63"/>
      <c r="B3057" s="63"/>
      <c r="C3057" s="63"/>
      <c r="D3057" s="63"/>
      <c r="E3057" s="72"/>
      <c r="F3057" s="82" t="str">
        <f>IF(COUNTBLANK(D3057:E3057)&gt;0, "Please input data", IF(COUNTIF('Data Spreadsheet'!$A$2:$A$1048576, E3057)&gt;0, IFERROR(ROUND(VLOOKUP($E3057&amp;ROUNDUP($D3057, -2), 'PaySched Lookups'!$1:$1048576, 2, 0)*$J3057/2,2), 0), "Data for year not available"))</f>
        <v>Please input data</v>
      </c>
      <c r="G3057" s="82" t="str">
        <f>IF(COUNTBLANK(D3057:E3057)&gt;0, "Please input data", IF(COUNTIF('Data Spreadsheet'!$A$2:$A$1048576, E3057)&gt;0,  IFERROR(ROUND(VLOOKUP($E3057&amp;ROUNDUP($D3057, -2), 'PaySched Lookups'!$1:$1048576, 3, 0)*$J3057/2,2), 0), "Data for year not available"))</f>
        <v>Please input data</v>
      </c>
      <c r="H3057" s="82" t="str">
        <f>IF(COUNTBLANK(D3057:E3057)&gt;0,"Please input data",IF(COUNTIF('Data Spreadsheet'!$A$2:$A$1048576,E3057)&gt;0,IFERROR(ROUND(VLOOKUP($E3057&amp;ROUNDUP($D3057,-2),'PaySched Lookups'!$1:$1048576,4,0)*$J3057/2,2),0),"Data for year not available"))</f>
        <v>Please input data</v>
      </c>
      <c r="I3057" s="82" t="str">
        <f>IF(COUNTBLANK(D3057:E3057)&gt;0, "Please input data", IF(COUNTIF('Data Spreadsheet'!$A$2:$A$1048576,E3057)&gt;0, IFERROR(ROUND(VLOOKUP($E3057&amp;ROUNDUP($D3057, -2), 'PaySched Lookups'!$1:$1048576,5, 0)*$J3057/2, 2),0), "Data for year not available"))</f>
        <v>Please input data</v>
      </c>
      <c r="J3057" s="61" t="str">
        <f>IF(ISBLANK(D3057), "", IF(D3057&gt;=INDEX('Data Spreadsheet'!B:B, MATCH(E3057, 'Data Spreadsheet'!A:A, 1)), 0, 1))</f>
        <v/>
      </c>
    </row>
    <row r="3058" spans="1:10">
      <c r="A3058" s="63"/>
      <c r="B3058" s="63"/>
      <c r="C3058" s="63"/>
      <c r="D3058" s="63"/>
      <c r="E3058" s="72"/>
      <c r="F3058" s="82" t="str">
        <f>IF(COUNTBLANK(D3058:E3058)&gt;0, "Please input data", IF(COUNTIF('Data Spreadsheet'!$A$2:$A$1048576, E3058)&gt;0, IFERROR(ROUND(VLOOKUP($E3058&amp;ROUNDUP($D3058, -2), 'PaySched Lookups'!$1:$1048576, 2, 0)*$J3058/2,2), 0), "Data for year not available"))</f>
        <v>Please input data</v>
      </c>
      <c r="G3058" s="82" t="str">
        <f>IF(COUNTBLANK(D3058:E3058)&gt;0, "Please input data", IF(COUNTIF('Data Spreadsheet'!$A$2:$A$1048576, E3058)&gt;0,  IFERROR(ROUND(VLOOKUP($E3058&amp;ROUNDUP($D3058, -2), 'PaySched Lookups'!$1:$1048576, 3, 0)*$J3058/2,2), 0), "Data for year not available"))</f>
        <v>Please input data</v>
      </c>
      <c r="H3058" s="82" t="str">
        <f>IF(COUNTBLANK(D3058:E3058)&gt;0,"Please input data",IF(COUNTIF('Data Spreadsheet'!$A$2:$A$1048576,E3058)&gt;0,IFERROR(ROUND(VLOOKUP($E3058&amp;ROUNDUP($D3058,-2),'PaySched Lookups'!$1:$1048576,4,0)*$J3058/2,2),0),"Data for year not available"))</f>
        <v>Please input data</v>
      </c>
      <c r="I3058" s="82" t="str">
        <f>IF(COUNTBLANK(D3058:E3058)&gt;0, "Please input data", IF(COUNTIF('Data Spreadsheet'!$A$2:$A$1048576,E3058)&gt;0, IFERROR(ROUND(VLOOKUP($E3058&amp;ROUNDUP($D3058, -2), 'PaySched Lookups'!$1:$1048576,5, 0)*$J3058/2, 2),0), "Data for year not available"))</f>
        <v>Please input data</v>
      </c>
      <c r="J3058" s="61" t="str">
        <f>IF(ISBLANK(D3058), "", IF(D3058&gt;=INDEX('Data Spreadsheet'!B:B, MATCH(E3058, 'Data Spreadsheet'!A:A, 1)), 0, 1))</f>
        <v/>
      </c>
    </row>
    <row r="3059" spans="1:10">
      <c r="A3059" s="63"/>
      <c r="B3059" s="63"/>
      <c r="C3059" s="63"/>
      <c r="D3059" s="63"/>
      <c r="E3059" s="72"/>
      <c r="F3059" s="82" t="str">
        <f>IF(COUNTBLANK(D3059:E3059)&gt;0, "Please input data", IF(COUNTIF('Data Spreadsheet'!$A$2:$A$1048576, E3059)&gt;0, IFERROR(ROUND(VLOOKUP($E3059&amp;ROUNDUP($D3059, -2), 'PaySched Lookups'!$1:$1048576, 2, 0)*$J3059/2,2), 0), "Data for year not available"))</f>
        <v>Please input data</v>
      </c>
      <c r="G3059" s="82" t="str">
        <f>IF(COUNTBLANK(D3059:E3059)&gt;0, "Please input data", IF(COUNTIF('Data Spreadsheet'!$A$2:$A$1048576, E3059)&gt;0,  IFERROR(ROUND(VLOOKUP($E3059&amp;ROUNDUP($D3059, -2), 'PaySched Lookups'!$1:$1048576, 3, 0)*$J3059/2,2), 0), "Data for year not available"))</f>
        <v>Please input data</v>
      </c>
      <c r="H3059" s="82" t="str">
        <f>IF(COUNTBLANK(D3059:E3059)&gt;0,"Please input data",IF(COUNTIF('Data Spreadsheet'!$A$2:$A$1048576,E3059)&gt;0,IFERROR(ROUND(VLOOKUP($E3059&amp;ROUNDUP($D3059,-2),'PaySched Lookups'!$1:$1048576,4,0)*$J3059/2,2),0),"Data for year not available"))</f>
        <v>Please input data</v>
      </c>
      <c r="I3059" s="82" t="str">
        <f>IF(COUNTBLANK(D3059:E3059)&gt;0, "Please input data", IF(COUNTIF('Data Spreadsheet'!$A$2:$A$1048576,E3059)&gt;0, IFERROR(ROUND(VLOOKUP($E3059&amp;ROUNDUP($D3059, -2), 'PaySched Lookups'!$1:$1048576,5, 0)*$J3059/2, 2),0), "Data for year not available"))</f>
        <v>Please input data</v>
      </c>
      <c r="J3059" s="61" t="str">
        <f>IF(ISBLANK(D3059), "", IF(D3059&gt;=INDEX('Data Spreadsheet'!B:B, MATCH(E3059, 'Data Spreadsheet'!A:A, 1)), 0, 1))</f>
        <v/>
      </c>
    </row>
    <row r="3060" spans="1:10">
      <c r="A3060" s="63"/>
      <c r="B3060" s="63"/>
      <c r="C3060" s="63"/>
      <c r="D3060" s="63"/>
      <c r="E3060" s="72"/>
      <c r="F3060" s="82" t="str">
        <f>IF(COUNTBLANK(D3060:E3060)&gt;0, "Please input data", IF(COUNTIF('Data Spreadsheet'!$A$2:$A$1048576, E3060)&gt;0, IFERROR(ROUND(VLOOKUP($E3060&amp;ROUNDUP($D3060, -2), 'PaySched Lookups'!$1:$1048576, 2, 0)*$J3060/2,2), 0), "Data for year not available"))</f>
        <v>Please input data</v>
      </c>
      <c r="G3060" s="82" t="str">
        <f>IF(COUNTBLANK(D3060:E3060)&gt;0, "Please input data", IF(COUNTIF('Data Spreadsheet'!$A$2:$A$1048576, E3060)&gt;0,  IFERROR(ROUND(VLOOKUP($E3060&amp;ROUNDUP($D3060, -2), 'PaySched Lookups'!$1:$1048576, 3, 0)*$J3060/2,2), 0), "Data for year not available"))</f>
        <v>Please input data</v>
      </c>
      <c r="H3060" s="82" t="str">
        <f>IF(COUNTBLANK(D3060:E3060)&gt;0,"Please input data",IF(COUNTIF('Data Spreadsheet'!$A$2:$A$1048576,E3060)&gt;0,IFERROR(ROUND(VLOOKUP($E3060&amp;ROUNDUP($D3060,-2),'PaySched Lookups'!$1:$1048576,4,0)*$J3060/2,2),0),"Data for year not available"))</f>
        <v>Please input data</v>
      </c>
      <c r="I3060" s="82" t="str">
        <f>IF(COUNTBLANK(D3060:E3060)&gt;0, "Please input data", IF(COUNTIF('Data Spreadsheet'!$A$2:$A$1048576,E3060)&gt;0, IFERROR(ROUND(VLOOKUP($E3060&amp;ROUNDUP($D3060, -2), 'PaySched Lookups'!$1:$1048576,5, 0)*$J3060/2, 2),0), "Data for year not available"))</f>
        <v>Please input data</v>
      </c>
      <c r="J3060" s="61" t="str">
        <f>IF(ISBLANK(D3060), "", IF(D3060&gt;=INDEX('Data Spreadsheet'!B:B, MATCH(E3060, 'Data Spreadsheet'!A:A, 1)), 0, 1))</f>
        <v/>
      </c>
    </row>
    <row r="3061" spans="1:10">
      <c r="A3061" s="63"/>
      <c r="B3061" s="63"/>
      <c r="C3061" s="63"/>
      <c r="D3061" s="63"/>
      <c r="E3061" s="72"/>
      <c r="F3061" s="82" t="str">
        <f>IF(COUNTBLANK(D3061:E3061)&gt;0, "Please input data", IF(COUNTIF('Data Spreadsheet'!$A$2:$A$1048576, E3061)&gt;0, IFERROR(ROUND(VLOOKUP($E3061&amp;ROUNDUP($D3061, -2), 'PaySched Lookups'!$1:$1048576, 2, 0)*$J3061/2,2), 0), "Data for year not available"))</f>
        <v>Please input data</v>
      </c>
      <c r="G3061" s="82" t="str">
        <f>IF(COUNTBLANK(D3061:E3061)&gt;0, "Please input data", IF(COUNTIF('Data Spreadsheet'!$A$2:$A$1048576, E3061)&gt;0,  IFERROR(ROUND(VLOOKUP($E3061&amp;ROUNDUP($D3061, -2), 'PaySched Lookups'!$1:$1048576, 3, 0)*$J3061/2,2), 0), "Data for year not available"))</f>
        <v>Please input data</v>
      </c>
      <c r="H3061" s="82" t="str">
        <f>IF(COUNTBLANK(D3061:E3061)&gt;0,"Please input data",IF(COUNTIF('Data Spreadsheet'!$A$2:$A$1048576,E3061)&gt;0,IFERROR(ROUND(VLOOKUP($E3061&amp;ROUNDUP($D3061,-2),'PaySched Lookups'!$1:$1048576,4,0)*$J3061/2,2),0),"Data for year not available"))</f>
        <v>Please input data</v>
      </c>
      <c r="I3061" s="82" t="str">
        <f>IF(COUNTBLANK(D3061:E3061)&gt;0, "Please input data", IF(COUNTIF('Data Spreadsheet'!$A$2:$A$1048576,E3061)&gt;0, IFERROR(ROUND(VLOOKUP($E3061&amp;ROUNDUP($D3061, -2), 'PaySched Lookups'!$1:$1048576,5, 0)*$J3061/2, 2),0), "Data for year not available"))</f>
        <v>Please input data</v>
      </c>
      <c r="J3061" s="61" t="str">
        <f>IF(ISBLANK(D3061), "", IF(D3061&gt;=INDEX('Data Spreadsheet'!B:B, MATCH(E3061, 'Data Spreadsheet'!A:A, 1)), 0, 1))</f>
        <v/>
      </c>
    </row>
    <row r="3062" spans="1:10">
      <c r="A3062" s="63"/>
      <c r="B3062" s="63"/>
      <c r="C3062" s="63"/>
      <c r="D3062" s="63"/>
      <c r="E3062" s="72"/>
      <c r="F3062" s="82" t="str">
        <f>IF(COUNTBLANK(D3062:E3062)&gt;0, "Please input data", IF(COUNTIF('Data Spreadsheet'!$A$2:$A$1048576, E3062)&gt;0, IFERROR(ROUND(VLOOKUP($E3062&amp;ROUNDUP($D3062, -2), 'PaySched Lookups'!$1:$1048576, 2, 0)*$J3062/2,2), 0), "Data for year not available"))</f>
        <v>Please input data</v>
      </c>
      <c r="G3062" s="82" t="str">
        <f>IF(COUNTBLANK(D3062:E3062)&gt;0, "Please input data", IF(COUNTIF('Data Spreadsheet'!$A$2:$A$1048576, E3062)&gt;0,  IFERROR(ROUND(VLOOKUP($E3062&amp;ROUNDUP($D3062, -2), 'PaySched Lookups'!$1:$1048576, 3, 0)*$J3062/2,2), 0), "Data for year not available"))</f>
        <v>Please input data</v>
      </c>
      <c r="H3062" s="82" t="str">
        <f>IF(COUNTBLANK(D3062:E3062)&gt;0,"Please input data",IF(COUNTIF('Data Spreadsheet'!$A$2:$A$1048576,E3062)&gt;0,IFERROR(ROUND(VLOOKUP($E3062&amp;ROUNDUP($D3062,-2),'PaySched Lookups'!$1:$1048576,4,0)*$J3062/2,2),0),"Data for year not available"))</f>
        <v>Please input data</v>
      </c>
      <c r="I3062" s="82" t="str">
        <f>IF(COUNTBLANK(D3062:E3062)&gt;0, "Please input data", IF(COUNTIF('Data Spreadsheet'!$A$2:$A$1048576,E3062)&gt;0, IFERROR(ROUND(VLOOKUP($E3062&amp;ROUNDUP($D3062, -2), 'PaySched Lookups'!$1:$1048576,5, 0)*$J3062/2, 2),0), "Data for year not available"))</f>
        <v>Please input data</v>
      </c>
      <c r="J3062" s="61" t="str">
        <f>IF(ISBLANK(D3062), "", IF(D3062&gt;=INDEX('Data Spreadsheet'!B:B, MATCH(E3062, 'Data Spreadsheet'!A:A, 1)), 0, 1))</f>
        <v/>
      </c>
    </row>
    <row r="3063" spans="1:10">
      <c r="A3063" s="63"/>
      <c r="B3063" s="63"/>
      <c r="C3063" s="63"/>
      <c r="D3063" s="63"/>
      <c r="E3063" s="72"/>
      <c r="F3063" s="82" t="str">
        <f>IF(COUNTBLANK(D3063:E3063)&gt;0, "Please input data", IF(COUNTIF('Data Spreadsheet'!$A$2:$A$1048576, E3063)&gt;0, IFERROR(ROUND(VLOOKUP($E3063&amp;ROUNDUP($D3063, -2), 'PaySched Lookups'!$1:$1048576, 2, 0)*$J3063/2,2), 0), "Data for year not available"))</f>
        <v>Please input data</v>
      </c>
      <c r="G3063" s="82" t="str">
        <f>IF(COUNTBLANK(D3063:E3063)&gt;0, "Please input data", IF(COUNTIF('Data Spreadsheet'!$A$2:$A$1048576, E3063)&gt;0,  IFERROR(ROUND(VLOOKUP($E3063&amp;ROUNDUP($D3063, -2), 'PaySched Lookups'!$1:$1048576, 3, 0)*$J3063/2,2), 0), "Data for year not available"))</f>
        <v>Please input data</v>
      </c>
      <c r="H3063" s="82" t="str">
        <f>IF(COUNTBLANK(D3063:E3063)&gt;0,"Please input data",IF(COUNTIF('Data Spreadsheet'!$A$2:$A$1048576,E3063)&gt;0,IFERROR(ROUND(VLOOKUP($E3063&amp;ROUNDUP($D3063,-2),'PaySched Lookups'!$1:$1048576,4,0)*$J3063/2,2),0),"Data for year not available"))</f>
        <v>Please input data</v>
      </c>
      <c r="I3063" s="82" t="str">
        <f>IF(COUNTBLANK(D3063:E3063)&gt;0, "Please input data", IF(COUNTIF('Data Spreadsheet'!$A$2:$A$1048576,E3063)&gt;0, IFERROR(ROUND(VLOOKUP($E3063&amp;ROUNDUP($D3063, -2), 'PaySched Lookups'!$1:$1048576,5, 0)*$J3063/2, 2),0), "Data for year not available"))</f>
        <v>Please input data</v>
      </c>
      <c r="J3063" s="61" t="str">
        <f>IF(ISBLANK(D3063), "", IF(D3063&gt;=INDEX('Data Spreadsheet'!B:B, MATCH(E3063, 'Data Spreadsheet'!A:A, 1)), 0, 1))</f>
        <v/>
      </c>
    </row>
    <row r="3064" spans="1:10">
      <c r="A3064" s="63"/>
      <c r="B3064" s="63"/>
      <c r="C3064" s="63"/>
      <c r="D3064" s="63"/>
      <c r="E3064" s="72"/>
      <c r="F3064" s="82" t="str">
        <f>IF(COUNTBLANK(D3064:E3064)&gt;0, "Please input data", IF(COUNTIF('Data Spreadsheet'!$A$2:$A$1048576, E3064)&gt;0, IFERROR(ROUND(VLOOKUP($E3064&amp;ROUNDUP($D3064, -2), 'PaySched Lookups'!$1:$1048576, 2, 0)*$J3064/2,2), 0), "Data for year not available"))</f>
        <v>Please input data</v>
      </c>
      <c r="G3064" s="82" t="str">
        <f>IF(COUNTBLANK(D3064:E3064)&gt;0, "Please input data", IF(COUNTIF('Data Spreadsheet'!$A$2:$A$1048576, E3064)&gt;0,  IFERROR(ROUND(VLOOKUP($E3064&amp;ROUNDUP($D3064, -2), 'PaySched Lookups'!$1:$1048576, 3, 0)*$J3064/2,2), 0), "Data for year not available"))</f>
        <v>Please input data</v>
      </c>
      <c r="H3064" s="82" t="str">
        <f>IF(COUNTBLANK(D3064:E3064)&gt;0,"Please input data",IF(COUNTIF('Data Spreadsheet'!$A$2:$A$1048576,E3064)&gt;0,IFERROR(ROUND(VLOOKUP($E3064&amp;ROUNDUP($D3064,-2),'PaySched Lookups'!$1:$1048576,4,0)*$J3064/2,2),0),"Data for year not available"))</f>
        <v>Please input data</v>
      </c>
      <c r="I3064" s="82" t="str">
        <f>IF(COUNTBLANK(D3064:E3064)&gt;0, "Please input data", IF(COUNTIF('Data Spreadsheet'!$A$2:$A$1048576,E3064)&gt;0, IFERROR(ROUND(VLOOKUP($E3064&amp;ROUNDUP($D3064, -2), 'PaySched Lookups'!$1:$1048576,5, 0)*$J3064/2, 2),0), "Data for year not available"))</f>
        <v>Please input data</v>
      </c>
      <c r="J3064" s="61" t="str">
        <f>IF(ISBLANK(D3064), "", IF(D3064&gt;=INDEX('Data Spreadsheet'!B:B, MATCH(E3064, 'Data Spreadsheet'!A:A, 1)), 0, 1))</f>
        <v/>
      </c>
    </row>
    <row r="3065" spans="1:10">
      <c r="A3065" s="63"/>
      <c r="B3065" s="63"/>
      <c r="C3065" s="63"/>
      <c r="D3065" s="63"/>
      <c r="E3065" s="72"/>
      <c r="F3065" s="82" t="str">
        <f>IF(COUNTBLANK(D3065:E3065)&gt;0, "Please input data", IF(COUNTIF('Data Spreadsheet'!$A$2:$A$1048576, E3065)&gt;0, IFERROR(ROUND(VLOOKUP($E3065&amp;ROUNDUP($D3065, -2), 'PaySched Lookups'!$1:$1048576, 2, 0)*$J3065/2,2), 0), "Data for year not available"))</f>
        <v>Please input data</v>
      </c>
      <c r="G3065" s="82" t="str">
        <f>IF(COUNTBLANK(D3065:E3065)&gt;0, "Please input data", IF(COUNTIF('Data Spreadsheet'!$A$2:$A$1048576, E3065)&gt;0,  IFERROR(ROUND(VLOOKUP($E3065&amp;ROUNDUP($D3065, -2), 'PaySched Lookups'!$1:$1048576, 3, 0)*$J3065/2,2), 0), "Data for year not available"))</f>
        <v>Please input data</v>
      </c>
      <c r="H3065" s="82" t="str">
        <f>IF(COUNTBLANK(D3065:E3065)&gt;0,"Please input data",IF(COUNTIF('Data Spreadsheet'!$A$2:$A$1048576,E3065)&gt;0,IFERROR(ROUND(VLOOKUP($E3065&amp;ROUNDUP($D3065,-2),'PaySched Lookups'!$1:$1048576,4,0)*$J3065/2,2),0),"Data for year not available"))</f>
        <v>Please input data</v>
      </c>
      <c r="I3065" s="82" t="str">
        <f>IF(COUNTBLANK(D3065:E3065)&gt;0, "Please input data", IF(COUNTIF('Data Spreadsheet'!$A$2:$A$1048576,E3065)&gt;0, IFERROR(ROUND(VLOOKUP($E3065&amp;ROUNDUP($D3065, -2), 'PaySched Lookups'!$1:$1048576,5, 0)*$J3065/2, 2),0), "Data for year not available"))</f>
        <v>Please input data</v>
      </c>
      <c r="J3065" s="61" t="str">
        <f>IF(ISBLANK(D3065), "", IF(D3065&gt;=INDEX('Data Spreadsheet'!B:B, MATCH(E3065, 'Data Spreadsheet'!A:A, 1)), 0, 1))</f>
        <v/>
      </c>
    </row>
    <row r="3066" spans="1:10">
      <c r="A3066" s="63"/>
      <c r="B3066" s="63"/>
      <c r="C3066" s="63"/>
      <c r="D3066" s="63"/>
      <c r="E3066" s="72"/>
      <c r="F3066" s="82" t="str">
        <f>IF(COUNTBLANK(D3066:E3066)&gt;0, "Please input data", IF(COUNTIF('Data Spreadsheet'!$A$2:$A$1048576, E3066)&gt;0, IFERROR(ROUND(VLOOKUP($E3066&amp;ROUNDUP($D3066, -2), 'PaySched Lookups'!$1:$1048576, 2, 0)*$J3066/2,2), 0), "Data for year not available"))</f>
        <v>Please input data</v>
      </c>
      <c r="G3066" s="82" t="str">
        <f>IF(COUNTBLANK(D3066:E3066)&gt;0, "Please input data", IF(COUNTIF('Data Spreadsheet'!$A$2:$A$1048576, E3066)&gt;0,  IFERROR(ROUND(VLOOKUP($E3066&amp;ROUNDUP($D3066, -2), 'PaySched Lookups'!$1:$1048576, 3, 0)*$J3066/2,2), 0), "Data for year not available"))</f>
        <v>Please input data</v>
      </c>
      <c r="H3066" s="82" t="str">
        <f>IF(COUNTBLANK(D3066:E3066)&gt;0,"Please input data",IF(COUNTIF('Data Spreadsheet'!$A$2:$A$1048576,E3066)&gt;0,IFERROR(ROUND(VLOOKUP($E3066&amp;ROUNDUP($D3066,-2),'PaySched Lookups'!$1:$1048576,4,0)*$J3066/2,2),0),"Data for year not available"))</f>
        <v>Please input data</v>
      </c>
      <c r="I3066" s="82" t="str">
        <f>IF(COUNTBLANK(D3066:E3066)&gt;0, "Please input data", IF(COUNTIF('Data Spreadsheet'!$A$2:$A$1048576,E3066)&gt;0, IFERROR(ROUND(VLOOKUP($E3066&amp;ROUNDUP($D3066, -2), 'PaySched Lookups'!$1:$1048576,5, 0)*$J3066/2, 2),0), "Data for year not available"))</f>
        <v>Please input data</v>
      </c>
      <c r="J3066" s="61" t="str">
        <f>IF(ISBLANK(D3066), "", IF(D3066&gt;=INDEX('Data Spreadsheet'!B:B, MATCH(E3066, 'Data Spreadsheet'!A:A, 1)), 0, 1))</f>
        <v/>
      </c>
    </row>
    <row r="3067" spans="1:10">
      <c r="A3067" s="63"/>
      <c r="B3067" s="63"/>
      <c r="C3067" s="63"/>
      <c r="D3067" s="63"/>
      <c r="E3067" s="72"/>
      <c r="F3067" s="82" t="str">
        <f>IF(COUNTBLANK(D3067:E3067)&gt;0, "Please input data", IF(COUNTIF('Data Spreadsheet'!$A$2:$A$1048576, E3067)&gt;0, IFERROR(ROUND(VLOOKUP($E3067&amp;ROUNDUP($D3067, -2), 'PaySched Lookups'!$1:$1048576, 2, 0)*$J3067/2,2), 0), "Data for year not available"))</f>
        <v>Please input data</v>
      </c>
      <c r="G3067" s="82" t="str">
        <f>IF(COUNTBLANK(D3067:E3067)&gt;0, "Please input data", IF(COUNTIF('Data Spreadsheet'!$A$2:$A$1048576, E3067)&gt;0,  IFERROR(ROUND(VLOOKUP($E3067&amp;ROUNDUP($D3067, -2), 'PaySched Lookups'!$1:$1048576, 3, 0)*$J3067/2,2), 0), "Data for year not available"))</f>
        <v>Please input data</v>
      </c>
      <c r="H3067" s="82" t="str">
        <f>IF(COUNTBLANK(D3067:E3067)&gt;0,"Please input data",IF(COUNTIF('Data Spreadsheet'!$A$2:$A$1048576,E3067)&gt;0,IFERROR(ROUND(VLOOKUP($E3067&amp;ROUNDUP($D3067,-2),'PaySched Lookups'!$1:$1048576,4,0)*$J3067/2,2),0),"Data for year not available"))</f>
        <v>Please input data</v>
      </c>
      <c r="I3067" s="82" t="str">
        <f>IF(COUNTBLANK(D3067:E3067)&gt;0, "Please input data", IF(COUNTIF('Data Spreadsheet'!$A$2:$A$1048576,E3067)&gt;0, IFERROR(ROUND(VLOOKUP($E3067&amp;ROUNDUP($D3067, -2), 'PaySched Lookups'!$1:$1048576,5, 0)*$J3067/2, 2),0), "Data for year not available"))</f>
        <v>Please input data</v>
      </c>
      <c r="J3067" s="61" t="str">
        <f>IF(ISBLANK(D3067), "", IF(D3067&gt;=INDEX('Data Spreadsheet'!B:B, MATCH(E3067, 'Data Spreadsheet'!A:A, 1)), 0, 1))</f>
        <v/>
      </c>
    </row>
    <row r="3068" spans="1:10">
      <c r="A3068" s="63"/>
      <c r="B3068" s="63"/>
      <c r="C3068" s="63"/>
      <c r="D3068" s="63"/>
      <c r="E3068" s="72"/>
      <c r="F3068" s="82" t="str">
        <f>IF(COUNTBLANK(D3068:E3068)&gt;0, "Please input data", IF(COUNTIF('Data Spreadsheet'!$A$2:$A$1048576, E3068)&gt;0, IFERROR(ROUND(VLOOKUP($E3068&amp;ROUNDUP($D3068, -2), 'PaySched Lookups'!$1:$1048576, 2, 0)*$J3068/2,2), 0), "Data for year not available"))</f>
        <v>Please input data</v>
      </c>
      <c r="G3068" s="82" t="str">
        <f>IF(COUNTBLANK(D3068:E3068)&gt;0, "Please input data", IF(COUNTIF('Data Spreadsheet'!$A$2:$A$1048576, E3068)&gt;0,  IFERROR(ROUND(VLOOKUP($E3068&amp;ROUNDUP($D3068, -2), 'PaySched Lookups'!$1:$1048576, 3, 0)*$J3068/2,2), 0), "Data for year not available"))</f>
        <v>Please input data</v>
      </c>
      <c r="H3068" s="82" t="str">
        <f>IF(COUNTBLANK(D3068:E3068)&gt;0,"Please input data",IF(COUNTIF('Data Spreadsheet'!$A$2:$A$1048576,E3068)&gt;0,IFERROR(ROUND(VLOOKUP($E3068&amp;ROUNDUP($D3068,-2),'PaySched Lookups'!$1:$1048576,4,0)*$J3068/2,2),0),"Data for year not available"))</f>
        <v>Please input data</v>
      </c>
      <c r="I3068" s="82" t="str">
        <f>IF(COUNTBLANK(D3068:E3068)&gt;0, "Please input data", IF(COUNTIF('Data Spreadsheet'!$A$2:$A$1048576,E3068)&gt;0, IFERROR(ROUND(VLOOKUP($E3068&amp;ROUNDUP($D3068, -2), 'PaySched Lookups'!$1:$1048576,5, 0)*$J3068/2, 2),0), "Data for year not available"))</f>
        <v>Please input data</v>
      </c>
      <c r="J3068" s="61" t="str">
        <f>IF(ISBLANK(D3068), "", IF(D3068&gt;=INDEX('Data Spreadsheet'!B:B, MATCH(E3068, 'Data Spreadsheet'!A:A, 1)), 0, 1))</f>
        <v/>
      </c>
    </row>
    <row r="3069" spans="1:10">
      <c r="A3069" s="63"/>
      <c r="B3069" s="63"/>
      <c r="C3069" s="63"/>
      <c r="D3069" s="63"/>
      <c r="E3069" s="72"/>
      <c r="F3069" s="82" t="str">
        <f>IF(COUNTBLANK(D3069:E3069)&gt;0, "Please input data", IF(COUNTIF('Data Spreadsheet'!$A$2:$A$1048576, E3069)&gt;0, IFERROR(ROUND(VLOOKUP($E3069&amp;ROUNDUP($D3069, -2), 'PaySched Lookups'!$1:$1048576, 2, 0)*$J3069/2,2), 0), "Data for year not available"))</f>
        <v>Please input data</v>
      </c>
      <c r="G3069" s="82" t="str">
        <f>IF(COUNTBLANK(D3069:E3069)&gt;0, "Please input data", IF(COUNTIF('Data Spreadsheet'!$A$2:$A$1048576, E3069)&gt;0,  IFERROR(ROUND(VLOOKUP($E3069&amp;ROUNDUP($D3069, -2), 'PaySched Lookups'!$1:$1048576, 3, 0)*$J3069/2,2), 0), "Data for year not available"))</f>
        <v>Please input data</v>
      </c>
      <c r="H3069" s="82" t="str">
        <f>IF(COUNTBLANK(D3069:E3069)&gt;0,"Please input data",IF(COUNTIF('Data Spreadsheet'!$A$2:$A$1048576,E3069)&gt;0,IFERROR(ROUND(VLOOKUP($E3069&amp;ROUNDUP($D3069,-2),'PaySched Lookups'!$1:$1048576,4,0)*$J3069/2,2),0),"Data for year not available"))</f>
        <v>Please input data</v>
      </c>
      <c r="I3069" s="82" t="str">
        <f>IF(COUNTBLANK(D3069:E3069)&gt;0, "Please input data", IF(COUNTIF('Data Spreadsheet'!$A$2:$A$1048576,E3069)&gt;0, IFERROR(ROUND(VLOOKUP($E3069&amp;ROUNDUP($D3069, -2), 'PaySched Lookups'!$1:$1048576,5, 0)*$J3069/2, 2),0), "Data for year not available"))</f>
        <v>Please input data</v>
      </c>
      <c r="J3069" s="61" t="str">
        <f>IF(ISBLANK(D3069), "", IF(D3069&gt;=INDEX('Data Spreadsheet'!B:B, MATCH(E3069, 'Data Spreadsheet'!A:A, 1)), 0, 1))</f>
        <v/>
      </c>
    </row>
    <row r="3070" spans="1:10">
      <c r="A3070" s="63"/>
      <c r="B3070" s="63"/>
      <c r="C3070" s="63"/>
      <c r="D3070" s="63"/>
      <c r="E3070" s="72"/>
      <c r="F3070" s="82" t="str">
        <f>IF(COUNTBLANK(D3070:E3070)&gt;0, "Please input data", IF(COUNTIF('Data Spreadsheet'!$A$2:$A$1048576, E3070)&gt;0, IFERROR(ROUND(VLOOKUP($E3070&amp;ROUNDUP($D3070, -2), 'PaySched Lookups'!$1:$1048576, 2, 0)*$J3070/2,2), 0), "Data for year not available"))</f>
        <v>Please input data</v>
      </c>
      <c r="G3070" s="82" t="str">
        <f>IF(COUNTBLANK(D3070:E3070)&gt;0, "Please input data", IF(COUNTIF('Data Spreadsheet'!$A$2:$A$1048576, E3070)&gt;0,  IFERROR(ROUND(VLOOKUP($E3070&amp;ROUNDUP($D3070, -2), 'PaySched Lookups'!$1:$1048576, 3, 0)*$J3070/2,2), 0), "Data for year not available"))</f>
        <v>Please input data</v>
      </c>
      <c r="H3070" s="82" t="str">
        <f>IF(COUNTBLANK(D3070:E3070)&gt;0,"Please input data",IF(COUNTIF('Data Spreadsheet'!$A$2:$A$1048576,E3070)&gt;0,IFERROR(ROUND(VLOOKUP($E3070&amp;ROUNDUP($D3070,-2),'PaySched Lookups'!$1:$1048576,4,0)*$J3070/2,2),0),"Data for year not available"))</f>
        <v>Please input data</v>
      </c>
      <c r="I3070" s="82" t="str">
        <f>IF(COUNTBLANK(D3070:E3070)&gt;0, "Please input data", IF(COUNTIF('Data Spreadsheet'!$A$2:$A$1048576,E3070)&gt;0, IFERROR(ROUND(VLOOKUP($E3070&amp;ROUNDUP($D3070, -2), 'PaySched Lookups'!$1:$1048576,5, 0)*$J3070/2, 2),0), "Data for year not available"))</f>
        <v>Please input data</v>
      </c>
      <c r="J3070" s="61" t="str">
        <f>IF(ISBLANK(D3070), "", IF(D3070&gt;=INDEX('Data Spreadsheet'!B:B, MATCH(E3070, 'Data Spreadsheet'!A:A, 1)), 0, 1))</f>
        <v/>
      </c>
    </row>
    <row r="3071" spans="1:10">
      <c r="A3071" s="63"/>
      <c r="B3071" s="63"/>
      <c r="C3071" s="63"/>
      <c r="D3071" s="63"/>
      <c r="E3071" s="72"/>
      <c r="F3071" s="82" t="str">
        <f>IF(COUNTBLANK(D3071:E3071)&gt;0, "Please input data", IF(COUNTIF('Data Spreadsheet'!$A$2:$A$1048576, E3071)&gt;0, IFERROR(ROUND(VLOOKUP($E3071&amp;ROUNDUP($D3071, -2), 'PaySched Lookups'!$1:$1048576, 2, 0)*$J3071/2,2), 0), "Data for year not available"))</f>
        <v>Please input data</v>
      </c>
      <c r="G3071" s="82" t="str">
        <f>IF(COUNTBLANK(D3071:E3071)&gt;0, "Please input data", IF(COUNTIF('Data Spreadsheet'!$A$2:$A$1048576, E3071)&gt;0,  IFERROR(ROUND(VLOOKUP($E3071&amp;ROUNDUP($D3071, -2), 'PaySched Lookups'!$1:$1048576, 3, 0)*$J3071/2,2), 0), "Data for year not available"))</f>
        <v>Please input data</v>
      </c>
      <c r="H3071" s="82" t="str">
        <f>IF(COUNTBLANK(D3071:E3071)&gt;0,"Please input data",IF(COUNTIF('Data Spreadsheet'!$A$2:$A$1048576,E3071)&gt;0,IFERROR(ROUND(VLOOKUP($E3071&amp;ROUNDUP($D3071,-2),'PaySched Lookups'!$1:$1048576,4,0)*$J3071/2,2),0),"Data for year not available"))</f>
        <v>Please input data</v>
      </c>
      <c r="I3071" s="82" t="str">
        <f>IF(COUNTBLANK(D3071:E3071)&gt;0, "Please input data", IF(COUNTIF('Data Spreadsheet'!$A$2:$A$1048576,E3071)&gt;0, IFERROR(ROUND(VLOOKUP($E3071&amp;ROUNDUP($D3071, -2), 'PaySched Lookups'!$1:$1048576,5, 0)*$J3071/2, 2),0), "Data for year not available"))</f>
        <v>Please input data</v>
      </c>
      <c r="J3071" s="61" t="str">
        <f>IF(ISBLANK(D3071), "", IF(D3071&gt;=INDEX('Data Spreadsheet'!B:B, MATCH(E3071, 'Data Spreadsheet'!A:A, 1)), 0, 1))</f>
        <v/>
      </c>
    </row>
    <row r="3072" spans="1:10">
      <c r="A3072" s="63"/>
      <c r="B3072" s="63"/>
      <c r="C3072" s="63"/>
      <c r="D3072" s="63"/>
      <c r="E3072" s="72"/>
      <c r="F3072" s="82" t="str">
        <f>IF(COUNTBLANK(D3072:E3072)&gt;0, "Please input data", IF(COUNTIF('Data Spreadsheet'!$A$2:$A$1048576, E3072)&gt;0, IFERROR(ROUND(VLOOKUP($E3072&amp;ROUNDUP($D3072, -2), 'PaySched Lookups'!$1:$1048576, 2, 0)*$J3072/2,2), 0), "Data for year not available"))</f>
        <v>Please input data</v>
      </c>
      <c r="G3072" s="82" t="str">
        <f>IF(COUNTBLANK(D3072:E3072)&gt;0, "Please input data", IF(COUNTIF('Data Spreadsheet'!$A$2:$A$1048576, E3072)&gt;0,  IFERROR(ROUND(VLOOKUP($E3072&amp;ROUNDUP($D3072, -2), 'PaySched Lookups'!$1:$1048576, 3, 0)*$J3072/2,2), 0), "Data for year not available"))</f>
        <v>Please input data</v>
      </c>
      <c r="H3072" s="82" t="str">
        <f>IF(COUNTBLANK(D3072:E3072)&gt;0,"Please input data",IF(COUNTIF('Data Spreadsheet'!$A$2:$A$1048576,E3072)&gt;0,IFERROR(ROUND(VLOOKUP($E3072&amp;ROUNDUP($D3072,-2),'PaySched Lookups'!$1:$1048576,4,0)*$J3072/2,2),0),"Data for year not available"))</f>
        <v>Please input data</v>
      </c>
      <c r="I3072" s="82" t="str">
        <f>IF(COUNTBLANK(D3072:E3072)&gt;0, "Please input data", IF(COUNTIF('Data Spreadsheet'!$A$2:$A$1048576,E3072)&gt;0, IFERROR(ROUND(VLOOKUP($E3072&amp;ROUNDUP($D3072, -2), 'PaySched Lookups'!$1:$1048576,5, 0)*$J3072/2, 2),0), "Data for year not available"))</f>
        <v>Please input data</v>
      </c>
      <c r="J3072" s="61" t="str">
        <f>IF(ISBLANK(D3072), "", IF(D3072&gt;=INDEX('Data Spreadsheet'!B:B, MATCH(E3072, 'Data Spreadsheet'!A:A, 1)), 0, 1))</f>
        <v/>
      </c>
    </row>
    <row r="3073" spans="1:10">
      <c r="A3073" s="63"/>
      <c r="B3073" s="63"/>
      <c r="C3073" s="63"/>
      <c r="D3073" s="63"/>
      <c r="E3073" s="72"/>
      <c r="F3073" s="82" t="str">
        <f>IF(COUNTBLANK(D3073:E3073)&gt;0, "Please input data", IF(COUNTIF('Data Spreadsheet'!$A$2:$A$1048576, E3073)&gt;0, IFERROR(ROUND(VLOOKUP($E3073&amp;ROUNDUP($D3073, -2), 'PaySched Lookups'!$1:$1048576, 2, 0)*$J3073/2,2), 0), "Data for year not available"))</f>
        <v>Please input data</v>
      </c>
      <c r="G3073" s="82" t="str">
        <f>IF(COUNTBLANK(D3073:E3073)&gt;0, "Please input data", IF(COUNTIF('Data Spreadsheet'!$A$2:$A$1048576, E3073)&gt;0,  IFERROR(ROUND(VLOOKUP($E3073&amp;ROUNDUP($D3073, -2), 'PaySched Lookups'!$1:$1048576, 3, 0)*$J3073/2,2), 0), "Data for year not available"))</f>
        <v>Please input data</v>
      </c>
      <c r="H3073" s="82" t="str">
        <f>IF(COUNTBLANK(D3073:E3073)&gt;0,"Please input data",IF(COUNTIF('Data Spreadsheet'!$A$2:$A$1048576,E3073)&gt;0,IFERROR(ROUND(VLOOKUP($E3073&amp;ROUNDUP($D3073,-2),'PaySched Lookups'!$1:$1048576,4,0)*$J3073/2,2),0),"Data for year not available"))</f>
        <v>Please input data</v>
      </c>
      <c r="I3073" s="82" t="str">
        <f>IF(COUNTBLANK(D3073:E3073)&gt;0, "Please input data", IF(COUNTIF('Data Spreadsheet'!$A$2:$A$1048576,E3073)&gt;0, IFERROR(ROUND(VLOOKUP($E3073&amp;ROUNDUP($D3073, -2), 'PaySched Lookups'!$1:$1048576,5, 0)*$J3073/2, 2),0), "Data for year not available"))</f>
        <v>Please input data</v>
      </c>
      <c r="J3073" s="61" t="str">
        <f>IF(ISBLANK(D3073), "", IF(D3073&gt;=INDEX('Data Spreadsheet'!B:B, MATCH(E3073, 'Data Spreadsheet'!A:A, 1)), 0, 1))</f>
        <v/>
      </c>
    </row>
    <row r="3074" spans="1:10">
      <c r="A3074" s="63"/>
      <c r="B3074" s="63"/>
      <c r="C3074" s="63"/>
      <c r="D3074" s="63"/>
      <c r="E3074" s="72"/>
      <c r="F3074" s="82" t="str">
        <f>IF(COUNTBLANK(D3074:E3074)&gt;0, "Please input data", IF(COUNTIF('Data Spreadsheet'!$A$2:$A$1048576, E3074)&gt;0, IFERROR(ROUND(VLOOKUP($E3074&amp;ROUNDUP($D3074, -2), 'PaySched Lookups'!$1:$1048576, 2, 0)*$J3074/2,2), 0), "Data for year not available"))</f>
        <v>Please input data</v>
      </c>
      <c r="G3074" s="82" t="str">
        <f>IF(COUNTBLANK(D3074:E3074)&gt;0, "Please input data", IF(COUNTIF('Data Spreadsheet'!$A$2:$A$1048576, E3074)&gt;0,  IFERROR(ROUND(VLOOKUP($E3074&amp;ROUNDUP($D3074, -2), 'PaySched Lookups'!$1:$1048576, 3, 0)*$J3074/2,2), 0), "Data for year not available"))</f>
        <v>Please input data</v>
      </c>
      <c r="H3074" s="82" t="str">
        <f>IF(COUNTBLANK(D3074:E3074)&gt;0,"Please input data",IF(COUNTIF('Data Spreadsheet'!$A$2:$A$1048576,E3074)&gt;0,IFERROR(ROUND(VLOOKUP($E3074&amp;ROUNDUP($D3074,-2),'PaySched Lookups'!$1:$1048576,4,0)*$J3074/2,2),0),"Data for year not available"))</f>
        <v>Please input data</v>
      </c>
      <c r="I3074" s="82" t="str">
        <f>IF(COUNTBLANK(D3074:E3074)&gt;0, "Please input data", IF(COUNTIF('Data Spreadsheet'!$A$2:$A$1048576,E3074)&gt;0, IFERROR(ROUND(VLOOKUP($E3074&amp;ROUNDUP($D3074, -2), 'PaySched Lookups'!$1:$1048576,5, 0)*$J3074/2, 2),0), "Data for year not available"))</f>
        <v>Please input data</v>
      </c>
      <c r="J3074" s="61" t="str">
        <f>IF(ISBLANK(D3074), "", IF(D3074&gt;=INDEX('Data Spreadsheet'!B:B, MATCH(E3074, 'Data Spreadsheet'!A:A, 1)), 0, 1))</f>
        <v/>
      </c>
    </row>
    <row r="3075" spans="1:10">
      <c r="A3075" s="63"/>
      <c r="B3075" s="63"/>
      <c r="C3075" s="63"/>
      <c r="D3075" s="63"/>
      <c r="E3075" s="72"/>
      <c r="F3075" s="82" t="str">
        <f>IF(COUNTBLANK(D3075:E3075)&gt;0, "Please input data", IF(COUNTIF('Data Spreadsheet'!$A$2:$A$1048576, E3075)&gt;0, IFERROR(ROUND(VLOOKUP($E3075&amp;ROUNDUP($D3075, -2), 'PaySched Lookups'!$1:$1048576, 2, 0)*$J3075/2,2), 0), "Data for year not available"))</f>
        <v>Please input data</v>
      </c>
      <c r="G3075" s="82" t="str">
        <f>IF(COUNTBLANK(D3075:E3075)&gt;0, "Please input data", IF(COUNTIF('Data Spreadsheet'!$A$2:$A$1048576, E3075)&gt;0,  IFERROR(ROUND(VLOOKUP($E3075&amp;ROUNDUP($D3075, -2), 'PaySched Lookups'!$1:$1048576, 3, 0)*$J3075/2,2), 0), "Data for year not available"))</f>
        <v>Please input data</v>
      </c>
      <c r="H3075" s="82" t="str">
        <f>IF(COUNTBLANK(D3075:E3075)&gt;0,"Please input data",IF(COUNTIF('Data Spreadsheet'!$A$2:$A$1048576,E3075)&gt;0,IFERROR(ROUND(VLOOKUP($E3075&amp;ROUNDUP($D3075,-2),'PaySched Lookups'!$1:$1048576,4,0)*$J3075/2,2),0),"Data for year not available"))</f>
        <v>Please input data</v>
      </c>
      <c r="I3075" s="82" t="str">
        <f>IF(COUNTBLANK(D3075:E3075)&gt;0, "Please input data", IF(COUNTIF('Data Spreadsheet'!$A$2:$A$1048576,E3075)&gt;0, IFERROR(ROUND(VLOOKUP($E3075&amp;ROUNDUP($D3075, -2), 'PaySched Lookups'!$1:$1048576,5, 0)*$J3075/2, 2),0), "Data for year not available"))</f>
        <v>Please input data</v>
      </c>
      <c r="J3075" s="61" t="str">
        <f>IF(ISBLANK(D3075), "", IF(D3075&gt;=INDEX('Data Spreadsheet'!B:B, MATCH(E3075, 'Data Spreadsheet'!A:A, 1)), 0, 1))</f>
        <v/>
      </c>
    </row>
    <row r="3076" spans="1:10">
      <c r="A3076" s="63"/>
      <c r="B3076" s="63"/>
      <c r="C3076" s="63"/>
      <c r="D3076" s="63"/>
      <c r="E3076" s="72"/>
      <c r="F3076" s="82" t="str">
        <f>IF(COUNTBLANK(D3076:E3076)&gt;0, "Please input data", IF(COUNTIF('Data Spreadsheet'!$A$2:$A$1048576, E3076)&gt;0, IFERROR(ROUND(VLOOKUP($E3076&amp;ROUNDUP($D3076, -2), 'PaySched Lookups'!$1:$1048576, 2, 0)*$J3076/2,2), 0), "Data for year not available"))</f>
        <v>Please input data</v>
      </c>
      <c r="G3076" s="82" t="str">
        <f>IF(COUNTBLANK(D3076:E3076)&gt;0, "Please input data", IF(COUNTIF('Data Spreadsheet'!$A$2:$A$1048576, E3076)&gt;0,  IFERROR(ROUND(VLOOKUP($E3076&amp;ROUNDUP($D3076, -2), 'PaySched Lookups'!$1:$1048576, 3, 0)*$J3076/2,2), 0), "Data for year not available"))</f>
        <v>Please input data</v>
      </c>
      <c r="H3076" s="82" t="str">
        <f>IF(COUNTBLANK(D3076:E3076)&gt;0,"Please input data",IF(COUNTIF('Data Spreadsheet'!$A$2:$A$1048576,E3076)&gt;0,IFERROR(ROUND(VLOOKUP($E3076&amp;ROUNDUP($D3076,-2),'PaySched Lookups'!$1:$1048576,4,0)*$J3076/2,2),0),"Data for year not available"))</f>
        <v>Please input data</v>
      </c>
      <c r="I3076" s="82" t="str">
        <f>IF(COUNTBLANK(D3076:E3076)&gt;0, "Please input data", IF(COUNTIF('Data Spreadsheet'!$A$2:$A$1048576,E3076)&gt;0, IFERROR(ROUND(VLOOKUP($E3076&amp;ROUNDUP($D3076, -2), 'PaySched Lookups'!$1:$1048576,5, 0)*$J3076/2, 2),0), "Data for year not available"))</f>
        <v>Please input data</v>
      </c>
      <c r="J3076" s="61" t="str">
        <f>IF(ISBLANK(D3076), "", IF(D3076&gt;=INDEX('Data Spreadsheet'!B:B, MATCH(E3076, 'Data Spreadsheet'!A:A, 1)), 0, 1))</f>
        <v/>
      </c>
    </row>
    <row r="3077" spans="1:10">
      <c r="A3077" s="63"/>
      <c r="B3077" s="63"/>
      <c r="C3077" s="63"/>
      <c r="D3077" s="63"/>
      <c r="E3077" s="72"/>
      <c r="F3077" s="82" t="str">
        <f>IF(COUNTBLANK(D3077:E3077)&gt;0, "Please input data", IF(COUNTIF('Data Spreadsheet'!$A$2:$A$1048576, E3077)&gt;0, IFERROR(ROUND(VLOOKUP($E3077&amp;ROUNDUP($D3077, -2), 'PaySched Lookups'!$1:$1048576, 2, 0)*$J3077/2,2), 0), "Data for year not available"))</f>
        <v>Please input data</v>
      </c>
      <c r="G3077" s="82" t="str">
        <f>IF(COUNTBLANK(D3077:E3077)&gt;0, "Please input data", IF(COUNTIF('Data Spreadsheet'!$A$2:$A$1048576, E3077)&gt;0,  IFERROR(ROUND(VLOOKUP($E3077&amp;ROUNDUP($D3077, -2), 'PaySched Lookups'!$1:$1048576, 3, 0)*$J3077/2,2), 0), "Data for year not available"))</f>
        <v>Please input data</v>
      </c>
      <c r="H3077" s="82" t="str">
        <f>IF(COUNTBLANK(D3077:E3077)&gt;0,"Please input data",IF(COUNTIF('Data Spreadsheet'!$A$2:$A$1048576,E3077)&gt;0,IFERROR(ROUND(VLOOKUP($E3077&amp;ROUNDUP($D3077,-2),'PaySched Lookups'!$1:$1048576,4,0)*$J3077/2,2),0),"Data for year not available"))</f>
        <v>Please input data</v>
      </c>
      <c r="I3077" s="82" t="str">
        <f>IF(COUNTBLANK(D3077:E3077)&gt;0, "Please input data", IF(COUNTIF('Data Spreadsheet'!$A$2:$A$1048576,E3077)&gt;0, IFERROR(ROUND(VLOOKUP($E3077&amp;ROUNDUP($D3077, -2), 'PaySched Lookups'!$1:$1048576,5, 0)*$J3077/2, 2),0), "Data for year not available"))</f>
        <v>Please input data</v>
      </c>
      <c r="J3077" s="61" t="str">
        <f>IF(ISBLANK(D3077), "", IF(D3077&gt;=INDEX('Data Spreadsheet'!B:B, MATCH(E3077, 'Data Spreadsheet'!A:A, 1)), 0, 1))</f>
        <v/>
      </c>
    </row>
    <row r="3078" spans="1:10">
      <c r="A3078" s="63"/>
      <c r="B3078" s="63"/>
      <c r="C3078" s="63"/>
      <c r="D3078" s="63"/>
      <c r="E3078" s="72"/>
      <c r="F3078" s="82" t="str">
        <f>IF(COUNTBLANK(D3078:E3078)&gt;0, "Please input data", IF(COUNTIF('Data Spreadsheet'!$A$2:$A$1048576, E3078)&gt;0, IFERROR(ROUND(VLOOKUP($E3078&amp;ROUNDUP($D3078, -2), 'PaySched Lookups'!$1:$1048576, 2, 0)*$J3078/2,2), 0), "Data for year not available"))</f>
        <v>Please input data</v>
      </c>
      <c r="G3078" s="82" t="str">
        <f>IF(COUNTBLANK(D3078:E3078)&gt;0, "Please input data", IF(COUNTIF('Data Spreadsheet'!$A$2:$A$1048576, E3078)&gt;0,  IFERROR(ROUND(VLOOKUP($E3078&amp;ROUNDUP($D3078, -2), 'PaySched Lookups'!$1:$1048576, 3, 0)*$J3078/2,2), 0), "Data for year not available"))</f>
        <v>Please input data</v>
      </c>
      <c r="H3078" s="82" t="str">
        <f>IF(COUNTBLANK(D3078:E3078)&gt;0,"Please input data",IF(COUNTIF('Data Spreadsheet'!$A$2:$A$1048576,E3078)&gt;0,IFERROR(ROUND(VLOOKUP($E3078&amp;ROUNDUP($D3078,-2),'PaySched Lookups'!$1:$1048576,4,0)*$J3078/2,2),0),"Data for year not available"))</f>
        <v>Please input data</v>
      </c>
      <c r="I3078" s="82" t="str">
        <f>IF(COUNTBLANK(D3078:E3078)&gt;0, "Please input data", IF(COUNTIF('Data Spreadsheet'!$A$2:$A$1048576,E3078)&gt;0, IFERROR(ROUND(VLOOKUP($E3078&amp;ROUNDUP($D3078, -2), 'PaySched Lookups'!$1:$1048576,5, 0)*$J3078/2, 2),0), "Data for year not available"))</f>
        <v>Please input data</v>
      </c>
      <c r="J3078" s="61" t="str">
        <f>IF(ISBLANK(D3078), "", IF(D3078&gt;=INDEX('Data Spreadsheet'!B:B, MATCH(E3078, 'Data Spreadsheet'!A:A, 1)), 0, 1))</f>
        <v/>
      </c>
    </row>
    <row r="3079" spans="1:10">
      <c r="A3079" s="63"/>
      <c r="B3079" s="63"/>
      <c r="C3079" s="63"/>
      <c r="D3079" s="63"/>
      <c r="E3079" s="72"/>
      <c r="F3079" s="82" t="str">
        <f>IF(COUNTBLANK(D3079:E3079)&gt;0, "Please input data", IF(COUNTIF('Data Spreadsheet'!$A$2:$A$1048576, E3079)&gt;0, IFERROR(ROUND(VLOOKUP($E3079&amp;ROUNDUP($D3079, -2), 'PaySched Lookups'!$1:$1048576, 2, 0)*$J3079/2,2), 0), "Data for year not available"))</f>
        <v>Please input data</v>
      </c>
      <c r="G3079" s="82" t="str">
        <f>IF(COUNTBLANK(D3079:E3079)&gt;0, "Please input data", IF(COUNTIF('Data Spreadsheet'!$A$2:$A$1048576, E3079)&gt;0,  IFERROR(ROUND(VLOOKUP($E3079&amp;ROUNDUP($D3079, -2), 'PaySched Lookups'!$1:$1048576, 3, 0)*$J3079/2,2), 0), "Data for year not available"))</f>
        <v>Please input data</v>
      </c>
      <c r="H3079" s="82" t="str">
        <f>IF(COUNTBLANK(D3079:E3079)&gt;0,"Please input data",IF(COUNTIF('Data Spreadsheet'!$A$2:$A$1048576,E3079)&gt;0,IFERROR(ROUND(VLOOKUP($E3079&amp;ROUNDUP($D3079,-2),'PaySched Lookups'!$1:$1048576,4,0)*$J3079/2,2),0),"Data for year not available"))</f>
        <v>Please input data</v>
      </c>
      <c r="I3079" s="82" t="str">
        <f>IF(COUNTBLANK(D3079:E3079)&gt;0, "Please input data", IF(COUNTIF('Data Spreadsheet'!$A$2:$A$1048576,E3079)&gt;0, IFERROR(ROUND(VLOOKUP($E3079&amp;ROUNDUP($D3079, -2), 'PaySched Lookups'!$1:$1048576,5, 0)*$J3079/2, 2),0), "Data for year not available"))</f>
        <v>Please input data</v>
      </c>
      <c r="J3079" s="61" t="str">
        <f>IF(ISBLANK(D3079), "", IF(D3079&gt;=INDEX('Data Spreadsheet'!B:B, MATCH(E3079, 'Data Spreadsheet'!A:A, 1)), 0, 1))</f>
        <v/>
      </c>
    </row>
    <row r="3080" spans="1:10">
      <c r="A3080" s="63"/>
      <c r="B3080" s="63"/>
      <c r="C3080" s="63"/>
      <c r="D3080" s="63"/>
      <c r="E3080" s="72"/>
      <c r="F3080" s="82" t="str">
        <f>IF(COUNTBLANK(D3080:E3080)&gt;0, "Please input data", IF(COUNTIF('Data Spreadsheet'!$A$2:$A$1048576, E3080)&gt;0, IFERROR(ROUND(VLOOKUP($E3080&amp;ROUNDUP($D3080, -2), 'PaySched Lookups'!$1:$1048576, 2, 0)*$J3080/2,2), 0), "Data for year not available"))</f>
        <v>Please input data</v>
      </c>
      <c r="G3080" s="82" t="str">
        <f>IF(COUNTBLANK(D3080:E3080)&gt;0, "Please input data", IF(COUNTIF('Data Spreadsheet'!$A$2:$A$1048576, E3080)&gt;0,  IFERROR(ROUND(VLOOKUP($E3080&amp;ROUNDUP($D3080, -2), 'PaySched Lookups'!$1:$1048576, 3, 0)*$J3080/2,2), 0), "Data for year not available"))</f>
        <v>Please input data</v>
      </c>
      <c r="H3080" s="82" t="str">
        <f>IF(COUNTBLANK(D3080:E3080)&gt;0,"Please input data",IF(COUNTIF('Data Spreadsheet'!$A$2:$A$1048576,E3080)&gt;0,IFERROR(ROUND(VLOOKUP($E3080&amp;ROUNDUP($D3080,-2),'PaySched Lookups'!$1:$1048576,4,0)*$J3080/2,2),0),"Data for year not available"))</f>
        <v>Please input data</v>
      </c>
      <c r="I3080" s="82" t="str">
        <f>IF(COUNTBLANK(D3080:E3080)&gt;0, "Please input data", IF(COUNTIF('Data Spreadsheet'!$A$2:$A$1048576,E3080)&gt;0, IFERROR(ROUND(VLOOKUP($E3080&amp;ROUNDUP($D3080, -2), 'PaySched Lookups'!$1:$1048576,5, 0)*$J3080/2, 2),0), "Data for year not available"))</f>
        <v>Please input data</v>
      </c>
      <c r="J3080" s="61" t="str">
        <f>IF(ISBLANK(D3080), "", IF(D3080&gt;=INDEX('Data Spreadsheet'!B:B, MATCH(E3080, 'Data Spreadsheet'!A:A, 1)), 0, 1))</f>
        <v/>
      </c>
    </row>
    <row r="3081" spans="1:10">
      <c r="A3081" s="63"/>
      <c r="B3081" s="63"/>
      <c r="C3081" s="63"/>
      <c r="D3081" s="63"/>
      <c r="E3081" s="72"/>
      <c r="F3081" s="82" t="str">
        <f>IF(COUNTBLANK(D3081:E3081)&gt;0, "Please input data", IF(COUNTIF('Data Spreadsheet'!$A$2:$A$1048576, E3081)&gt;0, IFERROR(ROUND(VLOOKUP($E3081&amp;ROUNDUP($D3081, -2), 'PaySched Lookups'!$1:$1048576, 2, 0)*$J3081/2,2), 0), "Data for year not available"))</f>
        <v>Please input data</v>
      </c>
      <c r="G3081" s="82" t="str">
        <f>IF(COUNTBLANK(D3081:E3081)&gt;0, "Please input data", IF(COUNTIF('Data Spreadsheet'!$A$2:$A$1048576, E3081)&gt;0,  IFERROR(ROUND(VLOOKUP($E3081&amp;ROUNDUP($D3081, -2), 'PaySched Lookups'!$1:$1048576, 3, 0)*$J3081/2,2), 0), "Data for year not available"))</f>
        <v>Please input data</v>
      </c>
      <c r="H3081" s="82" t="str">
        <f>IF(COUNTBLANK(D3081:E3081)&gt;0,"Please input data",IF(COUNTIF('Data Spreadsheet'!$A$2:$A$1048576,E3081)&gt;0,IFERROR(ROUND(VLOOKUP($E3081&amp;ROUNDUP($D3081,-2),'PaySched Lookups'!$1:$1048576,4,0)*$J3081/2,2),0),"Data for year not available"))</f>
        <v>Please input data</v>
      </c>
      <c r="I3081" s="82" t="str">
        <f>IF(COUNTBLANK(D3081:E3081)&gt;0, "Please input data", IF(COUNTIF('Data Spreadsheet'!$A$2:$A$1048576,E3081)&gt;0, IFERROR(ROUND(VLOOKUP($E3081&amp;ROUNDUP($D3081, -2), 'PaySched Lookups'!$1:$1048576,5, 0)*$J3081/2, 2),0), "Data for year not available"))</f>
        <v>Please input data</v>
      </c>
      <c r="J3081" s="61" t="str">
        <f>IF(ISBLANK(D3081), "", IF(D3081&gt;=INDEX('Data Spreadsheet'!B:B, MATCH(E3081, 'Data Spreadsheet'!A:A, 1)), 0, 1))</f>
        <v/>
      </c>
    </row>
    <row r="3082" spans="1:10">
      <c r="A3082" s="63"/>
      <c r="B3082" s="63"/>
      <c r="C3082" s="63"/>
      <c r="D3082" s="63"/>
      <c r="E3082" s="72"/>
      <c r="F3082" s="82" t="str">
        <f>IF(COUNTBLANK(D3082:E3082)&gt;0, "Please input data", IF(COUNTIF('Data Spreadsheet'!$A$2:$A$1048576, E3082)&gt;0, IFERROR(ROUND(VLOOKUP($E3082&amp;ROUNDUP($D3082, -2), 'PaySched Lookups'!$1:$1048576, 2, 0)*$J3082/2,2), 0), "Data for year not available"))</f>
        <v>Please input data</v>
      </c>
      <c r="G3082" s="82" t="str">
        <f>IF(COUNTBLANK(D3082:E3082)&gt;0, "Please input data", IF(COUNTIF('Data Spreadsheet'!$A$2:$A$1048576, E3082)&gt;0,  IFERROR(ROUND(VLOOKUP($E3082&amp;ROUNDUP($D3082, -2), 'PaySched Lookups'!$1:$1048576, 3, 0)*$J3082/2,2), 0), "Data for year not available"))</f>
        <v>Please input data</v>
      </c>
      <c r="H3082" s="82" t="str">
        <f>IF(COUNTBLANK(D3082:E3082)&gt;0,"Please input data",IF(COUNTIF('Data Spreadsheet'!$A$2:$A$1048576,E3082)&gt;0,IFERROR(ROUND(VLOOKUP($E3082&amp;ROUNDUP($D3082,-2),'PaySched Lookups'!$1:$1048576,4,0)*$J3082/2,2),0),"Data for year not available"))</f>
        <v>Please input data</v>
      </c>
      <c r="I3082" s="82" t="str">
        <f>IF(COUNTBLANK(D3082:E3082)&gt;0, "Please input data", IF(COUNTIF('Data Spreadsheet'!$A$2:$A$1048576,E3082)&gt;0, IFERROR(ROUND(VLOOKUP($E3082&amp;ROUNDUP($D3082, -2), 'PaySched Lookups'!$1:$1048576,5, 0)*$J3082/2, 2),0), "Data for year not available"))</f>
        <v>Please input data</v>
      </c>
      <c r="J3082" s="61" t="str">
        <f>IF(ISBLANK(D3082), "", IF(D3082&gt;=INDEX('Data Spreadsheet'!B:B, MATCH(E3082, 'Data Spreadsheet'!A:A, 1)), 0, 1))</f>
        <v/>
      </c>
    </row>
    <row r="3083" spans="1:10">
      <c r="A3083" s="63"/>
      <c r="B3083" s="63"/>
      <c r="C3083" s="63"/>
      <c r="D3083" s="63"/>
      <c r="E3083" s="72"/>
      <c r="F3083" s="82" t="str">
        <f>IF(COUNTBLANK(D3083:E3083)&gt;0, "Please input data", IF(COUNTIF('Data Spreadsheet'!$A$2:$A$1048576, E3083)&gt;0, IFERROR(ROUND(VLOOKUP($E3083&amp;ROUNDUP($D3083, -2), 'PaySched Lookups'!$1:$1048576, 2, 0)*$J3083/2,2), 0), "Data for year not available"))</f>
        <v>Please input data</v>
      </c>
      <c r="G3083" s="82" t="str">
        <f>IF(COUNTBLANK(D3083:E3083)&gt;0, "Please input data", IF(COUNTIF('Data Spreadsheet'!$A$2:$A$1048576, E3083)&gt;0,  IFERROR(ROUND(VLOOKUP($E3083&amp;ROUNDUP($D3083, -2), 'PaySched Lookups'!$1:$1048576, 3, 0)*$J3083/2,2), 0), "Data for year not available"))</f>
        <v>Please input data</v>
      </c>
      <c r="H3083" s="82" t="str">
        <f>IF(COUNTBLANK(D3083:E3083)&gt;0,"Please input data",IF(COUNTIF('Data Spreadsheet'!$A$2:$A$1048576,E3083)&gt;0,IFERROR(ROUND(VLOOKUP($E3083&amp;ROUNDUP($D3083,-2),'PaySched Lookups'!$1:$1048576,4,0)*$J3083/2,2),0),"Data for year not available"))</f>
        <v>Please input data</v>
      </c>
      <c r="I3083" s="82" t="str">
        <f>IF(COUNTBLANK(D3083:E3083)&gt;0, "Please input data", IF(COUNTIF('Data Spreadsheet'!$A$2:$A$1048576,E3083)&gt;0, IFERROR(ROUND(VLOOKUP($E3083&amp;ROUNDUP($D3083, -2), 'PaySched Lookups'!$1:$1048576,5, 0)*$J3083/2, 2),0), "Data for year not available"))</f>
        <v>Please input data</v>
      </c>
      <c r="J3083" s="61" t="str">
        <f>IF(ISBLANK(D3083), "", IF(D3083&gt;=INDEX('Data Spreadsheet'!B:B, MATCH(E3083, 'Data Spreadsheet'!A:A, 1)), 0, 1))</f>
        <v/>
      </c>
    </row>
    <row r="3084" spans="1:10">
      <c r="A3084" s="63"/>
      <c r="B3084" s="63"/>
      <c r="C3084" s="63"/>
      <c r="D3084" s="63"/>
      <c r="E3084" s="72"/>
      <c r="F3084" s="82" t="str">
        <f>IF(COUNTBLANK(D3084:E3084)&gt;0, "Please input data", IF(COUNTIF('Data Spreadsheet'!$A$2:$A$1048576, E3084)&gt;0, IFERROR(ROUND(VLOOKUP($E3084&amp;ROUNDUP($D3084, -2), 'PaySched Lookups'!$1:$1048576, 2, 0)*$J3084/2,2), 0), "Data for year not available"))</f>
        <v>Please input data</v>
      </c>
      <c r="G3084" s="82" t="str">
        <f>IF(COUNTBLANK(D3084:E3084)&gt;0, "Please input data", IF(COUNTIF('Data Spreadsheet'!$A$2:$A$1048576, E3084)&gt;0,  IFERROR(ROUND(VLOOKUP($E3084&amp;ROUNDUP($D3084, -2), 'PaySched Lookups'!$1:$1048576, 3, 0)*$J3084/2,2), 0), "Data for year not available"))</f>
        <v>Please input data</v>
      </c>
      <c r="H3084" s="82" t="str">
        <f>IF(COUNTBLANK(D3084:E3084)&gt;0,"Please input data",IF(COUNTIF('Data Spreadsheet'!$A$2:$A$1048576,E3084)&gt;0,IFERROR(ROUND(VLOOKUP($E3084&amp;ROUNDUP($D3084,-2),'PaySched Lookups'!$1:$1048576,4,0)*$J3084/2,2),0),"Data for year not available"))</f>
        <v>Please input data</v>
      </c>
      <c r="I3084" s="82" t="str">
        <f>IF(COUNTBLANK(D3084:E3084)&gt;0, "Please input data", IF(COUNTIF('Data Spreadsheet'!$A$2:$A$1048576,E3084)&gt;0, IFERROR(ROUND(VLOOKUP($E3084&amp;ROUNDUP($D3084, -2), 'PaySched Lookups'!$1:$1048576,5, 0)*$J3084/2, 2),0), "Data for year not available"))</f>
        <v>Please input data</v>
      </c>
      <c r="J3084" s="61" t="str">
        <f>IF(ISBLANK(D3084), "", IF(D3084&gt;=INDEX('Data Spreadsheet'!B:B, MATCH(E3084, 'Data Spreadsheet'!A:A, 1)), 0, 1))</f>
        <v/>
      </c>
    </row>
    <row r="3085" spans="1:10">
      <c r="A3085" s="63"/>
      <c r="B3085" s="63"/>
      <c r="C3085" s="63"/>
      <c r="D3085" s="63"/>
      <c r="E3085" s="72"/>
      <c r="F3085" s="82" t="str">
        <f>IF(COUNTBLANK(D3085:E3085)&gt;0, "Please input data", IF(COUNTIF('Data Spreadsheet'!$A$2:$A$1048576, E3085)&gt;0, IFERROR(ROUND(VLOOKUP($E3085&amp;ROUNDUP($D3085, -2), 'PaySched Lookups'!$1:$1048576, 2, 0)*$J3085/2,2), 0), "Data for year not available"))</f>
        <v>Please input data</v>
      </c>
      <c r="G3085" s="82" t="str">
        <f>IF(COUNTBLANK(D3085:E3085)&gt;0, "Please input data", IF(COUNTIF('Data Spreadsheet'!$A$2:$A$1048576, E3085)&gt;0,  IFERROR(ROUND(VLOOKUP($E3085&amp;ROUNDUP($D3085, -2), 'PaySched Lookups'!$1:$1048576, 3, 0)*$J3085/2,2), 0), "Data for year not available"))</f>
        <v>Please input data</v>
      </c>
      <c r="H3085" s="82" t="str">
        <f>IF(COUNTBLANK(D3085:E3085)&gt;0,"Please input data",IF(COUNTIF('Data Spreadsheet'!$A$2:$A$1048576,E3085)&gt;0,IFERROR(ROUND(VLOOKUP($E3085&amp;ROUNDUP($D3085,-2),'PaySched Lookups'!$1:$1048576,4,0)*$J3085/2,2),0),"Data for year not available"))</f>
        <v>Please input data</v>
      </c>
      <c r="I3085" s="82" t="str">
        <f>IF(COUNTBLANK(D3085:E3085)&gt;0, "Please input data", IF(COUNTIF('Data Spreadsheet'!$A$2:$A$1048576,E3085)&gt;0, IFERROR(ROUND(VLOOKUP($E3085&amp;ROUNDUP($D3085, -2), 'PaySched Lookups'!$1:$1048576,5, 0)*$J3085/2, 2),0), "Data for year not available"))</f>
        <v>Please input data</v>
      </c>
      <c r="J3085" s="61" t="str">
        <f>IF(ISBLANK(D3085), "", IF(D3085&gt;=INDEX('Data Spreadsheet'!B:B, MATCH(E3085, 'Data Spreadsheet'!A:A, 1)), 0, 1))</f>
        <v/>
      </c>
    </row>
    <row r="3086" spans="1:10">
      <c r="A3086" s="63"/>
      <c r="B3086" s="63"/>
      <c r="C3086" s="63"/>
      <c r="D3086" s="63"/>
      <c r="E3086" s="72"/>
      <c r="F3086" s="82" t="str">
        <f>IF(COUNTBLANK(D3086:E3086)&gt;0, "Please input data", IF(COUNTIF('Data Spreadsheet'!$A$2:$A$1048576, E3086)&gt;0, IFERROR(ROUND(VLOOKUP($E3086&amp;ROUNDUP($D3086, -2), 'PaySched Lookups'!$1:$1048576, 2, 0)*$J3086/2,2), 0), "Data for year not available"))</f>
        <v>Please input data</v>
      </c>
      <c r="G3086" s="82" t="str">
        <f>IF(COUNTBLANK(D3086:E3086)&gt;0, "Please input data", IF(COUNTIF('Data Spreadsheet'!$A$2:$A$1048576, E3086)&gt;0,  IFERROR(ROUND(VLOOKUP($E3086&amp;ROUNDUP($D3086, -2), 'PaySched Lookups'!$1:$1048576, 3, 0)*$J3086/2,2), 0), "Data for year not available"))</f>
        <v>Please input data</v>
      </c>
      <c r="H3086" s="82" t="str">
        <f>IF(COUNTBLANK(D3086:E3086)&gt;0,"Please input data",IF(COUNTIF('Data Spreadsheet'!$A$2:$A$1048576,E3086)&gt;0,IFERROR(ROUND(VLOOKUP($E3086&amp;ROUNDUP($D3086,-2),'PaySched Lookups'!$1:$1048576,4,0)*$J3086/2,2),0),"Data for year not available"))</f>
        <v>Please input data</v>
      </c>
      <c r="I3086" s="82" t="str">
        <f>IF(COUNTBLANK(D3086:E3086)&gt;0, "Please input data", IF(COUNTIF('Data Spreadsheet'!$A$2:$A$1048576,E3086)&gt;0, IFERROR(ROUND(VLOOKUP($E3086&amp;ROUNDUP($D3086, -2), 'PaySched Lookups'!$1:$1048576,5, 0)*$J3086/2, 2),0), "Data for year not available"))</f>
        <v>Please input data</v>
      </c>
      <c r="J3086" s="61" t="str">
        <f>IF(ISBLANK(D3086), "", IF(D3086&gt;=INDEX('Data Spreadsheet'!B:B, MATCH(E3086, 'Data Spreadsheet'!A:A, 1)), 0, 1))</f>
        <v/>
      </c>
    </row>
    <row r="3087" spans="1:10">
      <c r="A3087" s="63"/>
      <c r="B3087" s="63"/>
      <c r="C3087" s="63"/>
      <c r="D3087" s="63"/>
      <c r="E3087" s="72"/>
      <c r="F3087" s="82" t="str">
        <f>IF(COUNTBLANK(D3087:E3087)&gt;0, "Please input data", IF(COUNTIF('Data Spreadsheet'!$A$2:$A$1048576, E3087)&gt;0, IFERROR(ROUND(VLOOKUP($E3087&amp;ROUNDUP($D3087, -2), 'PaySched Lookups'!$1:$1048576, 2, 0)*$J3087/2,2), 0), "Data for year not available"))</f>
        <v>Please input data</v>
      </c>
      <c r="G3087" s="82" t="str">
        <f>IF(COUNTBLANK(D3087:E3087)&gt;0, "Please input data", IF(COUNTIF('Data Spreadsheet'!$A$2:$A$1048576, E3087)&gt;0,  IFERROR(ROUND(VLOOKUP($E3087&amp;ROUNDUP($D3087, -2), 'PaySched Lookups'!$1:$1048576, 3, 0)*$J3087/2,2), 0), "Data for year not available"))</f>
        <v>Please input data</v>
      </c>
      <c r="H3087" s="82" t="str">
        <f>IF(COUNTBLANK(D3087:E3087)&gt;0,"Please input data",IF(COUNTIF('Data Spreadsheet'!$A$2:$A$1048576,E3087)&gt;0,IFERROR(ROUND(VLOOKUP($E3087&amp;ROUNDUP($D3087,-2),'PaySched Lookups'!$1:$1048576,4,0)*$J3087/2,2),0),"Data for year not available"))</f>
        <v>Please input data</v>
      </c>
      <c r="I3087" s="82" t="str">
        <f>IF(COUNTBLANK(D3087:E3087)&gt;0, "Please input data", IF(COUNTIF('Data Spreadsheet'!$A$2:$A$1048576,E3087)&gt;0, IFERROR(ROUND(VLOOKUP($E3087&amp;ROUNDUP($D3087, -2), 'PaySched Lookups'!$1:$1048576,5, 0)*$J3087/2, 2),0), "Data for year not available"))</f>
        <v>Please input data</v>
      </c>
      <c r="J3087" s="61" t="str">
        <f>IF(ISBLANK(D3087), "", IF(D3087&gt;=INDEX('Data Spreadsheet'!B:B, MATCH(E3087, 'Data Spreadsheet'!A:A, 1)), 0, 1))</f>
        <v/>
      </c>
    </row>
    <row r="3088" spans="1:10">
      <c r="A3088" s="63"/>
      <c r="B3088" s="63"/>
      <c r="C3088" s="63"/>
      <c r="D3088" s="63"/>
      <c r="E3088" s="72"/>
      <c r="F3088" s="82" t="str">
        <f>IF(COUNTBLANK(D3088:E3088)&gt;0, "Please input data", IF(COUNTIF('Data Spreadsheet'!$A$2:$A$1048576, E3088)&gt;0, IFERROR(ROUND(VLOOKUP($E3088&amp;ROUNDUP($D3088, -2), 'PaySched Lookups'!$1:$1048576, 2, 0)*$J3088/2,2), 0), "Data for year not available"))</f>
        <v>Please input data</v>
      </c>
      <c r="G3088" s="82" t="str">
        <f>IF(COUNTBLANK(D3088:E3088)&gt;0, "Please input data", IF(COUNTIF('Data Spreadsheet'!$A$2:$A$1048576, E3088)&gt;0,  IFERROR(ROUND(VLOOKUP($E3088&amp;ROUNDUP($D3088, -2), 'PaySched Lookups'!$1:$1048576, 3, 0)*$J3088/2,2), 0), "Data for year not available"))</f>
        <v>Please input data</v>
      </c>
      <c r="H3088" s="82" t="str">
        <f>IF(COUNTBLANK(D3088:E3088)&gt;0,"Please input data",IF(COUNTIF('Data Spreadsheet'!$A$2:$A$1048576,E3088)&gt;0,IFERROR(ROUND(VLOOKUP($E3088&amp;ROUNDUP($D3088,-2),'PaySched Lookups'!$1:$1048576,4,0)*$J3088/2,2),0),"Data for year not available"))</f>
        <v>Please input data</v>
      </c>
      <c r="I3088" s="82" t="str">
        <f>IF(COUNTBLANK(D3088:E3088)&gt;0, "Please input data", IF(COUNTIF('Data Spreadsheet'!$A$2:$A$1048576,E3088)&gt;0, IFERROR(ROUND(VLOOKUP($E3088&amp;ROUNDUP($D3088, -2), 'PaySched Lookups'!$1:$1048576,5, 0)*$J3088/2, 2),0), "Data for year not available"))</f>
        <v>Please input data</v>
      </c>
      <c r="J3088" s="61" t="str">
        <f>IF(ISBLANK(D3088), "", IF(D3088&gt;=INDEX('Data Spreadsheet'!B:B, MATCH(E3088, 'Data Spreadsheet'!A:A, 1)), 0, 1))</f>
        <v/>
      </c>
    </row>
    <row r="3089" spans="1:10">
      <c r="A3089" s="63"/>
      <c r="B3089" s="63"/>
      <c r="C3089" s="63"/>
      <c r="D3089" s="63"/>
      <c r="E3089" s="72"/>
      <c r="F3089" s="82" t="str">
        <f>IF(COUNTBLANK(D3089:E3089)&gt;0, "Please input data", IF(COUNTIF('Data Spreadsheet'!$A$2:$A$1048576, E3089)&gt;0, IFERROR(ROUND(VLOOKUP($E3089&amp;ROUNDUP($D3089, -2), 'PaySched Lookups'!$1:$1048576, 2, 0)*$J3089/2,2), 0), "Data for year not available"))</f>
        <v>Please input data</v>
      </c>
      <c r="G3089" s="82" t="str">
        <f>IF(COUNTBLANK(D3089:E3089)&gt;0, "Please input data", IF(COUNTIF('Data Spreadsheet'!$A$2:$A$1048576, E3089)&gt;0,  IFERROR(ROUND(VLOOKUP($E3089&amp;ROUNDUP($D3089, -2), 'PaySched Lookups'!$1:$1048576, 3, 0)*$J3089/2,2), 0), "Data for year not available"))</f>
        <v>Please input data</v>
      </c>
      <c r="H3089" s="82" t="str">
        <f>IF(COUNTBLANK(D3089:E3089)&gt;0,"Please input data",IF(COUNTIF('Data Spreadsheet'!$A$2:$A$1048576,E3089)&gt;0,IFERROR(ROUND(VLOOKUP($E3089&amp;ROUNDUP($D3089,-2),'PaySched Lookups'!$1:$1048576,4,0)*$J3089/2,2),0),"Data for year not available"))</f>
        <v>Please input data</v>
      </c>
      <c r="I3089" s="82" t="str">
        <f>IF(COUNTBLANK(D3089:E3089)&gt;0, "Please input data", IF(COUNTIF('Data Spreadsheet'!$A$2:$A$1048576,E3089)&gt;0, IFERROR(ROUND(VLOOKUP($E3089&amp;ROUNDUP($D3089, -2), 'PaySched Lookups'!$1:$1048576,5, 0)*$J3089/2, 2),0), "Data for year not available"))</f>
        <v>Please input data</v>
      </c>
      <c r="J3089" s="61" t="str">
        <f>IF(ISBLANK(D3089), "", IF(D3089&gt;=INDEX('Data Spreadsheet'!B:B, MATCH(E3089, 'Data Spreadsheet'!A:A, 1)), 0, 1))</f>
        <v/>
      </c>
    </row>
    <row r="3090" spans="1:10">
      <c r="A3090" s="63"/>
      <c r="B3090" s="63"/>
      <c r="C3090" s="63"/>
      <c r="D3090" s="63"/>
      <c r="E3090" s="72"/>
      <c r="F3090" s="82" t="str">
        <f>IF(COUNTBLANK(D3090:E3090)&gt;0, "Please input data", IF(COUNTIF('Data Spreadsheet'!$A$2:$A$1048576, E3090)&gt;0, IFERROR(ROUND(VLOOKUP($E3090&amp;ROUNDUP($D3090, -2), 'PaySched Lookups'!$1:$1048576, 2, 0)*$J3090/2,2), 0), "Data for year not available"))</f>
        <v>Please input data</v>
      </c>
      <c r="G3090" s="82" t="str">
        <f>IF(COUNTBLANK(D3090:E3090)&gt;0, "Please input data", IF(COUNTIF('Data Spreadsheet'!$A$2:$A$1048576, E3090)&gt;0,  IFERROR(ROUND(VLOOKUP($E3090&amp;ROUNDUP($D3090, -2), 'PaySched Lookups'!$1:$1048576, 3, 0)*$J3090/2,2), 0), "Data for year not available"))</f>
        <v>Please input data</v>
      </c>
      <c r="H3090" s="82" t="str">
        <f>IF(COUNTBLANK(D3090:E3090)&gt;0,"Please input data",IF(COUNTIF('Data Spreadsheet'!$A$2:$A$1048576,E3090)&gt;0,IFERROR(ROUND(VLOOKUP($E3090&amp;ROUNDUP($D3090,-2),'PaySched Lookups'!$1:$1048576,4,0)*$J3090/2,2),0),"Data for year not available"))</f>
        <v>Please input data</v>
      </c>
      <c r="I3090" s="82" t="str">
        <f>IF(COUNTBLANK(D3090:E3090)&gt;0, "Please input data", IF(COUNTIF('Data Spreadsheet'!$A$2:$A$1048576,E3090)&gt;0, IFERROR(ROUND(VLOOKUP($E3090&amp;ROUNDUP($D3090, -2), 'PaySched Lookups'!$1:$1048576,5, 0)*$J3090/2, 2),0), "Data for year not available"))</f>
        <v>Please input data</v>
      </c>
      <c r="J3090" s="61" t="str">
        <f>IF(ISBLANK(D3090), "", IF(D3090&gt;=INDEX('Data Spreadsheet'!B:B, MATCH(E3090, 'Data Spreadsheet'!A:A, 1)), 0, 1))</f>
        <v/>
      </c>
    </row>
    <row r="3091" spans="1:10">
      <c r="A3091" s="63"/>
      <c r="B3091" s="63"/>
      <c r="C3091" s="63"/>
      <c r="D3091" s="63"/>
      <c r="E3091" s="72"/>
      <c r="F3091" s="82" t="str">
        <f>IF(COUNTBLANK(D3091:E3091)&gt;0, "Please input data", IF(COUNTIF('Data Spreadsheet'!$A$2:$A$1048576, E3091)&gt;0, IFERROR(ROUND(VLOOKUP($E3091&amp;ROUNDUP($D3091, -2), 'PaySched Lookups'!$1:$1048576, 2, 0)*$J3091/2,2), 0), "Data for year not available"))</f>
        <v>Please input data</v>
      </c>
      <c r="G3091" s="82" t="str">
        <f>IF(COUNTBLANK(D3091:E3091)&gt;0, "Please input data", IF(COUNTIF('Data Spreadsheet'!$A$2:$A$1048576, E3091)&gt;0,  IFERROR(ROUND(VLOOKUP($E3091&amp;ROUNDUP($D3091, -2), 'PaySched Lookups'!$1:$1048576, 3, 0)*$J3091/2,2), 0), "Data for year not available"))</f>
        <v>Please input data</v>
      </c>
      <c r="H3091" s="82" t="str">
        <f>IF(COUNTBLANK(D3091:E3091)&gt;0,"Please input data",IF(COUNTIF('Data Spreadsheet'!$A$2:$A$1048576,E3091)&gt;0,IFERROR(ROUND(VLOOKUP($E3091&amp;ROUNDUP($D3091,-2),'PaySched Lookups'!$1:$1048576,4,0)*$J3091/2,2),0),"Data for year not available"))</f>
        <v>Please input data</v>
      </c>
      <c r="I3091" s="82" t="str">
        <f>IF(COUNTBLANK(D3091:E3091)&gt;0, "Please input data", IF(COUNTIF('Data Spreadsheet'!$A$2:$A$1048576,E3091)&gt;0, IFERROR(ROUND(VLOOKUP($E3091&amp;ROUNDUP($D3091, -2), 'PaySched Lookups'!$1:$1048576,5, 0)*$J3091/2, 2),0), "Data for year not available"))</f>
        <v>Please input data</v>
      </c>
      <c r="J3091" s="61" t="str">
        <f>IF(ISBLANK(D3091), "", IF(D3091&gt;=INDEX('Data Spreadsheet'!B:B, MATCH(E3091, 'Data Spreadsheet'!A:A, 1)), 0, 1))</f>
        <v/>
      </c>
    </row>
    <row r="3092" spans="1:10">
      <c r="A3092" s="63"/>
      <c r="B3092" s="63"/>
      <c r="C3092" s="63"/>
      <c r="D3092" s="63"/>
      <c r="E3092" s="72"/>
      <c r="F3092" s="82" t="str">
        <f>IF(COUNTBLANK(D3092:E3092)&gt;0, "Please input data", IF(COUNTIF('Data Spreadsheet'!$A$2:$A$1048576, E3092)&gt;0, IFERROR(ROUND(VLOOKUP($E3092&amp;ROUNDUP($D3092, -2), 'PaySched Lookups'!$1:$1048576, 2, 0)*$J3092/2,2), 0), "Data for year not available"))</f>
        <v>Please input data</v>
      </c>
      <c r="G3092" s="82" t="str">
        <f>IF(COUNTBLANK(D3092:E3092)&gt;0, "Please input data", IF(COUNTIF('Data Spreadsheet'!$A$2:$A$1048576, E3092)&gt;0,  IFERROR(ROUND(VLOOKUP($E3092&amp;ROUNDUP($D3092, -2), 'PaySched Lookups'!$1:$1048576, 3, 0)*$J3092/2,2), 0), "Data for year not available"))</f>
        <v>Please input data</v>
      </c>
      <c r="H3092" s="82" t="str">
        <f>IF(COUNTBLANK(D3092:E3092)&gt;0,"Please input data",IF(COUNTIF('Data Spreadsheet'!$A$2:$A$1048576,E3092)&gt;0,IFERROR(ROUND(VLOOKUP($E3092&amp;ROUNDUP($D3092,-2),'PaySched Lookups'!$1:$1048576,4,0)*$J3092/2,2),0),"Data for year not available"))</f>
        <v>Please input data</v>
      </c>
      <c r="I3092" s="82" t="str">
        <f>IF(COUNTBLANK(D3092:E3092)&gt;0, "Please input data", IF(COUNTIF('Data Spreadsheet'!$A$2:$A$1048576,E3092)&gt;0, IFERROR(ROUND(VLOOKUP($E3092&amp;ROUNDUP($D3092, -2), 'PaySched Lookups'!$1:$1048576,5, 0)*$J3092/2, 2),0), "Data for year not available"))</f>
        <v>Please input data</v>
      </c>
      <c r="J3092" s="61" t="str">
        <f>IF(ISBLANK(D3092), "", IF(D3092&gt;=INDEX('Data Spreadsheet'!B:B, MATCH(E3092, 'Data Spreadsheet'!A:A, 1)), 0, 1))</f>
        <v/>
      </c>
    </row>
    <row r="3093" spans="1:10">
      <c r="A3093" s="63"/>
      <c r="B3093" s="63"/>
      <c r="C3093" s="63"/>
      <c r="D3093" s="63"/>
      <c r="E3093" s="72"/>
      <c r="F3093" s="82" t="str">
        <f>IF(COUNTBLANK(D3093:E3093)&gt;0, "Please input data", IF(COUNTIF('Data Spreadsheet'!$A$2:$A$1048576, E3093)&gt;0, IFERROR(ROUND(VLOOKUP($E3093&amp;ROUNDUP($D3093, -2), 'PaySched Lookups'!$1:$1048576, 2, 0)*$J3093/2,2), 0), "Data for year not available"))</f>
        <v>Please input data</v>
      </c>
      <c r="G3093" s="82" t="str">
        <f>IF(COUNTBLANK(D3093:E3093)&gt;0, "Please input data", IF(COUNTIF('Data Spreadsheet'!$A$2:$A$1048576, E3093)&gt;0,  IFERROR(ROUND(VLOOKUP($E3093&amp;ROUNDUP($D3093, -2), 'PaySched Lookups'!$1:$1048576, 3, 0)*$J3093/2,2), 0), "Data for year not available"))</f>
        <v>Please input data</v>
      </c>
      <c r="H3093" s="82" t="str">
        <f>IF(COUNTBLANK(D3093:E3093)&gt;0,"Please input data",IF(COUNTIF('Data Spreadsheet'!$A$2:$A$1048576,E3093)&gt;0,IFERROR(ROUND(VLOOKUP($E3093&amp;ROUNDUP($D3093,-2),'PaySched Lookups'!$1:$1048576,4,0)*$J3093/2,2),0),"Data for year not available"))</f>
        <v>Please input data</v>
      </c>
      <c r="I3093" s="82" t="str">
        <f>IF(COUNTBLANK(D3093:E3093)&gt;0, "Please input data", IF(COUNTIF('Data Spreadsheet'!$A$2:$A$1048576,E3093)&gt;0, IFERROR(ROUND(VLOOKUP($E3093&amp;ROUNDUP($D3093, -2), 'PaySched Lookups'!$1:$1048576,5, 0)*$J3093/2, 2),0), "Data for year not available"))</f>
        <v>Please input data</v>
      </c>
      <c r="J3093" s="61" t="str">
        <f>IF(ISBLANK(D3093), "", IF(D3093&gt;=INDEX('Data Spreadsheet'!B:B, MATCH(E3093, 'Data Spreadsheet'!A:A, 1)), 0, 1))</f>
        <v/>
      </c>
    </row>
    <row r="3094" spans="1:10">
      <c r="A3094" s="63"/>
      <c r="B3094" s="63"/>
      <c r="C3094" s="63"/>
      <c r="D3094" s="63"/>
      <c r="E3094" s="72"/>
      <c r="F3094" s="82" t="str">
        <f>IF(COUNTBLANK(D3094:E3094)&gt;0, "Please input data", IF(COUNTIF('Data Spreadsheet'!$A$2:$A$1048576, E3094)&gt;0, IFERROR(ROUND(VLOOKUP($E3094&amp;ROUNDUP($D3094, -2), 'PaySched Lookups'!$1:$1048576, 2, 0)*$J3094/2,2), 0), "Data for year not available"))</f>
        <v>Please input data</v>
      </c>
      <c r="G3094" s="82" t="str">
        <f>IF(COUNTBLANK(D3094:E3094)&gt;0, "Please input data", IF(COUNTIF('Data Spreadsheet'!$A$2:$A$1048576, E3094)&gt;0,  IFERROR(ROUND(VLOOKUP($E3094&amp;ROUNDUP($D3094, -2), 'PaySched Lookups'!$1:$1048576, 3, 0)*$J3094/2,2), 0), "Data for year not available"))</f>
        <v>Please input data</v>
      </c>
      <c r="H3094" s="82" t="str">
        <f>IF(COUNTBLANK(D3094:E3094)&gt;0,"Please input data",IF(COUNTIF('Data Spreadsheet'!$A$2:$A$1048576,E3094)&gt;0,IFERROR(ROUND(VLOOKUP($E3094&amp;ROUNDUP($D3094,-2),'PaySched Lookups'!$1:$1048576,4,0)*$J3094/2,2),0),"Data for year not available"))</f>
        <v>Please input data</v>
      </c>
      <c r="I3094" s="82" t="str">
        <f>IF(COUNTBLANK(D3094:E3094)&gt;0, "Please input data", IF(COUNTIF('Data Spreadsheet'!$A$2:$A$1048576,E3094)&gt;0, IFERROR(ROUND(VLOOKUP($E3094&amp;ROUNDUP($D3094, -2), 'PaySched Lookups'!$1:$1048576,5, 0)*$J3094/2, 2),0), "Data for year not available"))</f>
        <v>Please input data</v>
      </c>
      <c r="J3094" s="61" t="str">
        <f>IF(ISBLANK(D3094), "", IF(D3094&gt;=INDEX('Data Spreadsheet'!B:B, MATCH(E3094, 'Data Spreadsheet'!A:A, 1)), 0, 1))</f>
        <v/>
      </c>
    </row>
    <row r="3095" spans="1:10">
      <c r="A3095" s="63"/>
      <c r="B3095" s="63"/>
      <c r="C3095" s="63"/>
      <c r="D3095" s="63"/>
      <c r="E3095" s="72"/>
      <c r="F3095" s="82" t="str">
        <f>IF(COUNTBLANK(D3095:E3095)&gt;0, "Please input data", IF(COUNTIF('Data Spreadsheet'!$A$2:$A$1048576, E3095)&gt;0, IFERROR(ROUND(VLOOKUP($E3095&amp;ROUNDUP($D3095, -2), 'PaySched Lookups'!$1:$1048576, 2, 0)*$J3095/2,2), 0), "Data for year not available"))</f>
        <v>Please input data</v>
      </c>
      <c r="G3095" s="82" t="str">
        <f>IF(COUNTBLANK(D3095:E3095)&gt;0, "Please input data", IF(COUNTIF('Data Spreadsheet'!$A$2:$A$1048576, E3095)&gt;0,  IFERROR(ROUND(VLOOKUP($E3095&amp;ROUNDUP($D3095, -2), 'PaySched Lookups'!$1:$1048576, 3, 0)*$J3095/2,2), 0), "Data for year not available"))</f>
        <v>Please input data</v>
      </c>
      <c r="H3095" s="82" t="str">
        <f>IF(COUNTBLANK(D3095:E3095)&gt;0,"Please input data",IF(COUNTIF('Data Spreadsheet'!$A$2:$A$1048576,E3095)&gt;0,IFERROR(ROUND(VLOOKUP($E3095&amp;ROUNDUP($D3095,-2),'PaySched Lookups'!$1:$1048576,4,0)*$J3095/2,2),0),"Data for year not available"))</f>
        <v>Please input data</v>
      </c>
      <c r="I3095" s="82" t="str">
        <f>IF(COUNTBLANK(D3095:E3095)&gt;0, "Please input data", IF(COUNTIF('Data Spreadsheet'!$A$2:$A$1048576,E3095)&gt;0, IFERROR(ROUND(VLOOKUP($E3095&amp;ROUNDUP($D3095, -2), 'PaySched Lookups'!$1:$1048576,5, 0)*$J3095/2, 2),0), "Data for year not available"))</f>
        <v>Please input data</v>
      </c>
      <c r="J3095" s="61" t="str">
        <f>IF(ISBLANK(D3095), "", IF(D3095&gt;=INDEX('Data Spreadsheet'!B:B, MATCH(E3095, 'Data Spreadsheet'!A:A, 1)), 0, 1))</f>
        <v/>
      </c>
    </row>
    <row r="3096" spans="1:10">
      <c r="A3096" s="63"/>
      <c r="B3096" s="63"/>
      <c r="C3096" s="63"/>
      <c r="D3096" s="63"/>
      <c r="E3096" s="72"/>
      <c r="F3096" s="82" t="str">
        <f>IF(COUNTBLANK(D3096:E3096)&gt;0, "Please input data", IF(COUNTIF('Data Spreadsheet'!$A$2:$A$1048576, E3096)&gt;0, IFERROR(ROUND(VLOOKUP($E3096&amp;ROUNDUP($D3096, -2), 'PaySched Lookups'!$1:$1048576, 2, 0)*$J3096/2,2), 0), "Data for year not available"))</f>
        <v>Please input data</v>
      </c>
      <c r="G3096" s="82" t="str">
        <f>IF(COUNTBLANK(D3096:E3096)&gt;0, "Please input data", IF(COUNTIF('Data Spreadsheet'!$A$2:$A$1048576, E3096)&gt;0,  IFERROR(ROUND(VLOOKUP($E3096&amp;ROUNDUP($D3096, -2), 'PaySched Lookups'!$1:$1048576, 3, 0)*$J3096/2,2), 0), "Data for year not available"))</f>
        <v>Please input data</v>
      </c>
      <c r="H3096" s="82" t="str">
        <f>IF(COUNTBLANK(D3096:E3096)&gt;0,"Please input data",IF(COUNTIF('Data Spreadsheet'!$A$2:$A$1048576,E3096)&gt;0,IFERROR(ROUND(VLOOKUP($E3096&amp;ROUNDUP($D3096,-2),'PaySched Lookups'!$1:$1048576,4,0)*$J3096/2,2),0),"Data for year not available"))</f>
        <v>Please input data</v>
      </c>
      <c r="I3096" s="82" t="str">
        <f>IF(COUNTBLANK(D3096:E3096)&gt;0, "Please input data", IF(COUNTIF('Data Spreadsheet'!$A$2:$A$1048576,E3096)&gt;0, IFERROR(ROUND(VLOOKUP($E3096&amp;ROUNDUP($D3096, -2), 'PaySched Lookups'!$1:$1048576,5, 0)*$J3096/2, 2),0), "Data for year not available"))</f>
        <v>Please input data</v>
      </c>
      <c r="J3096" s="61" t="str">
        <f>IF(ISBLANK(D3096), "", IF(D3096&gt;=INDEX('Data Spreadsheet'!B:B, MATCH(E3096, 'Data Spreadsheet'!A:A, 1)), 0, 1))</f>
        <v/>
      </c>
    </row>
    <row r="3097" spans="1:10">
      <c r="A3097" s="63"/>
      <c r="B3097" s="63"/>
      <c r="C3097" s="63"/>
      <c r="D3097" s="63"/>
      <c r="E3097" s="72"/>
      <c r="F3097" s="82" t="str">
        <f>IF(COUNTBLANK(D3097:E3097)&gt;0, "Please input data", IF(COUNTIF('Data Spreadsheet'!$A$2:$A$1048576, E3097)&gt;0, IFERROR(ROUND(VLOOKUP($E3097&amp;ROUNDUP($D3097, -2), 'PaySched Lookups'!$1:$1048576, 2, 0)*$J3097/2,2), 0), "Data for year not available"))</f>
        <v>Please input data</v>
      </c>
      <c r="G3097" s="82" t="str">
        <f>IF(COUNTBLANK(D3097:E3097)&gt;0, "Please input data", IF(COUNTIF('Data Spreadsheet'!$A$2:$A$1048576, E3097)&gt;0,  IFERROR(ROUND(VLOOKUP($E3097&amp;ROUNDUP($D3097, -2), 'PaySched Lookups'!$1:$1048576, 3, 0)*$J3097/2,2), 0), "Data for year not available"))</f>
        <v>Please input data</v>
      </c>
      <c r="H3097" s="82" t="str">
        <f>IF(COUNTBLANK(D3097:E3097)&gt;0,"Please input data",IF(COUNTIF('Data Spreadsheet'!$A$2:$A$1048576,E3097)&gt;0,IFERROR(ROUND(VLOOKUP($E3097&amp;ROUNDUP($D3097,-2),'PaySched Lookups'!$1:$1048576,4,0)*$J3097/2,2),0),"Data for year not available"))</f>
        <v>Please input data</v>
      </c>
      <c r="I3097" s="82" t="str">
        <f>IF(COUNTBLANK(D3097:E3097)&gt;0, "Please input data", IF(COUNTIF('Data Spreadsheet'!$A$2:$A$1048576,E3097)&gt;0, IFERROR(ROUND(VLOOKUP($E3097&amp;ROUNDUP($D3097, -2), 'PaySched Lookups'!$1:$1048576,5, 0)*$J3097/2, 2),0), "Data for year not available"))</f>
        <v>Please input data</v>
      </c>
      <c r="J3097" s="61" t="str">
        <f>IF(ISBLANK(D3097), "", IF(D3097&gt;=INDEX('Data Spreadsheet'!B:B, MATCH(E3097, 'Data Spreadsheet'!A:A, 1)), 0, 1))</f>
        <v/>
      </c>
    </row>
    <row r="3098" spans="1:10">
      <c r="A3098" s="63"/>
      <c r="B3098" s="63"/>
      <c r="C3098" s="63"/>
      <c r="D3098" s="63"/>
      <c r="E3098" s="72"/>
      <c r="F3098" s="82" t="str">
        <f>IF(COUNTBLANK(D3098:E3098)&gt;0, "Please input data", IF(COUNTIF('Data Spreadsheet'!$A$2:$A$1048576, E3098)&gt;0, IFERROR(ROUND(VLOOKUP($E3098&amp;ROUNDUP($D3098, -2), 'PaySched Lookups'!$1:$1048576, 2, 0)*$J3098/2,2), 0), "Data for year not available"))</f>
        <v>Please input data</v>
      </c>
      <c r="G3098" s="82" t="str">
        <f>IF(COUNTBLANK(D3098:E3098)&gt;0, "Please input data", IF(COUNTIF('Data Spreadsheet'!$A$2:$A$1048576, E3098)&gt;0,  IFERROR(ROUND(VLOOKUP($E3098&amp;ROUNDUP($D3098, -2), 'PaySched Lookups'!$1:$1048576, 3, 0)*$J3098/2,2), 0), "Data for year not available"))</f>
        <v>Please input data</v>
      </c>
      <c r="H3098" s="82" t="str">
        <f>IF(COUNTBLANK(D3098:E3098)&gt;0,"Please input data",IF(COUNTIF('Data Spreadsheet'!$A$2:$A$1048576,E3098)&gt;0,IFERROR(ROUND(VLOOKUP($E3098&amp;ROUNDUP($D3098,-2),'PaySched Lookups'!$1:$1048576,4,0)*$J3098/2,2),0),"Data for year not available"))</f>
        <v>Please input data</v>
      </c>
      <c r="I3098" s="82" t="str">
        <f>IF(COUNTBLANK(D3098:E3098)&gt;0, "Please input data", IF(COUNTIF('Data Spreadsheet'!$A$2:$A$1048576,E3098)&gt;0, IFERROR(ROUND(VLOOKUP($E3098&amp;ROUNDUP($D3098, -2), 'PaySched Lookups'!$1:$1048576,5, 0)*$J3098/2, 2),0), "Data for year not available"))</f>
        <v>Please input data</v>
      </c>
      <c r="J3098" s="61" t="str">
        <f>IF(ISBLANK(D3098), "", IF(D3098&gt;=INDEX('Data Spreadsheet'!B:B, MATCH(E3098, 'Data Spreadsheet'!A:A, 1)), 0, 1))</f>
        <v/>
      </c>
    </row>
    <row r="3099" spans="1:10">
      <c r="A3099" s="63"/>
      <c r="B3099" s="63"/>
      <c r="C3099" s="63"/>
      <c r="D3099" s="63"/>
      <c r="E3099" s="72"/>
      <c r="F3099" s="82" t="str">
        <f>IF(COUNTBLANK(D3099:E3099)&gt;0, "Please input data", IF(COUNTIF('Data Spreadsheet'!$A$2:$A$1048576, E3099)&gt;0, IFERROR(ROUND(VLOOKUP($E3099&amp;ROUNDUP($D3099, -2), 'PaySched Lookups'!$1:$1048576, 2, 0)*$J3099/2,2), 0), "Data for year not available"))</f>
        <v>Please input data</v>
      </c>
      <c r="G3099" s="82" t="str">
        <f>IF(COUNTBLANK(D3099:E3099)&gt;0, "Please input data", IF(COUNTIF('Data Spreadsheet'!$A$2:$A$1048576, E3099)&gt;0,  IFERROR(ROUND(VLOOKUP($E3099&amp;ROUNDUP($D3099, -2), 'PaySched Lookups'!$1:$1048576, 3, 0)*$J3099/2,2), 0), "Data for year not available"))</f>
        <v>Please input data</v>
      </c>
      <c r="H3099" s="82" t="str">
        <f>IF(COUNTBLANK(D3099:E3099)&gt;0,"Please input data",IF(COUNTIF('Data Spreadsheet'!$A$2:$A$1048576,E3099)&gt;0,IFERROR(ROUND(VLOOKUP($E3099&amp;ROUNDUP($D3099,-2),'PaySched Lookups'!$1:$1048576,4,0)*$J3099/2,2),0),"Data for year not available"))</f>
        <v>Please input data</v>
      </c>
      <c r="I3099" s="82" t="str">
        <f>IF(COUNTBLANK(D3099:E3099)&gt;0, "Please input data", IF(COUNTIF('Data Spreadsheet'!$A$2:$A$1048576,E3099)&gt;0, IFERROR(ROUND(VLOOKUP($E3099&amp;ROUNDUP($D3099, -2), 'PaySched Lookups'!$1:$1048576,5, 0)*$J3099/2, 2),0), "Data for year not available"))</f>
        <v>Please input data</v>
      </c>
      <c r="J3099" s="61" t="str">
        <f>IF(ISBLANK(D3099), "", IF(D3099&gt;=INDEX('Data Spreadsheet'!B:B, MATCH(E3099, 'Data Spreadsheet'!A:A, 1)), 0, 1))</f>
        <v/>
      </c>
    </row>
    <row r="3100" spans="1:10">
      <c r="A3100" s="63"/>
      <c r="B3100" s="63"/>
      <c r="C3100" s="63"/>
      <c r="D3100" s="63"/>
      <c r="E3100" s="72"/>
      <c r="F3100" s="82" t="str">
        <f>IF(COUNTBLANK(D3100:E3100)&gt;0, "Please input data", IF(COUNTIF('Data Spreadsheet'!$A$2:$A$1048576, E3100)&gt;0, IFERROR(ROUND(VLOOKUP($E3100&amp;ROUNDUP($D3100, -2), 'PaySched Lookups'!$1:$1048576, 2, 0)*$J3100/2,2), 0), "Data for year not available"))</f>
        <v>Please input data</v>
      </c>
      <c r="G3100" s="82" t="str">
        <f>IF(COUNTBLANK(D3100:E3100)&gt;0, "Please input data", IF(COUNTIF('Data Spreadsheet'!$A$2:$A$1048576, E3100)&gt;0,  IFERROR(ROUND(VLOOKUP($E3100&amp;ROUNDUP($D3100, -2), 'PaySched Lookups'!$1:$1048576, 3, 0)*$J3100/2,2), 0), "Data for year not available"))</f>
        <v>Please input data</v>
      </c>
      <c r="H3100" s="82" t="str">
        <f>IF(COUNTBLANK(D3100:E3100)&gt;0,"Please input data",IF(COUNTIF('Data Spreadsheet'!$A$2:$A$1048576,E3100)&gt;0,IFERROR(ROUND(VLOOKUP($E3100&amp;ROUNDUP($D3100,-2),'PaySched Lookups'!$1:$1048576,4,0)*$J3100/2,2),0),"Data for year not available"))</f>
        <v>Please input data</v>
      </c>
      <c r="I3100" s="82" t="str">
        <f>IF(COUNTBLANK(D3100:E3100)&gt;0, "Please input data", IF(COUNTIF('Data Spreadsheet'!$A$2:$A$1048576,E3100)&gt;0, IFERROR(ROUND(VLOOKUP($E3100&amp;ROUNDUP($D3100, -2), 'PaySched Lookups'!$1:$1048576,5, 0)*$J3100/2, 2),0), "Data for year not available"))</f>
        <v>Please input data</v>
      </c>
      <c r="J3100" s="61" t="str">
        <f>IF(ISBLANK(D3100), "", IF(D3100&gt;=INDEX('Data Spreadsheet'!B:B, MATCH(E3100, 'Data Spreadsheet'!A:A, 1)), 0, 1))</f>
        <v/>
      </c>
    </row>
    <row r="3101" spans="1:10">
      <c r="A3101" s="63"/>
      <c r="B3101" s="63"/>
      <c r="C3101" s="63"/>
      <c r="D3101" s="63"/>
      <c r="E3101" s="72"/>
      <c r="F3101" s="82" t="str">
        <f>IF(COUNTBLANK(D3101:E3101)&gt;0, "Please input data", IF(COUNTIF('Data Spreadsheet'!$A$2:$A$1048576, E3101)&gt;0, IFERROR(ROUND(VLOOKUP($E3101&amp;ROUNDUP($D3101, -2), 'PaySched Lookups'!$1:$1048576, 2, 0)*$J3101/2,2), 0), "Data for year not available"))</f>
        <v>Please input data</v>
      </c>
      <c r="G3101" s="82" t="str">
        <f>IF(COUNTBLANK(D3101:E3101)&gt;0, "Please input data", IF(COUNTIF('Data Spreadsheet'!$A$2:$A$1048576, E3101)&gt;0,  IFERROR(ROUND(VLOOKUP($E3101&amp;ROUNDUP($D3101, -2), 'PaySched Lookups'!$1:$1048576, 3, 0)*$J3101/2,2), 0), "Data for year not available"))</f>
        <v>Please input data</v>
      </c>
      <c r="H3101" s="82" t="str">
        <f>IF(COUNTBLANK(D3101:E3101)&gt;0,"Please input data",IF(COUNTIF('Data Spreadsheet'!$A$2:$A$1048576,E3101)&gt;0,IFERROR(ROUND(VLOOKUP($E3101&amp;ROUNDUP($D3101,-2),'PaySched Lookups'!$1:$1048576,4,0)*$J3101/2,2),0),"Data for year not available"))</f>
        <v>Please input data</v>
      </c>
      <c r="I3101" s="82" t="str">
        <f>IF(COUNTBLANK(D3101:E3101)&gt;0, "Please input data", IF(COUNTIF('Data Spreadsheet'!$A$2:$A$1048576,E3101)&gt;0, IFERROR(ROUND(VLOOKUP($E3101&amp;ROUNDUP($D3101, -2), 'PaySched Lookups'!$1:$1048576,5, 0)*$J3101/2, 2),0), "Data for year not available"))</f>
        <v>Please input data</v>
      </c>
      <c r="J3101" s="61" t="str">
        <f>IF(ISBLANK(D3101), "", IF(D3101&gt;=INDEX('Data Spreadsheet'!B:B, MATCH(E3101, 'Data Spreadsheet'!A:A, 1)), 0, 1))</f>
        <v/>
      </c>
    </row>
    <row r="3102" spans="1:10">
      <c r="A3102" s="63"/>
      <c r="B3102" s="63"/>
      <c r="C3102" s="63"/>
      <c r="D3102" s="63"/>
      <c r="E3102" s="72"/>
      <c r="F3102" s="82" t="str">
        <f>IF(COUNTBLANK(D3102:E3102)&gt;0, "Please input data", IF(COUNTIF('Data Spreadsheet'!$A$2:$A$1048576, E3102)&gt;0, IFERROR(ROUND(VLOOKUP($E3102&amp;ROUNDUP($D3102, -2), 'PaySched Lookups'!$1:$1048576, 2, 0)*$J3102/2,2), 0), "Data for year not available"))</f>
        <v>Please input data</v>
      </c>
      <c r="G3102" s="82" t="str">
        <f>IF(COUNTBLANK(D3102:E3102)&gt;0, "Please input data", IF(COUNTIF('Data Spreadsheet'!$A$2:$A$1048576, E3102)&gt;0,  IFERROR(ROUND(VLOOKUP($E3102&amp;ROUNDUP($D3102, -2), 'PaySched Lookups'!$1:$1048576, 3, 0)*$J3102/2,2), 0), "Data for year not available"))</f>
        <v>Please input data</v>
      </c>
      <c r="H3102" s="82" t="str">
        <f>IF(COUNTBLANK(D3102:E3102)&gt;0,"Please input data",IF(COUNTIF('Data Spreadsheet'!$A$2:$A$1048576,E3102)&gt;0,IFERROR(ROUND(VLOOKUP($E3102&amp;ROUNDUP($D3102,-2),'PaySched Lookups'!$1:$1048576,4,0)*$J3102/2,2),0),"Data for year not available"))</f>
        <v>Please input data</v>
      </c>
      <c r="I3102" s="82" t="str">
        <f>IF(COUNTBLANK(D3102:E3102)&gt;0, "Please input data", IF(COUNTIF('Data Spreadsheet'!$A$2:$A$1048576,E3102)&gt;0, IFERROR(ROUND(VLOOKUP($E3102&amp;ROUNDUP($D3102, -2), 'PaySched Lookups'!$1:$1048576,5, 0)*$J3102/2, 2),0), "Data for year not available"))</f>
        <v>Please input data</v>
      </c>
      <c r="J3102" s="61" t="str">
        <f>IF(ISBLANK(D3102), "", IF(D3102&gt;=INDEX('Data Spreadsheet'!B:B, MATCH(E3102, 'Data Spreadsheet'!A:A, 1)), 0, 1))</f>
        <v/>
      </c>
    </row>
    <row r="3103" spans="1:10">
      <c r="A3103" s="63"/>
      <c r="B3103" s="63"/>
      <c r="C3103" s="63"/>
      <c r="D3103" s="63"/>
      <c r="E3103" s="72"/>
      <c r="F3103" s="82" t="str">
        <f>IF(COUNTBLANK(D3103:E3103)&gt;0, "Please input data", IF(COUNTIF('Data Spreadsheet'!$A$2:$A$1048576, E3103)&gt;0, IFERROR(ROUND(VLOOKUP($E3103&amp;ROUNDUP($D3103, -2), 'PaySched Lookups'!$1:$1048576, 2, 0)*$J3103/2,2), 0), "Data for year not available"))</f>
        <v>Please input data</v>
      </c>
      <c r="G3103" s="82" t="str">
        <f>IF(COUNTBLANK(D3103:E3103)&gt;0, "Please input data", IF(COUNTIF('Data Spreadsheet'!$A$2:$A$1048576, E3103)&gt;0,  IFERROR(ROUND(VLOOKUP($E3103&amp;ROUNDUP($D3103, -2), 'PaySched Lookups'!$1:$1048576, 3, 0)*$J3103/2,2), 0), "Data for year not available"))</f>
        <v>Please input data</v>
      </c>
      <c r="H3103" s="82" t="str">
        <f>IF(COUNTBLANK(D3103:E3103)&gt;0,"Please input data",IF(COUNTIF('Data Spreadsheet'!$A$2:$A$1048576,E3103)&gt;0,IFERROR(ROUND(VLOOKUP($E3103&amp;ROUNDUP($D3103,-2),'PaySched Lookups'!$1:$1048576,4,0)*$J3103/2,2),0),"Data for year not available"))</f>
        <v>Please input data</v>
      </c>
      <c r="I3103" s="82" t="str">
        <f>IF(COUNTBLANK(D3103:E3103)&gt;0, "Please input data", IF(COUNTIF('Data Spreadsheet'!$A$2:$A$1048576,E3103)&gt;0, IFERROR(ROUND(VLOOKUP($E3103&amp;ROUNDUP($D3103, -2), 'PaySched Lookups'!$1:$1048576,5, 0)*$J3103/2, 2),0), "Data for year not available"))</f>
        <v>Please input data</v>
      </c>
      <c r="J3103" s="61" t="str">
        <f>IF(ISBLANK(D3103), "", IF(D3103&gt;=INDEX('Data Spreadsheet'!B:B, MATCH(E3103, 'Data Spreadsheet'!A:A, 1)), 0, 1))</f>
        <v/>
      </c>
    </row>
    <row r="3104" spans="1:10">
      <c r="A3104" s="63"/>
      <c r="B3104" s="63"/>
      <c r="C3104" s="63"/>
      <c r="D3104" s="63"/>
      <c r="E3104" s="72"/>
      <c r="F3104" s="82" t="str">
        <f>IF(COUNTBLANK(D3104:E3104)&gt;0, "Please input data", IF(COUNTIF('Data Spreadsheet'!$A$2:$A$1048576, E3104)&gt;0, IFERROR(ROUND(VLOOKUP($E3104&amp;ROUNDUP($D3104, -2), 'PaySched Lookups'!$1:$1048576, 2, 0)*$J3104/2,2), 0), "Data for year not available"))</f>
        <v>Please input data</v>
      </c>
      <c r="G3104" s="82" t="str">
        <f>IF(COUNTBLANK(D3104:E3104)&gt;0, "Please input data", IF(COUNTIF('Data Spreadsheet'!$A$2:$A$1048576, E3104)&gt;0,  IFERROR(ROUND(VLOOKUP($E3104&amp;ROUNDUP($D3104, -2), 'PaySched Lookups'!$1:$1048576, 3, 0)*$J3104/2,2), 0), "Data for year not available"))</f>
        <v>Please input data</v>
      </c>
      <c r="H3104" s="82" t="str">
        <f>IF(COUNTBLANK(D3104:E3104)&gt;0,"Please input data",IF(COUNTIF('Data Spreadsheet'!$A$2:$A$1048576,E3104)&gt;0,IFERROR(ROUND(VLOOKUP($E3104&amp;ROUNDUP($D3104,-2),'PaySched Lookups'!$1:$1048576,4,0)*$J3104/2,2),0),"Data for year not available"))</f>
        <v>Please input data</v>
      </c>
      <c r="I3104" s="82" t="str">
        <f>IF(COUNTBLANK(D3104:E3104)&gt;0, "Please input data", IF(COUNTIF('Data Spreadsheet'!$A$2:$A$1048576,E3104)&gt;0, IFERROR(ROUND(VLOOKUP($E3104&amp;ROUNDUP($D3104, -2), 'PaySched Lookups'!$1:$1048576,5, 0)*$J3104/2, 2),0), "Data for year not available"))</f>
        <v>Please input data</v>
      </c>
      <c r="J3104" s="61" t="str">
        <f>IF(ISBLANK(D3104), "", IF(D3104&gt;=INDEX('Data Spreadsheet'!B:B, MATCH(E3104, 'Data Spreadsheet'!A:A, 1)), 0, 1))</f>
        <v/>
      </c>
    </row>
    <row r="3105" spans="1:10">
      <c r="A3105" s="63"/>
      <c r="B3105" s="63"/>
      <c r="C3105" s="63"/>
      <c r="D3105" s="63"/>
      <c r="E3105" s="72"/>
      <c r="F3105" s="82" t="str">
        <f>IF(COUNTBLANK(D3105:E3105)&gt;0, "Please input data", IF(COUNTIF('Data Spreadsheet'!$A$2:$A$1048576, E3105)&gt;0, IFERROR(ROUND(VLOOKUP($E3105&amp;ROUNDUP($D3105, -2), 'PaySched Lookups'!$1:$1048576, 2, 0)*$J3105/2,2), 0), "Data for year not available"))</f>
        <v>Please input data</v>
      </c>
      <c r="G3105" s="82" t="str">
        <f>IF(COUNTBLANK(D3105:E3105)&gt;0, "Please input data", IF(COUNTIF('Data Spreadsheet'!$A$2:$A$1048576, E3105)&gt;0,  IFERROR(ROUND(VLOOKUP($E3105&amp;ROUNDUP($D3105, -2), 'PaySched Lookups'!$1:$1048576, 3, 0)*$J3105/2,2), 0), "Data for year not available"))</f>
        <v>Please input data</v>
      </c>
      <c r="H3105" s="82" t="str">
        <f>IF(COUNTBLANK(D3105:E3105)&gt;0,"Please input data",IF(COUNTIF('Data Spreadsheet'!$A$2:$A$1048576,E3105)&gt;0,IFERROR(ROUND(VLOOKUP($E3105&amp;ROUNDUP($D3105,-2),'PaySched Lookups'!$1:$1048576,4,0)*$J3105/2,2),0),"Data for year not available"))</f>
        <v>Please input data</v>
      </c>
      <c r="I3105" s="82" t="str">
        <f>IF(COUNTBLANK(D3105:E3105)&gt;0, "Please input data", IF(COUNTIF('Data Spreadsheet'!$A$2:$A$1048576,E3105)&gt;0, IFERROR(ROUND(VLOOKUP($E3105&amp;ROUNDUP($D3105, -2), 'PaySched Lookups'!$1:$1048576,5, 0)*$J3105/2, 2),0), "Data for year not available"))</f>
        <v>Please input data</v>
      </c>
      <c r="J3105" s="61" t="str">
        <f>IF(ISBLANK(D3105), "", IF(D3105&gt;=INDEX('Data Spreadsheet'!B:B, MATCH(E3105, 'Data Spreadsheet'!A:A, 1)), 0, 1))</f>
        <v/>
      </c>
    </row>
    <row r="3106" spans="1:10">
      <c r="A3106" s="63"/>
      <c r="B3106" s="63"/>
      <c r="C3106" s="63"/>
      <c r="D3106" s="63"/>
      <c r="E3106" s="72"/>
      <c r="F3106" s="82" t="str">
        <f>IF(COUNTBLANK(D3106:E3106)&gt;0, "Please input data", IF(COUNTIF('Data Spreadsheet'!$A$2:$A$1048576, E3106)&gt;0, IFERROR(ROUND(VLOOKUP($E3106&amp;ROUNDUP($D3106, -2), 'PaySched Lookups'!$1:$1048576, 2, 0)*$J3106/2,2), 0), "Data for year not available"))</f>
        <v>Please input data</v>
      </c>
      <c r="G3106" s="82" t="str">
        <f>IF(COUNTBLANK(D3106:E3106)&gt;0, "Please input data", IF(COUNTIF('Data Spreadsheet'!$A$2:$A$1048576, E3106)&gt;0,  IFERROR(ROUND(VLOOKUP($E3106&amp;ROUNDUP($D3106, -2), 'PaySched Lookups'!$1:$1048576, 3, 0)*$J3106/2,2), 0), "Data for year not available"))</f>
        <v>Please input data</v>
      </c>
      <c r="H3106" s="82" t="str">
        <f>IF(COUNTBLANK(D3106:E3106)&gt;0,"Please input data",IF(COUNTIF('Data Spreadsheet'!$A$2:$A$1048576,E3106)&gt;0,IFERROR(ROUND(VLOOKUP($E3106&amp;ROUNDUP($D3106,-2),'PaySched Lookups'!$1:$1048576,4,0)*$J3106/2,2),0),"Data for year not available"))</f>
        <v>Please input data</v>
      </c>
      <c r="I3106" s="82" t="str">
        <f>IF(COUNTBLANK(D3106:E3106)&gt;0, "Please input data", IF(COUNTIF('Data Spreadsheet'!$A$2:$A$1048576,E3106)&gt;0, IFERROR(ROUND(VLOOKUP($E3106&amp;ROUNDUP($D3106, -2), 'PaySched Lookups'!$1:$1048576,5, 0)*$J3106/2, 2),0), "Data for year not available"))</f>
        <v>Please input data</v>
      </c>
      <c r="J3106" s="61" t="str">
        <f>IF(ISBLANK(D3106), "", IF(D3106&gt;=INDEX('Data Spreadsheet'!B:B, MATCH(E3106, 'Data Spreadsheet'!A:A, 1)), 0, 1))</f>
        <v/>
      </c>
    </row>
    <row r="3107" spans="1:10">
      <c r="A3107" s="63"/>
      <c r="B3107" s="63"/>
      <c r="C3107" s="63"/>
      <c r="D3107" s="63"/>
      <c r="E3107" s="72"/>
      <c r="F3107" s="82" t="str">
        <f>IF(COUNTBLANK(D3107:E3107)&gt;0, "Please input data", IF(COUNTIF('Data Spreadsheet'!$A$2:$A$1048576, E3107)&gt;0, IFERROR(ROUND(VLOOKUP($E3107&amp;ROUNDUP($D3107, -2), 'PaySched Lookups'!$1:$1048576, 2, 0)*$J3107/2,2), 0), "Data for year not available"))</f>
        <v>Please input data</v>
      </c>
      <c r="G3107" s="82" t="str">
        <f>IF(COUNTBLANK(D3107:E3107)&gt;0, "Please input data", IF(COUNTIF('Data Spreadsheet'!$A$2:$A$1048576, E3107)&gt;0,  IFERROR(ROUND(VLOOKUP($E3107&amp;ROUNDUP($D3107, -2), 'PaySched Lookups'!$1:$1048576, 3, 0)*$J3107/2,2), 0), "Data for year not available"))</f>
        <v>Please input data</v>
      </c>
      <c r="H3107" s="82" t="str">
        <f>IF(COUNTBLANK(D3107:E3107)&gt;0,"Please input data",IF(COUNTIF('Data Spreadsheet'!$A$2:$A$1048576,E3107)&gt;0,IFERROR(ROUND(VLOOKUP($E3107&amp;ROUNDUP($D3107,-2),'PaySched Lookups'!$1:$1048576,4,0)*$J3107/2,2),0),"Data for year not available"))</f>
        <v>Please input data</v>
      </c>
      <c r="I3107" s="82" t="str">
        <f>IF(COUNTBLANK(D3107:E3107)&gt;0, "Please input data", IF(COUNTIF('Data Spreadsheet'!$A$2:$A$1048576,E3107)&gt;0, IFERROR(ROUND(VLOOKUP($E3107&amp;ROUNDUP($D3107, -2), 'PaySched Lookups'!$1:$1048576,5, 0)*$J3107/2, 2),0), "Data for year not available"))</f>
        <v>Please input data</v>
      </c>
      <c r="J3107" s="61" t="str">
        <f>IF(ISBLANK(D3107), "", IF(D3107&gt;=INDEX('Data Spreadsheet'!B:B, MATCH(E3107, 'Data Spreadsheet'!A:A, 1)), 0, 1))</f>
        <v/>
      </c>
    </row>
    <row r="3108" spans="1:10">
      <c r="A3108" s="63"/>
      <c r="B3108" s="63"/>
      <c r="C3108" s="63"/>
      <c r="D3108" s="63"/>
      <c r="E3108" s="72"/>
      <c r="F3108" s="82" t="str">
        <f>IF(COUNTBLANK(D3108:E3108)&gt;0, "Please input data", IF(COUNTIF('Data Spreadsheet'!$A$2:$A$1048576, E3108)&gt;0, IFERROR(ROUND(VLOOKUP($E3108&amp;ROUNDUP($D3108, -2), 'PaySched Lookups'!$1:$1048576, 2, 0)*$J3108/2,2), 0), "Data for year not available"))</f>
        <v>Please input data</v>
      </c>
      <c r="G3108" s="82" t="str">
        <f>IF(COUNTBLANK(D3108:E3108)&gt;0, "Please input data", IF(COUNTIF('Data Spreadsheet'!$A$2:$A$1048576, E3108)&gt;0,  IFERROR(ROUND(VLOOKUP($E3108&amp;ROUNDUP($D3108, -2), 'PaySched Lookups'!$1:$1048576, 3, 0)*$J3108/2,2), 0), "Data for year not available"))</f>
        <v>Please input data</v>
      </c>
      <c r="H3108" s="82" t="str">
        <f>IF(COUNTBLANK(D3108:E3108)&gt;0,"Please input data",IF(COUNTIF('Data Spreadsheet'!$A$2:$A$1048576,E3108)&gt;0,IFERROR(ROUND(VLOOKUP($E3108&amp;ROUNDUP($D3108,-2),'PaySched Lookups'!$1:$1048576,4,0)*$J3108/2,2),0),"Data for year not available"))</f>
        <v>Please input data</v>
      </c>
      <c r="I3108" s="82" t="str">
        <f>IF(COUNTBLANK(D3108:E3108)&gt;0, "Please input data", IF(COUNTIF('Data Spreadsheet'!$A$2:$A$1048576,E3108)&gt;0, IFERROR(ROUND(VLOOKUP($E3108&amp;ROUNDUP($D3108, -2), 'PaySched Lookups'!$1:$1048576,5, 0)*$J3108/2, 2),0), "Data for year not available"))</f>
        <v>Please input data</v>
      </c>
      <c r="J3108" s="61" t="str">
        <f>IF(ISBLANK(D3108), "", IF(D3108&gt;=INDEX('Data Spreadsheet'!B:B, MATCH(E3108, 'Data Spreadsheet'!A:A, 1)), 0, 1))</f>
        <v/>
      </c>
    </row>
    <row r="3109" spans="1:10">
      <c r="A3109" s="63"/>
      <c r="B3109" s="63"/>
      <c r="C3109" s="63"/>
      <c r="D3109" s="63"/>
      <c r="E3109" s="72"/>
      <c r="F3109" s="82" t="str">
        <f>IF(COUNTBLANK(D3109:E3109)&gt;0, "Please input data", IF(COUNTIF('Data Spreadsheet'!$A$2:$A$1048576, E3109)&gt;0, IFERROR(ROUND(VLOOKUP($E3109&amp;ROUNDUP($D3109, -2), 'PaySched Lookups'!$1:$1048576, 2, 0)*$J3109/2,2), 0), "Data for year not available"))</f>
        <v>Please input data</v>
      </c>
      <c r="G3109" s="82" t="str">
        <f>IF(COUNTBLANK(D3109:E3109)&gt;0, "Please input data", IF(COUNTIF('Data Spreadsheet'!$A$2:$A$1048576, E3109)&gt;0,  IFERROR(ROUND(VLOOKUP($E3109&amp;ROUNDUP($D3109, -2), 'PaySched Lookups'!$1:$1048576, 3, 0)*$J3109/2,2), 0), "Data for year not available"))</f>
        <v>Please input data</v>
      </c>
      <c r="H3109" s="82" t="str">
        <f>IF(COUNTBLANK(D3109:E3109)&gt;0,"Please input data",IF(COUNTIF('Data Spreadsheet'!$A$2:$A$1048576,E3109)&gt;0,IFERROR(ROUND(VLOOKUP($E3109&amp;ROUNDUP($D3109,-2),'PaySched Lookups'!$1:$1048576,4,0)*$J3109/2,2),0),"Data for year not available"))</f>
        <v>Please input data</v>
      </c>
      <c r="I3109" s="82" t="str">
        <f>IF(COUNTBLANK(D3109:E3109)&gt;0, "Please input data", IF(COUNTIF('Data Spreadsheet'!$A$2:$A$1048576,E3109)&gt;0, IFERROR(ROUND(VLOOKUP($E3109&amp;ROUNDUP($D3109, -2), 'PaySched Lookups'!$1:$1048576,5, 0)*$J3109/2, 2),0), "Data for year not available"))</f>
        <v>Please input data</v>
      </c>
      <c r="J3109" s="61" t="str">
        <f>IF(ISBLANK(D3109), "", IF(D3109&gt;=INDEX('Data Spreadsheet'!B:B, MATCH(E3109, 'Data Spreadsheet'!A:A, 1)), 0, 1))</f>
        <v/>
      </c>
    </row>
    <row r="3110" spans="1:10">
      <c r="A3110" s="63"/>
      <c r="B3110" s="63"/>
      <c r="C3110" s="63"/>
      <c r="D3110" s="63"/>
      <c r="E3110" s="72"/>
      <c r="F3110" s="82" t="str">
        <f>IF(COUNTBLANK(D3110:E3110)&gt;0, "Please input data", IF(COUNTIF('Data Spreadsheet'!$A$2:$A$1048576, E3110)&gt;0, IFERROR(ROUND(VLOOKUP($E3110&amp;ROUNDUP($D3110, -2), 'PaySched Lookups'!$1:$1048576, 2, 0)*$J3110/2,2), 0), "Data for year not available"))</f>
        <v>Please input data</v>
      </c>
      <c r="G3110" s="82" t="str">
        <f>IF(COUNTBLANK(D3110:E3110)&gt;0, "Please input data", IF(COUNTIF('Data Spreadsheet'!$A$2:$A$1048576, E3110)&gt;0,  IFERROR(ROUND(VLOOKUP($E3110&amp;ROUNDUP($D3110, -2), 'PaySched Lookups'!$1:$1048576, 3, 0)*$J3110/2,2), 0), "Data for year not available"))</f>
        <v>Please input data</v>
      </c>
      <c r="H3110" s="82" t="str">
        <f>IF(COUNTBLANK(D3110:E3110)&gt;0,"Please input data",IF(COUNTIF('Data Spreadsheet'!$A$2:$A$1048576,E3110)&gt;0,IFERROR(ROUND(VLOOKUP($E3110&amp;ROUNDUP($D3110,-2),'PaySched Lookups'!$1:$1048576,4,0)*$J3110/2,2),0),"Data for year not available"))</f>
        <v>Please input data</v>
      </c>
      <c r="I3110" s="82" t="str">
        <f>IF(COUNTBLANK(D3110:E3110)&gt;0, "Please input data", IF(COUNTIF('Data Spreadsheet'!$A$2:$A$1048576,E3110)&gt;0, IFERROR(ROUND(VLOOKUP($E3110&amp;ROUNDUP($D3110, -2), 'PaySched Lookups'!$1:$1048576,5, 0)*$J3110/2, 2),0), "Data for year not available"))</f>
        <v>Please input data</v>
      </c>
      <c r="J3110" s="61" t="str">
        <f>IF(ISBLANK(D3110), "", IF(D3110&gt;=INDEX('Data Spreadsheet'!B:B, MATCH(E3110, 'Data Spreadsheet'!A:A, 1)), 0, 1))</f>
        <v/>
      </c>
    </row>
    <row r="3111" spans="1:10">
      <c r="A3111" s="63"/>
      <c r="B3111" s="63"/>
      <c r="C3111" s="63"/>
      <c r="D3111" s="63"/>
      <c r="E3111" s="72"/>
      <c r="F3111" s="82" t="str">
        <f>IF(COUNTBLANK(D3111:E3111)&gt;0, "Please input data", IF(COUNTIF('Data Spreadsheet'!$A$2:$A$1048576, E3111)&gt;0, IFERROR(ROUND(VLOOKUP($E3111&amp;ROUNDUP($D3111, -2), 'PaySched Lookups'!$1:$1048576, 2, 0)*$J3111/2,2), 0), "Data for year not available"))</f>
        <v>Please input data</v>
      </c>
      <c r="G3111" s="82" t="str">
        <f>IF(COUNTBLANK(D3111:E3111)&gt;0, "Please input data", IF(COUNTIF('Data Spreadsheet'!$A$2:$A$1048576, E3111)&gt;0,  IFERROR(ROUND(VLOOKUP($E3111&amp;ROUNDUP($D3111, -2), 'PaySched Lookups'!$1:$1048576, 3, 0)*$J3111/2,2), 0), "Data for year not available"))</f>
        <v>Please input data</v>
      </c>
      <c r="H3111" s="82" t="str">
        <f>IF(COUNTBLANK(D3111:E3111)&gt;0,"Please input data",IF(COUNTIF('Data Spreadsheet'!$A$2:$A$1048576,E3111)&gt;0,IFERROR(ROUND(VLOOKUP($E3111&amp;ROUNDUP($D3111,-2),'PaySched Lookups'!$1:$1048576,4,0)*$J3111/2,2),0),"Data for year not available"))</f>
        <v>Please input data</v>
      </c>
      <c r="I3111" s="82" t="str">
        <f>IF(COUNTBLANK(D3111:E3111)&gt;0, "Please input data", IF(COUNTIF('Data Spreadsheet'!$A$2:$A$1048576,E3111)&gt;0, IFERROR(ROUND(VLOOKUP($E3111&amp;ROUNDUP($D3111, -2), 'PaySched Lookups'!$1:$1048576,5, 0)*$J3111/2, 2),0), "Data for year not available"))</f>
        <v>Please input data</v>
      </c>
      <c r="J3111" s="61" t="str">
        <f>IF(ISBLANK(D3111), "", IF(D3111&gt;=INDEX('Data Spreadsheet'!B:B, MATCH(E3111, 'Data Spreadsheet'!A:A, 1)), 0, 1))</f>
        <v/>
      </c>
    </row>
    <row r="3112" spans="1:10">
      <c r="A3112" s="63"/>
      <c r="B3112" s="63"/>
      <c r="C3112" s="63"/>
      <c r="D3112" s="63"/>
      <c r="E3112" s="72"/>
      <c r="F3112" s="82" t="str">
        <f>IF(COUNTBLANK(D3112:E3112)&gt;0, "Please input data", IF(COUNTIF('Data Spreadsheet'!$A$2:$A$1048576, E3112)&gt;0, IFERROR(ROUND(VLOOKUP($E3112&amp;ROUNDUP($D3112, -2), 'PaySched Lookups'!$1:$1048576, 2, 0)*$J3112/2,2), 0), "Data for year not available"))</f>
        <v>Please input data</v>
      </c>
      <c r="G3112" s="82" t="str">
        <f>IF(COUNTBLANK(D3112:E3112)&gt;0, "Please input data", IF(COUNTIF('Data Spreadsheet'!$A$2:$A$1048576, E3112)&gt;0,  IFERROR(ROUND(VLOOKUP($E3112&amp;ROUNDUP($D3112, -2), 'PaySched Lookups'!$1:$1048576, 3, 0)*$J3112/2,2), 0), "Data for year not available"))</f>
        <v>Please input data</v>
      </c>
      <c r="H3112" s="82" t="str">
        <f>IF(COUNTBLANK(D3112:E3112)&gt;0,"Please input data",IF(COUNTIF('Data Spreadsheet'!$A$2:$A$1048576,E3112)&gt;0,IFERROR(ROUND(VLOOKUP($E3112&amp;ROUNDUP($D3112,-2),'PaySched Lookups'!$1:$1048576,4,0)*$J3112/2,2),0),"Data for year not available"))</f>
        <v>Please input data</v>
      </c>
      <c r="I3112" s="82" t="str">
        <f>IF(COUNTBLANK(D3112:E3112)&gt;0, "Please input data", IF(COUNTIF('Data Spreadsheet'!$A$2:$A$1048576,E3112)&gt;0, IFERROR(ROUND(VLOOKUP($E3112&amp;ROUNDUP($D3112, -2), 'PaySched Lookups'!$1:$1048576,5, 0)*$J3112/2, 2),0), "Data for year not available"))</f>
        <v>Please input data</v>
      </c>
      <c r="J3112" s="61" t="str">
        <f>IF(ISBLANK(D3112), "", IF(D3112&gt;=INDEX('Data Spreadsheet'!B:B, MATCH(E3112, 'Data Spreadsheet'!A:A, 1)), 0, 1))</f>
        <v/>
      </c>
    </row>
    <row r="3113" spans="1:10">
      <c r="A3113" s="63"/>
      <c r="B3113" s="63"/>
      <c r="C3113" s="63"/>
      <c r="D3113" s="63"/>
      <c r="E3113" s="72"/>
      <c r="F3113" s="82" t="str">
        <f>IF(COUNTBLANK(D3113:E3113)&gt;0, "Please input data", IF(COUNTIF('Data Spreadsheet'!$A$2:$A$1048576, E3113)&gt;0, IFERROR(ROUND(VLOOKUP($E3113&amp;ROUNDUP($D3113, -2), 'PaySched Lookups'!$1:$1048576, 2, 0)*$J3113/2,2), 0), "Data for year not available"))</f>
        <v>Please input data</v>
      </c>
      <c r="G3113" s="82" t="str">
        <f>IF(COUNTBLANK(D3113:E3113)&gt;0, "Please input data", IF(COUNTIF('Data Spreadsheet'!$A$2:$A$1048576, E3113)&gt;0,  IFERROR(ROUND(VLOOKUP($E3113&amp;ROUNDUP($D3113, -2), 'PaySched Lookups'!$1:$1048576, 3, 0)*$J3113/2,2), 0), "Data for year not available"))</f>
        <v>Please input data</v>
      </c>
      <c r="H3113" s="82" t="str">
        <f>IF(COUNTBLANK(D3113:E3113)&gt;0,"Please input data",IF(COUNTIF('Data Spreadsheet'!$A$2:$A$1048576,E3113)&gt;0,IFERROR(ROUND(VLOOKUP($E3113&amp;ROUNDUP($D3113,-2),'PaySched Lookups'!$1:$1048576,4,0)*$J3113/2,2),0),"Data for year not available"))</f>
        <v>Please input data</v>
      </c>
      <c r="I3113" s="82" t="str">
        <f>IF(COUNTBLANK(D3113:E3113)&gt;0, "Please input data", IF(COUNTIF('Data Spreadsheet'!$A$2:$A$1048576,E3113)&gt;0, IFERROR(ROUND(VLOOKUP($E3113&amp;ROUNDUP($D3113, -2), 'PaySched Lookups'!$1:$1048576,5, 0)*$J3113/2, 2),0), "Data for year not available"))</f>
        <v>Please input data</v>
      </c>
      <c r="J3113" s="61" t="str">
        <f>IF(ISBLANK(D3113), "", IF(D3113&gt;=INDEX('Data Spreadsheet'!B:B, MATCH(E3113, 'Data Spreadsheet'!A:A, 1)), 0, 1))</f>
        <v/>
      </c>
    </row>
    <row r="3114" spans="1:10">
      <c r="A3114" s="63"/>
      <c r="B3114" s="63"/>
      <c r="C3114" s="63"/>
      <c r="D3114" s="63"/>
      <c r="E3114" s="72"/>
      <c r="F3114" s="82" t="str">
        <f>IF(COUNTBLANK(D3114:E3114)&gt;0, "Please input data", IF(COUNTIF('Data Spreadsheet'!$A$2:$A$1048576, E3114)&gt;0, IFERROR(ROUND(VLOOKUP($E3114&amp;ROUNDUP($D3114, -2), 'PaySched Lookups'!$1:$1048576, 2, 0)*$J3114/2,2), 0), "Data for year not available"))</f>
        <v>Please input data</v>
      </c>
      <c r="G3114" s="82" t="str">
        <f>IF(COUNTBLANK(D3114:E3114)&gt;0, "Please input data", IF(COUNTIF('Data Spreadsheet'!$A$2:$A$1048576, E3114)&gt;0,  IFERROR(ROUND(VLOOKUP($E3114&amp;ROUNDUP($D3114, -2), 'PaySched Lookups'!$1:$1048576, 3, 0)*$J3114/2,2), 0), "Data for year not available"))</f>
        <v>Please input data</v>
      </c>
      <c r="H3114" s="82" t="str">
        <f>IF(COUNTBLANK(D3114:E3114)&gt;0,"Please input data",IF(COUNTIF('Data Spreadsheet'!$A$2:$A$1048576,E3114)&gt;0,IFERROR(ROUND(VLOOKUP($E3114&amp;ROUNDUP($D3114,-2),'PaySched Lookups'!$1:$1048576,4,0)*$J3114/2,2),0),"Data for year not available"))</f>
        <v>Please input data</v>
      </c>
      <c r="I3114" s="82" t="str">
        <f>IF(COUNTBLANK(D3114:E3114)&gt;0, "Please input data", IF(COUNTIF('Data Spreadsheet'!$A$2:$A$1048576,E3114)&gt;0, IFERROR(ROUND(VLOOKUP($E3114&amp;ROUNDUP($D3114, -2), 'PaySched Lookups'!$1:$1048576,5, 0)*$J3114/2, 2),0), "Data for year not available"))</f>
        <v>Please input data</v>
      </c>
      <c r="J3114" s="61" t="str">
        <f>IF(ISBLANK(D3114), "", IF(D3114&gt;=INDEX('Data Spreadsheet'!B:B, MATCH(E3114, 'Data Spreadsheet'!A:A, 1)), 0, 1))</f>
        <v/>
      </c>
    </row>
    <row r="3115" spans="1:10">
      <c r="A3115" s="63"/>
      <c r="B3115" s="63"/>
      <c r="C3115" s="63"/>
      <c r="D3115" s="63"/>
      <c r="E3115" s="72"/>
      <c r="F3115" s="82" t="str">
        <f>IF(COUNTBLANK(D3115:E3115)&gt;0, "Please input data", IF(COUNTIF('Data Spreadsheet'!$A$2:$A$1048576, E3115)&gt;0, IFERROR(ROUND(VLOOKUP($E3115&amp;ROUNDUP($D3115, -2), 'PaySched Lookups'!$1:$1048576, 2, 0)*$J3115/2,2), 0), "Data for year not available"))</f>
        <v>Please input data</v>
      </c>
      <c r="G3115" s="82" t="str">
        <f>IF(COUNTBLANK(D3115:E3115)&gt;0, "Please input data", IF(COUNTIF('Data Spreadsheet'!$A$2:$A$1048576, E3115)&gt;0,  IFERROR(ROUND(VLOOKUP($E3115&amp;ROUNDUP($D3115, -2), 'PaySched Lookups'!$1:$1048576, 3, 0)*$J3115/2,2), 0), "Data for year not available"))</f>
        <v>Please input data</v>
      </c>
      <c r="H3115" s="82" t="str">
        <f>IF(COUNTBLANK(D3115:E3115)&gt;0,"Please input data",IF(COUNTIF('Data Spreadsheet'!$A$2:$A$1048576,E3115)&gt;0,IFERROR(ROUND(VLOOKUP($E3115&amp;ROUNDUP($D3115,-2),'PaySched Lookups'!$1:$1048576,4,0)*$J3115/2,2),0),"Data for year not available"))</f>
        <v>Please input data</v>
      </c>
      <c r="I3115" s="82" t="str">
        <f>IF(COUNTBLANK(D3115:E3115)&gt;0, "Please input data", IF(COUNTIF('Data Spreadsheet'!$A$2:$A$1048576,E3115)&gt;0, IFERROR(ROUND(VLOOKUP($E3115&amp;ROUNDUP($D3115, -2), 'PaySched Lookups'!$1:$1048576,5, 0)*$J3115/2, 2),0), "Data for year not available"))</f>
        <v>Please input data</v>
      </c>
      <c r="J3115" s="61" t="str">
        <f>IF(ISBLANK(D3115), "", IF(D3115&gt;=INDEX('Data Spreadsheet'!B:B, MATCH(E3115, 'Data Spreadsheet'!A:A, 1)), 0, 1))</f>
        <v/>
      </c>
    </row>
    <row r="3116" spans="1:10">
      <c r="A3116" s="63"/>
      <c r="B3116" s="63"/>
      <c r="C3116" s="63"/>
      <c r="D3116" s="63"/>
      <c r="E3116" s="72"/>
      <c r="F3116" s="82" t="str">
        <f>IF(COUNTBLANK(D3116:E3116)&gt;0, "Please input data", IF(COUNTIF('Data Spreadsheet'!$A$2:$A$1048576, E3116)&gt;0, IFERROR(ROUND(VLOOKUP($E3116&amp;ROUNDUP($D3116, -2), 'PaySched Lookups'!$1:$1048576, 2, 0)*$J3116/2,2), 0), "Data for year not available"))</f>
        <v>Please input data</v>
      </c>
      <c r="G3116" s="82" t="str">
        <f>IF(COUNTBLANK(D3116:E3116)&gt;0, "Please input data", IF(COUNTIF('Data Spreadsheet'!$A$2:$A$1048576, E3116)&gt;0,  IFERROR(ROUND(VLOOKUP($E3116&amp;ROUNDUP($D3116, -2), 'PaySched Lookups'!$1:$1048576, 3, 0)*$J3116/2,2), 0), "Data for year not available"))</f>
        <v>Please input data</v>
      </c>
      <c r="H3116" s="82" t="str">
        <f>IF(COUNTBLANK(D3116:E3116)&gt;0,"Please input data",IF(COUNTIF('Data Spreadsheet'!$A$2:$A$1048576,E3116)&gt;0,IFERROR(ROUND(VLOOKUP($E3116&amp;ROUNDUP($D3116,-2),'PaySched Lookups'!$1:$1048576,4,0)*$J3116/2,2),0),"Data for year not available"))</f>
        <v>Please input data</v>
      </c>
      <c r="I3116" s="82" t="str">
        <f>IF(COUNTBLANK(D3116:E3116)&gt;0, "Please input data", IF(COUNTIF('Data Spreadsheet'!$A$2:$A$1048576,E3116)&gt;0, IFERROR(ROUND(VLOOKUP($E3116&amp;ROUNDUP($D3116, -2), 'PaySched Lookups'!$1:$1048576,5, 0)*$J3116/2, 2),0), "Data for year not available"))</f>
        <v>Please input data</v>
      </c>
      <c r="J3116" s="61" t="str">
        <f>IF(ISBLANK(D3116), "", IF(D3116&gt;=INDEX('Data Spreadsheet'!B:B, MATCH(E3116, 'Data Spreadsheet'!A:A, 1)), 0, 1))</f>
        <v/>
      </c>
    </row>
    <row r="3117" spans="1:10">
      <c r="A3117" s="63"/>
      <c r="B3117" s="63"/>
      <c r="C3117" s="63"/>
      <c r="D3117" s="63"/>
      <c r="E3117" s="72"/>
      <c r="F3117" s="82" t="str">
        <f>IF(COUNTBLANK(D3117:E3117)&gt;0, "Please input data", IF(COUNTIF('Data Spreadsheet'!$A$2:$A$1048576, E3117)&gt;0, IFERROR(ROUND(VLOOKUP($E3117&amp;ROUNDUP($D3117, -2), 'PaySched Lookups'!$1:$1048576, 2, 0)*$J3117/2,2), 0), "Data for year not available"))</f>
        <v>Please input data</v>
      </c>
      <c r="G3117" s="82" t="str">
        <f>IF(COUNTBLANK(D3117:E3117)&gt;0, "Please input data", IF(COUNTIF('Data Spreadsheet'!$A$2:$A$1048576, E3117)&gt;0,  IFERROR(ROUND(VLOOKUP($E3117&amp;ROUNDUP($D3117, -2), 'PaySched Lookups'!$1:$1048576, 3, 0)*$J3117/2,2), 0), "Data for year not available"))</f>
        <v>Please input data</v>
      </c>
      <c r="H3117" s="82" t="str">
        <f>IF(COUNTBLANK(D3117:E3117)&gt;0,"Please input data",IF(COUNTIF('Data Spreadsheet'!$A$2:$A$1048576,E3117)&gt;0,IFERROR(ROUND(VLOOKUP($E3117&amp;ROUNDUP($D3117,-2),'PaySched Lookups'!$1:$1048576,4,0)*$J3117/2,2),0),"Data for year not available"))</f>
        <v>Please input data</v>
      </c>
      <c r="I3117" s="82" t="str">
        <f>IF(COUNTBLANK(D3117:E3117)&gt;0, "Please input data", IF(COUNTIF('Data Spreadsheet'!$A$2:$A$1048576,E3117)&gt;0, IFERROR(ROUND(VLOOKUP($E3117&amp;ROUNDUP($D3117, -2), 'PaySched Lookups'!$1:$1048576,5, 0)*$J3117/2, 2),0), "Data for year not available"))</f>
        <v>Please input data</v>
      </c>
      <c r="J3117" s="61" t="str">
        <f>IF(ISBLANK(D3117), "", IF(D3117&gt;=INDEX('Data Spreadsheet'!B:B, MATCH(E3117, 'Data Spreadsheet'!A:A, 1)), 0, 1))</f>
        <v/>
      </c>
    </row>
    <row r="3118" spans="1:10">
      <c r="A3118" s="63"/>
      <c r="B3118" s="63"/>
      <c r="C3118" s="63"/>
      <c r="D3118" s="63"/>
      <c r="E3118" s="72"/>
      <c r="F3118" s="82" t="str">
        <f>IF(COUNTBLANK(D3118:E3118)&gt;0, "Please input data", IF(COUNTIF('Data Spreadsheet'!$A$2:$A$1048576, E3118)&gt;0, IFERROR(ROUND(VLOOKUP($E3118&amp;ROUNDUP($D3118, -2), 'PaySched Lookups'!$1:$1048576, 2, 0)*$J3118/2,2), 0), "Data for year not available"))</f>
        <v>Please input data</v>
      </c>
      <c r="G3118" s="82" t="str">
        <f>IF(COUNTBLANK(D3118:E3118)&gt;0, "Please input data", IF(COUNTIF('Data Spreadsheet'!$A$2:$A$1048576, E3118)&gt;0,  IFERROR(ROUND(VLOOKUP($E3118&amp;ROUNDUP($D3118, -2), 'PaySched Lookups'!$1:$1048576, 3, 0)*$J3118/2,2), 0), "Data for year not available"))</f>
        <v>Please input data</v>
      </c>
      <c r="H3118" s="82" t="str">
        <f>IF(COUNTBLANK(D3118:E3118)&gt;0,"Please input data",IF(COUNTIF('Data Spreadsheet'!$A$2:$A$1048576,E3118)&gt;0,IFERROR(ROUND(VLOOKUP($E3118&amp;ROUNDUP($D3118,-2),'PaySched Lookups'!$1:$1048576,4,0)*$J3118/2,2),0),"Data for year not available"))</f>
        <v>Please input data</v>
      </c>
      <c r="I3118" s="82" t="str">
        <f>IF(COUNTBLANK(D3118:E3118)&gt;0, "Please input data", IF(COUNTIF('Data Spreadsheet'!$A$2:$A$1048576,E3118)&gt;0, IFERROR(ROUND(VLOOKUP($E3118&amp;ROUNDUP($D3118, -2), 'PaySched Lookups'!$1:$1048576,5, 0)*$J3118/2, 2),0), "Data for year not available"))</f>
        <v>Please input data</v>
      </c>
      <c r="J3118" s="61" t="str">
        <f>IF(ISBLANK(D3118), "", IF(D3118&gt;=INDEX('Data Spreadsheet'!B:B, MATCH(E3118, 'Data Spreadsheet'!A:A, 1)), 0, 1))</f>
        <v/>
      </c>
    </row>
    <row r="3119" spans="1:10">
      <c r="A3119" s="63"/>
      <c r="B3119" s="63"/>
      <c r="C3119" s="63"/>
      <c r="D3119" s="63"/>
      <c r="E3119" s="72"/>
      <c r="F3119" s="82" t="str">
        <f>IF(COUNTBLANK(D3119:E3119)&gt;0, "Please input data", IF(COUNTIF('Data Spreadsheet'!$A$2:$A$1048576, E3119)&gt;0, IFERROR(ROUND(VLOOKUP($E3119&amp;ROUNDUP($D3119, -2), 'PaySched Lookups'!$1:$1048576, 2, 0)*$J3119/2,2), 0), "Data for year not available"))</f>
        <v>Please input data</v>
      </c>
      <c r="G3119" s="82" t="str">
        <f>IF(COUNTBLANK(D3119:E3119)&gt;0, "Please input data", IF(COUNTIF('Data Spreadsheet'!$A$2:$A$1048576, E3119)&gt;0,  IFERROR(ROUND(VLOOKUP($E3119&amp;ROUNDUP($D3119, -2), 'PaySched Lookups'!$1:$1048576, 3, 0)*$J3119/2,2), 0), "Data for year not available"))</f>
        <v>Please input data</v>
      </c>
      <c r="H3119" s="82" t="str">
        <f>IF(COUNTBLANK(D3119:E3119)&gt;0,"Please input data",IF(COUNTIF('Data Spreadsheet'!$A$2:$A$1048576,E3119)&gt;0,IFERROR(ROUND(VLOOKUP($E3119&amp;ROUNDUP($D3119,-2),'PaySched Lookups'!$1:$1048576,4,0)*$J3119/2,2),0),"Data for year not available"))</f>
        <v>Please input data</v>
      </c>
      <c r="I3119" s="82" t="str">
        <f>IF(COUNTBLANK(D3119:E3119)&gt;0, "Please input data", IF(COUNTIF('Data Spreadsheet'!$A$2:$A$1048576,E3119)&gt;0, IFERROR(ROUND(VLOOKUP($E3119&amp;ROUNDUP($D3119, -2), 'PaySched Lookups'!$1:$1048576,5, 0)*$J3119/2, 2),0), "Data for year not available"))</f>
        <v>Please input data</v>
      </c>
      <c r="J3119" s="61" t="str">
        <f>IF(ISBLANK(D3119), "", IF(D3119&gt;=INDEX('Data Spreadsheet'!B:B, MATCH(E3119, 'Data Spreadsheet'!A:A, 1)), 0, 1))</f>
        <v/>
      </c>
    </row>
    <row r="3120" spans="1:10">
      <c r="A3120" s="63"/>
      <c r="B3120" s="63"/>
      <c r="C3120" s="63"/>
      <c r="D3120" s="63"/>
      <c r="E3120" s="72"/>
      <c r="F3120" s="82" t="str">
        <f>IF(COUNTBLANK(D3120:E3120)&gt;0, "Please input data", IF(COUNTIF('Data Spreadsheet'!$A$2:$A$1048576, E3120)&gt;0, IFERROR(ROUND(VLOOKUP($E3120&amp;ROUNDUP($D3120, -2), 'PaySched Lookups'!$1:$1048576, 2, 0)*$J3120/2,2), 0), "Data for year not available"))</f>
        <v>Please input data</v>
      </c>
      <c r="G3120" s="82" t="str">
        <f>IF(COUNTBLANK(D3120:E3120)&gt;0, "Please input data", IF(COUNTIF('Data Spreadsheet'!$A$2:$A$1048576, E3120)&gt;0,  IFERROR(ROUND(VLOOKUP($E3120&amp;ROUNDUP($D3120, -2), 'PaySched Lookups'!$1:$1048576, 3, 0)*$J3120/2,2), 0), "Data for year not available"))</f>
        <v>Please input data</v>
      </c>
      <c r="H3120" s="82" t="str">
        <f>IF(COUNTBLANK(D3120:E3120)&gt;0,"Please input data",IF(COUNTIF('Data Spreadsheet'!$A$2:$A$1048576,E3120)&gt;0,IFERROR(ROUND(VLOOKUP($E3120&amp;ROUNDUP($D3120,-2),'PaySched Lookups'!$1:$1048576,4,0)*$J3120/2,2),0),"Data for year not available"))</f>
        <v>Please input data</v>
      </c>
      <c r="I3120" s="82" t="str">
        <f>IF(COUNTBLANK(D3120:E3120)&gt;0, "Please input data", IF(COUNTIF('Data Spreadsheet'!$A$2:$A$1048576,E3120)&gt;0, IFERROR(ROUND(VLOOKUP($E3120&amp;ROUNDUP($D3120, -2), 'PaySched Lookups'!$1:$1048576,5, 0)*$J3120/2, 2),0), "Data for year not available"))</f>
        <v>Please input data</v>
      </c>
      <c r="J3120" s="61" t="str">
        <f>IF(ISBLANK(D3120), "", IF(D3120&gt;=INDEX('Data Spreadsheet'!B:B, MATCH(E3120, 'Data Spreadsheet'!A:A, 1)), 0, 1))</f>
        <v/>
      </c>
    </row>
    <row r="3121" spans="1:10">
      <c r="A3121" s="63"/>
      <c r="B3121" s="63"/>
      <c r="C3121" s="63"/>
      <c r="D3121" s="63"/>
      <c r="E3121" s="72"/>
      <c r="F3121" s="82" t="str">
        <f>IF(COUNTBLANK(D3121:E3121)&gt;0, "Please input data", IF(COUNTIF('Data Spreadsheet'!$A$2:$A$1048576, E3121)&gt;0, IFERROR(ROUND(VLOOKUP($E3121&amp;ROUNDUP($D3121, -2), 'PaySched Lookups'!$1:$1048576, 2, 0)*$J3121/2,2), 0), "Data for year not available"))</f>
        <v>Please input data</v>
      </c>
      <c r="G3121" s="82" t="str">
        <f>IF(COUNTBLANK(D3121:E3121)&gt;0, "Please input data", IF(COUNTIF('Data Spreadsheet'!$A$2:$A$1048576, E3121)&gt;0,  IFERROR(ROUND(VLOOKUP($E3121&amp;ROUNDUP($D3121, -2), 'PaySched Lookups'!$1:$1048576, 3, 0)*$J3121/2,2), 0), "Data for year not available"))</f>
        <v>Please input data</v>
      </c>
      <c r="H3121" s="82" t="str">
        <f>IF(COUNTBLANK(D3121:E3121)&gt;0,"Please input data",IF(COUNTIF('Data Spreadsheet'!$A$2:$A$1048576,E3121)&gt;0,IFERROR(ROUND(VLOOKUP($E3121&amp;ROUNDUP($D3121,-2),'PaySched Lookups'!$1:$1048576,4,0)*$J3121/2,2),0),"Data for year not available"))</f>
        <v>Please input data</v>
      </c>
      <c r="I3121" s="82" t="str">
        <f>IF(COUNTBLANK(D3121:E3121)&gt;0, "Please input data", IF(COUNTIF('Data Spreadsheet'!$A$2:$A$1048576,E3121)&gt;0, IFERROR(ROUND(VLOOKUP($E3121&amp;ROUNDUP($D3121, -2), 'PaySched Lookups'!$1:$1048576,5, 0)*$J3121/2, 2),0), "Data for year not available"))</f>
        <v>Please input data</v>
      </c>
      <c r="J3121" s="61" t="str">
        <f>IF(ISBLANK(D3121), "", IF(D3121&gt;=INDEX('Data Spreadsheet'!B:B, MATCH(E3121, 'Data Spreadsheet'!A:A, 1)), 0, 1))</f>
        <v/>
      </c>
    </row>
    <row r="3122" spans="1:10">
      <c r="A3122" s="63"/>
      <c r="B3122" s="63"/>
      <c r="C3122" s="63"/>
      <c r="D3122" s="63"/>
      <c r="E3122" s="72"/>
      <c r="F3122" s="82" t="str">
        <f>IF(COUNTBLANK(D3122:E3122)&gt;0, "Please input data", IF(COUNTIF('Data Spreadsheet'!$A$2:$A$1048576, E3122)&gt;0, IFERROR(ROUND(VLOOKUP($E3122&amp;ROUNDUP($D3122, -2), 'PaySched Lookups'!$1:$1048576, 2, 0)*$J3122/2,2), 0), "Data for year not available"))</f>
        <v>Please input data</v>
      </c>
      <c r="G3122" s="82" t="str">
        <f>IF(COUNTBLANK(D3122:E3122)&gt;0, "Please input data", IF(COUNTIF('Data Spreadsheet'!$A$2:$A$1048576, E3122)&gt;0,  IFERROR(ROUND(VLOOKUP($E3122&amp;ROUNDUP($D3122, -2), 'PaySched Lookups'!$1:$1048576, 3, 0)*$J3122/2,2), 0), "Data for year not available"))</f>
        <v>Please input data</v>
      </c>
      <c r="H3122" s="82" t="str">
        <f>IF(COUNTBLANK(D3122:E3122)&gt;0,"Please input data",IF(COUNTIF('Data Spreadsheet'!$A$2:$A$1048576,E3122)&gt;0,IFERROR(ROUND(VLOOKUP($E3122&amp;ROUNDUP($D3122,-2),'PaySched Lookups'!$1:$1048576,4,0)*$J3122/2,2),0),"Data for year not available"))</f>
        <v>Please input data</v>
      </c>
      <c r="I3122" s="82" t="str">
        <f>IF(COUNTBLANK(D3122:E3122)&gt;0, "Please input data", IF(COUNTIF('Data Spreadsheet'!$A$2:$A$1048576,E3122)&gt;0, IFERROR(ROUND(VLOOKUP($E3122&amp;ROUNDUP($D3122, -2), 'PaySched Lookups'!$1:$1048576,5, 0)*$J3122/2, 2),0), "Data for year not available"))</f>
        <v>Please input data</v>
      </c>
      <c r="J3122" s="61" t="str">
        <f>IF(ISBLANK(D3122), "", IF(D3122&gt;=INDEX('Data Spreadsheet'!B:B, MATCH(E3122, 'Data Spreadsheet'!A:A, 1)), 0, 1))</f>
        <v/>
      </c>
    </row>
    <row r="3123" spans="1:10">
      <c r="A3123" s="63"/>
      <c r="B3123" s="63"/>
      <c r="C3123" s="63"/>
      <c r="D3123" s="63"/>
      <c r="E3123" s="72"/>
      <c r="F3123" s="82" t="str">
        <f>IF(COUNTBLANK(D3123:E3123)&gt;0, "Please input data", IF(COUNTIF('Data Spreadsheet'!$A$2:$A$1048576, E3123)&gt;0, IFERROR(ROUND(VLOOKUP($E3123&amp;ROUNDUP($D3123, -2), 'PaySched Lookups'!$1:$1048576, 2, 0)*$J3123/2,2), 0), "Data for year not available"))</f>
        <v>Please input data</v>
      </c>
      <c r="G3123" s="82" t="str">
        <f>IF(COUNTBLANK(D3123:E3123)&gt;0, "Please input data", IF(COUNTIF('Data Spreadsheet'!$A$2:$A$1048576, E3123)&gt;0,  IFERROR(ROUND(VLOOKUP($E3123&amp;ROUNDUP($D3123, -2), 'PaySched Lookups'!$1:$1048576, 3, 0)*$J3123/2,2), 0), "Data for year not available"))</f>
        <v>Please input data</v>
      </c>
      <c r="H3123" s="82" t="str">
        <f>IF(COUNTBLANK(D3123:E3123)&gt;0,"Please input data",IF(COUNTIF('Data Spreadsheet'!$A$2:$A$1048576,E3123)&gt;0,IFERROR(ROUND(VLOOKUP($E3123&amp;ROUNDUP($D3123,-2),'PaySched Lookups'!$1:$1048576,4,0)*$J3123/2,2),0),"Data for year not available"))</f>
        <v>Please input data</v>
      </c>
      <c r="I3123" s="82" t="str">
        <f>IF(COUNTBLANK(D3123:E3123)&gt;0, "Please input data", IF(COUNTIF('Data Spreadsheet'!$A$2:$A$1048576,E3123)&gt;0, IFERROR(ROUND(VLOOKUP($E3123&amp;ROUNDUP($D3123, -2), 'PaySched Lookups'!$1:$1048576,5, 0)*$J3123/2, 2),0), "Data for year not available"))</f>
        <v>Please input data</v>
      </c>
      <c r="J3123" s="61" t="str">
        <f>IF(ISBLANK(D3123), "", IF(D3123&gt;=INDEX('Data Spreadsheet'!B:B, MATCH(E3123, 'Data Spreadsheet'!A:A, 1)), 0, 1))</f>
        <v/>
      </c>
    </row>
    <row r="3124" spans="1:10">
      <c r="A3124" s="63"/>
      <c r="B3124" s="63"/>
      <c r="C3124" s="63"/>
      <c r="D3124" s="63"/>
      <c r="E3124" s="72"/>
      <c r="F3124" s="82" t="str">
        <f>IF(COUNTBLANK(D3124:E3124)&gt;0, "Please input data", IF(COUNTIF('Data Spreadsheet'!$A$2:$A$1048576, E3124)&gt;0, IFERROR(ROUND(VLOOKUP($E3124&amp;ROUNDUP($D3124, -2), 'PaySched Lookups'!$1:$1048576, 2, 0)*$J3124/2,2), 0), "Data for year not available"))</f>
        <v>Please input data</v>
      </c>
      <c r="G3124" s="82" t="str">
        <f>IF(COUNTBLANK(D3124:E3124)&gt;0, "Please input data", IF(COUNTIF('Data Spreadsheet'!$A$2:$A$1048576, E3124)&gt;0,  IFERROR(ROUND(VLOOKUP($E3124&amp;ROUNDUP($D3124, -2), 'PaySched Lookups'!$1:$1048576, 3, 0)*$J3124/2,2), 0), "Data for year not available"))</f>
        <v>Please input data</v>
      </c>
      <c r="H3124" s="82" t="str">
        <f>IF(COUNTBLANK(D3124:E3124)&gt;0,"Please input data",IF(COUNTIF('Data Spreadsheet'!$A$2:$A$1048576,E3124)&gt;0,IFERROR(ROUND(VLOOKUP($E3124&amp;ROUNDUP($D3124,-2),'PaySched Lookups'!$1:$1048576,4,0)*$J3124/2,2),0),"Data for year not available"))</f>
        <v>Please input data</v>
      </c>
      <c r="I3124" s="82" t="str">
        <f>IF(COUNTBLANK(D3124:E3124)&gt;0, "Please input data", IF(COUNTIF('Data Spreadsheet'!$A$2:$A$1048576,E3124)&gt;0, IFERROR(ROUND(VLOOKUP($E3124&amp;ROUNDUP($D3124, -2), 'PaySched Lookups'!$1:$1048576,5, 0)*$J3124/2, 2),0), "Data for year not available"))</f>
        <v>Please input data</v>
      </c>
      <c r="J3124" s="61" t="str">
        <f>IF(ISBLANK(D3124), "", IF(D3124&gt;=INDEX('Data Spreadsheet'!B:B, MATCH(E3124, 'Data Spreadsheet'!A:A, 1)), 0, 1))</f>
        <v/>
      </c>
    </row>
    <row r="3125" spans="1:10">
      <c r="A3125" s="63"/>
      <c r="B3125" s="63"/>
      <c r="C3125" s="63"/>
      <c r="D3125" s="63"/>
      <c r="E3125" s="72"/>
      <c r="F3125" s="82" t="str">
        <f>IF(COUNTBLANK(D3125:E3125)&gt;0, "Please input data", IF(COUNTIF('Data Spreadsheet'!$A$2:$A$1048576, E3125)&gt;0, IFERROR(ROUND(VLOOKUP($E3125&amp;ROUNDUP($D3125, -2), 'PaySched Lookups'!$1:$1048576, 2, 0)*$J3125/2,2), 0), "Data for year not available"))</f>
        <v>Please input data</v>
      </c>
      <c r="G3125" s="82" t="str">
        <f>IF(COUNTBLANK(D3125:E3125)&gt;0, "Please input data", IF(COUNTIF('Data Spreadsheet'!$A$2:$A$1048576, E3125)&gt;0,  IFERROR(ROUND(VLOOKUP($E3125&amp;ROUNDUP($D3125, -2), 'PaySched Lookups'!$1:$1048576, 3, 0)*$J3125/2,2), 0), "Data for year not available"))</f>
        <v>Please input data</v>
      </c>
      <c r="H3125" s="82" t="str">
        <f>IF(COUNTBLANK(D3125:E3125)&gt;0,"Please input data",IF(COUNTIF('Data Spreadsheet'!$A$2:$A$1048576,E3125)&gt;0,IFERROR(ROUND(VLOOKUP($E3125&amp;ROUNDUP($D3125,-2),'PaySched Lookups'!$1:$1048576,4,0)*$J3125/2,2),0),"Data for year not available"))</f>
        <v>Please input data</v>
      </c>
      <c r="I3125" s="82" t="str">
        <f>IF(COUNTBLANK(D3125:E3125)&gt;0, "Please input data", IF(COUNTIF('Data Spreadsheet'!$A$2:$A$1048576,E3125)&gt;0, IFERROR(ROUND(VLOOKUP($E3125&amp;ROUNDUP($D3125, -2), 'PaySched Lookups'!$1:$1048576,5, 0)*$J3125/2, 2),0), "Data for year not available"))</f>
        <v>Please input data</v>
      </c>
      <c r="J3125" s="61" t="str">
        <f>IF(ISBLANK(D3125), "", IF(D3125&gt;=INDEX('Data Spreadsheet'!B:B, MATCH(E3125, 'Data Spreadsheet'!A:A, 1)), 0, 1))</f>
        <v/>
      </c>
    </row>
    <row r="3126" spans="1:10">
      <c r="A3126" s="63"/>
      <c r="B3126" s="63"/>
      <c r="C3126" s="63"/>
      <c r="D3126" s="63"/>
      <c r="E3126" s="72"/>
      <c r="F3126" s="82" t="str">
        <f>IF(COUNTBLANK(D3126:E3126)&gt;0, "Please input data", IF(COUNTIF('Data Spreadsheet'!$A$2:$A$1048576, E3126)&gt;0, IFERROR(ROUND(VLOOKUP($E3126&amp;ROUNDUP($D3126, -2), 'PaySched Lookups'!$1:$1048576, 2, 0)*$J3126/2,2), 0), "Data for year not available"))</f>
        <v>Please input data</v>
      </c>
      <c r="G3126" s="82" t="str">
        <f>IF(COUNTBLANK(D3126:E3126)&gt;0, "Please input data", IF(COUNTIF('Data Spreadsheet'!$A$2:$A$1048576, E3126)&gt;0,  IFERROR(ROUND(VLOOKUP($E3126&amp;ROUNDUP($D3126, -2), 'PaySched Lookups'!$1:$1048576, 3, 0)*$J3126/2,2), 0), "Data for year not available"))</f>
        <v>Please input data</v>
      </c>
      <c r="H3126" s="82" t="str">
        <f>IF(COUNTBLANK(D3126:E3126)&gt;0,"Please input data",IF(COUNTIF('Data Spreadsheet'!$A$2:$A$1048576,E3126)&gt;0,IFERROR(ROUND(VLOOKUP($E3126&amp;ROUNDUP($D3126,-2),'PaySched Lookups'!$1:$1048576,4,0)*$J3126/2,2),0),"Data for year not available"))</f>
        <v>Please input data</v>
      </c>
      <c r="I3126" s="82" t="str">
        <f>IF(COUNTBLANK(D3126:E3126)&gt;0, "Please input data", IF(COUNTIF('Data Spreadsheet'!$A$2:$A$1048576,E3126)&gt;0, IFERROR(ROUND(VLOOKUP($E3126&amp;ROUNDUP($D3126, -2), 'PaySched Lookups'!$1:$1048576,5, 0)*$J3126/2, 2),0), "Data for year not available"))</f>
        <v>Please input data</v>
      </c>
      <c r="J3126" s="61" t="str">
        <f>IF(ISBLANK(D3126), "", IF(D3126&gt;=INDEX('Data Spreadsheet'!B:B, MATCH(E3126, 'Data Spreadsheet'!A:A, 1)), 0, 1))</f>
        <v/>
      </c>
    </row>
    <row r="3127" spans="1:10">
      <c r="A3127" s="63"/>
      <c r="B3127" s="63"/>
      <c r="C3127" s="63"/>
      <c r="D3127" s="63"/>
      <c r="E3127" s="72"/>
      <c r="F3127" s="82" t="str">
        <f>IF(COUNTBLANK(D3127:E3127)&gt;0, "Please input data", IF(COUNTIF('Data Spreadsheet'!$A$2:$A$1048576, E3127)&gt;0, IFERROR(ROUND(VLOOKUP($E3127&amp;ROUNDUP($D3127, -2), 'PaySched Lookups'!$1:$1048576, 2, 0)*$J3127/2,2), 0), "Data for year not available"))</f>
        <v>Please input data</v>
      </c>
      <c r="G3127" s="82" t="str">
        <f>IF(COUNTBLANK(D3127:E3127)&gt;0, "Please input data", IF(COUNTIF('Data Spreadsheet'!$A$2:$A$1048576, E3127)&gt;0,  IFERROR(ROUND(VLOOKUP($E3127&amp;ROUNDUP($D3127, -2), 'PaySched Lookups'!$1:$1048576, 3, 0)*$J3127/2,2), 0), "Data for year not available"))</f>
        <v>Please input data</v>
      </c>
      <c r="H3127" s="82" t="str">
        <f>IF(COUNTBLANK(D3127:E3127)&gt;0,"Please input data",IF(COUNTIF('Data Spreadsheet'!$A$2:$A$1048576,E3127)&gt;0,IFERROR(ROUND(VLOOKUP($E3127&amp;ROUNDUP($D3127,-2),'PaySched Lookups'!$1:$1048576,4,0)*$J3127/2,2),0),"Data for year not available"))</f>
        <v>Please input data</v>
      </c>
      <c r="I3127" s="82" t="str">
        <f>IF(COUNTBLANK(D3127:E3127)&gt;0, "Please input data", IF(COUNTIF('Data Spreadsheet'!$A$2:$A$1048576,E3127)&gt;0, IFERROR(ROUND(VLOOKUP($E3127&amp;ROUNDUP($D3127, -2), 'PaySched Lookups'!$1:$1048576,5, 0)*$J3127/2, 2),0), "Data for year not available"))</f>
        <v>Please input data</v>
      </c>
      <c r="J3127" s="61" t="str">
        <f>IF(ISBLANK(D3127), "", IF(D3127&gt;=INDEX('Data Spreadsheet'!B:B, MATCH(E3127, 'Data Spreadsheet'!A:A, 1)), 0, 1))</f>
        <v/>
      </c>
    </row>
    <row r="3128" spans="1:10">
      <c r="A3128" s="63"/>
      <c r="B3128" s="63"/>
      <c r="C3128" s="63"/>
      <c r="D3128" s="63"/>
      <c r="E3128" s="72"/>
      <c r="F3128" s="82" t="str">
        <f>IF(COUNTBLANK(D3128:E3128)&gt;0, "Please input data", IF(COUNTIF('Data Spreadsheet'!$A$2:$A$1048576, E3128)&gt;0, IFERROR(ROUND(VLOOKUP($E3128&amp;ROUNDUP($D3128, -2), 'PaySched Lookups'!$1:$1048576, 2, 0)*$J3128/2,2), 0), "Data for year not available"))</f>
        <v>Please input data</v>
      </c>
      <c r="G3128" s="82" t="str">
        <f>IF(COUNTBLANK(D3128:E3128)&gt;0, "Please input data", IF(COUNTIF('Data Spreadsheet'!$A$2:$A$1048576, E3128)&gt;0,  IFERROR(ROUND(VLOOKUP($E3128&amp;ROUNDUP($D3128, -2), 'PaySched Lookups'!$1:$1048576, 3, 0)*$J3128/2,2), 0), "Data for year not available"))</f>
        <v>Please input data</v>
      </c>
      <c r="H3128" s="82" t="str">
        <f>IF(COUNTBLANK(D3128:E3128)&gt;0,"Please input data",IF(COUNTIF('Data Spreadsheet'!$A$2:$A$1048576,E3128)&gt;0,IFERROR(ROUND(VLOOKUP($E3128&amp;ROUNDUP($D3128,-2),'PaySched Lookups'!$1:$1048576,4,0)*$J3128/2,2),0),"Data for year not available"))</f>
        <v>Please input data</v>
      </c>
      <c r="I3128" s="82" t="str">
        <f>IF(COUNTBLANK(D3128:E3128)&gt;0, "Please input data", IF(COUNTIF('Data Spreadsheet'!$A$2:$A$1048576,E3128)&gt;0, IFERROR(ROUND(VLOOKUP($E3128&amp;ROUNDUP($D3128, -2), 'PaySched Lookups'!$1:$1048576,5, 0)*$J3128/2, 2),0), "Data for year not available"))</f>
        <v>Please input data</v>
      </c>
      <c r="J3128" s="61" t="str">
        <f>IF(ISBLANK(D3128), "", IF(D3128&gt;=INDEX('Data Spreadsheet'!B:B, MATCH(E3128, 'Data Spreadsheet'!A:A, 1)), 0, 1))</f>
        <v/>
      </c>
    </row>
    <row r="3129" spans="1:10">
      <c r="A3129" s="63"/>
      <c r="B3129" s="63"/>
      <c r="C3129" s="63"/>
      <c r="D3129" s="63"/>
      <c r="E3129" s="72"/>
      <c r="F3129" s="82" t="str">
        <f>IF(COUNTBLANK(D3129:E3129)&gt;0, "Please input data", IF(COUNTIF('Data Spreadsheet'!$A$2:$A$1048576, E3129)&gt;0, IFERROR(ROUND(VLOOKUP($E3129&amp;ROUNDUP($D3129, -2), 'PaySched Lookups'!$1:$1048576, 2, 0)*$J3129/2,2), 0), "Data for year not available"))</f>
        <v>Please input data</v>
      </c>
      <c r="G3129" s="82" t="str">
        <f>IF(COUNTBLANK(D3129:E3129)&gt;0, "Please input data", IF(COUNTIF('Data Spreadsheet'!$A$2:$A$1048576, E3129)&gt;0,  IFERROR(ROUND(VLOOKUP($E3129&amp;ROUNDUP($D3129, -2), 'PaySched Lookups'!$1:$1048576, 3, 0)*$J3129/2,2), 0), "Data for year not available"))</f>
        <v>Please input data</v>
      </c>
      <c r="H3129" s="82" t="str">
        <f>IF(COUNTBLANK(D3129:E3129)&gt;0,"Please input data",IF(COUNTIF('Data Spreadsheet'!$A$2:$A$1048576,E3129)&gt;0,IFERROR(ROUND(VLOOKUP($E3129&amp;ROUNDUP($D3129,-2),'PaySched Lookups'!$1:$1048576,4,0)*$J3129/2,2),0),"Data for year not available"))</f>
        <v>Please input data</v>
      </c>
      <c r="I3129" s="82" t="str">
        <f>IF(COUNTBLANK(D3129:E3129)&gt;0, "Please input data", IF(COUNTIF('Data Spreadsheet'!$A$2:$A$1048576,E3129)&gt;0, IFERROR(ROUND(VLOOKUP($E3129&amp;ROUNDUP($D3129, -2), 'PaySched Lookups'!$1:$1048576,5, 0)*$J3129/2, 2),0), "Data for year not available"))</f>
        <v>Please input data</v>
      </c>
      <c r="J3129" s="61" t="str">
        <f>IF(ISBLANK(D3129), "", IF(D3129&gt;=INDEX('Data Spreadsheet'!B:B, MATCH(E3129, 'Data Spreadsheet'!A:A, 1)), 0, 1))</f>
        <v/>
      </c>
    </row>
    <row r="3130" spans="1:10">
      <c r="A3130" s="63"/>
      <c r="B3130" s="63"/>
      <c r="C3130" s="63"/>
      <c r="D3130" s="63"/>
      <c r="E3130" s="72"/>
      <c r="F3130" s="82" t="str">
        <f>IF(COUNTBLANK(D3130:E3130)&gt;0, "Please input data", IF(COUNTIF('Data Spreadsheet'!$A$2:$A$1048576, E3130)&gt;0, IFERROR(ROUND(VLOOKUP($E3130&amp;ROUNDUP($D3130, -2), 'PaySched Lookups'!$1:$1048576, 2, 0)*$J3130/2,2), 0), "Data for year not available"))</f>
        <v>Please input data</v>
      </c>
      <c r="G3130" s="82" t="str">
        <f>IF(COUNTBLANK(D3130:E3130)&gt;0, "Please input data", IF(COUNTIF('Data Spreadsheet'!$A$2:$A$1048576, E3130)&gt;0,  IFERROR(ROUND(VLOOKUP($E3130&amp;ROUNDUP($D3130, -2), 'PaySched Lookups'!$1:$1048576, 3, 0)*$J3130/2,2), 0), "Data for year not available"))</f>
        <v>Please input data</v>
      </c>
      <c r="H3130" s="82" t="str">
        <f>IF(COUNTBLANK(D3130:E3130)&gt;0,"Please input data",IF(COUNTIF('Data Spreadsheet'!$A$2:$A$1048576,E3130)&gt;0,IFERROR(ROUND(VLOOKUP($E3130&amp;ROUNDUP($D3130,-2),'PaySched Lookups'!$1:$1048576,4,0)*$J3130/2,2),0),"Data for year not available"))</f>
        <v>Please input data</v>
      </c>
      <c r="I3130" s="82" t="str">
        <f>IF(COUNTBLANK(D3130:E3130)&gt;0, "Please input data", IF(COUNTIF('Data Spreadsheet'!$A$2:$A$1048576,E3130)&gt;0, IFERROR(ROUND(VLOOKUP($E3130&amp;ROUNDUP($D3130, -2), 'PaySched Lookups'!$1:$1048576,5, 0)*$J3130/2, 2),0), "Data for year not available"))</f>
        <v>Please input data</v>
      </c>
      <c r="J3130" s="61" t="str">
        <f>IF(ISBLANK(D3130), "", IF(D3130&gt;=INDEX('Data Spreadsheet'!B:B, MATCH(E3130, 'Data Spreadsheet'!A:A, 1)), 0, 1))</f>
        <v/>
      </c>
    </row>
    <row r="3131" spans="1:10">
      <c r="A3131" s="63"/>
      <c r="B3131" s="63"/>
      <c r="C3131" s="63"/>
      <c r="D3131" s="63"/>
      <c r="E3131" s="72"/>
      <c r="F3131" s="82" t="str">
        <f>IF(COUNTBLANK(D3131:E3131)&gt;0, "Please input data", IF(COUNTIF('Data Spreadsheet'!$A$2:$A$1048576, E3131)&gt;0, IFERROR(ROUND(VLOOKUP($E3131&amp;ROUNDUP($D3131, -2), 'PaySched Lookups'!$1:$1048576, 2, 0)*$J3131/2,2), 0), "Data for year not available"))</f>
        <v>Please input data</v>
      </c>
      <c r="G3131" s="82" t="str">
        <f>IF(COUNTBLANK(D3131:E3131)&gt;0, "Please input data", IF(COUNTIF('Data Spreadsheet'!$A$2:$A$1048576, E3131)&gt;0,  IFERROR(ROUND(VLOOKUP($E3131&amp;ROUNDUP($D3131, -2), 'PaySched Lookups'!$1:$1048576, 3, 0)*$J3131/2,2), 0), "Data for year not available"))</f>
        <v>Please input data</v>
      </c>
      <c r="H3131" s="82" t="str">
        <f>IF(COUNTBLANK(D3131:E3131)&gt;0,"Please input data",IF(COUNTIF('Data Spreadsheet'!$A$2:$A$1048576,E3131)&gt;0,IFERROR(ROUND(VLOOKUP($E3131&amp;ROUNDUP($D3131,-2),'PaySched Lookups'!$1:$1048576,4,0)*$J3131/2,2),0),"Data for year not available"))</f>
        <v>Please input data</v>
      </c>
      <c r="I3131" s="82" t="str">
        <f>IF(COUNTBLANK(D3131:E3131)&gt;0, "Please input data", IF(COUNTIF('Data Spreadsheet'!$A$2:$A$1048576,E3131)&gt;0, IFERROR(ROUND(VLOOKUP($E3131&amp;ROUNDUP($D3131, -2), 'PaySched Lookups'!$1:$1048576,5, 0)*$J3131/2, 2),0), "Data for year not available"))</f>
        <v>Please input data</v>
      </c>
      <c r="J3131" s="61" t="str">
        <f>IF(ISBLANK(D3131), "", IF(D3131&gt;=INDEX('Data Spreadsheet'!B:B, MATCH(E3131, 'Data Spreadsheet'!A:A, 1)), 0, 1))</f>
        <v/>
      </c>
    </row>
    <row r="3132" spans="1:10">
      <c r="A3132" s="63"/>
      <c r="B3132" s="63"/>
      <c r="C3132" s="63"/>
      <c r="D3132" s="63"/>
      <c r="E3132" s="72"/>
      <c r="F3132" s="82" t="str">
        <f>IF(COUNTBLANK(D3132:E3132)&gt;0, "Please input data", IF(COUNTIF('Data Spreadsheet'!$A$2:$A$1048576, E3132)&gt;0, IFERROR(ROUND(VLOOKUP($E3132&amp;ROUNDUP($D3132, -2), 'PaySched Lookups'!$1:$1048576, 2, 0)*$J3132/2,2), 0), "Data for year not available"))</f>
        <v>Please input data</v>
      </c>
      <c r="G3132" s="82" t="str">
        <f>IF(COUNTBLANK(D3132:E3132)&gt;0, "Please input data", IF(COUNTIF('Data Spreadsheet'!$A$2:$A$1048576, E3132)&gt;0,  IFERROR(ROUND(VLOOKUP($E3132&amp;ROUNDUP($D3132, -2), 'PaySched Lookups'!$1:$1048576, 3, 0)*$J3132/2,2), 0), "Data for year not available"))</f>
        <v>Please input data</v>
      </c>
      <c r="H3132" s="82" t="str">
        <f>IF(COUNTBLANK(D3132:E3132)&gt;0,"Please input data",IF(COUNTIF('Data Spreadsheet'!$A$2:$A$1048576,E3132)&gt;0,IFERROR(ROUND(VLOOKUP($E3132&amp;ROUNDUP($D3132,-2),'PaySched Lookups'!$1:$1048576,4,0)*$J3132/2,2),0),"Data for year not available"))</f>
        <v>Please input data</v>
      </c>
      <c r="I3132" s="82" t="str">
        <f>IF(COUNTBLANK(D3132:E3132)&gt;0, "Please input data", IF(COUNTIF('Data Spreadsheet'!$A$2:$A$1048576,E3132)&gt;0, IFERROR(ROUND(VLOOKUP($E3132&amp;ROUNDUP($D3132, -2), 'PaySched Lookups'!$1:$1048576,5, 0)*$J3132/2, 2),0), "Data for year not available"))</f>
        <v>Please input data</v>
      </c>
      <c r="J3132" s="61" t="str">
        <f>IF(ISBLANK(D3132), "", IF(D3132&gt;=INDEX('Data Spreadsheet'!B:B, MATCH(E3132, 'Data Spreadsheet'!A:A, 1)), 0, 1))</f>
        <v/>
      </c>
    </row>
    <row r="3133" spans="1:10">
      <c r="A3133" s="63"/>
      <c r="B3133" s="63"/>
      <c r="C3133" s="63"/>
      <c r="D3133" s="63"/>
      <c r="E3133" s="72"/>
      <c r="F3133" s="82" t="str">
        <f>IF(COUNTBLANK(D3133:E3133)&gt;0, "Please input data", IF(COUNTIF('Data Spreadsheet'!$A$2:$A$1048576, E3133)&gt;0, IFERROR(ROUND(VLOOKUP($E3133&amp;ROUNDUP($D3133, -2), 'PaySched Lookups'!$1:$1048576, 2, 0)*$J3133/2,2), 0), "Data for year not available"))</f>
        <v>Please input data</v>
      </c>
      <c r="G3133" s="82" t="str">
        <f>IF(COUNTBLANK(D3133:E3133)&gt;0, "Please input data", IF(COUNTIF('Data Spreadsheet'!$A$2:$A$1048576, E3133)&gt;0,  IFERROR(ROUND(VLOOKUP($E3133&amp;ROUNDUP($D3133, -2), 'PaySched Lookups'!$1:$1048576, 3, 0)*$J3133/2,2), 0), "Data for year not available"))</f>
        <v>Please input data</v>
      </c>
      <c r="H3133" s="82" t="str">
        <f>IF(COUNTBLANK(D3133:E3133)&gt;0,"Please input data",IF(COUNTIF('Data Spreadsheet'!$A$2:$A$1048576,E3133)&gt;0,IFERROR(ROUND(VLOOKUP($E3133&amp;ROUNDUP($D3133,-2),'PaySched Lookups'!$1:$1048576,4,0)*$J3133/2,2),0),"Data for year not available"))</f>
        <v>Please input data</v>
      </c>
      <c r="I3133" s="82" t="str">
        <f>IF(COUNTBLANK(D3133:E3133)&gt;0, "Please input data", IF(COUNTIF('Data Spreadsheet'!$A$2:$A$1048576,E3133)&gt;0, IFERROR(ROUND(VLOOKUP($E3133&amp;ROUNDUP($D3133, -2), 'PaySched Lookups'!$1:$1048576,5, 0)*$J3133/2, 2),0), "Data for year not available"))</f>
        <v>Please input data</v>
      </c>
      <c r="J3133" s="61" t="str">
        <f>IF(ISBLANK(D3133), "", IF(D3133&gt;=INDEX('Data Spreadsheet'!B:B, MATCH(E3133, 'Data Spreadsheet'!A:A, 1)), 0, 1))</f>
        <v/>
      </c>
    </row>
    <row r="3134" spans="1:10">
      <c r="A3134" s="63"/>
      <c r="B3134" s="63"/>
      <c r="C3134" s="63"/>
      <c r="D3134" s="63"/>
      <c r="E3134" s="72"/>
      <c r="F3134" s="82" t="str">
        <f>IF(COUNTBLANK(D3134:E3134)&gt;0, "Please input data", IF(COUNTIF('Data Spreadsheet'!$A$2:$A$1048576, E3134)&gt;0, IFERROR(ROUND(VLOOKUP($E3134&amp;ROUNDUP($D3134, -2), 'PaySched Lookups'!$1:$1048576, 2, 0)*$J3134/2,2), 0), "Data for year not available"))</f>
        <v>Please input data</v>
      </c>
      <c r="G3134" s="82" t="str">
        <f>IF(COUNTBLANK(D3134:E3134)&gt;0, "Please input data", IF(COUNTIF('Data Spreadsheet'!$A$2:$A$1048576, E3134)&gt;0,  IFERROR(ROUND(VLOOKUP($E3134&amp;ROUNDUP($D3134, -2), 'PaySched Lookups'!$1:$1048576, 3, 0)*$J3134/2,2), 0), "Data for year not available"))</f>
        <v>Please input data</v>
      </c>
      <c r="H3134" s="82" t="str">
        <f>IF(COUNTBLANK(D3134:E3134)&gt;0,"Please input data",IF(COUNTIF('Data Spreadsheet'!$A$2:$A$1048576,E3134)&gt;0,IFERROR(ROUND(VLOOKUP($E3134&amp;ROUNDUP($D3134,-2),'PaySched Lookups'!$1:$1048576,4,0)*$J3134/2,2),0),"Data for year not available"))</f>
        <v>Please input data</v>
      </c>
      <c r="I3134" s="82" t="str">
        <f>IF(COUNTBLANK(D3134:E3134)&gt;0, "Please input data", IF(COUNTIF('Data Spreadsheet'!$A$2:$A$1048576,E3134)&gt;0, IFERROR(ROUND(VLOOKUP($E3134&amp;ROUNDUP($D3134, -2), 'PaySched Lookups'!$1:$1048576,5, 0)*$J3134/2, 2),0), "Data for year not available"))</f>
        <v>Please input data</v>
      </c>
      <c r="J3134" s="61" t="str">
        <f>IF(ISBLANK(D3134), "", IF(D3134&gt;=INDEX('Data Spreadsheet'!B:B, MATCH(E3134, 'Data Spreadsheet'!A:A, 1)), 0, 1))</f>
        <v/>
      </c>
    </row>
    <row r="3135" spans="1:10">
      <c r="A3135" s="63"/>
      <c r="B3135" s="63"/>
      <c r="C3135" s="63"/>
      <c r="D3135" s="63"/>
      <c r="E3135" s="72"/>
      <c r="F3135" s="82" t="str">
        <f>IF(COUNTBLANK(D3135:E3135)&gt;0, "Please input data", IF(COUNTIF('Data Spreadsheet'!$A$2:$A$1048576, E3135)&gt;0, IFERROR(ROUND(VLOOKUP($E3135&amp;ROUNDUP($D3135, -2), 'PaySched Lookups'!$1:$1048576, 2, 0)*$J3135/2,2), 0), "Data for year not available"))</f>
        <v>Please input data</v>
      </c>
      <c r="G3135" s="82" t="str">
        <f>IF(COUNTBLANK(D3135:E3135)&gt;0, "Please input data", IF(COUNTIF('Data Spreadsheet'!$A$2:$A$1048576, E3135)&gt;0,  IFERROR(ROUND(VLOOKUP($E3135&amp;ROUNDUP($D3135, -2), 'PaySched Lookups'!$1:$1048576, 3, 0)*$J3135/2,2), 0), "Data for year not available"))</f>
        <v>Please input data</v>
      </c>
      <c r="H3135" s="82" t="str">
        <f>IF(COUNTBLANK(D3135:E3135)&gt;0,"Please input data",IF(COUNTIF('Data Spreadsheet'!$A$2:$A$1048576,E3135)&gt;0,IFERROR(ROUND(VLOOKUP($E3135&amp;ROUNDUP($D3135,-2),'PaySched Lookups'!$1:$1048576,4,0)*$J3135/2,2),0),"Data for year not available"))</f>
        <v>Please input data</v>
      </c>
      <c r="I3135" s="82" t="str">
        <f>IF(COUNTBLANK(D3135:E3135)&gt;0, "Please input data", IF(COUNTIF('Data Spreadsheet'!$A$2:$A$1048576,E3135)&gt;0, IFERROR(ROUND(VLOOKUP($E3135&amp;ROUNDUP($D3135, -2), 'PaySched Lookups'!$1:$1048576,5, 0)*$J3135/2, 2),0), "Data for year not available"))</f>
        <v>Please input data</v>
      </c>
      <c r="J3135" s="61" t="str">
        <f>IF(ISBLANK(D3135), "", IF(D3135&gt;=INDEX('Data Spreadsheet'!B:B, MATCH(E3135, 'Data Spreadsheet'!A:A, 1)), 0, 1))</f>
        <v/>
      </c>
    </row>
    <row r="3136" spans="1:10">
      <c r="A3136" s="63"/>
      <c r="B3136" s="63"/>
      <c r="C3136" s="63"/>
      <c r="D3136" s="63"/>
      <c r="E3136" s="72"/>
      <c r="F3136" s="82" t="str">
        <f>IF(COUNTBLANK(D3136:E3136)&gt;0, "Please input data", IF(COUNTIF('Data Spreadsheet'!$A$2:$A$1048576, E3136)&gt;0, IFERROR(ROUND(VLOOKUP($E3136&amp;ROUNDUP($D3136, -2), 'PaySched Lookups'!$1:$1048576, 2, 0)*$J3136/2,2), 0), "Data for year not available"))</f>
        <v>Please input data</v>
      </c>
      <c r="G3136" s="82" t="str">
        <f>IF(COUNTBLANK(D3136:E3136)&gt;0, "Please input data", IF(COUNTIF('Data Spreadsheet'!$A$2:$A$1048576, E3136)&gt;0,  IFERROR(ROUND(VLOOKUP($E3136&amp;ROUNDUP($D3136, -2), 'PaySched Lookups'!$1:$1048576, 3, 0)*$J3136/2,2), 0), "Data for year not available"))</f>
        <v>Please input data</v>
      </c>
      <c r="H3136" s="82" t="str">
        <f>IF(COUNTBLANK(D3136:E3136)&gt;0,"Please input data",IF(COUNTIF('Data Spreadsheet'!$A$2:$A$1048576,E3136)&gt;0,IFERROR(ROUND(VLOOKUP($E3136&amp;ROUNDUP($D3136,-2),'PaySched Lookups'!$1:$1048576,4,0)*$J3136/2,2),0),"Data for year not available"))</f>
        <v>Please input data</v>
      </c>
      <c r="I3136" s="82" t="str">
        <f>IF(COUNTBLANK(D3136:E3136)&gt;0, "Please input data", IF(COUNTIF('Data Spreadsheet'!$A$2:$A$1048576,E3136)&gt;0, IFERROR(ROUND(VLOOKUP($E3136&amp;ROUNDUP($D3136, -2), 'PaySched Lookups'!$1:$1048576,5, 0)*$J3136/2, 2),0), "Data for year not available"))</f>
        <v>Please input data</v>
      </c>
      <c r="J3136" s="61" t="str">
        <f>IF(ISBLANK(D3136), "", IF(D3136&gt;=INDEX('Data Spreadsheet'!B:B, MATCH(E3136, 'Data Spreadsheet'!A:A, 1)), 0, 1))</f>
        <v/>
      </c>
    </row>
    <row r="3137" spans="1:10">
      <c r="A3137" s="63"/>
      <c r="B3137" s="63"/>
      <c r="C3137" s="63"/>
      <c r="D3137" s="63"/>
      <c r="E3137" s="72"/>
      <c r="F3137" s="82" t="str">
        <f>IF(COUNTBLANK(D3137:E3137)&gt;0, "Please input data", IF(COUNTIF('Data Spreadsheet'!$A$2:$A$1048576, E3137)&gt;0, IFERROR(ROUND(VLOOKUP($E3137&amp;ROUNDUP($D3137, -2), 'PaySched Lookups'!$1:$1048576, 2, 0)*$J3137/2,2), 0), "Data for year not available"))</f>
        <v>Please input data</v>
      </c>
      <c r="G3137" s="82" t="str">
        <f>IF(COUNTBLANK(D3137:E3137)&gt;0, "Please input data", IF(COUNTIF('Data Spreadsheet'!$A$2:$A$1048576, E3137)&gt;0,  IFERROR(ROUND(VLOOKUP($E3137&amp;ROUNDUP($D3137, -2), 'PaySched Lookups'!$1:$1048576, 3, 0)*$J3137/2,2), 0), "Data for year not available"))</f>
        <v>Please input data</v>
      </c>
      <c r="H3137" s="82" t="str">
        <f>IF(COUNTBLANK(D3137:E3137)&gt;0,"Please input data",IF(COUNTIF('Data Spreadsheet'!$A$2:$A$1048576,E3137)&gt;0,IFERROR(ROUND(VLOOKUP($E3137&amp;ROUNDUP($D3137,-2),'PaySched Lookups'!$1:$1048576,4,0)*$J3137/2,2),0),"Data for year not available"))</f>
        <v>Please input data</v>
      </c>
      <c r="I3137" s="82" t="str">
        <f>IF(COUNTBLANK(D3137:E3137)&gt;0, "Please input data", IF(COUNTIF('Data Spreadsheet'!$A$2:$A$1048576,E3137)&gt;0, IFERROR(ROUND(VLOOKUP($E3137&amp;ROUNDUP($D3137, -2), 'PaySched Lookups'!$1:$1048576,5, 0)*$J3137/2, 2),0), "Data for year not available"))</f>
        <v>Please input data</v>
      </c>
      <c r="J3137" s="61" t="str">
        <f>IF(ISBLANK(D3137), "", IF(D3137&gt;=INDEX('Data Spreadsheet'!B:B, MATCH(E3137, 'Data Spreadsheet'!A:A, 1)), 0, 1))</f>
        <v/>
      </c>
    </row>
    <row r="3138" spans="1:10">
      <c r="A3138" s="63"/>
      <c r="B3138" s="63"/>
      <c r="C3138" s="63"/>
      <c r="D3138" s="63"/>
      <c r="E3138" s="72"/>
      <c r="F3138" s="82" t="str">
        <f>IF(COUNTBLANK(D3138:E3138)&gt;0, "Please input data", IF(COUNTIF('Data Spreadsheet'!$A$2:$A$1048576, E3138)&gt;0, IFERROR(ROUND(VLOOKUP($E3138&amp;ROUNDUP($D3138, -2), 'PaySched Lookups'!$1:$1048576, 2, 0)*$J3138/2,2), 0), "Data for year not available"))</f>
        <v>Please input data</v>
      </c>
      <c r="G3138" s="82" t="str">
        <f>IF(COUNTBLANK(D3138:E3138)&gt;0, "Please input data", IF(COUNTIF('Data Spreadsheet'!$A$2:$A$1048576, E3138)&gt;0,  IFERROR(ROUND(VLOOKUP($E3138&amp;ROUNDUP($D3138, -2), 'PaySched Lookups'!$1:$1048576, 3, 0)*$J3138/2,2), 0), "Data for year not available"))</f>
        <v>Please input data</v>
      </c>
      <c r="H3138" s="82" t="str">
        <f>IF(COUNTBLANK(D3138:E3138)&gt;0,"Please input data",IF(COUNTIF('Data Spreadsheet'!$A$2:$A$1048576,E3138)&gt;0,IFERROR(ROUND(VLOOKUP($E3138&amp;ROUNDUP($D3138,-2),'PaySched Lookups'!$1:$1048576,4,0)*$J3138/2,2),0),"Data for year not available"))</f>
        <v>Please input data</v>
      </c>
      <c r="I3138" s="82" t="str">
        <f>IF(COUNTBLANK(D3138:E3138)&gt;0, "Please input data", IF(COUNTIF('Data Spreadsheet'!$A$2:$A$1048576,E3138)&gt;0, IFERROR(ROUND(VLOOKUP($E3138&amp;ROUNDUP($D3138, -2), 'PaySched Lookups'!$1:$1048576,5, 0)*$J3138/2, 2),0), "Data for year not available"))</f>
        <v>Please input data</v>
      </c>
      <c r="J3138" s="61" t="str">
        <f>IF(ISBLANK(D3138), "", IF(D3138&gt;=INDEX('Data Spreadsheet'!B:B, MATCH(E3138, 'Data Spreadsheet'!A:A, 1)), 0, 1))</f>
        <v/>
      </c>
    </row>
    <row r="3139" spans="1:10">
      <c r="A3139" s="63"/>
      <c r="B3139" s="63"/>
      <c r="C3139" s="63"/>
      <c r="D3139" s="63"/>
      <c r="E3139" s="72"/>
      <c r="F3139" s="82" t="str">
        <f>IF(COUNTBLANK(D3139:E3139)&gt;0, "Please input data", IF(COUNTIF('Data Spreadsheet'!$A$2:$A$1048576, E3139)&gt;0, IFERROR(ROUND(VLOOKUP($E3139&amp;ROUNDUP($D3139, -2), 'PaySched Lookups'!$1:$1048576, 2, 0)*$J3139/2,2), 0), "Data for year not available"))</f>
        <v>Please input data</v>
      </c>
      <c r="G3139" s="82" t="str">
        <f>IF(COUNTBLANK(D3139:E3139)&gt;0, "Please input data", IF(COUNTIF('Data Spreadsheet'!$A$2:$A$1048576, E3139)&gt;0,  IFERROR(ROUND(VLOOKUP($E3139&amp;ROUNDUP($D3139, -2), 'PaySched Lookups'!$1:$1048576, 3, 0)*$J3139/2,2), 0), "Data for year not available"))</f>
        <v>Please input data</v>
      </c>
      <c r="H3139" s="82" t="str">
        <f>IF(COUNTBLANK(D3139:E3139)&gt;0,"Please input data",IF(COUNTIF('Data Spreadsheet'!$A$2:$A$1048576,E3139)&gt;0,IFERROR(ROUND(VLOOKUP($E3139&amp;ROUNDUP($D3139,-2),'PaySched Lookups'!$1:$1048576,4,0)*$J3139/2,2),0),"Data for year not available"))</f>
        <v>Please input data</v>
      </c>
      <c r="I3139" s="82" t="str">
        <f>IF(COUNTBLANK(D3139:E3139)&gt;0, "Please input data", IF(COUNTIF('Data Spreadsheet'!$A$2:$A$1048576,E3139)&gt;0, IFERROR(ROUND(VLOOKUP($E3139&amp;ROUNDUP($D3139, -2), 'PaySched Lookups'!$1:$1048576,5, 0)*$J3139/2, 2),0), "Data for year not available"))</f>
        <v>Please input data</v>
      </c>
      <c r="J3139" s="61" t="str">
        <f>IF(ISBLANK(D3139), "", IF(D3139&gt;=INDEX('Data Spreadsheet'!B:B, MATCH(E3139, 'Data Spreadsheet'!A:A, 1)), 0, 1))</f>
        <v/>
      </c>
    </row>
    <row r="3140" spans="1:10">
      <c r="A3140" s="63"/>
      <c r="B3140" s="63"/>
      <c r="C3140" s="63"/>
      <c r="D3140" s="63"/>
      <c r="E3140" s="72"/>
      <c r="F3140" s="82" t="str">
        <f>IF(COUNTBLANK(D3140:E3140)&gt;0, "Please input data", IF(COUNTIF('Data Spreadsheet'!$A$2:$A$1048576, E3140)&gt;0, IFERROR(ROUND(VLOOKUP($E3140&amp;ROUNDUP($D3140, -2), 'PaySched Lookups'!$1:$1048576, 2, 0)*$J3140/2,2), 0), "Data for year not available"))</f>
        <v>Please input data</v>
      </c>
      <c r="G3140" s="82" t="str">
        <f>IF(COUNTBLANK(D3140:E3140)&gt;0, "Please input data", IF(COUNTIF('Data Spreadsheet'!$A$2:$A$1048576, E3140)&gt;0,  IFERROR(ROUND(VLOOKUP($E3140&amp;ROUNDUP($D3140, -2), 'PaySched Lookups'!$1:$1048576, 3, 0)*$J3140/2,2), 0), "Data for year not available"))</f>
        <v>Please input data</v>
      </c>
      <c r="H3140" s="82" t="str">
        <f>IF(COUNTBLANK(D3140:E3140)&gt;0,"Please input data",IF(COUNTIF('Data Spreadsheet'!$A$2:$A$1048576,E3140)&gt;0,IFERROR(ROUND(VLOOKUP($E3140&amp;ROUNDUP($D3140,-2),'PaySched Lookups'!$1:$1048576,4,0)*$J3140/2,2),0),"Data for year not available"))</f>
        <v>Please input data</v>
      </c>
      <c r="I3140" s="82" t="str">
        <f>IF(COUNTBLANK(D3140:E3140)&gt;0, "Please input data", IF(COUNTIF('Data Spreadsheet'!$A$2:$A$1048576,E3140)&gt;0, IFERROR(ROUND(VLOOKUP($E3140&amp;ROUNDUP($D3140, -2), 'PaySched Lookups'!$1:$1048576,5, 0)*$J3140/2, 2),0), "Data for year not available"))</f>
        <v>Please input data</v>
      </c>
      <c r="J3140" s="61" t="str">
        <f>IF(ISBLANK(D3140), "", IF(D3140&gt;=INDEX('Data Spreadsheet'!B:B, MATCH(E3140, 'Data Spreadsheet'!A:A, 1)), 0, 1))</f>
        <v/>
      </c>
    </row>
    <row r="3141" spans="1:10">
      <c r="A3141" s="63"/>
      <c r="B3141" s="63"/>
      <c r="C3141" s="63"/>
      <c r="D3141" s="63"/>
      <c r="E3141" s="72"/>
      <c r="F3141" s="82" t="str">
        <f>IF(COUNTBLANK(D3141:E3141)&gt;0, "Please input data", IF(COUNTIF('Data Spreadsheet'!$A$2:$A$1048576, E3141)&gt;0, IFERROR(ROUND(VLOOKUP($E3141&amp;ROUNDUP($D3141, -2), 'PaySched Lookups'!$1:$1048576, 2, 0)*$J3141/2,2), 0), "Data for year not available"))</f>
        <v>Please input data</v>
      </c>
      <c r="G3141" s="82" t="str">
        <f>IF(COUNTBLANK(D3141:E3141)&gt;0, "Please input data", IF(COUNTIF('Data Spreadsheet'!$A$2:$A$1048576, E3141)&gt;0,  IFERROR(ROUND(VLOOKUP($E3141&amp;ROUNDUP($D3141, -2), 'PaySched Lookups'!$1:$1048576, 3, 0)*$J3141/2,2), 0), "Data for year not available"))</f>
        <v>Please input data</v>
      </c>
      <c r="H3141" s="82" t="str">
        <f>IF(COUNTBLANK(D3141:E3141)&gt;0,"Please input data",IF(COUNTIF('Data Spreadsheet'!$A$2:$A$1048576,E3141)&gt;0,IFERROR(ROUND(VLOOKUP($E3141&amp;ROUNDUP($D3141,-2),'PaySched Lookups'!$1:$1048576,4,0)*$J3141/2,2),0),"Data for year not available"))</f>
        <v>Please input data</v>
      </c>
      <c r="I3141" s="82" t="str">
        <f>IF(COUNTBLANK(D3141:E3141)&gt;0, "Please input data", IF(COUNTIF('Data Spreadsheet'!$A$2:$A$1048576,E3141)&gt;0, IFERROR(ROUND(VLOOKUP($E3141&amp;ROUNDUP($D3141, -2), 'PaySched Lookups'!$1:$1048576,5, 0)*$J3141/2, 2),0), "Data for year not available"))</f>
        <v>Please input data</v>
      </c>
      <c r="J3141" s="61" t="str">
        <f>IF(ISBLANK(D3141), "", IF(D3141&gt;=INDEX('Data Spreadsheet'!B:B, MATCH(E3141, 'Data Spreadsheet'!A:A, 1)), 0, 1))</f>
        <v/>
      </c>
    </row>
    <row r="3142" spans="1:10">
      <c r="A3142" s="63"/>
      <c r="B3142" s="63"/>
      <c r="C3142" s="63"/>
      <c r="D3142" s="63"/>
      <c r="E3142" s="72"/>
      <c r="F3142" s="82" t="str">
        <f>IF(COUNTBLANK(D3142:E3142)&gt;0, "Please input data", IF(COUNTIF('Data Spreadsheet'!$A$2:$A$1048576, E3142)&gt;0, IFERROR(ROUND(VLOOKUP($E3142&amp;ROUNDUP($D3142, -2), 'PaySched Lookups'!$1:$1048576, 2, 0)*$J3142/2,2), 0), "Data for year not available"))</f>
        <v>Please input data</v>
      </c>
      <c r="G3142" s="82" t="str">
        <f>IF(COUNTBLANK(D3142:E3142)&gt;0, "Please input data", IF(COUNTIF('Data Spreadsheet'!$A$2:$A$1048576, E3142)&gt;0,  IFERROR(ROUND(VLOOKUP($E3142&amp;ROUNDUP($D3142, -2), 'PaySched Lookups'!$1:$1048576, 3, 0)*$J3142/2,2), 0), "Data for year not available"))</f>
        <v>Please input data</v>
      </c>
      <c r="H3142" s="82" t="str">
        <f>IF(COUNTBLANK(D3142:E3142)&gt;0,"Please input data",IF(COUNTIF('Data Spreadsheet'!$A$2:$A$1048576,E3142)&gt;0,IFERROR(ROUND(VLOOKUP($E3142&amp;ROUNDUP($D3142,-2),'PaySched Lookups'!$1:$1048576,4,0)*$J3142/2,2),0),"Data for year not available"))</f>
        <v>Please input data</v>
      </c>
      <c r="I3142" s="82" t="str">
        <f>IF(COUNTBLANK(D3142:E3142)&gt;0, "Please input data", IF(COUNTIF('Data Spreadsheet'!$A$2:$A$1048576,E3142)&gt;0, IFERROR(ROUND(VLOOKUP($E3142&amp;ROUNDUP($D3142, -2), 'PaySched Lookups'!$1:$1048576,5, 0)*$J3142/2, 2),0), "Data for year not available"))</f>
        <v>Please input data</v>
      </c>
      <c r="J3142" s="61" t="str">
        <f>IF(ISBLANK(D3142), "", IF(D3142&gt;=INDEX('Data Spreadsheet'!B:B, MATCH(E3142, 'Data Spreadsheet'!A:A, 1)), 0, 1))</f>
        <v/>
      </c>
    </row>
    <row r="3143" spans="1:10">
      <c r="A3143" s="63"/>
      <c r="B3143" s="63"/>
      <c r="C3143" s="63"/>
      <c r="D3143" s="63"/>
      <c r="E3143" s="72"/>
      <c r="F3143" s="82" t="str">
        <f>IF(COUNTBLANK(D3143:E3143)&gt;0, "Please input data", IF(COUNTIF('Data Spreadsheet'!$A$2:$A$1048576, E3143)&gt;0, IFERROR(ROUND(VLOOKUP($E3143&amp;ROUNDUP($D3143, -2), 'PaySched Lookups'!$1:$1048576, 2, 0)*$J3143/2,2), 0), "Data for year not available"))</f>
        <v>Please input data</v>
      </c>
      <c r="G3143" s="82" t="str">
        <f>IF(COUNTBLANK(D3143:E3143)&gt;0, "Please input data", IF(COUNTIF('Data Spreadsheet'!$A$2:$A$1048576, E3143)&gt;0,  IFERROR(ROUND(VLOOKUP($E3143&amp;ROUNDUP($D3143, -2), 'PaySched Lookups'!$1:$1048576, 3, 0)*$J3143/2,2), 0), "Data for year not available"))</f>
        <v>Please input data</v>
      </c>
      <c r="H3143" s="82" t="str">
        <f>IF(COUNTBLANK(D3143:E3143)&gt;0,"Please input data",IF(COUNTIF('Data Spreadsheet'!$A$2:$A$1048576,E3143)&gt;0,IFERROR(ROUND(VLOOKUP($E3143&amp;ROUNDUP($D3143,-2),'PaySched Lookups'!$1:$1048576,4,0)*$J3143/2,2),0),"Data for year not available"))</f>
        <v>Please input data</v>
      </c>
      <c r="I3143" s="82" t="str">
        <f>IF(COUNTBLANK(D3143:E3143)&gt;0, "Please input data", IF(COUNTIF('Data Spreadsheet'!$A$2:$A$1048576,E3143)&gt;0, IFERROR(ROUND(VLOOKUP($E3143&amp;ROUNDUP($D3143, -2), 'PaySched Lookups'!$1:$1048576,5, 0)*$J3143/2, 2),0), "Data for year not available"))</f>
        <v>Please input data</v>
      </c>
      <c r="J3143" s="61" t="str">
        <f>IF(ISBLANK(D3143), "", IF(D3143&gt;=INDEX('Data Spreadsheet'!B:B, MATCH(E3143, 'Data Spreadsheet'!A:A, 1)), 0, 1))</f>
        <v/>
      </c>
    </row>
    <row r="3144" spans="1:10">
      <c r="A3144" s="63"/>
      <c r="B3144" s="63"/>
      <c r="C3144" s="63"/>
      <c r="D3144" s="63"/>
      <c r="E3144" s="72"/>
      <c r="F3144" s="82" t="str">
        <f>IF(COUNTBLANK(D3144:E3144)&gt;0, "Please input data", IF(COUNTIF('Data Spreadsheet'!$A$2:$A$1048576, E3144)&gt;0, IFERROR(ROUND(VLOOKUP($E3144&amp;ROUNDUP($D3144, -2), 'PaySched Lookups'!$1:$1048576, 2, 0)*$J3144/2,2), 0), "Data for year not available"))</f>
        <v>Please input data</v>
      </c>
      <c r="G3144" s="82" t="str">
        <f>IF(COUNTBLANK(D3144:E3144)&gt;0, "Please input data", IF(COUNTIF('Data Spreadsheet'!$A$2:$A$1048576, E3144)&gt;0,  IFERROR(ROUND(VLOOKUP($E3144&amp;ROUNDUP($D3144, -2), 'PaySched Lookups'!$1:$1048576, 3, 0)*$J3144/2,2), 0), "Data for year not available"))</f>
        <v>Please input data</v>
      </c>
      <c r="H3144" s="82" t="str">
        <f>IF(COUNTBLANK(D3144:E3144)&gt;0,"Please input data",IF(COUNTIF('Data Spreadsheet'!$A$2:$A$1048576,E3144)&gt;0,IFERROR(ROUND(VLOOKUP($E3144&amp;ROUNDUP($D3144,-2),'PaySched Lookups'!$1:$1048576,4,0)*$J3144/2,2),0),"Data for year not available"))</f>
        <v>Please input data</v>
      </c>
      <c r="I3144" s="82" t="str">
        <f>IF(COUNTBLANK(D3144:E3144)&gt;0, "Please input data", IF(COUNTIF('Data Spreadsheet'!$A$2:$A$1048576,E3144)&gt;0, IFERROR(ROUND(VLOOKUP($E3144&amp;ROUNDUP($D3144, -2), 'PaySched Lookups'!$1:$1048576,5, 0)*$J3144/2, 2),0), "Data for year not available"))</f>
        <v>Please input data</v>
      </c>
      <c r="J3144" s="61" t="str">
        <f>IF(ISBLANK(D3144), "", IF(D3144&gt;=INDEX('Data Spreadsheet'!B:B, MATCH(E3144, 'Data Spreadsheet'!A:A, 1)), 0, 1))</f>
        <v/>
      </c>
    </row>
    <row r="3145" spans="1:10">
      <c r="A3145" s="63"/>
      <c r="B3145" s="63"/>
      <c r="C3145" s="63"/>
      <c r="D3145" s="63"/>
      <c r="E3145" s="72"/>
      <c r="F3145" s="82" t="str">
        <f>IF(COUNTBLANK(D3145:E3145)&gt;0, "Please input data", IF(COUNTIF('Data Spreadsheet'!$A$2:$A$1048576, E3145)&gt;0, IFERROR(ROUND(VLOOKUP($E3145&amp;ROUNDUP($D3145, -2), 'PaySched Lookups'!$1:$1048576, 2, 0)*$J3145/2,2), 0), "Data for year not available"))</f>
        <v>Please input data</v>
      </c>
      <c r="G3145" s="82" t="str">
        <f>IF(COUNTBLANK(D3145:E3145)&gt;0, "Please input data", IF(COUNTIF('Data Spreadsheet'!$A$2:$A$1048576, E3145)&gt;0,  IFERROR(ROUND(VLOOKUP($E3145&amp;ROUNDUP($D3145, -2), 'PaySched Lookups'!$1:$1048576, 3, 0)*$J3145/2,2), 0), "Data for year not available"))</f>
        <v>Please input data</v>
      </c>
      <c r="H3145" s="82" t="str">
        <f>IF(COUNTBLANK(D3145:E3145)&gt;0,"Please input data",IF(COUNTIF('Data Spreadsheet'!$A$2:$A$1048576,E3145)&gt;0,IFERROR(ROUND(VLOOKUP($E3145&amp;ROUNDUP($D3145,-2),'PaySched Lookups'!$1:$1048576,4,0)*$J3145/2,2),0),"Data for year not available"))</f>
        <v>Please input data</v>
      </c>
      <c r="I3145" s="82" t="str">
        <f>IF(COUNTBLANK(D3145:E3145)&gt;0, "Please input data", IF(COUNTIF('Data Spreadsheet'!$A$2:$A$1048576,E3145)&gt;0, IFERROR(ROUND(VLOOKUP($E3145&amp;ROUNDUP($D3145, -2), 'PaySched Lookups'!$1:$1048576,5, 0)*$J3145/2, 2),0), "Data for year not available"))</f>
        <v>Please input data</v>
      </c>
      <c r="J3145" s="61" t="str">
        <f>IF(ISBLANK(D3145), "", IF(D3145&gt;=INDEX('Data Spreadsheet'!B:B, MATCH(E3145, 'Data Spreadsheet'!A:A, 1)), 0, 1))</f>
        <v/>
      </c>
    </row>
    <row r="3146" spans="1:10">
      <c r="A3146" s="63"/>
      <c r="B3146" s="63"/>
      <c r="C3146" s="63"/>
      <c r="D3146" s="63"/>
      <c r="E3146" s="72"/>
      <c r="F3146" s="82" t="str">
        <f>IF(COUNTBLANK(D3146:E3146)&gt;0, "Please input data", IF(COUNTIF('Data Spreadsheet'!$A$2:$A$1048576, E3146)&gt;0, IFERROR(ROUND(VLOOKUP($E3146&amp;ROUNDUP($D3146, -2), 'PaySched Lookups'!$1:$1048576, 2, 0)*$J3146/2,2), 0), "Data for year not available"))</f>
        <v>Please input data</v>
      </c>
      <c r="G3146" s="82" t="str">
        <f>IF(COUNTBLANK(D3146:E3146)&gt;0, "Please input data", IF(COUNTIF('Data Spreadsheet'!$A$2:$A$1048576, E3146)&gt;0,  IFERROR(ROUND(VLOOKUP($E3146&amp;ROUNDUP($D3146, -2), 'PaySched Lookups'!$1:$1048576, 3, 0)*$J3146/2,2), 0), "Data for year not available"))</f>
        <v>Please input data</v>
      </c>
      <c r="H3146" s="82" t="str">
        <f>IF(COUNTBLANK(D3146:E3146)&gt;0,"Please input data",IF(COUNTIF('Data Spreadsheet'!$A$2:$A$1048576,E3146)&gt;0,IFERROR(ROUND(VLOOKUP($E3146&amp;ROUNDUP($D3146,-2),'PaySched Lookups'!$1:$1048576,4,0)*$J3146/2,2),0),"Data for year not available"))</f>
        <v>Please input data</v>
      </c>
      <c r="I3146" s="82" t="str">
        <f>IF(COUNTBLANK(D3146:E3146)&gt;0, "Please input data", IF(COUNTIF('Data Spreadsheet'!$A$2:$A$1048576,E3146)&gt;0, IFERROR(ROUND(VLOOKUP($E3146&amp;ROUNDUP($D3146, -2), 'PaySched Lookups'!$1:$1048576,5, 0)*$J3146/2, 2),0), "Data for year not available"))</f>
        <v>Please input data</v>
      </c>
      <c r="J3146" s="61" t="str">
        <f>IF(ISBLANK(D3146), "", IF(D3146&gt;=INDEX('Data Spreadsheet'!B:B, MATCH(E3146, 'Data Spreadsheet'!A:A, 1)), 0, 1))</f>
        <v/>
      </c>
    </row>
    <row r="3147" spans="1:10">
      <c r="A3147" s="63"/>
      <c r="B3147" s="63"/>
      <c r="C3147" s="63"/>
      <c r="D3147" s="63"/>
      <c r="E3147" s="72"/>
      <c r="F3147" s="82" t="str">
        <f>IF(COUNTBLANK(D3147:E3147)&gt;0, "Please input data", IF(COUNTIF('Data Spreadsheet'!$A$2:$A$1048576, E3147)&gt;0, IFERROR(ROUND(VLOOKUP($E3147&amp;ROUNDUP($D3147, -2), 'PaySched Lookups'!$1:$1048576, 2, 0)*$J3147/2,2), 0), "Data for year not available"))</f>
        <v>Please input data</v>
      </c>
      <c r="G3147" s="82" t="str">
        <f>IF(COUNTBLANK(D3147:E3147)&gt;0, "Please input data", IF(COUNTIF('Data Spreadsheet'!$A$2:$A$1048576, E3147)&gt;0,  IFERROR(ROUND(VLOOKUP($E3147&amp;ROUNDUP($D3147, -2), 'PaySched Lookups'!$1:$1048576, 3, 0)*$J3147/2,2), 0), "Data for year not available"))</f>
        <v>Please input data</v>
      </c>
      <c r="H3147" s="82" t="str">
        <f>IF(COUNTBLANK(D3147:E3147)&gt;0,"Please input data",IF(COUNTIF('Data Spreadsheet'!$A$2:$A$1048576,E3147)&gt;0,IFERROR(ROUND(VLOOKUP($E3147&amp;ROUNDUP($D3147,-2),'PaySched Lookups'!$1:$1048576,4,0)*$J3147/2,2),0),"Data for year not available"))</f>
        <v>Please input data</v>
      </c>
      <c r="I3147" s="82" t="str">
        <f>IF(COUNTBLANK(D3147:E3147)&gt;0, "Please input data", IF(COUNTIF('Data Spreadsheet'!$A$2:$A$1048576,E3147)&gt;0, IFERROR(ROUND(VLOOKUP($E3147&amp;ROUNDUP($D3147, -2), 'PaySched Lookups'!$1:$1048576,5, 0)*$J3147/2, 2),0), "Data for year not available"))</f>
        <v>Please input data</v>
      </c>
      <c r="J3147" s="61" t="str">
        <f>IF(ISBLANK(D3147), "", IF(D3147&gt;=INDEX('Data Spreadsheet'!B:B, MATCH(E3147, 'Data Spreadsheet'!A:A, 1)), 0, 1))</f>
        <v/>
      </c>
    </row>
    <row r="3148" spans="1:10">
      <c r="A3148" s="63"/>
      <c r="B3148" s="63"/>
      <c r="C3148" s="63"/>
      <c r="D3148" s="63"/>
      <c r="E3148" s="72"/>
      <c r="F3148" s="82" t="str">
        <f>IF(COUNTBLANK(D3148:E3148)&gt;0, "Please input data", IF(COUNTIF('Data Spreadsheet'!$A$2:$A$1048576, E3148)&gt;0, IFERROR(ROUND(VLOOKUP($E3148&amp;ROUNDUP($D3148, -2), 'PaySched Lookups'!$1:$1048576, 2, 0)*$J3148/2,2), 0), "Data for year not available"))</f>
        <v>Please input data</v>
      </c>
      <c r="G3148" s="82" t="str">
        <f>IF(COUNTBLANK(D3148:E3148)&gt;0, "Please input data", IF(COUNTIF('Data Spreadsheet'!$A$2:$A$1048576, E3148)&gt;0,  IFERROR(ROUND(VLOOKUP($E3148&amp;ROUNDUP($D3148, -2), 'PaySched Lookups'!$1:$1048576, 3, 0)*$J3148/2,2), 0), "Data for year not available"))</f>
        <v>Please input data</v>
      </c>
      <c r="H3148" s="82" t="str">
        <f>IF(COUNTBLANK(D3148:E3148)&gt;0,"Please input data",IF(COUNTIF('Data Spreadsheet'!$A$2:$A$1048576,E3148)&gt;0,IFERROR(ROUND(VLOOKUP($E3148&amp;ROUNDUP($D3148,-2),'PaySched Lookups'!$1:$1048576,4,0)*$J3148/2,2),0),"Data for year not available"))</f>
        <v>Please input data</v>
      </c>
      <c r="I3148" s="82" t="str">
        <f>IF(COUNTBLANK(D3148:E3148)&gt;0, "Please input data", IF(COUNTIF('Data Spreadsheet'!$A$2:$A$1048576,E3148)&gt;0, IFERROR(ROUND(VLOOKUP($E3148&amp;ROUNDUP($D3148, -2), 'PaySched Lookups'!$1:$1048576,5, 0)*$J3148/2, 2),0), "Data for year not available"))</f>
        <v>Please input data</v>
      </c>
      <c r="J3148" s="61" t="str">
        <f>IF(ISBLANK(D3148), "", IF(D3148&gt;=INDEX('Data Spreadsheet'!B:B, MATCH(E3148, 'Data Spreadsheet'!A:A, 1)), 0, 1))</f>
        <v/>
      </c>
    </row>
    <row r="3149" spans="1:10">
      <c r="A3149" s="63"/>
      <c r="B3149" s="63"/>
      <c r="C3149" s="63"/>
      <c r="D3149" s="63"/>
      <c r="E3149" s="72"/>
      <c r="F3149" s="82" t="str">
        <f>IF(COUNTBLANK(D3149:E3149)&gt;0, "Please input data", IF(COUNTIF('Data Spreadsheet'!$A$2:$A$1048576, E3149)&gt;0, IFERROR(ROUND(VLOOKUP($E3149&amp;ROUNDUP($D3149, -2), 'PaySched Lookups'!$1:$1048576, 2, 0)*$J3149/2,2), 0), "Data for year not available"))</f>
        <v>Please input data</v>
      </c>
      <c r="G3149" s="82" t="str">
        <f>IF(COUNTBLANK(D3149:E3149)&gt;0, "Please input data", IF(COUNTIF('Data Spreadsheet'!$A$2:$A$1048576, E3149)&gt;0,  IFERROR(ROUND(VLOOKUP($E3149&amp;ROUNDUP($D3149, -2), 'PaySched Lookups'!$1:$1048576, 3, 0)*$J3149/2,2), 0), "Data for year not available"))</f>
        <v>Please input data</v>
      </c>
      <c r="H3149" s="82" t="str">
        <f>IF(COUNTBLANK(D3149:E3149)&gt;0,"Please input data",IF(COUNTIF('Data Spreadsheet'!$A$2:$A$1048576,E3149)&gt;0,IFERROR(ROUND(VLOOKUP($E3149&amp;ROUNDUP($D3149,-2),'PaySched Lookups'!$1:$1048576,4,0)*$J3149/2,2),0),"Data for year not available"))</f>
        <v>Please input data</v>
      </c>
      <c r="I3149" s="82" t="str">
        <f>IF(COUNTBLANK(D3149:E3149)&gt;0, "Please input data", IF(COUNTIF('Data Spreadsheet'!$A$2:$A$1048576,E3149)&gt;0, IFERROR(ROUND(VLOOKUP($E3149&amp;ROUNDUP($D3149, -2), 'PaySched Lookups'!$1:$1048576,5, 0)*$J3149/2, 2),0), "Data for year not available"))</f>
        <v>Please input data</v>
      </c>
      <c r="J3149" s="61" t="str">
        <f>IF(ISBLANK(D3149), "", IF(D3149&gt;=INDEX('Data Spreadsheet'!B:B, MATCH(E3149, 'Data Spreadsheet'!A:A, 1)), 0, 1))</f>
        <v/>
      </c>
    </row>
    <row r="3150" spans="1:10">
      <c r="A3150" s="63"/>
      <c r="B3150" s="63"/>
      <c r="C3150" s="63"/>
      <c r="D3150" s="63"/>
      <c r="E3150" s="72"/>
      <c r="F3150" s="82" t="str">
        <f>IF(COUNTBLANK(D3150:E3150)&gt;0, "Please input data", IF(COUNTIF('Data Spreadsheet'!$A$2:$A$1048576, E3150)&gt;0, IFERROR(ROUND(VLOOKUP($E3150&amp;ROUNDUP($D3150, -2), 'PaySched Lookups'!$1:$1048576, 2, 0)*$J3150/2,2), 0), "Data for year not available"))</f>
        <v>Please input data</v>
      </c>
      <c r="G3150" s="82" t="str">
        <f>IF(COUNTBLANK(D3150:E3150)&gt;0, "Please input data", IF(COUNTIF('Data Spreadsheet'!$A$2:$A$1048576, E3150)&gt;0,  IFERROR(ROUND(VLOOKUP($E3150&amp;ROUNDUP($D3150, -2), 'PaySched Lookups'!$1:$1048576, 3, 0)*$J3150/2,2), 0), "Data for year not available"))</f>
        <v>Please input data</v>
      </c>
      <c r="H3150" s="82" t="str">
        <f>IF(COUNTBLANK(D3150:E3150)&gt;0,"Please input data",IF(COUNTIF('Data Spreadsheet'!$A$2:$A$1048576,E3150)&gt;0,IFERROR(ROUND(VLOOKUP($E3150&amp;ROUNDUP($D3150,-2),'PaySched Lookups'!$1:$1048576,4,0)*$J3150/2,2),0),"Data for year not available"))</f>
        <v>Please input data</v>
      </c>
      <c r="I3150" s="82" t="str">
        <f>IF(COUNTBLANK(D3150:E3150)&gt;0, "Please input data", IF(COUNTIF('Data Spreadsheet'!$A$2:$A$1048576,E3150)&gt;0, IFERROR(ROUND(VLOOKUP($E3150&amp;ROUNDUP($D3150, -2), 'PaySched Lookups'!$1:$1048576,5, 0)*$J3150/2, 2),0), "Data for year not available"))</f>
        <v>Please input data</v>
      </c>
      <c r="J3150" s="61" t="str">
        <f>IF(ISBLANK(D3150), "", IF(D3150&gt;=INDEX('Data Spreadsheet'!B:B, MATCH(E3150, 'Data Spreadsheet'!A:A, 1)), 0, 1))</f>
        <v/>
      </c>
    </row>
    <row r="3151" spans="1:10">
      <c r="A3151" s="63"/>
      <c r="B3151" s="63"/>
      <c r="C3151" s="63"/>
      <c r="D3151" s="63"/>
      <c r="E3151" s="72"/>
      <c r="F3151" s="82" t="str">
        <f>IF(COUNTBLANK(D3151:E3151)&gt;0, "Please input data", IF(COUNTIF('Data Spreadsheet'!$A$2:$A$1048576, E3151)&gt;0, IFERROR(ROUND(VLOOKUP($E3151&amp;ROUNDUP($D3151, -2), 'PaySched Lookups'!$1:$1048576, 2, 0)*$J3151/2,2), 0), "Data for year not available"))</f>
        <v>Please input data</v>
      </c>
      <c r="G3151" s="82" t="str">
        <f>IF(COUNTBLANK(D3151:E3151)&gt;0, "Please input data", IF(COUNTIF('Data Spreadsheet'!$A$2:$A$1048576, E3151)&gt;0,  IFERROR(ROUND(VLOOKUP($E3151&amp;ROUNDUP($D3151, -2), 'PaySched Lookups'!$1:$1048576, 3, 0)*$J3151/2,2), 0), "Data for year not available"))</f>
        <v>Please input data</v>
      </c>
      <c r="H3151" s="82" t="str">
        <f>IF(COUNTBLANK(D3151:E3151)&gt;0,"Please input data",IF(COUNTIF('Data Spreadsheet'!$A$2:$A$1048576,E3151)&gt;0,IFERROR(ROUND(VLOOKUP($E3151&amp;ROUNDUP($D3151,-2),'PaySched Lookups'!$1:$1048576,4,0)*$J3151/2,2),0),"Data for year not available"))</f>
        <v>Please input data</v>
      </c>
      <c r="I3151" s="82" t="str">
        <f>IF(COUNTBLANK(D3151:E3151)&gt;0, "Please input data", IF(COUNTIF('Data Spreadsheet'!$A$2:$A$1048576,E3151)&gt;0, IFERROR(ROUND(VLOOKUP($E3151&amp;ROUNDUP($D3151, -2), 'PaySched Lookups'!$1:$1048576,5, 0)*$J3151/2, 2),0), "Data for year not available"))</f>
        <v>Please input data</v>
      </c>
      <c r="J3151" s="61" t="str">
        <f>IF(ISBLANK(D3151), "", IF(D3151&gt;=INDEX('Data Spreadsheet'!B:B, MATCH(E3151, 'Data Spreadsheet'!A:A, 1)), 0, 1))</f>
        <v/>
      </c>
    </row>
    <row r="3152" spans="1:10">
      <c r="A3152" s="63"/>
      <c r="B3152" s="63"/>
      <c r="C3152" s="63"/>
      <c r="D3152" s="63"/>
      <c r="E3152" s="72"/>
      <c r="F3152" s="82" t="str">
        <f>IF(COUNTBLANK(D3152:E3152)&gt;0, "Please input data", IF(COUNTIF('Data Spreadsheet'!$A$2:$A$1048576, E3152)&gt;0, IFERROR(ROUND(VLOOKUP($E3152&amp;ROUNDUP($D3152, -2), 'PaySched Lookups'!$1:$1048576, 2, 0)*$J3152/2,2), 0), "Data for year not available"))</f>
        <v>Please input data</v>
      </c>
      <c r="G3152" s="82" t="str">
        <f>IF(COUNTBLANK(D3152:E3152)&gt;0, "Please input data", IF(COUNTIF('Data Spreadsheet'!$A$2:$A$1048576, E3152)&gt;0,  IFERROR(ROUND(VLOOKUP($E3152&amp;ROUNDUP($D3152, -2), 'PaySched Lookups'!$1:$1048576, 3, 0)*$J3152/2,2), 0), "Data for year not available"))</f>
        <v>Please input data</v>
      </c>
      <c r="H3152" s="82" t="str">
        <f>IF(COUNTBLANK(D3152:E3152)&gt;0,"Please input data",IF(COUNTIF('Data Spreadsheet'!$A$2:$A$1048576,E3152)&gt;0,IFERROR(ROUND(VLOOKUP($E3152&amp;ROUNDUP($D3152,-2),'PaySched Lookups'!$1:$1048576,4,0)*$J3152/2,2),0),"Data for year not available"))</f>
        <v>Please input data</v>
      </c>
      <c r="I3152" s="82" t="str">
        <f>IF(COUNTBLANK(D3152:E3152)&gt;0, "Please input data", IF(COUNTIF('Data Spreadsheet'!$A$2:$A$1048576,E3152)&gt;0, IFERROR(ROUND(VLOOKUP($E3152&amp;ROUNDUP($D3152, -2), 'PaySched Lookups'!$1:$1048576,5, 0)*$J3152/2, 2),0), "Data for year not available"))</f>
        <v>Please input data</v>
      </c>
      <c r="J3152" s="61" t="str">
        <f>IF(ISBLANK(D3152), "", IF(D3152&gt;=INDEX('Data Spreadsheet'!B:B, MATCH(E3152, 'Data Spreadsheet'!A:A, 1)), 0, 1))</f>
        <v/>
      </c>
    </row>
    <row r="3153" spans="1:10">
      <c r="A3153" s="63"/>
      <c r="B3153" s="63"/>
      <c r="C3153" s="63"/>
      <c r="D3153" s="63"/>
      <c r="E3153" s="72"/>
      <c r="F3153" s="82" t="str">
        <f>IF(COUNTBLANK(D3153:E3153)&gt;0, "Please input data", IF(COUNTIF('Data Spreadsheet'!$A$2:$A$1048576, E3153)&gt;0, IFERROR(ROUND(VLOOKUP($E3153&amp;ROUNDUP($D3153, -2), 'PaySched Lookups'!$1:$1048576, 2, 0)*$J3153/2,2), 0), "Data for year not available"))</f>
        <v>Please input data</v>
      </c>
      <c r="G3153" s="82" t="str">
        <f>IF(COUNTBLANK(D3153:E3153)&gt;0, "Please input data", IF(COUNTIF('Data Spreadsheet'!$A$2:$A$1048576, E3153)&gt;0,  IFERROR(ROUND(VLOOKUP($E3153&amp;ROUNDUP($D3153, -2), 'PaySched Lookups'!$1:$1048576, 3, 0)*$J3153/2,2), 0), "Data for year not available"))</f>
        <v>Please input data</v>
      </c>
      <c r="H3153" s="82" t="str">
        <f>IF(COUNTBLANK(D3153:E3153)&gt;0,"Please input data",IF(COUNTIF('Data Spreadsheet'!$A$2:$A$1048576,E3153)&gt;0,IFERROR(ROUND(VLOOKUP($E3153&amp;ROUNDUP($D3153,-2),'PaySched Lookups'!$1:$1048576,4,0)*$J3153/2,2),0),"Data for year not available"))</f>
        <v>Please input data</v>
      </c>
      <c r="I3153" s="82" t="str">
        <f>IF(COUNTBLANK(D3153:E3153)&gt;0, "Please input data", IF(COUNTIF('Data Spreadsheet'!$A$2:$A$1048576,E3153)&gt;0, IFERROR(ROUND(VLOOKUP($E3153&amp;ROUNDUP($D3153, -2), 'PaySched Lookups'!$1:$1048576,5, 0)*$J3153/2, 2),0), "Data for year not available"))</f>
        <v>Please input data</v>
      </c>
      <c r="J3153" s="61" t="str">
        <f>IF(ISBLANK(D3153), "", IF(D3153&gt;=INDEX('Data Spreadsheet'!B:B, MATCH(E3153, 'Data Spreadsheet'!A:A, 1)), 0, 1))</f>
        <v/>
      </c>
    </row>
    <row r="3154" spans="1:10">
      <c r="A3154" s="63"/>
      <c r="B3154" s="63"/>
      <c r="C3154" s="63"/>
      <c r="D3154" s="63"/>
      <c r="E3154" s="72"/>
      <c r="F3154" s="82" t="str">
        <f>IF(COUNTBLANK(D3154:E3154)&gt;0, "Please input data", IF(COUNTIF('Data Spreadsheet'!$A$2:$A$1048576, E3154)&gt;0, IFERROR(ROUND(VLOOKUP($E3154&amp;ROUNDUP($D3154, -2), 'PaySched Lookups'!$1:$1048576, 2, 0)*$J3154/2,2), 0), "Data for year not available"))</f>
        <v>Please input data</v>
      </c>
      <c r="G3154" s="82" t="str">
        <f>IF(COUNTBLANK(D3154:E3154)&gt;0, "Please input data", IF(COUNTIF('Data Spreadsheet'!$A$2:$A$1048576, E3154)&gt;0,  IFERROR(ROUND(VLOOKUP($E3154&amp;ROUNDUP($D3154, -2), 'PaySched Lookups'!$1:$1048576, 3, 0)*$J3154/2,2), 0), "Data for year not available"))</f>
        <v>Please input data</v>
      </c>
      <c r="H3154" s="82" t="str">
        <f>IF(COUNTBLANK(D3154:E3154)&gt;0,"Please input data",IF(COUNTIF('Data Spreadsheet'!$A$2:$A$1048576,E3154)&gt;0,IFERROR(ROUND(VLOOKUP($E3154&amp;ROUNDUP($D3154,-2),'PaySched Lookups'!$1:$1048576,4,0)*$J3154/2,2),0),"Data for year not available"))</f>
        <v>Please input data</v>
      </c>
      <c r="I3154" s="82" t="str">
        <f>IF(COUNTBLANK(D3154:E3154)&gt;0, "Please input data", IF(COUNTIF('Data Spreadsheet'!$A$2:$A$1048576,E3154)&gt;0, IFERROR(ROUND(VLOOKUP($E3154&amp;ROUNDUP($D3154, -2), 'PaySched Lookups'!$1:$1048576,5, 0)*$J3154/2, 2),0), "Data for year not available"))</f>
        <v>Please input data</v>
      </c>
      <c r="J3154" s="61" t="str">
        <f>IF(ISBLANK(D3154), "", IF(D3154&gt;=INDEX('Data Spreadsheet'!B:B, MATCH(E3154, 'Data Spreadsheet'!A:A, 1)), 0, 1))</f>
        <v/>
      </c>
    </row>
    <row r="3155" spans="1:10">
      <c r="A3155" s="63"/>
      <c r="B3155" s="63"/>
      <c r="C3155" s="63"/>
      <c r="D3155" s="63"/>
      <c r="E3155" s="72"/>
      <c r="F3155" s="82" t="str">
        <f>IF(COUNTBLANK(D3155:E3155)&gt;0, "Please input data", IF(COUNTIF('Data Spreadsheet'!$A$2:$A$1048576, E3155)&gt;0, IFERROR(ROUND(VLOOKUP($E3155&amp;ROUNDUP($D3155, -2), 'PaySched Lookups'!$1:$1048576, 2, 0)*$J3155/2,2), 0), "Data for year not available"))</f>
        <v>Please input data</v>
      </c>
      <c r="G3155" s="82" t="str">
        <f>IF(COUNTBLANK(D3155:E3155)&gt;0, "Please input data", IF(COUNTIF('Data Spreadsheet'!$A$2:$A$1048576, E3155)&gt;0,  IFERROR(ROUND(VLOOKUP($E3155&amp;ROUNDUP($D3155, -2), 'PaySched Lookups'!$1:$1048576, 3, 0)*$J3155/2,2), 0), "Data for year not available"))</f>
        <v>Please input data</v>
      </c>
      <c r="H3155" s="82" t="str">
        <f>IF(COUNTBLANK(D3155:E3155)&gt;0,"Please input data",IF(COUNTIF('Data Spreadsheet'!$A$2:$A$1048576,E3155)&gt;0,IFERROR(ROUND(VLOOKUP($E3155&amp;ROUNDUP($D3155,-2),'PaySched Lookups'!$1:$1048576,4,0)*$J3155/2,2),0),"Data for year not available"))</f>
        <v>Please input data</v>
      </c>
      <c r="I3155" s="82" t="str">
        <f>IF(COUNTBLANK(D3155:E3155)&gt;0, "Please input data", IF(COUNTIF('Data Spreadsheet'!$A$2:$A$1048576,E3155)&gt;0, IFERROR(ROUND(VLOOKUP($E3155&amp;ROUNDUP($D3155, -2), 'PaySched Lookups'!$1:$1048576,5, 0)*$J3155/2, 2),0), "Data for year not available"))</f>
        <v>Please input data</v>
      </c>
      <c r="J3155" s="61" t="str">
        <f>IF(ISBLANK(D3155), "", IF(D3155&gt;=INDEX('Data Spreadsheet'!B:B, MATCH(E3155, 'Data Spreadsheet'!A:A, 1)), 0, 1))</f>
        <v/>
      </c>
    </row>
    <row r="3156" spans="1:10">
      <c r="A3156" s="63"/>
      <c r="B3156" s="63"/>
      <c r="C3156" s="63"/>
      <c r="D3156" s="63"/>
      <c r="E3156" s="72"/>
      <c r="F3156" s="82" t="str">
        <f>IF(COUNTBLANK(D3156:E3156)&gt;0, "Please input data", IF(COUNTIF('Data Spreadsheet'!$A$2:$A$1048576, E3156)&gt;0, IFERROR(ROUND(VLOOKUP($E3156&amp;ROUNDUP($D3156, -2), 'PaySched Lookups'!$1:$1048576, 2, 0)*$J3156/2,2), 0), "Data for year not available"))</f>
        <v>Please input data</v>
      </c>
      <c r="G3156" s="82" t="str">
        <f>IF(COUNTBLANK(D3156:E3156)&gt;0, "Please input data", IF(COUNTIF('Data Spreadsheet'!$A$2:$A$1048576, E3156)&gt;0,  IFERROR(ROUND(VLOOKUP($E3156&amp;ROUNDUP($D3156, -2), 'PaySched Lookups'!$1:$1048576, 3, 0)*$J3156/2,2), 0), "Data for year not available"))</f>
        <v>Please input data</v>
      </c>
      <c r="H3156" s="82" t="str">
        <f>IF(COUNTBLANK(D3156:E3156)&gt;0,"Please input data",IF(COUNTIF('Data Spreadsheet'!$A$2:$A$1048576,E3156)&gt;0,IFERROR(ROUND(VLOOKUP($E3156&amp;ROUNDUP($D3156,-2),'PaySched Lookups'!$1:$1048576,4,0)*$J3156/2,2),0),"Data for year not available"))</f>
        <v>Please input data</v>
      </c>
      <c r="I3156" s="82" t="str">
        <f>IF(COUNTBLANK(D3156:E3156)&gt;0, "Please input data", IF(COUNTIF('Data Spreadsheet'!$A$2:$A$1048576,E3156)&gt;0, IFERROR(ROUND(VLOOKUP($E3156&amp;ROUNDUP($D3156, -2), 'PaySched Lookups'!$1:$1048576,5, 0)*$J3156/2, 2),0), "Data for year not available"))</f>
        <v>Please input data</v>
      </c>
      <c r="J3156" s="61" t="str">
        <f>IF(ISBLANK(D3156), "", IF(D3156&gt;=INDEX('Data Spreadsheet'!B:B, MATCH(E3156, 'Data Spreadsheet'!A:A, 1)), 0, 1))</f>
        <v/>
      </c>
    </row>
    <row r="3157" spans="1:10">
      <c r="A3157" s="63"/>
      <c r="B3157" s="63"/>
      <c r="C3157" s="63"/>
      <c r="D3157" s="63"/>
      <c r="E3157" s="72"/>
      <c r="F3157" s="82" t="str">
        <f>IF(COUNTBLANK(D3157:E3157)&gt;0, "Please input data", IF(COUNTIF('Data Spreadsheet'!$A$2:$A$1048576, E3157)&gt;0, IFERROR(ROUND(VLOOKUP($E3157&amp;ROUNDUP($D3157, -2), 'PaySched Lookups'!$1:$1048576, 2, 0)*$J3157/2,2), 0), "Data for year not available"))</f>
        <v>Please input data</v>
      </c>
      <c r="G3157" s="82" t="str">
        <f>IF(COUNTBLANK(D3157:E3157)&gt;0, "Please input data", IF(COUNTIF('Data Spreadsheet'!$A$2:$A$1048576, E3157)&gt;0,  IFERROR(ROUND(VLOOKUP($E3157&amp;ROUNDUP($D3157, -2), 'PaySched Lookups'!$1:$1048576, 3, 0)*$J3157/2,2), 0), "Data for year not available"))</f>
        <v>Please input data</v>
      </c>
      <c r="H3157" s="82" t="str">
        <f>IF(COUNTBLANK(D3157:E3157)&gt;0,"Please input data",IF(COUNTIF('Data Spreadsheet'!$A$2:$A$1048576,E3157)&gt;0,IFERROR(ROUND(VLOOKUP($E3157&amp;ROUNDUP($D3157,-2),'PaySched Lookups'!$1:$1048576,4,0)*$J3157/2,2),0),"Data for year not available"))</f>
        <v>Please input data</v>
      </c>
      <c r="I3157" s="82" t="str">
        <f>IF(COUNTBLANK(D3157:E3157)&gt;0, "Please input data", IF(COUNTIF('Data Spreadsheet'!$A$2:$A$1048576,E3157)&gt;0, IFERROR(ROUND(VLOOKUP($E3157&amp;ROUNDUP($D3157, -2), 'PaySched Lookups'!$1:$1048576,5, 0)*$J3157/2, 2),0), "Data for year not available"))</f>
        <v>Please input data</v>
      </c>
      <c r="J3157" s="61" t="str">
        <f>IF(ISBLANK(D3157), "", IF(D3157&gt;=INDEX('Data Spreadsheet'!B:B, MATCH(E3157, 'Data Spreadsheet'!A:A, 1)), 0, 1))</f>
        <v/>
      </c>
    </row>
    <row r="3158" spans="1:10">
      <c r="A3158" s="63"/>
      <c r="B3158" s="63"/>
      <c r="C3158" s="63"/>
      <c r="D3158" s="63"/>
      <c r="E3158" s="72"/>
      <c r="F3158" s="82" t="str">
        <f>IF(COUNTBLANK(D3158:E3158)&gt;0, "Please input data", IF(COUNTIF('Data Spreadsheet'!$A$2:$A$1048576, E3158)&gt;0, IFERROR(ROUND(VLOOKUP($E3158&amp;ROUNDUP($D3158, -2), 'PaySched Lookups'!$1:$1048576, 2, 0)*$J3158/2,2), 0), "Data for year not available"))</f>
        <v>Please input data</v>
      </c>
      <c r="G3158" s="82" t="str">
        <f>IF(COUNTBLANK(D3158:E3158)&gt;0, "Please input data", IF(COUNTIF('Data Spreadsheet'!$A$2:$A$1048576, E3158)&gt;0,  IFERROR(ROUND(VLOOKUP($E3158&amp;ROUNDUP($D3158, -2), 'PaySched Lookups'!$1:$1048576, 3, 0)*$J3158/2,2), 0), "Data for year not available"))</f>
        <v>Please input data</v>
      </c>
      <c r="H3158" s="82" t="str">
        <f>IF(COUNTBLANK(D3158:E3158)&gt;0,"Please input data",IF(COUNTIF('Data Spreadsheet'!$A$2:$A$1048576,E3158)&gt;0,IFERROR(ROUND(VLOOKUP($E3158&amp;ROUNDUP($D3158,-2),'PaySched Lookups'!$1:$1048576,4,0)*$J3158/2,2),0),"Data for year not available"))</f>
        <v>Please input data</v>
      </c>
      <c r="I3158" s="82" t="str">
        <f>IF(COUNTBLANK(D3158:E3158)&gt;0, "Please input data", IF(COUNTIF('Data Spreadsheet'!$A$2:$A$1048576,E3158)&gt;0, IFERROR(ROUND(VLOOKUP($E3158&amp;ROUNDUP($D3158, -2), 'PaySched Lookups'!$1:$1048576,5, 0)*$J3158/2, 2),0), "Data for year not available"))</f>
        <v>Please input data</v>
      </c>
      <c r="J3158" s="61" t="str">
        <f>IF(ISBLANK(D3158), "", IF(D3158&gt;=INDEX('Data Spreadsheet'!B:B, MATCH(E3158, 'Data Spreadsheet'!A:A, 1)), 0, 1))</f>
        <v/>
      </c>
    </row>
    <row r="3159" spans="1:10">
      <c r="A3159" s="63"/>
      <c r="B3159" s="63"/>
      <c r="C3159" s="63"/>
      <c r="D3159" s="63"/>
      <c r="E3159" s="72"/>
      <c r="F3159" s="82" t="str">
        <f>IF(COUNTBLANK(D3159:E3159)&gt;0, "Please input data", IF(COUNTIF('Data Spreadsheet'!$A$2:$A$1048576, E3159)&gt;0, IFERROR(ROUND(VLOOKUP($E3159&amp;ROUNDUP($D3159, -2), 'PaySched Lookups'!$1:$1048576, 2, 0)*$J3159/2,2), 0), "Data for year not available"))</f>
        <v>Please input data</v>
      </c>
      <c r="G3159" s="82" t="str">
        <f>IF(COUNTBLANK(D3159:E3159)&gt;0, "Please input data", IF(COUNTIF('Data Spreadsheet'!$A$2:$A$1048576, E3159)&gt;0,  IFERROR(ROUND(VLOOKUP($E3159&amp;ROUNDUP($D3159, -2), 'PaySched Lookups'!$1:$1048576, 3, 0)*$J3159/2,2), 0), "Data for year not available"))</f>
        <v>Please input data</v>
      </c>
      <c r="H3159" s="82" t="str">
        <f>IF(COUNTBLANK(D3159:E3159)&gt;0,"Please input data",IF(COUNTIF('Data Spreadsheet'!$A$2:$A$1048576,E3159)&gt;0,IFERROR(ROUND(VLOOKUP($E3159&amp;ROUNDUP($D3159,-2),'PaySched Lookups'!$1:$1048576,4,0)*$J3159/2,2),0),"Data for year not available"))</f>
        <v>Please input data</v>
      </c>
      <c r="I3159" s="82" t="str">
        <f>IF(COUNTBLANK(D3159:E3159)&gt;0, "Please input data", IF(COUNTIF('Data Spreadsheet'!$A$2:$A$1048576,E3159)&gt;0, IFERROR(ROUND(VLOOKUP($E3159&amp;ROUNDUP($D3159, -2), 'PaySched Lookups'!$1:$1048576,5, 0)*$J3159/2, 2),0), "Data for year not available"))</f>
        <v>Please input data</v>
      </c>
      <c r="J3159" s="61" t="str">
        <f>IF(ISBLANK(D3159), "", IF(D3159&gt;=INDEX('Data Spreadsheet'!B:B, MATCH(E3159, 'Data Spreadsheet'!A:A, 1)), 0, 1))</f>
        <v/>
      </c>
    </row>
    <row r="3160" spans="1:10">
      <c r="A3160" s="63"/>
      <c r="B3160" s="63"/>
      <c r="C3160" s="63"/>
      <c r="D3160" s="63"/>
      <c r="E3160" s="72"/>
      <c r="F3160" s="82" t="str">
        <f>IF(COUNTBLANK(D3160:E3160)&gt;0, "Please input data", IF(COUNTIF('Data Spreadsheet'!$A$2:$A$1048576, E3160)&gt;0, IFERROR(ROUND(VLOOKUP($E3160&amp;ROUNDUP($D3160, -2), 'PaySched Lookups'!$1:$1048576, 2, 0)*$J3160/2,2), 0), "Data for year not available"))</f>
        <v>Please input data</v>
      </c>
      <c r="G3160" s="82" t="str">
        <f>IF(COUNTBLANK(D3160:E3160)&gt;0, "Please input data", IF(COUNTIF('Data Spreadsheet'!$A$2:$A$1048576, E3160)&gt;0,  IFERROR(ROUND(VLOOKUP($E3160&amp;ROUNDUP($D3160, -2), 'PaySched Lookups'!$1:$1048576, 3, 0)*$J3160/2,2), 0), "Data for year not available"))</f>
        <v>Please input data</v>
      </c>
      <c r="H3160" s="82" t="str">
        <f>IF(COUNTBLANK(D3160:E3160)&gt;0,"Please input data",IF(COUNTIF('Data Spreadsheet'!$A$2:$A$1048576,E3160)&gt;0,IFERROR(ROUND(VLOOKUP($E3160&amp;ROUNDUP($D3160,-2),'PaySched Lookups'!$1:$1048576,4,0)*$J3160/2,2),0),"Data for year not available"))</f>
        <v>Please input data</v>
      </c>
      <c r="I3160" s="82" t="str">
        <f>IF(COUNTBLANK(D3160:E3160)&gt;0, "Please input data", IF(COUNTIF('Data Spreadsheet'!$A$2:$A$1048576,E3160)&gt;0, IFERROR(ROUND(VLOOKUP($E3160&amp;ROUNDUP($D3160, -2), 'PaySched Lookups'!$1:$1048576,5, 0)*$J3160/2, 2),0), "Data for year not available"))</f>
        <v>Please input data</v>
      </c>
      <c r="J3160" s="61" t="str">
        <f>IF(ISBLANK(D3160), "", IF(D3160&gt;=INDEX('Data Spreadsheet'!B:B, MATCH(E3160, 'Data Spreadsheet'!A:A, 1)), 0, 1))</f>
        <v/>
      </c>
    </row>
    <row r="3161" spans="1:10">
      <c r="A3161" s="63"/>
      <c r="B3161" s="63"/>
      <c r="C3161" s="63"/>
      <c r="D3161" s="63"/>
      <c r="E3161" s="72"/>
      <c r="F3161" s="82" t="str">
        <f>IF(COUNTBLANK(D3161:E3161)&gt;0, "Please input data", IF(COUNTIF('Data Spreadsheet'!$A$2:$A$1048576, E3161)&gt;0, IFERROR(ROUND(VLOOKUP($E3161&amp;ROUNDUP($D3161, -2), 'PaySched Lookups'!$1:$1048576, 2, 0)*$J3161/2,2), 0), "Data for year not available"))</f>
        <v>Please input data</v>
      </c>
      <c r="G3161" s="82" t="str">
        <f>IF(COUNTBLANK(D3161:E3161)&gt;0, "Please input data", IF(COUNTIF('Data Spreadsheet'!$A$2:$A$1048576, E3161)&gt;0,  IFERROR(ROUND(VLOOKUP($E3161&amp;ROUNDUP($D3161, -2), 'PaySched Lookups'!$1:$1048576, 3, 0)*$J3161/2,2), 0), "Data for year not available"))</f>
        <v>Please input data</v>
      </c>
      <c r="H3161" s="82" t="str">
        <f>IF(COUNTBLANK(D3161:E3161)&gt;0,"Please input data",IF(COUNTIF('Data Spreadsheet'!$A$2:$A$1048576,E3161)&gt;0,IFERROR(ROUND(VLOOKUP($E3161&amp;ROUNDUP($D3161,-2),'PaySched Lookups'!$1:$1048576,4,0)*$J3161/2,2),0),"Data for year not available"))</f>
        <v>Please input data</v>
      </c>
      <c r="I3161" s="82" t="str">
        <f>IF(COUNTBLANK(D3161:E3161)&gt;0, "Please input data", IF(COUNTIF('Data Spreadsheet'!$A$2:$A$1048576,E3161)&gt;0, IFERROR(ROUND(VLOOKUP($E3161&amp;ROUNDUP($D3161, -2), 'PaySched Lookups'!$1:$1048576,5, 0)*$J3161/2, 2),0), "Data for year not available"))</f>
        <v>Please input data</v>
      </c>
      <c r="J3161" s="61" t="str">
        <f>IF(ISBLANK(D3161), "", IF(D3161&gt;=INDEX('Data Spreadsheet'!B:B, MATCH(E3161, 'Data Spreadsheet'!A:A, 1)), 0, 1))</f>
        <v/>
      </c>
    </row>
    <row r="3162" spans="1:10">
      <c r="A3162" s="63"/>
      <c r="B3162" s="63"/>
      <c r="C3162" s="63"/>
      <c r="D3162" s="63"/>
      <c r="E3162" s="72"/>
      <c r="F3162" s="82" t="str">
        <f>IF(COUNTBLANK(D3162:E3162)&gt;0, "Please input data", IF(COUNTIF('Data Spreadsheet'!$A$2:$A$1048576, E3162)&gt;0, IFERROR(ROUND(VLOOKUP($E3162&amp;ROUNDUP($D3162, -2), 'PaySched Lookups'!$1:$1048576, 2, 0)*$J3162/2,2), 0), "Data for year not available"))</f>
        <v>Please input data</v>
      </c>
      <c r="G3162" s="82" t="str">
        <f>IF(COUNTBLANK(D3162:E3162)&gt;0, "Please input data", IF(COUNTIF('Data Spreadsheet'!$A$2:$A$1048576, E3162)&gt;0,  IFERROR(ROUND(VLOOKUP($E3162&amp;ROUNDUP($D3162, -2), 'PaySched Lookups'!$1:$1048576, 3, 0)*$J3162/2,2), 0), "Data for year not available"))</f>
        <v>Please input data</v>
      </c>
      <c r="H3162" s="82" t="str">
        <f>IF(COUNTBLANK(D3162:E3162)&gt;0,"Please input data",IF(COUNTIF('Data Spreadsheet'!$A$2:$A$1048576,E3162)&gt;0,IFERROR(ROUND(VLOOKUP($E3162&amp;ROUNDUP($D3162,-2),'PaySched Lookups'!$1:$1048576,4,0)*$J3162/2,2),0),"Data for year not available"))</f>
        <v>Please input data</v>
      </c>
      <c r="I3162" s="82" t="str">
        <f>IF(COUNTBLANK(D3162:E3162)&gt;0, "Please input data", IF(COUNTIF('Data Spreadsheet'!$A$2:$A$1048576,E3162)&gt;0, IFERROR(ROUND(VLOOKUP($E3162&amp;ROUNDUP($D3162, -2), 'PaySched Lookups'!$1:$1048576,5, 0)*$J3162/2, 2),0), "Data for year not available"))</f>
        <v>Please input data</v>
      </c>
      <c r="J3162" s="61" t="str">
        <f>IF(ISBLANK(D3162), "", IF(D3162&gt;=INDEX('Data Spreadsheet'!B:B, MATCH(E3162, 'Data Spreadsheet'!A:A, 1)), 0, 1))</f>
        <v/>
      </c>
    </row>
    <row r="3163" spans="1:10">
      <c r="A3163" s="63"/>
      <c r="B3163" s="63"/>
      <c r="C3163" s="63"/>
      <c r="D3163" s="63"/>
      <c r="E3163" s="72"/>
      <c r="F3163" s="82" t="str">
        <f>IF(COUNTBLANK(D3163:E3163)&gt;0, "Please input data", IF(COUNTIF('Data Spreadsheet'!$A$2:$A$1048576, E3163)&gt;0, IFERROR(ROUND(VLOOKUP($E3163&amp;ROUNDUP($D3163, -2), 'PaySched Lookups'!$1:$1048576, 2, 0)*$J3163/2,2), 0), "Data for year not available"))</f>
        <v>Please input data</v>
      </c>
      <c r="G3163" s="82" t="str">
        <f>IF(COUNTBLANK(D3163:E3163)&gt;0, "Please input data", IF(COUNTIF('Data Spreadsheet'!$A$2:$A$1048576, E3163)&gt;0,  IFERROR(ROUND(VLOOKUP($E3163&amp;ROUNDUP($D3163, -2), 'PaySched Lookups'!$1:$1048576, 3, 0)*$J3163/2,2), 0), "Data for year not available"))</f>
        <v>Please input data</v>
      </c>
      <c r="H3163" s="82" t="str">
        <f>IF(COUNTBLANK(D3163:E3163)&gt;0,"Please input data",IF(COUNTIF('Data Spreadsheet'!$A$2:$A$1048576,E3163)&gt;0,IFERROR(ROUND(VLOOKUP($E3163&amp;ROUNDUP($D3163,-2),'PaySched Lookups'!$1:$1048576,4,0)*$J3163/2,2),0),"Data for year not available"))</f>
        <v>Please input data</v>
      </c>
      <c r="I3163" s="82" t="str">
        <f>IF(COUNTBLANK(D3163:E3163)&gt;0, "Please input data", IF(COUNTIF('Data Spreadsheet'!$A$2:$A$1048576,E3163)&gt;0, IFERROR(ROUND(VLOOKUP($E3163&amp;ROUNDUP($D3163, -2), 'PaySched Lookups'!$1:$1048576,5, 0)*$J3163/2, 2),0), "Data for year not available"))</f>
        <v>Please input data</v>
      </c>
      <c r="J3163" s="61" t="str">
        <f>IF(ISBLANK(D3163), "", IF(D3163&gt;=INDEX('Data Spreadsheet'!B:B, MATCH(E3163, 'Data Spreadsheet'!A:A, 1)), 0, 1))</f>
        <v/>
      </c>
    </row>
    <row r="3164" spans="1:10">
      <c r="A3164" s="63"/>
      <c r="B3164" s="63"/>
      <c r="C3164" s="63"/>
      <c r="D3164" s="63"/>
      <c r="E3164" s="72"/>
      <c r="F3164" s="82" t="str">
        <f>IF(COUNTBLANK(D3164:E3164)&gt;0, "Please input data", IF(COUNTIF('Data Spreadsheet'!$A$2:$A$1048576, E3164)&gt;0, IFERROR(ROUND(VLOOKUP($E3164&amp;ROUNDUP($D3164, -2), 'PaySched Lookups'!$1:$1048576, 2, 0)*$J3164/2,2), 0), "Data for year not available"))</f>
        <v>Please input data</v>
      </c>
      <c r="G3164" s="82" t="str">
        <f>IF(COUNTBLANK(D3164:E3164)&gt;0, "Please input data", IF(COUNTIF('Data Spreadsheet'!$A$2:$A$1048576, E3164)&gt;0,  IFERROR(ROUND(VLOOKUP($E3164&amp;ROUNDUP($D3164, -2), 'PaySched Lookups'!$1:$1048576, 3, 0)*$J3164/2,2), 0), "Data for year not available"))</f>
        <v>Please input data</v>
      </c>
      <c r="H3164" s="82" t="str">
        <f>IF(COUNTBLANK(D3164:E3164)&gt;0,"Please input data",IF(COUNTIF('Data Spreadsheet'!$A$2:$A$1048576,E3164)&gt;0,IFERROR(ROUND(VLOOKUP($E3164&amp;ROUNDUP($D3164,-2),'PaySched Lookups'!$1:$1048576,4,0)*$J3164/2,2),0),"Data for year not available"))</f>
        <v>Please input data</v>
      </c>
      <c r="I3164" s="82" t="str">
        <f>IF(COUNTBLANK(D3164:E3164)&gt;0, "Please input data", IF(COUNTIF('Data Spreadsheet'!$A$2:$A$1048576,E3164)&gt;0, IFERROR(ROUND(VLOOKUP($E3164&amp;ROUNDUP($D3164, -2), 'PaySched Lookups'!$1:$1048576,5, 0)*$J3164/2, 2),0), "Data for year not available"))</f>
        <v>Please input data</v>
      </c>
      <c r="J3164" s="61" t="str">
        <f>IF(ISBLANK(D3164), "", IF(D3164&gt;=INDEX('Data Spreadsheet'!B:B, MATCH(E3164, 'Data Spreadsheet'!A:A, 1)), 0, 1))</f>
        <v/>
      </c>
    </row>
    <row r="3165" spans="1:10">
      <c r="A3165" s="63"/>
      <c r="B3165" s="63"/>
      <c r="C3165" s="63"/>
      <c r="D3165" s="63"/>
      <c r="E3165" s="72"/>
      <c r="F3165" s="82" t="str">
        <f>IF(COUNTBLANK(D3165:E3165)&gt;0, "Please input data", IF(COUNTIF('Data Spreadsheet'!$A$2:$A$1048576, E3165)&gt;0, IFERROR(ROUND(VLOOKUP($E3165&amp;ROUNDUP($D3165, -2), 'PaySched Lookups'!$1:$1048576, 2, 0)*$J3165/2,2), 0), "Data for year not available"))</f>
        <v>Please input data</v>
      </c>
      <c r="G3165" s="82" t="str">
        <f>IF(COUNTBLANK(D3165:E3165)&gt;0, "Please input data", IF(COUNTIF('Data Spreadsheet'!$A$2:$A$1048576, E3165)&gt;0,  IFERROR(ROUND(VLOOKUP($E3165&amp;ROUNDUP($D3165, -2), 'PaySched Lookups'!$1:$1048576, 3, 0)*$J3165/2,2), 0), "Data for year not available"))</f>
        <v>Please input data</v>
      </c>
      <c r="H3165" s="82" t="str">
        <f>IF(COUNTBLANK(D3165:E3165)&gt;0,"Please input data",IF(COUNTIF('Data Spreadsheet'!$A$2:$A$1048576,E3165)&gt;0,IFERROR(ROUND(VLOOKUP($E3165&amp;ROUNDUP($D3165,-2),'PaySched Lookups'!$1:$1048576,4,0)*$J3165/2,2),0),"Data for year not available"))</f>
        <v>Please input data</v>
      </c>
      <c r="I3165" s="82" t="str">
        <f>IF(COUNTBLANK(D3165:E3165)&gt;0, "Please input data", IF(COUNTIF('Data Spreadsheet'!$A$2:$A$1048576,E3165)&gt;0, IFERROR(ROUND(VLOOKUP($E3165&amp;ROUNDUP($D3165, -2), 'PaySched Lookups'!$1:$1048576,5, 0)*$J3165/2, 2),0), "Data for year not available"))</f>
        <v>Please input data</v>
      </c>
      <c r="J3165" s="61" t="str">
        <f>IF(ISBLANK(D3165), "", IF(D3165&gt;=INDEX('Data Spreadsheet'!B:B, MATCH(E3165, 'Data Spreadsheet'!A:A, 1)), 0, 1))</f>
        <v/>
      </c>
    </row>
    <row r="3166" spans="1:10">
      <c r="A3166" s="63"/>
      <c r="B3166" s="63"/>
      <c r="C3166" s="63"/>
      <c r="D3166" s="63"/>
      <c r="E3166" s="72"/>
      <c r="F3166" s="82" t="str">
        <f>IF(COUNTBLANK(D3166:E3166)&gt;0, "Please input data", IF(COUNTIF('Data Spreadsheet'!$A$2:$A$1048576, E3166)&gt;0, IFERROR(ROUND(VLOOKUP($E3166&amp;ROUNDUP($D3166, -2), 'PaySched Lookups'!$1:$1048576, 2, 0)*$J3166/2,2), 0), "Data for year not available"))</f>
        <v>Please input data</v>
      </c>
      <c r="G3166" s="82" t="str">
        <f>IF(COUNTBLANK(D3166:E3166)&gt;0, "Please input data", IF(COUNTIF('Data Spreadsheet'!$A$2:$A$1048576, E3166)&gt;0,  IFERROR(ROUND(VLOOKUP($E3166&amp;ROUNDUP($D3166, -2), 'PaySched Lookups'!$1:$1048576, 3, 0)*$J3166/2,2), 0), "Data for year not available"))</f>
        <v>Please input data</v>
      </c>
      <c r="H3166" s="82" t="str">
        <f>IF(COUNTBLANK(D3166:E3166)&gt;0,"Please input data",IF(COUNTIF('Data Spreadsheet'!$A$2:$A$1048576,E3166)&gt;0,IFERROR(ROUND(VLOOKUP($E3166&amp;ROUNDUP($D3166,-2),'PaySched Lookups'!$1:$1048576,4,0)*$J3166/2,2),0),"Data for year not available"))</f>
        <v>Please input data</v>
      </c>
      <c r="I3166" s="82" t="str">
        <f>IF(COUNTBLANK(D3166:E3166)&gt;0, "Please input data", IF(COUNTIF('Data Spreadsheet'!$A$2:$A$1048576,E3166)&gt;0, IFERROR(ROUND(VLOOKUP($E3166&amp;ROUNDUP($D3166, -2), 'PaySched Lookups'!$1:$1048576,5, 0)*$J3166/2, 2),0), "Data for year not available"))</f>
        <v>Please input data</v>
      </c>
      <c r="J3166" s="61" t="str">
        <f>IF(ISBLANK(D3166), "", IF(D3166&gt;=INDEX('Data Spreadsheet'!B:B, MATCH(E3166, 'Data Spreadsheet'!A:A, 1)), 0, 1))</f>
        <v/>
      </c>
    </row>
    <row r="3167" spans="1:10">
      <c r="A3167" s="63"/>
      <c r="B3167" s="63"/>
      <c r="C3167" s="63"/>
      <c r="D3167" s="63"/>
      <c r="E3167" s="72"/>
      <c r="F3167" s="82" t="str">
        <f>IF(COUNTBLANK(D3167:E3167)&gt;0, "Please input data", IF(COUNTIF('Data Spreadsheet'!$A$2:$A$1048576, E3167)&gt;0, IFERROR(ROUND(VLOOKUP($E3167&amp;ROUNDUP($D3167, -2), 'PaySched Lookups'!$1:$1048576, 2, 0)*$J3167/2,2), 0), "Data for year not available"))</f>
        <v>Please input data</v>
      </c>
      <c r="G3167" s="82" t="str">
        <f>IF(COUNTBLANK(D3167:E3167)&gt;0, "Please input data", IF(COUNTIF('Data Spreadsheet'!$A$2:$A$1048576, E3167)&gt;0,  IFERROR(ROUND(VLOOKUP($E3167&amp;ROUNDUP($D3167, -2), 'PaySched Lookups'!$1:$1048576, 3, 0)*$J3167/2,2), 0), "Data for year not available"))</f>
        <v>Please input data</v>
      </c>
      <c r="H3167" s="82" t="str">
        <f>IF(COUNTBLANK(D3167:E3167)&gt;0,"Please input data",IF(COUNTIF('Data Spreadsheet'!$A$2:$A$1048576,E3167)&gt;0,IFERROR(ROUND(VLOOKUP($E3167&amp;ROUNDUP($D3167,-2),'PaySched Lookups'!$1:$1048576,4,0)*$J3167/2,2),0),"Data for year not available"))</f>
        <v>Please input data</v>
      </c>
      <c r="I3167" s="82" t="str">
        <f>IF(COUNTBLANK(D3167:E3167)&gt;0, "Please input data", IF(COUNTIF('Data Spreadsheet'!$A$2:$A$1048576,E3167)&gt;0, IFERROR(ROUND(VLOOKUP($E3167&amp;ROUNDUP($D3167, -2), 'PaySched Lookups'!$1:$1048576,5, 0)*$J3167/2, 2),0), "Data for year not available"))</f>
        <v>Please input data</v>
      </c>
      <c r="J3167" s="61" t="str">
        <f>IF(ISBLANK(D3167), "", IF(D3167&gt;=INDEX('Data Spreadsheet'!B:B, MATCH(E3167, 'Data Spreadsheet'!A:A, 1)), 0, 1))</f>
        <v/>
      </c>
    </row>
    <row r="3168" spans="1:10">
      <c r="A3168" s="63"/>
      <c r="B3168" s="63"/>
      <c r="C3168" s="63"/>
      <c r="D3168" s="63"/>
      <c r="E3168" s="72"/>
      <c r="F3168" s="82" t="str">
        <f>IF(COUNTBLANK(D3168:E3168)&gt;0, "Please input data", IF(COUNTIF('Data Spreadsheet'!$A$2:$A$1048576, E3168)&gt;0, IFERROR(ROUND(VLOOKUP($E3168&amp;ROUNDUP($D3168, -2), 'PaySched Lookups'!$1:$1048576, 2, 0)*$J3168/2,2), 0), "Data for year not available"))</f>
        <v>Please input data</v>
      </c>
      <c r="G3168" s="82" t="str">
        <f>IF(COUNTBLANK(D3168:E3168)&gt;0, "Please input data", IF(COUNTIF('Data Spreadsheet'!$A$2:$A$1048576, E3168)&gt;0,  IFERROR(ROUND(VLOOKUP($E3168&amp;ROUNDUP($D3168, -2), 'PaySched Lookups'!$1:$1048576, 3, 0)*$J3168/2,2), 0), "Data for year not available"))</f>
        <v>Please input data</v>
      </c>
      <c r="H3168" s="82" t="str">
        <f>IF(COUNTBLANK(D3168:E3168)&gt;0,"Please input data",IF(COUNTIF('Data Spreadsheet'!$A$2:$A$1048576,E3168)&gt;0,IFERROR(ROUND(VLOOKUP($E3168&amp;ROUNDUP($D3168,-2),'PaySched Lookups'!$1:$1048576,4,0)*$J3168/2,2),0),"Data for year not available"))</f>
        <v>Please input data</v>
      </c>
      <c r="I3168" s="82" t="str">
        <f>IF(COUNTBLANK(D3168:E3168)&gt;0, "Please input data", IF(COUNTIF('Data Spreadsheet'!$A$2:$A$1048576,E3168)&gt;0, IFERROR(ROUND(VLOOKUP($E3168&amp;ROUNDUP($D3168, -2), 'PaySched Lookups'!$1:$1048576,5, 0)*$J3168/2, 2),0), "Data for year not available"))</f>
        <v>Please input data</v>
      </c>
      <c r="J3168" s="61" t="str">
        <f>IF(ISBLANK(D3168), "", IF(D3168&gt;=INDEX('Data Spreadsheet'!B:B, MATCH(E3168, 'Data Spreadsheet'!A:A, 1)), 0, 1))</f>
        <v/>
      </c>
    </row>
    <row r="3169" spans="1:10">
      <c r="A3169" s="63"/>
      <c r="B3169" s="63"/>
      <c r="C3169" s="63"/>
      <c r="D3169" s="63"/>
      <c r="E3169" s="72"/>
      <c r="F3169" s="82" t="str">
        <f>IF(COUNTBLANK(D3169:E3169)&gt;0, "Please input data", IF(COUNTIF('Data Spreadsheet'!$A$2:$A$1048576, E3169)&gt;0, IFERROR(ROUND(VLOOKUP($E3169&amp;ROUNDUP($D3169, -2), 'PaySched Lookups'!$1:$1048576, 2, 0)*$J3169/2,2), 0), "Data for year not available"))</f>
        <v>Please input data</v>
      </c>
      <c r="G3169" s="82" t="str">
        <f>IF(COUNTBLANK(D3169:E3169)&gt;0, "Please input data", IF(COUNTIF('Data Spreadsheet'!$A$2:$A$1048576, E3169)&gt;0,  IFERROR(ROUND(VLOOKUP($E3169&amp;ROUNDUP($D3169, -2), 'PaySched Lookups'!$1:$1048576, 3, 0)*$J3169/2,2), 0), "Data for year not available"))</f>
        <v>Please input data</v>
      </c>
      <c r="H3169" s="82" t="str">
        <f>IF(COUNTBLANK(D3169:E3169)&gt;0,"Please input data",IF(COUNTIF('Data Spreadsheet'!$A$2:$A$1048576,E3169)&gt;0,IFERROR(ROUND(VLOOKUP($E3169&amp;ROUNDUP($D3169,-2),'PaySched Lookups'!$1:$1048576,4,0)*$J3169/2,2),0),"Data for year not available"))</f>
        <v>Please input data</v>
      </c>
      <c r="I3169" s="82" t="str">
        <f>IF(COUNTBLANK(D3169:E3169)&gt;0, "Please input data", IF(COUNTIF('Data Spreadsheet'!$A$2:$A$1048576,E3169)&gt;0, IFERROR(ROUND(VLOOKUP($E3169&amp;ROUNDUP($D3169, -2), 'PaySched Lookups'!$1:$1048576,5, 0)*$J3169/2, 2),0), "Data for year not available"))</f>
        <v>Please input data</v>
      </c>
      <c r="J3169" s="61" t="str">
        <f>IF(ISBLANK(D3169), "", IF(D3169&gt;=INDEX('Data Spreadsheet'!B:B, MATCH(E3169, 'Data Spreadsheet'!A:A, 1)), 0, 1))</f>
        <v/>
      </c>
    </row>
    <row r="3170" spans="1:10">
      <c r="A3170" s="63"/>
      <c r="B3170" s="63"/>
      <c r="C3170" s="63"/>
      <c r="D3170" s="63"/>
      <c r="E3170" s="72"/>
      <c r="F3170" s="82" t="str">
        <f>IF(COUNTBLANK(D3170:E3170)&gt;0, "Please input data", IF(COUNTIF('Data Spreadsheet'!$A$2:$A$1048576, E3170)&gt;0, IFERROR(ROUND(VLOOKUP($E3170&amp;ROUNDUP($D3170, -2), 'PaySched Lookups'!$1:$1048576, 2, 0)*$J3170/2,2), 0), "Data for year not available"))</f>
        <v>Please input data</v>
      </c>
      <c r="G3170" s="82" t="str">
        <f>IF(COUNTBLANK(D3170:E3170)&gt;0, "Please input data", IF(COUNTIF('Data Spreadsheet'!$A$2:$A$1048576, E3170)&gt;0,  IFERROR(ROUND(VLOOKUP($E3170&amp;ROUNDUP($D3170, -2), 'PaySched Lookups'!$1:$1048576, 3, 0)*$J3170/2,2), 0), "Data for year not available"))</f>
        <v>Please input data</v>
      </c>
      <c r="H3170" s="82" t="str">
        <f>IF(COUNTBLANK(D3170:E3170)&gt;0,"Please input data",IF(COUNTIF('Data Spreadsheet'!$A$2:$A$1048576,E3170)&gt;0,IFERROR(ROUND(VLOOKUP($E3170&amp;ROUNDUP($D3170,-2),'PaySched Lookups'!$1:$1048576,4,0)*$J3170/2,2),0),"Data for year not available"))</f>
        <v>Please input data</v>
      </c>
      <c r="I3170" s="82" t="str">
        <f>IF(COUNTBLANK(D3170:E3170)&gt;0, "Please input data", IF(COUNTIF('Data Spreadsheet'!$A$2:$A$1048576,E3170)&gt;0, IFERROR(ROUND(VLOOKUP($E3170&amp;ROUNDUP($D3170, -2), 'PaySched Lookups'!$1:$1048576,5, 0)*$J3170/2, 2),0), "Data for year not available"))</f>
        <v>Please input data</v>
      </c>
      <c r="J3170" s="61" t="str">
        <f>IF(ISBLANK(D3170), "", IF(D3170&gt;=INDEX('Data Spreadsheet'!B:B, MATCH(E3170, 'Data Spreadsheet'!A:A, 1)), 0, 1))</f>
        <v/>
      </c>
    </row>
    <row r="3171" spans="1:10">
      <c r="A3171" s="63"/>
      <c r="B3171" s="63"/>
      <c r="C3171" s="63"/>
      <c r="D3171" s="63"/>
      <c r="E3171" s="72"/>
      <c r="F3171" s="82" t="str">
        <f>IF(COUNTBLANK(D3171:E3171)&gt;0, "Please input data", IF(COUNTIF('Data Spreadsheet'!$A$2:$A$1048576, E3171)&gt;0, IFERROR(ROUND(VLOOKUP($E3171&amp;ROUNDUP($D3171, -2), 'PaySched Lookups'!$1:$1048576, 2, 0)*$J3171/2,2), 0), "Data for year not available"))</f>
        <v>Please input data</v>
      </c>
      <c r="G3171" s="82" t="str">
        <f>IF(COUNTBLANK(D3171:E3171)&gt;0, "Please input data", IF(COUNTIF('Data Spreadsheet'!$A$2:$A$1048576, E3171)&gt;0,  IFERROR(ROUND(VLOOKUP($E3171&amp;ROUNDUP($D3171, -2), 'PaySched Lookups'!$1:$1048576, 3, 0)*$J3171/2,2), 0), "Data for year not available"))</f>
        <v>Please input data</v>
      </c>
      <c r="H3171" s="82" t="str">
        <f>IF(COUNTBLANK(D3171:E3171)&gt;0,"Please input data",IF(COUNTIF('Data Spreadsheet'!$A$2:$A$1048576,E3171)&gt;0,IFERROR(ROUND(VLOOKUP($E3171&amp;ROUNDUP($D3171,-2),'PaySched Lookups'!$1:$1048576,4,0)*$J3171/2,2),0),"Data for year not available"))</f>
        <v>Please input data</v>
      </c>
      <c r="I3171" s="82" t="str">
        <f>IF(COUNTBLANK(D3171:E3171)&gt;0, "Please input data", IF(COUNTIF('Data Spreadsheet'!$A$2:$A$1048576,E3171)&gt;0, IFERROR(ROUND(VLOOKUP($E3171&amp;ROUNDUP($D3171, -2), 'PaySched Lookups'!$1:$1048576,5, 0)*$J3171/2, 2),0), "Data for year not available"))</f>
        <v>Please input data</v>
      </c>
      <c r="J3171" s="61" t="str">
        <f>IF(ISBLANK(D3171), "", IF(D3171&gt;=INDEX('Data Spreadsheet'!B:B, MATCH(E3171, 'Data Spreadsheet'!A:A, 1)), 0, 1))</f>
        <v/>
      </c>
    </row>
    <row r="3172" spans="1:10">
      <c r="A3172" s="63"/>
      <c r="B3172" s="63"/>
      <c r="C3172" s="63"/>
      <c r="D3172" s="63"/>
      <c r="E3172" s="72"/>
      <c r="F3172" s="82" t="str">
        <f>IF(COUNTBLANK(D3172:E3172)&gt;0, "Please input data", IF(COUNTIF('Data Spreadsheet'!$A$2:$A$1048576, E3172)&gt;0, IFERROR(ROUND(VLOOKUP($E3172&amp;ROUNDUP($D3172, -2), 'PaySched Lookups'!$1:$1048576, 2, 0)*$J3172/2,2), 0), "Data for year not available"))</f>
        <v>Please input data</v>
      </c>
      <c r="G3172" s="82" t="str">
        <f>IF(COUNTBLANK(D3172:E3172)&gt;0, "Please input data", IF(COUNTIF('Data Spreadsheet'!$A$2:$A$1048576, E3172)&gt;0,  IFERROR(ROUND(VLOOKUP($E3172&amp;ROUNDUP($D3172, -2), 'PaySched Lookups'!$1:$1048576, 3, 0)*$J3172/2,2), 0), "Data for year not available"))</f>
        <v>Please input data</v>
      </c>
      <c r="H3172" s="82" t="str">
        <f>IF(COUNTBLANK(D3172:E3172)&gt;0,"Please input data",IF(COUNTIF('Data Spreadsheet'!$A$2:$A$1048576,E3172)&gt;0,IFERROR(ROUND(VLOOKUP($E3172&amp;ROUNDUP($D3172,-2),'PaySched Lookups'!$1:$1048576,4,0)*$J3172/2,2),0),"Data for year not available"))</f>
        <v>Please input data</v>
      </c>
      <c r="I3172" s="82" t="str">
        <f>IF(COUNTBLANK(D3172:E3172)&gt;0, "Please input data", IF(COUNTIF('Data Spreadsheet'!$A$2:$A$1048576,E3172)&gt;0, IFERROR(ROUND(VLOOKUP($E3172&amp;ROUNDUP($D3172, -2), 'PaySched Lookups'!$1:$1048576,5, 0)*$J3172/2, 2),0), "Data for year not available"))</f>
        <v>Please input data</v>
      </c>
      <c r="J3172" s="61" t="str">
        <f>IF(ISBLANK(D3172), "", IF(D3172&gt;=INDEX('Data Spreadsheet'!B:B, MATCH(E3172, 'Data Spreadsheet'!A:A, 1)), 0, 1))</f>
        <v/>
      </c>
    </row>
    <row r="3173" spans="1:10">
      <c r="A3173" s="63"/>
      <c r="B3173" s="63"/>
      <c r="C3173" s="63"/>
      <c r="D3173" s="63"/>
      <c r="E3173" s="72"/>
      <c r="F3173" s="82" t="str">
        <f>IF(COUNTBLANK(D3173:E3173)&gt;0, "Please input data", IF(COUNTIF('Data Spreadsheet'!$A$2:$A$1048576, E3173)&gt;0, IFERROR(ROUND(VLOOKUP($E3173&amp;ROUNDUP($D3173, -2), 'PaySched Lookups'!$1:$1048576, 2, 0)*$J3173/2,2), 0), "Data for year not available"))</f>
        <v>Please input data</v>
      </c>
      <c r="G3173" s="82" t="str">
        <f>IF(COUNTBLANK(D3173:E3173)&gt;0, "Please input data", IF(COUNTIF('Data Spreadsheet'!$A$2:$A$1048576, E3173)&gt;0,  IFERROR(ROUND(VLOOKUP($E3173&amp;ROUNDUP($D3173, -2), 'PaySched Lookups'!$1:$1048576, 3, 0)*$J3173/2,2), 0), "Data for year not available"))</f>
        <v>Please input data</v>
      </c>
      <c r="H3173" s="82" t="str">
        <f>IF(COUNTBLANK(D3173:E3173)&gt;0,"Please input data",IF(COUNTIF('Data Spreadsheet'!$A$2:$A$1048576,E3173)&gt;0,IFERROR(ROUND(VLOOKUP($E3173&amp;ROUNDUP($D3173,-2),'PaySched Lookups'!$1:$1048576,4,0)*$J3173/2,2),0),"Data for year not available"))</f>
        <v>Please input data</v>
      </c>
      <c r="I3173" s="82" t="str">
        <f>IF(COUNTBLANK(D3173:E3173)&gt;0, "Please input data", IF(COUNTIF('Data Spreadsheet'!$A$2:$A$1048576,E3173)&gt;0, IFERROR(ROUND(VLOOKUP($E3173&amp;ROUNDUP($D3173, -2), 'PaySched Lookups'!$1:$1048576,5, 0)*$J3173/2, 2),0), "Data for year not available"))</f>
        <v>Please input data</v>
      </c>
      <c r="J3173" s="61" t="str">
        <f>IF(ISBLANK(D3173), "", IF(D3173&gt;=INDEX('Data Spreadsheet'!B:B, MATCH(E3173, 'Data Spreadsheet'!A:A, 1)), 0, 1))</f>
        <v/>
      </c>
    </row>
    <row r="3174" spans="1:10">
      <c r="A3174" s="63"/>
      <c r="B3174" s="63"/>
      <c r="C3174" s="63"/>
      <c r="D3174" s="63"/>
      <c r="E3174" s="72"/>
      <c r="F3174" s="82" t="str">
        <f>IF(COUNTBLANK(D3174:E3174)&gt;0, "Please input data", IF(COUNTIF('Data Spreadsheet'!$A$2:$A$1048576, E3174)&gt;0, IFERROR(ROUND(VLOOKUP($E3174&amp;ROUNDUP($D3174, -2), 'PaySched Lookups'!$1:$1048576, 2, 0)*$J3174/2,2), 0), "Data for year not available"))</f>
        <v>Please input data</v>
      </c>
      <c r="G3174" s="82" t="str">
        <f>IF(COUNTBLANK(D3174:E3174)&gt;0, "Please input data", IF(COUNTIF('Data Spreadsheet'!$A$2:$A$1048576, E3174)&gt;0,  IFERROR(ROUND(VLOOKUP($E3174&amp;ROUNDUP($D3174, -2), 'PaySched Lookups'!$1:$1048576, 3, 0)*$J3174/2,2), 0), "Data for year not available"))</f>
        <v>Please input data</v>
      </c>
      <c r="H3174" s="82" t="str">
        <f>IF(COUNTBLANK(D3174:E3174)&gt;0,"Please input data",IF(COUNTIF('Data Spreadsheet'!$A$2:$A$1048576,E3174)&gt;0,IFERROR(ROUND(VLOOKUP($E3174&amp;ROUNDUP($D3174,-2),'PaySched Lookups'!$1:$1048576,4,0)*$J3174/2,2),0),"Data for year not available"))</f>
        <v>Please input data</v>
      </c>
      <c r="I3174" s="82" t="str">
        <f>IF(COUNTBLANK(D3174:E3174)&gt;0, "Please input data", IF(COUNTIF('Data Spreadsheet'!$A$2:$A$1048576,E3174)&gt;0, IFERROR(ROUND(VLOOKUP($E3174&amp;ROUNDUP($D3174, -2), 'PaySched Lookups'!$1:$1048576,5, 0)*$J3174/2, 2),0), "Data for year not available"))</f>
        <v>Please input data</v>
      </c>
      <c r="J3174" s="61" t="str">
        <f>IF(ISBLANK(D3174), "", IF(D3174&gt;=INDEX('Data Spreadsheet'!B:B, MATCH(E3174, 'Data Spreadsheet'!A:A, 1)), 0, 1))</f>
        <v/>
      </c>
    </row>
    <row r="3175" spans="1:10">
      <c r="A3175" s="63"/>
      <c r="B3175" s="63"/>
      <c r="C3175" s="63"/>
      <c r="D3175" s="63"/>
      <c r="E3175" s="72"/>
      <c r="F3175" s="82" t="str">
        <f>IF(COUNTBLANK(D3175:E3175)&gt;0, "Please input data", IF(COUNTIF('Data Spreadsheet'!$A$2:$A$1048576, E3175)&gt;0, IFERROR(ROUND(VLOOKUP($E3175&amp;ROUNDUP($D3175, -2), 'PaySched Lookups'!$1:$1048576, 2, 0)*$J3175/2,2), 0), "Data for year not available"))</f>
        <v>Please input data</v>
      </c>
      <c r="G3175" s="82" t="str">
        <f>IF(COUNTBLANK(D3175:E3175)&gt;0, "Please input data", IF(COUNTIF('Data Spreadsheet'!$A$2:$A$1048576, E3175)&gt;0,  IFERROR(ROUND(VLOOKUP($E3175&amp;ROUNDUP($D3175, -2), 'PaySched Lookups'!$1:$1048576, 3, 0)*$J3175/2,2), 0), "Data for year not available"))</f>
        <v>Please input data</v>
      </c>
      <c r="H3175" s="82" t="str">
        <f>IF(COUNTBLANK(D3175:E3175)&gt;0,"Please input data",IF(COUNTIF('Data Spreadsheet'!$A$2:$A$1048576,E3175)&gt;0,IFERROR(ROUND(VLOOKUP($E3175&amp;ROUNDUP($D3175,-2),'PaySched Lookups'!$1:$1048576,4,0)*$J3175/2,2),0),"Data for year not available"))</f>
        <v>Please input data</v>
      </c>
      <c r="I3175" s="82" t="str">
        <f>IF(COUNTBLANK(D3175:E3175)&gt;0, "Please input data", IF(COUNTIF('Data Spreadsheet'!$A$2:$A$1048576,E3175)&gt;0, IFERROR(ROUND(VLOOKUP($E3175&amp;ROUNDUP($D3175, -2), 'PaySched Lookups'!$1:$1048576,5, 0)*$J3175/2, 2),0), "Data for year not available"))</f>
        <v>Please input data</v>
      </c>
      <c r="J3175" s="61" t="str">
        <f>IF(ISBLANK(D3175), "", IF(D3175&gt;=INDEX('Data Spreadsheet'!B:B, MATCH(E3175, 'Data Spreadsheet'!A:A, 1)), 0, 1))</f>
        <v/>
      </c>
    </row>
    <row r="3176" spans="1:10">
      <c r="A3176" s="63"/>
      <c r="B3176" s="63"/>
      <c r="C3176" s="63"/>
      <c r="D3176" s="63"/>
      <c r="E3176" s="72"/>
      <c r="F3176" s="82" t="str">
        <f>IF(COUNTBLANK(D3176:E3176)&gt;0, "Please input data", IF(COUNTIF('Data Spreadsheet'!$A$2:$A$1048576, E3176)&gt;0, IFERROR(ROUND(VLOOKUP($E3176&amp;ROUNDUP($D3176, -2), 'PaySched Lookups'!$1:$1048576, 2, 0)*$J3176/2,2), 0), "Data for year not available"))</f>
        <v>Please input data</v>
      </c>
      <c r="G3176" s="82" t="str">
        <f>IF(COUNTBLANK(D3176:E3176)&gt;0, "Please input data", IF(COUNTIF('Data Spreadsheet'!$A$2:$A$1048576, E3176)&gt;0,  IFERROR(ROUND(VLOOKUP($E3176&amp;ROUNDUP($D3176, -2), 'PaySched Lookups'!$1:$1048576, 3, 0)*$J3176/2,2), 0), "Data for year not available"))</f>
        <v>Please input data</v>
      </c>
      <c r="H3176" s="82" t="str">
        <f>IF(COUNTBLANK(D3176:E3176)&gt;0,"Please input data",IF(COUNTIF('Data Spreadsheet'!$A$2:$A$1048576,E3176)&gt;0,IFERROR(ROUND(VLOOKUP($E3176&amp;ROUNDUP($D3176,-2),'PaySched Lookups'!$1:$1048576,4,0)*$J3176/2,2),0),"Data for year not available"))</f>
        <v>Please input data</v>
      </c>
      <c r="I3176" s="82" t="str">
        <f>IF(COUNTBLANK(D3176:E3176)&gt;0, "Please input data", IF(COUNTIF('Data Spreadsheet'!$A$2:$A$1048576,E3176)&gt;0, IFERROR(ROUND(VLOOKUP($E3176&amp;ROUNDUP($D3176, -2), 'PaySched Lookups'!$1:$1048576,5, 0)*$J3176/2, 2),0), "Data for year not available"))</f>
        <v>Please input data</v>
      </c>
      <c r="J3176" s="61" t="str">
        <f>IF(ISBLANK(D3176), "", IF(D3176&gt;=INDEX('Data Spreadsheet'!B:B, MATCH(E3176, 'Data Spreadsheet'!A:A, 1)), 0, 1))</f>
        <v/>
      </c>
    </row>
    <row r="3177" spans="1:10">
      <c r="A3177" s="63"/>
      <c r="B3177" s="63"/>
      <c r="C3177" s="63"/>
      <c r="D3177" s="63"/>
      <c r="E3177" s="72"/>
      <c r="F3177" s="82" t="str">
        <f>IF(COUNTBLANK(D3177:E3177)&gt;0, "Please input data", IF(COUNTIF('Data Spreadsheet'!$A$2:$A$1048576, E3177)&gt;0, IFERROR(ROUND(VLOOKUP($E3177&amp;ROUNDUP($D3177, -2), 'PaySched Lookups'!$1:$1048576, 2, 0)*$J3177/2,2), 0), "Data for year not available"))</f>
        <v>Please input data</v>
      </c>
      <c r="G3177" s="82" t="str">
        <f>IF(COUNTBLANK(D3177:E3177)&gt;0, "Please input data", IF(COUNTIF('Data Spreadsheet'!$A$2:$A$1048576, E3177)&gt;0,  IFERROR(ROUND(VLOOKUP($E3177&amp;ROUNDUP($D3177, -2), 'PaySched Lookups'!$1:$1048576, 3, 0)*$J3177/2,2), 0), "Data for year not available"))</f>
        <v>Please input data</v>
      </c>
      <c r="H3177" s="82" t="str">
        <f>IF(COUNTBLANK(D3177:E3177)&gt;0,"Please input data",IF(COUNTIF('Data Spreadsheet'!$A$2:$A$1048576,E3177)&gt;0,IFERROR(ROUND(VLOOKUP($E3177&amp;ROUNDUP($D3177,-2),'PaySched Lookups'!$1:$1048576,4,0)*$J3177/2,2),0),"Data for year not available"))</f>
        <v>Please input data</v>
      </c>
      <c r="I3177" s="82" t="str">
        <f>IF(COUNTBLANK(D3177:E3177)&gt;0, "Please input data", IF(COUNTIF('Data Spreadsheet'!$A$2:$A$1048576,E3177)&gt;0, IFERROR(ROUND(VLOOKUP($E3177&amp;ROUNDUP($D3177, -2), 'PaySched Lookups'!$1:$1048576,5, 0)*$J3177/2, 2),0), "Data for year not available"))</f>
        <v>Please input data</v>
      </c>
      <c r="J3177" s="61" t="str">
        <f>IF(ISBLANK(D3177), "", IF(D3177&gt;=INDEX('Data Spreadsheet'!B:B, MATCH(E3177, 'Data Spreadsheet'!A:A, 1)), 0, 1))</f>
        <v/>
      </c>
    </row>
    <row r="3178" spans="1:10">
      <c r="A3178" s="63"/>
      <c r="B3178" s="63"/>
      <c r="C3178" s="63"/>
      <c r="D3178" s="63"/>
      <c r="E3178" s="72"/>
      <c r="F3178" s="82" t="str">
        <f>IF(COUNTBLANK(D3178:E3178)&gt;0, "Please input data", IF(COUNTIF('Data Spreadsheet'!$A$2:$A$1048576, E3178)&gt;0, IFERROR(ROUND(VLOOKUP($E3178&amp;ROUNDUP($D3178, -2), 'PaySched Lookups'!$1:$1048576, 2, 0)*$J3178/2,2), 0), "Data for year not available"))</f>
        <v>Please input data</v>
      </c>
      <c r="G3178" s="82" t="str">
        <f>IF(COUNTBLANK(D3178:E3178)&gt;0, "Please input data", IF(COUNTIF('Data Spreadsheet'!$A$2:$A$1048576, E3178)&gt;0,  IFERROR(ROUND(VLOOKUP($E3178&amp;ROUNDUP($D3178, -2), 'PaySched Lookups'!$1:$1048576, 3, 0)*$J3178/2,2), 0), "Data for year not available"))</f>
        <v>Please input data</v>
      </c>
      <c r="H3178" s="82" t="str">
        <f>IF(COUNTBLANK(D3178:E3178)&gt;0,"Please input data",IF(COUNTIF('Data Spreadsheet'!$A$2:$A$1048576,E3178)&gt;0,IFERROR(ROUND(VLOOKUP($E3178&amp;ROUNDUP($D3178,-2),'PaySched Lookups'!$1:$1048576,4,0)*$J3178/2,2),0),"Data for year not available"))</f>
        <v>Please input data</v>
      </c>
      <c r="I3178" s="82" t="str">
        <f>IF(COUNTBLANK(D3178:E3178)&gt;0, "Please input data", IF(COUNTIF('Data Spreadsheet'!$A$2:$A$1048576,E3178)&gt;0, IFERROR(ROUND(VLOOKUP($E3178&amp;ROUNDUP($D3178, -2), 'PaySched Lookups'!$1:$1048576,5, 0)*$J3178/2, 2),0), "Data for year not available"))</f>
        <v>Please input data</v>
      </c>
      <c r="J3178" s="61" t="str">
        <f>IF(ISBLANK(D3178), "", IF(D3178&gt;=INDEX('Data Spreadsheet'!B:B, MATCH(E3178, 'Data Spreadsheet'!A:A, 1)), 0, 1))</f>
        <v/>
      </c>
    </row>
    <row r="3179" spans="1:10">
      <c r="A3179" s="63"/>
      <c r="B3179" s="63"/>
      <c r="C3179" s="63"/>
      <c r="D3179" s="63"/>
      <c r="E3179" s="72"/>
      <c r="F3179" s="82" t="str">
        <f>IF(COUNTBLANK(D3179:E3179)&gt;0, "Please input data", IF(COUNTIF('Data Spreadsheet'!$A$2:$A$1048576, E3179)&gt;0, IFERROR(ROUND(VLOOKUP($E3179&amp;ROUNDUP($D3179, -2), 'PaySched Lookups'!$1:$1048576, 2, 0)*$J3179/2,2), 0), "Data for year not available"))</f>
        <v>Please input data</v>
      </c>
      <c r="G3179" s="82" t="str">
        <f>IF(COUNTBLANK(D3179:E3179)&gt;0, "Please input data", IF(COUNTIF('Data Spreadsheet'!$A$2:$A$1048576, E3179)&gt;0,  IFERROR(ROUND(VLOOKUP($E3179&amp;ROUNDUP($D3179, -2), 'PaySched Lookups'!$1:$1048576, 3, 0)*$J3179/2,2), 0), "Data for year not available"))</f>
        <v>Please input data</v>
      </c>
      <c r="H3179" s="82" t="str">
        <f>IF(COUNTBLANK(D3179:E3179)&gt;0,"Please input data",IF(COUNTIF('Data Spreadsheet'!$A$2:$A$1048576,E3179)&gt;0,IFERROR(ROUND(VLOOKUP($E3179&amp;ROUNDUP($D3179,-2),'PaySched Lookups'!$1:$1048576,4,0)*$J3179/2,2),0),"Data for year not available"))</f>
        <v>Please input data</v>
      </c>
      <c r="I3179" s="82" t="str">
        <f>IF(COUNTBLANK(D3179:E3179)&gt;0, "Please input data", IF(COUNTIF('Data Spreadsheet'!$A$2:$A$1048576,E3179)&gt;0, IFERROR(ROUND(VLOOKUP($E3179&amp;ROUNDUP($D3179, -2), 'PaySched Lookups'!$1:$1048576,5, 0)*$J3179/2, 2),0), "Data for year not available"))</f>
        <v>Please input data</v>
      </c>
      <c r="J3179" s="61" t="str">
        <f>IF(ISBLANK(D3179), "", IF(D3179&gt;=INDEX('Data Spreadsheet'!B:B, MATCH(E3179, 'Data Spreadsheet'!A:A, 1)), 0, 1))</f>
        <v/>
      </c>
    </row>
    <row r="3180" spans="1:10">
      <c r="A3180" s="63"/>
      <c r="B3180" s="63"/>
      <c r="C3180" s="63"/>
      <c r="D3180" s="63"/>
      <c r="E3180" s="72"/>
      <c r="F3180" s="82" t="str">
        <f>IF(COUNTBLANK(D3180:E3180)&gt;0, "Please input data", IF(COUNTIF('Data Spreadsheet'!$A$2:$A$1048576, E3180)&gt;0, IFERROR(ROUND(VLOOKUP($E3180&amp;ROUNDUP($D3180, -2), 'PaySched Lookups'!$1:$1048576, 2, 0)*$J3180/2,2), 0), "Data for year not available"))</f>
        <v>Please input data</v>
      </c>
      <c r="G3180" s="82" t="str">
        <f>IF(COUNTBLANK(D3180:E3180)&gt;0, "Please input data", IF(COUNTIF('Data Spreadsheet'!$A$2:$A$1048576, E3180)&gt;0,  IFERROR(ROUND(VLOOKUP($E3180&amp;ROUNDUP($D3180, -2), 'PaySched Lookups'!$1:$1048576, 3, 0)*$J3180/2,2), 0), "Data for year not available"))</f>
        <v>Please input data</v>
      </c>
      <c r="H3180" s="82" t="str">
        <f>IF(COUNTBLANK(D3180:E3180)&gt;0,"Please input data",IF(COUNTIF('Data Spreadsheet'!$A$2:$A$1048576,E3180)&gt;0,IFERROR(ROUND(VLOOKUP($E3180&amp;ROUNDUP($D3180,-2),'PaySched Lookups'!$1:$1048576,4,0)*$J3180/2,2),0),"Data for year not available"))</f>
        <v>Please input data</v>
      </c>
      <c r="I3180" s="82" t="str">
        <f>IF(COUNTBLANK(D3180:E3180)&gt;0, "Please input data", IF(COUNTIF('Data Spreadsheet'!$A$2:$A$1048576,E3180)&gt;0, IFERROR(ROUND(VLOOKUP($E3180&amp;ROUNDUP($D3180, -2), 'PaySched Lookups'!$1:$1048576,5, 0)*$J3180/2, 2),0), "Data for year not available"))</f>
        <v>Please input data</v>
      </c>
      <c r="J3180" s="61" t="str">
        <f>IF(ISBLANK(D3180), "", IF(D3180&gt;=INDEX('Data Spreadsheet'!B:B, MATCH(E3180, 'Data Spreadsheet'!A:A, 1)), 0, 1))</f>
        <v/>
      </c>
    </row>
    <row r="3181" spans="1:10">
      <c r="A3181" s="63"/>
      <c r="B3181" s="63"/>
      <c r="C3181" s="63"/>
      <c r="D3181" s="63"/>
      <c r="E3181" s="72"/>
      <c r="F3181" s="82" t="str">
        <f>IF(COUNTBLANK(D3181:E3181)&gt;0, "Please input data", IF(COUNTIF('Data Spreadsheet'!$A$2:$A$1048576, E3181)&gt;0, IFERROR(ROUND(VLOOKUP($E3181&amp;ROUNDUP($D3181, -2), 'PaySched Lookups'!$1:$1048576, 2, 0)*$J3181/2,2), 0), "Data for year not available"))</f>
        <v>Please input data</v>
      </c>
      <c r="G3181" s="82" t="str">
        <f>IF(COUNTBLANK(D3181:E3181)&gt;0, "Please input data", IF(COUNTIF('Data Spreadsheet'!$A$2:$A$1048576, E3181)&gt;0,  IFERROR(ROUND(VLOOKUP($E3181&amp;ROUNDUP($D3181, -2), 'PaySched Lookups'!$1:$1048576, 3, 0)*$J3181/2,2), 0), "Data for year not available"))</f>
        <v>Please input data</v>
      </c>
      <c r="H3181" s="82" t="str">
        <f>IF(COUNTBLANK(D3181:E3181)&gt;0,"Please input data",IF(COUNTIF('Data Spreadsheet'!$A$2:$A$1048576,E3181)&gt;0,IFERROR(ROUND(VLOOKUP($E3181&amp;ROUNDUP($D3181,-2),'PaySched Lookups'!$1:$1048576,4,0)*$J3181/2,2),0),"Data for year not available"))</f>
        <v>Please input data</v>
      </c>
      <c r="I3181" s="82" t="str">
        <f>IF(COUNTBLANK(D3181:E3181)&gt;0, "Please input data", IF(COUNTIF('Data Spreadsheet'!$A$2:$A$1048576,E3181)&gt;0, IFERROR(ROUND(VLOOKUP($E3181&amp;ROUNDUP($D3181, -2), 'PaySched Lookups'!$1:$1048576,5, 0)*$J3181/2, 2),0), "Data for year not available"))</f>
        <v>Please input data</v>
      </c>
      <c r="J3181" s="61" t="str">
        <f>IF(ISBLANK(D3181), "", IF(D3181&gt;=INDEX('Data Spreadsheet'!B:B, MATCH(E3181, 'Data Spreadsheet'!A:A, 1)), 0, 1))</f>
        <v/>
      </c>
    </row>
    <row r="3182" spans="1:10">
      <c r="A3182" s="63"/>
      <c r="B3182" s="63"/>
      <c r="C3182" s="63"/>
      <c r="D3182" s="63"/>
      <c r="E3182" s="72"/>
      <c r="F3182" s="82" t="str">
        <f>IF(COUNTBLANK(D3182:E3182)&gt;0, "Please input data", IF(COUNTIF('Data Spreadsheet'!$A$2:$A$1048576, E3182)&gt;0, IFERROR(ROUND(VLOOKUP($E3182&amp;ROUNDUP($D3182, -2), 'PaySched Lookups'!$1:$1048576, 2, 0)*$J3182/2,2), 0), "Data for year not available"))</f>
        <v>Please input data</v>
      </c>
      <c r="G3182" s="82" t="str">
        <f>IF(COUNTBLANK(D3182:E3182)&gt;0, "Please input data", IF(COUNTIF('Data Spreadsheet'!$A$2:$A$1048576, E3182)&gt;0,  IFERROR(ROUND(VLOOKUP($E3182&amp;ROUNDUP($D3182, -2), 'PaySched Lookups'!$1:$1048576, 3, 0)*$J3182/2,2), 0), "Data for year not available"))</f>
        <v>Please input data</v>
      </c>
      <c r="H3182" s="82" t="str">
        <f>IF(COUNTBLANK(D3182:E3182)&gt;0,"Please input data",IF(COUNTIF('Data Spreadsheet'!$A$2:$A$1048576,E3182)&gt;0,IFERROR(ROUND(VLOOKUP($E3182&amp;ROUNDUP($D3182,-2),'PaySched Lookups'!$1:$1048576,4,0)*$J3182/2,2),0),"Data for year not available"))</f>
        <v>Please input data</v>
      </c>
      <c r="I3182" s="82" t="str">
        <f>IF(COUNTBLANK(D3182:E3182)&gt;0, "Please input data", IF(COUNTIF('Data Spreadsheet'!$A$2:$A$1048576,E3182)&gt;0, IFERROR(ROUND(VLOOKUP($E3182&amp;ROUNDUP($D3182, -2), 'PaySched Lookups'!$1:$1048576,5, 0)*$J3182/2, 2),0), "Data for year not available"))</f>
        <v>Please input data</v>
      </c>
      <c r="J3182" s="61" t="str">
        <f>IF(ISBLANK(D3182), "", IF(D3182&gt;=INDEX('Data Spreadsheet'!B:B, MATCH(E3182, 'Data Spreadsheet'!A:A, 1)), 0, 1))</f>
        <v/>
      </c>
    </row>
    <row r="3183" spans="1:10">
      <c r="A3183" s="63"/>
      <c r="B3183" s="63"/>
      <c r="C3183" s="63"/>
      <c r="D3183" s="63"/>
      <c r="E3183" s="72"/>
      <c r="F3183" s="82" t="str">
        <f>IF(COUNTBLANK(D3183:E3183)&gt;0, "Please input data", IF(COUNTIF('Data Spreadsheet'!$A$2:$A$1048576, E3183)&gt;0, IFERROR(ROUND(VLOOKUP($E3183&amp;ROUNDUP($D3183, -2), 'PaySched Lookups'!$1:$1048576, 2, 0)*$J3183/2,2), 0), "Data for year not available"))</f>
        <v>Please input data</v>
      </c>
      <c r="G3183" s="82" t="str">
        <f>IF(COUNTBLANK(D3183:E3183)&gt;0, "Please input data", IF(COUNTIF('Data Spreadsheet'!$A$2:$A$1048576, E3183)&gt;0,  IFERROR(ROUND(VLOOKUP($E3183&amp;ROUNDUP($D3183, -2), 'PaySched Lookups'!$1:$1048576, 3, 0)*$J3183/2,2), 0), "Data for year not available"))</f>
        <v>Please input data</v>
      </c>
      <c r="H3183" s="82" t="str">
        <f>IF(COUNTBLANK(D3183:E3183)&gt;0,"Please input data",IF(COUNTIF('Data Spreadsheet'!$A$2:$A$1048576,E3183)&gt;0,IFERROR(ROUND(VLOOKUP($E3183&amp;ROUNDUP($D3183,-2),'PaySched Lookups'!$1:$1048576,4,0)*$J3183/2,2),0),"Data for year not available"))</f>
        <v>Please input data</v>
      </c>
      <c r="I3183" s="82" t="str">
        <f>IF(COUNTBLANK(D3183:E3183)&gt;0, "Please input data", IF(COUNTIF('Data Spreadsheet'!$A$2:$A$1048576,E3183)&gt;0, IFERROR(ROUND(VLOOKUP($E3183&amp;ROUNDUP($D3183, -2), 'PaySched Lookups'!$1:$1048576,5, 0)*$J3183/2, 2),0), "Data for year not available"))</f>
        <v>Please input data</v>
      </c>
      <c r="J3183" s="61" t="str">
        <f>IF(ISBLANK(D3183), "", IF(D3183&gt;=INDEX('Data Spreadsheet'!B:B, MATCH(E3183, 'Data Spreadsheet'!A:A, 1)), 0, 1))</f>
        <v/>
      </c>
    </row>
    <row r="3184" spans="1:10">
      <c r="A3184" s="63"/>
      <c r="B3184" s="63"/>
      <c r="C3184" s="63"/>
      <c r="D3184" s="63"/>
      <c r="E3184" s="72"/>
      <c r="F3184" s="82" t="str">
        <f>IF(COUNTBLANK(D3184:E3184)&gt;0, "Please input data", IF(COUNTIF('Data Spreadsheet'!$A$2:$A$1048576, E3184)&gt;0, IFERROR(ROUND(VLOOKUP($E3184&amp;ROUNDUP($D3184, -2), 'PaySched Lookups'!$1:$1048576, 2, 0)*$J3184/2,2), 0), "Data for year not available"))</f>
        <v>Please input data</v>
      </c>
      <c r="G3184" s="82" t="str">
        <f>IF(COUNTBLANK(D3184:E3184)&gt;0, "Please input data", IF(COUNTIF('Data Spreadsheet'!$A$2:$A$1048576, E3184)&gt;0,  IFERROR(ROUND(VLOOKUP($E3184&amp;ROUNDUP($D3184, -2), 'PaySched Lookups'!$1:$1048576, 3, 0)*$J3184/2,2), 0), "Data for year not available"))</f>
        <v>Please input data</v>
      </c>
      <c r="H3184" s="82" t="str">
        <f>IF(COUNTBLANK(D3184:E3184)&gt;0,"Please input data",IF(COUNTIF('Data Spreadsheet'!$A$2:$A$1048576,E3184)&gt;0,IFERROR(ROUND(VLOOKUP($E3184&amp;ROUNDUP($D3184,-2),'PaySched Lookups'!$1:$1048576,4,0)*$J3184/2,2),0),"Data for year not available"))</f>
        <v>Please input data</v>
      </c>
      <c r="I3184" s="82" t="str">
        <f>IF(COUNTBLANK(D3184:E3184)&gt;0, "Please input data", IF(COUNTIF('Data Spreadsheet'!$A$2:$A$1048576,E3184)&gt;0, IFERROR(ROUND(VLOOKUP($E3184&amp;ROUNDUP($D3184, -2), 'PaySched Lookups'!$1:$1048576,5, 0)*$J3184/2, 2),0), "Data for year not available"))</f>
        <v>Please input data</v>
      </c>
      <c r="J3184" s="61" t="str">
        <f>IF(ISBLANK(D3184), "", IF(D3184&gt;=INDEX('Data Spreadsheet'!B:B, MATCH(E3184, 'Data Spreadsheet'!A:A, 1)), 0, 1))</f>
        <v/>
      </c>
    </row>
    <row r="3185" spans="1:10">
      <c r="A3185" s="63"/>
      <c r="B3185" s="63"/>
      <c r="C3185" s="63"/>
      <c r="D3185" s="63"/>
      <c r="E3185" s="72"/>
      <c r="F3185" s="82" t="str">
        <f>IF(COUNTBLANK(D3185:E3185)&gt;0, "Please input data", IF(COUNTIF('Data Spreadsheet'!$A$2:$A$1048576, E3185)&gt;0, IFERROR(ROUND(VLOOKUP($E3185&amp;ROUNDUP($D3185, -2), 'PaySched Lookups'!$1:$1048576, 2, 0)*$J3185/2,2), 0), "Data for year not available"))</f>
        <v>Please input data</v>
      </c>
      <c r="G3185" s="82" t="str">
        <f>IF(COUNTBLANK(D3185:E3185)&gt;0, "Please input data", IF(COUNTIF('Data Spreadsheet'!$A$2:$A$1048576, E3185)&gt;0,  IFERROR(ROUND(VLOOKUP($E3185&amp;ROUNDUP($D3185, -2), 'PaySched Lookups'!$1:$1048576, 3, 0)*$J3185/2,2), 0), "Data for year not available"))</f>
        <v>Please input data</v>
      </c>
      <c r="H3185" s="82" t="str">
        <f>IF(COUNTBLANK(D3185:E3185)&gt;0,"Please input data",IF(COUNTIF('Data Spreadsheet'!$A$2:$A$1048576,E3185)&gt;0,IFERROR(ROUND(VLOOKUP($E3185&amp;ROUNDUP($D3185,-2),'PaySched Lookups'!$1:$1048576,4,0)*$J3185/2,2),0),"Data for year not available"))</f>
        <v>Please input data</v>
      </c>
      <c r="I3185" s="82" t="str">
        <f>IF(COUNTBLANK(D3185:E3185)&gt;0, "Please input data", IF(COUNTIF('Data Spreadsheet'!$A$2:$A$1048576,E3185)&gt;0, IFERROR(ROUND(VLOOKUP($E3185&amp;ROUNDUP($D3185, -2), 'PaySched Lookups'!$1:$1048576,5, 0)*$J3185/2, 2),0), "Data for year not available"))</f>
        <v>Please input data</v>
      </c>
      <c r="J3185" s="61" t="str">
        <f>IF(ISBLANK(D3185), "", IF(D3185&gt;=INDEX('Data Spreadsheet'!B:B, MATCH(E3185, 'Data Spreadsheet'!A:A, 1)), 0, 1))</f>
        <v/>
      </c>
    </row>
    <row r="3186" spans="1:10">
      <c r="A3186" s="63"/>
      <c r="B3186" s="63"/>
      <c r="C3186" s="63"/>
      <c r="D3186" s="63"/>
      <c r="E3186" s="72"/>
      <c r="F3186" s="82" t="str">
        <f>IF(COUNTBLANK(D3186:E3186)&gt;0, "Please input data", IF(COUNTIF('Data Spreadsheet'!$A$2:$A$1048576, E3186)&gt;0, IFERROR(ROUND(VLOOKUP($E3186&amp;ROUNDUP($D3186, -2), 'PaySched Lookups'!$1:$1048576, 2, 0)*$J3186/2,2), 0), "Data for year not available"))</f>
        <v>Please input data</v>
      </c>
      <c r="G3186" s="82" t="str">
        <f>IF(COUNTBLANK(D3186:E3186)&gt;0, "Please input data", IF(COUNTIF('Data Spreadsheet'!$A$2:$A$1048576, E3186)&gt;0,  IFERROR(ROUND(VLOOKUP($E3186&amp;ROUNDUP($D3186, -2), 'PaySched Lookups'!$1:$1048576, 3, 0)*$J3186/2,2), 0), "Data for year not available"))</f>
        <v>Please input data</v>
      </c>
      <c r="H3186" s="82" t="str">
        <f>IF(COUNTBLANK(D3186:E3186)&gt;0,"Please input data",IF(COUNTIF('Data Spreadsheet'!$A$2:$A$1048576,E3186)&gt;0,IFERROR(ROUND(VLOOKUP($E3186&amp;ROUNDUP($D3186,-2),'PaySched Lookups'!$1:$1048576,4,0)*$J3186/2,2),0),"Data for year not available"))</f>
        <v>Please input data</v>
      </c>
      <c r="I3186" s="82" t="str">
        <f>IF(COUNTBLANK(D3186:E3186)&gt;0, "Please input data", IF(COUNTIF('Data Spreadsheet'!$A$2:$A$1048576,E3186)&gt;0, IFERROR(ROUND(VLOOKUP($E3186&amp;ROUNDUP($D3186, -2), 'PaySched Lookups'!$1:$1048576,5, 0)*$J3186/2, 2),0), "Data for year not available"))</f>
        <v>Please input data</v>
      </c>
      <c r="J3186" s="61" t="str">
        <f>IF(ISBLANK(D3186), "", IF(D3186&gt;=INDEX('Data Spreadsheet'!B:B, MATCH(E3186, 'Data Spreadsheet'!A:A, 1)), 0, 1))</f>
        <v/>
      </c>
    </row>
    <row r="3187" spans="1:10">
      <c r="A3187" s="63"/>
      <c r="B3187" s="63"/>
      <c r="C3187" s="63"/>
      <c r="D3187" s="63"/>
      <c r="E3187" s="72"/>
      <c r="F3187" s="82" t="str">
        <f>IF(COUNTBLANK(D3187:E3187)&gt;0, "Please input data", IF(COUNTIF('Data Spreadsheet'!$A$2:$A$1048576, E3187)&gt;0, IFERROR(ROUND(VLOOKUP($E3187&amp;ROUNDUP($D3187, -2), 'PaySched Lookups'!$1:$1048576, 2, 0)*$J3187/2,2), 0), "Data for year not available"))</f>
        <v>Please input data</v>
      </c>
      <c r="G3187" s="82" t="str">
        <f>IF(COUNTBLANK(D3187:E3187)&gt;0, "Please input data", IF(COUNTIF('Data Spreadsheet'!$A$2:$A$1048576, E3187)&gt;0,  IFERROR(ROUND(VLOOKUP($E3187&amp;ROUNDUP($D3187, -2), 'PaySched Lookups'!$1:$1048576, 3, 0)*$J3187/2,2), 0), "Data for year not available"))</f>
        <v>Please input data</v>
      </c>
      <c r="H3187" s="82" t="str">
        <f>IF(COUNTBLANK(D3187:E3187)&gt;0,"Please input data",IF(COUNTIF('Data Spreadsheet'!$A$2:$A$1048576,E3187)&gt;0,IFERROR(ROUND(VLOOKUP($E3187&amp;ROUNDUP($D3187,-2),'PaySched Lookups'!$1:$1048576,4,0)*$J3187/2,2),0),"Data for year not available"))</f>
        <v>Please input data</v>
      </c>
      <c r="I3187" s="82" t="str">
        <f>IF(COUNTBLANK(D3187:E3187)&gt;0, "Please input data", IF(COUNTIF('Data Spreadsheet'!$A$2:$A$1048576,E3187)&gt;0, IFERROR(ROUND(VLOOKUP($E3187&amp;ROUNDUP($D3187, -2), 'PaySched Lookups'!$1:$1048576,5, 0)*$J3187/2, 2),0), "Data for year not available"))</f>
        <v>Please input data</v>
      </c>
      <c r="J3187" s="61" t="str">
        <f>IF(ISBLANK(D3187), "", IF(D3187&gt;=INDEX('Data Spreadsheet'!B:B, MATCH(E3187, 'Data Spreadsheet'!A:A, 1)), 0, 1))</f>
        <v/>
      </c>
    </row>
    <row r="3188" spans="1:10">
      <c r="A3188" s="63"/>
      <c r="B3188" s="63"/>
      <c r="C3188" s="63"/>
      <c r="D3188" s="63"/>
      <c r="E3188" s="72"/>
      <c r="F3188" s="82" t="str">
        <f>IF(COUNTBLANK(D3188:E3188)&gt;0, "Please input data", IF(COUNTIF('Data Spreadsheet'!$A$2:$A$1048576, E3188)&gt;0, IFERROR(ROUND(VLOOKUP($E3188&amp;ROUNDUP($D3188, -2), 'PaySched Lookups'!$1:$1048576, 2, 0)*$J3188/2,2), 0), "Data for year not available"))</f>
        <v>Please input data</v>
      </c>
      <c r="G3188" s="82" t="str">
        <f>IF(COUNTBLANK(D3188:E3188)&gt;0, "Please input data", IF(COUNTIF('Data Spreadsheet'!$A$2:$A$1048576, E3188)&gt;0,  IFERROR(ROUND(VLOOKUP($E3188&amp;ROUNDUP($D3188, -2), 'PaySched Lookups'!$1:$1048576, 3, 0)*$J3188/2,2), 0), "Data for year not available"))</f>
        <v>Please input data</v>
      </c>
      <c r="H3188" s="82" t="str">
        <f>IF(COUNTBLANK(D3188:E3188)&gt;0,"Please input data",IF(COUNTIF('Data Spreadsheet'!$A$2:$A$1048576,E3188)&gt;0,IFERROR(ROUND(VLOOKUP($E3188&amp;ROUNDUP($D3188,-2),'PaySched Lookups'!$1:$1048576,4,0)*$J3188/2,2),0),"Data for year not available"))</f>
        <v>Please input data</v>
      </c>
      <c r="I3188" s="82" t="str">
        <f>IF(COUNTBLANK(D3188:E3188)&gt;0, "Please input data", IF(COUNTIF('Data Spreadsheet'!$A$2:$A$1048576,E3188)&gt;0, IFERROR(ROUND(VLOOKUP($E3188&amp;ROUNDUP($D3188, -2), 'PaySched Lookups'!$1:$1048576,5, 0)*$J3188/2, 2),0), "Data for year not available"))</f>
        <v>Please input data</v>
      </c>
      <c r="J3188" s="61" t="str">
        <f>IF(ISBLANK(D3188), "", IF(D3188&gt;=INDEX('Data Spreadsheet'!B:B, MATCH(E3188, 'Data Spreadsheet'!A:A, 1)), 0, 1))</f>
        <v/>
      </c>
    </row>
    <row r="3189" spans="1:10">
      <c r="A3189" s="63"/>
      <c r="B3189" s="63"/>
      <c r="C3189" s="63"/>
      <c r="D3189" s="63"/>
      <c r="E3189" s="72"/>
      <c r="F3189" s="82" t="str">
        <f>IF(COUNTBLANK(D3189:E3189)&gt;0, "Please input data", IF(COUNTIF('Data Spreadsheet'!$A$2:$A$1048576, E3189)&gt;0, IFERROR(ROUND(VLOOKUP($E3189&amp;ROUNDUP($D3189, -2), 'PaySched Lookups'!$1:$1048576, 2, 0)*$J3189/2,2), 0), "Data for year not available"))</f>
        <v>Please input data</v>
      </c>
      <c r="G3189" s="82" t="str">
        <f>IF(COUNTBLANK(D3189:E3189)&gt;0, "Please input data", IF(COUNTIF('Data Spreadsheet'!$A$2:$A$1048576, E3189)&gt;0,  IFERROR(ROUND(VLOOKUP($E3189&amp;ROUNDUP($D3189, -2), 'PaySched Lookups'!$1:$1048576, 3, 0)*$J3189/2,2), 0), "Data for year not available"))</f>
        <v>Please input data</v>
      </c>
      <c r="H3189" s="82" t="str">
        <f>IF(COUNTBLANK(D3189:E3189)&gt;0,"Please input data",IF(COUNTIF('Data Spreadsheet'!$A$2:$A$1048576,E3189)&gt;0,IFERROR(ROUND(VLOOKUP($E3189&amp;ROUNDUP($D3189,-2),'PaySched Lookups'!$1:$1048576,4,0)*$J3189/2,2),0),"Data for year not available"))</f>
        <v>Please input data</v>
      </c>
      <c r="I3189" s="82" t="str">
        <f>IF(COUNTBLANK(D3189:E3189)&gt;0, "Please input data", IF(COUNTIF('Data Spreadsheet'!$A$2:$A$1048576,E3189)&gt;0, IFERROR(ROUND(VLOOKUP($E3189&amp;ROUNDUP($D3189, -2), 'PaySched Lookups'!$1:$1048576,5, 0)*$J3189/2, 2),0), "Data for year not available"))</f>
        <v>Please input data</v>
      </c>
      <c r="J3189" s="61" t="str">
        <f>IF(ISBLANK(D3189), "", IF(D3189&gt;=INDEX('Data Spreadsheet'!B:B, MATCH(E3189, 'Data Spreadsheet'!A:A, 1)), 0, 1))</f>
        <v/>
      </c>
    </row>
    <row r="3190" spans="1:10">
      <c r="A3190" s="63"/>
      <c r="B3190" s="63"/>
      <c r="C3190" s="63"/>
      <c r="D3190" s="63"/>
      <c r="E3190" s="72"/>
      <c r="F3190" s="82" t="str">
        <f>IF(COUNTBLANK(D3190:E3190)&gt;0, "Please input data", IF(COUNTIF('Data Spreadsheet'!$A$2:$A$1048576, E3190)&gt;0, IFERROR(ROUND(VLOOKUP($E3190&amp;ROUNDUP($D3190, -2), 'PaySched Lookups'!$1:$1048576, 2, 0)*$J3190/2,2), 0), "Data for year not available"))</f>
        <v>Please input data</v>
      </c>
      <c r="G3190" s="82" t="str">
        <f>IF(COUNTBLANK(D3190:E3190)&gt;0, "Please input data", IF(COUNTIF('Data Spreadsheet'!$A$2:$A$1048576, E3190)&gt;0,  IFERROR(ROUND(VLOOKUP($E3190&amp;ROUNDUP($D3190, -2), 'PaySched Lookups'!$1:$1048576, 3, 0)*$J3190/2,2), 0), "Data for year not available"))</f>
        <v>Please input data</v>
      </c>
      <c r="H3190" s="82" t="str">
        <f>IF(COUNTBLANK(D3190:E3190)&gt;0,"Please input data",IF(COUNTIF('Data Spreadsheet'!$A$2:$A$1048576,E3190)&gt;0,IFERROR(ROUND(VLOOKUP($E3190&amp;ROUNDUP($D3190,-2),'PaySched Lookups'!$1:$1048576,4,0)*$J3190/2,2),0),"Data for year not available"))</f>
        <v>Please input data</v>
      </c>
      <c r="I3190" s="82" t="str">
        <f>IF(COUNTBLANK(D3190:E3190)&gt;0, "Please input data", IF(COUNTIF('Data Spreadsheet'!$A$2:$A$1048576,E3190)&gt;0, IFERROR(ROUND(VLOOKUP($E3190&amp;ROUNDUP($D3190, -2), 'PaySched Lookups'!$1:$1048576,5, 0)*$J3190/2, 2),0), "Data for year not available"))</f>
        <v>Please input data</v>
      </c>
      <c r="J3190" s="61" t="str">
        <f>IF(ISBLANK(D3190), "", IF(D3190&gt;=INDEX('Data Spreadsheet'!B:B, MATCH(E3190, 'Data Spreadsheet'!A:A, 1)), 0, 1))</f>
        <v/>
      </c>
    </row>
    <row r="3191" spans="1:10">
      <c r="A3191" s="63"/>
      <c r="B3191" s="63"/>
      <c r="C3191" s="63"/>
      <c r="D3191" s="63"/>
      <c r="E3191" s="72"/>
      <c r="F3191" s="82" t="str">
        <f>IF(COUNTBLANK(D3191:E3191)&gt;0, "Please input data", IF(COUNTIF('Data Spreadsheet'!$A$2:$A$1048576, E3191)&gt;0, IFERROR(ROUND(VLOOKUP($E3191&amp;ROUNDUP($D3191, -2), 'PaySched Lookups'!$1:$1048576, 2, 0)*$J3191/2,2), 0), "Data for year not available"))</f>
        <v>Please input data</v>
      </c>
      <c r="G3191" s="82" t="str">
        <f>IF(COUNTBLANK(D3191:E3191)&gt;0, "Please input data", IF(COUNTIF('Data Spreadsheet'!$A$2:$A$1048576, E3191)&gt;0,  IFERROR(ROUND(VLOOKUP($E3191&amp;ROUNDUP($D3191, -2), 'PaySched Lookups'!$1:$1048576, 3, 0)*$J3191/2,2), 0), "Data for year not available"))</f>
        <v>Please input data</v>
      </c>
      <c r="H3191" s="82" t="str">
        <f>IF(COUNTBLANK(D3191:E3191)&gt;0,"Please input data",IF(COUNTIF('Data Spreadsheet'!$A$2:$A$1048576,E3191)&gt;0,IFERROR(ROUND(VLOOKUP($E3191&amp;ROUNDUP($D3191,-2),'PaySched Lookups'!$1:$1048576,4,0)*$J3191/2,2),0),"Data for year not available"))</f>
        <v>Please input data</v>
      </c>
      <c r="I3191" s="82" t="str">
        <f>IF(COUNTBLANK(D3191:E3191)&gt;0, "Please input data", IF(COUNTIF('Data Spreadsheet'!$A$2:$A$1048576,E3191)&gt;0, IFERROR(ROUND(VLOOKUP($E3191&amp;ROUNDUP($D3191, -2), 'PaySched Lookups'!$1:$1048576,5, 0)*$J3191/2, 2),0), "Data for year not available"))</f>
        <v>Please input data</v>
      </c>
      <c r="J3191" s="61" t="str">
        <f>IF(ISBLANK(D3191), "", IF(D3191&gt;=INDEX('Data Spreadsheet'!B:B, MATCH(E3191, 'Data Spreadsheet'!A:A, 1)), 0, 1))</f>
        <v/>
      </c>
    </row>
    <row r="3192" spans="1:10">
      <c r="A3192" s="63"/>
      <c r="B3192" s="63"/>
      <c r="C3192" s="63"/>
      <c r="D3192" s="63"/>
      <c r="E3192" s="72"/>
      <c r="F3192" s="82" t="str">
        <f>IF(COUNTBLANK(D3192:E3192)&gt;0, "Please input data", IF(COUNTIF('Data Spreadsheet'!$A$2:$A$1048576, E3192)&gt;0, IFERROR(ROUND(VLOOKUP($E3192&amp;ROUNDUP($D3192, -2), 'PaySched Lookups'!$1:$1048576, 2, 0)*$J3192/2,2), 0), "Data for year not available"))</f>
        <v>Please input data</v>
      </c>
      <c r="G3192" s="82" t="str">
        <f>IF(COUNTBLANK(D3192:E3192)&gt;0, "Please input data", IF(COUNTIF('Data Spreadsheet'!$A$2:$A$1048576, E3192)&gt;0,  IFERROR(ROUND(VLOOKUP($E3192&amp;ROUNDUP($D3192, -2), 'PaySched Lookups'!$1:$1048576, 3, 0)*$J3192/2,2), 0), "Data for year not available"))</f>
        <v>Please input data</v>
      </c>
      <c r="H3192" s="82" t="str">
        <f>IF(COUNTBLANK(D3192:E3192)&gt;0,"Please input data",IF(COUNTIF('Data Spreadsheet'!$A$2:$A$1048576,E3192)&gt;0,IFERROR(ROUND(VLOOKUP($E3192&amp;ROUNDUP($D3192,-2),'PaySched Lookups'!$1:$1048576,4,0)*$J3192/2,2),0),"Data for year not available"))</f>
        <v>Please input data</v>
      </c>
      <c r="I3192" s="82" t="str">
        <f>IF(COUNTBLANK(D3192:E3192)&gt;0, "Please input data", IF(COUNTIF('Data Spreadsheet'!$A$2:$A$1048576,E3192)&gt;0, IFERROR(ROUND(VLOOKUP($E3192&amp;ROUNDUP($D3192, -2), 'PaySched Lookups'!$1:$1048576,5, 0)*$J3192/2, 2),0), "Data for year not available"))</f>
        <v>Please input data</v>
      </c>
      <c r="J3192" s="61" t="str">
        <f>IF(ISBLANK(D3192), "", IF(D3192&gt;=INDEX('Data Spreadsheet'!B:B, MATCH(E3192, 'Data Spreadsheet'!A:A, 1)), 0, 1))</f>
        <v/>
      </c>
    </row>
    <row r="3193" spans="1:10">
      <c r="A3193" s="63"/>
      <c r="B3193" s="63"/>
      <c r="C3193" s="63"/>
      <c r="D3193" s="63"/>
      <c r="E3193" s="72"/>
      <c r="F3193" s="82" t="str">
        <f>IF(COUNTBLANK(D3193:E3193)&gt;0, "Please input data", IF(COUNTIF('Data Spreadsheet'!$A$2:$A$1048576, E3193)&gt;0, IFERROR(ROUND(VLOOKUP($E3193&amp;ROUNDUP($D3193, -2), 'PaySched Lookups'!$1:$1048576, 2, 0)*$J3193/2,2), 0), "Data for year not available"))</f>
        <v>Please input data</v>
      </c>
      <c r="G3193" s="82" t="str">
        <f>IF(COUNTBLANK(D3193:E3193)&gt;0, "Please input data", IF(COUNTIF('Data Spreadsheet'!$A$2:$A$1048576, E3193)&gt;0,  IFERROR(ROUND(VLOOKUP($E3193&amp;ROUNDUP($D3193, -2), 'PaySched Lookups'!$1:$1048576, 3, 0)*$J3193/2,2), 0), "Data for year not available"))</f>
        <v>Please input data</v>
      </c>
      <c r="H3193" s="82" t="str">
        <f>IF(COUNTBLANK(D3193:E3193)&gt;0,"Please input data",IF(COUNTIF('Data Spreadsheet'!$A$2:$A$1048576,E3193)&gt;0,IFERROR(ROUND(VLOOKUP($E3193&amp;ROUNDUP($D3193,-2),'PaySched Lookups'!$1:$1048576,4,0)*$J3193/2,2),0),"Data for year not available"))</f>
        <v>Please input data</v>
      </c>
      <c r="I3193" s="82" t="str">
        <f>IF(COUNTBLANK(D3193:E3193)&gt;0, "Please input data", IF(COUNTIF('Data Spreadsheet'!$A$2:$A$1048576,E3193)&gt;0, IFERROR(ROUND(VLOOKUP($E3193&amp;ROUNDUP($D3193, -2), 'PaySched Lookups'!$1:$1048576,5, 0)*$J3193/2, 2),0), "Data for year not available"))</f>
        <v>Please input data</v>
      </c>
      <c r="J3193" s="61" t="str">
        <f>IF(ISBLANK(D3193), "", IF(D3193&gt;=INDEX('Data Spreadsheet'!B:B, MATCH(E3193, 'Data Spreadsheet'!A:A, 1)), 0, 1))</f>
        <v/>
      </c>
    </row>
    <row r="3194" spans="1:10">
      <c r="A3194" s="63"/>
      <c r="B3194" s="63"/>
      <c r="C3194" s="63"/>
      <c r="D3194" s="63"/>
      <c r="E3194" s="72"/>
      <c r="F3194" s="82" t="str">
        <f>IF(COUNTBLANK(D3194:E3194)&gt;0, "Please input data", IF(COUNTIF('Data Spreadsheet'!$A$2:$A$1048576, E3194)&gt;0, IFERROR(ROUND(VLOOKUP($E3194&amp;ROUNDUP($D3194, -2), 'PaySched Lookups'!$1:$1048576, 2, 0)*$J3194/2,2), 0), "Data for year not available"))</f>
        <v>Please input data</v>
      </c>
      <c r="G3194" s="82" t="str">
        <f>IF(COUNTBLANK(D3194:E3194)&gt;0, "Please input data", IF(COUNTIF('Data Spreadsheet'!$A$2:$A$1048576, E3194)&gt;0,  IFERROR(ROUND(VLOOKUP($E3194&amp;ROUNDUP($D3194, -2), 'PaySched Lookups'!$1:$1048576, 3, 0)*$J3194/2,2), 0), "Data for year not available"))</f>
        <v>Please input data</v>
      </c>
      <c r="H3194" s="82" t="str">
        <f>IF(COUNTBLANK(D3194:E3194)&gt;0,"Please input data",IF(COUNTIF('Data Spreadsheet'!$A$2:$A$1048576,E3194)&gt;0,IFERROR(ROUND(VLOOKUP($E3194&amp;ROUNDUP($D3194,-2),'PaySched Lookups'!$1:$1048576,4,0)*$J3194/2,2),0),"Data for year not available"))</f>
        <v>Please input data</v>
      </c>
      <c r="I3194" s="82" t="str">
        <f>IF(COUNTBLANK(D3194:E3194)&gt;0, "Please input data", IF(COUNTIF('Data Spreadsheet'!$A$2:$A$1048576,E3194)&gt;0, IFERROR(ROUND(VLOOKUP($E3194&amp;ROUNDUP($D3194, -2), 'PaySched Lookups'!$1:$1048576,5, 0)*$J3194/2, 2),0), "Data for year not available"))</f>
        <v>Please input data</v>
      </c>
      <c r="J3194" s="61" t="str">
        <f>IF(ISBLANK(D3194), "", IF(D3194&gt;=INDEX('Data Spreadsheet'!B:B, MATCH(E3194, 'Data Spreadsheet'!A:A, 1)), 0, 1))</f>
        <v/>
      </c>
    </row>
    <row r="3195" spans="1:10">
      <c r="A3195" s="63"/>
      <c r="B3195" s="63"/>
      <c r="C3195" s="63"/>
      <c r="D3195" s="63"/>
      <c r="E3195" s="72"/>
      <c r="F3195" s="82" t="str">
        <f>IF(COUNTBLANK(D3195:E3195)&gt;0, "Please input data", IF(COUNTIF('Data Spreadsheet'!$A$2:$A$1048576, E3195)&gt;0, IFERROR(ROUND(VLOOKUP($E3195&amp;ROUNDUP($D3195, -2), 'PaySched Lookups'!$1:$1048576, 2, 0)*$J3195/2,2), 0), "Data for year not available"))</f>
        <v>Please input data</v>
      </c>
      <c r="G3195" s="82" t="str">
        <f>IF(COUNTBLANK(D3195:E3195)&gt;0, "Please input data", IF(COUNTIF('Data Spreadsheet'!$A$2:$A$1048576, E3195)&gt;0,  IFERROR(ROUND(VLOOKUP($E3195&amp;ROUNDUP($D3195, -2), 'PaySched Lookups'!$1:$1048576, 3, 0)*$J3195/2,2), 0), "Data for year not available"))</f>
        <v>Please input data</v>
      </c>
      <c r="H3195" s="82" t="str">
        <f>IF(COUNTBLANK(D3195:E3195)&gt;0,"Please input data",IF(COUNTIF('Data Spreadsheet'!$A$2:$A$1048576,E3195)&gt;0,IFERROR(ROUND(VLOOKUP($E3195&amp;ROUNDUP($D3195,-2),'PaySched Lookups'!$1:$1048576,4,0)*$J3195/2,2),0),"Data for year not available"))</f>
        <v>Please input data</v>
      </c>
      <c r="I3195" s="82" t="str">
        <f>IF(COUNTBLANK(D3195:E3195)&gt;0, "Please input data", IF(COUNTIF('Data Spreadsheet'!$A$2:$A$1048576,E3195)&gt;0, IFERROR(ROUND(VLOOKUP($E3195&amp;ROUNDUP($D3195, -2), 'PaySched Lookups'!$1:$1048576,5, 0)*$J3195/2, 2),0), "Data for year not available"))</f>
        <v>Please input data</v>
      </c>
      <c r="J3195" s="61" t="str">
        <f>IF(ISBLANK(D3195), "", IF(D3195&gt;=INDEX('Data Spreadsheet'!B:B, MATCH(E3195, 'Data Spreadsheet'!A:A, 1)), 0, 1))</f>
        <v/>
      </c>
    </row>
    <row r="3196" spans="1:10">
      <c r="A3196" s="63"/>
      <c r="B3196" s="63"/>
      <c r="C3196" s="63"/>
      <c r="D3196" s="63"/>
      <c r="E3196" s="72"/>
      <c r="F3196" s="82" t="str">
        <f>IF(COUNTBLANK(D3196:E3196)&gt;0, "Please input data", IF(COUNTIF('Data Spreadsheet'!$A$2:$A$1048576, E3196)&gt;0, IFERROR(ROUND(VLOOKUP($E3196&amp;ROUNDUP($D3196, -2), 'PaySched Lookups'!$1:$1048576, 2, 0)*$J3196/2,2), 0), "Data for year not available"))</f>
        <v>Please input data</v>
      </c>
      <c r="G3196" s="82" t="str">
        <f>IF(COUNTBLANK(D3196:E3196)&gt;0, "Please input data", IF(COUNTIF('Data Spreadsheet'!$A$2:$A$1048576, E3196)&gt;0,  IFERROR(ROUND(VLOOKUP($E3196&amp;ROUNDUP($D3196, -2), 'PaySched Lookups'!$1:$1048576, 3, 0)*$J3196/2,2), 0), "Data for year not available"))</f>
        <v>Please input data</v>
      </c>
      <c r="H3196" s="82" t="str">
        <f>IF(COUNTBLANK(D3196:E3196)&gt;0,"Please input data",IF(COUNTIF('Data Spreadsheet'!$A$2:$A$1048576,E3196)&gt;0,IFERROR(ROUND(VLOOKUP($E3196&amp;ROUNDUP($D3196,-2),'PaySched Lookups'!$1:$1048576,4,0)*$J3196/2,2),0),"Data for year not available"))</f>
        <v>Please input data</v>
      </c>
      <c r="I3196" s="82" t="str">
        <f>IF(COUNTBLANK(D3196:E3196)&gt;0, "Please input data", IF(COUNTIF('Data Spreadsheet'!$A$2:$A$1048576,E3196)&gt;0, IFERROR(ROUND(VLOOKUP($E3196&amp;ROUNDUP($D3196, -2), 'PaySched Lookups'!$1:$1048576,5, 0)*$J3196/2, 2),0), "Data for year not available"))</f>
        <v>Please input data</v>
      </c>
      <c r="J3196" s="61" t="str">
        <f>IF(ISBLANK(D3196), "", IF(D3196&gt;=INDEX('Data Spreadsheet'!B:B, MATCH(E3196, 'Data Spreadsheet'!A:A, 1)), 0, 1))</f>
        <v/>
      </c>
    </row>
    <row r="3197" spans="1:10">
      <c r="A3197" s="63"/>
      <c r="B3197" s="63"/>
      <c r="C3197" s="63"/>
      <c r="D3197" s="63"/>
      <c r="E3197" s="72"/>
      <c r="F3197" s="82" t="str">
        <f>IF(COUNTBLANK(D3197:E3197)&gt;0, "Please input data", IF(COUNTIF('Data Spreadsheet'!$A$2:$A$1048576, E3197)&gt;0, IFERROR(ROUND(VLOOKUP($E3197&amp;ROUNDUP($D3197, -2), 'PaySched Lookups'!$1:$1048576, 2, 0)*$J3197/2,2), 0), "Data for year not available"))</f>
        <v>Please input data</v>
      </c>
      <c r="G3197" s="82" t="str">
        <f>IF(COUNTBLANK(D3197:E3197)&gt;0, "Please input data", IF(COUNTIF('Data Spreadsheet'!$A$2:$A$1048576, E3197)&gt;0,  IFERROR(ROUND(VLOOKUP($E3197&amp;ROUNDUP($D3197, -2), 'PaySched Lookups'!$1:$1048576, 3, 0)*$J3197/2,2), 0), "Data for year not available"))</f>
        <v>Please input data</v>
      </c>
      <c r="H3197" s="82" t="str">
        <f>IF(COUNTBLANK(D3197:E3197)&gt;0,"Please input data",IF(COUNTIF('Data Spreadsheet'!$A$2:$A$1048576,E3197)&gt;0,IFERROR(ROUND(VLOOKUP($E3197&amp;ROUNDUP($D3197,-2),'PaySched Lookups'!$1:$1048576,4,0)*$J3197/2,2),0),"Data for year not available"))</f>
        <v>Please input data</v>
      </c>
      <c r="I3197" s="82" t="str">
        <f>IF(COUNTBLANK(D3197:E3197)&gt;0, "Please input data", IF(COUNTIF('Data Spreadsheet'!$A$2:$A$1048576,E3197)&gt;0, IFERROR(ROUND(VLOOKUP($E3197&amp;ROUNDUP($D3197, -2), 'PaySched Lookups'!$1:$1048576,5, 0)*$J3197/2, 2),0), "Data for year not available"))</f>
        <v>Please input data</v>
      </c>
      <c r="J3197" s="61" t="str">
        <f>IF(ISBLANK(D3197), "", IF(D3197&gt;=INDEX('Data Spreadsheet'!B:B, MATCH(E3197, 'Data Spreadsheet'!A:A, 1)), 0, 1))</f>
        <v/>
      </c>
    </row>
    <row r="3198" spans="1:10">
      <c r="A3198" s="63"/>
      <c r="B3198" s="63"/>
      <c r="C3198" s="63"/>
      <c r="D3198" s="63"/>
      <c r="E3198" s="72"/>
      <c r="F3198" s="82" t="str">
        <f>IF(COUNTBLANK(D3198:E3198)&gt;0, "Please input data", IF(COUNTIF('Data Spreadsheet'!$A$2:$A$1048576, E3198)&gt;0, IFERROR(ROUND(VLOOKUP($E3198&amp;ROUNDUP($D3198, -2), 'PaySched Lookups'!$1:$1048576, 2, 0)*$J3198/2,2), 0), "Data for year not available"))</f>
        <v>Please input data</v>
      </c>
      <c r="G3198" s="82" t="str">
        <f>IF(COUNTBLANK(D3198:E3198)&gt;0, "Please input data", IF(COUNTIF('Data Spreadsheet'!$A$2:$A$1048576, E3198)&gt;0,  IFERROR(ROUND(VLOOKUP($E3198&amp;ROUNDUP($D3198, -2), 'PaySched Lookups'!$1:$1048576, 3, 0)*$J3198/2,2), 0), "Data for year not available"))</f>
        <v>Please input data</v>
      </c>
      <c r="H3198" s="82" t="str">
        <f>IF(COUNTBLANK(D3198:E3198)&gt;0,"Please input data",IF(COUNTIF('Data Spreadsheet'!$A$2:$A$1048576,E3198)&gt;0,IFERROR(ROUND(VLOOKUP($E3198&amp;ROUNDUP($D3198,-2),'PaySched Lookups'!$1:$1048576,4,0)*$J3198/2,2),0),"Data for year not available"))</f>
        <v>Please input data</v>
      </c>
      <c r="I3198" s="82" t="str">
        <f>IF(COUNTBLANK(D3198:E3198)&gt;0, "Please input data", IF(COUNTIF('Data Spreadsheet'!$A$2:$A$1048576,E3198)&gt;0, IFERROR(ROUND(VLOOKUP($E3198&amp;ROUNDUP($D3198, -2), 'PaySched Lookups'!$1:$1048576,5, 0)*$J3198/2, 2),0), "Data for year not available"))</f>
        <v>Please input data</v>
      </c>
      <c r="J3198" s="61" t="str">
        <f>IF(ISBLANK(D3198), "", IF(D3198&gt;=INDEX('Data Spreadsheet'!B:B, MATCH(E3198, 'Data Spreadsheet'!A:A, 1)), 0, 1))</f>
        <v/>
      </c>
    </row>
    <row r="3199" spans="1:10">
      <c r="A3199" s="63"/>
      <c r="B3199" s="63"/>
      <c r="C3199" s="63"/>
      <c r="D3199" s="63"/>
      <c r="E3199" s="72"/>
      <c r="F3199" s="82" t="str">
        <f>IF(COUNTBLANK(D3199:E3199)&gt;0, "Please input data", IF(COUNTIF('Data Spreadsheet'!$A$2:$A$1048576, E3199)&gt;0, IFERROR(ROUND(VLOOKUP($E3199&amp;ROUNDUP($D3199, -2), 'PaySched Lookups'!$1:$1048576, 2, 0)*$J3199/2,2), 0), "Data for year not available"))</f>
        <v>Please input data</v>
      </c>
      <c r="G3199" s="82" t="str">
        <f>IF(COUNTBLANK(D3199:E3199)&gt;0, "Please input data", IF(COUNTIF('Data Spreadsheet'!$A$2:$A$1048576, E3199)&gt;0,  IFERROR(ROUND(VLOOKUP($E3199&amp;ROUNDUP($D3199, -2), 'PaySched Lookups'!$1:$1048576, 3, 0)*$J3199/2,2), 0), "Data for year not available"))</f>
        <v>Please input data</v>
      </c>
      <c r="H3199" s="82" t="str">
        <f>IF(COUNTBLANK(D3199:E3199)&gt;0,"Please input data",IF(COUNTIF('Data Spreadsheet'!$A$2:$A$1048576,E3199)&gt;0,IFERROR(ROUND(VLOOKUP($E3199&amp;ROUNDUP($D3199,-2),'PaySched Lookups'!$1:$1048576,4,0)*$J3199/2,2),0),"Data for year not available"))</f>
        <v>Please input data</v>
      </c>
      <c r="I3199" s="82" t="str">
        <f>IF(COUNTBLANK(D3199:E3199)&gt;0, "Please input data", IF(COUNTIF('Data Spreadsheet'!$A$2:$A$1048576,E3199)&gt;0, IFERROR(ROUND(VLOOKUP($E3199&amp;ROUNDUP($D3199, -2), 'PaySched Lookups'!$1:$1048576,5, 0)*$J3199/2, 2),0), "Data for year not available"))</f>
        <v>Please input data</v>
      </c>
      <c r="J3199" s="61" t="str">
        <f>IF(ISBLANK(D3199), "", IF(D3199&gt;=INDEX('Data Spreadsheet'!B:B, MATCH(E3199, 'Data Spreadsheet'!A:A, 1)), 0, 1))</f>
        <v/>
      </c>
    </row>
    <row r="3200" spans="1:10">
      <c r="A3200" s="63"/>
      <c r="B3200" s="63"/>
      <c r="C3200" s="63"/>
      <c r="D3200" s="63"/>
      <c r="E3200" s="72"/>
      <c r="F3200" s="82" t="str">
        <f>IF(COUNTBLANK(D3200:E3200)&gt;0, "Please input data", IF(COUNTIF('Data Spreadsheet'!$A$2:$A$1048576, E3200)&gt;0, IFERROR(ROUND(VLOOKUP($E3200&amp;ROUNDUP($D3200, -2), 'PaySched Lookups'!$1:$1048576, 2, 0)*$J3200/2,2), 0), "Data for year not available"))</f>
        <v>Please input data</v>
      </c>
      <c r="G3200" s="82" t="str">
        <f>IF(COUNTBLANK(D3200:E3200)&gt;0, "Please input data", IF(COUNTIF('Data Spreadsheet'!$A$2:$A$1048576, E3200)&gt;0,  IFERROR(ROUND(VLOOKUP($E3200&amp;ROUNDUP($D3200, -2), 'PaySched Lookups'!$1:$1048576, 3, 0)*$J3200/2,2), 0), "Data for year not available"))</f>
        <v>Please input data</v>
      </c>
      <c r="H3200" s="82" t="str">
        <f>IF(COUNTBLANK(D3200:E3200)&gt;0,"Please input data",IF(COUNTIF('Data Spreadsheet'!$A$2:$A$1048576,E3200)&gt;0,IFERROR(ROUND(VLOOKUP($E3200&amp;ROUNDUP($D3200,-2),'PaySched Lookups'!$1:$1048576,4,0)*$J3200/2,2),0),"Data for year not available"))</f>
        <v>Please input data</v>
      </c>
      <c r="I3200" s="82" t="str">
        <f>IF(COUNTBLANK(D3200:E3200)&gt;0, "Please input data", IF(COUNTIF('Data Spreadsheet'!$A$2:$A$1048576,E3200)&gt;0, IFERROR(ROUND(VLOOKUP($E3200&amp;ROUNDUP($D3200, -2), 'PaySched Lookups'!$1:$1048576,5, 0)*$J3200/2, 2),0), "Data for year not available"))</f>
        <v>Please input data</v>
      </c>
      <c r="J3200" s="61" t="str">
        <f>IF(ISBLANK(D3200), "", IF(D3200&gt;=INDEX('Data Spreadsheet'!B:B, MATCH(E3200, 'Data Spreadsheet'!A:A, 1)), 0, 1))</f>
        <v/>
      </c>
    </row>
    <row r="3201" spans="1:10">
      <c r="A3201" s="63"/>
      <c r="B3201" s="63"/>
      <c r="C3201" s="63"/>
      <c r="D3201" s="63"/>
      <c r="E3201" s="72"/>
      <c r="F3201" s="82" t="str">
        <f>IF(COUNTBLANK(D3201:E3201)&gt;0, "Please input data", IF(COUNTIF('Data Spreadsheet'!$A$2:$A$1048576, E3201)&gt;0, IFERROR(ROUND(VLOOKUP($E3201&amp;ROUNDUP($D3201, -2), 'PaySched Lookups'!$1:$1048576, 2, 0)*$J3201/2,2), 0), "Data for year not available"))</f>
        <v>Please input data</v>
      </c>
      <c r="G3201" s="82" t="str">
        <f>IF(COUNTBLANK(D3201:E3201)&gt;0, "Please input data", IF(COUNTIF('Data Spreadsheet'!$A$2:$A$1048576, E3201)&gt;0,  IFERROR(ROUND(VLOOKUP($E3201&amp;ROUNDUP($D3201, -2), 'PaySched Lookups'!$1:$1048576, 3, 0)*$J3201/2,2), 0), "Data for year not available"))</f>
        <v>Please input data</v>
      </c>
      <c r="H3201" s="82" t="str">
        <f>IF(COUNTBLANK(D3201:E3201)&gt;0,"Please input data",IF(COUNTIF('Data Spreadsheet'!$A$2:$A$1048576,E3201)&gt;0,IFERROR(ROUND(VLOOKUP($E3201&amp;ROUNDUP($D3201,-2),'PaySched Lookups'!$1:$1048576,4,0)*$J3201/2,2),0),"Data for year not available"))</f>
        <v>Please input data</v>
      </c>
      <c r="I3201" s="82" t="str">
        <f>IF(COUNTBLANK(D3201:E3201)&gt;0, "Please input data", IF(COUNTIF('Data Spreadsheet'!$A$2:$A$1048576,E3201)&gt;0, IFERROR(ROUND(VLOOKUP($E3201&amp;ROUNDUP($D3201, -2), 'PaySched Lookups'!$1:$1048576,5, 0)*$J3201/2, 2),0), "Data for year not available"))</f>
        <v>Please input data</v>
      </c>
      <c r="J3201" s="61" t="str">
        <f>IF(ISBLANK(D3201), "", IF(D3201&gt;=INDEX('Data Spreadsheet'!B:B, MATCH(E3201, 'Data Spreadsheet'!A:A, 1)), 0, 1))</f>
        <v/>
      </c>
    </row>
    <row r="3202" spans="1:10">
      <c r="A3202" s="63"/>
      <c r="B3202" s="63"/>
      <c r="C3202" s="63"/>
      <c r="D3202" s="63"/>
      <c r="E3202" s="72"/>
      <c r="F3202" s="82" t="str">
        <f>IF(COUNTBLANK(D3202:E3202)&gt;0, "Please input data", IF(COUNTIF('Data Spreadsheet'!$A$2:$A$1048576, E3202)&gt;0, IFERROR(ROUND(VLOOKUP($E3202&amp;ROUNDUP($D3202, -2), 'PaySched Lookups'!$1:$1048576, 2, 0)*$J3202/2,2), 0), "Data for year not available"))</f>
        <v>Please input data</v>
      </c>
      <c r="G3202" s="82" t="str">
        <f>IF(COUNTBLANK(D3202:E3202)&gt;0, "Please input data", IF(COUNTIF('Data Spreadsheet'!$A$2:$A$1048576, E3202)&gt;0,  IFERROR(ROUND(VLOOKUP($E3202&amp;ROUNDUP($D3202, -2), 'PaySched Lookups'!$1:$1048576, 3, 0)*$J3202/2,2), 0), "Data for year not available"))</f>
        <v>Please input data</v>
      </c>
      <c r="H3202" s="82" t="str">
        <f>IF(COUNTBLANK(D3202:E3202)&gt;0,"Please input data",IF(COUNTIF('Data Spreadsheet'!$A$2:$A$1048576,E3202)&gt;0,IFERROR(ROUND(VLOOKUP($E3202&amp;ROUNDUP($D3202,-2),'PaySched Lookups'!$1:$1048576,4,0)*$J3202/2,2),0),"Data for year not available"))</f>
        <v>Please input data</v>
      </c>
      <c r="I3202" s="82" t="str">
        <f>IF(COUNTBLANK(D3202:E3202)&gt;0, "Please input data", IF(COUNTIF('Data Spreadsheet'!$A$2:$A$1048576,E3202)&gt;0, IFERROR(ROUND(VLOOKUP($E3202&amp;ROUNDUP($D3202, -2), 'PaySched Lookups'!$1:$1048576,5, 0)*$J3202/2, 2),0), "Data for year not available"))</f>
        <v>Please input data</v>
      </c>
      <c r="J3202" s="61" t="str">
        <f>IF(ISBLANK(D3202), "", IF(D3202&gt;=INDEX('Data Spreadsheet'!B:B, MATCH(E3202, 'Data Spreadsheet'!A:A, 1)), 0, 1))</f>
        <v/>
      </c>
    </row>
    <row r="3203" spans="1:10">
      <c r="A3203" s="63"/>
      <c r="B3203" s="63"/>
      <c r="C3203" s="63"/>
      <c r="D3203" s="63"/>
      <c r="E3203" s="72"/>
      <c r="F3203" s="82" t="str">
        <f>IF(COUNTBLANK(D3203:E3203)&gt;0, "Please input data", IF(COUNTIF('Data Spreadsheet'!$A$2:$A$1048576, E3203)&gt;0, IFERROR(ROUND(VLOOKUP($E3203&amp;ROUNDUP($D3203, -2), 'PaySched Lookups'!$1:$1048576, 2, 0)*$J3203/2,2), 0), "Data for year not available"))</f>
        <v>Please input data</v>
      </c>
      <c r="G3203" s="82" t="str">
        <f>IF(COUNTBLANK(D3203:E3203)&gt;0, "Please input data", IF(COUNTIF('Data Spreadsheet'!$A$2:$A$1048576, E3203)&gt;0,  IFERROR(ROUND(VLOOKUP($E3203&amp;ROUNDUP($D3203, -2), 'PaySched Lookups'!$1:$1048576, 3, 0)*$J3203/2,2), 0), "Data for year not available"))</f>
        <v>Please input data</v>
      </c>
      <c r="H3203" s="82" t="str">
        <f>IF(COUNTBLANK(D3203:E3203)&gt;0,"Please input data",IF(COUNTIF('Data Spreadsheet'!$A$2:$A$1048576,E3203)&gt;0,IFERROR(ROUND(VLOOKUP($E3203&amp;ROUNDUP($D3203,-2),'PaySched Lookups'!$1:$1048576,4,0)*$J3203/2,2),0),"Data for year not available"))</f>
        <v>Please input data</v>
      </c>
      <c r="I3203" s="82" t="str">
        <f>IF(COUNTBLANK(D3203:E3203)&gt;0, "Please input data", IF(COUNTIF('Data Spreadsheet'!$A$2:$A$1048576,E3203)&gt;0, IFERROR(ROUND(VLOOKUP($E3203&amp;ROUNDUP($D3203, -2), 'PaySched Lookups'!$1:$1048576,5, 0)*$J3203/2, 2),0), "Data for year not available"))</f>
        <v>Please input data</v>
      </c>
      <c r="J3203" s="61" t="str">
        <f>IF(ISBLANK(D3203), "", IF(D3203&gt;=INDEX('Data Spreadsheet'!B:B, MATCH(E3203, 'Data Spreadsheet'!A:A, 1)), 0, 1))</f>
        <v/>
      </c>
    </row>
    <row r="3204" spans="1:10">
      <c r="A3204" s="63"/>
      <c r="B3204" s="63"/>
      <c r="C3204" s="63"/>
      <c r="D3204" s="63"/>
      <c r="E3204" s="72"/>
      <c r="F3204" s="82" t="str">
        <f>IF(COUNTBLANK(D3204:E3204)&gt;0, "Please input data", IF(COUNTIF('Data Spreadsheet'!$A$2:$A$1048576, E3204)&gt;0, IFERROR(ROUND(VLOOKUP($E3204&amp;ROUNDUP($D3204, -2), 'PaySched Lookups'!$1:$1048576, 2, 0)*$J3204/2,2), 0), "Data for year not available"))</f>
        <v>Please input data</v>
      </c>
      <c r="G3204" s="82" t="str">
        <f>IF(COUNTBLANK(D3204:E3204)&gt;0, "Please input data", IF(COUNTIF('Data Spreadsheet'!$A$2:$A$1048576, E3204)&gt;0,  IFERROR(ROUND(VLOOKUP($E3204&amp;ROUNDUP($D3204, -2), 'PaySched Lookups'!$1:$1048576, 3, 0)*$J3204/2,2), 0), "Data for year not available"))</f>
        <v>Please input data</v>
      </c>
      <c r="H3204" s="82" t="str">
        <f>IF(COUNTBLANK(D3204:E3204)&gt;0,"Please input data",IF(COUNTIF('Data Spreadsheet'!$A$2:$A$1048576,E3204)&gt;0,IFERROR(ROUND(VLOOKUP($E3204&amp;ROUNDUP($D3204,-2),'PaySched Lookups'!$1:$1048576,4,0)*$J3204/2,2),0),"Data for year not available"))</f>
        <v>Please input data</v>
      </c>
      <c r="I3204" s="82" t="str">
        <f>IF(COUNTBLANK(D3204:E3204)&gt;0, "Please input data", IF(COUNTIF('Data Spreadsheet'!$A$2:$A$1048576,E3204)&gt;0, IFERROR(ROUND(VLOOKUP($E3204&amp;ROUNDUP($D3204, -2), 'PaySched Lookups'!$1:$1048576,5, 0)*$J3204/2, 2),0), "Data for year not available"))</f>
        <v>Please input data</v>
      </c>
      <c r="J3204" s="61" t="str">
        <f>IF(ISBLANK(D3204), "", IF(D3204&gt;=INDEX('Data Spreadsheet'!B:B, MATCH(E3204, 'Data Spreadsheet'!A:A, 1)), 0, 1))</f>
        <v/>
      </c>
    </row>
    <row r="3205" spans="1:10">
      <c r="A3205" s="63"/>
      <c r="B3205" s="63"/>
      <c r="C3205" s="63"/>
      <c r="D3205" s="63"/>
      <c r="E3205" s="72"/>
      <c r="F3205" s="82" t="str">
        <f>IF(COUNTBLANK(D3205:E3205)&gt;0, "Please input data", IF(COUNTIF('Data Spreadsheet'!$A$2:$A$1048576, E3205)&gt;0, IFERROR(ROUND(VLOOKUP($E3205&amp;ROUNDUP($D3205, -2), 'PaySched Lookups'!$1:$1048576, 2, 0)*$J3205/2,2), 0), "Data for year not available"))</f>
        <v>Please input data</v>
      </c>
      <c r="G3205" s="82" t="str">
        <f>IF(COUNTBLANK(D3205:E3205)&gt;0, "Please input data", IF(COUNTIF('Data Spreadsheet'!$A$2:$A$1048576, E3205)&gt;0,  IFERROR(ROUND(VLOOKUP($E3205&amp;ROUNDUP($D3205, -2), 'PaySched Lookups'!$1:$1048576, 3, 0)*$J3205/2,2), 0), "Data for year not available"))</f>
        <v>Please input data</v>
      </c>
      <c r="H3205" s="82" t="str">
        <f>IF(COUNTBLANK(D3205:E3205)&gt;0,"Please input data",IF(COUNTIF('Data Spreadsheet'!$A$2:$A$1048576,E3205)&gt;0,IFERROR(ROUND(VLOOKUP($E3205&amp;ROUNDUP($D3205,-2),'PaySched Lookups'!$1:$1048576,4,0)*$J3205/2,2),0),"Data for year not available"))</f>
        <v>Please input data</v>
      </c>
      <c r="I3205" s="82" t="str">
        <f>IF(COUNTBLANK(D3205:E3205)&gt;0, "Please input data", IF(COUNTIF('Data Spreadsheet'!$A$2:$A$1048576,E3205)&gt;0, IFERROR(ROUND(VLOOKUP($E3205&amp;ROUNDUP($D3205, -2), 'PaySched Lookups'!$1:$1048576,5, 0)*$J3205/2, 2),0), "Data for year not available"))</f>
        <v>Please input data</v>
      </c>
      <c r="J3205" s="61" t="str">
        <f>IF(ISBLANK(D3205), "", IF(D3205&gt;=INDEX('Data Spreadsheet'!B:B, MATCH(E3205, 'Data Spreadsheet'!A:A, 1)), 0, 1))</f>
        <v/>
      </c>
    </row>
    <row r="3206" spans="1:10">
      <c r="A3206" s="63"/>
      <c r="B3206" s="63"/>
      <c r="C3206" s="63"/>
      <c r="D3206" s="63"/>
      <c r="E3206" s="72"/>
      <c r="F3206" s="82" t="str">
        <f>IF(COUNTBLANK(D3206:E3206)&gt;0, "Please input data", IF(COUNTIF('Data Spreadsheet'!$A$2:$A$1048576, E3206)&gt;0, IFERROR(ROUND(VLOOKUP($E3206&amp;ROUNDUP($D3206, -2), 'PaySched Lookups'!$1:$1048576, 2, 0)*$J3206/2,2), 0), "Data for year not available"))</f>
        <v>Please input data</v>
      </c>
      <c r="G3206" s="82" t="str">
        <f>IF(COUNTBLANK(D3206:E3206)&gt;0, "Please input data", IF(COUNTIF('Data Spreadsheet'!$A$2:$A$1048576, E3206)&gt;0,  IFERROR(ROUND(VLOOKUP($E3206&amp;ROUNDUP($D3206, -2), 'PaySched Lookups'!$1:$1048576, 3, 0)*$J3206/2,2), 0), "Data for year not available"))</f>
        <v>Please input data</v>
      </c>
      <c r="H3206" s="82" t="str">
        <f>IF(COUNTBLANK(D3206:E3206)&gt;0,"Please input data",IF(COUNTIF('Data Spreadsheet'!$A$2:$A$1048576,E3206)&gt;0,IFERROR(ROUND(VLOOKUP($E3206&amp;ROUNDUP($D3206,-2),'PaySched Lookups'!$1:$1048576,4,0)*$J3206/2,2),0),"Data for year not available"))</f>
        <v>Please input data</v>
      </c>
      <c r="I3206" s="82" t="str">
        <f>IF(COUNTBLANK(D3206:E3206)&gt;0, "Please input data", IF(COUNTIF('Data Spreadsheet'!$A$2:$A$1048576,E3206)&gt;0, IFERROR(ROUND(VLOOKUP($E3206&amp;ROUNDUP($D3206, -2), 'PaySched Lookups'!$1:$1048576,5, 0)*$J3206/2, 2),0), "Data for year not available"))</f>
        <v>Please input data</v>
      </c>
      <c r="J3206" s="61" t="str">
        <f>IF(ISBLANK(D3206), "", IF(D3206&gt;=INDEX('Data Spreadsheet'!B:B, MATCH(E3206, 'Data Spreadsheet'!A:A, 1)), 0, 1))</f>
        <v/>
      </c>
    </row>
    <row r="3207" spans="1:10">
      <c r="A3207" s="63"/>
      <c r="B3207" s="63"/>
      <c r="C3207" s="63"/>
      <c r="D3207" s="63"/>
      <c r="E3207" s="72"/>
      <c r="F3207" s="82" t="str">
        <f>IF(COUNTBLANK(D3207:E3207)&gt;0, "Please input data", IF(COUNTIF('Data Spreadsheet'!$A$2:$A$1048576, E3207)&gt;0, IFERROR(ROUND(VLOOKUP($E3207&amp;ROUNDUP($D3207, -2), 'PaySched Lookups'!$1:$1048576, 2, 0)*$J3207/2,2), 0), "Data for year not available"))</f>
        <v>Please input data</v>
      </c>
      <c r="G3207" s="82" t="str">
        <f>IF(COUNTBLANK(D3207:E3207)&gt;0, "Please input data", IF(COUNTIF('Data Spreadsheet'!$A$2:$A$1048576, E3207)&gt;0,  IFERROR(ROUND(VLOOKUP($E3207&amp;ROUNDUP($D3207, -2), 'PaySched Lookups'!$1:$1048576, 3, 0)*$J3207/2,2), 0), "Data for year not available"))</f>
        <v>Please input data</v>
      </c>
      <c r="H3207" s="82" t="str">
        <f>IF(COUNTBLANK(D3207:E3207)&gt;0,"Please input data",IF(COUNTIF('Data Spreadsheet'!$A$2:$A$1048576,E3207)&gt;0,IFERROR(ROUND(VLOOKUP($E3207&amp;ROUNDUP($D3207,-2),'PaySched Lookups'!$1:$1048576,4,0)*$J3207/2,2),0),"Data for year not available"))</f>
        <v>Please input data</v>
      </c>
      <c r="I3207" s="82" t="str">
        <f>IF(COUNTBLANK(D3207:E3207)&gt;0, "Please input data", IF(COUNTIF('Data Spreadsheet'!$A$2:$A$1048576,E3207)&gt;0, IFERROR(ROUND(VLOOKUP($E3207&amp;ROUNDUP($D3207, -2), 'PaySched Lookups'!$1:$1048576,5, 0)*$J3207/2, 2),0), "Data for year not available"))</f>
        <v>Please input data</v>
      </c>
      <c r="J3207" s="61" t="str">
        <f>IF(ISBLANK(D3207), "", IF(D3207&gt;=INDEX('Data Spreadsheet'!B:B, MATCH(E3207, 'Data Spreadsheet'!A:A, 1)), 0, 1))</f>
        <v/>
      </c>
    </row>
    <row r="3208" spans="1:10">
      <c r="A3208" s="63"/>
      <c r="B3208" s="63"/>
      <c r="C3208" s="63"/>
      <c r="D3208" s="63"/>
      <c r="E3208" s="72"/>
      <c r="F3208" s="82" t="str">
        <f>IF(COUNTBLANK(D3208:E3208)&gt;0, "Please input data", IF(COUNTIF('Data Spreadsheet'!$A$2:$A$1048576, E3208)&gt;0, IFERROR(ROUND(VLOOKUP($E3208&amp;ROUNDUP($D3208, -2), 'PaySched Lookups'!$1:$1048576, 2, 0)*$J3208/2,2), 0), "Data for year not available"))</f>
        <v>Please input data</v>
      </c>
      <c r="G3208" s="82" t="str">
        <f>IF(COUNTBLANK(D3208:E3208)&gt;0, "Please input data", IF(COUNTIF('Data Spreadsheet'!$A$2:$A$1048576, E3208)&gt;0,  IFERROR(ROUND(VLOOKUP($E3208&amp;ROUNDUP($D3208, -2), 'PaySched Lookups'!$1:$1048576, 3, 0)*$J3208/2,2), 0), "Data for year not available"))</f>
        <v>Please input data</v>
      </c>
      <c r="H3208" s="82" t="str">
        <f>IF(COUNTBLANK(D3208:E3208)&gt;0,"Please input data",IF(COUNTIF('Data Spreadsheet'!$A$2:$A$1048576,E3208)&gt;0,IFERROR(ROUND(VLOOKUP($E3208&amp;ROUNDUP($D3208,-2),'PaySched Lookups'!$1:$1048576,4,0)*$J3208/2,2),0),"Data for year not available"))</f>
        <v>Please input data</v>
      </c>
      <c r="I3208" s="82" t="str">
        <f>IF(COUNTBLANK(D3208:E3208)&gt;0, "Please input data", IF(COUNTIF('Data Spreadsheet'!$A$2:$A$1048576,E3208)&gt;0, IFERROR(ROUND(VLOOKUP($E3208&amp;ROUNDUP($D3208, -2), 'PaySched Lookups'!$1:$1048576,5, 0)*$J3208/2, 2),0), "Data for year not available"))</f>
        <v>Please input data</v>
      </c>
      <c r="J3208" s="61" t="str">
        <f>IF(ISBLANK(D3208), "", IF(D3208&gt;=INDEX('Data Spreadsheet'!B:B, MATCH(E3208, 'Data Spreadsheet'!A:A, 1)), 0, 1))</f>
        <v/>
      </c>
    </row>
    <row r="3209" spans="1:10">
      <c r="A3209" s="63"/>
      <c r="B3209" s="63"/>
      <c r="C3209" s="63"/>
      <c r="D3209" s="63"/>
      <c r="E3209" s="72"/>
      <c r="F3209" s="82" t="str">
        <f>IF(COUNTBLANK(D3209:E3209)&gt;0, "Please input data", IF(COUNTIF('Data Spreadsheet'!$A$2:$A$1048576, E3209)&gt;0, IFERROR(ROUND(VLOOKUP($E3209&amp;ROUNDUP($D3209, -2), 'PaySched Lookups'!$1:$1048576, 2, 0)*$J3209/2,2), 0), "Data for year not available"))</f>
        <v>Please input data</v>
      </c>
      <c r="G3209" s="82" t="str">
        <f>IF(COUNTBLANK(D3209:E3209)&gt;0, "Please input data", IF(COUNTIF('Data Spreadsheet'!$A$2:$A$1048576, E3209)&gt;0,  IFERROR(ROUND(VLOOKUP($E3209&amp;ROUNDUP($D3209, -2), 'PaySched Lookups'!$1:$1048576, 3, 0)*$J3209/2,2), 0), "Data for year not available"))</f>
        <v>Please input data</v>
      </c>
      <c r="H3209" s="82" t="str">
        <f>IF(COUNTBLANK(D3209:E3209)&gt;0,"Please input data",IF(COUNTIF('Data Spreadsheet'!$A$2:$A$1048576,E3209)&gt;0,IFERROR(ROUND(VLOOKUP($E3209&amp;ROUNDUP($D3209,-2),'PaySched Lookups'!$1:$1048576,4,0)*$J3209/2,2),0),"Data for year not available"))</f>
        <v>Please input data</v>
      </c>
      <c r="I3209" s="82" t="str">
        <f>IF(COUNTBLANK(D3209:E3209)&gt;0, "Please input data", IF(COUNTIF('Data Spreadsheet'!$A$2:$A$1048576,E3209)&gt;0, IFERROR(ROUND(VLOOKUP($E3209&amp;ROUNDUP($D3209, -2), 'PaySched Lookups'!$1:$1048576,5, 0)*$J3209/2, 2),0), "Data for year not available"))</f>
        <v>Please input data</v>
      </c>
      <c r="J3209" s="61" t="str">
        <f>IF(ISBLANK(D3209), "", IF(D3209&gt;=INDEX('Data Spreadsheet'!B:B, MATCH(E3209, 'Data Spreadsheet'!A:A, 1)), 0, 1))</f>
        <v/>
      </c>
    </row>
    <row r="3210" spans="1:10">
      <c r="A3210" s="63"/>
      <c r="B3210" s="63"/>
      <c r="C3210" s="63"/>
      <c r="D3210" s="63"/>
      <c r="E3210" s="72"/>
      <c r="F3210" s="82" t="str">
        <f>IF(COUNTBLANK(D3210:E3210)&gt;0, "Please input data", IF(COUNTIF('Data Spreadsheet'!$A$2:$A$1048576, E3210)&gt;0, IFERROR(ROUND(VLOOKUP($E3210&amp;ROUNDUP($D3210, -2), 'PaySched Lookups'!$1:$1048576, 2, 0)*$J3210/2,2), 0), "Data for year not available"))</f>
        <v>Please input data</v>
      </c>
      <c r="G3210" s="82" t="str">
        <f>IF(COUNTBLANK(D3210:E3210)&gt;0, "Please input data", IF(COUNTIF('Data Spreadsheet'!$A$2:$A$1048576, E3210)&gt;0,  IFERROR(ROUND(VLOOKUP($E3210&amp;ROUNDUP($D3210, -2), 'PaySched Lookups'!$1:$1048576, 3, 0)*$J3210/2,2), 0), "Data for year not available"))</f>
        <v>Please input data</v>
      </c>
      <c r="H3210" s="82" t="str">
        <f>IF(COUNTBLANK(D3210:E3210)&gt;0,"Please input data",IF(COUNTIF('Data Spreadsheet'!$A$2:$A$1048576,E3210)&gt;0,IFERROR(ROUND(VLOOKUP($E3210&amp;ROUNDUP($D3210,-2),'PaySched Lookups'!$1:$1048576,4,0)*$J3210/2,2),0),"Data for year not available"))</f>
        <v>Please input data</v>
      </c>
      <c r="I3210" s="82" t="str">
        <f>IF(COUNTBLANK(D3210:E3210)&gt;0, "Please input data", IF(COUNTIF('Data Spreadsheet'!$A$2:$A$1048576,E3210)&gt;0, IFERROR(ROUND(VLOOKUP($E3210&amp;ROUNDUP($D3210, -2), 'PaySched Lookups'!$1:$1048576,5, 0)*$J3210/2, 2),0), "Data for year not available"))</f>
        <v>Please input data</v>
      </c>
      <c r="J3210" s="61" t="str">
        <f>IF(ISBLANK(D3210), "", IF(D3210&gt;=INDEX('Data Spreadsheet'!B:B, MATCH(E3210, 'Data Spreadsheet'!A:A, 1)), 0, 1))</f>
        <v/>
      </c>
    </row>
    <row r="3211" spans="1:10">
      <c r="A3211" s="63"/>
      <c r="B3211" s="63"/>
      <c r="C3211" s="63"/>
      <c r="D3211" s="63"/>
      <c r="E3211" s="72"/>
      <c r="F3211" s="82" t="str">
        <f>IF(COUNTBLANK(D3211:E3211)&gt;0, "Please input data", IF(COUNTIF('Data Spreadsheet'!$A$2:$A$1048576, E3211)&gt;0, IFERROR(ROUND(VLOOKUP($E3211&amp;ROUNDUP($D3211, -2), 'PaySched Lookups'!$1:$1048576, 2, 0)*$J3211/2,2), 0), "Data for year not available"))</f>
        <v>Please input data</v>
      </c>
      <c r="G3211" s="82" t="str">
        <f>IF(COUNTBLANK(D3211:E3211)&gt;0, "Please input data", IF(COUNTIF('Data Spreadsheet'!$A$2:$A$1048576, E3211)&gt;0,  IFERROR(ROUND(VLOOKUP($E3211&amp;ROUNDUP($D3211, -2), 'PaySched Lookups'!$1:$1048576, 3, 0)*$J3211/2,2), 0), "Data for year not available"))</f>
        <v>Please input data</v>
      </c>
      <c r="H3211" s="82" t="str">
        <f>IF(COUNTBLANK(D3211:E3211)&gt;0,"Please input data",IF(COUNTIF('Data Spreadsheet'!$A$2:$A$1048576,E3211)&gt;0,IFERROR(ROUND(VLOOKUP($E3211&amp;ROUNDUP($D3211,-2),'PaySched Lookups'!$1:$1048576,4,0)*$J3211/2,2),0),"Data for year not available"))</f>
        <v>Please input data</v>
      </c>
      <c r="I3211" s="82" t="str">
        <f>IF(COUNTBLANK(D3211:E3211)&gt;0, "Please input data", IF(COUNTIF('Data Spreadsheet'!$A$2:$A$1048576,E3211)&gt;0, IFERROR(ROUND(VLOOKUP($E3211&amp;ROUNDUP($D3211, -2), 'PaySched Lookups'!$1:$1048576,5, 0)*$J3211/2, 2),0), "Data for year not available"))</f>
        <v>Please input data</v>
      </c>
      <c r="J3211" s="61" t="str">
        <f>IF(ISBLANK(D3211), "", IF(D3211&gt;=INDEX('Data Spreadsheet'!B:B, MATCH(E3211, 'Data Spreadsheet'!A:A, 1)), 0, 1))</f>
        <v/>
      </c>
    </row>
    <row r="3212" spans="1:10">
      <c r="A3212" s="63"/>
      <c r="B3212" s="63"/>
      <c r="C3212" s="63"/>
      <c r="D3212" s="63"/>
      <c r="E3212" s="72"/>
      <c r="F3212" s="82" t="str">
        <f>IF(COUNTBLANK(D3212:E3212)&gt;0, "Please input data", IF(COUNTIF('Data Spreadsheet'!$A$2:$A$1048576, E3212)&gt;0, IFERROR(ROUND(VLOOKUP($E3212&amp;ROUNDUP($D3212, -2), 'PaySched Lookups'!$1:$1048576, 2, 0)*$J3212/2,2), 0), "Data for year not available"))</f>
        <v>Please input data</v>
      </c>
      <c r="G3212" s="82" t="str">
        <f>IF(COUNTBLANK(D3212:E3212)&gt;0, "Please input data", IF(COUNTIF('Data Spreadsheet'!$A$2:$A$1048576, E3212)&gt;0,  IFERROR(ROUND(VLOOKUP($E3212&amp;ROUNDUP($D3212, -2), 'PaySched Lookups'!$1:$1048576, 3, 0)*$J3212/2,2), 0), "Data for year not available"))</f>
        <v>Please input data</v>
      </c>
      <c r="H3212" s="82" t="str">
        <f>IF(COUNTBLANK(D3212:E3212)&gt;0,"Please input data",IF(COUNTIF('Data Spreadsheet'!$A$2:$A$1048576,E3212)&gt;0,IFERROR(ROUND(VLOOKUP($E3212&amp;ROUNDUP($D3212,-2),'PaySched Lookups'!$1:$1048576,4,0)*$J3212/2,2),0),"Data for year not available"))</f>
        <v>Please input data</v>
      </c>
      <c r="I3212" s="82" t="str">
        <f>IF(COUNTBLANK(D3212:E3212)&gt;0, "Please input data", IF(COUNTIF('Data Spreadsheet'!$A$2:$A$1048576,E3212)&gt;0, IFERROR(ROUND(VLOOKUP($E3212&amp;ROUNDUP($D3212, -2), 'PaySched Lookups'!$1:$1048576,5, 0)*$J3212/2, 2),0), "Data for year not available"))</f>
        <v>Please input data</v>
      </c>
      <c r="J3212" s="61" t="str">
        <f>IF(ISBLANK(D3212), "", IF(D3212&gt;=INDEX('Data Spreadsheet'!B:B, MATCH(E3212, 'Data Spreadsheet'!A:A, 1)), 0, 1))</f>
        <v/>
      </c>
    </row>
    <row r="3213" spans="1:10">
      <c r="A3213" s="63"/>
      <c r="B3213" s="63"/>
      <c r="C3213" s="63"/>
      <c r="D3213" s="63"/>
      <c r="E3213" s="72"/>
      <c r="F3213" s="82" t="str">
        <f>IF(COUNTBLANK(D3213:E3213)&gt;0, "Please input data", IF(COUNTIF('Data Spreadsheet'!$A$2:$A$1048576, E3213)&gt;0, IFERROR(ROUND(VLOOKUP($E3213&amp;ROUNDUP($D3213, -2), 'PaySched Lookups'!$1:$1048576, 2, 0)*$J3213/2,2), 0), "Data for year not available"))</f>
        <v>Please input data</v>
      </c>
      <c r="G3213" s="82" t="str">
        <f>IF(COUNTBLANK(D3213:E3213)&gt;0, "Please input data", IF(COUNTIF('Data Spreadsheet'!$A$2:$A$1048576, E3213)&gt;0,  IFERROR(ROUND(VLOOKUP($E3213&amp;ROUNDUP($D3213, -2), 'PaySched Lookups'!$1:$1048576, 3, 0)*$J3213/2,2), 0), "Data for year not available"))</f>
        <v>Please input data</v>
      </c>
      <c r="H3213" s="82" t="str">
        <f>IF(COUNTBLANK(D3213:E3213)&gt;0,"Please input data",IF(COUNTIF('Data Spreadsheet'!$A$2:$A$1048576,E3213)&gt;0,IFERROR(ROUND(VLOOKUP($E3213&amp;ROUNDUP($D3213,-2),'PaySched Lookups'!$1:$1048576,4,0)*$J3213/2,2),0),"Data for year not available"))</f>
        <v>Please input data</v>
      </c>
      <c r="I3213" s="82" t="str">
        <f>IF(COUNTBLANK(D3213:E3213)&gt;0, "Please input data", IF(COUNTIF('Data Spreadsheet'!$A$2:$A$1048576,E3213)&gt;0, IFERROR(ROUND(VLOOKUP($E3213&amp;ROUNDUP($D3213, -2), 'PaySched Lookups'!$1:$1048576,5, 0)*$J3213/2, 2),0), "Data for year not available"))</f>
        <v>Please input data</v>
      </c>
      <c r="J3213" s="61" t="str">
        <f>IF(ISBLANK(D3213), "", IF(D3213&gt;=INDEX('Data Spreadsheet'!B:B, MATCH(E3213, 'Data Spreadsheet'!A:A, 1)), 0, 1))</f>
        <v/>
      </c>
    </row>
    <row r="3214" spans="1:10">
      <c r="A3214" s="63"/>
      <c r="B3214" s="63"/>
      <c r="C3214" s="63"/>
      <c r="D3214" s="63"/>
      <c r="E3214" s="72"/>
      <c r="F3214" s="82" t="str">
        <f>IF(COUNTBLANK(D3214:E3214)&gt;0, "Please input data", IF(COUNTIF('Data Spreadsheet'!$A$2:$A$1048576, E3214)&gt;0, IFERROR(ROUND(VLOOKUP($E3214&amp;ROUNDUP($D3214, -2), 'PaySched Lookups'!$1:$1048576, 2, 0)*$J3214/2,2), 0), "Data for year not available"))</f>
        <v>Please input data</v>
      </c>
      <c r="G3214" s="82" t="str">
        <f>IF(COUNTBLANK(D3214:E3214)&gt;0, "Please input data", IF(COUNTIF('Data Spreadsheet'!$A$2:$A$1048576, E3214)&gt;0,  IFERROR(ROUND(VLOOKUP($E3214&amp;ROUNDUP($D3214, -2), 'PaySched Lookups'!$1:$1048576, 3, 0)*$J3214/2,2), 0), "Data for year not available"))</f>
        <v>Please input data</v>
      </c>
      <c r="H3214" s="82" t="str">
        <f>IF(COUNTBLANK(D3214:E3214)&gt;0,"Please input data",IF(COUNTIF('Data Spreadsheet'!$A$2:$A$1048576,E3214)&gt;0,IFERROR(ROUND(VLOOKUP($E3214&amp;ROUNDUP($D3214,-2),'PaySched Lookups'!$1:$1048576,4,0)*$J3214/2,2),0),"Data for year not available"))</f>
        <v>Please input data</v>
      </c>
      <c r="I3214" s="82" t="str">
        <f>IF(COUNTBLANK(D3214:E3214)&gt;0, "Please input data", IF(COUNTIF('Data Spreadsheet'!$A$2:$A$1048576,E3214)&gt;0, IFERROR(ROUND(VLOOKUP($E3214&amp;ROUNDUP($D3214, -2), 'PaySched Lookups'!$1:$1048576,5, 0)*$J3214/2, 2),0), "Data for year not available"))</f>
        <v>Please input data</v>
      </c>
      <c r="J3214" s="61" t="str">
        <f>IF(ISBLANK(D3214), "", IF(D3214&gt;=INDEX('Data Spreadsheet'!B:B, MATCH(E3214, 'Data Spreadsheet'!A:A, 1)), 0, 1))</f>
        <v/>
      </c>
    </row>
    <row r="3215" spans="1:10">
      <c r="A3215" s="63"/>
      <c r="B3215" s="63"/>
      <c r="C3215" s="63"/>
      <c r="D3215" s="63"/>
      <c r="E3215" s="72"/>
      <c r="F3215" s="82" t="str">
        <f>IF(COUNTBLANK(D3215:E3215)&gt;0, "Please input data", IF(COUNTIF('Data Spreadsheet'!$A$2:$A$1048576, E3215)&gt;0, IFERROR(ROUND(VLOOKUP($E3215&amp;ROUNDUP($D3215, -2), 'PaySched Lookups'!$1:$1048576, 2, 0)*$J3215/2,2), 0), "Data for year not available"))</f>
        <v>Please input data</v>
      </c>
      <c r="G3215" s="82" t="str">
        <f>IF(COUNTBLANK(D3215:E3215)&gt;0, "Please input data", IF(COUNTIF('Data Spreadsheet'!$A$2:$A$1048576, E3215)&gt;0,  IFERROR(ROUND(VLOOKUP($E3215&amp;ROUNDUP($D3215, -2), 'PaySched Lookups'!$1:$1048576, 3, 0)*$J3215/2,2), 0), "Data for year not available"))</f>
        <v>Please input data</v>
      </c>
      <c r="H3215" s="82" t="str">
        <f>IF(COUNTBLANK(D3215:E3215)&gt;0,"Please input data",IF(COUNTIF('Data Spreadsheet'!$A$2:$A$1048576,E3215)&gt;0,IFERROR(ROUND(VLOOKUP($E3215&amp;ROUNDUP($D3215,-2),'PaySched Lookups'!$1:$1048576,4,0)*$J3215/2,2),0),"Data for year not available"))</f>
        <v>Please input data</v>
      </c>
      <c r="I3215" s="82" t="str">
        <f>IF(COUNTBLANK(D3215:E3215)&gt;0, "Please input data", IF(COUNTIF('Data Spreadsheet'!$A$2:$A$1048576,E3215)&gt;0, IFERROR(ROUND(VLOOKUP($E3215&amp;ROUNDUP($D3215, -2), 'PaySched Lookups'!$1:$1048576,5, 0)*$J3215/2, 2),0), "Data for year not available"))</f>
        <v>Please input data</v>
      </c>
      <c r="J3215" s="61" t="str">
        <f>IF(ISBLANK(D3215), "", IF(D3215&gt;=INDEX('Data Spreadsheet'!B:B, MATCH(E3215, 'Data Spreadsheet'!A:A, 1)), 0, 1))</f>
        <v/>
      </c>
    </row>
    <row r="3216" spans="1:10">
      <c r="A3216" s="63"/>
      <c r="B3216" s="63"/>
      <c r="C3216" s="63"/>
      <c r="D3216" s="63"/>
      <c r="E3216" s="72"/>
      <c r="F3216" s="82" t="str">
        <f>IF(COUNTBLANK(D3216:E3216)&gt;0, "Please input data", IF(COUNTIF('Data Spreadsheet'!$A$2:$A$1048576, E3216)&gt;0, IFERROR(ROUND(VLOOKUP($E3216&amp;ROUNDUP($D3216, -2), 'PaySched Lookups'!$1:$1048576, 2, 0)*$J3216/2,2), 0), "Data for year not available"))</f>
        <v>Please input data</v>
      </c>
      <c r="G3216" s="82" t="str">
        <f>IF(COUNTBLANK(D3216:E3216)&gt;0, "Please input data", IF(COUNTIF('Data Spreadsheet'!$A$2:$A$1048576, E3216)&gt;0,  IFERROR(ROUND(VLOOKUP($E3216&amp;ROUNDUP($D3216, -2), 'PaySched Lookups'!$1:$1048576, 3, 0)*$J3216/2,2), 0), "Data for year not available"))</f>
        <v>Please input data</v>
      </c>
      <c r="H3216" s="82" t="str">
        <f>IF(COUNTBLANK(D3216:E3216)&gt;0,"Please input data",IF(COUNTIF('Data Spreadsheet'!$A$2:$A$1048576,E3216)&gt;0,IFERROR(ROUND(VLOOKUP($E3216&amp;ROUNDUP($D3216,-2),'PaySched Lookups'!$1:$1048576,4,0)*$J3216/2,2),0),"Data for year not available"))</f>
        <v>Please input data</v>
      </c>
      <c r="I3216" s="82" t="str">
        <f>IF(COUNTBLANK(D3216:E3216)&gt;0, "Please input data", IF(COUNTIF('Data Spreadsheet'!$A$2:$A$1048576,E3216)&gt;0, IFERROR(ROUND(VLOOKUP($E3216&amp;ROUNDUP($D3216, -2), 'PaySched Lookups'!$1:$1048576,5, 0)*$J3216/2, 2),0), "Data for year not available"))</f>
        <v>Please input data</v>
      </c>
      <c r="J3216" s="61" t="str">
        <f>IF(ISBLANK(D3216), "", IF(D3216&gt;=INDEX('Data Spreadsheet'!B:B, MATCH(E3216, 'Data Spreadsheet'!A:A, 1)), 0, 1))</f>
        <v/>
      </c>
    </row>
    <row r="3217" spans="1:10">
      <c r="A3217" s="63"/>
      <c r="B3217" s="63"/>
      <c r="C3217" s="63"/>
      <c r="D3217" s="63"/>
      <c r="E3217" s="72"/>
      <c r="F3217" s="82" t="str">
        <f>IF(COUNTBLANK(D3217:E3217)&gt;0, "Please input data", IF(COUNTIF('Data Spreadsheet'!$A$2:$A$1048576, E3217)&gt;0, IFERROR(ROUND(VLOOKUP($E3217&amp;ROUNDUP($D3217, -2), 'PaySched Lookups'!$1:$1048576, 2, 0)*$J3217/2,2), 0), "Data for year not available"))</f>
        <v>Please input data</v>
      </c>
      <c r="G3217" s="82" t="str">
        <f>IF(COUNTBLANK(D3217:E3217)&gt;0, "Please input data", IF(COUNTIF('Data Spreadsheet'!$A$2:$A$1048576, E3217)&gt;0,  IFERROR(ROUND(VLOOKUP($E3217&amp;ROUNDUP($D3217, -2), 'PaySched Lookups'!$1:$1048576, 3, 0)*$J3217/2,2), 0), "Data for year not available"))</f>
        <v>Please input data</v>
      </c>
      <c r="H3217" s="82" t="str">
        <f>IF(COUNTBLANK(D3217:E3217)&gt;0,"Please input data",IF(COUNTIF('Data Spreadsheet'!$A$2:$A$1048576,E3217)&gt;0,IFERROR(ROUND(VLOOKUP($E3217&amp;ROUNDUP($D3217,-2),'PaySched Lookups'!$1:$1048576,4,0)*$J3217/2,2),0),"Data for year not available"))</f>
        <v>Please input data</v>
      </c>
      <c r="I3217" s="82" t="str">
        <f>IF(COUNTBLANK(D3217:E3217)&gt;0, "Please input data", IF(COUNTIF('Data Spreadsheet'!$A$2:$A$1048576,E3217)&gt;0, IFERROR(ROUND(VLOOKUP($E3217&amp;ROUNDUP($D3217, -2), 'PaySched Lookups'!$1:$1048576,5, 0)*$J3217/2, 2),0), "Data for year not available"))</f>
        <v>Please input data</v>
      </c>
      <c r="J3217" s="61" t="str">
        <f>IF(ISBLANK(D3217), "", IF(D3217&gt;=INDEX('Data Spreadsheet'!B:B, MATCH(E3217, 'Data Spreadsheet'!A:A, 1)), 0, 1))</f>
        <v/>
      </c>
    </row>
    <row r="3218" spans="1:10">
      <c r="A3218" s="63"/>
      <c r="B3218" s="63"/>
      <c r="C3218" s="63"/>
      <c r="D3218" s="63"/>
      <c r="E3218" s="72"/>
      <c r="F3218" s="82" t="str">
        <f>IF(COUNTBLANK(D3218:E3218)&gt;0, "Please input data", IF(COUNTIF('Data Spreadsheet'!$A$2:$A$1048576, E3218)&gt;0, IFERROR(ROUND(VLOOKUP($E3218&amp;ROUNDUP($D3218, -2), 'PaySched Lookups'!$1:$1048576, 2, 0)*$J3218/2,2), 0), "Data for year not available"))</f>
        <v>Please input data</v>
      </c>
      <c r="G3218" s="82" t="str">
        <f>IF(COUNTBLANK(D3218:E3218)&gt;0, "Please input data", IF(COUNTIF('Data Spreadsheet'!$A$2:$A$1048576, E3218)&gt;0,  IFERROR(ROUND(VLOOKUP($E3218&amp;ROUNDUP($D3218, -2), 'PaySched Lookups'!$1:$1048576, 3, 0)*$J3218/2,2), 0), "Data for year not available"))</f>
        <v>Please input data</v>
      </c>
      <c r="H3218" s="82" t="str">
        <f>IF(COUNTBLANK(D3218:E3218)&gt;0,"Please input data",IF(COUNTIF('Data Spreadsheet'!$A$2:$A$1048576,E3218)&gt;0,IFERROR(ROUND(VLOOKUP($E3218&amp;ROUNDUP($D3218,-2),'PaySched Lookups'!$1:$1048576,4,0)*$J3218/2,2),0),"Data for year not available"))</f>
        <v>Please input data</v>
      </c>
      <c r="I3218" s="82" t="str">
        <f>IF(COUNTBLANK(D3218:E3218)&gt;0, "Please input data", IF(COUNTIF('Data Spreadsheet'!$A$2:$A$1048576,E3218)&gt;0, IFERROR(ROUND(VLOOKUP($E3218&amp;ROUNDUP($D3218, -2), 'PaySched Lookups'!$1:$1048576,5, 0)*$J3218/2, 2),0), "Data for year not available"))</f>
        <v>Please input data</v>
      </c>
      <c r="J3218" s="61" t="str">
        <f>IF(ISBLANK(D3218), "", IF(D3218&gt;=INDEX('Data Spreadsheet'!B:B, MATCH(E3218, 'Data Spreadsheet'!A:A, 1)), 0, 1))</f>
        <v/>
      </c>
    </row>
    <row r="3219" spans="1:10">
      <c r="A3219" s="63"/>
      <c r="B3219" s="63"/>
      <c r="C3219" s="63"/>
      <c r="D3219" s="63"/>
      <c r="E3219" s="72"/>
      <c r="F3219" s="82" t="str">
        <f>IF(COUNTBLANK(D3219:E3219)&gt;0, "Please input data", IF(COUNTIF('Data Spreadsheet'!$A$2:$A$1048576, E3219)&gt;0, IFERROR(ROUND(VLOOKUP($E3219&amp;ROUNDUP($D3219, -2), 'PaySched Lookups'!$1:$1048576, 2, 0)*$J3219/2,2), 0), "Data for year not available"))</f>
        <v>Please input data</v>
      </c>
      <c r="G3219" s="82" t="str">
        <f>IF(COUNTBLANK(D3219:E3219)&gt;0, "Please input data", IF(COUNTIF('Data Spreadsheet'!$A$2:$A$1048576, E3219)&gt;0,  IFERROR(ROUND(VLOOKUP($E3219&amp;ROUNDUP($D3219, -2), 'PaySched Lookups'!$1:$1048576, 3, 0)*$J3219/2,2), 0), "Data for year not available"))</f>
        <v>Please input data</v>
      </c>
      <c r="H3219" s="82" t="str">
        <f>IF(COUNTBLANK(D3219:E3219)&gt;0,"Please input data",IF(COUNTIF('Data Spreadsheet'!$A$2:$A$1048576,E3219)&gt;0,IFERROR(ROUND(VLOOKUP($E3219&amp;ROUNDUP($D3219,-2),'PaySched Lookups'!$1:$1048576,4,0)*$J3219/2,2),0),"Data for year not available"))</f>
        <v>Please input data</v>
      </c>
      <c r="I3219" s="82" t="str">
        <f>IF(COUNTBLANK(D3219:E3219)&gt;0, "Please input data", IF(COUNTIF('Data Spreadsheet'!$A$2:$A$1048576,E3219)&gt;0, IFERROR(ROUND(VLOOKUP($E3219&amp;ROUNDUP($D3219, -2), 'PaySched Lookups'!$1:$1048576,5, 0)*$J3219/2, 2),0), "Data for year not available"))</f>
        <v>Please input data</v>
      </c>
      <c r="J3219" s="61" t="str">
        <f>IF(ISBLANK(D3219), "", IF(D3219&gt;=INDEX('Data Spreadsheet'!B:B, MATCH(E3219, 'Data Spreadsheet'!A:A, 1)), 0, 1))</f>
        <v/>
      </c>
    </row>
    <row r="3220" spans="1:10">
      <c r="A3220" s="63"/>
      <c r="B3220" s="63"/>
      <c r="C3220" s="63"/>
      <c r="D3220" s="63"/>
      <c r="E3220" s="72"/>
      <c r="F3220" s="82" t="str">
        <f>IF(COUNTBLANK(D3220:E3220)&gt;0, "Please input data", IF(COUNTIF('Data Spreadsheet'!$A$2:$A$1048576, E3220)&gt;0, IFERROR(ROUND(VLOOKUP($E3220&amp;ROUNDUP($D3220, -2), 'PaySched Lookups'!$1:$1048576, 2, 0)*$J3220/2,2), 0), "Data for year not available"))</f>
        <v>Please input data</v>
      </c>
      <c r="G3220" s="82" t="str">
        <f>IF(COUNTBLANK(D3220:E3220)&gt;0, "Please input data", IF(COUNTIF('Data Spreadsheet'!$A$2:$A$1048576, E3220)&gt;0,  IFERROR(ROUND(VLOOKUP($E3220&amp;ROUNDUP($D3220, -2), 'PaySched Lookups'!$1:$1048576, 3, 0)*$J3220/2,2), 0), "Data for year not available"))</f>
        <v>Please input data</v>
      </c>
      <c r="H3220" s="82" t="str">
        <f>IF(COUNTBLANK(D3220:E3220)&gt;0,"Please input data",IF(COUNTIF('Data Spreadsheet'!$A$2:$A$1048576,E3220)&gt;0,IFERROR(ROUND(VLOOKUP($E3220&amp;ROUNDUP($D3220,-2),'PaySched Lookups'!$1:$1048576,4,0)*$J3220/2,2),0),"Data for year not available"))</f>
        <v>Please input data</v>
      </c>
      <c r="I3220" s="82" t="str">
        <f>IF(COUNTBLANK(D3220:E3220)&gt;0, "Please input data", IF(COUNTIF('Data Spreadsheet'!$A$2:$A$1048576,E3220)&gt;0, IFERROR(ROUND(VLOOKUP($E3220&amp;ROUNDUP($D3220, -2), 'PaySched Lookups'!$1:$1048576,5, 0)*$J3220/2, 2),0), "Data for year not available"))</f>
        <v>Please input data</v>
      </c>
      <c r="J3220" s="61" t="str">
        <f>IF(ISBLANK(D3220), "", IF(D3220&gt;=INDEX('Data Spreadsheet'!B:B, MATCH(E3220, 'Data Spreadsheet'!A:A, 1)), 0, 1))</f>
        <v/>
      </c>
    </row>
    <row r="3221" spans="1:10">
      <c r="A3221" s="63"/>
      <c r="B3221" s="63"/>
      <c r="C3221" s="63"/>
      <c r="D3221" s="63"/>
      <c r="E3221" s="72"/>
      <c r="F3221" s="82" t="str">
        <f>IF(COUNTBLANK(D3221:E3221)&gt;0, "Please input data", IF(COUNTIF('Data Spreadsheet'!$A$2:$A$1048576, E3221)&gt;0, IFERROR(ROUND(VLOOKUP($E3221&amp;ROUNDUP($D3221, -2), 'PaySched Lookups'!$1:$1048576, 2, 0)*$J3221/2,2), 0), "Data for year not available"))</f>
        <v>Please input data</v>
      </c>
      <c r="G3221" s="82" t="str">
        <f>IF(COUNTBLANK(D3221:E3221)&gt;0, "Please input data", IF(COUNTIF('Data Spreadsheet'!$A$2:$A$1048576, E3221)&gt;0,  IFERROR(ROUND(VLOOKUP($E3221&amp;ROUNDUP($D3221, -2), 'PaySched Lookups'!$1:$1048576, 3, 0)*$J3221/2,2), 0), "Data for year not available"))</f>
        <v>Please input data</v>
      </c>
      <c r="H3221" s="82" t="str">
        <f>IF(COUNTBLANK(D3221:E3221)&gt;0,"Please input data",IF(COUNTIF('Data Spreadsheet'!$A$2:$A$1048576,E3221)&gt;0,IFERROR(ROUND(VLOOKUP($E3221&amp;ROUNDUP($D3221,-2),'PaySched Lookups'!$1:$1048576,4,0)*$J3221/2,2),0),"Data for year not available"))</f>
        <v>Please input data</v>
      </c>
      <c r="I3221" s="82" t="str">
        <f>IF(COUNTBLANK(D3221:E3221)&gt;0, "Please input data", IF(COUNTIF('Data Spreadsheet'!$A$2:$A$1048576,E3221)&gt;0, IFERROR(ROUND(VLOOKUP($E3221&amp;ROUNDUP($D3221, -2), 'PaySched Lookups'!$1:$1048576,5, 0)*$J3221/2, 2),0), "Data for year not available"))</f>
        <v>Please input data</v>
      </c>
      <c r="J3221" s="61" t="str">
        <f>IF(ISBLANK(D3221), "", IF(D3221&gt;=INDEX('Data Spreadsheet'!B:B, MATCH(E3221, 'Data Spreadsheet'!A:A, 1)), 0, 1))</f>
        <v/>
      </c>
    </row>
    <row r="3222" spans="1:10">
      <c r="A3222" s="63"/>
      <c r="B3222" s="63"/>
      <c r="C3222" s="63"/>
      <c r="D3222" s="63"/>
      <c r="E3222" s="72"/>
      <c r="F3222" s="82" t="str">
        <f>IF(COUNTBLANK(D3222:E3222)&gt;0, "Please input data", IF(COUNTIF('Data Spreadsheet'!$A$2:$A$1048576, E3222)&gt;0, IFERROR(ROUND(VLOOKUP($E3222&amp;ROUNDUP($D3222, -2), 'PaySched Lookups'!$1:$1048576, 2, 0)*$J3222/2,2), 0), "Data for year not available"))</f>
        <v>Please input data</v>
      </c>
      <c r="G3222" s="82" t="str">
        <f>IF(COUNTBLANK(D3222:E3222)&gt;0, "Please input data", IF(COUNTIF('Data Spreadsheet'!$A$2:$A$1048576, E3222)&gt;0,  IFERROR(ROUND(VLOOKUP($E3222&amp;ROUNDUP($D3222, -2), 'PaySched Lookups'!$1:$1048576, 3, 0)*$J3222/2,2), 0), "Data for year not available"))</f>
        <v>Please input data</v>
      </c>
      <c r="H3222" s="82" t="str">
        <f>IF(COUNTBLANK(D3222:E3222)&gt;0,"Please input data",IF(COUNTIF('Data Spreadsheet'!$A$2:$A$1048576,E3222)&gt;0,IFERROR(ROUND(VLOOKUP($E3222&amp;ROUNDUP($D3222,-2),'PaySched Lookups'!$1:$1048576,4,0)*$J3222/2,2),0),"Data for year not available"))</f>
        <v>Please input data</v>
      </c>
      <c r="I3222" s="82" t="str">
        <f>IF(COUNTBLANK(D3222:E3222)&gt;0, "Please input data", IF(COUNTIF('Data Spreadsheet'!$A$2:$A$1048576,E3222)&gt;0, IFERROR(ROUND(VLOOKUP($E3222&amp;ROUNDUP($D3222, -2), 'PaySched Lookups'!$1:$1048576,5, 0)*$J3222/2, 2),0), "Data for year not available"))</f>
        <v>Please input data</v>
      </c>
      <c r="J3222" s="61" t="str">
        <f>IF(ISBLANK(D3222), "", IF(D3222&gt;=INDEX('Data Spreadsheet'!B:B, MATCH(E3222, 'Data Spreadsheet'!A:A, 1)), 0, 1))</f>
        <v/>
      </c>
    </row>
    <row r="3223" spans="1:10">
      <c r="A3223" s="63"/>
      <c r="B3223" s="63"/>
      <c r="C3223" s="63"/>
      <c r="D3223" s="63"/>
      <c r="E3223" s="72"/>
      <c r="F3223" s="82" t="str">
        <f>IF(COUNTBLANK(D3223:E3223)&gt;0, "Please input data", IF(COUNTIF('Data Spreadsheet'!$A$2:$A$1048576, E3223)&gt;0, IFERROR(ROUND(VLOOKUP($E3223&amp;ROUNDUP($D3223, -2), 'PaySched Lookups'!$1:$1048576, 2, 0)*$J3223/2,2), 0), "Data for year not available"))</f>
        <v>Please input data</v>
      </c>
      <c r="G3223" s="82" t="str">
        <f>IF(COUNTBLANK(D3223:E3223)&gt;0, "Please input data", IF(COUNTIF('Data Spreadsheet'!$A$2:$A$1048576, E3223)&gt;0,  IFERROR(ROUND(VLOOKUP($E3223&amp;ROUNDUP($D3223, -2), 'PaySched Lookups'!$1:$1048576, 3, 0)*$J3223/2,2), 0), "Data for year not available"))</f>
        <v>Please input data</v>
      </c>
      <c r="H3223" s="82" t="str">
        <f>IF(COUNTBLANK(D3223:E3223)&gt;0,"Please input data",IF(COUNTIF('Data Spreadsheet'!$A$2:$A$1048576,E3223)&gt;0,IFERROR(ROUND(VLOOKUP($E3223&amp;ROUNDUP($D3223,-2),'PaySched Lookups'!$1:$1048576,4,0)*$J3223/2,2),0),"Data for year not available"))</f>
        <v>Please input data</v>
      </c>
      <c r="I3223" s="82" t="str">
        <f>IF(COUNTBLANK(D3223:E3223)&gt;0, "Please input data", IF(COUNTIF('Data Spreadsheet'!$A$2:$A$1048576,E3223)&gt;0, IFERROR(ROUND(VLOOKUP($E3223&amp;ROUNDUP($D3223, -2), 'PaySched Lookups'!$1:$1048576,5, 0)*$J3223/2, 2),0), "Data for year not available"))</f>
        <v>Please input data</v>
      </c>
      <c r="J3223" s="61" t="str">
        <f>IF(ISBLANK(D3223), "", IF(D3223&gt;=INDEX('Data Spreadsheet'!B:B, MATCH(E3223, 'Data Spreadsheet'!A:A, 1)), 0, 1))</f>
        <v/>
      </c>
    </row>
    <row r="3224" spans="1:10">
      <c r="A3224" s="63"/>
      <c r="B3224" s="63"/>
      <c r="C3224" s="63"/>
      <c r="D3224" s="63"/>
      <c r="E3224" s="72"/>
      <c r="F3224" s="82" t="str">
        <f>IF(COUNTBLANK(D3224:E3224)&gt;0, "Please input data", IF(COUNTIF('Data Spreadsheet'!$A$2:$A$1048576, E3224)&gt;0, IFERROR(ROUND(VLOOKUP($E3224&amp;ROUNDUP($D3224, -2), 'PaySched Lookups'!$1:$1048576, 2, 0)*$J3224/2,2), 0), "Data for year not available"))</f>
        <v>Please input data</v>
      </c>
      <c r="G3224" s="82" t="str">
        <f>IF(COUNTBLANK(D3224:E3224)&gt;0, "Please input data", IF(COUNTIF('Data Spreadsheet'!$A$2:$A$1048576, E3224)&gt;0,  IFERROR(ROUND(VLOOKUP($E3224&amp;ROUNDUP($D3224, -2), 'PaySched Lookups'!$1:$1048576, 3, 0)*$J3224/2,2), 0), "Data for year not available"))</f>
        <v>Please input data</v>
      </c>
      <c r="H3224" s="82" t="str">
        <f>IF(COUNTBLANK(D3224:E3224)&gt;0,"Please input data",IF(COUNTIF('Data Spreadsheet'!$A$2:$A$1048576,E3224)&gt;0,IFERROR(ROUND(VLOOKUP($E3224&amp;ROUNDUP($D3224,-2),'PaySched Lookups'!$1:$1048576,4,0)*$J3224/2,2),0),"Data for year not available"))</f>
        <v>Please input data</v>
      </c>
      <c r="I3224" s="82" t="str">
        <f>IF(COUNTBLANK(D3224:E3224)&gt;0, "Please input data", IF(COUNTIF('Data Spreadsheet'!$A$2:$A$1048576,E3224)&gt;0, IFERROR(ROUND(VLOOKUP($E3224&amp;ROUNDUP($D3224, -2), 'PaySched Lookups'!$1:$1048576,5, 0)*$J3224/2, 2),0), "Data for year not available"))</f>
        <v>Please input data</v>
      </c>
      <c r="J3224" s="61" t="str">
        <f>IF(ISBLANK(D3224), "", IF(D3224&gt;=INDEX('Data Spreadsheet'!B:B, MATCH(E3224, 'Data Spreadsheet'!A:A, 1)), 0, 1))</f>
        <v/>
      </c>
    </row>
    <row r="3225" spans="1:10">
      <c r="A3225" s="63"/>
      <c r="B3225" s="63"/>
      <c r="C3225" s="63"/>
      <c r="D3225" s="63"/>
      <c r="E3225" s="72"/>
      <c r="F3225" s="82" t="str">
        <f>IF(COUNTBLANK(D3225:E3225)&gt;0, "Please input data", IF(COUNTIF('Data Spreadsheet'!$A$2:$A$1048576, E3225)&gt;0, IFERROR(ROUND(VLOOKUP($E3225&amp;ROUNDUP($D3225, -2), 'PaySched Lookups'!$1:$1048576, 2, 0)*$J3225/2,2), 0), "Data for year not available"))</f>
        <v>Please input data</v>
      </c>
      <c r="G3225" s="82" t="str">
        <f>IF(COUNTBLANK(D3225:E3225)&gt;0, "Please input data", IF(COUNTIF('Data Spreadsheet'!$A$2:$A$1048576, E3225)&gt;0,  IFERROR(ROUND(VLOOKUP($E3225&amp;ROUNDUP($D3225, -2), 'PaySched Lookups'!$1:$1048576, 3, 0)*$J3225/2,2), 0), "Data for year not available"))</f>
        <v>Please input data</v>
      </c>
      <c r="H3225" s="82" t="str">
        <f>IF(COUNTBLANK(D3225:E3225)&gt;0,"Please input data",IF(COUNTIF('Data Spreadsheet'!$A$2:$A$1048576,E3225)&gt;0,IFERROR(ROUND(VLOOKUP($E3225&amp;ROUNDUP($D3225,-2),'PaySched Lookups'!$1:$1048576,4,0)*$J3225/2,2),0),"Data for year not available"))</f>
        <v>Please input data</v>
      </c>
      <c r="I3225" s="82" t="str">
        <f>IF(COUNTBLANK(D3225:E3225)&gt;0, "Please input data", IF(COUNTIF('Data Spreadsheet'!$A$2:$A$1048576,E3225)&gt;0, IFERROR(ROUND(VLOOKUP($E3225&amp;ROUNDUP($D3225, -2), 'PaySched Lookups'!$1:$1048576,5, 0)*$J3225/2, 2),0), "Data for year not available"))</f>
        <v>Please input data</v>
      </c>
      <c r="J3225" s="61" t="str">
        <f>IF(ISBLANK(D3225), "", IF(D3225&gt;=INDEX('Data Spreadsheet'!B:B, MATCH(E3225, 'Data Spreadsheet'!A:A, 1)), 0, 1))</f>
        <v/>
      </c>
    </row>
    <row r="3226" spans="1:10">
      <c r="A3226" s="63"/>
      <c r="B3226" s="63"/>
      <c r="C3226" s="63"/>
      <c r="D3226" s="63"/>
      <c r="E3226" s="72"/>
      <c r="F3226" s="82" t="str">
        <f>IF(COUNTBLANK(D3226:E3226)&gt;0, "Please input data", IF(COUNTIF('Data Spreadsheet'!$A$2:$A$1048576, E3226)&gt;0, IFERROR(ROUND(VLOOKUP($E3226&amp;ROUNDUP($D3226, -2), 'PaySched Lookups'!$1:$1048576, 2, 0)*$J3226/2,2), 0), "Data for year not available"))</f>
        <v>Please input data</v>
      </c>
      <c r="G3226" s="82" t="str">
        <f>IF(COUNTBLANK(D3226:E3226)&gt;0, "Please input data", IF(COUNTIF('Data Spreadsheet'!$A$2:$A$1048576, E3226)&gt;0,  IFERROR(ROUND(VLOOKUP($E3226&amp;ROUNDUP($D3226, -2), 'PaySched Lookups'!$1:$1048576, 3, 0)*$J3226/2,2), 0), "Data for year not available"))</f>
        <v>Please input data</v>
      </c>
      <c r="H3226" s="82" t="str">
        <f>IF(COUNTBLANK(D3226:E3226)&gt;0,"Please input data",IF(COUNTIF('Data Spreadsheet'!$A$2:$A$1048576,E3226)&gt;0,IFERROR(ROUND(VLOOKUP($E3226&amp;ROUNDUP($D3226,-2),'PaySched Lookups'!$1:$1048576,4,0)*$J3226/2,2),0),"Data for year not available"))</f>
        <v>Please input data</v>
      </c>
      <c r="I3226" s="82" t="str">
        <f>IF(COUNTBLANK(D3226:E3226)&gt;0, "Please input data", IF(COUNTIF('Data Spreadsheet'!$A$2:$A$1048576,E3226)&gt;0, IFERROR(ROUND(VLOOKUP($E3226&amp;ROUNDUP($D3226, -2), 'PaySched Lookups'!$1:$1048576,5, 0)*$J3226/2, 2),0), "Data for year not available"))</f>
        <v>Please input data</v>
      </c>
      <c r="J3226" s="61" t="str">
        <f>IF(ISBLANK(D3226), "", IF(D3226&gt;=INDEX('Data Spreadsheet'!B:B, MATCH(E3226, 'Data Spreadsheet'!A:A, 1)), 0, 1))</f>
        <v/>
      </c>
    </row>
    <row r="3227" spans="1:10">
      <c r="A3227" s="63"/>
      <c r="B3227" s="63"/>
      <c r="C3227" s="63"/>
      <c r="D3227" s="63"/>
      <c r="E3227" s="72"/>
      <c r="F3227" s="82" t="str">
        <f>IF(COUNTBLANK(D3227:E3227)&gt;0, "Please input data", IF(COUNTIF('Data Spreadsheet'!$A$2:$A$1048576, E3227)&gt;0, IFERROR(ROUND(VLOOKUP($E3227&amp;ROUNDUP($D3227, -2), 'PaySched Lookups'!$1:$1048576, 2, 0)*$J3227/2,2), 0), "Data for year not available"))</f>
        <v>Please input data</v>
      </c>
      <c r="G3227" s="82" t="str">
        <f>IF(COUNTBLANK(D3227:E3227)&gt;0, "Please input data", IF(COUNTIF('Data Spreadsheet'!$A$2:$A$1048576, E3227)&gt;0,  IFERROR(ROUND(VLOOKUP($E3227&amp;ROUNDUP($D3227, -2), 'PaySched Lookups'!$1:$1048576, 3, 0)*$J3227/2,2), 0), "Data for year not available"))</f>
        <v>Please input data</v>
      </c>
      <c r="H3227" s="82" t="str">
        <f>IF(COUNTBLANK(D3227:E3227)&gt;0,"Please input data",IF(COUNTIF('Data Spreadsheet'!$A$2:$A$1048576,E3227)&gt;0,IFERROR(ROUND(VLOOKUP($E3227&amp;ROUNDUP($D3227,-2),'PaySched Lookups'!$1:$1048576,4,0)*$J3227/2,2),0),"Data for year not available"))</f>
        <v>Please input data</v>
      </c>
      <c r="I3227" s="82" t="str">
        <f>IF(COUNTBLANK(D3227:E3227)&gt;0, "Please input data", IF(COUNTIF('Data Spreadsheet'!$A$2:$A$1048576,E3227)&gt;0, IFERROR(ROUND(VLOOKUP($E3227&amp;ROUNDUP($D3227, -2), 'PaySched Lookups'!$1:$1048576,5, 0)*$J3227/2, 2),0), "Data for year not available"))</f>
        <v>Please input data</v>
      </c>
      <c r="J3227" s="61" t="str">
        <f>IF(ISBLANK(D3227), "", IF(D3227&gt;=INDEX('Data Spreadsheet'!B:B, MATCH(E3227, 'Data Spreadsheet'!A:A, 1)), 0, 1))</f>
        <v/>
      </c>
    </row>
    <row r="3228" spans="1:10">
      <c r="A3228" s="63"/>
      <c r="B3228" s="63"/>
      <c r="C3228" s="63"/>
      <c r="D3228" s="63"/>
      <c r="E3228" s="72"/>
      <c r="F3228" s="82" t="str">
        <f>IF(COUNTBLANK(D3228:E3228)&gt;0, "Please input data", IF(COUNTIF('Data Spreadsheet'!$A$2:$A$1048576, E3228)&gt;0, IFERROR(ROUND(VLOOKUP($E3228&amp;ROUNDUP($D3228, -2), 'PaySched Lookups'!$1:$1048576, 2, 0)*$J3228/2,2), 0), "Data for year not available"))</f>
        <v>Please input data</v>
      </c>
      <c r="G3228" s="82" t="str">
        <f>IF(COUNTBLANK(D3228:E3228)&gt;0, "Please input data", IF(COUNTIF('Data Spreadsheet'!$A$2:$A$1048576, E3228)&gt;0,  IFERROR(ROUND(VLOOKUP($E3228&amp;ROUNDUP($D3228, -2), 'PaySched Lookups'!$1:$1048576, 3, 0)*$J3228/2,2), 0), "Data for year not available"))</f>
        <v>Please input data</v>
      </c>
      <c r="H3228" s="82" t="str">
        <f>IF(COUNTBLANK(D3228:E3228)&gt;0,"Please input data",IF(COUNTIF('Data Spreadsheet'!$A$2:$A$1048576,E3228)&gt;0,IFERROR(ROUND(VLOOKUP($E3228&amp;ROUNDUP($D3228,-2),'PaySched Lookups'!$1:$1048576,4,0)*$J3228/2,2),0),"Data for year not available"))</f>
        <v>Please input data</v>
      </c>
      <c r="I3228" s="82" t="str">
        <f>IF(COUNTBLANK(D3228:E3228)&gt;0, "Please input data", IF(COUNTIF('Data Spreadsheet'!$A$2:$A$1048576,E3228)&gt;0, IFERROR(ROUND(VLOOKUP($E3228&amp;ROUNDUP($D3228, -2), 'PaySched Lookups'!$1:$1048576,5, 0)*$J3228/2, 2),0), "Data for year not available"))</f>
        <v>Please input data</v>
      </c>
      <c r="J3228" s="61" t="str">
        <f>IF(ISBLANK(D3228), "", IF(D3228&gt;=INDEX('Data Spreadsheet'!B:B, MATCH(E3228, 'Data Spreadsheet'!A:A, 1)), 0, 1))</f>
        <v/>
      </c>
    </row>
    <row r="3229" spans="1:10">
      <c r="A3229" s="63"/>
      <c r="B3229" s="63"/>
      <c r="C3229" s="63"/>
      <c r="D3229" s="63"/>
      <c r="E3229" s="72"/>
      <c r="F3229" s="82" t="str">
        <f>IF(COUNTBLANK(D3229:E3229)&gt;0, "Please input data", IF(COUNTIF('Data Spreadsheet'!$A$2:$A$1048576, E3229)&gt;0, IFERROR(ROUND(VLOOKUP($E3229&amp;ROUNDUP($D3229, -2), 'PaySched Lookups'!$1:$1048576, 2, 0)*$J3229/2,2), 0), "Data for year not available"))</f>
        <v>Please input data</v>
      </c>
      <c r="G3229" s="82" t="str">
        <f>IF(COUNTBLANK(D3229:E3229)&gt;0, "Please input data", IF(COUNTIF('Data Spreadsheet'!$A$2:$A$1048576, E3229)&gt;0,  IFERROR(ROUND(VLOOKUP($E3229&amp;ROUNDUP($D3229, -2), 'PaySched Lookups'!$1:$1048576, 3, 0)*$J3229/2,2), 0), "Data for year not available"))</f>
        <v>Please input data</v>
      </c>
      <c r="H3229" s="82" t="str">
        <f>IF(COUNTBLANK(D3229:E3229)&gt;0,"Please input data",IF(COUNTIF('Data Spreadsheet'!$A$2:$A$1048576,E3229)&gt;0,IFERROR(ROUND(VLOOKUP($E3229&amp;ROUNDUP($D3229,-2),'PaySched Lookups'!$1:$1048576,4,0)*$J3229/2,2),0),"Data for year not available"))</f>
        <v>Please input data</v>
      </c>
      <c r="I3229" s="82" t="str">
        <f>IF(COUNTBLANK(D3229:E3229)&gt;0, "Please input data", IF(COUNTIF('Data Spreadsheet'!$A$2:$A$1048576,E3229)&gt;0, IFERROR(ROUND(VLOOKUP($E3229&amp;ROUNDUP($D3229, -2), 'PaySched Lookups'!$1:$1048576,5, 0)*$J3229/2, 2),0), "Data for year not available"))</f>
        <v>Please input data</v>
      </c>
      <c r="J3229" s="61" t="str">
        <f>IF(ISBLANK(D3229), "", IF(D3229&gt;=INDEX('Data Spreadsheet'!B:B, MATCH(E3229, 'Data Spreadsheet'!A:A, 1)), 0, 1))</f>
        <v/>
      </c>
    </row>
    <row r="3230" spans="1:10">
      <c r="A3230" s="63"/>
      <c r="B3230" s="63"/>
      <c r="C3230" s="63"/>
      <c r="D3230" s="63"/>
      <c r="E3230" s="72"/>
      <c r="F3230" s="82" t="str">
        <f>IF(COUNTBLANK(D3230:E3230)&gt;0, "Please input data", IF(COUNTIF('Data Spreadsheet'!$A$2:$A$1048576, E3230)&gt;0, IFERROR(ROUND(VLOOKUP($E3230&amp;ROUNDUP($D3230, -2), 'PaySched Lookups'!$1:$1048576, 2, 0)*$J3230/2,2), 0), "Data for year not available"))</f>
        <v>Please input data</v>
      </c>
      <c r="G3230" s="82" t="str">
        <f>IF(COUNTBLANK(D3230:E3230)&gt;0, "Please input data", IF(COUNTIF('Data Spreadsheet'!$A$2:$A$1048576, E3230)&gt;0,  IFERROR(ROUND(VLOOKUP($E3230&amp;ROUNDUP($D3230, -2), 'PaySched Lookups'!$1:$1048576, 3, 0)*$J3230/2,2), 0), "Data for year not available"))</f>
        <v>Please input data</v>
      </c>
      <c r="H3230" s="82" t="str">
        <f>IF(COUNTBLANK(D3230:E3230)&gt;0,"Please input data",IF(COUNTIF('Data Spreadsheet'!$A$2:$A$1048576,E3230)&gt;0,IFERROR(ROUND(VLOOKUP($E3230&amp;ROUNDUP($D3230,-2),'PaySched Lookups'!$1:$1048576,4,0)*$J3230/2,2),0),"Data for year not available"))</f>
        <v>Please input data</v>
      </c>
      <c r="I3230" s="82" t="str">
        <f>IF(COUNTBLANK(D3230:E3230)&gt;0, "Please input data", IF(COUNTIF('Data Spreadsheet'!$A$2:$A$1048576,E3230)&gt;0, IFERROR(ROUND(VLOOKUP($E3230&amp;ROUNDUP($D3230, -2), 'PaySched Lookups'!$1:$1048576,5, 0)*$J3230/2, 2),0), "Data for year not available"))</f>
        <v>Please input data</v>
      </c>
      <c r="J3230" s="61" t="str">
        <f>IF(ISBLANK(D3230), "", IF(D3230&gt;=INDEX('Data Spreadsheet'!B:B, MATCH(E3230, 'Data Spreadsheet'!A:A, 1)), 0, 1))</f>
        <v/>
      </c>
    </row>
    <row r="3231" spans="1:10">
      <c r="A3231" s="63"/>
      <c r="B3231" s="63"/>
      <c r="C3231" s="63"/>
      <c r="D3231" s="63"/>
      <c r="E3231" s="72"/>
      <c r="F3231" s="82" t="str">
        <f>IF(COUNTBLANK(D3231:E3231)&gt;0, "Please input data", IF(COUNTIF('Data Spreadsheet'!$A$2:$A$1048576, E3231)&gt;0, IFERROR(ROUND(VLOOKUP($E3231&amp;ROUNDUP($D3231, -2), 'PaySched Lookups'!$1:$1048576, 2, 0)*$J3231/2,2), 0), "Data for year not available"))</f>
        <v>Please input data</v>
      </c>
      <c r="G3231" s="82" t="str">
        <f>IF(COUNTBLANK(D3231:E3231)&gt;0, "Please input data", IF(COUNTIF('Data Spreadsheet'!$A$2:$A$1048576, E3231)&gt;0,  IFERROR(ROUND(VLOOKUP($E3231&amp;ROUNDUP($D3231, -2), 'PaySched Lookups'!$1:$1048576, 3, 0)*$J3231/2,2), 0), "Data for year not available"))</f>
        <v>Please input data</v>
      </c>
      <c r="H3231" s="82" t="str">
        <f>IF(COUNTBLANK(D3231:E3231)&gt;0,"Please input data",IF(COUNTIF('Data Spreadsheet'!$A$2:$A$1048576,E3231)&gt;0,IFERROR(ROUND(VLOOKUP($E3231&amp;ROUNDUP($D3231,-2),'PaySched Lookups'!$1:$1048576,4,0)*$J3231/2,2),0),"Data for year not available"))</f>
        <v>Please input data</v>
      </c>
      <c r="I3231" s="82" t="str">
        <f>IF(COUNTBLANK(D3231:E3231)&gt;0, "Please input data", IF(COUNTIF('Data Spreadsheet'!$A$2:$A$1048576,E3231)&gt;0, IFERROR(ROUND(VLOOKUP($E3231&amp;ROUNDUP($D3231, -2), 'PaySched Lookups'!$1:$1048576,5, 0)*$J3231/2, 2),0), "Data for year not available"))</f>
        <v>Please input data</v>
      </c>
      <c r="J3231" s="61" t="str">
        <f>IF(ISBLANK(D3231), "", IF(D3231&gt;=INDEX('Data Spreadsheet'!B:B, MATCH(E3231, 'Data Spreadsheet'!A:A, 1)), 0, 1))</f>
        <v/>
      </c>
    </row>
    <row r="3232" spans="1:10">
      <c r="A3232" s="63"/>
      <c r="B3232" s="63"/>
      <c r="C3232" s="63"/>
      <c r="D3232" s="63"/>
      <c r="E3232" s="72"/>
      <c r="F3232" s="82" t="str">
        <f>IF(COUNTBLANK(D3232:E3232)&gt;0, "Please input data", IF(COUNTIF('Data Spreadsheet'!$A$2:$A$1048576, E3232)&gt;0, IFERROR(ROUND(VLOOKUP($E3232&amp;ROUNDUP($D3232, -2), 'PaySched Lookups'!$1:$1048576, 2, 0)*$J3232/2,2), 0), "Data for year not available"))</f>
        <v>Please input data</v>
      </c>
      <c r="G3232" s="82" t="str">
        <f>IF(COUNTBLANK(D3232:E3232)&gt;0, "Please input data", IF(COUNTIF('Data Spreadsheet'!$A$2:$A$1048576, E3232)&gt;0,  IFERROR(ROUND(VLOOKUP($E3232&amp;ROUNDUP($D3232, -2), 'PaySched Lookups'!$1:$1048576, 3, 0)*$J3232/2,2), 0), "Data for year not available"))</f>
        <v>Please input data</v>
      </c>
      <c r="H3232" s="82" t="str">
        <f>IF(COUNTBLANK(D3232:E3232)&gt;0,"Please input data",IF(COUNTIF('Data Spreadsheet'!$A$2:$A$1048576,E3232)&gt;0,IFERROR(ROUND(VLOOKUP($E3232&amp;ROUNDUP($D3232,-2),'PaySched Lookups'!$1:$1048576,4,0)*$J3232/2,2),0),"Data for year not available"))</f>
        <v>Please input data</v>
      </c>
      <c r="I3232" s="82" t="str">
        <f>IF(COUNTBLANK(D3232:E3232)&gt;0, "Please input data", IF(COUNTIF('Data Spreadsheet'!$A$2:$A$1048576,E3232)&gt;0, IFERROR(ROUND(VLOOKUP($E3232&amp;ROUNDUP($D3232, -2), 'PaySched Lookups'!$1:$1048576,5, 0)*$J3232/2, 2),0), "Data for year not available"))</f>
        <v>Please input data</v>
      </c>
      <c r="J3232" s="61" t="str">
        <f>IF(ISBLANK(D3232), "", IF(D3232&gt;=INDEX('Data Spreadsheet'!B:B, MATCH(E3232, 'Data Spreadsheet'!A:A, 1)), 0, 1))</f>
        <v/>
      </c>
    </row>
    <row r="3233" spans="1:10">
      <c r="A3233" s="63"/>
      <c r="B3233" s="63"/>
      <c r="C3233" s="63"/>
      <c r="D3233" s="63"/>
      <c r="E3233" s="72"/>
      <c r="F3233" s="82" t="str">
        <f>IF(COUNTBLANK(D3233:E3233)&gt;0, "Please input data", IF(COUNTIF('Data Spreadsheet'!$A$2:$A$1048576, E3233)&gt;0, IFERROR(ROUND(VLOOKUP($E3233&amp;ROUNDUP($D3233, -2), 'PaySched Lookups'!$1:$1048576, 2, 0)*$J3233/2,2), 0), "Data for year not available"))</f>
        <v>Please input data</v>
      </c>
      <c r="G3233" s="82" t="str">
        <f>IF(COUNTBLANK(D3233:E3233)&gt;0, "Please input data", IF(COUNTIF('Data Spreadsheet'!$A$2:$A$1048576, E3233)&gt;0,  IFERROR(ROUND(VLOOKUP($E3233&amp;ROUNDUP($D3233, -2), 'PaySched Lookups'!$1:$1048576, 3, 0)*$J3233/2,2), 0), "Data for year not available"))</f>
        <v>Please input data</v>
      </c>
      <c r="H3233" s="82" t="str">
        <f>IF(COUNTBLANK(D3233:E3233)&gt;0,"Please input data",IF(COUNTIF('Data Spreadsheet'!$A$2:$A$1048576,E3233)&gt;0,IFERROR(ROUND(VLOOKUP($E3233&amp;ROUNDUP($D3233,-2),'PaySched Lookups'!$1:$1048576,4,0)*$J3233/2,2),0),"Data for year not available"))</f>
        <v>Please input data</v>
      </c>
      <c r="I3233" s="82" t="str">
        <f>IF(COUNTBLANK(D3233:E3233)&gt;0, "Please input data", IF(COUNTIF('Data Spreadsheet'!$A$2:$A$1048576,E3233)&gt;0, IFERROR(ROUND(VLOOKUP($E3233&amp;ROUNDUP($D3233, -2), 'PaySched Lookups'!$1:$1048576,5, 0)*$J3233/2, 2),0), "Data for year not available"))</f>
        <v>Please input data</v>
      </c>
      <c r="J3233" s="61" t="str">
        <f>IF(ISBLANK(D3233), "", IF(D3233&gt;=INDEX('Data Spreadsheet'!B:B, MATCH(E3233, 'Data Spreadsheet'!A:A, 1)), 0, 1))</f>
        <v/>
      </c>
    </row>
    <row r="3234" spans="1:10">
      <c r="A3234" s="63"/>
      <c r="B3234" s="63"/>
      <c r="C3234" s="63"/>
      <c r="D3234" s="63"/>
      <c r="E3234" s="72"/>
      <c r="F3234" s="82" t="str">
        <f>IF(COUNTBLANK(D3234:E3234)&gt;0, "Please input data", IF(COUNTIF('Data Spreadsheet'!$A$2:$A$1048576, E3234)&gt;0, IFERROR(ROUND(VLOOKUP($E3234&amp;ROUNDUP($D3234, -2), 'PaySched Lookups'!$1:$1048576, 2, 0)*$J3234/2,2), 0), "Data for year not available"))</f>
        <v>Please input data</v>
      </c>
      <c r="G3234" s="82" t="str">
        <f>IF(COUNTBLANK(D3234:E3234)&gt;0, "Please input data", IF(COUNTIF('Data Spreadsheet'!$A$2:$A$1048576, E3234)&gt;0,  IFERROR(ROUND(VLOOKUP($E3234&amp;ROUNDUP($D3234, -2), 'PaySched Lookups'!$1:$1048576, 3, 0)*$J3234/2,2), 0), "Data for year not available"))</f>
        <v>Please input data</v>
      </c>
      <c r="H3234" s="82" t="str">
        <f>IF(COUNTBLANK(D3234:E3234)&gt;0,"Please input data",IF(COUNTIF('Data Spreadsheet'!$A$2:$A$1048576,E3234)&gt;0,IFERROR(ROUND(VLOOKUP($E3234&amp;ROUNDUP($D3234,-2),'PaySched Lookups'!$1:$1048576,4,0)*$J3234/2,2),0),"Data for year not available"))</f>
        <v>Please input data</v>
      </c>
      <c r="I3234" s="82" t="str">
        <f>IF(COUNTBLANK(D3234:E3234)&gt;0, "Please input data", IF(COUNTIF('Data Spreadsheet'!$A$2:$A$1048576,E3234)&gt;0, IFERROR(ROUND(VLOOKUP($E3234&amp;ROUNDUP($D3234, -2), 'PaySched Lookups'!$1:$1048576,5, 0)*$J3234/2, 2),0), "Data for year not available"))</f>
        <v>Please input data</v>
      </c>
      <c r="J3234" s="61" t="str">
        <f>IF(ISBLANK(D3234), "", IF(D3234&gt;=INDEX('Data Spreadsheet'!B:B, MATCH(E3234, 'Data Spreadsheet'!A:A, 1)), 0, 1))</f>
        <v/>
      </c>
    </row>
    <row r="3235" spans="1:10">
      <c r="A3235" s="63"/>
      <c r="B3235" s="63"/>
      <c r="C3235" s="63"/>
      <c r="D3235" s="63"/>
      <c r="E3235" s="72"/>
      <c r="F3235" s="82" t="str">
        <f>IF(COUNTBLANK(D3235:E3235)&gt;0, "Please input data", IF(COUNTIF('Data Spreadsheet'!$A$2:$A$1048576, E3235)&gt;0, IFERROR(ROUND(VLOOKUP($E3235&amp;ROUNDUP($D3235, -2), 'PaySched Lookups'!$1:$1048576, 2, 0)*$J3235/2,2), 0), "Data for year not available"))</f>
        <v>Please input data</v>
      </c>
      <c r="G3235" s="82" t="str">
        <f>IF(COUNTBLANK(D3235:E3235)&gt;0, "Please input data", IF(COUNTIF('Data Spreadsheet'!$A$2:$A$1048576, E3235)&gt;0,  IFERROR(ROUND(VLOOKUP($E3235&amp;ROUNDUP($D3235, -2), 'PaySched Lookups'!$1:$1048576, 3, 0)*$J3235/2,2), 0), "Data for year not available"))</f>
        <v>Please input data</v>
      </c>
      <c r="H3235" s="82" t="str">
        <f>IF(COUNTBLANK(D3235:E3235)&gt;0,"Please input data",IF(COUNTIF('Data Spreadsheet'!$A$2:$A$1048576,E3235)&gt;0,IFERROR(ROUND(VLOOKUP($E3235&amp;ROUNDUP($D3235,-2),'PaySched Lookups'!$1:$1048576,4,0)*$J3235/2,2),0),"Data for year not available"))</f>
        <v>Please input data</v>
      </c>
      <c r="I3235" s="82" t="str">
        <f>IF(COUNTBLANK(D3235:E3235)&gt;0, "Please input data", IF(COUNTIF('Data Spreadsheet'!$A$2:$A$1048576,E3235)&gt;0, IFERROR(ROUND(VLOOKUP($E3235&amp;ROUNDUP($D3235, -2), 'PaySched Lookups'!$1:$1048576,5, 0)*$J3235/2, 2),0), "Data for year not available"))</f>
        <v>Please input data</v>
      </c>
      <c r="J3235" s="61" t="str">
        <f>IF(ISBLANK(D3235), "", IF(D3235&gt;=INDEX('Data Spreadsheet'!B:B, MATCH(E3235, 'Data Spreadsheet'!A:A, 1)), 0, 1))</f>
        <v/>
      </c>
    </row>
    <row r="3236" spans="1:10">
      <c r="A3236" s="63"/>
      <c r="B3236" s="63"/>
      <c r="C3236" s="63"/>
      <c r="D3236" s="63"/>
      <c r="E3236" s="72"/>
      <c r="F3236" s="82" t="str">
        <f>IF(COUNTBLANK(D3236:E3236)&gt;0, "Please input data", IF(COUNTIF('Data Spreadsheet'!$A$2:$A$1048576, E3236)&gt;0, IFERROR(ROUND(VLOOKUP($E3236&amp;ROUNDUP($D3236, -2), 'PaySched Lookups'!$1:$1048576, 2, 0)*$J3236/2,2), 0), "Data for year not available"))</f>
        <v>Please input data</v>
      </c>
      <c r="G3236" s="82" t="str">
        <f>IF(COUNTBLANK(D3236:E3236)&gt;0, "Please input data", IF(COUNTIF('Data Spreadsheet'!$A$2:$A$1048576, E3236)&gt;0,  IFERROR(ROUND(VLOOKUP($E3236&amp;ROUNDUP($D3236, -2), 'PaySched Lookups'!$1:$1048576, 3, 0)*$J3236/2,2), 0), "Data for year not available"))</f>
        <v>Please input data</v>
      </c>
      <c r="H3236" s="82" t="str">
        <f>IF(COUNTBLANK(D3236:E3236)&gt;0,"Please input data",IF(COUNTIF('Data Spreadsheet'!$A$2:$A$1048576,E3236)&gt;0,IFERROR(ROUND(VLOOKUP($E3236&amp;ROUNDUP($D3236,-2),'PaySched Lookups'!$1:$1048576,4,0)*$J3236/2,2),0),"Data for year not available"))</f>
        <v>Please input data</v>
      </c>
      <c r="I3236" s="82" t="str">
        <f>IF(COUNTBLANK(D3236:E3236)&gt;0, "Please input data", IF(COUNTIF('Data Spreadsheet'!$A$2:$A$1048576,E3236)&gt;0, IFERROR(ROUND(VLOOKUP($E3236&amp;ROUNDUP($D3236, -2), 'PaySched Lookups'!$1:$1048576,5, 0)*$J3236/2, 2),0), "Data for year not available"))</f>
        <v>Please input data</v>
      </c>
      <c r="J3236" s="61" t="str">
        <f>IF(ISBLANK(D3236), "", IF(D3236&gt;=INDEX('Data Spreadsheet'!B:B, MATCH(E3236, 'Data Spreadsheet'!A:A, 1)), 0, 1))</f>
        <v/>
      </c>
    </row>
    <row r="3237" spans="1:10">
      <c r="A3237" s="63"/>
      <c r="B3237" s="63"/>
      <c r="C3237" s="63"/>
      <c r="D3237" s="63"/>
      <c r="E3237" s="72"/>
      <c r="F3237" s="82" t="str">
        <f>IF(COUNTBLANK(D3237:E3237)&gt;0, "Please input data", IF(COUNTIF('Data Spreadsheet'!$A$2:$A$1048576, E3237)&gt;0, IFERROR(ROUND(VLOOKUP($E3237&amp;ROUNDUP($D3237, -2), 'PaySched Lookups'!$1:$1048576, 2, 0)*$J3237/2,2), 0), "Data for year not available"))</f>
        <v>Please input data</v>
      </c>
      <c r="G3237" s="82" t="str">
        <f>IF(COUNTBLANK(D3237:E3237)&gt;0, "Please input data", IF(COUNTIF('Data Spreadsheet'!$A$2:$A$1048576, E3237)&gt;0,  IFERROR(ROUND(VLOOKUP($E3237&amp;ROUNDUP($D3237, -2), 'PaySched Lookups'!$1:$1048576, 3, 0)*$J3237/2,2), 0), "Data for year not available"))</f>
        <v>Please input data</v>
      </c>
      <c r="H3237" s="82" t="str">
        <f>IF(COUNTBLANK(D3237:E3237)&gt;0,"Please input data",IF(COUNTIF('Data Spreadsheet'!$A$2:$A$1048576,E3237)&gt;0,IFERROR(ROUND(VLOOKUP($E3237&amp;ROUNDUP($D3237,-2),'PaySched Lookups'!$1:$1048576,4,0)*$J3237/2,2),0),"Data for year not available"))</f>
        <v>Please input data</v>
      </c>
      <c r="I3237" s="82" t="str">
        <f>IF(COUNTBLANK(D3237:E3237)&gt;0, "Please input data", IF(COUNTIF('Data Spreadsheet'!$A$2:$A$1048576,E3237)&gt;0, IFERROR(ROUND(VLOOKUP($E3237&amp;ROUNDUP($D3237, -2), 'PaySched Lookups'!$1:$1048576,5, 0)*$J3237/2, 2),0), "Data for year not available"))</f>
        <v>Please input data</v>
      </c>
      <c r="J3237" s="61" t="str">
        <f>IF(ISBLANK(D3237), "", IF(D3237&gt;=INDEX('Data Spreadsheet'!B:B, MATCH(E3237, 'Data Spreadsheet'!A:A, 1)), 0, 1))</f>
        <v/>
      </c>
    </row>
    <row r="3238" spans="1:10">
      <c r="A3238" s="63"/>
      <c r="B3238" s="63"/>
      <c r="C3238" s="63"/>
      <c r="D3238" s="63"/>
      <c r="E3238" s="72"/>
      <c r="F3238" s="82" t="str">
        <f>IF(COUNTBLANK(D3238:E3238)&gt;0, "Please input data", IF(COUNTIF('Data Spreadsheet'!$A$2:$A$1048576, E3238)&gt;0, IFERROR(ROUND(VLOOKUP($E3238&amp;ROUNDUP($D3238, -2), 'PaySched Lookups'!$1:$1048576, 2, 0)*$J3238/2,2), 0), "Data for year not available"))</f>
        <v>Please input data</v>
      </c>
      <c r="G3238" s="82" t="str">
        <f>IF(COUNTBLANK(D3238:E3238)&gt;0, "Please input data", IF(COUNTIF('Data Spreadsheet'!$A$2:$A$1048576, E3238)&gt;0,  IFERROR(ROUND(VLOOKUP($E3238&amp;ROUNDUP($D3238, -2), 'PaySched Lookups'!$1:$1048576, 3, 0)*$J3238/2,2), 0), "Data for year not available"))</f>
        <v>Please input data</v>
      </c>
      <c r="H3238" s="82" t="str">
        <f>IF(COUNTBLANK(D3238:E3238)&gt;0,"Please input data",IF(COUNTIF('Data Spreadsheet'!$A$2:$A$1048576,E3238)&gt;0,IFERROR(ROUND(VLOOKUP($E3238&amp;ROUNDUP($D3238,-2),'PaySched Lookups'!$1:$1048576,4,0)*$J3238/2,2),0),"Data for year not available"))</f>
        <v>Please input data</v>
      </c>
      <c r="I3238" s="82" t="str">
        <f>IF(COUNTBLANK(D3238:E3238)&gt;0, "Please input data", IF(COUNTIF('Data Spreadsheet'!$A$2:$A$1048576,E3238)&gt;0, IFERROR(ROUND(VLOOKUP($E3238&amp;ROUNDUP($D3238, -2), 'PaySched Lookups'!$1:$1048576,5, 0)*$J3238/2, 2),0), "Data for year not available"))</f>
        <v>Please input data</v>
      </c>
      <c r="J3238" s="61" t="str">
        <f>IF(ISBLANK(D3238), "", IF(D3238&gt;=INDEX('Data Spreadsheet'!B:B, MATCH(E3238, 'Data Spreadsheet'!A:A, 1)), 0, 1))</f>
        <v/>
      </c>
    </row>
    <row r="3239" spans="1:10">
      <c r="A3239" s="63"/>
      <c r="B3239" s="63"/>
      <c r="C3239" s="63"/>
      <c r="D3239" s="63"/>
      <c r="E3239" s="72"/>
      <c r="F3239" s="82" t="str">
        <f>IF(COUNTBLANK(D3239:E3239)&gt;0, "Please input data", IF(COUNTIF('Data Spreadsheet'!$A$2:$A$1048576, E3239)&gt;0, IFERROR(ROUND(VLOOKUP($E3239&amp;ROUNDUP($D3239, -2), 'PaySched Lookups'!$1:$1048576, 2, 0)*$J3239/2,2), 0), "Data for year not available"))</f>
        <v>Please input data</v>
      </c>
      <c r="G3239" s="82" t="str">
        <f>IF(COUNTBLANK(D3239:E3239)&gt;0, "Please input data", IF(COUNTIF('Data Spreadsheet'!$A$2:$A$1048576, E3239)&gt;0,  IFERROR(ROUND(VLOOKUP($E3239&amp;ROUNDUP($D3239, -2), 'PaySched Lookups'!$1:$1048576, 3, 0)*$J3239/2,2), 0), "Data for year not available"))</f>
        <v>Please input data</v>
      </c>
      <c r="H3239" s="82" t="str">
        <f>IF(COUNTBLANK(D3239:E3239)&gt;0,"Please input data",IF(COUNTIF('Data Spreadsheet'!$A$2:$A$1048576,E3239)&gt;0,IFERROR(ROUND(VLOOKUP($E3239&amp;ROUNDUP($D3239,-2),'PaySched Lookups'!$1:$1048576,4,0)*$J3239/2,2),0),"Data for year not available"))</f>
        <v>Please input data</v>
      </c>
      <c r="I3239" s="82" t="str">
        <f>IF(COUNTBLANK(D3239:E3239)&gt;0, "Please input data", IF(COUNTIF('Data Spreadsheet'!$A$2:$A$1048576,E3239)&gt;0, IFERROR(ROUND(VLOOKUP($E3239&amp;ROUNDUP($D3239, -2), 'PaySched Lookups'!$1:$1048576,5, 0)*$J3239/2, 2),0), "Data for year not available"))</f>
        <v>Please input data</v>
      </c>
      <c r="J3239" s="61" t="str">
        <f>IF(ISBLANK(D3239), "", IF(D3239&gt;=INDEX('Data Spreadsheet'!B:B, MATCH(E3239, 'Data Spreadsheet'!A:A, 1)), 0, 1))</f>
        <v/>
      </c>
    </row>
    <row r="3240" spans="1:10">
      <c r="A3240" s="63"/>
      <c r="B3240" s="63"/>
      <c r="C3240" s="63"/>
      <c r="D3240" s="63"/>
      <c r="E3240" s="72"/>
      <c r="F3240" s="82" t="str">
        <f>IF(COUNTBLANK(D3240:E3240)&gt;0, "Please input data", IF(COUNTIF('Data Spreadsheet'!$A$2:$A$1048576, E3240)&gt;0, IFERROR(ROUND(VLOOKUP($E3240&amp;ROUNDUP($D3240, -2), 'PaySched Lookups'!$1:$1048576, 2, 0)*$J3240/2,2), 0), "Data for year not available"))</f>
        <v>Please input data</v>
      </c>
      <c r="G3240" s="82" t="str">
        <f>IF(COUNTBLANK(D3240:E3240)&gt;0, "Please input data", IF(COUNTIF('Data Spreadsheet'!$A$2:$A$1048576, E3240)&gt;0,  IFERROR(ROUND(VLOOKUP($E3240&amp;ROUNDUP($D3240, -2), 'PaySched Lookups'!$1:$1048576, 3, 0)*$J3240/2,2), 0), "Data for year not available"))</f>
        <v>Please input data</v>
      </c>
      <c r="H3240" s="82" t="str">
        <f>IF(COUNTBLANK(D3240:E3240)&gt;0,"Please input data",IF(COUNTIF('Data Spreadsheet'!$A$2:$A$1048576,E3240)&gt;0,IFERROR(ROUND(VLOOKUP($E3240&amp;ROUNDUP($D3240,-2),'PaySched Lookups'!$1:$1048576,4,0)*$J3240/2,2),0),"Data for year not available"))</f>
        <v>Please input data</v>
      </c>
      <c r="I3240" s="82" t="str">
        <f>IF(COUNTBLANK(D3240:E3240)&gt;0, "Please input data", IF(COUNTIF('Data Spreadsheet'!$A$2:$A$1048576,E3240)&gt;0, IFERROR(ROUND(VLOOKUP($E3240&amp;ROUNDUP($D3240, -2), 'PaySched Lookups'!$1:$1048576,5, 0)*$J3240/2, 2),0), "Data for year not available"))</f>
        <v>Please input data</v>
      </c>
      <c r="J3240" s="61" t="str">
        <f>IF(ISBLANK(D3240), "", IF(D3240&gt;=INDEX('Data Spreadsheet'!B:B, MATCH(E3240, 'Data Spreadsheet'!A:A, 1)), 0, 1))</f>
        <v/>
      </c>
    </row>
    <row r="3241" spans="1:10">
      <c r="A3241" s="63"/>
      <c r="B3241" s="63"/>
      <c r="C3241" s="63"/>
      <c r="D3241" s="63"/>
      <c r="E3241" s="72"/>
      <c r="F3241" s="82" t="str">
        <f>IF(COUNTBLANK(D3241:E3241)&gt;0, "Please input data", IF(COUNTIF('Data Spreadsheet'!$A$2:$A$1048576, E3241)&gt;0, IFERROR(ROUND(VLOOKUP($E3241&amp;ROUNDUP($D3241, -2), 'PaySched Lookups'!$1:$1048576, 2, 0)*$J3241/2,2), 0), "Data for year not available"))</f>
        <v>Please input data</v>
      </c>
      <c r="G3241" s="82" t="str">
        <f>IF(COUNTBLANK(D3241:E3241)&gt;0, "Please input data", IF(COUNTIF('Data Spreadsheet'!$A$2:$A$1048576, E3241)&gt;0,  IFERROR(ROUND(VLOOKUP($E3241&amp;ROUNDUP($D3241, -2), 'PaySched Lookups'!$1:$1048576, 3, 0)*$J3241/2,2), 0), "Data for year not available"))</f>
        <v>Please input data</v>
      </c>
      <c r="H3241" s="82" t="str">
        <f>IF(COUNTBLANK(D3241:E3241)&gt;0,"Please input data",IF(COUNTIF('Data Spreadsheet'!$A$2:$A$1048576,E3241)&gt;0,IFERROR(ROUND(VLOOKUP($E3241&amp;ROUNDUP($D3241,-2),'PaySched Lookups'!$1:$1048576,4,0)*$J3241/2,2),0),"Data for year not available"))</f>
        <v>Please input data</v>
      </c>
      <c r="I3241" s="82" t="str">
        <f>IF(COUNTBLANK(D3241:E3241)&gt;0, "Please input data", IF(COUNTIF('Data Spreadsheet'!$A$2:$A$1048576,E3241)&gt;0, IFERROR(ROUND(VLOOKUP($E3241&amp;ROUNDUP($D3241, -2), 'PaySched Lookups'!$1:$1048576,5, 0)*$J3241/2, 2),0), "Data for year not available"))</f>
        <v>Please input data</v>
      </c>
      <c r="J3241" s="61" t="str">
        <f>IF(ISBLANK(D3241), "", IF(D3241&gt;=INDEX('Data Spreadsheet'!B:B, MATCH(E3241, 'Data Spreadsheet'!A:A, 1)), 0, 1))</f>
        <v/>
      </c>
    </row>
    <row r="3242" spans="1:10">
      <c r="A3242" s="63"/>
      <c r="B3242" s="63"/>
      <c r="C3242" s="63"/>
      <c r="D3242" s="63"/>
      <c r="E3242" s="72"/>
      <c r="F3242" s="82" t="str">
        <f>IF(COUNTBLANK(D3242:E3242)&gt;0, "Please input data", IF(COUNTIF('Data Spreadsheet'!$A$2:$A$1048576, E3242)&gt;0, IFERROR(ROUND(VLOOKUP($E3242&amp;ROUNDUP($D3242, -2), 'PaySched Lookups'!$1:$1048576, 2, 0)*$J3242/2,2), 0), "Data for year not available"))</f>
        <v>Please input data</v>
      </c>
      <c r="G3242" s="82" t="str">
        <f>IF(COUNTBLANK(D3242:E3242)&gt;0, "Please input data", IF(COUNTIF('Data Spreadsheet'!$A$2:$A$1048576, E3242)&gt;0,  IFERROR(ROUND(VLOOKUP($E3242&amp;ROUNDUP($D3242, -2), 'PaySched Lookups'!$1:$1048576, 3, 0)*$J3242/2,2), 0), "Data for year not available"))</f>
        <v>Please input data</v>
      </c>
      <c r="H3242" s="82" t="str">
        <f>IF(COUNTBLANK(D3242:E3242)&gt;0,"Please input data",IF(COUNTIF('Data Spreadsheet'!$A$2:$A$1048576,E3242)&gt;0,IFERROR(ROUND(VLOOKUP($E3242&amp;ROUNDUP($D3242,-2),'PaySched Lookups'!$1:$1048576,4,0)*$J3242/2,2),0),"Data for year not available"))</f>
        <v>Please input data</v>
      </c>
      <c r="I3242" s="82" t="str">
        <f>IF(COUNTBLANK(D3242:E3242)&gt;0, "Please input data", IF(COUNTIF('Data Spreadsheet'!$A$2:$A$1048576,E3242)&gt;0, IFERROR(ROUND(VLOOKUP($E3242&amp;ROUNDUP($D3242, -2), 'PaySched Lookups'!$1:$1048576,5, 0)*$J3242/2, 2),0), "Data for year not available"))</f>
        <v>Please input data</v>
      </c>
      <c r="J3242" s="61" t="str">
        <f>IF(ISBLANK(D3242), "", IF(D3242&gt;=INDEX('Data Spreadsheet'!B:B, MATCH(E3242, 'Data Spreadsheet'!A:A, 1)), 0, 1))</f>
        <v/>
      </c>
    </row>
    <row r="3243" spans="1:10">
      <c r="A3243" s="63"/>
      <c r="B3243" s="63"/>
      <c r="C3243" s="63"/>
      <c r="D3243" s="63"/>
      <c r="E3243" s="72"/>
      <c r="F3243" s="82" t="str">
        <f>IF(COUNTBLANK(D3243:E3243)&gt;0, "Please input data", IF(COUNTIF('Data Spreadsheet'!$A$2:$A$1048576, E3243)&gt;0, IFERROR(ROUND(VLOOKUP($E3243&amp;ROUNDUP($D3243, -2), 'PaySched Lookups'!$1:$1048576, 2, 0)*$J3243/2,2), 0), "Data for year not available"))</f>
        <v>Please input data</v>
      </c>
      <c r="G3243" s="82" t="str">
        <f>IF(COUNTBLANK(D3243:E3243)&gt;0, "Please input data", IF(COUNTIF('Data Spreadsheet'!$A$2:$A$1048576, E3243)&gt;0,  IFERROR(ROUND(VLOOKUP($E3243&amp;ROUNDUP($D3243, -2), 'PaySched Lookups'!$1:$1048576, 3, 0)*$J3243/2,2), 0), "Data for year not available"))</f>
        <v>Please input data</v>
      </c>
      <c r="H3243" s="82" t="str">
        <f>IF(COUNTBLANK(D3243:E3243)&gt;0,"Please input data",IF(COUNTIF('Data Spreadsheet'!$A$2:$A$1048576,E3243)&gt;0,IFERROR(ROUND(VLOOKUP($E3243&amp;ROUNDUP($D3243,-2),'PaySched Lookups'!$1:$1048576,4,0)*$J3243/2,2),0),"Data for year not available"))</f>
        <v>Please input data</v>
      </c>
      <c r="I3243" s="82" t="str">
        <f>IF(COUNTBLANK(D3243:E3243)&gt;0, "Please input data", IF(COUNTIF('Data Spreadsheet'!$A$2:$A$1048576,E3243)&gt;0, IFERROR(ROUND(VLOOKUP($E3243&amp;ROUNDUP($D3243, -2), 'PaySched Lookups'!$1:$1048576,5, 0)*$J3243/2, 2),0), "Data for year not available"))</f>
        <v>Please input data</v>
      </c>
      <c r="J3243" s="61" t="str">
        <f>IF(ISBLANK(D3243), "", IF(D3243&gt;=INDEX('Data Spreadsheet'!B:B, MATCH(E3243, 'Data Spreadsheet'!A:A, 1)), 0, 1))</f>
        <v/>
      </c>
    </row>
    <row r="3244" spans="1:10">
      <c r="A3244" s="63"/>
      <c r="B3244" s="63"/>
      <c r="C3244" s="63"/>
      <c r="D3244" s="63"/>
      <c r="E3244" s="72"/>
      <c r="F3244" s="82" t="str">
        <f>IF(COUNTBLANK(D3244:E3244)&gt;0, "Please input data", IF(COUNTIF('Data Spreadsheet'!$A$2:$A$1048576, E3244)&gt;0, IFERROR(ROUND(VLOOKUP($E3244&amp;ROUNDUP($D3244, -2), 'PaySched Lookups'!$1:$1048576, 2, 0)*$J3244/2,2), 0), "Data for year not available"))</f>
        <v>Please input data</v>
      </c>
      <c r="G3244" s="82" t="str">
        <f>IF(COUNTBLANK(D3244:E3244)&gt;0, "Please input data", IF(COUNTIF('Data Spreadsheet'!$A$2:$A$1048576, E3244)&gt;0,  IFERROR(ROUND(VLOOKUP($E3244&amp;ROUNDUP($D3244, -2), 'PaySched Lookups'!$1:$1048576, 3, 0)*$J3244/2,2), 0), "Data for year not available"))</f>
        <v>Please input data</v>
      </c>
      <c r="H3244" s="82" t="str">
        <f>IF(COUNTBLANK(D3244:E3244)&gt;0,"Please input data",IF(COUNTIF('Data Spreadsheet'!$A$2:$A$1048576,E3244)&gt;0,IFERROR(ROUND(VLOOKUP($E3244&amp;ROUNDUP($D3244,-2),'PaySched Lookups'!$1:$1048576,4,0)*$J3244/2,2),0),"Data for year not available"))</f>
        <v>Please input data</v>
      </c>
      <c r="I3244" s="82" t="str">
        <f>IF(COUNTBLANK(D3244:E3244)&gt;0, "Please input data", IF(COUNTIF('Data Spreadsheet'!$A$2:$A$1048576,E3244)&gt;0, IFERROR(ROUND(VLOOKUP($E3244&amp;ROUNDUP($D3244, -2), 'PaySched Lookups'!$1:$1048576,5, 0)*$J3244/2, 2),0), "Data for year not available"))</f>
        <v>Please input data</v>
      </c>
      <c r="J3244" s="61" t="str">
        <f>IF(ISBLANK(D3244), "", IF(D3244&gt;=INDEX('Data Spreadsheet'!B:B, MATCH(E3244, 'Data Spreadsheet'!A:A, 1)), 0, 1))</f>
        <v/>
      </c>
    </row>
    <row r="3245" spans="1:10">
      <c r="A3245" s="63"/>
      <c r="B3245" s="63"/>
      <c r="C3245" s="63"/>
      <c r="D3245" s="63"/>
      <c r="E3245" s="72"/>
      <c r="F3245" s="82" t="str">
        <f>IF(COUNTBLANK(D3245:E3245)&gt;0, "Please input data", IF(COUNTIF('Data Spreadsheet'!$A$2:$A$1048576, E3245)&gt;0, IFERROR(ROUND(VLOOKUP($E3245&amp;ROUNDUP($D3245, -2), 'PaySched Lookups'!$1:$1048576, 2, 0)*$J3245/2,2), 0), "Data for year not available"))</f>
        <v>Please input data</v>
      </c>
      <c r="G3245" s="82" t="str">
        <f>IF(COUNTBLANK(D3245:E3245)&gt;0, "Please input data", IF(COUNTIF('Data Spreadsheet'!$A$2:$A$1048576, E3245)&gt;0,  IFERROR(ROUND(VLOOKUP($E3245&amp;ROUNDUP($D3245, -2), 'PaySched Lookups'!$1:$1048576, 3, 0)*$J3245/2,2), 0), "Data for year not available"))</f>
        <v>Please input data</v>
      </c>
      <c r="H3245" s="82" t="str">
        <f>IF(COUNTBLANK(D3245:E3245)&gt;0,"Please input data",IF(COUNTIF('Data Spreadsheet'!$A$2:$A$1048576,E3245)&gt;0,IFERROR(ROUND(VLOOKUP($E3245&amp;ROUNDUP($D3245,-2),'PaySched Lookups'!$1:$1048576,4,0)*$J3245/2,2),0),"Data for year not available"))</f>
        <v>Please input data</v>
      </c>
      <c r="I3245" s="82" t="str">
        <f>IF(COUNTBLANK(D3245:E3245)&gt;0, "Please input data", IF(COUNTIF('Data Spreadsheet'!$A$2:$A$1048576,E3245)&gt;0, IFERROR(ROUND(VLOOKUP($E3245&amp;ROUNDUP($D3245, -2), 'PaySched Lookups'!$1:$1048576,5, 0)*$J3245/2, 2),0), "Data for year not available"))</f>
        <v>Please input data</v>
      </c>
      <c r="J3245" s="61" t="str">
        <f>IF(ISBLANK(D3245), "", IF(D3245&gt;=INDEX('Data Spreadsheet'!B:B, MATCH(E3245, 'Data Spreadsheet'!A:A, 1)), 0, 1))</f>
        <v/>
      </c>
    </row>
    <row r="3246" spans="1:10">
      <c r="A3246" s="63"/>
      <c r="B3246" s="63"/>
      <c r="C3246" s="63"/>
      <c r="D3246" s="63"/>
      <c r="E3246" s="72"/>
      <c r="F3246" s="82" t="str">
        <f>IF(COUNTBLANK(D3246:E3246)&gt;0, "Please input data", IF(COUNTIF('Data Spreadsheet'!$A$2:$A$1048576, E3246)&gt;0, IFERROR(ROUND(VLOOKUP($E3246&amp;ROUNDUP($D3246, -2), 'PaySched Lookups'!$1:$1048576, 2, 0)*$J3246/2,2), 0), "Data for year not available"))</f>
        <v>Please input data</v>
      </c>
      <c r="G3246" s="82" t="str">
        <f>IF(COUNTBLANK(D3246:E3246)&gt;0, "Please input data", IF(COUNTIF('Data Spreadsheet'!$A$2:$A$1048576, E3246)&gt;0,  IFERROR(ROUND(VLOOKUP($E3246&amp;ROUNDUP($D3246, -2), 'PaySched Lookups'!$1:$1048576, 3, 0)*$J3246/2,2), 0), "Data for year not available"))</f>
        <v>Please input data</v>
      </c>
      <c r="H3246" s="82" t="str">
        <f>IF(COUNTBLANK(D3246:E3246)&gt;0,"Please input data",IF(COUNTIF('Data Spreadsheet'!$A$2:$A$1048576,E3246)&gt;0,IFERROR(ROUND(VLOOKUP($E3246&amp;ROUNDUP($D3246,-2),'PaySched Lookups'!$1:$1048576,4,0)*$J3246/2,2),0),"Data for year not available"))</f>
        <v>Please input data</v>
      </c>
      <c r="I3246" s="82" t="str">
        <f>IF(COUNTBLANK(D3246:E3246)&gt;0, "Please input data", IF(COUNTIF('Data Spreadsheet'!$A$2:$A$1048576,E3246)&gt;0, IFERROR(ROUND(VLOOKUP($E3246&amp;ROUNDUP($D3246, -2), 'PaySched Lookups'!$1:$1048576,5, 0)*$J3246/2, 2),0), "Data for year not available"))</f>
        <v>Please input data</v>
      </c>
      <c r="J3246" s="61" t="str">
        <f>IF(ISBLANK(D3246), "", IF(D3246&gt;=INDEX('Data Spreadsheet'!B:B, MATCH(E3246, 'Data Spreadsheet'!A:A, 1)), 0, 1))</f>
        <v/>
      </c>
    </row>
    <row r="3247" spans="1:10">
      <c r="A3247" s="63"/>
      <c r="B3247" s="63"/>
      <c r="C3247" s="63"/>
      <c r="D3247" s="63"/>
      <c r="E3247" s="72"/>
      <c r="F3247" s="82" t="str">
        <f>IF(COUNTBLANK(D3247:E3247)&gt;0, "Please input data", IF(COUNTIF('Data Spreadsheet'!$A$2:$A$1048576, E3247)&gt;0, IFERROR(ROUND(VLOOKUP($E3247&amp;ROUNDUP($D3247, -2), 'PaySched Lookups'!$1:$1048576, 2, 0)*$J3247/2,2), 0), "Data for year not available"))</f>
        <v>Please input data</v>
      </c>
      <c r="G3247" s="82" t="str">
        <f>IF(COUNTBLANK(D3247:E3247)&gt;0, "Please input data", IF(COUNTIF('Data Spreadsheet'!$A$2:$A$1048576, E3247)&gt;0,  IFERROR(ROUND(VLOOKUP($E3247&amp;ROUNDUP($D3247, -2), 'PaySched Lookups'!$1:$1048576, 3, 0)*$J3247/2,2), 0), "Data for year not available"))</f>
        <v>Please input data</v>
      </c>
      <c r="H3247" s="82" t="str">
        <f>IF(COUNTBLANK(D3247:E3247)&gt;0,"Please input data",IF(COUNTIF('Data Spreadsheet'!$A$2:$A$1048576,E3247)&gt;0,IFERROR(ROUND(VLOOKUP($E3247&amp;ROUNDUP($D3247,-2),'PaySched Lookups'!$1:$1048576,4,0)*$J3247/2,2),0),"Data for year not available"))</f>
        <v>Please input data</v>
      </c>
      <c r="I3247" s="82" t="str">
        <f>IF(COUNTBLANK(D3247:E3247)&gt;0, "Please input data", IF(COUNTIF('Data Spreadsheet'!$A$2:$A$1048576,E3247)&gt;0, IFERROR(ROUND(VLOOKUP($E3247&amp;ROUNDUP($D3247, -2), 'PaySched Lookups'!$1:$1048576,5, 0)*$J3247/2, 2),0), "Data for year not available"))</f>
        <v>Please input data</v>
      </c>
      <c r="J3247" s="61" t="str">
        <f>IF(ISBLANK(D3247), "", IF(D3247&gt;=INDEX('Data Spreadsheet'!B:B, MATCH(E3247, 'Data Spreadsheet'!A:A, 1)), 0, 1))</f>
        <v/>
      </c>
    </row>
    <row r="3248" spans="1:10">
      <c r="A3248" s="63"/>
      <c r="B3248" s="63"/>
      <c r="C3248" s="63"/>
      <c r="D3248" s="63"/>
      <c r="E3248" s="72"/>
      <c r="F3248" s="82" t="str">
        <f>IF(COUNTBLANK(D3248:E3248)&gt;0, "Please input data", IF(COUNTIF('Data Spreadsheet'!$A$2:$A$1048576, E3248)&gt;0, IFERROR(ROUND(VLOOKUP($E3248&amp;ROUNDUP($D3248, -2), 'PaySched Lookups'!$1:$1048576, 2, 0)*$J3248/2,2), 0), "Data for year not available"))</f>
        <v>Please input data</v>
      </c>
      <c r="G3248" s="82" t="str">
        <f>IF(COUNTBLANK(D3248:E3248)&gt;0, "Please input data", IF(COUNTIF('Data Spreadsheet'!$A$2:$A$1048576, E3248)&gt;0,  IFERROR(ROUND(VLOOKUP($E3248&amp;ROUNDUP($D3248, -2), 'PaySched Lookups'!$1:$1048576, 3, 0)*$J3248/2,2), 0), "Data for year not available"))</f>
        <v>Please input data</v>
      </c>
      <c r="H3248" s="82" t="str">
        <f>IF(COUNTBLANK(D3248:E3248)&gt;0,"Please input data",IF(COUNTIF('Data Spreadsheet'!$A$2:$A$1048576,E3248)&gt;0,IFERROR(ROUND(VLOOKUP($E3248&amp;ROUNDUP($D3248,-2),'PaySched Lookups'!$1:$1048576,4,0)*$J3248/2,2),0),"Data for year not available"))</f>
        <v>Please input data</v>
      </c>
      <c r="I3248" s="82" t="str">
        <f>IF(COUNTBLANK(D3248:E3248)&gt;0, "Please input data", IF(COUNTIF('Data Spreadsheet'!$A$2:$A$1048576,E3248)&gt;0, IFERROR(ROUND(VLOOKUP($E3248&amp;ROUNDUP($D3248, -2), 'PaySched Lookups'!$1:$1048576,5, 0)*$J3248/2, 2),0), "Data for year not available"))</f>
        <v>Please input data</v>
      </c>
      <c r="J3248" s="61" t="str">
        <f>IF(ISBLANK(D3248), "", IF(D3248&gt;=INDEX('Data Spreadsheet'!B:B, MATCH(E3248, 'Data Spreadsheet'!A:A, 1)), 0, 1))</f>
        <v/>
      </c>
    </row>
    <row r="3249" spans="1:10">
      <c r="A3249" s="63"/>
      <c r="B3249" s="63"/>
      <c r="C3249" s="63"/>
      <c r="D3249" s="63"/>
      <c r="E3249" s="72"/>
      <c r="F3249" s="82" t="str">
        <f>IF(COUNTBLANK(D3249:E3249)&gt;0, "Please input data", IF(COUNTIF('Data Spreadsheet'!$A$2:$A$1048576, E3249)&gt;0, IFERROR(ROUND(VLOOKUP($E3249&amp;ROUNDUP($D3249, -2), 'PaySched Lookups'!$1:$1048576, 2, 0)*$J3249/2,2), 0), "Data for year not available"))</f>
        <v>Please input data</v>
      </c>
      <c r="G3249" s="82" t="str">
        <f>IF(COUNTBLANK(D3249:E3249)&gt;0, "Please input data", IF(COUNTIF('Data Spreadsheet'!$A$2:$A$1048576, E3249)&gt;0,  IFERROR(ROUND(VLOOKUP($E3249&amp;ROUNDUP($D3249, -2), 'PaySched Lookups'!$1:$1048576, 3, 0)*$J3249/2,2), 0), "Data for year not available"))</f>
        <v>Please input data</v>
      </c>
      <c r="H3249" s="82" t="str">
        <f>IF(COUNTBLANK(D3249:E3249)&gt;0,"Please input data",IF(COUNTIF('Data Spreadsheet'!$A$2:$A$1048576,E3249)&gt;0,IFERROR(ROUND(VLOOKUP($E3249&amp;ROUNDUP($D3249,-2),'PaySched Lookups'!$1:$1048576,4,0)*$J3249/2,2),0),"Data for year not available"))</f>
        <v>Please input data</v>
      </c>
      <c r="I3249" s="82" t="str">
        <f>IF(COUNTBLANK(D3249:E3249)&gt;0, "Please input data", IF(COUNTIF('Data Spreadsheet'!$A$2:$A$1048576,E3249)&gt;0, IFERROR(ROUND(VLOOKUP($E3249&amp;ROUNDUP($D3249, -2), 'PaySched Lookups'!$1:$1048576,5, 0)*$J3249/2, 2),0), "Data for year not available"))</f>
        <v>Please input data</v>
      </c>
      <c r="J3249" s="61" t="str">
        <f>IF(ISBLANK(D3249), "", IF(D3249&gt;=INDEX('Data Spreadsheet'!B:B, MATCH(E3249, 'Data Spreadsheet'!A:A, 1)), 0, 1))</f>
        <v/>
      </c>
    </row>
    <row r="3250" spans="1:10">
      <c r="A3250" s="63"/>
      <c r="B3250" s="63"/>
      <c r="C3250" s="63"/>
      <c r="D3250" s="63"/>
      <c r="E3250" s="72"/>
      <c r="F3250" s="82" t="str">
        <f>IF(COUNTBLANK(D3250:E3250)&gt;0, "Please input data", IF(COUNTIF('Data Spreadsheet'!$A$2:$A$1048576, E3250)&gt;0, IFERROR(ROUND(VLOOKUP($E3250&amp;ROUNDUP($D3250, -2), 'PaySched Lookups'!$1:$1048576, 2, 0)*$J3250/2,2), 0), "Data for year not available"))</f>
        <v>Please input data</v>
      </c>
      <c r="G3250" s="82" t="str">
        <f>IF(COUNTBLANK(D3250:E3250)&gt;0, "Please input data", IF(COUNTIF('Data Spreadsheet'!$A$2:$A$1048576, E3250)&gt;0,  IFERROR(ROUND(VLOOKUP($E3250&amp;ROUNDUP($D3250, -2), 'PaySched Lookups'!$1:$1048576, 3, 0)*$J3250/2,2), 0), "Data for year not available"))</f>
        <v>Please input data</v>
      </c>
      <c r="H3250" s="82" t="str">
        <f>IF(COUNTBLANK(D3250:E3250)&gt;0,"Please input data",IF(COUNTIF('Data Spreadsheet'!$A$2:$A$1048576,E3250)&gt;0,IFERROR(ROUND(VLOOKUP($E3250&amp;ROUNDUP($D3250,-2),'PaySched Lookups'!$1:$1048576,4,0)*$J3250/2,2),0),"Data for year not available"))</f>
        <v>Please input data</v>
      </c>
      <c r="I3250" s="82" t="str">
        <f>IF(COUNTBLANK(D3250:E3250)&gt;0, "Please input data", IF(COUNTIF('Data Spreadsheet'!$A$2:$A$1048576,E3250)&gt;0, IFERROR(ROUND(VLOOKUP($E3250&amp;ROUNDUP($D3250, -2), 'PaySched Lookups'!$1:$1048576,5, 0)*$J3250/2, 2),0), "Data for year not available"))</f>
        <v>Please input data</v>
      </c>
      <c r="J3250" s="61" t="str">
        <f>IF(ISBLANK(D3250), "", IF(D3250&gt;=INDEX('Data Spreadsheet'!B:B, MATCH(E3250, 'Data Spreadsheet'!A:A, 1)), 0, 1))</f>
        <v/>
      </c>
    </row>
    <row r="3251" spans="1:10">
      <c r="A3251" s="63"/>
      <c r="B3251" s="63"/>
      <c r="C3251" s="63"/>
      <c r="D3251" s="63"/>
      <c r="E3251" s="72"/>
      <c r="F3251" s="82" t="str">
        <f>IF(COUNTBLANK(D3251:E3251)&gt;0, "Please input data", IF(COUNTIF('Data Spreadsheet'!$A$2:$A$1048576, E3251)&gt;0, IFERROR(ROUND(VLOOKUP($E3251&amp;ROUNDUP($D3251, -2), 'PaySched Lookups'!$1:$1048576, 2, 0)*$J3251/2,2), 0), "Data for year not available"))</f>
        <v>Please input data</v>
      </c>
      <c r="G3251" s="82" t="str">
        <f>IF(COUNTBLANK(D3251:E3251)&gt;0, "Please input data", IF(COUNTIF('Data Spreadsheet'!$A$2:$A$1048576, E3251)&gt;0,  IFERROR(ROUND(VLOOKUP($E3251&amp;ROUNDUP($D3251, -2), 'PaySched Lookups'!$1:$1048576, 3, 0)*$J3251/2,2), 0), "Data for year not available"))</f>
        <v>Please input data</v>
      </c>
      <c r="H3251" s="82" t="str">
        <f>IF(COUNTBLANK(D3251:E3251)&gt;0,"Please input data",IF(COUNTIF('Data Spreadsheet'!$A$2:$A$1048576,E3251)&gt;0,IFERROR(ROUND(VLOOKUP($E3251&amp;ROUNDUP($D3251,-2),'PaySched Lookups'!$1:$1048576,4,0)*$J3251/2,2),0),"Data for year not available"))</f>
        <v>Please input data</v>
      </c>
      <c r="I3251" s="82" t="str">
        <f>IF(COUNTBLANK(D3251:E3251)&gt;0, "Please input data", IF(COUNTIF('Data Spreadsheet'!$A$2:$A$1048576,E3251)&gt;0, IFERROR(ROUND(VLOOKUP($E3251&amp;ROUNDUP($D3251, -2), 'PaySched Lookups'!$1:$1048576,5, 0)*$J3251/2, 2),0), "Data for year not available"))</f>
        <v>Please input data</v>
      </c>
      <c r="J3251" s="61" t="str">
        <f>IF(ISBLANK(D3251), "", IF(D3251&gt;=INDEX('Data Spreadsheet'!B:B, MATCH(E3251, 'Data Spreadsheet'!A:A, 1)), 0, 1))</f>
        <v/>
      </c>
    </row>
    <row r="3252" spans="1:10">
      <c r="A3252" s="63"/>
      <c r="B3252" s="63"/>
      <c r="C3252" s="63"/>
      <c r="D3252" s="63"/>
      <c r="E3252" s="72"/>
      <c r="F3252" s="82" t="str">
        <f>IF(COUNTBLANK(D3252:E3252)&gt;0, "Please input data", IF(COUNTIF('Data Spreadsheet'!$A$2:$A$1048576, E3252)&gt;0, IFERROR(ROUND(VLOOKUP($E3252&amp;ROUNDUP($D3252, -2), 'PaySched Lookups'!$1:$1048576, 2, 0)*$J3252/2,2), 0), "Data for year not available"))</f>
        <v>Please input data</v>
      </c>
      <c r="G3252" s="82" t="str">
        <f>IF(COUNTBLANK(D3252:E3252)&gt;0, "Please input data", IF(COUNTIF('Data Spreadsheet'!$A$2:$A$1048576, E3252)&gt;0,  IFERROR(ROUND(VLOOKUP($E3252&amp;ROUNDUP($D3252, -2), 'PaySched Lookups'!$1:$1048576, 3, 0)*$J3252/2,2), 0), "Data for year not available"))</f>
        <v>Please input data</v>
      </c>
      <c r="H3252" s="82" t="str">
        <f>IF(COUNTBLANK(D3252:E3252)&gt;0,"Please input data",IF(COUNTIF('Data Spreadsheet'!$A$2:$A$1048576,E3252)&gt;0,IFERROR(ROUND(VLOOKUP($E3252&amp;ROUNDUP($D3252,-2),'PaySched Lookups'!$1:$1048576,4,0)*$J3252/2,2),0),"Data for year not available"))</f>
        <v>Please input data</v>
      </c>
      <c r="I3252" s="82" t="str">
        <f>IF(COUNTBLANK(D3252:E3252)&gt;0, "Please input data", IF(COUNTIF('Data Spreadsheet'!$A$2:$A$1048576,E3252)&gt;0, IFERROR(ROUND(VLOOKUP($E3252&amp;ROUNDUP($D3252, -2), 'PaySched Lookups'!$1:$1048576,5, 0)*$J3252/2, 2),0), "Data for year not available"))</f>
        <v>Please input data</v>
      </c>
      <c r="J3252" s="61" t="str">
        <f>IF(ISBLANK(D3252), "", IF(D3252&gt;=INDEX('Data Spreadsheet'!B:B, MATCH(E3252, 'Data Spreadsheet'!A:A, 1)), 0, 1))</f>
        <v/>
      </c>
    </row>
    <row r="3253" spans="1:10">
      <c r="A3253" s="63"/>
      <c r="B3253" s="63"/>
      <c r="C3253" s="63"/>
      <c r="D3253" s="63"/>
      <c r="E3253" s="72"/>
      <c r="F3253" s="82" t="str">
        <f>IF(COUNTBLANK(D3253:E3253)&gt;0, "Please input data", IF(COUNTIF('Data Spreadsheet'!$A$2:$A$1048576, E3253)&gt;0, IFERROR(ROUND(VLOOKUP($E3253&amp;ROUNDUP($D3253, -2), 'PaySched Lookups'!$1:$1048576, 2, 0)*$J3253/2,2), 0), "Data for year not available"))</f>
        <v>Please input data</v>
      </c>
      <c r="G3253" s="82" t="str">
        <f>IF(COUNTBLANK(D3253:E3253)&gt;0, "Please input data", IF(COUNTIF('Data Spreadsheet'!$A$2:$A$1048576, E3253)&gt;0,  IFERROR(ROUND(VLOOKUP($E3253&amp;ROUNDUP($D3253, -2), 'PaySched Lookups'!$1:$1048576, 3, 0)*$J3253/2,2), 0), "Data for year not available"))</f>
        <v>Please input data</v>
      </c>
      <c r="H3253" s="82" t="str">
        <f>IF(COUNTBLANK(D3253:E3253)&gt;0,"Please input data",IF(COUNTIF('Data Spreadsheet'!$A$2:$A$1048576,E3253)&gt;0,IFERROR(ROUND(VLOOKUP($E3253&amp;ROUNDUP($D3253,-2),'PaySched Lookups'!$1:$1048576,4,0)*$J3253/2,2),0),"Data for year not available"))</f>
        <v>Please input data</v>
      </c>
      <c r="I3253" s="82" t="str">
        <f>IF(COUNTBLANK(D3253:E3253)&gt;0, "Please input data", IF(COUNTIF('Data Spreadsheet'!$A$2:$A$1048576,E3253)&gt;0, IFERROR(ROUND(VLOOKUP($E3253&amp;ROUNDUP($D3253, -2), 'PaySched Lookups'!$1:$1048576,5, 0)*$J3253/2, 2),0), "Data for year not available"))</f>
        <v>Please input data</v>
      </c>
      <c r="J3253" s="61" t="str">
        <f>IF(ISBLANK(D3253), "", IF(D3253&gt;=INDEX('Data Spreadsheet'!B:B, MATCH(E3253, 'Data Spreadsheet'!A:A, 1)), 0, 1))</f>
        <v/>
      </c>
    </row>
    <row r="3254" spans="1:10">
      <c r="A3254" s="63"/>
      <c r="B3254" s="63"/>
      <c r="C3254" s="63"/>
      <c r="D3254" s="63"/>
      <c r="E3254" s="72"/>
      <c r="F3254" s="82" t="str">
        <f>IF(COUNTBLANK(D3254:E3254)&gt;0, "Please input data", IF(COUNTIF('Data Spreadsheet'!$A$2:$A$1048576, E3254)&gt;0, IFERROR(ROUND(VLOOKUP($E3254&amp;ROUNDUP($D3254, -2), 'PaySched Lookups'!$1:$1048576, 2, 0)*$J3254/2,2), 0), "Data for year not available"))</f>
        <v>Please input data</v>
      </c>
      <c r="G3254" s="82" t="str">
        <f>IF(COUNTBLANK(D3254:E3254)&gt;0, "Please input data", IF(COUNTIF('Data Spreadsheet'!$A$2:$A$1048576, E3254)&gt;0,  IFERROR(ROUND(VLOOKUP($E3254&amp;ROUNDUP($D3254, -2), 'PaySched Lookups'!$1:$1048576, 3, 0)*$J3254/2,2), 0), "Data for year not available"))</f>
        <v>Please input data</v>
      </c>
      <c r="H3254" s="82" t="str">
        <f>IF(COUNTBLANK(D3254:E3254)&gt;0,"Please input data",IF(COUNTIF('Data Spreadsheet'!$A$2:$A$1048576,E3254)&gt;0,IFERROR(ROUND(VLOOKUP($E3254&amp;ROUNDUP($D3254,-2),'PaySched Lookups'!$1:$1048576,4,0)*$J3254/2,2),0),"Data for year not available"))</f>
        <v>Please input data</v>
      </c>
      <c r="I3254" s="82" t="str">
        <f>IF(COUNTBLANK(D3254:E3254)&gt;0, "Please input data", IF(COUNTIF('Data Spreadsheet'!$A$2:$A$1048576,E3254)&gt;0, IFERROR(ROUND(VLOOKUP($E3254&amp;ROUNDUP($D3254, -2), 'PaySched Lookups'!$1:$1048576,5, 0)*$J3254/2, 2),0), "Data for year not available"))</f>
        <v>Please input data</v>
      </c>
      <c r="J3254" s="61" t="str">
        <f>IF(ISBLANK(D3254), "", IF(D3254&gt;=INDEX('Data Spreadsheet'!B:B, MATCH(E3254, 'Data Spreadsheet'!A:A, 1)), 0, 1))</f>
        <v/>
      </c>
    </row>
    <row r="3255" spans="1:10">
      <c r="A3255" s="63"/>
      <c r="B3255" s="63"/>
      <c r="C3255" s="63"/>
      <c r="D3255" s="63"/>
      <c r="E3255" s="72"/>
      <c r="F3255" s="82" t="str">
        <f>IF(COUNTBLANK(D3255:E3255)&gt;0, "Please input data", IF(COUNTIF('Data Spreadsheet'!$A$2:$A$1048576, E3255)&gt;0, IFERROR(ROUND(VLOOKUP($E3255&amp;ROUNDUP($D3255, -2), 'PaySched Lookups'!$1:$1048576, 2, 0)*$J3255/2,2), 0), "Data for year not available"))</f>
        <v>Please input data</v>
      </c>
      <c r="G3255" s="82" t="str">
        <f>IF(COUNTBLANK(D3255:E3255)&gt;0, "Please input data", IF(COUNTIF('Data Spreadsheet'!$A$2:$A$1048576, E3255)&gt;0,  IFERROR(ROUND(VLOOKUP($E3255&amp;ROUNDUP($D3255, -2), 'PaySched Lookups'!$1:$1048576, 3, 0)*$J3255/2,2), 0), "Data for year not available"))</f>
        <v>Please input data</v>
      </c>
      <c r="H3255" s="82" t="str">
        <f>IF(COUNTBLANK(D3255:E3255)&gt;0,"Please input data",IF(COUNTIF('Data Spreadsheet'!$A$2:$A$1048576,E3255)&gt;0,IFERROR(ROUND(VLOOKUP($E3255&amp;ROUNDUP($D3255,-2),'PaySched Lookups'!$1:$1048576,4,0)*$J3255/2,2),0),"Data for year not available"))</f>
        <v>Please input data</v>
      </c>
      <c r="I3255" s="82" t="str">
        <f>IF(COUNTBLANK(D3255:E3255)&gt;0, "Please input data", IF(COUNTIF('Data Spreadsheet'!$A$2:$A$1048576,E3255)&gt;0, IFERROR(ROUND(VLOOKUP($E3255&amp;ROUNDUP($D3255, -2), 'PaySched Lookups'!$1:$1048576,5, 0)*$J3255/2, 2),0), "Data for year not available"))</f>
        <v>Please input data</v>
      </c>
      <c r="J3255" s="61" t="str">
        <f>IF(ISBLANK(D3255), "", IF(D3255&gt;=INDEX('Data Spreadsheet'!B:B, MATCH(E3255, 'Data Spreadsheet'!A:A, 1)), 0, 1))</f>
        <v/>
      </c>
    </row>
    <row r="3256" spans="1:10">
      <c r="A3256" s="63"/>
      <c r="B3256" s="63"/>
      <c r="C3256" s="63"/>
      <c r="D3256" s="63"/>
      <c r="E3256" s="72"/>
      <c r="F3256" s="82" t="str">
        <f>IF(COUNTBLANK(D3256:E3256)&gt;0, "Please input data", IF(COUNTIF('Data Spreadsheet'!$A$2:$A$1048576, E3256)&gt;0, IFERROR(ROUND(VLOOKUP($E3256&amp;ROUNDUP($D3256, -2), 'PaySched Lookups'!$1:$1048576, 2, 0)*$J3256/2,2), 0), "Data for year not available"))</f>
        <v>Please input data</v>
      </c>
      <c r="G3256" s="82" t="str">
        <f>IF(COUNTBLANK(D3256:E3256)&gt;0, "Please input data", IF(COUNTIF('Data Spreadsheet'!$A$2:$A$1048576, E3256)&gt;0,  IFERROR(ROUND(VLOOKUP($E3256&amp;ROUNDUP($D3256, -2), 'PaySched Lookups'!$1:$1048576, 3, 0)*$J3256/2,2), 0), "Data for year not available"))</f>
        <v>Please input data</v>
      </c>
      <c r="H3256" s="82" t="str">
        <f>IF(COUNTBLANK(D3256:E3256)&gt;0,"Please input data",IF(COUNTIF('Data Spreadsheet'!$A$2:$A$1048576,E3256)&gt;0,IFERROR(ROUND(VLOOKUP($E3256&amp;ROUNDUP($D3256,-2),'PaySched Lookups'!$1:$1048576,4,0)*$J3256/2,2),0),"Data for year not available"))</f>
        <v>Please input data</v>
      </c>
      <c r="I3256" s="82" t="str">
        <f>IF(COUNTBLANK(D3256:E3256)&gt;0, "Please input data", IF(COUNTIF('Data Spreadsheet'!$A$2:$A$1048576,E3256)&gt;0, IFERROR(ROUND(VLOOKUP($E3256&amp;ROUNDUP($D3256, -2), 'PaySched Lookups'!$1:$1048576,5, 0)*$J3256/2, 2),0), "Data for year not available"))</f>
        <v>Please input data</v>
      </c>
      <c r="J3256" s="61" t="str">
        <f>IF(ISBLANK(D3256), "", IF(D3256&gt;=INDEX('Data Spreadsheet'!B:B, MATCH(E3256, 'Data Spreadsheet'!A:A, 1)), 0, 1))</f>
        <v/>
      </c>
    </row>
    <row r="3257" spans="1:10">
      <c r="A3257" s="63"/>
      <c r="B3257" s="63"/>
      <c r="C3257" s="63"/>
      <c r="D3257" s="63"/>
      <c r="E3257" s="72"/>
      <c r="F3257" s="82" t="str">
        <f>IF(COUNTBLANK(D3257:E3257)&gt;0, "Please input data", IF(COUNTIF('Data Spreadsheet'!$A$2:$A$1048576, E3257)&gt;0, IFERROR(ROUND(VLOOKUP($E3257&amp;ROUNDUP($D3257, -2), 'PaySched Lookups'!$1:$1048576, 2, 0)*$J3257/2,2), 0), "Data for year not available"))</f>
        <v>Please input data</v>
      </c>
      <c r="G3257" s="82" t="str">
        <f>IF(COUNTBLANK(D3257:E3257)&gt;0, "Please input data", IF(COUNTIF('Data Spreadsheet'!$A$2:$A$1048576, E3257)&gt;0,  IFERROR(ROUND(VLOOKUP($E3257&amp;ROUNDUP($D3257, -2), 'PaySched Lookups'!$1:$1048576, 3, 0)*$J3257/2,2), 0), "Data for year not available"))</f>
        <v>Please input data</v>
      </c>
      <c r="H3257" s="82" t="str">
        <f>IF(COUNTBLANK(D3257:E3257)&gt;0,"Please input data",IF(COUNTIF('Data Spreadsheet'!$A$2:$A$1048576,E3257)&gt;0,IFERROR(ROUND(VLOOKUP($E3257&amp;ROUNDUP($D3257,-2),'PaySched Lookups'!$1:$1048576,4,0)*$J3257/2,2),0),"Data for year not available"))</f>
        <v>Please input data</v>
      </c>
      <c r="I3257" s="82" t="str">
        <f>IF(COUNTBLANK(D3257:E3257)&gt;0, "Please input data", IF(COUNTIF('Data Spreadsheet'!$A$2:$A$1048576,E3257)&gt;0, IFERROR(ROUND(VLOOKUP($E3257&amp;ROUNDUP($D3257, -2), 'PaySched Lookups'!$1:$1048576,5, 0)*$J3257/2, 2),0), "Data for year not available"))</f>
        <v>Please input data</v>
      </c>
      <c r="J3257" s="61" t="str">
        <f>IF(ISBLANK(D3257), "", IF(D3257&gt;=INDEX('Data Spreadsheet'!B:B, MATCH(E3257, 'Data Spreadsheet'!A:A, 1)), 0, 1))</f>
        <v/>
      </c>
    </row>
    <row r="3258" spans="1:10">
      <c r="A3258" s="63"/>
      <c r="B3258" s="63"/>
      <c r="C3258" s="63"/>
      <c r="D3258" s="63"/>
      <c r="E3258" s="72"/>
      <c r="F3258" s="82" t="str">
        <f>IF(COUNTBLANK(D3258:E3258)&gt;0, "Please input data", IF(COUNTIF('Data Spreadsheet'!$A$2:$A$1048576, E3258)&gt;0, IFERROR(ROUND(VLOOKUP($E3258&amp;ROUNDUP($D3258, -2), 'PaySched Lookups'!$1:$1048576, 2, 0)*$J3258/2,2), 0), "Data for year not available"))</f>
        <v>Please input data</v>
      </c>
      <c r="G3258" s="82" t="str">
        <f>IF(COUNTBLANK(D3258:E3258)&gt;0, "Please input data", IF(COUNTIF('Data Spreadsheet'!$A$2:$A$1048576, E3258)&gt;0,  IFERROR(ROUND(VLOOKUP($E3258&amp;ROUNDUP($D3258, -2), 'PaySched Lookups'!$1:$1048576, 3, 0)*$J3258/2,2), 0), "Data for year not available"))</f>
        <v>Please input data</v>
      </c>
      <c r="H3258" s="82" t="str">
        <f>IF(COUNTBLANK(D3258:E3258)&gt;0,"Please input data",IF(COUNTIF('Data Spreadsheet'!$A$2:$A$1048576,E3258)&gt;0,IFERROR(ROUND(VLOOKUP($E3258&amp;ROUNDUP($D3258,-2),'PaySched Lookups'!$1:$1048576,4,0)*$J3258/2,2),0),"Data for year not available"))</f>
        <v>Please input data</v>
      </c>
      <c r="I3258" s="82" t="str">
        <f>IF(COUNTBLANK(D3258:E3258)&gt;0, "Please input data", IF(COUNTIF('Data Spreadsheet'!$A$2:$A$1048576,E3258)&gt;0, IFERROR(ROUND(VLOOKUP($E3258&amp;ROUNDUP($D3258, -2), 'PaySched Lookups'!$1:$1048576,5, 0)*$J3258/2, 2),0), "Data for year not available"))</f>
        <v>Please input data</v>
      </c>
      <c r="J3258" s="61" t="str">
        <f>IF(ISBLANK(D3258), "", IF(D3258&gt;=INDEX('Data Spreadsheet'!B:B, MATCH(E3258, 'Data Spreadsheet'!A:A, 1)), 0, 1))</f>
        <v/>
      </c>
    </row>
    <row r="3259" spans="1:10">
      <c r="A3259" s="63"/>
      <c r="B3259" s="63"/>
      <c r="C3259" s="63"/>
      <c r="D3259" s="63"/>
      <c r="E3259" s="72"/>
      <c r="F3259" s="82" t="str">
        <f>IF(COUNTBLANK(D3259:E3259)&gt;0, "Please input data", IF(COUNTIF('Data Spreadsheet'!$A$2:$A$1048576, E3259)&gt;0, IFERROR(ROUND(VLOOKUP($E3259&amp;ROUNDUP($D3259, -2), 'PaySched Lookups'!$1:$1048576, 2, 0)*$J3259/2,2), 0), "Data for year not available"))</f>
        <v>Please input data</v>
      </c>
      <c r="G3259" s="82" t="str">
        <f>IF(COUNTBLANK(D3259:E3259)&gt;0, "Please input data", IF(COUNTIF('Data Spreadsheet'!$A$2:$A$1048576, E3259)&gt;0,  IFERROR(ROUND(VLOOKUP($E3259&amp;ROUNDUP($D3259, -2), 'PaySched Lookups'!$1:$1048576, 3, 0)*$J3259/2,2), 0), "Data for year not available"))</f>
        <v>Please input data</v>
      </c>
      <c r="H3259" s="82" t="str">
        <f>IF(COUNTBLANK(D3259:E3259)&gt;0,"Please input data",IF(COUNTIF('Data Spreadsheet'!$A$2:$A$1048576,E3259)&gt;0,IFERROR(ROUND(VLOOKUP($E3259&amp;ROUNDUP($D3259,-2),'PaySched Lookups'!$1:$1048576,4,0)*$J3259/2,2),0),"Data for year not available"))</f>
        <v>Please input data</v>
      </c>
      <c r="I3259" s="82" t="str">
        <f>IF(COUNTBLANK(D3259:E3259)&gt;0, "Please input data", IF(COUNTIF('Data Spreadsheet'!$A$2:$A$1048576,E3259)&gt;0, IFERROR(ROUND(VLOOKUP($E3259&amp;ROUNDUP($D3259, -2), 'PaySched Lookups'!$1:$1048576,5, 0)*$J3259/2, 2),0), "Data for year not available"))</f>
        <v>Please input data</v>
      </c>
      <c r="J3259" s="61" t="str">
        <f>IF(ISBLANK(D3259), "", IF(D3259&gt;=INDEX('Data Spreadsheet'!B:B, MATCH(E3259, 'Data Spreadsheet'!A:A, 1)), 0, 1))</f>
        <v/>
      </c>
    </row>
    <row r="3260" spans="1:10">
      <c r="A3260" s="63"/>
      <c r="B3260" s="63"/>
      <c r="C3260" s="63"/>
      <c r="D3260" s="63"/>
      <c r="E3260" s="72"/>
      <c r="F3260" s="82" t="str">
        <f>IF(COUNTBLANK(D3260:E3260)&gt;0, "Please input data", IF(COUNTIF('Data Spreadsheet'!$A$2:$A$1048576, E3260)&gt;0, IFERROR(ROUND(VLOOKUP($E3260&amp;ROUNDUP($D3260, -2), 'PaySched Lookups'!$1:$1048576, 2, 0)*$J3260/2,2), 0), "Data for year not available"))</f>
        <v>Please input data</v>
      </c>
      <c r="G3260" s="82" t="str">
        <f>IF(COUNTBLANK(D3260:E3260)&gt;0, "Please input data", IF(COUNTIF('Data Spreadsheet'!$A$2:$A$1048576, E3260)&gt;0,  IFERROR(ROUND(VLOOKUP($E3260&amp;ROUNDUP($D3260, -2), 'PaySched Lookups'!$1:$1048576, 3, 0)*$J3260/2,2), 0), "Data for year not available"))</f>
        <v>Please input data</v>
      </c>
      <c r="H3260" s="82" t="str">
        <f>IF(COUNTBLANK(D3260:E3260)&gt;0,"Please input data",IF(COUNTIF('Data Spreadsheet'!$A$2:$A$1048576,E3260)&gt;0,IFERROR(ROUND(VLOOKUP($E3260&amp;ROUNDUP($D3260,-2),'PaySched Lookups'!$1:$1048576,4,0)*$J3260/2,2),0),"Data for year not available"))</f>
        <v>Please input data</v>
      </c>
      <c r="I3260" s="82" t="str">
        <f>IF(COUNTBLANK(D3260:E3260)&gt;0, "Please input data", IF(COUNTIF('Data Spreadsheet'!$A$2:$A$1048576,E3260)&gt;0, IFERROR(ROUND(VLOOKUP($E3260&amp;ROUNDUP($D3260, -2), 'PaySched Lookups'!$1:$1048576,5, 0)*$J3260/2, 2),0), "Data for year not available"))</f>
        <v>Please input data</v>
      </c>
      <c r="J3260" s="61" t="str">
        <f>IF(ISBLANK(D3260), "", IF(D3260&gt;=INDEX('Data Spreadsheet'!B:B, MATCH(E3260, 'Data Spreadsheet'!A:A, 1)), 0, 1))</f>
        <v/>
      </c>
    </row>
    <row r="3261" spans="1:10">
      <c r="A3261" s="63"/>
      <c r="B3261" s="63"/>
      <c r="C3261" s="63"/>
      <c r="D3261" s="63"/>
      <c r="E3261" s="72"/>
      <c r="F3261" s="82" t="str">
        <f>IF(COUNTBLANK(D3261:E3261)&gt;0, "Please input data", IF(COUNTIF('Data Spreadsheet'!$A$2:$A$1048576, E3261)&gt;0, IFERROR(ROUND(VLOOKUP($E3261&amp;ROUNDUP($D3261, -2), 'PaySched Lookups'!$1:$1048576, 2, 0)*$J3261/2,2), 0), "Data for year not available"))</f>
        <v>Please input data</v>
      </c>
      <c r="G3261" s="82" t="str">
        <f>IF(COUNTBLANK(D3261:E3261)&gt;0, "Please input data", IF(COUNTIF('Data Spreadsheet'!$A$2:$A$1048576, E3261)&gt;0,  IFERROR(ROUND(VLOOKUP($E3261&amp;ROUNDUP($D3261, -2), 'PaySched Lookups'!$1:$1048576, 3, 0)*$J3261/2,2), 0), "Data for year not available"))</f>
        <v>Please input data</v>
      </c>
      <c r="H3261" s="82" t="str">
        <f>IF(COUNTBLANK(D3261:E3261)&gt;0,"Please input data",IF(COUNTIF('Data Spreadsheet'!$A$2:$A$1048576,E3261)&gt;0,IFERROR(ROUND(VLOOKUP($E3261&amp;ROUNDUP($D3261,-2),'PaySched Lookups'!$1:$1048576,4,0)*$J3261/2,2),0),"Data for year not available"))</f>
        <v>Please input data</v>
      </c>
      <c r="I3261" s="82" t="str">
        <f>IF(COUNTBLANK(D3261:E3261)&gt;0, "Please input data", IF(COUNTIF('Data Spreadsheet'!$A$2:$A$1048576,E3261)&gt;0, IFERROR(ROUND(VLOOKUP($E3261&amp;ROUNDUP($D3261, -2), 'PaySched Lookups'!$1:$1048576,5, 0)*$J3261/2, 2),0), "Data for year not available"))</f>
        <v>Please input data</v>
      </c>
      <c r="J3261" s="61" t="str">
        <f>IF(ISBLANK(D3261), "", IF(D3261&gt;=INDEX('Data Spreadsheet'!B:B, MATCH(E3261, 'Data Spreadsheet'!A:A, 1)), 0, 1))</f>
        <v/>
      </c>
    </row>
    <row r="3262" spans="1:10">
      <c r="A3262" s="63"/>
      <c r="B3262" s="63"/>
      <c r="C3262" s="63"/>
      <c r="D3262" s="63"/>
      <c r="E3262" s="72"/>
      <c r="F3262" s="82" t="str">
        <f>IF(COUNTBLANK(D3262:E3262)&gt;0, "Please input data", IF(COUNTIF('Data Spreadsheet'!$A$2:$A$1048576, E3262)&gt;0, IFERROR(ROUND(VLOOKUP($E3262&amp;ROUNDUP($D3262, -2), 'PaySched Lookups'!$1:$1048576, 2, 0)*$J3262/2,2), 0), "Data for year not available"))</f>
        <v>Please input data</v>
      </c>
      <c r="G3262" s="82" t="str">
        <f>IF(COUNTBLANK(D3262:E3262)&gt;0, "Please input data", IF(COUNTIF('Data Spreadsheet'!$A$2:$A$1048576, E3262)&gt;0,  IFERROR(ROUND(VLOOKUP($E3262&amp;ROUNDUP($D3262, -2), 'PaySched Lookups'!$1:$1048576, 3, 0)*$J3262/2,2), 0), "Data for year not available"))</f>
        <v>Please input data</v>
      </c>
      <c r="H3262" s="82" t="str">
        <f>IF(COUNTBLANK(D3262:E3262)&gt;0,"Please input data",IF(COUNTIF('Data Spreadsheet'!$A$2:$A$1048576,E3262)&gt;0,IFERROR(ROUND(VLOOKUP($E3262&amp;ROUNDUP($D3262,-2),'PaySched Lookups'!$1:$1048576,4,0)*$J3262/2,2),0),"Data for year not available"))</f>
        <v>Please input data</v>
      </c>
      <c r="I3262" s="82" t="str">
        <f>IF(COUNTBLANK(D3262:E3262)&gt;0, "Please input data", IF(COUNTIF('Data Spreadsheet'!$A$2:$A$1048576,E3262)&gt;0, IFERROR(ROUND(VLOOKUP($E3262&amp;ROUNDUP($D3262, -2), 'PaySched Lookups'!$1:$1048576,5, 0)*$J3262/2, 2),0), "Data for year not available"))</f>
        <v>Please input data</v>
      </c>
      <c r="J3262" s="61" t="str">
        <f>IF(ISBLANK(D3262), "", IF(D3262&gt;=INDEX('Data Spreadsheet'!B:B, MATCH(E3262, 'Data Spreadsheet'!A:A, 1)), 0, 1))</f>
        <v/>
      </c>
    </row>
    <row r="3263" spans="1:10">
      <c r="A3263" s="63"/>
      <c r="B3263" s="63"/>
      <c r="C3263" s="63"/>
      <c r="D3263" s="63"/>
      <c r="E3263" s="72"/>
      <c r="F3263" s="82" t="str">
        <f>IF(COUNTBLANK(D3263:E3263)&gt;0, "Please input data", IF(COUNTIF('Data Spreadsheet'!$A$2:$A$1048576, E3263)&gt;0, IFERROR(ROUND(VLOOKUP($E3263&amp;ROUNDUP($D3263, -2), 'PaySched Lookups'!$1:$1048576, 2, 0)*$J3263/2,2), 0), "Data for year not available"))</f>
        <v>Please input data</v>
      </c>
      <c r="G3263" s="82" t="str">
        <f>IF(COUNTBLANK(D3263:E3263)&gt;0, "Please input data", IF(COUNTIF('Data Spreadsheet'!$A$2:$A$1048576, E3263)&gt;0,  IFERROR(ROUND(VLOOKUP($E3263&amp;ROUNDUP($D3263, -2), 'PaySched Lookups'!$1:$1048576, 3, 0)*$J3263/2,2), 0), "Data for year not available"))</f>
        <v>Please input data</v>
      </c>
      <c r="H3263" s="82" t="str">
        <f>IF(COUNTBLANK(D3263:E3263)&gt;0,"Please input data",IF(COUNTIF('Data Spreadsheet'!$A$2:$A$1048576,E3263)&gt;0,IFERROR(ROUND(VLOOKUP($E3263&amp;ROUNDUP($D3263,-2),'PaySched Lookups'!$1:$1048576,4,0)*$J3263/2,2),0),"Data for year not available"))</f>
        <v>Please input data</v>
      </c>
      <c r="I3263" s="82" t="str">
        <f>IF(COUNTBLANK(D3263:E3263)&gt;0, "Please input data", IF(COUNTIF('Data Spreadsheet'!$A$2:$A$1048576,E3263)&gt;0, IFERROR(ROUND(VLOOKUP($E3263&amp;ROUNDUP($D3263, -2), 'PaySched Lookups'!$1:$1048576,5, 0)*$J3263/2, 2),0), "Data for year not available"))</f>
        <v>Please input data</v>
      </c>
      <c r="J3263" s="61" t="str">
        <f>IF(ISBLANK(D3263), "", IF(D3263&gt;=INDEX('Data Spreadsheet'!B:B, MATCH(E3263, 'Data Spreadsheet'!A:A, 1)), 0, 1))</f>
        <v/>
      </c>
    </row>
    <row r="3264" spans="1:10">
      <c r="A3264" s="63"/>
      <c r="B3264" s="63"/>
      <c r="C3264" s="63"/>
      <c r="D3264" s="63"/>
      <c r="E3264" s="72"/>
      <c r="F3264" s="82" t="str">
        <f>IF(COUNTBLANK(D3264:E3264)&gt;0, "Please input data", IF(COUNTIF('Data Spreadsheet'!$A$2:$A$1048576, E3264)&gt;0, IFERROR(ROUND(VLOOKUP($E3264&amp;ROUNDUP($D3264, -2), 'PaySched Lookups'!$1:$1048576, 2, 0)*$J3264/2,2), 0), "Data for year not available"))</f>
        <v>Please input data</v>
      </c>
      <c r="G3264" s="82" t="str">
        <f>IF(COUNTBLANK(D3264:E3264)&gt;0, "Please input data", IF(COUNTIF('Data Spreadsheet'!$A$2:$A$1048576, E3264)&gt;0,  IFERROR(ROUND(VLOOKUP($E3264&amp;ROUNDUP($D3264, -2), 'PaySched Lookups'!$1:$1048576, 3, 0)*$J3264/2,2), 0), "Data for year not available"))</f>
        <v>Please input data</v>
      </c>
      <c r="H3264" s="82" t="str">
        <f>IF(COUNTBLANK(D3264:E3264)&gt;0,"Please input data",IF(COUNTIF('Data Spreadsheet'!$A$2:$A$1048576,E3264)&gt;0,IFERROR(ROUND(VLOOKUP($E3264&amp;ROUNDUP($D3264,-2),'PaySched Lookups'!$1:$1048576,4,0)*$J3264/2,2),0),"Data for year not available"))</f>
        <v>Please input data</v>
      </c>
      <c r="I3264" s="82" t="str">
        <f>IF(COUNTBLANK(D3264:E3264)&gt;0, "Please input data", IF(COUNTIF('Data Spreadsheet'!$A$2:$A$1048576,E3264)&gt;0, IFERROR(ROUND(VLOOKUP($E3264&amp;ROUNDUP($D3264, -2), 'PaySched Lookups'!$1:$1048576,5, 0)*$J3264/2, 2),0), "Data for year not available"))</f>
        <v>Please input data</v>
      </c>
      <c r="J3264" s="61" t="str">
        <f>IF(ISBLANK(D3264), "", IF(D3264&gt;=INDEX('Data Spreadsheet'!B:B, MATCH(E3264, 'Data Spreadsheet'!A:A, 1)), 0, 1))</f>
        <v/>
      </c>
    </row>
    <row r="3265" spans="1:10">
      <c r="A3265" s="63"/>
      <c r="B3265" s="63"/>
      <c r="C3265" s="63"/>
      <c r="D3265" s="63"/>
      <c r="E3265" s="72"/>
      <c r="F3265" s="82" t="str">
        <f>IF(COUNTBLANK(D3265:E3265)&gt;0, "Please input data", IF(COUNTIF('Data Spreadsheet'!$A$2:$A$1048576, E3265)&gt;0, IFERROR(ROUND(VLOOKUP($E3265&amp;ROUNDUP($D3265, -2), 'PaySched Lookups'!$1:$1048576, 2, 0)*$J3265/2,2), 0), "Data for year not available"))</f>
        <v>Please input data</v>
      </c>
      <c r="G3265" s="82" t="str">
        <f>IF(COUNTBLANK(D3265:E3265)&gt;0, "Please input data", IF(COUNTIF('Data Spreadsheet'!$A$2:$A$1048576, E3265)&gt;0,  IFERROR(ROUND(VLOOKUP($E3265&amp;ROUNDUP($D3265, -2), 'PaySched Lookups'!$1:$1048576, 3, 0)*$J3265/2,2), 0), "Data for year not available"))</f>
        <v>Please input data</v>
      </c>
      <c r="H3265" s="82" t="str">
        <f>IF(COUNTBLANK(D3265:E3265)&gt;0,"Please input data",IF(COUNTIF('Data Spreadsheet'!$A$2:$A$1048576,E3265)&gt;0,IFERROR(ROUND(VLOOKUP($E3265&amp;ROUNDUP($D3265,-2),'PaySched Lookups'!$1:$1048576,4,0)*$J3265/2,2),0),"Data for year not available"))</f>
        <v>Please input data</v>
      </c>
      <c r="I3265" s="82" t="str">
        <f>IF(COUNTBLANK(D3265:E3265)&gt;0, "Please input data", IF(COUNTIF('Data Spreadsheet'!$A$2:$A$1048576,E3265)&gt;0, IFERROR(ROUND(VLOOKUP($E3265&amp;ROUNDUP($D3265, -2), 'PaySched Lookups'!$1:$1048576,5, 0)*$J3265/2, 2),0), "Data for year not available"))</f>
        <v>Please input data</v>
      </c>
      <c r="J3265" s="61" t="str">
        <f>IF(ISBLANK(D3265), "", IF(D3265&gt;=INDEX('Data Spreadsheet'!B:B, MATCH(E3265, 'Data Spreadsheet'!A:A, 1)), 0, 1))</f>
        <v/>
      </c>
    </row>
    <row r="3266" spans="1:10">
      <c r="A3266" s="63"/>
      <c r="B3266" s="63"/>
      <c r="C3266" s="63"/>
      <c r="D3266" s="63"/>
      <c r="E3266" s="72"/>
      <c r="F3266" s="82" t="str">
        <f>IF(COUNTBLANK(D3266:E3266)&gt;0, "Please input data", IF(COUNTIF('Data Spreadsheet'!$A$2:$A$1048576, E3266)&gt;0, IFERROR(ROUND(VLOOKUP($E3266&amp;ROUNDUP($D3266, -2), 'PaySched Lookups'!$1:$1048576, 2, 0)*$J3266/2,2), 0), "Data for year not available"))</f>
        <v>Please input data</v>
      </c>
      <c r="G3266" s="82" t="str">
        <f>IF(COUNTBLANK(D3266:E3266)&gt;0, "Please input data", IF(COUNTIF('Data Spreadsheet'!$A$2:$A$1048576, E3266)&gt;0,  IFERROR(ROUND(VLOOKUP($E3266&amp;ROUNDUP($D3266, -2), 'PaySched Lookups'!$1:$1048576, 3, 0)*$J3266/2,2), 0), "Data for year not available"))</f>
        <v>Please input data</v>
      </c>
      <c r="H3266" s="82" t="str">
        <f>IF(COUNTBLANK(D3266:E3266)&gt;0,"Please input data",IF(COUNTIF('Data Spreadsheet'!$A$2:$A$1048576,E3266)&gt;0,IFERROR(ROUND(VLOOKUP($E3266&amp;ROUNDUP($D3266,-2),'PaySched Lookups'!$1:$1048576,4,0)*$J3266/2,2),0),"Data for year not available"))</f>
        <v>Please input data</v>
      </c>
      <c r="I3266" s="82" t="str">
        <f>IF(COUNTBLANK(D3266:E3266)&gt;0, "Please input data", IF(COUNTIF('Data Spreadsheet'!$A$2:$A$1048576,E3266)&gt;0, IFERROR(ROUND(VLOOKUP($E3266&amp;ROUNDUP($D3266, -2), 'PaySched Lookups'!$1:$1048576,5, 0)*$J3266/2, 2),0), "Data for year not available"))</f>
        <v>Please input data</v>
      </c>
      <c r="J3266" s="61" t="str">
        <f>IF(ISBLANK(D3266), "", IF(D3266&gt;=INDEX('Data Spreadsheet'!B:B, MATCH(E3266, 'Data Spreadsheet'!A:A, 1)), 0, 1))</f>
        <v/>
      </c>
    </row>
    <row r="3267" spans="1:10">
      <c r="A3267" s="63"/>
      <c r="B3267" s="63"/>
      <c r="C3267" s="63"/>
      <c r="D3267" s="63"/>
      <c r="E3267" s="72"/>
      <c r="F3267" s="82" t="str">
        <f>IF(COUNTBLANK(D3267:E3267)&gt;0, "Please input data", IF(COUNTIF('Data Spreadsheet'!$A$2:$A$1048576, E3267)&gt;0, IFERROR(ROUND(VLOOKUP($E3267&amp;ROUNDUP($D3267, -2), 'PaySched Lookups'!$1:$1048576, 2, 0)*$J3267/2,2), 0), "Data for year not available"))</f>
        <v>Please input data</v>
      </c>
      <c r="G3267" s="82" t="str">
        <f>IF(COUNTBLANK(D3267:E3267)&gt;0, "Please input data", IF(COUNTIF('Data Spreadsheet'!$A$2:$A$1048576, E3267)&gt;0,  IFERROR(ROUND(VLOOKUP($E3267&amp;ROUNDUP($D3267, -2), 'PaySched Lookups'!$1:$1048576, 3, 0)*$J3267/2,2), 0), "Data for year not available"))</f>
        <v>Please input data</v>
      </c>
      <c r="H3267" s="82" t="str">
        <f>IF(COUNTBLANK(D3267:E3267)&gt;0,"Please input data",IF(COUNTIF('Data Spreadsheet'!$A$2:$A$1048576,E3267)&gt;0,IFERROR(ROUND(VLOOKUP($E3267&amp;ROUNDUP($D3267,-2),'PaySched Lookups'!$1:$1048576,4,0)*$J3267/2,2),0),"Data for year not available"))</f>
        <v>Please input data</v>
      </c>
      <c r="I3267" s="82" t="str">
        <f>IF(COUNTBLANK(D3267:E3267)&gt;0, "Please input data", IF(COUNTIF('Data Spreadsheet'!$A$2:$A$1048576,E3267)&gt;0, IFERROR(ROUND(VLOOKUP($E3267&amp;ROUNDUP($D3267, -2), 'PaySched Lookups'!$1:$1048576,5, 0)*$J3267/2, 2),0), "Data for year not available"))</f>
        <v>Please input data</v>
      </c>
      <c r="J3267" s="61" t="str">
        <f>IF(ISBLANK(D3267), "", IF(D3267&gt;=INDEX('Data Spreadsheet'!B:B, MATCH(E3267, 'Data Spreadsheet'!A:A, 1)), 0, 1))</f>
        <v/>
      </c>
    </row>
    <row r="3268" spans="1:10">
      <c r="A3268" s="63"/>
      <c r="B3268" s="63"/>
      <c r="C3268" s="63"/>
      <c r="D3268" s="63"/>
      <c r="E3268" s="72"/>
      <c r="F3268" s="82" t="str">
        <f>IF(COUNTBLANK(D3268:E3268)&gt;0, "Please input data", IF(COUNTIF('Data Spreadsheet'!$A$2:$A$1048576, E3268)&gt;0, IFERROR(ROUND(VLOOKUP($E3268&amp;ROUNDUP($D3268, -2), 'PaySched Lookups'!$1:$1048576, 2, 0)*$J3268/2,2), 0), "Data for year not available"))</f>
        <v>Please input data</v>
      </c>
      <c r="G3268" s="82" t="str">
        <f>IF(COUNTBLANK(D3268:E3268)&gt;0, "Please input data", IF(COUNTIF('Data Spreadsheet'!$A$2:$A$1048576, E3268)&gt;0,  IFERROR(ROUND(VLOOKUP($E3268&amp;ROUNDUP($D3268, -2), 'PaySched Lookups'!$1:$1048576, 3, 0)*$J3268/2,2), 0), "Data for year not available"))</f>
        <v>Please input data</v>
      </c>
      <c r="H3268" s="82" t="str">
        <f>IF(COUNTBLANK(D3268:E3268)&gt;0,"Please input data",IF(COUNTIF('Data Spreadsheet'!$A$2:$A$1048576,E3268)&gt;0,IFERROR(ROUND(VLOOKUP($E3268&amp;ROUNDUP($D3268,-2),'PaySched Lookups'!$1:$1048576,4,0)*$J3268/2,2),0),"Data for year not available"))</f>
        <v>Please input data</v>
      </c>
      <c r="I3268" s="82" t="str">
        <f>IF(COUNTBLANK(D3268:E3268)&gt;0, "Please input data", IF(COUNTIF('Data Spreadsheet'!$A$2:$A$1048576,E3268)&gt;0, IFERROR(ROUND(VLOOKUP($E3268&amp;ROUNDUP($D3268, -2), 'PaySched Lookups'!$1:$1048576,5, 0)*$J3268/2, 2),0), "Data for year not available"))</f>
        <v>Please input data</v>
      </c>
      <c r="J3268" s="61" t="str">
        <f>IF(ISBLANK(D3268), "", IF(D3268&gt;=INDEX('Data Spreadsheet'!B:B, MATCH(E3268, 'Data Spreadsheet'!A:A, 1)), 0, 1))</f>
        <v/>
      </c>
    </row>
    <row r="3269" spans="1:10">
      <c r="A3269" s="63"/>
      <c r="B3269" s="63"/>
      <c r="C3269" s="63"/>
      <c r="D3269" s="63"/>
      <c r="E3269" s="72"/>
      <c r="F3269" s="82" t="str">
        <f>IF(COUNTBLANK(D3269:E3269)&gt;0, "Please input data", IF(COUNTIF('Data Spreadsheet'!$A$2:$A$1048576, E3269)&gt;0, IFERROR(ROUND(VLOOKUP($E3269&amp;ROUNDUP($D3269, -2), 'PaySched Lookups'!$1:$1048576, 2, 0)*$J3269/2,2), 0), "Data for year not available"))</f>
        <v>Please input data</v>
      </c>
      <c r="G3269" s="82" t="str">
        <f>IF(COUNTBLANK(D3269:E3269)&gt;0, "Please input data", IF(COUNTIF('Data Spreadsheet'!$A$2:$A$1048576, E3269)&gt;0,  IFERROR(ROUND(VLOOKUP($E3269&amp;ROUNDUP($D3269, -2), 'PaySched Lookups'!$1:$1048576, 3, 0)*$J3269/2,2), 0), "Data for year not available"))</f>
        <v>Please input data</v>
      </c>
      <c r="H3269" s="82" t="str">
        <f>IF(COUNTBLANK(D3269:E3269)&gt;0,"Please input data",IF(COUNTIF('Data Spreadsheet'!$A$2:$A$1048576,E3269)&gt;0,IFERROR(ROUND(VLOOKUP($E3269&amp;ROUNDUP($D3269,-2),'PaySched Lookups'!$1:$1048576,4,0)*$J3269/2,2),0),"Data for year not available"))</f>
        <v>Please input data</v>
      </c>
      <c r="I3269" s="82" t="str">
        <f>IF(COUNTBLANK(D3269:E3269)&gt;0, "Please input data", IF(COUNTIF('Data Spreadsheet'!$A$2:$A$1048576,E3269)&gt;0, IFERROR(ROUND(VLOOKUP($E3269&amp;ROUNDUP($D3269, -2), 'PaySched Lookups'!$1:$1048576,5, 0)*$J3269/2, 2),0), "Data for year not available"))</f>
        <v>Please input data</v>
      </c>
      <c r="J3269" s="61" t="str">
        <f>IF(ISBLANK(D3269), "", IF(D3269&gt;=INDEX('Data Spreadsheet'!B:B, MATCH(E3269, 'Data Spreadsheet'!A:A, 1)), 0, 1))</f>
        <v/>
      </c>
    </row>
    <row r="3270" spans="1:10">
      <c r="A3270" s="63"/>
      <c r="B3270" s="63"/>
      <c r="C3270" s="63"/>
      <c r="D3270" s="63"/>
      <c r="E3270" s="72"/>
      <c r="F3270" s="82" t="str">
        <f>IF(COUNTBLANK(D3270:E3270)&gt;0, "Please input data", IF(COUNTIF('Data Spreadsheet'!$A$2:$A$1048576, E3270)&gt;0, IFERROR(ROUND(VLOOKUP($E3270&amp;ROUNDUP($D3270, -2), 'PaySched Lookups'!$1:$1048576, 2, 0)*$J3270/2,2), 0), "Data for year not available"))</f>
        <v>Please input data</v>
      </c>
      <c r="G3270" s="82" t="str">
        <f>IF(COUNTBLANK(D3270:E3270)&gt;0, "Please input data", IF(COUNTIF('Data Spreadsheet'!$A$2:$A$1048576, E3270)&gt;0,  IFERROR(ROUND(VLOOKUP($E3270&amp;ROUNDUP($D3270, -2), 'PaySched Lookups'!$1:$1048576, 3, 0)*$J3270/2,2), 0), "Data for year not available"))</f>
        <v>Please input data</v>
      </c>
      <c r="H3270" s="82" t="str">
        <f>IF(COUNTBLANK(D3270:E3270)&gt;0,"Please input data",IF(COUNTIF('Data Spreadsheet'!$A$2:$A$1048576,E3270)&gt;0,IFERROR(ROUND(VLOOKUP($E3270&amp;ROUNDUP($D3270,-2),'PaySched Lookups'!$1:$1048576,4,0)*$J3270/2,2),0),"Data for year not available"))</f>
        <v>Please input data</v>
      </c>
      <c r="I3270" s="82" t="str">
        <f>IF(COUNTBLANK(D3270:E3270)&gt;0, "Please input data", IF(COUNTIF('Data Spreadsheet'!$A$2:$A$1048576,E3270)&gt;0, IFERROR(ROUND(VLOOKUP($E3270&amp;ROUNDUP($D3270, -2), 'PaySched Lookups'!$1:$1048576,5, 0)*$J3270/2, 2),0), "Data for year not available"))</f>
        <v>Please input data</v>
      </c>
      <c r="J3270" s="61" t="str">
        <f>IF(ISBLANK(D3270), "", IF(D3270&gt;=INDEX('Data Spreadsheet'!B:B, MATCH(E3270, 'Data Spreadsheet'!A:A, 1)), 0, 1))</f>
        <v/>
      </c>
    </row>
    <row r="3271" spans="1:10">
      <c r="A3271" s="63"/>
      <c r="B3271" s="63"/>
      <c r="C3271" s="63"/>
      <c r="D3271" s="63"/>
      <c r="E3271" s="72"/>
      <c r="F3271" s="82" t="str">
        <f>IF(COUNTBLANK(D3271:E3271)&gt;0, "Please input data", IF(COUNTIF('Data Spreadsheet'!$A$2:$A$1048576, E3271)&gt;0, IFERROR(ROUND(VLOOKUP($E3271&amp;ROUNDUP($D3271, -2), 'PaySched Lookups'!$1:$1048576, 2, 0)*$J3271/2,2), 0), "Data for year not available"))</f>
        <v>Please input data</v>
      </c>
      <c r="G3271" s="82" t="str">
        <f>IF(COUNTBLANK(D3271:E3271)&gt;0, "Please input data", IF(COUNTIF('Data Spreadsheet'!$A$2:$A$1048576, E3271)&gt;0,  IFERROR(ROUND(VLOOKUP($E3271&amp;ROUNDUP($D3271, -2), 'PaySched Lookups'!$1:$1048576, 3, 0)*$J3271/2,2), 0), "Data for year not available"))</f>
        <v>Please input data</v>
      </c>
      <c r="H3271" s="82" t="str">
        <f>IF(COUNTBLANK(D3271:E3271)&gt;0,"Please input data",IF(COUNTIF('Data Spreadsheet'!$A$2:$A$1048576,E3271)&gt;0,IFERROR(ROUND(VLOOKUP($E3271&amp;ROUNDUP($D3271,-2),'PaySched Lookups'!$1:$1048576,4,0)*$J3271/2,2),0),"Data for year not available"))</f>
        <v>Please input data</v>
      </c>
      <c r="I3271" s="82" t="str">
        <f>IF(COUNTBLANK(D3271:E3271)&gt;0, "Please input data", IF(COUNTIF('Data Spreadsheet'!$A$2:$A$1048576,E3271)&gt;0, IFERROR(ROUND(VLOOKUP($E3271&amp;ROUNDUP($D3271, -2), 'PaySched Lookups'!$1:$1048576,5, 0)*$J3271/2, 2),0), "Data for year not available"))</f>
        <v>Please input data</v>
      </c>
      <c r="J3271" s="61" t="str">
        <f>IF(ISBLANK(D3271), "", IF(D3271&gt;=INDEX('Data Spreadsheet'!B:B, MATCH(E3271, 'Data Spreadsheet'!A:A, 1)), 0, 1))</f>
        <v/>
      </c>
    </row>
    <row r="3272" spans="1:10">
      <c r="A3272" s="63"/>
      <c r="B3272" s="63"/>
      <c r="C3272" s="63"/>
      <c r="D3272" s="63"/>
      <c r="E3272" s="72"/>
      <c r="F3272" s="82" t="str">
        <f>IF(COUNTBLANK(D3272:E3272)&gt;0, "Please input data", IF(COUNTIF('Data Spreadsheet'!$A$2:$A$1048576, E3272)&gt;0, IFERROR(ROUND(VLOOKUP($E3272&amp;ROUNDUP($D3272, -2), 'PaySched Lookups'!$1:$1048576, 2, 0)*$J3272/2,2), 0), "Data for year not available"))</f>
        <v>Please input data</v>
      </c>
      <c r="G3272" s="82" t="str">
        <f>IF(COUNTBLANK(D3272:E3272)&gt;0, "Please input data", IF(COUNTIF('Data Spreadsheet'!$A$2:$A$1048576, E3272)&gt;0,  IFERROR(ROUND(VLOOKUP($E3272&amp;ROUNDUP($D3272, -2), 'PaySched Lookups'!$1:$1048576, 3, 0)*$J3272/2,2), 0), "Data for year not available"))</f>
        <v>Please input data</v>
      </c>
      <c r="H3272" s="82" t="str">
        <f>IF(COUNTBLANK(D3272:E3272)&gt;0,"Please input data",IF(COUNTIF('Data Spreadsheet'!$A$2:$A$1048576,E3272)&gt;0,IFERROR(ROUND(VLOOKUP($E3272&amp;ROUNDUP($D3272,-2),'PaySched Lookups'!$1:$1048576,4,0)*$J3272/2,2),0),"Data for year not available"))</f>
        <v>Please input data</v>
      </c>
      <c r="I3272" s="82" t="str">
        <f>IF(COUNTBLANK(D3272:E3272)&gt;0, "Please input data", IF(COUNTIF('Data Spreadsheet'!$A$2:$A$1048576,E3272)&gt;0, IFERROR(ROUND(VLOOKUP($E3272&amp;ROUNDUP($D3272, -2), 'PaySched Lookups'!$1:$1048576,5, 0)*$J3272/2, 2),0), "Data for year not available"))</f>
        <v>Please input data</v>
      </c>
      <c r="J3272" s="61" t="str">
        <f>IF(ISBLANK(D3272), "", IF(D3272&gt;=INDEX('Data Spreadsheet'!B:B, MATCH(E3272, 'Data Spreadsheet'!A:A, 1)), 0, 1))</f>
        <v/>
      </c>
    </row>
    <row r="3273" spans="1:10">
      <c r="A3273" s="63"/>
      <c r="B3273" s="63"/>
      <c r="C3273" s="63"/>
      <c r="D3273" s="63"/>
      <c r="E3273" s="72"/>
      <c r="F3273" s="82" t="str">
        <f>IF(COUNTBLANK(D3273:E3273)&gt;0, "Please input data", IF(COUNTIF('Data Spreadsheet'!$A$2:$A$1048576, E3273)&gt;0, IFERROR(ROUND(VLOOKUP($E3273&amp;ROUNDUP($D3273, -2), 'PaySched Lookups'!$1:$1048576, 2, 0)*$J3273/2,2), 0), "Data for year not available"))</f>
        <v>Please input data</v>
      </c>
      <c r="G3273" s="82" t="str">
        <f>IF(COUNTBLANK(D3273:E3273)&gt;0, "Please input data", IF(COUNTIF('Data Spreadsheet'!$A$2:$A$1048576, E3273)&gt;0,  IFERROR(ROUND(VLOOKUP($E3273&amp;ROUNDUP($D3273, -2), 'PaySched Lookups'!$1:$1048576, 3, 0)*$J3273/2,2), 0), "Data for year not available"))</f>
        <v>Please input data</v>
      </c>
      <c r="H3273" s="82" t="str">
        <f>IF(COUNTBLANK(D3273:E3273)&gt;0,"Please input data",IF(COUNTIF('Data Spreadsheet'!$A$2:$A$1048576,E3273)&gt;0,IFERROR(ROUND(VLOOKUP($E3273&amp;ROUNDUP($D3273,-2),'PaySched Lookups'!$1:$1048576,4,0)*$J3273/2,2),0),"Data for year not available"))</f>
        <v>Please input data</v>
      </c>
      <c r="I3273" s="82" t="str">
        <f>IF(COUNTBLANK(D3273:E3273)&gt;0, "Please input data", IF(COUNTIF('Data Spreadsheet'!$A$2:$A$1048576,E3273)&gt;0, IFERROR(ROUND(VLOOKUP($E3273&amp;ROUNDUP($D3273, -2), 'PaySched Lookups'!$1:$1048576,5, 0)*$J3273/2, 2),0), "Data for year not available"))</f>
        <v>Please input data</v>
      </c>
      <c r="J3273" s="61" t="str">
        <f>IF(ISBLANK(D3273), "", IF(D3273&gt;=INDEX('Data Spreadsheet'!B:B, MATCH(E3273, 'Data Spreadsheet'!A:A, 1)), 0, 1))</f>
        <v/>
      </c>
    </row>
    <row r="3274" spans="1:10">
      <c r="A3274" s="63"/>
      <c r="B3274" s="63"/>
      <c r="C3274" s="63"/>
      <c r="D3274" s="63"/>
      <c r="E3274" s="72"/>
      <c r="F3274" s="82" t="str">
        <f>IF(COUNTBLANK(D3274:E3274)&gt;0, "Please input data", IF(COUNTIF('Data Spreadsheet'!$A$2:$A$1048576, E3274)&gt;0, IFERROR(ROUND(VLOOKUP($E3274&amp;ROUNDUP($D3274, -2), 'PaySched Lookups'!$1:$1048576, 2, 0)*$J3274/2,2), 0), "Data for year not available"))</f>
        <v>Please input data</v>
      </c>
      <c r="G3274" s="82" t="str">
        <f>IF(COUNTBLANK(D3274:E3274)&gt;0, "Please input data", IF(COUNTIF('Data Spreadsheet'!$A$2:$A$1048576, E3274)&gt;0,  IFERROR(ROUND(VLOOKUP($E3274&amp;ROUNDUP($D3274, -2), 'PaySched Lookups'!$1:$1048576, 3, 0)*$J3274/2,2), 0), "Data for year not available"))</f>
        <v>Please input data</v>
      </c>
      <c r="H3274" s="82" t="str">
        <f>IF(COUNTBLANK(D3274:E3274)&gt;0,"Please input data",IF(COUNTIF('Data Spreadsheet'!$A$2:$A$1048576,E3274)&gt;0,IFERROR(ROUND(VLOOKUP($E3274&amp;ROUNDUP($D3274,-2),'PaySched Lookups'!$1:$1048576,4,0)*$J3274/2,2),0),"Data for year not available"))</f>
        <v>Please input data</v>
      </c>
      <c r="I3274" s="82" t="str">
        <f>IF(COUNTBLANK(D3274:E3274)&gt;0, "Please input data", IF(COUNTIF('Data Spreadsheet'!$A$2:$A$1048576,E3274)&gt;0, IFERROR(ROUND(VLOOKUP($E3274&amp;ROUNDUP($D3274, -2), 'PaySched Lookups'!$1:$1048576,5, 0)*$J3274/2, 2),0), "Data for year not available"))</f>
        <v>Please input data</v>
      </c>
      <c r="J3274" s="61" t="str">
        <f>IF(ISBLANK(D3274), "", IF(D3274&gt;=INDEX('Data Spreadsheet'!B:B, MATCH(E3274, 'Data Spreadsheet'!A:A, 1)), 0, 1))</f>
        <v/>
      </c>
    </row>
    <row r="3275" spans="1:10">
      <c r="A3275" s="63"/>
      <c r="B3275" s="63"/>
      <c r="C3275" s="63"/>
      <c r="D3275" s="63"/>
      <c r="E3275" s="72"/>
      <c r="F3275" s="82" t="str">
        <f>IF(COUNTBLANK(D3275:E3275)&gt;0, "Please input data", IF(COUNTIF('Data Spreadsheet'!$A$2:$A$1048576, E3275)&gt;0, IFERROR(ROUND(VLOOKUP($E3275&amp;ROUNDUP($D3275, -2), 'PaySched Lookups'!$1:$1048576, 2, 0)*$J3275/2,2), 0), "Data for year not available"))</f>
        <v>Please input data</v>
      </c>
      <c r="G3275" s="82" t="str">
        <f>IF(COUNTBLANK(D3275:E3275)&gt;0, "Please input data", IF(COUNTIF('Data Spreadsheet'!$A$2:$A$1048576, E3275)&gt;0,  IFERROR(ROUND(VLOOKUP($E3275&amp;ROUNDUP($D3275, -2), 'PaySched Lookups'!$1:$1048576, 3, 0)*$J3275/2,2), 0), "Data for year not available"))</f>
        <v>Please input data</v>
      </c>
      <c r="H3275" s="82" t="str">
        <f>IF(COUNTBLANK(D3275:E3275)&gt;0,"Please input data",IF(COUNTIF('Data Spreadsheet'!$A$2:$A$1048576,E3275)&gt;0,IFERROR(ROUND(VLOOKUP($E3275&amp;ROUNDUP($D3275,-2),'PaySched Lookups'!$1:$1048576,4,0)*$J3275/2,2),0),"Data for year not available"))</f>
        <v>Please input data</v>
      </c>
      <c r="I3275" s="82" t="str">
        <f>IF(COUNTBLANK(D3275:E3275)&gt;0, "Please input data", IF(COUNTIF('Data Spreadsheet'!$A$2:$A$1048576,E3275)&gt;0, IFERROR(ROUND(VLOOKUP($E3275&amp;ROUNDUP($D3275, -2), 'PaySched Lookups'!$1:$1048576,5, 0)*$J3275/2, 2),0), "Data for year not available"))</f>
        <v>Please input data</v>
      </c>
      <c r="J3275" s="61" t="str">
        <f>IF(ISBLANK(D3275), "", IF(D3275&gt;=INDEX('Data Spreadsheet'!B:B, MATCH(E3275, 'Data Spreadsheet'!A:A, 1)), 0, 1))</f>
        <v/>
      </c>
    </row>
    <row r="3276" spans="1:10">
      <c r="A3276" s="63"/>
      <c r="B3276" s="63"/>
      <c r="C3276" s="63"/>
      <c r="D3276" s="63"/>
      <c r="E3276" s="72"/>
      <c r="F3276" s="82" t="str">
        <f>IF(COUNTBLANK(D3276:E3276)&gt;0, "Please input data", IF(COUNTIF('Data Spreadsheet'!$A$2:$A$1048576, E3276)&gt;0, IFERROR(ROUND(VLOOKUP($E3276&amp;ROUNDUP($D3276, -2), 'PaySched Lookups'!$1:$1048576, 2, 0)*$J3276/2,2), 0), "Data for year not available"))</f>
        <v>Please input data</v>
      </c>
      <c r="G3276" s="82" t="str">
        <f>IF(COUNTBLANK(D3276:E3276)&gt;0, "Please input data", IF(COUNTIF('Data Spreadsheet'!$A$2:$A$1048576, E3276)&gt;0,  IFERROR(ROUND(VLOOKUP($E3276&amp;ROUNDUP($D3276, -2), 'PaySched Lookups'!$1:$1048576, 3, 0)*$J3276/2,2), 0), "Data for year not available"))</f>
        <v>Please input data</v>
      </c>
      <c r="H3276" s="82" t="str">
        <f>IF(COUNTBLANK(D3276:E3276)&gt;0,"Please input data",IF(COUNTIF('Data Spreadsheet'!$A$2:$A$1048576,E3276)&gt;0,IFERROR(ROUND(VLOOKUP($E3276&amp;ROUNDUP($D3276,-2),'PaySched Lookups'!$1:$1048576,4,0)*$J3276/2,2),0),"Data for year not available"))</f>
        <v>Please input data</v>
      </c>
      <c r="I3276" s="82" t="str">
        <f>IF(COUNTBLANK(D3276:E3276)&gt;0, "Please input data", IF(COUNTIF('Data Spreadsheet'!$A$2:$A$1048576,E3276)&gt;0, IFERROR(ROUND(VLOOKUP($E3276&amp;ROUNDUP($D3276, -2), 'PaySched Lookups'!$1:$1048576,5, 0)*$J3276/2, 2),0), "Data for year not available"))</f>
        <v>Please input data</v>
      </c>
      <c r="J3276" s="61" t="str">
        <f>IF(ISBLANK(D3276), "", IF(D3276&gt;=INDEX('Data Spreadsheet'!B:B, MATCH(E3276, 'Data Spreadsheet'!A:A, 1)), 0, 1))</f>
        <v/>
      </c>
    </row>
    <row r="3277" spans="1:10">
      <c r="A3277" s="63"/>
      <c r="B3277" s="63"/>
      <c r="C3277" s="63"/>
      <c r="D3277" s="63"/>
      <c r="E3277" s="72"/>
      <c r="F3277" s="82" t="str">
        <f>IF(COUNTBLANK(D3277:E3277)&gt;0, "Please input data", IF(COUNTIF('Data Spreadsheet'!$A$2:$A$1048576, E3277)&gt;0, IFERROR(ROUND(VLOOKUP($E3277&amp;ROUNDUP($D3277, -2), 'PaySched Lookups'!$1:$1048576, 2, 0)*$J3277/2,2), 0), "Data for year not available"))</f>
        <v>Please input data</v>
      </c>
      <c r="G3277" s="82" t="str">
        <f>IF(COUNTBLANK(D3277:E3277)&gt;0, "Please input data", IF(COUNTIF('Data Spreadsheet'!$A$2:$A$1048576, E3277)&gt;0,  IFERROR(ROUND(VLOOKUP($E3277&amp;ROUNDUP($D3277, -2), 'PaySched Lookups'!$1:$1048576, 3, 0)*$J3277/2,2), 0), "Data for year not available"))</f>
        <v>Please input data</v>
      </c>
      <c r="H3277" s="82" t="str">
        <f>IF(COUNTBLANK(D3277:E3277)&gt;0,"Please input data",IF(COUNTIF('Data Spreadsheet'!$A$2:$A$1048576,E3277)&gt;0,IFERROR(ROUND(VLOOKUP($E3277&amp;ROUNDUP($D3277,-2),'PaySched Lookups'!$1:$1048576,4,0)*$J3277/2,2),0),"Data for year not available"))</f>
        <v>Please input data</v>
      </c>
      <c r="I3277" s="82" t="str">
        <f>IF(COUNTBLANK(D3277:E3277)&gt;0, "Please input data", IF(COUNTIF('Data Spreadsheet'!$A$2:$A$1048576,E3277)&gt;0, IFERROR(ROUND(VLOOKUP($E3277&amp;ROUNDUP($D3277, -2), 'PaySched Lookups'!$1:$1048576,5, 0)*$J3277/2, 2),0), "Data for year not available"))</f>
        <v>Please input data</v>
      </c>
      <c r="J3277" s="61" t="str">
        <f>IF(ISBLANK(D3277), "", IF(D3277&gt;=INDEX('Data Spreadsheet'!B:B, MATCH(E3277, 'Data Spreadsheet'!A:A, 1)), 0, 1))</f>
        <v/>
      </c>
    </row>
    <row r="3278" spans="1:10">
      <c r="A3278" s="63"/>
      <c r="B3278" s="63"/>
      <c r="C3278" s="63"/>
      <c r="D3278" s="63"/>
      <c r="E3278" s="72"/>
      <c r="F3278" s="82" t="str">
        <f>IF(COUNTBLANK(D3278:E3278)&gt;0, "Please input data", IF(COUNTIF('Data Spreadsheet'!$A$2:$A$1048576, E3278)&gt;0, IFERROR(ROUND(VLOOKUP($E3278&amp;ROUNDUP($D3278, -2), 'PaySched Lookups'!$1:$1048576, 2, 0)*$J3278/2,2), 0), "Data for year not available"))</f>
        <v>Please input data</v>
      </c>
      <c r="G3278" s="82" t="str">
        <f>IF(COUNTBLANK(D3278:E3278)&gt;0, "Please input data", IF(COUNTIF('Data Spreadsheet'!$A$2:$A$1048576, E3278)&gt;0,  IFERROR(ROUND(VLOOKUP($E3278&amp;ROUNDUP($D3278, -2), 'PaySched Lookups'!$1:$1048576, 3, 0)*$J3278/2,2), 0), "Data for year not available"))</f>
        <v>Please input data</v>
      </c>
      <c r="H3278" s="82" t="str">
        <f>IF(COUNTBLANK(D3278:E3278)&gt;0,"Please input data",IF(COUNTIF('Data Spreadsheet'!$A$2:$A$1048576,E3278)&gt;0,IFERROR(ROUND(VLOOKUP($E3278&amp;ROUNDUP($D3278,-2),'PaySched Lookups'!$1:$1048576,4,0)*$J3278/2,2),0),"Data for year not available"))</f>
        <v>Please input data</v>
      </c>
      <c r="I3278" s="82" t="str">
        <f>IF(COUNTBLANK(D3278:E3278)&gt;0, "Please input data", IF(COUNTIF('Data Spreadsheet'!$A$2:$A$1048576,E3278)&gt;0, IFERROR(ROUND(VLOOKUP($E3278&amp;ROUNDUP($D3278, -2), 'PaySched Lookups'!$1:$1048576,5, 0)*$J3278/2, 2),0), "Data for year not available"))</f>
        <v>Please input data</v>
      </c>
      <c r="J3278" s="61" t="str">
        <f>IF(ISBLANK(D3278), "", IF(D3278&gt;=INDEX('Data Spreadsheet'!B:B, MATCH(E3278, 'Data Spreadsheet'!A:A, 1)), 0, 1))</f>
        <v/>
      </c>
    </row>
    <row r="3279" spans="1:10">
      <c r="A3279" s="63"/>
      <c r="B3279" s="63"/>
      <c r="C3279" s="63"/>
      <c r="D3279" s="63"/>
      <c r="E3279" s="72"/>
      <c r="F3279" s="82" t="str">
        <f>IF(COUNTBLANK(D3279:E3279)&gt;0, "Please input data", IF(COUNTIF('Data Spreadsheet'!$A$2:$A$1048576, E3279)&gt;0, IFERROR(ROUND(VLOOKUP($E3279&amp;ROUNDUP($D3279, -2), 'PaySched Lookups'!$1:$1048576, 2, 0)*$J3279/2,2), 0), "Data for year not available"))</f>
        <v>Please input data</v>
      </c>
      <c r="G3279" s="82" t="str">
        <f>IF(COUNTBLANK(D3279:E3279)&gt;0, "Please input data", IF(COUNTIF('Data Spreadsheet'!$A$2:$A$1048576, E3279)&gt;0,  IFERROR(ROUND(VLOOKUP($E3279&amp;ROUNDUP($D3279, -2), 'PaySched Lookups'!$1:$1048576, 3, 0)*$J3279/2,2), 0), "Data for year not available"))</f>
        <v>Please input data</v>
      </c>
      <c r="H3279" s="82" t="str">
        <f>IF(COUNTBLANK(D3279:E3279)&gt;0,"Please input data",IF(COUNTIF('Data Spreadsheet'!$A$2:$A$1048576,E3279)&gt;0,IFERROR(ROUND(VLOOKUP($E3279&amp;ROUNDUP($D3279,-2),'PaySched Lookups'!$1:$1048576,4,0)*$J3279/2,2),0),"Data for year not available"))</f>
        <v>Please input data</v>
      </c>
      <c r="I3279" s="82" t="str">
        <f>IF(COUNTBLANK(D3279:E3279)&gt;0, "Please input data", IF(COUNTIF('Data Spreadsheet'!$A$2:$A$1048576,E3279)&gt;0, IFERROR(ROUND(VLOOKUP($E3279&amp;ROUNDUP($D3279, -2), 'PaySched Lookups'!$1:$1048576,5, 0)*$J3279/2, 2),0), "Data for year not available"))</f>
        <v>Please input data</v>
      </c>
      <c r="J3279" s="61" t="str">
        <f>IF(ISBLANK(D3279), "", IF(D3279&gt;=INDEX('Data Spreadsheet'!B:B, MATCH(E3279, 'Data Spreadsheet'!A:A, 1)), 0, 1))</f>
        <v/>
      </c>
    </row>
    <row r="3280" spans="1:10">
      <c r="A3280" s="63"/>
      <c r="B3280" s="63"/>
      <c r="C3280" s="63"/>
      <c r="D3280" s="63"/>
      <c r="E3280" s="72"/>
      <c r="F3280" s="82" t="str">
        <f>IF(COUNTBLANK(D3280:E3280)&gt;0, "Please input data", IF(COUNTIF('Data Spreadsheet'!$A$2:$A$1048576, E3280)&gt;0, IFERROR(ROUND(VLOOKUP($E3280&amp;ROUNDUP($D3280, -2), 'PaySched Lookups'!$1:$1048576, 2, 0)*$J3280/2,2), 0), "Data for year not available"))</f>
        <v>Please input data</v>
      </c>
      <c r="G3280" s="82" t="str">
        <f>IF(COUNTBLANK(D3280:E3280)&gt;0, "Please input data", IF(COUNTIF('Data Spreadsheet'!$A$2:$A$1048576, E3280)&gt;0,  IFERROR(ROUND(VLOOKUP($E3280&amp;ROUNDUP($D3280, -2), 'PaySched Lookups'!$1:$1048576, 3, 0)*$J3280/2,2), 0), "Data for year not available"))</f>
        <v>Please input data</v>
      </c>
      <c r="H3280" s="82" t="str">
        <f>IF(COUNTBLANK(D3280:E3280)&gt;0,"Please input data",IF(COUNTIF('Data Spreadsheet'!$A$2:$A$1048576,E3280)&gt;0,IFERROR(ROUND(VLOOKUP($E3280&amp;ROUNDUP($D3280,-2),'PaySched Lookups'!$1:$1048576,4,0)*$J3280/2,2),0),"Data for year not available"))</f>
        <v>Please input data</v>
      </c>
      <c r="I3280" s="82" t="str">
        <f>IF(COUNTBLANK(D3280:E3280)&gt;0, "Please input data", IF(COUNTIF('Data Spreadsheet'!$A$2:$A$1048576,E3280)&gt;0, IFERROR(ROUND(VLOOKUP($E3280&amp;ROUNDUP($D3280, -2), 'PaySched Lookups'!$1:$1048576,5, 0)*$J3280/2, 2),0), "Data for year not available"))</f>
        <v>Please input data</v>
      </c>
      <c r="J3280" s="61" t="str">
        <f>IF(ISBLANK(D3280), "", IF(D3280&gt;=INDEX('Data Spreadsheet'!B:B, MATCH(E3280, 'Data Spreadsheet'!A:A, 1)), 0, 1))</f>
        <v/>
      </c>
    </row>
    <row r="3281" spans="1:10">
      <c r="A3281" s="63"/>
      <c r="B3281" s="63"/>
      <c r="C3281" s="63"/>
      <c r="D3281" s="63"/>
      <c r="E3281" s="72"/>
      <c r="F3281" s="82" t="str">
        <f>IF(COUNTBLANK(D3281:E3281)&gt;0, "Please input data", IF(COUNTIF('Data Spreadsheet'!$A$2:$A$1048576, E3281)&gt;0, IFERROR(ROUND(VLOOKUP($E3281&amp;ROUNDUP($D3281, -2), 'PaySched Lookups'!$1:$1048576, 2, 0)*$J3281/2,2), 0), "Data for year not available"))</f>
        <v>Please input data</v>
      </c>
      <c r="G3281" s="82" t="str">
        <f>IF(COUNTBLANK(D3281:E3281)&gt;0, "Please input data", IF(COUNTIF('Data Spreadsheet'!$A$2:$A$1048576, E3281)&gt;0,  IFERROR(ROUND(VLOOKUP($E3281&amp;ROUNDUP($D3281, -2), 'PaySched Lookups'!$1:$1048576, 3, 0)*$J3281/2,2), 0), "Data for year not available"))</f>
        <v>Please input data</v>
      </c>
      <c r="H3281" s="82" t="str">
        <f>IF(COUNTBLANK(D3281:E3281)&gt;0,"Please input data",IF(COUNTIF('Data Spreadsheet'!$A$2:$A$1048576,E3281)&gt;0,IFERROR(ROUND(VLOOKUP($E3281&amp;ROUNDUP($D3281,-2),'PaySched Lookups'!$1:$1048576,4,0)*$J3281/2,2),0),"Data for year not available"))</f>
        <v>Please input data</v>
      </c>
      <c r="I3281" s="82" t="str">
        <f>IF(COUNTBLANK(D3281:E3281)&gt;0, "Please input data", IF(COUNTIF('Data Spreadsheet'!$A$2:$A$1048576,E3281)&gt;0, IFERROR(ROUND(VLOOKUP($E3281&amp;ROUNDUP($D3281, -2), 'PaySched Lookups'!$1:$1048576,5, 0)*$J3281/2, 2),0), "Data for year not available"))</f>
        <v>Please input data</v>
      </c>
      <c r="J3281" s="61" t="str">
        <f>IF(ISBLANK(D3281), "", IF(D3281&gt;=INDEX('Data Spreadsheet'!B:B, MATCH(E3281, 'Data Spreadsheet'!A:A, 1)), 0, 1))</f>
        <v/>
      </c>
    </row>
    <row r="3282" spans="1:10">
      <c r="A3282" s="63"/>
      <c r="B3282" s="63"/>
      <c r="C3282" s="63"/>
      <c r="D3282" s="63"/>
      <c r="E3282" s="72"/>
      <c r="F3282" s="82" t="str">
        <f>IF(COUNTBLANK(D3282:E3282)&gt;0, "Please input data", IF(COUNTIF('Data Spreadsheet'!$A$2:$A$1048576, E3282)&gt;0, IFERROR(ROUND(VLOOKUP($E3282&amp;ROUNDUP($D3282, -2), 'PaySched Lookups'!$1:$1048576, 2, 0)*$J3282/2,2), 0), "Data for year not available"))</f>
        <v>Please input data</v>
      </c>
      <c r="G3282" s="82" t="str">
        <f>IF(COUNTBLANK(D3282:E3282)&gt;0, "Please input data", IF(COUNTIF('Data Spreadsheet'!$A$2:$A$1048576, E3282)&gt;0,  IFERROR(ROUND(VLOOKUP($E3282&amp;ROUNDUP($D3282, -2), 'PaySched Lookups'!$1:$1048576, 3, 0)*$J3282/2,2), 0), "Data for year not available"))</f>
        <v>Please input data</v>
      </c>
      <c r="H3282" s="82" t="str">
        <f>IF(COUNTBLANK(D3282:E3282)&gt;0,"Please input data",IF(COUNTIF('Data Spreadsheet'!$A$2:$A$1048576,E3282)&gt;0,IFERROR(ROUND(VLOOKUP($E3282&amp;ROUNDUP($D3282,-2),'PaySched Lookups'!$1:$1048576,4,0)*$J3282/2,2),0),"Data for year not available"))</f>
        <v>Please input data</v>
      </c>
      <c r="I3282" s="82" t="str">
        <f>IF(COUNTBLANK(D3282:E3282)&gt;0, "Please input data", IF(COUNTIF('Data Spreadsheet'!$A$2:$A$1048576,E3282)&gt;0, IFERROR(ROUND(VLOOKUP($E3282&amp;ROUNDUP($D3282, -2), 'PaySched Lookups'!$1:$1048576,5, 0)*$J3282/2, 2),0), "Data for year not available"))</f>
        <v>Please input data</v>
      </c>
      <c r="J3282" s="61" t="str">
        <f>IF(ISBLANK(D3282), "", IF(D3282&gt;=INDEX('Data Spreadsheet'!B:B, MATCH(E3282, 'Data Spreadsheet'!A:A, 1)), 0, 1))</f>
        <v/>
      </c>
    </row>
    <row r="3283" spans="1:10">
      <c r="A3283" s="63"/>
      <c r="B3283" s="63"/>
      <c r="C3283" s="63"/>
      <c r="D3283" s="63"/>
      <c r="E3283" s="72"/>
      <c r="F3283" s="82" t="str">
        <f>IF(COUNTBLANK(D3283:E3283)&gt;0, "Please input data", IF(COUNTIF('Data Spreadsheet'!$A$2:$A$1048576, E3283)&gt;0, IFERROR(ROUND(VLOOKUP($E3283&amp;ROUNDUP($D3283, -2), 'PaySched Lookups'!$1:$1048576, 2, 0)*$J3283/2,2), 0), "Data for year not available"))</f>
        <v>Please input data</v>
      </c>
      <c r="G3283" s="82" t="str">
        <f>IF(COUNTBLANK(D3283:E3283)&gt;0, "Please input data", IF(COUNTIF('Data Spreadsheet'!$A$2:$A$1048576, E3283)&gt;0,  IFERROR(ROUND(VLOOKUP($E3283&amp;ROUNDUP($D3283, -2), 'PaySched Lookups'!$1:$1048576, 3, 0)*$J3283/2,2), 0), "Data for year not available"))</f>
        <v>Please input data</v>
      </c>
      <c r="H3283" s="82" t="str">
        <f>IF(COUNTBLANK(D3283:E3283)&gt;0,"Please input data",IF(COUNTIF('Data Spreadsheet'!$A$2:$A$1048576,E3283)&gt;0,IFERROR(ROUND(VLOOKUP($E3283&amp;ROUNDUP($D3283,-2),'PaySched Lookups'!$1:$1048576,4,0)*$J3283/2,2),0),"Data for year not available"))</f>
        <v>Please input data</v>
      </c>
      <c r="I3283" s="82" t="str">
        <f>IF(COUNTBLANK(D3283:E3283)&gt;0, "Please input data", IF(COUNTIF('Data Spreadsheet'!$A$2:$A$1048576,E3283)&gt;0, IFERROR(ROUND(VLOOKUP($E3283&amp;ROUNDUP($D3283, -2), 'PaySched Lookups'!$1:$1048576,5, 0)*$J3283/2, 2),0), "Data for year not available"))</f>
        <v>Please input data</v>
      </c>
      <c r="J3283" s="61" t="str">
        <f>IF(ISBLANK(D3283), "", IF(D3283&gt;=INDEX('Data Spreadsheet'!B:B, MATCH(E3283, 'Data Spreadsheet'!A:A, 1)), 0, 1))</f>
        <v/>
      </c>
    </row>
    <row r="3284" spans="1:10">
      <c r="A3284" s="63"/>
      <c r="B3284" s="63"/>
      <c r="C3284" s="63"/>
      <c r="D3284" s="63"/>
      <c r="E3284" s="72"/>
      <c r="F3284" s="82" t="str">
        <f>IF(COUNTBLANK(D3284:E3284)&gt;0, "Please input data", IF(COUNTIF('Data Spreadsheet'!$A$2:$A$1048576, E3284)&gt;0, IFERROR(ROUND(VLOOKUP($E3284&amp;ROUNDUP($D3284, -2), 'PaySched Lookups'!$1:$1048576, 2, 0)*$J3284/2,2), 0), "Data for year not available"))</f>
        <v>Please input data</v>
      </c>
      <c r="G3284" s="82" t="str">
        <f>IF(COUNTBLANK(D3284:E3284)&gt;0, "Please input data", IF(COUNTIF('Data Spreadsheet'!$A$2:$A$1048576, E3284)&gt;0,  IFERROR(ROUND(VLOOKUP($E3284&amp;ROUNDUP($D3284, -2), 'PaySched Lookups'!$1:$1048576, 3, 0)*$J3284/2,2), 0), "Data for year not available"))</f>
        <v>Please input data</v>
      </c>
      <c r="H3284" s="82" t="str">
        <f>IF(COUNTBLANK(D3284:E3284)&gt;0,"Please input data",IF(COUNTIF('Data Spreadsheet'!$A$2:$A$1048576,E3284)&gt;0,IFERROR(ROUND(VLOOKUP($E3284&amp;ROUNDUP($D3284,-2),'PaySched Lookups'!$1:$1048576,4,0)*$J3284/2,2),0),"Data for year not available"))</f>
        <v>Please input data</v>
      </c>
      <c r="I3284" s="82" t="str">
        <f>IF(COUNTBLANK(D3284:E3284)&gt;0, "Please input data", IF(COUNTIF('Data Spreadsheet'!$A$2:$A$1048576,E3284)&gt;0, IFERROR(ROUND(VLOOKUP($E3284&amp;ROUNDUP($D3284, -2), 'PaySched Lookups'!$1:$1048576,5, 0)*$J3284/2, 2),0), "Data for year not available"))</f>
        <v>Please input data</v>
      </c>
      <c r="J3284" s="61" t="str">
        <f>IF(ISBLANK(D3284), "", IF(D3284&gt;=INDEX('Data Spreadsheet'!B:B, MATCH(E3284, 'Data Spreadsheet'!A:A, 1)), 0, 1))</f>
        <v/>
      </c>
    </row>
    <row r="3285" spans="1:10">
      <c r="A3285" s="63"/>
      <c r="B3285" s="63"/>
      <c r="C3285" s="63"/>
      <c r="D3285" s="63"/>
      <c r="E3285" s="72"/>
      <c r="F3285" s="82" t="str">
        <f>IF(COUNTBLANK(D3285:E3285)&gt;0, "Please input data", IF(COUNTIF('Data Spreadsheet'!$A$2:$A$1048576, E3285)&gt;0, IFERROR(ROUND(VLOOKUP($E3285&amp;ROUNDUP($D3285, -2), 'PaySched Lookups'!$1:$1048576, 2, 0)*$J3285/2,2), 0), "Data for year not available"))</f>
        <v>Please input data</v>
      </c>
      <c r="G3285" s="82" t="str">
        <f>IF(COUNTBLANK(D3285:E3285)&gt;0, "Please input data", IF(COUNTIF('Data Spreadsheet'!$A$2:$A$1048576, E3285)&gt;0,  IFERROR(ROUND(VLOOKUP($E3285&amp;ROUNDUP($D3285, -2), 'PaySched Lookups'!$1:$1048576, 3, 0)*$J3285/2,2), 0), "Data for year not available"))</f>
        <v>Please input data</v>
      </c>
      <c r="H3285" s="82" t="str">
        <f>IF(COUNTBLANK(D3285:E3285)&gt;0,"Please input data",IF(COUNTIF('Data Spreadsheet'!$A$2:$A$1048576,E3285)&gt;0,IFERROR(ROUND(VLOOKUP($E3285&amp;ROUNDUP($D3285,-2),'PaySched Lookups'!$1:$1048576,4,0)*$J3285/2,2),0),"Data for year not available"))</f>
        <v>Please input data</v>
      </c>
      <c r="I3285" s="82" t="str">
        <f>IF(COUNTBLANK(D3285:E3285)&gt;0, "Please input data", IF(COUNTIF('Data Spreadsheet'!$A$2:$A$1048576,E3285)&gt;0, IFERROR(ROUND(VLOOKUP($E3285&amp;ROUNDUP($D3285, -2), 'PaySched Lookups'!$1:$1048576,5, 0)*$J3285/2, 2),0), "Data for year not available"))</f>
        <v>Please input data</v>
      </c>
      <c r="J3285" s="61" t="str">
        <f>IF(ISBLANK(D3285), "", IF(D3285&gt;=INDEX('Data Spreadsheet'!B:B, MATCH(E3285, 'Data Spreadsheet'!A:A, 1)), 0, 1))</f>
        <v/>
      </c>
    </row>
    <row r="3286" spans="1:10">
      <c r="A3286" s="63"/>
      <c r="B3286" s="63"/>
      <c r="C3286" s="63"/>
      <c r="D3286" s="63"/>
      <c r="E3286" s="72"/>
      <c r="F3286" s="82" t="str">
        <f>IF(COUNTBLANK(D3286:E3286)&gt;0, "Please input data", IF(COUNTIF('Data Spreadsheet'!$A$2:$A$1048576, E3286)&gt;0, IFERROR(ROUND(VLOOKUP($E3286&amp;ROUNDUP($D3286, -2), 'PaySched Lookups'!$1:$1048576, 2, 0)*$J3286/2,2), 0), "Data for year not available"))</f>
        <v>Please input data</v>
      </c>
      <c r="G3286" s="82" t="str">
        <f>IF(COUNTBLANK(D3286:E3286)&gt;0, "Please input data", IF(COUNTIF('Data Spreadsheet'!$A$2:$A$1048576, E3286)&gt;0,  IFERROR(ROUND(VLOOKUP($E3286&amp;ROUNDUP($D3286, -2), 'PaySched Lookups'!$1:$1048576, 3, 0)*$J3286/2,2), 0), "Data for year not available"))</f>
        <v>Please input data</v>
      </c>
      <c r="H3286" s="82" t="str">
        <f>IF(COUNTBLANK(D3286:E3286)&gt;0,"Please input data",IF(COUNTIF('Data Spreadsheet'!$A$2:$A$1048576,E3286)&gt;0,IFERROR(ROUND(VLOOKUP($E3286&amp;ROUNDUP($D3286,-2),'PaySched Lookups'!$1:$1048576,4,0)*$J3286/2,2),0),"Data for year not available"))</f>
        <v>Please input data</v>
      </c>
      <c r="I3286" s="82" t="str">
        <f>IF(COUNTBLANK(D3286:E3286)&gt;0, "Please input data", IF(COUNTIF('Data Spreadsheet'!$A$2:$A$1048576,E3286)&gt;0, IFERROR(ROUND(VLOOKUP($E3286&amp;ROUNDUP($D3286, -2), 'PaySched Lookups'!$1:$1048576,5, 0)*$J3286/2, 2),0), "Data for year not available"))</f>
        <v>Please input data</v>
      </c>
      <c r="J3286" s="61" t="str">
        <f>IF(ISBLANK(D3286), "", IF(D3286&gt;=INDEX('Data Spreadsheet'!B:B, MATCH(E3286, 'Data Spreadsheet'!A:A, 1)), 0, 1))</f>
        <v/>
      </c>
    </row>
    <row r="3287" spans="1:10">
      <c r="A3287" s="63"/>
      <c r="B3287" s="63"/>
      <c r="C3287" s="63"/>
      <c r="D3287" s="63"/>
      <c r="E3287" s="72"/>
      <c r="F3287" s="82" t="str">
        <f>IF(COUNTBLANK(D3287:E3287)&gt;0, "Please input data", IF(COUNTIF('Data Spreadsheet'!$A$2:$A$1048576, E3287)&gt;0, IFERROR(ROUND(VLOOKUP($E3287&amp;ROUNDUP($D3287, -2), 'PaySched Lookups'!$1:$1048576, 2, 0)*$J3287/2,2), 0), "Data for year not available"))</f>
        <v>Please input data</v>
      </c>
      <c r="G3287" s="82" t="str">
        <f>IF(COUNTBLANK(D3287:E3287)&gt;0, "Please input data", IF(COUNTIF('Data Spreadsheet'!$A$2:$A$1048576, E3287)&gt;0,  IFERROR(ROUND(VLOOKUP($E3287&amp;ROUNDUP($D3287, -2), 'PaySched Lookups'!$1:$1048576, 3, 0)*$J3287/2,2), 0), "Data for year not available"))</f>
        <v>Please input data</v>
      </c>
      <c r="H3287" s="82" t="str">
        <f>IF(COUNTBLANK(D3287:E3287)&gt;0,"Please input data",IF(COUNTIF('Data Spreadsheet'!$A$2:$A$1048576,E3287)&gt;0,IFERROR(ROUND(VLOOKUP($E3287&amp;ROUNDUP($D3287,-2),'PaySched Lookups'!$1:$1048576,4,0)*$J3287/2,2),0),"Data for year not available"))</f>
        <v>Please input data</v>
      </c>
      <c r="I3287" s="82" t="str">
        <f>IF(COUNTBLANK(D3287:E3287)&gt;0, "Please input data", IF(COUNTIF('Data Spreadsheet'!$A$2:$A$1048576,E3287)&gt;0, IFERROR(ROUND(VLOOKUP($E3287&amp;ROUNDUP($D3287, -2), 'PaySched Lookups'!$1:$1048576,5, 0)*$J3287/2, 2),0), "Data for year not available"))</f>
        <v>Please input data</v>
      </c>
      <c r="J3287" s="61" t="str">
        <f>IF(ISBLANK(D3287), "", IF(D3287&gt;=INDEX('Data Spreadsheet'!B:B, MATCH(E3287, 'Data Spreadsheet'!A:A, 1)), 0, 1))</f>
        <v/>
      </c>
    </row>
    <row r="3288" spans="1:10">
      <c r="A3288" s="63"/>
      <c r="B3288" s="63"/>
      <c r="C3288" s="63"/>
      <c r="D3288" s="63"/>
      <c r="E3288" s="72"/>
      <c r="F3288" s="82" t="str">
        <f>IF(COUNTBLANK(D3288:E3288)&gt;0, "Please input data", IF(COUNTIF('Data Spreadsheet'!$A$2:$A$1048576, E3288)&gt;0, IFERROR(ROUND(VLOOKUP($E3288&amp;ROUNDUP($D3288, -2), 'PaySched Lookups'!$1:$1048576, 2, 0)*$J3288/2,2), 0), "Data for year not available"))</f>
        <v>Please input data</v>
      </c>
      <c r="G3288" s="82" t="str">
        <f>IF(COUNTBLANK(D3288:E3288)&gt;0, "Please input data", IF(COUNTIF('Data Spreadsheet'!$A$2:$A$1048576, E3288)&gt;0,  IFERROR(ROUND(VLOOKUP($E3288&amp;ROUNDUP($D3288, -2), 'PaySched Lookups'!$1:$1048576, 3, 0)*$J3288/2,2), 0), "Data for year not available"))</f>
        <v>Please input data</v>
      </c>
      <c r="H3288" s="82" t="str">
        <f>IF(COUNTBLANK(D3288:E3288)&gt;0,"Please input data",IF(COUNTIF('Data Spreadsheet'!$A$2:$A$1048576,E3288)&gt;0,IFERROR(ROUND(VLOOKUP($E3288&amp;ROUNDUP($D3288,-2),'PaySched Lookups'!$1:$1048576,4,0)*$J3288/2,2),0),"Data for year not available"))</f>
        <v>Please input data</v>
      </c>
      <c r="I3288" s="82" t="str">
        <f>IF(COUNTBLANK(D3288:E3288)&gt;0, "Please input data", IF(COUNTIF('Data Spreadsheet'!$A$2:$A$1048576,E3288)&gt;0, IFERROR(ROUND(VLOOKUP($E3288&amp;ROUNDUP($D3288, -2), 'PaySched Lookups'!$1:$1048576,5, 0)*$J3288/2, 2),0), "Data for year not available"))</f>
        <v>Please input data</v>
      </c>
      <c r="J3288" s="61" t="str">
        <f>IF(ISBLANK(D3288), "", IF(D3288&gt;=INDEX('Data Spreadsheet'!B:B, MATCH(E3288, 'Data Spreadsheet'!A:A, 1)), 0, 1))</f>
        <v/>
      </c>
    </row>
    <row r="3289" spans="1:10">
      <c r="A3289" s="63"/>
      <c r="B3289" s="63"/>
      <c r="C3289" s="63"/>
      <c r="D3289" s="63"/>
      <c r="E3289" s="72"/>
      <c r="F3289" s="82" t="str">
        <f>IF(COUNTBLANK(D3289:E3289)&gt;0, "Please input data", IF(COUNTIF('Data Spreadsheet'!$A$2:$A$1048576, E3289)&gt;0, IFERROR(ROUND(VLOOKUP($E3289&amp;ROUNDUP($D3289, -2), 'PaySched Lookups'!$1:$1048576, 2, 0)*$J3289/2,2), 0), "Data for year not available"))</f>
        <v>Please input data</v>
      </c>
      <c r="G3289" s="82" t="str">
        <f>IF(COUNTBLANK(D3289:E3289)&gt;0, "Please input data", IF(COUNTIF('Data Spreadsheet'!$A$2:$A$1048576, E3289)&gt;0,  IFERROR(ROUND(VLOOKUP($E3289&amp;ROUNDUP($D3289, -2), 'PaySched Lookups'!$1:$1048576, 3, 0)*$J3289/2,2), 0), "Data for year not available"))</f>
        <v>Please input data</v>
      </c>
      <c r="H3289" s="82" t="str">
        <f>IF(COUNTBLANK(D3289:E3289)&gt;0,"Please input data",IF(COUNTIF('Data Spreadsheet'!$A$2:$A$1048576,E3289)&gt;0,IFERROR(ROUND(VLOOKUP($E3289&amp;ROUNDUP($D3289,-2),'PaySched Lookups'!$1:$1048576,4,0)*$J3289/2,2),0),"Data for year not available"))</f>
        <v>Please input data</v>
      </c>
      <c r="I3289" s="82" t="str">
        <f>IF(COUNTBLANK(D3289:E3289)&gt;0, "Please input data", IF(COUNTIF('Data Spreadsheet'!$A$2:$A$1048576,E3289)&gt;0, IFERROR(ROUND(VLOOKUP($E3289&amp;ROUNDUP($D3289, -2), 'PaySched Lookups'!$1:$1048576,5, 0)*$J3289/2, 2),0), "Data for year not available"))</f>
        <v>Please input data</v>
      </c>
      <c r="J3289" s="61" t="str">
        <f>IF(ISBLANK(D3289), "", IF(D3289&gt;=INDEX('Data Spreadsheet'!B:B, MATCH(E3289, 'Data Spreadsheet'!A:A, 1)), 0, 1))</f>
        <v/>
      </c>
    </row>
    <row r="3290" spans="1:10">
      <c r="A3290" s="63"/>
      <c r="B3290" s="63"/>
      <c r="C3290" s="63"/>
      <c r="D3290" s="63"/>
      <c r="E3290" s="72"/>
      <c r="F3290" s="82" t="str">
        <f>IF(COUNTBLANK(D3290:E3290)&gt;0, "Please input data", IF(COUNTIF('Data Spreadsheet'!$A$2:$A$1048576, E3290)&gt;0, IFERROR(ROUND(VLOOKUP($E3290&amp;ROUNDUP($D3290, -2), 'PaySched Lookups'!$1:$1048576, 2, 0)*$J3290/2,2), 0), "Data for year not available"))</f>
        <v>Please input data</v>
      </c>
      <c r="G3290" s="82" t="str">
        <f>IF(COUNTBLANK(D3290:E3290)&gt;0, "Please input data", IF(COUNTIF('Data Spreadsheet'!$A$2:$A$1048576, E3290)&gt;0,  IFERROR(ROUND(VLOOKUP($E3290&amp;ROUNDUP($D3290, -2), 'PaySched Lookups'!$1:$1048576, 3, 0)*$J3290/2,2), 0), "Data for year not available"))</f>
        <v>Please input data</v>
      </c>
      <c r="H3290" s="82" t="str">
        <f>IF(COUNTBLANK(D3290:E3290)&gt;0,"Please input data",IF(COUNTIF('Data Spreadsheet'!$A$2:$A$1048576,E3290)&gt;0,IFERROR(ROUND(VLOOKUP($E3290&amp;ROUNDUP($D3290,-2),'PaySched Lookups'!$1:$1048576,4,0)*$J3290/2,2),0),"Data for year not available"))</f>
        <v>Please input data</v>
      </c>
      <c r="I3290" s="82" t="str">
        <f>IF(COUNTBLANK(D3290:E3290)&gt;0, "Please input data", IF(COUNTIF('Data Spreadsheet'!$A$2:$A$1048576,E3290)&gt;0, IFERROR(ROUND(VLOOKUP($E3290&amp;ROUNDUP($D3290, -2), 'PaySched Lookups'!$1:$1048576,5, 0)*$J3290/2, 2),0), "Data for year not available"))</f>
        <v>Please input data</v>
      </c>
      <c r="J3290" s="61" t="str">
        <f>IF(ISBLANK(D3290), "", IF(D3290&gt;=INDEX('Data Spreadsheet'!B:B, MATCH(E3290, 'Data Spreadsheet'!A:A, 1)), 0, 1))</f>
        <v/>
      </c>
    </row>
    <row r="3291" spans="1:10">
      <c r="A3291" s="63"/>
      <c r="B3291" s="63"/>
      <c r="C3291" s="63"/>
      <c r="D3291" s="63"/>
      <c r="E3291" s="72"/>
      <c r="F3291" s="82" t="str">
        <f>IF(COUNTBLANK(D3291:E3291)&gt;0, "Please input data", IF(COUNTIF('Data Spreadsheet'!$A$2:$A$1048576, E3291)&gt;0, IFERROR(ROUND(VLOOKUP($E3291&amp;ROUNDUP($D3291, -2), 'PaySched Lookups'!$1:$1048576, 2, 0)*$J3291/2,2), 0), "Data for year not available"))</f>
        <v>Please input data</v>
      </c>
      <c r="G3291" s="82" t="str">
        <f>IF(COUNTBLANK(D3291:E3291)&gt;0, "Please input data", IF(COUNTIF('Data Spreadsheet'!$A$2:$A$1048576, E3291)&gt;0,  IFERROR(ROUND(VLOOKUP($E3291&amp;ROUNDUP($D3291, -2), 'PaySched Lookups'!$1:$1048576, 3, 0)*$J3291/2,2), 0), "Data for year not available"))</f>
        <v>Please input data</v>
      </c>
      <c r="H3291" s="82" t="str">
        <f>IF(COUNTBLANK(D3291:E3291)&gt;0,"Please input data",IF(COUNTIF('Data Spreadsheet'!$A$2:$A$1048576,E3291)&gt;0,IFERROR(ROUND(VLOOKUP($E3291&amp;ROUNDUP($D3291,-2),'PaySched Lookups'!$1:$1048576,4,0)*$J3291/2,2),0),"Data for year not available"))</f>
        <v>Please input data</v>
      </c>
      <c r="I3291" s="82" t="str">
        <f>IF(COUNTBLANK(D3291:E3291)&gt;0, "Please input data", IF(COUNTIF('Data Spreadsheet'!$A$2:$A$1048576,E3291)&gt;0, IFERROR(ROUND(VLOOKUP($E3291&amp;ROUNDUP($D3291, -2), 'PaySched Lookups'!$1:$1048576,5, 0)*$J3291/2, 2),0), "Data for year not available"))</f>
        <v>Please input data</v>
      </c>
      <c r="J3291" s="61" t="str">
        <f>IF(ISBLANK(D3291), "", IF(D3291&gt;=INDEX('Data Spreadsheet'!B:B, MATCH(E3291, 'Data Spreadsheet'!A:A, 1)), 0, 1))</f>
        <v/>
      </c>
    </row>
    <row r="3292" spans="1:10">
      <c r="A3292" s="63"/>
      <c r="B3292" s="63"/>
      <c r="C3292" s="63"/>
      <c r="D3292" s="63"/>
      <c r="E3292" s="72"/>
      <c r="F3292" s="82" t="str">
        <f>IF(COUNTBLANK(D3292:E3292)&gt;0, "Please input data", IF(COUNTIF('Data Spreadsheet'!$A$2:$A$1048576, E3292)&gt;0, IFERROR(ROUND(VLOOKUP($E3292&amp;ROUNDUP($D3292, -2), 'PaySched Lookups'!$1:$1048576, 2, 0)*$J3292/2,2), 0), "Data for year not available"))</f>
        <v>Please input data</v>
      </c>
      <c r="G3292" s="82" t="str">
        <f>IF(COUNTBLANK(D3292:E3292)&gt;0, "Please input data", IF(COUNTIF('Data Spreadsheet'!$A$2:$A$1048576, E3292)&gt;0,  IFERROR(ROUND(VLOOKUP($E3292&amp;ROUNDUP($D3292, -2), 'PaySched Lookups'!$1:$1048576, 3, 0)*$J3292/2,2), 0), "Data for year not available"))</f>
        <v>Please input data</v>
      </c>
      <c r="H3292" s="82" t="str">
        <f>IF(COUNTBLANK(D3292:E3292)&gt;0,"Please input data",IF(COUNTIF('Data Spreadsheet'!$A$2:$A$1048576,E3292)&gt;0,IFERROR(ROUND(VLOOKUP($E3292&amp;ROUNDUP($D3292,-2),'PaySched Lookups'!$1:$1048576,4,0)*$J3292/2,2),0),"Data for year not available"))</f>
        <v>Please input data</v>
      </c>
      <c r="I3292" s="82" t="str">
        <f>IF(COUNTBLANK(D3292:E3292)&gt;0, "Please input data", IF(COUNTIF('Data Spreadsheet'!$A$2:$A$1048576,E3292)&gt;0, IFERROR(ROUND(VLOOKUP($E3292&amp;ROUNDUP($D3292, -2), 'PaySched Lookups'!$1:$1048576,5, 0)*$J3292/2, 2),0), "Data for year not available"))</f>
        <v>Please input data</v>
      </c>
      <c r="J3292" s="61" t="str">
        <f>IF(ISBLANK(D3292), "", IF(D3292&gt;=INDEX('Data Spreadsheet'!B:B, MATCH(E3292, 'Data Spreadsheet'!A:A, 1)), 0, 1))</f>
        <v/>
      </c>
    </row>
    <row r="3293" spans="1:10">
      <c r="A3293" s="63"/>
      <c r="B3293" s="63"/>
      <c r="C3293" s="63"/>
      <c r="D3293" s="63"/>
      <c r="E3293" s="72"/>
      <c r="F3293" s="82" t="str">
        <f>IF(COUNTBLANK(D3293:E3293)&gt;0, "Please input data", IF(COUNTIF('Data Spreadsheet'!$A$2:$A$1048576, E3293)&gt;0, IFERROR(ROUND(VLOOKUP($E3293&amp;ROUNDUP($D3293, -2), 'PaySched Lookups'!$1:$1048576, 2, 0)*$J3293/2,2), 0), "Data for year not available"))</f>
        <v>Please input data</v>
      </c>
      <c r="G3293" s="82" t="str">
        <f>IF(COUNTBLANK(D3293:E3293)&gt;0, "Please input data", IF(COUNTIF('Data Spreadsheet'!$A$2:$A$1048576, E3293)&gt;0,  IFERROR(ROUND(VLOOKUP($E3293&amp;ROUNDUP($D3293, -2), 'PaySched Lookups'!$1:$1048576, 3, 0)*$J3293/2,2), 0), "Data for year not available"))</f>
        <v>Please input data</v>
      </c>
      <c r="H3293" s="82" t="str">
        <f>IF(COUNTBLANK(D3293:E3293)&gt;0,"Please input data",IF(COUNTIF('Data Spreadsheet'!$A$2:$A$1048576,E3293)&gt;0,IFERROR(ROUND(VLOOKUP($E3293&amp;ROUNDUP($D3293,-2),'PaySched Lookups'!$1:$1048576,4,0)*$J3293/2,2),0),"Data for year not available"))</f>
        <v>Please input data</v>
      </c>
      <c r="I3293" s="82" t="str">
        <f>IF(COUNTBLANK(D3293:E3293)&gt;0, "Please input data", IF(COUNTIF('Data Spreadsheet'!$A$2:$A$1048576,E3293)&gt;0, IFERROR(ROUND(VLOOKUP($E3293&amp;ROUNDUP($D3293, -2), 'PaySched Lookups'!$1:$1048576,5, 0)*$J3293/2, 2),0), "Data for year not available"))</f>
        <v>Please input data</v>
      </c>
      <c r="J3293" s="61" t="str">
        <f>IF(ISBLANK(D3293), "", IF(D3293&gt;=INDEX('Data Spreadsheet'!B:B, MATCH(E3293, 'Data Spreadsheet'!A:A, 1)), 0, 1))</f>
        <v/>
      </c>
    </row>
    <row r="3294" spans="1:10">
      <c r="A3294" s="63"/>
      <c r="B3294" s="63"/>
      <c r="C3294" s="63"/>
      <c r="D3294" s="63"/>
      <c r="E3294" s="72"/>
      <c r="F3294" s="82" t="str">
        <f>IF(COUNTBLANK(D3294:E3294)&gt;0, "Please input data", IF(COUNTIF('Data Spreadsheet'!$A$2:$A$1048576, E3294)&gt;0, IFERROR(ROUND(VLOOKUP($E3294&amp;ROUNDUP($D3294, -2), 'PaySched Lookups'!$1:$1048576, 2, 0)*$J3294/2,2), 0), "Data for year not available"))</f>
        <v>Please input data</v>
      </c>
      <c r="G3294" s="82" t="str">
        <f>IF(COUNTBLANK(D3294:E3294)&gt;0, "Please input data", IF(COUNTIF('Data Spreadsheet'!$A$2:$A$1048576, E3294)&gt;0,  IFERROR(ROUND(VLOOKUP($E3294&amp;ROUNDUP($D3294, -2), 'PaySched Lookups'!$1:$1048576, 3, 0)*$J3294/2,2), 0), "Data for year not available"))</f>
        <v>Please input data</v>
      </c>
      <c r="H3294" s="82" t="str">
        <f>IF(COUNTBLANK(D3294:E3294)&gt;0,"Please input data",IF(COUNTIF('Data Spreadsheet'!$A$2:$A$1048576,E3294)&gt;0,IFERROR(ROUND(VLOOKUP($E3294&amp;ROUNDUP($D3294,-2),'PaySched Lookups'!$1:$1048576,4,0)*$J3294/2,2),0),"Data for year not available"))</f>
        <v>Please input data</v>
      </c>
      <c r="I3294" s="82" t="str">
        <f>IF(COUNTBLANK(D3294:E3294)&gt;0, "Please input data", IF(COUNTIF('Data Spreadsheet'!$A$2:$A$1048576,E3294)&gt;0, IFERROR(ROUND(VLOOKUP($E3294&amp;ROUNDUP($D3294, -2), 'PaySched Lookups'!$1:$1048576,5, 0)*$J3294/2, 2),0), "Data for year not available"))</f>
        <v>Please input data</v>
      </c>
      <c r="J3294" s="61" t="str">
        <f>IF(ISBLANK(D3294), "", IF(D3294&gt;=INDEX('Data Spreadsheet'!B:B, MATCH(E3294, 'Data Spreadsheet'!A:A, 1)), 0, 1))</f>
        <v/>
      </c>
    </row>
    <row r="3295" spans="1:10">
      <c r="A3295" s="63"/>
      <c r="B3295" s="63"/>
      <c r="C3295" s="63"/>
      <c r="D3295" s="63"/>
      <c r="E3295" s="72"/>
      <c r="F3295" s="82" t="str">
        <f>IF(COUNTBLANK(D3295:E3295)&gt;0, "Please input data", IF(COUNTIF('Data Spreadsheet'!$A$2:$A$1048576, E3295)&gt;0, IFERROR(ROUND(VLOOKUP($E3295&amp;ROUNDUP($D3295, -2), 'PaySched Lookups'!$1:$1048576, 2, 0)*$J3295/2,2), 0), "Data for year not available"))</f>
        <v>Please input data</v>
      </c>
      <c r="G3295" s="82" t="str">
        <f>IF(COUNTBLANK(D3295:E3295)&gt;0, "Please input data", IF(COUNTIF('Data Spreadsheet'!$A$2:$A$1048576, E3295)&gt;0,  IFERROR(ROUND(VLOOKUP($E3295&amp;ROUNDUP($D3295, -2), 'PaySched Lookups'!$1:$1048576, 3, 0)*$J3295/2,2), 0), "Data for year not available"))</f>
        <v>Please input data</v>
      </c>
      <c r="H3295" s="82" t="str">
        <f>IF(COUNTBLANK(D3295:E3295)&gt;0,"Please input data",IF(COUNTIF('Data Spreadsheet'!$A$2:$A$1048576,E3295)&gt;0,IFERROR(ROUND(VLOOKUP($E3295&amp;ROUNDUP($D3295,-2),'PaySched Lookups'!$1:$1048576,4,0)*$J3295/2,2),0),"Data for year not available"))</f>
        <v>Please input data</v>
      </c>
      <c r="I3295" s="82" t="str">
        <f>IF(COUNTBLANK(D3295:E3295)&gt;0, "Please input data", IF(COUNTIF('Data Spreadsheet'!$A$2:$A$1048576,E3295)&gt;0, IFERROR(ROUND(VLOOKUP($E3295&amp;ROUNDUP($D3295, -2), 'PaySched Lookups'!$1:$1048576,5, 0)*$J3295/2, 2),0), "Data for year not available"))</f>
        <v>Please input data</v>
      </c>
      <c r="J3295" s="61" t="str">
        <f>IF(ISBLANK(D3295), "", IF(D3295&gt;=INDEX('Data Spreadsheet'!B:B, MATCH(E3295, 'Data Spreadsheet'!A:A, 1)), 0, 1))</f>
        <v/>
      </c>
    </row>
    <row r="3296" spans="1:10">
      <c r="A3296" s="63"/>
      <c r="B3296" s="63"/>
      <c r="C3296" s="63"/>
      <c r="D3296" s="63"/>
      <c r="E3296" s="72"/>
      <c r="F3296" s="82" t="str">
        <f>IF(COUNTBLANK(D3296:E3296)&gt;0, "Please input data", IF(COUNTIF('Data Spreadsheet'!$A$2:$A$1048576, E3296)&gt;0, IFERROR(ROUND(VLOOKUP($E3296&amp;ROUNDUP($D3296, -2), 'PaySched Lookups'!$1:$1048576, 2, 0)*$J3296/2,2), 0), "Data for year not available"))</f>
        <v>Please input data</v>
      </c>
      <c r="G3296" s="82" t="str">
        <f>IF(COUNTBLANK(D3296:E3296)&gt;0, "Please input data", IF(COUNTIF('Data Spreadsheet'!$A$2:$A$1048576, E3296)&gt;0,  IFERROR(ROUND(VLOOKUP($E3296&amp;ROUNDUP($D3296, -2), 'PaySched Lookups'!$1:$1048576, 3, 0)*$J3296/2,2), 0), "Data for year not available"))</f>
        <v>Please input data</v>
      </c>
      <c r="H3296" s="82" t="str">
        <f>IF(COUNTBLANK(D3296:E3296)&gt;0,"Please input data",IF(COUNTIF('Data Spreadsheet'!$A$2:$A$1048576,E3296)&gt;0,IFERROR(ROUND(VLOOKUP($E3296&amp;ROUNDUP($D3296,-2),'PaySched Lookups'!$1:$1048576,4,0)*$J3296/2,2),0),"Data for year not available"))</f>
        <v>Please input data</v>
      </c>
      <c r="I3296" s="82" t="str">
        <f>IF(COUNTBLANK(D3296:E3296)&gt;0, "Please input data", IF(COUNTIF('Data Spreadsheet'!$A$2:$A$1048576,E3296)&gt;0, IFERROR(ROUND(VLOOKUP($E3296&amp;ROUNDUP($D3296, -2), 'PaySched Lookups'!$1:$1048576,5, 0)*$J3296/2, 2),0), "Data for year not available"))</f>
        <v>Please input data</v>
      </c>
      <c r="J3296" s="61" t="str">
        <f>IF(ISBLANK(D3296), "", IF(D3296&gt;=INDEX('Data Spreadsheet'!B:B, MATCH(E3296, 'Data Spreadsheet'!A:A, 1)), 0, 1))</f>
        <v/>
      </c>
    </row>
    <row r="3297" spans="1:10">
      <c r="A3297" s="63"/>
      <c r="B3297" s="63"/>
      <c r="C3297" s="63"/>
      <c r="D3297" s="63"/>
      <c r="E3297" s="72"/>
      <c r="F3297" s="82" t="str">
        <f>IF(COUNTBLANK(D3297:E3297)&gt;0, "Please input data", IF(COUNTIF('Data Spreadsheet'!$A$2:$A$1048576, E3297)&gt;0, IFERROR(ROUND(VLOOKUP($E3297&amp;ROUNDUP($D3297, -2), 'PaySched Lookups'!$1:$1048576, 2, 0)*$J3297/2,2), 0), "Data for year not available"))</f>
        <v>Please input data</v>
      </c>
      <c r="G3297" s="82" t="str">
        <f>IF(COUNTBLANK(D3297:E3297)&gt;0, "Please input data", IF(COUNTIF('Data Spreadsheet'!$A$2:$A$1048576, E3297)&gt;0,  IFERROR(ROUND(VLOOKUP($E3297&amp;ROUNDUP($D3297, -2), 'PaySched Lookups'!$1:$1048576, 3, 0)*$J3297/2,2), 0), "Data for year not available"))</f>
        <v>Please input data</v>
      </c>
      <c r="H3297" s="82" t="str">
        <f>IF(COUNTBLANK(D3297:E3297)&gt;0,"Please input data",IF(COUNTIF('Data Spreadsheet'!$A$2:$A$1048576,E3297)&gt;0,IFERROR(ROUND(VLOOKUP($E3297&amp;ROUNDUP($D3297,-2),'PaySched Lookups'!$1:$1048576,4,0)*$J3297/2,2),0),"Data for year not available"))</f>
        <v>Please input data</v>
      </c>
      <c r="I3297" s="82" t="str">
        <f>IF(COUNTBLANK(D3297:E3297)&gt;0, "Please input data", IF(COUNTIF('Data Spreadsheet'!$A$2:$A$1048576,E3297)&gt;0, IFERROR(ROUND(VLOOKUP($E3297&amp;ROUNDUP($D3297, -2), 'PaySched Lookups'!$1:$1048576,5, 0)*$J3297/2, 2),0), "Data for year not available"))</f>
        <v>Please input data</v>
      </c>
      <c r="J3297" s="61" t="str">
        <f>IF(ISBLANK(D3297), "", IF(D3297&gt;=INDEX('Data Spreadsheet'!B:B, MATCH(E3297, 'Data Spreadsheet'!A:A, 1)), 0, 1))</f>
        <v/>
      </c>
    </row>
    <row r="3298" spans="1:10">
      <c r="A3298" s="63"/>
      <c r="B3298" s="63"/>
      <c r="C3298" s="63"/>
      <c r="D3298" s="63"/>
      <c r="E3298" s="72"/>
      <c r="F3298" s="82" t="str">
        <f>IF(COUNTBLANK(D3298:E3298)&gt;0, "Please input data", IF(COUNTIF('Data Spreadsheet'!$A$2:$A$1048576, E3298)&gt;0, IFERROR(ROUND(VLOOKUP($E3298&amp;ROUNDUP($D3298, -2), 'PaySched Lookups'!$1:$1048576, 2, 0)*$J3298/2,2), 0), "Data for year not available"))</f>
        <v>Please input data</v>
      </c>
      <c r="G3298" s="82" t="str">
        <f>IF(COUNTBLANK(D3298:E3298)&gt;0, "Please input data", IF(COUNTIF('Data Spreadsheet'!$A$2:$A$1048576, E3298)&gt;0,  IFERROR(ROUND(VLOOKUP($E3298&amp;ROUNDUP($D3298, -2), 'PaySched Lookups'!$1:$1048576, 3, 0)*$J3298/2,2), 0), "Data for year not available"))</f>
        <v>Please input data</v>
      </c>
      <c r="H3298" s="82" t="str">
        <f>IF(COUNTBLANK(D3298:E3298)&gt;0,"Please input data",IF(COUNTIF('Data Spreadsheet'!$A$2:$A$1048576,E3298)&gt;0,IFERROR(ROUND(VLOOKUP($E3298&amp;ROUNDUP($D3298,-2),'PaySched Lookups'!$1:$1048576,4,0)*$J3298/2,2),0),"Data for year not available"))</f>
        <v>Please input data</v>
      </c>
      <c r="I3298" s="82" t="str">
        <f>IF(COUNTBLANK(D3298:E3298)&gt;0, "Please input data", IF(COUNTIF('Data Spreadsheet'!$A$2:$A$1048576,E3298)&gt;0, IFERROR(ROUND(VLOOKUP($E3298&amp;ROUNDUP($D3298, -2), 'PaySched Lookups'!$1:$1048576,5, 0)*$J3298/2, 2),0), "Data for year not available"))</f>
        <v>Please input data</v>
      </c>
      <c r="J3298" s="61" t="str">
        <f>IF(ISBLANK(D3298), "", IF(D3298&gt;=INDEX('Data Spreadsheet'!B:B, MATCH(E3298, 'Data Spreadsheet'!A:A, 1)), 0, 1))</f>
        <v/>
      </c>
    </row>
    <row r="3299" spans="1:10">
      <c r="A3299" s="63"/>
      <c r="B3299" s="63"/>
      <c r="C3299" s="63"/>
      <c r="D3299" s="63"/>
      <c r="E3299" s="72"/>
      <c r="F3299" s="82" t="str">
        <f>IF(COUNTBLANK(D3299:E3299)&gt;0, "Please input data", IF(COUNTIF('Data Spreadsheet'!$A$2:$A$1048576, E3299)&gt;0, IFERROR(ROUND(VLOOKUP($E3299&amp;ROUNDUP($D3299, -2), 'PaySched Lookups'!$1:$1048576, 2, 0)*$J3299/2,2), 0), "Data for year not available"))</f>
        <v>Please input data</v>
      </c>
      <c r="G3299" s="82" t="str">
        <f>IF(COUNTBLANK(D3299:E3299)&gt;0, "Please input data", IF(COUNTIF('Data Spreadsheet'!$A$2:$A$1048576, E3299)&gt;0,  IFERROR(ROUND(VLOOKUP($E3299&amp;ROUNDUP($D3299, -2), 'PaySched Lookups'!$1:$1048576, 3, 0)*$J3299/2,2), 0), "Data for year not available"))</f>
        <v>Please input data</v>
      </c>
      <c r="H3299" s="82" t="str">
        <f>IF(COUNTBLANK(D3299:E3299)&gt;0,"Please input data",IF(COUNTIF('Data Spreadsheet'!$A$2:$A$1048576,E3299)&gt;0,IFERROR(ROUND(VLOOKUP($E3299&amp;ROUNDUP($D3299,-2),'PaySched Lookups'!$1:$1048576,4,0)*$J3299/2,2),0),"Data for year not available"))</f>
        <v>Please input data</v>
      </c>
      <c r="I3299" s="82" t="str">
        <f>IF(COUNTBLANK(D3299:E3299)&gt;0, "Please input data", IF(COUNTIF('Data Spreadsheet'!$A$2:$A$1048576,E3299)&gt;0, IFERROR(ROUND(VLOOKUP($E3299&amp;ROUNDUP($D3299, -2), 'PaySched Lookups'!$1:$1048576,5, 0)*$J3299/2, 2),0), "Data for year not available"))</f>
        <v>Please input data</v>
      </c>
      <c r="J3299" s="61" t="str">
        <f>IF(ISBLANK(D3299), "", IF(D3299&gt;=INDEX('Data Spreadsheet'!B:B, MATCH(E3299, 'Data Spreadsheet'!A:A, 1)), 0, 1))</f>
        <v/>
      </c>
    </row>
    <row r="3300" spans="1:10">
      <c r="A3300" s="63"/>
      <c r="B3300" s="63"/>
      <c r="C3300" s="63"/>
      <c r="D3300" s="63"/>
      <c r="E3300" s="72"/>
      <c r="F3300" s="82" t="str">
        <f>IF(COUNTBLANK(D3300:E3300)&gt;0, "Please input data", IF(COUNTIF('Data Spreadsheet'!$A$2:$A$1048576, E3300)&gt;0, IFERROR(ROUND(VLOOKUP($E3300&amp;ROUNDUP($D3300, -2), 'PaySched Lookups'!$1:$1048576, 2, 0)*$J3300/2,2), 0), "Data for year not available"))</f>
        <v>Please input data</v>
      </c>
      <c r="G3300" s="82" t="str">
        <f>IF(COUNTBLANK(D3300:E3300)&gt;0, "Please input data", IF(COUNTIF('Data Spreadsheet'!$A$2:$A$1048576, E3300)&gt;0,  IFERROR(ROUND(VLOOKUP($E3300&amp;ROUNDUP($D3300, -2), 'PaySched Lookups'!$1:$1048576, 3, 0)*$J3300/2,2), 0), "Data for year not available"))</f>
        <v>Please input data</v>
      </c>
      <c r="H3300" s="82" t="str">
        <f>IF(COUNTBLANK(D3300:E3300)&gt;0,"Please input data",IF(COUNTIF('Data Spreadsheet'!$A$2:$A$1048576,E3300)&gt;0,IFERROR(ROUND(VLOOKUP($E3300&amp;ROUNDUP($D3300,-2),'PaySched Lookups'!$1:$1048576,4,0)*$J3300/2,2),0),"Data for year not available"))</f>
        <v>Please input data</v>
      </c>
      <c r="I3300" s="82" t="str">
        <f>IF(COUNTBLANK(D3300:E3300)&gt;0, "Please input data", IF(COUNTIF('Data Spreadsheet'!$A$2:$A$1048576,E3300)&gt;0, IFERROR(ROUND(VLOOKUP($E3300&amp;ROUNDUP($D3300, -2), 'PaySched Lookups'!$1:$1048576,5, 0)*$J3300/2, 2),0), "Data for year not available"))</f>
        <v>Please input data</v>
      </c>
      <c r="J3300" s="61" t="str">
        <f>IF(ISBLANK(D3300), "", IF(D3300&gt;=INDEX('Data Spreadsheet'!B:B, MATCH(E3300, 'Data Spreadsheet'!A:A, 1)), 0, 1))</f>
        <v/>
      </c>
    </row>
    <row r="3301" spans="1:10">
      <c r="A3301" s="63"/>
      <c r="B3301" s="63"/>
      <c r="C3301" s="63"/>
      <c r="D3301" s="63"/>
      <c r="E3301" s="72"/>
      <c r="F3301" s="82" t="str">
        <f>IF(COUNTBLANK(D3301:E3301)&gt;0, "Please input data", IF(COUNTIF('Data Spreadsheet'!$A$2:$A$1048576, E3301)&gt;0, IFERROR(ROUND(VLOOKUP($E3301&amp;ROUNDUP($D3301, -2), 'PaySched Lookups'!$1:$1048576, 2, 0)*$J3301/2,2), 0), "Data for year not available"))</f>
        <v>Please input data</v>
      </c>
      <c r="G3301" s="82" t="str">
        <f>IF(COUNTBLANK(D3301:E3301)&gt;0, "Please input data", IF(COUNTIF('Data Spreadsheet'!$A$2:$A$1048576, E3301)&gt;0,  IFERROR(ROUND(VLOOKUP($E3301&amp;ROUNDUP($D3301, -2), 'PaySched Lookups'!$1:$1048576, 3, 0)*$J3301/2,2), 0), "Data for year not available"))</f>
        <v>Please input data</v>
      </c>
      <c r="H3301" s="82" t="str">
        <f>IF(COUNTBLANK(D3301:E3301)&gt;0,"Please input data",IF(COUNTIF('Data Spreadsheet'!$A$2:$A$1048576,E3301)&gt;0,IFERROR(ROUND(VLOOKUP($E3301&amp;ROUNDUP($D3301,-2),'PaySched Lookups'!$1:$1048576,4,0)*$J3301/2,2),0),"Data for year not available"))</f>
        <v>Please input data</v>
      </c>
      <c r="I3301" s="82" t="str">
        <f>IF(COUNTBLANK(D3301:E3301)&gt;0, "Please input data", IF(COUNTIF('Data Spreadsheet'!$A$2:$A$1048576,E3301)&gt;0, IFERROR(ROUND(VLOOKUP($E3301&amp;ROUNDUP($D3301, -2), 'PaySched Lookups'!$1:$1048576,5, 0)*$J3301/2, 2),0), "Data for year not available"))</f>
        <v>Please input data</v>
      </c>
      <c r="J3301" s="61" t="str">
        <f>IF(ISBLANK(D3301), "", IF(D3301&gt;=INDEX('Data Spreadsheet'!B:B, MATCH(E3301, 'Data Spreadsheet'!A:A, 1)), 0, 1))</f>
        <v/>
      </c>
    </row>
    <row r="3302" spans="1:10">
      <c r="A3302" s="63"/>
      <c r="B3302" s="63"/>
      <c r="C3302" s="63"/>
      <c r="D3302" s="63"/>
      <c r="E3302" s="72"/>
      <c r="F3302" s="82" t="str">
        <f>IF(COUNTBLANK(D3302:E3302)&gt;0, "Please input data", IF(COUNTIF('Data Spreadsheet'!$A$2:$A$1048576, E3302)&gt;0, IFERROR(ROUND(VLOOKUP($E3302&amp;ROUNDUP($D3302, -2), 'PaySched Lookups'!$1:$1048576, 2, 0)*$J3302/2,2), 0), "Data for year not available"))</f>
        <v>Please input data</v>
      </c>
      <c r="G3302" s="82" t="str">
        <f>IF(COUNTBLANK(D3302:E3302)&gt;0, "Please input data", IF(COUNTIF('Data Spreadsheet'!$A$2:$A$1048576, E3302)&gt;0,  IFERROR(ROUND(VLOOKUP($E3302&amp;ROUNDUP($D3302, -2), 'PaySched Lookups'!$1:$1048576, 3, 0)*$J3302/2,2), 0), "Data for year not available"))</f>
        <v>Please input data</v>
      </c>
      <c r="H3302" s="82" t="str">
        <f>IF(COUNTBLANK(D3302:E3302)&gt;0,"Please input data",IF(COUNTIF('Data Spreadsheet'!$A$2:$A$1048576,E3302)&gt;0,IFERROR(ROUND(VLOOKUP($E3302&amp;ROUNDUP($D3302,-2),'PaySched Lookups'!$1:$1048576,4,0)*$J3302/2,2),0),"Data for year not available"))</f>
        <v>Please input data</v>
      </c>
      <c r="I3302" s="82" t="str">
        <f>IF(COUNTBLANK(D3302:E3302)&gt;0, "Please input data", IF(COUNTIF('Data Spreadsheet'!$A$2:$A$1048576,E3302)&gt;0, IFERROR(ROUND(VLOOKUP($E3302&amp;ROUNDUP($D3302, -2), 'PaySched Lookups'!$1:$1048576,5, 0)*$J3302/2, 2),0), "Data for year not available"))</f>
        <v>Please input data</v>
      </c>
      <c r="J3302" s="61" t="str">
        <f>IF(ISBLANK(D3302), "", IF(D3302&gt;=INDEX('Data Spreadsheet'!B:B, MATCH(E3302, 'Data Spreadsheet'!A:A, 1)), 0, 1))</f>
        <v/>
      </c>
    </row>
    <row r="3303" spans="1:10">
      <c r="A3303" s="63"/>
      <c r="B3303" s="63"/>
      <c r="C3303" s="63"/>
      <c r="D3303" s="63"/>
      <c r="E3303" s="72"/>
      <c r="F3303" s="82" t="str">
        <f>IF(COUNTBLANK(D3303:E3303)&gt;0, "Please input data", IF(COUNTIF('Data Spreadsheet'!$A$2:$A$1048576, E3303)&gt;0, IFERROR(ROUND(VLOOKUP($E3303&amp;ROUNDUP($D3303, -2), 'PaySched Lookups'!$1:$1048576, 2, 0)*$J3303/2,2), 0), "Data for year not available"))</f>
        <v>Please input data</v>
      </c>
      <c r="G3303" s="82" t="str">
        <f>IF(COUNTBLANK(D3303:E3303)&gt;0, "Please input data", IF(COUNTIF('Data Spreadsheet'!$A$2:$A$1048576, E3303)&gt;0,  IFERROR(ROUND(VLOOKUP($E3303&amp;ROUNDUP($D3303, -2), 'PaySched Lookups'!$1:$1048576, 3, 0)*$J3303/2,2), 0), "Data for year not available"))</f>
        <v>Please input data</v>
      </c>
      <c r="H3303" s="82" t="str">
        <f>IF(COUNTBLANK(D3303:E3303)&gt;0,"Please input data",IF(COUNTIF('Data Spreadsheet'!$A$2:$A$1048576,E3303)&gt;0,IFERROR(ROUND(VLOOKUP($E3303&amp;ROUNDUP($D3303,-2),'PaySched Lookups'!$1:$1048576,4,0)*$J3303/2,2),0),"Data for year not available"))</f>
        <v>Please input data</v>
      </c>
      <c r="I3303" s="82" t="str">
        <f>IF(COUNTBLANK(D3303:E3303)&gt;0, "Please input data", IF(COUNTIF('Data Spreadsheet'!$A$2:$A$1048576,E3303)&gt;0, IFERROR(ROUND(VLOOKUP($E3303&amp;ROUNDUP($D3303, -2), 'PaySched Lookups'!$1:$1048576,5, 0)*$J3303/2, 2),0), "Data for year not available"))</f>
        <v>Please input data</v>
      </c>
      <c r="J3303" s="61" t="str">
        <f>IF(ISBLANK(D3303), "", IF(D3303&gt;=INDEX('Data Spreadsheet'!B:B, MATCH(E3303, 'Data Spreadsheet'!A:A, 1)), 0, 1))</f>
        <v/>
      </c>
    </row>
    <row r="3304" spans="1:10">
      <c r="A3304" s="63"/>
      <c r="B3304" s="63"/>
      <c r="C3304" s="63"/>
      <c r="D3304" s="63"/>
      <c r="E3304" s="72"/>
      <c r="F3304" s="82" t="str">
        <f>IF(COUNTBLANK(D3304:E3304)&gt;0, "Please input data", IF(COUNTIF('Data Spreadsheet'!$A$2:$A$1048576, E3304)&gt;0, IFERROR(ROUND(VLOOKUP($E3304&amp;ROUNDUP($D3304, -2), 'PaySched Lookups'!$1:$1048576, 2, 0)*$J3304/2,2), 0), "Data for year not available"))</f>
        <v>Please input data</v>
      </c>
      <c r="G3304" s="82" t="str">
        <f>IF(COUNTBLANK(D3304:E3304)&gt;0, "Please input data", IF(COUNTIF('Data Spreadsheet'!$A$2:$A$1048576, E3304)&gt;0,  IFERROR(ROUND(VLOOKUP($E3304&amp;ROUNDUP($D3304, -2), 'PaySched Lookups'!$1:$1048576, 3, 0)*$J3304/2,2), 0), "Data for year not available"))</f>
        <v>Please input data</v>
      </c>
      <c r="H3304" s="82" t="str">
        <f>IF(COUNTBLANK(D3304:E3304)&gt;0,"Please input data",IF(COUNTIF('Data Spreadsheet'!$A$2:$A$1048576,E3304)&gt;0,IFERROR(ROUND(VLOOKUP($E3304&amp;ROUNDUP($D3304,-2),'PaySched Lookups'!$1:$1048576,4,0)*$J3304/2,2),0),"Data for year not available"))</f>
        <v>Please input data</v>
      </c>
      <c r="I3304" s="82" t="str">
        <f>IF(COUNTBLANK(D3304:E3304)&gt;0, "Please input data", IF(COUNTIF('Data Spreadsheet'!$A$2:$A$1048576,E3304)&gt;0, IFERROR(ROUND(VLOOKUP($E3304&amp;ROUNDUP($D3304, -2), 'PaySched Lookups'!$1:$1048576,5, 0)*$J3304/2, 2),0), "Data for year not available"))</f>
        <v>Please input data</v>
      </c>
      <c r="J3304" s="61" t="str">
        <f>IF(ISBLANK(D3304), "", IF(D3304&gt;=INDEX('Data Spreadsheet'!B:B, MATCH(E3304, 'Data Spreadsheet'!A:A, 1)), 0, 1))</f>
        <v/>
      </c>
    </row>
    <row r="3305" spans="1:10">
      <c r="A3305" s="63"/>
      <c r="B3305" s="63"/>
      <c r="C3305" s="63"/>
      <c r="D3305" s="63"/>
      <c r="E3305" s="72"/>
      <c r="F3305" s="82" t="str">
        <f>IF(COUNTBLANK(D3305:E3305)&gt;0, "Please input data", IF(COUNTIF('Data Spreadsheet'!$A$2:$A$1048576, E3305)&gt;0, IFERROR(ROUND(VLOOKUP($E3305&amp;ROUNDUP($D3305, -2), 'PaySched Lookups'!$1:$1048576, 2, 0)*$J3305/2,2), 0), "Data for year not available"))</f>
        <v>Please input data</v>
      </c>
      <c r="G3305" s="82" t="str">
        <f>IF(COUNTBLANK(D3305:E3305)&gt;0, "Please input data", IF(COUNTIF('Data Spreadsheet'!$A$2:$A$1048576, E3305)&gt;0,  IFERROR(ROUND(VLOOKUP($E3305&amp;ROUNDUP($D3305, -2), 'PaySched Lookups'!$1:$1048576, 3, 0)*$J3305/2,2), 0), "Data for year not available"))</f>
        <v>Please input data</v>
      </c>
      <c r="H3305" s="82" t="str">
        <f>IF(COUNTBLANK(D3305:E3305)&gt;0,"Please input data",IF(COUNTIF('Data Spreadsheet'!$A$2:$A$1048576,E3305)&gt;0,IFERROR(ROUND(VLOOKUP($E3305&amp;ROUNDUP($D3305,-2),'PaySched Lookups'!$1:$1048576,4,0)*$J3305/2,2),0),"Data for year not available"))</f>
        <v>Please input data</v>
      </c>
      <c r="I3305" s="82" t="str">
        <f>IF(COUNTBLANK(D3305:E3305)&gt;0, "Please input data", IF(COUNTIF('Data Spreadsheet'!$A$2:$A$1048576,E3305)&gt;0, IFERROR(ROUND(VLOOKUP($E3305&amp;ROUNDUP($D3305, -2), 'PaySched Lookups'!$1:$1048576,5, 0)*$J3305/2, 2),0), "Data for year not available"))</f>
        <v>Please input data</v>
      </c>
      <c r="J3305" s="61" t="str">
        <f>IF(ISBLANK(D3305), "", IF(D3305&gt;=INDEX('Data Spreadsheet'!B:B, MATCH(E3305, 'Data Spreadsheet'!A:A, 1)), 0, 1))</f>
        <v/>
      </c>
    </row>
    <row r="3306" spans="1:10">
      <c r="A3306" s="63"/>
      <c r="B3306" s="63"/>
      <c r="C3306" s="63"/>
      <c r="D3306" s="63"/>
      <c r="E3306" s="72"/>
      <c r="F3306" s="82" t="str">
        <f>IF(COUNTBLANK(D3306:E3306)&gt;0, "Please input data", IF(COUNTIF('Data Spreadsheet'!$A$2:$A$1048576, E3306)&gt;0, IFERROR(ROUND(VLOOKUP($E3306&amp;ROUNDUP($D3306, -2), 'PaySched Lookups'!$1:$1048576, 2, 0)*$J3306/2,2), 0), "Data for year not available"))</f>
        <v>Please input data</v>
      </c>
      <c r="G3306" s="82" t="str">
        <f>IF(COUNTBLANK(D3306:E3306)&gt;0, "Please input data", IF(COUNTIF('Data Spreadsheet'!$A$2:$A$1048576, E3306)&gt;0,  IFERROR(ROUND(VLOOKUP($E3306&amp;ROUNDUP($D3306, -2), 'PaySched Lookups'!$1:$1048576, 3, 0)*$J3306/2,2), 0), "Data for year not available"))</f>
        <v>Please input data</v>
      </c>
      <c r="H3306" s="82" t="str">
        <f>IF(COUNTBLANK(D3306:E3306)&gt;0,"Please input data",IF(COUNTIF('Data Spreadsheet'!$A$2:$A$1048576,E3306)&gt;0,IFERROR(ROUND(VLOOKUP($E3306&amp;ROUNDUP($D3306,-2),'PaySched Lookups'!$1:$1048576,4,0)*$J3306/2,2),0),"Data for year not available"))</f>
        <v>Please input data</v>
      </c>
      <c r="I3306" s="82" t="str">
        <f>IF(COUNTBLANK(D3306:E3306)&gt;0, "Please input data", IF(COUNTIF('Data Spreadsheet'!$A$2:$A$1048576,E3306)&gt;0, IFERROR(ROUND(VLOOKUP($E3306&amp;ROUNDUP($D3306, -2), 'PaySched Lookups'!$1:$1048576,5, 0)*$J3306/2, 2),0), "Data for year not available"))</f>
        <v>Please input data</v>
      </c>
      <c r="J3306" s="61" t="str">
        <f>IF(ISBLANK(D3306), "", IF(D3306&gt;=INDEX('Data Spreadsheet'!B:B, MATCH(E3306, 'Data Spreadsheet'!A:A, 1)), 0, 1))</f>
        <v/>
      </c>
    </row>
    <row r="3307" spans="1:10">
      <c r="A3307" s="63"/>
      <c r="B3307" s="63"/>
      <c r="C3307" s="63"/>
      <c r="D3307" s="63"/>
      <c r="E3307" s="72"/>
      <c r="F3307" s="82" t="str">
        <f>IF(COUNTBLANK(D3307:E3307)&gt;0, "Please input data", IF(COUNTIF('Data Spreadsheet'!$A$2:$A$1048576, E3307)&gt;0, IFERROR(ROUND(VLOOKUP($E3307&amp;ROUNDUP($D3307, -2), 'PaySched Lookups'!$1:$1048576, 2, 0)*$J3307/2,2), 0), "Data for year not available"))</f>
        <v>Please input data</v>
      </c>
      <c r="G3307" s="82" t="str">
        <f>IF(COUNTBLANK(D3307:E3307)&gt;0, "Please input data", IF(COUNTIF('Data Spreadsheet'!$A$2:$A$1048576, E3307)&gt;0,  IFERROR(ROUND(VLOOKUP($E3307&amp;ROUNDUP($D3307, -2), 'PaySched Lookups'!$1:$1048576, 3, 0)*$J3307/2,2), 0), "Data for year not available"))</f>
        <v>Please input data</v>
      </c>
      <c r="H3307" s="82" t="str">
        <f>IF(COUNTBLANK(D3307:E3307)&gt;0,"Please input data",IF(COUNTIF('Data Spreadsheet'!$A$2:$A$1048576,E3307)&gt;0,IFERROR(ROUND(VLOOKUP($E3307&amp;ROUNDUP($D3307,-2),'PaySched Lookups'!$1:$1048576,4,0)*$J3307/2,2),0),"Data for year not available"))</f>
        <v>Please input data</v>
      </c>
      <c r="I3307" s="82" t="str">
        <f>IF(COUNTBLANK(D3307:E3307)&gt;0, "Please input data", IF(COUNTIF('Data Spreadsheet'!$A$2:$A$1048576,E3307)&gt;0, IFERROR(ROUND(VLOOKUP($E3307&amp;ROUNDUP($D3307, -2), 'PaySched Lookups'!$1:$1048576,5, 0)*$J3307/2, 2),0), "Data for year not available"))</f>
        <v>Please input data</v>
      </c>
      <c r="J3307" s="61" t="str">
        <f>IF(ISBLANK(D3307), "", IF(D3307&gt;=INDEX('Data Spreadsheet'!B:B, MATCH(E3307, 'Data Spreadsheet'!A:A, 1)), 0, 1))</f>
        <v/>
      </c>
    </row>
    <row r="3308" spans="1:10">
      <c r="A3308" s="63"/>
      <c r="B3308" s="63"/>
      <c r="C3308" s="63"/>
      <c r="D3308" s="63"/>
      <c r="E3308" s="72"/>
      <c r="F3308" s="82" t="str">
        <f>IF(COUNTBLANK(D3308:E3308)&gt;0, "Please input data", IF(COUNTIF('Data Spreadsheet'!$A$2:$A$1048576, E3308)&gt;0, IFERROR(ROUND(VLOOKUP($E3308&amp;ROUNDUP($D3308, -2), 'PaySched Lookups'!$1:$1048576, 2, 0)*$J3308/2,2), 0), "Data for year not available"))</f>
        <v>Please input data</v>
      </c>
      <c r="G3308" s="82" t="str">
        <f>IF(COUNTBLANK(D3308:E3308)&gt;0, "Please input data", IF(COUNTIF('Data Spreadsheet'!$A$2:$A$1048576, E3308)&gt;0,  IFERROR(ROUND(VLOOKUP($E3308&amp;ROUNDUP($D3308, -2), 'PaySched Lookups'!$1:$1048576, 3, 0)*$J3308/2,2), 0), "Data for year not available"))</f>
        <v>Please input data</v>
      </c>
      <c r="H3308" s="82" t="str">
        <f>IF(COUNTBLANK(D3308:E3308)&gt;0,"Please input data",IF(COUNTIF('Data Spreadsheet'!$A$2:$A$1048576,E3308)&gt;0,IFERROR(ROUND(VLOOKUP($E3308&amp;ROUNDUP($D3308,-2),'PaySched Lookups'!$1:$1048576,4,0)*$J3308/2,2),0),"Data for year not available"))</f>
        <v>Please input data</v>
      </c>
      <c r="I3308" s="82" t="str">
        <f>IF(COUNTBLANK(D3308:E3308)&gt;0, "Please input data", IF(COUNTIF('Data Spreadsheet'!$A$2:$A$1048576,E3308)&gt;0, IFERROR(ROUND(VLOOKUP($E3308&amp;ROUNDUP($D3308, -2), 'PaySched Lookups'!$1:$1048576,5, 0)*$J3308/2, 2),0), "Data for year not available"))</f>
        <v>Please input data</v>
      </c>
      <c r="J3308" s="61" t="str">
        <f>IF(ISBLANK(D3308), "", IF(D3308&gt;=INDEX('Data Spreadsheet'!B:B, MATCH(E3308, 'Data Spreadsheet'!A:A, 1)), 0, 1))</f>
        <v/>
      </c>
    </row>
    <row r="3309" spans="1:10">
      <c r="A3309" s="63"/>
      <c r="B3309" s="63"/>
      <c r="C3309" s="63"/>
      <c r="D3309" s="63"/>
      <c r="E3309" s="72"/>
      <c r="F3309" s="82" t="str">
        <f>IF(COUNTBLANK(D3309:E3309)&gt;0, "Please input data", IF(COUNTIF('Data Spreadsheet'!$A$2:$A$1048576, E3309)&gt;0, IFERROR(ROUND(VLOOKUP($E3309&amp;ROUNDUP($D3309, -2), 'PaySched Lookups'!$1:$1048576, 2, 0)*$J3309/2,2), 0), "Data for year not available"))</f>
        <v>Please input data</v>
      </c>
      <c r="G3309" s="82" t="str">
        <f>IF(COUNTBLANK(D3309:E3309)&gt;0, "Please input data", IF(COUNTIF('Data Spreadsheet'!$A$2:$A$1048576, E3309)&gt;0,  IFERROR(ROUND(VLOOKUP($E3309&amp;ROUNDUP($D3309, -2), 'PaySched Lookups'!$1:$1048576, 3, 0)*$J3309/2,2), 0), "Data for year not available"))</f>
        <v>Please input data</v>
      </c>
      <c r="H3309" s="82" t="str">
        <f>IF(COUNTBLANK(D3309:E3309)&gt;0,"Please input data",IF(COUNTIF('Data Spreadsheet'!$A$2:$A$1048576,E3309)&gt;0,IFERROR(ROUND(VLOOKUP($E3309&amp;ROUNDUP($D3309,-2),'PaySched Lookups'!$1:$1048576,4,0)*$J3309/2,2),0),"Data for year not available"))</f>
        <v>Please input data</v>
      </c>
      <c r="I3309" s="82" t="str">
        <f>IF(COUNTBLANK(D3309:E3309)&gt;0, "Please input data", IF(COUNTIF('Data Spreadsheet'!$A$2:$A$1048576,E3309)&gt;0, IFERROR(ROUND(VLOOKUP($E3309&amp;ROUNDUP($D3309, -2), 'PaySched Lookups'!$1:$1048576,5, 0)*$J3309/2, 2),0), "Data for year not available"))</f>
        <v>Please input data</v>
      </c>
      <c r="J3309" s="61" t="str">
        <f>IF(ISBLANK(D3309), "", IF(D3309&gt;=INDEX('Data Spreadsheet'!B:B, MATCH(E3309, 'Data Spreadsheet'!A:A, 1)), 0, 1))</f>
        <v/>
      </c>
    </row>
    <row r="3310" spans="1:10">
      <c r="A3310" s="63"/>
      <c r="B3310" s="63"/>
      <c r="C3310" s="63"/>
      <c r="D3310" s="63"/>
      <c r="E3310" s="72"/>
      <c r="F3310" s="82" t="str">
        <f>IF(COUNTBLANK(D3310:E3310)&gt;0, "Please input data", IF(COUNTIF('Data Spreadsheet'!$A$2:$A$1048576, E3310)&gt;0, IFERROR(ROUND(VLOOKUP($E3310&amp;ROUNDUP($D3310, -2), 'PaySched Lookups'!$1:$1048576, 2, 0)*$J3310/2,2), 0), "Data for year not available"))</f>
        <v>Please input data</v>
      </c>
      <c r="G3310" s="82" t="str">
        <f>IF(COUNTBLANK(D3310:E3310)&gt;0, "Please input data", IF(COUNTIF('Data Spreadsheet'!$A$2:$A$1048576, E3310)&gt;0,  IFERROR(ROUND(VLOOKUP($E3310&amp;ROUNDUP($D3310, -2), 'PaySched Lookups'!$1:$1048576, 3, 0)*$J3310/2,2), 0), "Data for year not available"))</f>
        <v>Please input data</v>
      </c>
      <c r="H3310" s="82" t="str">
        <f>IF(COUNTBLANK(D3310:E3310)&gt;0,"Please input data",IF(COUNTIF('Data Spreadsheet'!$A$2:$A$1048576,E3310)&gt;0,IFERROR(ROUND(VLOOKUP($E3310&amp;ROUNDUP($D3310,-2),'PaySched Lookups'!$1:$1048576,4,0)*$J3310/2,2),0),"Data for year not available"))</f>
        <v>Please input data</v>
      </c>
      <c r="I3310" s="82" t="str">
        <f>IF(COUNTBLANK(D3310:E3310)&gt;0, "Please input data", IF(COUNTIF('Data Spreadsheet'!$A$2:$A$1048576,E3310)&gt;0, IFERROR(ROUND(VLOOKUP($E3310&amp;ROUNDUP($D3310, -2), 'PaySched Lookups'!$1:$1048576,5, 0)*$J3310/2, 2),0), "Data for year not available"))</f>
        <v>Please input data</v>
      </c>
      <c r="J3310" s="61" t="str">
        <f>IF(ISBLANK(D3310), "", IF(D3310&gt;=INDEX('Data Spreadsheet'!B:B, MATCH(E3310, 'Data Spreadsheet'!A:A, 1)), 0, 1))</f>
        <v/>
      </c>
    </row>
    <row r="3311" spans="1:10">
      <c r="A3311" s="63"/>
      <c r="B3311" s="63"/>
      <c r="C3311" s="63"/>
      <c r="D3311" s="63"/>
      <c r="E3311" s="72"/>
      <c r="F3311" s="82" t="str">
        <f>IF(COUNTBLANK(D3311:E3311)&gt;0, "Please input data", IF(COUNTIF('Data Spreadsheet'!$A$2:$A$1048576, E3311)&gt;0, IFERROR(ROUND(VLOOKUP($E3311&amp;ROUNDUP($D3311, -2), 'PaySched Lookups'!$1:$1048576, 2, 0)*$J3311/2,2), 0), "Data for year not available"))</f>
        <v>Please input data</v>
      </c>
      <c r="G3311" s="82" t="str">
        <f>IF(COUNTBLANK(D3311:E3311)&gt;0, "Please input data", IF(COUNTIF('Data Spreadsheet'!$A$2:$A$1048576, E3311)&gt;0,  IFERROR(ROUND(VLOOKUP($E3311&amp;ROUNDUP($D3311, -2), 'PaySched Lookups'!$1:$1048576, 3, 0)*$J3311/2,2), 0), "Data for year not available"))</f>
        <v>Please input data</v>
      </c>
      <c r="H3311" s="82" t="str">
        <f>IF(COUNTBLANK(D3311:E3311)&gt;0,"Please input data",IF(COUNTIF('Data Spreadsheet'!$A$2:$A$1048576,E3311)&gt;0,IFERROR(ROUND(VLOOKUP($E3311&amp;ROUNDUP($D3311,-2),'PaySched Lookups'!$1:$1048576,4,0)*$J3311/2,2),0),"Data for year not available"))</f>
        <v>Please input data</v>
      </c>
      <c r="I3311" s="82" t="str">
        <f>IF(COUNTBLANK(D3311:E3311)&gt;0, "Please input data", IF(COUNTIF('Data Spreadsheet'!$A$2:$A$1048576,E3311)&gt;0, IFERROR(ROUND(VLOOKUP($E3311&amp;ROUNDUP($D3311, -2), 'PaySched Lookups'!$1:$1048576,5, 0)*$J3311/2, 2),0), "Data for year not available"))</f>
        <v>Please input data</v>
      </c>
      <c r="J3311" s="61" t="str">
        <f>IF(ISBLANK(D3311), "", IF(D3311&gt;=INDEX('Data Spreadsheet'!B:B, MATCH(E3311, 'Data Spreadsheet'!A:A, 1)), 0, 1))</f>
        <v/>
      </c>
    </row>
    <row r="3312" spans="1:10">
      <c r="A3312" s="63"/>
      <c r="B3312" s="63"/>
      <c r="C3312" s="63"/>
      <c r="D3312" s="63"/>
      <c r="E3312" s="72"/>
      <c r="F3312" s="82" t="str">
        <f>IF(COUNTBLANK(D3312:E3312)&gt;0, "Please input data", IF(COUNTIF('Data Spreadsheet'!$A$2:$A$1048576, E3312)&gt;0, IFERROR(ROUND(VLOOKUP($E3312&amp;ROUNDUP($D3312, -2), 'PaySched Lookups'!$1:$1048576, 2, 0)*$J3312/2,2), 0), "Data for year not available"))</f>
        <v>Please input data</v>
      </c>
      <c r="G3312" s="82" t="str">
        <f>IF(COUNTBLANK(D3312:E3312)&gt;0, "Please input data", IF(COUNTIF('Data Spreadsheet'!$A$2:$A$1048576, E3312)&gt;0,  IFERROR(ROUND(VLOOKUP($E3312&amp;ROUNDUP($D3312, -2), 'PaySched Lookups'!$1:$1048576, 3, 0)*$J3312/2,2), 0), "Data for year not available"))</f>
        <v>Please input data</v>
      </c>
      <c r="H3312" s="82" t="str">
        <f>IF(COUNTBLANK(D3312:E3312)&gt;0,"Please input data",IF(COUNTIF('Data Spreadsheet'!$A$2:$A$1048576,E3312)&gt;0,IFERROR(ROUND(VLOOKUP($E3312&amp;ROUNDUP($D3312,-2),'PaySched Lookups'!$1:$1048576,4,0)*$J3312/2,2),0),"Data for year not available"))</f>
        <v>Please input data</v>
      </c>
      <c r="I3312" s="82" t="str">
        <f>IF(COUNTBLANK(D3312:E3312)&gt;0, "Please input data", IF(COUNTIF('Data Spreadsheet'!$A$2:$A$1048576,E3312)&gt;0, IFERROR(ROUND(VLOOKUP($E3312&amp;ROUNDUP($D3312, -2), 'PaySched Lookups'!$1:$1048576,5, 0)*$J3312/2, 2),0), "Data for year not available"))</f>
        <v>Please input data</v>
      </c>
      <c r="J3312" s="61" t="str">
        <f>IF(ISBLANK(D3312), "", IF(D3312&gt;=INDEX('Data Spreadsheet'!B:B, MATCH(E3312, 'Data Spreadsheet'!A:A, 1)), 0, 1))</f>
        <v/>
      </c>
    </row>
    <row r="3313" spans="1:10">
      <c r="A3313" s="63"/>
      <c r="B3313" s="63"/>
      <c r="C3313" s="63"/>
      <c r="D3313" s="63"/>
      <c r="E3313" s="72"/>
      <c r="F3313" s="82" t="str">
        <f>IF(COUNTBLANK(D3313:E3313)&gt;0, "Please input data", IF(COUNTIF('Data Spreadsheet'!$A$2:$A$1048576, E3313)&gt;0, IFERROR(ROUND(VLOOKUP($E3313&amp;ROUNDUP($D3313, -2), 'PaySched Lookups'!$1:$1048576, 2, 0)*$J3313/2,2), 0), "Data for year not available"))</f>
        <v>Please input data</v>
      </c>
      <c r="G3313" s="82" t="str">
        <f>IF(COUNTBLANK(D3313:E3313)&gt;0, "Please input data", IF(COUNTIF('Data Spreadsheet'!$A$2:$A$1048576, E3313)&gt;0,  IFERROR(ROUND(VLOOKUP($E3313&amp;ROUNDUP($D3313, -2), 'PaySched Lookups'!$1:$1048576, 3, 0)*$J3313/2,2), 0), "Data for year not available"))</f>
        <v>Please input data</v>
      </c>
      <c r="H3313" s="82" t="str">
        <f>IF(COUNTBLANK(D3313:E3313)&gt;0,"Please input data",IF(COUNTIF('Data Spreadsheet'!$A$2:$A$1048576,E3313)&gt;0,IFERROR(ROUND(VLOOKUP($E3313&amp;ROUNDUP($D3313,-2),'PaySched Lookups'!$1:$1048576,4,0)*$J3313/2,2),0),"Data for year not available"))</f>
        <v>Please input data</v>
      </c>
      <c r="I3313" s="82" t="str">
        <f>IF(COUNTBLANK(D3313:E3313)&gt;0, "Please input data", IF(COUNTIF('Data Spreadsheet'!$A$2:$A$1048576,E3313)&gt;0, IFERROR(ROUND(VLOOKUP($E3313&amp;ROUNDUP($D3313, -2), 'PaySched Lookups'!$1:$1048576,5, 0)*$J3313/2, 2),0), "Data for year not available"))</f>
        <v>Please input data</v>
      </c>
      <c r="J3313" s="61" t="str">
        <f>IF(ISBLANK(D3313), "", IF(D3313&gt;=INDEX('Data Spreadsheet'!B:B, MATCH(E3313, 'Data Spreadsheet'!A:A, 1)), 0, 1))</f>
        <v/>
      </c>
    </row>
    <row r="3314" spans="1:10">
      <c r="A3314" s="63"/>
      <c r="B3314" s="63"/>
      <c r="C3314" s="63"/>
      <c r="D3314" s="63"/>
      <c r="E3314" s="72"/>
      <c r="F3314" s="82" t="str">
        <f>IF(COUNTBLANK(D3314:E3314)&gt;0, "Please input data", IF(COUNTIF('Data Spreadsheet'!$A$2:$A$1048576, E3314)&gt;0, IFERROR(ROUND(VLOOKUP($E3314&amp;ROUNDUP($D3314, -2), 'PaySched Lookups'!$1:$1048576, 2, 0)*$J3314/2,2), 0), "Data for year not available"))</f>
        <v>Please input data</v>
      </c>
      <c r="G3314" s="82" t="str">
        <f>IF(COUNTBLANK(D3314:E3314)&gt;0, "Please input data", IF(COUNTIF('Data Spreadsheet'!$A$2:$A$1048576, E3314)&gt;0,  IFERROR(ROUND(VLOOKUP($E3314&amp;ROUNDUP($D3314, -2), 'PaySched Lookups'!$1:$1048576, 3, 0)*$J3314/2,2), 0), "Data for year not available"))</f>
        <v>Please input data</v>
      </c>
      <c r="H3314" s="82" t="str">
        <f>IF(COUNTBLANK(D3314:E3314)&gt;0,"Please input data",IF(COUNTIF('Data Spreadsheet'!$A$2:$A$1048576,E3314)&gt;0,IFERROR(ROUND(VLOOKUP($E3314&amp;ROUNDUP($D3314,-2),'PaySched Lookups'!$1:$1048576,4,0)*$J3314/2,2),0),"Data for year not available"))</f>
        <v>Please input data</v>
      </c>
      <c r="I3314" s="82" t="str">
        <f>IF(COUNTBLANK(D3314:E3314)&gt;0, "Please input data", IF(COUNTIF('Data Spreadsheet'!$A$2:$A$1048576,E3314)&gt;0, IFERROR(ROUND(VLOOKUP($E3314&amp;ROUNDUP($D3314, -2), 'PaySched Lookups'!$1:$1048576,5, 0)*$J3314/2, 2),0), "Data for year not available"))</f>
        <v>Please input data</v>
      </c>
      <c r="J3314" s="61" t="str">
        <f>IF(ISBLANK(D3314), "", IF(D3314&gt;=INDEX('Data Spreadsheet'!B:B, MATCH(E3314, 'Data Spreadsheet'!A:A, 1)), 0, 1))</f>
        <v/>
      </c>
    </row>
    <row r="3315" spans="1:10">
      <c r="A3315" s="63"/>
      <c r="B3315" s="63"/>
      <c r="C3315" s="63"/>
      <c r="D3315" s="63"/>
      <c r="E3315" s="72"/>
      <c r="F3315" s="82" t="str">
        <f>IF(COUNTBLANK(D3315:E3315)&gt;0, "Please input data", IF(COUNTIF('Data Spreadsheet'!$A$2:$A$1048576, E3315)&gt;0, IFERROR(ROUND(VLOOKUP($E3315&amp;ROUNDUP($D3315, -2), 'PaySched Lookups'!$1:$1048576, 2, 0)*$J3315/2,2), 0), "Data for year not available"))</f>
        <v>Please input data</v>
      </c>
      <c r="G3315" s="82" t="str">
        <f>IF(COUNTBLANK(D3315:E3315)&gt;0, "Please input data", IF(COUNTIF('Data Spreadsheet'!$A$2:$A$1048576, E3315)&gt;0,  IFERROR(ROUND(VLOOKUP($E3315&amp;ROUNDUP($D3315, -2), 'PaySched Lookups'!$1:$1048576, 3, 0)*$J3315/2,2), 0), "Data for year not available"))</f>
        <v>Please input data</v>
      </c>
      <c r="H3315" s="82" t="str">
        <f>IF(COUNTBLANK(D3315:E3315)&gt;0,"Please input data",IF(COUNTIF('Data Spreadsheet'!$A$2:$A$1048576,E3315)&gt;0,IFERROR(ROUND(VLOOKUP($E3315&amp;ROUNDUP($D3315,-2),'PaySched Lookups'!$1:$1048576,4,0)*$J3315/2,2),0),"Data for year not available"))</f>
        <v>Please input data</v>
      </c>
      <c r="I3315" s="82" t="str">
        <f>IF(COUNTBLANK(D3315:E3315)&gt;0, "Please input data", IF(COUNTIF('Data Spreadsheet'!$A$2:$A$1048576,E3315)&gt;0, IFERROR(ROUND(VLOOKUP($E3315&amp;ROUNDUP($D3315, -2), 'PaySched Lookups'!$1:$1048576,5, 0)*$J3315/2, 2),0), "Data for year not available"))</f>
        <v>Please input data</v>
      </c>
      <c r="J3315" s="61" t="str">
        <f>IF(ISBLANK(D3315), "", IF(D3315&gt;=INDEX('Data Spreadsheet'!B:B, MATCH(E3315, 'Data Spreadsheet'!A:A, 1)), 0, 1))</f>
        <v/>
      </c>
    </row>
    <row r="3316" spans="1:10">
      <c r="A3316" s="63"/>
      <c r="B3316" s="63"/>
      <c r="C3316" s="63"/>
      <c r="D3316" s="63"/>
      <c r="E3316" s="72"/>
      <c r="F3316" s="82" t="str">
        <f>IF(COUNTBLANK(D3316:E3316)&gt;0, "Please input data", IF(COUNTIF('Data Spreadsheet'!$A$2:$A$1048576, E3316)&gt;0, IFERROR(ROUND(VLOOKUP($E3316&amp;ROUNDUP($D3316, -2), 'PaySched Lookups'!$1:$1048576, 2, 0)*$J3316/2,2), 0), "Data for year not available"))</f>
        <v>Please input data</v>
      </c>
      <c r="G3316" s="82" t="str">
        <f>IF(COUNTBLANK(D3316:E3316)&gt;0, "Please input data", IF(COUNTIF('Data Spreadsheet'!$A$2:$A$1048576, E3316)&gt;0,  IFERROR(ROUND(VLOOKUP($E3316&amp;ROUNDUP($D3316, -2), 'PaySched Lookups'!$1:$1048576, 3, 0)*$J3316/2,2), 0), "Data for year not available"))</f>
        <v>Please input data</v>
      </c>
      <c r="H3316" s="82" t="str">
        <f>IF(COUNTBLANK(D3316:E3316)&gt;0,"Please input data",IF(COUNTIF('Data Spreadsheet'!$A$2:$A$1048576,E3316)&gt;0,IFERROR(ROUND(VLOOKUP($E3316&amp;ROUNDUP($D3316,-2),'PaySched Lookups'!$1:$1048576,4,0)*$J3316/2,2),0),"Data for year not available"))</f>
        <v>Please input data</v>
      </c>
      <c r="I3316" s="82" t="str">
        <f>IF(COUNTBLANK(D3316:E3316)&gt;0, "Please input data", IF(COUNTIF('Data Spreadsheet'!$A$2:$A$1048576,E3316)&gt;0, IFERROR(ROUND(VLOOKUP($E3316&amp;ROUNDUP($D3316, -2), 'PaySched Lookups'!$1:$1048576,5, 0)*$J3316/2, 2),0), "Data for year not available"))</f>
        <v>Please input data</v>
      </c>
      <c r="J3316" s="61" t="str">
        <f>IF(ISBLANK(D3316), "", IF(D3316&gt;=INDEX('Data Spreadsheet'!B:B, MATCH(E3316, 'Data Spreadsheet'!A:A, 1)), 0, 1))</f>
        <v/>
      </c>
    </row>
    <row r="3317" spans="1:10">
      <c r="A3317" s="63"/>
      <c r="B3317" s="63"/>
      <c r="C3317" s="63"/>
      <c r="D3317" s="63"/>
      <c r="E3317" s="72"/>
      <c r="F3317" s="82" t="str">
        <f>IF(COUNTBLANK(D3317:E3317)&gt;0, "Please input data", IF(COUNTIF('Data Spreadsheet'!$A$2:$A$1048576, E3317)&gt;0, IFERROR(ROUND(VLOOKUP($E3317&amp;ROUNDUP($D3317, -2), 'PaySched Lookups'!$1:$1048576, 2, 0)*$J3317/2,2), 0), "Data for year not available"))</f>
        <v>Please input data</v>
      </c>
      <c r="G3317" s="82" t="str">
        <f>IF(COUNTBLANK(D3317:E3317)&gt;0, "Please input data", IF(COUNTIF('Data Spreadsheet'!$A$2:$A$1048576, E3317)&gt;0,  IFERROR(ROUND(VLOOKUP($E3317&amp;ROUNDUP($D3317, -2), 'PaySched Lookups'!$1:$1048576, 3, 0)*$J3317/2,2), 0), "Data for year not available"))</f>
        <v>Please input data</v>
      </c>
      <c r="H3317" s="82" t="str">
        <f>IF(COUNTBLANK(D3317:E3317)&gt;0,"Please input data",IF(COUNTIF('Data Spreadsheet'!$A$2:$A$1048576,E3317)&gt;0,IFERROR(ROUND(VLOOKUP($E3317&amp;ROUNDUP($D3317,-2),'PaySched Lookups'!$1:$1048576,4,0)*$J3317/2,2),0),"Data for year not available"))</f>
        <v>Please input data</v>
      </c>
      <c r="I3317" s="82" t="str">
        <f>IF(COUNTBLANK(D3317:E3317)&gt;0, "Please input data", IF(COUNTIF('Data Spreadsheet'!$A$2:$A$1048576,E3317)&gt;0, IFERROR(ROUND(VLOOKUP($E3317&amp;ROUNDUP($D3317, -2), 'PaySched Lookups'!$1:$1048576,5, 0)*$J3317/2, 2),0), "Data for year not available"))</f>
        <v>Please input data</v>
      </c>
      <c r="J3317" s="61" t="str">
        <f>IF(ISBLANK(D3317), "", IF(D3317&gt;=INDEX('Data Spreadsheet'!B:B, MATCH(E3317, 'Data Spreadsheet'!A:A, 1)), 0, 1))</f>
        <v/>
      </c>
    </row>
    <row r="3318" spans="1:10">
      <c r="A3318" s="63"/>
      <c r="B3318" s="63"/>
      <c r="C3318" s="63"/>
      <c r="D3318" s="63"/>
      <c r="E3318" s="72"/>
      <c r="F3318" s="82" t="str">
        <f>IF(COUNTBLANK(D3318:E3318)&gt;0, "Please input data", IF(COUNTIF('Data Spreadsheet'!$A$2:$A$1048576, E3318)&gt;0, IFERROR(ROUND(VLOOKUP($E3318&amp;ROUNDUP($D3318, -2), 'PaySched Lookups'!$1:$1048576, 2, 0)*$J3318/2,2), 0), "Data for year not available"))</f>
        <v>Please input data</v>
      </c>
      <c r="G3318" s="82" t="str">
        <f>IF(COUNTBLANK(D3318:E3318)&gt;0, "Please input data", IF(COUNTIF('Data Spreadsheet'!$A$2:$A$1048576, E3318)&gt;0,  IFERROR(ROUND(VLOOKUP($E3318&amp;ROUNDUP($D3318, -2), 'PaySched Lookups'!$1:$1048576, 3, 0)*$J3318/2,2), 0), "Data for year not available"))</f>
        <v>Please input data</v>
      </c>
      <c r="H3318" s="82" t="str">
        <f>IF(COUNTBLANK(D3318:E3318)&gt;0,"Please input data",IF(COUNTIF('Data Spreadsheet'!$A$2:$A$1048576,E3318)&gt;0,IFERROR(ROUND(VLOOKUP($E3318&amp;ROUNDUP($D3318,-2),'PaySched Lookups'!$1:$1048576,4,0)*$J3318/2,2),0),"Data for year not available"))</f>
        <v>Please input data</v>
      </c>
      <c r="I3318" s="82" t="str">
        <f>IF(COUNTBLANK(D3318:E3318)&gt;0, "Please input data", IF(COUNTIF('Data Spreadsheet'!$A$2:$A$1048576,E3318)&gt;0, IFERROR(ROUND(VLOOKUP($E3318&amp;ROUNDUP($D3318, -2), 'PaySched Lookups'!$1:$1048576,5, 0)*$J3318/2, 2),0), "Data for year not available"))</f>
        <v>Please input data</v>
      </c>
      <c r="J3318" s="61" t="str">
        <f>IF(ISBLANK(D3318), "", IF(D3318&gt;=INDEX('Data Spreadsheet'!B:B, MATCH(E3318, 'Data Spreadsheet'!A:A, 1)), 0, 1))</f>
        <v/>
      </c>
    </row>
    <row r="3319" spans="1:10">
      <c r="A3319" s="63"/>
      <c r="B3319" s="63"/>
      <c r="C3319" s="63"/>
      <c r="D3319" s="63"/>
      <c r="E3319" s="72"/>
      <c r="F3319" s="82" t="str">
        <f>IF(COUNTBLANK(D3319:E3319)&gt;0, "Please input data", IF(COUNTIF('Data Spreadsheet'!$A$2:$A$1048576, E3319)&gt;0, IFERROR(ROUND(VLOOKUP($E3319&amp;ROUNDUP($D3319, -2), 'PaySched Lookups'!$1:$1048576, 2, 0)*$J3319/2,2), 0), "Data for year not available"))</f>
        <v>Please input data</v>
      </c>
      <c r="G3319" s="82" t="str">
        <f>IF(COUNTBLANK(D3319:E3319)&gt;0, "Please input data", IF(COUNTIF('Data Spreadsheet'!$A$2:$A$1048576, E3319)&gt;0,  IFERROR(ROUND(VLOOKUP($E3319&amp;ROUNDUP($D3319, -2), 'PaySched Lookups'!$1:$1048576, 3, 0)*$J3319/2,2), 0), "Data for year not available"))</f>
        <v>Please input data</v>
      </c>
      <c r="H3319" s="82" t="str">
        <f>IF(COUNTBLANK(D3319:E3319)&gt;0,"Please input data",IF(COUNTIF('Data Spreadsheet'!$A$2:$A$1048576,E3319)&gt;0,IFERROR(ROUND(VLOOKUP($E3319&amp;ROUNDUP($D3319,-2),'PaySched Lookups'!$1:$1048576,4,0)*$J3319/2,2),0),"Data for year not available"))</f>
        <v>Please input data</v>
      </c>
      <c r="I3319" s="82" t="str">
        <f>IF(COUNTBLANK(D3319:E3319)&gt;0, "Please input data", IF(COUNTIF('Data Spreadsheet'!$A$2:$A$1048576,E3319)&gt;0, IFERROR(ROUND(VLOOKUP($E3319&amp;ROUNDUP($D3319, -2), 'PaySched Lookups'!$1:$1048576,5, 0)*$J3319/2, 2),0), "Data for year not available"))</f>
        <v>Please input data</v>
      </c>
      <c r="J3319" s="61" t="str">
        <f>IF(ISBLANK(D3319), "", IF(D3319&gt;=INDEX('Data Spreadsheet'!B:B, MATCH(E3319, 'Data Spreadsheet'!A:A, 1)), 0, 1))</f>
        <v/>
      </c>
    </row>
    <row r="3320" spans="1:10">
      <c r="A3320" s="63"/>
      <c r="B3320" s="63"/>
      <c r="C3320" s="63"/>
      <c r="D3320" s="63"/>
      <c r="E3320" s="72"/>
      <c r="F3320" s="82" t="str">
        <f>IF(COUNTBLANK(D3320:E3320)&gt;0, "Please input data", IF(COUNTIF('Data Spreadsheet'!$A$2:$A$1048576, E3320)&gt;0, IFERROR(ROUND(VLOOKUP($E3320&amp;ROUNDUP($D3320, -2), 'PaySched Lookups'!$1:$1048576, 2, 0)*$J3320/2,2), 0), "Data for year not available"))</f>
        <v>Please input data</v>
      </c>
      <c r="G3320" s="82" t="str">
        <f>IF(COUNTBLANK(D3320:E3320)&gt;0, "Please input data", IF(COUNTIF('Data Spreadsheet'!$A$2:$A$1048576, E3320)&gt;0,  IFERROR(ROUND(VLOOKUP($E3320&amp;ROUNDUP($D3320, -2), 'PaySched Lookups'!$1:$1048576, 3, 0)*$J3320/2,2), 0), "Data for year not available"))</f>
        <v>Please input data</v>
      </c>
      <c r="H3320" s="82" t="str">
        <f>IF(COUNTBLANK(D3320:E3320)&gt;0,"Please input data",IF(COUNTIF('Data Spreadsheet'!$A$2:$A$1048576,E3320)&gt;0,IFERROR(ROUND(VLOOKUP($E3320&amp;ROUNDUP($D3320,-2),'PaySched Lookups'!$1:$1048576,4,0)*$J3320/2,2),0),"Data for year not available"))</f>
        <v>Please input data</v>
      </c>
      <c r="I3320" s="82" t="str">
        <f>IF(COUNTBLANK(D3320:E3320)&gt;0, "Please input data", IF(COUNTIF('Data Spreadsheet'!$A$2:$A$1048576,E3320)&gt;0, IFERROR(ROUND(VLOOKUP($E3320&amp;ROUNDUP($D3320, -2), 'PaySched Lookups'!$1:$1048576,5, 0)*$J3320/2, 2),0), "Data for year not available"))</f>
        <v>Please input data</v>
      </c>
      <c r="J3320" s="61" t="str">
        <f>IF(ISBLANK(D3320), "", IF(D3320&gt;=INDEX('Data Spreadsheet'!B:B, MATCH(E3320, 'Data Spreadsheet'!A:A, 1)), 0, 1))</f>
        <v/>
      </c>
    </row>
    <row r="3321" spans="1:10">
      <c r="A3321" s="63"/>
      <c r="B3321" s="63"/>
      <c r="C3321" s="63"/>
      <c r="D3321" s="63"/>
      <c r="E3321" s="72"/>
      <c r="F3321" s="82" t="str">
        <f>IF(COUNTBLANK(D3321:E3321)&gt;0, "Please input data", IF(COUNTIF('Data Spreadsheet'!$A$2:$A$1048576, E3321)&gt;0, IFERROR(ROUND(VLOOKUP($E3321&amp;ROUNDUP($D3321, -2), 'PaySched Lookups'!$1:$1048576, 2, 0)*$J3321/2,2), 0), "Data for year not available"))</f>
        <v>Please input data</v>
      </c>
      <c r="G3321" s="82" t="str">
        <f>IF(COUNTBLANK(D3321:E3321)&gt;0, "Please input data", IF(COUNTIF('Data Spreadsheet'!$A$2:$A$1048576, E3321)&gt;0,  IFERROR(ROUND(VLOOKUP($E3321&amp;ROUNDUP($D3321, -2), 'PaySched Lookups'!$1:$1048576, 3, 0)*$J3321/2,2), 0), "Data for year not available"))</f>
        <v>Please input data</v>
      </c>
      <c r="H3321" s="82" t="str">
        <f>IF(COUNTBLANK(D3321:E3321)&gt;0,"Please input data",IF(COUNTIF('Data Spreadsheet'!$A$2:$A$1048576,E3321)&gt;0,IFERROR(ROUND(VLOOKUP($E3321&amp;ROUNDUP($D3321,-2),'PaySched Lookups'!$1:$1048576,4,0)*$J3321/2,2),0),"Data for year not available"))</f>
        <v>Please input data</v>
      </c>
      <c r="I3321" s="82" t="str">
        <f>IF(COUNTBLANK(D3321:E3321)&gt;0, "Please input data", IF(COUNTIF('Data Spreadsheet'!$A$2:$A$1048576,E3321)&gt;0, IFERROR(ROUND(VLOOKUP($E3321&amp;ROUNDUP($D3321, -2), 'PaySched Lookups'!$1:$1048576,5, 0)*$J3321/2, 2),0), "Data for year not available"))</f>
        <v>Please input data</v>
      </c>
      <c r="J3321" s="61" t="str">
        <f>IF(ISBLANK(D3321), "", IF(D3321&gt;=INDEX('Data Spreadsheet'!B:B, MATCH(E3321, 'Data Spreadsheet'!A:A, 1)), 0, 1))</f>
        <v/>
      </c>
    </row>
    <row r="3322" spans="1:10">
      <c r="A3322" s="63"/>
      <c r="B3322" s="63"/>
      <c r="C3322" s="63"/>
      <c r="D3322" s="63"/>
      <c r="E3322" s="72"/>
      <c r="F3322" s="82" t="str">
        <f>IF(COUNTBLANK(D3322:E3322)&gt;0, "Please input data", IF(COUNTIF('Data Spreadsheet'!$A$2:$A$1048576, E3322)&gt;0, IFERROR(ROUND(VLOOKUP($E3322&amp;ROUNDUP($D3322, -2), 'PaySched Lookups'!$1:$1048576, 2, 0)*$J3322/2,2), 0), "Data for year not available"))</f>
        <v>Please input data</v>
      </c>
      <c r="G3322" s="82" t="str">
        <f>IF(COUNTBLANK(D3322:E3322)&gt;0, "Please input data", IF(COUNTIF('Data Spreadsheet'!$A$2:$A$1048576, E3322)&gt;0,  IFERROR(ROUND(VLOOKUP($E3322&amp;ROUNDUP($D3322, -2), 'PaySched Lookups'!$1:$1048576, 3, 0)*$J3322/2,2), 0), "Data for year not available"))</f>
        <v>Please input data</v>
      </c>
      <c r="H3322" s="82" t="str">
        <f>IF(COUNTBLANK(D3322:E3322)&gt;0,"Please input data",IF(COUNTIF('Data Spreadsheet'!$A$2:$A$1048576,E3322)&gt;0,IFERROR(ROUND(VLOOKUP($E3322&amp;ROUNDUP($D3322,-2),'PaySched Lookups'!$1:$1048576,4,0)*$J3322/2,2),0),"Data for year not available"))</f>
        <v>Please input data</v>
      </c>
      <c r="I3322" s="82" t="str">
        <f>IF(COUNTBLANK(D3322:E3322)&gt;0, "Please input data", IF(COUNTIF('Data Spreadsheet'!$A$2:$A$1048576,E3322)&gt;0, IFERROR(ROUND(VLOOKUP($E3322&amp;ROUNDUP($D3322, -2), 'PaySched Lookups'!$1:$1048576,5, 0)*$J3322/2, 2),0), "Data for year not available"))</f>
        <v>Please input data</v>
      </c>
      <c r="J3322" s="61" t="str">
        <f>IF(ISBLANK(D3322), "", IF(D3322&gt;=INDEX('Data Spreadsheet'!B:B, MATCH(E3322, 'Data Spreadsheet'!A:A, 1)), 0, 1))</f>
        <v/>
      </c>
    </row>
    <row r="3323" spans="1:10">
      <c r="A3323" s="63"/>
      <c r="B3323" s="63"/>
      <c r="C3323" s="63"/>
      <c r="D3323" s="63"/>
      <c r="E3323" s="72"/>
      <c r="F3323" s="82" t="str">
        <f>IF(COUNTBLANK(D3323:E3323)&gt;0, "Please input data", IF(COUNTIF('Data Spreadsheet'!$A$2:$A$1048576, E3323)&gt;0, IFERROR(ROUND(VLOOKUP($E3323&amp;ROUNDUP($D3323, -2), 'PaySched Lookups'!$1:$1048576, 2, 0)*$J3323/2,2), 0), "Data for year not available"))</f>
        <v>Please input data</v>
      </c>
      <c r="G3323" s="82" t="str">
        <f>IF(COUNTBLANK(D3323:E3323)&gt;0, "Please input data", IF(COUNTIF('Data Spreadsheet'!$A$2:$A$1048576, E3323)&gt;0,  IFERROR(ROUND(VLOOKUP($E3323&amp;ROUNDUP($D3323, -2), 'PaySched Lookups'!$1:$1048576, 3, 0)*$J3323/2,2), 0), "Data for year not available"))</f>
        <v>Please input data</v>
      </c>
      <c r="H3323" s="82" t="str">
        <f>IF(COUNTBLANK(D3323:E3323)&gt;0,"Please input data",IF(COUNTIF('Data Spreadsheet'!$A$2:$A$1048576,E3323)&gt;0,IFERROR(ROUND(VLOOKUP($E3323&amp;ROUNDUP($D3323,-2),'PaySched Lookups'!$1:$1048576,4,0)*$J3323/2,2),0),"Data for year not available"))</f>
        <v>Please input data</v>
      </c>
      <c r="I3323" s="82" t="str">
        <f>IF(COUNTBLANK(D3323:E3323)&gt;0, "Please input data", IF(COUNTIF('Data Spreadsheet'!$A$2:$A$1048576,E3323)&gt;0, IFERROR(ROUND(VLOOKUP($E3323&amp;ROUNDUP($D3323, -2), 'PaySched Lookups'!$1:$1048576,5, 0)*$J3323/2, 2),0), "Data for year not available"))</f>
        <v>Please input data</v>
      </c>
      <c r="J3323" s="61" t="str">
        <f>IF(ISBLANK(D3323), "", IF(D3323&gt;=INDEX('Data Spreadsheet'!B:B, MATCH(E3323, 'Data Spreadsheet'!A:A, 1)), 0, 1))</f>
        <v/>
      </c>
    </row>
    <row r="3324" spans="1:10">
      <c r="A3324" s="63"/>
      <c r="B3324" s="63"/>
      <c r="C3324" s="63"/>
      <c r="D3324" s="63"/>
      <c r="E3324" s="72"/>
      <c r="F3324" s="82" t="str">
        <f>IF(COUNTBLANK(D3324:E3324)&gt;0, "Please input data", IF(COUNTIF('Data Spreadsheet'!$A$2:$A$1048576, E3324)&gt;0, IFERROR(ROUND(VLOOKUP($E3324&amp;ROUNDUP($D3324, -2), 'PaySched Lookups'!$1:$1048576, 2, 0)*$J3324/2,2), 0), "Data for year not available"))</f>
        <v>Please input data</v>
      </c>
      <c r="G3324" s="82" t="str">
        <f>IF(COUNTBLANK(D3324:E3324)&gt;0, "Please input data", IF(COUNTIF('Data Spreadsheet'!$A$2:$A$1048576, E3324)&gt;0,  IFERROR(ROUND(VLOOKUP($E3324&amp;ROUNDUP($D3324, -2), 'PaySched Lookups'!$1:$1048576, 3, 0)*$J3324/2,2), 0), "Data for year not available"))</f>
        <v>Please input data</v>
      </c>
      <c r="H3324" s="82" t="str">
        <f>IF(COUNTBLANK(D3324:E3324)&gt;0,"Please input data",IF(COUNTIF('Data Spreadsheet'!$A$2:$A$1048576,E3324)&gt;0,IFERROR(ROUND(VLOOKUP($E3324&amp;ROUNDUP($D3324,-2),'PaySched Lookups'!$1:$1048576,4,0)*$J3324/2,2),0),"Data for year not available"))</f>
        <v>Please input data</v>
      </c>
      <c r="I3324" s="82" t="str">
        <f>IF(COUNTBLANK(D3324:E3324)&gt;0, "Please input data", IF(COUNTIF('Data Spreadsheet'!$A$2:$A$1048576,E3324)&gt;0, IFERROR(ROUND(VLOOKUP($E3324&amp;ROUNDUP($D3324, -2), 'PaySched Lookups'!$1:$1048576,5, 0)*$J3324/2, 2),0), "Data for year not available"))</f>
        <v>Please input data</v>
      </c>
      <c r="J3324" s="61" t="str">
        <f>IF(ISBLANK(D3324), "", IF(D3324&gt;=INDEX('Data Spreadsheet'!B:B, MATCH(E3324, 'Data Spreadsheet'!A:A, 1)), 0, 1))</f>
        <v/>
      </c>
    </row>
    <row r="3325" spans="1:10">
      <c r="A3325" s="63"/>
      <c r="B3325" s="63"/>
      <c r="C3325" s="63"/>
      <c r="D3325" s="63"/>
      <c r="E3325" s="72"/>
      <c r="F3325" s="82" t="str">
        <f>IF(COUNTBLANK(D3325:E3325)&gt;0, "Please input data", IF(COUNTIF('Data Spreadsheet'!$A$2:$A$1048576, E3325)&gt;0, IFERROR(ROUND(VLOOKUP($E3325&amp;ROUNDUP($D3325, -2), 'PaySched Lookups'!$1:$1048576, 2, 0)*$J3325/2,2), 0), "Data for year not available"))</f>
        <v>Please input data</v>
      </c>
      <c r="G3325" s="82" t="str">
        <f>IF(COUNTBLANK(D3325:E3325)&gt;0, "Please input data", IF(COUNTIF('Data Spreadsheet'!$A$2:$A$1048576, E3325)&gt;0,  IFERROR(ROUND(VLOOKUP($E3325&amp;ROUNDUP($D3325, -2), 'PaySched Lookups'!$1:$1048576, 3, 0)*$J3325/2,2), 0), "Data for year not available"))</f>
        <v>Please input data</v>
      </c>
      <c r="H3325" s="82" t="str">
        <f>IF(COUNTBLANK(D3325:E3325)&gt;0,"Please input data",IF(COUNTIF('Data Spreadsheet'!$A$2:$A$1048576,E3325)&gt;0,IFERROR(ROUND(VLOOKUP($E3325&amp;ROUNDUP($D3325,-2),'PaySched Lookups'!$1:$1048576,4,0)*$J3325/2,2),0),"Data for year not available"))</f>
        <v>Please input data</v>
      </c>
      <c r="I3325" s="82" t="str">
        <f>IF(COUNTBLANK(D3325:E3325)&gt;0, "Please input data", IF(COUNTIF('Data Spreadsheet'!$A$2:$A$1048576,E3325)&gt;0, IFERROR(ROUND(VLOOKUP($E3325&amp;ROUNDUP($D3325, -2), 'PaySched Lookups'!$1:$1048576,5, 0)*$J3325/2, 2),0), "Data for year not available"))</f>
        <v>Please input data</v>
      </c>
      <c r="J3325" s="61" t="str">
        <f>IF(ISBLANK(D3325), "", IF(D3325&gt;=INDEX('Data Spreadsheet'!B:B, MATCH(E3325, 'Data Spreadsheet'!A:A, 1)), 0, 1))</f>
        <v/>
      </c>
    </row>
    <row r="3326" spans="1:10">
      <c r="A3326" s="63"/>
      <c r="B3326" s="63"/>
      <c r="C3326" s="63"/>
      <c r="D3326" s="63"/>
      <c r="E3326" s="72"/>
      <c r="F3326" s="82" t="str">
        <f>IF(COUNTBLANK(D3326:E3326)&gt;0, "Please input data", IF(COUNTIF('Data Spreadsheet'!$A$2:$A$1048576, E3326)&gt;0, IFERROR(ROUND(VLOOKUP($E3326&amp;ROUNDUP($D3326, -2), 'PaySched Lookups'!$1:$1048576, 2, 0)*$J3326/2,2), 0), "Data for year not available"))</f>
        <v>Please input data</v>
      </c>
      <c r="G3326" s="82" t="str">
        <f>IF(COUNTBLANK(D3326:E3326)&gt;0, "Please input data", IF(COUNTIF('Data Spreadsheet'!$A$2:$A$1048576, E3326)&gt;0,  IFERROR(ROUND(VLOOKUP($E3326&amp;ROUNDUP($D3326, -2), 'PaySched Lookups'!$1:$1048576, 3, 0)*$J3326/2,2), 0), "Data for year not available"))</f>
        <v>Please input data</v>
      </c>
      <c r="H3326" s="82" t="str">
        <f>IF(COUNTBLANK(D3326:E3326)&gt;0,"Please input data",IF(COUNTIF('Data Spreadsheet'!$A$2:$A$1048576,E3326)&gt;0,IFERROR(ROUND(VLOOKUP($E3326&amp;ROUNDUP($D3326,-2),'PaySched Lookups'!$1:$1048576,4,0)*$J3326/2,2),0),"Data for year not available"))</f>
        <v>Please input data</v>
      </c>
      <c r="I3326" s="82" t="str">
        <f>IF(COUNTBLANK(D3326:E3326)&gt;0, "Please input data", IF(COUNTIF('Data Spreadsheet'!$A$2:$A$1048576,E3326)&gt;0, IFERROR(ROUND(VLOOKUP($E3326&amp;ROUNDUP($D3326, -2), 'PaySched Lookups'!$1:$1048576,5, 0)*$J3326/2, 2),0), "Data for year not available"))</f>
        <v>Please input data</v>
      </c>
      <c r="J3326" s="61" t="str">
        <f>IF(ISBLANK(D3326), "", IF(D3326&gt;=INDEX('Data Spreadsheet'!B:B, MATCH(E3326, 'Data Spreadsheet'!A:A, 1)), 0, 1))</f>
        <v/>
      </c>
    </row>
    <row r="3327" spans="1:10">
      <c r="A3327" s="63"/>
      <c r="B3327" s="63"/>
      <c r="C3327" s="63"/>
      <c r="D3327" s="63"/>
      <c r="E3327" s="72"/>
      <c r="F3327" s="82" t="str">
        <f>IF(COUNTBLANK(D3327:E3327)&gt;0, "Please input data", IF(COUNTIF('Data Spreadsheet'!$A$2:$A$1048576, E3327)&gt;0, IFERROR(ROUND(VLOOKUP($E3327&amp;ROUNDUP($D3327, -2), 'PaySched Lookups'!$1:$1048576, 2, 0)*$J3327/2,2), 0), "Data for year not available"))</f>
        <v>Please input data</v>
      </c>
      <c r="G3327" s="82" t="str">
        <f>IF(COUNTBLANK(D3327:E3327)&gt;0, "Please input data", IF(COUNTIF('Data Spreadsheet'!$A$2:$A$1048576, E3327)&gt;0,  IFERROR(ROUND(VLOOKUP($E3327&amp;ROUNDUP($D3327, -2), 'PaySched Lookups'!$1:$1048576, 3, 0)*$J3327/2,2), 0), "Data for year not available"))</f>
        <v>Please input data</v>
      </c>
      <c r="H3327" s="82" t="str">
        <f>IF(COUNTBLANK(D3327:E3327)&gt;0,"Please input data",IF(COUNTIF('Data Spreadsheet'!$A$2:$A$1048576,E3327)&gt;0,IFERROR(ROUND(VLOOKUP($E3327&amp;ROUNDUP($D3327,-2),'PaySched Lookups'!$1:$1048576,4,0)*$J3327/2,2),0),"Data for year not available"))</f>
        <v>Please input data</v>
      </c>
      <c r="I3327" s="82" t="str">
        <f>IF(COUNTBLANK(D3327:E3327)&gt;0, "Please input data", IF(COUNTIF('Data Spreadsheet'!$A$2:$A$1048576,E3327)&gt;0, IFERROR(ROUND(VLOOKUP($E3327&amp;ROUNDUP($D3327, -2), 'PaySched Lookups'!$1:$1048576,5, 0)*$J3327/2, 2),0), "Data for year not available"))</f>
        <v>Please input data</v>
      </c>
      <c r="J3327" s="61" t="str">
        <f>IF(ISBLANK(D3327), "", IF(D3327&gt;=INDEX('Data Spreadsheet'!B:B, MATCH(E3327, 'Data Spreadsheet'!A:A, 1)), 0, 1))</f>
        <v/>
      </c>
    </row>
    <row r="3328" spans="1:10">
      <c r="A3328" s="63"/>
      <c r="B3328" s="63"/>
      <c r="C3328" s="63"/>
      <c r="D3328" s="63"/>
      <c r="E3328" s="72"/>
      <c r="F3328" s="82" t="str">
        <f>IF(COUNTBLANK(D3328:E3328)&gt;0, "Please input data", IF(COUNTIF('Data Spreadsheet'!$A$2:$A$1048576, E3328)&gt;0, IFERROR(ROUND(VLOOKUP($E3328&amp;ROUNDUP($D3328, -2), 'PaySched Lookups'!$1:$1048576, 2, 0)*$J3328/2,2), 0), "Data for year not available"))</f>
        <v>Please input data</v>
      </c>
      <c r="G3328" s="82" t="str">
        <f>IF(COUNTBLANK(D3328:E3328)&gt;0, "Please input data", IF(COUNTIF('Data Spreadsheet'!$A$2:$A$1048576, E3328)&gt;0,  IFERROR(ROUND(VLOOKUP($E3328&amp;ROUNDUP($D3328, -2), 'PaySched Lookups'!$1:$1048576, 3, 0)*$J3328/2,2), 0), "Data for year not available"))</f>
        <v>Please input data</v>
      </c>
      <c r="H3328" s="82" t="str">
        <f>IF(COUNTBLANK(D3328:E3328)&gt;0,"Please input data",IF(COUNTIF('Data Spreadsheet'!$A$2:$A$1048576,E3328)&gt;0,IFERROR(ROUND(VLOOKUP($E3328&amp;ROUNDUP($D3328,-2),'PaySched Lookups'!$1:$1048576,4,0)*$J3328/2,2),0),"Data for year not available"))</f>
        <v>Please input data</v>
      </c>
      <c r="I3328" s="82" t="str">
        <f>IF(COUNTBLANK(D3328:E3328)&gt;0, "Please input data", IF(COUNTIF('Data Spreadsheet'!$A$2:$A$1048576,E3328)&gt;0, IFERROR(ROUND(VLOOKUP($E3328&amp;ROUNDUP($D3328, -2), 'PaySched Lookups'!$1:$1048576,5, 0)*$J3328/2, 2),0), "Data for year not available"))</f>
        <v>Please input data</v>
      </c>
      <c r="J3328" s="61" t="str">
        <f>IF(ISBLANK(D3328), "", IF(D3328&gt;=INDEX('Data Spreadsheet'!B:B, MATCH(E3328, 'Data Spreadsheet'!A:A, 1)), 0, 1))</f>
        <v/>
      </c>
    </row>
    <row r="3329" spans="1:10">
      <c r="A3329" s="63"/>
      <c r="B3329" s="63"/>
      <c r="C3329" s="63"/>
      <c r="D3329" s="63"/>
      <c r="E3329" s="72"/>
      <c r="F3329" s="82" t="str">
        <f>IF(COUNTBLANK(D3329:E3329)&gt;0, "Please input data", IF(COUNTIF('Data Spreadsheet'!$A$2:$A$1048576, E3329)&gt;0, IFERROR(ROUND(VLOOKUP($E3329&amp;ROUNDUP($D3329, -2), 'PaySched Lookups'!$1:$1048576, 2, 0)*$J3329/2,2), 0), "Data for year not available"))</f>
        <v>Please input data</v>
      </c>
      <c r="G3329" s="82" t="str">
        <f>IF(COUNTBLANK(D3329:E3329)&gt;0, "Please input data", IF(COUNTIF('Data Spreadsheet'!$A$2:$A$1048576, E3329)&gt;0,  IFERROR(ROUND(VLOOKUP($E3329&amp;ROUNDUP($D3329, -2), 'PaySched Lookups'!$1:$1048576, 3, 0)*$J3329/2,2), 0), "Data for year not available"))</f>
        <v>Please input data</v>
      </c>
      <c r="H3329" s="82" t="str">
        <f>IF(COUNTBLANK(D3329:E3329)&gt;0,"Please input data",IF(COUNTIF('Data Spreadsheet'!$A$2:$A$1048576,E3329)&gt;0,IFERROR(ROUND(VLOOKUP($E3329&amp;ROUNDUP($D3329,-2),'PaySched Lookups'!$1:$1048576,4,0)*$J3329/2,2),0),"Data for year not available"))</f>
        <v>Please input data</v>
      </c>
      <c r="I3329" s="82" t="str">
        <f>IF(COUNTBLANK(D3329:E3329)&gt;0, "Please input data", IF(COUNTIF('Data Spreadsheet'!$A$2:$A$1048576,E3329)&gt;0, IFERROR(ROUND(VLOOKUP($E3329&amp;ROUNDUP($D3329, -2), 'PaySched Lookups'!$1:$1048576,5, 0)*$J3329/2, 2),0), "Data for year not available"))</f>
        <v>Please input data</v>
      </c>
      <c r="J3329" s="61" t="str">
        <f>IF(ISBLANK(D3329), "", IF(D3329&gt;=INDEX('Data Spreadsheet'!B:B, MATCH(E3329, 'Data Spreadsheet'!A:A, 1)), 0, 1))</f>
        <v/>
      </c>
    </row>
    <row r="3330" spans="1:10">
      <c r="A3330" s="63"/>
      <c r="B3330" s="63"/>
      <c r="C3330" s="63"/>
      <c r="D3330" s="63"/>
      <c r="E3330" s="72"/>
      <c r="F3330" s="82" t="str">
        <f>IF(COUNTBLANK(D3330:E3330)&gt;0, "Please input data", IF(COUNTIF('Data Spreadsheet'!$A$2:$A$1048576, E3330)&gt;0, IFERROR(ROUND(VLOOKUP($E3330&amp;ROUNDUP($D3330, -2), 'PaySched Lookups'!$1:$1048576, 2, 0)*$J3330/2,2), 0), "Data for year not available"))</f>
        <v>Please input data</v>
      </c>
      <c r="G3330" s="82" t="str">
        <f>IF(COUNTBLANK(D3330:E3330)&gt;0, "Please input data", IF(COUNTIF('Data Spreadsheet'!$A$2:$A$1048576, E3330)&gt;0,  IFERROR(ROUND(VLOOKUP($E3330&amp;ROUNDUP($D3330, -2), 'PaySched Lookups'!$1:$1048576, 3, 0)*$J3330/2,2), 0), "Data for year not available"))</f>
        <v>Please input data</v>
      </c>
      <c r="H3330" s="82" t="str">
        <f>IF(COUNTBLANK(D3330:E3330)&gt;0,"Please input data",IF(COUNTIF('Data Spreadsheet'!$A$2:$A$1048576,E3330)&gt;0,IFERROR(ROUND(VLOOKUP($E3330&amp;ROUNDUP($D3330,-2),'PaySched Lookups'!$1:$1048576,4,0)*$J3330/2,2),0),"Data for year not available"))</f>
        <v>Please input data</v>
      </c>
      <c r="I3330" s="82" t="str">
        <f>IF(COUNTBLANK(D3330:E3330)&gt;0, "Please input data", IF(COUNTIF('Data Spreadsheet'!$A$2:$A$1048576,E3330)&gt;0, IFERROR(ROUND(VLOOKUP($E3330&amp;ROUNDUP($D3330, -2), 'PaySched Lookups'!$1:$1048576,5, 0)*$J3330/2, 2),0), "Data for year not available"))</f>
        <v>Please input data</v>
      </c>
      <c r="J3330" s="61" t="str">
        <f>IF(ISBLANK(D3330), "", IF(D3330&gt;=INDEX('Data Spreadsheet'!B:B, MATCH(E3330, 'Data Spreadsheet'!A:A, 1)), 0, 1))</f>
        <v/>
      </c>
    </row>
    <row r="3331" spans="1:10">
      <c r="A3331" s="63"/>
      <c r="B3331" s="63"/>
      <c r="C3331" s="63"/>
      <c r="D3331" s="63"/>
      <c r="E3331" s="72"/>
      <c r="F3331" s="82" t="str">
        <f>IF(COUNTBLANK(D3331:E3331)&gt;0, "Please input data", IF(COUNTIF('Data Spreadsheet'!$A$2:$A$1048576, E3331)&gt;0, IFERROR(ROUND(VLOOKUP($E3331&amp;ROUNDUP($D3331, -2), 'PaySched Lookups'!$1:$1048576, 2, 0)*$J3331/2,2), 0), "Data for year not available"))</f>
        <v>Please input data</v>
      </c>
      <c r="G3331" s="82" t="str">
        <f>IF(COUNTBLANK(D3331:E3331)&gt;0, "Please input data", IF(COUNTIF('Data Spreadsheet'!$A$2:$A$1048576, E3331)&gt;0,  IFERROR(ROUND(VLOOKUP($E3331&amp;ROUNDUP($D3331, -2), 'PaySched Lookups'!$1:$1048576, 3, 0)*$J3331/2,2), 0), "Data for year not available"))</f>
        <v>Please input data</v>
      </c>
      <c r="H3331" s="82" t="str">
        <f>IF(COUNTBLANK(D3331:E3331)&gt;0,"Please input data",IF(COUNTIF('Data Spreadsheet'!$A$2:$A$1048576,E3331)&gt;0,IFERROR(ROUND(VLOOKUP($E3331&amp;ROUNDUP($D3331,-2),'PaySched Lookups'!$1:$1048576,4,0)*$J3331/2,2),0),"Data for year not available"))</f>
        <v>Please input data</v>
      </c>
      <c r="I3331" s="82" t="str">
        <f>IF(COUNTBLANK(D3331:E3331)&gt;0, "Please input data", IF(COUNTIF('Data Spreadsheet'!$A$2:$A$1048576,E3331)&gt;0, IFERROR(ROUND(VLOOKUP($E3331&amp;ROUNDUP($D3331, -2), 'PaySched Lookups'!$1:$1048576,5, 0)*$J3331/2, 2),0), "Data for year not available"))</f>
        <v>Please input data</v>
      </c>
      <c r="J3331" s="61" t="str">
        <f>IF(ISBLANK(D3331), "", IF(D3331&gt;=INDEX('Data Spreadsheet'!B:B, MATCH(E3331, 'Data Spreadsheet'!A:A, 1)), 0, 1))</f>
        <v/>
      </c>
    </row>
    <row r="3332" spans="1:10">
      <c r="A3332" s="63"/>
      <c r="B3332" s="63"/>
      <c r="C3332" s="63"/>
      <c r="D3332" s="63"/>
      <c r="E3332" s="72"/>
      <c r="F3332" s="82" t="str">
        <f>IF(COUNTBLANK(D3332:E3332)&gt;0, "Please input data", IF(COUNTIF('Data Spreadsheet'!$A$2:$A$1048576, E3332)&gt;0, IFERROR(ROUND(VLOOKUP($E3332&amp;ROUNDUP($D3332, -2), 'PaySched Lookups'!$1:$1048576, 2, 0)*$J3332/2,2), 0), "Data for year not available"))</f>
        <v>Please input data</v>
      </c>
      <c r="G3332" s="82" t="str">
        <f>IF(COUNTBLANK(D3332:E3332)&gt;0, "Please input data", IF(COUNTIF('Data Spreadsheet'!$A$2:$A$1048576, E3332)&gt;0,  IFERROR(ROUND(VLOOKUP($E3332&amp;ROUNDUP($D3332, -2), 'PaySched Lookups'!$1:$1048576, 3, 0)*$J3332/2,2), 0), "Data for year not available"))</f>
        <v>Please input data</v>
      </c>
      <c r="H3332" s="82" t="str">
        <f>IF(COUNTBLANK(D3332:E3332)&gt;0,"Please input data",IF(COUNTIF('Data Spreadsheet'!$A$2:$A$1048576,E3332)&gt;0,IFERROR(ROUND(VLOOKUP($E3332&amp;ROUNDUP($D3332,-2),'PaySched Lookups'!$1:$1048576,4,0)*$J3332/2,2),0),"Data for year not available"))</f>
        <v>Please input data</v>
      </c>
      <c r="I3332" s="82" t="str">
        <f>IF(COUNTBLANK(D3332:E3332)&gt;0, "Please input data", IF(COUNTIF('Data Spreadsheet'!$A$2:$A$1048576,E3332)&gt;0, IFERROR(ROUND(VLOOKUP($E3332&amp;ROUNDUP($D3332, -2), 'PaySched Lookups'!$1:$1048576,5, 0)*$J3332/2, 2),0), "Data for year not available"))</f>
        <v>Please input data</v>
      </c>
      <c r="J3332" s="61" t="str">
        <f>IF(ISBLANK(D3332), "", IF(D3332&gt;=INDEX('Data Spreadsheet'!B:B, MATCH(E3332, 'Data Spreadsheet'!A:A, 1)), 0, 1))</f>
        <v/>
      </c>
    </row>
    <row r="3333" spans="1:10">
      <c r="A3333" s="63"/>
      <c r="B3333" s="63"/>
      <c r="C3333" s="63"/>
      <c r="D3333" s="63"/>
      <c r="E3333" s="72"/>
      <c r="F3333" s="82" t="str">
        <f>IF(COUNTBLANK(D3333:E3333)&gt;0, "Please input data", IF(COUNTIF('Data Spreadsheet'!$A$2:$A$1048576, E3333)&gt;0, IFERROR(ROUND(VLOOKUP($E3333&amp;ROUNDUP($D3333, -2), 'PaySched Lookups'!$1:$1048576, 2, 0)*$J3333/2,2), 0), "Data for year not available"))</f>
        <v>Please input data</v>
      </c>
      <c r="G3333" s="82" t="str">
        <f>IF(COUNTBLANK(D3333:E3333)&gt;0, "Please input data", IF(COUNTIF('Data Spreadsheet'!$A$2:$A$1048576, E3333)&gt;0,  IFERROR(ROUND(VLOOKUP($E3333&amp;ROUNDUP($D3333, -2), 'PaySched Lookups'!$1:$1048576, 3, 0)*$J3333/2,2), 0), "Data for year not available"))</f>
        <v>Please input data</v>
      </c>
      <c r="H3333" s="82" t="str">
        <f>IF(COUNTBLANK(D3333:E3333)&gt;0,"Please input data",IF(COUNTIF('Data Spreadsheet'!$A$2:$A$1048576,E3333)&gt;0,IFERROR(ROUND(VLOOKUP($E3333&amp;ROUNDUP($D3333,-2),'PaySched Lookups'!$1:$1048576,4,0)*$J3333/2,2),0),"Data for year not available"))</f>
        <v>Please input data</v>
      </c>
      <c r="I3333" s="82" t="str">
        <f>IF(COUNTBLANK(D3333:E3333)&gt;0, "Please input data", IF(COUNTIF('Data Spreadsheet'!$A$2:$A$1048576,E3333)&gt;0, IFERROR(ROUND(VLOOKUP($E3333&amp;ROUNDUP($D3333, -2), 'PaySched Lookups'!$1:$1048576,5, 0)*$J3333/2, 2),0), "Data for year not available"))</f>
        <v>Please input data</v>
      </c>
      <c r="J3333" s="61" t="str">
        <f>IF(ISBLANK(D3333), "", IF(D3333&gt;=INDEX('Data Spreadsheet'!B:B, MATCH(E3333, 'Data Spreadsheet'!A:A, 1)), 0, 1))</f>
        <v/>
      </c>
    </row>
    <row r="3334" spans="1:10">
      <c r="A3334" s="63"/>
      <c r="B3334" s="63"/>
      <c r="C3334" s="63"/>
      <c r="D3334" s="63"/>
      <c r="E3334" s="72"/>
      <c r="F3334" s="82" t="str">
        <f>IF(COUNTBLANK(D3334:E3334)&gt;0, "Please input data", IF(COUNTIF('Data Spreadsheet'!$A$2:$A$1048576, E3334)&gt;0, IFERROR(ROUND(VLOOKUP($E3334&amp;ROUNDUP($D3334, -2), 'PaySched Lookups'!$1:$1048576, 2, 0)*$J3334/2,2), 0), "Data for year not available"))</f>
        <v>Please input data</v>
      </c>
      <c r="G3334" s="82" t="str">
        <f>IF(COUNTBLANK(D3334:E3334)&gt;0, "Please input data", IF(COUNTIF('Data Spreadsheet'!$A$2:$A$1048576, E3334)&gt;0,  IFERROR(ROUND(VLOOKUP($E3334&amp;ROUNDUP($D3334, -2), 'PaySched Lookups'!$1:$1048576, 3, 0)*$J3334/2,2), 0), "Data for year not available"))</f>
        <v>Please input data</v>
      </c>
      <c r="H3334" s="82" t="str">
        <f>IF(COUNTBLANK(D3334:E3334)&gt;0,"Please input data",IF(COUNTIF('Data Spreadsheet'!$A$2:$A$1048576,E3334)&gt;0,IFERROR(ROUND(VLOOKUP($E3334&amp;ROUNDUP($D3334,-2),'PaySched Lookups'!$1:$1048576,4,0)*$J3334/2,2),0),"Data for year not available"))</f>
        <v>Please input data</v>
      </c>
      <c r="I3334" s="82" t="str">
        <f>IF(COUNTBLANK(D3334:E3334)&gt;0, "Please input data", IF(COUNTIF('Data Spreadsheet'!$A$2:$A$1048576,E3334)&gt;0, IFERROR(ROUND(VLOOKUP($E3334&amp;ROUNDUP($D3334, -2), 'PaySched Lookups'!$1:$1048576,5, 0)*$J3334/2, 2),0), "Data for year not available"))</f>
        <v>Please input data</v>
      </c>
      <c r="J3334" s="61" t="str">
        <f>IF(ISBLANK(D3334), "", IF(D3334&gt;=INDEX('Data Spreadsheet'!B:B, MATCH(E3334, 'Data Spreadsheet'!A:A, 1)), 0, 1))</f>
        <v/>
      </c>
    </row>
    <row r="3335" spans="1:10">
      <c r="A3335" s="63"/>
      <c r="B3335" s="63"/>
      <c r="C3335" s="63"/>
      <c r="D3335" s="63"/>
      <c r="E3335" s="72"/>
      <c r="F3335" s="82" t="str">
        <f>IF(COUNTBLANK(D3335:E3335)&gt;0, "Please input data", IF(COUNTIF('Data Spreadsheet'!$A$2:$A$1048576, E3335)&gt;0, IFERROR(ROUND(VLOOKUP($E3335&amp;ROUNDUP($D3335, -2), 'PaySched Lookups'!$1:$1048576, 2, 0)*$J3335/2,2), 0), "Data for year not available"))</f>
        <v>Please input data</v>
      </c>
      <c r="G3335" s="82" t="str">
        <f>IF(COUNTBLANK(D3335:E3335)&gt;0, "Please input data", IF(COUNTIF('Data Spreadsheet'!$A$2:$A$1048576, E3335)&gt;0,  IFERROR(ROUND(VLOOKUP($E3335&amp;ROUNDUP($D3335, -2), 'PaySched Lookups'!$1:$1048576, 3, 0)*$J3335/2,2), 0), "Data for year not available"))</f>
        <v>Please input data</v>
      </c>
      <c r="H3335" s="82" t="str">
        <f>IF(COUNTBLANK(D3335:E3335)&gt;0,"Please input data",IF(COUNTIF('Data Spreadsheet'!$A$2:$A$1048576,E3335)&gt;0,IFERROR(ROUND(VLOOKUP($E3335&amp;ROUNDUP($D3335,-2),'PaySched Lookups'!$1:$1048576,4,0)*$J3335/2,2),0),"Data for year not available"))</f>
        <v>Please input data</v>
      </c>
      <c r="I3335" s="82" t="str">
        <f>IF(COUNTBLANK(D3335:E3335)&gt;0, "Please input data", IF(COUNTIF('Data Spreadsheet'!$A$2:$A$1048576,E3335)&gt;0, IFERROR(ROUND(VLOOKUP($E3335&amp;ROUNDUP($D3335, -2), 'PaySched Lookups'!$1:$1048576,5, 0)*$J3335/2, 2),0), "Data for year not available"))</f>
        <v>Please input data</v>
      </c>
      <c r="J3335" s="61" t="str">
        <f>IF(ISBLANK(D3335), "", IF(D3335&gt;=INDEX('Data Spreadsheet'!B:B, MATCH(E3335, 'Data Spreadsheet'!A:A, 1)), 0, 1))</f>
        <v/>
      </c>
    </row>
    <row r="3336" spans="1:10">
      <c r="A3336" s="63"/>
      <c r="B3336" s="63"/>
      <c r="C3336" s="63"/>
      <c r="D3336" s="63"/>
      <c r="E3336" s="72"/>
      <c r="F3336" s="82" t="str">
        <f>IF(COUNTBLANK(D3336:E3336)&gt;0, "Please input data", IF(COUNTIF('Data Spreadsheet'!$A$2:$A$1048576, E3336)&gt;0, IFERROR(ROUND(VLOOKUP($E3336&amp;ROUNDUP($D3336, -2), 'PaySched Lookups'!$1:$1048576, 2, 0)*$J3336/2,2), 0), "Data for year not available"))</f>
        <v>Please input data</v>
      </c>
      <c r="G3336" s="82" t="str">
        <f>IF(COUNTBLANK(D3336:E3336)&gt;0, "Please input data", IF(COUNTIF('Data Spreadsheet'!$A$2:$A$1048576, E3336)&gt;0,  IFERROR(ROUND(VLOOKUP($E3336&amp;ROUNDUP($D3336, -2), 'PaySched Lookups'!$1:$1048576, 3, 0)*$J3336/2,2), 0), "Data for year not available"))</f>
        <v>Please input data</v>
      </c>
      <c r="H3336" s="82" t="str">
        <f>IF(COUNTBLANK(D3336:E3336)&gt;0,"Please input data",IF(COUNTIF('Data Spreadsheet'!$A$2:$A$1048576,E3336)&gt;0,IFERROR(ROUND(VLOOKUP($E3336&amp;ROUNDUP($D3336,-2),'PaySched Lookups'!$1:$1048576,4,0)*$J3336/2,2),0),"Data for year not available"))</f>
        <v>Please input data</v>
      </c>
      <c r="I3336" s="82" t="str">
        <f>IF(COUNTBLANK(D3336:E3336)&gt;0, "Please input data", IF(COUNTIF('Data Spreadsheet'!$A$2:$A$1048576,E3336)&gt;0, IFERROR(ROUND(VLOOKUP($E3336&amp;ROUNDUP($D3336, -2), 'PaySched Lookups'!$1:$1048576,5, 0)*$J3336/2, 2),0), "Data for year not available"))</f>
        <v>Please input data</v>
      </c>
      <c r="J3336" s="61" t="str">
        <f>IF(ISBLANK(D3336), "", IF(D3336&gt;=INDEX('Data Spreadsheet'!B:B, MATCH(E3336, 'Data Spreadsheet'!A:A, 1)), 0, 1))</f>
        <v/>
      </c>
    </row>
    <row r="3337" spans="1:10">
      <c r="A3337" s="63"/>
      <c r="B3337" s="63"/>
      <c r="C3337" s="63"/>
      <c r="D3337" s="63"/>
      <c r="E3337" s="72"/>
      <c r="F3337" s="82" t="str">
        <f>IF(COUNTBLANK(D3337:E3337)&gt;0, "Please input data", IF(COUNTIF('Data Spreadsheet'!$A$2:$A$1048576, E3337)&gt;0, IFERROR(ROUND(VLOOKUP($E3337&amp;ROUNDUP($D3337, -2), 'PaySched Lookups'!$1:$1048576, 2, 0)*$J3337/2,2), 0), "Data for year not available"))</f>
        <v>Please input data</v>
      </c>
      <c r="G3337" s="82" t="str">
        <f>IF(COUNTBLANK(D3337:E3337)&gt;0, "Please input data", IF(COUNTIF('Data Spreadsheet'!$A$2:$A$1048576, E3337)&gt;0,  IFERROR(ROUND(VLOOKUP($E3337&amp;ROUNDUP($D3337, -2), 'PaySched Lookups'!$1:$1048576, 3, 0)*$J3337/2,2), 0), "Data for year not available"))</f>
        <v>Please input data</v>
      </c>
      <c r="H3337" s="82" t="str">
        <f>IF(COUNTBLANK(D3337:E3337)&gt;0,"Please input data",IF(COUNTIF('Data Spreadsheet'!$A$2:$A$1048576,E3337)&gt;0,IFERROR(ROUND(VLOOKUP($E3337&amp;ROUNDUP($D3337,-2),'PaySched Lookups'!$1:$1048576,4,0)*$J3337/2,2),0),"Data for year not available"))</f>
        <v>Please input data</v>
      </c>
      <c r="I3337" s="82" t="str">
        <f>IF(COUNTBLANK(D3337:E3337)&gt;0, "Please input data", IF(COUNTIF('Data Spreadsheet'!$A$2:$A$1048576,E3337)&gt;0, IFERROR(ROUND(VLOOKUP($E3337&amp;ROUNDUP($D3337, -2), 'PaySched Lookups'!$1:$1048576,5, 0)*$J3337/2, 2),0), "Data for year not available"))</f>
        <v>Please input data</v>
      </c>
      <c r="J3337" s="61" t="str">
        <f>IF(ISBLANK(D3337), "", IF(D3337&gt;=INDEX('Data Spreadsheet'!B:B, MATCH(E3337, 'Data Spreadsheet'!A:A, 1)), 0, 1))</f>
        <v/>
      </c>
    </row>
    <row r="3338" spans="1:10">
      <c r="A3338" s="63"/>
      <c r="B3338" s="63"/>
      <c r="C3338" s="63"/>
      <c r="D3338" s="63"/>
      <c r="E3338" s="72"/>
      <c r="F3338" s="82" t="str">
        <f>IF(COUNTBLANK(D3338:E3338)&gt;0, "Please input data", IF(COUNTIF('Data Spreadsheet'!$A$2:$A$1048576, E3338)&gt;0, IFERROR(ROUND(VLOOKUP($E3338&amp;ROUNDUP($D3338, -2), 'PaySched Lookups'!$1:$1048576, 2, 0)*$J3338/2,2), 0), "Data for year not available"))</f>
        <v>Please input data</v>
      </c>
      <c r="G3338" s="82" t="str">
        <f>IF(COUNTBLANK(D3338:E3338)&gt;0, "Please input data", IF(COUNTIF('Data Spreadsheet'!$A$2:$A$1048576, E3338)&gt;0,  IFERROR(ROUND(VLOOKUP($E3338&amp;ROUNDUP($D3338, -2), 'PaySched Lookups'!$1:$1048576, 3, 0)*$J3338/2,2), 0), "Data for year not available"))</f>
        <v>Please input data</v>
      </c>
      <c r="H3338" s="82" t="str">
        <f>IF(COUNTBLANK(D3338:E3338)&gt;0,"Please input data",IF(COUNTIF('Data Spreadsheet'!$A$2:$A$1048576,E3338)&gt;0,IFERROR(ROUND(VLOOKUP($E3338&amp;ROUNDUP($D3338,-2),'PaySched Lookups'!$1:$1048576,4,0)*$J3338/2,2),0),"Data for year not available"))</f>
        <v>Please input data</v>
      </c>
      <c r="I3338" s="82" t="str">
        <f>IF(COUNTBLANK(D3338:E3338)&gt;0, "Please input data", IF(COUNTIF('Data Spreadsheet'!$A$2:$A$1048576,E3338)&gt;0, IFERROR(ROUND(VLOOKUP($E3338&amp;ROUNDUP($D3338, -2), 'PaySched Lookups'!$1:$1048576,5, 0)*$J3338/2, 2),0), "Data for year not available"))</f>
        <v>Please input data</v>
      </c>
      <c r="J3338" s="61" t="str">
        <f>IF(ISBLANK(D3338), "", IF(D3338&gt;=INDEX('Data Spreadsheet'!B:B, MATCH(E3338, 'Data Spreadsheet'!A:A, 1)), 0, 1))</f>
        <v/>
      </c>
    </row>
    <row r="3339" spans="1:10">
      <c r="A3339" s="63"/>
      <c r="B3339" s="63"/>
      <c r="C3339" s="63"/>
      <c r="D3339" s="63"/>
      <c r="E3339" s="72"/>
      <c r="F3339" s="82" t="str">
        <f>IF(COUNTBLANK(D3339:E3339)&gt;0, "Please input data", IF(COUNTIF('Data Spreadsheet'!$A$2:$A$1048576, E3339)&gt;0, IFERROR(ROUND(VLOOKUP($E3339&amp;ROUNDUP($D3339, -2), 'PaySched Lookups'!$1:$1048576, 2, 0)*$J3339/2,2), 0), "Data for year not available"))</f>
        <v>Please input data</v>
      </c>
      <c r="G3339" s="82" t="str">
        <f>IF(COUNTBLANK(D3339:E3339)&gt;0, "Please input data", IF(COUNTIF('Data Spreadsheet'!$A$2:$A$1048576, E3339)&gt;0,  IFERROR(ROUND(VLOOKUP($E3339&amp;ROUNDUP($D3339, -2), 'PaySched Lookups'!$1:$1048576, 3, 0)*$J3339/2,2), 0), "Data for year not available"))</f>
        <v>Please input data</v>
      </c>
      <c r="H3339" s="82" t="str">
        <f>IF(COUNTBLANK(D3339:E3339)&gt;0,"Please input data",IF(COUNTIF('Data Spreadsheet'!$A$2:$A$1048576,E3339)&gt;0,IFERROR(ROUND(VLOOKUP($E3339&amp;ROUNDUP($D3339,-2),'PaySched Lookups'!$1:$1048576,4,0)*$J3339/2,2),0),"Data for year not available"))</f>
        <v>Please input data</v>
      </c>
      <c r="I3339" s="82" t="str">
        <f>IF(COUNTBLANK(D3339:E3339)&gt;0, "Please input data", IF(COUNTIF('Data Spreadsheet'!$A$2:$A$1048576,E3339)&gt;0, IFERROR(ROUND(VLOOKUP($E3339&amp;ROUNDUP($D3339, -2), 'PaySched Lookups'!$1:$1048576,5, 0)*$J3339/2, 2),0), "Data for year not available"))</f>
        <v>Please input data</v>
      </c>
      <c r="J3339" s="61" t="str">
        <f>IF(ISBLANK(D3339), "", IF(D3339&gt;=INDEX('Data Spreadsheet'!B:B, MATCH(E3339, 'Data Spreadsheet'!A:A, 1)), 0, 1))</f>
        <v/>
      </c>
    </row>
    <row r="3340" spans="1:10">
      <c r="A3340" s="63"/>
      <c r="B3340" s="63"/>
      <c r="C3340" s="63"/>
      <c r="D3340" s="63"/>
      <c r="E3340" s="72"/>
      <c r="F3340" s="82" t="str">
        <f>IF(COUNTBLANK(D3340:E3340)&gt;0, "Please input data", IF(COUNTIF('Data Spreadsheet'!$A$2:$A$1048576, E3340)&gt;0, IFERROR(ROUND(VLOOKUP($E3340&amp;ROUNDUP($D3340, -2), 'PaySched Lookups'!$1:$1048576, 2, 0)*$J3340/2,2), 0), "Data for year not available"))</f>
        <v>Please input data</v>
      </c>
      <c r="G3340" s="82" t="str">
        <f>IF(COUNTBLANK(D3340:E3340)&gt;0, "Please input data", IF(COUNTIF('Data Spreadsheet'!$A$2:$A$1048576, E3340)&gt;0,  IFERROR(ROUND(VLOOKUP($E3340&amp;ROUNDUP($D3340, -2), 'PaySched Lookups'!$1:$1048576, 3, 0)*$J3340/2,2), 0), "Data for year not available"))</f>
        <v>Please input data</v>
      </c>
      <c r="H3340" s="82" t="str">
        <f>IF(COUNTBLANK(D3340:E3340)&gt;0,"Please input data",IF(COUNTIF('Data Spreadsheet'!$A$2:$A$1048576,E3340)&gt;0,IFERROR(ROUND(VLOOKUP($E3340&amp;ROUNDUP($D3340,-2),'PaySched Lookups'!$1:$1048576,4,0)*$J3340/2,2),0),"Data for year not available"))</f>
        <v>Please input data</v>
      </c>
      <c r="I3340" s="82" t="str">
        <f>IF(COUNTBLANK(D3340:E3340)&gt;0, "Please input data", IF(COUNTIF('Data Spreadsheet'!$A$2:$A$1048576,E3340)&gt;0, IFERROR(ROUND(VLOOKUP($E3340&amp;ROUNDUP($D3340, -2), 'PaySched Lookups'!$1:$1048576,5, 0)*$J3340/2, 2),0), "Data for year not available"))</f>
        <v>Please input data</v>
      </c>
      <c r="J3340" s="61" t="str">
        <f>IF(ISBLANK(D3340), "", IF(D3340&gt;=INDEX('Data Spreadsheet'!B:B, MATCH(E3340, 'Data Spreadsheet'!A:A, 1)), 0, 1))</f>
        <v/>
      </c>
    </row>
    <row r="3341" spans="1:10">
      <c r="A3341" s="63"/>
      <c r="B3341" s="63"/>
      <c r="C3341" s="63"/>
      <c r="D3341" s="63"/>
      <c r="E3341" s="72"/>
      <c r="F3341" s="82" t="str">
        <f>IF(COUNTBLANK(D3341:E3341)&gt;0, "Please input data", IF(COUNTIF('Data Spreadsheet'!$A$2:$A$1048576, E3341)&gt;0, IFERROR(ROUND(VLOOKUP($E3341&amp;ROUNDUP($D3341, -2), 'PaySched Lookups'!$1:$1048576, 2, 0)*$J3341/2,2), 0), "Data for year not available"))</f>
        <v>Please input data</v>
      </c>
      <c r="G3341" s="82" t="str">
        <f>IF(COUNTBLANK(D3341:E3341)&gt;0, "Please input data", IF(COUNTIF('Data Spreadsheet'!$A$2:$A$1048576, E3341)&gt;0,  IFERROR(ROUND(VLOOKUP($E3341&amp;ROUNDUP($D3341, -2), 'PaySched Lookups'!$1:$1048576, 3, 0)*$J3341/2,2), 0), "Data for year not available"))</f>
        <v>Please input data</v>
      </c>
      <c r="H3341" s="82" t="str">
        <f>IF(COUNTBLANK(D3341:E3341)&gt;0,"Please input data",IF(COUNTIF('Data Spreadsheet'!$A$2:$A$1048576,E3341)&gt;0,IFERROR(ROUND(VLOOKUP($E3341&amp;ROUNDUP($D3341,-2),'PaySched Lookups'!$1:$1048576,4,0)*$J3341/2,2),0),"Data for year not available"))</f>
        <v>Please input data</v>
      </c>
      <c r="I3341" s="82" t="str">
        <f>IF(COUNTBLANK(D3341:E3341)&gt;0, "Please input data", IF(COUNTIF('Data Spreadsheet'!$A$2:$A$1048576,E3341)&gt;0, IFERROR(ROUND(VLOOKUP($E3341&amp;ROUNDUP($D3341, -2), 'PaySched Lookups'!$1:$1048576,5, 0)*$J3341/2, 2),0), "Data for year not available"))</f>
        <v>Please input data</v>
      </c>
      <c r="J3341" s="61" t="str">
        <f>IF(ISBLANK(D3341), "", IF(D3341&gt;=INDEX('Data Spreadsheet'!B:B, MATCH(E3341, 'Data Spreadsheet'!A:A, 1)), 0, 1))</f>
        <v/>
      </c>
    </row>
    <row r="3342" spans="1:10">
      <c r="A3342" s="63"/>
      <c r="B3342" s="63"/>
      <c r="C3342" s="63"/>
      <c r="D3342" s="63"/>
      <c r="E3342" s="72"/>
      <c r="F3342" s="82" t="str">
        <f>IF(COUNTBLANK(D3342:E3342)&gt;0, "Please input data", IF(COUNTIF('Data Spreadsheet'!$A$2:$A$1048576, E3342)&gt;0, IFERROR(ROUND(VLOOKUP($E3342&amp;ROUNDUP($D3342, -2), 'PaySched Lookups'!$1:$1048576, 2, 0)*$J3342/2,2), 0), "Data for year not available"))</f>
        <v>Please input data</v>
      </c>
      <c r="G3342" s="82" t="str">
        <f>IF(COUNTBLANK(D3342:E3342)&gt;0, "Please input data", IF(COUNTIF('Data Spreadsheet'!$A$2:$A$1048576, E3342)&gt;0,  IFERROR(ROUND(VLOOKUP($E3342&amp;ROUNDUP($D3342, -2), 'PaySched Lookups'!$1:$1048576, 3, 0)*$J3342/2,2), 0), "Data for year not available"))</f>
        <v>Please input data</v>
      </c>
      <c r="H3342" s="82" t="str">
        <f>IF(COUNTBLANK(D3342:E3342)&gt;0,"Please input data",IF(COUNTIF('Data Spreadsheet'!$A$2:$A$1048576,E3342)&gt;0,IFERROR(ROUND(VLOOKUP($E3342&amp;ROUNDUP($D3342,-2),'PaySched Lookups'!$1:$1048576,4,0)*$J3342/2,2),0),"Data for year not available"))</f>
        <v>Please input data</v>
      </c>
      <c r="I3342" s="82" t="str">
        <f>IF(COUNTBLANK(D3342:E3342)&gt;0, "Please input data", IF(COUNTIF('Data Spreadsheet'!$A$2:$A$1048576,E3342)&gt;0, IFERROR(ROUND(VLOOKUP($E3342&amp;ROUNDUP($D3342, -2), 'PaySched Lookups'!$1:$1048576,5, 0)*$J3342/2, 2),0), "Data for year not available"))</f>
        <v>Please input data</v>
      </c>
      <c r="J3342" s="61" t="str">
        <f>IF(ISBLANK(D3342), "", IF(D3342&gt;=INDEX('Data Spreadsheet'!B:B, MATCH(E3342, 'Data Spreadsheet'!A:A, 1)), 0, 1))</f>
        <v/>
      </c>
    </row>
    <row r="3343" spans="1:10">
      <c r="A3343" s="63"/>
      <c r="B3343" s="63"/>
      <c r="C3343" s="63"/>
      <c r="D3343" s="63"/>
      <c r="E3343" s="72"/>
      <c r="F3343" s="82" t="str">
        <f>IF(COUNTBLANK(D3343:E3343)&gt;0, "Please input data", IF(COUNTIF('Data Spreadsheet'!$A$2:$A$1048576, E3343)&gt;0, IFERROR(ROUND(VLOOKUP($E3343&amp;ROUNDUP($D3343, -2), 'PaySched Lookups'!$1:$1048576, 2, 0)*$J3343/2,2), 0), "Data for year not available"))</f>
        <v>Please input data</v>
      </c>
      <c r="G3343" s="82" t="str">
        <f>IF(COUNTBLANK(D3343:E3343)&gt;0, "Please input data", IF(COUNTIF('Data Spreadsheet'!$A$2:$A$1048576, E3343)&gt;0,  IFERROR(ROUND(VLOOKUP($E3343&amp;ROUNDUP($D3343, -2), 'PaySched Lookups'!$1:$1048576, 3, 0)*$J3343/2,2), 0), "Data for year not available"))</f>
        <v>Please input data</v>
      </c>
      <c r="H3343" s="82" t="str">
        <f>IF(COUNTBLANK(D3343:E3343)&gt;0,"Please input data",IF(COUNTIF('Data Spreadsheet'!$A$2:$A$1048576,E3343)&gt;0,IFERROR(ROUND(VLOOKUP($E3343&amp;ROUNDUP($D3343,-2),'PaySched Lookups'!$1:$1048576,4,0)*$J3343/2,2),0),"Data for year not available"))</f>
        <v>Please input data</v>
      </c>
      <c r="I3343" s="82" t="str">
        <f>IF(COUNTBLANK(D3343:E3343)&gt;0, "Please input data", IF(COUNTIF('Data Spreadsheet'!$A$2:$A$1048576,E3343)&gt;0, IFERROR(ROUND(VLOOKUP($E3343&amp;ROUNDUP($D3343, -2), 'PaySched Lookups'!$1:$1048576,5, 0)*$J3343/2, 2),0), "Data for year not available"))</f>
        <v>Please input data</v>
      </c>
      <c r="J3343" s="61" t="str">
        <f>IF(ISBLANK(D3343), "", IF(D3343&gt;=INDEX('Data Spreadsheet'!B:B, MATCH(E3343, 'Data Spreadsheet'!A:A, 1)), 0, 1))</f>
        <v/>
      </c>
    </row>
    <row r="3344" spans="1:10">
      <c r="A3344" s="63"/>
      <c r="B3344" s="63"/>
      <c r="C3344" s="63"/>
      <c r="D3344" s="63"/>
      <c r="E3344" s="72"/>
      <c r="F3344" s="82" t="str">
        <f>IF(COUNTBLANK(D3344:E3344)&gt;0, "Please input data", IF(COUNTIF('Data Spreadsheet'!$A$2:$A$1048576, E3344)&gt;0, IFERROR(ROUND(VLOOKUP($E3344&amp;ROUNDUP($D3344, -2), 'PaySched Lookups'!$1:$1048576, 2, 0)*$J3344/2,2), 0), "Data for year not available"))</f>
        <v>Please input data</v>
      </c>
      <c r="G3344" s="82" t="str">
        <f>IF(COUNTBLANK(D3344:E3344)&gt;0, "Please input data", IF(COUNTIF('Data Spreadsheet'!$A$2:$A$1048576, E3344)&gt;0,  IFERROR(ROUND(VLOOKUP($E3344&amp;ROUNDUP($D3344, -2), 'PaySched Lookups'!$1:$1048576, 3, 0)*$J3344/2,2), 0), "Data for year not available"))</f>
        <v>Please input data</v>
      </c>
      <c r="H3344" s="82" t="str">
        <f>IF(COUNTBLANK(D3344:E3344)&gt;0,"Please input data",IF(COUNTIF('Data Spreadsheet'!$A$2:$A$1048576,E3344)&gt;0,IFERROR(ROUND(VLOOKUP($E3344&amp;ROUNDUP($D3344,-2),'PaySched Lookups'!$1:$1048576,4,0)*$J3344/2,2),0),"Data for year not available"))</f>
        <v>Please input data</v>
      </c>
      <c r="I3344" s="82" t="str">
        <f>IF(COUNTBLANK(D3344:E3344)&gt;0, "Please input data", IF(COUNTIF('Data Spreadsheet'!$A$2:$A$1048576,E3344)&gt;0, IFERROR(ROUND(VLOOKUP($E3344&amp;ROUNDUP($D3344, -2), 'PaySched Lookups'!$1:$1048576,5, 0)*$J3344/2, 2),0), "Data for year not available"))</f>
        <v>Please input data</v>
      </c>
      <c r="J3344" s="61" t="str">
        <f>IF(ISBLANK(D3344), "", IF(D3344&gt;=INDEX('Data Spreadsheet'!B:B, MATCH(E3344, 'Data Spreadsheet'!A:A, 1)), 0, 1))</f>
        <v/>
      </c>
    </row>
    <row r="3345" spans="1:10">
      <c r="A3345" s="63"/>
      <c r="B3345" s="63"/>
      <c r="C3345" s="63"/>
      <c r="D3345" s="63"/>
      <c r="E3345" s="72"/>
      <c r="F3345" s="82" t="str">
        <f>IF(COUNTBLANK(D3345:E3345)&gt;0, "Please input data", IF(COUNTIF('Data Spreadsheet'!$A$2:$A$1048576, E3345)&gt;0, IFERROR(ROUND(VLOOKUP($E3345&amp;ROUNDUP($D3345, -2), 'PaySched Lookups'!$1:$1048576, 2, 0)*$J3345/2,2), 0), "Data for year not available"))</f>
        <v>Please input data</v>
      </c>
      <c r="G3345" s="82" t="str">
        <f>IF(COUNTBLANK(D3345:E3345)&gt;0, "Please input data", IF(COUNTIF('Data Spreadsheet'!$A$2:$A$1048576, E3345)&gt;0,  IFERROR(ROUND(VLOOKUP($E3345&amp;ROUNDUP($D3345, -2), 'PaySched Lookups'!$1:$1048576, 3, 0)*$J3345/2,2), 0), "Data for year not available"))</f>
        <v>Please input data</v>
      </c>
      <c r="H3345" s="82" t="str">
        <f>IF(COUNTBLANK(D3345:E3345)&gt;0,"Please input data",IF(COUNTIF('Data Spreadsheet'!$A$2:$A$1048576,E3345)&gt;0,IFERROR(ROUND(VLOOKUP($E3345&amp;ROUNDUP($D3345,-2),'PaySched Lookups'!$1:$1048576,4,0)*$J3345/2,2),0),"Data for year not available"))</f>
        <v>Please input data</v>
      </c>
      <c r="I3345" s="82" t="str">
        <f>IF(COUNTBLANK(D3345:E3345)&gt;0, "Please input data", IF(COUNTIF('Data Spreadsheet'!$A$2:$A$1048576,E3345)&gt;0, IFERROR(ROUND(VLOOKUP($E3345&amp;ROUNDUP($D3345, -2), 'PaySched Lookups'!$1:$1048576,5, 0)*$J3345/2, 2),0), "Data for year not available"))</f>
        <v>Please input data</v>
      </c>
      <c r="J3345" s="61" t="str">
        <f>IF(ISBLANK(D3345), "", IF(D3345&gt;=INDEX('Data Spreadsheet'!B:B, MATCH(E3345, 'Data Spreadsheet'!A:A, 1)), 0, 1))</f>
        <v/>
      </c>
    </row>
    <row r="3346" spans="1:10">
      <c r="A3346" s="63"/>
      <c r="B3346" s="63"/>
      <c r="C3346" s="63"/>
      <c r="D3346" s="63"/>
      <c r="E3346" s="72"/>
      <c r="F3346" s="82" t="str">
        <f>IF(COUNTBLANK(D3346:E3346)&gt;0, "Please input data", IF(COUNTIF('Data Spreadsheet'!$A$2:$A$1048576, E3346)&gt;0, IFERROR(ROUND(VLOOKUP($E3346&amp;ROUNDUP($D3346, -2), 'PaySched Lookups'!$1:$1048576, 2, 0)*$J3346/2,2), 0), "Data for year not available"))</f>
        <v>Please input data</v>
      </c>
      <c r="G3346" s="82" t="str">
        <f>IF(COUNTBLANK(D3346:E3346)&gt;0, "Please input data", IF(COUNTIF('Data Spreadsheet'!$A$2:$A$1048576, E3346)&gt;0,  IFERROR(ROUND(VLOOKUP($E3346&amp;ROUNDUP($D3346, -2), 'PaySched Lookups'!$1:$1048576, 3, 0)*$J3346/2,2), 0), "Data for year not available"))</f>
        <v>Please input data</v>
      </c>
      <c r="H3346" s="82" t="str">
        <f>IF(COUNTBLANK(D3346:E3346)&gt;0,"Please input data",IF(COUNTIF('Data Spreadsheet'!$A$2:$A$1048576,E3346)&gt;0,IFERROR(ROUND(VLOOKUP($E3346&amp;ROUNDUP($D3346,-2),'PaySched Lookups'!$1:$1048576,4,0)*$J3346/2,2),0),"Data for year not available"))</f>
        <v>Please input data</v>
      </c>
      <c r="I3346" s="82" t="str">
        <f>IF(COUNTBLANK(D3346:E3346)&gt;0, "Please input data", IF(COUNTIF('Data Spreadsheet'!$A$2:$A$1048576,E3346)&gt;0, IFERROR(ROUND(VLOOKUP($E3346&amp;ROUNDUP($D3346, -2), 'PaySched Lookups'!$1:$1048576,5, 0)*$J3346/2, 2),0), "Data for year not available"))</f>
        <v>Please input data</v>
      </c>
      <c r="J3346" s="61" t="str">
        <f>IF(ISBLANK(D3346), "", IF(D3346&gt;=INDEX('Data Spreadsheet'!B:B, MATCH(E3346, 'Data Spreadsheet'!A:A, 1)), 0, 1))</f>
        <v/>
      </c>
    </row>
    <row r="3347" spans="1:10">
      <c r="A3347" s="63"/>
      <c r="B3347" s="63"/>
      <c r="C3347" s="63"/>
      <c r="D3347" s="63"/>
      <c r="E3347" s="72"/>
      <c r="F3347" s="82" t="str">
        <f>IF(COUNTBLANK(D3347:E3347)&gt;0, "Please input data", IF(COUNTIF('Data Spreadsheet'!$A$2:$A$1048576, E3347)&gt;0, IFERROR(ROUND(VLOOKUP($E3347&amp;ROUNDUP($D3347, -2), 'PaySched Lookups'!$1:$1048576, 2, 0)*$J3347/2,2), 0), "Data for year not available"))</f>
        <v>Please input data</v>
      </c>
      <c r="G3347" s="82" t="str">
        <f>IF(COUNTBLANK(D3347:E3347)&gt;0, "Please input data", IF(COUNTIF('Data Spreadsheet'!$A$2:$A$1048576, E3347)&gt;0,  IFERROR(ROUND(VLOOKUP($E3347&amp;ROUNDUP($D3347, -2), 'PaySched Lookups'!$1:$1048576, 3, 0)*$J3347/2,2), 0), "Data for year not available"))</f>
        <v>Please input data</v>
      </c>
      <c r="H3347" s="82" t="str">
        <f>IF(COUNTBLANK(D3347:E3347)&gt;0,"Please input data",IF(COUNTIF('Data Spreadsheet'!$A$2:$A$1048576,E3347)&gt;0,IFERROR(ROUND(VLOOKUP($E3347&amp;ROUNDUP($D3347,-2),'PaySched Lookups'!$1:$1048576,4,0)*$J3347/2,2),0),"Data for year not available"))</f>
        <v>Please input data</v>
      </c>
      <c r="I3347" s="82" t="str">
        <f>IF(COUNTBLANK(D3347:E3347)&gt;0, "Please input data", IF(COUNTIF('Data Spreadsheet'!$A$2:$A$1048576,E3347)&gt;0, IFERROR(ROUND(VLOOKUP($E3347&amp;ROUNDUP($D3347, -2), 'PaySched Lookups'!$1:$1048576,5, 0)*$J3347/2, 2),0), "Data for year not available"))</f>
        <v>Please input data</v>
      </c>
      <c r="J3347" s="61" t="str">
        <f>IF(ISBLANK(D3347), "", IF(D3347&gt;=INDEX('Data Spreadsheet'!B:B, MATCH(E3347, 'Data Spreadsheet'!A:A, 1)), 0, 1))</f>
        <v/>
      </c>
    </row>
    <row r="3348" spans="1:10">
      <c r="A3348" s="63"/>
      <c r="B3348" s="63"/>
      <c r="C3348" s="63"/>
      <c r="D3348" s="63"/>
      <c r="E3348" s="72"/>
      <c r="F3348" s="82" t="str">
        <f>IF(COUNTBLANK(D3348:E3348)&gt;0, "Please input data", IF(COUNTIF('Data Spreadsheet'!$A$2:$A$1048576, E3348)&gt;0, IFERROR(ROUND(VLOOKUP($E3348&amp;ROUNDUP($D3348, -2), 'PaySched Lookups'!$1:$1048576, 2, 0)*$J3348/2,2), 0), "Data for year not available"))</f>
        <v>Please input data</v>
      </c>
      <c r="G3348" s="82" t="str">
        <f>IF(COUNTBLANK(D3348:E3348)&gt;0, "Please input data", IF(COUNTIF('Data Spreadsheet'!$A$2:$A$1048576, E3348)&gt;0,  IFERROR(ROUND(VLOOKUP($E3348&amp;ROUNDUP($D3348, -2), 'PaySched Lookups'!$1:$1048576, 3, 0)*$J3348/2,2), 0), "Data for year not available"))</f>
        <v>Please input data</v>
      </c>
      <c r="H3348" s="82" t="str">
        <f>IF(COUNTBLANK(D3348:E3348)&gt;0,"Please input data",IF(COUNTIF('Data Spreadsheet'!$A$2:$A$1048576,E3348)&gt;0,IFERROR(ROUND(VLOOKUP($E3348&amp;ROUNDUP($D3348,-2),'PaySched Lookups'!$1:$1048576,4,0)*$J3348/2,2),0),"Data for year not available"))</f>
        <v>Please input data</v>
      </c>
      <c r="I3348" s="82" t="str">
        <f>IF(COUNTBLANK(D3348:E3348)&gt;0, "Please input data", IF(COUNTIF('Data Spreadsheet'!$A$2:$A$1048576,E3348)&gt;0, IFERROR(ROUND(VLOOKUP($E3348&amp;ROUNDUP($D3348, -2), 'PaySched Lookups'!$1:$1048576,5, 0)*$J3348/2, 2),0), "Data for year not available"))</f>
        <v>Please input data</v>
      </c>
      <c r="J3348" s="61" t="str">
        <f>IF(ISBLANK(D3348), "", IF(D3348&gt;=INDEX('Data Spreadsheet'!B:B, MATCH(E3348, 'Data Spreadsheet'!A:A, 1)), 0, 1))</f>
        <v/>
      </c>
    </row>
    <row r="3349" spans="1:10">
      <c r="A3349" s="63"/>
      <c r="B3349" s="63"/>
      <c r="C3349" s="63"/>
      <c r="D3349" s="63"/>
      <c r="E3349" s="72"/>
      <c r="F3349" s="82" t="str">
        <f>IF(COUNTBLANK(D3349:E3349)&gt;0, "Please input data", IF(COUNTIF('Data Spreadsheet'!$A$2:$A$1048576, E3349)&gt;0, IFERROR(ROUND(VLOOKUP($E3349&amp;ROUNDUP($D3349, -2), 'PaySched Lookups'!$1:$1048576, 2, 0)*$J3349/2,2), 0), "Data for year not available"))</f>
        <v>Please input data</v>
      </c>
      <c r="G3349" s="82" t="str">
        <f>IF(COUNTBLANK(D3349:E3349)&gt;0, "Please input data", IF(COUNTIF('Data Spreadsheet'!$A$2:$A$1048576, E3349)&gt;0,  IFERROR(ROUND(VLOOKUP($E3349&amp;ROUNDUP($D3349, -2), 'PaySched Lookups'!$1:$1048576, 3, 0)*$J3349/2,2), 0), "Data for year not available"))</f>
        <v>Please input data</v>
      </c>
      <c r="H3349" s="82" t="str">
        <f>IF(COUNTBLANK(D3349:E3349)&gt;0,"Please input data",IF(COUNTIF('Data Spreadsheet'!$A$2:$A$1048576,E3349)&gt;0,IFERROR(ROUND(VLOOKUP($E3349&amp;ROUNDUP($D3349,-2),'PaySched Lookups'!$1:$1048576,4,0)*$J3349/2,2),0),"Data for year not available"))</f>
        <v>Please input data</v>
      </c>
      <c r="I3349" s="82" t="str">
        <f>IF(COUNTBLANK(D3349:E3349)&gt;0, "Please input data", IF(COUNTIF('Data Spreadsheet'!$A$2:$A$1048576,E3349)&gt;0, IFERROR(ROUND(VLOOKUP($E3349&amp;ROUNDUP($D3349, -2), 'PaySched Lookups'!$1:$1048576,5, 0)*$J3349/2, 2),0), "Data for year not available"))</f>
        <v>Please input data</v>
      </c>
      <c r="J3349" s="61" t="str">
        <f>IF(ISBLANK(D3349), "", IF(D3349&gt;=INDEX('Data Spreadsheet'!B:B, MATCH(E3349, 'Data Spreadsheet'!A:A, 1)), 0, 1))</f>
        <v/>
      </c>
    </row>
    <row r="3350" spans="1:10">
      <c r="A3350" s="63"/>
      <c r="B3350" s="63"/>
      <c r="C3350" s="63"/>
      <c r="D3350" s="63"/>
      <c r="E3350" s="72"/>
      <c r="F3350" s="82" t="str">
        <f>IF(COUNTBLANK(D3350:E3350)&gt;0, "Please input data", IF(COUNTIF('Data Spreadsheet'!$A$2:$A$1048576, E3350)&gt;0, IFERROR(ROUND(VLOOKUP($E3350&amp;ROUNDUP($D3350, -2), 'PaySched Lookups'!$1:$1048576, 2, 0)*$J3350/2,2), 0), "Data for year not available"))</f>
        <v>Please input data</v>
      </c>
      <c r="G3350" s="82" t="str">
        <f>IF(COUNTBLANK(D3350:E3350)&gt;0, "Please input data", IF(COUNTIF('Data Spreadsheet'!$A$2:$A$1048576, E3350)&gt;0,  IFERROR(ROUND(VLOOKUP($E3350&amp;ROUNDUP($D3350, -2), 'PaySched Lookups'!$1:$1048576, 3, 0)*$J3350/2,2), 0), "Data for year not available"))</f>
        <v>Please input data</v>
      </c>
      <c r="H3350" s="82" t="str">
        <f>IF(COUNTBLANK(D3350:E3350)&gt;0,"Please input data",IF(COUNTIF('Data Spreadsheet'!$A$2:$A$1048576,E3350)&gt;0,IFERROR(ROUND(VLOOKUP($E3350&amp;ROUNDUP($D3350,-2),'PaySched Lookups'!$1:$1048576,4,0)*$J3350/2,2),0),"Data for year not available"))</f>
        <v>Please input data</v>
      </c>
      <c r="I3350" s="82" t="str">
        <f>IF(COUNTBLANK(D3350:E3350)&gt;0, "Please input data", IF(COUNTIF('Data Spreadsheet'!$A$2:$A$1048576,E3350)&gt;0, IFERROR(ROUND(VLOOKUP($E3350&amp;ROUNDUP($D3350, -2), 'PaySched Lookups'!$1:$1048576,5, 0)*$J3350/2, 2),0), "Data for year not available"))</f>
        <v>Please input data</v>
      </c>
      <c r="J3350" s="61" t="str">
        <f>IF(ISBLANK(D3350), "", IF(D3350&gt;=INDEX('Data Spreadsheet'!B:B, MATCH(E3350, 'Data Spreadsheet'!A:A, 1)), 0, 1))</f>
        <v/>
      </c>
    </row>
    <row r="3351" spans="1:10">
      <c r="A3351" s="63"/>
      <c r="B3351" s="63"/>
      <c r="C3351" s="63"/>
      <c r="D3351" s="63"/>
      <c r="E3351" s="72"/>
      <c r="F3351" s="82" t="str">
        <f>IF(COUNTBLANK(D3351:E3351)&gt;0, "Please input data", IF(COUNTIF('Data Spreadsheet'!$A$2:$A$1048576, E3351)&gt;0, IFERROR(ROUND(VLOOKUP($E3351&amp;ROUNDUP($D3351, -2), 'PaySched Lookups'!$1:$1048576, 2, 0)*$J3351/2,2), 0), "Data for year not available"))</f>
        <v>Please input data</v>
      </c>
      <c r="G3351" s="82" t="str">
        <f>IF(COUNTBLANK(D3351:E3351)&gt;0, "Please input data", IF(COUNTIF('Data Spreadsheet'!$A$2:$A$1048576, E3351)&gt;0,  IFERROR(ROUND(VLOOKUP($E3351&amp;ROUNDUP($D3351, -2), 'PaySched Lookups'!$1:$1048576, 3, 0)*$J3351/2,2), 0), "Data for year not available"))</f>
        <v>Please input data</v>
      </c>
      <c r="H3351" s="82" t="str">
        <f>IF(COUNTBLANK(D3351:E3351)&gt;0,"Please input data",IF(COUNTIF('Data Spreadsheet'!$A$2:$A$1048576,E3351)&gt;0,IFERROR(ROUND(VLOOKUP($E3351&amp;ROUNDUP($D3351,-2),'PaySched Lookups'!$1:$1048576,4,0)*$J3351/2,2),0),"Data for year not available"))</f>
        <v>Please input data</v>
      </c>
      <c r="I3351" s="82" t="str">
        <f>IF(COUNTBLANK(D3351:E3351)&gt;0, "Please input data", IF(COUNTIF('Data Spreadsheet'!$A$2:$A$1048576,E3351)&gt;0, IFERROR(ROUND(VLOOKUP($E3351&amp;ROUNDUP($D3351, -2), 'PaySched Lookups'!$1:$1048576,5, 0)*$J3351/2, 2),0), "Data for year not available"))</f>
        <v>Please input data</v>
      </c>
      <c r="J3351" s="61" t="str">
        <f>IF(ISBLANK(D3351), "", IF(D3351&gt;=INDEX('Data Spreadsheet'!B:B, MATCH(E3351, 'Data Spreadsheet'!A:A, 1)), 0, 1))</f>
        <v/>
      </c>
    </row>
    <row r="3352" spans="1:10">
      <c r="A3352" s="63"/>
      <c r="B3352" s="63"/>
      <c r="C3352" s="63"/>
      <c r="D3352" s="63"/>
      <c r="E3352" s="72"/>
      <c r="F3352" s="82" t="str">
        <f>IF(COUNTBLANK(D3352:E3352)&gt;0, "Please input data", IF(COUNTIF('Data Spreadsheet'!$A$2:$A$1048576, E3352)&gt;0, IFERROR(ROUND(VLOOKUP($E3352&amp;ROUNDUP($D3352, -2), 'PaySched Lookups'!$1:$1048576, 2, 0)*$J3352/2,2), 0), "Data for year not available"))</f>
        <v>Please input data</v>
      </c>
      <c r="G3352" s="82" t="str">
        <f>IF(COUNTBLANK(D3352:E3352)&gt;0, "Please input data", IF(COUNTIF('Data Spreadsheet'!$A$2:$A$1048576, E3352)&gt;0,  IFERROR(ROUND(VLOOKUP($E3352&amp;ROUNDUP($D3352, -2), 'PaySched Lookups'!$1:$1048576, 3, 0)*$J3352/2,2), 0), "Data for year not available"))</f>
        <v>Please input data</v>
      </c>
      <c r="H3352" s="82" t="str">
        <f>IF(COUNTBLANK(D3352:E3352)&gt;0,"Please input data",IF(COUNTIF('Data Spreadsheet'!$A$2:$A$1048576,E3352)&gt;0,IFERROR(ROUND(VLOOKUP($E3352&amp;ROUNDUP($D3352,-2),'PaySched Lookups'!$1:$1048576,4,0)*$J3352/2,2),0),"Data for year not available"))</f>
        <v>Please input data</v>
      </c>
      <c r="I3352" s="82" t="str">
        <f>IF(COUNTBLANK(D3352:E3352)&gt;0, "Please input data", IF(COUNTIF('Data Spreadsheet'!$A$2:$A$1048576,E3352)&gt;0, IFERROR(ROUND(VLOOKUP($E3352&amp;ROUNDUP($D3352, -2), 'PaySched Lookups'!$1:$1048576,5, 0)*$J3352/2, 2),0), "Data for year not available"))</f>
        <v>Please input data</v>
      </c>
      <c r="J3352" s="61" t="str">
        <f>IF(ISBLANK(D3352), "", IF(D3352&gt;=INDEX('Data Spreadsheet'!B:B, MATCH(E3352, 'Data Spreadsheet'!A:A, 1)), 0, 1))</f>
        <v/>
      </c>
    </row>
    <row r="3353" spans="1:10">
      <c r="A3353" s="63"/>
      <c r="B3353" s="63"/>
      <c r="C3353" s="63"/>
      <c r="D3353" s="63"/>
      <c r="E3353" s="72"/>
      <c r="F3353" s="82" t="str">
        <f>IF(COUNTBLANK(D3353:E3353)&gt;0, "Please input data", IF(COUNTIF('Data Spreadsheet'!$A$2:$A$1048576, E3353)&gt;0, IFERROR(ROUND(VLOOKUP($E3353&amp;ROUNDUP($D3353, -2), 'PaySched Lookups'!$1:$1048576, 2, 0)*$J3353/2,2), 0), "Data for year not available"))</f>
        <v>Please input data</v>
      </c>
      <c r="G3353" s="82" t="str">
        <f>IF(COUNTBLANK(D3353:E3353)&gt;0, "Please input data", IF(COUNTIF('Data Spreadsheet'!$A$2:$A$1048576, E3353)&gt;0,  IFERROR(ROUND(VLOOKUP($E3353&amp;ROUNDUP($D3353, -2), 'PaySched Lookups'!$1:$1048576, 3, 0)*$J3353/2,2), 0), "Data for year not available"))</f>
        <v>Please input data</v>
      </c>
      <c r="H3353" s="82" t="str">
        <f>IF(COUNTBLANK(D3353:E3353)&gt;0,"Please input data",IF(COUNTIF('Data Spreadsheet'!$A$2:$A$1048576,E3353)&gt;0,IFERROR(ROUND(VLOOKUP($E3353&amp;ROUNDUP($D3353,-2),'PaySched Lookups'!$1:$1048576,4,0)*$J3353/2,2),0),"Data for year not available"))</f>
        <v>Please input data</v>
      </c>
      <c r="I3353" s="82" t="str">
        <f>IF(COUNTBLANK(D3353:E3353)&gt;0, "Please input data", IF(COUNTIF('Data Spreadsheet'!$A$2:$A$1048576,E3353)&gt;0, IFERROR(ROUND(VLOOKUP($E3353&amp;ROUNDUP($D3353, -2), 'PaySched Lookups'!$1:$1048576,5, 0)*$J3353/2, 2),0), "Data for year not available"))</f>
        <v>Please input data</v>
      </c>
      <c r="J3353" s="61" t="str">
        <f>IF(ISBLANK(D3353), "", IF(D3353&gt;=INDEX('Data Spreadsheet'!B:B, MATCH(E3353, 'Data Spreadsheet'!A:A, 1)), 0, 1))</f>
        <v/>
      </c>
    </row>
    <row r="3354" spans="1:10">
      <c r="A3354" s="63"/>
      <c r="B3354" s="63"/>
      <c r="C3354" s="63"/>
      <c r="D3354" s="63"/>
      <c r="E3354" s="72"/>
      <c r="F3354" s="82" t="str">
        <f>IF(COUNTBLANK(D3354:E3354)&gt;0, "Please input data", IF(COUNTIF('Data Spreadsheet'!$A$2:$A$1048576, E3354)&gt;0, IFERROR(ROUND(VLOOKUP($E3354&amp;ROUNDUP($D3354, -2), 'PaySched Lookups'!$1:$1048576, 2, 0)*$J3354/2,2), 0), "Data for year not available"))</f>
        <v>Please input data</v>
      </c>
      <c r="G3354" s="82" t="str">
        <f>IF(COUNTBLANK(D3354:E3354)&gt;0, "Please input data", IF(COUNTIF('Data Spreadsheet'!$A$2:$A$1048576, E3354)&gt;0,  IFERROR(ROUND(VLOOKUP($E3354&amp;ROUNDUP($D3354, -2), 'PaySched Lookups'!$1:$1048576, 3, 0)*$J3354/2,2), 0), "Data for year not available"))</f>
        <v>Please input data</v>
      </c>
      <c r="H3354" s="82" t="str">
        <f>IF(COUNTBLANK(D3354:E3354)&gt;0,"Please input data",IF(COUNTIF('Data Spreadsheet'!$A$2:$A$1048576,E3354)&gt;0,IFERROR(ROUND(VLOOKUP($E3354&amp;ROUNDUP($D3354,-2),'PaySched Lookups'!$1:$1048576,4,0)*$J3354/2,2),0),"Data for year not available"))</f>
        <v>Please input data</v>
      </c>
      <c r="I3354" s="82" t="str">
        <f>IF(COUNTBLANK(D3354:E3354)&gt;0, "Please input data", IF(COUNTIF('Data Spreadsheet'!$A$2:$A$1048576,E3354)&gt;0, IFERROR(ROUND(VLOOKUP($E3354&amp;ROUNDUP($D3354, -2), 'PaySched Lookups'!$1:$1048576,5, 0)*$J3354/2, 2),0), "Data for year not available"))</f>
        <v>Please input data</v>
      </c>
      <c r="J3354" s="61" t="str">
        <f>IF(ISBLANK(D3354), "", IF(D3354&gt;=INDEX('Data Spreadsheet'!B:B, MATCH(E3354, 'Data Spreadsheet'!A:A, 1)), 0, 1))</f>
        <v/>
      </c>
    </row>
    <row r="3355" spans="1:10">
      <c r="A3355" s="63"/>
      <c r="B3355" s="63"/>
      <c r="C3355" s="63"/>
      <c r="D3355" s="63"/>
      <c r="E3355" s="72"/>
      <c r="F3355" s="82" t="str">
        <f>IF(COUNTBLANK(D3355:E3355)&gt;0, "Please input data", IF(COUNTIF('Data Spreadsheet'!$A$2:$A$1048576, E3355)&gt;0, IFERROR(ROUND(VLOOKUP($E3355&amp;ROUNDUP($D3355, -2), 'PaySched Lookups'!$1:$1048576, 2, 0)*$J3355/2,2), 0), "Data for year not available"))</f>
        <v>Please input data</v>
      </c>
      <c r="G3355" s="82" t="str">
        <f>IF(COUNTBLANK(D3355:E3355)&gt;0, "Please input data", IF(COUNTIF('Data Spreadsheet'!$A$2:$A$1048576, E3355)&gt;0,  IFERROR(ROUND(VLOOKUP($E3355&amp;ROUNDUP($D3355, -2), 'PaySched Lookups'!$1:$1048576, 3, 0)*$J3355/2,2), 0), "Data for year not available"))</f>
        <v>Please input data</v>
      </c>
      <c r="H3355" s="82" t="str">
        <f>IF(COUNTBLANK(D3355:E3355)&gt;0,"Please input data",IF(COUNTIF('Data Spreadsheet'!$A$2:$A$1048576,E3355)&gt;0,IFERROR(ROUND(VLOOKUP($E3355&amp;ROUNDUP($D3355,-2),'PaySched Lookups'!$1:$1048576,4,0)*$J3355/2,2),0),"Data for year not available"))</f>
        <v>Please input data</v>
      </c>
      <c r="I3355" s="82" t="str">
        <f>IF(COUNTBLANK(D3355:E3355)&gt;0, "Please input data", IF(COUNTIF('Data Spreadsheet'!$A$2:$A$1048576,E3355)&gt;0, IFERROR(ROUND(VLOOKUP($E3355&amp;ROUNDUP($D3355, -2), 'PaySched Lookups'!$1:$1048576,5, 0)*$J3355/2, 2),0), "Data for year not available"))</f>
        <v>Please input data</v>
      </c>
      <c r="J3355" s="61" t="str">
        <f>IF(ISBLANK(D3355), "", IF(D3355&gt;=INDEX('Data Spreadsheet'!B:B, MATCH(E3355, 'Data Spreadsheet'!A:A, 1)), 0, 1))</f>
        <v/>
      </c>
    </row>
    <row r="3356" spans="1:10">
      <c r="A3356" s="63"/>
      <c r="B3356" s="63"/>
      <c r="C3356" s="63"/>
      <c r="D3356" s="63"/>
      <c r="E3356" s="72"/>
      <c r="F3356" s="82" t="str">
        <f>IF(COUNTBLANK(D3356:E3356)&gt;0, "Please input data", IF(COUNTIF('Data Spreadsheet'!$A$2:$A$1048576, E3356)&gt;0, IFERROR(ROUND(VLOOKUP($E3356&amp;ROUNDUP($D3356, -2), 'PaySched Lookups'!$1:$1048576, 2, 0)*$J3356/2,2), 0), "Data for year not available"))</f>
        <v>Please input data</v>
      </c>
      <c r="G3356" s="82" t="str">
        <f>IF(COUNTBLANK(D3356:E3356)&gt;0, "Please input data", IF(COUNTIF('Data Spreadsheet'!$A$2:$A$1048576, E3356)&gt;0,  IFERROR(ROUND(VLOOKUP($E3356&amp;ROUNDUP($D3356, -2), 'PaySched Lookups'!$1:$1048576, 3, 0)*$J3356/2,2), 0), "Data for year not available"))</f>
        <v>Please input data</v>
      </c>
      <c r="H3356" s="82" t="str">
        <f>IF(COUNTBLANK(D3356:E3356)&gt;0,"Please input data",IF(COUNTIF('Data Spreadsheet'!$A$2:$A$1048576,E3356)&gt;0,IFERROR(ROUND(VLOOKUP($E3356&amp;ROUNDUP($D3356,-2),'PaySched Lookups'!$1:$1048576,4,0)*$J3356/2,2),0),"Data for year not available"))</f>
        <v>Please input data</v>
      </c>
      <c r="I3356" s="82" t="str">
        <f>IF(COUNTBLANK(D3356:E3356)&gt;0, "Please input data", IF(COUNTIF('Data Spreadsheet'!$A$2:$A$1048576,E3356)&gt;0, IFERROR(ROUND(VLOOKUP($E3356&amp;ROUNDUP($D3356, -2), 'PaySched Lookups'!$1:$1048576,5, 0)*$J3356/2, 2),0), "Data for year not available"))</f>
        <v>Please input data</v>
      </c>
      <c r="J3356" s="61" t="str">
        <f>IF(ISBLANK(D3356), "", IF(D3356&gt;=INDEX('Data Spreadsheet'!B:B, MATCH(E3356, 'Data Spreadsheet'!A:A, 1)), 0, 1))</f>
        <v/>
      </c>
    </row>
    <row r="3357" spans="1:10">
      <c r="A3357" s="63"/>
      <c r="B3357" s="63"/>
      <c r="C3357" s="63"/>
      <c r="D3357" s="63"/>
      <c r="E3357" s="72"/>
      <c r="F3357" s="82" t="str">
        <f>IF(COUNTBLANK(D3357:E3357)&gt;0, "Please input data", IF(COUNTIF('Data Spreadsheet'!$A$2:$A$1048576, E3357)&gt;0, IFERROR(ROUND(VLOOKUP($E3357&amp;ROUNDUP($D3357, -2), 'PaySched Lookups'!$1:$1048576, 2, 0)*$J3357/2,2), 0), "Data for year not available"))</f>
        <v>Please input data</v>
      </c>
      <c r="G3357" s="82" t="str">
        <f>IF(COUNTBLANK(D3357:E3357)&gt;0, "Please input data", IF(COUNTIF('Data Spreadsheet'!$A$2:$A$1048576, E3357)&gt;0,  IFERROR(ROUND(VLOOKUP($E3357&amp;ROUNDUP($D3357, -2), 'PaySched Lookups'!$1:$1048576, 3, 0)*$J3357/2,2), 0), "Data for year not available"))</f>
        <v>Please input data</v>
      </c>
      <c r="H3357" s="82" t="str">
        <f>IF(COUNTBLANK(D3357:E3357)&gt;0,"Please input data",IF(COUNTIF('Data Spreadsheet'!$A$2:$A$1048576,E3357)&gt;0,IFERROR(ROUND(VLOOKUP($E3357&amp;ROUNDUP($D3357,-2),'PaySched Lookups'!$1:$1048576,4,0)*$J3357/2,2),0),"Data for year not available"))</f>
        <v>Please input data</v>
      </c>
      <c r="I3357" s="82" t="str">
        <f>IF(COUNTBLANK(D3357:E3357)&gt;0, "Please input data", IF(COUNTIF('Data Spreadsheet'!$A$2:$A$1048576,E3357)&gt;0, IFERROR(ROUND(VLOOKUP($E3357&amp;ROUNDUP($D3357, -2), 'PaySched Lookups'!$1:$1048576,5, 0)*$J3357/2, 2),0), "Data for year not available"))</f>
        <v>Please input data</v>
      </c>
      <c r="J3357" s="61" t="str">
        <f>IF(ISBLANK(D3357), "", IF(D3357&gt;=INDEX('Data Spreadsheet'!B:B, MATCH(E3357, 'Data Spreadsheet'!A:A, 1)), 0, 1))</f>
        <v/>
      </c>
    </row>
    <row r="3358" spans="1:10">
      <c r="A3358" s="63"/>
      <c r="B3358" s="63"/>
      <c r="C3358" s="63"/>
      <c r="D3358" s="63"/>
      <c r="E3358" s="72"/>
      <c r="F3358" s="82" t="str">
        <f>IF(COUNTBLANK(D3358:E3358)&gt;0, "Please input data", IF(COUNTIF('Data Spreadsheet'!$A$2:$A$1048576, E3358)&gt;0, IFERROR(ROUND(VLOOKUP($E3358&amp;ROUNDUP($D3358, -2), 'PaySched Lookups'!$1:$1048576, 2, 0)*$J3358/2,2), 0), "Data for year not available"))</f>
        <v>Please input data</v>
      </c>
      <c r="G3358" s="82" t="str">
        <f>IF(COUNTBLANK(D3358:E3358)&gt;0, "Please input data", IF(COUNTIF('Data Spreadsheet'!$A$2:$A$1048576, E3358)&gt;0,  IFERROR(ROUND(VLOOKUP($E3358&amp;ROUNDUP($D3358, -2), 'PaySched Lookups'!$1:$1048576, 3, 0)*$J3358/2,2), 0), "Data for year not available"))</f>
        <v>Please input data</v>
      </c>
      <c r="H3358" s="82" t="str">
        <f>IF(COUNTBLANK(D3358:E3358)&gt;0,"Please input data",IF(COUNTIF('Data Spreadsheet'!$A$2:$A$1048576,E3358)&gt;0,IFERROR(ROUND(VLOOKUP($E3358&amp;ROUNDUP($D3358,-2),'PaySched Lookups'!$1:$1048576,4,0)*$J3358/2,2),0),"Data for year not available"))</f>
        <v>Please input data</v>
      </c>
      <c r="I3358" s="82" t="str">
        <f>IF(COUNTBLANK(D3358:E3358)&gt;0, "Please input data", IF(COUNTIF('Data Spreadsheet'!$A$2:$A$1048576,E3358)&gt;0, IFERROR(ROUND(VLOOKUP($E3358&amp;ROUNDUP($D3358, -2), 'PaySched Lookups'!$1:$1048576,5, 0)*$J3358/2, 2),0), "Data for year not available"))</f>
        <v>Please input data</v>
      </c>
      <c r="J3358" s="61" t="str">
        <f>IF(ISBLANK(D3358), "", IF(D3358&gt;=INDEX('Data Spreadsheet'!B:B, MATCH(E3358, 'Data Spreadsheet'!A:A, 1)), 0, 1))</f>
        <v/>
      </c>
    </row>
    <row r="3359" spans="1:10">
      <c r="A3359" s="63"/>
      <c r="B3359" s="63"/>
      <c r="C3359" s="63"/>
      <c r="D3359" s="63"/>
      <c r="E3359" s="72"/>
      <c r="F3359" s="82" t="str">
        <f>IF(COUNTBLANK(D3359:E3359)&gt;0, "Please input data", IF(COUNTIF('Data Spreadsheet'!$A$2:$A$1048576, E3359)&gt;0, IFERROR(ROUND(VLOOKUP($E3359&amp;ROUNDUP($D3359, -2), 'PaySched Lookups'!$1:$1048576, 2, 0)*$J3359/2,2), 0), "Data for year not available"))</f>
        <v>Please input data</v>
      </c>
      <c r="G3359" s="82" t="str">
        <f>IF(COUNTBLANK(D3359:E3359)&gt;0, "Please input data", IF(COUNTIF('Data Spreadsheet'!$A$2:$A$1048576, E3359)&gt;0,  IFERROR(ROUND(VLOOKUP($E3359&amp;ROUNDUP($D3359, -2), 'PaySched Lookups'!$1:$1048576, 3, 0)*$J3359/2,2), 0), "Data for year not available"))</f>
        <v>Please input data</v>
      </c>
      <c r="H3359" s="82" t="str">
        <f>IF(COUNTBLANK(D3359:E3359)&gt;0,"Please input data",IF(COUNTIF('Data Spreadsheet'!$A$2:$A$1048576,E3359)&gt;0,IFERROR(ROUND(VLOOKUP($E3359&amp;ROUNDUP($D3359,-2),'PaySched Lookups'!$1:$1048576,4,0)*$J3359/2,2),0),"Data for year not available"))</f>
        <v>Please input data</v>
      </c>
      <c r="I3359" s="82" t="str">
        <f>IF(COUNTBLANK(D3359:E3359)&gt;0, "Please input data", IF(COUNTIF('Data Spreadsheet'!$A$2:$A$1048576,E3359)&gt;0, IFERROR(ROUND(VLOOKUP($E3359&amp;ROUNDUP($D3359, -2), 'PaySched Lookups'!$1:$1048576,5, 0)*$J3359/2, 2),0), "Data for year not available"))</f>
        <v>Please input data</v>
      </c>
      <c r="J3359" s="61" t="str">
        <f>IF(ISBLANK(D3359), "", IF(D3359&gt;=INDEX('Data Spreadsheet'!B:B, MATCH(E3359, 'Data Spreadsheet'!A:A, 1)), 0, 1))</f>
        <v/>
      </c>
    </row>
    <row r="3360" spans="1:10">
      <c r="A3360" s="63"/>
      <c r="B3360" s="63"/>
      <c r="C3360" s="63"/>
      <c r="D3360" s="63"/>
      <c r="E3360" s="72"/>
      <c r="F3360" s="82" t="str">
        <f>IF(COUNTBLANK(D3360:E3360)&gt;0, "Please input data", IF(COUNTIF('Data Spreadsheet'!$A$2:$A$1048576, E3360)&gt;0, IFERROR(ROUND(VLOOKUP($E3360&amp;ROUNDUP($D3360, -2), 'PaySched Lookups'!$1:$1048576, 2, 0)*$J3360/2,2), 0), "Data for year not available"))</f>
        <v>Please input data</v>
      </c>
      <c r="G3360" s="82" t="str">
        <f>IF(COUNTBLANK(D3360:E3360)&gt;0, "Please input data", IF(COUNTIF('Data Spreadsheet'!$A$2:$A$1048576, E3360)&gt;0,  IFERROR(ROUND(VLOOKUP($E3360&amp;ROUNDUP($D3360, -2), 'PaySched Lookups'!$1:$1048576, 3, 0)*$J3360/2,2), 0), "Data for year not available"))</f>
        <v>Please input data</v>
      </c>
      <c r="H3360" s="82" t="str">
        <f>IF(COUNTBLANK(D3360:E3360)&gt;0,"Please input data",IF(COUNTIF('Data Spreadsheet'!$A$2:$A$1048576,E3360)&gt;0,IFERROR(ROUND(VLOOKUP($E3360&amp;ROUNDUP($D3360,-2),'PaySched Lookups'!$1:$1048576,4,0)*$J3360/2,2),0),"Data for year not available"))</f>
        <v>Please input data</v>
      </c>
      <c r="I3360" s="82" t="str">
        <f>IF(COUNTBLANK(D3360:E3360)&gt;0, "Please input data", IF(COUNTIF('Data Spreadsheet'!$A$2:$A$1048576,E3360)&gt;0, IFERROR(ROUND(VLOOKUP($E3360&amp;ROUNDUP($D3360, -2), 'PaySched Lookups'!$1:$1048576,5, 0)*$J3360/2, 2),0), "Data for year not available"))</f>
        <v>Please input data</v>
      </c>
      <c r="J3360" s="61" t="str">
        <f>IF(ISBLANK(D3360), "", IF(D3360&gt;=INDEX('Data Spreadsheet'!B:B, MATCH(E3360, 'Data Spreadsheet'!A:A, 1)), 0, 1))</f>
        <v/>
      </c>
    </row>
    <row r="3361" spans="1:10">
      <c r="A3361" s="63"/>
      <c r="B3361" s="63"/>
      <c r="C3361" s="63"/>
      <c r="D3361" s="63"/>
      <c r="E3361" s="72"/>
      <c r="F3361" s="82" t="str">
        <f>IF(COUNTBLANK(D3361:E3361)&gt;0, "Please input data", IF(COUNTIF('Data Spreadsheet'!$A$2:$A$1048576, E3361)&gt;0, IFERROR(ROUND(VLOOKUP($E3361&amp;ROUNDUP($D3361, -2), 'PaySched Lookups'!$1:$1048576, 2, 0)*$J3361/2,2), 0), "Data for year not available"))</f>
        <v>Please input data</v>
      </c>
      <c r="G3361" s="82" t="str">
        <f>IF(COUNTBLANK(D3361:E3361)&gt;0, "Please input data", IF(COUNTIF('Data Spreadsheet'!$A$2:$A$1048576, E3361)&gt;0,  IFERROR(ROUND(VLOOKUP($E3361&amp;ROUNDUP($D3361, -2), 'PaySched Lookups'!$1:$1048576, 3, 0)*$J3361/2,2), 0), "Data for year not available"))</f>
        <v>Please input data</v>
      </c>
      <c r="H3361" s="82" t="str">
        <f>IF(COUNTBLANK(D3361:E3361)&gt;0,"Please input data",IF(COUNTIF('Data Spreadsheet'!$A$2:$A$1048576,E3361)&gt;0,IFERROR(ROUND(VLOOKUP($E3361&amp;ROUNDUP($D3361,-2),'PaySched Lookups'!$1:$1048576,4,0)*$J3361/2,2),0),"Data for year not available"))</f>
        <v>Please input data</v>
      </c>
      <c r="I3361" s="82" t="str">
        <f>IF(COUNTBLANK(D3361:E3361)&gt;0, "Please input data", IF(COUNTIF('Data Spreadsheet'!$A$2:$A$1048576,E3361)&gt;0, IFERROR(ROUND(VLOOKUP($E3361&amp;ROUNDUP($D3361, -2), 'PaySched Lookups'!$1:$1048576,5, 0)*$J3361/2, 2),0), "Data for year not available"))</f>
        <v>Please input data</v>
      </c>
      <c r="J3361" s="61" t="str">
        <f>IF(ISBLANK(D3361), "", IF(D3361&gt;=INDEX('Data Spreadsheet'!B:B, MATCH(E3361, 'Data Spreadsheet'!A:A, 1)), 0, 1))</f>
        <v/>
      </c>
    </row>
    <row r="3362" spans="1:10">
      <c r="A3362" s="63"/>
      <c r="B3362" s="63"/>
      <c r="C3362" s="63"/>
      <c r="D3362" s="63"/>
      <c r="E3362" s="72"/>
      <c r="F3362" s="82" t="str">
        <f>IF(COUNTBLANK(D3362:E3362)&gt;0, "Please input data", IF(COUNTIF('Data Spreadsheet'!$A$2:$A$1048576, E3362)&gt;0, IFERROR(ROUND(VLOOKUP($E3362&amp;ROUNDUP($D3362, -2), 'PaySched Lookups'!$1:$1048576, 2, 0)*$J3362/2,2), 0), "Data for year not available"))</f>
        <v>Please input data</v>
      </c>
      <c r="G3362" s="82" t="str">
        <f>IF(COUNTBLANK(D3362:E3362)&gt;0, "Please input data", IF(COUNTIF('Data Spreadsheet'!$A$2:$A$1048576, E3362)&gt;0,  IFERROR(ROUND(VLOOKUP($E3362&amp;ROUNDUP($D3362, -2), 'PaySched Lookups'!$1:$1048576, 3, 0)*$J3362/2,2), 0), "Data for year not available"))</f>
        <v>Please input data</v>
      </c>
      <c r="H3362" s="82" t="str">
        <f>IF(COUNTBLANK(D3362:E3362)&gt;0,"Please input data",IF(COUNTIF('Data Spreadsheet'!$A$2:$A$1048576,E3362)&gt;0,IFERROR(ROUND(VLOOKUP($E3362&amp;ROUNDUP($D3362,-2),'PaySched Lookups'!$1:$1048576,4,0)*$J3362/2,2),0),"Data for year not available"))</f>
        <v>Please input data</v>
      </c>
      <c r="I3362" s="82" t="str">
        <f>IF(COUNTBLANK(D3362:E3362)&gt;0, "Please input data", IF(COUNTIF('Data Spreadsheet'!$A$2:$A$1048576,E3362)&gt;0, IFERROR(ROUND(VLOOKUP($E3362&amp;ROUNDUP($D3362, -2), 'PaySched Lookups'!$1:$1048576,5, 0)*$J3362/2, 2),0), "Data for year not available"))</f>
        <v>Please input data</v>
      </c>
      <c r="J3362" s="61" t="str">
        <f>IF(ISBLANK(D3362), "", IF(D3362&gt;=INDEX('Data Spreadsheet'!B:B, MATCH(E3362, 'Data Spreadsheet'!A:A, 1)), 0, 1))</f>
        <v/>
      </c>
    </row>
    <row r="3363" spans="1:10">
      <c r="A3363" s="63"/>
      <c r="B3363" s="63"/>
      <c r="C3363" s="63"/>
      <c r="D3363" s="63"/>
      <c r="E3363" s="72"/>
      <c r="F3363" s="82" t="str">
        <f>IF(COUNTBLANK(D3363:E3363)&gt;0, "Please input data", IF(COUNTIF('Data Spreadsheet'!$A$2:$A$1048576, E3363)&gt;0, IFERROR(ROUND(VLOOKUP($E3363&amp;ROUNDUP($D3363, -2), 'PaySched Lookups'!$1:$1048576, 2, 0)*$J3363/2,2), 0), "Data for year not available"))</f>
        <v>Please input data</v>
      </c>
      <c r="G3363" s="82" t="str">
        <f>IF(COUNTBLANK(D3363:E3363)&gt;0, "Please input data", IF(COUNTIF('Data Spreadsheet'!$A$2:$A$1048576, E3363)&gt;0,  IFERROR(ROUND(VLOOKUP($E3363&amp;ROUNDUP($D3363, -2), 'PaySched Lookups'!$1:$1048576, 3, 0)*$J3363/2,2), 0), "Data for year not available"))</f>
        <v>Please input data</v>
      </c>
      <c r="H3363" s="82" t="str">
        <f>IF(COUNTBLANK(D3363:E3363)&gt;0,"Please input data",IF(COUNTIF('Data Spreadsheet'!$A$2:$A$1048576,E3363)&gt;0,IFERROR(ROUND(VLOOKUP($E3363&amp;ROUNDUP($D3363,-2),'PaySched Lookups'!$1:$1048576,4,0)*$J3363/2,2),0),"Data for year not available"))</f>
        <v>Please input data</v>
      </c>
      <c r="I3363" s="82" t="str">
        <f>IF(COUNTBLANK(D3363:E3363)&gt;0, "Please input data", IF(COUNTIF('Data Spreadsheet'!$A$2:$A$1048576,E3363)&gt;0, IFERROR(ROUND(VLOOKUP($E3363&amp;ROUNDUP($D3363, -2), 'PaySched Lookups'!$1:$1048576,5, 0)*$J3363/2, 2),0), "Data for year not available"))</f>
        <v>Please input data</v>
      </c>
      <c r="J3363" s="61" t="str">
        <f>IF(ISBLANK(D3363), "", IF(D3363&gt;=INDEX('Data Spreadsheet'!B:B, MATCH(E3363, 'Data Spreadsheet'!A:A, 1)), 0, 1))</f>
        <v/>
      </c>
    </row>
    <row r="3364" spans="1:10">
      <c r="A3364" s="63"/>
      <c r="B3364" s="63"/>
      <c r="C3364" s="63"/>
      <c r="D3364" s="63"/>
      <c r="E3364" s="72"/>
      <c r="F3364" s="82" t="str">
        <f>IF(COUNTBLANK(D3364:E3364)&gt;0, "Please input data", IF(COUNTIF('Data Spreadsheet'!$A$2:$A$1048576, E3364)&gt;0, IFERROR(ROUND(VLOOKUP($E3364&amp;ROUNDUP($D3364, -2), 'PaySched Lookups'!$1:$1048576, 2, 0)*$J3364/2,2), 0), "Data for year not available"))</f>
        <v>Please input data</v>
      </c>
      <c r="G3364" s="82" t="str">
        <f>IF(COUNTBLANK(D3364:E3364)&gt;0, "Please input data", IF(COUNTIF('Data Spreadsheet'!$A$2:$A$1048576, E3364)&gt;0,  IFERROR(ROUND(VLOOKUP($E3364&amp;ROUNDUP($D3364, -2), 'PaySched Lookups'!$1:$1048576, 3, 0)*$J3364/2,2), 0), "Data for year not available"))</f>
        <v>Please input data</v>
      </c>
      <c r="H3364" s="82" t="str">
        <f>IF(COUNTBLANK(D3364:E3364)&gt;0,"Please input data",IF(COUNTIF('Data Spreadsheet'!$A$2:$A$1048576,E3364)&gt;0,IFERROR(ROUND(VLOOKUP($E3364&amp;ROUNDUP($D3364,-2),'PaySched Lookups'!$1:$1048576,4,0)*$J3364/2,2),0),"Data for year not available"))</f>
        <v>Please input data</v>
      </c>
      <c r="I3364" s="82" t="str">
        <f>IF(COUNTBLANK(D3364:E3364)&gt;0, "Please input data", IF(COUNTIF('Data Spreadsheet'!$A$2:$A$1048576,E3364)&gt;0, IFERROR(ROUND(VLOOKUP($E3364&amp;ROUNDUP($D3364, -2), 'PaySched Lookups'!$1:$1048576,5, 0)*$J3364/2, 2),0), "Data for year not available"))</f>
        <v>Please input data</v>
      </c>
      <c r="J3364" s="61" t="str">
        <f>IF(ISBLANK(D3364), "", IF(D3364&gt;=INDEX('Data Spreadsheet'!B:B, MATCH(E3364, 'Data Spreadsheet'!A:A, 1)), 0, 1))</f>
        <v/>
      </c>
    </row>
    <row r="3365" spans="1:10">
      <c r="A3365" s="63"/>
      <c r="B3365" s="63"/>
      <c r="C3365" s="63"/>
      <c r="D3365" s="63"/>
      <c r="E3365" s="72"/>
      <c r="F3365" s="82" t="str">
        <f>IF(COUNTBLANK(D3365:E3365)&gt;0, "Please input data", IF(COUNTIF('Data Spreadsheet'!$A$2:$A$1048576, E3365)&gt;0, IFERROR(ROUND(VLOOKUP($E3365&amp;ROUNDUP($D3365, -2), 'PaySched Lookups'!$1:$1048576, 2, 0)*$J3365/2,2), 0), "Data for year not available"))</f>
        <v>Please input data</v>
      </c>
      <c r="G3365" s="82" t="str">
        <f>IF(COUNTBLANK(D3365:E3365)&gt;0, "Please input data", IF(COUNTIF('Data Spreadsheet'!$A$2:$A$1048576, E3365)&gt;0,  IFERROR(ROUND(VLOOKUP($E3365&amp;ROUNDUP($D3365, -2), 'PaySched Lookups'!$1:$1048576, 3, 0)*$J3365/2,2), 0), "Data for year not available"))</f>
        <v>Please input data</v>
      </c>
      <c r="H3365" s="82" t="str">
        <f>IF(COUNTBLANK(D3365:E3365)&gt;0,"Please input data",IF(COUNTIF('Data Spreadsheet'!$A$2:$A$1048576,E3365)&gt;0,IFERROR(ROUND(VLOOKUP($E3365&amp;ROUNDUP($D3365,-2),'PaySched Lookups'!$1:$1048576,4,0)*$J3365/2,2),0),"Data for year not available"))</f>
        <v>Please input data</v>
      </c>
      <c r="I3365" s="82" t="str">
        <f>IF(COUNTBLANK(D3365:E3365)&gt;0, "Please input data", IF(COUNTIF('Data Spreadsheet'!$A$2:$A$1048576,E3365)&gt;0, IFERROR(ROUND(VLOOKUP($E3365&amp;ROUNDUP($D3365, -2), 'PaySched Lookups'!$1:$1048576,5, 0)*$J3365/2, 2),0), "Data for year not available"))</f>
        <v>Please input data</v>
      </c>
      <c r="J3365" s="61" t="str">
        <f>IF(ISBLANK(D3365), "", IF(D3365&gt;=INDEX('Data Spreadsheet'!B:B, MATCH(E3365, 'Data Spreadsheet'!A:A, 1)), 0, 1))</f>
        <v/>
      </c>
    </row>
    <row r="3366" spans="1:10">
      <c r="A3366" s="63"/>
      <c r="B3366" s="63"/>
      <c r="C3366" s="63"/>
      <c r="D3366" s="63"/>
      <c r="E3366" s="72"/>
      <c r="F3366" s="82" t="str">
        <f>IF(COUNTBLANK(D3366:E3366)&gt;0, "Please input data", IF(COUNTIF('Data Spreadsheet'!$A$2:$A$1048576, E3366)&gt;0, IFERROR(ROUND(VLOOKUP($E3366&amp;ROUNDUP($D3366, -2), 'PaySched Lookups'!$1:$1048576, 2, 0)*$J3366/2,2), 0), "Data for year not available"))</f>
        <v>Please input data</v>
      </c>
      <c r="G3366" s="82" t="str">
        <f>IF(COUNTBLANK(D3366:E3366)&gt;0, "Please input data", IF(COUNTIF('Data Spreadsheet'!$A$2:$A$1048576, E3366)&gt;0,  IFERROR(ROUND(VLOOKUP($E3366&amp;ROUNDUP($D3366, -2), 'PaySched Lookups'!$1:$1048576, 3, 0)*$J3366/2,2), 0), "Data for year not available"))</f>
        <v>Please input data</v>
      </c>
      <c r="H3366" s="82" t="str">
        <f>IF(COUNTBLANK(D3366:E3366)&gt;0,"Please input data",IF(COUNTIF('Data Spreadsheet'!$A$2:$A$1048576,E3366)&gt;0,IFERROR(ROUND(VLOOKUP($E3366&amp;ROUNDUP($D3366,-2),'PaySched Lookups'!$1:$1048576,4,0)*$J3366/2,2),0),"Data for year not available"))</f>
        <v>Please input data</v>
      </c>
      <c r="I3366" s="82" t="str">
        <f>IF(COUNTBLANK(D3366:E3366)&gt;0, "Please input data", IF(COUNTIF('Data Spreadsheet'!$A$2:$A$1048576,E3366)&gt;0, IFERROR(ROUND(VLOOKUP($E3366&amp;ROUNDUP($D3366, -2), 'PaySched Lookups'!$1:$1048576,5, 0)*$J3366/2, 2),0), "Data for year not available"))</f>
        <v>Please input data</v>
      </c>
      <c r="J3366" s="61" t="str">
        <f>IF(ISBLANK(D3366), "", IF(D3366&gt;=INDEX('Data Spreadsheet'!B:B, MATCH(E3366, 'Data Spreadsheet'!A:A, 1)), 0, 1))</f>
        <v/>
      </c>
    </row>
    <row r="3367" spans="1:10">
      <c r="A3367" s="63"/>
      <c r="B3367" s="63"/>
      <c r="C3367" s="63"/>
      <c r="D3367" s="63"/>
      <c r="E3367" s="72"/>
      <c r="F3367" s="82" t="str">
        <f>IF(COUNTBLANK(D3367:E3367)&gt;0, "Please input data", IF(COUNTIF('Data Spreadsheet'!$A$2:$A$1048576, E3367)&gt;0, IFERROR(ROUND(VLOOKUP($E3367&amp;ROUNDUP($D3367, -2), 'PaySched Lookups'!$1:$1048576, 2, 0)*$J3367/2,2), 0), "Data for year not available"))</f>
        <v>Please input data</v>
      </c>
      <c r="G3367" s="82" t="str">
        <f>IF(COUNTBLANK(D3367:E3367)&gt;0, "Please input data", IF(COUNTIF('Data Spreadsheet'!$A$2:$A$1048576, E3367)&gt;0,  IFERROR(ROUND(VLOOKUP($E3367&amp;ROUNDUP($D3367, -2), 'PaySched Lookups'!$1:$1048576, 3, 0)*$J3367/2,2), 0), "Data for year not available"))</f>
        <v>Please input data</v>
      </c>
      <c r="H3367" s="82" t="str">
        <f>IF(COUNTBLANK(D3367:E3367)&gt;0,"Please input data",IF(COUNTIF('Data Spreadsheet'!$A$2:$A$1048576,E3367)&gt;0,IFERROR(ROUND(VLOOKUP($E3367&amp;ROUNDUP($D3367,-2),'PaySched Lookups'!$1:$1048576,4,0)*$J3367/2,2),0),"Data for year not available"))</f>
        <v>Please input data</v>
      </c>
      <c r="I3367" s="82" t="str">
        <f>IF(COUNTBLANK(D3367:E3367)&gt;0, "Please input data", IF(COUNTIF('Data Spreadsheet'!$A$2:$A$1048576,E3367)&gt;0, IFERROR(ROUND(VLOOKUP($E3367&amp;ROUNDUP($D3367, -2), 'PaySched Lookups'!$1:$1048576,5, 0)*$J3367/2, 2),0), "Data for year not available"))</f>
        <v>Please input data</v>
      </c>
      <c r="J3367" s="61" t="str">
        <f>IF(ISBLANK(D3367), "", IF(D3367&gt;=INDEX('Data Spreadsheet'!B:B, MATCH(E3367, 'Data Spreadsheet'!A:A, 1)), 0, 1))</f>
        <v/>
      </c>
    </row>
    <row r="3368" spans="1:10">
      <c r="A3368" s="63"/>
      <c r="B3368" s="63"/>
      <c r="C3368" s="63"/>
      <c r="D3368" s="63"/>
      <c r="E3368" s="72"/>
      <c r="F3368" s="82" t="str">
        <f>IF(COUNTBLANK(D3368:E3368)&gt;0, "Please input data", IF(COUNTIF('Data Spreadsheet'!$A$2:$A$1048576, E3368)&gt;0, IFERROR(ROUND(VLOOKUP($E3368&amp;ROUNDUP($D3368, -2), 'PaySched Lookups'!$1:$1048576, 2, 0)*$J3368/2,2), 0), "Data for year not available"))</f>
        <v>Please input data</v>
      </c>
      <c r="G3368" s="82" t="str">
        <f>IF(COUNTBLANK(D3368:E3368)&gt;0, "Please input data", IF(COUNTIF('Data Spreadsheet'!$A$2:$A$1048576, E3368)&gt;0,  IFERROR(ROUND(VLOOKUP($E3368&amp;ROUNDUP($D3368, -2), 'PaySched Lookups'!$1:$1048576, 3, 0)*$J3368/2,2), 0), "Data for year not available"))</f>
        <v>Please input data</v>
      </c>
      <c r="H3368" s="82" t="str">
        <f>IF(COUNTBLANK(D3368:E3368)&gt;0,"Please input data",IF(COUNTIF('Data Spreadsheet'!$A$2:$A$1048576,E3368)&gt;0,IFERROR(ROUND(VLOOKUP($E3368&amp;ROUNDUP($D3368,-2),'PaySched Lookups'!$1:$1048576,4,0)*$J3368/2,2),0),"Data for year not available"))</f>
        <v>Please input data</v>
      </c>
      <c r="I3368" s="82" t="str">
        <f>IF(COUNTBLANK(D3368:E3368)&gt;0, "Please input data", IF(COUNTIF('Data Spreadsheet'!$A$2:$A$1048576,E3368)&gt;0, IFERROR(ROUND(VLOOKUP($E3368&amp;ROUNDUP($D3368, -2), 'PaySched Lookups'!$1:$1048576,5, 0)*$J3368/2, 2),0), "Data for year not available"))</f>
        <v>Please input data</v>
      </c>
      <c r="J3368" s="61" t="str">
        <f>IF(ISBLANK(D3368), "", IF(D3368&gt;=INDEX('Data Spreadsheet'!B:B, MATCH(E3368, 'Data Spreadsheet'!A:A, 1)), 0, 1))</f>
        <v/>
      </c>
    </row>
    <row r="3369" spans="1:10">
      <c r="A3369" s="63"/>
      <c r="B3369" s="63"/>
      <c r="C3369" s="63"/>
      <c r="D3369" s="63"/>
      <c r="E3369" s="72"/>
      <c r="F3369" s="82" t="str">
        <f>IF(COUNTBLANK(D3369:E3369)&gt;0, "Please input data", IF(COUNTIF('Data Spreadsheet'!$A$2:$A$1048576, E3369)&gt;0, IFERROR(ROUND(VLOOKUP($E3369&amp;ROUNDUP($D3369, -2), 'PaySched Lookups'!$1:$1048576, 2, 0)*$J3369/2,2), 0), "Data for year not available"))</f>
        <v>Please input data</v>
      </c>
      <c r="G3369" s="82" t="str">
        <f>IF(COUNTBLANK(D3369:E3369)&gt;0, "Please input data", IF(COUNTIF('Data Spreadsheet'!$A$2:$A$1048576, E3369)&gt;0,  IFERROR(ROUND(VLOOKUP($E3369&amp;ROUNDUP($D3369, -2), 'PaySched Lookups'!$1:$1048576, 3, 0)*$J3369/2,2), 0), "Data for year not available"))</f>
        <v>Please input data</v>
      </c>
      <c r="H3369" s="82" t="str">
        <f>IF(COUNTBLANK(D3369:E3369)&gt;0,"Please input data",IF(COUNTIF('Data Spreadsheet'!$A$2:$A$1048576,E3369)&gt;0,IFERROR(ROUND(VLOOKUP($E3369&amp;ROUNDUP($D3369,-2),'PaySched Lookups'!$1:$1048576,4,0)*$J3369/2,2),0),"Data for year not available"))</f>
        <v>Please input data</v>
      </c>
      <c r="I3369" s="82" t="str">
        <f>IF(COUNTBLANK(D3369:E3369)&gt;0, "Please input data", IF(COUNTIF('Data Spreadsheet'!$A$2:$A$1048576,E3369)&gt;0, IFERROR(ROUND(VLOOKUP($E3369&amp;ROUNDUP($D3369, -2), 'PaySched Lookups'!$1:$1048576,5, 0)*$J3369/2, 2),0), "Data for year not available"))</f>
        <v>Please input data</v>
      </c>
      <c r="J3369" s="61" t="str">
        <f>IF(ISBLANK(D3369), "", IF(D3369&gt;=INDEX('Data Spreadsheet'!B:B, MATCH(E3369, 'Data Spreadsheet'!A:A, 1)), 0, 1))</f>
        <v/>
      </c>
    </row>
    <row r="3370" spans="1:10">
      <c r="A3370" s="63"/>
      <c r="B3370" s="63"/>
      <c r="C3370" s="63"/>
      <c r="D3370" s="63"/>
      <c r="E3370" s="72"/>
      <c r="F3370" s="82" t="str">
        <f>IF(COUNTBLANK(D3370:E3370)&gt;0, "Please input data", IF(COUNTIF('Data Spreadsheet'!$A$2:$A$1048576, E3370)&gt;0, IFERROR(ROUND(VLOOKUP($E3370&amp;ROUNDUP($D3370, -2), 'PaySched Lookups'!$1:$1048576, 2, 0)*$J3370/2,2), 0), "Data for year not available"))</f>
        <v>Please input data</v>
      </c>
      <c r="G3370" s="82" t="str">
        <f>IF(COUNTBLANK(D3370:E3370)&gt;0, "Please input data", IF(COUNTIF('Data Spreadsheet'!$A$2:$A$1048576, E3370)&gt;0,  IFERROR(ROUND(VLOOKUP($E3370&amp;ROUNDUP($D3370, -2), 'PaySched Lookups'!$1:$1048576, 3, 0)*$J3370/2,2), 0), "Data for year not available"))</f>
        <v>Please input data</v>
      </c>
      <c r="H3370" s="82" t="str">
        <f>IF(COUNTBLANK(D3370:E3370)&gt;0,"Please input data",IF(COUNTIF('Data Spreadsheet'!$A$2:$A$1048576,E3370)&gt;0,IFERROR(ROUND(VLOOKUP($E3370&amp;ROUNDUP($D3370,-2),'PaySched Lookups'!$1:$1048576,4,0)*$J3370/2,2),0),"Data for year not available"))</f>
        <v>Please input data</v>
      </c>
      <c r="I3370" s="82" t="str">
        <f>IF(COUNTBLANK(D3370:E3370)&gt;0, "Please input data", IF(COUNTIF('Data Spreadsheet'!$A$2:$A$1048576,E3370)&gt;0, IFERROR(ROUND(VLOOKUP($E3370&amp;ROUNDUP($D3370, -2), 'PaySched Lookups'!$1:$1048576,5, 0)*$J3370/2, 2),0), "Data for year not available"))</f>
        <v>Please input data</v>
      </c>
      <c r="J3370" s="61" t="str">
        <f>IF(ISBLANK(D3370), "", IF(D3370&gt;=INDEX('Data Spreadsheet'!B:B, MATCH(E3370, 'Data Spreadsheet'!A:A, 1)), 0, 1))</f>
        <v/>
      </c>
    </row>
    <row r="3371" spans="1:10">
      <c r="A3371" s="63"/>
      <c r="B3371" s="63"/>
      <c r="C3371" s="63"/>
      <c r="D3371" s="63"/>
      <c r="E3371" s="72"/>
      <c r="F3371" s="82" t="str">
        <f>IF(COUNTBLANK(D3371:E3371)&gt;0, "Please input data", IF(COUNTIF('Data Spreadsheet'!$A$2:$A$1048576, E3371)&gt;0, IFERROR(ROUND(VLOOKUP($E3371&amp;ROUNDUP($D3371, -2), 'PaySched Lookups'!$1:$1048576, 2, 0)*$J3371/2,2), 0), "Data for year not available"))</f>
        <v>Please input data</v>
      </c>
      <c r="G3371" s="82" t="str">
        <f>IF(COUNTBLANK(D3371:E3371)&gt;0, "Please input data", IF(COUNTIF('Data Spreadsheet'!$A$2:$A$1048576, E3371)&gt;0,  IFERROR(ROUND(VLOOKUP($E3371&amp;ROUNDUP($D3371, -2), 'PaySched Lookups'!$1:$1048576, 3, 0)*$J3371/2,2), 0), "Data for year not available"))</f>
        <v>Please input data</v>
      </c>
      <c r="H3371" s="82" t="str">
        <f>IF(COUNTBLANK(D3371:E3371)&gt;0,"Please input data",IF(COUNTIF('Data Spreadsheet'!$A$2:$A$1048576,E3371)&gt;0,IFERROR(ROUND(VLOOKUP($E3371&amp;ROUNDUP($D3371,-2),'PaySched Lookups'!$1:$1048576,4,0)*$J3371/2,2),0),"Data for year not available"))</f>
        <v>Please input data</v>
      </c>
      <c r="I3371" s="82" t="str">
        <f>IF(COUNTBLANK(D3371:E3371)&gt;0, "Please input data", IF(COUNTIF('Data Spreadsheet'!$A$2:$A$1048576,E3371)&gt;0, IFERROR(ROUND(VLOOKUP($E3371&amp;ROUNDUP($D3371, -2), 'PaySched Lookups'!$1:$1048576,5, 0)*$J3371/2, 2),0), "Data for year not available"))</f>
        <v>Please input data</v>
      </c>
      <c r="J3371" s="61" t="str">
        <f>IF(ISBLANK(D3371), "", IF(D3371&gt;=INDEX('Data Spreadsheet'!B:B, MATCH(E3371, 'Data Spreadsheet'!A:A, 1)), 0, 1))</f>
        <v/>
      </c>
    </row>
    <row r="3372" spans="1:10">
      <c r="A3372" s="63"/>
      <c r="B3372" s="63"/>
      <c r="C3372" s="63"/>
      <c r="D3372" s="63"/>
      <c r="E3372" s="72"/>
      <c r="F3372" s="82" t="str">
        <f>IF(COUNTBLANK(D3372:E3372)&gt;0, "Please input data", IF(COUNTIF('Data Spreadsheet'!$A$2:$A$1048576, E3372)&gt;0, IFERROR(ROUND(VLOOKUP($E3372&amp;ROUNDUP($D3372, -2), 'PaySched Lookups'!$1:$1048576, 2, 0)*$J3372/2,2), 0), "Data for year not available"))</f>
        <v>Please input data</v>
      </c>
      <c r="G3372" s="82" t="str">
        <f>IF(COUNTBLANK(D3372:E3372)&gt;0, "Please input data", IF(COUNTIF('Data Spreadsheet'!$A$2:$A$1048576, E3372)&gt;0,  IFERROR(ROUND(VLOOKUP($E3372&amp;ROUNDUP($D3372, -2), 'PaySched Lookups'!$1:$1048576, 3, 0)*$J3372/2,2), 0), "Data for year not available"))</f>
        <v>Please input data</v>
      </c>
      <c r="H3372" s="82" t="str">
        <f>IF(COUNTBLANK(D3372:E3372)&gt;0,"Please input data",IF(COUNTIF('Data Spreadsheet'!$A$2:$A$1048576,E3372)&gt;0,IFERROR(ROUND(VLOOKUP($E3372&amp;ROUNDUP($D3372,-2),'PaySched Lookups'!$1:$1048576,4,0)*$J3372/2,2),0),"Data for year not available"))</f>
        <v>Please input data</v>
      </c>
      <c r="I3372" s="82" t="str">
        <f>IF(COUNTBLANK(D3372:E3372)&gt;0, "Please input data", IF(COUNTIF('Data Spreadsheet'!$A$2:$A$1048576,E3372)&gt;0, IFERROR(ROUND(VLOOKUP($E3372&amp;ROUNDUP($D3372, -2), 'PaySched Lookups'!$1:$1048576,5, 0)*$J3372/2, 2),0), "Data for year not available"))</f>
        <v>Please input data</v>
      </c>
      <c r="J3372" s="61" t="str">
        <f>IF(ISBLANK(D3372), "", IF(D3372&gt;=INDEX('Data Spreadsheet'!B:B, MATCH(E3372, 'Data Spreadsheet'!A:A, 1)), 0, 1))</f>
        <v/>
      </c>
    </row>
    <row r="3373" spans="1:10">
      <c r="A3373" s="63"/>
      <c r="B3373" s="63"/>
      <c r="C3373" s="63"/>
      <c r="D3373" s="63"/>
      <c r="E3373" s="72"/>
      <c r="F3373" s="82" t="str">
        <f>IF(COUNTBLANK(D3373:E3373)&gt;0, "Please input data", IF(COUNTIF('Data Spreadsheet'!$A$2:$A$1048576, E3373)&gt;0, IFERROR(ROUND(VLOOKUP($E3373&amp;ROUNDUP($D3373, -2), 'PaySched Lookups'!$1:$1048576, 2, 0)*$J3373/2,2), 0), "Data for year not available"))</f>
        <v>Please input data</v>
      </c>
      <c r="G3373" s="82" t="str">
        <f>IF(COUNTBLANK(D3373:E3373)&gt;0, "Please input data", IF(COUNTIF('Data Spreadsheet'!$A$2:$A$1048576, E3373)&gt;0,  IFERROR(ROUND(VLOOKUP($E3373&amp;ROUNDUP($D3373, -2), 'PaySched Lookups'!$1:$1048576, 3, 0)*$J3373/2,2), 0), "Data for year not available"))</f>
        <v>Please input data</v>
      </c>
      <c r="H3373" s="82" t="str">
        <f>IF(COUNTBLANK(D3373:E3373)&gt;0,"Please input data",IF(COUNTIF('Data Spreadsheet'!$A$2:$A$1048576,E3373)&gt;0,IFERROR(ROUND(VLOOKUP($E3373&amp;ROUNDUP($D3373,-2),'PaySched Lookups'!$1:$1048576,4,0)*$J3373/2,2),0),"Data for year not available"))</f>
        <v>Please input data</v>
      </c>
      <c r="I3373" s="82" t="str">
        <f>IF(COUNTBLANK(D3373:E3373)&gt;0, "Please input data", IF(COUNTIF('Data Spreadsheet'!$A$2:$A$1048576,E3373)&gt;0, IFERROR(ROUND(VLOOKUP($E3373&amp;ROUNDUP($D3373, -2), 'PaySched Lookups'!$1:$1048576,5, 0)*$J3373/2, 2),0), "Data for year not available"))</f>
        <v>Please input data</v>
      </c>
      <c r="J3373" s="61" t="str">
        <f>IF(ISBLANK(D3373), "", IF(D3373&gt;=INDEX('Data Spreadsheet'!B:B, MATCH(E3373, 'Data Spreadsheet'!A:A, 1)), 0, 1))</f>
        <v/>
      </c>
    </row>
    <row r="3374" spans="1:10">
      <c r="A3374" s="63"/>
      <c r="B3374" s="63"/>
      <c r="C3374" s="63"/>
      <c r="D3374" s="63"/>
      <c r="E3374" s="72"/>
      <c r="F3374" s="82" t="str">
        <f>IF(COUNTBLANK(D3374:E3374)&gt;0, "Please input data", IF(COUNTIF('Data Spreadsheet'!$A$2:$A$1048576, E3374)&gt;0, IFERROR(ROUND(VLOOKUP($E3374&amp;ROUNDUP($D3374, -2), 'PaySched Lookups'!$1:$1048576, 2, 0)*$J3374/2,2), 0), "Data for year not available"))</f>
        <v>Please input data</v>
      </c>
      <c r="G3374" s="82" t="str">
        <f>IF(COUNTBLANK(D3374:E3374)&gt;0, "Please input data", IF(COUNTIF('Data Spreadsheet'!$A$2:$A$1048576, E3374)&gt;0,  IFERROR(ROUND(VLOOKUP($E3374&amp;ROUNDUP($D3374, -2), 'PaySched Lookups'!$1:$1048576, 3, 0)*$J3374/2,2), 0), "Data for year not available"))</f>
        <v>Please input data</v>
      </c>
      <c r="H3374" s="82" t="str">
        <f>IF(COUNTBLANK(D3374:E3374)&gt;0,"Please input data",IF(COUNTIF('Data Spreadsheet'!$A$2:$A$1048576,E3374)&gt;0,IFERROR(ROUND(VLOOKUP($E3374&amp;ROUNDUP($D3374,-2),'PaySched Lookups'!$1:$1048576,4,0)*$J3374/2,2),0),"Data for year not available"))</f>
        <v>Please input data</v>
      </c>
      <c r="I3374" s="82" t="str">
        <f>IF(COUNTBLANK(D3374:E3374)&gt;0, "Please input data", IF(COUNTIF('Data Spreadsheet'!$A$2:$A$1048576,E3374)&gt;0, IFERROR(ROUND(VLOOKUP($E3374&amp;ROUNDUP($D3374, -2), 'PaySched Lookups'!$1:$1048576,5, 0)*$J3374/2, 2),0), "Data for year not available"))</f>
        <v>Please input data</v>
      </c>
      <c r="J3374" s="61" t="str">
        <f>IF(ISBLANK(D3374), "", IF(D3374&gt;=INDEX('Data Spreadsheet'!B:B, MATCH(E3374, 'Data Spreadsheet'!A:A, 1)), 0, 1))</f>
        <v/>
      </c>
    </row>
    <row r="3375" spans="1:10">
      <c r="A3375" s="63"/>
      <c r="B3375" s="63"/>
      <c r="C3375" s="63"/>
      <c r="D3375" s="63"/>
      <c r="E3375" s="72"/>
      <c r="F3375" s="82" t="str">
        <f>IF(COUNTBLANK(D3375:E3375)&gt;0, "Please input data", IF(COUNTIF('Data Spreadsheet'!$A$2:$A$1048576, E3375)&gt;0, IFERROR(ROUND(VLOOKUP($E3375&amp;ROUNDUP($D3375, -2), 'PaySched Lookups'!$1:$1048576, 2, 0)*$J3375/2,2), 0), "Data for year not available"))</f>
        <v>Please input data</v>
      </c>
      <c r="G3375" s="82" t="str">
        <f>IF(COUNTBLANK(D3375:E3375)&gt;0, "Please input data", IF(COUNTIF('Data Spreadsheet'!$A$2:$A$1048576, E3375)&gt;0,  IFERROR(ROUND(VLOOKUP($E3375&amp;ROUNDUP($D3375, -2), 'PaySched Lookups'!$1:$1048576, 3, 0)*$J3375/2,2), 0), "Data for year not available"))</f>
        <v>Please input data</v>
      </c>
      <c r="H3375" s="82" t="str">
        <f>IF(COUNTBLANK(D3375:E3375)&gt;0,"Please input data",IF(COUNTIF('Data Spreadsheet'!$A$2:$A$1048576,E3375)&gt;0,IFERROR(ROUND(VLOOKUP($E3375&amp;ROUNDUP($D3375,-2),'PaySched Lookups'!$1:$1048576,4,0)*$J3375/2,2),0),"Data for year not available"))</f>
        <v>Please input data</v>
      </c>
      <c r="I3375" s="82" t="str">
        <f>IF(COUNTBLANK(D3375:E3375)&gt;0, "Please input data", IF(COUNTIF('Data Spreadsheet'!$A$2:$A$1048576,E3375)&gt;0, IFERROR(ROUND(VLOOKUP($E3375&amp;ROUNDUP($D3375, -2), 'PaySched Lookups'!$1:$1048576,5, 0)*$J3375/2, 2),0), "Data for year not available"))</f>
        <v>Please input data</v>
      </c>
      <c r="J3375" s="61" t="str">
        <f>IF(ISBLANK(D3375), "", IF(D3375&gt;=INDEX('Data Spreadsheet'!B:B, MATCH(E3375, 'Data Spreadsheet'!A:A, 1)), 0, 1))</f>
        <v/>
      </c>
    </row>
    <row r="3376" spans="1:10">
      <c r="A3376" s="63"/>
      <c r="B3376" s="63"/>
      <c r="C3376" s="63"/>
      <c r="D3376" s="63"/>
      <c r="E3376" s="72"/>
      <c r="F3376" s="82" t="str">
        <f>IF(COUNTBLANK(D3376:E3376)&gt;0, "Please input data", IF(COUNTIF('Data Spreadsheet'!$A$2:$A$1048576, E3376)&gt;0, IFERROR(ROUND(VLOOKUP($E3376&amp;ROUNDUP($D3376, -2), 'PaySched Lookups'!$1:$1048576, 2, 0)*$J3376/2,2), 0), "Data for year not available"))</f>
        <v>Please input data</v>
      </c>
      <c r="G3376" s="82" t="str">
        <f>IF(COUNTBLANK(D3376:E3376)&gt;0, "Please input data", IF(COUNTIF('Data Spreadsheet'!$A$2:$A$1048576, E3376)&gt;0,  IFERROR(ROUND(VLOOKUP($E3376&amp;ROUNDUP($D3376, -2), 'PaySched Lookups'!$1:$1048576, 3, 0)*$J3376/2,2), 0), "Data for year not available"))</f>
        <v>Please input data</v>
      </c>
      <c r="H3376" s="82" t="str">
        <f>IF(COUNTBLANK(D3376:E3376)&gt;0,"Please input data",IF(COUNTIF('Data Spreadsheet'!$A$2:$A$1048576,E3376)&gt;0,IFERROR(ROUND(VLOOKUP($E3376&amp;ROUNDUP($D3376,-2),'PaySched Lookups'!$1:$1048576,4,0)*$J3376/2,2),0),"Data for year not available"))</f>
        <v>Please input data</v>
      </c>
      <c r="I3376" s="82" t="str">
        <f>IF(COUNTBLANK(D3376:E3376)&gt;0, "Please input data", IF(COUNTIF('Data Spreadsheet'!$A$2:$A$1048576,E3376)&gt;0, IFERROR(ROUND(VLOOKUP($E3376&amp;ROUNDUP($D3376, -2), 'PaySched Lookups'!$1:$1048576,5, 0)*$J3376/2, 2),0), "Data for year not available"))</f>
        <v>Please input data</v>
      </c>
      <c r="J3376" s="61" t="str">
        <f>IF(ISBLANK(D3376), "", IF(D3376&gt;=INDEX('Data Spreadsheet'!B:B, MATCH(E3376, 'Data Spreadsheet'!A:A, 1)), 0, 1))</f>
        <v/>
      </c>
    </row>
    <row r="3377" spans="1:10">
      <c r="A3377" s="63"/>
      <c r="B3377" s="63"/>
      <c r="C3377" s="63"/>
      <c r="D3377" s="63"/>
      <c r="E3377" s="72"/>
      <c r="F3377" s="82" t="str">
        <f>IF(COUNTBLANK(D3377:E3377)&gt;0, "Please input data", IF(COUNTIF('Data Spreadsheet'!$A$2:$A$1048576, E3377)&gt;0, IFERROR(ROUND(VLOOKUP($E3377&amp;ROUNDUP($D3377, -2), 'PaySched Lookups'!$1:$1048576, 2, 0)*$J3377/2,2), 0), "Data for year not available"))</f>
        <v>Please input data</v>
      </c>
      <c r="G3377" s="82" t="str">
        <f>IF(COUNTBLANK(D3377:E3377)&gt;0, "Please input data", IF(COUNTIF('Data Spreadsheet'!$A$2:$A$1048576, E3377)&gt;0,  IFERROR(ROUND(VLOOKUP($E3377&amp;ROUNDUP($D3377, -2), 'PaySched Lookups'!$1:$1048576, 3, 0)*$J3377/2,2), 0), "Data for year not available"))</f>
        <v>Please input data</v>
      </c>
      <c r="H3377" s="82" t="str">
        <f>IF(COUNTBLANK(D3377:E3377)&gt;0,"Please input data",IF(COUNTIF('Data Spreadsheet'!$A$2:$A$1048576,E3377)&gt;0,IFERROR(ROUND(VLOOKUP($E3377&amp;ROUNDUP($D3377,-2),'PaySched Lookups'!$1:$1048576,4,0)*$J3377/2,2),0),"Data for year not available"))</f>
        <v>Please input data</v>
      </c>
      <c r="I3377" s="82" t="str">
        <f>IF(COUNTBLANK(D3377:E3377)&gt;0, "Please input data", IF(COUNTIF('Data Spreadsheet'!$A$2:$A$1048576,E3377)&gt;0, IFERROR(ROUND(VLOOKUP($E3377&amp;ROUNDUP($D3377, -2), 'PaySched Lookups'!$1:$1048576,5, 0)*$J3377/2, 2),0), "Data for year not available"))</f>
        <v>Please input data</v>
      </c>
      <c r="J3377" s="61" t="str">
        <f>IF(ISBLANK(D3377), "", IF(D3377&gt;=INDEX('Data Spreadsheet'!B:B, MATCH(E3377, 'Data Spreadsheet'!A:A, 1)), 0, 1))</f>
        <v/>
      </c>
    </row>
    <row r="3378" spans="1:10">
      <c r="A3378" s="63"/>
      <c r="B3378" s="63"/>
      <c r="C3378" s="63"/>
      <c r="D3378" s="63"/>
      <c r="E3378" s="72"/>
      <c r="F3378" s="82" t="str">
        <f>IF(COUNTBLANK(D3378:E3378)&gt;0, "Please input data", IF(COUNTIF('Data Spreadsheet'!$A$2:$A$1048576, E3378)&gt;0, IFERROR(ROUND(VLOOKUP($E3378&amp;ROUNDUP($D3378, -2), 'PaySched Lookups'!$1:$1048576, 2, 0)*$J3378/2,2), 0), "Data for year not available"))</f>
        <v>Please input data</v>
      </c>
      <c r="G3378" s="82" t="str">
        <f>IF(COUNTBLANK(D3378:E3378)&gt;0, "Please input data", IF(COUNTIF('Data Spreadsheet'!$A$2:$A$1048576, E3378)&gt;0,  IFERROR(ROUND(VLOOKUP($E3378&amp;ROUNDUP($D3378, -2), 'PaySched Lookups'!$1:$1048576, 3, 0)*$J3378/2,2), 0), "Data for year not available"))</f>
        <v>Please input data</v>
      </c>
      <c r="H3378" s="82" t="str">
        <f>IF(COUNTBLANK(D3378:E3378)&gt;0,"Please input data",IF(COUNTIF('Data Spreadsheet'!$A$2:$A$1048576,E3378)&gt;0,IFERROR(ROUND(VLOOKUP($E3378&amp;ROUNDUP($D3378,-2),'PaySched Lookups'!$1:$1048576,4,0)*$J3378/2,2),0),"Data for year not available"))</f>
        <v>Please input data</v>
      </c>
      <c r="I3378" s="82" t="str">
        <f>IF(COUNTBLANK(D3378:E3378)&gt;0, "Please input data", IF(COUNTIF('Data Spreadsheet'!$A$2:$A$1048576,E3378)&gt;0, IFERROR(ROUND(VLOOKUP($E3378&amp;ROUNDUP($D3378, -2), 'PaySched Lookups'!$1:$1048576,5, 0)*$J3378/2, 2),0), "Data for year not available"))</f>
        <v>Please input data</v>
      </c>
      <c r="J3378" s="61" t="str">
        <f>IF(ISBLANK(D3378), "", IF(D3378&gt;=INDEX('Data Spreadsheet'!B:B, MATCH(E3378, 'Data Spreadsheet'!A:A, 1)), 0, 1))</f>
        <v/>
      </c>
    </row>
    <row r="3379" spans="1:10">
      <c r="A3379" s="63"/>
      <c r="B3379" s="63"/>
      <c r="C3379" s="63"/>
      <c r="D3379" s="63"/>
      <c r="E3379" s="72"/>
      <c r="F3379" s="82" t="str">
        <f>IF(COUNTBLANK(D3379:E3379)&gt;0, "Please input data", IF(COUNTIF('Data Spreadsheet'!$A$2:$A$1048576, E3379)&gt;0, IFERROR(ROUND(VLOOKUP($E3379&amp;ROUNDUP($D3379, -2), 'PaySched Lookups'!$1:$1048576, 2, 0)*$J3379/2,2), 0), "Data for year not available"))</f>
        <v>Please input data</v>
      </c>
      <c r="G3379" s="82" t="str">
        <f>IF(COUNTBLANK(D3379:E3379)&gt;0, "Please input data", IF(COUNTIF('Data Spreadsheet'!$A$2:$A$1048576, E3379)&gt;0,  IFERROR(ROUND(VLOOKUP($E3379&amp;ROUNDUP($D3379, -2), 'PaySched Lookups'!$1:$1048576, 3, 0)*$J3379/2,2), 0), "Data for year not available"))</f>
        <v>Please input data</v>
      </c>
      <c r="H3379" s="82" t="str">
        <f>IF(COUNTBLANK(D3379:E3379)&gt;0,"Please input data",IF(COUNTIF('Data Spreadsheet'!$A$2:$A$1048576,E3379)&gt;0,IFERROR(ROUND(VLOOKUP($E3379&amp;ROUNDUP($D3379,-2),'PaySched Lookups'!$1:$1048576,4,0)*$J3379/2,2),0),"Data for year not available"))</f>
        <v>Please input data</v>
      </c>
      <c r="I3379" s="82" t="str">
        <f>IF(COUNTBLANK(D3379:E3379)&gt;0, "Please input data", IF(COUNTIF('Data Spreadsheet'!$A$2:$A$1048576,E3379)&gt;0, IFERROR(ROUND(VLOOKUP($E3379&amp;ROUNDUP($D3379, -2), 'PaySched Lookups'!$1:$1048576,5, 0)*$J3379/2, 2),0), "Data for year not available"))</f>
        <v>Please input data</v>
      </c>
      <c r="J3379" s="61" t="str">
        <f>IF(ISBLANK(D3379), "", IF(D3379&gt;=INDEX('Data Spreadsheet'!B:B, MATCH(E3379, 'Data Spreadsheet'!A:A, 1)), 0, 1))</f>
        <v/>
      </c>
    </row>
    <row r="3380" spans="1:10">
      <c r="A3380" s="63"/>
      <c r="B3380" s="63"/>
      <c r="C3380" s="63"/>
      <c r="D3380" s="63"/>
      <c r="E3380" s="72"/>
      <c r="F3380" s="82" t="str">
        <f>IF(COUNTBLANK(D3380:E3380)&gt;0, "Please input data", IF(COUNTIF('Data Spreadsheet'!$A$2:$A$1048576, E3380)&gt;0, IFERROR(ROUND(VLOOKUP($E3380&amp;ROUNDUP($D3380, -2), 'PaySched Lookups'!$1:$1048576, 2, 0)*$J3380/2,2), 0), "Data for year not available"))</f>
        <v>Please input data</v>
      </c>
      <c r="G3380" s="82" t="str">
        <f>IF(COUNTBLANK(D3380:E3380)&gt;0, "Please input data", IF(COUNTIF('Data Spreadsheet'!$A$2:$A$1048576, E3380)&gt;0,  IFERROR(ROUND(VLOOKUP($E3380&amp;ROUNDUP($D3380, -2), 'PaySched Lookups'!$1:$1048576, 3, 0)*$J3380/2,2), 0), "Data for year not available"))</f>
        <v>Please input data</v>
      </c>
      <c r="H3380" s="82" t="str">
        <f>IF(COUNTBLANK(D3380:E3380)&gt;0,"Please input data",IF(COUNTIF('Data Spreadsheet'!$A$2:$A$1048576,E3380)&gt;0,IFERROR(ROUND(VLOOKUP($E3380&amp;ROUNDUP($D3380,-2),'PaySched Lookups'!$1:$1048576,4,0)*$J3380/2,2),0),"Data for year not available"))</f>
        <v>Please input data</v>
      </c>
      <c r="I3380" s="82" t="str">
        <f>IF(COUNTBLANK(D3380:E3380)&gt;0, "Please input data", IF(COUNTIF('Data Spreadsheet'!$A$2:$A$1048576,E3380)&gt;0, IFERROR(ROUND(VLOOKUP($E3380&amp;ROUNDUP($D3380, -2), 'PaySched Lookups'!$1:$1048576,5, 0)*$J3380/2, 2),0), "Data for year not available"))</f>
        <v>Please input data</v>
      </c>
      <c r="J3380" s="61" t="str">
        <f>IF(ISBLANK(D3380), "", IF(D3380&gt;=INDEX('Data Spreadsheet'!B:B, MATCH(E3380, 'Data Spreadsheet'!A:A, 1)), 0, 1))</f>
        <v/>
      </c>
    </row>
    <row r="3381" spans="1:10">
      <c r="A3381" s="63"/>
      <c r="B3381" s="63"/>
      <c r="C3381" s="63"/>
      <c r="D3381" s="63"/>
      <c r="E3381" s="72"/>
      <c r="F3381" s="82" t="str">
        <f>IF(COUNTBLANK(D3381:E3381)&gt;0, "Please input data", IF(COUNTIF('Data Spreadsheet'!$A$2:$A$1048576, E3381)&gt;0, IFERROR(ROUND(VLOOKUP($E3381&amp;ROUNDUP($D3381, -2), 'PaySched Lookups'!$1:$1048576, 2, 0)*$J3381/2,2), 0), "Data for year not available"))</f>
        <v>Please input data</v>
      </c>
      <c r="G3381" s="82" t="str">
        <f>IF(COUNTBLANK(D3381:E3381)&gt;0, "Please input data", IF(COUNTIF('Data Spreadsheet'!$A$2:$A$1048576, E3381)&gt;0,  IFERROR(ROUND(VLOOKUP($E3381&amp;ROUNDUP($D3381, -2), 'PaySched Lookups'!$1:$1048576, 3, 0)*$J3381/2,2), 0), "Data for year not available"))</f>
        <v>Please input data</v>
      </c>
      <c r="H3381" s="82" t="str">
        <f>IF(COUNTBLANK(D3381:E3381)&gt;0,"Please input data",IF(COUNTIF('Data Spreadsheet'!$A$2:$A$1048576,E3381)&gt;0,IFERROR(ROUND(VLOOKUP($E3381&amp;ROUNDUP($D3381,-2),'PaySched Lookups'!$1:$1048576,4,0)*$J3381/2,2),0),"Data for year not available"))</f>
        <v>Please input data</v>
      </c>
      <c r="I3381" s="82" t="str">
        <f>IF(COUNTBLANK(D3381:E3381)&gt;0, "Please input data", IF(COUNTIF('Data Spreadsheet'!$A$2:$A$1048576,E3381)&gt;0, IFERROR(ROUND(VLOOKUP($E3381&amp;ROUNDUP($D3381, -2), 'PaySched Lookups'!$1:$1048576,5, 0)*$J3381/2, 2),0), "Data for year not available"))</f>
        <v>Please input data</v>
      </c>
      <c r="J3381" s="61" t="str">
        <f>IF(ISBLANK(D3381), "", IF(D3381&gt;=INDEX('Data Spreadsheet'!B:B, MATCH(E3381, 'Data Spreadsheet'!A:A, 1)), 0, 1))</f>
        <v/>
      </c>
    </row>
    <row r="3382" spans="1:10">
      <c r="A3382" s="63"/>
      <c r="B3382" s="63"/>
      <c r="C3382" s="63"/>
      <c r="D3382" s="63"/>
      <c r="E3382" s="72"/>
      <c r="F3382" s="82" t="str">
        <f>IF(COUNTBLANK(D3382:E3382)&gt;0, "Please input data", IF(COUNTIF('Data Spreadsheet'!$A$2:$A$1048576, E3382)&gt;0, IFERROR(ROUND(VLOOKUP($E3382&amp;ROUNDUP($D3382, -2), 'PaySched Lookups'!$1:$1048576, 2, 0)*$J3382/2,2), 0), "Data for year not available"))</f>
        <v>Please input data</v>
      </c>
      <c r="G3382" s="82" t="str">
        <f>IF(COUNTBLANK(D3382:E3382)&gt;0, "Please input data", IF(COUNTIF('Data Spreadsheet'!$A$2:$A$1048576, E3382)&gt;0,  IFERROR(ROUND(VLOOKUP($E3382&amp;ROUNDUP($D3382, -2), 'PaySched Lookups'!$1:$1048576, 3, 0)*$J3382/2,2), 0), "Data for year not available"))</f>
        <v>Please input data</v>
      </c>
      <c r="H3382" s="82" t="str">
        <f>IF(COUNTBLANK(D3382:E3382)&gt;0,"Please input data",IF(COUNTIF('Data Spreadsheet'!$A$2:$A$1048576,E3382)&gt;0,IFERROR(ROUND(VLOOKUP($E3382&amp;ROUNDUP($D3382,-2),'PaySched Lookups'!$1:$1048576,4,0)*$J3382/2,2),0),"Data for year not available"))</f>
        <v>Please input data</v>
      </c>
      <c r="I3382" s="82" t="str">
        <f>IF(COUNTBLANK(D3382:E3382)&gt;0, "Please input data", IF(COUNTIF('Data Spreadsheet'!$A$2:$A$1048576,E3382)&gt;0, IFERROR(ROUND(VLOOKUP($E3382&amp;ROUNDUP($D3382, -2), 'PaySched Lookups'!$1:$1048576,5, 0)*$J3382/2, 2),0), "Data for year not available"))</f>
        <v>Please input data</v>
      </c>
      <c r="J3382" s="61" t="str">
        <f>IF(ISBLANK(D3382), "", IF(D3382&gt;=INDEX('Data Spreadsheet'!B:B, MATCH(E3382, 'Data Spreadsheet'!A:A, 1)), 0, 1))</f>
        <v/>
      </c>
    </row>
    <row r="3383" spans="1:10">
      <c r="A3383" s="63"/>
      <c r="B3383" s="63"/>
      <c r="C3383" s="63"/>
      <c r="D3383" s="63"/>
      <c r="E3383" s="72"/>
      <c r="F3383" s="82" t="str">
        <f>IF(COUNTBLANK(D3383:E3383)&gt;0, "Please input data", IF(COUNTIF('Data Spreadsheet'!$A$2:$A$1048576, E3383)&gt;0, IFERROR(ROUND(VLOOKUP($E3383&amp;ROUNDUP($D3383, -2), 'PaySched Lookups'!$1:$1048576, 2, 0)*$J3383/2,2), 0), "Data for year not available"))</f>
        <v>Please input data</v>
      </c>
      <c r="G3383" s="82" t="str">
        <f>IF(COUNTBLANK(D3383:E3383)&gt;0, "Please input data", IF(COUNTIF('Data Spreadsheet'!$A$2:$A$1048576, E3383)&gt;0,  IFERROR(ROUND(VLOOKUP($E3383&amp;ROUNDUP($D3383, -2), 'PaySched Lookups'!$1:$1048576, 3, 0)*$J3383/2,2), 0), "Data for year not available"))</f>
        <v>Please input data</v>
      </c>
      <c r="H3383" s="82" t="str">
        <f>IF(COUNTBLANK(D3383:E3383)&gt;0,"Please input data",IF(COUNTIF('Data Spreadsheet'!$A$2:$A$1048576,E3383)&gt;0,IFERROR(ROUND(VLOOKUP($E3383&amp;ROUNDUP($D3383,-2),'PaySched Lookups'!$1:$1048576,4,0)*$J3383/2,2),0),"Data for year not available"))</f>
        <v>Please input data</v>
      </c>
      <c r="I3383" s="82" t="str">
        <f>IF(COUNTBLANK(D3383:E3383)&gt;0, "Please input data", IF(COUNTIF('Data Spreadsheet'!$A$2:$A$1048576,E3383)&gt;0, IFERROR(ROUND(VLOOKUP($E3383&amp;ROUNDUP($D3383, -2), 'PaySched Lookups'!$1:$1048576,5, 0)*$J3383/2, 2),0), "Data for year not available"))</f>
        <v>Please input data</v>
      </c>
      <c r="J3383" s="61" t="str">
        <f>IF(ISBLANK(D3383), "", IF(D3383&gt;=INDEX('Data Spreadsheet'!B:B, MATCH(E3383, 'Data Spreadsheet'!A:A, 1)), 0, 1))</f>
        <v/>
      </c>
    </row>
    <row r="3384" spans="1:10">
      <c r="A3384" s="63"/>
      <c r="B3384" s="63"/>
      <c r="C3384" s="63"/>
      <c r="D3384" s="63"/>
      <c r="E3384" s="72"/>
      <c r="F3384" s="82" t="str">
        <f>IF(COUNTBLANK(D3384:E3384)&gt;0, "Please input data", IF(COUNTIF('Data Spreadsheet'!$A$2:$A$1048576, E3384)&gt;0, IFERROR(ROUND(VLOOKUP($E3384&amp;ROUNDUP($D3384, -2), 'PaySched Lookups'!$1:$1048576, 2, 0)*$J3384/2,2), 0), "Data for year not available"))</f>
        <v>Please input data</v>
      </c>
      <c r="G3384" s="82" t="str">
        <f>IF(COUNTBLANK(D3384:E3384)&gt;0, "Please input data", IF(COUNTIF('Data Spreadsheet'!$A$2:$A$1048576, E3384)&gt;0,  IFERROR(ROUND(VLOOKUP($E3384&amp;ROUNDUP($D3384, -2), 'PaySched Lookups'!$1:$1048576, 3, 0)*$J3384/2,2), 0), "Data for year not available"))</f>
        <v>Please input data</v>
      </c>
      <c r="H3384" s="82" t="str">
        <f>IF(COUNTBLANK(D3384:E3384)&gt;0,"Please input data",IF(COUNTIF('Data Spreadsheet'!$A$2:$A$1048576,E3384)&gt;0,IFERROR(ROUND(VLOOKUP($E3384&amp;ROUNDUP($D3384,-2),'PaySched Lookups'!$1:$1048576,4,0)*$J3384/2,2),0),"Data for year not available"))</f>
        <v>Please input data</v>
      </c>
      <c r="I3384" s="82" t="str">
        <f>IF(COUNTBLANK(D3384:E3384)&gt;0, "Please input data", IF(COUNTIF('Data Spreadsheet'!$A$2:$A$1048576,E3384)&gt;0, IFERROR(ROUND(VLOOKUP($E3384&amp;ROUNDUP($D3384, -2), 'PaySched Lookups'!$1:$1048576,5, 0)*$J3384/2, 2),0), "Data for year not available"))</f>
        <v>Please input data</v>
      </c>
      <c r="J3384" s="61" t="str">
        <f>IF(ISBLANK(D3384), "", IF(D3384&gt;=INDEX('Data Spreadsheet'!B:B, MATCH(E3384, 'Data Spreadsheet'!A:A, 1)), 0, 1))</f>
        <v/>
      </c>
    </row>
    <row r="3385" spans="1:10">
      <c r="A3385" s="63"/>
      <c r="B3385" s="63"/>
      <c r="C3385" s="63"/>
      <c r="D3385" s="63"/>
      <c r="E3385" s="72"/>
      <c r="F3385" s="82" t="str">
        <f>IF(COUNTBLANK(D3385:E3385)&gt;0, "Please input data", IF(COUNTIF('Data Spreadsheet'!$A$2:$A$1048576, E3385)&gt;0, IFERROR(ROUND(VLOOKUP($E3385&amp;ROUNDUP($D3385, -2), 'PaySched Lookups'!$1:$1048576, 2, 0)*$J3385/2,2), 0), "Data for year not available"))</f>
        <v>Please input data</v>
      </c>
      <c r="G3385" s="82" t="str">
        <f>IF(COUNTBLANK(D3385:E3385)&gt;0, "Please input data", IF(COUNTIF('Data Spreadsheet'!$A$2:$A$1048576, E3385)&gt;0,  IFERROR(ROUND(VLOOKUP($E3385&amp;ROUNDUP($D3385, -2), 'PaySched Lookups'!$1:$1048576, 3, 0)*$J3385/2,2), 0), "Data for year not available"))</f>
        <v>Please input data</v>
      </c>
      <c r="H3385" s="82" t="str">
        <f>IF(COUNTBLANK(D3385:E3385)&gt;0,"Please input data",IF(COUNTIF('Data Spreadsheet'!$A$2:$A$1048576,E3385)&gt;0,IFERROR(ROUND(VLOOKUP($E3385&amp;ROUNDUP($D3385,-2),'PaySched Lookups'!$1:$1048576,4,0)*$J3385/2,2),0),"Data for year not available"))</f>
        <v>Please input data</v>
      </c>
      <c r="I3385" s="82" t="str">
        <f>IF(COUNTBLANK(D3385:E3385)&gt;0, "Please input data", IF(COUNTIF('Data Spreadsheet'!$A$2:$A$1048576,E3385)&gt;0, IFERROR(ROUND(VLOOKUP($E3385&amp;ROUNDUP($D3385, -2), 'PaySched Lookups'!$1:$1048576,5, 0)*$J3385/2, 2),0), "Data for year not available"))</f>
        <v>Please input data</v>
      </c>
      <c r="J3385" s="61" t="str">
        <f>IF(ISBLANK(D3385), "", IF(D3385&gt;=INDEX('Data Spreadsheet'!B:B, MATCH(E3385, 'Data Spreadsheet'!A:A, 1)), 0, 1))</f>
        <v/>
      </c>
    </row>
    <row r="3386" spans="1:10">
      <c r="A3386" s="63"/>
      <c r="B3386" s="63"/>
      <c r="C3386" s="63"/>
      <c r="D3386" s="63"/>
      <c r="E3386" s="72"/>
      <c r="F3386" s="82" t="str">
        <f>IF(COUNTBLANK(D3386:E3386)&gt;0, "Please input data", IF(COUNTIF('Data Spreadsheet'!$A$2:$A$1048576, E3386)&gt;0, IFERROR(ROUND(VLOOKUP($E3386&amp;ROUNDUP($D3386, -2), 'PaySched Lookups'!$1:$1048576, 2, 0)*$J3386/2,2), 0), "Data for year not available"))</f>
        <v>Please input data</v>
      </c>
      <c r="G3386" s="82" t="str">
        <f>IF(COUNTBLANK(D3386:E3386)&gt;0, "Please input data", IF(COUNTIF('Data Spreadsheet'!$A$2:$A$1048576, E3386)&gt;0,  IFERROR(ROUND(VLOOKUP($E3386&amp;ROUNDUP($D3386, -2), 'PaySched Lookups'!$1:$1048576, 3, 0)*$J3386/2,2), 0), "Data for year not available"))</f>
        <v>Please input data</v>
      </c>
      <c r="H3386" s="82" t="str">
        <f>IF(COUNTBLANK(D3386:E3386)&gt;0,"Please input data",IF(COUNTIF('Data Spreadsheet'!$A$2:$A$1048576,E3386)&gt;0,IFERROR(ROUND(VLOOKUP($E3386&amp;ROUNDUP($D3386,-2),'PaySched Lookups'!$1:$1048576,4,0)*$J3386/2,2),0),"Data for year not available"))</f>
        <v>Please input data</v>
      </c>
      <c r="I3386" s="82" t="str">
        <f>IF(COUNTBLANK(D3386:E3386)&gt;0, "Please input data", IF(COUNTIF('Data Spreadsheet'!$A$2:$A$1048576,E3386)&gt;0, IFERROR(ROUND(VLOOKUP($E3386&amp;ROUNDUP($D3386, -2), 'PaySched Lookups'!$1:$1048576,5, 0)*$J3386/2, 2),0), "Data for year not available"))</f>
        <v>Please input data</v>
      </c>
      <c r="J3386" s="61" t="str">
        <f>IF(ISBLANK(D3386), "", IF(D3386&gt;=INDEX('Data Spreadsheet'!B:B, MATCH(E3386, 'Data Spreadsheet'!A:A, 1)), 0, 1))</f>
        <v/>
      </c>
    </row>
    <row r="3387" spans="1:10">
      <c r="A3387" s="63"/>
      <c r="B3387" s="63"/>
      <c r="C3387" s="63"/>
      <c r="D3387" s="63"/>
      <c r="E3387" s="72"/>
      <c r="F3387" s="82" t="str">
        <f>IF(COUNTBLANK(D3387:E3387)&gt;0, "Please input data", IF(COUNTIF('Data Spreadsheet'!$A$2:$A$1048576, E3387)&gt;0, IFERROR(ROUND(VLOOKUP($E3387&amp;ROUNDUP($D3387, -2), 'PaySched Lookups'!$1:$1048576, 2, 0)*$J3387/2,2), 0), "Data for year not available"))</f>
        <v>Please input data</v>
      </c>
      <c r="G3387" s="82" t="str">
        <f>IF(COUNTBLANK(D3387:E3387)&gt;0, "Please input data", IF(COUNTIF('Data Spreadsheet'!$A$2:$A$1048576, E3387)&gt;0,  IFERROR(ROUND(VLOOKUP($E3387&amp;ROUNDUP($D3387, -2), 'PaySched Lookups'!$1:$1048576, 3, 0)*$J3387/2,2), 0), "Data for year not available"))</f>
        <v>Please input data</v>
      </c>
      <c r="H3387" s="82" t="str">
        <f>IF(COUNTBLANK(D3387:E3387)&gt;0,"Please input data",IF(COUNTIF('Data Spreadsheet'!$A$2:$A$1048576,E3387)&gt;0,IFERROR(ROUND(VLOOKUP($E3387&amp;ROUNDUP($D3387,-2),'PaySched Lookups'!$1:$1048576,4,0)*$J3387/2,2),0),"Data for year not available"))</f>
        <v>Please input data</v>
      </c>
      <c r="I3387" s="82" t="str">
        <f>IF(COUNTBLANK(D3387:E3387)&gt;0, "Please input data", IF(COUNTIF('Data Spreadsheet'!$A$2:$A$1048576,E3387)&gt;0, IFERROR(ROUND(VLOOKUP($E3387&amp;ROUNDUP($D3387, -2), 'PaySched Lookups'!$1:$1048576,5, 0)*$J3387/2, 2),0), "Data for year not available"))</f>
        <v>Please input data</v>
      </c>
      <c r="J3387" s="61" t="str">
        <f>IF(ISBLANK(D3387), "", IF(D3387&gt;=INDEX('Data Spreadsheet'!B:B, MATCH(E3387, 'Data Spreadsheet'!A:A, 1)), 0, 1))</f>
        <v/>
      </c>
    </row>
    <row r="3388" spans="1:10">
      <c r="A3388" s="63"/>
      <c r="B3388" s="63"/>
      <c r="C3388" s="63"/>
      <c r="D3388" s="63"/>
      <c r="E3388" s="72"/>
      <c r="F3388" s="82" t="str">
        <f>IF(COUNTBLANK(D3388:E3388)&gt;0, "Please input data", IF(COUNTIF('Data Spreadsheet'!$A$2:$A$1048576, E3388)&gt;0, IFERROR(ROUND(VLOOKUP($E3388&amp;ROUNDUP($D3388, -2), 'PaySched Lookups'!$1:$1048576, 2, 0)*$J3388/2,2), 0), "Data for year not available"))</f>
        <v>Please input data</v>
      </c>
      <c r="G3388" s="82" t="str">
        <f>IF(COUNTBLANK(D3388:E3388)&gt;0, "Please input data", IF(COUNTIF('Data Spreadsheet'!$A$2:$A$1048576, E3388)&gt;0,  IFERROR(ROUND(VLOOKUP($E3388&amp;ROUNDUP($D3388, -2), 'PaySched Lookups'!$1:$1048576, 3, 0)*$J3388/2,2), 0), "Data for year not available"))</f>
        <v>Please input data</v>
      </c>
      <c r="H3388" s="82" t="str">
        <f>IF(COUNTBLANK(D3388:E3388)&gt;0,"Please input data",IF(COUNTIF('Data Spreadsheet'!$A$2:$A$1048576,E3388)&gt;0,IFERROR(ROUND(VLOOKUP($E3388&amp;ROUNDUP($D3388,-2),'PaySched Lookups'!$1:$1048576,4,0)*$J3388/2,2),0),"Data for year not available"))</f>
        <v>Please input data</v>
      </c>
      <c r="I3388" s="82" t="str">
        <f>IF(COUNTBLANK(D3388:E3388)&gt;0, "Please input data", IF(COUNTIF('Data Spreadsheet'!$A$2:$A$1048576,E3388)&gt;0, IFERROR(ROUND(VLOOKUP($E3388&amp;ROUNDUP($D3388, -2), 'PaySched Lookups'!$1:$1048576,5, 0)*$J3388/2, 2),0), "Data for year not available"))</f>
        <v>Please input data</v>
      </c>
      <c r="J3388" s="61" t="str">
        <f>IF(ISBLANK(D3388), "", IF(D3388&gt;=INDEX('Data Spreadsheet'!B:B, MATCH(E3388, 'Data Spreadsheet'!A:A, 1)), 0, 1))</f>
        <v/>
      </c>
    </row>
    <row r="3389" spans="1:10">
      <c r="A3389" s="63"/>
      <c r="B3389" s="63"/>
      <c r="C3389" s="63"/>
      <c r="D3389" s="63"/>
      <c r="E3389" s="72"/>
      <c r="F3389" s="82" t="str">
        <f>IF(COUNTBLANK(D3389:E3389)&gt;0, "Please input data", IF(COUNTIF('Data Spreadsheet'!$A$2:$A$1048576, E3389)&gt;0, IFERROR(ROUND(VLOOKUP($E3389&amp;ROUNDUP($D3389, -2), 'PaySched Lookups'!$1:$1048576, 2, 0)*$J3389/2,2), 0), "Data for year not available"))</f>
        <v>Please input data</v>
      </c>
      <c r="G3389" s="82" t="str">
        <f>IF(COUNTBLANK(D3389:E3389)&gt;0, "Please input data", IF(COUNTIF('Data Spreadsheet'!$A$2:$A$1048576, E3389)&gt;0,  IFERROR(ROUND(VLOOKUP($E3389&amp;ROUNDUP($D3389, -2), 'PaySched Lookups'!$1:$1048576, 3, 0)*$J3389/2,2), 0), "Data for year not available"))</f>
        <v>Please input data</v>
      </c>
      <c r="H3389" s="82" t="str">
        <f>IF(COUNTBLANK(D3389:E3389)&gt;0,"Please input data",IF(COUNTIF('Data Spreadsheet'!$A$2:$A$1048576,E3389)&gt;0,IFERROR(ROUND(VLOOKUP($E3389&amp;ROUNDUP($D3389,-2),'PaySched Lookups'!$1:$1048576,4,0)*$J3389/2,2),0),"Data for year not available"))</f>
        <v>Please input data</v>
      </c>
      <c r="I3389" s="82" t="str">
        <f>IF(COUNTBLANK(D3389:E3389)&gt;0, "Please input data", IF(COUNTIF('Data Spreadsheet'!$A$2:$A$1048576,E3389)&gt;0, IFERROR(ROUND(VLOOKUP($E3389&amp;ROUNDUP($D3389, -2), 'PaySched Lookups'!$1:$1048576,5, 0)*$J3389/2, 2),0), "Data for year not available"))</f>
        <v>Please input data</v>
      </c>
      <c r="J3389" s="61" t="str">
        <f>IF(ISBLANK(D3389), "", IF(D3389&gt;=INDEX('Data Spreadsheet'!B:B, MATCH(E3389, 'Data Spreadsheet'!A:A, 1)), 0, 1))</f>
        <v/>
      </c>
    </row>
    <row r="3390" spans="1:10">
      <c r="A3390" s="63"/>
      <c r="B3390" s="63"/>
      <c r="C3390" s="63"/>
      <c r="D3390" s="63"/>
      <c r="E3390" s="72"/>
      <c r="F3390" s="82" t="str">
        <f>IF(COUNTBLANK(D3390:E3390)&gt;0, "Please input data", IF(COUNTIF('Data Spreadsheet'!$A$2:$A$1048576, E3390)&gt;0, IFERROR(ROUND(VLOOKUP($E3390&amp;ROUNDUP($D3390, -2), 'PaySched Lookups'!$1:$1048576, 2, 0)*$J3390/2,2), 0), "Data for year not available"))</f>
        <v>Please input data</v>
      </c>
      <c r="G3390" s="82" t="str">
        <f>IF(COUNTBLANK(D3390:E3390)&gt;0, "Please input data", IF(COUNTIF('Data Spreadsheet'!$A$2:$A$1048576, E3390)&gt;0,  IFERROR(ROUND(VLOOKUP($E3390&amp;ROUNDUP($D3390, -2), 'PaySched Lookups'!$1:$1048576, 3, 0)*$J3390/2,2), 0), "Data for year not available"))</f>
        <v>Please input data</v>
      </c>
      <c r="H3390" s="82" t="str">
        <f>IF(COUNTBLANK(D3390:E3390)&gt;0,"Please input data",IF(COUNTIF('Data Spreadsheet'!$A$2:$A$1048576,E3390)&gt;0,IFERROR(ROUND(VLOOKUP($E3390&amp;ROUNDUP($D3390,-2),'PaySched Lookups'!$1:$1048576,4,0)*$J3390/2,2),0),"Data for year not available"))</f>
        <v>Please input data</v>
      </c>
      <c r="I3390" s="82" t="str">
        <f>IF(COUNTBLANK(D3390:E3390)&gt;0, "Please input data", IF(COUNTIF('Data Spreadsheet'!$A$2:$A$1048576,E3390)&gt;0, IFERROR(ROUND(VLOOKUP($E3390&amp;ROUNDUP($D3390, -2), 'PaySched Lookups'!$1:$1048576,5, 0)*$J3390/2, 2),0), "Data for year not available"))</f>
        <v>Please input data</v>
      </c>
      <c r="J3390" s="61" t="str">
        <f>IF(ISBLANK(D3390), "", IF(D3390&gt;=INDEX('Data Spreadsheet'!B:B, MATCH(E3390, 'Data Spreadsheet'!A:A, 1)), 0, 1))</f>
        <v/>
      </c>
    </row>
    <row r="3391" spans="1:10">
      <c r="A3391" s="63"/>
      <c r="B3391" s="63"/>
      <c r="C3391" s="63"/>
      <c r="D3391" s="63"/>
      <c r="E3391" s="72"/>
      <c r="F3391" s="82" t="str">
        <f>IF(COUNTBLANK(D3391:E3391)&gt;0, "Please input data", IF(COUNTIF('Data Spreadsheet'!$A$2:$A$1048576, E3391)&gt;0, IFERROR(ROUND(VLOOKUP($E3391&amp;ROUNDUP($D3391, -2), 'PaySched Lookups'!$1:$1048576, 2, 0)*$J3391/2,2), 0), "Data for year not available"))</f>
        <v>Please input data</v>
      </c>
      <c r="G3391" s="82" t="str">
        <f>IF(COUNTBLANK(D3391:E3391)&gt;0, "Please input data", IF(COUNTIF('Data Spreadsheet'!$A$2:$A$1048576, E3391)&gt;0,  IFERROR(ROUND(VLOOKUP($E3391&amp;ROUNDUP($D3391, -2), 'PaySched Lookups'!$1:$1048576, 3, 0)*$J3391/2,2), 0), "Data for year not available"))</f>
        <v>Please input data</v>
      </c>
      <c r="H3391" s="82" t="str">
        <f>IF(COUNTBLANK(D3391:E3391)&gt;0,"Please input data",IF(COUNTIF('Data Spreadsheet'!$A$2:$A$1048576,E3391)&gt;0,IFERROR(ROUND(VLOOKUP($E3391&amp;ROUNDUP($D3391,-2),'PaySched Lookups'!$1:$1048576,4,0)*$J3391/2,2),0),"Data for year not available"))</f>
        <v>Please input data</v>
      </c>
      <c r="I3391" s="82" t="str">
        <f>IF(COUNTBLANK(D3391:E3391)&gt;0, "Please input data", IF(COUNTIF('Data Spreadsheet'!$A$2:$A$1048576,E3391)&gt;0, IFERROR(ROUND(VLOOKUP($E3391&amp;ROUNDUP($D3391, -2), 'PaySched Lookups'!$1:$1048576,5, 0)*$J3391/2, 2),0), "Data for year not available"))</f>
        <v>Please input data</v>
      </c>
      <c r="J3391" s="61" t="str">
        <f>IF(ISBLANK(D3391), "", IF(D3391&gt;=INDEX('Data Spreadsheet'!B:B, MATCH(E3391, 'Data Spreadsheet'!A:A, 1)), 0, 1))</f>
        <v/>
      </c>
    </row>
    <row r="3392" spans="1:10">
      <c r="A3392" s="63"/>
      <c r="B3392" s="63"/>
      <c r="C3392" s="63"/>
      <c r="D3392" s="63"/>
      <c r="E3392" s="72"/>
      <c r="F3392" s="82" t="str">
        <f>IF(COUNTBLANK(D3392:E3392)&gt;0, "Please input data", IF(COUNTIF('Data Spreadsheet'!$A$2:$A$1048576, E3392)&gt;0, IFERROR(ROUND(VLOOKUP($E3392&amp;ROUNDUP($D3392, -2), 'PaySched Lookups'!$1:$1048576, 2, 0)*$J3392/2,2), 0), "Data for year not available"))</f>
        <v>Please input data</v>
      </c>
      <c r="G3392" s="82" t="str">
        <f>IF(COUNTBLANK(D3392:E3392)&gt;0, "Please input data", IF(COUNTIF('Data Spreadsheet'!$A$2:$A$1048576, E3392)&gt;0,  IFERROR(ROUND(VLOOKUP($E3392&amp;ROUNDUP($D3392, -2), 'PaySched Lookups'!$1:$1048576, 3, 0)*$J3392/2,2), 0), "Data for year not available"))</f>
        <v>Please input data</v>
      </c>
      <c r="H3392" s="82" t="str">
        <f>IF(COUNTBLANK(D3392:E3392)&gt;0,"Please input data",IF(COUNTIF('Data Spreadsheet'!$A$2:$A$1048576,E3392)&gt;0,IFERROR(ROUND(VLOOKUP($E3392&amp;ROUNDUP($D3392,-2),'PaySched Lookups'!$1:$1048576,4,0)*$J3392/2,2),0),"Data for year not available"))</f>
        <v>Please input data</v>
      </c>
      <c r="I3392" s="82" t="str">
        <f>IF(COUNTBLANK(D3392:E3392)&gt;0, "Please input data", IF(COUNTIF('Data Spreadsheet'!$A$2:$A$1048576,E3392)&gt;0, IFERROR(ROUND(VLOOKUP($E3392&amp;ROUNDUP($D3392, -2), 'PaySched Lookups'!$1:$1048576,5, 0)*$J3392/2, 2),0), "Data for year not available"))</f>
        <v>Please input data</v>
      </c>
      <c r="J3392" s="61" t="str">
        <f>IF(ISBLANK(D3392), "", IF(D3392&gt;=INDEX('Data Spreadsheet'!B:B, MATCH(E3392, 'Data Spreadsheet'!A:A, 1)), 0, 1))</f>
        <v/>
      </c>
    </row>
    <row r="3393" spans="1:10">
      <c r="A3393" s="63"/>
      <c r="B3393" s="63"/>
      <c r="C3393" s="63"/>
      <c r="D3393" s="63"/>
      <c r="E3393" s="72"/>
      <c r="F3393" s="82" t="str">
        <f>IF(COUNTBLANK(D3393:E3393)&gt;0, "Please input data", IF(COUNTIF('Data Spreadsheet'!$A$2:$A$1048576, E3393)&gt;0, IFERROR(ROUND(VLOOKUP($E3393&amp;ROUNDUP($D3393, -2), 'PaySched Lookups'!$1:$1048576, 2, 0)*$J3393/2,2), 0), "Data for year not available"))</f>
        <v>Please input data</v>
      </c>
      <c r="G3393" s="82" t="str">
        <f>IF(COUNTBLANK(D3393:E3393)&gt;0, "Please input data", IF(COUNTIF('Data Spreadsheet'!$A$2:$A$1048576, E3393)&gt;0,  IFERROR(ROUND(VLOOKUP($E3393&amp;ROUNDUP($D3393, -2), 'PaySched Lookups'!$1:$1048576, 3, 0)*$J3393/2,2), 0), "Data for year not available"))</f>
        <v>Please input data</v>
      </c>
      <c r="H3393" s="82" t="str">
        <f>IF(COUNTBLANK(D3393:E3393)&gt;0,"Please input data",IF(COUNTIF('Data Spreadsheet'!$A$2:$A$1048576,E3393)&gt;0,IFERROR(ROUND(VLOOKUP($E3393&amp;ROUNDUP($D3393,-2),'PaySched Lookups'!$1:$1048576,4,0)*$J3393/2,2),0),"Data for year not available"))</f>
        <v>Please input data</v>
      </c>
      <c r="I3393" s="82" t="str">
        <f>IF(COUNTBLANK(D3393:E3393)&gt;0, "Please input data", IF(COUNTIF('Data Spreadsheet'!$A$2:$A$1048576,E3393)&gt;0, IFERROR(ROUND(VLOOKUP($E3393&amp;ROUNDUP($D3393, -2), 'PaySched Lookups'!$1:$1048576,5, 0)*$J3393/2, 2),0), "Data for year not available"))</f>
        <v>Please input data</v>
      </c>
      <c r="J3393" s="61" t="str">
        <f>IF(ISBLANK(D3393), "", IF(D3393&gt;=INDEX('Data Spreadsheet'!B:B, MATCH(E3393, 'Data Spreadsheet'!A:A, 1)), 0, 1))</f>
        <v/>
      </c>
    </row>
    <row r="3394" spans="1:10">
      <c r="A3394" s="63"/>
      <c r="B3394" s="63"/>
      <c r="C3394" s="63"/>
      <c r="D3394" s="63"/>
      <c r="E3394" s="72"/>
      <c r="F3394" s="82" t="str">
        <f>IF(COUNTBLANK(D3394:E3394)&gt;0, "Please input data", IF(COUNTIF('Data Spreadsheet'!$A$2:$A$1048576, E3394)&gt;0, IFERROR(ROUND(VLOOKUP($E3394&amp;ROUNDUP($D3394, -2), 'PaySched Lookups'!$1:$1048576, 2, 0)*$J3394/2,2), 0), "Data for year not available"))</f>
        <v>Please input data</v>
      </c>
      <c r="G3394" s="82" t="str">
        <f>IF(COUNTBLANK(D3394:E3394)&gt;0, "Please input data", IF(COUNTIF('Data Spreadsheet'!$A$2:$A$1048576, E3394)&gt;0,  IFERROR(ROUND(VLOOKUP($E3394&amp;ROUNDUP($D3394, -2), 'PaySched Lookups'!$1:$1048576, 3, 0)*$J3394/2,2), 0), "Data for year not available"))</f>
        <v>Please input data</v>
      </c>
      <c r="H3394" s="82" t="str">
        <f>IF(COUNTBLANK(D3394:E3394)&gt;0,"Please input data",IF(COUNTIF('Data Spreadsheet'!$A$2:$A$1048576,E3394)&gt;0,IFERROR(ROUND(VLOOKUP($E3394&amp;ROUNDUP($D3394,-2),'PaySched Lookups'!$1:$1048576,4,0)*$J3394/2,2),0),"Data for year not available"))</f>
        <v>Please input data</v>
      </c>
      <c r="I3394" s="82" t="str">
        <f>IF(COUNTBLANK(D3394:E3394)&gt;0, "Please input data", IF(COUNTIF('Data Spreadsheet'!$A$2:$A$1048576,E3394)&gt;0, IFERROR(ROUND(VLOOKUP($E3394&amp;ROUNDUP($D3394, -2), 'PaySched Lookups'!$1:$1048576,5, 0)*$J3394/2, 2),0), "Data for year not available"))</f>
        <v>Please input data</v>
      </c>
      <c r="J3394" s="61" t="str">
        <f>IF(ISBLANK(D3394), "", IF(D3394&gt;=INDEX('Data Spreadsheet'!B:B, MATCH(E3394, 'Data Spreadsheet'!A:A, 1)), 0, 1))</f>
        <v/>
      </c>
    </row>
    <row r="3395" spans="1:10">
      <c r="A3395" s="63"/>
      <c r="B3395" s="63"/>
      <c r="C3395" s="63"/>
      <c r="D3395" s="63"/>
      <c r="E3395" s="72"/>
      <c r="F3395" s="82" t="str">
        <f>IF(COUNTBLANK(D3395:E3395)&gt;0, "Please input data", IF(COUNTIF('Data Spreadsheet'!$A$2:$A$1048576, E3395)&gt;0, IFERROR(ROUND(VLOOKUP($E3395&amp;ROUNDUP($D3395, -2), 'PaySched Lookups'!$1:$1048576, 2, 0)*$J3395/2,2), 0), "Data for year not available"))</f>
        <v>Please input data</v>
      </c>
      <c r="G3395" s="82" t="str">
        <f>IF(COUNTBLANK(D3395:E3395)&gt;0, "Please input data", IF(COUNTIF('Data Spreadsheet'!$A$2:$A$1048576, E3395)&gt;0,  IFERROR(ROUND(VLOOKUP($E3395&amp;ROUNDUP($D3395, -2), 'PaySched Lookups'!$1:$1048576, 3, 0)*$J3395/2,2), 0), "Data for year not available"))</f>
        <v>Please input data</v>
      </c>
      <c r="H3395" s="82" t="str">
        <f>IF(COUNTBLANK(D3395:E3395)&gt;0,"Please input data",IF(COUNTIF('Data Spreadsheet'!$A$2:$A$1048576,E3395)&gt;0,IFERROR(ROUND(VLOOKUP($E3395&amp;ROUNDUP($D3395,-2),'PaySched Lookups'!$1:$1048576,4,0)*$J3395/2,2),0),"Data for year not available"))</f>
        <v>Please input data</v>
      </c>
      <c r="I3395" s="82" t="str">
        <f>IF(COUNTBLANK(D3395:E3395)&gt;0, "Please input data", IF(COUNTIF('Data Spreadsheet'!$A$2:$A$1048576,E3395)&gt;0, IFERROR(ROUND(VLOOKUP($E3395&amp;ROUNDUP($D3395, -2), 'PaySched Lookups'!$1:$1048576,5, 0)*$J3395/2, 2),0), "Data for year not available"))</f>
        <v>Please input data</v>
      </c>
      <c r="J3395" s="61" t="str">
        <f>IF(ISBLANK(D3395), "", IF(D3395&gt;=INDEX('Data Spreadsheet'!B:B, MATCH(E3395, 'Data Spreadsheet'!A:A, 1)), 0, 1))</f>
        <v/>
      </c>
    </row>
    <row r="3396" spans="1:10">
      <c r="A3396" s="63"/>
      <c r="B3396" s="63"/>
      <c r="C3396" s="63"/>
      <c r="D3396" s="63"/>
      <c r="E3396" s="72"/>
      <c r="F3396" s="82" t="str">
        <f>IF(COUNTBLANK(D3396:E3396)&gt;0, "Please input data", IF(COUNTIF('Data Spreadsheet'!$A$2:$A$1048576, E3396)&gt;0, IFERROR(ROUND(VLOOKUP($E3396&amp;ROUNDUP($D3396, -2), 'PaySched Lookups'!$1:$1048576, 2, 0)*$J3396/2,2), 0), "Data for year not available"))</f>
        <v>Please input data</v>
      </c>
      <c r="G3396" s="82" t="str">
        <f>IF(COUNTBLANK(D3396:E3396)&gt;0, "Please input data", IF(COUNTIF('Data Spreadsheet'!$A$2:$A$1048576, E3396)&gt;0,  IFERROR(ROUND(VLOOKUP($E3396&amp;ROUNDUP($D3396, -2), 'PaySched Lookups'!$1:$1048576, 3, 0)*$J3396/2,2), 0), "Data for year not available"))</f>
        <v>Please input data</v>
      </c>
      <c r="H3396" s="82" t="str">
        <f>IF(COUNTBLANK(D3396:E3396)&gt;0,"Please input data",IF(COUNTIF('Data Spreadsheet'!$A$2:$A$1048576,E3396)&gt;0,IFERROR(ROUND(VLOOKUP($E3396&amp;ROUNDUP($D3396,-2),'PaySched Lookups'!$1:$1048576,4,0)*$J3396/2,2),0),"Data for year not available"))</f>
        <v>Please input data</v>
      </c>
      <c r="I3396" s="82" t="str">
        <f>IF(COUNTBLANK(D3396:E3396)&gt;0, "Please input data", IF(COUNTIF('Data Spreadsheet'!$A$2:$A$1048576,E3396)&gt;0, IFERROR(ROUND(VLOOKUP($E3396&amp;ROUNDUP($D3396, -2), 'PaySched Lookups'!$1:$1048576,5, 0)*$J3396/2, 2),0), "Data for year not available"))</f>
        <v>Please input data</v>
      </c>
      <c r="J3396" s="61" t="str">
        <f>IF(ISBLANK(D3396), "", IF(D3396&gt;=INDEX('Data Spreadsheet'!B:B, MATCH(E3396, 'Data Spreadsheet'!A:A, 1)), 0, 1))</f>
        <v/>
      </c>
    </row>
    <row r="3397" spans="1:10">
      <c r="A3397" s="63"/>
      <c r="B3397" s="63"/>
      <c r="C3397" s="63"/>
      <c r="D3397" s="63"/>
      <c r="E3397" s="72"/>
      <c r="F3397" s="82" t="str">
        <f>IF(COUNTBLANK(D3397:E3397)&gt;0, "Please input data", IF(COUNTIF('Data Spreadsheet'!$A$2:$A$1048576, E3397)&gt;0, IFERROR(ROUND(VLOOKUP($E3397&amp;ROUNDUP($D3397, -2), 'PaySched Lookups'!$1:$1048576, 2, 0)*$J3397/2,2), 0), "Data for year not available"))</f>
        <v>Please input data</v>
      </c>
      <c r="G3397" s="82" t="str">
        <f>IF(COUNTBLANK(D3397:E3397)&gt;0, "Please input data", IF(COUNTIF('Data Spreadsheet'!$A$2:$A$1048576, E3397)&gt;0,  IFERROR(ROUND(VLOOKUP($E3397&amp;ROUNDUP($D3397, -2), 'PaySched Lookups'!$1:$1048576, 3, 0)*$J3397/2,2), 0), "Data for year not available"))</f>
        <v>Please input data</v>
      </c>
      <c r="H3397" s="82" t="str">
        <f>IF(COUNTBLANK(D3397:E3397)&gt;0,"Please input data",IF(COUNTIF('Data Spreadsheet'!$A$2:$A$1048576,E3397)&gt;0,IFERROR(ROUND(VLOOKUP($E3397&amp;ROUNDUP($D3397,-2),'PaySched Lookups'!$1:$1048576,4,0)*$J3397/2,2),0),"Data for year not available"))</f>
        <v>Please input data</v>
      </c>
      <c r="I3397" s="82" t="str">
        <f>IF(COUNTBLANK(D3397:E3397)&gt;0, "Please input data", IF(COUNTIF('Data Spreadsheet'!$A$2:$A$1048576,E3397)&gt;0, IFERROR(ROUND(VLOOKUP($E3397&amp;ROUNDUP($D3397, -2), 'PaySched Lookups'!$1:$1048576,5, 0)*$J3397/2, 2),0), "Data for year not available"))</f>
        <v>Please input data</v>
      </c>
      <c r="J3397" s="61" t="str">
        <f>IF(ISBLANK(D3397), "", IF(D3397&gt;=INDEX('Data Spreadsheet'!B:B, MATCH(E3397, 'Data Spreadsheet'!A:A, 1)), 0, 1))</f>
        <v/>
      </c>
    </row>
    <row r="3398" spans="1:10">
      <c r="A3398" s="63"/>
      <c r="B3398" s="63"/>
      <c r="C3398" s="63"/>
      <c r="D3398" s="63"/>
      <c r="E3398" s="72"/>
      <c r="F3398" s="82" t="str">
        <f>IF(COUNTBLANK(D3398:E3398)&gt;0, "Please input data", IF(COUNTIF('Data Spreadsheet'!$A$2:$A$1048576, E3398)&gt;0, IFERROR(ROUND(VLOOKUP($E3398&amp;ROUNDUP($D3398, -2), 'PaySched Lookups'!$1:$1048576, 2, 0)*$J3398/2,2), 0), "Data for year not available"))</f>
        <v>Please input data</v>
      </c>
      <c r="G3398" s="82" t="str">
        <f>IF(COUNTBLANK(D3398:E3398)&gt;0, "Please input data", IF(COUNTIF('Data Spreadsheet'!$A$2:$A$1048576, E3398)&gt;0,  IFERROR(ROUND(VLOOKUP($E3398&amp;ROUNDUP($D3398, -2), 'PaySched Lookups'!$1:$1048576, 3, 0)*$J3398/2,2), 0), "Data for year not available"))</f>
        <v>Please input data</v>
      </c>
      <c r="H3398" s="82" t="str">
        <f>IF(COUNTBLANK(D3398:E3398)&gt;0,"Please input data",IF(COUNTIF('Data Spreadsheet'!$A$2:$A$1048576,E3398)&gt;0,IFERROR(ROUND(VLOOKUP($E3398&amp;ROUNDUP($D3398,-2),'PaySched Lookups'!$1:$1048576,4,0)*$J3398/2,2),0),"Data for year not available"))</f>
        <v>Please input data</v>
      </c>
      <c r="I3398" s="82" t="str">
        <f>IF(COUNTBLANK(D3398:E3398)&gt;0, "Please input data", IF(COUNTIF('Data Spreadsheet'!$A$2:$A$1048576,E3398)&gt;0, IFERROR(ROUND(VLOOKUP($E3398&amp;ROUNDUP($D3398, -2), 'PaySched Lookups'!$1:$1048576,5, 0)*$J3398/2, 2),0), "Data for year not available"))</f>
        <v>Please input data</v>
      </c>
      <c r="J3398" s="61" t="str">
        <f>IF(ISBLANK(D3398), "", IF(D3398&gt;=INDEX('Data Spreadsheet'!B:B, MATCH(E3398, 'Data Spreadsheet'!A:A, 1)), 0, 1))</f>
        <v/>
      </c>
    </row>
    <row r="3399" spans="1:10">
      <c r="A3399" s="63"/>
      <c r="B3399" s="63"/>
      <c r="C3399" s="63"/>
      <c r="D3399" s="63"/>
      <c r="E3399" s="72"/>
      <c r="F3399" s="82" t="str">
        <f>IF(COUNTBLANK(D3399:E3399)&gt;0, "Please input data", IF(COUNTIF('Data Spreadsheet'!$A$2:$A$1048576, E3399)&gt;0, IFERROR(ROUND(VLOOKUP($E3399&amp;ROUNDUP($D3399, -2), 'PaySched Lookups'!$1:$1048576, 2, 0)*$J3399/2,2), 0), "Data for year not available"))</f>
        <v>Please input data</v>
      </c>
      <c r="G3399" s="82" t="str">
        <f>IF(COUNTBLANK(D3399:E3399)&gt;0, "Please input data", IF(COUNTIF('Data Spreadsheet'!$A$2:$A$1048576, E3399)&gt;0,  IFERROR(ROUND(VLOOKUP($E3399&amp;ROUNDUP($D3399, -2), 'PaySched Lookups'!$1:$1048576, 3, 0)*$J3399/2,2), 0), "Data for year not available"))</f>
        <v>Please input data</v>
      </c>
      <c r="H3399" s="82" t="str">
        <f>IF(COUNTBLANK(D3399:E3399)&gt;0,"Please input data",IF(COUNTIF('Data Spreadsheet'!$A$2:$A$1048576,E3399)&gt;0,IFERROR(ROUND(VLOOKUP($E3399&amp;ROUNDUP($D3399,-2),'PaySched Lookups'!$1:$1048576,4,0)*$J3399/2,2),0),"Data for year not available"))</f>
        <v>Please input data</v>
      </c>
      <c r="I3399" s="82" t="str">
        <f>IF(COUNTBLANK(D3399:E3399)&gt;0, "Please input data", IF(COUNTIF('Data Spreadsheet'!$A$2:$A$1048576,E3399)&gt;0, IFERROR(ROUND(VLOOKUP($E3399&amp;ROUNDUP($D3399, -2), 'PaySched Lookups'!$1:$1048576,5, 0)*$J3399/2, 2),0), "Data for year not available"))</f>
        <v>Please input data</v>
      </c>
      <c r="J3399" s="61" t="str">
        <f>IF(ISBLANK(D3399), "", IF(D3399&gt;=INDEX('Data Spreadsheet'!B:B, MATCH(E3399, 'Data Spreadsheet'!A:A, 1)), 0, 1))</f>
        <v/>
      </c>
    </row>
    <row r="3400" spans="1:10">
      <c r="A3400" s="63"/>
      <c r="B3400" s="63"/>
      <c r="C3400" s="63"/>
      <c r="D3400" s="63"/>
      <c r="E3400" s="72"/>
      <c r="F3400" s="82" t="str">
        <f>IF(COUNTBLANK(D3400:E3400)&gt;0, "Please input data", IF(COUNTIF('Data Spreadsheet'!$A$2:$A$1048576, E3400)&gt;0, IFERROR(ROUND(VLOOKUP($E3400&amp;ROUNDUP($D3400, -2), 'PaySched Lookups'!$1:$1048576, 2, 0)*$J3400/2,2), 0), "Data for year not available"))</f>
        <v>Please input data</v>
      </c>
      <c r="G3400" s="82" t="str">
        <f>IF(COUNTBLANK(D3400:E3400)&gt;0, "Please input data", IF(COUNTIF('Data Spreadsheet'!$A$2:$A$1048576, E3400)&gt;0,  IFERROR(ROUND(VLOOKUP($E3400&amp;ROUNDUP($D3400, -2), 'PaySched Lookups'!$1:$1048576, 3, 0)*$J3400/2,2), 0), "Data for year not available"))</f>
        <v>Please input data</v>
      </c>
      <c r="H3400" s="82" t="str">
        <f>IF(COUNTBLANK(D3400:E3400)&gt;0,"Please input data",IF(COUNTIF('Data Spreadsheet'!$A$2:$A$1048576,E3400)&gt;0,IFERROR(ROUND(VLOOKUP($E3400&amp;ROUNDUP($D3400,-2),'PaySched Lookups'!$1:$1048576,4,0)*$J3400/2,2),0),"Data for year not available"))</f>
        <v>Please input data</v>
      </c>
      <c r="I3400" s="82" t="str">
        <f>IF(COUNTBLANK(D3400:E3400)&gt;0, "Please input data", IF(COUNTIF('Data Spreadsheet'!$A$2:$A$1048576,E3400)&gt;0, IFERROR(ROUND(VLOOKUP($E3400&amp;ROUNDUP($D3400, -2), 'PaySched Lookups'!$1:$1048576,5, 0)*$J3400/2, 2),0), "Data for year not available"))</f>
        <v>Please input data</v>
      </c>
      <c r="J3400" s="61" t="str">
        <f>IF(ISBLANK(D3400), "", IF(D3400&gt;=INDEX('Data Spreadsheet'!B:B, MATCH(E3400, 'Data Spreadsheet'!A:A, 1)), 0, 1))</f>
        <v/>
      </c>
    </row>
    <row r="3401" spans="1:10">
      <c r="A3401" s="63"/>
      <c r="B3401" s="63"/>
      <c r="C3401" s="63"/>
      <c r="D3401" s="63"/>
      <c r="E3401" s="72"/>
      <c r="F3401" s="82" t="str">
        <f>IF(COUNTBLANK(D3401:E3401)&gt;0, "Please input data", IF(COUNTIF('Data Spreadsheet'!$A$2:$A$1048576, E3401)&gt;0, IFERROR(ROUND(VLOOKUP($E3401&amp;ROUNDUP($D3401, -2), 'PaySched Lookups'!$1:$1048576, 2, 0)*$J3401/2,2), 0), "Data for year not available"))</f>
        <v>Please input data</v>
      </c>
      <c r="G3401" s="82" t="str">
        <f>IF(COUNTBLANK(D3401:E3401)&gt;0, "Please input data", IF(COUNTIF('Data Spreadsheet'!$A$2:$A$1048576, E3401)&gt;0,  IFERROR(ROUND(VLOOKUP($E3401&amp;ROUNDUP($D3401, -2), 'PaySched Lookups'!$1:$1048576, 3, 0)*$J3401/2,2), 0), "Data for year not available"))</f>
        <v>Please input data</v>
      </c>
      <c r="H3401" s="82" t="str">
        <f>IF(COUNTBLANK(D3401:E3401)&gt;0,"Please input data",IF(COUNTIF('Data Spreadsheet'!$A$2:$A$1048576,E3401)&gt;0,IFERROR(ROUND(VLOOKUP($E3401&amp;ROUNDUP($D3401,-2),'PaySched Lookups'!$1:$1048576,4,0)*$J3401/2,2),0),"Data for year not available"))</f>
        <v>Please input data</v>
      </c>
      <c r="I3401" s="82" t="str">
        <f>IF(COUNTBLANK(D3401:E3401)&gt;0, "Please input data", IF(COUNTIF('Data Spreadsheet'!$A$2:$A$1048576,E3401)&gt;0, IFERROR(ROUND(VLOOKUP($E3401&amp;ROUNDUP($D3401, -2), 'PaySched Lookups'!$1:$1048576,5, 0)*$J3401/2, 2),0), "Data for year not available"))</f>
        <v>Please input data</v>
      </c>
      <c r="J3401" s="61" t="str">
        <f>IF(ISBLANK(D3401), "", IF(D3401&gt;=INDEX('Data Spreadsheet'!B:B, MATCH(E3401, 'Data Spreadsheet'!A:A, 1)), 0, 1))</f>
        <v/>
      </c>
    </row>
    <row r="3402" spans="1:10">
      <c r="A3402" s="63"/>
      <c r="B3402" s="63"/>
      <c r="C3402" s="63"/>
      <c r="D3402" s="63"/>
      <c r="E3402" s="72"/>
      <c r="F3402" s="82" t="str">
        <f>IF(COUNTBLANK(D3402:E3402)&gt;0, "Please input data", IF(COUNTIF('Data Spreadsheet'!$A$2:$A$1048576, E3402)&gt;0, IFERROR(ROUND(VLOOKUP($E3402&amp;ROUNDUP($D3402, -2), 'PaySched Lookups'!$1:$1048576, 2, 0)*$J3402/2,2), 0), "Data for year not available"))</f>
        <v>Please input data</v>
      </c>
      <c r="G3402" s="82" t="str">
        <f>IF(COUNTBLANK(D3402:E3402)&gt;0, "Please input data", IF(COUNTIF('Data Spreadsheet'!$A$2:$A$1048576, E3402)&gt;0,  IFERROR(ROUND(VLOOKUP($E3402&amp;ROUNDUP($D3402, -2), 'PaySched Lookups'!$1:$1048576, 3, 0)*$J3402/2,2), 0), "Data for year not available"))</f>
        <v>Please input data</v>
      </c>
      <c r="H3402" s="82" t="str">
        <f>IF(COUNTBLANK(D3402:E3402)&gt;0,"Please input data",IF(COUNTIF('Data Spreadsheet'!$A$2:$A$1048576,E3402)&gt;0,IFERROR(ROUND(VLOOKUP($E3402&amp;ROUNDUP($D3402,-2),'PaySched Lookups'!$1:$1048576,4,0)*$J3402/2,2),0),"Data for year not available"))</f>
        <v>Please input data</v>
      </c>
      <c r="I3402" s="82" t="str">
        <f>IF(COUNTBLANK(D3402:E3402)&gt;0, "Please input data", IF(COUNTIF('Data Spreadsheet'!$A$2:$A$1048576,E3402)&gt;0, IFERROR(ROUND(VLOOKUP($E3402&amp;ROUNDUP($D3402, -2), 'PaySched Lookups'!$1:$1048576,5, 0)*$J3402/2, 2),0), "Data for year not available"))</f>
        <v>Please input data</v>
      </c>
      <c r="J3402" s="61" t="str">
        <f>IF(ISBLANK(D3402), "", IF(D3402&gt;=INDEX('Data Spreadsheet'!B:B, MATCH(E3402, 'Data Spreadsheet'!A:A, 1)), 0, 1))</f>
        <v/>
      </c>
    </row>
    <row r="3403" spans="1:10">
      <c r="A3403" s="63"/>
      <c r="B3403" s="63"/>
      <c r="C3403" s="63"/>
      <c r="D3403" s="63"/>
      <c r="E3403" s="72"/>
      <c r="F3403" s="82" t="str">
        <f>IF(COUNTBLANK(D3403:E3403)&gt;0, "Please input data", IF(COUNTIF('Data Spreadsheet'!$A$2:$A$1048576, E3403)&gt;0, IFERROR(ROUND(VLOOKUP($E3403&amp;ROUNDUP($D3403, -2), 'PaySched Lookups'!$1:$1048576, 2, 0)*$J3403/2,2), 0), "Data for year not available"))</f>
        <v>Please input data</v>
      </c>
      <c r="G3403" s="82" t="str">
        <f>IF(COUNTBLANK(D3403:E3403)&gt;0, "Please input data", IF(COUNTIF('Data Spreadsheet'!$A$2:$A$1048576, E3403)&gt;0,  IFERROR(ROUND(VLOOKUP($E3403&amp;ROUNDUP($D3403, -2), 'PaySched Lookups'!$1:$1048576, 3, 0)*$J3403/2,2), 0), "Data for year not available"))</f>
        <v>Please input data</v>
      </c>
      <c r="H3403" s="82" t="str">
        <f>IF(COUNTBLANK(D3403:E3403)&gt;0,"Please input data",IF(COUNTIF('Data Spreadsheet'!$A$2:$A$1048576,E3403)&gt;0,IFERROR(ROUND(VLOOKUP($E3403&amp;ROUNDUP($D3403,-2),'PaySched Lookups'!$1:$1048576,4,0)*$J3403/2,2),0),"Data for year not available"))</f>
        <v>Please input data</v>
      </c>
      <c r="I3403" s="82" t="str">
        <f>IF(COUNTBLANK(D3403:E3403)&gt;0, "Please input data", IF(COUNTIF('Data Spreadsheet'!$A$2:$A$1048576,E3403)&gt;0, IFERROR(ROUND(VLOOKUP($E3403&amp;ROUNDUP($D3403, -2), 'PaySched Lookups'!$1:$1048576,5, 0)*$J3403/2, 2),0), "Data for year not available"))</f>
        <v>Please input data</v>
      </c>
      <c r="J3403" s="61" t="str">
        <f>IF(ISBLANK(D3403), "", IF(D3403&gt;=INDEX('Data Spreadsheet'!B:B, MATCH(E3403, 'Data Spreadsheet'!A:A, 1)), 0, 1))</f>
        <v/>
      </c>
    </row>
    <row r="3404" spans="1:10">
      <c r="A3404" s="63"/>
      <c r="B3404" s="63"/>
      <c r="C3404" s="63"/>
      <c r="D3404" s="63"/>
      <c r="E3404" s="72"/>
      <c r="F3404" s="82" t="str">
        <f>IF(COUNTBLANK(D3404:E3404)&gt;0, "Please input data", IF(COUNTIF('Data Spreadsheet'!$A$2:$A$1048576, E3404)&gt;0, IFERROR(ROUND(VLOOKUP($E3404&amp;ROUNDUP($D3404, -2), 'PaySched Lookups'!$1:$1048576, 2, 0)*$J3404/2,2), 0), "Data for year not available"))</f>
        <v>Please input data</v>
      </c>
      <c r="G3404" s="82" t="str">
        <f>IF(COUNTBLANK(D3404:E3404)&gt;0, "Please input data", IF(COUNTIF('Data Spreadsheet'!$A$2:$A$1048576, E3404)&gt;0,  IFERROR(ROUND(VLOOKUP($E3404&amp;ROUNDUP($D3404, -2), 'PaySched Lookups'!$1:$1048576, 3, 0)*$J3404/2,2), 0), "Data for year not available"))</f>
        <v>Please input data</v>
      </c>
      <c r="H3404" s="82" t="str">
        <f>IF(COUNTBLANK(D3404:E3404)&gt;0,"Please input data",IF(COUNTIF('Data Spreadsheet'!$A$2:$A$1048576,E3404)&gt;0,IFERROR(ROUND(VLOOKUP($E3404&amp;ROUNDUP($D3404,-2),'PaySched Lookups'!$1:$1048576,4,0)*$J3404/2,2),0),"Data for year not available"))</f>
        <v>Please input data</v>
      </c>
      <c r="I3404" s="82" t="str">
        <f>IF(COUNTBLANK(D3404:E3404)&gt;0, "Please input data", IF(COUNTIF('Data Spreadsheet'!$A$2:$A$1048576,E3404)&gt;0, IFERROR(ROUND(VLOOKUP($E3404&amp;ROUNDUP($D3404, -2), 'PaySched Lookups'!$1:$1048576,5, 0)*$J3404/2, 2),0), "Data for year not available"))</f>
        <v>Please input data</v>
      </c>
      <c r="J3404" s="61" t="str">
        <f>IF(ISBLANK(D3404), "", IF(D3404&gt;=INDEX('Data Spreadsheet'!B:B, MATCH(E3404, 'Data Spreadsheet'!A:A, 1)), 0, 1))</f>
        <v/>
      </c>
    </row>
    <row r="3405" spans="1:10">
      <c r="A3405" s="63"/>
      <c r="B3405" s="63"/>
      <c r="C3405" s="63"/>
      <c r="D3405" s="63"/>
      <c r="E3405" s="72"/>
      <c r="F3405" s="82" t="str">
        <f>IF(COUNTBLANK(D3405:E3405)&gt;0, "Please input data", IF(COUNTIF('Data Spreadsheet'!$A$2:$A$1048576, E3405)&gt;0, IFERROR(ROUND(VLOOKUP($E3405&amp;ROUNDUP($D3405, -2), 'PaySched Lookups'!$1:$1048576, 2, 0)*$J3405/2,2), 0), "Data for year not available"))</f>
        <v>Please input data</v>
      </c>
      <c r="G3405" s="82" t="str">
        <f>IF(COUNTBLANK(D3405:E3405)&gt;0, "Please input data", IF(COUNTIF('Data Spreadsheet'!$A$2:$A$1048576, E3405)&gt;0,  IFERROR(ROUND(VLOOKUP($E3405&amp;ROUNDUP($D3405, -2), 'PaySched Lookups'!$1:$1048576, 3, 0)*$J3405/2,2), 0), "Data for year not available"))</f>
        <v>Please input data</v>
      </c>
      <c r="H3405" s="82" t="str">
        <f>IF(COUNTBLANK(D3405:E3405)&gt;0,"Please input data",IF(COUNTIF('Data Spreadsheet'!$A$2:$A$1048576,E3405)&gt;0,IFERROR(ROUND(VLOOKUP($E3405&amp;ROUNDUP($D3405,-2),'PaySched Lookups'!$1:$1048576,4,0)*$J3405/2,2),0),"Data for year not available"))</f>
        <v>Please input data</v>
      </c>
      <c r="I3405" s="82" t="str">
        <f>IF(COUNTBLANK(D3405:E3405)&gt;0, "Please input data", IF(COUNTIF('Data Spreadsheet'!$A$2:$A$1048576,E3405)&gt;0, IFERROR(ROUND(VLOOKUP($E3405&amp;ROUNDUP($D3405, -2), 'PaySched Lookups'!$1:$1048576,5, 0)*$J3405/2, 2),0), "Data for year not available"))</f>
        <v>Please input data</v>
      </c>
      <c r="J3405" s="61" t="str">
        <f>IF(ISBLANK(D3405), "", IF(D3405&gt;=INDEX('Data Spreadsheet'!B:B, MATCH(E3405, 'Data Spreadsheet'!A:A, 1)), 0, 1))</f>
        <v/>
      </c>
    </row>
    <row r="3406" spans="1:10">
      <c r="A3406" s="63"/>
      <c r="B3406" s="63"/>
      <c r="C3406" s="63"/>
      <c r="D3406" s="63"/>
      <c r="E3406" s="72"/>
      <c r="F3406" s="82" t="str">
        <f>IF(COUNTBLANK(D3406:E3406)&gt;0, "Please input data", IF(COUNTIF('Data Spreadsheet'!$A$2:$A$1048576, E3406)&gt;0, IFERROR(ROUND(VLOOKUP($E3406&amp;ROUNDUP($D3406, -2), 'PaySched Lookups'!$1:$1048576, 2, 0)*$J3406/2,2), 0), "Data for year not available"))</f>
        <v>Please input data</v>
      </c>
      <c r="G3406" s="82" t="str">
        <f>IF(COUNTBLANK(D3406:E3406)&gt;0, "Please input data", IF(COUNTIF('Data Spreadsheet'!$A$2:$A$1048576, E3406)&gt;0,  IFERROR(ROUND(VLOOKUP($E3406&amp;ROUNDUP($D3406, -2), 'PaySched Lookups'!$1:$1048576, 3, 0)*$J3406/2,2), 0), "Data for year not available"))</f>
        <v>Please input data</v>
      </c>
      <c r="H3406" s="82" t="str">
        <f>IF(COUNTBLANK(D3406:E3406)&gt;0,"Please input data",IF(COUNTIF('Data Spreadsheet'!$A$2:$A$1048576,E3406)&gt;0,IFERROR(ROUND(VLOOKUP($E3406&amp;ROUNDUP($D3406,-2),'PaySched Lookups'!$1:$1048576,4,0)*$J3406/2,2),0),"Data for year not available"))</f>
        <v>Please input data</v>
      </c>
      <c r="I3406" s="82" t="str">
        <f>IF(COUNTBLANK(D3406:E3406)&gt;0, "Please input data", IF(COUNTIF('Data Spreadsheet'!$A$2:$A$1048576,E3406)&gt;0, IFERROR(ROUND(VLOOKUP($E3406&amp;ROUNDUP($D3406, -2), 'PaySched Lookups'!$1:$1048576,5, 0)*$J3406/2, 2),0), "Data for year not available"))</f>
        <v>Please input data</v>
      </c>
      <c r="J3406" s="61" t="str">
        <f>IF(ISBLANK(D3406), "", IF(D3406&gt;=INDEX('Data Spreadsheet'!B:B, MATCH(E3406, 'Data Spreadsheet'!A:A, 1)), 0, 1))</f>
        <v/>
      </c>
    </row>
    <row r="3407" spans="1:10">
      <c r="A3407" s="63"/>
      <c r="B3407" s="63"/>
      <c r="C3407" s="63"/>
      <c r="D3407" s="63"/>
      <c r="E3407" s="72"/>
      <c r="F3407" s="82" t="str">
        <f>IF(COUNTBLANK(D3407:E3407)&gt;0, "Please input data", IF(COUNTIF('Data Spreadsheet'!$A$2:$A$1048576, E3407)&gt;0, IFERROR(ROUND(VLOOKUP($E3407&amp;ROUNDUP($D3407, -2), 'PaySched Lookups'!$1:$1048576, 2, 0)*$J3407/2,2), 0), "Data for year not available"))</f>
        <v>Please input data</v>
      </c>
      <c r="G3407" s="82" t="str">
        <f>IF(COUNTBLANK(D3407:E3407)&gt;0, "Please input data", IF(COUNTIF('Data Spreadsheet'!$A$2:$A$1048576, E3407)&gt;0,  IFERROR(ROUND(VLOOKUP($E3407&amp;ROUNDUP($D3407, -2), 'PaySched Lookups'!$1:$1048576, 3, 0)*$J3407/2,2), 0), "Data for year not available"))</f>
        <v>Please input data</v>
      </c>
      <c r="H3407" s="82" t="str">
        <f>IF(COUNTBLANK(D3407:E3407)&gt;0,"Please input data",IF(COUNTIF('Data Spreadsheet'!$A$2:$A$1048576,E3407)&gt;0,IFERROR(ROUND(VLOOKUP($E3407&amp;ROUNDUP($D3407,-2),'PaySched Lookups'!$1:$1048576,4,0)*$J3407/2,2),0),"Data for year not available"))</f>
        <v>Please input data</v>
      </c>
      <c r="I3407" s="82" t="str">
        <f>IF(COUNTBLANK(D3407:E3407)&gt;0, "Please input data", IF(COUNTIF('Data Spreadsheet'!$A$2:$A$1048576,E3407)&gt;0, IFERROR(ROUND(VLOOKUP($E3407&amp;ROUNDUP($D3407, -2), 'PaySched Lookups'!$1:$1048576,5, 0)*$J3407/2, 2),0), "Data for year not available"))</f>
        <v>Please input data</v>
      </c>
      <c r="J3407" s="61" t="str">
        <f>IF(ISBLANK(D3407), "", IF(D3407&gt;=INDEX('Data Spreadsheet'!B:B, MATCH(E3407, 'Data Spreadsheet'!A:A, 1)), 0, 1))</f>
        <v/>
      </c>
    </row>
    <row r="3408" spans="1:10">
      <c r="A3408" s="63"/>
      <c r="B3408" s="63"/>
      <c r="C3408" s="63"/>
      <c r="D3408" s="63"/>
      <c r="E3408" s="72"/>
      <c r="F3408" s="82" t="str">
        <f>IF(COUNTBLANK(D3408:E3408)&gt;0, "Please input data", IF(COUNTIF('Data Spreadsheet'!$A$2:$A$1048576, E3408)&gt;0, IFERROR(ROUND(VLOOKUP($E3408&amp;ROUNDUP($D3408, -2), 'PaySched Lookups'!$1:$1048576, 2, 0)*$J3408/2,2), 0), "Data for year not available"))</f>
        <v>Please input data</v>
      </c>
      <c r="G3408" s="82" t="str">
        <f>IF(COUNTBLANK(D3408:E3408)&gt;0, "Please input data", IF(COUNTIF('Data Spreadsheet'!$A$2:$A$1048576, E3408)&gt;0,  IFERROR(ROUND(VLOOKUP($E3408&amp;ROUNDUP($D3408, -2), 'PaySched Lookups'!$1:$1048576, 3, 0)*$J3408/2,2), 0), "Data for year not available"))</f>
        <v>Please input data</v>
      </c>
      <c r="H3408" s="82" t="str">
        <f>IF(COUNTBLANK(D3408:E3408)&gt;0,"Please input data",IF(COUNTIF('Data Spreadsheet'!$A$2:$A$1048576,E3408)&gt;0,IFERROR(ROUND(VLOOKUP($E3408&amp;ROUNDUP($D3408,-2),'PaySched Lookups'!$1:$1048576,4,0)*$J3408/2,2),0),"Data for year not available"))</f>
        <v>Please input data</v>
      </c>
      <c r="I3408" s="82" t="str">
        <f>IF(COUNTBLANK(D3408:E3408)&gt;0, "Please input data", IF(COUNTIF('Data Spreadsheet'!$A$2:$A$1048576,E3408)&gt;0, IFERROR(ROUND(VLOOKUP($E3408&amp;ROUNDUP($D3408, -2), 'PaySched Lookups'!$1:$1048576,5, 0)*$J3408/2, 2),0), "Data for year not available"))</f>
        <v>Please input data</v>
      </c>
      <c r="J3408" s="61" t="str">
        <f>IF(ISBLANK(D3408), "", IF(D3408&gt;=INDEX('Data Spreadsheet'!B:B, MATCH(E3408, 'Data Spreadsheet'!A:A, 1)), 0, 1))</f>
        <v/>
      </c>
    </row>
    <row r="3409" spans="1:10">
      <c r="A3409" s="63"/>
      <c r="B3409" s="63"/>
      <c r="C3409" s="63"/>
      <c r="D3409" s="63"/>
      <c r="E3409" s="72"/>
      <c r="F3409" s="82" t="str">
        <f>IF(COUNTBLANK(D3409:E3409)&gt;0, "Please input data", IF(COUNTIF('Data Spreadsheet'!$A$2:$A$1048576, E3409)&gt;0, IFERROR(ROUND(VLOOKUP($E3409&amp;ROUNDUP($D3409, -2), 'PaySched Lookups'!$1:$1048576, 2, 0)*$J3409/2,2), 0), "Data for year not available"))</f>
        <v>Please input data</v>
      </c>
      <c r="G3409" s="82" t="str">
        <f>IF(COUNTBLANK(D3409:E3409)&gt;0, "Please input data", IF(COUNTIF('Data Spreadsheet'!$A$2:$A$1048576, E3409)&gt;0,  IFERROR(ROUND(VLOOKUP($E3409&amp;ROUNDUP($D3409, -2), 'PaySched Lookups'!$1:$1048576, 3, 0)*$J3409/2,2), 0), "Data for year not available"))</f>
        <v>Please input data</v>
      </c>
      <c r="H3409" s="82" t="str">
        <f>IF(COUNTBLANK(D3409:E3409)&gt;0,"Please input data",IF(COUNTIF('Data Spreadsheet'!$A$2:$A$1048576,E3409)&gt;0,IFERROR(ROUND(VLOOKUP($E3409&amp;ROUNDUP($D3409,-2),'PaySched Lookups'!$1:$1048576,4,0)*$J3409/2,2),0),"Data for year not available"))</f>
        <v>Please input data</v>
      </c>
      <c r="I3409" s="82" t="str">
        <f>IF(COUNTBLANK(D3409:E3409)&gt;0, "Please input data", IF(COUNTIF('Data Spreadsheet'!$A$2:$A$1048576,E3409)&gt;0, IFERROR(ROUND(VLOOKUP($E3409&amp;ROUNDUP($D3409, -2), 'PaySched Lookups'!$1:$1048576,5, 0)*$J3409/2, 2),0), "Data for year not available"))</f>
        <v>Please input data</v>
      </c>
      <c r="J3409" s="61" t="str">
        <f>IF(ISBLANK(D3409), "", IF(D3409&gt;=INDEX('Data Spreadsheet'!B:B, MATCH(E3409, 'Data Spreadsheet'!A:A, 1)), 0, 1))</f>
        <v/>
      </c>
    </row>
    <row r="3410" spans="1:10">
      <c r="A3410" s="63"/>
      <c r="B3410" s="63"/>
      <c r="C3410" s="63"/>
      <c r="D3410" s="63"/>
      <c r="E3410" s="72"/>
      <c r="F3410" s="82" t="str">
        <f>IF(COUNTBLANK(D3410:E3410)&gt;0, "Please input data", IF(COUNTIF('Data Spreadsheet'!$A$2:$A$1048576, E3410)&gt;0, IFERROR(ROUND(VLOOKUP($E3410&amp;ROUNDUP($D3410, -2), 'PaySched Lookups'!$1:$1048576, 2, 0)*$J3410/2,2), 0), "Data for year not available"))</f>
        <v>Please input data</v>
      </c>
      <c r="G3410" s="82" t="str">
        <f>IF(COUNTBLANK(D3410:E3410)&gt;0, "Please input data", IF(COUNTIF('Data Spreadsheet'!$A$2:$A$1048576, E3410)&gt;0,  IFERROR(ROUND(VLOOKUP($E3410&amp;ROUNDUP($D3410, -2), 'PaySched Lookups'!$1:$1048576, 3, 0)*$J3410/2,2), 0), "Data for year not available"))</f>
        <v>Please input data</v>
      </c>
      <c r="H3410" s="82" t="str">
        <f>IF(COUNTBLANK(D3410:E3410)&gt;0,"Please input data",IF(COUNTIF('Data Spreadsheet'!$A$2:$A$1048576,E3410)&gt;0,IFERROR(ROUND(VLOOKUP($E3410&amp;ROUNDUP($D3410,-2),'PaySched Lookups'!$1:$1048576,4,0)*$J3410/2,2),0),"Data for year not available"))</f>
        <v>Please input data</v>
      </c>
      <c r="I3410" s="82" t="str">
        <f>IF(COUNTBLANK(D3410:E3410)&gt;0, "Please input data", IF(COUNTIF('Data Spreadsheet'!$A$2:$A$1048576,E3410)&gt;0, IFERROR(ROUND(VLOOKUP($E3410&amp;ROUNDUP($D3410, -2), 'PaySched Lookups'!$1:$1048576,5, 0)*$J3410/2, 2),0), "Data for year not available"))</f>
        <v>Please input data</v>
      </c>
      <c r="J3410" s="61" t="str">
        <f>IF(ISBLANK(D3410), "", IF(D3410&gt;=INDEX('Data Spreadsheet'!B:B, MATCH(E3410, 'Data Spreadsheet'!A:A, 1)), 0, 1))</f>
        <v/>
      </c>
    </row>
    <row r="3411" spans="1:10">
      <c r="A3411" s="63"/>
      <c r="B3411" s="63"/>
      <c r="C3411" s="63"/>
      <c r="D3411" s="63"/>
      <c r="E3411" s="72"/>
      <c r="F3411" s="82" t="str">
        <f>IF(COUNTBLANK(D3411:E3411)&gt;0, "Please input data", IF(COUNTIF('Data Spreadsheet'!$A$2:$A$1048576, E3411)&gt;0, IFERROR(ROUND(VLOOKUP($E3411&amp;ROUNDUP($D3411, -2), 'PaySched Lookups'!$1:$1048576, 2, 0)*$J3411/2,2), 0), "Data for year not available"))</f>
        <v>Please input data</v>
      </c>
      <c r="G3411" s="82" t="str">
        <f>IF(COUNTBLANK(D3411:E3411)&gt;0, "Please input data", IF(COUNTIF('Data Spreadsheet'!$A$2:$A$1048576, E3411)&gt;0,  IFERROR(ROUND(VLOOKUP($E3411&amp;ROUNDUP($D3411, -2), 'PaySched Lookups'!$1:$1048576, 3, 0)*$J3411/2,2), 0), "Data for year not available"))</f>
        <v>Please input data</v>
      </c>
      <c r="H3411" s="82" t="str">
        <f>IF(COUNTBLANK(D3411:E3411)&gt;0,"Please input data",IF(COUNTIF('Data Spreadsheet'!$A$2:$A$1048576,E3411)&gt;0,IFERROR(ROUND(VLOOKUP($E3411&amp;ROUNDUP($D3411,-2),'PaySched Lookups'!$1:$1048576,4,0)*$J3411/2,2),0),"Data for year not available"))</f>
        <v>Please input data</v>
      </c>
      <c r="I3411" s="82" t="str">
        <f>IF(COUNTBLANK(D3411:E3411)&gt;0, "Please input data", IF(COUNTIF('Data Spreadsheet'!$A$2:$A$1048576,E3411)&gt;0, IFERROR(ROUND(VLOOKUP($E3411&amp;ROUNDUP($D3411, -2), 'PaySched Lookups'!$1:$1048576,5, 0)*$J3411/2, 2),0), "Data for year not available"))</f>
        <v>Please input data</v>
      </c>
      <c r="J3411" s="61" t="str">
        <f>IF(ISBLANK(D3411), "", IF(D3411&gt;=INDEX('Data Spreadsheet'!B:B, MATCH(E3411, 'Data Spreadsheet'!A:A, 1)), 0, 1))</f>
        <v/>
      </c>
    </row>
    <row r="3412" spans="1:10">
      <c r="A3412" s="63"/>
      <c r="B3412" s="63"/>
      <c r="C3412" s="63"/>
      <c r="D3412" s="63"/>
      <c r="E3412" s="72"/>
      <c r="F3412" s="82" t="str">
        <f>IF(COUNTBLANK(D3412:E3412)&gt;0, "Please input data", IF(COUNTIF('Data Spreadsheet'!$A$2:$A$1048576, E3412)&gt;0, IFERROR(ROUND(VLOOKUP($E3412&amp;ROUNDUP($D3412, -2), 'PaySched Lookups'!$1:$1048576, 2, 0)*$J3412/2,2), 0), "Data for year not available"))</f>
        <v>Please input data</v>
      </c>
      <c r="G3412" s="82" t="str">
        <f>IF(COUNTBLANK(D3412:E3412)&gt;0, "Please input data", IF(COUNTIF('Data Spreadsheet'!$A$2:$A$1048576, E3412)&gt;0,  IFERROR(ROUND(VLOOKUP($E3412&amp;ROUNDUP($D3412, -2), 'PaySched Lookups'!$1:$1048576, 3, 0)*$J3412/2,2), 0), "Data for year not available"))</f>
        <v>Please input data</v>
      </c>
      <c r="H3412" s="82" t="str">
        <f>IF(COUNTBLANK(D3412:E3412)&gt;0,"Please input data",IF(COUNTIF('Data Spreadsheet'!$A$2:$A$1048576,E3412)&gt;0,IFERROR(ROUND(VLOOKUP($E3412&amp;ROUNDUP($D3412,-2),'PaySched Lookups'!$1:$1048576,4,0)*$J3412/2,2),0),"Data for year not available"))</f>
        <v>Please input data</v>
      </c>
      <c r="I3412" s="82" t="str">
        <f>IF(COUNTBLANK(D3412:E3412)&gt;0, "Please input data", IF(COUNTIF('Data Spreadsheet'!$A$2:$A$1048576,E3412)&gt;0, IFERROR(ROUND(VLOOKUP($E3412&amp;ROUNDUP($D3412, -2), 'PaySched Lookups'!$1:$1048576,5, 0)*$J3412/2, 2),0), "Data for year not available"))</f>
        <v>Please input data</v>
      </c>
      <c r="J3412" s="61" t="str">
        <f>IF(ISBLANK(D3412), "", IF(D3412&gt;=INDEX('Data Spreadsheet'!B:B, MATCH(E3412, 'Data Spreadsheet'!A:A, 1)), 0, 1))</f>
        <v/>
      </c>
    </row>
    <row r="3413" spans="1:10">
      <c r="A3413" s="63"/>
      <c r="B3413" s="63"/>
      <c r="C3413" s="63"/>
      <c r="D3413" s="63"/>
      <c r="E3413" s="72"/>
      <c r="F3413" s="82" t="str">
        <f>IF(COUNTBLANK(D3413:E3413)&gt;0, "Please input data", IF(COUNTIF('Data Spreadsheet'!$A$2:$A$1048576, E3413)&gt;0, IFERROR(ROUND(VLOOKUP($E3413&amp;ROUNDUP($D3413, -2), 'PaySched Lookups'!$1:$1048576, 2, 0)*$J3413/2,2), 0), "Data for year not available"))</f>
        <v>Please input data</v>
      </c>
      <c r="G3413" s="82" t="str">
        <f>IF(COUNTBLANK(D3413:E3413)&gt;0, "Please input data", IF(COUNTIF('Data Spreadsheet'!$A$2:$A$1048576, E3413)&gt;0,  IFERROR(ROUND(VLOOKUP($E3413&amp;ROUNDUP($D3413, -2), 'PaySched Lookups'!$1:$1048576, 3, 0)*$J3413/2,2), 0), "Data for year not available"))</f>
        <v>Please input data</v>
      </c>
      <c r="H3413" s="82" t="str">
        <f>IF(COUNTBLANK(D3413:E3413)&gt;0,"Please input data",IF(COUNTIF('Data Spreadsheet'!$A$2:$A$1048576,E3413)&gt;0,IFERROR(ROUND(VLOOKUP($E3413&amp;ROUNDUP($D3413,-2),'PaySched Lookups'!$1:$1048576,4,0)*$J3413/2,2),0),"Data for year not available"))</f>
        <v>Please input data</v>
      </c>
      <c r="I3413" s="82" t="str">
        <f>IF(COUNTBLANK(D3413:E3413)&gt;0, "Please input data", IF(COUNTIF('Data Spreadsheet'!$A$2:$A$1048576,E3413)&gt;0, IFERROR(ROUND(VLOOKUP($E3413&amp;ROUNDUP($D3413, -2), 'PaySched Lookups'!$1:$1048576,5, 0)*$J3413/2, 2),0), "Data for year not available"))</f>
        <v>Please input data</v>
      </c>
      <c r="J3413" s="61" t="str">
        <f>IF(ISBLANK(D3413), "", IF(D3413&gt;=INDEX('Data Spreadsheet'!B:B, MATCH(E3413, 'Data Spreadsheet'!A:A, 1)), 0, 1))</f>
        <v/>
      </c>
    </row>
    <row r="3414" spans="1:10">
      <c r="A3414" s="63"/>
      <c r="B3414" s="63"/>
      <c r="C3414" s="63"/>
      <c r="D3414" s="63"/>
      <c r="E3414" s="72"/>
      <c r="F3414" s="82" t="str">
        <f>IF(COUNTBLANK(D3414:E3414)&gt;0, "Please input data", IF(COUNTIF('Data Spreadsheet'!$A$2:$A$1048576, E3414)&gt;0, IFERROR(ROUND(VLOOKUP($E3414&amp;ROUNDUP($D3414, -2), 'PaySched Lookups'!$1:$1048576, 2, 0)*$J3414/2,2), 0), "Data for year not available"))</f>
        <v>Please input data</v>
      </c>
      <c r="G3414" s="82" t="str">
        <f>IF(COUNTBLANK(D3414:E3414)&gt;0, "Please input data", IF(COUNTIF('Data Spreadsheet'!$A$2:$A$1048576, E3414)&gt;0,  IFERROR(ROUND(VLOOKUP($E3414&amp;ROUNDUP($D3414, -2), 'PaySched Lookups'!$1:$1048576, 3, 0)*$J3414/2,2), 0), "Data for year not available"))</f>
        <v>Please input data</v>
      </c>
      <c r="H3414" s="82" t="str">
        <f>IF(COUNTBLANK(D3414:E3414)&gt;0,"Please input data",IF(COUNTIF('Data Spreadsheet'!$A$2:$A$1048576,E3414)&gt;0,IFERROR(ROUND(VLOOKUP($E3414&amp;ROUNDUP($D3414,-2),'PaySched Lookups'!$1:$1048576,4,0)*$J3414/2,2),0),"Data for year not available"))</f>
        <v>Please input data</v>
      </c>
      <c r="I3414" s="82" t="str">
        <f>IF(COUNTBLANK(D3414:E3414)&gt;0, "Please input data", IF(COUNTIF('Data Spreadsheet'!$A$2:$A$1048576,E3414)&gt;0, IFERROR(ROUND(VLOOKUP($E3414&amp;ROUNDUP($D3414, -2), 'PaySched Lookups'!$1:$1048576,5, 0)*$J3414/2, 2),0), "Data for year not available"))</f>
        <v>Please input data</v>
      </c>
      <c r="J3414" s="61" t="str">
        <f>IF(ISBLANK(D3414), "", IF(D3414&gt;=INDEX('Data Spreadsheet'!B:B, MATCH(E3414, 'Data Spreadsheet'!A:A, 1)), 0, 1))</f>
        <v/>
      </c>
    </row>
    <row r="3415" spans="1:10">
      <c r="A3415" s="63"/>
      <c r="B3415" s="63"/>
      <c r="C3415" s="63"/>
      <c r="D3415" s="63"/>
      <c r="E3415" s="72"/>
      <c r="F3415" s="82" t="str">
        <f>IF(COUNTBLANK(D3415:E3415)&gt;0, "Please input data", IF(COUNTIF('Data Spreadsheet'!$A$2:$A$1048576, E3415)&gt;0, IFERROR(ROUND(VLOOKUP($E3415&amp;ROUNDUP($D3415, -2), 'PaySched Lookups'!$1:$1048576, 2, 0)*$J3415/2,2), 0), "Data for year not available"))</f>
        <v>Please input data</v>
      </c>
      <c r="G3415" s="82" t="str">
        <f>IF(COUNTBLANK(D3415:E3415)&gt;0, "Please input data", IF(COUNTIF('Data Spreadsheet'!$A$2:$A$1048576, E3415)&gt;0,  IFERROR(ROUND(VLOOKUP($E3415&amp;ROUNDUP($D3415, -2), 'PaySched Lookups'!$1:$1048576, 3, 0)*$J3415/2,2), 0), "Data for year not available"))</f>
        <v>Please input data</v>
      </c>
      <c r="H3415" s="82" t="str">
        <f>IF(COUNTBLANK(D3415:E3415)&gt;0,"Please input data",IF(COUNTIF('Data Spreadsheet'!$A$2:$A$1048576,E3415)&gt;0,IFERROR(ROUND(VLOOKUP($E3415&amp;ROUNDUP($D3415,-2),'PaySched Lookups'!$1:$1048576,4,0)*$J3415/2,2),0),"Data for year not available"))</f>
        <v>Please input data</v>
      </c>
      <c r="I3415" s="82" t="str">
        <f>IF(COUNTBLANK(D3415:E3415)&gt;0, "Please input data", IF(COUNTIF('Data Spreadsheet'!$A$2:$A$1048576,E3415)&gt;0, IFERROR(ROUND(VLOOKUP($E3415&amp;ROUNDUP($D3415, -2), 'PaySched Lookups'!$1:$1048576,5, 0)*$J3415/2, 2),0), "Data for year not available"))</f>
        <v>Please input data</v>
      </c>
      <c r="J3415" s="61" t="str">
        <f>IF(ISBLANK(D3415), "", IF(D3415&gt;=INDEX('Data Spreadsheet'!B:B, MATCH(E3415, 'Data Spreadsheet'!A:A, 1)), 0, 1))</f>
        <v/>
      </c>
    </row>
    <row r="3416" spans="1:10">
      <c r="A3416" s="63"/>
      <c r="B3416" s="63"/>
      <c r="C3416" s="63"/>
      <c r="D3416" s="63"/>
      <c r="E3416" s="72"/>
      <c r="F3416" s="82" t="str">
        <f>IF(COUNTBLANK(D3416:E3416)&gt;0, "Please input data", IF(COUNTIF('Data Spreadsheet'!$A$2:$A$1048576, E3416)&gt;0, IFERROR(ROUND(VLOOKUP($E3416&amp;ROUNDUP($D3416, -2), 'PaySched Lookups'!$1:$1048576, 2, 0)*$J3416/2,2), 0), "Data for year not available"))</f>
        <v>Please input data</v>
      </c>
      <c r="G3416" s="82" t="str">
        <f>IF(COUNTBLANK(D3416:E3416)&gt;0, "Please input data", IF(COUNTIF('Data Spreadsheet'!$A$2:$A$1048576, E3416)&gt;0,  IFERROR(ROUND(VLOOKUP($E3416&amp;ROUNDUP($D3416, -2), 'PaySched Lookups'!$1:$1048576, 3, 0)*$J3416/2,2), 0), "Data for year not available"))</f>
        <v>Please input data</v>
      </c>
      <c r="H3416" s="82" t="str">
        <f>IF(COUNTBLANK(D3416:E3416)&gt;0,"Please input data",IF(COUNTIF('Data Spreadsheet'!$A$2:$A$1048576,E3416)&gt;0,IFERROR(ROUND(VLOOKUP($E3416&amp;ROUNDUP($D3416,-2),'PaySched Lookups'!$1:$1048576,4,0)*$J3416/2,2),0),"Data for year not available"))</f>
        <v>Please input data</v>
      </c>
      <c r="I3416" s="82" t="str">
        <f>IF(COUNTBLANK(D3416:E3416)&gt;0, "Please input data", IF(COUNTIF('Data Spreadsheet'!$A$2:$A$1048576,E3416)&gt;0, IFERROR(ROUND(VLOOKUP($E3416&amp;ROUNDUP($D3416, -2), 'PaySched Lookups'!$1:$1048576,5, 0)*$J3416/2, 2),0), "Data for year not available"))</f>
        <v>Please input data</v>
      </c>
      <c r="J3416" s="61" t="str">
        <f>IF(ISBLANK(D3416), "", IF(D3416&gt;=INDEX('Data Spreadsheet'!B:B, MATCH(E3416, 'Data Spreadsheet'!A:A, 1)), 0, 1))</f>
        <v/>
      </c>
    </row>
    <row r="3417" spans="1:10">
      <c r="A3417" s="63"/>
      <c r="B3417" s="63"/>
      <c r="C3417" s="63"/>
      <c r="D3417" s="63"/>
      <c r="E3417" s="72"/>
      <c r="F3417" s="82" t="str">
        <f>IF(COUNTBLANK(D3417:E3417)&gt;0, "Please input data", IF(COUNTIF('Data Spreadsheet'!$A$2:$A$1048576, E3417)&gt;0, IFERROR(ROUND(VLOOKUP($E3417&amp;ROUNDUP($D3417, -2), 'PaySched Lookups'!$1:$1048576, 2, 0)*$J3417/2,2), 0), "Data for year not available"))</f>
        <v>Please input data</v>
      </c>
      <c r="G3417" s="82" t="str">
        <f>IF(COUNTBLANK(D3417:E3417)&gt;0, "Please input data", IF(COUNTIF('Data Spreadsheet'!$A$2:$A$1048576, E3417)&gt;0,  IFERROR(ROUND(VLOOKUP($E3417&amp;ROUNDUP($D3417, -2), 'PaySched Lookups'!$1:$1048576, 3, 0)*$J3417/2,2), 0), "Data for year not available"))</f>
        <v>Please input data</v>
      </c>
      <c r="H3417" s="82" t="str">
        <f>IF(COUNTBLANK(D3417:E3417)&gt;0,"Please input data",IF(COUNTIF('Data Spreadsheet'!$A$2:$A$1048576,E3417)&gt;0,IFERROR(ROUND(VLOOKUP($E3417&amp;ROUNDUP($D3417,-2),'PaySched Lookups'!$1:$1048576,4,0)*$J3417/2,2),0),"Data for year not available"))</f>
        <v>Please input data</v>
      </c>
      <c r="I3417" s="82" t="str">
        <f>IF(COUNTBLANK(D3417:E3417)&gt;0, "Please input data", IF(COUNTIF('Data Spreadsheet'!$A$2:$A$1048576,E3417)&gt;0, IFERROR(ROUND(VLOOKUP($E3417&amp;ROUNDUP($D3417, -2), 'PaySched Lookups'!$1:$1048576,5, 0)*$J3417/2, 2),0), "Data for year not available"))</f>
        <v>Please input data</v>
      </c>
      <c r="J3417" s="61" t="str">
        <f>IF(ISBLANK(D3417), "", IF(D3417&gt;=INDEX('Data Spreadsheet'!B:B, MATCH(E3417, 'Data Spreadsheet'!A:A, 1)), 0, 1))</f>
        <v/>
      </c>
    </row>
    <row r="3418" spans="1:10">
      <c r="A3418" s="63"/>
      <c r="B3418" s="63"/>
      <c r="C3418" s="63"/>
      <c r="D3418" s="63"/>
      <c r="E3418" s="72"/>
      <c r="F3418" s="82" t="str">
        <f>IF(COUNTBLANK(D3418:E3418)&gt;0, "Please input data", IF(COUNTIF('Data Spreadsheet'!$A$2:$A$1048576, E3418)&gt;0, IFERROR(ROUND(VLOOKUP($E3418&amp;ROUNDUP($D3418, -2), 'PaySched Lookups'!$1:$1048576, 2, 0)*$J3418/2,2), 0), "Data for year not available"))</f>
        <v>Please input data</v>
      </c>
      <c r="G3418" s="82" t="str">
        <f>IF(COUNTBLANK(D3418:E3418)&gt;0, "Please input data", IF(COUNTIF('Data Spreadsheet'!$A$2:$A$1048576, E3418)&gt;0,  IFERROR(ROUND(VLOOKUP($E3418&amp;ROUNDUP($D3418, -2), 'PaySched Lookups'!$1:$1048576, 3, 0)*$J3418/2,2), 0), "Data for year not available"))</f>
        <v>Please input data</v>
      </c>
      <c r="H3418" s="82" t="str">
        <f>IF(COUNTBLANK(D3418:E3418)&gt;0,"Please input data",IF(COUNTIF('Data Spreadsheet'!$A$2:$A$1048576,E3418)&gt;0,IFERROR(ROUND(VLOOKUP($E3418&amp;ROUNDUP($D3418,-2),'PaySched Lookups'!$1:$1048576,4,0)*$J3418/2,2),0),"Data for year not available"))</f>
        <v>Please input data</v>
      </c>
      <c r="I3418" s="82" t="str">
        <f>IF(COUNTBLANK(D3418:E3418)&gt;0, "Please input data", IF(COUNTIF('Data Spreadsheet'!$A$2:$A$1048576,E3418)&gt;0, IFERROR(ROUND(VLOOKUP($E3418&amp;ROUNDUP($D3418, -2), 'PaySched Lookups'!$1:$1048576,5, 0)*$J3418/2, 2),0), "Data for year not available"))</f>
        <v>Please input data</v>
      </c>
      <c r="J3418" s="61" t="str">
        <f>IF(ISBLANK(D3418), "", IF(D3418&gt;=INDEX('Data Spreadsheet'!B:B, MATCH(E3418, 'Data Spreadsheet'!A:A, 1)), 0, 1))</f>
        <v/>
      </c>
    </row>
    <row r="3419" spans="1:10">
      <c r="A3419" s="63"/>
      <c r="B3419" s="63"/>
      <c r="C3419" s="63"/>
      <c r="D3419" s="63"/>
      <c r="E3419" s="72"/>
      <c r="F3419" s="82" t="str">
        <f>IF(COUNTBLANK(D3419:E3419)&gt;0, "Please input data", IF(COUNTIF('Data Spreadsheet'!$A$2:$A$1048576, E3419)&gt;0, IFERROR(ROUND(VLOOKUP($E3419&amp;ROUNDUP($D3419, -2), 'PaySched Lookups'!$1:$1048576, 2, 0)*$J3419/2,2), 0), "Data for year not available"))</f>
        <v>Please input data</v>
      </c>
      <c r="G3419" s="82" t="str">
        <f>IF(COUNTBLANK(D3419:E3419)&gt;0, "Please input data", IF(COUNTIF('Data Spreadsheet'!$A$2:$A$1048576, E3419)&gt;0,  IFERROR(ROUND(VLOOKUP($E3419&amp;ROUNDUP($D3419, -2), 'PaySched Lookups'!$1:$1048576, 3, 0)*$J3419/2,2), 0), "Data for year not available"))</f>
        <v>Please input data</v>
      </c>
      <c r="H3419" s="82" t="str">
        <f>IF(COUNTBLANK(D3419:E3419)&gt;0,"Please input data",IF(COUNTIF('Data Spreadsheet'!$A$2:$A$1048576,E3419)&gt;0,IFERROR(ROUND(VLOOKUP($E3419&amp;ROUNDUP($D3419,-2),'PaySched Lookups'!$1:$1048576,4,0)*$J3419/2,2),0),"Data for year not available"))</f>
        <v>Please input data</v>
      </c>
      <c r="I3419" s="82" t="str">
        <f>IF(COUNTBLANK(D3419:E3419)&gt;0, "Please input data", IF(COUNTIF('Data Spreadsheet'!$A$2:$A$1048576,E3419)&gt;0, IFERROR(ROUND(VLOOKUP($E3419&amp;ROUNDUP($D3419, -2), 'PaySched Lookups'!$1:$1048576,5, 0)*$J3419/2, 2),0), "Data for year not available"))</f>
        <v>Please input data</v>
      </c>
      <c r="J3419" s="61" t="str">
        <f>IF(ISBLANK(D3419), "", IF(D3419&gt;=INDEX('Data Spreadsheet'!B:B, MATCH(E3419, 'Data Spreadsheet'!A:A, 1)), 0, 1))</f>
        <v/>
      </c>
    </row>
    <row r="3420" spans="1:10">
      <c r="A3420" s="63"/>
      <c r="B3420" s="63"/>
      <c r="C3420" s="63"/>
      <c r="D3420" s="63"/>
      <c r="E3420" s="72"/>
      <c r="F3420" s="82" t="str">
        <f>IF(COUNTBLANK(D3420:E3420)&gt;0, "Please input data", IF(COUNTIF('Data Spreadsheet'!$A$2:$A$1048576, E3420)&gt;0, IFERROR(ROUND(VLOOKUP($E3420&amp;ROUNDUP($D3420, -2), 'PaySched Lookups'!$1:$1048576, 2, 0)*$J3420/2,2), 0), "Data for year not available"))</f>
        <v>Please input data</v>
      </c>
      <c r="G3420" s="82" t="str">
        <f>IF(COUNTBLANK(D3420:E3420)&gt;0, "Please input data", IF(COUNTIF('Data Spreadsheet'!$A$2:$A$1048576, E3420)&gt;0,  IFERROR(ROUND(VLOOKUP($E3420&amp;ROUNDUP($D3420, -2), 'PaySched Lookups'!$1:$1048576, 3, 0)*$J3420/2,2), 0), "Data for year not available"))</f>
        <v>Please input data</v>
      </c>
      <c r="H3420" s="82" t="str">
        <f>IF(COUNTBLANK(D3420:E3420)&gt;0,"Please input data",IF(COUNTIF('Data Spreadsheet'!$A$2:$A$1048576,E3420)&gt;0,IFERROR(ROUND(VLOOKUP($E3420&amp;ROUNDUP($D3420,-2),'PaySched Lookups'!$1:$1048576,4,0)*$J3420/2,2),0),"Data for year not available"))</f>
        <v>Please input data</v>
      </c>
      <c r="I3420" s="82" t="str">
        <f>IF(COUNTBLANK(D3420:E3420)&gt;0, "Please input data", IF(COUNTIF('Data Spreadsheet'!$A$2:$A$1048576,E3420)&gt;0, IFERROR(ROUND(VLOOKUP($E3420&amp;ROUNDUP($D3420, -2), 'PaySched Lookups'!$1:$1048576,5, 0)*$J3420/2, 2),0), "Data for year not available"))</f>
        <v>Please input data</v>
      </c>
      <c r="J3420" s="61" t="str">
        <f>IF(ISBLANK(D3420), "", IF(D3420&gt;=INDEX('Data Spreadsheet'!B:B, MATCH(E3420, 'Data Spreadsheet'!A:A, 1)), 0, 1))</f>
        <v/>
      </c>
    </row>
    <row r="3421" spans="1:10">
      <c r="A3421" s="63"/>
      <c r="B3421" s="63"/>
      <c r="C3421" s="63"/>
      <c r="D3421" s="63"/>
      <c r="E3421" s="72"/>
      <c r="F3421" s="82" t="str">
        <f>IF(COUNTBLANK(D3421:E3421)&gt;0, "Please input data", IF(COUNTIF('Data Spreadsheet'!$A$2:$A$1048576, E3421)&gt;0, IFERROR(ROUND(VLOOKUP($E3421&amp;ROUNDUP($D3421, -2), 'PaySched Lookups'!$1:$1048576, 2, 0)*$J3421/2,2), 0), "Data for year not available"))</f>
        <v>Please input data</v>
      </c>
      <c r="G3421" s="82" t="str">
        <f>IF(COUNTBLANK(D3421:E3421)&gt;0, "Please input data", IF(COUNTIF('Data Spreadsheet'!$A$2:$A$1048576, E3421)&gt;0,  IFERROR(ROUND(VLOOKUP($E3421&amp;ROUNDUP($D3421, -2), 'PaySched Lookups'!$1:$1048576, 3, 0)*$J3421/2,2), 0), "Data for year not available"))</f>
        <v>Please input data</v>
      </c>
      <c r="H3421" s="82" t="str">
        <f>IF(COUNTBLANK(D3421:E3421)&gt;0,"Please input data",IF(COUNTIF('Data Spreadsheet'!$A$2:$A$1048576,E3421)&gt;0,IFERROR(ROUND(VLOOKUP($E3421&amp;ROUNDUP($D3421,-2),'PaySched Lookups'!$1:$1048576,4,0)*$J3421/2,2),0),"Data for year not available"))</f>
        <v>Please input data</v>
      </c>
      <c r="I3421" s="82" t="str">
        <f>IF(COUNTBLANK(D3421:E3421)&gt;0, "Please input data", IF(COUNTIF('Data Spreadsheet'!$A$2:$A$1048576,E3421)&gt;0, IFERROR(ROUND(VLOOKUP($E3421&amp;ROUNDUP($D3421, -2), 'PaySched Lookups'!$1:$1048576,5, 0)*$J3421/2, 2),0), "Data for year not available"))</f>
        <v>Please input data</v>
      </c>
      <c r="J3421" s="61" t="str">
        <f>IF(ISBLANK(D3421), "", IF(D3421&gt;=INDEX('Data Spreadsheet'!B:B, MATCH(E3421, 'Data Spreadsheet'!A:A, 1)), 0, 1))</f>
        <v/>
      </c>
    </row>
    <row r="3422" spans="1:10">
      <c r="A3422" s="63"/>
      <c r="B3422" s="63"/>
      <c r="C3422" s="63"/>
      <c r="D3422" s="63"/>
      <c r="E3422" s="72"/>
      <c r="F3422" s="82" t="str">
        <f>IF(COUNTBLANK(D3422:E3422)&gt;0, "Please input data", IF(COUNTIF('Data Spreadsheet'!$A$2:$A$1048576, E3422)&gt;0, IFERROR(ROUND(VLOOKUP($E3422&amp;ROUNDUP($D3422, -2), 'PaySched Lookups'!$1:$1048576, 2, 0)*$J3422/2,2), 0), "Data for year not available"))</f>
        <v>Please input data</v>
      </c>
      <c r="G3422" s="82" t="str">
        <f>IF(COUNTBLANK(D3422:E3422)&gt;0, "Please input data", IF(COUNTIF('Data Spreadsheet'!$A$2:$A$1048576, E3422)&gt;0,  IFERROR(ROUND(VLOOKUP($E3422&amp;ROUNDUP($D3422, -2), 'PaySched Lookups'!$1:$1048576, 3, 0)*$J3422/2,2), 0), "Data for year not available"))</f>
        <v>Please input data</v>
      </c>
      <c r="H3422" s="82" t="str">
        <f>IF(COUNTBLANK(D3422:E3422)&gt;0,"Please input data",IF(COUNTIF('Data Spreadsheet'!$A$2:$A$1048576,E3422)&gt;0,IFERROR(ROUND(VLOOKUP($E3422&amp;ROUNDUP($D3422,-2),'PaySched Lookups'!$1:$1048576,4,0)*$J3422/2,2),0),"Data for year not available"))</f>
        <v>Please input data</v>
      </c>
      <c r="I3422" s="82" t="str">
        <f>IF(COUNTBLANK(D3422:E3422)&gt;0, "Please input data", IF(COUNTIF('Data Spreadsheet'!$A$2:$A$1048576,E3422)&gt;0, IFERROR(ROUND(VLOOKUP($E3422&amp;ROUNDUP($D3422, -2), 'PaySched Lookups'!$1:$1048576,5, 0)*$J3422/2, 2),0), "Data for year not available"))</f>
        <v>Please input data</v>
      </c>
      <c r="J3422" s="61" t="str">
        <f>IF(ISBLANK(D3422), "", IF(D3422&gt;=INDEX('Data Spreadsheet'!B:B, MATCH(E3422, 'Data Spreadsheet'!A:A, 1)), 0, 1))</f>
        <v/>
      </c>
    </row>
    <row r="3423" spans="1:10">
      <c r="A3423" s="63"/>
      <c r="B3423" s="63"/>
      <c r="C3423" s="63"/>
      <c r="D3423" s="63"/>
      <c r="E3423" s="72"/>
      <c r="F3423" s="82" t="str">
        <f>IF(COUNTBLANK(D3423:E3423)&gt;0, "Please input data", IF(COUNTIF('Data Spreadsheet'!$A$2:$A$1048576, E3423)&gt;0, IFERROR(ROUND(VLOOKUP($E3423&amp;ROUNDUP($D3423, -2), 'PaySched Lookups'!$1:$1048576, 2, 0)*$J3423/2,2), 0), "Data for year not available"))</f>
        <v>Please input data</v>
      </c>
      <c r="G3423" s="82" t="str">
        <f>IF(COUNTBLANK(D3423:E3423)&gt;0, "Please input data", IF(COUNTIF('Data Spreadsheet'!$A$2:$A$1048576, E3423)&gt;0,  IFERROR(ROUND(VLOOKUP($E3423&amp;ROUNDUP($D3423, -2), 'PaySched Lookups'!$1:$1048576, 3, 0)*$J3423/2,2), 0), "Data for year not available"))</f>
        <v>Please input data</v>
      </c>
      <c r="H3423" s="82" t="str">
        <f>IF(COUNTBLANK(D3423:E3423)&gt;0,"Please input data",IF(COUNTIF('Data Spreadsheet'!$A$2:$A$1048576,E3423)&gt;0,IFERROR(ROUND(VLOOKUP($E3423&amp;ROUNDUP($D3423,-2),'PaySched Lookups'!$1:$1048576,4,0)*$J3423/2,2),0),"Data for year not available"))</f>
        <v>Please input data</v>
      </c>
      <c r="I3423" s="82" t="str">
        <f>IF(COUNTBLANK(D3423:E3423)&gt;0, "Please input data", IF(COUNTIF('Data Spreadsheet'!$A$2:$A$1048576,E3423)&gt;0, IFERROR(ROUND(VLOOKUP($E3423&amp;ROUNDUP($D3423, -2), 'PaySched Lookups'!$1:$1048576,5, 0)*$J3423/2, 2),0), "Data for year not available"))</f>
        <v>Please input data</v>
      </c>
      <c r="J3423" s="61" t="str">
        <f>IF(ISBLANK(D3423), "", IF(D3423&gt;=INDEX('Data Spreadsheet'!B:B, MATCH(E3423, 'Data Spreadsheet'!A:A, 1)), 0, 1))</f>
        <v/>
      </c>
    </row>
    <row r="3424" spans="1:10">
      <c r="A3424" s="63"/>
      <c r="B3424" s="63"/>
      <c r="C3424" s="63"/>
      <c r="D3424" s="63"/>
      <c r="E3424" s="72"/>
      <c r="F3424" s="82" t="str">
        <f>IF(COUNTBLANK(D3424:E3424)&gt;0, "Please input data", IF(COUNTIF('Data Spreadsheet'!$A$2:$A$1048576, E3424)&gt;0, IFERROR(ROUND(VLOOKUP($E3424&amp;ROUNDUP($D3424, -2), 'PaySched Lookups'!$1:$1048576, 2, 0)*$J3424/2,2), 0), "Data for year not available"))</f>
        <v>Please input data</v>
      </c>
      <c r="G3424" s="82" t="str">
        <f>IF(COUNTBLANK(D3424:E3424)&gt;0, "Please input data", IF(COUNTIF('Data Spreadsheet'!$A$2:$A$1048576, E3424)&gt;0,  IFERROR(ROUND(VLOOKUP($E3424&amp;ROUNDUP($D3424, -2), 'PaySched Lookups'!$1:$1048576, 3, 0)*$J3424/2,2), 0), "Data for year not available"))</f>
        <v>Please input data</v>
      </c>
      <c r="H3424" s="82" t="str">
        <f>IF(COUNTBLANK(D3424:E3424)&gt;0,"Please input data",IF(COUNTIF('Data Spreadsheet'!$A$2:$A$1048576,E3424)&gt;0,IFERROR(ROUND(VLOOKUP($E3424&amp;ROUNDUP($D3424,-2),'PaySched Lookups'!$1:$1048576,4,0)*$J3424/2,2),0),"Data for year not available"))</f>
        <v>Please input data</v>
      </c>
      <c r="I3424" s="82" t="str">
        <f>IF(COUNTBLANK(D3424:E3424)&gt;0, "Please input data", IF(COUNTIF('Data Spreadsheet'!$A$2:$A$1048576,E3424)&gt;0, IFERROR(ROUND(VLOOKUP($E3424&amp;ROUNDUP($D3424, -2), 'PaySched Lookups'!$1:$1048576,5, 0)*$J3424/2, 2),0), "Data for year not available"))</f>
        <v>Please input data</v>
      </c>
      <c r="J3424" s="61" t="str">
        <f>IF(ISBLANK(D3424), "", IF(D3424&gt;=INDEX('Data Spreadsheet'!B:B, MATCH(E3424, 'Data Spreadsheet'!A:A, 1)), 0, 1))</f>
        <v/>
      </c>
    </row>
    <row r="3425" spans="1:10">
      <c r="A3425" s="63"/>
      <c r="B3425" s="63"/>
      <c r="C3425" s="63"/>
      <c r="D3425" s="63"/>
      <c r="E3425" s="72"/>
      <c r="F3425" s="82" t="str">
        <f>IF(COUNTBLANK(D3425:E3425)&gt;0, "Please input data", IF(COUNTIF('Data Spreadsheet'!$A$2:$A$1048576, E3425)&gt;0, IFERROR(ROUND(VLOOKUP($E3425&amp;ROUNDUP($D3425, -2), 'PaySched Lookups'!$1:$1048576, 2, 0)*$J3425/2,2), 0), "Data for year not available"))</f>
        <v>Please input data</v>
      </c>
      <c r="G3425" s="82" t="str">
        <f>IF(COUNTBLANK(D3425:E3425)&gt;0, "Please input data", IF(COUNTIF('Data Spreadsheet'!$A$2:$A$1048576, E3425)&gt;0,  IFERROR(ROUND(VLOOKUP($E3425&amp;ROUNDUP($D3425, -2), 'PaySched Lookups'!$1:$1048576, 3, 0)*$J3425/2,2), 0), "Data for year not available"))</f>
        <v>Please input data</v>
      </c>
      <c r="H3425" s="82" t="str">
        <f>IF(COUNTBLANK(D3425:E3425)&gt;0,"Please input data",IF(COUNTIF('Data Spreadsheet'!$A$2:$A$1048576,E3425)&gt;0,IFERROR(ROUND(VLOOKUP($E3425&amp;ROUNDUP($D3425,-2),'PaySched Lookups'!$1:$1048576,4,0)*$J3425/2,2),0),"Data for year not available"))</f>
        <v>Please input data</v>
      </c>
      <c r="I3425" s="82" t="str">
        <f>IF(COUNTBLANK(D3425:E3425)&gt;0, "Please input data", IF(COUNTIF('Data Spreadsheet'!$A$2:$A$1048576,E3425)&gt;0, IFERROR(ROUND(VLOOKUP($E3425&amp;ROUNDUP($D3425, -2), 'PaySched Lookups'!$1:$1048576,5, 0)*$J3425/2, 2),0), "Data for year not available"))</f>
        <v>Please input data</v>
      </c>
      <c r="J3425" s="61" t="str">
        <f>IF(ISBLANK(D3425), "", IF(D3425&gt;=INDEX('Data Spreadsheet'!B:B, MATCH(E3425, 'Data Spreadsheet'!A:A, 1)), 0, 1))</f>
        <v/>
      </c>
    </row>
    <row r="3426" spans="1:10">
      <c r="A3426" s="63"/>
      <c r="B3426" s="63"/>
      <c r="C3426" s="63"/>
      <c r="D3426" s="63"/>
      <c r="E3426" s="72"/>
      <c r="F3426" s="82" t="str">
        <f>IF(COUNTBLANK(D3426:E3426)&gt;0, "Please input data", IF(COUNTIF('Data Spreadsheet'!$A$2:$A$1048576, E3426)&gt;0, IFERROR(ROUND(VLOOKUP($E3426&amp;ROUNDUP($D3426, -2), 'PaySched Lookups'!$1:$1048576, 2, 0)*$J3426/2,2), 0), "Data for year not available"))</f>
        <v>Please input data</v>
      </c>
      <c r="G3426" s="82" t="str">
        <f>IF(COUNTBLANK(D3426:E3426)&gt;0, "Please input data", IF(COUNTIF('Data Spreadsheet'!$A$2:$A$1048576, E3426)&gt;0,  IFERROR(ROUND(VLOOKUP($E3426&amp;ROUNDUP($D3426, -2), 'PaySched Lookups'!$1:$1048576, 3, 0)*$J3426/2,2), 0), "Data for year not available"))</f>
        <v>Please input data</v>
      </c>
      <c r="H3426" s="82" t="str">
        <f>IF(COUNTBLANK(D3426:E3426)&gt;0,"Please input data",IF(COUNTIF('Data Spreadsheet'!$A$2:$A$1048576,E3426)&gt;0,IFERROR(ROUND(VLOOKUP($E3426&amp;ROUNDUP($D3426,-2),'PaySched Lookups'!$1:$1048576,4,0)*$J3426/2,2),0),"Data for year not available"))</f>
        <v>Please input data</v>
      </c>
      <c r="I3426" s="82" t="str">
        <f>IF(COUNTBLANK(D3426:E3426)&gt;0, "Please input data", IF(COUNTIF('Data Spreadsheet'!$A$2:$A$1048576,E3426)&gt;0, IFERROR(ROUND(VLOOKUP($E3426&amp;ROUNDUP($D3426, -2), 'PaySched Lookups'!$1:$1048576,5, 0)*$J3426/2, 2),0), "Data for year not available"))</f>
        <v>Please input data</v>
      </c>
      <c r="J3426" s="61" t="str">
        <f>IF(ISBLANK(D3426), "", IF(D3426&gt;=INDEX('Data Spreadsheet'!B:B, MATCH(E3426, 'Data Spreadsheet'!A:A, 1)), 0, 1))</f>
        <v/>
      </c>
    </row>
    <row r="3427" spans="1:10">
      <c r="A3427" s="63"/>
      <c r="B3427" s="63"/>
      <c r="C3427" s="63"/>
      <c r="D3427" s="63"/>
      <c r="E3427" s="72"/>
      <c r="F3427" s="82" t="str">
        <f>IF(COUNTBLANK(D3427:E3427)&gt;0, "Please input data", IF(COUNTIF('Data Spreadsheet'!$A$2:$A$1048576, E3427)&gt;0, IFERROR(ROUND(VLOOKUP($E3427&amp;ROUNDUP($D3427, -2), 'PaySched Lookups'!$1:$1048576, 2, 0)*$J3427/2,2), 0), "Data for year not available"))</f>
        <v>Please input data</v>
      </c>
      <c r="G3427" s="82" t="str">
        <f>IF(COUNTBLANK(D3427:E3427)&gt;0, "Please input data", IF(COUNTIF('Data Spreadsheet'!$A$2:$A$1048576, E3427)&gt;0,  IFERROR(ROUND(VLOOKUP($E3427&amp;ROUNDUP($D3427, -2), 'PaySched Lookups'!$1:$1048576, 3, 0)*$J3427/2,2), 0), "Data for year not available"))</f>
        <v>Please input data</v>
      </c>
      <c r="H3427" s="82" t="str">
        <f>IF(COUNTBLANK(D3427:E3427)&gt;0,"Please input data",IF(COUNTIF('Data Spreadsheet'!$A$2:$A$1048576,E3427)&gt;0,IFERROR(ROUND(VLOOKUP($E3427&amp;ROUNDUP($D3427,-2),'PaySched Lookups'!$1:$1048576,4,0)*$J3427/2,2),0),"Data for year not available"))</f>
        <v>Please input data</v>
      </c>
      <c r="I3427" s="82" t="str">
        <f>IF(COUNTBLANK(D3427:E3427)&gt;0, "Please input data", IF(COUNTIF('Data Spreadsheet'!$A$2:$A$1048576,E3427)&gt;0, IFERROR(ROUND(VLOOKUP($E3427&amp;ROUNDUP($D3427, -2), 'PaySched Lookups'!$1:$1048576,5, 0)*$J3427/2, 2),0), "Data for year not available"))</f>
        <v>Please input data</v>
      </c>
      <c r="J3427" s="61" t="str">
        <f>IF(ISBLANK(D3427), "", IF(D3427&gt;=INDEX('Data Spreadsheet'!B:B, MATCH(E3427, 'Data Spreadsheet'!A:A, 1)), 0, 1))</f>
        <v/>
      </c>
    </row>
    <row r="3428" spans="1:10">
      <c r="A3428" s="63"/>
      <c r="B3428" s="63"/>
      <c r="C3428" s="63"/>
      <c r="D3428" s="63"/>
      <c r="E3428" s="72"/>
      <c r="F3428" s="82" t="str">
        <f>IF(COUNTBLANK(D3428:E3428)&gt;0, "Please input data", IF(COUNTIF('Data Spreadsheet'!$A$2:$A$1048576, E3428)&gt;0, IFERROR(ROUND(VLOOKUP($E3428&amp;ROUNDUP($D3428, -2), 'PaySched Lookups'!$1:$1048576, 2, 0)*$J3428/2,2), 0), "Data for year not available"))</f>
        <v>Please input data</v>
      </c>
      <c r="G3428" s="82" t="str">
        <f>IF(COUNTBLANK(D3428:E3428)&gt;0, "Please input data", IF(COUNTIF('Data Spreadsheet'!$A$2:$A$1048576, E3428)&gt;0,  IFERROR(ROUND(VLOOKUP($E3428&amp;ROUNDUP($D3428, -2), 'PaySched Lookups'!$1:$1048576, 3, 0)*$J3428/2,2), 0), "Data for year not available"))</f>
        <v>Please input data</v>
      </c>
      <c r="H3428" s="82" t="str">
        <f>IF(COUNTBLANK(D3428:E3428)&gt;0,"Please input data",IF(COUNTIF('Data Spreadsheet'!$A$2:$A$1048576,E3428)&gt;0,IFERROR(ROUND(VLOOKUP($E3428&amp;ROUNDUP($D3428,-2),'PaySched Lookups'!$1:$1048576,4,0)*$J3428/2,2),0),"Data for year not available"))</f>
        <v>Please input data</v>
      </c>
      <c r="I3428" s="82" t="str">
        <f>IF(COUNTBLANK(D3428:E3428)&gt;0, "Please input data", IF(COUNTIF('Data Spreadsheet'!$A$2:$A$1048576,E3428)&gt;0, IFERROR(ROUND(VLOOKUP($E3428&amp;ROUNDUP($D3428, -2), 'PaySched Lookups'!$1:$1048576,5, 0)*$J3428/2, 2),0), "Data for year not available"))</f>
        <v>Please input data</v>
      </c>
      <c r="J3428" s="61" t="str">
        <f>IF(ISBLANK(D3428), "", IF(D3428&gt;=INDEX('Data Spreadsheet'!B:B, MATCH(E3428, 'Data Spreadsheet'!A:A, 1)), 0, 1))</f>
        <v/>
      </c>
    </row>
    <row r="3429" spans="1:10">
      <c r="A3429" s="63"/>
      <c r="B3429" s="63"/>
      <c r="C3429" s="63"/>
      <c r="D3429" s="63"/>
      <c r="E3429" s="72"/>
      <c r="F3429" s="82" t="str">
        <f>IF(COUNTBLANK(D3429:E3429)&gt;0, "Please input data", IF(COUNTIF('Data Spreadsheet'!$A$2:$A$1048576, E3429)&gt;0, IFERROR(ROUND(VLOOKUP($E3429&amp;ROUNDUP($D3429, -2), 'PaySched Lookups'!$1:$1048576, 2, 0)*$J3429/2,2), 0), "Data for year not available"))</f>
        <v>Please input data</v>
      </c>
      <c r="G3429" s="82" t="str">
        <f>IF(COUNTBLANK(D3429:E3429)&gt;0, "Please input data", IF(COUNTIF('Data Spreadsheet'!$A$2:$A$1048576, E3429)&gt;0,  IFERROR(ROUND(VLOOKUP($E3429&amp;ROUNDUP($D3429, -2), 'PaySched Lookups'!$1:$1048576, 3, 0)*$J3429/2,2), 0), "Data for year not available"))</f>
        <v>Please input data</v>
      </c>
      <c r="H3429" s="82" t="str">
        <f>IF(COUNTBLANK(D3429:E3429)&gt;0,"Please input data",IF(COUNTIF('Data Spreadsheet'!$A$2:$A$1048576,E3429)&gt;0,IFERROR(ROUND(VLOOKUP($E3429&amp;ROUNDUP($D3429,-2),'PaySched Lookups'!$1:$1048576,4,0)*$J3429/2,2),0),"Data for year not available"))</f>
        <v>Please input data</v>
      </c>
      <c r="I3429" s="82" t="str">
        <f>IF(COUNTBLANK(D3429:E3429)&gt;0, "Please input data", IF(COUNTIF('Data Spreadsheet'!$A$2:$A$1048576,E3429)&gt;0, IFERROR(ROUND(VLOOKUP($E3429&amp;ROUNDUP($D3429, -2), 'PaySched Lookups'!$1:$1048576,5, 0)*$J3429/2, 2),0), "Data for year not available"))</f>
        <v>Please input data</v>
      </c>
      <c r="J3429" s="61" t="str">
        <f>IF(ISBLANK(D3429), "", IF(D3429&gt;=INDEX('Data Spreadsheet'!B:B, MATCH(E3429, 'Data Spreadsheet'!A:A, 1)), 0, 1))</f>
        <v/>
      </c>
    </row>
    <row r="3430" spans="1:10">
      <c r="A3430" s="63"/>
      <c r="B3430" s="63"/>
      <c r="C3430" s="63"/>
      <c r="D3430" s="63"/>
      <c r="E3430" s="72"/>
      <c r="F3430" s="82" t="str">
        <f>IF(COUNTBLANK(D3430:E3430)&gt;0, "Please input data", IF(COUNTIF('Data Spreadsheet'!$A$2:$A$1048576, E3430)&gt;0, IFERROR(ROUND(VLOOKUP($E3430&amp;ROUNDUP($D3430, -2), 'PaySched Lookups'!$1:$1048576, 2, 0)*$J3430/2,2), 0), "Data for year not available"))</f>
        <v>Please input data</v>
      </c>
      <c r="G3430" s="82" t="str">
        <f>IF(COUNTBLANK(D3430:E3430)&gt;0, "Please input data", IF(COUNTIF('Data Spreadsheet'!$A$2:$A$1048576, E3430)&gt;0,  IFERROR(ROUND(VLOOKUP($E3430&amp;ROUNDUP($D3430, -2), 'PaySched Lookups'!$1:$1048576, 3, 0)*$J3430/2,2), 0), "Data for year not available"))</f>
        <v>Please input data</v>
      </c>
      <c r="H3430" s="82" t="str">
        <f>IF(COUNTBLANK(D3430:E3430)&gt;0,"Please input data",IF(COUNTIF('Data Spreadsheet'!$A$2:$A$1048576,E3430)&gt;0,IFERROR(ROUND(VLOOKUP($E3430&amp;ROUNDUP($D3430,-2),'PaySched Lookups'!$1:$1048576,4,0)*$J3430/2,2),0),"Data for year not available"))</f>
        <v>Please input data</v>
      </c>
      <c r="I3430" s="82" t="str">
        <f>IF(COUNTBLANK(D3430:E3430)&gt;0, "Please input data", IF(COUNTIF('Data Spreadsheet'!$A$2:$A$1048576,E3430)&gt;0, IFERROR(ROUND(VLOOKUP($E3430&amp;ROUNDUP($D3430, -2), 'PaySched Lookups'!$1:$1048576,5, 0)*$J3430/2, 2),0), "Data for year not available"))</f>
        <v>Please input data</v>
      </c>
      <c r="J3430" s="61" t="str">
        <f>IF(ISBLANK(D3430), "", IF(D3430&gt;=INDEX('Data Spreadsheet'!B:B, MATCH(E3430, 'Data Spreadsheet'!A:A, 1)), 0, 1))</f>
        <v/>
      </c>
    </row>
    <row r="3431" spans="1:10">
      <c r="A3431" s="63"/>
      <c r="B3431" s="63"/>
      <c r="C3431" s="63"/>
      <c r="D3431" s="63"/>
      <c r="E3431" s="72"/>
      <c r="F3431" s="82" t="str">
        <f>IF(COUNTBLANK(D3431:E3431)&gt;0, "Please input data", IF(COUNTIF('Data Spreadsheet'!$A$2:$A$1048576, E3431)&gt;0, IFERROR(ROUND(VLOOKUP($E3431&amp;ROUNDUP($D3431, -2), 'PaySched Lookups'!$1:$1048576, 2, 0)*$J3431/2,2), 0), "Data for year not available"))</f>
        <v>Please input data</v>
      </c>
      <c r="G3431" s="82" t="str">
        <f>IF(COUNTBLANK(D3431:E3431)&gt;0, "Please input data", IF(COUNTIF('Data Spreadsheet'!$A$2:$A$1048576, E3431)&gt;0,  IFERROR(ROUND(VLOOKUP($E3431&amp;ROUNDUP($D3431, -2), 'PaySched Lookups'!$1:$1048576, 3, 0)*$J3431/2,2), 0), "Data for year not available"))</f>
        <v>Please input data</v>
      </c>
      <c r="H3431" s="82" t="str">
        <f>IF(COUNTBLANK(D3431:E3431)&gt;0,"Please input data",IF(COUNTIF('Data Spreadsheet'!$A$2:$A$1048576,E3431)&gt;0,IFERROR(ROUND(VLOOKUP($E3431&amp;ROUNDUP($D3431,-2),'PaySched Lookups'!$1:$1048576,4,0)*$J3431/2,2),0),"Data for year not available"))</f>
        <v>Please input data</v>
      </c>
      <c r="I3431" s="82" t="str">
        <f>IF(COUNTBLANK(D3431:E3431)&gt;0, "Please input data", IF(COUNTIF('Data Spreadsheet'!$A$2:$A$1048576,E3431)&gt;0, IFERROR(ROUND(VLOOKUP($E3431&amp;ROUNDUP($D3431, -2), 'PaySched Lookups'!$1:$1048576,5, 0)*$J3431/2, 2),0), "Data for year not available"))</f>
        <v>Please input data</v>
      </c>
      <c r="J3431" s="61" t="str">
        <f>IF(ISBLANK(D3431), "", IF(D3431&gt;=INDEX('Data Spreadsheet'!B:B, MATCH(E3431, 'Data Spreadsheet'!A:A, 1)), 0, 1))</f>
        <v/>
      </c>
    </row>
    <row r="3432" spans="1:10">
      <c r="A3432" s="63"/>
      <c r="B3432" s="63"/>
      <c r="C3432" s="63"/>
      <c r="D3432" s="63"/>
      <c r="E3432" s="72"/>
      <c r="F3432" s="82" t="str">
        <f>IF(COUNTBLANK(D3432:E3432)&gt;0, "Please input data", IF(COUNTIF('Data Spreadsheet'!$A$2:$A$1048576, E3432)&gt;0, IFERROR(ROUND(VLOOKUP($E3432&amp;ROUNDUP($D3432, -2), 'PaySched Lookups'!$1:$1048576, 2, 0)*$J3432/2,2), 0), "Data for year not available"))</f>
        <v>Please input data</v>
      </c>
      <c r="G3432" s="82" t="str">
        <f>IF(COUNTBLANK(D3432:E3432)&gt;0, "Please input data", IF(COUNTIF('Data Spreadsheet'!$A$2:$A$1048576, E3432)&gt;0,  IFERROR(ROUND(VLOOKUP($E3432&amp;ROUNDUP($D3432, -2), 'PaySched Lookups'!$1:$1048576, 3, 0)*$J3432/2,2), 0), "Data for year not available"))</f>
        <v>Please input data</v>
      </c>
      <c r="H3432" s="82" t="str">
        <f>IF(COUNTBLANK(D3432:E3432)&gt;0,"Please input data",IF(COUNTIF('Data Spreadsheet'!$A$2:$A$1048576,E3432)&gt;0,IFERROR(ROUND(VLOOKUP($E3432&amp;ROUNDUP($D3432,-2),'PaySched Lookups'!$1:$1048576,4,0)*$J3432/2,2),0),"Data for year not available"))</f>
        <v>Please input data</v>
      </c>
      <c r="I3432" s="82" t="str">
        <f>IF(COUNTBLANK(D3432:E3432)&gt;0, "Please input data", IF(COUNTIF('Data Spreadsheet'!$A$2:$A$1048576,E3432)&gt;0, IFERROR(ROUND(VLOOKUP($E3432&amp;ROUNDUP($D3432, -2), 'PaySched Lookups'!$1:$1048576,5, 0)*$J3432/2, 2),0), "Data for year not available"))</f>
        <v>Please input data</v>
      </c>
      <c r="J3432" s="61" t="str">
        <f>IF(ISBLANK(D3432), "", IF(D3432&gt;=INDEX('Data Spreadsheet'!B:B, MATCH(E3432, 'Data Spreadsheet'!A:A, 1)), 0, 1))</f>
        <v/>
      </c>
    </row>
    <row r="3433" spans="1:10">
      <c r="A3433" s="63"/>
      <c r="B3433" s="63"/>
      <c r="C3433" s="63"/>
      <c r="D3433" s="63"/>
      <c r="E3433" s="72"/>
      <c r="F3433" s="82" t="str">
        <f>IF(COUNTBLANK(D3433:E3433)&gt;0, "Please input data", IF(COUNTIF('Data Spreadsheet'!$A$2:$A$1048576, E3433)&gt;0, IFERROR(ROUND(VLOOKUP($E3433&amp;ROUNDUP($D3433, -2), 'PaySched Lookups'!$1:$1048576, 2, 0)*$J3433/2,2), 0), "Data for year not available"))</f>
        <v>Please input data</v>
      </c>
      <c r="G3433" s="82" t="str">
        <f>IF(COUNTBLANK(D3433:E3433)&gt;0, "Please input data", IF(COUNTIF('Data Spreadsheet'!$A$2:$A$1048576, E3433)&gt;0,  IFERROR(ROUND(VLOOKUP($E3433&amp;ROUNDUP($D3433, -2), 'PaySched Lookups'!$1:$1048576, 3, 0)*$J3433/2,2), 0), "Data for year not available"))</f>
        <v>Please input data</v>
      </c>
      <c r="H3433" s="82" t="str">
        <f>IF(COUNTBLANK(D3433:E3433)&gt;0,"Please input data",IF(COUNTIF('Data Spreadsheet'!$A$2:$A$1048576,E3433)&gt;0,IFERROR(ROUND(VLOOKUP($E3433&amp;ROUNDUP($D3433,-2),'PaySched Lookups'!$1:$1048576,4,0)*$J3433/2,2),0),"Data for year not available"))</f>
        <v>Please input data</v>
      </c>
      <c r="I3433" s="82" t="str">
        <f>IF(COUNTBLANK(D3433:E3433)&gt;0, "Please input data", IF(COUNTIF('Data Spreadsheet'!$A$2:$A$1048576,E3433)&gt;0, IFERROR(ROUND(VLOOKUP($E3433&amp;ROUNDUP($D3433, -2), 'PaySched Lookups'!$1:$1048576,5, 0)*$J3433/2, 2),0), "Data for year not available"))</f>
        <v>Please input data</v>
      </c>
      <c r="J3433" s="61" t="str">
        <f>IF(ISBLANK(D3433), "", IF(D3433&gt;=INDEX('Data Spreadsheet'!B:B, MATCH(E3433, 'Data Spreadsheet'!A:A, 1)), 0, 1))</f>
        <v/>
      </c>
    </row>
    <row r="3434" spans="1:10">
      <c r="A3434" s="63"/>
      <c r="B3434" s="63"/>
      <c r="C3434" s="63"/>
      <c r="D3434" s="63"/>
      <c r="E3434" s="72"/>
      <c r="F3434" s="82" t="str">
        <f>IF(COUNTBLANK(D3434:E3434)&gt;0, "Please input data", IF(COUNTIF('Data Spreadsheet'!$A$2:$A$1048576, E3434)&gt;0, IFERROR(ROUND(VLOOKUP($E3434&amp;ROUNDUP($D3434, -2), 'PaySched Lookups'!$1:$1048576, 2, 0)*$J3434/2,2), 0), "Data for year not available"))</f>
        <v>Please input data</v>
      </c>
      <c r="G3434" s="82" t="str">
        <f>IF(COUNTBLANK(D3434:E3434)&gt;0, "Please input data", IF(COUNTIF('Data Spreadsheet'!$A$2:$A$1048576, E3434)&gt;0,  IFERROR(ROUND(VLOOKUP($E3434&amp;ROUNDUP($D3434, -2), 'PaySched Lookups'!$1:$1048576, 3, 0)*$J3434/2,2), 0), "Data for year not available"))</f>
        <v>Please input data</v>
      </c>
      <c r="H3434" s="82" t="str">
        <f>IF(COUNTBLANK(D3434:E3434)&gt;0,"Please input data",IF(COUNTIF('Data Spreadsheet'!$A$2:$A$1048576,E3434)&gt;0,IFERROR(ROUND(VLOOKUP($E3434&amp;ROUNDUP($D3434,-2),'PaySched Lookups'!$1:$1048576,4,0)*$J3434/2,2),0),"Data for year not available"))</f>
        <v>Please input data</v>
      </c>
      <c r="I3434" s="82" t="str">
        <f>IF(COUNTBLANK(D3434:E3434)&gt;0, "Please input data", IF(COUNTIF('Data Spreadsheet'!$A$2:$A$1048576,E3434)&gt;0, IFERROR(ROUND(VLOOKUP($E3434&amp;ROUNDUP($D3434, -2), 'PaySched Lookups'!$1:$1048576,5, 0)*$J3434/2, 2),0), "Data for year not available"))</f>
        <v>Please input data</v>
      </c>
      <c r="J3434" s="61" t="str">
        <f>IF(ISBLANK(D3434), "", IF(D3434&gt;=INDEX('Data Spreadsheet'!B:B, MATCH(E3434, 'Data Spreadsheet'!A:A, 1)), 0, 1))</f>
        <v/>
      </c>
    </row>
    <row r="3435" spans="1:10">
      <c r="A3435" s="63"/>
      <c r="B3435" s="63"/>
      <c r="C3435" s="63"/>
      <c r="D3435" s="63"/>
      <c r="E3435" s="72"/>
      <c r="F3435" s="82" t="str">
        <f>IF(COUNTBLANK(D3435:E3435)&gt;0, "Please input data", IF(COUNTIF('Data Spreadsheet'!$A$2:$A$1048576, E3435)&gt;0, IFERROR(ROUND(VLOOKUP($E3435&amp;ROUNDUP($D3435, -2), 'PaySched Lookups'!$1:$1048576, 2, 0)*$J3435/2,2), 0), "Data for year not available"))</f>
        <v>Please input data</v>
      </c>
      <c r="G3435" s="82" t="str">
        <f>IF(COUNTBLANK(D3435:E3435)&gt;0, "Please input data", IF(COUNTIF('Data Spreadsheet'!$A$2:$A$1048576, E3435)&gt;0,  IFERROR(ROUND(VLOOKUP($E3435&amp;ROUNDUP($D3435, -2), 'PaySched Lookups'!$1:$1048576, 3, 0)*$J3435/2,2), 0), "Data for year not available"))</f>
        <v>Please input data</v>
      </c>
      <c r="H3435" s="82" t="str">
        <f>IF(COUNTBLANK(D3435:E3435)&gt;0,"Please input data",IF(COUNTIF('Data Spreadsheet'!$A$2:$A$1048576,E3435)&gt;0,IFERROR(ROUND(VLOOKUP($E3435&amp;ROUNDUP($D3435,-2),'PaySched Lookups'!$1:$1048576,4,0)*$J3435/2,2),0),"Data for year not available"))</f>
        <v>Please input data</v>
      </c>
      <c r="I3435" s="82" t="str">
        <f>IF(COUNTBLANK(D3435:E3435)&gt;0, "Please input data", IF(COUNTIF('Data Spreadsheet'!$A$2:$A$1048576,E3435)&gt;0, IFERROR(ROUND(VLOOKUP($E3435&amp;ROUNDUP($D3435, -2), 'PaySched Lookups'!$1:$1048576,5, 0)*$J3435/2, 2),0), "Data for year not available"))</f>
        <v>Please input data</v>
      </c>
      <c r="J3435" s="61" t="str">
        <f>IF(ISBLANK(D3435), "", IF(D3435&gt;=INDEX('Data Spreadsheet'!B:B, MATCH(E3435, 'Data Spreadsheet'!A:A, 1)), 0, 1))</f>
        <v/>
      </c>
    </row>
    <row r="3436" spans="1:10">
      <c r="A3436" s="63"/>
      <c r="B3436" s="63"/>
      <c r="C3436" s="63"/>
      <c r="D3436" s="63"/>
      <c r="E3436" s="72"/>
      <c r="F3436" s="82" t="str">
        <f>IF(COUNTBLANK(D3436:E3436)&gt;0, "Please input data", IF(COUNTIF('Data Spreadsheet'!$A$2:$A$1048576, E3436)&gt;0, IFERROR(ROUND(VLOOKUP($E3436&amp;ROUNDUP($D3436, -2), 'PaySched Lookups'!$1:$1048576, 2, 0)*$J3436/2,2), 0), "Data for year not available"))</f>
        <v>Please input data</v>
      </c>
      <c r="G3436" s="82" t="str">
        <f>IF(COUNTBLANK(D3436:E3436)&gt;0, "Please input data", IF(COUNTIF('Data Spreadsheet'!$A$2:$A$1048576, E3436)&gt;0,  IFERROR(ROUND(VLOOKUP($E3436&amp;ROUNDUP($D3436, -2), 'PaySched Lookups'!$1:$1048576, 3, 0)*$J3436/2,2), 0), "Data for year not available"))</f>
        <v>Please input data</v>
      </c>
      <c r="H3436" s="82" t="str">
        <f>IF(COUNTBLANK(D3436:E3436)&gt;0,"Please input data",IF(COUNTIF('Data Spreadsheet'!$A$2:$A$1048576,E3436)&gt;0,IFERROR(ROUND(VLOOKUP($E3436&amp;ROUNDUP($D3436,-2),'PaySched Lookups'!$1:$1048576,4,0)*$J3436/2,2),0),"Data for year not available"))</f>
        <v>Please input data</v>
      </c>
      <c r="I3436" s="82" t="str">
        <f>IF(COUNTBLANK(D3436:E3436)&gt;0, "Please input data", IF(COUNTIF('Data Spreadsheet'!$A$2:$A$1048576,E3436)&gt;0, IFERROR(ROUND(VLOOKUP($E3436&amp;ROUNDUP($D3436, -2), 'PaySched Lookups'!$1:$1048576,5, 0)*$J3436/2, 2),0), "Data for year not available"))</f>
        <v>Please input data</v>
      </c>
      <c r="J3436" s="61" t="str">
        <f>IF(ISBLANK(D3436), "", IF(D3436&gt;=INDEX('Data Spreadsheet'!B:B, MATCH(E3436, 'Data Spreadsheet'!A:A, 1)), 0, 1))</f>
        <v/>
      </c>
    </row>
    <row r="3437" spans="1:10">
      <c r="A3437" s="63"/>
      <c r="B3437" s="63"/>
      <c r="C3437" s="63"/>
      <c r="D3437" s="63"/>
      <c r="E3437" s="72"/>
      <c r="F3437" s="82" t="str">
        <f>IF(COUNTBLANK(D3437:E3437)&gt;0, "Please input data", IF(COUNTIF('Data Spreadsheet'!$A$2:$A$1048576, E3437)&gt;0, IFERROR(ROUND(VLOOKUP($E3437&amp;ROUNDUP($D3437, -2), 'PaySched Lookups'!$1:$1048576, 2, 0)*$J3437/2,2), 0), "Data for year not available"))</f>
        <v>Please input data</v>
      </c>
      <c r="G3437" s="82" t="str">
        <f>IF(COUNTBLANK(D3437:E3437)&gt;0, "Please input data", IF(COUNTIF('Data Spreadsheet'!$A$2:$A$1048576, E3437)&gt;0,  IFERROR(ROUND(VLOOKUP($E3437&amp;ROUNDUP($D3437, -2), 'PaySched Lookups'!$1:$1048576, 3, 0)*$J3437/2,2), 0), "Data for year not available"))</f>
        <v>Please input data</v>
      </c>
      <c r="H3437" s="82" t="str">
        <f>IF(COUNTBLANK(D3437:E3437)&gt;0,"Please input data",IF(COUNTIF('Data Spreadsheet'!$A$2:$A$1048576,E3437)&gt;0,IFERROR(ROUND(VLOOKUP($E3437&amp;ROUNDUP($D3437,-2),'PaySched Lookups'!$1:$1048576,4,0)*$J3437/2,2),0),"Data for year not available"))</f>
        <v>Please input data</v>
      </c>
      <c r="I3437" s="82" t="str">
        <f>IF(COUNTBLANK(D3437:E3437)&gt;0, "Please input data", IF(COUNTIF('Data Spreadsheet'!$A$2:$A$1048576,E3437)&gt;0, IFERROR(ROUND(VLOOKUP($E3437&amp;ROUNDUP($D3437, -2), 'PaySched Lookups'!$1:$1048576,5, 0)*$J3437/2, 2),0), "Data for year not available"))</f>
        <v>Please input data</v>
      </c>
      <c r="J3437" s="61" t="str">
        <f>IF(ISBLANK(D3437), "", IF(D3437&gt;=INDEX('Data Spreadsheet'!B:B, MATCH(E3437, 'Data Spreadsheet'!A:A, 1)), 0, 1))</f>
        <v/>
      </c>
    </row>
    <row r="3438" spans="1:10">
      <c r="A3438" s="63"/>
      <c r="B3438" s="63"/>
      <c r="C3438" s="63"/>
      <c r="D3438" s="63"/>
      <c r="E3438" s="72"/>
      <c r="F3438" s="82" t="str">
        <f>IF(COUNTBLANK(D3438:E3438)&gt;0, "Please input data", IF(COUNTIF('Data Spreadsheet'!$A$2:$A$1048576, E3438)&gt;0, IFERROR(ROUND(VLOOKUP($E3438&amp;ROUNDUP($D3438, -2), 'PaySched Lookups'!$1:$1048576, 2, 0)*$J3438/2,2), 0), "Data for year not available"))</f>
        <v>Please input data</v>
      </c>
      <c r="G3438" s="82" t="str">
        <f>IF(COUNTBLANK(D3438:E3438)&gt;0, "Please input data", IF(COUNTIF('Data Spreadsheet'!$A$2:$A$1048576, E3438)&gt;0,  IFERROR(ROUND(VLOOKUP($E3438&amp;ROUNDUP($D3438, -2), 'PaySched Lookups'!$1:$1048576, 3, 0)*$J3438/2,2), 0), "Data for year not available"))</f>
        <v>Please input data</v>
      </c>
      <c r="H3438" s="82" t="str">
        <f>IF(COUNTBLANK(D3438:E3438)&gt;0,"Please input data",IF(COUNTIF('Data Spreadsheet'!$A$2:$A$1048576,E3438)&gt;0,IFERROR(ROUND(VLOOKUP($E3438&amp;ROUNDUP($D3438,-2),'PaySched Lookups'!$1:$1048576,4,0)*$J3438/2,2),0),"Data for year not available"))</f>
        <v>Please input data</v>
      </c>
      <c r="I3438" s="82" t="str">
        <f>IF(COUNTBLANK(D3438:E3438)&gt;0, "Please input data", IF(COUNTIF('Data Spreadsheet'!$A$2:$A$1048576,E3438)&gt;0, IFERROR(ROUND(VLOOKUP($E3438&amp;ROUNDUP($D3438, -2), 'PaySched Lookups'!$1:$1048576,5, 0)*$J3438/2, 2),0), "Data for year not available"))</f>
        <v>Please input data</v>
      </c>
      <c r="J3438" s="61" t="str">
        <f>IF(ISBLANK(D3438), "", IF(D3438&gt;=INDEX('Data Spreadsheet'!B:B, MATCH(E3438, 'Data Spreadsheet'!A:A, 1)), 0, 1))</f>
        <v/>
      </c>
    </row>
    <row r="3439" spans="1:10">
      <c r="A3439" s="63"/>
      <c r="B3439" s="63"/>
      <c r="C3439" s="63"/>
      <c r="D3439" s="63"/>
      <c r="E3439" s="72"/>
      <c r="F3439" s="82" t="str">
        <f>IF(COUNTBLANK(D3439:E3439)&gt;0, "Please input data", IF(COUNTIF('Data Spreadsheet'!$A$2:$A$1048576, E3439)&gt;0, IFERROR(ROUND(VLOOKUP($E3439&amp;ROUNDUP($D3439, -2), 'PaySched Lookups'!$1:$1048576, 2, 0)*$J3439/2,2), 0), "Data for year not available"))</f>
        <v>Please input data</v>
      </c>
      <c r="G3439" s="82" t="str">
        <f>IF(COUNTBLANK(D3439:E3439)&gt;0, "Please input data", IF(COUNTIF('Data Spreadsheet'!$A$2:$A$1048576, E3439)&gt;0,  IFERROR(ROUND(VLOOKUP($E3439&amp;ROUNDUP($D3439, -2), 'PaySched Lookups'!$1:$1048576, 3, 0)*$J3439/2,2), 0), "Data for year not available"))</f>
        <v>Please input data</v>
      </c>
      <c r="H3439" s="82" t="str">
        <f>IF(COUNTBLANK(D3439:E3439)&gt;0,"Please input data",IF(COUNTIF('Data Spreadsheet'!$A$2:$A$1048576,E3439)&gt;0,IFERROR(ROUND(VLOOKUP($E3439&amp;ROUNDUP($D3439,-2),'PaySched Lookups'!$1:$1048576,4,0)*$J3439/2,2),0),"Data for year not available"))</f>
        <v>Please input data</v>
      </c>
      <c r="I3439" s="82" t="str">
        <f>IF(COUNTBLANK(D3439:E3439)&gt;0, "Please input data", IF(COUNTIF('Data Spreadsheet'!$A$2:$A$1048576,E3439)&gt;0, IFERROR(ROUND(VLOOKUP($E3439&amp;ROUNDUP($D3439, -2), 'PaySched Lookups'!$1:$1048576,5, 0)*$J3439/2, 2),0), "Data for year not available"))</f>
        <v>Please input data</v>
      </c>
      <c r="J3439" s="61" t="str">
        <f>IF(ISBLANK(D3439), "", IF(D3439&gt;=INDEX('Data Spreadsheet'!B:B, MATCH(E3439, 'Data Spreadsheet'!A:A, 1)), 0, 1))</f>
        <v/>
      </c>
    </row>
    <row r="3440" spans="1:10">
      <c r="A3440" s="63"/>
      <c r="B3440" s="63"/>
      <c r="C3440" s="63"/>
      <c r="D3440" s="63"/>
      <c r="E3440" s="72"/>
      <c r="F3440" s="82" t="str">
        <f>IF(COUNTBLANK(D3440:E3440)&gt;0, "Please input data", IF(COUNTIF('Data Spreadsheet'!$A$2:$A$1048576, E3440)&gt;0, IFERROR(ROUND(VLOOKUP($E3440&amp;ROUNDUP($D3440, -2), 'PaySched Lookups'!$1:$1048576, 2, 0)*$J3440/2,2), 0), "Data for year not available"))</f>
        <v>Please input data</v>
      </c>
      <c r="G3440" s="82" t="str">
        <f>IF(COUNTBLANK(D3440:E3440)&gt;0, "Please input data", IF(COUNTIF('Data Spreadsheet'!$A$2:$A$1048576, E3440)&gt;0,  IFERROR(ROUND(VLOOKUP($E3440&amp;ROUNDUP($D3440, -2), 'PaySched Lookups'!$1:$1048576, 3, 0)*$J3440/2,2), 0), "Data for year not available"))</f>
        <v>Please input data</v>
      </c>
      <c r="H3440" s="82" t="str">
        <f>IF(COUNTBLANK(D3440:E3440)&gt;0,"Please input data",IF(COUNTIF('Data Spreadsheet'!$A$2:$A$1048576,E3440)&gt;0,IFERROR(ROUND(VLOOKUP($E3440&amp;ROUNDUP($D3440,-2),'PaySched Lookups'!$1:$1048576,4,0)*$J3440/2,2),0),"Data for year not available"))</f>
        <v>Please input data</v>
      </c>
      <c r="I3440" s="82" t="str">
        <f>IF(COUNTBLANK(D3440:E3440)&gt;0, "Please input data", IF(COUNTIF('Data Spreadsheet'!$A$2:$A$1048576,E3440)&gt;0, IFERROR(ROUND(VLOOKUP($E3440&amp;ROUNDUP($D3440, -2), 'PaySched Lookups'!$1:$1048576,5, 0)*$J3440/2, 2),0), "Data for year not available"))</f>
        <v>Please input data</v>
      </c>
      <c r="J3440" s="61" t="str">
        <f>IF(ISBLANK(D3440), "", IF(D3440&gt;=INDEX('Data Spreadsheet'!B:B, MATCH(E3440, 'Data Spreadsheet'!A:A, 1)), 0, 1))</f>
        <v/>
      </c>
    </row>
    <row r="3441" spans="1:10">
      <c r="A3441" s="63"/>
      <c r="B3441" s="63"/>
      <c r="C3441" s="63"/>
      <c r="D3441" s="63"/>
      <c r="E3441" s="72"/>
      <c r="F3441" s="82" t="str">
        <f>IF(COUNTBLANK(D3441:E3441)&gt;0, "Please input data", IF(COUNTIF('Data Spreadsheet'!$A$2:$A$1048576, E3441)&gt;0, IFERROR(ROUND(VLOOKUP($E3441&amp;ROUNDUP($D3441, -2), 'PaySched Lookups'!$1:$1048576, 2, 0)*$J3441/2,2), 0), "Data for year not available"))</f>
        <v>Please input data</v>
      </c>
      <c r="G3441" s="82" t="str">
        <f>IF(COUNTBLANK(D3441:E3441)&gt;0, "Please input data", IF(COUNTIF('Data Spreadsheet'!$A$2:$A$1048576, E3441)&gt;0,  IFERROR(ROUND(VLOOKUP($E3441&amp;ROUNDUP($D3441, -2), 'PaySched Lookups'!$1:$1048576, 3, 0)*$J3441/2,2), 0), "Data for year not available"))</f>
        <v>Please input data</v>
      </c>
      <c r="H3441" s="82" t="str">
        <f>IF(COUNTBLANK(D3441:E3441)&gt;0,"Please input data",IF(COUNTIF('Data Spreadsheet'!$A$2:$A$1048576,E3441)&gt;0,IFERROR(ROUND(VLOOKUP($E3441&amp;ROUNDUP($D3441,-2),'PaySched Lookups'!$1:$1048576,4,0)*$J3441/2,2),0),"Data for year not available"))</f>
        <v>Please input data</v>
      </c>
      <c r="I3441" s="82" t="str">
        <f>IF(COUNTBLANK(D3441:E3441)&gt;0, "Please input data", IF(COUNTIF('Data Spreadsheet'!$A$2:$A$1048576,E3441)&gt;0, IFERROR(ROUND(VLOOKUP($E3441&amp;ROUNDUP($D3441, -2), 'PaySched Lookups'!$1:$1048576,5, 0)*$J3441/2, 2),0), "Data for year not available"))</f>
        <v>Please input data</v>
      </c>
      <c r="J3441" s="61" t="str">
        <f>IF(ISBLANK(D3441), "", IF(D3441&gt;=INDEX('Data Spreadsheet'!B:B, MATCH(E3441, 'Data Spreadsheet'!A:A, 1)), 0, 1))</f>
        <v/>
      </c>
    </row>
    <row r="3442" spans="1:10">
      <c r="A3442" s="63"/>
      <c r="B3442" s="63"/>
      <c r="C3442" s="63"/>
      <c r="D3442" s="63"/>
      <c r="E3442" s="72"/>
      <c r="F3442" s="82" t="str">
        <f>IF(COUNTBLANK(D3442:E3442)&gt;0, "Please input data", IF(COUNTIF('Data Spreadsheet'!$A$2:$A$1048576, E3442)&gt;0, IFERROR(ROUND(VLOOKUP($E3442&amp;ROUNDUP($D3442, -2), 'PaySched Lookups'!$1:$1048576, 2, 0)*$J3442/2,2), 0), "Data for year not available"))</f>
        <v>Please input data</v>
      </c>
      <c r="G3442" s="82" t="str">
        <f>IF(COUNTBLANK(D3442:E3442)&gt;0, "Please input data", IF(COUNTIF('Data Spreadsheet'!$A$2:$A$1048576, E3442)&gt;0,  IFERROR(ROUND(VLOOKUP($E3442&amp;ROUNDUP($D3442, -2), 'PaySched Lookups'!$1:$1048576, 3, 0)*$J3442/2,2), 0), "Data for year not available"))</f>
        <v>Please input data</v>
      </c>
      <c r="H3442" s="82" t="str">
        <f>IF(COUNTBLANK(D3442:E3442)&gt;0,"Please input data",IF(COUNTIF('Data Spreadsheet'!$A$2:$A$1048576,E3442)&gt;0,IFERROR(ROUND(VLOOKUP($E3442&amp;ROUNDUP($D3442,-2),'PaySched Lookups'!$1:$1048576,4,0)*$J3442/2,2),0),"Data for year not available"))</f>
        <v>Please input data</v>
      </c>
      <c r="I3442" s="82" t="str">
        <f>IF(COUNTBLANK(D3442:E3442)&gt;0, "Please input data", IF(COUNTIF('Data Spreadsheet'!$A$2:$A$1048576,E3442)&gt;0, IFERROR(ROUND(VLOOKUP($E3442&amp;ROUNDUP($D3442, -2), 'PaySched Lookups'!$1:$1048576,5, 0)*$J3442/2, 2),0), "Data for year not available"))</f>
        <v>Please input data</v>
      </c>
      <c r="J3442" s="61" t="str">
        <f>IF(ISBLANK(D3442), "", IF(D3442&gt;=INDEX('Data Spreadsheet'!B:B, MATCH(E3442, 'Data Spreadsheet'!A:A, 1)), 0, 1))</f>
        <v/>
      </c>
    </row>
    <row r="3443" spans="1:10">
      <c r="A3443" s="63"/>
      <c r="B3443" s="63"/>
      <c r="C3443" s="63"/>
      <c r="D3443" s="63"/>
      <c r="E3443" s="72"/>
      <c r="F3443" s="82" t="str">
        <f>IF(COUNTBLANK(D3443:E3443)&gt;0, "Please input data", IF(COUNTIF('Data Spreadsheet'!$A$2:$A$1048576, E3443)&gt;0, IFERROR(ROUND(VLOOKUP($E3443&amp;ROUNDUP($D3443, -2), 'PaySched Lookups'!$1:$1048576, 2, 0)*$J3443/2,2), 0), "Data for year not available"))</f>
        <v>Please input data</v>
      </c>
      <c r="G3443" s="82" t="str">
        <f>IF(COUNTBLANK(D3443:E3443)&gt;0, "Please input data", IF(COUNTIF('Data Spreadsheet'!$A$2:$A$1048576, E3443)&gt;0,  IFERROR(ROUND(VLOOKUP($E3443&amp;ROUNDUP($D3443, -2), 'PaySched Lookups'!$1:$1048576, 3, 0)*$J3443/2,2), 0), "Data for year not available"))</f>
        <v>Please input data</v>
      </c>
      <c r="H3443" s="82" t="str">
        <f>IF(COUNTBLANK(D3443:E3443)&gt;0,"Please input data",IF(COUNTIF('Data Spreadsheet'!$A$2:$A$1048576,E3443)&gt;0,IFERROR(ROUND(VLOOKUP($E3443&amp;ROUNDUP($D3443,-2),'PaySched Lookups'!$1:$1048576,4,0)*$J3443/2,2),0),"Data for year not available"))</f>
        <v>Please input data</v>
      </c>
      <c r="I3443" s="82" t="str">
        <f>IF(COUNTBLANK(D3443:E3443)&gt;0, "Please input data", IF(COUNTIF('Data Spreadsheet'!$A$2:$A$1048576,E3443)&gt;0, IFERROR(ROUND(VLOOKUP($E3443&amp;ROUNDUP($D3443, -2), 'PaySched Lookups'!$1:$1048576,5, 0)*$J3443/2, 2),0), "Data for year not available"))</f>
        <v>Please input data</v>
      </c>
      <c r="J3443" s="61" t="str">
        <f>IF(ISBLANK(D3443), "", IF(D3443&gt;=INDEX('Data Spreadsheet'!B:B, MATCH(E3443, 'Data Spreadsheet'!A:A, 1)), 0, 1))</f>
        <v/>
      </c>
    </row>
    <row r="3444" spans="1:10">
      <c r="A3444" s="63"/>
      <c r="B3444" s="63"/>
      <c r="C3444" s="63"/>
      <c r="D3444" s="63"/>
      <c r="E3444" s="72"/>
      <c r="F3444" s="82" t="str">
        <f>IF(COUNTBLANK(D3444:E3444)&gt;0, "Please input data", IF(COUNTIF('Data Spreadsheet'!$A$2:$A$1048576, E3444)&gt;0, IFERROR(ROUND(VLOOKUP($E3444&amp;ROUNDUP($D3444, -2), 'PaySched Lookups'!$1:$1048576, 2, 0)*$J3444/2,2), 0), "Data for year not available"))</f>
        <v>Please input data</v>
      </c>
      <c r="G3444" s="82" t="str">
        <f>IF(COUNTBLANK(D3444:E3444)&gt;0, "Please input data", IF(COUNTIF('Data Spreadsheet'!$A$2:$A$1048576, E3444)&gt;0,  IFERROR(ROUND(VLOOKUP($E3444&amp;ROUNDUP($D3444, -2), 'PaySched Lookups'!$1:$1048576, 3, 0)*$J3444/2,2), 0), "Data for year not available"))</f>
        <v>Please input data</v>
      </c>
      <c r="H3444" s="82" t="str">
        <f>IF(COUNTBLANK(D3444:E3444)&gt;0,"Please input data",IF(COUNTIF('Data Spreadsheet'!$A$2:$A$1048576,E3444)&gt;0,IFERROR(ROUND(VLOOKUP($E3444&amp;ROUNDUP($D3444,-2),'PaySched Lookups'!$1:$1048576,4,0)*$J3444/2,2),0),"Data for year not available"))</f>
        <v>Please input data</v>
      </c>
      <c r="I3444" s="82" t="str">
        <f>IF(COUNTBLANK(D3444:E3444)&gt;0, "Please input data", IF(COUNTIF('Data Spreadsheet'!$A$2:$A$1048576,E3444)&gt;0, IFERROR(ROUND(VLOOKUP($E3444&amp;ROUNDUP($D3444, -2), 'PaySched Lookups'!$1:$1048576,5, 0)*$J3444/2, 2),0), "Data for year not available"))</f>
        <v>Please input data</v>
      </c>
      <c r="J3444" s="61" t="str">
        <f>IF(ISBLANK(D3444), "", IF(D3444&gt;=INDEX('Data Spreadsheet'!B:B, MATCH(E3444, 'Data Spreadsheet'!A:A, 1)), 0, 1))</f>
        <v/>
      </c>
    </row>
    <row r="3445" spans="1:10">
      <c r="A3445" s="63"/>
      <c r="B3445" s="63"/>
      <c r="C3445" s="63"/>
      <c r="D3445" s="63"/>
      <c r="E3445" s="72"/>
      <c r="F3445" s="82" t="str">
        <f>IF(COUNTBLANK(D3445:E3445)&gt;0, "Please input data", IF(COUNTIF('Data Spreadsheet'!$A$2:$A$1048576, E3445)&gt;0, IFERROR(ROUND(VLOOKUP($E3445&amp;ROUNDUP($D3445, -2), 'PaySched Lookups'!$1:$1048576, 2, 0)*$J3445/2,2), 0), "Data for year not available"))</f>
        <v>Please input data</v>
      </c>
      <c r="G3445" s="82" t="str">
        <f>IF(COUNTBLANK(D3445:E3445)&gt;0, "Please input data", IF(COUNTIF('Data Spreadsheet'!$A$2:$A$1048576, E3445)&gt;0,  IFERROR(ROUND(VLOOKUP($E3445&amp;ROUNDUP($D3445, -2), 'PaySched Lookups'!$1:$1048576, 3, 0)*$J3445/2,2), 0), "Data for year not available"))</f>
        <v>Please input data</v>
      </c>
      <c r="H3445" s="82" t="str">
        <f>IF(COUNTBLANK(D3445:E3445)&gt;0,"Please input data",IF(COUNTIF('Data Spreadsheet'!$A$2:$A$1048576,E3445)&gt;0,IFERROR(ROUND(VLOOKUP($E3445&amp;ROUNDUP($D3445,-2),'PaySched Lookups'!$1:$1048576,4,0)*$J3445/2,2),0),"Data for year not available"))</f>
        <v>Please input data</v>
      </c>
      <c r="I3445" s="82" t="str">
        <f>IF(COUNTBLANK(D3445:E3445)&gt;0, "Please input data", IF(COUNTIF('Data Spreadsheet'!$A$2:$A$1048576,E3445)&gt;0, IFERROR(ROUND(VLOOKUP($E3445&amp;ROUNDUP($D3445, -2), 'PaySched Lookups'!$1:$1048576,5, 0)*$J3445/2, 2),0), "Data for year not available"))</f>
        <v>Please input data</v>
      </c>
      <c r="J3445" s="61" t="str">
        <f>IF(ISBLANK(D3445), "", IF(D3445&gt;=INDEX('Data Spreadsheet'!B:B, MATCH(E3445, 'Data Spreadsheet'!A:A, 1)), 0, 1))</f>
        <v/>
      </c>
    </row>
    <row r="3446" spans="1:10">
      <c r="A3446" s="63"/>
      <c r="B3446" s="63"/>
      <c r="C3446" s="63"/>
      <c r="D3446" s="63"/>
      <c r="E3446" s="72"/>
      <c r="F3446" s="82" t="str">
        <f>IF(COUNTBLANK(D3446:E3446)&gt;0, "Please input data", IF(COUNTIF('Data Spreadsheet'!$A$2:$A$1048576, E3446)&gt;0, IFERROR(ROUND(VLOOKUP($E3446&amp;ROUNDUP($D3446, -2), 'PaySched Lookups'!$1:$1048576, 2, 0)*$J3446/2,2), 0), "Data for year not available"))</f>
        <v>Please input data</v>
      </c>
      <c r="G3446" s="82" t="str">
        <f>IF(COUNTBLANK(D3446:E3446)&gt;0, "Please input data", IF(COUNTIF('Data Spreadsheet'!$A$2:$A$1048576, E3446)&gt;0,  IFERROR(ROUND(VLOOKUP($E3446&amp;ROUNDUP($D3446, -2), 'PaySched Lookups'!$1:$1048576, 3, 0)*$J3446/2,2), 0), "Data for year not available"))</f>
        <v>Please input data</v>
      </c>
      <c r="H3446" s="82" t="str">
        <f>IF(COUNTBLANK(D3446:E3446)&gt;0,"Please input data",IF(COUNTIF('Data Spreadsheet'!$A$2:$A$1048576,E3446)&gt;0,IFERROR(ROUND(VLOOKUP($E3446&amp;ROUNDUP($D3446,-2),'PaySched Lookups'!$1:$1048576,4,0)*$J3446/2,2),0),"Data for year not available"))</f>
        <v>Please input data</v>
      </c>
      <c r="I3446" s="82" t="str">
        <f>IF(COUNTBLANK(D3446:E3446)&gt;0, "Please input data", IF(COUNTIF('Data Spreadsheet'!$A$2:$A$1048576,E3446)&gt;0, IFERROR(ROUND(VLOOKUP($E3446&amp;ROUNDUP($D3446, -2), 'PaySched Lookups'!$1:$1048576,5, 0)*$J3446/2, 2),0), "Data for year not available"))</f>
        <v>Please input data</v>
      </c>
      <c r="J3446" s="61" t="str">
        <f>IF(ISBLANK(D3446), "", IF(D3446&gt;=INDEX('Data Spreadsheet'!B:B, MATCH(E3446, 'Data Spreadsheet'!A:A, 1)), 0, 1))</f>
        <v/>
      </c>
    </row>
    <row r="3447" spans="1:10">
      <c r="A3447" s="63"/>
      <c r="B3447" s="63"/>
      <c r="C3447" s="63"/>
      <c r="D3447" s="63"/>
      <c r="E3447" s="72"/>
      <c r="F3447" s="82" t="str">
        <f>IF(COUNTBLANK(D3447:E3447)&gt;0, "Please input data", IF(COUNTIF('Data Spreadsheet'!$A$2:$A$1048576, E3447)&gt;0, IFERROR(ROUND(VLOOKUP($E3447&amp;ROUNDUP($D3447, -2), 'PaySched Lookups'!$1:$1048576, 2, 0)*$J3447/2,2), 0), "Data for year not available"))</f>
        <v>Please input data</v>
      </c>
      <c r="G3447" s="82" t="str">
        <f>IF(COUNTBLANK(D3447:E3447)&gt;0, "Please input data", IF(COUNTIF('Data Spreadsheet'!$A$2:$A$1048576, E3447)&gt;0,  IFERROR(ROUND(VLOOKUP($E3447&amp;ROUNDUP($D3447, -2), 'PaySched Lookups'!$1:$1048576, 3, 0)*$J3447/2,2), 0), "Data for year not available"))</f>
        <v>Please input data</v>
      </c>
      <c r="H3447" s="82" t="str">
        <f>IF(COUNTBLANK(D3447:E3447)&gt;0,"Please input data",IF(COUNTIF('Data Spreadsheet'!$A$2:$A$1048576,E3447)&gt;0,IFERROR(ROUND(VLOOKUP($E3447&amp;ROUNDUP($D3447,-2),'PaySched Lookups'!$1:$1048576,4,0)*$J3447/2,2),0),"Data for year not available"))</f>
        <v>Please input data</v>
      </c>
      <c r="I3447" s="82" t="str">
        <f>IF(COUNTBLANK(D3447:E3447)&gt;0, "Please input data", IF(COUNTIF('Data Spreadsheet'!$A$2:$A$1048576,E3447)&gt;0, IFERROR(ROUND(VLOOKUP($E3447&amp;ROUNDUP($D3447, -2), 'PaySched Lookups'!$1:$1048576,5, 0)*$J3447/2, 2),0), "Data for year not available"))</f>
        <v>Please input data</v>
      </c>
      <c r="J3447" s="61" t="str">
        <f>IF(ISBLANK(D3447), "", IF(D3447&gt;=INDEX('Data Spreadsheet'!B:B, MATCH(E3447, 'Data Spreadsheet'!A:A, 1)), 0, 1))</f>
        <v/>
      </c>
    </row>
    <row r="3448" spans="1:10">
      <c r="A3448" s="63"/>
      <c r="B3448" s="63"/>
      <c r="C3448" s="63"/>
      <c r="D3448" s="63"/>
      <c r="E3448" s="72"/>
      <c r="F3448" s="82" t="str">
        <f>IF(COUNTBLANK(D3448:E3448)&gt;0, "Please input data", IF(COUNTIF('Data Spreadsheet'!$A$2:$A$1048576, E3448)&gt;0, IFERROR(ROUND(VLOOKUP($E3448&amp;ROUNDUP($D3448, -2), 'PaySched Lookups'!$1:$1048576, 2, 0)*$J3448/2,2), 0), "Data for year not available"))</f>
        <v>Please input data</v>
      </c>
      <c r="G3448" s="82" t="str">
        <f>IF(COUNTBLANK(D3448:E3448)&gt;0, "Please input data", IF(COUNTIF('Data Spreadsheet'!$A$2:$A$1048576, E3448)&gt;0,  IFERROR(ROUND(VLOOKUP($E3448&amp;ROUNDUP($D3448, -2), 'PaySched Lookups'!$1:$1048576, 3, 0)*$J3448/2,2), 0), "Data for year not available"))</f>
        <v>Please input data</v>
      </c>
      <c r="H3448" s="82" t="str">
        <f>IF(COUNTBLANK(D3448:E3448)&gt;0,"Please input data",IF(COUNTIF('Data Spreadsheet'!$A$2:$A$1048576,E3448)&gt;0,IFERROR(ROUND(VLOOKUP($E3448&amp;ROUNDUP($D3448,-2),'PaySched Lookups'!$1:$1048576,4,0)*$J3448/2,2),0),"Data for year not available"))</f>
        <v>Please input data</v>
      </c>
      <c r="I3448" s="82" t="str">
        <f>IF(COUNTBLANK(D3448:E3448)&gt;0, "Please input data", IF(COUNTIF('Data Spreadsheet'!$A$2:$A$1048576,E3448)&gt;0, IFERROR(ROUND(VLOOKUP($E3448&amp;ROUNDUP($D3448, -2), 'PaySched Lookups'!$1:$1048576,5, 0)*$J3448/2, 2),0), "Data for year not available"))</f>
        <v>Please input data</v>
      </c>
      <c r="J3448" s="61" t="str">
        <f>IF(ISBLANK(D3448), "", IF(D3448&gt;=INDEX('Data Spreadsheet'!B:B, MATCH(E3448, 'Data Spreadsheet'!A:A, 1)), 0, 1))</f>
        <v/>
      </c>
    </row>
    <row r="3449" spans="1:10">
      <c r="A3449" s="63"/>
      <c r="B3449" s="63"/>
      <c r="C3449" s="63"/>
      <c r="D3449" s="63"/>
      <c r="E3449" s="72"/>
      <c r="F3449" s="82" t="str">
        <f>IF(COUNTBLANK(D3449:E3449)&gt;0, "Please input data", IF(COUNTIF('Data Spreadsheet'!$A$2:$A$1048576, E3449)&gt;0, IFERROR(ROUND(VLOOKUP($E3449&amp;ROUNDUP($D3449, -2), 'PaySched Lookups'!$1:$1048576, 2, 0)*$J3449/2,2), 0), "Data for year not available"))</f>
        <v>Please input data</v>
      </c>
      <c r="G3449" s="82" t="str">
        <f>IF(COUNTBLANK(D3449:E3449)&gt;0, "Please input data", IF(COUNTIF('Data Spreadsheet'!$A$2:$A$1048576, E3449)&gt;0,  IFERROR(ROUND(VLOOKUP($E3449&amp;ROUNDUP($D3449, -2), 'PaySched Lookups'!$1:$1048576, 3, 0)*$J3449/2,2), 0), "Data for year not available"))</f>
        <v>Please input data</v>
      </c>
      <c r="H3449" s="82" t="str">
        <f>IF(COUNTBLANK(D3449:E3449)&gt;0,"Please input data",IF(COUNTIF('Data Spreadsheet'!$A$2:$A$1048576,E3449)&gt;0,IFERROR(ROUND(VLOOKUP($E3449&amp;ROUNDUP($D3449,-2),'PaySched Lookups'!$1:$1048576,4,0)*$J3449/2,2),0),"Data for year not available"))</f>
        <v>Please input data</v>
      </c>
      <c r="I3449" s="82" t="str">
        <f>IF(COUNTBLANK(D3449:E3449)&gt;0, "Please input data", IF(COUNTIF('Data Spreadsheet'!$A$2:$A$1048576,E3449)&gt;0, IFERROR(ROUND(VLOOKUP($E3449&amp;ROUNDUP($D3449, -2), 'PaySched Lookups'!$1:$1048576,5, 0)*$J3449/2, 2),0), "Data for year not available"))</f>
        <v>Please input data</v>
      </c>
      <c r="J3449" s="61" t="str">
        <f>IF(ISBLANK(D3449), "", IF(D3449&gt;=INDEX('Data Spreadsheet'!B:B, MATCH(E3449, 'Data Spreadsheet'!A:A, 1)), 0, 1))</f>
        <v/>
      </c>
    </row>
    <row r="3450" spans="1:10">
      <c r="A3450" s="63"/>
      <c r="B3450" s="63"/>
      <c r="C3450" s="63"/>
      <c r="D3450" s="63"/>
      <c r="E3450" s="72"/>
      <c r="F3450" s="82" t="str">
        <f>IF(COUNTBLANK(D3450:E3450)&gt;0, "Please input data", IF(COUNTIF('Data Spreadsheet'!$A$2:$A$1048576, E3450)&gt;0, IFERROR(ROUND(VLOOKUP($E3450&amp;ROUNDUP($D3450, -2), 'PaySched Lookups'!$1:$1048576, 2, 0)*$J3450/2,2), 0), "Data for year not available"))</f>
        <v>Please input data</v>
      </c>
      <c r="G3450" s="82" t="str">
        <f>IF(COUNTBLANK(D3450:E3450)&gt;0, "Please input data", IF(COUNTIF('Data Spreadsheet'!$A$2:$A$1048576, E3450)&gt;0,  IFERROR(ROUND(VLOOKUP($E3450&amp;ROUNDUP($D3450, -2), 'PaySched Lookups'!$1:$1048576, 3, 0)*$J3450/2,2), 0), "Data for year not available"))</f>
        <v>Please input data</v>
      </c>
      <c r="H3450" s="82" t="str">
        <f>IF(COUNTBLANK(D3450:E3450)&gt;0,"Please input data",IF(COUNTIF('Data Spreadsheet'!$A$2:$A$1048576,E3450)&gt;0,IFERROR(ROUND(VLOOKUP($E3450&amp;ROUNDUP($D3450,-2),'PaySched Lookups'!$1:$1048576,4,0)*$J3450/2,2),0),"Data for year not available"))</f>
        <v>Please input data</v>
      </c>
      <c r="I3450" s="82" t="str">
        <f>IF(COUNTBLANK(D3450:E3450)&gt;0, "Please input data", IF(COUNTIF('Data Spreadsheet'!$A$2:$A$1048576,E3450)&gt;0, IFERROR(ROUND(VLOOKUP($E3450&amp;ROUNDUP($D3450, -2), 'PaySched Lookups'!$1:$1048576,5, 0)*$J3450/2, 2),0), "Data for year not available"))</f>
        <v>Please input data</v>
      </c>
      <c r="J3450" s="61" t="str">
        <f>IF(ISBLANK(D3450), "", IF(D3450&gt;=INDEX('Data Spreadsheet'!B:B, MATCH(E3450, 'Data Spreadsheet'!A:A, 1)), 0, 1))</f>
        <v/>
      </c>
    </row>
    <row r="3451" spans="1:10">
      <c r="A3451" s="63"/>
      <c r="B3451" s="63"/>
      <c r="C3451" s="63"/>
      <c r="D3451" s="63"/>
      <c r="E3451" s="72"/>
      <c r="F3451" s="82" t="str">
        <f>IF(COUNTBLANK(D3451:E3451)&gt;0, "Please input data", IF(COUNTIF('Data Spreadsheet'!$A$2:$A$1048576, E3451)&gt;0, IFERROR(ROUND(VLOOKUP($E3451&amp;ROUNDUP($D3451, -2), 'PaySched Lookups'!$1:$1048576, 2, 0)*$J3451/2,2), 0), "Data for year not available"))</f>
        <v>Please input data</v>
      </c>
      <c r="G3451" s="82" t="str">
        <f>IF(COUNTBLANK(D3451:E3451)&gt;0, "Please input data", IF(COUNTIF('Data Spreadsheet'!$A$2:$A$1048576, E3451)&gt;0,  IFERROR(ROUND(VLOOKUP($E3451&amp;ROUNDUP($D3451, -2), 'PaySched Lookups'!$1:$1048576, 3, 0)*$J3451/2,2), 0), "Data for year not available"))</f>
        <v>Please input data</v>
      </c>
      <c r="H3451" s="82" t="str">
        <f>IF(COUNTBLANK(D3451:E3451)&gt;0,"Please input data",IF(COUNTIF('Data Spreadsheet'!$A$2:$A$1048576,E3451)&gt;0,IFERROR(ROUND(VLOOKUP($E3451&amp;ROUNDUP($D3451,-2),'PaySched Lookups'!$1:$1048576,4,0)*$J3451/2,2),0),"Data for year not available"))</f>
        <v>Please input data</v>
      </c>
      <c r="I3451" s="82" t="str">
        <f>IF(COUNTBLANK(D3451:E3451)&gt;0, "Please input data", IF(COUNTIF('Data Spreadsheet'!$A$2:$A$1048576,E3451)&gt;0, IFERROR(ROUND(VLOOKUP($E3451&amp;ROUNDUP($D3451, -2), 'PaySched Lookups'!$1:$1048576,5, 0)*$J3451/2, 2),0), "Data for year not available"))</f>
        <v>Please input data</v>
      </c>
      <c r="J3451" s="61" t="str">
        <f>IF(ISBLANK(D3451), "", IF(D3451&gt;=INDEX('Data Spreadsheet'!B:B, MATCH(E3451, 'Data Spreadsheet'!A:A, 1)), 0, 1))</f>
        <v/>
      </c>
    </row>
    <row r="3452" spans="1:10">
      <c r="A3452" s="63"/>
      <c r="B3452" s="63"/>
      <c r="C3452" s="63"/>
      <c r="D3452" s="63"/>
      <c r="E3452" s="72"/>
      <c r="F3452" s="82" t="str">
        <f>IF(COUNTBLANK(D3452:E3452)&gt;0, "Please input data", IF(COUNTIF('Data Spreadsheet'!$A$2:$A$1048576, E3452)&gt;0, IFERROR(ROUND(VLOOKUP($E3452&amp;ROUNDUP($D3452, -2), 'PaySched Lookups'!$1:$1048576, 2, 0)*$J3452/2,2), 0), "Data for year not available"))</f>
        <v>Please input data</v>
      </c>
      <c r="G3452" s="82" t="str">
        <f>IF(COUNTBLANK(D3452:E3452)&gt;0, "Please input data", IF(COUNTIF('Data Spreadsheet'!$A$2:$A$1048576, E3452)&gt;0,  IFERROR(ROUND(VLOOKUP($E3452&amp;ROUNDUP($D3452, -2), 'PaySched Lookups'!$1:$1048576, 3, 0)*$J3452/2,2), 0), "Data for year not available"))</f>
        <v>Please input data</v>
      </c>
      <c r="H3452" s="82" t="str">
        <f>IF(COUNTBLANK(D3452:E3452)&gt;0,"Please input data",IF(COUNTIF('Data Spreadsheet'!$A$2:$A$1048576,E3452)&gt;0,IFERROR(ROUND(VLOOKUP($E3452&amp;ROUNDUP($D3452,-2),'PaySched Lookups'!$1:$1048576,4,0)*$J3452/2,2),0),"Data for year not available"))</f>
        <v>Please input data</v>
      </c>
      <c r="I3452" s="82" t="str">
        <f>IF(COUNTBLANK(D3452:E3452)&gt;0, "Please input data", IF(COUNTIF('Data Spreadsheet'!$A$2:$A$1048576,E3452)&gt;0, IFERROR(ROUND(VLOOKUP($E3452&amp;ROUNDUP($D3452, -2), 'PaySched Lookups'!$1:$1048576,5, 0)*$J3452/2, 2),0), "Data for year not available"))</f>
        <v>Please input data</v>
      </c>
      <c r="J3452" s="61" t="str">
        <f>IF(ISBLANK(D3452), "", IF(D3452&gt;=INDEX('Data Spreadsheet'!B:B, MATCH(E3452, 'Data Spreadsheet'!A:A, 1)), 0, 1))</f>
        <v/>
      </c>
    </row>
    <row r="3453" spans="1:10">
      <c r="A3453" s="63"/>
      <c r="B3453" s="63"/>
      <c r="C3453" s="63"/>
      <c r="D3453" s="63"/>
      <c r="E3453" s="72"/>
      <c r="F3453" s="82" t="str">
        <f>IF(COUNTBLANK(D3453:E3453)&gt;0, "Please input data", IF(COUNTIF('Data Spreadsheet'!$A$2:$A$1048576, E3453)&gt;0, IFERROR(ROUND(VLOOKUP($E3453&amp;ROUNDUP($D3453, -2), 'PaySched Lookups'!$1:$1048576, 2, 0)*$J3453/2,2), 0), "Data for year not available"))</f>
        <v>Please input data</v>
      </c>
      <c r="G3453" s="82" t="str">
        <f>IF(COUNTBLANK(D3453:E3453)&gt;0, "Please input data", IF(COUNTIF('Data Spreadsheet'!$A$2:$A$1048576, E3453)&gt;0,  IFERROR(ROUND(VLOOKUP($E3453&amp;ROUNDUP($D3453, -2), 'PaySched Lookups'!$1:$1048576, 3, 0)*$J3453/2,2), 0), "Data for year not available"))</f>
        <v>Please input data</v>
      </c>
      <c r="H3453" s="82" t="str">
        <f>IF(COUNTBLANK(D3453:E3453)&gt;0,"Please input data",IF(COUNTIF('Data Spreadsheet'!$A$2:$A$1048576,E3453)&gt;0,IFERROR(ROUND(VLOOKUP($E3453&amp;ROUNDUP($D3453,-2),'PaySched Lookups'!$1:$1048576,4,0)*$J3453/2,2),0),"Data for year not available"))</f>
        <v>Please input data</v>
      </c>
      <c r="I3453" s="82" t="str">
        <f>IF(COUNTBLANK(D3453:E3453)&gt;0, "Please input data", IF(COUNTIF('Data Spreadsheet'!$A$2:$A$1048576,E3453)&gt;0, IFERROR(ROUND(VLOOKUP($E3453&amp;ROUNDUP($D3453, -2), 'PaySched Lookups'!$1:$1048576,5, 0)*$J3453/2, 2),0), "Data for year not available"))</f>
        <v>Please input data</v>
      </c>
      <c r="J3453" s="61" t="str">
        <f>IF(ISBLANK(D3453), "", IF(D3453&gt;=INDEX('Data Spreadsheet'!B:B, MATCH(E3453, 'Data Spreadsheet'!A:A, 1)), 0, 1))</f>
        <v/>
      </c>
    </row>
    <row r="3454" spans="1:10">
      <c r="A3454" s="63"/>
      <c r="B3454" s="63"/>
      <c r="C3454" s="63"/>
      <c r="D3454" s="63"/>
      <c r="E3454" s="72"/>
      <c r="F3454" s="82" t="str">
        <f>IF(COUNTBLANK(D3454:E3454)&gt;0, "Please input data", IF(COUNTIF('Data Spreadsheet'!$A$2:$A$1048576, E3454)&gt;0, IFERROR(ROUND(VLOOKUP($E3454&amp;ROUNDUP($D3454, -2), 'PaySched Lookups'!$1:$1048576, 2, 0)*$J3454/2,2), 0), "Data for year not available"))</f>
        <v>Please input data</v>
      </c>
      <c r="G3454" s="82" t="str">
        <f>IF(COUNTBLANK(D3454:E3454)&gt;0, "Please input data", IF(COUNTIF('Data Spreadsheet'!$A$2:$A$1048576, E3454)&gt;0,  IFERROR(ROUND(VLOOKUP($E3454&amp;ROUNDUP($D3454, -2), 'PaySched Lookups'!$1:$1048576, 3, 0)*$J3454/2,2), 0), "Data for year not available"))</f>
        <v>Please input data</v>
      </c>
      <c r="H3454" s="82" t="str">
        <f>IF(COUNTBLANK(D3454:E3454)&gt;0,"Please input data",IF(COUNTIF('Data Spreadsheet'!$A$2:$A$1048576,E3454)&gt;0,IFERROR(ROUND(VLOOKUP($E3454&amp;ROUNDUP($D3454,-2),'PaySched Lookups'!$1:$1048576,4,0)*$J3454/2,2),0),"Data for year not available"))</f>
        <v>Please input data</v>
      </c>
      <c r="I3454" s="82" t="str">
        <f>IF(COUNTBLANK(D3454:E3454)&gt;0, "Please input data", IF(COUNTIF('Data Spreadsheet'!$A$2:$A$1048576,E3454)&gt;0, IFERROR(ROUND(VLOOKUP($E3454&amp;ROUNDUP($D3454, -2), 'PaySched Lookups'!$1:$1048576,5, 0)*$J3454/2, 2),0), "Data for year not available"))</f>
        <v>Please input data</v>
      </c>
      <c r="J3454" s="61" t="str">
        <f>IF(ISBLANK(D3454), "", IF(D3454&gt;=INDEX('Data Spreadsheet'!B:B, MATCH(E3454, 'Data Spreadsheet'!A:A, 1)), 0, 1))</f>
        <v/>
      </c>
    </row>
    <row r="3455" spans="1:10">
      <c r="A3455" s="63"/>
      <c r="B3455" s="63"/>
      <c r="C3455" s="63"/>
      <c r="D3455" s="63"/>
      <c r="E3455" s="72"/>
      <c r="F3455" s="82" t="str">
        <f>IF(COUNTBLANK(D3455:E3455)&gt;0, "Please input data", IF(COUNTIF('Data Spreadsheet'!$A$2:$A$1048576, E3455)&gt;0, IFERROR(ROUND(VLOOKUP($E3455&amp;ROUNDUP($D3455, -2), 'PaySched Lookups'!$1:$1048576, 2, 0)*$J3455/2,2), 0), "Data for year not available"))</f>
        <v>Please input data</v>
      </c>
      <c r="G3455" s="82" t="str">
        <f>IF(COUNTBLANK(D3455:E3455)&gt;0, "Please input data", IF(COUNTIF('Data Spreadsheet'!$A$2:$A$1048576, E3455)&gt;0,  IFERROR(ROUND(VLOOKUP($E3455&amp;ROUNDUP($D3455, -2), 'PaySched Lookups'!$1:$1048576, 3, 0)*$J3455/2,2), 0), "Data for year not available"))</f>
        <v>Please input data</v>
      </c>
      <c r="H3455" s="82" t="str">
        <f>IF(COUNTBLANK(D3455:E3455)&gt;0,"Please input data",IF(COUNTIF('Data Spreadsheet'!$A$2:$A$1048576,E3455)&gt;0,IFERROR(ROUND(VLOOKUP($E3455&amp;ROUNDUP($D3455,-2),'PaySched Lookups'!$1:$1048576,4,0)*$J3455/2,2),0),"Data for year not available"))</f>
        <v>Please input data</v>
      </c>
      <c r="I3455" s="82" t="str">
        <f>IF(COUNTBLANK(D3455:E3455)&gt;0, "Please input data", IF(COUNTIF('Data Spreadsheet'!$A$2:$A$1048576,E3455)&gt;0, IFERROR(ROUND(VLOOKUP($E3455&amp;ROUNDUP($D3455, -2), 'PaySched Lookups'!$1:$1048576,5, 0)*$J3455/2, 2),0), "Data for year not available"))</f>
        <v>Please input data</v>
      </c>
      <c r="J3455" s="61" t="str">
        <f>IF(ISBLANK(D3455), "", IF(D3455&gt;=INDEX('Data Spreadsheet'!B:B, MATCH(E3455, 'Data Spreadsheet'!A:A, 1)), 0, 1))</f>
        <v/>
      </c>
    </row>
    <row r="3456" spans="1:10">
      <c r="A3456" s="63"/>
      <c r="B3456" s="63"/>
      <c r="C3456" s="63"/>
      <c r="D3456" s="63"/>
      <c r="E3456" s="72"/>
      <c r="F3456" s="82" t="str">
        <f>IF(COUNTBLANK(D3456:E3456)&gt;0, "Please input data", IF(COUNTIF('Data Spreadsheet'!$A$2:$A$1048576, E3456)&gt;0, IFERROR(ROUND(VLOOKUP($E3456&amp;ROUNDUP($D3456, -2), 'PaySched Lookups'!$1:$1048576, 2, 0)*$J3456/2,2), 0), "Data for year not available"))</f>
        <v>Please input data</v>
      </c>
      <c r="G3456" s="82" t="str">
        <f>IF(COUNTBLANK(D3456:E3456)&gt;0, "Please input data", IF(COUNTIF('Data Spreadsheet'!$A$2:$A$1048576, E3456)&gt;0,  IFERROR(ROUND(VLOOKUP($E3456&amp;ROUNDUP($D3456, -2), 'PaySched Lookups'!$1:$1048576, 3, 0)*$J3456/2,2), 0), "Data for year not available"))</f>
        <v>Please input data</v>
      </c>
      <c r="H3456" s="82" t="str">
        <f>IF(COUNTBLANK(D3456:E3456)&gt;0,"Please input data",IF(COUNTIF('Data Spreadsheet'!$A$2:$A$1048576,E3456)&gt;0,IFERROR(ROUND(VLOOKUP($E3456&amp;ROUNDUP($D3456,-2),'PaySched Lookups'!$1:$1048576,4,0)*$J3456/2,2),0),"Data for year not available"))</f>
        <v>Please input data</v>
      </c>
      <c r="I3456" s="82" t="str">
        <f>IF(COUNTBLANK(D3456:E3456)&gt;0, "Please input data", IF(COUNTIF('Data Spreadsheet'!$A$2:$A$1048576,E3456)&gt;0, IFERROR(ROUND(VLOOKUP($E3456&amp;ROUNDUP($D3456, -2), 'PaySched Lookups'!$1:$1048576,5, 0)*$J3456/2, 2),0), "Data for year not available"))</f>
        <v>Please input data</v>
      </c>
      <c r="J3456" s="61" t="str">
        <f>IF(ISBLANK(D3456), "", IF(D3456&gt;=INDEX('Data Spreadsheet'!B:B, MATCH(E3456, 'Data Spreadsheet'!A:A, 1)), 0, 1))</f>
        <v/>
      </c>
    </row>
    <row r="3457" spans="1:10">
      <c r="A3457" s="63"/>
      <c r="B3457" s="63"/>
      <c r="C3457" s="63"/>
      <c r="D3457" s="63"/>
      <c r="E3457" s="72"/>
      <c r="F3457" s="82" t="str">
        <f>IF(COUNTBLANK(D3457:E3457)&gt;0, "Please input data", IF(COUNTIF('Data Spreadsheet'!$A$2:$A$1048576, E3457)&gt;0, IFERROR(ROUND(VLOOKUP($E3457&amp;ROUNDUP($D3457, -2), 'PaySched Lookups'!$1:$1048576, 2, 0)*$J3457/2,2), 0), "Data for year not available"))</f>
        <v>Please input data</v>
      </c>
      <c r="G3457" s="82" t="str">
        <f>IF(COUNTBLANK(D3457:E3457)&gt;0, "Please input data", IF(COUNTIF('Data Spreadsheet'!$A$2:$A$1048576, E3457)&gt;0,  IFERROR(ROUND(VLOOKUP($E3457&amp;ROUNDUP($D3457, -2), 'PaySched Lookups'!$1:$1048576, 3, 0)*$J3457/2,2), 0), "Data for year not available"))</f>
        <v>Please input data</v>
      </c>
      <c r="H3457" s="82" t="str">
        <f>IF(COUNTBLANK(D3457:E3457)&gt;0,"Please input data",IF(COUNTIF('Data Spreadsheet'!$A$2:$A$1048576,E3457)&gt;0,IFERROR(ROUND(VLOOKUP($E3457&amp;ROUNDUP($D3457,-2),'PaySched Lookups'!$1:$1048576,4,0)*$J3457/2,2),0),"Data for year not available"))</f>
        <v>Please input data</v>
      </c>
      <c r="I3457" s="82" t="str">
        <f>IF(COUNTBLANK(D3457:E3457)&gt;0, "Please input data", IF(COUNTIF('Data Spreadsheet'!$A$2:$A$1048576,E3457)&gt;0, IFERROR(ROUND(VLOOKUP($E3457&amp;ROUNDUP($D3457, -2), 'PaySched Lookups'!$1:$1048576,5, 0)*$J3457/2, 2),0), "Data for year not available"))</f>
        <v>Please input data</v>
      </c>
      <c r="J3457" s="61" t="str">
        <f>IF(ISBLANK(D3457), "", IF(D3457&gt;=INDEX('Data Spreadsheet'!B:B, MATCH(E3457, 'Data Spreadsheet'!A:A, 1)), 0, 1))</f>
        <v/>
      </c>
    </row>
    <row r="3458" spans="1:10">
      <c r="A3458" s="63"/>
      <c r="B3458" s="63"/>
      <c r="C3458" s="63"/>
      <c r="D3458" s="63"/>
      <c r="E3458" s="72"/>
      <c r="F3458" s="82" t="str">
        <f>IF(COUNTBLANK(D3458:E3458)&gt;0, "Please input data", IF(COUNTIF('Data Spreadsheet'!$A$2:$A$1048576, E3458)&gt;0, IFERROR(ROUND(VLOOKUP($E3458&amp;ROUNDUP($D3458, -2), 'PaySched Lookups'!$1:$1048576, 2, 0)*$J3458/2,2), 0), "Data for year not available"))</f>
        <v>Please input data</v>
      </c>
      <c r="G3458" s="82" t="str">
        <f>IF(COUNTBLANK(D3458:E3458)&gt;0, "Please input data", IF(COUNTIF('Data Spreadsheet'!$A$2:$A$1048576, E3458)&gt;0,  IFERROR(ROUND(VLOOKUP($E3458&amp;ROUNDUP($D3458, -2), 'PaySched Lookups'!$1:$1048576, 3, 0)*$J3458/2,2), 0), "Data for year not available"))</f>
        <v>Please input data</v>
      </c>
      <c r="H3458" s="82" t="str">
        <f>IF(COUNTBLANK(D3458:E3458)&gt;0,"Please input data",IF(COUNTIF('Data Spreadsheet'!$A$2:$A$1048576,E3458)&gt;0,IFERROR(ROUND(VLOOKUP($E3458&amp;ROUNDUP($D3458,-2),'PaySched Lookups'!$1:$1048576,4,0)*$J3458/2,2),0),"Data for year not available"))</f>
        <v>Please input data</v>
      </c>
      <c r="I3458" s="82" t="str">
        <f>IF(COUNTBLANK(D3458:E3458)&gt;0, "Please input data", IF(COUNTIF('Data Spreadsheet'!$A$2:$A$1048576,E3458)&gt;0, IFERROR(ROUND(VLOOKUP($E3458&amp;ROUNDUP($D3458, -2), 'PaySched Lookups'!$1:$1048576,5, 0)*$J3458/2, 2),0), "Data for year not available"))</f>
        <v>Please input data</v>
      </c>
      <c r="J3458" s="61" t="str">
        <f>IF(ISBLANK(D3458), "", IF(D3458&gt;=INDEX('Data Spreadsheet'!B:B, MATCH(E3458, 'Data Spreadsheet'!A:A, 1)), 0, 1))</f>
        <v/>
      </c>
    </row>
    <row r="3459" spans="1:10">
      <c r="A3459" s="63"/>
      <c r="B3459" s="63"/>
      <c r="C3459" s="63"/>
      <c r="D3459" s="63"/>
      <c r="E3459" s="72"/>
      <c r="F3459" s="82" t="str">
        <f>IF(COUNTBLANK(D3459:E3459)&gt;0, "Please input data", IF(COUNTIF('Data Spreadsheet'!$A$2:$A$1048576, E3459)&gt;0, IFERROR(ROUND(VLOOKUP($E3459&amp;ROUNDUP($D3459, -2), 'PaySched Lookups'!$1:$1048576, 2, 0)*$J3459/2,2), 0), "Data for year not available"))</f>
        <v>Please input data</v>
      </c>
      <c r="G3459" s="82" t="str">
        <f>IF(COUNTBLANK(D3459:E3459)&gt;0, "Please input data", IF(COUNTIF('Data Spreadsheet'!$A$2:$A$1048576, E3459)&gt;0,  IFERROR(ROUND(VLOOKUP($E3459&amp;ROUNDUP($D3459, -2), 'PaySched Lookups'!$1:$1048576, 3, 0)*$J3459/2,2), 0), "Data for year not available"))</f>
        <v>Please input data</v>
      </c>
      <c r="H3459" s="82" t="str">
        <f>IF(COUNTBLANK(D3459:E3459)&gt;0,"Please input data",IF(COUNTIF('Data Spreadsheet'!$A$2:$A$1048576,E3459)&gt;0,IFERROR(ROUND(VLOOKUP($E3459&amp;ROUNDUP($D3459,-2),'PaySched Lookups'!$1:$1048576,4,0)*$J3459/2,2),0),"Data for year not available"))</f>
        <v>Please input data</v>
      </c>
      <c r="I3459" s="82" t="str">
        <f>IF(COUNTBLANK(D3459:E3459)&gt;0, "Please input data", IF(COUNTIF('Data Spreadsheet'!$A$2:$A$1048576,E3459)&gt;0, IFERROR(ROUND(VLOOKUP($E3459&amp;ROUNDUP($D3459, -2), 'PaySched Lookups'!$1:$1048576,5, 0)*$J3459/2, 2),0), "Data for year not available"))</f>
        <v>Please input data</v>
      </c>
      <c r="J3459" s="61" t="str">
        <f>IF(ISBLANK(D3459), "", IF(D3459&gt;=INDEX('Data Spreadsheet'!B:B, MATCH(E3459, 'Data Spreadsheet'!A:A, 1)), 0, 1))</f>
        <v/>
      </c>
    </row>
    <row r="3460" spans="1:10">
      <c r="A3460" s="63"/>
      <c r="B3460" s="63"/>
      <c r="C3460" s="63"/>
      <c r="D3460" s="63"/>
      <c r="E3460" s="72"/>
      <c r="F3460" s="82" t="str">
        <f>IF(COUNTBLANK(D3460:E3460)&gt;0, "Please input data", IF(COUNTIF('Data Spreadsheet'!$A$2:$A$1048576, E3460)&gt;0, IFERROR(ROUND(VLOOKUP($E3460&amp;ROUNDUP($D3460, -2), 'PaySched Lookups'!$1:$1048576, 2, 0)*$J3460/2,2), 0), "Data for year not available"))</f>
        <v>Please input data</v>
      </c>
      <c r="G3460" s="82" t="str">
        <f>IF(COUNTBLANK(D3460:E3460)&gt;0, "Please input data", IF(COUNTIF('Data Spreadsheet'!$A$2:$A$1048576, E3460)&gt;0,  IFERROR(ROUND(VLOOKUP($E3460&amp;ROUNDUP($D3460, -2), 'PaySched Lookups'!$1:$1048576, 3, 0)*$J3460/2,2), 0), "Data for year not available"))</f>
        <v>Please input data</v>
      </c>
      <c r="H3460" s="82" t="str">
        <f>IF(COUNTBLANK(D3460:E3460)&gt;0,"Please input data",IF(COUNTIF('Data Spreadsheet'!$A$2:$A$1048576,E3460)&gt;0,IFERROR(ROUND(VLOOKUP($E3460&amp;ROUNDUP($D3460,-2),'PaySched Lookups'!$1:$1048576,4,0)*$J3460/2,2),0),"Data for year not available"))</f>
        <v>Please input data</v>
      </c>
      <c r="I3460" s="82" t="str">
        <f>IF(COUNTBLANK(D3460:E3460)&gt;0, "Please input data", IF(COUNTIF('Data Spreadsheet'!$A$2:$A$1048576,E3460)&gt;0, IFERROR(ROUND(VLOOKUP($E3460&amp;ROUNDUP($D3460, -2), 'PaySched Lookups'!$1:$1048576,5, 0)*$J3460/2, 2),0), "Data for year not available"))</f>
        <v>Please input data</v>
      </c>
      <c r="J3460" s="61" t="str">
        <f>IF(ISBLANK(D3460), "", IF(D3460&gt;=INDEX('Data Spreadsheet'!B:B, MATCH(E3460, 'Data Spreadsheet'!A:A, 1)), 0, 1))</f>
        <v/>
      </c>
    </row>
    <row r="3461" spans="1:10">
      <c r="A3461" s="63"/>
      <c r="B3461" s="63"/>
      <c r="C3461" s="63"/>
      <c r="D3461" s="63"/>
      <c r="E3461" s="72"/>
      <c r="F3461" s="82" t="str">
        <f>IF(COUNTBLANK(D3461:E3461)&gt;0, "Please input data", IF(COUNTIF('Data Spreadsheet'!$A$2:$A$1048576, E3461)&gt;0, IFERROR(ROUND(VLOOKUP($E3461&amp;ROUNDUP($D3461, -2), 'PaySched Lookups'!$1:$1048576, 2, 0)*$J3461/2,2), 0), "Data for year not available"))</f>
        <v>Please input data</v>
      </c>
      <c r="G3461" s="82" t="str">
        <f>IF(COUNTBLANK(D3461:E3461)&gt;0, "Please input data", IF(COUNTIF('Data Spreadsheet'!$A$2:$A$1048576, E3461)&gt;0,  IFERROR(ROUND(VLOOKUP($E3461&amp;ROUNDUP($D3461, -2), 'PaySched Lookups'!$1:$1048576, 3, 0)*$J3461/2,2), 0), "Data for year not available"))</f>
        <v>Please input data</v>
      </c>
      <c r="H3461" s="82" t="str">
        <f>IF(COUNTBLANK(D3461:E3461)&gt;0,"Please input data",IF(COUNTIF('Data Spreadsheet'!$A$2:$A$1048576,E3461)&gt;0,IFERROR(ROUND(VLOOKUP($E3461&amp;ROUNDUP($D3461,-2),'PaySched Lookups'!$1:$1048576,4,0)*$J3461/2,2),0),"Data for year not available"))</f>
        <v>Please input data</v>
      </c>
      <c r="I3461" s="82" t="str">
        <f>IF(COUNTBLANK(D3461:E3461)&gt;0, "Please input data", IF(COUNTIF('Data Spreadsheet'!$A$2:$A$1048576,E3461)&gt;0, IFERROR(ROUND(VLOOKUP($E3461&amp;ROUNDUP($D3461, -2), 'PaySched Lookups'!$1:$1048576,5, 0)*$J3461/2, 2),0), "Data for year not available"))</f>
        <v>Please input data</v>
      </c>
      <c r="J3461" s="61" t="str">
        <f>IF(ISBLANK(D3461), "", IF(D3461&gt;=INDEX('Data Spreadsheet'!B:B, MATCH(E3461, 'Data Spreadsheet'!A:A, 1)), 0, 1))</f>
        <v/>
      </c>
    </row>
    <row r="3462" spans="1:10">
      <c r="A3462" s="63"/>
      <c r="B3462" s="63"/>
      <c r="C3462" s="63"/>
      <c r="D3462" s="63"/>
      <c r="E3462" s="72"/>
      <c r="F3462" s="82" t="str">
        <f>IF(COUNTBLANK(D3462:E3462)&gt;0, "Please input data", IF(COUNTIF('Data Spreadsheet'!$A$2:$A$1048576, E3462)&gt;0, IFERROR(ROUND(VLOOKUP($E3462&amp;ROUNDUP($D3462, -2), 'PaySched Lookups'!$1:$1048576, 2, 0)*$J3462/2,2), 0), "Data for year not available"))</f>
        <v>Please input data</v>
      </c>
      <c r="G3462" s="82" t="str">
        <f>IF(COUNTBLANK(D3462:E3462)&gt;0, "Please input data", IF(COUNTIF('Data Spreadsheet'!$A$2:$A$1048576, E3462)&gt;0,  IFERROR(ROUND(VLOOKUP($E3462&amp;ROUNDUP($D3462, -2), 'PaySched Lookups'!$1:$1048576, 3, 0)*$J3462/2,2), 0), "Data for year not available"))</f>
        <v>Please input data</v>
      </c>
      <c r="H3462" s="82" t="str">
        <f>IF(COUNTBLANK(D3462:E3462)&gt;0,"Please input data",IF(COUNTIF('Data Spreadsheet'!$A$2:$A$1048576,E3462)&gt;0,IFERROR(ROUND(VLOOKUP($E3462&amp;ROUNDUP($D3462,-2),'PaySched Lookups'!$1:$1048576,4,0)*$J3462/2,2),0),"Data for year not available"))</f>
        <v>Please input data</v>
      </c>
      <c r="I3462" s="82" t="str">
        <f>IF(COUNTBLANK(D3462:E3462)&gt;0, "Please input data", IF(COUNTIF('Data Spreadsheet'!$A$2:$A$1048576,E3462)&gt;0, IFERROR(ROUND(VLOOKUP($E3462&amp;ROUNDUP($D3462, -2), 'PaySched Lookups'!$1:$1048576,5, 0)*$J3462/2, 2),0), "Data for year not available"))</f>
        <v>Please input data</v>
      </c>
      <c r="J3462" s="61" t="str">
        <f>IF(ISBLANK(D3462), "", IF(D3462&gt;=INDEX('Data Spreadsheet'!B:B, MATCH(E3462, 'Data Spreadsheet'!A:A, 1)), 0, 1))</f>
        <v/>
      </c>
    </row>
    <row r="3463" spans="1:10">
      <c r="A3463" s="63"/>
      <c r="B3463" s="63"/>
      <c r="C3463" s="63"/>
      <c r="D3463" s="63"/>
      <c r="E3463" s="72"/>
      <c r="F3463" s="82" t="str">
        <f>IF(COUNTBLANK(D3463:E3463)&gt;0, "Please input data", IF(COUNTIF('Data Spreadsheet'!$A$2:$A$1048576, E3463)&gt;0, IFERROR(ROUND(VLOOKUP($E3463&amp;ROUNDUP($D3463, -2), 'PaySched Lookups'!$1:$1048576, 2, 0)*$J3463/2,2), 0), "Data for year not available"))</f>
        <v>Please input data</v>
      </c>
      <c r="G3463" s="82" t="str">
        <f>IF(COUNTBLANK(D3463:E3463)&gt;0, "Please input data", IF(COUNTIF('Data Spreadsheet'!$A$2:$A$1048576, E3463)&gt;0,  IFERROR(ROUND(VLOOKUP($E3463&amp;ROUNDUP($D3463, -2), 'PaySched Lookups'!$1:$1048576, 3, 0)*$J3463/2,2), 0), "Data for year not available"))</f>
        <v>Please input data</v>
      </c>
      <c r="H3463" s="82" t="str">
        <f>IF(COUNTBLANK(D3463:E3463)&gt;0,"Please input data",IF(COUNTIF('Data Spreadsheet'!$A$2:$A$1048576,E3463)&gt;0,IFERROR(ROUND(VLOOKUP($E3463&amp;ROUNDUP($D3463,-2),'PaySched Lookups'!$1:$1048576,4,0)*$J3463/2,2),0),"Data for year not available"))</f>
        <v>Please input data</v>
      </c>
      <c r="I3463" s="82" t="str">
        <f>IF(COUNTBLANK(D3463:E3463)&gt;0, "Please input data", IF(COUNTIF('Data Spreadsheet'!$A$2:$A$1048576,E3463)&gt;0, IFERROR(ROUND(VLOOKUP($E3463&amp;ROUNDUP($D3463, -2), 'PaySched Lookups'!$1:$1048576,5, 0)*$J3463/2, 2),0), "Data for year not available"))</f>
        <v>Please input data</v>
      </c>
      <c r="J3463" s="61" t="str">
        <f>IF(ISBLANK(D3463), "", IF(D3463&gt;=INDEX('Data Spreadsheet'!B:B, MATCH(E3463, 'Data Spreadsheet'!A:A, 1)), 0, 1))</f>
        <v/>
      </c>
    </row>
    <row r="3464" spans="1:10">
      <c r="A3464" s="63"/>
      <c r="B3464" s="63"/>
      <c r="C3464" s="63"/>
      <c r="D3464" s="63"/>
      <c r="E3464" s="72"/>
      <c r="F3464" s="82" t="str">
        <f>IF(COUNTBLANK(D3464:E3464)&gt;0, "Please input data", IF(COUNTIF('Data Spreadsheet'!$A$2:$A$1048576, E3464)&gt;0, IFERROR(ROUND(VLOOKUP($E3464&amp;ROUNDUP($D3464, -2), 'PaySched Lookups'!$1:$1048576, 2, 0)*$J3464/2,2), 0), "Data for year not available"))</f>
        <v>Please input data</v>
      </c>
      <c r="G3464" s="82" t="str">
        <f>IF(COUNTBLANK(D3464:E3464)&gt;0, "Please input data", IF(COUNTIF('Data Spreadsheet'!$A$2:$A$1048576, E3464)&gt;0,  IFERROR(ROUND(VLOOKUP($E3464&amp;ROUNDUP($D3464, -2), 'PaySched Lookups'!$1:$1048576, 3, 0)*$J3464/2,2), 0), "Data for year not available"))</f>
        <v>Please input data</v>
      </c>
      <c r="H3464" s="82" t="str">
        <f>IF(COUNTBLANK(D3464:E3464)&gt;0,"Please input data",IF(COUNTIF('Data Spreadsheet'!$A$2:$A$1048576,E3464)&gt;0,IFERROR(ROUND(VLOOKUP($E3464&amp;ROUNDUP($D3464,-2),'PaySched Lookups'!$1:$1048576,4,0)*$J3464/2,2),0),"Data for year not available"))</f>
        <v>Please input data</v>
      </c>
      <c r="I3464" s="82" t="str">
        <f>IF(COUNTBLANK(D3464:E3464)&gt;0, "Please input data", IF(COUNTIF('Data Spreadsheet'!$A$2:$A$1048576,E3464)&gt;0, IFERROR(ROUND(VLOOKUP($E3464&amp;ROUNDUP($D3464, -2), 'PaySched Lookups'!$1:$1048576,5, 0)*$J3464/2, 2),0), "Data for year not available"))</f>
        <v>Please input data</v>
      </c>
      <c r="J3464" s="61" t="str">
        <f>IF(ISBLANK(D3464), "", IF(D3464&gt;=INDEX('Data Spreadsheet'!B:B, MATCH(E3464, 'Data Spreadsheet'!A:A, 1)), 0, 1))</f>
        <v/>
      </c>
    </row>
    <row r="3465" spans="1:10">
      <c r="A3465" s="63"/>
      <c r="B3465" s="63"/>
      <c r="C3465" s="63"/>
      <c r="D3465" s="63"/>
      <c r="E3465" s="72"/>
      <c r="F3465" s="82" t="str">
        <f>IF(COUNTBLANK(D3465:E3465)&gt;0, "Please input data", IF(COUNTIF('Data Spreadsheet'!$A$2:$A$1048576, E3465)&gt;0, IFERROR(ROUND(VLOOKUP($E3465&amp;ROUNDUP($D3465, -2), 'PaySched Lookups'!$1:$1048576, 2, 0)*$J3465/2,2), 0), "Data for year not available"))</f>
        <v>Please input data</v>
      </c>
      <c r="G3465" s="82" t="str">
        <f>IF(COUNTBLANK(D3465:E3465)&gt;0, "Please input data", IF(COUNTIF('Data Spreadsheet'!$A$2:$A$1048576, E3465)&gt;0,  IFERROR(ROUND(VLOOKUP($E3465&amp;ROUNDUP($D3465, -2), 'PaySched Lookups'!$1:$1048576, 3, 0)*$J3465/2,2), 0), "Data for year not available"))</f>
        <v>Please input data</v>
      </c>
      <c r="H3465" s="82" t="str">
        <f>IF(COUNTBLANK(D3465:E3465)&gt;0,"Please input data",IF(COUNTIF('Data Spreadsheet'!$A$2:$A$1048576,E3465)&gt;0,IFERROR(ROUND(VLOOKUP($E3465&amp;ROUNDUP($D3465,-2),'PaySched Lookups'!$1:$1048576,4,0)*$J3465/2,2),0),"Data for year not available"))</f>
        <v>Please input data</v>
      </c>
      <c r="I3465" s="82" t="str">
        <f>IF(COUNTBLANK(D3465:E3465)&gt;0, "Please input data", IF(COUNTIF('Data Spreadsheet'!$A$2:$A$1048576,E3465)&gt;0, IFERROR(ROUND(VLOOKUP($E3465&amp;ROUNDUP($D3465, -2), 'PaySched Lookups'!$1:$1048576,5, 0)*$J3465/2, 2),0), "Data for year not available"))</f>
        <v>Please input data</v>
      </c>
      <c r="J3465" s="61" t="str">
        <f>IF(ISBLANK(D3465), "", IF(D3465&gt;=INDEX('Data Spreadsheet'!B:B, MATCH(E3465, 'Data Spreadsheet'!A:A, 1)), 0, 1))</f>
        <v/>
      </c>
    </row>
    <row r="3466" spans="1:10">
      <c r="A3466" s="63"/>
      <c r="B3466" s="63"/>
      <c r="C3466" s="63"/>
      <c r="D3466" s="63"/>
      <c r="E3466" s="72"/>
      <c r="F3466" s="82" t="str">
        <f>IF(COUNTBLANK(D3466:E3466)&gt;0, "Please input data", IF(COUNTIF('Data Spreadsheet'!$A$2:$A$1048576, E3466)&gt;0, IFERROR(ROUND(VLOOKUP($E3466&amp;ROUNDUP($D3466, -2), 'PaySched Lookups'!$1:$1048576, 2, 0)*$J3466/2,2), 0), "Data for year not available"))</f>
        <v>Please input data</v>
      </c>
      <c r="G3466" s="82" t="str">
        <f>IF(COUNTBLANK(D3466:E3466)&gt;0, "Please input data", IF(COUNTIF('Data Spreadsheet'!$A$2:$A$1048576, E3466)&gt;0,  IFERROR(ROUND(VLOOKUP($E3466&amp;ROUNDUP($D3466, -2), 'PaySched Lookups'!$1:$1048576, 3, 0)*$J3466/2,2), 0), "Data for year not available"))</f>
        <v>Please input data</v>
      </c>
      <c r="H3466" s="82" t="str">
        <f>IF(COUNTBLANK(D3466:E3466)&gt;0,"Please input data",IF(COUNTIF('Data Spreadsheet'!$A$2:$A$1048576,E3466)&gt;0,IFERROR(ROUND(VLOOKUP($E3466&amp;ROUNDUP($D3466,-2),'PaySched Lookups'!$1:$1048576,4,0)*$J3466/2,2),0),"Data for year not available"))</f>
        <v>Please input data</v>
      </c>
      <c r="I3466" s="82" t="str">
        <f>IF(COUNTBLANK(D3466:E3466)&gt;0, "Please input data", IF(COUNTIF('Data Spreadsheet'!$A$2:$A$1048576,E3466)&gt;0, IFERROR(ROUND(VLOOKUP($E3466&amp;ROUNDUP($D3466, -2), 'PaySched Lookups'!$1:$1048576,5, 0)*$J3466/2, 2),0), "Data for year not available"))</f>
        <v>Please input data</v>
      </c>
      <c r="J3466" s="61" t="str">
        <f>IF(ISBLANK(D3466), "", IF(D3466&gt;=INDEX('Data Spreadsheet'!B:B, MATCH(E3466, 'Data Spreadsheet'!A:A, 1)), 0, 1))</f>
        <v/>
      </c>
    </row>
    <row r="3467" spans="1:10">
      <c r="A3467" s="63"/>
      <c r="B3467" s="63"/>
      <c r="C3467" s="63"/>
      <c r="D3467" s="63"/>
      <c r="E3467" s="72"/>
      <c r="F3467" s="82" t="str">
        <f>IF(COUNTBLANK(D3467:E3467)&gt;0, "Please input data", IF(COUNTIF('Data Spreadsheet'!$A$2:$A$1048576, E3467)&gt;0, IFERROR(ROUND(VLOOKUP($E3467&amp;ROUNDUP($D3467, -2), 'PaySched Lookups'!$1:$1048576, 2, 0)*$J3467/2,2), 0), "Data for year not available"))</f>
        <v>Please input data</v>
      </c>
      <c r="G3467" s="82" t="str">
        <f>IF(COUNTBLANK(D3467:E3467)&gt;0, "Please input data", IF(COUNTIF('Data Spreadsheet'!$A$2:$A$1048576, E3467)&gt;0,  IFERROR(ROUND(VLOOKUP($E3467&amp;ROUNDUP($D3467, -2), 'PaySched Lookups'!$1:$1048576, 3, 0)*$J3467/2,2), 0), "Data for year not available"))</f>
        <v>Please input data</v>
      </c>
      <c r="H3467" s="82" t="str">
        <f>IF(COUNTBLANK(D3467:E3467)&gt;0,"Please input data",IF(COUNTIF('Data Spreadsheet'!$A$2:$A$1048576,E3467)&gt;0,IFERROR(ROUND(VLOOKUP($E3467&amp;ROUNDUP($D3467,-2),'PaySched Lookups'!$1:$1048576,4,0)*$J3467/2,2),0),"Data for year not available"))</f>
        <v>Please input data</v>
      </c>
      <c r="I3467" s="82" t="str">
        <f>IF(COUNTBLANK(D3467:E3467)&gt;0, "Please input data", IF(COUNTIF('Data Spreadsheet'!$A$2:$A$1048576,E3467)&gt;0, IFERROR(ROUND(VLOOKUP($E3467&amp;ROUNDUP($D3467, -2), 'PaySched Lookups'!$1:$1048576,5, 0)*$J3467/2, 2),0), "Data for year not available"))</f>
        <v>Please input data</v>
      </c>
      <c r="J3467" s="61" t="str">
        <f>IF(ISBLANK(D3467), "", IF(D3467&gt;=INDEX('Data Spreadsheet'!B:B, MATCH(E3467, 'Data Spreadsheet'!A:A, 1)), 0, 1))</f>
        <v/>
      </c>
    </row>
    <row r="3468" spans="1:10">
      <c r="A3468" s="63"/>
      <c r="B3468" s="63"/>
      <c r="C3468" s="63"/>
      <c r="D3468" s="63"/>
      <c r="E3468" s="72"/>
      <c r="F3468" s="82" t="str">
        <f>IF(COUNTBLANK(D3468:E3468)&gt;0, "Please input data", IF(COUNTIF('Data Spreadsheet'!$A$2:$A$1048576, E3468)&gt;0, IFERROR(ROUND(VLOOKUP($E3468&amp;ROUNDUP($D3468, -2), 'PaySched Lookups'!$1:$1048576, 2, 0)*$J3468/2,2), 0), "Data for year not available"))</f>
        <v>Please input data</v>
      </c>
      <c r="G3468" s="82" t="str">
        <f>IF(COUNTBLANK(D3468:E3468)&gt;0, "Please input data", IF(COUNTIF('Data Spreadsheet'!$A$2:$A$1048576, E3468)&gt;0,  IFERROR(ROUND(VLOOKUP($E3468&amp;ROUNDUP($D3468, -2), 'PaySched Lookups'!$1:$1048576, 3, 0)*$J3468/2,2), 0), "Data for year not available"))</f>
        <v>Please input data</v>
      </c>
      <c r="H3468" s="82" t="str">
        <f>IF(COUNTBLANK(D3468:E3468)&gt;0,"Please input data",IF(COUNTIF('Data Spreadsheet'!$A$2:$A$1048576,E3468)&gt;0,IFERROR(ROUND(VLOOKUP($E3468&amp;ROUNDUP($D3468,-2),'PaySched Lookups'!$1:$1048576,4,0)*$J3468/2,2),0),"Data for year not available"))</f>
        <v>Please input data</v>
      </c>
      <c r="I3468" s="82" t="str">
        <f>IF(COUNTBLANK(D3468:E3468)&gt;0, "Please input data", IF(COUNTIF('Data Spreadsheet'!$A$2:$A$1048576,E3468)&gt;0, IFERROR(ROUND(VLOOKUP($E3468&amp;ROUNDUP($D3468, -2), 'PaySched Lookups'!$1:$1048576,5, 0)*$J3468/2, 2),0), "Data for year not available"))</f>
        <v>Please input data</v>
      </c>
      <c r="J3468" s="61" t="str">
        <f>IF(ISBLANK(D3468), "", IF(D3468&gt;=INDEX('Data Spreadsheet'!B:B, MATCH(E3468, 'Data Spreadsheet'!A:A, 1)), 0, 1))</f>
        <v/>
      </c>
    </row>
    <row r="3469" spans="1:10">
      <c r="A3469" s="63"/>
      <c r="B3469" s="63"/>
      <c r="C3469" s="63"/>
      <c r="D3469" s="63"/>
      <c r="E3469" s="72"/>
      <c r="F3469" s="82" t="str">
        <f>IF(COUNTBLANK(D3469:E3469)&gt;0, "Please input data", IF(COUNTIF('Data Spreadsheet'!$A$2:$A$1048576, E3469)&gt;0, IFERROR(ROUND(VLOOKUP($E3469&amp;ROUNDUP($D3469, -2), 'PaySched Lookups'!$1:$1048576, 2, 0)*$J3469/2,2), 0), "Data for year not available"))</f>
        <v>Please input data</v>
      </c>
      <c r="G3469" s="82" t="str">
        <f>IF(COUNTBLANK(D3469:E3469)&gt;0, "Please input data", IF(COUNTIF('Data Spreadsheet'!$A$2:$A$1048576, E3469)&gt;0,  IFERROR(ROUND(VLOOKUP($E3469&amp;ROUNDUP($D3469, -2), 'PaySched Lookups'!$1:$1048576, 3, 0)*$J3469/2,2), 0), "Data for year not available"))</f>
        <v>Please input data</v>
      </c>
      <c r="H3469" s="82" t="str">
        <f>IF(COUNTBLANK(D3469:E3469)&gt;0,"Please input data",IF(COUNTIF('Data Spreadsheet'!$A$2:$A$1048576,E3469)&gt;0,IFERROR(ROUND(VLOOKUP($E3469&amp;ROUNDUP($D3469,-2),'PaySched Lookups'!$1:$1048576,4,0)*$J3469/2,2),0),"Data for year not available"))</f>
        <v>Please input data</v>
      </c>
      <c r="I3469" s="82" t="str">
        <f>IF(COUNTBLANK(D3469:E3469)&gt;0, "Please input data", IF(COUNTIF('Data Spreadsheet'!$A$2:$A$1048576,E3469)&gt;0, IFERROR(ROUND(VLOOKUP($E3469&amp;ROUNDUP($D3469, -2), 'PaySched Lookups'!$1:$1048576,5, 0)*$J3469/2, 2),0), "Data for year not available"))</f>
        <v>Please input data</v>
      </c>
      <c r="J3469" s="61" t="str">
        <f>IF(ISBLANK(D3469), "", IF(D3469&gt;=INDEX('Data Spreadsheet'!B:B, MATCH(E3469, 'Data Spreadsheet'!A:A, 1)), 0, 1))</f>
        <v/>
      </c>
    </row>
    <row r="3470" spans="1:10">
      <c r="A3470" s="63"/>
      <c r="B3470" s="63"/>
      <c r="C3470" s="63"/>
      <c r="D3470" s="63"/>
      <c r="E3470" s="72"/>
      <c r="F3470" s="82" t="str">
        <f>IF(COUNTBLANK(D3470:E3470)&gt;0, "Please input data", IF(COUNTIF('Data Spreadsheet'!$A$2:$A$1048576, E3470)&gt;0, IFERROR(ROUND(VLOOKUP($E3470&amp;ROUNDUP($D3470, -2), 'PaySched Lookups'!$1:$1048576, 2, 0)*$J3470/2,2), 0), "Data for year not available"))</f>
        <v>Please input data</v>
      </c>
      <c r="G3470" s="82" t="str">
        <f>IF(COUNTBLANK(D3470:E3470)&gt;0, "Please input data", IF(COUNTIF('Data Spreadsheet'!$A$2:$A$1048576, E3470)&gt;0,  IFERROR(ROUND(VLOOKUP($E3470&amp;ROUNDUP($D3470, -2), 'PaySched Lookups'!$1:$1048576, 3, 0)*$J3470/2,2), 0), "Data for year not available"))</f>
        <v>Please input data</v>
      </c>
      <c r="H3470" s="82" t="str">
        <f>IF(COUNTBLANK(D3470:E3470)&gt;0,"Please input data",IF(COUNTIF('Data Spreadsheet'!$A$2:$A$1048576,E3470)&gt;0,IFERROR(ROUND(VLOOKUP($E3470&amp;ROUNDUP($D3470,-2),'PaySched Lookups'!$1:$1048576,4,0)*$J3470/2,2),0),"Data for year not available"))</f>
        <v>Please input data</v>
      </c>
      <c r="I3470" s="82" t="str">
        <f>IF(COUNTBLANK(D3470:E3470)&gt;0, "Please input data", IF(COUNTIF('Data Spreadsheet'!$A$2:$A$1048576,E3470)&gt;0, IFERROR(ROUND(VLOOKUP($E3470&amp;ROUNDUP($D3470, -2), 'PaySched Lookups'!$1:$1048576,5, 0)*$J3470/2, 2),0), "Data for year not available"))</f>
        <v>Please input data</v>
      </c>
      <c r="J3470" s="61" t="str">
        <f>IF(ISBLANK(D3470), "", IF(D3470&gt;=INDEX('Data Spreadsheet'!B:B, MATCH(E3470, 'Data Spreadsheet'!A:A, 1)), 0, 1))</f>
        <v/>
      </c>
    </row>
    <row r="3471" spans="1:10">
      <c r="A3471" s="63"/>
      <c r="B3471" s="63"/>
      <c r="C3471" s="63"/>
      <c r="D3471" s="63"/>
      <c r="E3471" s="72"/>
      <c r="F3471" s="82" t="str">
        <f>IF(COUNTBLANK(D3471:E3471)&gt;0, "Please input data", IF(COUNTIF('Data Spreadsheet'!$A$2:$A$1048576, E3471)&gt;0, IFERROR(ROUND(VLOOKUP($E3471&amp;ROUNDUP($D3471, -2), 'PaySched Lookups'!$1:$1048576, 2, 0)*$J3471/2,2), 0), "Data for year not available"))</f>
        <v>Please input data</v>
      </c>
      <c r="G3471" s="82" t="str">
        <f>IF(COUNTBLANK(D3471:E3471)&gt;0, "Please input data", IF(COUNTIF('Data Spreadsheet'!$A$2:$A$1048576, E3471)&gt;0,  IFERROR(ROUND(VLOOKUP($E3471&amp;ROUNDUP($D3471, -2), 'PaySched Lookups'!$1:$1048576, 3, 0)*$J3471/2,2), 0), "Data for year not available"))</f>
        <v>Please input data</v>
      </c>
      <c r="H3471" s="82" t="str">
        <f>IF(COUNTBLANK(D3471:E3471)&gt;0,"Please input data",IF(COUNTIF('Data Spreadsheet'!$A$2:$A$1048576,E3471)&gt;0,IFERROR(ROUND(VLOOKUP($E3471&amp;ROUNDUP($D3471,-2),'PaySched Lookups'!$1:$1048576,4,0)*$J3471/2,2),0),"Data for year not available"))</f>
        <v>Please input data</v>
      </c>
      <c r="I3471" s="82" t="str">
        <f>IF(COUNTBLANK(D3471:E3471)&gt;0, "Please input data", IF(COUNTIF('Data Spreadsheet'!$A$2:$A$1048576,E3471)&gt;0, IFERROR(ROUND(VLOOKUP($E3471&amp;ROUNDUP($D3471, -2), 'PaySched Lookups'!$1:$1048576,5, 0)*$J3471/2, 2),0), "Data for year not available"))</f>
        <v>Please input data</v>
      </c>
      <c r="J3471" s="61" t="str">
        <f>IF(ISBLANK(D3471), "", IF(D3471&gt;=INDEX('Data Spreadsheet'!B:B, MATCH(E3471, 'Data Spreadsheet'!A:A, 1)), 0, 1))</f>
        <v/>
      </c>
    </row>
    <row r="3472" spans="1:10">
      <c r="A3472" s="63"/>
      <c r="B3472" s="63"/>
      <c r="C3472" s="63"/>
      <c r="D3472" s="63"/>
      <c r="E3472" s="72"/>
      <c r="F3472" s="82" t="str">
        <f>IF(COUNTBLANK(D3472:E3472)&gt;0, "Please input data", IF(COUNTIF('Data Spreadsheet'!$A$2:$A$1048576, E3472)&gt;0, IFERROR(ROUND(VLOOKUP($E3472&amp;ROUNDUP($D3472, -2), 'PaySched Lookups'!$1:$1048576, 2, 0)*$J3472/2,2), 0), "Data for year not available"))</f>
        <v>Please input data</v>
      </c>
      <c r="G3472" s="82" t="str">
        <f>IF(COUNTBLANK(D3472:E3472)&gt;0, "Please input data", IF(COUNTIF('Data Spreadsheet'!$A$2:$A$1048576, E3472)&gt;0,  IFERROR(ROUND(VLOOKUP($E3472&amp;ROUNDUP($D3472, -2), 'PaySched Lookups'!$1:$1048576, 3, 0)*$J3472/2,2), 0), "Data for year not available"))</f>
        <v>Please input data</v>
      </c>
      <c r="H3472" s="82" t="str">
        <f>IF(COUNTBLANK(D3472:E3472)&gt;0,"Please input data",IF(COUNTIF('Data Spreadsheet'!$A$2:$A$1048576,E3472)&gt;0,IFERROR(ROUND(VLOOKUP($E3472&amp;ROUNDUP($D3472,-2),'PaySched Lookups'!$1:$1048576,4,0)*$J3472/2,2),0),"Data for year not available"))</f>
        <v>Please input data</v>
      </c>
      <c r="I3472" s="82" t="str">
        <f>IF(COUNTBLANK(D3472:E3472)&gt;0, "Please input data", IF(COUNTIF('Data Spreadsheet'!$A$2:$A$1048576,E3472)&gt;0, IFERROR(ROUND(VLOOKUP($E3472&amp;ROUNDUP($D3472, -2), 'PaySched Lookups'!$1:$1048576,5, 0)*$J3472/2, 2),0), "Data for year not available"))</f>
        <v>Please input data</v>
      </c>
      <c r="J3472" s="61" t="str">
        <f>IF(ISBLANK(D3472), "", IF(D3472&gt;=INDEX('Data Spreadsheet'!B:B, MATCH(E3472, 'Data Spreadsheet'!A:A, 1)), 0, 1))</f>
        <v/>
      </c>
    </row>
    <row r="3473" spans="1:10">
      <c r="A3473" s="63"/>
      <c r="B3473" s="63"/>
      <c r="C3473" s="63"/>
      <c r="D3473" s="63"/>
      <c r="E3473" s="72"/>
      <c r="F3473" s="82" t="str">
        <f>IF(COUNTBLANK(D3473:E3473)&gt;0, "Please input data", IF(COUNTIF('Data Spreadsheet'!$A$2:$A$1048576, E3473)&gt;0, IFERROR(ROUND(VLOOKUP($E3473&amp;ROUNDUP($D3473, -2), 'PaySched Lookups'!$1:$1048576, 2, 0)*$J3473/2,2), 0), "Data for year not available"))</f>
        <v>Please input data</v>
      </c>
      <c r="G3473" s="82" t="str">
        <f>IF(COUNTBLANK(D3473:E3473)&gt;0, "Please input data", IF(COUNTIF('Data Spreadsheet'!$A$2:$A$1048576, E3473)&gt;0,  IFERROR(ROUND(VLOOKUP($E3473&amp;ROUNDUP($D3473, -2), 'PaySched Lookups'!$1:$1048576, 3, 0)*$J3473/2,2), 0), "Data for year not available"))</f>
        <v>Please input data</v>
      </c>
      <c r="H3473" s="82" t="str">
        <f>IF(COUNTBLANK(D3473:E3473)&gt;0,"Please input data",IF(COUNTIF('Data Spreadsheet'!$A$2:$A$1048576,E3473)&gt;0,IFERROR(ROUND(VLOOKUP($E3473&amp;ROUNDUP($D3473,-2),'PaySched Lookups'!$1:$1048576,4,0)*$J3473/2,2),0),"Data for year not available"))</f>
        <v>Please input data</v>
      </c>
      <c r="I3473" s="82" t="str">
        <f>IF(COUNTBLANK(D3473:E3473)&gt;0, "Please input data", IF(COUNTIF('Data Spreadsheet'!$A$2:$A$1048576,E3473)&gt;0, IFERROR(ROUND(VLOOKUP($E3473&amp;ROUNDUP($D3473, -2), 'PaySched Lookups'!$1:$1048576,5, 0)*$J3473/2, 2),0), "Data for year not available"))</f>
        <v>Please input data</v>
      </c>
      <c r="J3473" s="61" t="str">
        <f>IF(ISBLANK(D3473), "", IF(D3473&gt;=INDEX('Data Spreadsheet'!B:B, MATCH(E3473, 'Data Spreadsheet'!A:A, 1)), 0, 1))</f>
        <v/>
      </c>
    </row>
    <row r="3474" spans="1:10">
      <c r="A3474" s="63"/>
      <c r="B3474" s="63"/>
      <c r="C3474" s="63"/>
      <c r="D3474" s="63"/>
      <c r="E3474" s="72"/>
      <c r="F3474" s="82" t="str">
        <f>IF(COUNTBLANK(D3474:E3474)&gt;0, "Please input data", IF(COUNTIF('Data Spreadsheet'!$A$2:$A$1048576, E3474)&gt;0, IFERROR(ROUND(VLOOKUP($E3474&amp;ROUNDUP($D3474, -2), 'PaySched Lookups'!$1:$1048576, 2, 0)*$J3474/2,2), 0), "Data for year not available"))</f>
        <v>Please input data</v>
      </c>
      <c r="G3474" s="82" t="str">
        <f>IF(COUNTBLANK(D3474:E3474)&gt;0, "Please input data", IF(COUNTIF('Data Spreadsheet'!$A$2:$A$1048576, E3474)&gt;0,  IFERROR(ROUND(VLOOKUP($E3474&amp;ROUNDUP($D3474, -2), 'PaySched Lookups'!$1:$1048576, 3, 0)*$J3474/2,2), 0), "Data for year not available"))</f>
        <v>Please input data</v>
      </c>
      <c r="H3474" s="82" t="str">
        <f>IF(COUNTBLANK(D3474:E3474)&gt;0,"Please input data",IF(COUNTIF('Data Spreadsheet'!$A$2:$A$1048576,E3474)&gt;0,IFERROR(ROUND(VLOOKUP($E3474&amp;ROUNDUP($D3474,-2),'PaySched Lookups'!$1:$1048576,4,0)*$J3474/2,2),0),"Data for year not available"))</f>
        <v>Please input data</v>
      </c>
      <c r="I3474" s="82" t="str">
        <f>IF(COUNTBLANK(D3474:E3474)&gt;0, "Please input data", IF(COUNTIF('Data Spreadsheet'!$A$2:$A$1048576,E3474)&gt;0, IFERROR(ROUND(VLOOKUP($E3474&amp;ROUNDUP($D3474, -2), 'PaySched Lookups'!$1:$1048576,5, 0)*$J3474/2, 2),0), "Data for year not available"))</f>
        <v>Please input data</v>
      </c>
      <c r="J3474" s="61" t="str">
        <f>IF(ISBLANK(D3474), "", IF(D3474&gt;=INDEX('Data Spreadsheet'!B:B, MATCH(E3474, 'Data Spreadsheet'!A:A, 1)), 0, 1))</f>
        <v/>
      </c>
    </row>
    <row r="3475" spans="1:10">
      <c r="A3475" s="63"/>
      <c r="B3475" s="63"/>
      <c r="C3475" s="63"/>
      <c r="D3475" s="63"/>
      <c r="E3475" s="72"/>
      <c r="F3475" s="82" t="str">
        <f>IF(COUNTBLANK(D3475:E3475)&gt;0, "Please input data", IF(COUNTIF('Data Spreadsheet'!$A$2:$A$1048576, E3475)&gt;0, IFERROR(ROUND(VLOOKUP($E3475&amp;ROUNDUP($D3475, -2), 'PaySched Lookups'!$1:$1048576, 2, 0)*$J3475/2,2), 0), "Data for year not available"))</f>
        <v>Please input data</v>
      </c>
      <c r="G3475" s="82" t="str">
        <f>IF(COUNTBLANK(D3475:E3475)&gt;0, "Please input data", IF(COUNTIF('Data Spreadsheet'!$A$2:$A$1048576, E3475)&gt;0,  IFERROR(ROUND(VLOOKUP($E3475&amp;ROUNDUP($D3475, -2), 'PaySched Lookups'!$1:$1048576, 3, 0)*$J3475/2,2), 0), "Data for year not available"))</f>
        <v>Please input data</v>
      </c>
      <c r="H3475" s="82" t="str">
        <f>IF(COUNTBLANK(D3475:E3475)&gt;0,"Please input data",IF(COUNTIF('Data Spreadsheet'!$A$2:$A$1048576,E3475)&gt;0,IFERROR(ROUND(VLOOKUP($E3475&amp;ROUNDUP($D3475,-2),'PaySched Lookups'!$1:$1048576,4,0)*$J3475/2,2),0),"Data for year not available"))</f>
        <v>Please input data</v>
      </c>
      <c r="I3475" s="82" t="str">
        <f>IF(COUNTBLANK(D3475:E3475)&gt;0, "Please input data", IF(COUNTIF('Data Spreadsheet'!$A$2:$A$1048576,E3475)&gt;0, IFERROR(ROUND(VLOOKUP($E3475&amp;ROUNDUP($D3475, -2), 'PaySched Lookups'!$1:$1048576,5, 0)*$J3475/2, 2),0), "Data for year not available"))</f>
        <v>Please input data</v>
      </c>
      <c r="J3475" s="61" t="str">
        <f>IF(ISBLANK(D3475), "", IF(D3475&gt;=INDEX('Data Spreadsheet'!B:B, MATCH(E3475, 'Data Spreadsheet'!A:A, 1)), 0, 1))</f>
        <v/>
      </c>
    </row>
    <row r="3476" spans="1:10">
      <c r="A3476" s="63"/>
      <c r="B3476" s="63"/>
      <c r="C3476" s="63"/>
      <c r="D3476" s="63"/>
      <c r="E3476" s="72"/>
      <c r="F3476" s="82" t="str">
        <f>IF(COUNTBLANK(D3476:E3476)&gt;0, "Please input data", IF(COUNTIF('Data Spreadsheet'!$A$2:$A$1048576, E3476)&gt;0, IFERROR(ROUND(VLOOKUP($E3476&amp;ROUNDUP($D3476, -2), 'PaySched Lookups'!$1:$1048576, 2, 0)*$J3476/2,2), 0), "Data for year not available"))</f>
        <v>Please input data</v>
      </c>
      <c r="G3476" s="82" t="str">
        <f>IF(COUNTBLANK(D3476:E3476)&gt;0, "Please input data", IF(COUNTIF('Data Spreadsheet'!$A$2:$A$1048576, E3476)&gt;0,  IFERROR(ROUND(VLOOKUP($E3476&amp;ROUNDUP($D3476, -2), 'PaySched Lookups'!$1:$1048576, 3, 0)*$J3476/2,2), 0), "Data for year not available"))</f>
        <v>Please input data</v>
      </c>
      <c r="H3476" s="82" t="str">
        <f>IF(COUNTBLANK(D3476:E3476)&gt;0,"Please input data",IF(COUNTIF('Data Spreadsheet'!$A$2:$A$1048576,E3476)&gt;0,IFERROR(ROUND(VLOOKUP($E3476&amp;ROUNDUP($D3476,-2),'PaySched Lookups'!$1:$1048576,4,0)*$J3476/2,2),0),"Data for year not available"))</f>
        <v>Please input data</v>
      </c>
      <c r="I3476" s="82" t="str">
        <f>IF(COUNTBLANK(D3476:E3476)&gt;0, "Please input data", IF(COUNTIF('Data Spreadsheet'!$A$2:$A$1048576,E3476)&gt;0, IFERROR(ROUND(VLOOKUP($E3476&amp;ROUNDUP($D3476, -2), 'PaySched Lookups'!$1:$1048576,5, 0)*$J3476/2, 2),0), "Data for year not available"))</f>
        <v>Please input data</v>
      </c>
      <c r="J3476" s="61" t="str">
        <f>IF(ISBLANK(D3476), "", IF(D3476&gt;=INDEX('Data Spreadsheet'!B:B, MATCH(E3476, 'Data Spreadsheet'!A:A, 1)), 0, 1))</f>
        <v/>
      </c>
    </row>
    <row r="3477" spans="1:10">
      <c r="A3477" s="63"/>
      <c r="B3477" s="63"/>
      <c r="C3477" s="63"/>
      <c r="D3477" s="63"/>
      <c r="E3477" s="72"/>
      <c r="F3477" s="82" t="str">
        <f>IF(COUNTBLANK(D3477:E3477)&gt;0, "Please input data", IF(COUNTIF('Data Spreadsheet'!$A$2:$A$1048576, E3477)&gt;0, IFERROR(ROUND(VLOOKUP($E3477&amp;ROUNDUP($D3477, -2), 'PaySched Lookups'!$1:$1048576, 2, 0)*$J3477/2,2), 0), "Data for year not available"))</f>
        <v>Please input data</v>
      </c>
      <c r="G3477" s="82" t="str">
        <f>IF(COUNTBLANK(D3477:E3477)&gt;0, "Please input data", IF(COUNTIF('Data Spreadsheet'!$A$2:$A$1048576, E3477)&gt;0,  IFERROR(ROUND(VLOOKUP($E3477&amp;ROUNDUP($D3477, -2), 'PaySched Lookups'!$1:$1048576, 3, 0)*$J3477/2,2), 0), "Data for year not available"))</f>
        <v>Please input data</v>
      </c>
      <c r="H3477" s="82" t="str">
        <f>IF(COUNTBLANK(D3477:E3477)&gt;0,"Please input data",IF(COUNTIF('Data Spreadsheet'!$A$2:$A$1048576,E3477)&gt;0,IFERROR(ROUND(VLOOKUP($E3477&amp;ROUNDUP($D3477,-2),'PaySched Lookups'!$1:$1048576,4,0)*$J3477/2,2),0),"Data for year not available"))</f>
        <v>Please input data</v>
      </c>
      <c r="I3477" s="82" t="str">
        <f>IF(COUNTBLANK(D3477:E3477)&gt;0, "Please input data", IF(COUNTIF('Data Spreadsheet'!$A$2:$A$1048576,E3477)&gt;0, IFERROR(ROUND(VLOOKUP($E3477&amp;ROUNDUP($D3477, -2), 'PaySched Lookups'!$1:$1048576,5, 0)*$J3477/2, 2),0), "Data for year not available"))</f>
        <v>Please input data</v>
      </c>
      <c r="J3477" s="61" t="str">
        <f>IF(ISBLANK(D3477), "", IF(D3477&gt;=INDEX('Data Spreadsheet'!B:B, MATCH(E3477, 'Data Spreadsheet'!A:A, 1)), 0, 1))</f>
        <v/>
      </c>
    </row>
    <row r="3478" spans="1:10">
      <c r="A3478" s="63"/>
      <c r="B3478" s="63"/>
      <c r="C3478" s="63"/>
      <c r="D3478" s="63"/>
      <c r="E3478" s="72"/>
      <c r="F3478" s="82" t="str">
        <f>IF(COUNTBLANK(D3478:E3478)&gt;0, "Please input data", IF(COUNTIF('Data Spreadsheet'!$A$2:$A$1048576, E3478)&gt;0, IFERROR(ROUND(VLOOKUP($E3478&amp;ROUNDUP($D3478, -2), 'PaySched Lookups'!$1:$1048576, 2, 0)*$J3478/2,2), 0), "Data for year not available"))</f>
        <v>Please input data</v>
      </c>
      <c r="G3478" s="82" t="str">
        <f>IF(COUNTBLANK(D3478:E3478)&gt;0, "Please input data", IF(COUNTIF('Data Spreadsheet'!$A$2:$A$1048576, E3478)&gt;0,  IFERROR(ROUND(VLOOKUP($E3478&amp;ROUNDUP($D3478, -2), 'PaySched Lookups'!$1:$1048576, 3, 0)*$J3478/2,2), 0), "Data for year not available"))</f>
        <v>Please input data</v>
      </c>
      <c r="H3478" s="82" t="str">
        <f>IF(COUNTBLANK(D3478:E3478)&gt;0,"Please input data",IF(COUNTIF('Data Spreadsheet'!$A$2:$A$1048576,E3478)&gt;0,IFERROR(ROUND(VLOOKUP($E3478&amp;ROUNDUP($D3478,-2),'PaySched Lookups'!$1:$1048576,4,0)*$J3478/2,2),0),"Data for year not available"))</f>
        <v>Please input data</v>
      </c>
      <c r="I3478" s="82" t="str">
        <f>IF(COUNTBLANK(D3478:E3478)&gt;0, "Please input data", IF(COUNTIF('Data Spreadsheet'!$A$2:$A$1048576,E3478)&gt;0, IFERROR(ROUND(VLOOKUP($E3478&amp;ROUNDUP($D3478, -2), 'PaySched Lookups'!$1:$1048576,5, 0)*$J3478/2, 2),0), "Data for year not available"))</f>
        <v>Please input data</v>
      </c>
      <c r="J3478" s="61" t="str">
        <f>IF(ISBLANK(D3478), "", IF(D3478&gt;=INDEX('Data Spreadsheet'!B:B, MATCH(E3478, 'Data Spreadsheet'!A:A, 1)), 0, 1))</f>
        <v/>
      </c>
    </row>
    <row r="3479" spans="1:10">
      <c r="A3479" s="63"/>
      <c r="B3479" s="63"/>
      <c r="C3479" s="63"/>
      <c r="D3479" s="63"/>
      <c r="E3479" s="72"/>
      <c r="F3479" s="82" t="str">
        <f>IF(COUNTBLANK(D3479:E3479)&gt;0, "Please input data", IF(COUNTIF('Data Spreadsheet'!$A$2:$A$1048576, E3479)&gt;0, IFERROR(ROUND(VLOOKUP($E3479&amp;ROUNDUP($D3479, -2), 'PaySched Lookups'!$1:$1048576, 2, 0)*$J3479/2,2), 0), "Data for year not available"))</f>
        <v>Please input data</v>
      </c>
      <c r="G3479" s="82" t="str">
        <f>IF(COUNTBLANK(D3479:E3479)&gt;0, "Please input data", IF(COUNTIF('Data Spreadsheet'!$A$2:$A$1048576, E3479)&gt;0,  IFERROR(ROUND(VLOOKUP($E3479&amp;ROUNDUP($D3479, -2), 'PaySched Lookups'!$1:$1048576, 3, 0)*$J3479/2,2), 0), "Data for year not available"))</f>
        <v>Please input data</v>
      </c>
      <c r="H3479" s="82" t="str">
        <f>IF(COUNTBLANK(D3479:E3479)&gt;0,"Please input data",IF(COUNTIF('Data Spreadsheet'!$A$2:$A$1048576,E3479)&gt;0,IFERROR(ROUND(VLOOKUP($E3479&amp;ROUNDUP($D3479,-2),'PaySched Lookups'!$1:$1048576,4,0)*$J3479/2,2),0),"Data for year not available"))</f>
        <v>Please input data</v>
      </c>
      <c r="I3479" s="82" t="str">
        <f>IF(COUNTBLANK(D3479:E3479)&gt;0, "Please input data", IF(COUNTIF('Data Spreadsheet'!$A$2:$A$1048576,E3479)&gt;0, IFERROR(ROUND(VLOOKUP($E3479&amp;ROUNDUP($D3479, -2), 'PaySched Lookups'!$1:$1048576,5, 0)*$J3479/2, 2),0), "Data for year not available"))</f>
        <v>Please input data</v>
      </c>
      <c r="J3479" s="61" t="str">
        <f>IF(ISBLANK(D3479), "", IF(D3479&gt;=INDEX('Data Spreadsheet'!B:B, MATCH(E3479, 'Data Spreadsheet'!A:A, 1)), 0, 1))</f>
        <v/>
      </c>
    </row>
    <row r="3480" spans="1:10">
      <c r="A3480" s="63"/>
      <c r="B3480" s="63"/>
      <c r="C3480" s="63"/>
      <c r="D3480" s="63"/>
      <c r="E3480" s="72"/>
      <c r="F3480" s="82" t="str">
        <f>IF(COUNTBLANK(D3480:E3480)&gt;0, "Please input data", IF(COUNTIF('Data Spreadsheet'!$A$2:$A$1048576, E3480)&gt;0, IFERROR(ROUND(VLOOKUP($E3480&amp;ROUNDUP($D3480, -2), 'PaySched Lookups'!$1:$1048576, 2, 0)*$J3480/2,2), 0), "Data for year not available"))</f>
        <v>Please input data</v>
      </c>
      <c r="G3480" s="82" t="str">
        <f>IF(COUNTBLANK(D3480:E3480)&gt;0, "Please input data", IF(COUNTIF('Data Spreadsheet'!$A$2:$A$1048576, E3480)&gt;0,  IFERROR(ROUND(VLOOKUP($E3480&amp;ROUNDUP($D3480, -2), 'PaySched Lookups'!$1:$1048576, 3, 0)*$J3480/2,2), 0), "Data for year not available"))</f>
        <v>Please input data</v>
      </c>
      <c r="H3480" s="82" t="str">
        <f>IF(COUNTBLANK(D3480:E3480)&gt;0,"Please input data",IF(COUNTIF('Data Spreadsheet'!$A$2:$A$1048576,E3480)&gt;0,IFERROR(ROUND(VLOOKUP($E3480&amp;ROUNDUP($D3480,-2),'PaySched Lookups'!$1:$1048576,4,0)*$J3480/2,2),0),"Data for year not available"))</f>
        <v>Please input data</v>
      </c>
      <c r="I3480" s="82" t="str">
        <f>IF(COUNTBLANK(D3480:E3480)&gt;0, "Please input data", IF(COUNTIF('Data Spreadsheet'!$A$2:$A$1048576,E3480)&gt;0, IFERROR(ROUND(VLOOKUP($E3480&amp;ROUNDUP($D3480, -2), 'PaySched Lookups'!$1:$1048576,5, 0)*$J3480/2, 2),0), "Data for year not available"))</f>
        <v>Please input data</v>
      </c>
      <c r="J3480" s="61" t="str">
        <f>IF(ISBLANK(D3480), "", IF(D3480&gt;=INDEX('Data Spreadsheet'!B:B, MATCH(E3480, 'Data Spreadsheet'!A:A, 1)), 0, 1))</f>
        <v/>
      </c>
    </row>
    <row r="3481" spans="1:10">
      <c r="A3481" s="63"/>
      <c r="B3481" s="63"/>
      <c r="C3481" s="63"/>
      <c r="D3481" s="63"/>
      <c r="E3481" s="72"/>
      <c r="F3481" s="82" t="str">
        <f>IF(COUNTBLANK(D3481:E3481)&gt;0, "Please input data", IF(COUNTIF('Data Spreadsheet'!$A$2:$A$1048576, E3481)&gt;0, IFERROR(ROUND(VLOOKUP($E3481&amp;ROUNDUP($D3481, -2), 'PaySched Lookups'!$1:$1048576, 2, 0)*$J3481/2,2), 0), "Data for year not available"))</f>
        <v>Please input data</v>
      </c>
      <c r="G3481" s="82" t="str">
        <f>IF(COUNTBLANK(D3481:E3481)&gt;0, "Please input data", IF(COUNTIF('Data Spreadsheet'!$A$2:$A$1048576, E3481)&gt;0,  IFERROR(ROUND(VLOOKUP($E3481&amp;ROUNDUP($D3481, -2), 'PaySched Lookups'!$1:$1048576, 3, 0)*$J3481/2,2), 0), "Data for year not available"))</f>
        <v>Please input data</v>
      </c>
      <c r="H3481" s="82" t="str">
        <f>IF(COUNTBLANK(D3481:E3481)&gt;0,"Please input data",IF(COUNTIF('Data Spreadsheet'!$A$2:$A$1048576,E3481)&gt;0,IFERROR(ROUND(VLOOKUP($E3481&amp;ROUNDUP($D3481,-2),'PaySched Lookups'!$1:$1048576,4,0)*$J3481/2,2),0),"Data for year not available"))</f>
        <v>Please input data</v>
      </c>
      <c r="I3481" s="82" t="str">
        <f>IF(COUNTBLANK(D3481:E3481)&gt;0, "Please input data", IF(COUNTIF('Data Spreadsheet'!$A$2:$A$1048576,E3481)&gt;0, IFERROR(ROUND(VLOOKUP($E3481&amp;ROUNDUP($D3481, -2), 'PaySched Lookups'!$1:$1048576,5, 0)*$J3481/2, 2),0), "Data for year not available"))</f>
        <v>Please input data</v>
      </c>
      <c r="J3481" s="61" t="str">
        <f>IF(ISBLANK(D3481), "", IF(D3481&gt;=INDEX('Data Spreadsheet'!B:B, MATCH(E3481, 'Data Spreadsheet'!A:A, 1)), 0, 1))</f>
        <v/>
      </c>
    </row>
    <row r="3482" spans="1:10">
      <c r="A3482" s="63"/>
      <c r="B3482" s="63"/>
      <c r="C3482" s="63"/>
      <c r="D3482" s="63"/>
      <c r="E3482" s="72"/>
      <c r="F3482" s="82" t="str">
        <f>IF(COUNTBLANK(D3482:E3482)&gt;0, "Please input data", IF(COUNTIF('Data Spreadsheet'!$A$2:$A$1048576, E3482)&gt;0, IFERROR(ROUND(VLOOKUP($E3482&amp;ROUNDUP($D3482, -2), 'PaySched Lookups'!$1:$1048576, 2, 0)*$J3482/2,2), 0), "Data for year not available"))</f>
        <v>Please input data</v>
      </c>
      <c r="G3482" s="82" t="str">
        <f>IF(COUNTBLANK(D3482:E3482)&gt;0, "Please input data", IF(COUNTIF('Data Spreadsheet'!$A$2:$A$1048576, E3482)&gt;0,  IFERROR(ROUND(VLOOKUP($E3482&amp;ROUNDUP($D3482, -2), 'PaySched Lookups'!$1:$1048576, 3, 0)*$J3482/2,2), 0), "Data for year not available"))</f>
        <v>Please input data</v>
      </c>
      <c r="H3482" s="82" t="str">
        <f>IF(COUNTBLANK(D3482:E3482)&gt;0,"Please input data",IF(COUNTIF('Data Spreadsheet'!$A$2:$A$1048576,E3482)&gt;0,IFERROR(ROUND(VLOOKUP($E3482&amp;ROUNDUP($D3482,-2),'PaySched Lookups'!$1:$1048576,4,0)*$J3482/2,2),0),"Data for year not available"))</f>
        <v>Please input data</v>
      </c>
      <c r="I3482" s="82" t="str">
        <f>IF(COUNTBLANK(D3482:E3482)&gt;0, "Please input data", IF(COUNTIF('Data Spreadsheet'!$A$2:$A$1048576,E3482)&gt;0, IFERROR(ROUND(VLOOKUP($E3482&amp;ROUNDUP($D3482, -2), 'PaySched Lookups'!$1:$1048576,5, 0)*$J3482/2, 2),0), "Data for year not available"))</f>
        <v>Please input data</v>
      </c>
      <c r="J3482" s="61" t="str">
        <f>IF(ISBLANK(D3482), "", IF(D3482&gt;=INDEX('Data Spreadsheet'!B:B, MATCH(E3482, 'Data Spreadsheet'!A:A, 1)), 0, 1))</f>
        <v/>
      </c>
    </row>
    <row r="3483" spans="1:10">
      <c r="A3483" s="63"/>
      <c r="B3483" s="63"/>
      <c r="C3483" s="63"/>
      <c r="D3483" s="63"/>
      <c r="E3483" s="72"/>
      <c r="F3483" s="82" t="str">
        <f>IF(COUNTBLANK(D3483:E3483)&gt;0, "Please input data", IF(COUNTIF('Data Spreadsheet'!$A$2:$A$1048576, E3483)&gt;0, IFERROR(ROUND(VLOOKUP($E3483&amp;ROUNDUP($D3483, -2), 'PaySched Lookups'!$1:$1048576, 2, 0)*$J3483/2,2), 0), "Data for year not available"))</f>
        <v>Please input data</v>
      </c>
      <c r="G3483" s="82" t="str">
        <f>IF(COUNTBLANK(D3483:E3483)&gt;0, "Please input data", IF(COUNTIF('Data Spreadsheet'!$A$2:$A$1048576, E3483)&gt;0,  IFERROR(ROUND(VLOOKUP($E3483&amp;ROUNDUP($D3483, -2), 'PaySched Lookups'!$1:$1048576, 3, 0)*$J3483/2,2), 0), "Data for year not available"))</f>
        <v>Please input data</v>
      </c>
      <c r="H3483" s="82" t="str">
        <f>IF(COUNTBLANK(D3483:E3483)&gt;0,"Please input data",IF(COUNTIF('Data Spreadsheet'!$A$2:$A$1048576,E3483)&gt;0,IFERROR(ROUND(VLOOKUP($E3483&amp;ROUNDUP($D3483,-2),'PaySched Lookups'!$1:$1048576,4,0)*$J3483/2,2),0),"Data for year not available"))</f>
        <v>Please input data</v>
      </c>
      <c r="I3483" s="82" t="str">
        <f>IF(COUNTBLANK(D3483:E3483)&gt;0, "Please input data", IF(COUNTIF('Data Spreadsheet'!$A$2:$A$1048576,E3483)&gt;0, IFERROR(ROUND(VLOOKUP($E3483&amp;ROUNDUP($D3483, -2), 'PaySched Lookups'!$1:$1048576,5, 0)*$J3483/2, 2),0), "Data for year not available"))</f>
        <v>Please input data</v>
      </c>
      <c r="J3483" s="61" t="str">
        <f>IF(ISBLANK(D3483), "", IF(D3483&gt;=INDEX('Data Spreadsheet'!B:B, MATCH(E3483, 'Data Spreadsheet'!A:A, 1)), 0, 1))</f>
        <v/>
      </c>
    </row>
    <row r="3484" spans="1:10">
      <c r="A3484" s="63"/>
      <c r="B3484" s="63"/>
      <c r="C3484" s="63"/>
      <c r="D3484" s="63"/>
      <c r="E3484" s="72"/>
      <c r="F3484" s="82" t="str">
        <f>IF(COUNTBLANK(D3484:E3484)&gt;0, "Please input data", IF(COUNTIF('Data Spreadsheet'!$A$2:$A$1048576, E3484)&gt;0, IFERROR(ROUND(VLOOKUP($E3484&amp;ROUNDUP($D3484, -2), 'PaySched Lookups'!$1:$1048576, 2, 0)*$J3484/2,2), 0), "Data for year not available"))</f>
        <v>Please input data</v>
      </c>
      <c r="G3484" s="82" t="str">
        <f>IF(COUNTBLANK(D3484:E3484)&gt;0, "Please input data", IF(COUNTIF('Data Spreadsheet'!$A$2:$A$1048576, E3484)&gt;0,  IFERROR(ROUND(VLOOKUP($E3484&amp;ROUNDUP($D3484, -2), 'PaySched Lookups'!$1:$1048576, 3, 0)*$J3484/2,2), 0), "Data for year not available"))</f>
        <v>Please input data</v>
      </c>
      <c r="H3484" s="82" t="str">
        <f>IF(COUNTBLANK(D3484:E3484)&gt;0,"Please input data",IF(COUNTIF('Data Spreadsheet'!$A$2:$A$1048576,E3484)&gt;0,IFERROR(ROUND(VLOOKUP($E3484&amp;ROUNDUP($D3484,-2),'PaySched Lookups'!$1:$1048576,4,0)*$J3484/2,2),0),"Data for year not available"))</f>
        <v>Please input data</v>
      </c>
      <c r="I3484" s="82" t="str">
        <f>IF(COUNTBLANK(D3484:E3484)&gt;0, "Please input data", IF(COUNTIF('Data Spreadsheet'!$A$2:$A$1048576,E3484)&gt;0, IFERROR(ROUND(VLOOKUP($E3484&amp;ROUNDUP($D3484, -2), 'PaySched Lookups'!$1:$1048576,5, 0)*$J3484/2, 2),0), "Data for year not available"))</f>
        <v>Please input data</v>
      </c>
      <c r="J3484" s="61" t="str">
        <f>IF(ISBLANK(D3484), "", IF(D3484&gt;=INDEX('Data Spreadsheet'!B:B, MATCH(E3484, 'Data Spreadsheet'!A:A, 1)), 0, 1))</f>
        <v/>
      </c>
    </row>
    <row r="3485" spans="1:10">
      <c r="A3485" s="63"/>
      <c r="B3485" s="63"/>
      <c r="C3485" s="63"/>
      <c r="D3485" s="63"/>
      <c r="E3485" s="72"/>
      <c r="F3485" s="82" t="str">
        <f>IF(COUNTBLANK(D3485:E3485)&gt;0, "Please input data", IF(COUNTIF('Data Spreadsheet'!$A$2:$A$1048576, E3485)&gt;0, IFERROR(ROUND(VLOOKUP($E3485&amp;ROUNDUP($D3485, -2), 'PaySched Lookups'!$1:$1048576, 2, 0)*$J3485/2,2), 0), "Data for year not available"))</f>
        <v>Please input data</v>
      </c>
      <c r="G3485" s="82" t="str">
        <f>IF(COUNTBLANK(D3485:E3485)&gt;0, "Please input data", IF(COUNTIF('Data Spreadsheet'!$A$2:$A$1048576, E3485)&gt;0,  IFERROR(ROUND(VLOOKUP($E3485&amp;ROUNDUP($D3485, -2), 'PaySched Lookups'!$1:$1048576, 3, 0)*$J3485/2,2), 0), "Data for year not available"))</f>
        <v>Please input data</v>
      </c>
      <c r="H3485" s="82" t="str">
        <f>IF(COUNTBLANK(D3485:E3485)&gt;0,"Please input data",IF(COUNTIF('Data Spreadsheet'!$A$2:$A$1048576,E3485)&gt;0,IFERROR(ROUND(VLOOKUP($E3485&amp;ROUNDUP($D3485,-2),'PaySched Lookups'!$1:$1048576,4,0)*$J3485/2,2),0),"Data for year not available"))</f>
        <v>Please input data</v>
      </c>
      <c r="I3485" s="82" t="str">
        <f>IF(COUNTBLANK(D3485:E3485)&gt;0, "Please input data", IF(COUNTIF('Data Spreadsheet'!$A$2:$A$1048576,E3485)&gt;0, IFERROR(ROUND(VLOOKUP($E3485&amp;ROUNDUP($D3485, -2), 'PaySched Lookups'!$1:$1048576,5, 0)*$J3485/2, 2),0), "Data for year not available"))</f>
        <v>Please input data</v>
      </c>
      <c r="J3485" s="61" t="str">
        <f>IF(ISBLANK(D3485), "", IF(D3485&gt;=INDEX('Data Spreadsheet'!B:B, MATCH(E3485, 'Data Spreadsheet'!A:A, 1)), 0, 1))</f>
        <v/>
      </c>
    </row>
    <row r="3486" spans="1:10">
      <c r="A3486" s="63"/>
      <c r="B3486" s="63"/>
      <c r="C3486" s="63"/>
      <c r="D3486" s="63"/>
      <c r="E3486" s="72"/>
      <c r="F3486" s="82" t="str">
        <f>IF(COUNTBLANK(D3486:E3486)&gt;0, "Please input data", IF(COUNTIF('Data Spreadsheet'!$A$2:$A$1048576, E3486)&gt;0, IFERROR(ROUND(VLOOKUP($E3486&amp;ROUNDUP($D3486, -2), 'PaySched Lookups'!$1:$1048576, 2, 0)*$J3486/2,2), 0), "Data for year not available"))</f>
        <v>Please input data</v>
      </c>
      <c r="G3486" s="82" t="str">
        <f>IF(COUNTBLANK(D3486:E3486)&gt;0, "Please input data", IF(COUNTIF('Data Spreadsheet'!$A$2:$A$1048576, E3486)&gt;0,  IFERROR(ROUND(VLOOKUP($E3486&amp;ROUNDUP($D3486, -2), 'PaySched Lookups'!$1:$1048576, 3, 0)*$J3486/2,2), 0), "Data for year not available"))</f>
        <v>Please input data</v>
      </c>
      <c r="H3486" s="82" t="str">
        <f>IF(COUNTBLANK(D3486:E3486)&gt;0,"Please input data",IF(COUNTIF('Data Spreadsheet'!$A$2:$A$1048576,E3486)&gt;0,IFERROR(ROUND(VLOOKUP($E3486&amp;ROUNDUP($D3486,-2),'PaySched Lookups'!$1:$1048576,4,0)*$J3486/2,2),0),"Data for year not available"))</f>
        <v>Please input data</v>
      </c>
      <c r="I3486" s="82" t="str">
        <f>IF(COUNTBLANK(D3486:E3486)&gt;0, "Please input data", IF(COUNTIF('Data Spreadsheet'!$A$2:$A$1048576,E3486)&gt;0, IFERROR(ROUND(VLOOKUP($E3486&amp;ROUNDUP($D3486, -2), 'PaySched Lookups'!$1:$1048576,5, 0)*$J3486/2, 2),0), "Data for year not available"))</f>
        <v>Please input data</v>
      </c>
      <c r="J3486" s="61" t="str">
        <f>IF(ISBLANK(D3486), "", IF(D3486&gt;=INDEX('Data Spreadsheet'!B:B, MATCH(E3486, 'Data Spreadsheet'!A:A, 1)), 0, 1))</f>
        <v/>
      </c>
    </row>
    <row r="3487" spans="1:10">
      <c r="A3487" s="63"/>
      <c r="B3487" s="63"/>
      <c r="C3487" s="63"/>
      <c r="D3487" s="63"/>
      <c r="E3487" s="72"/>
      <c r="F3487" s="82" t="str">
        <f>IF(COUNTBLANK(D3487:E3487)&gt;0, "Please input data", IF(COUNTIF('Data Spreadsheet'!$A$2:$A$1048576, E3487)&gt;0, IFERROR(ROUND(VLOOKUP($E3487&amp;ROUNDUP($D3487, -2), 'PaySched Lookups'!$1:$1048576, 2, 0)*$J3487/2,2), 0), "Data for year not available"))</f>
        <v>Please input data</v>
      </c>
      <c r="G3487" s="82" t="str">
        <f>IF(COUNTBLANK(D3487:E3487)&gt;0, "Please input data", IF(COUNTIF('Data Spreadsheet'!$A$2:$A$1048576, E3487)&gt;0,  IFERROR(ROUND(VLOOKUP($E3487&amp;ROUNDUP($D3487, -2), 'PaySched Lookups'!$1:$1048576, 3, 0)*$J3487/2,2), 0), "Data for year not available"))</f>
        <v>Please input data</v>
      </c>
      <c r="H3487" s="82" t="str">
        <f>IF(COUNTBLANK(D3487:E3487)&gt;0,"Please input data",IF(COUNTIF('Data Spreadsheet'!$A$2:$A$1048576,E3487)&gt;0,IFERROR(ROUND(VLOOKUP($E3487&amp;ROUNDUP($D3487,-2),'PaySched Lookups'!$1:$1048576,4,0)*$J3487/2,2),0),"Data for year not available"))</f>
        <v>Please input data</v>
      </c>
      <c r="I3487" s="82" t="str">
        <f>IF(COUNTBLANK(D3487:E3487)&gt;0, "Please input data", IF(COUNTIF('Data Spreadsheet'!$A$2:$A$1048576,E3487)&gt;0, IFERROR(ROUND(VLOOKUP($E3487&amp;ROUNDUP($D3487, -2), 'PaySched Lookups'!$1:$1048576,5, 0)*$J3487/2, 2),0), "Data for year not available"))</f>
        <v>Please input data</v>
      </c>
      <c r="J3487" s="61" t="str">
        <f>IF(ISBLANK(D3487), "", IF(D3487&gt;=INDEX('Data Spreadsheet'!B:B, MATCH(E3487, 'Data Spreadsheet'!A:A, 1)), 0, 1))</f>
        <v/>
      </c>
    </row>
    <row r="3488" spans="1:10">
      <c r="A3488" s="63"/>
      <c r="B3488" s="63"/>
      <c r="C3488" s="63"/>
      <c r="D3488" s="63"/>
      <c r="E3488" s="72"/>
      <c r="F3488" s="82" t="str">
        <f>IF(COUNTBLANK(D3488:E3488)&gt;0, "Please input data", IF(COUNTIF('Data Spreadsheet'!$A$2:$A$1048576, E3488)&gt;0, IFERROR(ROUND(VLOOKUP($E3488&amp;ROUNDUP($D3488, -2), 'PaySched Lookups'!$1:$1048576, 2, 0)*$J3488/2,2), 0), "Data for year not available"))</f>
        <v>Please input data</v>
      </c>
      <c r="G3488" s="82" t="str">
        <f>IF(COUNTBLANK(D3488:E3488)&gt;0, "Please input data", IF(COUNTIF('Data Spreadsheet'!$A$2:$A$1048576, E3488)&gt;0,  IFERROR(ROUND(VLOOKUP($E3488&amp;ROUNDUP($D3488, -2), 'PaySched Lookups'!$1:$1048576, 3, 0)*$J3488/2,2), 0), "Data for year not available"))</f>
        <v>Please input data</v>
      </c>
      <c r="H3488" s="82" t="str">
        <f>IF(COUNTBLANK(D3488:E3488)&gt;0,"Please input data",IF(COUNTIF('Data Spreadsheet'!$A$2:$A$1048576,E3488)&gt;0,IFERROR(ROUND(VLOOKUP($E3488&amp;ROUNDUP($D3488,-2),'PaySched Lookups'!$1:$1048576,4,0)*$J3488/2,2),0),"Data for year not available"))</f>
        <v>Please input data</v>
      </c>
      <c r="I3488" s="82" t="str">
        <f>IF(COUNTBLANK(D3488:E3488)&gt;0, "Please input data", IF(COUNTIF('Data Spreadsheet'!$A$2:$A$1048576,E3488)&gt;0, IFERROR(ROUND(VLOOKUP($E3488&amp;ROUNDUP($D3488, -2), 'PaySched Lookups'!$1:$1048576,5, 0)*$J3488/2, 2),0), "Data for year not available"))</f>
        <v>Please input data</v>
      </c>
      <c r="J3488" s="61" t="str">
        <f>IF(ISBLANK(D3488), "", IF(D3488&gt;=INDEX('Data Spreadsheet'!B:B, MATCH(E3488, 'Data Spreadsheet'!A:A, 1)), 0, 1))</f>
        <v/>
      </c>
    </row>
    <row r="3489" spans="1:10">
      <c r="A3489" s="63"/>
      <c r="B3489" s="63"/>
      <c r="C3489" s="63"/>
      <c r="D3489" s="63"/>
      <c r="E3489" s="72"/>
      <c r="F3489" s="82" t="str">
        <f>IF(COUNTBLANK(D3489:E3489)&gt;0, "Please input data", IF(COUNTIF('Data Spreadsheet'!$A$2:$A$1048576, E3489)&gt;0, IFERROR(ROUND(VLOOKUP($E3489&amp;ROUNDUP($D3489, -2), 'PaySched Lookups'!$1:$1048576, 2, 0)*$J3489/2,2), 0), "Data for year not available"))</f>
        <v>Please input data</v>
      </c>
      <c r="G3489" s="82" t="str">
        <f>IF(COUNTBLANK(D3489:E3489)&gt;0, "Please input data", IF(COUNTIF('Data Spreadsheet'!$A$2:$A$1048576, E3489)&gt;0,  IFERROR(ROUND(VLOOKUP($E3489&amp;ROUNDUP($D3489, -2), 'PaySched Lookups'!$1:$1048576, 3, 0)*$J3489/2,2), 0), "Data for year not available"))</f>
        <v>Please input data</v>
      </c>
      <c r="H3489" s="82" t="str">
        <f>IF(COUNTBLANK(D3489:E3489)&gt;0,"Please input data",IF(COUNTIF('Data Spreadsheet'!$A$2:$A$1048576,E3489)&gt;0,IFERROR(ROUND(VLOOKUP($E3489&amp;ROUNDUP($D3489,-2),'PaySched Lookups'!$1:$1048576,4,0)*$J3489/2,2),0),"Data for year not available"))</f>
        <v>Please input data</v>
      </c>
      <c r="I3489" s="82" t="str">
        <f>IF(COUNTBLANK(D3489:E3489)&gt;0, "Please input data", IF(COUNTIF('Data Spreadsheet'!$A$2:$A$1048576,E3489)&gt;0, IFERROR(ROUND(VLOOKUP($E3489&amp;ROUNDUP($D3489, -2), 'PaySched Lookups'!$1:$1048576,5, 0)*$J3489/2, 2),0), "Data for year not available"))</f>
        <v>Please input data</v>
      </c>
      <c r="J3489" s="61" t="str">
        <f>IF(ISBLANK(D3489), "", IF(D3489&gt;=INDEX('Data Spreadsheet'!B:B, MATCH(E3489, 'Data Spreadsheet'!A:A, 1)), 0, 1))</f>
        <v/>
      </c>
    </row>
    <row r="3490" spans="1:10">
      <c r="A3490" s="63"/>
      <c r="B3490" s="63"/>
      <c r="C3490" s="63"/>
      <c r="D3490" s="63"/>
      <c r="E3490" s="72"/>
      <c r="F3490" s="82" t="str">
        <f>IF(COUNTBLANK(D3490:E3490)&gt;0, "Please input data", IF(COUNTIF('Data Spreadsheet'!$A$2:$A$1048576, E3490)&gt;0, IFERROR(ROUND(VLOOKUP($E3490&amp;ROUNDUP($D3490, -2), 'PaySched Lookups'!$1:$1048576, 2, 0)*$J3490/2,2), 0), "Data for year not available"))</f>
        <v>Please input data</v>
      </c>
      <c r="G3490" s="82" t="str">
        <f>IF(COUNTBLANK(D3490:E3490)&gt;0, "Please input data", IF(COUNTIF('Data Spreadsheet'!$A$2:$A$1048576, E3490)&gt;0,  IFERROR(ROUND(VLOOKUP($E3490&amp;ROUNDUP($D3490, -2), 'PaySched Lookups'!$1:$1048576, 3, 0)*$J3490/2,2), 0), "Data for year not available"))</f>
        <v>Please input data</v>
      </c>
      <c r="H3490" s="82" t="str">
        <f>IF(COUNTBLANK(D3490:E3490)&gt;0,"Please input data",IF(COUNTIF('Data Spreadsheet'!$A$2:$A$1048576,E3490)&gt;0,IFERROR(ROUND(VLOOKUP($E3490&amp;ROUNDUP($D3490,-2),'PaySched Lookups'!$1:$1048576,4,0)*$J3490/2,2),0),"Data for year not available"))</f>
        <v>Please input data</v>
      </c>
      <c r="I3490" s="82" t="str">
        <f>IF(COUNTBLANK(D3490:E3490)&gt;0, "Please input data", IF(COUNTIF('Data Spreadsheet'!$A$2:$A$1048576,E3490)&gt;0, IFERROR(ROUND(VLOOKUP($E3490&amp;ROUNDUP($D3490, -2), 'PaySched Lookups'!$1:$1048576,5, 0)*$J3490/2, 2),0), "Data for year not available"))</f>
        <v>Please input data</v>
      </c>
      <c r="J3490" s="61" t="str">
        <f>IF(ISBLANK(D3490), "", IF(D3490&gt;=INDEX('Data Spreadsheet'!B:B, MATCH(E3490, 'Data Spreadsheet'!A:A, 1)), 0, 1))</f>
        <v/>
      </c>
    </row>
    <row r="3491" spans="1:10">
      <c r="A3491" s="63"/>
      <c r="B3491" s="63"/>
      <c r="C3491" s="63"/>
      <c r="D3491" s="63"/>
      <c r="E3491" s="72"/>
      <c r="F3491" s="82" t="str">
        <f>IF(COUNTBLANK(D3491:E3491)&gt;0, "Please input data", IF(COUNTIF('Data Spreadsheet'!$A$2:$A$1048576, E3491)&gt;0, IFERROR(ROUND(VLOOKUP($E3491&amp;ROUNDUP($D3491, -2), 'PaySched Lookups'!$1:$1048576, 2, 0)*$J3491/2,2), 0), "Data for year not available"))</f>
        <v>Please input data</v>
      </c>
      <c r="G3491" s="82" t="str">
        <f>IF(COUNTBLANK(D3491:E3491)&gt;0, "Please input data", IF(COUNTIF('Data Spreadsheet'!$A$2:$A$1048576, E3491)&gt;0,  IFERROR(ROUND(VLOOKUP($E3491&amp;ROUNDUP($D3491, -2), 'PaySched Lookups'!$1:$1048576, 3, 0)*$J3491/2,2), 0), "Data for year not available"))</f>
        <v>Please input data</v>
      </c>
      <c r="H3491" s="82" t="str">
        <f>IF(COUNTBLANK(D3491:E3491)&gt;0,"Please input data",IF(COUNTIF('Data Spreadsheet'!$A$2:$A$1048576,E3491)&gt;0,IFERROR(ROUND(VLOOKUP($E3491&amp;ROUNDUP($D3491,-2),'PaySched Lookups'!$1:$1048576,4,0)*$J3491/2,2),0),"Data for year not available"))</f>
        <v>Please input data</v>
      </c>
      <c r="I3491" s="82" t="str">
        <f>IF(COUNTBLANK(D3491:E3491)&gt;0, "Please input data", IF(COUNTIF('Data Spreadsheet'!$A$2:$A$1048576,E3491)&gt;0, IFERROR(ROUND(VLOOKUP($E3491&amp;ROUNDUP($D3491, -2), 'PaySched Lookups'!$1:$1048576,5, 0)*$J3491/2, 2),0), "Data for year not available"))</f>
        <v>Please input data</v>
      </c>
      <c r="J3491" s="61" t="str">
        <f>IF(ISBLANK(D3491), "", IF(D3491&gt;=INDEX('Data Spreadsheet'!B:B, MATCH(E3491, 'Data Spreadsheet'!A:A, 1)), 0, 1))</f>
        <v/>
      </c>
    </row>
    <row r="3492" spans="1:10">
      <c r="A3492" s="63"/>
      <c r="B3492" s="63"/>
      <c r="C3492" s="63"/>
      <c r="D3492" s="63"/>
      <c r="E3492" s="72"/>
      <c r="F3492" s="82" t="str">
        <f>IF(COUNTBLANK(D3492:E3492)&gt;0, "Please input data", IF(COUNTIF('Data Spreadsheet'!$A$2:$A$1048576, E3492)&gt;0, IFERROR(ROUND(VLOOKUP($E3492&amp;ROUNDUP($D3492, -2), 'PaySched Lookups'!$1:$1048576, 2, 0)*$J3492/2,2), 0), "Data for year not available"))</f>
        <v>Please input data</v>
      </c>
      <c r="G3492" s="82" t="str">
        <f>IF(COUNTBLANK(D3492:E3492)&gt;0, "Please input data", IF(COUNTIF('Data Spreadsheet'!$A$2:$A$1048576, E3492)&gt;0,  IFERROR(ROUND(VLOOKUP($E3492&amp;ROUNDUP($D3492, -2), 'PaySched Lookups'!$1:$1048576, 3, 0)*$J3492/2,2), 0), "Data for year not available"))</f>
        <v>Please input data</v>
      </c>
      <c r="H3492" s="82" t="str">
        <f>IF(COUNTBLANK(D3492:E3492)&gt;0,"Please input data",IF(COUNTIF('Data Spreadsheet'!$A$2:$A$1048576,E3492)&gt;0,IFERROR(ROUND(VLOOKUP($E3492&amp;ROUNDUP($D3492,-2),'PaySched Lookups'!$1:$1048576,4,0)*$J3492/2,2),0),"Data for year not available"))</f>
        <v>Please input data</v>
      </c>
      <c r="I3492" s="82" t="str">
        <f>IF(COUNTBLANK(D3492:E3492)&gt;0, "Please input data", IF(COUNTIF('Data Spreadsheet'!$A$2:$A$1048576,E3492)&gt;0, IFERROR(ROUND(VLOOKUP($E3492&amp;ROUNDUP($D3492, -2), 'PaySched Lookups'!$1:$1048576,5, 0)*$J3492/2, 2),0), "Data for year not available"))</f>
        <v>Please input data</v>
      </c>
      <c r="J3492" s="61" t="str">
        <f>IF(ISBLANK(D3492), "", IF(D3492&gt;=INDEX('Data Spreadsheet'!B:B, MATCH(E3492, 'Data Spreadsheet'!A:A, 1)), 0, 1))</f>
        <v/>
      </c>
    </row>
    <row r="3493" spans="1:10">
      <c r="A3493" s="63"/>
      <c r="B3493" s="63"/>
      <c r="C3493" s="63"/>
      <c r="D3493" s="63"/>
      <c r="E3493" s="72"/>
      <c r="F3493" s="82" t="str">
        <f>IF(COUNTBLANK(D3493:E3493)&gt;0, "Please input data", IF(COUNTIF('Data Spreadsheet'!$A$2:$A$1048576, E3493)&gt;0, IFERROR(ROUND(VLOOKUP($E3493&amp;ROUNDUP($D3493, -2), 'PaySched Lookups'!$1:$1048576, 2, 0)*$J3493/2,2), 0), "Data for year not available"))</f>
        <v>Please input data</v>
      </c>
      <c r="G3493" s="82" t="str">
        <f>IF(COUNTBLANK(D3493:E3493)&gt;0, "Please input data", IF(COUNTIF('Data Spreadsheet'!$A$2:$A$1048576, E3493)&gt;0,  IFERROR(ROUND(VLOOKUP($E3493&amp;ROUNDUP($D3493, -2), 'PaySched Lookups'!$1:$1048576, 3, 0)*$J3493/2,2), 0), "Data for year not available"))</f>
        <v>Please input data</v>
      </c>
      <c r="H3493" s="82" t="str">
        <f>IF(COUNTBLANK(D3493:E3493)&gt;0,"Please input data",IF(COUNTIF('Data Spreadsheet'!$A$2:$A$1048576,E3493)&gt;0,IFERROR(ROUND(VLOOKUP($E3493&amp;ROUNDUP($D3493,-2),'PaySched Lookups'!$1:$1048576,4,0)*$J3493/2,2),0),"Data for year not available"))</f>
        <v>Please input data</v>
      </c>
      <c r="I3493" s="82" t="str">
        <f>IF(COUNTBLANK(D3493:E3493)&gt;0, "Please input data", IF(COUNTIF('Data Spreadsheet'!$A$2:$A$1048576,E3493)&gt;0, IFERROR(ROUND(VLOOKUP($E3493&amp;ROUNDUP($D3493, -2), 'PaySched Lookups'!$1:$1048576,5, 0)*$J3493/2, 2),0), "Data for year not available"))</f>
        <v>Please input data</v>
      </c>
      <c r="J3493" s="61" t="str">
        <f>IF(ISBLANK(D3493), "", IF(D3493&gt;=INDEX('Data Spreadsheet'!B:B, MATCH(E3493, 'Data Spreadsheet'!A:A, 1)), 0, 1))</f>
        <v/>
      </c>
    </row>
    <row r="3494" spans="1:10">
      <c r="A3494" s="63"/>
      <c r="B3494" s="63"/>
      <c r="C3494" s="63"/>
      <c r="D3494" s="63"/>
      <c r="E3494" s="72"/>
      <c r="F3494" s="82" t="str">
        <f>IF(COUNTBLANK(D3494:E3494)&gt;0, "Please input data", IF(COUNTIF('Data Spreadsheet'!$A$2:$A$1048576, E3494)&gt;0, IFERROR(ROUND(VLOOKUP($E3494&amp;ROUNDUP($D3494, -2), 'PaySched Lookups'!$1:$1048576, 2, 0)*$J3494/2,2), 0), "Data for year not available"))</f>
        <v>Please input data</v>
      </c>
      <c r="G3494" s="82" t="str">
        <f>IF(COUNTBLANK(D3494:E3494)&gt;0, "Please input data", IF(COUNTIF('Data Spreadsheet'!$A$2:$A$1048576, E3494)&gt;0,  IFERROR(ROUND(VLOOKUP($E3494&amp;ROUNDUP($D3494, -2), 'PaySched Lookups'!$1:$1048576, 3, 0)*$J3494/2,2), 0), "Data for year not available"))</f>
        <v>Please input data</v>
      </c>
      <c r="H3494" s="82" t="str">
        <f>IF(COUNTBLANK(D3494:E3494)&gt;0,"Please input data",IF(COUNTIF('Data Spreadsheet'!$A$2:$A$1048576,E3494)&gt;0,IFERROR(ROUND(VLOOKUP($E3494&amp;ROUNDUP($D3494,-2),'PaySched Lookups'!$1:$1048576,4,0)*$J3494/2,2),0),"Data for year not available"))</f>
        <v>Please input data</v>
      </c>
      <c r="I3494" s="82" t="str">
        <f>IF(COUNTBLANK(D3494:E3494)&gt;0, "Please input data", IF(COUNTIF('Data Spreadsheet'!$A$2:$A$1048576,E3494)&gt;0, IFERROR(ROUND(VLOOKUP($E3494&amp;ROUNDUP($D3494, -2), 'PaySched Lookups'!$1:$1048576,5, 0)*$J3494/2, 2),0), "Data for year not available"))</f>
        <v>Please input data</v>
      </c>
      <c r="J3494" s="61" t="str">
        <f>IF(ISBLANK(D3494), "", IF(D3494&gt;=INDEX('Data Spreadsheet'!B:B, MATCH(E3494, 'Data Spreadsheet'!A:A, 1)), 0, 1))</f>
        <v/>
      </c>
    </row>
    <row r="3495" spans="1:10">
      <c r="A3495" s="63"/>
      <c r="B3495" s="63"/>
      <c r="C3495" s="63"/>
      <c r="D3495" s="63"/>
      <c r="E3495" s="72"/>
      <c r="F3495" s="82" t="str">
        <f>IF(COUNTBLANK(D3495:E3495)&gt;0, "Please input data", IF(COUNTIF('Data Spreadsheet'!$A$2:$A$1048576, E3495)&gt;0, IFERROR(ROUND(VLOOKUP($E3495&amp;ROUNDUP($D3495, -2), 'PaySched Lookups'!$1:$1048576, 2, 0)*$J3495/2,2), 0), "Data for year not available"))</f>
        <v>Please input data</v>
      </c>
      <c r="G3495" s="82" t="str">
        <f>IF(COUNTBLANK(D3495:E3495)&gt;0, "Please input data", IF(COUNTIF('Data Spreadsheet'!$A$2:$A$1048576, E3495)&gt;0,  IFERROR(ROUND(VLOOKUP($E3495&amp;ROUNDUP($D3495, -2), 'PaySched Lookups'!$1:$1048576, 3, 0)*$J3495/2,2), 0), "Data for year not available"))</f>
        <v>Please input data</v>
      </c>
      <c r="H3495" s="82" t="str">
        <f>IF(COUNTBLANK(D3495:E3495)&gt;0,"Please input data",IF(COUNTIF('Data Spreadsheet'!$A$2:$A$1048576,E3495)&gt;0,IFERROR(ROUND(VLOOKUP($E3495&amp;ROUNDUP($D3495,-2),'PaySched Lookups'!$1:$1048576,4,0)*$J3495/2,2),0),"Data for year not available"))</f>
        <v>Please input data</v>
      </c>
      <c r="I3495" s="82" t="str">
        <f>IF(COUNTBLANK(D3495:E3495)&gt;0, "Please input data", IF(COUNTIF('Data Spreadsheet'!$A$2:$A$1048576,E3495)&gt;0, IFERROR(ROUND(VLOOKUP($E3495&amp;ROUNDUP($D3495, -2), 'PaySched Lookups'!$1:$1048576,5, 0)*$J3495/2, 2),0), "Data for year not available"))</f>
        <v>Please input data</v>
      </c>
      <c r="J3495" s="61" t="str">
        <f>IF(ISBLANK(D3495), "", IF(D3495&gt;=INDEX('Data Spreadsheet'!B:B, MATCH(E3495, 'Data Spreadsheet'!A:A, 1)), 0, 1))</f>
        <v/>
      </c>
    </row>
    <row r="3496" spans="1:10">
      <c r="A3496" s="63"/>
      <c r="B3496" s="63"/>
      <c r="C3496" s="63"/>
      <c r="D3496" s="63"/>
      <c r="E3496" s="72"/>
      <c r="F3496" s="82" t="str">
        <f>IF(COUNTBLANK(D3496:E3496)&gt;0, "Please input data", IF(COUNTIF('Data Spreadsheet'!$A$2:$A$1048576, E3496)&gt;0, IFERROR(ROUND(VLOOKUP($E3496&amp;ROUNDUP($D3496, -2), 'PaySched Lookups'!$1:$1048576, 2, 0)*$J3496/2,2), 0), "Data for year not available"))</f>
        <v>Please input data</v>
      </c>
      <c r="G3496" s="82" t="str">
        <f>IF(COUNTBLANK(D3496:E3496)&gt;0, "Please input data", IF(COUNTIF('Data Spreadsheet'!$A$2:$A$1048576, E3496)&gt;0,  IFERROR(ROUND(VLOOKUP($E3496&amp;ROUNDUP($D3496, -2), 'PaySched Lookups'!$1:$1048576, 3, 0)*$J3496/2,2), 0), "Data for year not available"))</f>
        <v>Please input data</v>
      </c>
      <c r="H3496" s="82" t="str">
        <f>IF(COUNTBLANK(D3496:E3496)&gt;0,"Please input data",IF(COUNTIF('Data Spreadsheet'!$A$2:$A$1048576,E3496)&gt;0,IFERROR(ROUND(VLOOKUP($E3496&amp;ROUNDUP($D3496,-2),'PaySched Lookups'!$1:$1048576,4,0)*$J3496/2,2),0),"Data for year not available"))</f>
        <v>Please input data</v>
      </c>
      <c r="I3496" s="82" t="str">
        <f>IF(COUNTBLANK(D3496:E3496)&gt;0, "Please input data", IF(COUNTIF('Data Spreadsheet'!$A$2:$A$1048576,E3496)&gt;0, IFERROR(ROUND(VLOOKUP($E3496&amp;ROUNDUP($D3496, -2), 'PaySched Lookups'!$1:$1048576,5, 0)*$J3496/2, 2),0), "Data for year not available"))</f>
        <v>Please input data</v>
      </c>
      <c r="J3496" s="61" t="str">
        <f>IF(ISBLANK(D3496), "", IF(D3496&gt;=INDEX('Data Spreadsheet'!B:B, MATCH(E3496, 'Data Spreadsheet'!A:A, 1)), 0, 1))</f>
        <v/>
      </c>
    </row>
    <row r="3497" spans="1:10">
      <c r="A3497" s="63"/>
      <c r="B3497" s="63"/>
      <c r="C3497" s="63"/>
      <c r="D3497" s="63"/>
      <c r="E3497" s="72"/>
      <c r="F3497" s="82" t="str">
        <f>IF(COUNTBLANK(D3497:E3497)&gt;0, "Please input data", IF(COUNTIF('Data Spreadsheet'!$A$2:$A$1048576, E3497)&gt;0, IFERROR(ROUND(VLOOKUP($E3497&amp;ROUNDUP($D3497, -2), 'PaySched Lookups'!$1:$1048576, 2, 0)*$J3497/2,2), 0), "Data for year not available"))</f>
        <v>Please input data</v>
      </c>
      <c r="G3497" s="82" t="str">
        <f>IF(COUNTBLANK(D3497:E3497)&gt;0, "Please input data", IF(COUNTIF('Data Spreadsheet'!$A$2:$A$1048576, E3497)&gt;0,  IFERROR(ROUND(VLOOKUP($E3497&amp;ROUNDUP($D3497, -2), 'PaySched Lookups'!$1:$1048576, 3, 0)*$J3497/2,2), 0), "Data for year not available"))</f>
        <v>Please input data</v>
      </c>
      <c r="H3497" s="82" t="str">
        <f>IF(COUNTBLANK(D3497:E3497)&gt;0,"Please input data",IF(COUNTIF('Data Spreadsheet'!$A$2:$A$1048576,E3497)&gt;0,IFERROR(ROUND(VLOOKUP($E3497&amp;ROUNDUP($D3497,-2),'PaySched Lookups'!$1:$1048576,4,0)*$J3497/2,2),0),"Data for year not available"))</f>
        <v>Please input data</v>
      </c>
      <c r="I3497" s="82" t="str">
        <f>IF(COUNTBLANK(D3497:E3497)&gt;0, "Please input data", IF(COUNTIF('Data Spreadsheet'!$A$2:$A$1048576,E3497)&gt;0, IFERROR(ROUND(VLOOKUP($E3497&amp;ROUNDUP($D3497, -2), 'PaySched Lookups'!$1:$1048576,5, 0)*$J3497/2, 2),0), "Data for year not available"))</f>
        <v>Please input data</v>
      </c>
      <c r="J3497" s="61" t="str">
        <f>IF(ISBLANK(D3497), "", IF(D3497&gt;=INDEX('Data Spreadsheet'!B:B, MATCH(E3497, 'Data Spreadsheet'!A:A, 1)), 0, 1))</f>
        <v/>
      </c>
    </row>
    <row r="3498" spans="1:10">
      <c r="A3498" s="63"/>
      <c r="B3498" s="63"/>
      <c r="C3498" s="63"/>
      <c r="D3498" s="63"/>
      <c r="E3498" s="72"/>
      <c r="F3498" s="82" t="str">
        <f>IF(COUNTBLANK(D3498:E3498)&gt;0, "Please input data", IF(COUNTIF('Data Spreadsheet'!$A$2:$A$1048576, E3498)&gt;0, IFERROR(ROUND(VLOOKUP($E3498&amp;ROUNDUP($D3498, -2), 'PaySched Lookups'!$1:$1048576, 2, 0)*$J3498/2,2), 0), "Data for year not available"))</f>
        <v>Please input data</v>
      </c>
      <c r="G3498" s="82" t="str">
        <f>IF(COUNTBLANK(D3498:E3498)&gt;0, "Please input data", IF(COUNTIF('Data Spreadsheet'!$A$2:$A$1048576, E3498)&gt;0,  IFERROR(ROUND(VLOOKUP($E3498&amp;ROUNDUP($D3498, -2), 'PaySched Lookups'!$1:$1048576, 3, 0)*$J3498/2,2), 0), "Data for year not available"))</f>
        <v>Please input data</v>
      </c>
      <c r="H3498" s="82" t="str">
        <f>IF(COUNTBLANK(D3498:E3498)&gt;0,"Please input data",IF(COUNTIF('Data Spreadsheet'!$A$2:$A$1048576,E3498)&gt;0,IFERROR(ROUND(VLOOKUP($E3498&amp;ROUNDUP($D3498,-2),'PaySched Lookups'!$1:$1048576,4,0)*$J3498/2,2),0),"Data for year not available"))</f>
        <v>Please input data</v>
      </c>
      <c r="I3498" s="82" t="str">
        <f>IF(COUNTBLANK(D3498:E3498)&gt;0, "Please input data", IF(COUNTIF('Data Spreadsheet'!$A$2:$A$1048576,E3498)&gt;0, IFERROR(ROUND(VLOOKUP($E3498&amp;ROUNDUP($D3498, -2), 'PaySched Lookups'!$1:$1048576,5, 0)*$J3498/2, 2),0), "Data for year not available"))</f>
        <v>Please input data</v>
      </c>
      <c r="J3498" s="61" t="str">
        <f>IF(ISBLANK(D3498), "", IF(D3498&gt;=INDEX('Data Spreadsheet'!B:B, MATCH(E3498, 'Data Spreadsheet'!A:A, 1)), 0, 1))</f>
        <v/>
      </c>
    </row>
    <row r="3499" spans="1:10">
      <c r="A3499" s="63"/>
      <c r="B3499" s="63"/>
      <c r="C3499" s="63"/>
      <c r="D3499" s="63"/>
      <c r="E3499" s="72"/>
      <c r="F3499" s="82" t="str">
        <f>IF(COUNTBLANK(D3499:E3499)&gt;0, "Please input data", IF(COUNTIF('Data Spreadsheet'!$A$2:$A$1048576, E3499)&gt;0, IFERROR(ROUND(VLOOKUP($E3499&amp;ROUNDUP($D3499, -2), 'PaySched Lookups'!$1:$1048576, 2, 0)*$J3499/2,2), 0), "Data for year not available"))</f>
        <v>Please input data</v>
      </c>
      <c r="G3499" s="82" t="str">
        <f>IF(COUNTBLANK(D3499:E3499)&gt;0, "Please input data", IF(COUNTIF('Data Spreadsheet'!$A$2:$A$1048576, E3499)&gt;0,  IFERROR(ROUND(VLOOKUP($E3499&amp;ROUNDUP($D3499, -2), 'PaySched Lookups'!$1:$1048576, 3, 0)*$J3499/2,2), 0), "Data for year not available"))</f>
        <v>Please input data</v>
      </c>
      <c r="H3499" s="82" t="str">
        <f>IF(COUNTBLANK(D3499:E3499)&gt;0,"Please input data",IF(COUNTIF('Data Spreadsheet'!$A$2:$A$1048576,E3499)&gt;0,IFERROR(ROUND(VLOOKUP($E3499&amp;ROUNDUP($D3499,-2),'PaySched Lookups'!$1:$1048576,4,0)*$J3499/2,2),0),"Data for year not available"))</f>
        <v>Please input data</v>
      </c>
      <c r="I3499" s="82" t="str">
        <f>IF(COUNTBLANK(D3499:E3499)&gt;0, "Please input data", IF(COUNTIF('Data Spreadsheet'!$A$2:$A$1048576,E3499)&gt;0, IFERROR(ROUND(VLOOKUP($E3499&amp;ROUNDUP($D3499, -2), 'PaySched Lookups'!$1:$1048576,5, 0)*$J3499/2, 2),0), "Data for year not available"))</f>
        <v>Please input data</v>
      </c>
      <c r="J3499" s="61" t="str">
        <f>IF(ISBLANK(D3499), "", IF(D3499&gt;=INDEX('Data Spreadsheet'!B:B, MATCH(E3499, 'Data Spreadsheet'!A:A, 1)), 0, 1))</f>
        <v/>
      </c>
    </row>
    <row r="3500" spans="1:10">
      <c r="A3500" s="63"/>
      <c r="B3500" s="63"/>
      <c r="C3500" s="63"/>
      <c r="D3500" s="63"/>
      <c r="E3500" s="72"/>
      <c r="F3500" s="82" t="str">
        <f>IF(COUNTBLANK(D3500:E3500)&gt;0, "Please input data", IF(COUNTIF('Data Spreadsheet'!$A$2:$A$1048576, E3500)&gt;0, IFERROR(ROUND(VLOOKUP($E3500&amp;ROUNDUP($D3500, -2), 'PaySched Lookups'!$1:$1048576, 2, 0)*$J3500/2,2), 0), "Data for year not available"))</f>
        <v>Please input data</v>
      </c>
      <c r="G3500" s="82" t="str">
        <f>IF(COUNTBLANK(D3500:E3500)&gt;0, "Please input data", IF(COUNTIF('Data Spreadsheet'!$A$2:$A$1048576, E3500)&gt;0,  IFERROR(ROUND(VLOOKUP($E3500&amp;ROUNDUP($D3500, -2), 'PaySched Lookups'!$1:$1048576, 3, 0)*$J3500/2,2), 0), "Data for year not available"))</f>
        <v>Please input data</v>
      </c>
      <c r="H3500" s="82" t="str">
        <f>IF(COUNTBLANK(D3500:E3500)&gt;0,"Please input data",IF(COUNTIF('Data Spreadsheet'!$A$2:$A$1048576,E3500)&gt;0,IFERROR(ROUND(VLOOKUP($E3500&amp;ROUNDUP($D3500,-2),'PaySched Lookups'!$1:$1048576,4,0)*$J3500/2,2),0),"Data for year not available"))</f>
        <v>Please input data</v>
      </c>
      <c r="I3500" s="82" t="str">
        <f>IF(COUNTBLANK(D3500:E3500)&gt;0, "Please input data", IF(COUNTIF('Data Spreadsheet'!$A$2:$A$1048576,E3500)&gt;0, IFERROR(ROUND(VLOOKUP($E3500&amp;ROUNDUP($D3500, -2), 'PaySched Lookups'!$1:$1048576,5, 0)*$J3500/2, 2),0), "Data for year not available"))</f>
        <v>Please input data</v>
      </c>
      <c r="J3500" s="61" t="str">
        <f>IF(ISBLANK(D3500), "", IF(D3500&gt;=INDEX('Data Spreadsheet'!B:B, MATCH(E3500, 'Data Spreadsheet'!A:A, 1)), 0, 1))</f>
        <v/>
      </c>
    </row>
    <row r="3501" spans="1:10">
      <c r="A3501" s="63"/>
      <c r="B3501" s="63"/>
      <c r="C3501" s="63"/>
      <c r="D3501" s="63"/>
      <c r="E3501" s="72"/>
      <c r="F3501" s="82" t="str">
        <f>IF(COUNTBLANK(D3501:E3501)&gt;0, "Please input data", IF(COUNTIF('Data Spreadsheet'!$A$2:$A$1048576, E3501)&gt;0, IFERROR(ROUND(VLOOKUP($E3501&amp;ROUNDUP($D3501, -2), 'PaySched Lookups'!$1:$1048576, 2, 0)*$J3501/2,2), 0), "Data for year not available"))</f>
        <v>Please input data</v>
      </c>
      <c r="G3501" s="82" t="str">
        <f>IF(COUNTBLANK(D3501:E3501)&gt;0, "Please input data", IF(COUNTIF('Data Spreadsheet'!$A$2:$A$1048576, E3501)&gt;0,  IFERROR(ROUND(VLOOKUP($E3501&amp;ROUNDUP($D3501, -2), 'PaySched Lookups'!$1:$1048576, 3, 0)*$J3501/2,2), 0), "Data for year not available"))</f>
        <v>Please input data</v>
      </c>
      <c r="H3501" s="82" t="str">
        <f>IF(COUNTBLANK(D3501:E3501)&gt;0,"Please input data",IF(COUNTIF('Data Spreadsheet'!$A$2:$A$1048576,E3501)&gt;0,IFERROR(ROUND(VLOOKUP($E3501&amp;ROUNDUP($D3501,-2),'PaySched Lookups'!$1:$1048576,4,0)*$J3501/2,2),0),"Data for year not available"))</f>
        <v>Please input data</v>
      </c>
      <c r="I3501" s="82" t="str">
        <f>IF(COUNTBLANK(D3501:E3501)&gt;0, "Please input data", IF(COUNTIF('Data Spreadsheet'!$A$2:$A$1048576,E3501)&gt;0, IFERROR(ROUND(VLOOKUP($E3501&amp;ROUNDUP($D3501, -2), 'PaySched Lookups'!$1:$1048576,5, 0)*$J3501/2, 2),0), "Data for year not available"))</f>
        <v>Please input data</v>
      </c>
      <c r="J3501" s="61" t="str">
        <f>IF(ISBLANK(D3501), "", IF(D3501&gt;=INDEX('Data Spreadsheet'!B:B, MATCH(E3501, 'Data Spreadsheet'!A:A, 1)), 0, 1))</f>
        <v/>
      </c>
    </row>
    <row r="3502" spans="1:10">
      <c r="A3502" s="63"/>
      <c r="B3502" s="63"/>
      <c r="C3502" s="63"/>
      <c r="D3502" s="63"/>
      <c r="E3502" s="72"/>
      <c r="F3502" s="82" t="str">
        <f>IF(COUNTBLANK(D3502:E3502)&gt;0, "Please input data", IF(COUNTIF('Data Spreadsheet'!$A$2:$A$1048576, E3502)&gt;0, IFERROR(ROUND(VLOOKUP($E3502&amp;ROUNDUP($D3502, -2), 'PaySched Lookups'!$1:$1048576, 2, 0)*$J3502/2,2), 0), "Data for year not available"))</f>
        <v>Please input data</v>
      </c>
      <c r="G3502" s="82" t="str">
        <f>IF(COUNTBLANK(D3502:E3502)&gt;0, "Please input data", IF(COUNTIF('Data Spreadsheet'!$A$2:$A$1048576, E3502)&gt;0,  IFERROR(ROUND(VLOOKUP($E3502&amp;ROUNDUP($D3502, -2), 'PaySched Lookups'!$1:$1048576, 3, 0)*$J3502/2,2), 0), "Data for year not available"))</f>
        <v>Please input data</v>
      </c>
      <c r="H3502" s="82" t="str">
        <f>IF(COUNTBLANK(D3502:E3502)&gt;0,"Please input data",IF(COUNTIF('Data Spreadsheet'!$A$2:$A$1048576,E3502)&gt;0,IFERROR(ROUND(VLOOKUP($E3502&amp;ROUNDUP($D3502,-2),'PaySched Lookups'!$1:$1048576,4,0)*$J3502/2,2),0),"Data for year not available"))</f>
        <v>Please input data</v>
      </c>
      <c r="I3502" s="82" t="str">
        <f>IF(COUNTBLANK(D3502:E3502)&gt;0, "Please input data", IF(COUNTIF('Data Spreadsheet'!$A$2:$A$1048576,E3502)&gt;0, IFERROR(ROUND(VLOOKUP($E3502&amp;ROUNDUP($D3502, -2), 'PaySched Lookups'!$1:$1048576,5, 0)*$J3502/2, 2),0), "Data for year not available"))</f>
        <v>Please input data</v>
      </c>
      <c r="J3502" s="61" t="str">
        <f>IF(ISBLANK(D3502), "", IF(D3502&gt;=INDEX('Data Spreadsheet'!B:B, MATCH(E3502, 'Data Spreadsheet'!A:A, 1)), 0, 1))</f>
        <v/>
      </c>
    </row>
    <row r="3503" spans="1:10">
      <c r="A3503" s="63"/>
      <c r="B3503" s="63"/>
      <c r="C3503" s="63"/>
      <c r="D3503" s="63"/>
      <c r="E3503" s="72"/>
      <c r="F3503" s="82" t="str">
        <f>IF(COUNTBLANK(D3503:E3503)&gt;0, "Please input data", IF(COUNTIF('Data Spreadsheet'!$A$2:$A$1048576, E3503)&gt;0, IFERROR(ROUND(VLOOKUP($E3503&amp;ROUNDUP($D3503, -2), 'PaySched Lookups'!$1:$1048576, 2, 0)*$J3503/2,2), 0), "Data for year not available"))</f>
        <v>Please input data</v>
      </c>
      <c r="G3503" s="82" t="str">
        <f>IF(COUNTBLANK(D3503:E3503)&gt;0, "Please input data", IF(COUNTIF('Data Spreadsheet'!$A$2:$A$1048576, E3503)&gt;0,  IFERROR(ROUND(VLOOKUP($E3503&amp;ROUNDUP($D3503, -2), 'PaySched Lookups'!$1:$1048576, 3, 0)*$J3503/2,2), 0), "Data for year not available"))</f>
        <v>Please input data</v>
      </c>
      <c r="H3503" s="82" t="str">
        <f>IF(COUNTBLANK(D3503:E3503)&gt;0,"Please input data",IF(COUNTIF('Data Spreadsheet'!$A$2:$A$1048576,E3503)&gt;0,IFERROR(ROUND(VLOOKUP($E3503&amp;ROUNDUP($D3503,-2),'PaySched Lookups'!$1:$1048576,4,0)*$J3503/2,2),0),"Data for year not available"))</f>
        <v>Please input data</v>
      </c>
      <c r="I3503" s="82" t="str">
        <f>IF(COUNTBLANK(D3503:E3503)&gt;0, "Please input data", IF(COUNTIF('Data Spreadsheet'!$A$2:$A$1048576,E3503)&gt;0, IFERROR(ROUND(VLOOKUP($E3503&amp;ROUNDUP($D3503, -2), 'PaySched Lookups'!$1:$1048576,5, 0)*$J3503/2, 2),0), "Data for year not available"))</f>
        <v>Please input data</v>
      </c>
      <c r="J3503" s="61" t="str">
        <f>IF(ISBLANK(D3503), "", IF(D3503&gt;=INDEX('Data Spreadsheet'!B:B, MATCH(E3503, 'Data Spreadsheet'!A:A, 1)), 0, 1))</f>
        <v/>
      </c>
    </row>
    <row r="3504" spans="1:10">
      <c r="A3504" s="63"/>
      <c r="B3504" s="63"/>
      <c r="C3504" s="63"/>
      <c r="D3504" s="63"/>
      <c r="E3504" s="72"/>
      <c r="F3504" s="82" t="str">
        <f>IF(COUNTBLANK(D3504:E3504)&gt;0, "Please input data", IF(COUNTIF('Data Spreadsheet'!$A$2:$A$1048576, E3504)&gt;0, IFERROR(ROUND(VLOOKUP($E3504&amp;ROUNDUP($D3504, -2), 'PaySched Lookups'!$1:$1048576, 2, 0)*$J3504/2,2), 0), "Data for year not available"))</f>
        <v>Please input data</v>
      </c>
      <c r="G3504" s="82" t="str">
        <f>IF(COUNTBLANK(D3504:E3504)&gt;0, "Please input data", IF(COUNTIF('Data Spreadsheet'!$A$2:$A$1048576, E3504)&gt;0,  IFERROR(ROUND(VLOOKUP($E3504&amp;ROUNDUP($D3504, -2), 'PaySched Lookups'!$1:$1048576, 3, 0)*$J3504/2,2), 0), "Data for year not available"))</f>
        <v>Please input data</v>
      </c>
      <c r="H3504" s="82" t="str">
        <f>IF(COUNTBLANK(D3504:E3504)&gt;0,"Please input data",IF(COUNTIF('Data Spreadsheet'!$A$2:$A$1048576,E3504)&gt;0,IFERROR(ROUND(VLOOKUP($E3504&amp;ROUNDUP($D3504,-2),'PaySched Lookups'!$1:$1048576,4,0)*$J3504/2,2),0),"Data for year not available"))</f>
        <v>Please input data</v>
      </c>
      <c r="I3504" s="82" t="str">
        <f>IF(COUNTBLANK(D3504:E3504)&gt;0, "Please input data", IF(COUNTIF('Data Spreadsheet'!$A$2:$A$1048576,E3504)&gt;0, IFERROR(ROUND(VLOOKUP($E3504&amp;ROUNDUP($D3504, -2), 'PaySched Lookups'!$1:$1048576,5, 0)*$J3504/2, 2),0), "Data for year not available"))</f>
        <v>Please input data</v>
      </c>
      <c r="J3504" s="61" t="str">
        <f>IF(ISBLANK(D3504), "", IF(D3504&gt;=INDEX('Data Spreadsheet'!B:B, MATCH(E3504, 'Data Spreadsheet'!A:A, 1)), 0, 1))</f>
        <v/>
      </c>
    </row>
    <row r="3505" spans="1:10">
      <c r="A3505" s="63"/>
      <c r="B3505" s="63"/>
      <c r="C3505" s="63"/>
      <c r="D3505" s="63"/>
      <c r="E3505" s="72"/>
      <c r="F3505" s="82" t="str">
        <f>IF(COUNTBLANK(D3505:E3505)&gt;0, "Please input data", IF(COUNTIF('Data Spreadsheet'!$A$2:$A$1048576, E3505)&gt;0, IFERROR(ROUND(VLOOKUP($E3505&amp;ROUNDUP($D3505, -2), 'PaySched Lookups'!$1:$1048576, 2, 0)*$J3505/2,2), 0), "Data for year not available"))</f>
        <v>Please input data</v>
      </c>
      <c r="G3505" s="82" t="str">
        <f>IF(COUNTBLANK(D3505:E3505)&gt;0, "Please input data", IF(COUNTIF('Data Spreadsheet'!$A$2:$A$1048576, E3505)&gt;0,  IFERROR(ROUND(VLOOKUP($E3505&amp;ROUNDUP($D3505, -2), 'PaySched Lookups'!$1:$1048576, 3, 0)*$J3505/2,2), 0), "Data for year not available"))</f>
        <v>Please input data</v>
      </c>
      <c r="H3505" s="82" t="str">
        <f>IF(COUNTBLANK(D3505:E3505)&gt;0,"Please input data",IF(COUNTIF('Data Spreadsheet'!$A$2:$A$1048576,E3505)&gt;0,IFERROR(ROUND(VLOOKUP($E3505&amp;ROUNDUP($D3505,-2),'PaySched Lookups'!$1:$1048576,4,0)*$J3505/2,2),0),"Data for year not available"))</f>
        <v>Please input data</v>
      </c>
      <c r="I3505" s="82" t="str">
        <f>IF(COUNTBLANK(D3505:E3505)&gt;0, "Please input data", IF(COUNTIF('Data Spreadsheet'!$A$2:$A$1048576,E3505)&gt;0, IFERROR(ROUND(VLOOKUP($E3505&amp;ROUNDUP($D3505, -2), 'PaySched Lookups'!$1:$1048576,5, 0)*$J3505/2, 2),0), "Data for year not available"))</f>
        <v>Please input data</v>
      </c>
      <c r="J3505" s="61" t="str">
        <f>IF(ISBLANK(D3505), "", IF(D3505&gt;=INDEX('Data Spreadsheet'!B:B, MATCH(E3505, 'Data Spreadsheet'!A:A, 1)), 0, 1))</f>
        <v/>
      </c>
    </row>
    <row r="3506" spans="1:10">
      <c r="A3506" s="63"/>
      <c r="B3506" s="63"/>
      <c r="C3506" s="63"/>
      <c r="D3506" s="63"/>
      <c r="E3506" s="72"/>
      <c r="F3506" s="82" t="str">
        <f>IF(COUNTBLANK(D3506:E3506)&gt;0, "Please input data", IF(COUNTIF('Data Spreadsheet'!$A$2:$A$1048576, E3506)&gt;0, IFERROR(ROUND(VLOOKUP($E3506&amp;ROUNDUP($D3506, -2), 'PaySched Lookups'!$1:$1048576, 2, 0)*$J3506/2,2), 0), "Data for year not available"))</f>
        <v>Please input data</v>
      </c>
      <c r="G3506" s="82" t="str">
        <f>IF(COUNTBLANK(D3506:E3506)&gt;0, "Please input data", IF(COUNTIF('Data Spreadsheet'!$A$2:$A$1048576, E3506)&gt;0,  IFERROR(ROUND(VLOOKUP($E3506&amp;ROUNDUP($D3506, -2), 'PaySched Lookups'!$1:$1048576, 3, 0)*$J3506/2,2), 0), "Data for year not available"))</f>
        <v>Please input data</v>
      </c>
      <c r="H3506" s="82" t="str">
        <f>IF(COUNTBLANK(D3506:E3506)&gt;0,"Please input data",IF(COUNTIF('Data Spreadsheet'!$A$2:$A$1048576,E3506)&gt;0,IFERROR(ROUND(VLOOKUP($E3506&amp;ROUNDUP($D3506,-2),'PaySched Lookups'!$1:$1048576,4,0)*$J3506/2,2),0),"Data for year not available"))</f>
        <v>Please input data</v>
      </c>
      <c r="I3506" s="82" t="str">
        <f>IF(COUNTBLANK(D3506:E3506)&gt;0, "Please input data", IF(COUNTIF('Data Spreadsheet'!$A$2:$A$1048576,E3506)&gt;0, IFERROR(ROUND(VLOOKUP($E3506&amp;ROUNDUP($D3506, -2), 'PaySched Lookups'!$1:$1048576,5, 0)*$J3506/2, 2),0), "Data for year not available"))</f>
        <v>Please input data</v>
      </c>
      <c r="J3506" s="61" t="str">
        <f>IF(ISBLANK(D3506), "", IF(D3506&gt;=INDEX('Data Spreadsheet'!B:B, MATCH(E3506, 'Data Spreadsheet'!A:A, 1)), 0, 1))</f>
        <v/>
      </c>
    </row>
    <row r="3507" spans="1:10">
      <c r="A3507" s="63"/>
      <c r="B3507" s="63"/>
      <c r="C3507" s="63"/>
      <c r="D3507" s="63"/>
      <c r="E3507" s="72"/>
      <c r="F3507" s="82" t="str">
        <f>IF(COUNTBLANK(D3507:E3507)&gt;0, "Please input data", IF(COUNTIF('Data Spreadsheet'!$A$2:$A$1048576, E3507)&gt;0, IFERROR(ROUND(VLOOKUP($E3507&amp;ROUNDUP($D3507, -2), 'PaySched Lookups'!$1:$1048576, 2, 0)*$J3507/2,2), 0), "Data for year not available"))</f>
        <v>Please input data</v>
      </c>
      <c r="G3507" s="82" t="str">
        <f>IF(COUNTBLANK(D3507:E3507)&gt;0, "Please input data", IF(COUNTIF('Data Spreadsheet'!$A$2:$A$1048576, E3507)&gt;0,  IFERROR(ROUND(VLOOKUP($E3507&amp;ROUNDUP($D3507, -2), 'PaySched Lookups'!$1:$1048576, 3, 0)*$J3507/2,2), 0), "Data for year not available"))</f>
        <v>Please input data</v>
      </c>
      <c r="H3507" s="82" t="str">
        <f>IF(COUNTBLANK(D3507:E3507)&gt;0,"Please input data",IF(COUNTIF('Data Spreadsheet'!$A$2:$A$1048576,E3507)&gt;0,IFERROR(ROUND(VLOOKUP($E3507&amp;ROUNDUP($D3507,-2),'PaySched Lookups'!$1:$1048576,4,0)*$J3507/2,2),0),"Data for year not available"))</f>
        <v>Please input data</v>
      </c>
      <c r="I3507" s="82" t="str">
        <f>IF(COUNTBLANK(D3507:E3507)&gt;0, "Please input data", IF(COUNTIF('Data Spreadsheet'!$A$2:$A$1048576,E3507)&gt;0, IFERROR(ROUND(VLOOKUP($E3507&amp;ROUNDUP($D3507, -2), 'PaySched Lookups'!$1:$1048576,5, 0)*$J3507/2, 2),0), "Data for year not available"))</f>
        <v>Please input data</v>
      </c>
      <c r="J3507" s="61" t="str">
        <f>IF(ISBLANK(D3507), "", IF(D3507&gt;=INDEX('Data Spreadsheet'!B:B, MATCH(E3507, 'Data Spreadsheet'!A:A, 1)), 0, 1))</f>
        <v/>
      </c>
    </row>
    <row r="3508" spans="1:10">
      <c r="A3508" s="63"/>
      <c r="B3508" s="63"/>
      <c r="C3508" s="63"/>
      <c r="D3508" s="63"/>
      <c r="E3508" s="72"/>
      <c r="F3508" s="82" t="str">
        <f>IF(COUNTBLANK(D3508:E3508)&gt;0, "Please input data", IF(COUNTIF('Data Spreadsheet'!$A$2:$A$1048576, E3508)&gt;0, IFERROR(ROUND(VLOOKUP($E3508&amp;ROUNDUP($D3508, -2), 'PaySched Lookups'!$1:$1048576, 2, 0)*$J3508/2,2), 0), "Data for year not available"))</f>
        <v>Please input data</v>
      </c>
      <c r="G3508" s="82" t="str">
        <f>IF(COUNTBLANK(D3508:E3508)&gt;0, "Please input data", IF(COUNTIF('Data Spreadsheet'!$A$2:$A$1048576, E3508)&gt;0,  IFERROR(ROUND(VLOOKUP($E3508&amp;ROUNDUP($D3508, -2), 'PaySched Lookups'!$1:$1048576, 3, 0)*$J3508/2,2), 0), "Data for year not available"))</f>
        <v>Please input data</v>
      </c>
      <c r="H3508" s="82" t="str">
        <f>IF(COUNTBLANK(D3508:E3508)&gt;0,"Please input data",IF(COUNTIF('Data Spreadsheet'!$A$2:$A$1048576,E3508)&gt;0,IFERROR(ROUND(VLOOKUP($E3508&amp;ROUNDUP($D3508,-2),'PaySched Lookups'!$1:$1048576,4,0)*$J3508/2,2),0),"Data for year not available"))</f>
        <v>Please input data</v>
      </c>
      <c r="I3508" s="82" t="str">
        <f>IF(COUNTBLANK(D3508:E3508)&gt;0, "Please input data", IF(COUNTIF('Data Spreadsheet'!$A$2:$A$1048576,E3508)&gt;0, IFERROR(ROUND(VLOOKUP($E3508&amp;ROUNDUP($D3508, -2), 'PaySched Lookups'!$1:$1048576,5, 0)*$J3508/2, 2),0), "Data for year not available"))</f>
        <v>Please input data</v>
      </c>
      <c r="J3508" s="61" t="str">
        <f>IF(ISBLANK(D3508), "", IF(D3508&gt;=INDEX('Data Spreadsheet'!B:B, MATCH(E3508, 'Data Spreadsheet'!A:A, 1)), 0, 1))</f>
        <v/>
      </c>
    </row>
    <row r="3509" spans="1:10">
      <c r="A3509" s="63"/>
      <c r="B3509" s="63"/>
      <c r="C3509" s="63"/>
      <c r="D3509" s="63"/>
      <c r="E3509" s="72"/>
      <c r="F3509" s="82" t="str">
        <f>IF(COUNTBLANK(D3509:E3509)&gt;0, "Please input data", IF(COUNTIF('Data Spreadsheet'!$A$2:$A$1048576, E3509)&gt;0, IFERROR(ROUND(VLOOKUP($E3509&amp;ROUNDUP($D3509, -2), 'PaySched Lookups'!$1:$1048576, 2, 0)*$J3509/2,2), 0), "Data for year not available"))</f>
        <v>Please input data</v>
      </c>
      <c r="G3509" s="82" t="str">
        <f>IF(COUNTBLANK(D3509:E3509)&gt;0, "Please input data", IF(COUNTIF('Data Spreadsheet'!$A$2:$A$1048576, E3509)&gt;0,  IFERROR(ROUND(VLOOKUP($E3509&amp;ROUNDUP($D3509, -2), 'PaySched Lookups'!$1:$1048576, 3, 0)*$J3509/2,2), 0), "Data for year not available"))</f>
        <v>Please input data</v>
      </c>
      <c r="H3509" s="82" t="str">
        <f>IF(COUNTBLANK(D3509:E3509)&gt;0,"Please input data",IF(COUNTIF('Data Spreadsheet'!$A$2:$A$1048576,E3509)&gt;0,IFERROR(ROUND(VLOOKUP($E3509&amp;ROUNDUP($D3509,-2),'PaySched Lookups'!$1:$1048576,4,0)*$J3509/2,2),0),"Data for year not available"))</f>
        <v>Please input data</v>
      </c>
      <c r="I3509" s="82" t="str">
        <f>IF(COUNTBLANK(D3509:E3509)&gt;0, "Please input data", IF(COUNTIF('Data Spreadsheet'!$A$2:$A$1048576,E3509)&gt;0, IFERROR(ROUND(VLOOKUP($E3509&amp;ROUNDUP($D3509, -2), 'PaySched Lookups'!$1:$1048576,5, 0)*$J3509/2, 2),0), "Data for year not available"))</f>
        <v>Please input data</v>
      </c>
      <c r="J3509" s="61" t="str">
        <f>IF(ISBLANK(D3509), "", IF(D3509&gt;=INDEX('Data Spreadsheet'!B:B, MATCH(E3509, 'Data Spreadsheet'!A:A, 1)), 0, 1))</f>
        <v/>
      </c>
    </row>
    <row r="3510" spans="1:10">
      <c r="A3510" s="63"/>
      <c r="B3510" s="63"/>
      <c r="C3510" s="63"/>
      <c r="D3510" s="63"/>
      <c r="E3510" s="72"/>
      <c r="F3510" s="82" t="str">
        <f>IF(COUNTBLANK(D3510:E3510)&gt;0, "Please input data", IF(COUNTIF('Data Spreadsheet'!$A$2:$A$1048576, E3510)&gt;0, IFERROR(ROUND(VLOOKUP($E3510&amp;ROUNDUP($D3510, -2), 'PaySched Lookups'!$1:$1048576, 2, 0)*$J3510/2,2), 0), "Data for year not available"))</f>
        <v>Please input data</v>
      </c>
      <c r="G3510" s="82" t="str">
        <f>IF(COUNTBLANK(D3510:E3510)&gt;0, "Please input data", IF(COUNTIF('Data Spreadsheet'!$A$2:$A$1048576, E3510)&gt;0,  IFERROR(ROUND(VLOOKUP($E3510&amp;ROUNDUP($D3510, -2), 'PaySched Lookups'!$1:$1048576, 3, 0)*$J3510/2,2), 0), "Data for year not available"))</f>
        <v>Please input data</v>
      </c>
      <c r="H3510" s="82" t="str">
        <f>IF(COUNTBLANK(D3510:E3510)&gt;0,"Please input data",IF(COUNTIF('Data Spreadsheet'!$A$2:$A$1048576,E3510)&gt;0,IFERROR(ROUND(VLOOKUP($E3510&amp;ROUNDUP($D3510,-2),'PaySched Lookups'!$1:$1048576,4,0)*$J3510/2,2),0),"Data for year not available"))</f>
        <v>Please input data</v>
      </c>
      <c r="I3510" s="82" t="str">
        <f>IF(COUNTBLANK(D3510:E3510)&gt;0, "Please input data", IF(COUNTIF('Data Spreadsheet'!$A$2:$A$1048576,E3510)&gt;0, IFERROR(ROUND(VLOOKUP($E3510&amp;ROUNDUP($D3510, -2), 'PaySched Lookups'!$1:$1048576,5, 0)*$J3510/2, 2),0), "Data for year not available"))</f>
        <v>Please input data</v>
      </c>
      <c r="J3510" s="61" t="str">
        <f>IF(ISBLANK(D3510), "", IF(D3510&gt;=INDEX('Data Spreadsheet'!B:B, MATCH(E3510, 'Data Spreadsheet'!A:A, 1)), 0, 1))</f>
        <v/>
      </c>
    </row>
    <row r="3511" spans="1:10">
      <c r="A3511" s="63"/>
      <c r="B3511" s="63"/>
      <c r="C3511" s="63"/>
      <c r="D3511" s="63"/>
      <c r="E3511" s="72"/>
      <c r="F3511" s="82" t="str">
        <f>IF(COUNTBLANK(D3511:E3511)&gt;0, "Please input data", IF(COUNTIF('Data Spreadsheet'!$A$2:$A$1048576, E3511)&gt;0, IFERROR(ROUND(VLOOKUP($E3511&amp;ROUNDUP($D3511, -2), 'PaySched Lookups'!$1:$1048576, 2, 0)*$J3511/2,2), 0), "Data for year not available"))</f>
        <v>Please input data</v>
      </c>
      <c r="G3511" s="82" t="str">
        <f>IF(COUNTBLANK(D3511:E3511)&gt;0, "Please input data", IF(COUNTIF('Data Spreadsheet'!$A$2:$A$1048576, E3511)&gt;0,  IFERROR(ROUND(VLOOKUP($E3511&amp;ROUNDUP($D3511, -2), 'PaySched Lookups'!$1:$1048576, 3, 0)*$J3511/2,2), 0), "Data for year not available"))</f>
        <v>Please input data</v>
      </c>
      <c r="H3511" s="82" t="str">
        <f>IF(COUNTBLANK(D3511:E3511)&gt;0,"Please input data",IF(COUNTIF('Data Spreadsheet'!$A$2:$A$1048576,E3511)&gt;0,IFERROR(ROUND(VLOOKUP($E3511&amp;ROUNDUP($D3511,-2),'PaySched Lookups'!$1:$1048576,4,0)*$J3511/2,2),0),"Data for year not available"))</f>
        <v>Please input data</v>
      </c>
      <c r="I3511" s="82" t="str">
        <f>IF(COUNTBLANK(D3511:E3511)&gt;0, "Please input data", IF(COUNTIF('Data Spreadsheet'!$A$2:$A$1048576,E3511)&gt;0, IFERROR(ROUND(VLOOKUP($E3511&amp;ROUNDUP($D3511, -2), 'PaySched Lookups'!$1:$1048576,5, 0)*$J3511/2, 2),0), "Data for year not available"))</f>
        <v>Please input data</v>
      </c>
      <c r="J3511" s="61" t="str">
        <f>IF(ISBLANK(D3511), "", IF(D3511&gt;=INDEX('Data Spreadsheet'!B:B, MATCH(E3511, 'Data Spreadsheet'!A:A, 1)), 0, 1))</f>
        <v/>
      </c>
    </row>
    <row r="3512" spans="1:10">
      <c r="A3512" s="63"/>
      <c r="B3512" s="63"/>
      <c r="C3512" s="63"/>
      <c r="D3512" s="63"/>
      <c r="E3512" s="72"/>
      <c r="F3512" s="82" t="str">
        <f>IF(COUNTBLANK(D3512:E3512)&gt;0, "Please input data", IF(COUNTIF('Data Spreadsheet'!$A$2:$A$1048576, E3512)&gt;0, IFERROR(ROUND(VLOOKUP($E3512&amp;ROUNDUP($D3512, -2), 'PaySched Lookups'!$1:$1048576, 2, 0)*$J3512/2,2), 0), "Data for year not available"))</f>
        <v>Please input data</v>
      </c>
      <c r="G3512" s="82" t="str">
        <f>IF(COUNTBLANK(D3512:E3512)&gt;0, "Please input data", IF(COUNTIF('Data Spreadsheet'!$A$2:$A$1048576, E3512)&gt;0,  IFERROR(ROUND(VLOOKUP($E3512&amp;ROUNDUP($D3512, -2), 'PaySched Lookups'!$1:$1048576, 3, 0)*$J3512/2,2), 0), "Data for year not available"))</f>
        <v>Please input data</v>
      </c>
      <c r="H3512" s="82" t="str">
        <f>IF(COUNTBLANK(D3512:E3512)&gt;0,"Please input data",IF(COUNTIF('Data Spreadsheet'!$A$2:$A$1048576,E3512)&gt;0,IFERROR(ROUND(VLOOKUP($E3512&amp;ROUNDUP($D3512,-2),'PaySched Lookups'!$1:$1048576,4,0)*$J3512/2,2),0),"Data for year not available"))</f>
        <v>Please input data</v>
      </c>
      <c r="I3512" s="82" t="str">
        <f>IF(COUNTBLANK(D3512:E3512)&gt;0, "Please input data", IF(COUNTIF('Data Spreadsheet'!$A$2:$A$1048576,E3512)&gt;0, IFERROR(ROUND(VLOOKUP($E3512&amp;ROUNDUP($D3512, -2), 'PaySched Lookups'!$1:$1048576,5, 0)*$J3512/2, 2),0), "Data for year not available"))</f>
        <v>Please input data</v>
      </c>
      <c r="J3512" s="61" t="str">
        <f>IF(ISBLANK(D3512), "", IF(D3512&gt;=INDEX('Data Spreadsheet'!B:B, MATCH(E3512, 'Data Spreadsheet'!A:A, 1)), 0, 1))</f>
        <v/>
      </c>
    </row>
    <row r="3513" spans="1:10">
      <c r="A3513" s="63"/>
      <c r="B3513" s="63"/>
      <c r="C3513" s="63"/>
      <c r="D3513" s="63"/>
      <c r="E3513" s="72"/>
      <c r="F3513" s="82" t="str">
        <f>IF(COUNTBLANK(D3513:E3513)&gt;0, "Please input data", IF(COUNTIF('Data Spreadsheet'!$A$2:$A$1048576, E3513)&gt;0, IFERROR(ROUND(VLOOKUP($E3513&amp;ROUNDUP($D3513, -2), 'PaySched Lookups'!$1:$1048576, 2, 0)*$J3513/2,2), 0), "Data for year not available"))</f>
        <v>Please input data</v>
      </c>
      <c r="G3513" s="82" t="str">
        <f>IF(COUNTBLANK(D3513:E3513)&gt;0, "Please input data", IF(COUNTIF('Data Spreadsheet'!$A$2:$A$1048576, E3513)&gt;0,  IFERROR(ROUND(VLOOKUP($E3513&amp;ROUNDUP($D3513, -2), 'PaySched Lookups'!$1:$1048576, 3, 0)*$J3513/2,2), 0), "Data for year not available"))</f>
        <v>Please input data</v>
      </c>
      <c r="H3513" s="82" t="str">
        <f>IF(COUNTBLANK(D3513:E3513)&gt;0,"Please input data",IF(COUNTIF('Data Spreadsheet'!$A$2:$A$1048576,E3513)&gt;0,IFERROR(ROUND(VLOOKUP($E3513&amp;ROUNDUP($D3513,-2),'PaySched Lookups'!$1:$1048576,4,0)*$J3513/2,2),0),"Data for year not available"))</f>
        <v>Please input data</v>
      </c>
      <c r="I3513" s="82" t="str">
        <f>IF(COUNTBLANK(D3513:E3513)&gt;0, "Please input data", IF(COUNTIF('Data Spreadsheet'!$A$2:$A$1048576,E3513)&gt;0, IFERROR(ROUND(VLOOKUP($E3513&amp;ROUNDUP($D3513, -2), 'PaySched Lookups'!$1:$1048576,5, 0)*$J3513/2, 2),0), "Data for year not available"))</f>
        <v>Please input data</v>
      </c>
      <c r="J3513" s="61" t="str">
        <f>IF(ISBLANK(D3513), "", IF(D3513&gt;=INDEX('Data Spreadsheet'!B:B, MATCH(E3513, 'Data Spreadsheet'!A:A, 1)), 0, 1))</f>
        <v/>
      </c>
    </row>
    <row r="3514" spans="1:10">
      <c r="A3514" s="63"/>
      <c r="B3514" s="63"/>
      <c r="C3514" s="63"/>
      <c r="D3514" s="63"/>
      <c r="E3514" s="72"/>
      <c r="F3514" s="82" t="str">
        <f>IF(COUNTBLANK(D3514:E3514)&gt;0, "Please input data", IF(COUNTIF('Data Spreadsheet'!$A$2:$A$1048576, E3514)&gt;0, IFERROR(ROUND(VLOOKUP($E3514&amp;ROUNDUP($D3514, -2), 'PaySched Lookups'!$1:$1048576, 2, 0)*$J3514/2,2), 0), "Data for year not available"))</f>
        <v>Please input data</v>
      </c>
      <c r="G3514" s="82" t="str">
        <f>IF(COUNTBLANK(D3514:E3514)&gt;0, "Please input data", IF(COUNTIF('Data Spreadsheet'!$A$2:$A$1048576, E3514)&gt;0,  IFERROR(ROUND(VLOOKUP($E3514&amp;ROUNDUP($D3514, -2), 'PaySched Lookups'!$1:$1048576, 3, 0)*$J3514/2,2), 0), "Data for year not available"))</f>
        <v>Please input data</v>
      </c>
      <c r="H3514" s="82" t="str">
        <f>IF(COUNTBLANK(D3514:E3514)&gt;0,"Please input data",IF(COUNTIF('Data Spreadsheet'!$A$2:$A$1048576,E3514)&gt;0,IFERROR(ROUND(VLOOKUP($E3514&amp;ROUNDUP($D3514,-2),'PaySched Lookups'!$1:$1048576,4,0)*$J3514/2,2),0),"Data for year not available"))</f>
        <v>Please input data</v>
      </c>
      <c r="I3514" s="82" t="str">
        <f>IF(COUNTBLANK(D3514:E3514)&gt;0, "Please input data", IF(COUNTIF('Data Spreadsheet'!$A$2:$A$1048576,E3514)&gt;0, IFERROR(ROUND(VLOOKUP($E3514&amp;ROUNDUP($D3514, -2), 'PaySched Lookups'!$1:$1048576,5, 0)*$J3514/2, 2),0), "Data for year not available"))</f>
        <v>Please input data</v>
      </c>
      <c r="J3514" s="61" t="str">
        <f>IF(ISBLANK(D3514), "", IF(D3514&gt;=INDEX('Data Spreadsheet'!B:B, MATCH(E3514, 'Data Spreadsheet'!A:A, 1)), 0, 1))</f>
        <v/>
      </c>
    </row>
    <row r="3515" spans="1:10">
      <c r="A3515" s="63"/>
      <c r="B3515" s="63"/>
      <c r="C3515" s="63"/>
      <c r="D3515" s="63"/>
      <c r="E3515" s="72"/>
      <c r="F3515" s="82" t="str">
        <f>IF(COUNTBLANK(D3515:E3515)&gt;0, "Please input data", IF(COUNTIF('Data Spreadsheet'!$A$2:$A$1048576, E3515)&gt;0, IFERROR(ROUND(VLOOKUP($E3515&amp;ROUNDUP($D3515, -2), 'PaySched Lookups'!$1:$1048576, 2, 0)*$J3515/2,2), 0), "Data for year not available"))</f>
        <v>Please input data</v>
      </c>
      <c r="G3515" s="82" t="str">
        <f>IF(COUNTBLANK(D3515:E3515)&gt;0, "Please input data", IF(COUNTIF('Data Spreadsheet'!$A$2:$A$1048576, E3515)&gt;0,  IFERROR(ROUND(VLOOKUP($E3515&amp;ROUNDUP($D3515, -2), 'PaySched Lookups'!$1:$1048576, 3, 0)*$J3515/2,2), 0), "Data for year not available"))</f>
        <v>Please input data</v>
      </c>
      <c r="H3515" s="82" t="str">
        <f>IF(COUNTBLANK(D3515:E3515)&gt;0,"Please input data",IF(COUNTIF('Data Spreadsheet'!$A$2:$A$1048576,E3515)&gt;0,IFERROR(ROUND(VLOOKUP($E3515&amp;ROUNDUP($D3515,-2),'PaySched Lookups'!$1:$1048576,4,0)*$J3515/2,2),0),"Data for year not available"))</f>
        <v>Please input data</v>
      </c>
      <c r="I3515" s="82" t="str">
        <f>IF(COUNTBLANK(D3515:E3515)&gt;0, "Please input data", IF(COUNTIF('Data Spreadsheet'!$A$2:$A$1048576,E3515)&gt;0, IFERROR(ROUND(VLOOKUP($E3515&amp;ROUNDUP($D3515, -2), 'PaySched Lookups'!$1:$1048576,5, 0)*$J3515/2, 2),0), "Data for year not available"))</f>
        <v>Please input data</v>
      </c>
      <c r="J3515" s="61" t="str">
        <f>IF(ISBLANK(D3515), "", IF(D3515&gt;=INDEX('Data Spreadsheet'!B:B, MATCH(E3515, 'Data Spreadsheet'!A:A, 1)), 0, 1))</f>
        <v/>
      </c>
    </row>
    <row r="3516" spans="1:10">
      <c r="A3516" s="63"/>
      <c r="B3516" s="63"/>
      <c r="C3516" s="63"/>
      <c r="D3516" s="63"/>
      <c r="E3516" s="72"/>
      <c r="F3516" s="82" t="str">
        <f>IF(COUNTBLANK(D3516:E3516)&gt;0, "Please input data", IF(COUNTIF('Data Spreadsheet'!$A$2:$A$1048576, E3516)&gt;0, IFERROR(ROUND(VLOOKUP($E3516&amp;ROUNDUP($D3516, -2), 'PaySched Lookups'!$1:$1048576, 2, 0)*$J3516/2,2), 0), "Data for year not available"))</f>
        <v>Please input data</v>
      </c>
      <c r="G3516" s="82" t="str">
        <f>IF(COUNTBLANK(D3516:E3516)&gt;0, "Please input data", IF(COUNTIF('Data Spreadsheet'!$A$2:$A$1048576, E3516)&gt;0,  IFERROR(ROUND(VLOOKUP($E3516&amp;ROUNDUP($D3516, -2), 'PaySched Lookups'!$1:$1048576, 3, 0)*$J3516/2,2), 0), "Data for year not available"))</f>
        <v>Please input data</v>
      </c>
      <c r="H3516" s="82" t="str">
        <f>IF(COUNTBLANK(D3516:E3516)&gt;0,"Please input data",IF(COUNTIF('Data Spreadsheet'!$A$2:$A$1048576,E3516)&gt;0,IFERROR(ROUND(VLOOKUP($E3516&amp;ROUNDUP($D3516,-2),'PaySched Lookups'!$1:$1048576,4,0)*$J3516/2,2),0),"Data for year not available"))</f>
        <v>Please input data</v>
      </c>
      <c r="I3516" s="82" t="str">
        <f>IF(COUNTBLANK(D3516:E3516)&gt;0, "Please input data", IF(COUNTIF('Data Spreadsheet'!$A$2:$A$1048576,E3516)&gt;0, IFERROR(ROUND(VLOOKUP($E3516&amp;ROUNDUP($D3516, -2), 'PaySched Lookups'!$1:$1048576,5, 0)*$J3516/2, 2),0), "Data for year not available"))</f>
        <v>Please input data</v>
      </c>
      <c r="J3516" s="61" t="str">
        <f>IF(ISBLANK(D3516), "", IF(D3516&gt;=INDEX('Data Spreadsheet'!B:B, MATCH(E3516, 'Data Spreadsheet'!A:A, 1)), 0, 1))</f>
        <v/>
      </c>
    </row>
    <row r="3517" spans="1:10">
      <c r="A3517" s="63"/>
      <c r="B3517" s="63"/>
      <c r="C3517" s="63"/>
      <c r="D3517" s="63"/>
      <c r="E3517" s="72"/>
      <c r="F3517" s="82" t="str">
        <f>IF(COUNTBLANK(D3517:E3517)&gt;0, "Please input data", IF(COUNTIF('Data Spreadsheet'!$A$2:$A$1048576, E3517)&gt;0, IFERROR(ROUND(VLOOKUP($E3517&amp;ROUNDUP($D3517, -2), 'PaySched Lookups'!$1:$1048576, 2, 0)*$J3517/2,2), 0), "Data for year not available"))</f>
        <v>Please input data</v>
      </c>
      <c r="G3517" s="82" t="str">
        <f>IF(COUNTBLANK(D3517:E3517)&gt;0, "Please input data", IF(COUNTIF('Data Spreadsheet'!$A$2:$A$1048576, E3517)&gt;0,  IFERROR(ROUND(VLOOKUP($E3517&amp;ROUNDUP($D3517, -2), 'PaySched Lookups'!$1:$1048576, 3, 0)*$J3517/2,2), 0), "Data for year not available"))</f>
        <v>Please input data</v>
      </c>
      <c r="H3517" s="82" t="str">
        <f>IF(COUNTBLANK(D3517:E3517)&gt;0,"Please input data",IF(COUNTIF('Data Spreadsheet'!$A$2:$A$1048576,E3517)&gt;0,IFERROR(ROUND(VLOOKUP($E3517&amp;ROUNDUP($D3517,-2),'PaySched Lookups'!$1:$1048576,4,0)*$J3517/2,2),0),"Data for year not available"))</f>
        <v>Please input data</v>
      </c>
      <c r="I3517" s="82" t="str">
        <f>IF(COUNTBLANK(D3517:E3517)&gt;0, "Please input data", IF(COUNTIF('Data Spreadsheet'!$A$2:$A$1048576,E3517)&gt;0, IFERROR(ROUND(VLOOKUP($E3517&amp;ROUNDUP($D3517, -2), 'PaySched Lookups'!$1:$1048576,5, 0)*$J3517/2, 2),0), "Data for year not available"))</f>
        <v>Please input data</v>
      </c>
      <c r="J3517" s="61" t="str">
        <f>IF(ISBLANK(D3517), "", IF(D3517&gt;=INDEX('Data Spreadsheet'!B:B, MATCH(E3517, 'Data Spreadsheet'!A:A, 1)), 0, 1))</f>
        <v/>
      </c>
    </row>
    <row r="3518" spans="1:10">
      <c r="A3518" s="63"/>
      <c r="B3518" s="63"/>
      <c r="C3518" s="63"/>
      <c r="D3518" s="63"/>
      <c r="E3518" s="72"/>
      <c r="F3518" s="82" t="str">
        <f>IF(COUNTBLANK(D3518:E3518)&gt;0, "Please input data", IF(COUNTIF('Data Spreadsheet'!$A$2:$A$1048576, E3518)&gt;0, IFERROR(ROUND(VLOOKUP($E3518&amp;ROUNDUP($D3518, -2), 'PaySched Lookups'!$1:$1048576, 2, 0)*$J3518/2,2), 0), "Data for year not available"))</f>
        <v>Please input data</v>
      </c>
      <c r="G3518" s="82" t="str">
        <f>IF(COUNTBLANK(D3518:E3518)&gt;0, "Please input data", IF(COUNTIF('Data Spreadsheet'!$A$2:$A$1048576, E3518)&gt;0,  IFERROR(ROUND(VLOOKUP($E3518&amp;ROUNDUP($D3518, -2), 'PaySched Lookups'!$1:$1048576, 3, 0)*$J3518/2,2), 0), "Data for year not available"))</f>
        <v>Please input data</v>
      </c>
      <c r="H3518" s="82" t="str">
        <f>IF(COUNTBLANK(D3518:E3518)&gt;0,"Please input data",IF(COUNTIF('Data Spreadsheet'!$A$2:$A$1048576,E3518)&gt;0,IFERROR(ROUND(VLOOKUP($E3518&amp;ROUNDUP($D3518,-2),'PaySched Lookups'!$1:$1048576,4,0)*$J3518/2,2),0),"Data for year not available"))</f>
        <v>Please input data</v>
      </c>
      <c r="I3518" s="82" t="str">
        <f>IF(COUNTBLANK(D3518:E3518)&gt;0, "Please input data", IF(COUNTIF('Data Spreadsheet'!$A$2:$A$1048576,E3518)&gt;0, IFERROR(ROUND(VLOOKUP($E3518&amp;ROUNDUP($D3518, -2), 'PaySched Lookups'!$1:$1048576,5, 0)*$J3518/2, 2),0), "Data for year not available"))</f>
        <v>Please input data</v>
      </c>
      <c r="J3518" s="61" t="str">
        <f>IF(ISBLANK(D3518), "", IF(D3518&gt;=INDEX('Data Spreadsheet'!B:B, MATCH(E3518, 'Data Spreadsheet'!A:A, 1)), 0, 1))</f>
        <v/>
      </c>
    </row>
    <row r="3519" spans="1:10">
      <c r="A3519" s="63"/>
      <c r="B3519" s="63"/>
      <c r="C3519" s="63"/>
      <c r="D3519" s="63"/>
      <c r="E3519" s="72"/>
      <c r="F3519" s="82" t="str">
        <f>IF(COUNTBLANK(D3519:E3519)&gt;0, "Please input data", IF(COUNTIF('Data Spreadsheet'!$A$2:$A$1048576, E3519)&gt;0, IFERROR(ROUND(VLOOKUP($E3519&amp;ROUNDUP($D3519, -2), 'PaySched Lookups'!$1:$1048576, 2, 0)*$J3519/2,2), 0), "Data for year not available"))</f>
        <v>Please input data</v>
      </c>
      <c r="G3519" s="82" t="str">
        <f>IF(COUNTBLANK(D3519:E3519)&gt;0, "Please input data", IF(COUNTIF('Data Spreadsheet'!$A$2:$A$1048576, E3519)&gt;0,  IFERROR(ROUND(VLOOKUP($E3519&amp;ROUNDUP($D3519, -2), 'PaySched Lookups'!$1:$1048576, 3, 0)*$J3519/2,2), 0), "Data for year not available"))</f>
        <v>Please input data</v>
      </c>
      <c r="H3519" s="82" t="str">
        <f>IF(COUNTBLANK(D3519:E3519)&gt;0,"Please input data",IF(COUNTIF('Data Spreadsheet'!$A$2:$A$1048576,E3519)&gt;0,IFERROR(ROUND(VLOOKUP($E3519&amp;ROUNDUP($D3519,-2),'PaySched Lookups'!$1:$1048576,4,0)*$J3519/2,2),0),"Data for year not available"))</f>
        <v>Please input data</v>
      </c>
      <c r="I3519" s="82" t="str">
        <f>IF(COUNTBLANK(D3519:E3519)&gt;0, "Please input data", IF(COUNTIF('Data Spreadsheet'!$A$2:$A$1048576,E3519)&gt;0, IFERROR(ROUND(VLOOKUP($E3519&amp;ROUNDUP($D3519, -2), 'PaySched Lookups'!$1:$1048576,5, 0)*$J3519/2, 2),0), "Data for year not available"))</f>
        <v>Please input data</v>
      </c>
      <c r="J3519" s="61" t="str">
        <f>IF(ISBLANK(D3519), "", IF(D3519&gt;=INDEX('Data Spreadsheet'!B:B, MATCH(E3519, 'Data Spreadsheet'!A:A, 1)), 0, 1))</f>
        <v/>
      </c>
    </row>
    <row r="3520" spans="1:10">
      <c r="A3520" s="63"/>
      <c r="B3520" s="63"/>
      <c r="C3520" s="63"/>
      <c r="D3520" s="63"/>
      <c r="E3520" s="72"/>
      <c r="F3520" s="82" t="str">
        <f>IF(COUNTBLANK(D3520:E3520)&gt;0, "Please input data", IF(COUNTIF('Data Spreadsheet'!$A$2:$A$1048576, E3520)&gt;0, IFERROR(ROUND(VLOOKUP($E3520&amp;ROUNDUP($D3520, -2), 'PaySched Lookups'!$1:$1048576, 2, 0)*$J3520/2,2), 0), "Data for year not available"))</f>
        <v>Please input data</v>
      </c>
      <c r="G3520" s="82" t="str">
        <f>IF(COUNTBLANK(D3520:E3520)&gt;0, "Please input data", IF(COUNTIF('Data Spreadsheet'!$A$2:$A$1048576, E3520)&gt;0,  IFERROR(ROUND(VLOOKUP($E3520&amp;ROUNDUP($D3520, -2), 'PaySched Lookups'!$1:$1048576, 3, 0)*$J3520/2,2), 0), "Data for year not available"))</f>
        <v>Please input data</v>
      </c>
      <c r="H3520" s="82" t="str">
        <f>IF(COUNTBLANK(D3520:E3520)&gt;0,"Please input data",IF(COUNTIF('Data Spreadsheet'!$A$2:$A$1048576,E3520)&gt;0,IFERROR(ROUND(VLOOKUP($E3520&amp;ROUNDUP($D3520,-2),'PaySched Lookups'!$1:$1048576,4,0)*$J3520/2,2),0),"Data for year not available"))</f>
        <v>Please input data</v>
      </c>
      <c r="I3520" s="82" t="str">
        <f>IF(COUNTBLANK(D3520:E3520)&gt;0, "Please input data", IF(COUNTIF('Data Spreadsheet'!$A$2:$A$1048576,E3520)&gt;0, IFERROR(ROUND(VLOOKUP($E3520&amp;ROUNDUP($D3520, -2), 'PaySched Lookups'!$1:$1048576,5, 0)*$J3520/2, 2),0), "Data for year not available"))</f>
        <v>Please input data</v>
      </c>
      <c r="J3520" s="61" t="str">
        <f>IF(ISBLANK(D3520), "", IF(D3520&gt;=INDEX('Data Spreadsheet'!B:B, MATCH(E3520, 'Data Spreadsheet'!A:A, 1)), 0, 1))</f>
        <v/>
      </c>
    </row>
    <row r="3521" spans="1:10">
      <c r="A3521" s="63"/>
      <c r="B3521" s="63"/>
      <c r="C3521" s="63"/>
      <c r="D3521" s="63"/>
      <c r="E3521" s="72"/>
      <c r="F3521" s="82" t="str">
        <f>IF(COUNTBLANK(D3521:E3521)&gt;0, "Please input data", IF(COUNTIF('Data Spreadsheet'!$A$2:$A$1048576, E3521)&gt;0, IFERROR(ROUND(VLOOKUP($E3521&amp;ROUNDUP($D3521, -2), 'PaySched Lookups'!$1:$1048576, 2, 0)*$J3521/2,2), 0), "Data for year not available"))</f>
        <v>Please input data</v>
      </c>
      <c r="G3521" s="82" t="str">
        <f>IF(COUNTBLANK(D3521:E3521)&gt;0, "Please input data", IF(COUNTIF('Data Spreadsheet'!$A$2:$A$1048576, E3521)&gt;0,  IFERROR(ROUND(VLOOKUP($E3521&amp;ROUNDUP($D3521, -2), 'PaySched Lookups'!$1:$1048576, 3, 0)*$J3521/2,2), 0), "Data for year not available"))</f>
        <v>Please input data</v>
      </c>
      <c r="H3521" s="82" t="str">
        <f>IF(COUNTBLANK(D3521:E3521)&gt;0,"Please input data",IF(COUNTIF('Data Spreadsheet'!$A$2:$A$1048576,E3521)&gt;0,IFERROR(ROUND(VLOOKUP($E3521&amp;ROUNDUP($D3521,-2),'PaySched Lookups'!$1:$1048576,4,0)*$J3521/2,2),0),"Data for year not available"))</f>
        <v>Please input data</v>
      </c>
      <c r="I3521" s="82" t="str">
        <f>IF(COUNTBLANK(D3521:E3521)&gt;0, "Please input data", IF(COUNTIF('Data Spreadsheet'!$A$2:$A$1048576,E3521)&gt;0, IFERROR(ROUND(VLOOKUP($E3521&amp;ROUNDUP($D3521, -2), 'PaySched Lookups'!$1:$1048576,5, 0)*$J3521/2, 2),0), "Data for year not available"))</f>
        <v>Please input data</v>
      </c>
      <c r="J3521" s="61" t="str">
        <f>IF(ISBLANK(D3521), "", IF(D3521&gt;=INDEX('Data Spreadsheet'!B:B, MATCH(E3521, 'Data Spreadsheet'!A:A, 1)), 0, 1))</f>
        <v/>
      </c>
    </row>
    <row r="3522" spans="1:10">
      <c r="A3522" s="63"/>
      <c r="B3522" s="63"/>
      <c r="C3522" s="63"/>
      <c r="D3522" s="63"/>
      <c r="E3522" s="72"/>
      <c r="F3522" s="82" t="str">
        <f>IF(COUNTBLANK(D3522:E3522)&gt;0, "Please input data", IF(COUNTIF('Data Spreadsheet'!$A$2:$A$1048576, E3522)&gt;0, IFERROR(ROUND(VLOOKUP($E3522&amp;ROUNDUP($D3522, -2), 'PaySched Lookups'!$1:$1048576, 2, 0)*$J3522/2,2), 0), "Data for year not available"))</f>
        <v>Please input data</v>
      </c>
      <c r="G3522" s="82" t="str">
        <f>IF(COUNTBLANK(D3522:E3522)&gt;0, "Please input data", IF(COUNTIF('Data Spreadsheet'!$A$2:$A$1048576, E3522)&gt;0,  IFERROR(ROUND(VLOOKUP($E3522&amp;ROUNDUP($D3522, -2), 'PaySched Lookups'!$1:$1048576, 3, 0)*$J3522/2,2), 0), "Data for year not available"))</f>
        <v>Please input data</v>
      </c>
      <c r="H3522" s="82" t="str">
        <f>IF(COUNTBLANK(D3522:E3522)&gt;0,"Please input data",IF(COUNTIF('Data Spreadsheet'!$A$2:$A$1048576,E3522)&gt;0,IFERROR(ROUND(VLOOKUP($E3522&amp;ROUNDUP($D3522,-2),'PaySched Lookups'!$1:$1048576,4,0)*$J3522/2,2),0),"Data for year not available"))</f>
        <v>Please input data</v>
      </c>
      <c r="I3522" s="82" t="str">
        <f>IF(COUNTBLANK(D3522:E3522)&gt;0, "Please input data", IF(COUNTIF('Data Spreadsheet'!$A$2:$A$1048576,E3522)&gt;0, IFERROR(ROUND(VLOOKUP($E3522&amp;ROUNDUP($D3522, -2), 'PaySched Lookups'!$1:$1048576,5, 0)*$J3522/2, 2),0), "Data for year not available"))</f>
        <v>Please input data</v>
      </c>
      <c r="J3522" s="61" t="str">
        <f>IF(ISBLANK(D3522), "", IF(D3522&gt;=INDEX('Data Spreadsheet'!B:B, MATCH(E3522, 'Data Spreadsheet'!A:A, 1)), 0, 1))</f>
        <v/>
      </c>
    </row>
    <row r="3523" spans="1:10">
      <c r="A3523" s="63"/>
      <c r="B3523" s="63"/>
      <c r="C3523" s="63"/>
      <c r="D3523" s="63"/>
      <c r="E3523" s="72"/>
      <c r="F3523" s="82" t="str">
        <f>IF(COUNTBLANK(D3523:E3523)&gt;0, "Please input data", IF(COUNTIF('Data Spreadsheet'!$A$2:$A$1048576, E3523)&gt;0, IFERROR(ROUND(VLOOKUP($E3523&amp;ROUNDUP($D3523, -2), 'PaySched Lookups'!$1:$1048576, 2, 0)*$J3523/2,2), 0), "Data for year not available"))</f>
        <v>Please input data</v>
      </c>
      <c r="G3523" s="82" t="str">
        <f>IF(COUNTBLANK(D3523:E3523)&gt;0, "Please input data", IF(COUNTIF('Data Spreadsheet'!$A$2:$A$1048576, E3523)&gt;0,  IFERROR(ROUND(VLOOKUP($E3523&amp;ROUNDUP($D3523, -2), 'PaySched Lookups'!$1:$1048576, 3, 0)*$J3523/2,2), 0), "Data for year not available"))</f>
        <v>Please input data</v>
      </c>
      <c r="H3523" s="82" t="str">
        <f>IF(COUNTBLANK(D3523:E3523)&gt;0,"Please input data",IF(COUNTIF('Data Spreadsheet'!$A$2:$A$1048576,E3523)&gt;0,IFERROR(ROUND(VLOOKUP($E3523&amp;ROUNDUP($D3523,-2),'PaySched Lookups'!$1:$1048576,4,0)*$J3523/2,2),0),"Data for year not available"))</f>
        <v>Please input data</v>
      </c>
      <c r="I3523" s="82" t="str">
        <f>IF(COUNTBLANK(D3523:E3523)&gt;0, "Please input data", IF(COUNTIF('Data Spreadsheet'!$A$2:$A$1048576,E3523)&gt;0, IFERROR(ROUND(VLOOKUP($E3523&amp;ROUNDUP($D3523, -2), 'PaySched Lookups'!$1:$1048576,5, 0)*$J3523/2, 2),0), "Data for year not available"))</f>
        <v>Please input data</v>
      </c>
      <c r="J3523" s="61" t="str">
        <f>IF(ISBLANK(D3523), "", IF(D3523&gt;=INDEX('Data Spreadsheet'!B:B, MATCH(E3523, 'Data Spreadsheet'!A:A, 1)), 0, 1))</f>
        <v/>
      </c>
    </row>
    <row r="3524" spans="1:10">
      <c r="A3524" s="63"/>
      <c r="B3524" s="63"/>
      <c r="C3524" s="63"/>
      <c r="D3524" s="63"/>
      <c r="E3524" s="72"/>
      <c r="F3524" s="82" t="str">
        <f>IF(COUNTBLANK(D3524:E3524)&gt;0, "Please input data", IF(COUNTIF('Data Spreadsheet'!$A$2:$A$1048576, E3524)&gt;0, IFERROR(ROUND(VLOOKUP($E3524&amp;ROUNDUP($D3524, -2), 'PaySched Lookups'!$1:$1048576, 2, 0)*$J3524/2,2), 0), "Data for year not available"))</f>
        <v>Please input data</v>
      </c>
      <c r="G3524" s="82" t="str">
        <f>IF(COUNTBLANK(D3524:E3524)&gt;0, "Please input data", IF(COUNTIF('Data Spreadsheet'!$A$2:$A$1048576, E3524)&gt;0,  IFERROR(ROUND(VLOOKUP($E3524&amp;ROUNDUP($D3524, -2), 'PaySched Lookups'!$1:$1048576, 3, 0)*$J3524/2,2), 0), "Data for year not available"))</f>
        <v>Please input data</v>
      </c>
      <c r="H3524" s="82" t="str">
        <f>IF(COUNTBLANK(D3524:E3524)&gt;0,"Please input data",IF(COUNTIF('Data Spreadsheet'!$A$2:$A$1048576,E3524)&gt;0,IFERROR(ROUND(VLOOKUP($E3524&amp;ROUNDUP($D3524,-2),'PaySched Lookups'!$1:$1048576,4,0)*$J3524/2,2),0),"Data for year not available"))</f>
        <v>Please input data</v>
      </c>
      <c r="I3524" s="82" t="str">
        <f>IF(COUNTBLANK(D3524:E3524)&gt;0, "Please input data", IF(COUNTIF('Data Spreadsheet'!$A$2:$A$1048576,E3524)&gt;0, IFERROR(ROUND(VLOOKUP($E3524&amp;ROUNDUP($D3524, -2), 'PaySched Lookups'!$1:$1048576,5, 0)*$J3524/2, 2),0), "Data for year not available"))</f>
        <v>Please input data</v>
      </c>
      <c r="J3524" s="61" t="str">
        <f>IF(ISBLANK(D3524), "", IF(D3524&gt;=INDEX('Data Spreadsheet'!B:B, MATCH(E3524, 'Data Spreadsheet'!A:A, 1)), 0, 1))</f>
        <v/>
      </c>
    </row>
    <row r="3525" spans="1:10">
      <c r="A3525" s="63"/>
      <c r="B3525" s="63"/>
      <c r="C3525" s="63"/>
      <c r="D3525" s="63"/>
      <c r="E3525" s="72"/>
      <c r="F3525" s="82" t="str">
        <f>IF(COUNTBLANK(D3525:E3525)&gt;0, "Please input data", IF(COUNTIF('Data Spreadsheet'!$A$2:$A$1048576, E3525)&gt;0, IFERROR(ROUND(VLOOKUP($E3525&amp;ROUNDUP($D3525, -2), 'PaySched Lookups'!$1:$1048576, 2, 0)*$J3525/2,2), 0), "Data for year not available"))</f>
        <v>Please input data</v>
      </c>
      <c r="G3525" s="82" t="str">
        <f>IF(COUNTBLANK(D3525:E3525)&gt;0, "Please input data", IF(COUNTIF('Data Spreadsheet'!$A$2:$A$1048576, E3525)&gt;0,  IFERROR(ROUND(VLOOKUP($E3525&amp;ROUNDUP($D3525, -2), 'PaySched Lookups'!$1:$1048576, 3, 0)*$J3525/2,2), 0), "Data for year not available"))</f>
        <v>Please input data</v>
      </c>
      <c r="H3525" s="82" t="str">
        <f>IF(COUNTBLANK(D3525:E3525)&gt;0,"Please input data",IF(COUNTIF('Data Spreadsheet'!$A$2:$A$1048576,E3525)&gt;0,IFERROR(ROUND(VLOOKUP($E3525&amp;ROUNDUP($D3525,-2),'PaySched Lookups'!$1:$1048576,4,0)*$J3525/2,2),0),"Data for year not available"))</f>
        <v>Please input data</v>
      </c>
      <c r="I3525" s="82" t="str">
        <f>IF(COUNTBLANK(D3525:E3525)&gt;0, "Please input data", IF(COUNTIF('Data Spreadsheet'!$A$2:$A$1048576,E3525)&gt;0, IFERROR(ROUND(VLOOKUP($E3525&amp;ROUNDUP($D3525, -2), 'PaySched Lookups'!$1:$1048576,5, 0)*$J3525/2, 2),0), "Data for year not available"))</f>
        <v>Please input data</v>
      </c>
      <c r="J3525" s="61" t="str">
        <f>IF(ISBLANK(D3525), "", IF(D3525&gt;=INDEX('Data Spreadsheet'!B:B, MATCH(E3525, 'Data Spreadsheet'!A:A, 1)), 0, 1))</f>
        <v/>
      </c>
    </row>
    <row r="3526" spans="1:10">
      <c r="A3526" s="63"/>
      <c r="B3526" s="63"/>
      <c r="C3526" s="63"/>
      <c r="D3526" s="63"/>
      <c r="E3526" s="72"/>
      <c r="F3526" s="82" t="str">
        <f>IF(COUNTBLANK(D3526:E3526)&gt;0, "Please input data", IF(COUNTIF('Data Spreadsheet'!$A$2:$A$1048576, E3526)&gt;0, IFERROR(ROUND(VLOOKUP($E3526&amp;ROUNDUP($D3526, -2), 'PaySched Lookups'!$1:$1048576, 2, 0)*$J3526/2,2), 0), "Data for year not available"))</f>
        <v>Please input data</v>
      </c>
      <c r="G3526" s="82" t="str">
        <f>IF(COUNTBLANK(D3526:E3526)&gt;0, "Please input data", IF(COUNTIF('Data Spreadsheet'!$A$2:$A$1048576, E3526)&gt;0,  IFERROR(ROUND(VLOOKUP($E3526&amp;ROUNDUP($D3526, -2), 'PaySched Lookups'!$1:$1048576, 3, 0)*$J3526/2,2), 0), "Data for year not available"))</f>
        <v>Please input data</v>
      </c>
      <c r="H3526" s="82" t="str">
        <f>IF(COUNTBLANK(D3526:E3526)&gt;0,"Please input data",IF(COUNTIF('Data Spreadsheet'!$A$2:$A$1048576,E3526)&gt;0,IFERROR(ROUND(VLOOKUP($E3526&amp;ROUNDUP($D3526,-2),'PaySched Lookups'!$1:$1048576,4,0)*$J3526/2,2),0),"Data for year not available"))</f>
        <v>Please input data</v>
      </c>
      <c r="I3526" s="82" t="str">
        <f>IF(COUNTBLANK(D3526:E3526)&gt;0, "Please input data", IF(COUNTIF('Data Spreadsheet'!$A$2:$A$1048576,E3526)&gt;0, IFERROR(ROUND(VLOOKUP($E3526&amp;ROUNDUP($D3526, -2), 'PaySched Lookups'!$1:$1048576,5, 0)*$J3526/2, 2),0), "Data for year not available"))</f>
        <v>Please input data</v>
      </c>
      <c r="J3526" s="61" t="str">
        <f>IF(ISBLANK(D3526), "", IF(D3526&gt;=INDEX('Data Spreadsheet'!B:B, MATCH(E3526, 'Data Spreadsheet'!A:A, 1)), 0, 1))</f>
        <v/>
      </c>
    </row>
    <row r="3527" spans="1:10">
      <c r="A3527" s="63"/>
      <c r="B3527" s="63"/>
      <c r="C3527" s="63"/>
      <c r="D3527" s="63"/>
      <c r="E3527" s="72"/>
      <c r="F3527" s="82" t="str">
        <f>IF(COUNTBLANK(D3527:E3527)&gt;0, "Please input data", IF(COUNTIF('Data Spreadsheet'!$A$2:$A$1048576, E3527)&gt;0, IFERROR(ROUND(VLOOKUP($E3527&amp;ROUNDUP($D3527, -2), 'PaySched Lookups'!$1:$1048576, 2, 0)*$J3527/2,2), 0), "Data for year not available"))</f>
        <v>Please input data</v>
      </c>
      <c r="G3527" s="82" t="str">
        <f>IF(COUNTBLANK(D3527:E3527)&gt;0, "Please input data", IF(COUNTIF('Data Spreadsheet'!$A$2:$A$1048576, E3527)&gt;0,  IFERROR(ROUND(VLOOKUP($E3527&amp;ROUNDUP($D3527, -2), 'PaySched Lookups'!$1:$1048576, 3, 0)*$J3527/2,2), 0), "Data for year not available"))</f>
        <v>Please input data</v>
      </c>
      <c r="H3527" s="82" t="str">
        <f>IF(COUNTBLANK(D3527:E3527)&gt;0,"Please input data",IF(COUNTIF('Data Spreadsheet'!$A$2:$A$1048576,E3527)&gt;0,IFERROR(ROUND(VLOOKUP($E3527&amp;ROUNDUP($D3527,-2),'PaySched Lookups'!$1:$1048576,4,0)*$J3527/2,2),0),"Data for year not available"))</f>
        <v>Please input data</v>
      </c>
      <c r="I3527" s="82" t="str">
        <f>IF(COUNTBLANK(D3527:E3527)&gt;0, "Please input data", IF(COUNTIF('Data Spreadsheet'!$A$2:$A$1048576,E3527)&gt;0, IFERROR(ROUND(VLOOKUP($E3527&amp;ROUNDUP($D3527, -2), 'PaySched Lookups'!$1:$1048576,5, 0)*$J3527/2, 2),0), "Data for year not available"))</f>
        <v>Please input data</v>
      </c>
      <c r="J3527" s="61" t="str">
        <f>IF(ISBLANK(D3527), "", IF(D3527&gt;=INDEX('Data Spreadsheet'!B:B, MATCH(E3527, 'Data Spreadsheet'!A:A, 1)), 0, 1))</f>
        <v/>
      </c>
    </row>
    <row r="3528" spans="1:10">
      <c r="A3528" s="63"/>
      <c r="B3528" s="63"/>
      <c r="C3528" s="63"/>
      <c r="D3528" s="63"/>
      <c r="E3528" s="72"/>
      <c r="F3528" s="82" t="str">
        <f>IF(COUNTBLANK(D3528:E3528)&gt;0, "Please input data", IF(COUNTIF('Data Spreadsheet'!$A$2:$A$1048576, E3528)&gt;0, IFERROR(ROUND(VLOOKUP($E3528&amp;ROUNDUP($D3528, -2), 'PaySched Lookups'!$1:$1048576, 2, 0)*$J3528/2,2), 0), "Data for year not available"))</f>
        <v>Please input data</v>
      </c>
      <c r="G3528" s="82" t="str">
        <f>IF(COUNTBLANK(D3528:E3528)&gt;0, "Please input data", IF(COUNTIF('Data Spreadsheet'!$A$2:$A$1048576, E3528)&gt;0,  IFERROR(ROUND(VLOOKUP($E3528&amp;ROUNDUP($D3528, -2), 'PaySched Lookups'!$1:$1048576, 3, 0)*$J3528/2,2), 0), "Data for year not available"))</f>
        <v>Please input data</v>
      </c>
      <c r="H3528" s="82" t="str">
        <f>IF(COUNTBLANK(D3528:E3528)&gt;0,"Please input data",IF(COUNTIF('Data Spreadsheet'!$A$2:$A$1048576,E3528)&gt;0,IFERROR(ROUND(VLOOKUP($E3528&amp;ROUNDUP($D3528,-2),'PaySched Lookups'!$1:$1048576,4,0)*$J3528/2,2),0),"Data for year not available"))</f>
        <v>Please input data</v>
      </c>
      <c r="I3528" s="82" t="str">
        <f>IF(COUNTBLANK(D3528:E3528)&gt;0, "Please input data", IF(COUNTIF('Data Spreadsheet'!$A$2:$A$1048576,E3528)&gt;0, IFERROR(ROUND(VLOOKUP($E3528&amp;ROUNDUP($D3528, -2), 'PaySched Lookups'!$1:$1048576,5, 0)*$J3528/2, 2),0), "Data for year not available"))</f>
        <v>Please input data</v>
      </c>
      <c r="J3528" s="61" t="str">
        <f>IF(ISBLANK(D3528), "", IF(D3528&gt;=INDEX('Data Spreadsheet'!B:B, MATCH(E3528, 'Data Spreadsheet'!A:A, 1)), 0, 1))</f>
        <v/>
      </c>
    </row>
    <row r="3529" spans="1:10">
      <c r="A3529" s="63"/>
      <c r="B3529" s="63"/>
      <c r="C3529" s="63"/>
      <c r="D3529" s="63"/>
      <c r="E3529" s="72"/>
      <c r="F3529" s="82" t="str">
        <f>IF(COUNTBLANK(D3529:E3529)&gt;0, "Please input data", IF(COUNTIF('Data Spreadsheet'!$A$2:$A$1048576, E3529)&gt;0, IFERROR(ROUND(VLOOKUP($E3529&amp;ROUNDUP($D3529, -2), 'PaySched Lookups'!$1:$1048576, 2, 0)*$J3529/2,2), 0), "Data for year not available"))</f>
        <v>Please input data</v>
      </c>
      <c r="G3529" s="82" t="str">
        <f>IF(COUNTBLANK(D3529:E3529)&gt;0, "Please input data", IF(COUNTIF('Data Spreadsheet'!$A$2:$A$1048576, E3529)&gt;0,  IFERROR(ROUND(VLOOKUP($E3529&amp;ROUNDUP($D3529, -2), 'PaySched Lookups'!$1:$1048576, 3, 0)*$J3529/2,2), 0), "Data for year not available"))</f>
        <v>Please input data</v>
      </c>
      <c r="H3529" s="82" t="str">
        <f>IF(COUNTBLANK(D3529:E3529)&gt;0,"Please input data",IF(COUNTIF('Data Spreadsheet'!$A$2:$A$1048576,E3529)&gt;0,IFERROR(ROUND(VLOOKUP($E3529&amp;ROUNDUP($D3529,-2),'PaySched Lookups'!$1:$1048576,4,0)*$J3529/2,2),0),"Data for year not available"))</f>
        <v>Please input data</v>
      </c>
      <c r="I3529" s="82" t="str">
        <f>IF(COUNTBLANK(D3529:E3529)&gt;0, "Please input data", IF(COUNTIF('Data Spreadsheet'!$A$2:$A$1048576,E3529)&gt;0, IFERROR(ROUND(VLOOKUP($E3529&amp;ROUNDUP($D3529, -2), 'PaySched Lookups'!$1:$1048576,5, 0)*$J3529/2, 2),0), "Data for year not available"))</f>
        <v>Please input data</v>
      </c>
      <c r="J3529" s="61" t="str">
        <f>IF(ISBLANK(D3529), "", IF(D3529&gt;=INDEX('Data Spreadsheet'!B:B, MATCH(E3529, 'Data Spreadsheet'!A:A, 1)), 0, 1))</f>
        <v/>
      </c>
    </row>
    <row r="3530" spans="1:10">
      <c r="A3530" s="63"/>
      <c r="B3530" s="63"/>
      <c r="C3530" s="63"/>
      <c r="D3530" s="63"/>
      <c r="E3530" s="72"/>
      <c r="F3530" s="82" t="str">
        <f>IF(COUNTBLANK(D3530:E3530)&gt;0, "Please input data", IF(COUNTIF('Data Spreadsheet'!$A$2:$A$1048576, E3530)&gt;0, IFERROR(ROUND(VLOOKUP($E3530&amp;ROUNDUP($D3530, -2), 'PaySched Lookups'!$1:$1048576, 2, 0)*$J3530/2,2), 0), "Data for year not available"))</f>
        <v>Please input data</v>
      </c>
      <c r="G3530" s="82" t="str">
        <f>IF(COUNTBLANK(D3530:E3530)&gt;0, "Please input data", IF(COUNTIF('Data Spreadsheet'!$A$2:$A$1048576, E3530)&gt;0,  IFERROR(ROUND(VLOOKUP($E3530&amp;ROUNDUP($D3530, -2), 'PaySched Lookups'!$1:$1048576, 3, 0)*$J3530/2,2), 0), "Data for year not available"))</f>
        <v>Please input data</v>
      </c>
      <c r="H3530" s="82" t="str">
        <f>IF(COUNTBLANK(D3530:E3530)&gt;0,"Please input data",IF(COUNTIF('Data Spreadsheet'!$A$2:$A$1048576,E3530)&gt;0,IFERROR(ROUND(VLOOKUP($E3530&amp;ROUNDUP($D3530,-2),'PaySched Lookups'!$1:$1048576,4,0)*$J3530/2,2),0),"Data for year not available"))</f>
        <v>Please input data</v>
      </c>
      <c r="I3530" s="82" t="str">
        <f>IF(COUNTBLANK(D3530:E3530)&gt;0, "Please input data", IF(COUNTIF('Data Spreadsheet'!$A$2:$A$1048576,E3530)&gt;0, IFERROR(ROUND(VLOOKUP($E3530&amp;ROUNDUP($D3530, -2), 'PaySched Lookups'!$1:$1048576,5, 0)*$J3530/2, 2),0), "Data for year not available"))</f>
        <v>Please input data</v>
      </c>
      <c r="J3530" s="61" t="str">
        <f>IF(ISBLANK(D3530), "", IF(D3530&gt;=INDEX('Data Spreadsheet'!B:B, MATCH(E3530, 'Data Spreadsheet'!A:A, 1)), 0, 1))</f>
        <v/>
      </c>
    </row>
    <row r="3531" spans="1:10">
      <c r="A3531" s="63"/>
      <c r="B3531" s="63"/>
      <c r="C3531" s="63"/>
      <c r="D3531" s="63"/>
      <c r="E3531" s="72"/>
      <c r="F3531" s="82" t="str">
        <f>IF(COUNTBLANK(D3531:E3531)&gt;0, "Please input data", IF(COUNTIF('Data Spreadsheet'!$A$2:$A$1048576, E3531)&gt;0, IFERROR(ROUND(VLOOKUP($E3531&amp;ROUNDUP($D3531, -2), 'PaySched Lookups'!$1:$1048576, 2, 0)*$J3531/2,2), 0), "Data for year not available"))</f>
        <v>Please input data</v>
      </c>
      <c r="G3531" s="82" t="str">
        <f>IF(COUNTBLANK(D3531:E3531)&gt;0, "Please input data", IF(COUNTIF('Data Spreadsheet'!$A$2:$A$1048576, E3531)&gt;0,  IFERROR(ROUND(VLOOKUP($E3531&amp;ROUNDUP($D3531, -2), 'PaySched Lookups'!$1:$1048576, 3, 0)*$J3531/2,2), 0), "Data for year not available"))</f>
        <v>Please input data</v>
      </c>
      <c r="H3531" s="82" t="str">
        <f>IF(COUNTBLANK(D3531:E3531)&gt;0,"Please input data",IF(COUNTIF('Data Spreadsheet'!$A$2:$A$1048576,E3531)&gt;0,IFERROR(ROUND(VLOOKUP($E3531&amp;ROUNDUP($D3531,-2),'PaySched Lookups'!$1:$1048576,4,0)*$J3531/2,2),0),"Data for year not available"))</f>
        <v>Please input data</v>
      </c>
      <c r="I3531" s="82" t="str">
        <f>IF(COUNTBLANK(D3531:E3531)&gt;0, "Please input data", IF(COUNTIF('Data Spreadsheet'!$A$2:$A$1048576,E3531)&gt;0, IFERROR(ROUND(VLOOKUP($E3531&amp;ROUNDUP($D3531, -2), 'PaySched Lookups'!$1:$1048576,5, 0)*$J3531/2, 2),0), "Data for year not available"))</f>
        <v>Please input data</v>
      </c>
      <c r="J3531" s="61" t="str">
        <f>IF(ISBLANK(D3531), "", IF(D3531&gt;=INDEX('Data Spreadsheet'!B:B, MATCH(E3531, 'Data Spreadsheet'!A:A, 1)), 0, 1))</f>
        <v/>
      </c>
    </row>
    <row r="3532" spans="1:10">
      <c r="A3532" s="63"/>
      <c r="B3532" s="63"/>
      <c r="C3532" s="63"/>
      <c r="D3532" s="63"/>
      <c r="E3532" s="72"/>
      <c r="F3532" s="82" t="str">
        <f>IF(COUNTBLANK(D3532:E3532)&gt;0, "Please input data", IF(COUNTIF('Data Spreadsheet'!$A$2:$A$1048576, E3532)&gt;0, IFERROR(ROUND(VLOOKUP($E3532&amp;ROUNDUP($D3532, -2), 'PaySched Lookups'!$1:$1048576, 2, 0)*$J3532/2,2), 0), "Data for year not available"))</f>
        <v>Please input data</v>
      </c>
      <c r="G3532" s="82" t="str">
        <f>IF(COUNTBLANK(D3532:E3532)&gt;0, "Please input data", IF(COUNTIF('Data Spreadsheet'!$A$2:$A$1048576, E3532)&gt;0,  IFERROR(ROUND(VLOOKUP($E3532&amp;ROUNDUP($D3532, -2), 'PaySched Lookups'!$1:$1048576, 3, 0)*$J3532/2,2), 0), "Data for year not available"))</f>
        <v>Please input data</v>
      </c>
      <c r="H3532" s="82" t="str">
        <f>IF(COUNTBLANK(D3532:E3532)&gt;0,"Please input data",IF(COUNTIF('Data Spreadsheet'!$A$2:$A$1048576,E3532)&gt;0,IFERROR(ROUND(VLOOKUP($E3532&amp;ROUNDUP($D3532,-2),'PaySched Lookups'!$1:$1048576,4,0)*$J3532/2,2),0),"Data for year not available"))</f>
        <v>Please input data</v>
      </c>
      <c r="I3532" s="82" t="str">
        <f>IF(COUNTBLANK(D3532:E3532)&gt;0, "Please input data", IF(COUNTIF('Data Spreadsheet'!$A$2:$A$1048576,E3532)&gt;0, IFERROR(ROUND(VLOOKUP($E3532&amp;ROUNDUP($D3532, -2), 'PaySched Lookups'!$1:$1048576,5, 0)*$J3532/2, 2),0), "Data for year not available"))</f>
        <v>Please input data</v>
      </c>
      <c r="J3532" s="61" t="str">
        <f>IF(ISBLANK(D3532), "", IF(D3532&gt;=INDEX('Data Spreadsheet'!B:B, MATCH(E3532, 'Data Spreadsheet'!A:A, 1)), 0, 1))</f>
        <v/>
      </c>
    </row>
    <row r="3533" spans="1:10">
      <c r="A3533" s="63"/>
      <c r="B3533" s="63"/>
      <c r="C3533" s="63"/>
      <c r="D3533" s="63"/>
      <c r="E3533" s="72"/>
      <c r="F3533" s="82" t="str">
        <f>IF(COUNTBLANK(D3533:E3533)&gt;0, "Please input data", IF(COUNTIF('Data Spreadsheet'!$A$2:$A$1048576, E3533)&gt;0, IFERROR(ROUND(VLOOKUP($E3533&amp;ROUNDUP($D3533, -2), 'PaySched Lookups'!$1:$1048576, 2, 0)*$J3533/2,2), 0), "Data for year not available"))</f>
        <v>Please input data</v>
      </c>
      <c r="G3533" s="82" t="str">
        <f>IF(COUNTBLANK(D3533:E3533)&gt;0, "Please input data", IF(COUNTIF('Data Spreadsheet'!$A$2:$A$1048576, E3533)&gt;0,  IFERROR(ROUND(VLOOKUP($E3533&amp;ROUNDUP($D3533, -2), 'PaySched Lookups'!$1:$1048576, 3, 0)*$J3533/2,2), 0), "Data for year not available"))</f>
        <v>Please input data</v>
      </c>
      <c r="H3533" s="82" t="str">
        <f>IF(COUNTBLANK(D3533:E3533)&gt;0,"Please input data",IF(COUNTIF('Data Spreadsheet'!$A$2:$A$1048576,E3533)&gt;0,IFERROR(ROUND(VLOOKUP($E3533&amp;ROUNDUP($D3533,-2),'PaySched Lookups'!$1:$1048576,4,0)*$J3533/2,2),0),"Data for year not available"))</f>
        <v>Please input data</v>
      </c>
      <c r="I3533" s="82" t="str">
        <f>IF(COUNTBLANK(D3533:E3533)&gt;0, "Please input data", IF(COUNTIF('Data Spreadsheet'!$A$2:$A$1048576,E3533)&gt;0, IFERROR(ROUND(VLOOKUP($E3533&amp;ROUNDUP($D3533, -2), 'PaySched Lookups'!$1:$1048576,5, 0)*$J3533/2, 2),0), "Data for year not available"))</f>
        <v>Please input data</v>
      </c>
      <c r="J3533" s="61" t="str">
        <f>IF(ISBLANK(D3533), "", IF(D3533&gt;=INDEX('Data Spreadsheet'!B:B, MATCH(E3533, 'Data Spreadsheet'!A:A, 1)), 0, 1))</f>
        <v/>
      </c>
    </row>
    <row r="3534" spans="1:10">
      <c r="A3534" s="63"/>
      <c r="B3534" s="63"/>
      <c r="C3534" s="63"/>
      <c r="D3534" s="63"/>
      <c r="E3534" s="72"/>
      <c r="F3534" s="82" t="str">
        <f>IF(COUNTBLANK(D3534:E3534)&gt;0, "Please input data", IF(COUNTIF('Data Spreadsheet'!$A$2:$A$1048576, E3534)&gt;0, IFERROR(ROUND(VLOOKUP($E3534&amp;ROUNDUP($D3534, -2), 'PaySched Lookups'!$1:$1048576, 2, 0)*$J3534/2,2), 0), "Data for year not available"))</f>
        <v>Please input data</v>
      </c>
      <c r="G3534" s="82" t="str">
        <f>IF(COUNTBLANK(D3534:E3534)&gt;0, "Please input data", IF(COUNTIF('Data Spreadsheet'!$A$2:$A$1048576, E3534)&gt;0,  IFERROR(ROUND(VLOOKUP($E3534&amp;ROUNDUP($D3534, -2), 'PaySched Lookups'!$1:$1048576, 3, 0)*$J3534/2,2), 0), "Data for year not available"))</f>
        <v>Please input data</v>
      </c>
      <c r="H3534" s="82" t="str">
        <f>IF(COUNTBLANK(D3534:E3534)&gt;0,"Please input data",IF(COUNTIF('Data Spreadsheet'!$A$2:$A$1048576,E3534)&gt;0,IFERROR(ROUND(VLOOKUP($E3534&amp;ROUNDUP($D3534,-2),'PaySched Lookups'!$1:$1048576,4,0)*$J3534/2,2),0),"Data for year not available"))</f>
        <v>Please input data</v>
      </c>
      <c r="I3534" s="82" t="str">
        <f>IF(COUNTBLANK(D3534:E3534)&gt;0, "Please input data", IF(COUNTIF('Data Spreadsheet'!$A$2:$A$1048576,E3534)&gt;0, IFERROR(ROUND(VLOOKUP($E3534&amp;ROUNDUP($D3534, -2), 'PaySched Lookups'!$1:$1048576,5, 0)*$J3534/2, 2),0), "Data for year not available"))</f>
        <v>Please input data</v>
      </c>
      <c r="J3534" s="61" t="str">
        <f>IF(ISBLANK(D3534), "", IF(D3534&gt;=INDEX('Data Spreadsheet'!B:B, MATCH(E3534, 'Data Spreadsheet'!A:A, 1)), 0, 1))</f>
        <v/>
      </c>
    </row>
    <row r="3535" spans="1:10">
      <c r="A3535" s="63"/>
      <c r="B3535" s="63"/>
      <c r="C3535" s="63"/>
      <c r="D3535" s="63"/>
      <c r="E3535" s="72"/>
      <c r="F3535" s="82" t="str">
        <f>IF(COUNTBLANK(D3535:E3535)&gt;0, "Please input data", IF(COUNTIF('Data Spreadsheet'!$A$2:$A$1048576, E3535)&gt;0, IFERROR(ROUND(VLOOKUP($E3535&amp;ROUNDUP($D3535, -2), 'PaySched Lookups'!$1:$1048576, 2, 0)*$J3535/2,2), 0), "Data for year not available"))</f>
        <v>Please input data</v>
      </c>
      <c r="G3535" s="82" t="str">
        <f>IF(COUNTBLANK(D3535:E3535)&gt;0, "Please input data", IF(COUNTIF('Data Spreadsheet'!$A$2:$A$1048576, E3535)&gt;0,  IFERROR(ROUND(VLOOKUP($E3535&amp;ROUNDUP($D3535, -2), 'PaySched Lookups'!$1:$1048576, 3, 0)*$J3535/2,2), 0), "Data for year not available"))</f>
        <v>Please input data</v>
      </c>
      <c r="H3535" s="82" t="str">
        <f>IF(COUNTBLANK(D3535:E3535)&gt;0,"Please input data",IF(COUNTIF('Data Spreadsheet'!$A$2:$A$1048576,E3535)&gt;0,IFERROR(ROUND(VLOOKUP($E3535&amp;ROUNDUP($D3535,-2),'PaySched Lookups'!$1:$1048576,4,0)*$J3535/2,2),0),"Data for year not available"))</f>
        <v>Please input data</v>
      </c>
      <c r="I3535" s="82" t="str">
        <f>IF(COUNTBLANK(D3535:E3535)&gt;0, "Please input data", IF(COUNTIF('Data Spreadsheet'!$A$2:$A$1048576,E3535)&gt;0, IFERROR(ROUND(VLOOKUP($E3535&amp;ROUNDUP($D3535, -2), 'PaySched Lookups'!$1:$1048576,5, 0)*$J3535/2, 2),0), "Data for year not available"))</f>
        <v>Please input data</v>
      </c>
      <c r="J3535" s="61" t="str">
        <f>IF(ISBLANK(D3535), "", IF(D3535&gt;=INDEX('Data Spreadsheet'!B:B, MATCH(E3535, 'Data Spreadsheet'!A:A, 1)), 0, 1))</f>
        <v/>
      </c>
    </row>
    <row r="3536" spans="1:10">
      <c r="A3536" s="63"/>
      <c r="B3536" s="63"/>
      <c r="C3536" s="63"/>
      <c r="D3536" s="63"/>
      <c r="E3536" s="72"/>
      <c r="F3536" s="82" t="str">
        <f>IF(COUNTBLANK(D3536:E3536)&gt;0, "Please input data", IF(COUNTIF('Data Spreadsheet'!$A$2:$A$1048576, E3536)&gt;0, IFERROR(ROUND(VLOOKUP($E3536&amp;ROUNDUP($D3536, -2), 'PaySched Lookups'!$1:$1048576, 2, 0)*$J3536/2,2), 0), "Data for year not available"))</f>
        <v>Please input data</v>
      </c>
      <c r="G3536" s="82" t="str">
        <f>IF(COUNTBLANK(D3536:E3536)&gt;0, "Please input data", IF(COUNTIF('Data Spreadsheet'!$A$2:$A$1048576, E3536)&gt;0,  IFERROR(ROUND(VLOOKUP($E3536&amp;ROUNDUP($D3536, -2), 'PaySched Lookups'!$1:$1048576, 3, 0)*$J3536/2,2), 0), "Data for year not available"))</f>
        <v>Please input data</v>
      </c>
      <c r="H3536" s="82" t="str">
        <f>IF(COUNTBLANK(D3536:E3536)&gt;0,"Please input data",IF(COUNTIF('Data Spreadsheet'!$A$2:$A$1048576,E3536)&gt;0,IFERROR(ROUND(VLOOKUP($E3536&amp;ROUNDUP($D3536,-2),'PaySched Lookups'!$1:$1048576,4,0)*$J3536/2,2),0),"Data for year not available"))</f>
        <v>Please input data</v>
      </c>
      <c r="I3536" s="82" t="str">
        <f>IF(COUNTBLANK(D3536:E3536)&gt;0, "Please input data", IF(COUNTIF('Data Spreadsheet'!$A$2:$A$1048576,E3536)&gt;0, IFERROR(ROUND(VLOOKUP($E3536&amp;ROUNDUP($D3536, -2), 'PaySched Lookups'!$1:$1048576,5, 0)*$J3536/2, 2),0), "Data for year not available"))</f>
        <v>Please input data</v>
      </c>
      <c r="J3536" s="61" t="str">
        <f>IF(ISBLANK(D3536), "", IF(D3536&gt;=INDEX('Data Spreadsheet'!B:B, MATCH(E3536, 'Data Spreadsheet'!A:A, 1)), 0, 1))</f>
        <v/>
      </c>
    </row>
    <row r="3537" spans="1:10">
      <c r="A3537" s="63"/>
      <c r="B3537" s="63"/>
      <c r="C3537" s="63"/>
      <c r="D3537" s="63"/>
      <c r="E3537" s="72"/>
      <c r="F3537" s="82" t="str">
        <f>IF(COUNTBLANK(D3537:E3537)&gt;0, "Please input data", IF(COUNTIF('Data Spreadsheet'!$A$2:$A$1048576, E3537)&gt;0, IFERROR(ROUND(VLOOKUP($E3537&amp;ROUNDUP($D3537, -2), 'PaySched Lookups'!$1:$1048576, 2, 0)*$J3537/2,2), 0), "Data for year not available"))</f>
        <v>Please input data</v>
      </c>
      <c r="G3537" s="82" t="str">
        <f>IF(COUNTBLANK(D3537:E3537)&gt;0, "Please input data", IF(COUNTIF('Data Spreadsheet'!$A$2:$A$1048576, E3537)&gt;0,  IFERROR(ROUND(VLOOKUP($E3537&amp;ROUNDUP($D3537, -2), 'PaySched Lookups'!$1:$1048576, 3, 0)*$J3537/2,2), 0), "Data for year not available"))</f>
        <v>Please input data</v>
      </c>
      <c r="H3537" s="82" t="str">
        <f>IF(COUNTBLANK(D3537:E3537)&gt;0,"Please input data",IF(COUNTIF('Data Spreadsheet'!$A$2:$A$1048576,E3537)&gt;0,IFERROR(ROUND(VLOOKUP($E3537&amp;ROUNDUP($D3537,-2),'PaySched Lookups'!$1:$1048576,4,0)*$J3537/2,2),0),"Data for year not available"))</f>
        <v>Please input data</v>
      </c>
      <c r="I3537" s="82" t="str">
        <f>IF(COUNTBLANK(D3537:E3537)&gt;0, "Please input data", IF(COUNTIF('Data Spreadsheet'!$A$2:$A$1048576,E3537)&gt;0, IFERROR(ROUND(VLOOKUP($E3537&amp;ROUNDUP($D3537, -2), 'PaySched Lookups'!$1:$1048576,5, 0)*$J3537/2, 2),0), "Data for year not available"))</f>
        <v>Please input data</v>
      </c>
      <c r="J3537" s="61" t="str">
        <f>IF(ISBLANK(D3537), "", IF(D3537&gt;=INDEX('Data Spreadsheet'!B:B, MATCH(E3537, 'Data Spreadsheet'!A:A, 1)), 0, 1))</f>
        <v/>
      </c>
    </row>
    <row r="3538" spans="1:10">
      <c r="A3538" s="63"/>
      <c r="B3538" s="63"/>
      <c r="C3538" s="63"/>
      <c r="D3538" s="63"/>
      <c r="E3538" s="72"/>
      <c r="F3538" s="82" t="str">
        <f>IF(COUNTBLANK(D3538:E3538)&gt;0, "Please input data", IF(COUNTIF('Data Spreadsheet'!$A$2:$A$1048576, E3538)&gt;0, IFERROR(ROUND(VLOOKUP($E3538&amp;ROUNDUP($D3538, -2), 'PaySched Lookups'!$1:$1048576, 2, 0)*$J3538/2,2), 0), "Data for year not available"))</f>
        <v>Please input data</v>
      </c>
      <c r="G3538" s="82" t="str">
        <f>IF(COUNTBLANK(D3538:E3538)&gt;0, "Please input data", IF(COUNTIF('Data Spreadsheet'!$A$2:$A$1048576, E3538)&gt;0,  IFERROR(ROUND(VLOOKUP($E3538&amp;ROUNDUP($D3538, -2), 'PaySched Lookups'!$1:$1048576, 3, 0)*$J3538/2,2), 0), "Data for year not available"))</f>
        <v>Please input data</v>
      </c>
      <c r="H3538" s="82" t="str">
        <f>IF(COUNTBLANK(D3538:E3538)&gt;0,"Please input data",IF(COUNTIF('Data Spreadsheet'!$A$2:$A$1048576,E3538)&gt;0,IFERROR(ROUND(VLOOKUP($E3538&amp;ROUNDUP($D3538,-2),'PaySched Lookups'!$1:$1048576,4,0)*$J3538/2,2),0),"Data for year not available"))</f>
        <v>Please input data</v>
      </c>
      <c r="I3538" s="82" t="str">
        <f>IF(COUNTBLANK(D3538:E3538)&gt;0, "Please input data", IF(COUNTIF('Data Spreadsheet'!$A$2:$A$1048576,E3538)&gt;0, IFERROR(ROUND(VLOOKUP($E3538&amp;ROUNDUP($D3538, -2), 'PaySched Lookups'!$1:$1048576,5, 0)*$J3538/2, 2),0), "Data for year not available"))</f>
        <v>Please input data</v>
      </c>
      <c r="J3538" s="61" t="str">
        <f>IF(ISBLANK(D3538), "", IF(D3538&gt;=INDEX('Data Spreadsheet'!B:B, MATCH(E3538, 'Data Spreadsheet'!A:A, 1)), 0, 1))</f>
        <v/>
      </c>
    </row>
    <row r="3539" spans="1:10">
      <c r="A3539" s="63"/>
      <c r="B3539" s="63"/>
      <c r="C3539" s="63"/>
      <c r="D3539" s="63"/>
      <c r="E3539" s="72"/>
      <c r="F3539" s="82" t="str">
        <f>IF(COUNTBLANK(D3539:E3539)&gt;0, "Please input data", IF(COUNTIF('Data Spreadsheet'!$A$2:$A$1048576, E3539)&gt;0, IFERROR(ROUND(VLOOKUP($E3539&amp;ROUNDUP($D3539, -2), 'PaySched Lookups'!$1:$1048576, 2, 0)*$J3539/2,2), 0), "Data for year not available"))</f>
        <v>Please input data</v>
      </c>
      <c r="G3539" s="82" t="str">
        <f>IF(COUNTBLANK(D3539:E3539)&gt;0, "Please input data", IF(COUNTIF('Data Spreadsheet'!$A$2:$A$1048576, E3539)&gt;0,  IFERROR(ROUND(VLOOKUP($E3539&amp;ROUNDUP($D3539, -2), 'PaySched Lookups'!$1:$1048576, 3, 0)*$J3539/2,2), 0), "Data for year not available"))</f>
        <v>Please input data</v>
      </c>
      <c r="H3539" s="82" t="str">
        <f>IF(COUNTBLANK(D3539:E3539)&gt;0,"Please input data",IF(COUNTIF('Data Spreadsheet'!$A$2:$A$1048576,E3539)&gt;0,IFERROR(ROUND(VLOOKUP($E3539&amp;ROUNDUP($D3539,-2),'PaySched Lookups'!$1:$1048576,4,0)*$J3539/2,2),0),"Data for year not available"))</f>
        <v>Please input data</v>
      </c>
      <c r="I3539" s="82" t="str">
        <f>IF(COUNTBLANK(D3539:E3539)&gt;0, "Please input data", IF(COUNTIF('Data Spreadsheet'!$A$2:$A$1048576,E3539)&gt;0, IFERROR(ROUND(VLOOKUP($E3539&amp;ROUNDUP($D3539, -2), 'PaySched Lookups'!$1:$1048576,5, 0)*$J3539/2, 2),0), "Data for year not available"))</f>
        <v>Please input data</v>
      </c>
      <c r="J3539" s="61" t="str">
        <f>IF(ISBLANK(D3539), "", IF(D3539&gt;=INDEX('Data Spreadsheet'!B:B, MATCH(E3539, 'Data Spreadsheet'!A:A, 1)), 0, 1))</f>
        <v/>
      </c>
    </row>
    <row r="3540" spans="1:10">
      <c r="A3540" s="63"/>
      <c r="B3540" s="63"/>
      <c r="C3540" s="63"/>
      <c r="D3540" s="63"/>
      <c r="E3540" s="72"/>
      <c r="F3540" s="82" t="str">
        <f>IF(COUNTBLANK(D3540:E3540)&gt;0, "Please input data", IF(COUNTIF('Data Spreadsheet'!$A$2:$A$1048576, E3540)&gt;0, IFERROR(ROUND(VLOOKUP($E3540&amp;ROUNDUP($D3540, -2), 'PaySched Lookups'!$1:$1048576, 2, 0)*$J3540/2,2), 0), "Data for year not available"))</f>
        <v>Please input data</v>
      </c>
      <c r="G3540" s="82" t="str">
        <f>IF(COUNTBLANK(D3540:E3540)&gt;0, "Please input data", IF(COUNTIF('Data Spreadsheet'!$A$2:$A$1048576, E3540)&gt;0,  IFERROR(ROUND(VLOOKUP($E3540&amp;ROUNDUP($D3540, -2), 'PaySched Lookups'!$1:$1048576, 3, 0)*$J3540/2,2), 0), "Data for year not available"))</f>
        <v>Please input data</v>
      </c>
      <c r="H3540" s="82" t="str">
        <f>IF(COUNTBLANK(D3540:E3540)&gt;0,"Please input data",IF(COUNTIF('Data Spreadsheet'!$A$2:$A$1048576,E3540)&gt;0,IFERROR(ROUND(VLOOKUP($E3540&amp;ROUNDUP($D3540,-2),'PaySched Lookups'!$1:$1048576,4,0)*$J3540/2,2),0),"Data for year not available"))</f>
        <v>Please input data</v>
      </c>
      <c r="I3540" s="82" t="str">
        <f>IF(COUNTBLANK(D3540:E3540)&gt;0, "Please input data", IF(COUNTIF('Data Spreadsheet'!$A$2:$A$1048576,E3540)&gt;0, IFERROR(ROUND(VLOOKUP($E3540&amp;ROUNDUP($D3540, -2), 'PaySched Lookups'!$1:$1048576,5, 0)*$J3540/2, 2),0), "Data for year not available"))</f>
        <v>Please input data</v>
      </c>
      <c r="J3540" s="61" t="str">
        <f>IF(ISBLANK(D3540), "", IF(D3540&gt;=INDEX('Data Spreadsheet'!B:B, MATCH(E3540, 'Data Spreadsheet'!A:A, 1)), 0, 1))</f>
        <v/>
      </c>
    </row>
    <row r="3541" spans="1:10">
      <c r="A3541" s="63"/>
      <c r="B3541" s="63"/>
      <c r="C3541" s="63"/>
      <c r="D3541" s="63"/>
      <c r="E3541" s="72"/>
      <c r="F3541" s="82" t="str">
        <f>IF(COUNTBLANK(D3541:E3541)&gt;0, "Please input data", IF(COUNTIF('Data Spreadsheet'!$A$2:$A$1048576, E3541)&gt;0, IFERROR(ROUND(VLOOKUP($E3541&amp;ROUNDUP($D3541, -2), 'PaySched Lookups'!$1:$1048576, 2, 0)*$J3541/2,2), 0), "Data for year not available"))</f>
        <v>Please input data</v>
      </c>
      <c r="G3541" s="82" t="str">
        <f>IF(COUNTBLANK(D3541:E3541)&gt;0, "Please input data", IF(COUNTIF('Data Spreadsheet'!$A$2:$A$1048576, E3541)&gt;0,  IFERROR(ROUND(VLOOKUP($E3541&amp;ROUNDUP($D3541, -2), 'PaySched Lookups'!$1:$1048576, 3, 0)*$J3541/2,2), 0), "Data for year not available"))</f>
        <v>Please input data</v>
      </c>
      <c r="H3541" s="82" t="str">
        <f>IF(COUNTBLANK(D3541:E3541)&gt;0,"Please input data",IF(COUNTIF('Data Spreadsheet'!$A$2:$A$1048576,E3541)&gt;0,IFERROR(ROUND(VLOOKUP($E3541&amp;ROUNDUP($D3541,-2),'PaySched Lookups'!$1:$1048576,4,0)*$J3541/2,2),0),"Data for year not available"))</f>
        <v>Please input data</v>
      </c>
      <c r="I3541" s="82" t="str">
        <f>IF(COUNTBLANK(D3541:E3541)&gt;0, "Please input data", IF(COUNTIF('Data Spreadsheet'!$A$2:$A$1048576,E3541)&gt;0, IFERROR(ROUND(VLOOKUP($E3541&amp;ROUNDUP($D3541, -2), 'PaySched Lookups'!$1:$1048576,5, 0)*$J3541/2, 2),0), "Data for year not available"))</f>
        <v>Please input data</v>
      </c>
      <c r="J3541" s="61" t="str">
        <f>IF(ISBLANK(D3541), "", IF(D3541&gt;=INDEX('Data Spreadsheet'!B:B, MATCH(E3541, 'Data Spreadsheet'!A:A, 1)), 0, 1))</f>
        <v/>
      </c>
    </row>
    <row r="3542" spans="1:10">
      <c r="A3542" s="63"/>
      <c r="B3542" s="63"/>
      <c r="C3542" s="63"/>
      <c r="D3542" s="63"/>
      <c r="E3542" s="72"/>
      <c r="F3542" s="82" t="str">
        <f>IF(COUNTBLANK(D3542:E3542)&gt;0, "Please input data", IF(COUNTIF('Data Spreadsheet'!$A$2:$A$1048576, E3542)&gt;0, IFERROR(ROUND(VLOOKUP($E3542&amp;ROUNDUP($D3542, -2), 'PaySched Lookups'!$1:$1048576, 2, 0)*$J3542/2,2), 0), "Data for year not available"))</f>
        <v>Please input data</v>
      </c>
      <c r="G3542" s="82" t="str">
        <f>IF(COUNTBLANK(D3542:E3542)&gt;0, "Please input data", IF(COUNTIF('Data Spreadsheet'!$A$2:$A$1048576, E3542)&gt;0,  IFERROR(ROUND(VLOOKUP($E3542&amp;ROUNDUP($D3542, -2), 'PaySched Lookups'!$1:$1048576, 3, 0)*$J3542/2,2), 0), "Data for year not available"))</f>
        <v>Please input data</v>
      </c>
      <c r="H3542" s="82" t="str">
        <f>IF(COUNTBLANK(D3542:E3542)&gt;0,"Please input data",IF(COUNTIF('Data Spreadsheet'!$A$2:$A$1048576,E3542)&gt;0,IFERROR(ROUND(VLOOKUP($E3542&amp;ROUNDUP($D3542,-2),'PaySched Lookups'!$1:$1048576,4,0)*$J3542/2,2),0),"Data for year not available"))</f>
        <v>Please input data</v>
      </c>
      <c r="I3542" s="82" t="str">
        <f>IF(COUNTBLANK(D3542:E3542)&gt;0, "Please input data", IF(COUNTIF('Data Spreadsheet'!$A$2:$A$1048576,E3542)&gt;0, IFERROR(ROUND(VLOOKUP($E3542&amp;ROUNDUP($D3542, -2), 'PaySched Lookups'!$1:$1048576,5, 0)*$J3542/2, 2),0), "Data for year not available"))</f>
        <v>Please input data</v>
      </c>
      <c r="J3542" s="61" t="str">
        <f>IF(ISBLANK(D3542), "", IF(D3542&gt;=INDEX('Data Spreadsheet'!B:B, MATCH(E3542, 'Data Spreadsheet'!A:A, 1)), 0, 1))</f>
        <v/>
      </c>
    </row>
    <row r="3543" spans="1:10">
      <c r="A3543" s="63"/>
      <c r="B3543" s="63"/>
      <c r="C3543" s="63"/>
      <c r="D3543" s="63"/>
      <c r="E3543" s="72"/>
      <c r="F3543" s="82" t="str">
        <f>IF(COUNTBLANK(D3543:E3543)&gt;0, "Please input data", IF(COUNTIF('Data Spreadsheet'!$A$2:$A$1048576, E3543)&gt;0, IFERROR(ROUND(VLOOKUP($E3543&amp;ROUNDUP($D3543, -2), 'PaySched Lookups'!$1:$1048576, 2, 0)*$J3543/2,2), 0), "Data for year not available"))</f>
        <v>Please input data</v>
      </c>
      <c r="G3543" s="82" t="str">
        <f>IF(COUNTBLANK(D3543:E3543)&gt;0, "Please input data", IF(COUNTIF('Data Spreadsheet'!$A$2:$A$1048576, E3543)&gt;0,  IFERROR(ROUND(VLOOKUP($E3543&amp;ROUNDUP($D3543, -2), 'PaySched Lookups'!$1:$1048576, 3, 0)*$J3543/2,2), 0), "Data for year not available"))</f>
        <v>Please input data</v>
      </c>
      <c r="H3543" s="82" t="str">
        <f>IF(COUNTBLANK(D3543:E3543)&gt;0,"Please input data",IF(COUNTIF('Data Spreadsheet'!$A$2:$A$1048576,E3543)&gt;0,IFERROR(ROUND(VLOOKUP($E3543&amp;ROUNDUP($D3543,-2),'PaySched Lookups'!$1:$1048576,4,0)*$J3543/2,2),0),"Data for year not available"))</f>
        <v>Please input data</v>
      </c>
      <c r="I3543" s="82" t="str">
        <f>IF(COUNTBLANK(D3543:E3543)&gt;0, "Please input data", IF(COUNTIF('Data Spreadsheet'!$A$2:$A$1048576,E3543)&gt;0, IFERROR(ROUND(VLOOKUP($E3543&amp;ROUNDUP($D3543, -2), 'PaySched Lookups'!$1:$1048576,5, 0)*$J3543/2, 2),0), "Data for year not available"))</f>
        <v>Please input data</v>
      </c>
      <c r="J3543" s="61" t="str">
        <f>IF(ISBLANK(D3543), "", IF(D3543&gt;=INDEX('Data Spreadsheet'!B:B, MATCH(E3543, 'Data Spreadsheet'!A:A, 1)), 0, 1))</f>
        <v/>
      </c>
    </row>
    <row r="3544" spans="1:10">
      <c r="A3544" s="63"/>
      <c r="B3544" s="63"/>
      <c r="C3544" s="63"/>
      <c r="D3544" s="63"/>
      <c r="E3544" s="72"/>
      <c r="F3544" s="82" t="str">
        <f>IF(COUNTBLANK(D3544:E3544)&gt;0, "Please input data", IF(COUNTIF('Data Spreadsheet'!$A$2:$A$1048576, E3544)&gt;0, IFERROR(ROUND(VLOOKUP($E3544&amp;ROUNDUP($D3544, -2), 'PaySched Lookups'!$1:$1048576, 2, 0)*$J3544/2,2), 0), "Data for year not available"))</f>
        <v>Please input data</v>
      </c>
      <c r="G3544" s="82" t="str">
        <f>IF(COUNTBLANK(D3544:E3544)&gt;0, "Please input data", IF(COUNTIF('Data Spreadsheet'!$A$2:$A$1048576, E3544)&gt;0,  IFERROR(ROUND(VLOOKUP($E3544&amp;ROUNDUP($D3544, -2), 'PaySched Lookups'!$1:$1048576, 3, 0)*$J3544/2,2), 0), "Data for year not available"))</f>
        <v>Please input data</v>
      </c>
      <c r="H3544" s="82" t="str">
        <f>IF(COUNTBLANK(D3544:E3544)&gt;0,"Please input data",IF(COUNTIF('Data Spreadsheet'!$A$2:$A$1048576,E3544)&gt;0,IFERROR(ROUND(VLOOKUP($E3544&amp;ROUNDUP($D3544,-2),'PaySched Lookups'!$1:$1048576,4,0)*$J3544/2,2),0),"Data for year not available"))</f>
        <v>Please input data</v>
      </c>
      <c r="I3544" s="82" t="str">
        <f>IF(COUNTBLANK(D3544:E3544)&gt;0, "Please input data", IF(COUNTIF('Data Spreadsheet'!$A$2:$A$1048576,E3544)&gt;0, IFERROR(ROUND(VLOOKUP($E3544&amp;ROUNDUP($D3544, -2), 'PaySched Lookups'!$1:$1048576,5, 0)*$J3544/2, 2),0), "Data for year not available"))</f>
        <v>Please input data</v>
      </c>
      <c r="J3544" s="61" t="str">
        <f>IF(ISBLANK(D3544), "", IF(D3544&gt;=INDEX('Data Spreadsheet'!B:B, MATCH(E3544, 'Data Spreadsheet'!A:A, 1)), 0, 1))</f>
        <v/>
      </c>
    </row>
    <row r="3545" spans="1:10">
      <c r="A3545" s="63"/>
      <c r="B3545" s="63"/>
      <c r="C3545" s="63"/>
      <c r="D3545" s="63"/>
      <c r="E3545" s="72"/>
      <c r="F3545" s="82" t="str">
        <f>IF(COUNTBLANK(D3545:E3545)&gt;0, "Please input data", IF(COUNTIF('Data Spreadsheet'!$A$2:$A$1048576, E3545)&gt;0, IFERROR(ROUND(VLOOKUP($E3545&amp;ROUNDUP($D3545, -2), 'PaySched Lookups'!$1:$1048576, 2, 0)*$J3545/2,2), 0), "Data for year not available"))</f>
        <v>Please input data</v>
      </c>
      <c r="G3545" s="82" t="str">
        <f>IF(COUNTBLANK(D3545:E3545)&gt;0, "Please input data", IF(COUNTIF('Data Spreadsheet'!$A$2:$A$1048576, E3545)&gt;0,  IFERROR(ROUND(VLOOKUP($E3545&amp;ROUNDUP($D3545, -2), 'PaySched Lookups'!$1:$1048576, 3, 0)*$J3545/2,2), 0), "Data for year not available"))</f>
        <v>Please input data</v>
      </c>
      <c r="H3545" s="82" t="str">
        <f>IF(COUNTBLANK(D3545:E3545)&gt;0,"Please input data",IF(COUNTIF('Data Spreadsheet'!$A$2:$A$1048576,E3545)&gt;0,IFERROR(ROUND(VLOOKUP($E3545&amp;ROUNDUP($D3545,-2),'PaySched Lookups'!$1:$1048576,4,0)*$J3545/2,2),0),"Data for year not available"))</f>
        <v>Please input data</v>
      </c>
      <c r="I3545" s="82" t="str">
        <f>IF(COUNTBLANK(D3545:E3545)&gt;0, "Please input data", IF(COUNTIF('Data Spreadsheet'!$A$2:$A$1048576,E3545)&gt;0, IFERROR(ROUND(VLOOKUP($E3545&amp;ROUNDUP($D3545, -2), 'PaySched Lookups'!$1:$1048576,5, 0)*$J3545/2, 2),0), "Data for year not available"))</f>
        <v>Please input data</v>
      </c>
      <c r="J3545" s="61" t="str">
        <f>IF(ISBLANK(D3545), "", IF(D3545&gt;=INDEX('Data Spreadsheet'!B:B, MATCH(E3545, 'Data Spreadsheet'!A:A, 1)), 0, 1))</f>
        <v/>
      </c>
    </row>
    <row r="3546" spans="1:10">
      <c r="A3546" s="63"/>
      <c r="B3546" s="63"/>
      <c r="C3546" s="63"/>
      <c r="D3546" s="63"/>
      <c r="E3546" s="72"/>
      <c r="F3546" s="82" t="str">
        <f>IF(COUNTBLANK(D3546:E3546)&gt;0, "Please input data", IF(COUNTIF('Data Spreadsheet'!$A$2:$A$1048576, E3546)&gt;0, IFERROR(ROUND(VLOOKUP($E3546&amp;ROUNDUP($D3546, -2), 'PaySched Lookups'!$1:$1048576, 2, 0)*$J3546/2,2), 0), "Data for year not available"))</f>
        <v>Please input data</v>
      </c>
      <c r="G3546" s="82" t="str">
        <f>IF(COUNTBLANK(D3546:E3546)&gt;0, "Please input data", IF(COUNTIF('Data Spreadsheet'!$A$2:$A$1048576, E3546)&gt;0,  IFERROR(ROUND(VLOOKUP($E3546&amp;ROUNDUP($D3546, -2), 'PaySched Lookups'!$1:$1048576, 3, 0)*$J3546/2,2), 0), "Data for year not available"))</f>
        <v>Please input data</v>
      </c>
      <c r="H3546" s="82" t="str">
        <f>IF(COUNTBLANK(D3546:E3546)&gt;0,"Please input data",IF(COUNTIF('Data Spreadsheet'!$A$2:$A$1048576,E3546)&gt;0,IFERROR(ROUND(VLOOKUP($E3546&amp;ROUNDUP($D3546,-2),'PaySched Lookups'!$1:$1048576,4,0)*$J3546/2,2),0),"Data for year not available"))</f>
        <v>Please input data</v>
      </c>
      <c r="I3546" s="82" t="str">
        <f>IF(COUNTBLANK(D3546:E3546)&gt;0, "Please input data", IF(COUNTIF('Data Spreadsheet'!$A$2:$A$1048576,E3546)&gt;0, IFERROR(ROUND(VLOOKUP($E3546&amp;ROUNDUP($D3546, -2), 'PaySched Lookups'!$1:$1048576,5, 0)*$J3546/2, 2),0), "Data for year not available"))</f>
        <v>Please input data</v>
      </c>
      <c r="J3546" s="61" t="str">
        <f>IF(ISBLANK(D3546), "", IF(D3546&gt;=INDEX('Data Spreadsheet'!B:B, MATCH(E3546, 'Data Spreadsheet'!A:A, 1)), 0, 1))</f>
        <v/>
      </c>
    </row>
    <row r="3547" spans="1:10">
      <c r="A3547" s="63"/>
      <c r="B3547" s="63"/>
      <c r="C3547" s="63"/>
      <c r="D3547" s="63"/>
      <c r="E3547" s="72"/>
      <c r="F3547" s="82" t="str">
        <f>IF(COUNTBLANK(D3547:E3547)&gt;0, "Please input data", IF(COUNTIF('Data Spreadsheet'!$A$2:$A$1048576, E3547)&gt;0, IFERROR(ROUND(VLOOKUP($E3547&amp;ROUNDUP($D3547, -2), 'PaySched Lookups'!$1:$1048576, 2, 0)*$J3547/2,2), 0), "Data for year not available"))</f>
        <v>Please input data</v>
      </c>
      <c r="G3547" s="82" t="str">
        <f>IF(COUNTBLANK(D3547:E3547)&gt;0, "Please input data", IF(COUNTIF('Data Spreadsheet'!$A$2:$A$1048576, E3547)&gt;0,  IFERROR(ROUND(VLOOKUP($E3547&amp;ROUNDUP($D3547, -2), 'PaySched Lookups'!$1:$1048576, 3, 0)*$J3547/2,2), 0), "Data for year not available"))</f>
        <v>Please input data</v>
      </c>
      <c r="H3547" s="82" t="str">
        <f>IF(COUNTBLANK(D3547:E3547)&gt;0,"Please input data",IF(COUNTIF('Data Spreadsheet'!$A$2:$A$1048576,E3547)&gt;0,IFERROR(ROUND(VLOOKUP($E3547&amp;ROUNDUP($D3547,-2),'PaySched Lookups'!$1:$1048576,4,0)*$J3547/2,2),0),"Data for year not available"))</f>
        <v>Please input data</v>
      </c>
      <c r="I3547" s="82" t="str">
        <f>IF(COUNTBLANK(D3547:E3547)&gt;0, "Please input data", IF(COUNTIF('Data Spreadsheet'!$A$2:$A$1048576,E3547)&gt;0, IFERROR(ROUND(VLOOKUP($E3547&amp;ROUNDUP($D3547, -2), 'PaySched Lookups'!$1:$1048576,5, 0)*$J3547/2, 2),0), "Data for year not available"))</f>
        <v>Please input data</v>
      </c>
      <c r="J3547" s="61" t="str">
        <f>IF(ISBLANK(D3547), "", IF(D3547&gt;=INDEX('Data Spreadsheet'!B:B, MATCH(E3547, 'Data Spreadsheet'!A:A, 1)), 0, 1))</f>
        <v/>
      </c>
    </row>
    <row r="3548" spans="1:10">
      <c r="A3548" s="63"/>
      <c r="B3548" s="63"/>
      <c r="C3548" s="63"/>
      <c r="D3548" s="63"/>
      <c r="E3548" s="72"/>
      <c r="F3548" s="82" t="str">
        <f>IF(COUNTBLANK(D3548:E3548)&gt;0, "Please input data", IF(COUNTIF('Data Spreadsheet'!$A$2:$A$1048576, E3548)&gt;0, IFERROR(ROUND(VLOOKUP($E3548&amp;ROUNDUP($D3548, -2), 'PaySched Lookups'!$1:$1048576, 2, 0)*$J3548/2,2), 0), "Data for year not available"))</f>
        <v>Please input data</v>
      </c>
      <c r="G3548" s="82" t="str">
        <f>IF(COUNTBLANK(D3548:E3548)&gt;0, "Please input data", IF(COUNTIF('Data Spreadsheet'!$A$2:$A$1048576, E3548)&gt;0,  IFERROR(ROUND(VLOOKUP($E3548&amp;ROUNDUP($D3548, -2), 'PaySched Lookups'!$1:$1048576, 3, 0)*$J3548/2,2), 0), "Data for year not available"))</f>
        <v>Please input data</v>
      </c>
      <c r="H3548" s="82" t="str">
        <f>IF(COUNTBLANK(D3548:E3548)&gt;0,"Please input data",IF(COUNTIF('Data Spreadsheet'!$A$2:$A$1048576,E3548)&gt;0,IFERROR(ROUND(VLOOKUP($E3548&amp;ROUNDUP($D3548,-2),'PaySched Lookups'!$1:$1048576,4,0)*$J3548/2,2),0),"Data for year not available"))</f>
        <v>Please input data</v>
      </c>
      <c r="I3548" s="82" t="str">
        <f>IF(COUNTBLANK(D3548:E3548)&gt;0, "Please input data", IF(COUNTIF('Data Spreadsheet'!$A$2:$A$1048576,E3548)&gt;0, IFERROR(ROUND(VLOOKUP($E3548&amp;ROUNDUP($D3548, -2), 'PaySched Lookups'!$1:$1048576,5, 0)*$J3548/2, 2),0), "Data for year not available"))</f>
        <v>Please input data</v>
      </c>
      <c r="J3548" s="61" t="str">
        <f>IF(ISBLANK(D3548), "", IF(D3548&gt;=INDEX('Data Spreadsheet'!B:B, MATCH(E3548, 'Data Spreadsheet'!A:A, 1)), 0, 1))</f>
        <v/>
      </c>
    </row>
    <row r="3549" spans="1:10">
      <c r="A3549" s="63"/>
      <c r="B3549" s="63"/>
      <c r="C3549" s="63"/>
      <c r="D3549" s="63"/>
      <c r="E3549" s="72"/>
      <c r="F3549" s="82" t="str">
        <f>IF(COUNTBLANK(D3549:E3549)&gt;0, "Please input data", IF(COUNTIF('Data Spreadsheet'!$A$2:$A$1048576, E3549)&gt;0, IFERROR(ROUND(VLOOKUP($E3549&amp;ROUNDUP($D3549, -2), 'PaySched Lookups'!$1:$1048576, 2, 0)*$J3549/2,2), 0), "Data for year not available"))</f>
        <v>Please input data</v>
      </c>
      <c r="G3549" s="82" t="str">
        <f>IF(COUNTBLANK(D3549:E3549)&gt;0, "Please input data", IF(COUNTIF('Data Spreadsheet'!$A$2:$A$1048576, E3549)&gt;0,  IFERROR(ROUND(VLOOKUP($E3549&amp;ROUNDUP($D3549, -2), 'PaySched Lookups'!$1:$1048576, 3, 0)*$J3549/2,2), 0), "Data for year not available"))</f>
        <v>Please input data</v>
      </c>
      <c r="H3549" s="82" t="str">
        <f>IF(COUNTBLANK(D3549:E3549)&gt;0,"Please input data",IF(COUNTIF('Data Spreadsheet'!$A$2:$A$1048576,E3549)&gt;0,IFERROR(ROUND(VLOOKUP($E3549&amp;ROUNDUP($D3549,-2),'PaySched Lookups'!$1:$1048576,4,0)*$J3549/2,2),0),"Data for year not available"))</f>
        <v>Please input data</v>
      </c>
      <c r="I3549" s="82" t="str">
        <f>IF(COUNTBLANK(D3549:E3549)&gt;0, "Please input data", IF(COUNTIF('Data Spreadsheet'!$A$2:$A$1048576,E3549)&gt;0, IFERROR(ROUND(VLOOKUP($E3549&amp;ROUNDUP($D3549, -2), 'PaySched Lookups'!$1:$1048576,5, 0)*$J3549/2, 2),0), "Data for year not available"))</f>
        <v>Please input data</v>
      </c>
      <c r="J3549" s="61" t="str">
        <f>IF(ISBLANK(D3549), "", IF(D3549&gt;=INDEX('Data Spreadsheet'!B:B, MATCH(E3549, 'Data Spreadsheet'!A:A, 1)), 0, 1))</f>
        <v/>
      </c>
    </row>
    <row r="3550" spans="1:10">
      <c r="A3550" s="63"/>
      <c r="B3550" s="63"/>
      <c r="C3550" s="63"/>
      <c r="D3550" s="63"/>
      <c r="E3550" s="72"/>
      <c r="F3550" s="82" t="str">
        <f>IF(COUNTBLANK(D3550:E3550)&gt;0, "Please input data", IF(COUNTIF('Data Spreadsheet'!$A$2:$A$1048576, E3550)&gt;0, IFERROR(ROUND(VLOOKUP($E3550&amp;ROUNDUP($D3550, -2), 'PaySched Lookups'!$1:$1048576, 2, 0)*$J3550/2,2), 0), "Data for year not available"))</f>
        <v>Please input data</v>
      </c>
      <c r="G3550" s="82" t="str">
        <f>IF(COUNTBLANK(D3550:E3550)&gt;0, "Please input data", IF(COUNTIF('Data Spreadsheet'!$A$2:$A$1048576, E3550)&gt;0,  IFERROR(ROUND(VLOOKUP($E3550&amp;ROUNDUP($D3550, -2), 'PaySched Lookups'!$1:$1048576, 3, 0)*$J3550/2,2), 0), "Data for year not available"))</f>
        <v>Please input data</v>
      </c>
      <c r="H3550" s="82" t="str">
        <f>IF(COUNTBLANK(D3550:E3550)&gt;0,"Please input data",IF(COUNTIF('Data Spreadsheet'!$A$2:$A$1048576,E3550)&gt;0,IFERROR(ROUND(VLOOKUP($E3550&amp;ROUNDUP($D3550,-2),'PaySched Lookups'!$1:$1048576,4,0)*$J3550/2,2),0),"Data for year not available"))</f>
        <v>Please input data</v>
      </c>
      <c r="I3550" s="82" t="str">
        <f>IF(COUNTBLANK(D3550:E3550)&gt;0, "Please input data", IF(COUNTIF('Data Spreadsheet'!$A$2:$A$1048576,E3550)&gt;0, IFERROR(ROUND(VLOOKUP($E3550&amp;ROUNDUP($D3550, -2), 'PaySched Lookups'!$1:$1048576,5, 0)*$J3550/2, 2),0), "Data for year not available"))</f>
        <v>Please input data</v>
      </c>
      <c r="J3550" s="61" t="str">
        <f>IF(ISBLANK(D3550), "", IF(D3550&gt;=INDEX('Data Spreadsheet'!B:B, MATCH(E3550, 'Data Spreadsheet'!A:A, 1)), 0, 1))</f>
        <v/>
      </c>
    </row>
    <row r="3551" spans="1:10">
      <c r="A3551" s="63"/>
      <c r="B3551" s="63"/>
      <c r="C3551" s="63"/>
      <c r="D3551" s="63"/>
      <c r="E3551" s="72"/>
      <c r="F3551" s="82" t="str">
        <f>IF(COUNTBLANK(D3551:E3551)&gt;0, "Please input data", IF(COUNTIF('Data Spreadsheet'!$A$2:$A$1048576, E3551)&gt;0, IFERROR(ROUND(VLOOKUP($E3551&amp;ROUNDUP($D3551, -2), 'PaySched Lookups'!$1:$1048576, 2, 0)*$J3551/2,2), 0), "Data for year not available"))</f>
        <v>Please input data</v>
      </c>
      <c r="G3551" s="82" t="str">
        <f>IF(COUNTBLANK(D3551:E3551)&gt;0, "Please input data", IF(COUNTIF('Data Spreadsheet'!$A$2:$A$1048576, E3551)&gt;0,  IFERROR(ROUND(VLOOKUP($E3551&amp;ROUNDUP($D3551, -2), 'PaySched Lookups'!$1:$1048576, 3, 0)*$J3551/2,2), 0), "Data for year not available"))</f>
        <v>Please input data</v>
      </c>
      <c r="H3551" s="82" t="str">
        <f>IF(COUNTBLANK(D3551:E3551)&gt;0,"Please input data",IF(COUNTIF('Data Spreadsheet'!$A$2:$A$1048576,E3551)&gt;0,IFERROR(ROUND(VLOOKUP($E3551&amp;ROUNDUP($D3551,-2),'PaySched Lookups'!$1:$1048576,4,0)*$J3551/2,2),0),"Data for year not available"))</f>
        <v>Please input data</v>
      </c>
      <c r="I3551" s="82" t="str">
        <f>IF(COUNTBLANK(D3551:E3551)&gt;0, "Please input data", IF(COUNTIF('Data Spreadsheet'!$A$2:$A$1048576,E3551)&gt;0, IFERROR(ROUND(VLOOKUP($E3551&amp;ROUNDUP($D3551, -2), 'PaySched Lookups'!$1:$1048576,5, 0)*$J3551/2, 2),0), "Data for year not available"))</f>
        <v>Please input data</v>
      </c>
      <c r="J3551" s="61" t="str">
        <f>IF(ISBLANK(D3551), "", IF(D3551&gt;=INDEX('Data Spreadsheet'!B:B, MATCH(E3551, 'Data Spreadsheet'!A:A, 1)), 0, 1))</f>
        <v/>
      </c>
    </row>
    <row r="3552" spans="1:10">
      <c r="A3552" s="63"/>
      <c r="B3552" s="63"/>
      <c r="C3552" s="63"/>
      <c r="D3552" s="63"/>
      <c r="E3552" s="72"/>
      <c r="F3552" s="82" t="str">
        <f>IF(COUNTBLANK(D3552:E3552)&gt;0, "Please input data", IF(COUNTIF('Data Spreadsheet'!$A$2:$A$1048576, E3552)&gt;0, IFERROR(ROUND(VLOOKUP($E3552&amp;ROUNDUP($D3552, -2), 'PaySched Lookups'!$1:$1048576, 2, 0)*$J3552/2,2), 0), "Data for year not available"))</f>
        <v>Please input data</v>
      </c>
      <c r="G3552" s="82" t="str">
        <f>IF(COUNTBLANK(D3552:E3552)&gt;0, "Please input data", IF(COUNTIF('Data Spreadsheet'!$A$2:$A$1048576, E3552)&gt;0,  IFERROR(ROUND(VLOOKUP($E3552&amp;ROUNDUP($D3552, -2), 'PaySched Lookups'!$1:$1048576, 3, 0)*$J3552/2,2), 0), "Data for year not available"))</f>
        <v>Please input data</v>
      </c>
      <c r="H3552" s="82" t="str">
        <f>IF(COUNTBLANK(D3552:E3552)&gt;0,"Please input data",IF(COUNTIF('Data Spreadsheet'!$A$2:$A$1048576,E3552)&gt;0,IFERROR(ROUND(VLOOKUP($E3552&amp;ROUNDUP($D3552,-2),'PaySched Lookups'!$1:$1048576,4,0)*$J3552/2,2),0),"Data for year not available"))</f>
        <v>Please input data</v>
      </c>
      <c r="I3552" s="82" t="str">
        <f>IF(COUNTBLANK(D3552:E3552)&gt;0, "Please input data", IF(COUNTIF('Data Spreadsheet'!$A$2:$A$1048576,E3552)&gt;0, IFERROR(ROUND(VLOOKUP($E3552&amp;ROUNDUP($D3552, -2), 'PaySched Lookups'!$1:$1048576,5, 0)*$J3552/2, 2),0), "Data for year not available"))</f>
        <v>Please input data</v>
      </c>
      <c r="J3552" s="61" t="str">
        <f>IF(ISBLANK(D3552), "", IF(D3552&gt;=INDEX('Data Spreadsheet'!B:B, MATCH(E3552, 'Data Spreadsheet'!A:A, 1)), 0, 1))</f>
        <v/>
      </c>
    </row>
    <row r="3553" spans="1:10">
      <c r="A3553" s="63"/>
      <c r="B3553" s="63"/>
      <c r="C3553" s="63"/>
      <c r="D3553" s="63"/>
      <c r="E3553" s="72"/>
      <c r="F3553" s="82" t="str">
        <f>IF(COUNTBLANK(D3553:E3553)&gt;0, "Please input data", IF(COUNTIF('Data Spreadsheet'!$A$2:$A$1048576, E3553)&gt;0, IFERROR(ROUND(VLOOKUP($E3553&amp;ROUNDUP($D3553, -2), 'PaySched Lookups'!$1:$1048576, 2, 0)*$J3553/2,2), 0), "Data for year not available"))</f>
        <v>Please input data</v>
      </c>
      <c r="G3553" s="82" t="str">
        <f>IF(COUNTBLANK(D3553:E3553)&gt;0, "Please input data", IF(COUNTIF('Data Spreadsheet'!$A$2:$A$1048576, E3553)&gt;0,  IFERROR(ROUND(VLOOKUP($E3553&amp;ROUNDUP($D3553, -2), 'PaySched Lookups'!$1:$1048576, 3, 0)*$J3553/2,2), 0), "Data for year not available"))</f>
        <v>Please input data</v>
      </c>
      <c r="H3553" s="82" t="str">
        <f>IF(COUNTBLANK(D3553:E3553)&gt;0,"Please input data",IF(COUNTIF('Data Spreadsheet'!$A$2:$A$1048576,E3553)&gt;0,IFERROR(ROUND(VLOOKUP($E3553&amp;ROUNDUP($D3553,-2),'PaySched Lookups'!$1:$1048576,4,0)*$J3553/2,2),0),"Data for year not available"))</f>
        <v>Please input data</v>
      </c>
      <c r="I3553" s="82" t="str">
        <f>IF(COUNTBLANK(D3553:E3553)&gt;0, "Please input data", IF(COUNTIF('Data Spreadsheet'!$A$2:$A$1048576,E3553)&gt;0, IFERROR(ROUND(VLOOKUP($E3553&amp;ROUNDUP($D3553, -2), 'PaySched Lookups'!$1:$1048576,5, 0)*$J3553/2, 2),0), "Data for year not available"))</f>
        <v>Please input data</v>
      </c>
      <c r="J3553" s="61" t="str">
        <f>IF(ISBLANK(D3553), "", IF(D3553&gt;=INDEX('Data Spreadsheet'!B:B, MATCH(E3553, 'Data Spreadsheet'!A:A, 1)), 0, 1))</f>
        <v/>
      </c>
    </row>
    <row r="3554" spans="1:10">
      <c r="A3554" s="63"/>
      <c r="B3554" s="63"/>
      <c r="C3554" s="63"/>
      <c r="D3554" s="63"/>
      <c r="E3554" s="72"/>
      <c r="F3554" s="82" t="str">
        <f>IF(COUNTBLANK(D3554:E3554)&gt;0, "Please input data", IF(COUNTIF('Data Spreadsheet'!$A$2:$A$1048576, E3554)&gt;0, IFERROR(ROUND(VLOOKUP($E3554&amp;ROUNDUP($D3554, -2), 'PaySched Lookups'!$1:$1048576, 2, 0)*$J3554/2,2), 0), "Data for year not available"))</f>
        <v>Please input data</v>
      </c>
      <c r="G3554" s="82" t="str">
        <f>IF(COUNTBLANK(D3554:E3554)&gt;0, "Please input data", IF(COUNTIF('Data Spreadsheet'!$A$2:$A$1048576, E3554)&gt;0,  IFERROR(ROUND(VLOOKUP($E3554&amp;ROUNDUP($D3554, -2), 'PaySched Lookups'!$1:$1048576, 3, 0)*$J3554/2,2), 0), "Data for year not available"))</f>
        <v>Please input data</v>
      </c>
      <c r="H3554" s="82" t="str">
        <f>IF(COUNTBLANK(D3554:E3554)&gt;0,"Please input data",IF(COUNTIF('Data Spreadsheet'!$A$2:$A$1048576,E3554)&gt;0,IFERROR(ROUND(VLOOKUP($E3554&amp;ROUNDUP($D3554,-2),'PaySched Lookups'!$1:$1048576,4,0)*$J3554/2,2),0),"Data for year not available"))</f>
        <v>Please input data</v>
      </c>
      <c r="I3554" s="82" t="str">
        <f>IF(COUNTBLANK(D3554:E3554)&gt;0, "Please input data", IF(COUNTIF('Data Spreadsheet'!$A$2:$A$1048576,E3554)&gt;0, IFERROR(ROUND(VLOOKUP($E3554&amp;ROUNDUP($D3554, -2), 'PaySched Lookups'!$1:$1048576,5, 0)*$J3554/2, 2),0), "Data for year not available"))</f>
        <v>Please input data</v>
      </c>
      <c r="J3554" s="61" t="str">
        <f>IF(ISBLANK(D3554), "", IF(D3554&gt;=INDEX('Data Spreadsheet'!B:B, MATCH(E3554, 'Data Spreadsheet'!A:A, 1)), 0, 1))</f>
        <v/>
      </c>
    </row>
    <row r="3555" spans="1:10">
      <c r="A3555" s="63"/>
      <c r="B3555" s="63"/>
      <c r="C3555" s="63"/>
      <c r="D3555" s="63"/>
      <c r="E3555" s="72"/>
      <c r="F3555" s="82" t="str">
        <f>IF(COUNTBLANK(D3555:E3555)&gt;0, "Please input data", IF(COUNTIF('Data Spreadsheet'!$A$2:$A$1048576, E3555)&gt;0, IFERROR(ROUND(VLOOKUP($E3555&amp;ROUNDUP($D3555, -2), 'PaySched Lookups'!$1:$1048576, 2, 0)*$J3555/2,2), 0), "Data for year not available"))</f>
        <v>Please input data</v>
      </c>
      <c r="G3555" s="82" t="str">
        <f>IF(COUNTBLANK(D3555:E3555)&gt;0, "Please input data", IF(COUNTIF('Data Spreadsheet'!$A$2:$A$1048576, E3555)&gt;0,  IFERROR(ROUND(VLOOKUP($E3555&amp;ROUNDUP($D3555, -2), 'PaySched Lookups'!$1:$1048576, 3, 0)*$J3555/2,2), 0), "Data for year not available"))</f>
        <v>Please input data</v>
      </c>
      <c r="H3555" s="82" t="str">
        <f>IF(COUNTBLANK(D3555:E3555)&gt;0,"Please input data",IF(COUNTIF('Data Spreadsheet'!$A$2:$A$1048576,E3555)&gt;0,IFERROR(ROUND(VLOOKUP($E3555&amp;ROUNDUP($D3555,-2),'PaySched Lookups'!$1:$1048576,4,0)*$J3555/2,2),0),"Data for year not available"))</f>
        <v>Please input data</v>
      </c>
      <c r="I3555" s="82" t="str">
        <f>IF(COUNTBLANK(D3555:E3555)&gt;0, "Please input data", IF(COUNTIF('Data Spreadsheet'!$A$2:$A$1048576,E3555)&gt;0, IFERROR(ROUND(VLOOKUP($E3555&amp;ROUNDUP($D3555, -2), 'PaySched Lookups'!$1:$1048576,5, 0)*$J3555/2, 2),0), "Data for year not available"))</f>
        <v>Please input data</v>
      </c>
      <c r="J3555" s="61" t="str">
        <f>IF(ISBLANK(D3555), "", IF(D3555&gt;=INDEX('Data Spreadsheet'!B:B, MATCH(E3555, 'Data Spreadsheet'!A:A, 1)), 0, 1))</f>
        <v/>
      </c>
    </row>
    <row r="3556" spans="1:10">
      <c r="A3556" s="63"/>
      <c r="B3556" s="63"/>
      <c r="C3556" s="63"/>
      <c r="D3556" s="63"/>
      <c r="E3556" s="72"/>
      <c r="F3556" s="82" t="str">
        <f>IF(COUNTBLANK(D3556:E3556)&gt;0, "Please input data", IF(COUNTIF('Data Spreadsheet'!$A$2:$A$1048576, E3556)&gt;0, IFERROR(ROUND(VLOOKUP($E3556&amp;ROUNDUP($D3556, -2), 'PaySched Lookups'!$1:$1048576, 2, 0)*$J3556/2,2), 0), "Data for year not available"))</f>
        <v>Please input data</v>
      </c>
      <c r="G3556" s="82" t="str">
        <f>IF(COUNTBLANK(D3556:E3556)&gt;0, "Please input data", IF(COUNTIF('Data Spreadsheet'!$A$2:$A$1048576, E3556)&gt;0,  IFERROR(ROUND(VLOOKUP($E3556&amp;ROUNDUP($D3556, -2), 'PaySched Lookups'!$1:$1048576, 3, 0)*$J3556/2,2), 0), "Data for year not available"))</f>
        <v>Please input data</v>
      </c>
      <c r="H3556" s="82" t="str">
        <f>IF(COUNTBLANK(D3556:E3556)&gt;0,"Please input data",IF(COUNTIF('Data Spreadsheet'!$A$2:$A$1048576,E3556)&gt;0,IFERROR(ROUND(VLOOKUP($E3556&amp;ROUNDUP($D3556,-2),'PaySched Lookups'!$1:$1048576,4,0)*$J3556/2,2),0),"Data for year not available"))</f>
        <v>Please input data</v>
      </c>
      <c r="I3556" s="82" t="str">
        <f>IF(COUNTBLANK(D3556:E3556)&gt;0, "Please input data", IF(COUNTIF('Data Spreadsheet'!$A$2:$A$1048576,E3556)&gt;0, IFERROR(ROUND(VLOOKUP($E3556&amp;ROUNDUP($D3556, -2), 'PaySched Lookups'!$1:$1048576,5, 0)*$J3556/2, 2),0), "Data for year not available"))</f>
        <v>Please input data</v>
      </c>
      <c r="J3556" s="61" t="str">
        <f>IF(ISBLANK(D3556), "", IF(D3556&gt;=INDEX('Data Spreadsheet'!B:B, MATCH(E3556, 'Data Spreadsheet'!A:A, 1)), 0, 1))</f>
        <v/>
      </c>
    </row>
    <row r="3557" spans="1:10">
      <c r="A3557" s="63"/>
      <c r="B3557" s="63"/>
      <c r="C3557" s="63"/>
      <c r="D3557" s="63"/>
      <c r="E3557" s="72"/>
      <c r="F3557" s="82" t="str">
        <f>IF(COUNTBLANK(D3557:E3557)&gt;0, "Please input data", IF(COUNTIF('Data Spreadsheet'!$A$2:$A$1048576, E3557)&gt;0, IFERROR(ROUND(VLOOKUP($E3557&amp;ROUNDUP($D3557, -2), 'PaySched Lookups'!$1:$1048576, 2, 0)*$J3557/2,2), 0), "Data for year not available"))</f>
        <v>Please input data</v>
      </c>
      <c r="G3557" s="82" t="str">
        <f>IF(COUNTBLANK(D3557:E3557)&gt;0, "Please input data", IF(COUNTIF('Data Spreadsheet'!$A$2:$A$1048576, E3557)&gt;0,  IFERROR(ROUND(VLOOKUP($E3557&amp;ROUNDUP($D3557, -2), 'PaySched Lookups'!$1:$1048576, 3, 0)*$J3557/2,2), 0), "Data for year not available"))</f>
        <v>Please input data</v>
      </c>
      <c r="H3557" s="82" t="str">
        <f>IF(COUNTBLANK(D3557:E3557)&gt;0,"Please input data",IF(COUNTIF('Data Spreadsheet'!$A$2:$A$1048576,E3557)&gt;0,IFERROR(ROUND(VLOOKUP($E3557&amp;ROUNDUP($D3557,-2),'PaySched Lookups'!$1:$1048576,4,0)*$J3557/2,2),0),"Data for year not available"))</f>
        <v>Please input data</v>
      </c>
      <c r="I3557" s="82" t="str">
        <f>IF(COUNTBLANK(D3557:E3557)&gt;0, "Please input data", IF(COUNTIF('Data Spreadsheet'!$A$2:$A$1048576,E3557)&gt;0, IFERROR(ROUND(VLOOKUP($E3557&amp;ROUNDUP($D3557, -2), 'PaySched Lookups'!$1:$1048576,5, 0)*$J3557/2, 2),0), "Data for year not available"))</f>
        <v>Please input data</v>
      </c>
      <c r="J3557" s="61" t="str">
        <f>IF(ISBLANK(D3557), "", IF(D3557&gt;=INDEX('Data Spreadsheet'!B:B, MATCH(E3557, 'Data Spreadsheet'!A:A, 1)), 0, 1))</f>
        <v/>
      </c>
    </row>
    <row r="3558" spans="1:10">
      <c r="A3558" s="63"/>
      <c r="B3558" s="63"/>
      <c r="C3558" s="63"/>
      <c r="D3558" s="63"/>
      <c r="E3558" s="72"/>
      <c r="F3558" s="82" t="str">
        <f>IF(COUNTBLANK(D3558:E3558)&gt;0, "Please input data", IF(COUNTIF('Data Spreadsheet'!$A$2:$A$1048576, E3558)&gt;0, IFERROR(ROUND(VLOOKUP($E3558&amp;ROUNDUP($D3558, -2), 'PaySched Lookups'!$1:$1048576, 2, 0)*$J3558/2,2), 0), "Data for year not available"))</f>
        <v>Please input data</v>
      </c>
      <c r="G3558" s="82" t="str">
        <f>IF(COUNTBLANK(D3558:E3558)&gt;0, "Please input data", IF(COUNTIF('Data Spreadsheet'!$A$2:$A$1048576, E3558)&gt;0,  IFERROR(ROUND(VLOOKUP($E3558&amp;ROUNDUP($D3558, -2), 'PaySched Lookups'!$1:$1048576, 3, 0)*$J3558/2,2), 0), "Data for year not available"))</f>
        <v>Please input data</v>
      </c>
      <c r="H3558" s="82" t="str">
        <f>IF(COUNTBLANK(D3558:E3558)&gt;0,"Please input data",IF(COUNTIF('Data Spreadsheet'!$A$2:$A$1048576,E3558)&gt;0,IFERROR(ROUND(VLOOKUP($E3558&amp;ROUNDUP($D3558,-2),'PaySched Lookups'!$1:$1048576,4,0)*$J3558/2,2),0),"Data for year not available"))</f>
        <v>Please input data</v>
      </c>
      <c r="I3558" s="82" t="str">
        <f>IF(COUNTBLANK(D3558:E3558)&gt;0, "Please input data", IF(COUNTIF('Data Spreadsheet'!$A$2:$A$1048576,E3558)&gt;0, IFERROR(ROUND(VLOOKUP($E3558&amp;ROUNDUP($D3558, -2), 'PaySched Lookups'!$1:$1048576,5, 0)*$J3558/2, 2),0), "Data for year not available"))</f>
        <v>Please input data</v>
      </c>
      <c r="J3558" s="61" t="str">
        <f>IF(ISBLANK(D3558), "", IF(D3558&gt;=INDEX('Data Spreadsheet'!B:B, MATCH(E3558, 'Data Spreadsheet'!A:A, 1)), 0, 1))</f>
        <v/>
      </c>
    </row>
    <row r="3559" spans="1:10">
      <c r="A3559" s="63"/>
      <c r="B3559" s="63"/>
      <c r="C3559" s="63"/>
      <c r="D3559" s="63"/>
      <c r="E3559" s="72"/>
      <c r="F3559" s="82" t="str">
        <f>IF(COUNTBLANK(D3559:E3559)&gt;0, "Please input data", IF(COUNTIF('Data Spreadsheet'!$A$2:$A$1048576, E3559)&gt;0, IFERROR(ROUND(VLOOKUP($E3559&amp;ROUNDUP($D3559, -2), 'PaySched Lookups'!$1:$1048576, 2, 0)*$J3559/2,2), 0), "Data for year not available"))</f>
        <v>Please input data</v>
      </c>
      <c r="G3559" s="82" t="str">
        <f>IF(COUNTBLANK(D3559:E3559)&gt;0, "Please input data", IF(COUNTIF('Data Spreadsheet'!$A$2:$A$1048576, E3559)&gt;0,  IFERROR(ROUND(VLOOKUP($E3559&amp;ROUNDUP($D3559, -2), 'PaySched Lookups'!$1:$1048576, 3, 0)*$J3559/2,2), 0), "Data for year not available"))</f>
        <v>Please input data</v>
      </c>
      <c r="H3559" s="82" t="str">
        <f>IF(COUNTBLANK(D3559:E3559)&gt;0,"Please input data",IF(COUNTIF('Data Spreadsheet'!$A$2:$A$1048576,E3559)&gt;0,IFERROR(ROUND(VLOOKUP($E3559&amp;ROUNDUP($D3559,-2),'PaySched Lookups'!$1:$1048576,4,0)*$J3559/2,2),0),"Data for year not available"))</f>
        <v>Please input data</v>
      </c>
      <c r="I3559" s="82" t="str">
        <f>IF(COUNTBLANK(D3559:E3559)&gt;0, "Please input data", IF(COUNTIF('Data Spreadsheet'!$A$2:$A$1048576,E3559)&gt;0, IFERROR(ROUND(VLOOKUP($E3559&amp;ROUNDUP($D3559, -2), 'PaySched Lookups'!$1:$1048576,5, 0)*$J3559/2, 2),0), "Data for year not available"))</f>
        <v>Please input data</v>
      </c>
      <c r="J3559" s="61" t="str">
        <f>IF(ISBLANK(D3559), "", IF(D3559&gt;=INDEX('Data Spreadsheet'!B:B, MATCH(E3559, 'Data Spreadsheet'!A:A, 1)), 0, 1))</f>
        <v/>
      </c>
    </row>
    <row r="3560" spans="1:10">
      <c r="A3560" s="63"/>
      <c r="B3560" s="63"/>
      <c r="C3560" s="63"/>
      <c r="D3560" s="63"/>
      <c r="E3560" s="72"/>
      <c r="F3560" s="82" t="str">
        <f>IF(COUNTBLANK(D3560:E3560)&gt;0, "Please input data", IF(COUNTIF('Data Spreadsheet'!$A$2:$A$1048576, E3560)&gt;0, IFERROR(ROUND(VLOOKUP($E3560&amp;ROUNDUP($D3560, -2), 'PaySched Lookups'!$1:$1048576, 2, 0)*$J3560/2,2), 0), "Data for year not available"))</f>
        <v>Please input data</v>
      </c>
      <c r="G3560" s="82" t="str">
        <f>IF(COUNTBLANK(D3560:E3560)&gt;0, "Please input data", IF(COUNTIF('Data Spreadsheet'!$A$2:$A$1048576, E3560)&gt;0,  IFERROR(ROUND(VLOOKUP($E3560&amp;ROUNDUP($D3560, -2), 'PaySched Lookups'!$1:$1048576, 3, 0)*$J3560/2,2), 0), "Data for year not available"))</f>
        <v>Please input data</v>
      </c>
      <c r="H3560" s="82" t="str">
        <f>IF(COUNTBLANK(D3560:E3560)&gt;0,"Please input data",IF(COUNTIF('Data Spreadsheet'!$A$2:$A$1048576,E3560)&gt;0,IFERROR(ROUND(VLOOKUP($E3560&amp;ROUNDUP($D3560,-2),'PaySched Lookups'!$1:$1048576,4,0)*$J3560/2,2),0),"Data for year not available"))</f>
        <v>Please input data</v>
      </c>
      <c r="I3560" s="82" t="str">
        <f>IF(COUNTBLANK(D3560:E3560)&gt;0, "Please input data", IF(COUNTIF('Data Spreadsheet'!$A$2:$A$1048576,E3560)&gt;0, IFERROR(ROUND(VLOOKUP($E3560&amp;ROUNDUP($D3560, -2), 'PaySched Lookups'!$1:$1048576,5, 0)*$J3560/2, 2),0), "Data for year not available"))</f>
        <v>Please input data</v>
      </c>
      <c r="J3560" s="61" t="str">
        <f>IF(ISBLANK(D3560), "", IF(D3560&gt;=INDEX('Data Spreadsheet'!B:B, MATCH(E3560, 'Data Spreadsheet'!A:A, 1)), 0, 1))</f>
        <v/>
      </c>
    </row>
    <row r="3561" spans="1:10">
      <c r="A3561" s="63"/>
      <c r="B3561" s="63"/>
      <c r="C3561" s="63"/>
      <c r="D3561" s="63"/>
      <c r="E3561" s="72"/>
      <c r="F3561" s="82" t="str">
        <f>IF(COUNTBLANK(D3561:E3561)&gt;0, "Please input data", IF(COUNTIF('Data Spreadsheet'!$A$2:$A$1048576, E3561)&gt;0, IFERROR(ROUND(VLOOKUP($E3561&amp;ROUNDUP($D3561, -2), 'PaySched Lookups'!$1:$1048576, 2, 0)*$J3561/2,2), 0), "Data for year not available"))</f>
        <v>Please input data</v>
      </c>
      <c r="G3561" s="82" t="str">
        <f>IF(COUNTBLANK(D3561:E3561)&gt;0, "Please input data", IF(COUNTIF('Data Spreadsheet'!$A$2:$A$1048576, E3561)&gt;0,  IFERROR(ROUND(VLOOKUP($E3561&amp;ROUNDUP($D3561, -2), 'PaySched Lookups'!$1:$1048576, 3, 0)*$J3561/2,2), 0), "Data for year not available"))</f>
        <v>Please input data</v>
      </c>
      <c r="H3561" s="82" t="str">
        <f>IF(COUNTBLANK(D3561:E3561)&gt;0,"Please input data",IF(COUNTIF('Data Spreadsheet'!$A$2:$A$1048576,E3561)&gt;0,IFERROR(ROUND(VLOOKUP($E3561&amp;ROUNDUP($D3561,-2),'PaySched Lookups'!$1:$1048576,4,0)*$J3561/2,2),0),"Data for year not available"))</f>
        <v>Please input data</v>
      </c>
      <c r="I3561" s="82" t="str">
        <f>IF(COUNTBLANK(D3561:E3561)&gt;0, "Please input data", IF(COUNTIF('Data Spreadsheet'!$A$2:$A$1048576,E3561)&gt;0, IFERROR(ROUND(VLOOKUP($E3561&amp;ROUNDUP($D3561, -2), 'PaySched Lookups'!$1:$1048576,5, 0)*$J3561/2, 2),0), "Data for year not available"))</f>
        <v>Please input data</v>
      </c>
      <c r="J3561" s="61" t="str">
        <f>IF(ISBLANK(D3561), "", IF(D3561&gt;=INDEX('Data Spreadsheet'!B:B, MATCH(E3561, 'Data Spreadsheet'!A:A, 1)), 0, 1))</f>
        <v/>
      </c>
    </row>
    <row r="3562" spans="1:10">
      <c r="A3562" s="63"/>
      <c r="B3562" s="63"/>
      <c r="C3562" s="63"/>
      <c r="D3562" s="63"/>
      <c r="E3562" s="72"/>
      <c r="F3562" s="82" t="str">
        <f>IF(COUNTBLANK(D3562:E3562)&gt;0, "Please input data", IF(COUNTIF('Data Spreadsheet'!$A$2:$A$1048576, E3562)&gt;0, IFERROR(ROUND(VLOOKUP($E3562&amp;ROUNDUP($D3562, -2), 'PaySched Lookups'!$1:$1048576, 2, 0)*$J3562/2,2), 0), "Data for year not available"))</f>
        <v>Please input data</v>
      </c>
      <c r="G3562" s="82" t="str">
        <f>IF(COUNTBLANK(D3562:E3562)&gt;0, "Please input data", IF(COUNTIF('Data Spreadsheet'!$A$2:$A$1048576, E3562)&gt;0,  IFERROR(ROUND(VLOOKUP($E3562&amp;ROUNDUP($D3562, -2), 'PaySched Lookups'!$1:$1048576, 3, 0)*$J3562/2,2), 0), "Data for year not available"))</f>
        <v>Please input data</v>
      </c>
      <c r="H3562" s="82" t="str">
        <f>IF(COUNTBLANK(D3562:E3562)&gt;0,"Please input data",IF(COUNTIF('Data Spreadsheet'!$A$2:$A$1048576,E3562)&gt;0,IFERROR(ROUND(VLOOKUP($E3562&amp;ROUNDUP($D3562,-2),'PaySched Lookups'!$1:$1048576,4,0)*$J3562/2,2),0),"Data for year not available"))</f>
        <v>Please input data</v>
      </c>
      <c r="I3562" s="82" t="str">
        <f>IF(COUNTBLANK(D3562:E3562)&gt;0, "Please input data", IF(COUNTIF('Data Spreadsheet'!$A$2:$A$1048576,E3562)&gt;0, IFERROR(ROUND(VLOOKUP($E3562&amp;ROUNDUP($D3562, -2), 'PaySched Lookups'!$1:$1048576,5, 0)*$J3562/2, 2),0), "Data for year not available"))</f>
        <v>Please input data</v>
      </c>
      <c r="J3562" s="61" t="str">
        <f>IF(ISBLANK(D3562), "", IF(D3562&gt;=INDEX('Data Spreadsheet'!B:B, MATCH(E3562, 'Data Spreadsheet'!A:A, 1)), 0, 1))</f>
        <v/>
      </c>
    </row>
    <row r="3563" spans="1:10">
      <c r="A3563" s="63"/>
      <c r="B3563" s="63"/>
      <c r="C3563" s="63"/>
      <c r="D3563" s="63"/>
      <c r="E3563" s="72"/>
      <c r="F3563" s="82" t="str">
        <f>IF(COUNTBLANK(D3563:E3563)&gt;0, "Please input data", IF(COUNTIF('Data Spreadsheet'!$A$2:$A$1048576, E3563)&gt;0, IFERROR(ROUND(VLOOKUP($E3563&amp;ROUNDUP($D3563, -2), 'PaySched Lookups'!$1:$1048576, 2, 0)*$J3563/2,2), 0), "Data for year not available"))</f>
        <v>Please input data</v>
      </c>
      <c r="G3563" s="82" t="str">
        <f>IF(COUNTBLANK(D3563:E3563)&gt;0, "Please input data", IF(COUNTIF('Data Spreadsheet'!$A$2:$A$1048576, E3563)&gt;0,  IFERROR(ROUND(VLOOKUP($E3563&amp;ROUNDUP($D3563, -2), 'PaySched Lookups'!$1:$1048576, 3, 0)*$J3563/2,2), 0), "Data for year not available"))</f>
        <v>Please input data</v>
      </c>
      <c r="H3563" s="82" t="str">
        <f>IF(COUNTBLANK(D3563:E3563)&gt;0,"Please input data",IF(COUNTIF('Data Spreadsheet'!$A$2:$A$1048576,E3563)&gt;0,IFERROR(ROUND(VLOOKUP($E3563&amp;ROUNDUP($D3563,-2),'PaySched Lookups'!$1:$1048576,4,0)*$J3563/2,2),0),"Data for year not available"))</f>
        <v>Please input data</v>
      </c>
      <c r="I3563" s="82" t="str">
        <f>IF(COUNTBLANK(D3563:E3563)&gt;0, "Please input data", IF(COUNTIF('Data Spreadsheet'!$A$2:$A$1048576,E3563)&gt;0, IFERROR(ROUND(VLOOKUP($E3563&amp;ROUNDUP($D3563, -2), 'PaySched Lookups'!$1:$1048576,5, 0)*$J3563/2, 2),0), "Data for year not available"))</f>
        <v>Please input data</v>
      </c>
      <c r="J3563" s="61" t="str">
        <f>IF(ISBLANK(D3563), "", IF(D3563&gt;=INDEX('Data Spreadsheet'!B:B, MATCH(E3563, 'Data Spreadsheet'!A:A, 1)), 0, 1))</f>
        <v/>
      </c>
    </row>
    <row r="3564" spans="1:10">
      <c r="A3564" s="63"/>
      <c r="B3564" s="63"/>
      <c r="C3564" s="63"/>
      <c r="D3564" s="63"/>
      <c r="E3564" s="72"/>
      <c r="F3564" s="82" t="str">
        <f>IF(COUNTBLANK(D3564:E3564)&gt;0, "Please input data", IF(COUNTIF('Data Spreadsheet'!$A$2:$A$1048576, E3564)&gt;0, IFERROR(ROUND(VLOOKUP($E3564&amp;ROUNDUP($D3564, -2), 'PaySched Lookups'!$1:$1048576, 2, 0)*$J3564/2,2), 0), "Data for year not available"))</f>
        <v>Please input data</v>
      </c>
      <c r="G3564" s="82" t="str">
        <f>IF(COUNTBLANK(D3564:E3564)&gt;0, "Please input data", IF(COUNTIF('Data Spreadsheet'!$A$2:$A$1048576, E3564)&gt;0,  IFERROR(ROUND(VLOOKUP($E3564&amp;ROUNDUP($D3564, -2), 'PaySched Lookups'!$1:$1048576, 3, 0)*$J3564/2,2), 0), "Data for year not available"))</f>
        <v>Please input data</v>
      </c>
      <c r="H3564" s="82" t="str">
        <f>IF(COUNTBLANK(D3564:E3564)&gt;0,"Please input data",IF(COUNTIF('Data Spreadsheet'!$A$2:$A$1048576,E3564)&gt;0,IFERROR(ROUND(VLOOKUP($E3564&amp;ROUNDUP($D3564,-2),'PaySched Lookups'!$1:$1048576,4,0)*$J3564/2,2),0),"Data for year not available"))</f>
        <v>Please input data</v>
      </c>
      <c r="I3564" s="82" t="str">
        <f>IF(COUNTBLANK(D3564:E3564)&gt;0, "Please input data", IF(COUNTIF('Data Spreadsheet'!$A$2:$A$1048576,E3564)&gt;0, IFERROR(ROUND(VLOOKUP($E3564&amp;ROUNDUP($D3564, -2), 'PaySched Lookups'!$1:$1048576,5, 0)*$J3564/2, 2),0), "Data for year not available"))</f>
        <v>Please input data</v>
      </c>
      <c r="J3564" s="61" t="str">
        <f>IF(ISBLANK(D3564), "", IF(D3564&gt;=INDEX('Data Spreadsheet'!B:B, MATCH(E3564, 'Data Spreadsheet'!A:A, 1)), 0, 1))</f>
        <v/>
      </c>
    </row>
    <row r="3565" spans="1:10">
      <c r="A3565" s="63"/>
      <c r="B3565" s="63"/>
      <c r="C3565" s="63"/>
      <c r="D3565" s="63"/>
      <c r="E3565" s="72"/>
      <c r="F3565" s="82" t="str">
        <f>IF(COUNTBLANK(D3565:E3565)&gt;0, "Please input data", IF(COUNTIF('Data Spreadsheet'!$A$2:$A$1048576, E3565)&gt;0, IFERROR(ROUND(VLOOKUP($E3565&amp;ROUNDUP($D3565, -2), 'PaySched Lookups'!$1:$1048576, 2, 0)*$J3565/2,2), 0), "Data for year not available"))</f>
        <v>Please input data</v>
      </c>
      <c r="G3565" s="82" t="str">
        <f>IF(COUNTBLANK(D3565:E3565)&gt;0, "Please input data", IF(COUNTIF('Data Spreadsheet'!$A$2:$A$1048576, E3565)&gt;0,  IFERROR(ROUND(VLOOKUP($E3565&amp;ROUNDUP($D3565, -2), 'PaySched Lookups'!$1:$1048576, 3, 0)*$J3565/2,2), 0), "Data for year not available"))</f>
        <v>Please input data</v>
      </c>
      <c r="H3565" s="82" t="str">
        <f>IF(COUNTBLANK(D3565:E3565)&gt;0,"Please input data",IF(COUNTIF('Data Spreadsheet'!$A$2:$A$1048576,E3565)&gt;0,IFERROR(ROUND(VLOOKUP($E3565&amp;ROUNDUP($D3565,-2),'PaySched Lookups'!$1:$1048576,4,0)*$J3565/2,2),0),"Data for year not available"))</f>
        <v>Please input data</v>
      </c>
      <c r="I3565" s="82" t="str">
        <f>IF(COUNTBLANK(D3565:E3565)&gt;0, "Please input data", IF(COUNTIF('Data Spreadsheet'!$A$2:$A$1048576,E3565)&gt;0, IFERROR(ROUND(VLOOKUP($E3565&amp;ROUNDUP($D3565, -2), 'PaySched Lookups'!$1:$1048576,5, 0)*$J3565/2, 2),0), "Data for year not available"))</f>
        <v>Please input data</v>
      </c>
      <c r="J3565" s="61" t="str">
        <f>IF(ISBLANK(D3565), "", IF(D3565&gt;=INDEX('Data Spreadsheet'!B:B, MATCH(E3565, 'Data Spreadsheet'!A:A, 1)), 0, 1))</f>
        <v/>
      </c>
    </row>
    <row r="3566" spans="1:10">
      <c r="A3566" s="63"/>
      <c r="B3566" s="63"/>
      <c r="C3566" s="63"/>
      <c r="D3566" s="63"/>
      <c r="E3566" s="72"/>
      <c r="F3566" s="82" t="str">
        <f>IF(COUNTBLANK(D3566:E3566)&gt;0, "Please input data", IF(COUNTIF('Data Spreadsheet'!$A$2:$A$1048576, E3566)&gt;0, IFERROR(ROUND(VLOOKUP($E3566&amp;ROUNDUP($D3566, -2), 'PaySched Lookups'!$1:$1048576, 2, 0)*$J3566/2,2), 0), "Data for year not available"))</f>
        <v>Please input data</v>
      </c>
      <c r="G3566" s="82" t="str">
        <f>IF(COUNTBLANK(D3566:E3566)&gt;0, "Please input data", IF(COUNTIF('Data Spreadsheet'!$A$2:$A$1048576, E3566)&gt;0,  IFERROR(ROUND(VLOOKUP($E3566&amp;ROUNDUP($D3566, -2), 'PaySched Lookups'!$1:$1048576, 3, 0)*$J3566/2,2), 0), "Data for year not available"))</f>
        <v>Please input data</v>
      </c>
      <c r="H3566" s="82" t="str">
        <f>IF(COUNTBLANK(D3566:E3566)&gt;0,"Please input data",IF(COUNTIF('Data Spreadsheet'!$A$2:$A$1048576,E3566)&gt;0,IFERROR(ROUND(VLOOKUP($E3566&amp;ROUNDUP($D3566,-2),'PaySched Lookups'!$1:$1048576,4,0)*$J3566/2,2),0),"Data for year not available"))</f>
        <v>Please input data</v>
      </c>
      <c r="I3566" s="82" t="str">
        <f>IF(COUNTBLANK(D3566:E3566)&gt;0, "Please input data", IF(COUNTIF('Data Spreadsheet'!$A$2:$A$1048576,E3566)&gt;0, IFERROR(ROUND(VLOOKUP($E3566&amp;ROUNDUP($D3566, -2), 'PaySched Lookups'!$1:$1048576,5, 0)*$J3566/2, 2),0), "Data for year not available"))</f>
        <v>Please input data</v>
      </c>
      <c r="J3566" s="61" t="str">
        <f>IF(ISBLANK(D3566), "", IF(D3566&gt;=INDEX('Data Spreadsheet'!B:B, MATCH(E3566, 'Data Spreadsheet'!A:A, 1)), 0, 1))</f>
        <v/>
      </c>
    </row>
    <row r="3567" spans="1:10">
      <c r="A3567" s="63"/>
      <c r="B3567" s="63"/>
      <c r="C3567" s="63"/>
      <c r="D3567" s="63"/>
      <c r="E3567" s="72"/>
      <c r="F3567" s="82" t="str">
        <f>IF(COUNTBLANK(D3567:E3567)&gt;0, "Please input data", IF(COUNTIF('Data Spreadsheet'!$A$2:$A$1048576, E3567)&gt;0, IFERROR(ROUND(VLOOKUP($E3567&amp;ROUNDUP($D3567, -2), 'PaySched Lookups'!$1:$1048576, 2, 0)*$J3567/2,2), 0), "Data for year not available"))</f>
        <v>Please input data</v>
      </c>
      <c r="G3567" s="82" t="str">
        <f>IF(COUNTBLANK(D3567:E3567)&gt;0, "Please input data", IF(COUNTIF('Data Spreadsheet'!$A$2:$A$1048576, E3567)&gt;0,  IFERROR(ROUND(VLOOKUP($E3567&amp;ROUNDUP($D3567, -2), 'PaySched Lookups'!$1:$1048576, 3, 0)*$J3567/2,2), 0), "Data for year not available"))</f>
        <v>Please input data</v>
      </c>
      <c r="H3567" s="82" t="str">
        <f>IF(COUNTBLANK(D3567:E3567)&gt;0,"Please input data",IF(COUNTIF('Data Spreadsheet'!$A$2:$A$1048576,E3567)&gt;0,IFERROR(ROUND(VLOOKUP($E3567&amp;ROUNDUP($D3567,-2),'PaySched Lookups'!$1:$1048576,4,0)*$J3567/2,2),0),"Data for year not available"))</f>
        <v>Please input data</v>
      </c>
      <c r="I3567" s="82" t="str">
        <f>IF(COUNTBLANK(D3567:E3567)&gt;0, "Please input data", IF(COUNTIF('Data Spreadsheet'!$A$2:$A$1048576,E3567)&gt;0, IFERROR(ROUND(VLOOKUP($E3567&amp;ROUNDUP($D3567, -2), 'PaySched Lookups'!$1:$1048576,5, 0)*$J3567/2, 2),0), "Data for year not available"))</f>
        <v>Please input data</v>
      </c>
      <c r="J3567" s="61" t="str">
        <f>IF(ISBLANK(D3567), "", IF(D3567&gt;=INDEX('Data Spreadsheet'!B:B, MATCH(E3567, 'Data Spreadsheet'!A:A, 1)), 0, 1))</f>
        <v/>
      </c>
    </row>
    <row r="3568" spans="1:10">
      <c r="A3568" s="63"/>
      <c r="B3568" s="63"/>
      <c r="C3568" s="63"/>
      <c r="D3568" s="63"/>
      <c r="E3568" s="72"/>
      <c r="F3568" s="82" t="str">
        <f>IF(COUNTBLANK(D3568:E3568)&gt;0, "Please input data", IF(COUNTIF('Data Spreadsheet'!$A$2:$A$1048576, E3568)&gt;0, IFERROR(ROUND(VLOOKUP($E3568&amp;ROUNDUP($D3568, -2), 'PaySched Lookups'!$1:$1048576, 2, 0)*$J3568/2,2), 0), "Data for year not available"))</f>
        <v>Please input data</v>
      </c>
      <c r="G3568" s="82" t="str">
        <f>IF(COUNTBLANK(D3568:E3568)&gt;0, "Please input data", IF(COUNTIF('Data Spreadsheet'!$A$2:$A$1048576, E3568)&gt;0,  IFERROR(ROUND(VLOOKUP($E3568&amp;ROUNDUP($D3568, -2), 'PaySched Lookups'!$1:$1048576, 3, 0)*$J3568/2,2), 0), "Data for year not available"))</f>
        <v>Please input data</v>
      </c>
      <c r="H3568" s="82" t="str">
        <f>IF(COUNTBLANK(D3568:E3568)&gt;0,"Please input data",IF(COUNTIF('Data Spreadsheet'!$A$2:$A$1048576,E3568)&gt;0,IFERROR(ROUND(VLOOKUP($E3568&amp;ROUNDUP($D3568,-2),'PaySched Lookups'!$1:$1048576,4,0)*$J3568/2,2),0),"Data for year not available"))</f>
        <v>Please input data</v>
      </c>
      <c r="I3568" s="82" t="str">
        <f>IF(COUNTBLANK(D3568:E3568)&gt;0, "Please input data", IF(COUNTIF('Data Spreadsheet'!$A$2:$A$1048576,E3568)&gt;0, IFERROR(ROUND(VLOOKUP($E3568&amp;ROUNDUP($D3568, -2), 'PaySched Lookups'!$1:$1048576,5, 0)*$J3568/2, 2),0), "Data for year not available"))</f>
        <v>Please input data</v>
      </c>
      <c r="J3568" s="61" t="str">
        <f>IF(ISBLANK(D3568), "", IF(D3568&gt;=INDEX('Data Spreadsheet'!B:B, MATCH(E3568, 'Data Spreadsheet'!A:A, 1)), 0, 1))</f>
        <v/>
      </c>
    </row>
    <row r="3569" spans="1:10">
      <c r="A3569" s="63"/>
      <c r="B3569" s="63"/>
      <c r="C3569" s="63"/>
      <c r="D3569" s="63"/>
      <c r="E3569" s="72"/>
      <c r="F3569" s="82" t="str">
        <f>IF(COUNTBLANK(D3569:E3569)&gt;0, "Please input data", IF(COUNTIF('Data Spreadsheet'!$A$2:$A$1048576, E3569)&gt;0, IFERROR(ROUND(VLOOKUP($E3569&amp;ROUNDUP($D3569, -2), 'PaySched Lookups'!$1:$1048576, 2, 0)*$J3569/2,2), 0), "Data for year not available"))</f>
        <v>Please input data</v>
      </c>
      <c r="G3569" s="82" t="str">
        <f>IF(COUNTBLANK(D3569:E3569)&gt;0, "Please input data", IF(COUNTIF('Data Spreadsheet'!$A$2:$A$1048576, E3569)&gt;0,  IFERROR(ROUND(VLOOKUP($E3569&amp;ROUNDUP($D3569, -2), 'PaySched Lookups'!$1:$1048576, 3, 0)*$J3569/2,2), 0), "Data for year not available"))</f>
        <v>Please input data</v>
      </c>
      <c r="H3569" s="82" t="str">
        <f>IF(COUNTBLANK(D3569:E3569)&gt;0,"Please input data",IF(COUNTIF('Data Spreadsheet'!$A$2:$A$1048576,E3569)&gt;0,IFERROR(ROUND(VLOOKUP($E3569&amp;ROUNDUP($D3569,-2),'PaySched Lookups'!$1:$1048576,4,0)*$J3569/2,2),0),"Data for year not available"))</f>
        <v>Please input data</v>
      </c>
      <c r="I3569" s="82" t="str">
        <f>IF(COUNTBLANK(D3569:E3569)&gt;0, "Please input data", IF(COUNTIF('Data Spreadsheet'!$A$2:$A$1048576,E3569)&gt;0, IFERROR(ROUND(VLOOKUP($E3569&amp;ROUNDUP($D3569, -2), 'PaySched Lookups'!$1:$1048576,5, 0)*$J3569/2, 2),0), "Data for year not available"))</f>
        <v>Please input data</v>
      </c>
      <c r="J3569" s="61" t="str">
        <f>IF(ISBLANK(D3569), "", IF(D3569&gt;=INDEX('Data Spreadsheet'!B:B, MATCH(E3569, 'Data Spreadsheet'!A:A, 1)), 0, 1))</f>
        <v/>
      </c>
    </row>
    <row r="3570" spans="1:10">
      <c r="A3570" s="63"/>
      <c r="B3570" s="63"/>
      <c r="C3570" s="63"/>
      <c r="D3570" s="63"/>
      <c r="E3570" s="72"/>
      <c r="F3570" s="82" t="str">
        <f>IF(COUNTBLANK(D3570:E3570)&gt;0, "Please input data", IF(COUNTIF('Data Spreadsheet'!$A$2:$A$1048576, E3570)&gt;0, IFERROR(ROUND(VLOOKUP($E3570&amp;ROUNDUP($D3570, -2), 'PaySched Lookups'!$1:$1048576, 2, 0)*$J3570/2,2), 0), "Data for year not available"))</f>
        <v>Please input data</v>
      </c>
      <c r="G3570" s="82" t="str">
        <f>IF(COUNTBLANK(D3570:E3570)&gt;0, "Please input data", IF(COUNTIF('Data Spreadsheet'!$A$2:$A$1048576, E3570)&gt;0,  IFERROR(ROUND(VLOOKUP($E3570&amp;ROUNDUP($D3570, -2), 'PaySched Lookups'!$1:$1048576, 3, 0)*$J3570/2,2), 0), "Data for year not available"))</f>
        <v>Please input data</v>
      </c>
      <c r="H3570" s="82" t="str">
        <f>IF(COUNTBLANK(D3570:E3570)&gt;0,"Please input data",IF(COUNTIF('Data Spreadsheet'!$A$2:$A$1048576,E3570)&gt;0,IFERROR(ROUND(VLOOKUP($E3570&amp;ROUNDUP($D3570,-2),'PaySched Lookups'!$1:$1048576,4,0)*$J3570/2,2),0),"Data for year not available"))</f>
        <v>Please input data</v>
      </c>
      <c r="I3570" s="82" t="str">
        <f>IF(COUNTBLANK(D3570:E3570)&gt;0, "Please input data", IF(COUNTIF('Data Spreadsheet'!$A$2:$A$1048576,E3570)&gt;0, IFERROR(ROUND(VLOOKUP($E3570&amp;ROUNDUP($D3570, -2), 'PaySched Lookups'!$1:$1048576,5, 0)*$J3570/2, 2),0), "Data for year not available"))</f>
        <v>Please input data</v>
      </c>
      <c r="J3570" s="61" t="str">
        <f>IF(ISBLANK(D3570), "", IF(D3570&gt;=INDEX('Data Spreadsheet'!B:B, MATCH(E3570, 'Data Spreadsheet'!A:A, 1)), 0, 1))</f>
        <v/>
      </c>
    </row>
    <row r="3571" spans="1:10">
      <c r="A3571" s="63"/>
      <c r="B3571" s="63"/>
      <c r="C3571" s="63"/>
      <c r="D3571" s="63"/>
      <c r="E3571" s="72"/>
      <c r="F3571" s="82" t="str">
        <f>IF(COUNTBLANK(D3571:E3571)&gt;0, "Please input data", IF(COUNTIF('Data Spreadsheet'!$A$2:$A$1048576, E3571)&gt;0, IFERROR(ROUND(VLOOKUP($E3571&amp;ROUNDUP($D3571, -2), 'PaySched Lookups'!$1:$1048576, 2, 0)*$J3571/2,2), 0), "Data for year not available"))</f>
        <v>Please input data</v>
      </c>
      <c r="G3571" s="82" t="str">
        <f>IF(COUNTBLANK(D3571:E3571)&gt;0, "Please input data", IF(COUNTIF('Data Spreadsheet'!$A$2:$A$1048576, E3571)&gt;0,  IFERROR(ROUND(VLOOKUP($E3571&amp;ROUNDUP($D3571, -2), 'PaySched Lookups'!$1:$1048576, 3, 0)*$J3571/2,2), 0), "Data for year not available"))</f>
        <v>Please input data</v>
      </c>
      <c r="H3571" s="82" t="str">
        <f>IF(COUNTBLANK(D3571:E3571)&gt;0,"Please input data",IF(COUNTIF('Data Spreadsheet'!$A$2:$A$1048576,E3571)&gt;0,IFERROR(ROUND(VLOOKUP($E3571&amp;ROUNDUP($D3571,-2),'PaySched Lookups'!$1:$1048576,4,0)*$J3571/2,2),0),"Data for year not available"))</f>
        <v>Please input data</v>
      </c>
      <c r="I3571" s="82" t="str">
        <f>IF(COUNTBLANK(D3571:E3571)&gt;0, "Please input data", IF(COUNTIF('Data Spreadsheet'!$A$2:$A$1048576,E3571)&gt;0, IFERROR(ROUND(VLOOKUP($E3571&amp;ROUNDUP($D3571, -2), 'PaySched Lookups'!$1:$1048576,5, 0)*$J3571/2, 2),0), "Data for year not available"))</f>
        <v>Please input data</v>
      </c>
      <c r="J3571" s="61" t="str">
        <f>IF(ISBLANK(D3571), "", IF(D3571&gt;=INDEX('Data Spreadsheet'!B:B, MATCH(E3571, 'Data Spreadsheet'!A:A, 1)), 0, 1))</f>
        <v/>
      </c>
    </row>
    <row r="3572" spans="1:10">
      <c r="A3572" s="63"/>
      <c r="B3572" s="63"/>
      <c r="C3572" s="63"/>
      <c r="D3572" s="63"/>
      <c r="E3572" s="72"/>
      <c r="F3572" s="82" t="str">
        <f>IF(COUNTBLANK(D3572:E3572)&gt;0, "Please input data", IF(COUNTIF('Data Spreadsheet'!$A$2:$A$1048576, E3572)&gt;0, IFERROR(ROUND(VLOOKUP($E3572&amp;ROUNDUP($D3572, -2), 'PaySched Lookups'!$1:$1048576, 2, 0)*$J3572/2,2), 0), "Data for year not available"))</f>
        <v>Please input data</v>
      </c>
      <c r="G3572" s="82" t="str">
        <f>IF(COUNTBLANK(D3572:E3572)&gt;0, "Please input data", IF(COUNTIF('Data Spreadsheet'!$A$2:$A$1048576, E3572)&gt;0,  IFERROR(ROUND(VLOOKUP($E3572&amp;ROUNDUP($D3572, -2), 'PaySched Lookups'!$1:$1048576, 3, 0)*$J3572/2,2), 0), "Data for year not available"))</f>
        <v>Please input data</v>
      </c>
      <c r="H3572" s="82" t="str">
        <f>IF(COUNTBLANK(D3572:E3572)&gt;0,"Please input data",IF(COUNTIF('Data Spreadsheet'!$A$2:$A$1048576,E3572)&gt;0,IFERROR(ROUND(VLOOKUP($E3572&amp;ROUNDUP($D3572,-2),'PaySched Lookups'!$1:$1048576,4,0)*$J3572/2,2),0),"Data for year not available"))</f>
        <v>Please input data</v>
      </c>
      <c r="I3572" s="82" t="str">
        <f>IF(COUNTBLANK(D3572:E3572)&gt;0, "Please input data", IF(COUNTIF('Data Spreadsheet'!$A$2:$A$1048576,E3572)&gt;0, IFERROR(ROUND(VLOOKUP($E3572&amp;ROUNDUP($D3572, -2), 'PaySched Lookups'!$1:$1048576,5, 0)*$J3572/2, 2),0), "Data for year not available"))</f>
        <v>Please input data</v>
      </c>
      <c r="J3572" s="61" t="str">
        <f>IF(ISBLANK(D3572), "", IF(D3572&gt;=INDEX('Data Spreadsheet'!B:B, MATCH(E3572, 'Data Spreadsheet'!A:A, 1)), 0, 1))</f>
        <v/>
      </c>
    </row>
    <row r="3573" spans="1:10">
      <c r="A3573" s="63"/>
      <c r="B3573" s="63"/>
      <c r="C3573" s="63"/>
      <c r="D3573" s="63"/>
      <c r="E3573" s="72"/>
      <c r="F3573" s="82" t="str">
        <f>IF(COUNTBLANK(D3573:E3573)&gt;0, "Please input data", IF(COUNTIF('Data Spreadsheet'!$A$2:$A$1048576, E3573)&gt;0, IFERROR(ROUND(VLOOKUP($E3573&amp;ROUNDUP($D3573, -2), 'PaySched Lookups'!$1:$1048576, 2, 0)*$J3573/2,2), 0), "Data for year not available"))</f>
        <v>Please input data</v>
      </c>
      <c r="G3573" s="82" t="str">
        <f>IF(COUNTBLANK(D3573:E3573)&gt;0, "Please input data", IF(COUNTIF('Data Spreadsheet'!$A$2:$A$1048576, E3573)&gt;0,  IFERROR(ROUND(VLOOKUP($E3573&amp;ROUNDUP($D3573, -2), 'PaySched Lookups'!$1:$1048576, 3, 0)*$J3573/2,2), 0), "Data for year not available"))</f>
        <v>Please input data</v>
      </c>
      <c r="H3573" s="82" t="str">
        <f>IF(COUNTBLANK(D3573:E3573)&gt;0,"Please input data",IF(COUNTIF('Data Spreadsheet'!$A$2:$A$1048576,E3573)&gt;0,IFERROR(ROUND(VLOOKUP($E3573&amp;ROUNDUP($D3573,-2),'PaySched Lookups'!$1:$1048576,4,0)*$J3573/2,2),0),"Data for year not available"))</f>
        <v>Please input data</v>
      </c>
      <c r="I3573" s="82" t="str">
        <f>IF(COUNTBLANK(D3573:E3573)&gt;0, "Please input data", IF(COUNTIF('Data Spreadsheet'!$A$2:$A$1048576,E3573)&gt;0, IFERROR(ROUND(VLOOKUP($E3573&amp;ROUNDUP($D3573, -2), 'PaySched Lookups'!$1:$1048576,5, 0)*$J3573/2, 2),0), "Data for year not available"))</f>
        <v>Please input data</v>
      </c>
      <c r="J3573" s="61" t="str">
        <f>IF(ISBLANK(D3573), "", IF(D3573&gt;=INDEX('Data Spreadsheet'!B:B, MATCH(E3573, 'Data Spreadsheet'!A:A, 1)), 0, 1))</f>
        <v/>
      </c>
    </row>
    <row r="3574" spans="1:10">
      <c r="A3574" s="63"/>
      <c r="B3574" s="63"/>
      <c r="C3574" s="63"/>
      <c r="D3574" s="63"/>
      <c r="E3574" s="72"/>
      <c r="F3574" s="82" t="str">
        <f>IF(COUNTBLANK(D3574:E3574)&gt;0, "Please input data", IF(COUNTIF('Data Spreadsheet'!$A$2:$A$1048576, E3574)&gt;0, IFERROR(ROUND(VLOOKUP($E3574&amp;ROUNDUP($D3574, -2), 'PaySched Lookups'!$1:$1048576, 2, 0)*$J3574/2,2), 0), "Data for year not available"))</f>
        <v>Please input data</v>
      </c>
      <c r="G3574" s="82" t="str">
        <f>IF(COUNTBLANK(D3574:E3574)&gt;0, "Please input data", IF(COUNTIF('Data Spreadsheet'!$A$2:$A$1048576, E3574)&gt;0,  IFERROR(ROUND(VLOOKUP($E3574&amp;ROUNDUP($D3574, -2), 'PaySched Lookups'!$1:$1048576, 3, 0)*$J3574/2,2), 0), "Data for year not available"))</f>
        <v>Please input data</v>
      </c>
      <c r="H3574" s="82" t="str">
        <f>IF(COUNTBLANK(D3574:E3574)&gt;0,"Please input data",IF(COUNTIF('Data Spreadsheet'!$A$2:$A$1048576,E3574)&gt;0,IFERROR(ROUND(VLOOKUP($E3574&amp;ROUNDUP($D3574,-2),'PaySched Lookups'!$1:$1048576,4,0)*$J3574/2,2),0),"Data for year not available"))</f>
        <v>Please input data</v>
      </c>
      <c r="I3574" s="82" t="str">
        <f>IF(COUNTBLANK(D3574:E3574)&gt;0, "Please input data", IF(COUNTIF('Data Spreadsheet'!$A$2:$A$1048576,E3574)&gt;0, IFERROR(ROUND(VLOOKUP($E3574&amp;ROUNDUP($D3574, -2), 'PaySched Lookups'!$1:$1048576,5, 0)*$J3574/2, 2),0), "Data for year not available"))</f>
        <v>Please input data</v>
      </c>
      <c r="J3574" s="61" t="str">
        <f>IF(ISBLANK(D3574), "", IF(D3574&gt;=INDEX('Data Spreadsheet'!B:B, MATCH(E3574, 'Data Spreadsheet'!A:A, 1)), 0, 1))</f>
        <v/>
      </c>
    </row>
    <row r="3575" spans="1:10">
      <c r="A3575" s="63"/>
      <c r="B3575" s="63"/>
      <c r="C3575" s="63"/>
      <c r="D3575" s="63"/>
      <c r="E3575" s="72"/>
      <c r="F3575" s="82" t="str">
        <f>IF(COUNTBLANK(D3575:E3575)&gt;0, "Please input data", IF(COUNTIF('Data Spreadsheet'!$A$2:$A$1048576, E3575)&gt;0, IFERROR(ROUND(VLOOKUP($E3575&amp;ROUNDUP($D3575, -2), 'PaySched Lookups'!$1:$1048576, 2, 0)*$J3575/2,2), 0), "Data for year not available"))</f>
        <v>Please input data</v>
      </c>
      <c r="G3575" s="82" t="str">
        <f>IF(COUNTBLANK(D3575:E3575)&gt;0, "Please input data", IF(COUNTIF('Data Spreadsheet'!$A$2:$A$1048576, E3575)&gt;0,  IFERROR(ROUND(VLOOKUP($E3575&amp;ROUNDUP($D3575, -2), 'PaySched Lookups'!$1:$1048576, 3, 0)*$J3575/2,2), 0), "Data for year not available"))</f>
        <v>Please input data</v>
      </c>
      <c r="H3575" s="82" t="str">
        <f>IF(COUNTBLANK(D3575:E3575)&gt;0,"Please input data",IF(COUNTIF('Data Spreadsheet'!$A$2:$A$1048576,E3575)&gt;0,IFERROR(ROUND(VLOOKUP($E3575&amp;ROUNDUP($D3575,-2),'PaySched Lookups'!$1:$1048576,4,0)*$J3575/2,2),0),"Data for year not available"))</f>
        <v>Please input data</v>
      </c>
      <c r="I3575" s="82" t="str">
        <f>IF(COUNTBLANK(D3575:E3575)&gt;0, "Please input data", IF(COUNTIF('Data Spreadsheet'!$A$2:$A$1048576,E3575)&gt;0, IFERROR(ROUND(VLOOKUP($E3575&amp;ROUNDUP($D3575, -2), 'PaySched Lookups'!$1:$1048576,5, 0)*$J3575/2, 2),0), "Data for year not available"))</f>
        <v>Please input data</v>
      </c>
      <c r="J3575" s="61" t="str">
        <f>IF(ISBLANK(D3575), "", IF(D3575&gt;=INDEX('Data Spreadsheet'!B:B, MATCH(E3575, 'Data Spreadsheet'!A:A, 1)), 0, 1))</f>
        <v/>
      </c>
    </row>
    <row r="3576" spans="1:10">
      <c r="A3576" s="63"/>
      <c r="B3576" s="63"/>
      <c r="C3576" s="63"/>
      <c r="D3576" s="63"/>
      <c r="E3576" s="72"/>
      <c r="F3576" s="82" t="str">
        <f>IF(COUNTBLANK(D3576:E3576)&gt;0, "Please input data", IF(COUNTIF('Data Spreadsheet'!$A$2:$A$1048576, E3576)&gt;0, IFERROR(ROUND(VLOOKUP($E3576&amp;ROUNDUP($D3576, -2), 'PaySched Lookups'!$1:$1048576, 2, 0)*$J3576/2,2), 0), "Data for year not available"))</f>
        <v>Please input data</v>
      </c>
      <c r="G3576" s="82" t="str">
        <f>IF(COUNTBLANK(D3576:E3576)&gt;0, "Please input data", IF(COUNTIF('Data Spreadsheet'!$A$2:$A$1048576, E3576)&gt;0,  IFERROR(ROUND(VLOOKUP($E3576&amp;ROUNDUP($D3576, -2), 'PaySched Lookups'!$1:$1048576, 3, 0)*$J3576/2,2), 0), "Data for year not available"))</f>
        <v>Please input data</v>
      </c>
      <c r="H3576" s="82" t="str">
        <f>IF(COUNTBLANK(D3576:E3576)&gt;0,"Please input data",IF(COUNTIF('Data Spreadsheet'!$A$2:$A$1048576,E3576)&gt;0,IFERROR(ROUND(VLOOKUP($E3576&amp;ROUNDUP($D3576,-2),'PaySched Lookups'!$1:$1048576,4,0)*$J3576/2,2),0),"Data for year not available"))</f>
        <v>Please input data</v>
      </c>
      <c r="I3576" s="82" t="str">
        <f>IF(COUNTBLANK(D3576:E3576)&gt;0, "Please input data", IF(COUNTIF('Data Spreadsheet'!$A$2:$A$1048576,E3576)&gt;0, IFERROR(ROUND(VLOOKUP($E3576&amp;ROUNDUP($D3576, -2), 'PaySched Lookups'!$1:$1048576,5, 0)*$J3576/2, 2),0), "Data for year not available"))</f>
        <v>Please input data</v>
      </c>
      <c r="J3576" s="61" t="str">
        <f>IF(ISBLANK(D3576), "", IF(D3576&gt;=INDEX('Data Spreadsheet'!B:B, MATCH(E3576, 'Data Spreadsheet'!A:A, 1)), 0, 1))</f>
        <v/>
      </c>
    </row>
    <row r="3577" spans="1:10">
      <c r="A3577" s="63"/>
      <c r="B3577" s="63"/>
      <c r="C3577" s="63"/>
      <c r="D3577" s="63"/>
      <c r="E3577" s="72"/>
      <c r="F3577" s="82" t="str">
        <f>IF(COUNTBLANK(D3577:E3577)&gt;0, "Please input data", IF(COUNTIF('Data Spreadsheet'!$A$2:$A$1048576, E3577)&gt;0, IFERROR(ROUND(VLOOKUP($E3577&amp;ROUNDUP($D3577, -2), 'PaySched Lookups'!$1:$1048576, 2, 0)*$J3577/2,2), 0), "Data for year not available"))</f>
        <v>Please input data</v>
      </c>
      <c r="G3577" s="82" t="str">
        <f>IF(COUNTBLANK(D3577:E3577)&gt;0, "Please input data", IF(COUNTIF('Data Spreadsheet'!$A$2:$A$1048576, E3577)&gt;0,  IFERROR(ROUND(VLOOKUP($E3577&amp;ROUNDUP($D3577, -2), 'PaySched Lookups'!$1:$1048576, 3, 0)*$J3577/2,2), 0), "Data for year not available"))</f>
        <v>Please input data</v>
      </c>
      <c r="H3577" s="82" t="str">
        <f>IF(COUNTBLANK(D3577:E3577)&gt;0,"Please input data",IF(COUNTIF('Data Spreadsheet'!$A$2:$A$1048576,E3577)&gt;0,IFERROR(ROUND(VLOOKUP($E3577&amp;ROUNDUP($D3577,-2),'PaySched Lookups'!$1:$1048576,4,0)*$J3577/2,2),0),"Data for year not available"))</f>
        <v>Please input data</v>
      </c>
      <c r="I3577" s="82" t="str">
        <f>IF(COUNTBLANK(D3577:E3577)&gt;0, "Please input data", IF(COUNTIF('Data Spreadsheet'!$A$2:$A$1048576,E3577)&gt;0, IFERROR(ROUND(VLOOKUP($E3577&amp;ROUNDUP($D3577, -2), 'PaySched Lookups'!$1:$1048576,5, 0)*$J3577/2, 2),0), "Data for year not available"))</f>
        <v>Please input data</v>
      </c>
      <c r="J3577" s="61" t="str">
        <f>IF(ISBLANK(D3577), "", IF(D3577&gt;=INDEX('Data Spreadsheet'!B:B, MATCH(E3577, 'Data Spreadsheet'!A:A, 1)), 0, 1))</f>
        <v/>
      </c>
    </row>
    <row r="3578" spans="1:10">
      <c r="A3578" s="63"/>
      <c r="B3578" s="63"/>
      <c r="C3578" s="63"/>
      <c r="D3578" s="63"/>
      <c r="E3578" s="72"/>
      <c r="F3578" s="82" t="str">
        <f>IF(COUNTBLANK(D3578:E3578)&gt;0, "Please input data", IF(COUNTIF('Data Spreadsheet'!$A$2:$A$1048576, E3578)&gt;0, IFERROR(ROUND(VLOOKUP($E3578&amp;ROUNDUP($D3578, -2), 'PaySched Lookups'!$1:$1048576, 2, 0)*$J3578/2,2), 0), "Data for year not available"))</f>
        <v>Please input data</v>
      </c>
      <c r="G3578" s="82" t="str">
        <f>IF(COUNTBLANK(D3578:E3578)&gt;0, "Please input data", IF(COUNTIF('Data Spreadsheet'!$A$2:$A$1048576, E3578)&gt;0,  IFERROR(ROUND(VLOOKUP($E3578&amp;ROUNDUP($D3578, -2), 'PaySched Lookups'!$1:$1048576, 3, 0)*$J3578/2,2), 0), "Data for year not available"))</f>
        <v>Please input data</v>
      </c>
      <c r="H3578" s="82" t="str">
        <f>IF(COUNTBLANK(D3578:E3578)&gt;0,"Please input data",IF(COUNTIF('Data Spreadsheet'!$A$2:$A$1048576,E3578)&gt;0,IFERROR(ROUND(VLOOKUP($E3578&amp;ROUNDUP($D3578,-2),'PaySched Lookups'!$1:$1048576,4,0)*$J3578/2,2),0),"Data for year not available"))</f>
        <v>Please input data</v>
      </c>
      <c r="I3578" s="82" t="str">
        <f>IF(COUNTBLANK(D3578:E3578)&gt;0, "Please input data", IF(COUNTIF('Data Spreadsheet'!$A$2:$A$1048576,E3578)&gt;0, IFERROR(ROUND(VLOOKUP($E3578&amp;ROUNDUP($D3578, -2), 'PaySched Lookups'!$1:$1048576,5, 0)*$J3578/2, 2),0), "Data for year not available"))</f>
        <v>Please input data</v>
      </c>
      <c r="J3578" s="61" t="str">
        <f>IF(ISBLANK(D3578), "", IF(D3578&gt;=INDEX('Data Spreadsheet'!B:B, MATCH(E3578, 'Data Spreadsheet'!A:A, 1)), 0, 1))</f>
        <v/>
      </c>
    </row>
    <row r="3579" spans="1:10">
      <c r="A3579" s="63"/>
      <c r="B3579" s="63"/>
      <c r="C3579" s="63"/>
      <c r="D3579" s="63"/>
      <c r="E3579" s="72"/>
      <c r="F3579" s="82" t="str">
        <f>IF(COUNTBLANK(D3579:E3579)&gt;0, "Please input data", IF(COUNTIF('Data Spreadsheet'!$A$2:$A$1048576, E3579)&gt;0, IFERROR(ROUND(VLOOKUP($E3579&amp;ROUNDUP($D3579, -2), 'PaySched Lookups'!$1:$1048576, 2, 0)*$J3579/2,2), 0), "Data for year not available"))</f>
        <v>Please input data</v>
      </c>
      <c r="G3579" s="82" t="str">
        <f>IF(COUNTBLANK(D3579:E3579)&gt;0, "Please input data", IF(COUNTIF('Data Spreadsheet'!$A$2:$A$1048576, E3579)&gt;0,  IFERROR(ROUND(VLOOKUP($E3579&amp;ROUNDUP($D3579, -2), 'PaySched Lookups'!$1:$1048576, 3, 0)*$J3579/2,2), 0), "Data for year not available"))</f>
        <v>Please input data</v>
      </c>
      <c r="H3579" s="82" t="str">
        <f>IF(COUNTBLANK(D3579:E3579)&gt;0,"Please input data",IF(COUNTIF('Data Spreadsheet'!$A$2:$A$1048576,E3579)&gt;0,IFERROR(ROUND(VLOOKUP($E3579&amp;ROUNDUP($D3579,-2),'PaySched Lookups'!$1:$1048576,4,0)*$J3579/2,2),0),"Data for year not available"))</f>
        <v>Please input data</v>
      </c>
      <c r="I3579" s="82" t="str">
        <f>IF(COUNTBLANK(D3579:E3579)&gt;0, "Please input data", IF(COUNTIF('Data Spreadsheet'!$A$2:$A$1048576,E3579)&gt;0, IFERROR(ROUND(VLOOKUP($E3579&amp;ROUNDUP($D3579, -2), 'PaySched Lookups'!$1:$1048576,5, 0)*$J3579/2, 2),0), "Data for year not available"))</f>
        <v>Please input data</v>
      </c>
      <c r="J3579" s="61" t="str">
        <f>IF(ISBLANK(D3579), "", IF(D3579&gt;=INDEX('Data Spreadsheet'!B:B, MATCH(E3579, 'Data Spreadsheet'!A:A, 1)), 0, 1))</f>
        <v/>
      </c>
    </row>
    <row r="3580" spans="1:10">
      <c r="A3580" s="63"/>
      <c r="B3580" s="63"/>
      <c r="C3580" s="63"/>
      <c r="D3580" s="63"/>
      <c r="E3580" s="72"/>
      <c r="F3580" s="82" t="str">
        <f>IF(COUNTBLANK(D3580:E3580)&gt;0, "Please input data", IF(COUNTIF('Data Spreadsheet'!$A$2:$A$1048576, E3580)&gt;0, IFERROR(ROUND(VLOOKUP($E3580&amp;ROUNDUP($D3580, -2), 'PaySched Lookups'!$1:$1048576, 2, 0)*$J3580/2,2), 0), "Data for year not available"))</f>
        <v>Please input data</v>
      </c>
      <c r="G3580" s="82" t="str">
        <f>IF(COUNTBLANK(D3580:E3580)&gt;0, "Please input data", IF(COUNTIF('Data Spreadsheet'!$A$2:$A$1048576, E3580)&gt;0,  IFERROR(ROUND(VLOOKUP($E3580&amp;ROUNDUP($D3580, -2), 'PaySched Lookups'!$1:$1048576, 3, 0)*$J3580/2,2), 0), "Data for year not available"))</f>
        <v>Please input data</v>
      </c>
      <c r="H3580" s="82" t="str">
        <f>IF(COUNTBLANK(D3580:E3580)&gt;0,"Please input data",IF(COUNTIF('Data Spreadsheet'!$A$2:$A$1048576,E3580)&gt;0,IFERROR(ROUND(VLOOKUP($E3580&amp;ROUNDUP($D3580,-2),'PaySched Lookups'!$1:$1048576,4,0)*$J3580/2,2),0),"Data for year not available"))</f>
        <v>Please input data</v>
      </c>
      <c r="I3580" s="82" t="str">
        <f>IF(COUNTBLANK(D3580:E3580)&gt;0, "Please input data", IF(COUNTIF('Data Spreadsheet'!$A$2:$A$1048576,E3580)&gt;0, IFERROR(ROUND(VLOOKUP($E3580&amp;ROUNDUP($D3580, -2), 'PaySched Lookups'!$1:$1048576,5, 0)*$J3580/2, 2),0), "Data for year not available"))</f>
        <v>Please input data</v>
      </c>
      <c r="J3580" s="61" t="str">
        <f>IF(ISBLANK(D3580), "", IF(D3580&gt;=INDEX('Data Spreadsheet'!B:B, MATCH(E3580, 'Data Spreadsheet'!A:A, 1)), 0, 1))</f>
        <v/>
      </c>
    </row>
    <row r="3581" spans="1:10">
      <c r="A3581" s="63"/>
      <c r="B3581" s="63"/>
      <c r="C3581" s="63"/>
      <c r="D3581" s="63"/>
      <c r="E3581" s="72"/>
      <c r="F3581" s="82" t="str">
        <f>IF(COUNTBLANK(D3581:E3581)&gt;0, "Please input data", IF(COUNTIF('Data Spreadsheet'!$A$2:$A$1048576, E3581)&gt;0, IFERROR(ROUND(VLOOKUP($E3581&amp;ROUNDUP($D3581, -2), 'PaySched Lookups'!$1:$1048576, 2, 0)*$J3581/2,2), 0), "Data for year not available"))</f>
        <v>Please input data</v>
      </c>
      <c r="G3581" s="82" t="str">
        <f>IF(COUNTBLANK(D3581:E3581)&gt;0, "Please input data", IF(COUNTIF('Data Spreadsheet'!$A$2:$A$1048576, E3581)&gt;0,  IFERROR(ROUND(VLOOKUP($E3581&amp;ROUNDUP($D3581, -2), 'PaySched Lookups'!$1:$1048576, 3, 0)*$J3581/2,2), 0), "Data for year not available"))</f>
        <v>Please input data</v>
      </c>
      <c r="H3581" s="82" t="str">
        <f>IF(COUNTBLANK(D3581:E3581)&gt;0,"Please input data",IF(COUNTIF('Data Spreadsheet'!$A$2:$A$1048576,E3581)&gt;0,IFERROR(ROUND(VLOOKUP($E3581&amp;ROUNDUP($D3581,-2),'PaySched Lookups'!$1:$1048576,4,0)*$J3581/2,2),0),"Data for year not available"))</f>
        <v>Please input data</v>
      </c>
      <c r="I3581" s="82" t="str">
        <f>IF(COUNTBLANK(D3581:E3581)&gt;0, "Please input data", IF(COUNTIF('Data Spreadsheet'!$A$2:$A$1048576,E3581)&gt;0, IFERROR(ROUND(VLOOKUP($E3581&amp;ROUNDUP($D3581, -2), 'PaySched Lookups'!$1:$1048576,5, 0)*$J3581/2, 2),0), "Data for year not available"))</f>
        <v>Please input data</v>
      </c>
      <c r="J3581" s="61" t="str">
        <f>IF(ISBLANK(D3581), "", IF(D3581&gt;=INDEX('Data Spreadsheet'!B:B, MATCH(E3581, 'Data Spreadsheet'!A:A, 1)), 0, 1))</f>
        <v/>
      </c>
    </row>
    <row r="3582" spans="1:10">
      <c r="A3582" s="63"/>
      <c r="B3582" s="63"/>
      <c r="C3582" s="63"/>
      <c r="D3582" s="63"/>
      <c r="E3582" s="72"/>
      <c r="F3582" s="82" t="str">
        <f>IF(COUNTBLANK(D3582:E3582)&gt;0, "Please input data", IF(COUNTIF('Data Spreadsheet'!$A$2:$A$1048576, E3582)&gt;0, IFERROR(ROUND(VLOOKUP($E3582&amp;ROUNDUP($D3582, -2), 'PaySched Lookups'!$1:$1048576, 2, 0)*$J3582/2,2), 0), "Data for year not available"))</f>
        <v>Please input data</v>
      </c>
      <c r="G3582" s="82" t="str">
        <f>IF(COUNTBLANK(D3582:E3582)&gt;0, "Please input data", IF(COUNTIF('Data Spreadsheet'!$A$2:$A$1048576, E3582)&gt;0,  IFERROR(ROUND(VLOOKUP($E3582&amp;ROUNDUP($D3582, -2), 'PaySched Lookups'!$1:$1048576, 3, 0)*$J3582/2,2), 0), "Data for year not available"))</f>
        <v>Please input data</v>
      </c>
      <c r="H3582" s="82" t="str">
        <f>IF(COUNTBLANK(D3582:E3582)&gt;0,"Please input data",IF(COUNTIF('Data Spreadsheet'!$A$2:$A$1048576,E3582)&gt;0,IFERROR(ROUND(VLOOKUP($E3582&amp;ROUNDUP($D3582,-2),'PaySched Lookups'!$1:$1048576,4,0)*$J3582/2,2),0),"Data for year not available"))</f>
        <v>Please input data</v>
      </c>
      <c r="I3582" s="82" t="str">
        <f>IF(COUNTBLANK(D3582:E3582)&gt;0, "Please input data", IF(COUNTIF('Data Spreadsheet'!$A$2:$A$1048576,E3582)&gt;0, IFERROR(ROUND(VLOOKUP($E3582&amp;ROUNDUP($D3582, -2), 'PaySched Lookups'!$1:$1048576,5, 0)*$J3582/2, 2),0), "Data for year not available"))</f>
        <v>Please input data</v>
      </c>
      <c r="J3582" s="61" t="str">
        <f>IF(ISBLANK(D3582), "", IF(D3582&gt;=INDEX('Data Spreadsheet'!B:B, MATCH(E3582, 'Data Spreadsheet'!A:A, 1)), 0, 1))</f>
        <v/>
      </c>
    </row>
    <row r="3583" spans="1:10">
      <c r="A3583" s="63"/>
      <c r="B3583" s="63"/>
      <c r="C3583" s="63"/>
      <c r="D3583" s="63"/>
      <c r="E3583" s="72"/>
      <c r="F3583" s="82" t="str">
        <f>IF(COUNTBLANK(D3583:E3583)&gt;0, "Please input data", IF(COUNTIF('Data Spreadsheet'!$A$2:$A$1048576, E3583)&gt;0, IFERROR(ROUND(VLOOKUP($E3583&amp;ROUNDUP($D3583, -2), 'PaySched Lookups'!$1:$1048576, 2, 0)*$J3583/2,2), 0), "Data for year not available"))</f>
        <v>Please input data</v>
      </c>
      <c r="G3583" s="82" t="str">
        <f>IF(COUNTBLANK(D3583:E3583)&gt;0, "Please input data", IF(COUNTIF('Data Spreadsheet'!$A$2:$A$1048576, E3583)&gt;0,  IFERROR(ROUND(VLOOKUP($E3583&amp;ROUNDUP($D3583, -2), 'PaySched Lookups'!$1:$1048576, 3, 0)*$J3583/2,2), 0), "Data for year not available"))</f>
        <v>Please input data</v>
      </c>
      <c r="H3583" s="82" t="str">
        <f>IF(COUNTBLANK(D3583:E3583)&gt;0,"Please input data",IF(COUNTIF('Data Spreadsheet'!$A$2:$A$1048576,E3583)&gt;0,IFERROR(ROUND(VLOOKUP($E3583&amp;ROUNDUP($D3583,-2),'PaySched Lookups'!$1:$1048576,4,0)*$J3583/2,2),0),"Data for year not available"))</f>
        <v>Please input data</v>
      </c>
      <c r="I3583" s="82" t="str">
        <f>IF(COUNTBLANK(D3583:E3583)&gt;0, "Please input data", IF(COUNTIF('Data Spreadsheet'!$A$2:$A$1048576,E3583)&gt;0, IFERROR(ROUND(VLOOKUP($E3583&amp;ROUNDUP($D3583, -2), 'PaySched Lookups'!$1:$1048576,5, 0)*$J3583/2, 2),0), "Data for year not available"))</f>
        <v>Please input data</v>
      </c>
      <c r="J3583" s="61" t="str">
        <f>IF(ISBLANK(D3583), "", IF(D3583&gt;=INDEX('Data Spreadsheet'!B:B, MATCH(E3583, 'Data Spreadsheet'!A:A, 1)), 0, 1))</f>
        <v/>
      </c>
    </row>
    <row r="3584" spans="1:10">
      <c r="A3584" s="63"/>
      <c r="B3584" s="63"/>
      <c r="C3584" s="63"/>
      <c r="D3584" s="63"/>
      <c r="E3584" s="72"/>
      <c r="F3584" s="82" t="str">
        <f>IF(COUNTBLANK(D3584:E3584)&gt;0, "Please input data", IF(COUNTIF('Data Spreadsheet'!$A$2:$A$1048576, E3584)&gt;0, IFERROR(ROUND(VLOOKUP($E3584&amp;ROUNDUP($D3584, -2), 'PaySched Lookups'!$1:$1048576, 2, 0)*$J3584/2,2), 0), "Data for year not available"))</f>
        <v>Please input data</v>
      </c>
      <c r="G3584" s="82" t="str">
        <f>IF(COUNTBLANK(D3584:E3584)&gt;0, "Please input data", IF(COUNTIF('Data Spreadsheet'!$A$2:$A$1048576, E3584)&gt;0,  IFERROR(ROUND(VLOOKUP($E3584&amp;ROUNDUP($D3584, -2), 'PaySched Lookups'!$1:$1048576, 3, 0)*$J3584/2,2), 0), "Data for year not available"))</f>
        <v>Please input data</v>
      </c>
      <c r="H3584" s="82" t="str">
        <f>IF(COUNTBLANK(D3584:E3584)&gt;0,"Please input data",IF(COUNTIF('Data Spreadsheet'!$A$2:$A$1048576,E3584)&gt;0,IFERROR(ROUND(VLOOKUP($E3584&amp;ROUNDUP($D3584,-2),'PaySched Lookups'!$1:$1048576,4,0)*$J3584/2,2),0),"Data for year not available"))</f>
        <v>Please input data</v>
      </c>
      <c r="I3584" s="82" t="str">
        <f>IF(COUNTBLANK(D3584:E3584)&gt;0, "Please input data", IF(COUNTIF('Data Spreadsheet'!$A$2:$A$1048576,E3584)&gt;0, IFERROR(ROUND(VLOOKUP($E3584&amp;ROUNDUP($D3584, -2), 'PaySched Lookups'!$1:$1048576,5, 0)*$J3584/2, 2),0), "Data for year not available"))</f>
        <v>Please input data</v>
      </c>
      <c r="J3584" s="61" t="str">
        <f>IF(ISBLANK(D3584), "", IF(D3584&gt;=INDEX('Data Spreadsheet'!B:B, MATCH(E3584, 'Data Spreadsheet'!A:A, 1)), 0, 1))</f>
        <v/>
      </c>
    </row>
    <row r="3585" spans="1:10">
      <c r="A3585" s="63"/>
      <c r="B3585" s="63"/>
      <c r="C3585" s="63"/>
      <c r="D3585" s="63"/>
      <c r="E3585" s="72"/>
      <c r="F3585" s="82" t="str">
        <f>IF(COUNTBLANK(D3585:E3585)&gt;0, "Please input data", IF(COUNTIF('Data Spreadsheet'!$A$2:$A$1048576, E3585)&gt;0, IFERROR(ROUND(VLOOKUP($E3585&amp;ROUNDUP($D3585, -2), 'PaySched Lookups'!$1:$1048576, 2, 0)*$J3585/2,2), 0), "Data for year not available"))</f>
        <v>Please input data</v>
      </c>
      <c r="G3585" s="82" t="str">
        <f>IF(COUNTBLANK(D3585:E3585)&gt;0, "Please input data", IF(COUNTIF('Data Spreadsheet'!$A$2:$A$1048576, E3585)&gt;0,  IFERROR(ROUND(VLOOKUP($E3585&amp;ROUNDUP($D3585, -2), 'PaySched Lookups'!$1:$1048576, 3, 0)*$J3585/2,2), 0), "Data for year not available"))</f>
        <v>Please input data</v>
      </c>
      <c r="H3585" s="82" t="str">
        <f>IF(COUNTBLANK(D3585:E3585)&gt;0,"Please input data",IF(COUNTIF('Data Spreadsheet'!$A$2:$A$1048576,E3585)&gt;0,IFERROR(ROUND(VLOOKUP($E3585&amp;ROUNDUP($D3585,-2),'PaySched Lookups'!$1:$1048576,4,0)*$J3585/2,2),0),"Data for year not available"))</f>
        <v>Please input data</v>
      </c>
      <c r="I3585" s="82" t="str">
        <f>IF(COUNTBLANK(D3585:E3585)&gt;0, "Please input data", IF(COUNTIF('Data Spreadsheet'!$A$2:$A$1048576,E3585)&gt;0, IFERROR(ROUND(VLOOKUP($E3585&amp;ROUNDUP($D3585, -2), 'PaySched Lookups'!$1:$1048576,5, 0)*$J3585/2, 2),0), "Data for year not available"))</f>
        <v>Please input data</v>
      </c>
      <c r="J3585" s="61" t="str">
        <f>IF(ISBLANK(D3585), "", IF(D3585&gt;=INDEX('Data Spreadsheet'!B:B, MATCH(E3585, 'Data Spreadsheet'!A:A, 1)), 0, 1))</f>
        <v/>
      </c>
    </row>
    <row r="3586" spans="1:10">
      <c r="A3586" s="63"/>
      <c r="B3586" s="63"/>
      <c r="C3586" s="63"/>
      <c r="D3586" s="63"/>
      <c r="E3586" s="72"/>
      <c r="F3586" s="82" t="str">
        <f>IF(COUNTBLANK(D3586:E3586)&gt;0, "Please input data", IF(COUNTIF('Data Spreadsheet'!$A$2:$A$1048576, E3586)&gt;0, IFERROR(ROUND(VLOOKUP($E3586&amp;ROUNDUP($D3586, -2), 'PaySched Lookups'!$1:$1048576, 2, 0)*$J3586/2,2), 0), "Data for year not available"))</f>
        <v>Please input data</v>
      </c>
      <c r="G3586" s="82" t="str">
        <f>IF(COUNTBLANK(D3586:E3586)&gt;0, "Please input data", IF(COUNTIF('Data Spreadsheet'!$A$2:$A$1048576, E3586)&gt;0,  IFERROR(ROUND(VLOOKUP($E3586&amp;ROUNDUP($D3586, -2), 'PaySched Lookups'!$1:$1048576, 3, 0)*$J3586/2,2), 0), "Data for year not available"))</f>
        <v>Please input data</v>
      </c>
      <c r="H3586" s="82" t="str">
        <f>IF(COUNTBLANK(D3586:E3586)&gt;0,"Please input data",IF(COUNTIF('Data Spreadsheet'!$A$2:$A$1048576,E3586)&gt;0,IFERROR(ROUND(VLOOKUP($E3586&amp;ROUNDUP($D3586,-2),'PaySched Lookups'!$1:$1048576,4,0)*$J3586/2,2),0),"Data for year not available"))</f>
        <v>Please input data</v>
      </c>
      <c r="I3586" s="82" t="str">
        <f>IF(COUNTBLANK(D3586:E3586)&gt;0, "Please input data", IF(COUNTIF('Data Spreadsheet'!$A$2:$A$1048576,E3586)&gt;0, IFERROR(ROUND(VLOOKUP($E3586&amp;ROUNDUP($D3586, -2), 'PaySched Lookups'!$1:$1048576,5, 0)*$J3586/2, 2),0), "Data for year not available"))</f>
        <v>Please input data</v>
      </c>
      <c r="J3586" s="61" t="str">
        <f>IF(ISBLANK(D3586), "", IF(D3586&gt;=INDEX('Data Spreadsheet'!B:B, MATCH(E3586, 'Data Spreadsheet'!A:A, 1)), 0, 1))</f>
        <v/>
      </c>
    </row>
    <row r="3587" spans="1:10">
      <c r="A3587" s="63"/>
      <c r="B3587" s="63"/>
      <c r="C3587" s="63"/>
      <c r="D3587" s="63"/>
      <c r="E3587" s="72"/>
      <c r="F3587" s="82" t="str">
        <f>IF(COUNTBLANK(D3587:E3587)&gt;0, "Please input data", IF(COUNTIF('Data Spreadsheet'!$A$2:$A$1048576, E3587)&gt;0, IFERROR(ROUND(VLOOKUP($E3587&amp;ROUNDUP($D3587, -2), 'PaySched Lookups'!$1:$1048576, 2, 0)*$J3587/2,2), 0), "Data for year not available"))</f>
        <v>Please input data</v>
      </c>
      <c r="G3587" s="82" t="str">
        <f>IF(COUNTBLANK(D3587:E3587)&gt;0, "Please input data", IF(COUNTIF('Data Spreadsheet'!$A$2:$A$1048576, E3587)&gt;0,  IFERROR(ROUND(VLOOKUP($E3587&amp;ROUNDUP($D3587, -2), 'PaySched Lookups'!$1:$1048576, 3, 0)*$J3587/2,2), 0), "Data for year not available"))</f>
        <v>Please input data</v>
      </c>
      <c r="H3587" s="82" t="str">
        <f>IF(COUNTBLANK(D3587:E3587)&gt;0,"Please input data",IF(COUNTIF('Data Spreadsheet'!$A$2:$A$1048576,E3587)&gt;0,IFERROR(ROUND(VLOOKUP($E3587&amp;ROUNDUP($D3587,-2),'PaySched Lookups'!$1:$1048576,4,0)*$J3587/2,2),0),"Data for year not available"))</f>
        <v>Please input data</v>
      </c>
      <c r="I3587" s="82" t="str">
        <f>IF(COUNTBLANK(D3587:E3587)&gt;0, "Please input data", IF(COUNTIF('Data Spreadsheet'!$A$2:$A$1048576,E3587)&gt;0, IFERROR(ROUND(VLOOKUP($E3587&amp;ROUNDUP($D3587, -2), 'PaySched Lookups'!$1:$1048576,5, 0)*$J3587/2, 2),0), "Data for year not available"))</f>
        <v>Please input data</v>
      </c>
      <c r="J3587" s="61" t="str">
        <f>IF(ISBLANK(D3587), "", IF(D3587&gt;=INDEX('Data Spreadsheet'!B:B, MATCH(E3587, 'Data Spreadsheet'!A:A, 1)), 0, 1))</f>
        <v/>
      </c>
    </row>
    <row r="3588" spans="1:10">
      <c r="A3588" s="63"/>
      <c r="B3588" s="63"/>
      <c r="C3588" s="63"/>
      <c r="D3588" s="63"/>
      <c r="E3588" s="72"/>
      <c r="F3588" s="82" t="str">
        <f>IF(COUNTBLANK(D3588:E3588)&gt;0, "Please input data", IF(COUNTIF('Data Spreadsheet'!$A$2:$A$1048576, E3588)&gt;0, IFERROR(ROUND(VLOOKUP($E3588&amp;ROUNDUP($D3588, -2), 'PaySched Lookups'!$1:$1048576, 2, 0)*$J3588/2,2), 0), "Data for year not available"))</f>
        <v>Please input data</v>
      </c>
      <c r="G3588" s="82" t="str">
        <f>IF(COUNTBLANK(D3588:E3588)&gt;0, "Please input data", IF(COUNTIF('Data Spreadsheet'!$A$2:$A$1048576, E3588)&gt;0,  IFERROR(ROUND(VLOOKUP($E3588&amp;ROUNDUP($D3588, -2), 'PaySched Lookups'!$1:$1048576, 3, 0)*$J3588/2,2), 0), "Data for year not available"))</f>
        <v>Please input data</v>
      </c>
      <c r="H3588" s="82" t="str">
        <f>IF(COUNTBLANK(D3588:E3588)&gt;0,"Please input data",IF(COUNTIF('Data Spreadsheet'!$A$2:$A$1048576,E3588)&gt;0,IFERROR(ROUND(VLOOKUP($E3588&amp;ROUNDUP($D3588,-2),'PaySched Lookups'!$1:$1048576,4,0)*$J3588/2,2),0),"Data for year not available"))</f>
        <v>Please input data</v>
      </c>
      <c r="I3588" s="82" t="str">
        <f>IF(COUNTBLANK(D3588:E3588)&gt;0, "Please input data", IF(COUNTIF('Data Spreadsheet'!$A$2:$A$1048576,E3588)&gt;0, IFERROR(ROUND(VLOOKUP($E3588&amp;ROUNDUP($D3588, -2), 'PaySched Lookups'!$1:$1048576,5, 0)*$J3588/2, 2),0), "Data for year not available"))</f>
        <v>Please input data</v>
      </c>
      <c r="J3588" s="61" t="str">
        <f>IF(ISBLANK(D3588), "", IF(D3588&gt;=INDEX('Data Spreadsheet'!B:B, MATCH(E3588, 'Data Spreadsheet'!A:A, 1)), 0, 1))</f>
        <v/>
      </c>
    </row>
    <row r="3589" spans="1:10">
      <c r="A3589" s="63"/>
      <c r="B3589" s="63"/>
      <c r="C3589" s="63"/>
      <c r="D3589" s="63"/>
      <c r="E3589" s="72"/>
      <c r="F3589" s="82" t="str">
        <f>IF(COUNTBLANK(D3589:E3589)&gt;0, "Please input data", IF(COUNTIF('Data Spreadsheet'!$A$2:$A$1048576, E3589)&gt;0, IFERROR(ROUND(VLOOKUP($E3589&amp;ROUNDUP($D3589, -2), 'PaySched Lookups'!$1:$1048576, 2, 0)*$J3589/2,2), 0), "Data for year not available"))</f>
        <v>Please input data</v>
      </c>
      <c r="G3589" s="82" t="str">
        <f>IF(COUNTBLANK(D3589:E3589)&gt;0, "Please input data", IF(COUNTIF('Data Spreadsheet'!$A$2:$A$1048576, E3589)&gt;0,  IFERROR(ROUND(VLOOKUP($E3589&amp;ROUNDUP($D3589, -2), 'PaySched Lookups'!$1:$1048576, 3, 0)*$J3589/2,2), 0), "Data for year not available"))</f>
        <v>Please input data</v>
      </c>
      <c r="H3589" s="82" t="str">
        <f>IF(COUNTBLANK(D3589:E3589)&gt;0,"Please input data",IF(COUNTIF('Data Spreadsheet'!$A$2:$A$1048576,E3589)&gt;0,IFERROR(ROUND(VLOOKUP($E3589&amp;ROUNDUP($D3589,-2),'PaySched Lookups'!$1:$1048576,4,0)*$J3589/2,2),0),"Data for year not available"))</f>
        <v>Please input data</v>
      </c>
      <c r="I3589" s="82" t="str">
        <f>IF(COUNTBLANK(D3589:E3589)&gt;0, "Please input data", IF(COUNTIF('Data Spreadsheet'!$A$2:$A$1048576,E3589)&gt;0, IFERROR(ROUND(VLOOKUP($E3589&amp;ROUNDUP($D3589, -2), 'PaySched Lookups'!$1:$1048576,5, 0)*$J3589/2, 2),0), "Data for year not available"))</f>
        <v>Please input data</v>
      </c>
      <c r="J3589" s="61" t="str">
        <f>IF(ISBLANK(D3589), "", IF(D3589&gt;=INDEX('Data Spreadsheet'!B:B, MATCH(E3589, 'Data Spreadsheet'!A:A, 1)), 0, 1))</f>
        <v/>
      </c>
    </row>
    <row r="3590" spans="1:10">
      <c r="A3590" s="63"/>
      <c r="B3590" s="63"/>
      <c r="C3590" s="63"/>
      <c r="D3590" s="63"/>
      <c r="E3590" s="72"/>
      <c r="F3590" s="82" t="str">
        <f>IF(COUNTBLANK(D3590:E3590)&gt;0, "Please input data", IF(COUNTIF('Data Spreadsheet'!$A$2:$A$1048576, E3590)&gt;0, IFERROR(ROUND(VLOOKUP($E3590&amp;ROUNDUP($D3590, -2), 'PaySched Lookups'!$1:$1048576, 2, 0)*$J3590/2,2), 0), "Data for year not available"))</f>
        <v>Please input data</v>
      </c>
      <c r="G3590" s="82" t="str">
        <f>IF(COUNTBLANK(D3590:E3590)&gt;0, "Please input data", IF(COUNTIF('Data Spreadsheet'!$A$2:$A$1048576, E3590)&gt;0,  IFERROR(ROUND(VLOOKUP($E3590&amp;ROUNDUP($D3590, -2), 'PaySched Lookups'!$1:$1048576, 3, 0)*$J3590/2,2), 0), "Data for year not available"))</f>
        <v>Please input data</v>
      </c>
      <c r="H3590" s="82" t="str">
        <f>IF(COUNTBLANK(D3590:E3590)&gt;0,"Please input data",IF(COUNTIF('Data Spreadsheet'!$A$2:$A$1048576,E3590)&gt;0,IFERROR(ROUND(VLOOKUP($E3590&amp;ROUNDUP($D3590,-2),'PaySched Lookups'!$1:$1048576,4,0)*$J3590/2,2),0),"Data for year not available"))</f>
        <v>Please input data</v>
      </c>
      <c r="I3590" s="82" t="str">
        <f>IF(COUNTBLANK(D3590:E3590)&gt;0, "Please input data", IF(COUNTIF('Data Spreadsheet'!$A$2:$A$1048576,E3590)&gt;0, IFERROR(ROUND(VLOOKUP($E3590&amp;ROUNDUP($D3590, -2), 'PaySched Lookups'!$1:$1048576,5, 0)*$J3590/2, 2),0), "Data for year not available"))</f>
        <v>Please input data</v>
      </c>
      <c r="J3590" s="61" t="str">
        <f>IF(ISBLANK(D3590), "", IF(D3590&gt;=INDEX('Data Spreadsheet'!B:B, MATCH(E3590, 'Data Spreadsheet'!A:A, 1)), 0, 1))</f>
        <v/>
      </c>
    </row>
    <row r="3591" spans="1:10">
      <c r="A3591" s="63"/>
      <c r="B3591" s="63"/>
      <c r="C3591" s="63"/>
      <c r="D3591" s="63"/>
      <c r="E3591" s="72"/>
      <c r="F3591" s="82" t="str">
        <f>IF(COUNTBLANK(D3591:E3591)&gt;0, "Please input data", IF(COUNTIF('Data Spreadsheet'!$A$2:$A$1048576, E3591)&gt;0, IFERROR(ROUND(VLOOKUP($E3591&amp;ROUNDUP($D3591, -2), 'PaySched Lookups'!$1:$1048576, 2, 0)*$J3591/2,2), 0), "Data for year not available"))</f>
        <v>Please input data</v>
      </c>
      <c r="G3591" s="82" t="str">
        <f>IF(COUNTBLANK(D3591:E3591)&gt;0, "Please input data", IF(COUNTIF('Data Spreadsheet'!$A$2:$A$1048576, E3591)&gt;0,  IFERROR(ROUND(VLOOKUP($E3591&amp;ROUNDUP($D3591, -2), 'PaySched Lookups'!$1:$1048576, 3, 0)*$J3591/2,2), 0), "Data for year not available"))</f>
        <v>Please input data</v>
      </c>
      <c r="H3591" s="82" t="str">
        <f>IF(COUNTBLANK(D3591:E3591)&gt;0,"Please input data",IF(COUNTIF('Data Spreadsheet'!$A$2:$A$1048576,E3591)&gt;0,IFERROR(ROUND(VLOOKUP($E3591&amp;ROUNDUP($D3591,-2),'PaySched Lookups'!$1:$1048576,4,0)*$J3591/2,2),0),"Data for year not available"))</f>
        <v>Please input data</v>
      </c>
      <c r="I3591" s="82" t="str">
        <f>IF(COUNTBLANK(D3591:E3591)&gt;0, "Please input data", IF(COUNTIF('Data Spreadsheet'!$A$2:$A$1048576,E3591)&gt;0, IFERROR(ROUND(VLOOKUP($E3591&amp;ROUNDUP($D3591, -2), 'PaySched Lookups'!$1:$1048576,5, 0)*$J3591/2, 2),0), "Data for year not available"))</f>
        <v>Please input data</v>
      </c>
      <c r="J3591" s="61" t="str">
        <f>IF(ISBLANK(D3591), "", IF(D3591&gt;=INDEX('Data Spreadsheet'!B:B, MATCH(E3591, 'Data Spreadsheet'!A:A, 1)), 0, 1))</f>
        <v/>
      </c>
    </row>
    <row r="3592" spans="1:10">
      <c r="A3592" s="63"/>
      <c r="B3592" s="63"/>
      <c r="C3592" s="63"/>
      <c r="D3592" s="63"/>
      <c r="E3592" s="72"/>
      <c r="F3592" s="82" t="str">
        <f>IF(COUNTBLANK(D3592:E3592)&gt;0, "Please input data", IF(COUNTIF('Data Spreadsheet'!$A$2:$A$1048576, E3592)&gt;0, IFERROR(ROUND(VLOOKUP($E3592&amp;ROUNDUP($D3592, -2), 'PaySched Lookups'!$1:$1048576, 2, 0)*$J3592/2,2), 0), "Data for year not available"))</f>
        <v>Please input data</v>
      </c>
      <c r="G3592" s="82" t="str">
        <f>IF(COUNTBLANK(D3592:E3592)&gt;0, "Please input data", IF(COUNTIF('Data Spreadsheet'!$A$2:$A$1048576, E3592)&gt;0,  IFERROR(ROUND(VLOOKUP($E3592&amp;ROUNDUP($D3592, -2), 'PaySched Lookups'!$1:$1048576, 3, 0)*$J3592/2,2), 0), "Data for year not available"))</f>
        <v>Please input data</v>
      </c>
      <c r="H3592" s="82" t="str">
        <f>IF(COUNTBLANK(D3592:E3592)&gt;0,"Please input data",IF(COUNTIF('Data Spreadsheet'!$A$2:$A$1048576,E3592)&gt;0,IFERROR(ROUND(VLOOKUP($E3592&amp;ROUNDUP($D3592,-2),'PaySched Lookups'!$1:$1048576,4,0)*$J3592/2,2),0),"Data for year not available"))</f>
        <v>Please input data</v>
      </c>
      <c r="I3592" s="82" t="str">
        <f>IF(COUNTBLANK(D3592:E3592)&gt;0, "Please input data", IF(COUNTIF('Data Spreadsheet'!$A$2:$A$1048576,E3592)&gt;0, IFERROR(ROUND(VLOOKUP($E3592&amp;ROUNDUP($D3592, -2), 'PaySched Lookups'!$1:$1048576,5, 0)*$J3592/2, 2),0), "Data for year not available"))</f>
        <v>Please input data</v>
      </c>
      <c r="J3592" s="61" t="str">
        <f>IF(ISBLANK(D3592), "", IF(D3592&gt;=INDEX('Data Spreadsheet'!B:B, MATCH(E3592, 'Data Spreadsheet'!A:A, 1)), 0, 1))</f>
        <v/>
      </c>
    </row>
    <row r="3593" spans="1:10">
      <c r="A3593" s="63"/>
      <c r="B3593" s="63"/>
      <c r="C3593" s="63"/>
      <c r="D3593" s="63"/>
      <c r="E3593" s="72"/>
      <c r="F3593" s="82" t="str">
        <f>IF(COUNTBLANK(D3593:E3593)&gt;0, "Please input data", IF(COUNTIF('Data Spreadsheet'!$A$2:$A$1048576, E3593)&gt;0, IFERROR(ROUND(VLOOKUP($E3593&amp;ROUNDUP($D3593, -2), 'PaySched Lookups'!$1:$1048576, 2, 0)*$J3593/2,2), 0), "Data for year not available"))</f>
        <v>Please input data</v>
      </c>
      <c r="G3593" s="82" t="str">
        <f>IF(COUNTBLANK(D3593:E3593)&gt;0, "Please input data", IF(COUNTIF('Data Spreadsheet'!$A$2:$A$1048576, E3593)&gt;0,  IFERROR(ROUND(VLOOKUP($E3593&amp;ROUNDUP($D3593, -2), 'PaySched Lookups'!$1:$1048576, 3, 0)*$J3593/2,2), 0), "Data for year not available"))</f>
        <v>Please input data</v>
      </c>
      <c r="H3593" s="82" t="str">
        <f>IF(COUNTBLANK(D3593:E3593)&gt;0,"Please input data",IF(COUNTIF('Data Spreadsheet'!$A$2:$A$1048576,E3593)&gt;0,IFERROR(ROUND(VLOOKUP($E3593&amp;ROUNDUP($D3593,-2),'PaySched Lookups'!$1:$1048576,4,0)*$J3593/2,2),0),"Data for year not available"))</f>
        <v>Please input data</v>
      </c>
      <c r="I3593" s="82" t="str">
        <f>IF(COUNTBLANK(D3593:E3593)&gt;0, "Please input data", IF(COUNTIF('Data Spreadsheet'!$A$2:$A$1048576,E3593)&gt;0, IFERROR(ROUND(VLOOKUP($E3593&amp;ROUNDUP($D3593, -2), 'PaySched Lookups'!$1:$1048576,5, 0)*$J3593/2, 2),0), "Data for year not available"))</f>
        <v>Please input data</v>
      </c>
      <c r="J3593" s="61" t="str">
        <f>IF(ISBLANK(D3593), "", IF(D3593&gt;=INDEX('Data Spreadsheet'!B:B, MATCH(E3593, 'Data Spreadsheet'!A:A, 1)), 0, 1))</f>
        <v/>
      </c>
    </row>
    <row r="3594" spans="1:10">
      <c r="A3594" s="63"/>
      <c r="B3594" s="63"/>
      <c r="C3594" s="63"/>
      <c r="D3594" s="63"/>
      <c r="E3594" s="72"/>
      <c r="F3594" s="82" t="str">
        <f>IF(COUNTBLANK(D3594:E3594)&gt;0, "Please input data", IF(COUNTIF('Data Spreadsheet'!$A$2:$A$1048576, E3594)&gt;0, IFERROR(ROUND(VLOOKUP($E3594&amp;ROUNDUP($D3594, -2), 'PaySched Lookups'!$1:$1048576, 2, 0)*$J3594/2,2), 0), "Data for year not available"))</f>
        <v>Please input data</v>
      </c>
      <c r="G3594" s="82" t="str">
        <f>IF(COUNTBLANK(D3594:E3594)&gt;0, "Please input data", IF(COUNTIF('Data Spreadsheet'!$A$2:$A$1048576, E3594)&gt;0,  IFERROR(ROUND(VLOOKUP($E3594&amp;ROUNDUP($D3594, -2), 'PaySched Lookups'!$1:$1048576, 3, 0)*$J3594/2,2), 0), "Data for year not available"))</f>
        <v>Please input data</v>
      </c>
      <c r="H3594" s="82" t="str">
        <f>IF(COUNTBLANK(D3594:E3594)&gt;0,"Please input data",IF(COUNTIF('Data Spreadsheet'!$A$2:$A$1048576,E3594)&gt;0,IFERROR(ROUND(VLOOKUP($E3594&amp;ROUNDUP($D3594,-2),'PaySched Lookups'!$1:$1048576,4,0)*$J3594/2,2),0),"Data for year not available"))</f>
        <v>Please input data</v>
      </c>
      <c r="I3594" s="82" t="str">
        <f>IF(COUNTBLANK(D3594:E3594)&gt;0, "Please input data", IF(COUNTIF('Data Spreadsheet'!$A$2:$A$1048576,E3594)&gt;0, IFERROR(ROUND(VLOOKUP($E3594&amp;ROUNDUP($D3594, -2), 'PaySched Lookups'!$1:$1048576,5, 0)*$J3594/2, 2),0), "Data for year not available"))</f>
        <v>Please input data</v>
      </c>
      <c r="J3594" s="61" t="str">
        <f>IF(ISBLANK(D3594), "", IF(D3594&gt;=INDEX('Data Spreadsheet'!B:B, MATCH(E3594, 'Data Spreadsheet'!A:A, 1)), 0, 1))</f>
        <v/>
      </c>
    </row>
    <row r="3595" spans="1:10">
      <c r="A3595" s="63"/>
      <c r="B3595" s="63"/>
      <c r="C3595" s="63"/>
      <c r="D3595" s="63"/>
      <c r="E3595" s="72"/>
      <c r="F3595" s="82" t="str">
        <f>IF(COUNTBLANK(D3595:E3595)&gt;0, "Please input data", IF(COUNTIF('Data Spreadsheet'!$A$2:$A$1048576, E3595)&gt;0, IFERROR(ROUND(VLOOKUP($E3595&amp;ROUNDUP($D3595, -2), 'PaySched Lookups'!$1:$1048576, 2, 0)*$J3595/2,2), 0), "Data for year not available"))</f>
        <v>Please input data</v>
      </c>
      <c r="G3595" s="82" t="str">
        <f>IF(COUNTBLANK(D3595:E3595)&gt;0, "Please input data", IF(COUNTIF('Data Spreadsheet'!$A$2:$A$1048576, E3595)&gt;0,  IFERROR(ROUND(VLOOKUP($E3595&amp;ROUNDUP($D3595, -2), 'PaySched Lookups'!$1:$1048576, 3, 0)*$J3595/2,2), 0), "Data for year not available"))</f>
        <v>Please input data</v>
      </c>
      <c r="H3595" s="82" t="str">
        <f>IF(COUNTBLANK(D3595:E3595)&gt;0,"Please input data",IF(COUNTIF('Data Spreadsheet'!$A$2:$A$1048576,E3595)&gt;0,IFERROR(ROUND(VLOOKUP($E3595&amp;ROUNDUP($D3595,-2),'PaySched Lookups'!$1:$1048576,4,0)*$J3595/2,2),0),"Data for year not available"))</f>
        <v>Please input data</v>
      </c>
      <c r="I3595" s="82" t="str">
        <f>IF(COUNTBLANK(D3595:E3595)&gt;0, "Please input data", IF(COUNTIF('Data Spreadsheet'!$A$2:$A$1048576,E3595)&gt;0, IFERROR(ROUND(VLOOKUP($E3595&amp;ROUNDUP($D3595, -2), 'PaySched Lookups'!$1:$1048576,5, 0)*$J3595/2, 2),0), "Data for year not available"))</f>
        <v>Please input data</v>
      </c>
      <c r="J3595" s="61" t="str">
        <f>IF(ISBLANK(D3595), "", IF(D3595&gt;=INDEX('Data Spreadsheet'!B:B, MATCH(E3595, 'Data Spreadsheet'!A:A, 1)), 0, 1))</f>
        <v/>
      </c>
    </row>
    <row r="3596" spans="1:10">
      <c r="A3596" s="63"/>
      <c r="B3596" s="63"/>
      <c r="C3596" s="63"/>
      <c r="D3596" s="63"/>
      <c r="E3596" s="72"/>
      <c r="F3596" s="82" t="str">
        <f>IF(COUNTBLANK(D3596:E3596)&gt;0, "Please input data", IF(COUNTIF('Data Spreadsheet'!$A$2:$A$1048576, E3596)&gt;0, IFERROR(ROUND(VLOOKUP($E3596&amp;ROUNDUP($D3596, -2), 'PaySched Lookups'!$1:$1048576, 2, 0)*$J3596/2,2), 0), "Data for year not available"))</f>
        <v>Please input data</v>
      </c>
      <c r="G3596" s="82" t="str">
        <f>IF(COUNTBLANK(D3596:E3596)&gt;0, "Please input data", IF(COUNTIF('Data Spreadsheet'!$A$2:$A$1048576, E3596)&gt;0,  IFERROR(ROUND(VLOOKUP($E3596&amp;ROUNDUP($D3596, -2), 'PaySched Lookups'!$1:$1048576, 3, 0)*$J3596/2,2), 0), "Data for year not available"))</f>
        <v>Please input data</v>
      </c>
      <c r="H3596" s="82" t="str">
        <f>IF(COUNTBLANK(D3596:E3596)&gt;0,"Please input data",IF(COUNTIF('Data Spreadsheet'!$A$2:$A$1048576,E3596)&gt;0,IFERROR(ROUND(VLOOKUP($E3596&amp;ROUNDUP($D3596,-2),'PaySched Lookups'!$1:$1048576,4,0)*$J3596/2,2),0),"Data for year not available"))</f>
        <v>Please input data</v>
      </c>
      <c r="I3596" s="82" t="str">
        <f>IF(COUNTBLANK(D3596:E3596)&gt;0, "Please input data", IF(COUNTIF('Data Spreadsheet'!$A$2:$A$1048576,E3596)&gt;0, IFERROR(ROUND(VLOOKUP($E3596&amp;ROUNDUP($D3596, -2), 'PaySched Lookups'!$1:$1048576,5, 0)*$J3596/2, 2),0), "Data for year not available"))</f>
        <v>Please input data</v>
      </c>
      <c r="J3596" s="61" t="str">
        <f>IF(ISBLANK(D3596), "", IF(D3596&gt;=INDEX('Data Spreadsheet'!B:B, MATCH(E3596, 'Data Spreadsheet'!A:A, 1)), 0, 1))</f>
        <v/>
      </c>
    </row>
    <row r="3597" spans="1:10">
      <c r="A3597" s="63"/>
      <c r="B3597" s="63"/>
      <c r="C3597" s="63"/>
      <c r="D3597" s="63"/>
      <c r="E3597" s="72"/>
      <c r="F3597" s="82" t="str">
        <f>IF(COUNTBLANK(D3597:E3597)&gt;0, "Please input data", IF(COUNTIF('Data Spreadsheet'!$A$2:$A$1048576, E3597)&gt;0, IFERROR(ROUND(VLOOKUP($E3597&amp;ROUNDUP($D3597, -2), 'PaySched Lookups'!$1:$1048576, 2, 0)*$J3597/2,2), 0), "Data for year not available"))</f>
        <v>Please input data</v>
      </c>
      <c r="G3597" s="82" t="str">
        <f>IF(COUNTBLANK(D3597:E3597)&gt;0, "Please input data", IF(COUNTIF('Data Spreadsheet'!$A$2:$A$1048576, E3597)&gt;0,  IFERROR(ROUND(VLOOKUP($E3597&amp;ROUNDUP($D3597, -2), 'PaySched Lookups'!$1:$1048576, 3, 0)*$J3597/2,2), 0), "Data for year not available"))</f>
        <v>Please input data</v>
      </c>
      <c r="H3597" s="82" t="str">
        <f>IF(COUNTBLANK(D3597:E3597)&gt;0,"Please input data",IF(COUNTIF('Data Spreadsheet'!$A$2:$A$1048576,E3597)&gt;0,IFERROR(ROUND(VLOOKUP($E3597&amp;ROUNDUP($D3597,-2),'PaySched Lookups'!$1:$1048576,4,0)*$J3597/2,2),0),"Data for year not available"))</f>
        <v>Please input data</v>
      </c>
      <c r="I3597" s="82" t="str">
        <f>IF(COUNTBLANK(D3597:E3597)&gt;0, "Please input data", IF(COUNTIF('Data Spreadsheet'!$A$2:$A$1048576,E3597)&gt;0, IFERROR(ROUND(VLOOKUP($E3597&amp;ROUNDUP($D3597, -2), 'PaySched Lookups'!$1:$1048576,5, 0)*$J3597/2, 2),0), "Data for year not available"))</f>
        <v>Please input data</v>
      </c>
      <c r="J3597" s="61" t="str">
        <f>IF(ISBLANK(D3597), "", IF(D3597&gt;=INDEX('Data Spreadsheet'!B:B, MATCH(E3597, 'Data Spreadsheet'!A:A, 1)), 0, 1))</f>
        <v/>
      </c>
    </row>
    <row r="3598" spans="1:10">
      <c r="A3598" s="63"/>
      <c r="B3598" s="63"/>
      <c r="C3598" s="63"/>
      <c r="D3598" s="63"/>
      <c r="E3598" s="72"/>
      <c r="F3598" s="82" t="str">
        <f>IF(COUNTBLANK(D3598:E3598)&gt;0, "Please input data", IF(COUNTIF('Data Spreadsheet'!$A$2:$A$1048576, E3598)&gt;0, IFERROR(ROUND(VLOOKUP($E3598&amp;ROUNDUP($D3598, -2), 'PaySched Lookups'!$1:$1048576, 2, 0)*$J3598/2,2), 0), "Data for year not available"))</f>
        <v>Please input data</v>
      </c>
      <c r="G3598" s="82" t="str">
        <f>IF(COUNTBLANK(D3598:E3598)&gt;0, "Please input data", IF(COUNTIF('Data Spreadsheet'!$A$2:$A$1048576, E3598)&gt;0,  IFERROR(ROUND(VLOOKUP($E3598&amp;ROUNDUP($D3598, -2), 'PaySched Lookups'!$1:$1048576, 3, 0)*$J3598/2,2), 0), "Data for year not available"))</f>
        <v>Please input data</v>
      </c>
      <c r="H3598" s="82" t="str">
        <f>IF(COUNTBLANK(D3598:E3598)&gt;0,"Please input data",IF(COUNTIF('Data Spreadsheet'!$A$2:$A$1048576,E3598)&gt;0,IFERROR(ROUND(VLOOKUP($E3598&amp;ROUNDUP($D3598,-2),'PaySched Lookups'!$1:$1048576,4,0)*$J3598/2,2),0),"Data for year not available"))</f>
        <v>Please input data</v>
      </c>
      <c r="I3598" s="82" t="str">
        <f>IF(COUNTBLANK(D3598:E3598)&gt;0, "Please input data", IF(COUNTIF('Data Spreadsheet'!$A$2:$A$1048576,E3598)&gt;0, IFERROR(ROUND(VLOOKUP($E3598&amp;ROUNDUP($D3598, -2), 'PaySched Lookups'!$1:$1048576,5, 0)*$J3598/2, 2),0), "Data for year not available"))</f>
        <v>Please input data</v>
      </c>
      <c r="J3598" s="61" t="str">
        <f>IF(ISBLANK(D3598), "", IF(D3598&gt;=INDEX('Data Spreadsheet'!B:B, MATCH(E3598, 'Data Spreadsheet'!A:A, 1)), 0, 1))</f>
        <v/>
      </c>
    </row>
    <row r="3599" spans="1:10">
      <c r="A3599" s="63"/>
      <c r="B3599" s="63"/>
      <c r="C3599" s="63"/>
      <c r="D3599" s="63"/>
      <c r="E3599" s="72"/>
      <c r="F3599" s="82" t="str">
        <f>IF(COUNTBLANK(D3599:E3599)&gt;0, "Please input data", IF(COUNTIF('Data Spreadsheet'!$A$2:$A$1048576, E3599)&gt;0, IFERROR(ROUND(VLOOKUP($E3599&amp;ROUNDUP($D3599, -2), 'PaySched Lookups'!$1:$1048576, 2, 0)*$J3599/2,2), 0), "Data for year not available"))</f>
        <v>Please input data</v>
      </c>
      <c r="G3599" s="82" t="str">
        <f>IF(COUNTBLANK(D3599:E3599)&gt;0, "Please input data", IF(COUNTIF('Data Spreadsheet'!$A$2:$A$1048576, E3599)&gt;0,  IFERROR(ROUND(VLOOKUP($E3599&amp;ROUNDUP($D3599, -2), 'PaySched Lookups'!$1:$1048576, 3, 0)*$J3599/2,2), 0), "Data for year not available"))</f>
        <v>Please input data</v>
      </c>
      <c r="H3599" s="82" t="str">
        <f>IF(COUNTBLANK(D3599:E3599)&gt;0,"Please input data",IF(COUNTIF('Data Spreadsheet'!$A$2:$A$1048576,E3599)&gt;0,IFERROR(ROUND(VLOOKUP($E3599&amp;ROUNDUP($D3599,-2),'PaySched Lookups'!$1:$1048576,4,0)*$J3599/2,2),0),"Data for year not available"))</f>
        <v>Please input data</v>
      </c>
      <c r="I3599" s="82" t="str">
        <f>IF(COUNTBLANK(D3599:E3599)&gt;0, "Please input data", IF(COUNTIF('Data Spreadsheet'!$A$2:$A$1048576,E3599)&gt;0, IFERROR(ROUND(VLOOKUP($E3599&amp;ROUNDUP($D3599, -2), 'PaySched Lookups'!$1:$1048576,5, 0)*$J3599/2, 2),0), "Data for year not available"))</f>
        <v>Please input data</v>
      </c>
      <c r="J3599" s="61" t="str">
        <f>IF(ISBLANK(D3599), "", IF(D3599&gt;=INDEX('Data Spreadsheet'!B:B, MATCH(E3599, 'Data Spreadsheet'!A:A, 1)), 0, 1))</f>
        <v/>
      </c>
    </row>
    <row r="3600" spans="1:10">
      <c r="A3600" s="63"/>
      <c r="B3600" s="63"/>
      <c r="C3600" s="63"/>
      <c r="D3600" s="63"/>
      <c r="E3600" s="72"/>
      <c r="F3600" s="82" t="str">
        <f>IF(COUNTBLANK(D3600:E3600)&gt;0, "Please input data", IF(COUNTIF('Data Spreadsheet'!$A$2:$A$1048576, E3600)&gt;0, IFERROR(ROUND(VLOOKUP($E3600&amp;ROUNDUP($D3600, -2), 'PaySched Lookups'!$1:$1048576, 2, 0)*$J3600/2,2), 0), "Data for year not available"))</f>
        <v>Please input data</v>
      </c>
      <c r="G3600" s="82" t="str">
        <f>IF(COUNTBLANK(D3600:E3600)&gt;0, "Please input data", IF(COUNTIF('Data Spreadsheet'!$A$2:$A$1048576, E3600)&gt;0,  IFERROR(ROUND(VLOOKUP($E3600&amp;ROUNDUP($D3600, -2), 'PaySched Lookups'!$1:$1048576, 3, 0)*$J3600/2,2), 0), "Data for year not available"))</f>
        <v>Please input data</v>
      </c>
      <c r="H3600" s="82" t="str">
        <f>IF(COUNTBLANK(D3600:E3600)&gt;0,"Please input data",IF(COUNTIF('Data Spreadsheet'!$A$2:$A$1048576,E3600)&gt;0,IFERROR(ROUND(VLOOKUP($E3600&amp;ROUNDUP($D3600,-2),'PaySched Lookups'!$1:$1048576,4,0)*$J3600/2,2),0),"Data for year not available"))</f>
        <v>Please input data</v>
      </c>
      <c r="I3600" s="82" t="str">
        <f>IF(COUNTBLANK(D3600:E3600)&gt;0, "Please input data", IF(COUNTIF('Data Spreadsheet'!$A$2:$A$1048576,E3600)&gt;0, IFERROR(ROUND(VLOOKUP($E3600&amp;ROUNDUP($D3600, -2), 'PaySched Lookups'!$1:$1048576,5, 0)*$J3600/2, 2),0), "Data for year not available"))</f>
        <v>Please input data</v>
      </c>
      <c r="J3600" s="61" t="str">
        <f>IF(ISBLANK(D3600), "", IF(D3600&gt;=INDEX('Data Spreadsheet'!B:B, MATCH(E3600, 'Data Spreadsheet'!A:A, 1)), 0, 1))</f>
        <v/>
      </c>
    </row>
    <row r="3601" spans="1:10">
      <c r="A3601" s="63"/>
      <c r="B3601" s="63"/>
      <c r="C3601" s="63"/>
      <c r="D3601" s="63"/>
      <c r="E3601" s="72"/>
      <c r="F3601" s="82" t="str">
        <f>IF(COUNTBLANK(D3601:E3601)&gt;0, "Please input data", IF(COUNTIF('Data Spreadsheet'!$A$2:$A$1048576, E3601)&gt;0, IFERROR(ROUND(VLOOKUP($E3601&amp;ROUNDUP($D3601, -2), 'PaySched Lookups'!$1:$1048576, 2, 0)*$J3601/2,2), 0), "Data for year not available"))</f>
        <v>Please input data</v>
      </c>
      <c r="G3601" s="82" t="str">
        <f>IF(COUNTBLANK(D3601:E3601)&gt;0, "Please input data", IF(COUNTIF('Data Spreadsheet'!$A$2:$A$1048576, E3601)&gt;0,  IFERROR(ROUND(VLOOKUP($E3601&amp;ROUNDUP($D3601, -2), 'PaySched Lookups'!$1:$1048576, 3, 0)*$J3601/2,2), 0), "Data for year not available"))</f>
        <v>Please input data</v>
      </c>
      <c r="H3601" s="82" t="str">
        <f>IF(COUNTBLANK(D3601:E3601)&gt;0,"Please input data",IF(COUNTIF('Data Spreadsheet'!$A$2:$A$1048576,E3601)&gt;0,IFERROR(ROUND(VLOOKUP($E3601&amp;ROUNDUP($D3601,-2),'PaySched Lookups'!$1:$1048576,4,0)*$J3601/2,2),0),"Data for year not available"))</f>
        <v>Please input data</v>
      </c>
      <c r="I3601" s="82" t="str">
        <f>IF(COUNTBLANK(D3601:E3601)&gt;0, "Please input data", IF(COUNTIF('Data Spreadsheet'!$A$2:$A$1048576,E3601)&gt;0, IFERROR(ROUND(VLOOKUP($E3601&amp;ROUNDUP($D3601, -2), 'PaySched Lookups'!$1:$1048576,5, 0)*$J3601/2, 2),0), "Data for year not available"))</f>
        <v>Please input data</v>
      </c>
      <c r="J3601" s="61" t="str">
        <f>IF(ISBLANK(D3601), "", IF(D3601&gt;=INDEX('Data Spreadsheet'!B:B, MATCH(E3601, 'Data Spreadsheet'!A:A, 1)), 0, 1))</f>
        <v/>
      </c>
    </row>
    <row r="3602" spans="1:10">
      <c r="A3602" s="63"/>
      <c r="B3602" s="63"/>
      <c r="C3602" s="63"/>
      <c r="D3602" s="63"/>
      <c r="E3602" s="72"/>
      <c r="F3602" s="82" t="str">
        <f>IF(COUNTBLANK(D3602:E3602)&gt;0, "Please input data", IF(COUNTIF('Data Spreadsheet'!$A$2:$A$1048576, E3602)&gt;0, IFERROR(ROUND(VLOOKUP($E3602&amp;ROUNDUP($D3602, -2), 'PaySched Lookups'!$1:$1048576, 2, 0)*$J3602/2,2), 0), "Data for year not available"))</f>
        <v>Please input data</v>
      </c>
      <c r="G3602" s="82" t="str">
        <f>IF(COUNTBLANK(D3602:E3602)&gt;0, "Please input data", IF(COUNTIF('Data Spreadsheet'!$A$2:$A$1048576, E3602)&gt;0,  IFERROR(ROUND(VLOOKUP($E3602&amp;ROUNDUP($D3602, -2), 'PaySched Lookups'!$1:$1048576, 3, 0)*$J3602/2,2), 0), "Data for year not available"))</f>
        <v>Please input data</v>
      </c>
      <c r="H3602" s="82" t="str">
        <f>IF(COUNTBLANK(D3602:E3602)&gt;0,"Please input data",IF(COUNTIF('Data Spreadsheet'!$A$2:$A$1048576,E3602)&gt;0,IFERROR(ROUND(VLOOKUP($E3602&amp;ROUNDUP($D3602,-2),'PaySched Lookups'!$1:$1048576,4,0)*$J3602/2,2),0),"Data for year not available"))</f>
        <v>Please input data</v>
      </c>
      <c r="I3602" s="82" t="str">
        <f>IF(COUNTBLANK(D3602:E3602)&gt;0, "Please input data", IF(COUNTIF('Data Spreadsheet'!$A$2:$A$1048576,E3602)&gt;0, IFERROR(ROUND(VLOOKUP($E3602&amp;ROUNDUP($D3602, -2), 'PaySched Lookups'!$1:$1048576,5, 0)*$J3602/2, 2),0), "Data for year not available"))</f>
        <v>Please input data</v>
      </c>
      <c r="J3602" s="61" t="str">
        <f>IF(ISBLANK(D3602), "", IF(D3602&gt;=INDEX('Data Spreadsheet'!B:B, MATCH(E3602, 'Data Spreadsheet'!A:A, 1)), 0, 1))</f>
        <v/>
      </c>
    </row>
    <row r="3603" spans="1:10">
      <c r="A3603" s="63"/>
      <c r="B3603" s="63"/>
      <c r="C3603" s="63"/>
      <c r="D3603" s="63"/>
      <c r="E3603" s="72"/>
      <c r="F3603" s="82" t="str">
        <f>IF(COUNTBLANK(D3603:E3603)&gt;0, "Please input data", IF(COUNTIF('Data Spreadsheet'!$A$2:$A$1048576, E3603)&gt;0, IFERROR(ROUND(VLOOKUP($E3603&amp;ROUNDUP($D3603, -2), 'PaySched Lookups'!$1:$1048576, 2, 0)*$J3603/2,2), 0), "Data for year not available"))</f>
        <v>Please input data</v>
      </c>
      <c r="G3603" s="82" t="str">
        <f>IF(COUNTBLANK(D3603:E3603)&gt;0, "Please input data", IF(COUNTIF('Data Spreadsheet'!$A$2:$A$1048576, E3603)&gt;0,  IFERROR(ROUND(VLOOKUP($E3603&amp;ROUNDUP($D3603, -2), 'PaySched Lookups'!$1:$1048576, 3, 0)*$J3603/2,2), 0), "Data for year not available"))</f>
        <v>Please input data</v>
      </c>
      <c r="H3603" s="82" t="str">
        <f>IF(COUNTBLANK(D3603:E3603)&gt;0,"Please input data",IF(COUNTIF('Data Spreadsheet'!$A$2:$A$1048576,E3603)&gt;0,IFERROR(ROUND(VLOOKUP($E3603&amp;ROUNDUP($D3603,-2),'PaySched Lookups'!$1:$1048576,4,0)*$J3603/2,2),0),"Data for year not available"))</f>
        <v>Please input data</v>
      </c>
      <c r="I3603" s="82" t="str">
        <f>IF(COUNTBLANK(D3603:E3603)&gt;0, "Please input data", IF(COUNTIF('Data Spreadsheet'!$A$2:$A$1048576,E3603)&gt;0, IFERROR(ROUND(VLOOKUP($E3603&amp;ROUNDUP($D3603, -2), 'PaySched Lookups'!$1:$1048576,5, 0)*$J3603/2, 2),0), "Data for year not available"))</f>
        <v>Please input data</v>
      </c>
      <c r="J3603" s="61" t="str">
        <f>IF(ISBLANK(D3603), "", IF(D3603&gt;=INDEX('Data Spreadsheet'!B:B, MATCH(E3603, 'Data Spreadsheet'!A:A, 1)), 0, 1))</f>
        <v/>
      </c>
    </row>
    <row r="3604" spans="1:10">
      <c r="A3604" s="63"/>
      <c r="B3604" s="63"/>
      <c r="C3604" s="63"/>
      <c r="D3604" s="63"/>
      <c r="E3604" s="72"/>
      <c r="F3604" s="82" t="str">
        <f>IF(COUNTBLANK(D3604:E3604)&gt;0, "Please input data", IF(COUNTIF('Data Spreadsheet'!$A$2:$A$1048576, E3604)&gt;0, IFERROR(ROUND(VLOOKUP($E3604&amp;ROUNDUP($D3604, -2), 'PaySched Lookups'!$1:$1048576, 2, 0)*$J3604/2,2), 0), "Data for year not available"))</f>
        <v>Please input data</v>
      </c>
      <c r="G3604" s="82" t="str">
        <f>IF(COUNTBLANK(D3604:E3604)&gt;0, "Please input data", IF(COUNTIF('Data Spreadsheet'!$A$2:$A$1048576, E3604)&gt;0,  IFERROR(ROUND(VLOOKUP($E3604&amp;ROUNDUP($D3604, -2), 'PaySched Lookups'!$1:$1048576, 3, 0)*$J3604/2,2), 0), "Data for year not available"))</f>
        <v>Please input data</v>
      </c>
      <c r="H3604" s="82" t="str">
        <f>IF(COUNTBLANK(D3604:E3604)&gt;0,"Please input data",IF(COUNTIF('Data Spreadsheet'!$A$2:$A$1048576,E3604)&gt;0,IFERROR(ROUND(VLOOKUP($E3604&amp;ROUNDUP($D3604,-2),'PaySched Lookups'!$1:$1048576,4,0)*$J3604/2,2),0),"Data for year not available"))</f>
        <v>Please input data</v>
      </c>
      <c r="I3604" s="82" t="str">
        <f>IF(COUNTBLANK(D3604:E3604)&gt;0, "Please input data", IF(COUNTIF('Data Spreadsheet'!$A$2:$A$1048576,E3604)&gt;0, IFERROR(ROUND(VLOOKUP($E3604&amp;ROUNDUP($D3604, -2), 'PaySched Lookups'!$1:$1048576,5, 0)*$J3604/2, 2),0), "Data for year not available"))</f>
        <v>Please input data</v>
      </c>
      <c r="J3604" s="61" t="str">
        <f>IF(ISBLANK(D3604), "", IF(D3604&gt;=INDEX('Data Spreadsheet'!B:B, MATCH(E3604, 'Data Spreadsheet'!A:A, 1)), 0, 1))</f>
        <v/>
      </c>
    </row>
    <row r="3605" spans="1:10">
      <c r="A3605" s="63"/>
      <c r="B3605" s="63"/>
      <c r="C3605" s="63"/>
      <c r="D3605" s="63"/>
      <c r="E3605" s="72"/>
      <c r="F3605" s="82" t="str">
        <f>IF(COUNTBLANK(D3605:E3605)&gt;0, "Please input data", IF(COUNTIF('Data Spreadsheet'!$A$2:$A$1048576, E3605)&gt;0, IFERROR(ROUND(VLOOKUP($E3605&amp;ROUNDUP($D3605, -2), 'PaySched Lookups'!$1:$1048576, 2, 0)*$J3605/2,2), 0), "Data for year not available"))</f>
        <v>Please input data</v>
      </c>
      <c r="G3605" s="82" t="str">
        <f>IF(COUNTBLANK(D3605:E3605)&gt;0, "Please input data", IF(COUNTIF('Data Spreadsheet'!$A$2:$A$1048576, E3605)&gt;0,  IFERROR(ROUND(VLOOKUP($E3605&amp;ROUNDUP($D3605, -2), 'PaySched Lookups'!$1:$1048576, 3, 0)*$J3605/2,2), 0), "Data for year not available"))</f>
        <v>Please input data</v>
      </c>
      <c r="H3605" s="82" t="str">
        <f>IF(COUNTBLANK(D3605:E3605)&gt;0,"Please input data",IF(COUNTIF('Data Spreadsheet'!$A$2:$A$1048576,E3605)&gt;0,IFERROR(ROUND(VLOOKUP($E3605&amp;ROUNDUP($D3605,-2),'PaySched Lookups'!$1:$1048576,4,0)*$J3605/2,2),0),"Data for year not available"))</f>
        <v>Please input data</v>
      </c>
      <c r="I3605" s="82" t="str">
        <f>IF(COUNTBLANK(D3605:E3605)&gt;0, "Please input data", IF(COUNTIF('Data Spreadsheet'!$A$2:$A$1048576,E3605)&gt;0, IFERROR(ROUND(VLOOKUP($E3605&amp;ROUNDUP($D3605, -2), 'PaySched Lookups'!$1:$1048576,5, 0)*$J3605/2, 2),0), "Data for year not available"))</f>
        <v>Please input data</v>
      </c>
      <c r="J3605" s="61" t="str">
        <f>IF(ISBLANK(D3605), "", IF(D3605&gt;=INDEX('Data Spreadsheet'!B:B, MATCH(E3605, 'Data Spreadsheet'!A:A, 1)), 0, 1))</f>
        <v/>
      </c>
    </row>
    <row r="3606" spans="1:10">
      <c r="A3606" s="63"/>
      <c r="B3606" s="63"/>
      <c r="C3606" s="63"/>
      <c r="D3606" s="63"/>
      <c r="E3606" s="72"/>
      <c r="F3606" s="82" t="str">
        <f>IF(COUNTBLANK(D3606:E3606)&gt;0, "Please input data", IF(COUNTIF('Data Spreadsheet'!$A$2:$A$1048576, E3606)&gt;0, IFERROR(ROUND(VLOOKUP($E3606&amp;ROUNDUP($D3606, -2), 'PaySched Lookups'!$1:$1048576, 2, 0)*$J3606/2,2), 0), "Data for year not available"))</f>
        <v>Please input data</v>
      </c>
      <c r="G3606" s="82" t="str">
        <f>IF(COUNTBLANK(D3606:E3606)&gt;0, "Please input data", IF(COUNTIF('Data Spreadsheet'!$A$2:$A$1048576, E3606)&gt;0,  IFERROR(ROUND(VLOOKUP($E3606&amp;ROUNDUP($D3606, -2), 'PaySched Lookups'!$1:$1048576, 3, 0)*$J3606/2,2), 0), "Data for year not available"))</f>
        <v>Please input data</v>
      </c>
      <c r="H3606" s="82" t="str">
        <f>IF(COUNTBLANK(D3606:E3606)&gt;0,"Please input data",IF(COUNTIF('Data Spreadsheet'!$A$2:$A$1048576,E3606)&gt;0,IFERROR(ROUND(VLOOKUP($E3606&amp;ROUNDUP($D3606,-2),'PaySched Lookups'!$1:$1048576,4,0)*$J3606/2,2),0),"Data for year not available"))</f>
        <v>Please input data</v>
      </c>
      <c r="I3606" s="82" t="str">
        <f>IF(COUNTBLANK(D3606:E3606)&gt;0, "Please input data", IF(COUNTIF('Data Spreadsheet'!$A$2:$A$1048576,E3606)&gt;0, IFERROR(ROUND(VLOOKUP($E3606&amp;ROUNDUP($D3606, -2), 'PaySched Lookups'!$1:$1048576,5, 0)*$J3606/2, 2),0), "Data for year not available"))</f>
        <v>Please input data</v>
      </c>
      <c r="J3606" s="61" t="str">
        <f>IF(ISBLANK(D3606), "", IF(D3606&gt;=INDEX('Data Spreadsheet'!B:B, MATCH(E3606, 'Data Spreadsheet'!A:A, 1)), 0, 1))</f>
        <v/>
      </c>
    </row>
    <row r="3607" spans="1:10">
      <c r="A3607" s="63"/>
      <c r="B3607" s="63"/>
      <c r="C3607" s="63"/>
      <c r="D3607" s="63"/>
      <c r="E3607" s="72"/>
      <c r="F3607" s="82" t="str">
        <f>IF(COUNTBLANK(D3607:E3607)&gt;0, "Please input data", IF(COUNTIF('Data Spreadsheet'!$A$2:$A$1048576, E3607)&gt;0, IFERROR(ROUND(VLOOKUP($E3607&amp;ROUNDUP($D3607, -2), 'PaySched Lookups'!$1:$1048576, 2, 0)*$J3607/2,2), 0), "Data for year not available"))</f>
        <v>Please input data</v>
      </c>
      <c r="G3607" s="82" t="str">
        <f>IF(COUNTBLANK(D3607:E3607)&gt;0, "Please input data", IF(COUNTIF('Data Spreadsheet'!$A$2:$A$1048576, E3607)&gt;0,  IFERROR(ROUND(VLOOKUP($E3607&amp;ROUNDUP($D3607, -2), 'PaySched Lookups'!$1:$1048576, 3, 0)*$J3607/2,2), 0), "Data for year not available"))</f>
        <v>Please input data</v>
      </c>
      <c r="H3607" s="82" t="str">
        <f>IF(COUNTBLANK(D3607:E3607)&gt;0,"Please input data",IF(COUNTIF('Data Spreadsheet'!$A$2:$A$1048576,E3607)&gt;0,IFERROR(ROUND(VLOOKUP($E3607&amp;ROUNDUP($D3607,-2),'PaySched Lookups'!$1:$1048576,4,0)*$J3607/2,2),0),"Data for year not available"))</f>
        <v>Please input data</v>
      </c>
      <c r="I3607" s="82" t="str">
        <f>IF(COUNTBLANK(D3607:E3607)&gt;0, "Please input data", IF(COUNTIF('Data Spreadsheet'!$A$2:$A$1048576,E3607)&gt;0, IFERROR(ROUND(VLOOKUP($E3607&amp;ROUNDUP($D3607, -2), 'PaySched Lookups'!$1:$1048576,5, 0)*$J3607/2, 2),0), "Data for year not available"))</f>
        <v>Please input data</v>
      </c>
      <c r="J3607" s="61" t="str">
        <f>IF(ISBLANK(D3607), "", IF(D3607&gt;=INDEX('Data Spreadsheet'!B:B, MATCH(E3607, 'Data Spreadsheet'!A:A, 1)), 0, 1))</f>
        <v/>
      </c>
    </row>
    <row r="3608" spans="1:10">
      <c r="A3608" s="63"/>
      <c r="B3608" s="63"/>
      <c r="C3608" s="63"/>
      <c r="D3608" s="63"/>
      <c r="E3608" s="72"/>
      <c r="F3608" s="82" t="str">
        <f>IF(COUNTBLANK(D3608:E3608)&gt;0, "Please input data", IF(COUNTIF('Data Spreadsheet'!$A$2:$A$1048576, E3608)&gt;0, IFERROR(ROUND(VLOOKUP($E3608&amp;ROUNDUP($D3608, -2), 'PaySched Lookups'!$1:$1048576, 2, 0)*$J3608/2,2), 0), "Data for year not available"))</f>
        <v>Please input data</v>
      </c>
      <c r="G3608" s="82" t="str">
        <f>IF(COUNTBLANK(D3608:E3608)&gt;0, "Please input data", IF(COUNTIF('Data Spreadsheet'!$A$2:$A$1048576, E3608)&gt;0,  IFERROR(ROUND(VLOOKUP($E3608&amp;ROUNDUP($D3608, -2), 'PaySched Lookups'!$1:$1048576, 3, 0)*$J3608/2,2), 0), "Data for year not available"))</f>
        <v>Please input data</v>
      </c>
      <c r="H3608" s="82" t="str">
        <f>IF(COUNTBLANK(D3608:E3608)&gt;0,"Please input data",IF(COUNTIF('Data Spreadsheet'!$A$2:$A$1048576,E3608)&gt;0,IFERROR(ROUND(VLOOKUP($E3608&amp;ROUNDUP($D3608,-2),'PaySched Lookups'!$1:$1048576,4,0)*$J3608/2,2),0),"Data for year not available"))</f>
        <v>Please input data</v>
      </c>
      <c r="I3608" s="82" t="str">
        <f>IF(COUNTBLANK(D3608:E3608)&gt;0, "Please input data", IF(COUNTIF('Data Spreadsheet'!$A$2:$A$1048576,E3608)&gt;0, IFERROR(ROUND(VLOOKUP($E3608&amp;ROUNDUP($D3608, -2), 'PaySched Lookups'!$1:$1048576,5, 0)*$J3608/2, 2),0), "Data for year not available"))</f>
        <v>Please input data</v>
      </c>
      <c r="J3608" s="61" t="str">
        <f>IF(ISBLANK(D3608), "", IF(D3608&gt;=INDEX('Data Spreadsheet'!B:B, MATCH(E3608, 'Data Spreadsheet'!A:A, 1)), 0, 1))</f>
        <v/>
      </c>
    </row>
    <row r="3609" spans="1:10">
      <c r="A3609" s="63"/>
      <c r="B3609" s="63"/>
      <c r="C3609" s="63"/>
      <c r="D3609" s="63"/>
      <c r="E3609" s="72"/>
      <c r="F3609" s="82" t="str">
        <f>IF(COUNTBLANK(D3609:E3609)&gt;0, "Please input data", IF(COUNTIF('Data Spreadsheet'!$A$2:$A$1048576, E3609)&gt;0, IFERROR(ROUND(VLOOKUP($E3609&amp;ROUNDUP($D3609, -2), 'PaySched Lookups'!$1:$1048576, 2, 0)*$J3609/2,2), 0), "Data for year not available"))</f>
        <v>Please input data</v>
      </c>
      <c r="G3609" s="82" t="str">
        <f>IF(COUNTBLANK(D3609:E3609)&gt;0, "Please input data", IF(COUNTIF('Data Spreadsheet'!$A$2:$A$1048576, E3609)&gt;0,  IFERROR(ROUND(VLOOKUP($E3609&amp;ROUNDUP($D3609, -2), 'PaySched Lookups'!$1:$1048576, 3, 0)*$J3609/2,2), 0), "Data for year not available"))</f>
        <v>Please input data</v>
      </c>
      <c r="H3609" s="82" t="str">
        <f>IF(COUNTBLANK(D3609:E3609)&gt;0,"Please input data",IF(COUNTIF('Data Spreadsheet'!$A$2:$A$1048576,E3609)&gt;0,IFERROR(ROUND(VLOOKUP($E3609&amp;ROUNDUP($D3609,-2),'PaySched Lookups'!$1:$1048576,4,0)*$J3609/2,2),0),"Data for year not available"))</f>
        <v>Please input data</v>
      </c>
      <c r="I3609" s="82" t="str">
        <f>IF(COUNTBLANK(D3609:E3609)&gt;0, "Please input data", IF(COUNTIF('Data Spreadsheet'!$A$2:$A$1048576,E3609)&gt;0, IFERROR(ROUND(VLOOKUP($E3609&amp;ROUNDUP($D3609, -2), 'PaySched Lookups'!$1:$1048576,5, 0)*$J3609/2, 2),0), "Data for year not available"))</f>
        <v>Please input data</v>
      </c>
      <c r="J3609" s="61" t="str">
        <f>IF(ISBLANK(D3609), "", IF(D3609&gt;=INDEX('Data Spreadsheet'!B:B, MATCH(E3609, 'Data Spreadsheet'!A:A, 1)), 0, 1))</f>
        <v/>
      </c>
    </row>
    <row r="3610" spans="1:10">
      <c r="A3610" s="63"/>
      <c r="B3610" s="63"/>
      <c r="C3610" s="63"/>
      <c r="D3610" s="63"/>
      <c r="E3610" s="72"/>
      <c r="F3610" s="82" t="str">
        <f>IF(COUNTBLANK(D3610:E3610)&gt;0, "Please input data", IF(COUNTIF('Data Spreadsheet'!$A$2:$A$1048576, E3610)&gt;0, IFERROR(ROUND(VLOOKUP($E3610&amp;ROUNDUP($D3610, -2), 'PaySched Lookups'!$1:$1048576, 2, 0)*$J3610/2,2), 0), "Data for year not available"))</f>
        <v>Please input data</v>
      </c>
      <c r="G3610" s="82" t="str">
        <f>IF(COUNTBLANK(D3610:E3610)&gt;0, "Please input data", IF(COUNTIF('Data Spreadsheet'!$A$2:$A$1048576, E3610)&gt;0,  IFERROR(ROUND(VLOOKUP($E3610&amp;ROUNDUP($D3610, -2), 'PaySched Lookups'!$1:$1048576, 3, 0)*$J3610/2,2), 0), "Data for year not available"))</f>
        <v>Please input data</v>
      </c>
      <c r="H3610" s="82" t="str">
        <f>IF(COUNTBLANK(D3610:E3610)&gt;0,"Please input data",IF(COUNTIF('Data Spreadsheet'!$A$2:$A$1048576,E3610)&gt;0,IFERROR(ROUND(VLOOKUP($E3610&amp;ROUNDUP($D3610,-2),'PaySched Lookups'!$1:$1048576,4,0)*$J3610/2,2),0),"Data for year not available"))</f>
        <v>Please input data</v>
      </c>
      <c r="I3610" s="82" t="str">
        <f>IF(COUNTBLANK(D3610:E3610)&gt;0, "Please input data", IF(COUNTIF('Data Spreadsheet'!$A$2:$A$1048576,E3610)&gt;0, IFERROR(ROUND(VLOOKUP($E3610&amp;ROUNDUP($D3610, -2), 'PaySched Lookups'!$1:$1048576,5, 0)*$J3610/2, 2),0), "Data for year not available"))</f>
        <v>Please input data</v>
      </c>
      <c r="J3610" s="61" t="str">
        <f>IF(ISBLANK(D3610), "", IF(D3610&gt;=INDEX('Data Spreadsheet'!B:B, MATCH(E3610, 'Data Spreadsheet'!A:A, 1)), 0, 1))</f>
        <v/>
      </c>
    </row>
    <row r="3611" spans="1:10">
      <c r="A3611" s="63"/>
      <c r="B3611" s="63"/>
      <c r="C3611" s="63"/>
      <c r="D3611" s="63"/>
      <c r="E3611" s="72"/>
      <c r="F3611" s="82" t="str">
        <f>IF(COUNTBLANK(D3611:E3611)&gt;0, "Please input data", IF(COUNTIF('Data Spreadsheet'!$A$2:$A$1048576, E3611)&gt;0, IFERROR(ROUND(VLOOKUP($E3611&amp;ROUNDUP($D3611, -2), 'PaySched Lookups'!$1:$1048576, 2, 0)*$J3611/2,2), 0), "Data for year not available"))</f>
        <v>Please input data</v>
      </c>
      <c r="G3611" s="82" t="str">
        <f>IF(COUNTBLANK(D3611:E3611)&gt;0, "Please input data", IF(COUNTIF('Data Spreadsheet'!$A$2:$A$1048576, E3611)&gt;0,  IFERROR(ROUND(VLOOKUP($E3611&amp;ROUNDUP($D3611, -2), 'PaySched Lookups'!$1:$1048576, 3, 0)*$J3611/2,2), 0), "Data for year not available"))</f>
        <v>Please input data</v>
      </c>
      <c r="H3611" s="82" t="str">
        <f>IF(COUNTBLANK(D3611:E3611)&gt;0,"Please input data",IF(COUNTIF('Data Spreadsheet'!$A$2:$A$1048576,E3611)&gt;0,IFERROR(ROUND(VLOOKUP($E3611&amp;ROUNDUP($D3611,-2),'PaySched Lookups'!$1:$1048576,4,0)*$J3611/2,2),0),"Data for year not available"))</f>
        <v>Please input data</v>
      </c>
      <c r="I3611" s="82" t="str">
        <f>IF(COUNTBLANK(D3611:E3611)&gt;0, "Please input data", IF(COUNTIF('Data Spreadsheet'!$A$2:$A$1048576,E3611)&gt;0, IFERROR(ROUND(VLOOKUP($E3611&amp;ROUNDUP($D3611, -2), 'PaySched Lookups'!$1:$1048576,5, 0)*$J3611/2, 2),0), "Data for year not available"))</f>
        <v>Please input data</v>
      </c>
      <c r="J3611" s="61" t="str">
        <f>IF(ISBLANK(D3611), "", IF(D3611&gt;=INDEX('Data Spreadsheet'!B:B, MATCH(E3611, 'Data Spreadsheet'!A:A, 1)), 0, 1))</f>
        <v/>
      </c>
    </row>
    <row r="3612" spans="1:10">
      <c r="A3612" s="63"/>
      <c r="B3612" s="63"/>
      <c r="C3612" s="63"/>
      <c r="D3612" s="63"/>
      <c r="E3612" s="72"/>
      <c r="F3612" s="82" t="str">
        <f>IF(COUNTBLANK(D3612:E3612)&gt;0, "Please input data", IF(COUNTIF('Data Spreadsheet'!$A$2:$A$1048576, E3612)&gt;0, IFERROR(ROUND(VLOOKUP($E3612&amp;ROUNDUP($D3612, -2), 'PaySched Lookups'!$1:$1048576, 2, 0)*$J3612/2,2), 0), "Data for year not available"))</f>
        <v>Please input data</v>
      </c>
      <c r="G3612" s="82" t="str">
        <f>IF(COUNTBLANK(D3612:E3612)&gt;0, "Please input data", IF(COUNTIF('Data Spreadsheet'!$A$2:$A$1048576, E3612)&gt;0,  IFERROR(ROUND(VLOOKUP($E3612&amp;ROUNDUP($D3612, -2), 'PaySched Lookups'!$1:$1048576, 3, 0)*$J3612/2,2), 0), "Data for year not available"))</f>
        <v>Please input data</v>
      </c>
      <c r="H3612" s="82" t="str">
        <f>IF(COUNTBLANK(D3612:E3612)&gt;0,"Please input data",IF(COUNTIF('Data Spreadsheet'!$A$2:$A$1048576,E3612)&gt;0,IFERROR(ROUND(VLOOKUP($E3612&amp;ROUNDUP($D3612,-2),'PaySched Lookups'!$1:$1048576,4,0)*$J3612/2,2),0),"Data for year not available"))</f>
        <v>Please input data</v>
      </c>
      <c r="I3612" s="82" t="str">
        <f>IF(COUNTBLANK(D3612:E3612)&gt;0, "Please input data", IF(COUNTIF('Data Spreadsheet'!$A$2:$A$1048576,E3612)&gt;0, IFERROR(ROUND(VLOOKUP($E3612&amp;ROUNDUP($D3612, -2), 'PaySched Lookups'!$1:$1048576,5, 0)*$J3612/2, 2),0), "Data for year not available"))</f>
        <v>Please input data</v>
      </c>
      <c r="J3612" s="61" t="str">
        <f>IF(ISBLANK(D3612), "", IF(D3612&gt;=INDEX('Data Spreadsheet'!B:B, MATCH(E3612, 'Data Spreadsheet'!A:A, 1)), 0, 1))</f>
        <v/>
      </c>
    </row>
    <row r="3613" spans="1:10">
      <c r="A3613" s="63"/>
      <c r="B3613" s="63"/>
      <c r="C3613" s="63"/>
      <c r="D3613" s="63"/>
      <c r="E3613" s="72"/>
      <c r="F3613" s="82" t="str">
        <f>IF(COUNTBLANK(D3613:E3613)&gt;0, "Please input data", IF(COUNTIF('Data Spreadsheet'!$A$2:$A$1048576, E3613)&gt;0, IFERROR(ROUND(VLOOKUP($E3613&amp;ROUNDUP($D3613, -2), 'PaySched Lookups'!$1:$1048576, 2, 0)*$J3613/2,2), 0), "Data for year not available"))</f>
        <v>Please input data</v>
      </c>
      <c r="G3613" s="82" t="str">
        <f>IF(COUNTBLANK(D3613:E3613)&gt;0, "Please input data", IF(COUNTIF('Data Spreadsheet'!$A$2:$A$1048576, E3613)&gt;0,  IFERROR(ROUND(VLOOKUP($E3613&amp;ROUNDUP($D3613, -2), 'PaySched Lookups'!$1:$1048576, 3, 0)*$J3613/2,2), 0), "Data for year not available"))</f>
        <v>Please input data</v>
      </c>
      <c r="H3613" s="82" t="str">
        <f>IF(COUNTBLANK(D3613:E3613)&gt;0,"Please input data",IF(COUNTIF('Data Spreadsheet'!$A$2:$A$1048576,E3613)&gt;0,IFERROR(ROUND(VLOOKUP($E3613&amp;ROUNDUP($D3613,-2),'PaySched Lookups'!$1:$1048576,4,0)*$J3613/2,2),0),"Data for year not available"))</f>
        <v>Please input data</v>
      </c>
      <c r="I3613" s="82" t="str">
        <f>IF(COUNTBLANK(D3613:E3613)&gt;0, "Please input data", IF(COUNTIF('Data Spreadsheet'!$A$2:$A$1048576,E3613)&gt;0, IFERROR(ROUND(VLOOKUP($E3613&amp;ROUNDUP($D3613, -2), 'PaySched Lookups'!$1:$1048576,5, 0)*$J3613/2, 2),0), "Data for year not available"))</f>
        <v>Please input data</v>
      </c>
      <c r="J3613" s="61" t="str">
        <f>IF(ISBLANK(D3613), "", IF(D3613&gt;=INDEX('Data Spreadsheet'!B:B, MATCH(E3613, 'Data Spreadsheet'!A:A, 1)), 0, 1))</f>
        <v/>
      </c>
    </row>
    <row r="3614" spans="1:10">
      <c r="A3614" s="63"/>
      <c r="B3614" s="63"/>
      <c r="C3614" s="63"/>
      <c r="D3614" s="63"/>
      <c r="E3614" s="72"/>
      <c r="F3614" s="82" t="str">
        <f>IF(COUNTBLANK(D3614:E3614)&gt;0, "Please input data", IF(COUNTIF('Data Spreadsheet'!$A$2:$A$1048576, E3614)&gt;0, IFERROR(ROUND(VLOOKUP($E3614&amp;ROUNDUP($D3614, -2), 'PaySched Lookups'!$1:$1048576, 2, 0)*$J3614/2,2), 0), "Data for year not available"))</f>
        <v>Please input data</v>
      </c>
      <c r="G3614" s="82" t="str">
        <f>IF(COUNTBLANK(D3614:E3614)&gt;0, "Please input data", IF(COUNTIF('Data Spreadsheet'!$A$2:$A$1048576, E3614)&gt;0,  IFERROR(ROUND(VLOOKUP($E3614&amp;ROUNDUP($D3614, -2), 'PaySched Lookups'!$1:$1048576, 3, 0)*$J3614/2,2), 0), "Data for year not available"))</f>
        <v>Please input data</v>
      </c>
      <c r="H3614" s="82" t="str">
        <f>IF(COUNTBLANK(D3614:E3614)&gt;0,"Please input data",IF(COUNTIF('Data Spreadsheet'!$A$2:$A$1048576,E3614)&gt;0,IFERROR(ROUND(VLOOKUP($E3614&amp;ROUNDUP($D3614,-2),'PaySched Lookups'!$1:$1048576,4,0)*$J3614/2,2),0),"Data for year not available"))</f>
        <v>Please input data</v>
      </c>
      <c r="I3614" s="82" t="str">
        <f>IF(COUNTBLANK(D3614:E3614)&gt;0, "Please input data", IF(COUNTIF('Data Spreadsheet'!$A$2:$A$1048576,E3614)&gt;0, IFERROR(ROUND(VLOOKUP($E3614&amp;ROUNDUP($D3614, -2), 'PaySched Lookups'!$1:$1048576,5, 0)*$J3614/2, 2),0), "Data for year not available"))</f>
        <v>Please input data</v>
      </c>
      <c r="J3614" s="61" t="str">
        <f>IF(ISBLANK(D3614), "", IF(D3614&gt;=INDEX('Data Spreadsheet'!B:B, MATCH(E3614, 'Data Spreadsheet'!A:A, 1)), 0, 1))</f>
        <v/>
      </c>
    </row>
    <row r="3615" spans="1:10">
      <c r="A3615" s="63"/>
      <c r="B3615" s="63"/>
      <c r="C3615" s="63"/>
      <c r="D3615" s="63"/>
      <c r="E3615" s="72"/>
      <c r="F3615" s="82" t="str">
        <f>IF(COUNTBLANK(D3615:E3615)&gt;0, "Please input data", IF(COUNTIF('Data Spreadsheet'!$A$2:$A$1048576, E3615)&gt;0, IFERROR(ROUND(VLOOKUP($E3615&amp;ROUNDUP($D3615, -2), 'PaySched Lookups'!$1:$1048576, 2, 0)*$J3615/2,2), 0), "Data for year not available"))</f>
        <v>Please input data</v>
      </c>
      <c r="G3615" s="82" t="str">
        <f>IF(COUNTBLANK(D3615:E3615)&gt;0, "Please input data", IF(COUNTIF('Data Spreadsheet'!$A$2:$A$1048576, E3615)&gt;0,  IFERROR(ROUND(VLOOKUP($E3615&amp;ROUNDUP($D3615, -2), 'PaySched Lookups'!$1:$1048576, 3, 0)*$J3615/2,2), 0), "Data for year not available"))</f>
        <v>Please input data</v>
      </c>
      <c r="H3615" s="82" t="str">
        <f>IF(COUNTBLANK(D3615:E3615)&gt;0,"Please input data",IF(COUNTIF('Data Spreadsheet'!$A$2:$A$1048576,E3615)&gt;0,IFERROR(ROUND(VLOOKUP($E3615&amp;ROUNDUP($D3615,-2),'PaySched Lookups'!$1:$1048576,4,0)*$J3615/2,2),0),"Data for year not available"))</f>
        <v>Please input data</v>
      </c>
      <c r="I3615" s="82" t="str">
        <f>IF(COUNTBLANK(D3615:E3615)&gt;0, "Please input data", IF(COUNTIF('Data Spreadsheet'!$A$2:$A$1048576,E3615)&gt;0, IFERROR(ROUND(VLOOKUP($E3615&amp;ROUNDUP($D3615, -2), 'PaySched Lookups'!$1:$1048576,5, 0)*$J3615/2, 2),0), "Data for year not available"))</f>
        <v>Please input data</v>
      </c>
      <c r="J3615" s="61" t="str">
        <f>IF(ISBLANK(D3615), "", IF(D3615&gt;=INDEX('Data Spreadsheet'!B:B, MATCH(E3615, 'Data Spreadsheet'!A:A, 1)), 0, 1))</f>
        <v/>
      </c>
    </row>
    <row r="3616" spans="1:10">
      <c r="A3616" s="63"/>
      <c r="B3616" s="63"/>
      <c r="C3616" s="63"/>
      <c r="D3616" s="63"/>
      <c r="E3616" s="72"/>
      <c r="F3616" s="82" t="str">
        <f>IF(COUNTBLANK(D3616:E3616)&gt;0, "Please input data", IF(COUNTIF('Data Spreadsheet'!$A$2:$A$1048576, E3616)&gt;0, IFERROR(ROUND(VLOOKUP($E3616&amp;ROUNDUP($D3616, -2), 'PaySched Lookups'!$1:$1048576, 2, 0)*$J3616/2,2), 0), "Data for year not available"))</f>
        <v>Please input data</v>
      </c>
      <c r="G3616" s="82" t="str">
        <f>IF(COUNTBLANK(D3616:E3616)&gt;0, "Please input data", IF(COUNTIF('Data Spreadsheet'!$A$2:$A$1048576, E3616)&gt;0,  IFERROR(ROUND(VLOOKUP($E3616&amp;ROUNDUP($D3616, -2), 'PaySched Lookups'!$1:$1048576, 3, 0)*$J3616/2,2), 0), "Data for year not available"))</f>
        <v>Please input data</v>
      </c>
      <c r="H3616" s="82" t="str">
        <f>IF(COUNTBLANK(D3616:E3616)&gt;0,"Please input data",IF(COUNTIF('Data Spreadsheet'!$A$2:$A$1048576,E3616)&gt;0,IFERROR(ROUND(VLOOKUP($E3616&amp;ROUNDUP($D3616,-2),'PaySched Lookups'!$1:$1048576,4,0)*$J3616/2,2),0),"Data for year not available"))</f>
        <v>Please input data</v>
      </c>
      <c r="I3616" s="82" t="str">
        <f>IF(COUNTBLANK(D3616:E3616)&gt;0, "Please input data", IF(COUNTIF('Data Spreadsheet'!$A$2:$A$1048576,E3616)&gt;0, IFERROR(ROUND(VLOOKUP($E3616&amp;ROUNDUP($D3616, -2), 'PaySched Lookups'!$1:$1048576,5, 0)*$J3616/2, 2),0), "Data for year not available"))</f>
        <v>Please input data</v>
      </c>
      <c r="J3616" s="61" t="str">
        <f>IF(ISBLANK(D3616), "", IF(D3616&gt;=INDEX('Data Spreadsheet'!B:B, MATCH(E3616, 'Data Spreadsheet'!A:A, 1)), 0, 1))</f>
        <v/>
      </c>
    </row>
    <row r="3617" spans="1:10">
      <c r="A3617" s="63"/>
      <c r="B3617" s="63"/>
      <c r="C3617" s="63"/>
      <c r="D3617" s="63"/>
      <c r="E3617" s="72"/>
      <c r="F3617" s="82" t="str">
        <f>IF(COUNTBLANK(D3617:E3617)&gt;0, "Please input data", IF(COUNTIF('Data Spreadsheet'!$A$2:$A$1048576, E3617)&gt;0, IFERROR(ROUND(VLOOKUP($E3617&amp;ROUNDUP($D3617, -2), 'PaySched Lookups'!$1:$1048576, 2, 0)*$J3617/2,2), 0), "Data for year not available"))</f>
        <v>Please input data</v>
      </c>
      <c r="G3617" s="82" t="str">
        <f>IF(COUNTBLANK(D3617:E3617)&gt;0, "Please input data", IF(COUNTIF('Data Spreadsheet'!$A$2:$A$1048576, E3617)&gt;0,  IFERROR(ROUND(VLOOKUP($E3617&amp;ROUNDUP($D3617, -2), 'PaySched Lookups'!$1:$1048576, 3, 0)*$J3617/2,2), 0), "Data for year not available"))</f>
        <v>Please input data</v>
      </c>
      <c r="H3617" s="82" t="str">
        <f>IF(COUNTBLANK(D3617:E3617)&gt;0,"Please input data",IF(COUNTIF('Data Spreadsheet'!$A$2:$A$1048576,E3617)&gt;0,IFERROR(ROUND(VLOOKUP($E3617&amp;ROUNDUP($D3617,-2),'PaySched Lookups'!$1:$1048576,4,0)*$J3617/2,2),0),"Data for year not available"))</f>
        <v>Please input data</v>
      </c>
      <c r="I3617" s="82" t="str">
        <f>IF(COUNTBLANK(D3617:E3617)&gt;0, "Please input data", IF(COUNTIF('Data Spreadsheet'!$A$2:$A$1048576,E3617)&gt;0, IFERROR(ROUND(VLOOKUP($E3617&amp;ROUNDUP($D3617, -2), 'PaySched Lookups'!$1:$1048576,5, 0)*$J3617/2, 2),0), "Data for year not available"))</f>
        <v>Please input data</v>
      </c>
      <c r="J3617" s="61" t="str">
        <f>IF(ISBLANK(D3617), "", IF(D3617&gt;=INDEX('Data Spreadsheet'!B:B, MATCH(E3617, 'Data Spreadsheet'!A:A, 1)), 0, 1))</f>
        <v/>
      </c>
    </row>
    <row r="3618" spans="1:10">
      <c r="A3618" s="63"/>
      <c r="B3618" s="63"/>
      <c r="C3618" s="63"/>
      <c r="D3618" s="63"/>
      <c r="E3618" s="72"/>
      <c r="F3618" s="82" t="str">
        <f>IF(COUNTBLANK(D3618:E3618)&gt;0, "Please input data", IF(COUNTIF('Data Spreadsheet'!$A$2:$A$1048576, E3618)&gt;0, IFERROR(ROUND(VLOOKUP($E3618&amp;ROUNDUP($D3618, -2), 'PaySched Lookups'!$1:$1048576, 2, 0)*$J3618/2,2), 0), "Data for year not available"))</f>
        <v>Please input data</v>
      </c>
      <c r="G3618" s="82" t="str">
        <f>IF(COUNTBLANK(D3618:E3618)&gt;0, "Please input data", IF(COUNTIF('Data Spreadsheet'!$A$2:$A$1048576, E3618)&gt;0,  IFERROR(ROUND(VLOOKUP($E3618&amp;ROUNDUP($D3618, -2), 'PaySched Lookups'!$1:$1048576, 3, 0)*$J3618/2,2), 0), "Data for year not available"))</f>
        <v>Please input data</v>
      </c>
      <c r="H3618" s="82" t="str">
        <f>IF(COUNTBLANK(D3618:E3618)&gt;0,"Please input data",IF(COUNTIF('Data Spreadsheet'!$A$2:$A$1048576,E3618)&gt;0,IFERROR(ROUND(VLOOKUP($E3618&amp;ROUNDUP($D3618,-2),'PaySched Lookups'!$1:$1048576,4,0)*$J3618/2,2),0),"Data for year not available"))</f>
        <v>Please input data</v>
      </c>
      <c r="I3618" s="82" t="str">
        <f>IF(COUNTBLANK(D3618:E3618)&gt;0, "Please input data", IF(COUNTIF('Data Spreadsheet'!$A$2:$A$1048576,E3618)&gt;0, IFERROR(ROUND(VLOOKUP($E3618&amp;ROUNDUP($D3618, -2), 'PaySched Lookups'!$1:$1048576,5, 0)*$J3618/2, 2),0), "Data for year not available"))</f>
        <v>Please input data</v>
      </c>
      <c r="J3618" s="61" t="str">
        <f>IF(ISBLANK(D3618), "", IF(D3618&gt;=INDEX('Data Spreadsheet'!B:B, MATCH(E3618, 'Data Spreadsheet'!A:A, 1)), 0, 1))</f>
        <v/>
      </c>
    </row>
    <row r="3619" spans="1:10">
      <c r="A3619" s="63"/>
      <c r="B3619" s="63"/>
      <c r="C3619" s="63"/>
      <c r="D3619" s="63"/>
      <c r="E3619" s="72"/>
      <c r="F3619" s="82" t="str">
        <f>IF(COUNTBLANK(D3619:E3619)&gt;0, "Please input data", IF(COUNTIF('Data Spreadsheet'!$A$2:$A$1048576, E3619)&gt;0, IFERROR(ROUND(VLOOKUP($E3619&amp;ROUNDUP($D3619, -2), 'PaySched Lookups'!$1:$1048576, 2, 0)*$J3619/2,2), 0), "Data for year not available"))</f>
        <v>Please input data</v>
      </c>
      <c r="G3619" s="82" t="str">
        <f>IF(COUNTBLANK(D3619:E3619)&gt;0, "Please input data", IF(COUNTIF('Data Spreadsheet'!$A$2:$A$1048576, E3619)&gt;0,  IFERROR(ROUND(VLOOKUP($E3619&amp;ROUNDUP($D3619, -2), 'PaySched Lookups'!$1:$1048576, 3, 0)*$J3619/2,2), 0), "Data for year not available"))</f>
        <v>Please input data</v>
      </c>
      <c r="H3619" s="82" t="str">
        <f>IF(COUNTBLANK(D3619:E3619)&gt;0,"Please input data",IF(COUNTIF('Data Spreadsheet'!$A$2:$A$1048576,E3619)&gt;0,IFERROR(ROUND(VLOOKUP($E3619&amp;ROUNDUP($D3619,-2),'PaySched Lookups'!$1:$1048576,4,0)*$J3619/2,2),0),"Data for year not available"))</f>
        <v>Please input data</v>
      </c>
      <c r="I3619" s="82" t="str">
        <f>IF(COUNTBLANK(D3619:E3619)&gt;0, "Please input data", IF(COUNTIF('Data Spreadsheet'!$A$2:$A$1048576,E3619)&gt;0, IFERROR(ROUND(VLOOKUP($E3619&amp;ROUNDUP($D3619, -2), 'PaySched Lookups'!$1:$1048576,5, 0)*$J3619/2, 2),0), "Data for year not available"))</f>
        <v>Please input data</v>
      </c>
      <c r="J3619" s="61" t="str">
        <f>IF(ISBLANK(D3619), "", IF(D3619&gt;=INDEX('Data Spreadsheet'!B:B, MATCH(E3619, 'Data Spreadsheet'!A:A, 1)), 0, 1))</f>
        <v/>
      </c>
    </row>
    <row r="3620" spans="1:10">
      <c r="A3620" s="63"/>
      <c r="B3620" s="63"/>
      <c r="C3620" s="63"/>
      <c r="D3620" s="63"/>
      <c r="E3620" s="72"/>
      <c r="F3620" s="82" t="str">
        <f>IF(COUNTBLANK(D3620:E3620)&gt;0, "Please input data", IF(COUNTIF('Data Spreadsheet'!$A$2:$A$1048576, E3620)&gt;0, IFERROR(ROUND(VLOOKUP($E3620&amp;ROUNDUP($D3620, -2), 'PaySched Lookups'!$1:$1048576, 2, 0)*$J3620/2,2), 0), "Data for year not available"))</f>
        <v>Please input data</v>
      </c>
      <c r="G3620" s="82" t="str">
        <f>IF(COUNTBLANK(D3620:E3620)&gt;0, "Please input data", IF(COUNTIF('Data Spreadsheet'!$A$2:$A$1048576, E3620)&gt;0,  IFERROR(ROUND(VLOOKUP($E3620&amp;ROUNDUP($D3620, -2), 'PaySched Lookups'!$1:$1048576, 3, 0)*$J3620/2,2), 0), "Data for year not available"))</f>
        <v>Please input data</v>
      </c>
      <c r="H3620" s="82" t="str">
        <f>IF(COUNTBLANK(D3620:E3620)&gt;0,"Please input data",IF(COUNTIF('Data Spreadsheet'!$A$2:$A$1048576,E3620)&gt;0,IFERROR(ROUND(VLOOKUP($E3620&amp;ROUNDUP($D3620,-2),'PaySched Lookups'!$1:$1048576,4,0)*$J3620/2,2),0),"Data for year not available"))</f>
        <v>Please input data</v>
      </c>
      <c r="I3620" s="82" t="str">
        <f>IF(COUNTBLANK(D3620:E3620)&gt;0, "Please input data", IF(COUNTIF('Data Spreadsheet'!$A$2:$A$1048576,E3620)&gt;0, IFERROR(ROUND(VLOOKUP($E3620&amp;ROUNDUP($D3620, -2), 'PaySched Lookups'!$1:$1048576,5, 0)*$J3620/2, 2),0), "Data for year not available"))</f>
        <v>Please input data</v>
      </c>
      <c r="J3620" s="61" t="str">
        <f>IF(ISBLANK(D3620), "", IF(D3620&gt;=INDEX('Data Spreadsheet'!B:B, MATCH(E3620, 'Data Spreadsheet'!A:A, 1)), 0, 1))</f>
        <v/>
      </c>
    </row>
    <row r="3621" spans="1:10">
      <c r="A3621" s="63"/>
      <c r="B3621" s="63"/>
      <c r="C3621" s="63"/>
      <c r="D3621" s="63"/>
      <c r="E3621" s="72"/>
      <c r="F3621" s="82" t="str">
        <f>IF(COUNTBLANK(D3621:E3621)&gt;0, "Please input data", IF(COUNTIF('Data Spreadsheet'!$A$2:$A$1048576, E3621)&gt;0, IFERROR(ROUND(VLOOKUP($E3621&amp;ROUNDUP($D3621, -2), 'PaySched Lookups'!$1:$1048576, 2, 0)*$J3621/2,2), 0), "Data for year not available"))</f>
        <v>Please input data</v>
      </c>
      <c r="G3621" s="82" t="str">
        <f>IF(COUNTBLANK(D3621:E3621)&gt;0, "Please input data", IF(COUNTIF('Data Spreadsheet'!$A$2:$A$1048576, E3621)&gt;0,  IFERROR(ROUND(VLOOKUP($E3621&amp;ROUNDUP($D3621, -2), 'PaySched Lookups'!$1:$1048576, 3, 0)*$J3621/2,2), 0), "Data for year not available"))</f>
        <v>Please input data</v>
      </c>
      <c r="H3621" s="82" t="str">
        <f>IF(COUNTBLANK(D3621:E3621)&gt;0,"Please input data",IF(COUNTIF('Data Spreadsheet'!$A$2:$A$1048576,E3621)&gt;0,IFERROR(ROUND(VLOOKUP($E3621&amp;ROUNDUP($D3621,-2),'PaySched Lookups'!$1:$1048576,4,0)*$J3621/2,2),0),"Data for year not available"))</f>
        <v>Please input data</v>
      </c>
      <c r="I3621" s="82" t="str">
        <f>IF(COUNTBLANK(D3621:E3621)&gt;0, "Please input data", IF(COUNTIF('Data Spreadsheet'!$A$2:$A$1048576,E3621)&gt;0, IFERROR(ROUND(VLOOKUP($E3621&amp;ROUNDUP($D3621, -2), 'PaySched Lookups'!$1:$1048576,5, 0)*$J3621/2, 2),0), "Data for year not available"))</f>
        <v>Please input data</v>
      </c>
      <c r="J3621" s="61" t="str">
        <f>IF(ISBLANK(D3621), "", IF(D3621&gt;=INDEX('Data Spreadsheet'!B:B, MATCH(E3621, 'Data Spreadsheet'!A:A, 1)), 0, 1))</f>
        <v/>
      </c>
    </row>
    <row r="3622" spans="1:10">
      <c r="A3622" s="63"/>
      <c r="B3622" s="63"/>
      <c r="C3622" s="63"/>
      <c r="D3622" s="63"/>
      <c r="E3622" s="72"/>
      <c r="F3622" s="82" t="str">
        <f>IF(COUNTBLANK(D3622:E3622)&gt;0, "Please input data", IF(COUNTIF('Data Spreadsheet'!$A$2:$A$1048576, E3622)&gt;0, IFERROR(ROUND(VLOOKUP($E3622&amp;ROUNDUP($D3622, -2), 'PaySched Lookups'!$1:$1048576, 2, 0)*$J3622/2,2), 0), "Data for year not available"))</f>
        <v>Please input data</v>
      </c>
      <c r="G3622" s="82" t="str">
        <f>IF(COUNTBLANK(D3622:E3622)&gt;0, "Please input data", IF(COUNTIF('Data Spreadsheet'!$A$2:$A$1048576, E3622)&gt;0,  IFERROR(ROUND(VLOOKUP($E3622&amp;ROUNDUP($D3622, -2), 'PaySched Lookups'!$1:$1048576, 3, 0)*$J3622/2,2), 0), "Data for year not available"))</f>
        <v>Please input data</v>
      </c>
      <c r="H3622" s="82" t="str">
        <f>IF(COUNTBLANK(D3622:E3622)&gt;0,"Please input data",IF(COUNTIF('Data Spreadsheet'!$A$2:$A$1048576,E3622)&gt;0,IFERROR(ROUND(VLOOKUP($E3622&amp;ROUNDUP($D3622,-2),'PaySched Lookups'!$1:$1048576,4,0)*$J3622/2,2),0),"Data for year not available"))</f>
        <v>Please input data</v>
      </c>
      <c r="I3622" s="82" t="str">
        <f>IF(COUNTBLANK(D3622:E3622)&gt;0, "Please input data", IF(COUNTIF('Data Spreadsheet'!$A$2:$A$1048576,E3622)&gt;0, IFERROR(ROUND(VLOOKUP($E3622&amp;ROUNDUP($D3622, -2), 'PaySched Lookups'!$1:$1048576,5, 0)*$J3622/2, 2),0), "Data for year not available"))</f>
        <v>Please input data</v>
      </c>
      <c r="J3622" s="61" t="str">
        <f>IF(ISBLANK(D3622), "", IF(D3622&gt;=INDEX('Data Spreadsheet'!B:B, MATCH(E3622, 'Data Spreadsheet'!A:A, 1)), 0, 1))</f>
        <v/>
      </c>
    </row>
    <row r="3623" spans="1:10">
      <c r="A3623" s="63"/>
      <c r="B3623" s="63"/>
      <c r="C3623" s="63"/>
      <c r="D3623" s="63"/>
      <c r="E3623" s="72"/>
      <c r="F3623" s="82" t="str">
        <f>IF(COUNTBLANK(D3623:E3623)&gt;0, "Please input data", IF(COUNTIF('Data Spreadsheet'!$A$2:$A$1048576, E3623)&gt;0, IFERROR(ROUND(VLOOKUP($E3623&amp;ROUNDUP($D3623, -2), 'PaySched Lookups'!$1:$1048576, 2, 0)*$J3623/2,2), 0), "Data for year not available"))</f>
        <v>Please input data</v>
      </c>
      <c r="G3623" s="82" t="str">
        <f>IF(COUNTBLANK(D3623:E3623)&gt;0, "Please input data", IF(COUNTIF('Data Spreadsheet'!$A$2:$A$1048576, E3623)&gt;0,  IFERROR(ROUND(VLOOKUP($E3623&amp;ROUNDUP($D3623, -2), 'PaySched Lookups'!$1:$1048576, 3, 0)*$J3623/2,2), 0), "Data for year not available"))</f>
        <v>Please input data</v>
      </c>
      <c r="H3623" s="82" t="str">
        <f>IF(COUNTBLANK(D3623:E3623)&gt;0,"Please input data",IF(COUNTIF('Data Spreadsheet'!$A$2:$A$1048576,E3623)&gt;0,IFERROR(ROUND(VLOOKUP($E3623&amp;ROUNDUP($D3623,-2),'PaySched Lookups'!$1:$1048576,4,0)*$J3623/2,2),0),"Data for year not available"))</f>
        <v>Please input data</v>
      </c>
      <c r="I3623" s="82" t="str">
        <f>IF(COUNTBLANK(D3623:E3623)&gt;0, "Please input data", IF(COUNTIF('Data Spreadsheet'!$A$2:$A$1048576,E3623)&gt;0, IFERROR(ROUND(VLOOKUP($E3623&amp;ROUNDUP($D3623, -2), 'PaySched Lookups'!$1:$1048576,5, 0)*$J3623/2, 2),0), "Data for year not available"))</f>
        <v>Please input data</v>
      </c>
      <c r="J3623" s="61" t="str">
        <f>IF(ISBLANK(D3623), "", IF(D3623&gt;=INDEX('Data Spreadsheet'!B:B, MATCH(E3623, 'Data Spreadsheet'!A:A, 1)), 0, 1))</f>
        <v/>
      </c>
    </row>
    <row r="3624" spans="1:10">
      <c r="A3624" s="63"/>
      <c r="B3624" s="63"/>
      <c r="C3624" s="63"/>
      <c r="D3624" s="63"/>
      <c r="E3624" s="72"/>
      <c r="F3624" s="82" t="str">
        <f>IF(COUNTBLANK(D3624:E3624)&gt;0, "Please input data", IF(COUNTIF('Data Spreadsheet'!$A$2:$A$1048576, E3624)&gt;0, IFERROR(ROUND(VLOOKUP($E3624&amp;ROUNDUP($D3624, -2), 'PaySched Lookups'!$1:$1048576, 2, 0)*$J3624/2,2), 0), "Data for year not available"))</f>
        <v>Please input data</v>
      </c>
      <c r="G3624" s="82" t="str">
        <f>IF(COUNTBLANK(D3624:E3624)&gt;0, "Please input data", IF(COUNTIF('Data Spreadsheet'!$A$2:$A$1048576, E3624)&gt;0,  IFERROR(ROUND(VLOOKUP($E3624&amp;ROUNDUP($D3624, -2), 'PaySched Lookups'!$1:$1048576, 3, 0)*$J3624/2,2), 0), "Data for year not available"))</f>
        <v>Please input data</v>
      </c>
      <c r="H3624" s="82" t="str">
        <f>IF(COUNTBLANK(D3624:E3624)&gt;0,"Please input data",IF(COUNTIF('Data Spreadsheet'!$A$2:$A$1048576,E3624)&gt;0,IFERROR(ROUND(VLOOKUP($E3624&amp;ROUNDUP($D3624,-2),'PaySched Lookups'!$1:$1048576,4,0)*$J3624/2,2),0),"Data for year not available"))</f>
        <v>Please input data</v>
      </c>
      <c r="I3624" s="82" t="str">
        <f>IF(COUNTBLANK(D3624:E3624)&gt;0, "Please input data", IF(COUNTIF('Data Spreadsheet'!$A$2:$A$1048576,E3624)&gt;0, IFERROR(ROUND(VLOOKUP($E3624&amp;ROUNDUP($D3624, -2), 'PaySched Lookups'!$1:$1048576,5, 0)*$J3624/2, 2),0), "Data for year not available"))</f>
        <v>Please input data</v>
      </c>
      <c r="J3624" s="61" t="str">
        <f>IF(ISBLANK(D3624), "", IF(D3624&gt;=INDEX('Data Spreadsheet'!B:B, MATCH(E3624, 'Data Spreadsheet'!A:A, 1)), 0, 1))</f>
        <v/>
      </c>
    </row>
    <row r="3625" spans="1:10">
      <c r="A3625" s="63"/>
      <c r="B3625" s="63"/>
      <c r="C3625" s="63"/>
      <c r="D3625" s="63"/>
      <c r="E3625" s="72"/>
      <c r="F3625" s="82" t="str">
        <f>IF(COUNTBLANK(D3625:E3625)&gt;0, "Please input data", IF(COUNTIF('Data Spreadsheet'!$A$2:$A$1048576, E3625)&gt;0, IFERROR(ROUND(VLOOKUP($E3625&amp;ROUNDUP($D3625, -2), 'PaySched Lookups'!$1:$1048576, 2, 0)*$J3625/2,2), 0), "Data for year not available"))</f>
        <v>Please input data</v>
      </c>
      <c r="G3625" s="82" t="str">
        <f>IF(COUNTBLANK(D3625:E3625)&gt;0, "Please input data", IF(COUNTIF('Data Spreadsheet'!$A$2:$A$1048576, E3625)&gt;0,  IFERROR(ROUND(VLOOKUP($E3625&amp;ROUNDUP($D3625, -2), 'PaySched Lookups'!$1:$1048576, 3, 0)*$J3625/2,2), 0), "Data for year not available"))</f>
        <v>Please input data</v>
      </c>
      <c r="H3625" s="82" t="str">
        <f>IF(COUNTBLANK(D3625:E3625)&gt;0,"Please input data",IF(COUNTIF('Data Spreadsheet'!$A$2:$A$1048576,E3625)&gt;0,IFERROR(ROUND(VLOOKUP($E3625&amp;ROUNDUP($D3625,-2),'PaySched Lookups'!$1:$1048576,4,0)*$J3625/2,2),0),"Data for year not available"))</f>
        <v>Please input data</v>
      </c>
      <c r="I3625" s="82" t="str">
        <f>IF(COUNTBLANK(D3625:E3625)&gt;0, "Please input data", IF(COUNTIF('Data Spreadsheet'!$A$2:$A$1048576,E3625)&gt;0, IFERROR(ROUND(VLOOKUP($E3625&amp;ROUNDUP($D3625, -2), 'PaySched Lookups'!$1:$1048576,5, 0)*$J3625/2, 2),0), "Data for year not available"))</f>
        <v>Please input data</v>
      </c>
      <c r="J3625" s="61" t="str">
        <f>IF(ISBLANK(D3625), "", IF(D3625&gt;=INDEX('Data Spreadsheet'!B:B, MATCH(E3625, 'Data Spreadsheet'!A:A, 1)), 0, 1))</f>
        <v/>
      </c>
    </row>
    <row r="3626" spans="1:10">
      <c r="A3626" s="63"/>
      <c r="B3626" s="63"/>
      <c r="C3626" s="63"/>
      <c r="D3626" s="63"/>
      <c r="E3626" s="72"/>
      <c r="F3626" s="82" t="str">
        <f>IF(COUNTBLANK(D3626:E3626)&gt;0, "Please input data", IF(COUNTIF('Data Spreadsheet'!$A$2:$A$1048576, E3626)&gt;0, IFERROR(ROUND(VLOOKUP($E3626&amp;ROUNDUP($D3626, -2), 'PaySched Lookups'!$1:$1048576, 2, 0)*$J3626/2,2), 0), "Data for year not available"))</f>
        <v>Please input data</v>
      </c>
      <c r="G3626" s="82" t="str">
        <f>IF(COUNTBLANK(D3626:E3626)&gt;0, "Please input data", IF(COUNTIF('Data Spreadsheet'!$A$2:$A$1048576, E3626)&gt;0,  IFERROR(ROUND(VLOOKUP($E3626&amp;ROUNDUP($D3626, -2), 'PaySched Lookups'!$1:$1048576, 3, 0)*$J3626/2,2), 0), "Data for year not available"))</f>
        <v>Please input data</v>
      </c>
      <c r="H3626" s="82" t="str">
        <f>IF(COUNTBLANK(D3626:E3626)&gt;0,"Please input data",IF(COUNTIF('Data Spreadsheet'!$A$2:$A$1048576,E3626)&gt;0,IFERROR(ROUND(VLOOKUP($E3626&amp;ROUNDUP($D3626,-2),'PaySched Lookups'!$1:$1048576,4,0)*$J3626/2,2),0),"Data for year not available"))</f>
        <v>Please input data</v>
      </c>
      <c r="I3626" s="82" t="str">
        <f>IF(COUNTBLANK(D3626:E3626)&gt;0, "Please input data", IF(COUNTIF('Data Spreadsheet'!$A$2:$A$1048576,E3626)&gt;0, IFERROR(ROUND(VLOOKUP($E3626&amp;ROUNDUP($D3626, -2), 'PaySched Lookups'!$1:$1048576,5, 0)*$J3626/2, 2),0), "Data for year not available"))</f>
        <v>Please input data</v>
      </c>
      <c r="J3626" s="61" t="str">
        <f>IF(ISBLANK(D3626), "", IF(D3626&gt;=INDEX('Data Spreadsheet'!B:B, MATCH(E3626, 'Data Spreadsheet'!A:A, 1)), 0, 1))</f>
        <v/>
      </c>
    </row>
    <row r="3627" spans="1:10">
      <c r="A3627" s="63"/>
      <c r="B3627" s="63"/>
      <c r="C3627" s="63"/>
      <c r="D3627" s="63"/>
      <c r="E3627" s="72"/>
      <c r="F3627" s="82" t="str">
        <f>IF(COUNTBLANK(D3627:E3627)&gt;0, "Please input data", IF(COUNTIF('Data Spreadsheet'!$A$2:$A$1048576, E3627)&gt;0, IFERROR(ROUND(VLOOKUP($E3627&amp;ROUNDUP($D3627, -2), 'PaySched Lookups'!$1:$1048576, 2, 0)*$J3627/2,2), 0), "Data for year not available"))</f>
        <v>Please input data</v>
      </c>
      <c r="G3627" s="82" t="str">
        <f>IF(COUNTBLANK(D3627:E3627)&gt;0, "Please input data", IF(COUNTIF('Data Spreadsheet'!$A$2:$A$1048576, E3627)&gt;0,  IFERROR(ROUND(VLOOKUP($E3627&amp;ROUNDUP($D3627, -2), 'PaySched Lookups'!$1:$1048576, 3, 0)*$J3627/2,2), 0), "Data for year not available"))</f>
        <v>Please input data</v>
      </c>
      <c r="H3627" s="82" t="str">
        <f>IF(COUNTBLANK(D3627:E3627)&gt;0,"Please input data",IF(COUNTIF('Data Spreadsheet'!$A$2:$A$1048576,E3627)&gt;0,IFERROR(ROUND(VLOOKUP($E3627&amp;ROUNDUP($D3627,-2),'PaySched Lookups'!$1:$1048576,4,0)*$J3627/2,2),0),"Data for year not available"))</f>
        <v>Please input data</v>
      </c>
      <c r="I3627" s="82" t="str">
        <f>IF(COUNTBLANK(D3627:E3627)&gt;0, "Please input data", IF(COUNTIF('Data Spreadsheet'!$A$2:$A$1048576,E3627)&gt;0, IFERROR(ROUND(VLOOKUP($E3627&amp;ROUNDUP($D3627, -2), 'PaySched Lookups'!$1:$1048576,5, 0)*$J3627/2, 2),0), "Data for year not available"))</f>
        <v>Please input data</v>
      </c>
      <c r="J3627" s="61" t="str">
        <f>IF(ISBLANK(D3627), "", IF(D3627&gt;=INDEX('Data Spreadsheet'!B:B, MATCH(E3627, 'Data Spreadsheet'!A:A, 1)), 0, 1))</f>
        <v/>
      </c>
    </row>
    <row r="3628" spans="1:10">
      <c r="A3628" s="63"/>
      <c r="B3628" s="63"/>
      <c r="C3628" s="63"/>
      <c r="D3628" s="63"/>
      <c r="E3628" s="72"/>
      <c r="F3628" s="82" t="str">
        <f>IF(COUNTBLANK(D3628:E3628)&gt;0, "Please input data", IF(COUNTIF('Data Spreadsheet'!$A$2:$A$1048576, E3628)&gt;0, IFERROR(ROUND(VLOOKUP($E3628&amp;ROUNDUP($D3628, -2), 'PaySched Lookups'!$1:$1048576, 2, 0)*$J3628/2,2), 0), "Data for year not available"))</f>
        <v>Please input data</v>
      </c>
      <c r="G3628" s="82" t="str">
        <f>IF(COUNTBLANK(D3628:E3628)&gt;0, "Please input data", IF(COUNTIF('Data Spreadsheet'!$A$2:$A$1048576, E3628)&gt;0,  IFERROR(ROUND(VLOOKUP($E3628&amp;ROUNDUP($D3628, -2), 'PaySched Lookups'!$1:$1048576, 3, 0)*$J3628/2,2), 0), "Data for year not available"))</f>
        <v>Please input data</v>
      </c>
      <c r="H3628" s="82" t="str">
        <f>IF(COUNTBLANK(D3628:E3628)&gt;0,"Please input data",IF(COUNTIF('Data Spreadsheet'!$A$2:$A$1048576,E3628)&gt;0,IFERROR(ROUND(VLOOKUP($E3628&amp;ROUNDUP($D3628,-2),'PaySched Lookups'!$1:$1048576,4,0)*$J3628/2,2),0),"Data for year not available"))</f>
        <v>Please input data</v>
      </c>
      <c r="I3628" s="82" t="str">
        <f>IF(COUNTBLANK(D3628:E3628)&gt;0, "Please input data", IF(COUNTIF('Data Spreadsheet'!$A$2:$A$1048576,E3628)&gt;0, IFERROR(ROUND(VLOOKUP($E3628&amp;ROUNDUP($D3628, -2), 'PaySched Lookups'!$1:$1048576,5, 0)*$J3628/2, 2),0), "Data for year not available"))</f>
        <v>Please input data</v>
      </c>
      <c r="J3628" s="61" t="str">
        <f>IF(ISBLANK(D3628), "", IF(D3628&gt;=INDEX('Data Spreadsheet'!B:B, MATCH(E3628, 'Data Spreadsheet'!A:A, 1)), 0, 1))</f>
        <v/>
      </c>
    </row>
    <row r="3629" spans="1:10">
      <c r="A3629" s="63"/>
      <c r="B3629" s="63"/>
      <c r="C3629" s="63"/>
      <c r="D3629" s="63"/>
      <c r="E3629" s="72"/>
      <c r="F3629" s="82" t="str">
        <f>IF(COUNTBLANK(D3629:E3629)&gt;0, "Please input data", IF(COUNTIF('Data Spreadsheet'!$A$2:$A$1048576, E3629)&gt;0, IFERROR(ROUND(VLOOKUP($E3629&amp;ROUNDUP($D3629, -2), 'PaySched Lookups'!$1:$1048576, 2, 0)*$J3629/2,2), 0), "Data for year not available"))</f>
        <v>Please input data</v>
      </c>
      <c r="G3629" s="82" t="str">
        <f>IF(COUNTBLANK(D3629:E3629)&gt;0, "Please input data", IF(COUNTIF('Data Spreadsheet'!$A$2:$A$1048576, E3629)&gt;0,  IFERROR(ROUND(VLOOKUP($E3629&amp;ROUNDUP($D3629, -2), 'PaySched Lookups'!$1:$1048576, 3, 0)*$J3629/2,2), 0), "Data for year not available"))</f>
        <v>Please input data</v>
      </c>
      <c r="H3629" s="82" t="str">
        <f>IF(COUNTBLANK(D3629:E3629)&gt;0,"Please input data",IF(COUNTIF('Data Spreadsheet'!$A$2:$A$1048576,E3629)&gt;0,IFERROR(ROUND(VLOOKUP($E3629&amp;ROUNDUP($D3629,-2),'PaySched Lookups'!$1:$1048576,4,0)*$J3629/2,2),0),"Data for year not available"))</f>
        <v>Please input data</v>
      </c>
      <c r="I3629" s="82" t="str">
        <f>IF(COUNTBLANK(D3629:E3629)&gt;0, "Please input data", IF(COUNTIF('Data Spreadsheet'!$A$2:$A$1048576,E3629)&gt;0, IFERROR(ROUND(VLOOKUP($E3629&amp;ROUNDUP($D3629, -2), 'PaySched Lookups'!$1:$1048576,5, 0)*$J3629/2, 2),0), "Data for year not available"))</f>
        <v>Please input data</v>
      </c>
      <c r="J3629" s="61" t="str">
        <f>IF(ISBLANK(D3629), "", IF(D3629&gt;=INDEX('Data Spreadsheet'!B:B, MATCH(E3629, 'Data Spreadsheet'!A:A, 1)), 0, 1))</f>
        <v/>
      </c>
    </row>
    <row r="3630" spans="1:10">
      <c r="A3630" s="63"/>
      <c r="B3630" s="63"/>
      <c r="C3630" s="63"/>
      <c r="D3630" s="63"/>
      <c r="E3630" s="72"/>
      <c r="F3630" s="82" t="str">
        <f>IF(COUNTBLANK(D3630:E3630)&gt;0, "Please input data", IF(COUNTIF('Data Spreadsheet'!$A$2:$A$1048576, E3630)&gt;0, IFERROR(ROUND(VLOOKUP($E3630&amp;ROUNDUP($D3630, -2), 'PaySched Lookups'!$1:$1048576, 2, 0)*$J3630/2,2), 0), "Data for year not available"))</f>
        <v>Please input data</v>
      </c>
      <c r="G3630" s="82" t="str">
        <f>IF(COUNTBLANK(D3630:E3630)&gt;0, "Please input data", IF(COUNTIF('Data Spreadsheet'!$A$2:$A$1048576, E3630)&gt;0,  IFERROR(ROUND(VLOOKUP($E3630&amp;ROUNDUP($D3630, -2), 'PaySched Lookups'!$1:$1048576, 3, 0)*$J3630/2,2), 0), "Data for year not available"))</f>
        <v>Please input data</v>
      </c>
      <c r="H3630" s="82" t="str">
        <f>IF(COUNTBLANK(D3630:E3630)&gt;0,"Please input data",IF(COUNTIF('Data Spreadsheet'!$A$2:$A$1048576,E3630)&gt;0,IFERROR(ROUND(VLOOKUP($E3630&amp;ROUNDUP($D3630,-2),'PaySched Lookups'!$1:$1048576,4,0)*$J3630/2,2),0),"Data for year not available"))</f>
        <v>Please input data</v>
      </c>
      <c r="I3630" s="82" t="str">
        <f>IF(COUNTBLANK(D3630:E3630)&gt;0, "Please input data", IF(COUNTIF('Data Spreadsheet'!$A$2:$A$1048576,E3630)&gt;0, IFERROR(ROUND(VLOOKUP($E3630&amp;ROUNDUP($D3630, -2), 'PaySched Lookups'!$1:$1048576,5, 0)*$J3630/2, 2),0), "Data for year not available"))</f>
        <v>Please input data</v>
      </c>
      <c r="J3630" s="61" t="str">
        <f>IF(ISBLANK(D3630), "", IF(D3630&gt;=INDEX('Data Spreadsheet'!B:B, MATCH(E3630, 'Data Spreadsheet'!A:A, 1)), 0, 1))</f>
        <v/>
      </c>
    </row>
    <row r="3631" spans="1:10">
      <c r="A3631" s="63"/>
      <c r="B3631" s="63"/>
      <c r="C3631" s="63"/>
      <c r="D3631" s="63"/>
      <c r="E3631" s="72"/>
      <c r="F3631" s="82" t="str">
        <f>IF(COUNTBLANK(D3631:E3631)&gt;0, "Please input data", IF(COUNTIF('Data Spreadsheet'!$A$2:$A$1048576, E3631)&gt;0, IFERROR(ROUND(VLOOKUP($E3631&amp;ROUNDUP($D3631, -2), 'PaySched Lookups'!$1:$1048576, 2, 0)*$J3631/2,2), 0), "Data for year not available"))</f>
        <v>Please input data</v>
      </c>
      <c r="G3631" s="82" t="str">
        <f>IF(COUNTBLANK(D3631:E3631)&gt;0, "Please input data", IF(COUNTIF('Data Spreadsheet'!$A$2:$A$1048576, E3631)&gt;0,  IFERROR(ROUND(VLOOKUP($E3631&amp;ROUNDUP($D3631, -2), 'PaySched Lookups'!$1:$1048576, 3, 0)*$J3631/2,2), 0), "Data for year not available"))</f>
        <v>Please input data</v>
      </c>
      <c r="H3631" s="82" t="str">
        <f>IF(COUNTBLANK(D3631:E3631)&gt;0,"Please input data",IF(COUNTIF('Data Spreadsheet'!$A$2:$A$1048576,E3631)&gt;0,IFERROR(ROUND(VLOOKUP($E3631&amp;ROUNDUP($D3631,-2),'PaySched Lookups'!$1:$1048576,4,0)*$J3631/2,2),0),"Data for year not available"))</f>
        <v>Please input data</v>
      </c>
      <c r="I3631" s="82" t="str">
        <f>IF(COUNTBLANK(D3631:E3631)&gt;0, "Please input data", IF(COUNTIF('Data Spreadsheet'!$A$2:$A$1048576,E3631)&gt;0, IFERROR(ROUND(VLOOKUP($E3631&amp;ROUNDUP($D3631, -2), 'PaySched Lookups'!$1:$1048576,5, 0)*$J3631/2, 2),0), "Data for year not available"))</f>
        <v>Please input data</v>
      </c>
      <c r="J3631" s="61" t="str">
        <f>IF(ISBLANK(D3631), "", IF(D3631&gt;=INDEX('Data Spreadsheet'!B:B, MATCH(E3631, 'Data Spreadsheet'!A:A, 1)), 0, 1))</f>
        <v/>
      </c>
    </row>
    <row r="3632" spans="1:10">
      <c r="A3632" s="63"/>
      <c r="B3632" s="63"/>
      <c r="C3632" s="63"/>
      <c r="D3632" s="63"/>
      <c r="E3632" s="72"/>
      <c r="F3632" s="82" t="str">
        <f>IF(COUNTBLANK(D3632:E3632)&gt;0, "Please input data", IF(COUNTIF('Data Spreadsheet'!$A$2:$A$1048576, E3632)&gt;0, IFERROR(ROUND(VLOOKUP($E3632&amp;ROUNDUP($D3632, -2), 'PaySched Lookups'!$1:$1048576, 2, 0)*$J3632/2,2), 0), "Data for year not available"))</f>
        <v>Please input data</v>
      </c>
      <c r="G3632" s="82" t="str">
        <f>IF(COUNTBLANK(D3632:E3632)&gt;0, "Please input data", IF(COUNTIF('Data Spreadsheet'!$A$2:$A$1048576, E3632)&gt;0,  IFERROR(ROUND(VLOOKUP($E3632&amp;ROUNDUP($D3632, -2), 'PaySched Lookups'!$1:$1048576, 3, 0)*$J3632/2,2), 0), "Data for year not available"))</f>
        <v>Please input data</v>
      </c>
      <c r="H3632" s="82" t="str">
        <f>IF(COUNTBLANK(D3632:E3632)&gt;0,"Please input data",IF(COUNTIF('Data Spreadsheet'!$A$2:$A$1048576,E3632)&gt;0,IFERROR(ROUND(VLOOKUP($E3632&amp;ROUNDUP($D3632,-2),'PaySched Lookups'!$1:$1048576,4,0)*$J3632/2,2),0),"Data for year not available"))</f>
        <v>Please input data</v>
      </c>
      <c r="I3632" s="82" t="str">
        <f>IF(COUNTBLANK(D3632:E3632)&gt;0, "Please input data", IF(COUNTIF('Data Spreadsheet'!$A$2:$A$1048576,E3632)&gt;0, IFERROR(ROUND(VLOOKUP($E3632&amp;ROUNDUP($D3632, -2), 'PaySched Lookups'!$1:$1048576,5, 0)*$J3632/2, 2),0), "Data for year not available"))</f>
        <v>Please input data</v>
      </c>
      <c r="J3632" s="61" t="str">
        <f>IF(ISBLANK(D3632), "", IF(D3632&gt;=INDEX('Data Spreadsheet'!B:B, MATCH(E3632, 'Data Spreadsheet'!A:A, 1)), 0, 1))</f>
        <v/>
      </c>
    </row>
    <row r="3633" spans="1:10">
      <c r="A3633" s="63"/>
      <c r="B3633" s="63"/>
      <c r="C3633" s="63"/>
      <c r="D3633" s="63"/>
      <c r="E3633" s="72"/>
      <c r="F3633" s="82" t="str">
        <f>IF(COUNTBLANK(D3633:E3633)&gt;0, "Please input data", IF(COUNTIF('Data Spreadsheet'!$A$2:$A$1048576, E3633)&gt;0, IFERROR(ROUND(VLOOKUP($E3633&amp;ROUNDUP($D3633, -2), 'PaySched Lookups'!$1:$1048576, 2, 0)*$J3633/2,2), 0), "Data for year not available"))</f>
        <v>Please input data</v>
      </c>
      <c r="G3633" s="82" t="str">
        <f>IF(COUNTBLANK(D3633:E3633)&gt;0, "Please input data", IF(COUNTIF('Data Spreadsheet'!$A$2:$A$1048576, E3633)&gt;0,  IFERROR(ROUND(VLOOKUP($E3633&amp;ROUNDUP($D3633, -2), 'PaySched Lookups'!$1:$1048576, 3, 0)*$J3633/2,2), 0), "Data for year not available"))</f>
        <v>Please input data</v>
      </c>
      <c r="H3633" s="82" t="str">
        <f>IF(COUNTBLANK(D3633:E3633)&gt;0,"Please input data",IF(COUNTIF('Data Spreadsheet'!$A$2:$A$1048576,E3633)&gt;0,IFERROR(ROUND(VLOOKUP($E3633&amp;ROUNDUP($D3633,-2),'PaySched Lookups'!$1:$1048576,4,0)*$J3633/2,2),0),"Data for year not available"))</f>
        <v>Please input data</v>
      </c>
      <c r="I3633" s="82" t="str">
        <f>IF(COUNTBLANK(D3633:E3633)&gt;0, "Please input data", IF(COUNTIF('Data Spreadsheet'!$A$2:$A$1048576,E3633)&gt;0, IFERROR(ROUND(VLOOKUP($E3633&amp;ROUNDUP($D3633, -2), 'PaySched Lookups'!$1:$1048576,5, 0)*$J3633/2, 2),0), "Data for year not available"))</f>
        <v>Please input data</v>
      </c>
      <c r="J3633" s="61" t="str">
        <f>IF(ISBLANK(D3633), "", IF(D3633&gt;=INDEX('Data Spreadsheet'!B:B, MATCH(E3633, 'Data Spreadsheet'!A:A, 1)), 0, 1))</f>
        <v/>
      </c>
    </row>
    <row r="3634" spans="1:10">
      <c r="A3634" s="63"/>
      <c r="B3634" s="63"/>
      <c r="C3634" s="63"/>
      <c r="D3634" s="63"/>
      <c r="E3634" s="72"/>
      <c r="F3634" s="82" t="str">
        <f>IF(COUNTBLANK(D3634:E3634)&gt;0, "Please input data", IF(COUNTIF('Data Spreadsheet'!$A$2:$A$1048576, E3634)&gt;0, IFERROR(ROUND(VLOOKUP($E3634&amp;ROUNDUP($D3634, -2), 'PaySched Lookups'!$1:$1048576, 2, 0)*$J3634/2,2), 0), "Data for year not available"))</f>
        <v>Please input data</v>
      </c>
      <c r="G3634" s="82" t="str">
        <f>IF(COUNTBLANK(D3634:E3634)&gt;0, "Please input data", IF(COUNTIF('Data Spreadsheet'!$A$2:$A$1048576, E3634)&gt;0,  IFERROR(ROUND(VLOOKUP($E3634&amp;ROUNDUP($D3634, -2), 'PaySched Lookups'!$1:$1048576, 3, 0)*$J3634/2,2), 0), "Data for year not available"))</f>
        <v>Please input data</v>
      </c>
      <c r="H3634" s="82" t="str">
        <f>IF(COUNTBLANK(D3634:E3634)&gt;0,"Please input data",IF(COUNTIF('Data Spreadsheet'!$A$2:$A$1048576,E3634)&gt;0,IFERROR(ROUND(VLOOKUP($E3634&amp;ROUNDUP($D3634,-2),'PaySched Lookups'!$1:$1048576,4,0)*$J3634/2,2),0),"Data for year not available"))</f>
        <v>Please input data</v>
      </c>
      <c r="I3634" s="82" t="str">
        <f>IF(COUNTBLANK(D3634:E3634)&gt;0, "Please input data", IF(COUNTIF('Data Spreadsheet'!$A$2:$A$1048576,E3634)&gt;0, IFERROR(ROUND(VLOOKUP($E3634&amp;ROUNDUP($D3634, -2), 'PaySched Lookups'!$1:$1048576,5, 0)*$J3634/2, 2),0), "Data for year not available"))</f>
        <v>Please input data</v>
      </c>
      <c r="J3634" s="61" t="str">
        <f>IF(ISBLANK(D3634), "", IF(D3634&gt;=INDEX('Data Spreadsheet'!B:B, MATCH(E3634, 'Data Spreadsheet'!A:A, 1)), 0, 1))</f>
        <v/>
      </c>
    </row>
    <row r="3635" spans="1:10">
      <c r="A3635" s="63"/>
      <c r="B3635" s="63"/>
      <c r="C3635" s="63"/>
      <c r="D3635" s="63"/>
      <c r="E3635" s="72"/>
      <c r="F3635" s="82" t="str">
        <f>IF(COUNTBLANK(D3635:E3635)&gt;0, "Please input data", IF(COUNTIF('Data Spreadsheet'!$A$2:$A$1048576, E3635)&gt;0, IFERROR(ROUND(VLOOKUP($E3635&amp;ROUNDUP($D3635, -2), 'PaySched Lookups'!$1:$1048576, 2, 0)*$J3635/2,2), 0), "Data for year not available"))</f>
        <v>Please input data</v>
      </c>
      <c r="G3635" s="82" t="str">
        <f>IF(COUNTBLANK(D3635:E3635)&gt;0, "Please input data", IF(COUNTIF('Data Spreadsheet'!$A$2:$A$1048576, E3635)&gt;0,  IFERROR(ROUND(VLOOKUP($E3635&amp;ROUNDUP($D3635, -2), 'PaySched Lookups'!$1:$1048576, 3, 0)*$J3635/2,2), 0), "Data for year not available"))</f>
        <v>Please input data</v>
      </c>
      <c r="H3635" s="82" t="str">
        <f>IF(COUNTBLANK(D3635:E3635)&gt;0,"Please input data",IF(COUNTIF('Data Spreadsheet'!$A$2:$A$1048576,E3635)&gt;0,IFERROR(ROUND(VLOOKUP($E3635&amp;ROUNDUP($D3635,-2),'PaySched Lookups'!$1:$1048576,4,0)*$J3635/2,2),0),"Data for year not available"))</f>
        <v>Please input data</v>
      </c>
      <c r="I3635" s="82" t="str">
        <f>IF(COUNTBLANK(D3635:E3635)&gt;0, "Please input data", IF(COUNTIF('Data Spreadsheet'!$A$2:$A$1048576,E3635)&gt;0, IFERROR(ROUND(VLOOKUP($E3635&amp;ROUNDUP($D3635, -2), 'PaySched Lookups'!$1:$1048576,5, 0)*$J3635/2, 2),0), "Data for year not available"))</f>
        <v>Please input data</v>
      </c>
      <c r="J3635" s="61" t="str">
        <f>IF(ISBLANK(D3635), "", IF(D3635&gt;=INDEX('Data Spreadsheet'!B:B, MATCH(E3635, 'Data Spreadsheet'!A:A, 1)), 0, 1))</f>
        <v/>
      </c>
    </row>
    <row r="3636" spans="1:10">
      <c r="A3636" s="63"/>
      <c r="B3636" s="63"/>
      <c r="C3636" s="63"/>
      <c r="D3636" s="63"/>
      <c r="E3636" s="72"/>
      <c r="F3636" s="82" t="str">
        <f>IF(COUNTBLANK(D3636:E3636)&gt;0, "Please input data", IF(COUNTIF('Data Spreadsheet'!$A$2:$A$1048576, E3636)&gt;0, IFERROR(ROUND(VLOOKUP($E3636&amp;ROUNDUP($D3636, -2), 'PaySched Lookups'!$1:$1048576, 2, 0)*$J3636/2,2), 0), "Data for year not available"))</f>
        <v>Please input data</v>
      </c>
      <c r="G3636" s="82" t="str">
        <f>IF(COUNTBLANK(D3636:E3636)&gt;0, "Please input data", IF(COUNTIF('Data Spreadsheet'!$A$2:$A$1048576, E3636)&gt;0,  IFERROR(ROUND(VLOOKUP($E3636&amp;ROUNDUP($D3636, -2), 'PaySched Lookups'!$1:$1048576, 3, 0)*$J3636/2,2), 0), "Data for year not available"))</f>
        <v>Please input data</v>
      </c>
      <c r="H3636" s="82" t="str">
        <f>IF(COUNTBLANK(D3636:E3636)&gt;0,"Please input data",IF(COUNTIF('Data Spreadsheet'!$A$2:$A$1048576,E3636)&gt;0,IFERROR(ROUND(VLOOKUP($E3636&amp;ROUNDUP($D3636,-2),'PaySched Lookups'!$1:$1048576,4,0)*$J3636/2,2),0),"Data for year not available"))</f>
        <v>Please input data</v>
      </c>
      <c r="I3636" s="82" t="str">
        <f>IF(COUNTBLANK(D3636:E3636)&gt;0, "Please input data", IF(COUNTIF('Data Spreadsheet'!$A$2:$A$1048576,E3636)&gt;0, IFERROR(ROUND(VLOOKUP($E3636&amp;ROUNDUP($D3636, -2), 'PaySched Lookups'!$1:$1048576,5, 0)*$J3636/2, 2),0), "Data for year not available"))</f>
        <v>Please input data</v>
      </c>
      <c r="J3636" s="61" t="str">
        <f>IF(ISBLANK(D3636), "", IF(D3636&gt;=INDEX('Data Spreadsheet'!B:B, MATCH(E3636, 'Data Spreadsheet'!A:A, 1)), 0, 1))</f>
        <v/>
      </c>
    </row>
    <row r="3637" spans="1:10">
      <c r="A3637" s="63"/>
      <c r="B3637" s="63"/>
      <c r="C3637" s="63"/>
      <c r="D3637" s="63"/>
      <c r="E3637" s="72"/>
      <c r="F3637" s="82" t="str">
        <f>IF(COUNTBLANK(D3637:E3637)&gt;0, "Please input data", IF(COUNTIF('Data Spreadsheet'!$A$2:$A$1048576, E3637)&gt;0, IFERROR(ROUND(VLOOKUP($E3637&amp;ROUNDUP($D3637, -2), 'PaySched Lookups'!$1:$1048576, 2, 0)*$J3637/2,2), 0), "Data for year not available"))</f>
        <v>Please input data</v>
      </c>
      <c r="G3637" s="82" t="str">
        <f>IF(COUNTBLANK(D3637:E3637)&gt;0, "Please input data", IF(COUNTIF('Data Spreadsheet'!$A$2:$A$1048576, E3637)&gt;0,  IFERROR(ROUND(VLOOKUP($E3637&amp;ROUNDUP($D3637, -2), 'PaySched Lookups'!$1:$1048576, 3, 0)*$J3637/2,2), 0), "Data for year not available"))</f>
        <v>Please input data</v>
      </c>
      <c r="H3637" s="82" t="str">
        <f>IF(COUNTBLANK(D3637:E3637)&gt;0,"Please input data",IF(COUNTIF('Data Spreadsheet'!$A$2:$A$1048576,E3637)&gt;0,IFERROR(ROUND(VLOOKUP($E3637&amp;ROUNDUP($D3637,-2),'PaySched Lookups'!$1:$1048576,4,0)*$J3637/2,2),0),"Data for year not available"))</f>
        <v>Please input data</v>
      </c>
      <c r="I3637" s="82" t="str">
        <f>IF(COUNTBLANK(D3637:E3637)&gt;0, "Please input data", IF(COUNTIF('Data Spreadsheet'!$A$2:$A$1048576,E3637)&gt;0, IFERROR(ROUND(VLOOKUP($E3637&amp;ROUNDUP($D3637, -2), 'PaySched Lookups'!$1:$1048576,5, 0)*$J3637/2, 2),0), "Data for year not available"))</f>
        <v>Please input data</v>
      </c>
      <c r="J3637" s="61" t="str">
        <f>IF(ISBLANK(D3637), "", IF(D3637&gt;=INDEX('Data Spreadsheet'!B:B, MATCH(E3637, 'Data Spreadsheet'!A:A, 1)), 0, 1))</f>
        <v/>
      </c>
    </row>
    <row r="3638" spans="1:10">
      <c r="A3638" s="63"/>
      <c r="B3638" s="63"/>
      <c r="C3638" s="63"/>
      <c r="D3638" s="63"/>
      <c r="E3638" s="72"/>
      <c r="F3638" s="82" t="str">
        <f>IF(COUNTBLANK(D3638:E3638)&gt;0, "Please input data", IF(COUNTIF('Data Spreadsheet'!$A$2:$A$1048576, E3638)&gt;0, IFERROR(ROUND(VLOOKUP($E3638&amp;ROUNDUP($D3638, -2), 'PaySched Lookups'!$1:$1048576, 2, 0)*$J3638/2,2), 0), "Data for year not available"))</f>
        <v>Please input data</v>
      </c>
      <c r="G3638" s="82" t="str">
        <f>IF(COUNTBLANK(D3638:E3638)&gt;0, "Please input data", IF(COUNTIF('Data Spreadsheet'!$A$2:$A$1048576, E3638)&gt;0,  IFERROR(ROUND(VLOOKUP($E3638&amp;ROUNDUP($D3638, -2), 'PaySched Lookups'!$1:$1048576, 3, 0)*$J3638/2,2), 0), "Data for year not available"))</f>
        <v>Please input data</v>
      </c>
      <c r="H3638" s="82" t="str">
        <f>IF(COUNTBLANK(D3638:E3638)&gt;0,"Please input data",IF(COUNTIF('Data Spreadsheet'!$A$2:$A$1048576,E3638)&gt;0,IFERROR(ROUND(VLOOKUP($E3638&amp;ROUNDUP($D3638,-2),'PaySched Lookups'!$1:$1048576,4,0)*$J3638/2,2),0),"Data for year not available"))</f>
        <v>Please input data</v>
      </c>
      <c r="I3638" s="82" t="str">
        <f>IF(COUNTBLANK(D3638:E3638)&gt;0, "Please input data", IF(COUNTIF('Data Spreadsheet'!$A$2:$A$1048576,E3638)&gt;0, IFERROR(ROUND(VLOOKUP($E3638&amp;ROUNDUP($D3638, -2), 'PaySched Lookups'!$1:$1048576,5, 0)*$J3638/2, 2),0), "Data for year not available"))</f>
        <v>Please input data</v>
      </c>
      <c r="J3638" s="61" t="str">
        <f>IF(ISBLANK(D3638), "", IF(D3638&gt;=INDEX('Data Spreadsheet'!B:B, MATCH(E3638, 'Data Spreadsheet'!A:A, 1)), 0, 1))</f>
        <v/>
      </c>
    </row>
    <row r="3639" spans="1:10">
      <c r="A3639" s="63"/>
      <c r="B3639" s="63"/>
      <c r="C3639" s="63"/>
      <c r="D3639" s="63"/>
      <c r="E3639" s="72"/>
      <c r="F3639" s="82" t="str">
        <f>IF(COUNTBLANK(D3639:E3639)&gt;0, "Please input data", IF(COUNTIF('Data Spreadsheet'!$A$2:$A$1048576, E3639)&gt;0, IFERROR(ROUND(VLOOKUP($E3639&amp;ROUNDUP($D3639, -2), 'PaySched Lookups'!$1:$1048576, 2, 0)*$J3639/2,2), 0), "Data for year not available"))</f>
        <v>Please input data</v>
      </c>
      <c r="G3639" s="82" t="str">
        <f>IF(COUNTBLANK(D3639:E3639)&gt;0, "Please input data", IF(COUNTIF('Data Spreadsheet'!$A$2:$A$1048576, E3639)&gt;0,  IFERROR(ROUND(VLOOKUP($E3639&amp;ROUNDUP($D3639, -2), 'PaySched Lookups'!$1:$1048576, 3, 0)*$J3639/2,2), 0), "Data for year not available"))</f>
        <v>Please input data</v>
      </c>
      <c r="H3639" s="82" t="str">
        <f>IF(COUNTBLANK(D3639:E3639)&gt;0,"Please input data",IF(COUNTIF('Data Spreadsheet'!$A$2:$A$1048576,E3639)&gt;0,IFERROR(ROUND(VLOOKUP($E3639&amp;ROUNDUP($D3639,-2),'PaySched Lookups'!$1:$1048576,4,0)*$J3639/2,2),0),"Data for year not available"))</f>
        <v>Please input data</v>
      </c>
      <c r="I3639" s="82" t="str">
        <f>IF(COUNTBLANK(D3639:E3639)&gt;0, "Please input data", IF(COUNTIF('Data Spreadsheet'!$A$2:$A$1048576,E3639)&gt;0, IFERROR(ROUND(VLOOKUP($E3639&amp;ROUNDUP($D3639, -2), 'PaySched Lookups'!$1:$1048576,5, 0)*$J3639/2, 2),0), "Data for year not available"))</f>
        <v>Please input data</v>
      </c>
      <c r="J3639" s="61" t="str">
        <f>IF(ISBLANK(D3639), "", IF(D3639&gt;=INDEX('Data Spreadsheet'!B:B, MATCH(E3639, 'Data Spreadsheet'!A:A, 1)), 0, 1))</f>
        <v/>
      </c>
    </row>
    <row r="3640" spans="1:10">
      <c r="A3640" s="63"/>
      <c r="B3640" s="63"/>
      <c r="C3640" s="63"/>
      <c r="D3640" s="63"/>
      <c r="E3640" s="72"/>
      <c r="F3640" s="82" t="str">
        <f>IF(COUNTBLANK(D3640:E3640)&gt;0, "Please input data", IF(COUNTIF('Data Spreadsheet'!$A$2:$A$1048576, E3640)&gt;0, IFERROR(ROUND(VLOOKUP($E3640&amp;ROUNDUP($D3640, -2), 'PaySched Lookups'!$1:$1048576, 2, 0)*$J3640/2,2), 0), "Data for year not available"))</f>
        <v>Please input data</v>
      </c>
      <c r="G3640" s="82" t="str">
        <f>IF(COUNTBLANK(D3640:E3640)&gt;0, "Please input data", IF(COUNTIF('Data Spreadsheet'!$A$2:$A$1048576, E3640)&gt;0,  IFERROR(ROUND(VLOOKUP($E3640&amp;ROUNDUP($D3640, -2), 'PaySched Lookups'!$1:$1048576, 3, 0)*$J3640/2,2), 0), "Data for year not available"))</f>
        <v>Please input data</v>
      </c>
      <c r="H3640" s="82" t="str">
        <f>IF(COUNTBLANK(D3640:E3640)&gt;0,"Please input data",IF(COUNTIF('Data Spreadsheet'!$A$2:$A$1048576,E3640)&gt;0,IFERROR(ROUND(VLOOKUP($E3640&amp;ROUNDUP($D3640,-2),'PaySched Lookups'!$1:$1048576,4,0)*$J3640/2,2),0),"Data for year not available"))</f>
        <v>Please input data</v>
      </c>
      <c r="I3640" s="82" t="str">
        <f>IF(COUNTBLANK(D3640:E3640)&gt;0, "Please input data", IF(COUNTIF('Data Spreadsheet'!$A$2:$A$1048576,E3640)&gt;0, IFERROR(ROUND(VLOOKUP($E3640&amp;ROUNDUP($D3640, -2), 'PaySched Lookups'!$1:$1048576,5, 0)*$J3640/2, 2),0), "Data for year not available"))</f>
        <v>Please input data</v>
      </c>
      <c r="J3640" s="61" t="str">
        <f>IF(ISBLANK(D3640), "", IF(D3640&gt;=INDEX('Data Spreadsheet'!B:B, MATCH(E3640, 'Data Spreadsheet'!A:A, 1)), 0, 1))</f>
        <v/>
      </c>
    </row>
    <row r="3641" spans="1:10">
      <c r="A3641" s="63"/>
      <c r="B3641" s="63"/>
      <c r="C3641" s="63"/>
      <c r="D3641" s="63"/>
      <c r="E3641" s="72"/>
      <c r="F3641" s="82" t="str">
        <f>IF(COUNTBLANK(D3641:E3641)&gt;0, "Please input data", IF(COUNTIF('Data Spreadsheet'!$A$2:$A$1048576, E3641)&gt;0, IFERROR(ROUND(VLOOKUP($E3641&amp;ROUNDUP($D3641, -2), 'PaySched Lookups'!$1:$1048576, 2, 0)*$J3641/2,2), 0), "Data for year not available"))</f>
        <v>Please input data</v>
      </c>
      <c r="G3641" s="82" t="str">
        <f>IF(COUNTBLANK(D3641:E3641)&gt;0, "Please input data", IF(COUNTIF('Data Spreadsheet'!$A$2:$A$1048576, E3641)&gt;0,  IFERROR(ROUND(VLOOKUP($E3641&amp;ROUNDUP($D3641, -2), 'PaySched Lookups'!$1:$1048576, 3, 0)*$J3641/2,2), 0), "Data for year not available"))</f>
        <v>Please input data</v>
      </c>
      <c r="H3641" s="82" t="str">
        <f>IF(COUNTBLANK(D3641:E3641)&gt;0,"Please input data",IF(COUNTIF('Data Spreadsheet'!$A$2:$A$1048576,E3641)&gt;0,IFERROR(ROUND(VLOOKUP($E3641&amp;ROUNDUP($D3641,-2),'PaySched Lookups'!$1:$1048576,4,0)*$J3641/2,2),0),"Data for year not available"))</f>
        <v>Please input data</v>
      </c>
      <c r="I3641" s="82" t="str">
        <f>IF(COUNTBLANK(D3641:E3641)&gt;0, "Please input data", IF(COUNTIF('Data Spreadsheet'!$A$2:$A$1048576,E3641)&gt;0, IFERROR(ROUND(VLOOKUP($E3641&amp;ROUNDUP($D3641, -2), 'PaySched Lookups'!$1:$1048576,5, 0)*$J3641/2, 2),0), "Data for year not available"))</f>
        <v>Please input data</v>
      </c>
      <c r="J3641" s="61" t="str">
        <f>IF(ISBLANK(D3641), "", IF(D3641&gt;=INDEX('Data Spreadsheet'!B:B, MATCH(E3641, 'Data Spreadsheet'!A:A, 1)), 0, 1))</f>
        <v/>
      </c>
    </row>
    <row r="3642" spans="1:10">
      <c r="A3642" s="63"/>
      <c r="B3642" s="63"/>
      <c r="C3642" s="63"/>
      <c r="D3642" s="63"/>
      <c r="E3642" s="72"/>
      <c r="F3642" s="82" t="str">
        <f>IF(COUNTBLANK(D3642:E3642)&gt;0, "Please input data", IF(COUNTIF('Data Spreadsheet'!$A$2:$A$1048576, E3642)&gt;0, IFERROR(ROUND(VLOOKUP($E3642&amp;ROUNDUP($D3642, -2), 'PaySched Lookups'!$1:$1048576, 2, 0)*$J3642/2,2), 0), "Data for year not available"))</f>
        <v>Please input data</v>
      </c>
      <c r="G3642" s="82" t="str">
        <f>IF(COUNTBLANK(D3642:E3642)&gt;0, "Please input data", IF(COUNTIF('Data Spreadsheet'!$A$2:$A$1048576, E3642)&gt;0,  IFERROR(ROUND(VLOOKUP($E3642&amp;ROUNDUP($D3642, -2), 'PaySched Lookups'!$1:$1048576, 3, 0)*$J3642/2,2), 0), "Data for year not available"))</f>
        <v>Please input data</v>
      </c>
      <c r="H3642" s="82" t="str">
        <f>IF(COUNTBLANK(D3642:E3642)&gt;0,"Please input data",IF(COUNTIF('Data Spreadsheet'!$A$2:$A$1048576,E3642)&gt;0,IFERROR(ROUND(VLOOKUP($E3642&amp;ROUNDUP($D3642,-2),'PaySched Lookups'!$1:$1048576,4,0)*$J3642/2,2),0),"Data for year not available"))</f>
        <v>Please input data</v>
      </c>
      <c r="I3642" s="82" t="str">
        <f>IF(COUNTBLANK(D3642:E3642)&gt;0, "Please input data", IF(COUNTIF('Data Spreadsheet'!$A$2:$A$1048576,E3642)&gt;0, IFERROR(ROUND(VLOOKUP($E3642&amp;ROUNDUP($D3642, -2), 'PaySched Lookups'!$1:$1048576,5, 0)*$J3642/2, 2),0), "Data for year not available"))</f>
        <v>Please input data</v>
      </c>
      <c r="J3642" s="61" t="str">
        <f>IF(ISBLANK(D3642), "", IF(D3642&gt;=INDEX('Data Spreadsheet'!B:B, MATCH(E3642, 'Data Spreadsheet'!A:A, 1)), 0, 1))</f>
        <v/>
      </c>
    </row>
    <row r="3643" spans="1:10">
      <c r="A3643" s="63"/>
      <c r="B3643" s="63"/>
      <c r="C3643" s="63"/>
      <c r="D3643" s="63"/>
      <c r="E3643" s="72"/>
      <c r="F3643" s="82" t="str">
        <f>IF(COUNTBLANK(D3643:E3643)&gt;0, "Please input data", IF(COUNTIF('Data Spreadsheet'!$A$2:$A$1048576, E3643)&gt;0, IFERROR(ROUND(VLOOKUP($E3643&amp;ROUNDUP($D3643, -2), 'PaySched Lookups'!$1:$1048576, 2, 0)*$J3643/2,2), 0), "Data for year not available"))</f>
        <v>Please input data</v>
      </c>
      <c r="G3643" s="82" t="str">
        <f>IF(COUNTBLANK(D3643:E3643)&gt;0, "Please input data", IF(COUNTIF('Data Spreadsheet'!$A$2:$A$1048576, E3643)&gt;0,  IFERROR(ROUND(VLOOKUP($E3643&amp;ROUNDUP($D3643, -2), 'PaySched Lookups'!$1:$1048576, 3, 0)*$J3643/2,2), 0), "Data for year not available"))</f>
        <v>Please input data</v>
      </c>
      <c r="H3643" s="82" t="str">
        <f>IF(COUNTBLANK(D3643:E3643)&gt;0,"Please input data",IF(COUNTIF('Data Spreadsheet'!$A$2:$A$1048576,E3643)&gt;0,IFERROR(ROUND(VLOOKUP($E3643&amp;ROUNDUP($D3643,-2),'PaySched Lookups'!$1:$1048576,4,0)*$J3643/2,2),0),"Data for year not available"))</f>
        <v>Please input data</v>
      </c>
      <c r="I3643" s="82" t="str">
        <f>IF(COUNTBLANK(D3643:E3643)&gt;0, "Please input data", IF(COUNTIF('Data Spreadsheet'!$A$2:$A$1048576,E3643)&gt;0, IFERROR(ROUND(VLOOKUP($E3643&amp;ROUNDUP($D3643, -2), 'PaySched Lookups'!$1:$1048576,5, 0)*$J3643/2, 2),0), "Data for year not available"))</f>
        <v>Please input data</v>
      </c>
      <c r="J3643" s="61" t="str">
        <f>IF(ISBLANK(D3643), "", IF(D3643&gt;=INDEX('Data Spreadsheet'!B:B, MATCH(E3643, 'Data Spreadsheet'!A:A, 1)), 0, 1))</f>
        <v/>
      </c>
    </row>
    <row r="3644" spans="1:10">
      <c r="A3644" s="63"/>
      <c r="B3644" s="63"/>
      <c r="C3644" s="63"/>
      <c r="D3644" s="63"/>
      <c r="E3644" s="72"/>
      <c r="F3644" s="82" t="str">
        <f>IF(COUNTBLANK(D3644:E3644)&gt;0, "Please input data", IF(COUNTIF('Data Spreadsheet'!$A$2:$A$1048576, E3644)&gt;0, IFERROR(ROUND(VLOOKUP($E3644&amp;ROUNDUP($D3644, -2), 'PaySched Lookups'!$1:$1048576, 2, 0)*$J3644/2,2), 0), "Data for year not available"))</f>
        <v>Please input data</v>
      </c>
      <c r="G3644" s="82" t="str">
        <f>IF(COUNTBLANK(D3644:E3644)&gt;0, "Please input data", IF(COUNTIF('Data Spreadsheet'!$A$2:$A$1048576, E3644)&gt;0,  IFERROR(ROUND(VLOOKUP($E3644&amp;ROUNDUP($D3644, -2), 'PaySched Lookups'!$1:$1048576, 3, 0)*$J3644/2,2), 0), "Data for year not available"))</f>
        <v>Please input data</v>
      </c>
      <c r="H3644" s="82" t="str">
        <f>IF(COUNTBLANK(D3644:E3644)&gt;0,"Please input data",IF(COUNTIF('Data Spreadsheet'!$A$2:$A$1048576,E3644)&gt;0,IFERROR(ROUND(VLOOKUP($E3644&amp;ROUNDUP($D3644,-2),'PaySched Lookups'!$1:$1048576,4,0)*$J3644/2,2),0),"Data for year not available"))</f>
        <v>Please input data</v>
      </c>
      <c r="I3644" s="82" t="str">
        <f>IF(COUNTBLANK(D3644:E3644)&gt;0, "Please input data", IF(COUNTIF('Data Spreadsheet'!$A$2:$A$1048576,E3644)&gt;0, IFERROR(ROUND(VLOOKUP($E3644&amp;ROUNDUP($D3644, -2), 'PaySched Lookups'!$1:$1048576,5, 0)*$J3644/2, 2),0), "Data for year not available"))</f>
        <v>Please input data</v>
      </c>
      <c r="J3644" s="61" t="str">
        <f>IF(ISBLANK(D3644), "", IF(D3644&gt;=INDEX('Data Spreadsheet'!B:B, MATCH(E3644, 'Data Spreadsheet'!A:A, 1)), 0, 1))</f>
        <v/>
      </c>
    </row>
    <row r="3645" spans="1:10">
      <c r="A3645" s="63"/>
      <c r="B3645" s="63"/>
      <c r="C3645" s="63"/>
      <c r="D3645" s="63"/>
      <c r="E3645" s="72"/>
      <c r="F3645" s="82" t="str">
        <f>IF(COUNTBLANK(D3645:E3645)&gt;0, "Please input data", IF(COUNTIF('Data Spreadsheet'!$A$2:$A$1048576, E3645)&gt;0, IFERROR(ROUND(VLOOKUP($E3645&amp;ROUNDUP($D3645, -2), 'PaySched Lookups'!$1:$1048576, 2, 0)*$J3645/2,2), 0), "Data for year not available"))</f>
        <v>Please input data</v>
      </c>
      <c r="G3645" s="82" t="str">
        <f>IF(COUNTBLANK(D3645:E3645)&gt;0, "Please input data", IF(COUNTIF('Data Spreadsheet'!$A$2:$A$1048576, E3645)&gt;0,  IFERROR(ROUND(VLOOKUP($E3645&amp;ROUNDUP($D3645, -2), 'PaySched Lookups'!$1:$1048576, 3, 0)*$J3645/2,2), 0), "Data for year not available"))</f>
        <v>Please input data</v>
      </c>
      <c r="H3645" s="82" t="str">
        <f>IF(COUNTBLANK(D3645:E3645)&gt;0,"Please input data",IF(COUNTIF('Data Spreadsheet'!$A$2:$A$1048576,E3645)&gt;0,IFERROR(ROUND(VLOOKUP($E3645&amp;ROUNDUP($D3645,-2),'PaySched Lookups'!$1:$1048576,4,0)*$J3645/2,2),0),"Data for year not available"))</f>
        <v>Please input data</v>
      </c>
      <c r="I3645" s="82" t="str">
        <f>IF(COUNTBLANK(D3645:E3645)&gt;0, "Please input data", IF(COUNTIF('Data Spreadsheet'!$A$2:$A$1048576,E3645)&gt;0, IFERROR(ROUND(VLOOKUP($E3645&amp;ROUNDUP($D3645, -2), 'PaySched Lookups'!$1:$1048576,5, 0)*$J3645/2, 2),0), "Data for year not available"))</f>
        <v>Please input data</v>
      </c>
      <c r="J3645" s="61" t="str">
        <f>IF(ISBLANK(D3645), "", IF(D3645&gt;=INDEX('Data Spreadsheet'!B:B, MATCH(E3645, 'Data Spreadsheet'!A:A, 1)), 0, 1))</f>
        <v/>
      </c>
    </row>
    <row r="3646" spans="1:10">
      <c r="A3646" s="63"/>
      <c r="B3646" s="63"/>
      <c r="C3646" s="63"/>
      <c r="D3646" s="63"/>
      <c r="E3646" s="72"/>
      <c r="F3646" s="82" t="str">
        <f>IF(COUNTBLANK(D3646:E3646)&gt;0, "Please input data", IF(COUNTIF('Data Spreadsheet'!$A$2:$A$1048576, E3646)&gt;0, IFERROR(ROUND(VLOOKUP($E3646&amp;ROUNDUP($D3646, -2), 'PaySched Lookups'!$1:$1048576, 2, 0)*$J3646/2,2), 0), "Data for year not available"))</f>
        <v>Please input data</v>
      </c>
      <c r="G3646" s="82" t="str">
        <f>IF(COUNTBLANK(D3646:E3646)&gt;0, "Please input data", IF(COUNTIF('Data Spreadsheet'!$A$2:$A$1048576, E3646)&gt;0,  IFERROR(ROUND(VLOOKUP($E3646&amp;ROUNDUP($D3646, -2), 'PaySched Lookups'!$1:$1048576, 3, 0)*$J3646/2,2), 0), "Data for year not available"))</f>
        <v>Please input data</v>
      </c>
      <c r="H3646" s="82" t="str">
        <f>IF(COUNTBLANK(D3646:E3646)&gt;0,"Please input data",IF(COUNTIF('Data Spreadsheet'!$A$2:$A$1048576,E3646)&gt;0,IFERROR(ROUND(VLOOKUP($E3646&amp;ROUNDUP($D3646,-2),'PaySched Lookups'!$1:$1048576,4,0)*$J3646/2,2),0),"Data for year not available"))</f>
        <v>Please input data</v>
      </c>
      <c r="I3646" s="82" t="str">
        <f>IF(COUNTBLANK(D3646:E3646)&gt;0, "Please input data", IF(COUNTIF('Data Spreadsheet'!$A$2:$A$1048576,E3646)&gt;0, IFERROR(ROUND(VLOOKUP($E3646&amp;ROUNDUP($D3646, -2), 'PaySched Lookups'!$1:$1048576,5, 0)*$J3646/2, 2),0), "Data for year not available"))</f>
        <v>Please input data</v>
      </c>
      <c r="J3646" s="61" t="str">
        <f>IF(ISBLANK(D3646), "", IF(D3646&gt;=INDEX('Data Spreadsheet'!B:B, MATCH(E3646, 'Data Spreadsheet'!A:A, 1)), 0, 1))</f>
        <v/>
      </c>
    </row>
    <row r="3647" spans="1:10">
      <c r="A3647" s="63"/>
      <c r="B3647" s="63"/>
      <c r="C3647" s="63"/>
      <c r="D3647" s="63"/>
      <c r="E3647" s="72"/>
      <c r="F3647" s="82" t="str">
        <f>IF(COUNTBLANK(D3647:E3647)&gt;0, "Please input data", IF(COUNTIF('Data Spreadsheet'!$A$2:$A$1048576, E3647)&gt;0, IFERROR(ROUND(VLOOKUP($E3647&amp;ROUNDUP($D3647, -2), 'PaySched Lookups'!$1:$1048576, 2, 0)*$J3647/2,2), 0), "Data for year not available"))</f>
        <v>Please input data</v>
      </c>
      <c r="G3647" s="82" t="str">
        <f>IF(COUNTBLANK(D3647:E3647)&gt;0, "Please input data", IF(COUNTIF('Data Spreadsheet'!$A$2:$A$1048576, E3647)&gt;0,  IFERROR(ROUND(VLOOKUP($E3647&amp;ROUNDUP($D3647, -2), 'PaySched Lookups'!$1:$1048576, 3, 0)*$J3647/2,2), 0), "Data for year not available"))</f>
        <v>Please input data</v>
      </c>
      <c r="H3647" s="82" t="str">
        <f>IF(COUNTBLANK(D3647:E3647)&gt;0,"Please input data",IF(COUNTIF('Data Spreadsheet'!$A$2:$A$1048576,E3647)&gt;0,IFERROR(ROUND(VLOOKUP($E3647&amp;ROUNDUP($D3647,-2),'PaySched Lookups'!$1:$1048576,4,0)*$J3647/2,2),0),"Data for year not available"))</f>
        <v>Please input data</v>
      </c>
      <c r="I3647" s="82" t="str">
        <f>IF(COUNTBLANK(D3647:E3647)&gt;0, "Please input data", IF(COUNTIF('Data Spreadsheet'!$A$2:$A$1048576,E3647)&gt;0, IFERROR(ROUND(VLOOKUP($E3647&amp;ROUNDUP($D3647, -2), 'PaySched Lookups'!$1:$1048576,5, 0)*$J3647/2, 2),0), "Data for year not available"))</f>
        <v>Please input data</v>
      </c>
      <c r="J3647" s="61" t="str">
        <f>IF(ISBLANK(D3647), "", IF(D3647&gt;=INDEX('Data Spreadsheet'!B:B, MATCH(E3647, 'Data Spreadsheet'!A:A, 1)), 0, 1))</f>
        <v/>
      </c>
    </row>
    <row r="3648" spans="1:10">
      <c r="A3648" s="63"/>
      <c r="B3648" s="63"/>
      <c r="C3648" s="63"/>
      <c r="D3648" s="63"/>
      <c r="E3648" s="72"/>
      <c r="F3648" s="82" t="str">
        <f>IF(COUNTBLANK(D3648:E3648)&gt;0, "Please input data", IF(COUNTIF('Data Spreadsheet'!$A$2:$A$1048576, E3648)&gt;0, IFERROR(ROUND(VLOOKUP($E3648&amp;ROUNDUP($D3648, -2), 'PaySched Lookups'!$1:$1048576, 2, 0)*$J3648/2,2), 0), "Data for year not available"))</f>
        <v>Please input data</v>
      </c>
      <c r="G3648" s="82" t="str">
        <f>IF(COUNTBLANK(D3648:E3648)&gt;0, "Please input data", IF(COUNTIF('Data Spreadsheet'!$A$2:$A$1048576, E3648)&gt;0,  IFERROR(ROUND(VLOOKUP($E3648&amp;ROUNDUP($D3648, -2), 'PaySched Lookups'!$1:$1048576, 3, 0)*$J3648/2,2), 0), "Data for year not available"))</f>
        <v>Please input data</v>
      </c>
      <c r="H3648" s="82" t="str">
        <f>IF(COUNTBLANK(D3648:E3648)&gt;0,"Please input data",IF(COUNTIF('Data Spreadsheet'!$A$2:$A$1048576,E3648)&gt;0,IFERROR(ROUND(VLOOKUP($E3648&amp;ROUNDUP($D3648,-2),'PaySched Lookups'!$1:$1048576,4,0)*$J3648/2,2),0),"Data for year not available"))</f>
        <v>Please input data</v>
      </c>
      <c r="I3648" s="82" t="str">
        <f>IF(COUNTBLANK(D3648:E3648)&gt;0, "Please input data", IF(COUNTIF('Data Spreadsheet'!$A$2:$A$1048576,E3648)&gt;0, IFERROR(ROUND(VLOOKUP($E3648&amp;ROUNDUP($D3648, -2), 'PaySched Lookups'!$1:$1048576,5, 0)*$J3648/2, 2),0), "Data for year not available"))</f>
        <v>Please input data</v>
      </c>
      <c r="J3648" s="61" t="str">
        <f>IF(ISBLANK(D3648), "", IF(D3648&gt;=INDEX('Data Spreadsheet'!B:B, MATCH(E3648, 'Data Spreadsheet'!A:A, 1)), 0, 1))</f>
        <v/>
      </c>
    </row>
    <row r="3649" spans="1:10">
      <c r="A3649" s="63"/>
      <c r="B3649" s="63"/>
      <c r="C3649" s="63"/>
      <c r="D3649" s="63"/>
      <c r="E3649" s="72"/>
      <c r="F3649" s="82" t="str">
        <f>IF(COUNTBLANK(D3649:E3649)&gt;0, "Please input data", IF(COUNTIF('Data Spreadsheet'!$A$2:$A$1048576, E3649)&gt;0, IFERROR(ROUND(VLOOKUP($E3649&amp;ROUNDUP($D3649, -2), 'PaySched Lookups'!$1:$1048576, 2, 0)*$J3649/2,2), 0), "Data for year not available"))</f>
        <v>Please input data</v>
      </c>
      <c r="G3649" s="82" t="str">
        <f>IF(COUNTBLANK(D3649:E3649)&gt;0, "Please input data", IF(COUNTIF('Data Spreadsheet'!$A$2:$A$1048576, E3649)&gt;0,  IFERROR(ROUND(VLOOKUP($E3649&amp;ROUNDUP($D3649, -2), 'PaySched Lookups'!$1:$1048576, 3, 0)*$J3649/2,2), 0), "Data for year not available"))</f>
        <v>Please input data</v>
      </c>
      <c r="H3649" s="82" t="str">
        <f>IF(COUNTBLANK(D3649:E3649)&gt;0,"Please input data",IF(COUNTIF('Data Spreadsheet'!$A$2:$A$1048576,E3649)&gt;0,IFERROR(ROUND(VLOOKUP($E3649&amp;ROUNDUP($D3649,-2),'PaySched Lookups'!$1:$1048576,4,0)*$J3649/2,2),0),"Data for year not available"))</f>
        <v>Please input data</v>
      </c>
      <c r="I3649" s="82" t="str">
        <f>IF(COUNTBLANK(D3649:E3649)&gt;0, "Please input data", IF(COUNTIF('Data Spreadsheet'!$A$2:$A$1048576,E3649)&gt;0, IFERROR(ROUND(VLOOKUP($E3649&amp;ROUNDUP($D3649, -2), 'PaySched Lookups'!$1:$1048576,5, 0)*$J3649/2, 2),0), "Data for year not available"))</f>
        <v>Please input data</v>
      </c>
      <c r="J3649" s="61" t="str">
        <f>IF(ISBLANK(D3649), "", IF(D3649&gt;=INDEX('Data Spreadsheet'!B:B, MATCH(E3649, 'Data Spreadsheet'!A:A, 1)), 0, 1))</f>
        <v/>
      </c>
    </row>
    <row r="3650" spans="1:10">
      <c r="A3650" s="63"/>
      <c r="B3650" s="63"/>
      <c r="C3650" s="63"/>
      <c r="D3650" s="63"/>
      <c r="E3650" s="72"/>
      <c r="F3650" s="82" t="str">
        <f>IF(COUNTBLANK(D3650:E3650)&gt;0, "Please input data", IF(COUNTIF('Data Spreadsheet'!$A$2:$A$1048576, E3650)&gt;0, IFERROR(ROUND(VLOOKUP($E3650&amp;ROUNDUP($D3650, -2), 'PaySched Lookups'!$1:$1048576, 2, 0)*$J3650/2,2), 0), "Data for year not available"))</f>
        <v>Please input data</v>
      </c>
      <c r="G3650" s="82" t="str">
        <f>IF(COUNTBLANK(D3650:E3650)&gt;0, "Please input data", IF(COUNTIF('Data Spreadsheet'!$A$2:$A$1048576, E3650)&gt;0,  IFERROR(ROUND(VLOOKUP($E3650&amp;ROUNDUP($D3650, -2), 'PaySched Lookups'!$1:$1048576, 3, 0)*$J3650/2,2), 0), "Data for year not available"))</f>
        <v>Please input data</v>
      </c>
      <c r="H3650" s="82" t="str">
        <f>IF(COUNTBLANK(D3650:E3650)&gt;0,"Please input data",IF(COUNTIF('Data Spreadsheet'!$A$2:$A$1048576,E3650)&gt;0,IFERROR(ROUND(VLOOKUP($E3650&amp;ROUNDUP($D3650,-2),'PaySched Lookups'!$1:$1048576,4,0)*$J3650/2,2),0),"Data for year not available"))</f>
        <v>Please input data</v>
      </c>
      <c r="I3650" s="82" t="str">
        <f>IF(COUNTBLANK(D3650:E3650)&gt;0, "Please input data", IF(COUNTIF('Data Spreadsheet'!$A$2:$A$1048576,E3650)&gt;0, IFERROR(ROUND(VLOOKUP($E3650&amp;ROUNDUP($D3650, -2), 'PaySched Lookups'!$1:$1048576,5, 0)*$J3650/2, 2),0), "Data for year not available"))</f>
        <v>Please input data</v>
      </c>
      <c r="J3650" s="61" t="str">
        <f>IF(ISBLANK(D3650), "", IF(D3650&gt;=INDEX('Data Spreadsheet'!B:B, MATCH(E3650, 'Data Spreadsheet'!A:A, 1)), 0, 1))</f>
        <v/>
      </c>
    </row>
    <row r="3651" spans="1:10">
      <c r="A3651" s="63"/>
      <c r="B3651" s="63"/>
      <c r="C3651" s="63"/>
      <c r="D3651" s="63"/>
      <c r="E3651" s="72"/>
      <c r="F3651" s="82" t="str">
        <f>IF(COUNTBLANK(D3651:E3651)&gt;0, "Please input data", IF(COUNTIF('Data Spreadsheet'!$A$2:$A$1048576, E3651)&gt;0, IFERROR(ROUND(VLOOKUP($E3651&amp;ROUNDUP($D3651, -2), 'PaySched Lookups'!$1:$1048576, 2, 0)*$J3651/2,2), 0), "Data for year not available"))</f>
        <v>Please input data</v>
      </c>
      <c r="G3651" s="82" t="str">
        <f>IF(COUNTBLANK(D3651:E3651)&gt;0, "Please input data", IF(COUNTIF('Data Spreadsheet'!$A$2:$A$1048576, E3651)&gt;0,  IFERROR(ROUND(VLOOKUP($E3651&amp;ROUNDUP($D3651, -2), 'PaySched Lookups'!$1:$1048576, 3, 0)*$J3651/2,2), 0), "Data for year not available"))</f>
        <v>Please input data</v>
      </c>
      <c r="H3651" s="82" t="str">
        <f>IF(COUNTBLANK(D3651:E3651)&gt;0,"Please input data",IF(COUNTIF('Data Spreadsheet'!$A$2:$A$1048576,E3651)&gt;0,IFERROR(ROUND(VLOOKUP($E3651&amp;ROUNDUP($D3651,-2),'PaySched Lookups'!$1:$1048576,4,0)*$J3651/2,2),0),"Data for year not available"))</f>
        <v>Please input data</v>
      </c>
      <c r="I3651" s="82" t="str">
        <f>IF(COUNTBLANK(D3651:E3651)&gt;0, "Please input data", IF(COUNTIF('Data Spreadsheet'!$A$2:$A$1048576,E3651)&gt;0, IFERROR(ROUND(VLOOKUP($E3651&amp;ROUNDUP($D3651, -2), 'PaySched Lookups'!$1:$1048576,5, 0)*$J3651/2, 2),0), "Data for year not available"))</f>
        <v>Please input data</v>
      </c>
      <c r="J3651" s="61" t="str">
        <f>IF(ISBLANK(D3651), "", IF(D3651&gt;=INDEX('Data Spreadsheet'!B:B, MATCH(E3651, 'Data Spreadsheet'!A:A, 1)), 0, 1))</f>
        <v/>
      </c>
    </row>
    <row r="3652" spans="1:10">
      <c r="A3652" s="63"/>
      <c r="B3652" s="63"/>
      <c r="C3652" s="63"/>
      <c r="D3652" s="63"/>
      <c r="E3652" s="72"/>
      <c r="F3652" s="82" t="str">
        <f>IF(COUNTBLANK(D3652:E3652)&gt;0, "Please input data", IF(COUNTIF('Data Spreadsheet'!$A$2:$A$1048576, E3652)&gt;0, IFERROR(ROUND(VLOOKUP($E3652&amp;ROUNDUP($D3652, -2), 'PaySched Lookups'!$1:$1048576, 2, 0)*$J3652/2,2), 0), "Data for year not available"))</f>
        <v>Please input data</v>
      </c>
      <c r="G3652" s="82" t="str">
        <f>IF(COUNTBLANK(D3652:E3652)&gt;0, "Please input data", IF(COUNTIF('Data Spreadsheet'!$A$2:$A$1048576, E3652)&gt;0,  IFERROR(ROUND(VLOOKUP($E3652&amp;ROUNDUP($D3652, -2), 'PaySched Lookups'!$1:$1048576, 3, 0)*$J3652/2,2), 0), "Data for year not available"))</f>
        <v>Please input data</v>
      </c>
      <c r="H3652" s="82" t="str">
        <f>IF(COUNTBLANK(D3652:E3652)&gt;0,"Please input data",IF(COUNTIF('Data Spreadsheet'!$A$2:$A$1048576,E3652)&gt;0,IFERROR(ROUND(VLOOKUP($E3652&amp;ROUNDUP($D3652,-2),'PaySched Lookups'!$1:$1048576,4,0)*$J3652/2,2),0),"Data for year not available"))</f>
        <v>Please input data</v>
      </c>
      <c r="I3652" s="82" t="str">
        <f>IF(COUNTBLANK(D3652:E3652)&gt;0, "Please input data", IF(COUNTIF('Data Spreadsheet'!$A$2:$A$1048576,E3652)&gt;0, IFERROR(ROUND(VLOOKUP($E3652&amp;ROUNDUP($D3652, -2), 'PaySched Lookups'!$1:$1048576,5, 0)*$J3652/2, 2),0), "Data for year not available"))</f>
        <v>Please input data</v>
      </c>
      <c r="J3652" s="61" t="str">
        <f>IF(ISBLANK(D3652), "", IF(D3652&gt;=INDEX('Data Spreadsheet'!B:B, MATCH(E3652, 'Data Spreadsheet'!A:A, 1)), 0, 1))</f>
        <v/>
      </c>
    </row>
    <row r="3653" spans="1:10">
      <c r="A3653" s="63"/>
      <c r="B3653" s="63"/>
      <c r="C3653" s="63"/>
      <c r="D3653" s="63"/>
      <c r="E3653" s="72"/>
      <c r="F3653" s="82" t="str">
        <f>IF(COUNTBLANK(D3653:E3653)&gt;0, "Please input data", IF(COUNTIF('Data Spreadsheet'!$A$2:$A$1048576, E3653)&gt;0, IFERROR(ROUND(VLOOKUP($E3653&amp;ROUNDUP($D3653, -2), 'PaySched Lookups'!$1:$1048576, 2, 0)*$J3653/2,2), 0), "Data for year not available"))</f>
        <v>Please input data</v>
      </c>
      <c r="G3653" s="82" t="str">
        <f>IF(COUNTBLANK(D3653:E3653)&gt;0, "Please input data", IF(COUNTIF('Data Spreadsheet'!$A$2:$A$1048576, E3653)&gt;0,  IFERROR(ROUND(VLOOKUP($E3653&amp;ROUNDUP($D3653, -2), 'PaySched Lookups'!$1:$1048576, 3, 0)*$J3653/2,2), 0), "Data for year not available"))</f>
        <v>Please input data</v>
      </c>
      <c r="H3653" s="82" t="str">
        <f>IF(COUNTBLANK(D3653:E3653)&gt;0,"Please input data",IF(COUNTIF('Data Spreadsheet'!$A$2:$A$1048576,E3653)&gt;0,IFERROR(ROUND(VLOOKUP($E3653&amp;ROUNDUP($D3653,-2),'PaySched Lookups'!$1:$1048576,4,0)*$J3653/2,2),0),"Data for year not available"))</f>
        <v>Please input data</v>
      </c>
      <c r="I3653" s="82" t="str">
        <f>IF(COUNTBLANK(D3653:E3653)&gt;0, "Please input data", IF(COUNTIF('Data Spreadsheet'!$A$2:$A$1048576,E3653)&gt;0, IFERROR(ROUND(VLOOKUP($E3653&amp;ROUNDUP($D3653, -2), 'PaySched Lookups'!$1:$1048576,5, 0)*$J3653/2, 2),0), "Data for year not available"))</f>
        <v>Please input data</v>
      </c>
      <c r="J3653" s="61" t="str">
        <f>IF(ISBLANK(D3653), "", IF(D3653&gt;=INDEX('Data Spreadsheet'!B:B, MATCH(E3653, 'Data Spreadsheet'!A:A, 1)), 0, 1))</f>
        <v/>
      </c>
    </row>
    <row r="3654" spans="1:10">
      <c r="A3654" s="63"/>
      <c r="B3654" s="63"/>
      <c r="C3654" s="63"/>
      <c r="D3654" s="63"/>
      <c r="E3654" s="72"/>
      <c r="F3654" s="82" t="str">
        <f>IF(COUNTBLANK(D3654:E3654)&gt;0, "Please input data", IF(COUNTIF('Data Spreadsheet'!$A$2:$A$1048576, E3654)&gt;0, IFERROR(ROUND(VLOOKUP($E3654&amp;ROUNDUP($D3654, -2), 'PaySched Lookups'!$1:$1048576, 2, 0)*$J3654/2,2), 0), "Data for year not available"))</f>
        <v>Please input data</v>
      </c>
      <c r="G3654" s="82" t="str">
        <f>IF(COUNTBLANK(D3654:E3654)&gt;0, "Please input data", IF(COUNTIF('Data Spreadsheet'!$A$2:$A$1048576, E3654)&gt;0,  IFERROR(ROUND(VLOOKUP($E3654&amp;ROUNDUP($D3654, -2), 'PaySched Lookups'!$1:$1048576, 3, 0)*$J3654/2,2), 0), "Data for year not available"))</f>
        <v>Please input data</v>
      </c>
      <c r="H3654" s="82" t="str">
        <f>IF(COUNTBLANK(D3654:E3654)&gt;0,"Please input data",IF(COUNTIF('Data Spreadsheet'!$A$2:$A$1048576,E3654)&gt;0,IFERROR(ROUND(VLOOKUP($E3654&amp;ROUNDUP($D3654,-2),'PaySched Lookups'!$1:$1048576,4,0)*$J3654/2,2),0),"Data for year not available"))</f>
        <v>Please input data</v>
      </c>
      <c r="I3654" s="82" t="str">
        <f>IF(COUNTBLANK(D3654:E3654)&gt;0, "Please input data", IF(COUNTIF('Data Spreadsheet'!$A$2:$A$1048576,E3654)&gt;0, IFERROR(ROUND(VLOOKUP($E3654&amp;ROUNDUP($D3654, -2), 'PaySched Lookups'!$1:$1048576,5, 0)*$J3654/2, 2),0), "Data for year not available"))</f>
        <v>Please input data</v>
      </c>
      <c r="J3654" s="61" t="str">
        <f>IF(ISBLANK(D3654), "", IF(D3654&gt;=INDEX('Data Spreadsheet'!B:B, MATCH(E3654, 'Data Spreadsheet'!A:A, 1)), 0, 1))</f>
        <v/>
      </c>
    </row>
    <row r="3655" spans="1:10">
      <c r="A3655" s="63"/>
      <c r="B3655" s="63"/>
      <c r="C3655" s="63"/>
      <c r="D3655" s="63"/>
      <c r="E3655" s="72"/>
      <c r="F3655" s="82" t="str">
        <f>IF(COUNTBLANK(D3655:E3655)&gt;0, "Please input data", IF(COUNTIF('Data Spreadsheet'!$A$2:$A$1048576, E3655)&gt;0, IFERROR(ROUND(VLOOKUP($E3655&amp;ROUNDUP($D3655, -2), 'PaySched Lookups'!$1:$1048576, 2, 0)*$J3655/2,2), 0), "Data for year not available"))</f>
        <v>Please input data</v>
      </c>
      <c r="G3655" s="82" t="str">
        <f>IF(COUNTBLANK(D3655:E3655)&gt;0, "Please input data", IF(COUNTIF('Data Spreadsheet'!$A$2:$A$1048576, E3655)&gt;0,  IFERROR(ROUND(VLOOKUP($E3655&amp;ROUNDUP($D3655, -2), 'PaySched Lookups'!$1:$1048576, 3, 0)*$J3655/2,2), 0), "Data for year not available"))</f>
        <v>Please input data</v>
      </c>
      <c r="H3655" s="82" t="str">
        <f>IF(COUNTBLANK(D3655:E3655)&gt;0,"Please input data",IF(COUNTIF('Data Spreadsheet'!$A$2:$A$1048576,E3655)&gt;0,IFERROR(ROUND(VLOOKUP($E3655&amp;ROUNDUP($D3655,-2),'PaySched Lookups'!$1:$1048576,4,0)*$J3655/2,2),0),"Data for year not available"))</f>
        <v>Please input data</v>
      </c>
      <c r="I3655" s="82" t="str">
        <f>IF(COUNTBLANK(D3655:E3655)&gt;0, "Please input data", IF(COUNTIF('Data Spreadsheet'!$A$2:$A$1048576,E3655)&gt;0, IFERROR(ROUND(VLOOKUP($E3655&amp;ROUNDUP($D3655, -2), 'PaySched Lookups'!$1:$1048576,5, 0)*$J3655/2, 2),0), "Data for year not available"))</f>
        <v>Please input data</v>
      </c>
      <c r="J3655" s="61" t="str">
        <f>IF(ISBLANK(D3655), "", IF(D3655&gt;=INDEX('Data Spreadsheet'!B:B, MATCH(E3655, 'Data Spreadsheet'!A:A, 1)), 0, 1))</f>
        <v/>
      </c>
    </row>
    <row r="3656" spans="1:10">
      <c r="A3656" s="63"/>
      <c r="B3656" s="63"/>
      <c r="C3656" s="63"/>
      <c r="D3656" s="63"/>
      <c r="E3656" s="72"/>
      <c r="F3656" s="82" t="str">
        <f>IF(COUNTBLANK(D3656:E3656)&gt;0, "Please input data", IF(COUNTIF('Data Spreadsheet'!$A$2:$A$1048576, E3656)&gt;0, IFERROR(ROUND(VLOOKUP($E3656&amp;ROUNDUP($D3656, -2), 'PaySched Lookups'!$1:$1048576, 2, 0)*$J3656/2,2), 0), "Data for year not available"))</f>
        <v>Please input data</v>
      </c>
      <c r="G3656" s="82" t="str">
        <f>IF(COUNTBLANK(D3656:E3656)&gt;0, "Please input data", IF(COUNTIF('Data Spreadsheet'!$A$2:$A$1048576, E3656)&gt;0,  IFERROR(ROUND(VLOOKUP($E3656&amp;ROUNDUP($D3656, -2), 'PaySched Lookups'!$1:$1048576, 3, 0)*$J3656/2,2), 0), "Data for year not available"))</f>
        <v>Please input data</v>
      </c>
      <c r="H3656" s="82" t="str">
        <f>IF(COUNTBLANK(D3656:E3656)&gt;0,"Please input data",IF(COUNTIF('Data Spreadsheet'!$A$2:$A$1048576,E3656)&gt;0,IFERROR(ROUND(VLOOKUP($E3656&amp;ROUNDUP($D3656,-2),'PaySched Lookups'!$1:$1048576,4,0)*$J3656/2,2),0),"Data for year not available"))</f>
        <v>Please input data</v>
      </c>
      <c r="I3656" s="82" t="str">
        <f>IF(COUNTBLANK(D3656:E3656)&gt;0, "Please input data", IF(COUNTIF('Data Spreadsheet'!$A$2:$A$1048576,E3656)&gt;0, IFERROR(ROUND(VLOOKUP($E3656&amp;ROUNDUP($D3656, -2), 'PaySched Lookups'!$1:$1048576,5, 0)*$J3656/2, 2),0), "Data for year not available"))</f>
        <v>Please input data</v>
      </c>
      <c r="J3656" s="61" t="str">
        <f>IF(ISBLANK(D3656), "", IF(D3656&gt;=INDEX('Data Spreadsheet'!B:B, MATCH(E3656, 'Data Spreadsheet'!A:A, 1)), 0, 1))</f>
        <v/>
      </c>
    </row>
    <row r="3657" spans="1:10">
      <c r="A3657" s="63"/>
      <c r="B3657" s="63"/>
      <c r="C3657" s="63"/>
      <c r="D3657" s="63"/>
      <c r="E3657" s="72"/>
      <c r="F3657" s="82" t="str">
        <f>IF(COUNTBLANK(D3657:E3657)&gt;0, "Please input data", IF(COUNTIF('Data Spreadsheet'!$A$2:$A$1048576, E3657)&gt;0, IFERROR(ROUND(VLOOKUP($E3657&amp;ROUNDUP($D3657, -2), 'PaySched Lookups'!$1:$1048576, 2, 0)*$J3657/2,2), 0), "Data for year not available"))</f>
        <v>Please input data</v>
      </c>
      <c r="G3657" s="82" t="str">
        <f>IF(COUNTBLANK(D3657:E3657)&gt;0, "Please input data", IF(COUNTIF('Data Spreadsheet'!$A$2:$A$1048576, E3657)&gt;0,  IFERROR(ROUND(VLOOKUP($E3657&amp;ROUNDUP($D3657, -2), 'PaySched Lookups'!$1:$1048576, 3, 0)*$J3657/2,2), 0), "Data for year not available"))</f>
        <v>Please input data</v>
      </c>
      <c r="H3657" s="82" t="str">
        <f>IF(COUNTBLANK(D3657:E3657)&gt;0,"Please input data",IF(COUNTIF('Data Spreadsheet'!$A$2:$A$1048576,E3657)&gt;0,IFERROR(ROUND(VLOOKUP($E3657&amp;ROUNDUP($D3657,-2),'PaySched Lookups'!$1:$1048576,4,0)*$J3657/2,2),0),"Data for year not available"))</f>
        <v>Please input data</v>
      </c>
      <c r="I3657" s="82" t="str">
        <f>IF(COUNTBLANK(D3657:E3657)&gt;0, "Please input data", IF(COUNTIF('Data Spreadsheet'!$A$2:$A$1048576,E3657)&gt;0, IFERROR(ROUND(VLOOKUP($E3657&amp;ROUNDUP($D3657, -2), 'PaySched Lookups'!$1:$1048576,5, 0)*$J3657/2, 2),0), "Data for year not available"))</f>
        <v>Please input data</v>
      </c>
      <c r="J3657" s="61" t="str">
        <f>IF(ISBLANK(D3657), "", IF(D3657&gt;=INDEX('Data Spreadsheet'!B:B, MATCH(E3657, 'Data Spreadsheet'!A:A, 1)), 0, 1))</f>
        <v/>
      </c>
    </row>
    <row r="3658" spans="1:10">
      <c r="A3658" s="63"/>
      <c r="B3658" s="63"/>
      <c r="C3658" s="63"/>
      <c r="D3658" s="63"/>
      <c r="E3658" s="72"/>
      <c r="F3658" s="82" t="str">
        <f>IF(COUNTBLANK(D3658:E3658)&gt;0, "Please input data", IF(COUNTIF('Data Spreadsheet'!$A$2:$A$1048576, E3658)&gt;0, IFERROR(ROUND(VLOOKUP($E3658&amp;ROUNDUP($D3658, -2), 'PaySched Lookups'!$1:$1048576, 2, 0)*$J3658/2,2), 0), "Data for year not available"))</f>
        <v>Please input data</v>
      </c>
      <c r="G3658" s="82" t="str">
        <f>IF(COUNTBLANK(D3658:E3658)&gt;0, "Please input data", IF(COUNTIF('Data Spreadsheet'!$A$2:$A$1048576, E3658)&gt;0,  IFERROR(ROUND(VLOOKUP($E3658&amp;ROUNDUP($D3658, -2), 'PaySched Lookups'!$1:$1048576, 3, 0)*$J3658/2,2), 0), "Data for year not available"))</f>
        <v>Please input data</v>
      </c>
      <c r="H3658" s="82" t="str">
        <f>IF(COUNTBLANK(D3658:E3658)&gt;0,"Please input data",IF(COUNTIF('Data Spreadsheet'!$A$2:$A$1048576,E3658)&gt;0,IFERROR(ROUND(VLOOKUP($E3658&amp;ROUNDUP($D3658,-2),'PaySched Lookups'!$1:$1048576,4,0)*$J3658/2,2),0),"Data for year not available"))</f>
        <v>Please input data</v>
      </c>
      <c r="I3658" s="82" t="str">
        <f>IF(COUNTBLANK(D3658:E3658)&gt;0, "Please input data", IF(COUNTIF('Data Spreadsheet'!$A$2:$A$1048576,E3658)&gt;0, IFERROR(ROUND(VLOOKUP($E3658&amp;ROUNDUP($D3658, -2), 'PaySched Lookups'!$1:$1048576,5, 0)*$J3658/2, 2),0), "Data for year not available"))</f>
        <v>Please input data</v>
      </c>
      <c r="J3658" s="61" t="str">
        <f>IF(ISBLANK(D3658), "", IF(D3658&gt;=INDEX('Data Spreadsheet'!B:B, MATCH(E3658, 'Data Spreadsheet'!A:A, 1)), 0, 1))</f>
        <v/>
      </c>
    </row>
    <row r="3659" spans="1:10">
      <c r="A3659" s="63"/>
      <c r="B3659" s="63"/>
      <c r="C3659" s="63"/>
      <c r="D3659" s="63"/>
      <c r="E3659" s="72"/>
      <c r="F3659" s="82" t="str">
        <f>IF(COUNTBLANK(D3659:E3659)&gt;0, "Please input data", IF(COUNTIF('Data Spreadsheet'!$A$2:$A$1048576, E3659)&gt;0, IFERROR(ROUND(VLOOKUP($E3659&amp;ROUNDUP($D3659, -2), 'PaySched Lookups'!$1:$1048576, 2, 0)*$J3659/2,2), 0), "Data for year not available"))</f>
        <v>Please input data</v>
      </c>
      <c r="G3659" s="82" t="str">
        <f>IF(COUNTBLANK(D3659:E3659)&gt;0, "Please input data", IF(COUNTIF('Data Spreadsheet'!$A$2:$A$1048576, E3659)&gt;0,  IFERROR(ROUND(VLOOKUP($E3659&amp;ROUNDUP($D3659, -2), 'PaySched Lookups'!$1:$1048576, 3, 0)*$J3659/2,2), 0), "Data for year not available"))</f>
        <v>Please input data</v>
      </c>
      <c r="H3659" s="82" t="str">
        <f>IF(COUNTBLANK(D3659:E3659)&gt;0,"Please input data",IF(COUNTIF('Data Spreadsheet'!$A$2:$A$1048576,E3659)&gt;0,IFERROR(ROUND(VLOOKUP($E3659&amp;ROUNDUP($D3659,-2),'PaySched Lookups'!$1:$1048576,4,0)*$J3659/2,2),0),"Data for year not available"))</f>
        <v>Please input data</v>
      </c>
      <c r="I3659" s="82" t="str">
        <f>IF(COUNTBLANK(D3659:E3659)&gt;0, "Please input data", IF(COUNTIF('Data Spreadsheet'!$A$2:$A$1048576,E3659)&gt;0, IFERROR(ROUND(VLOOKUP($E3659&amp;ROUNDUP($D3659, -2), 'PaySched Lookups'!$1:$1048576,5, 0)*$J3659/2, 2),0), "Data for year not available"))</f>
        <v>Please input data</v>
      </c>
      <c r="J3659" s="61" t="str">
        <f>IF(ISBLANK(D3659), "", IF(D3659&gt;=INDEX('Data Spreadsheet'!B:B, MATCH(E3659, 'Data Spreadsheet'!A:A, 1)), 0, 1))</f>
        <v/>
      </c>
    </row>
    <row r="3660" spans="1:10">
      <c r="A3660" s="63"/>
      <c r="B3660" s="63"/>
      <c r="C3660" s="63"/>
      <c r="D3660" s="63"/>
      <c r="E3660" s="72"/>
      <c r="F3660" s="82" t="str">
        <f>IF(COUNTBLANK(D3660:E3660)&gt;0, "Please input data", IF(COUNTIF('Data Spreadsheet'!$A$2:$A$1048576, E3660)&gt;0, IFERROR(ROUND(VLOOKUP($E3660&amp;ROUNDUP($D3660, -2), 'PaySched Lookups'!$1:$1048576, 2, 0)*$J3660/2,2), 0), "Data for year not available"))</f>
        <v>Please input data</v>
      </c>
      <c r="G3660" s="82" t="str">
        <f>IF(COUNTBLANK(D3660:E3660)&gt;0, "Please input data", IF(COUNTIF('Data Spreadsheet'!$A$2:$A$1048576, E3660)&gt;0,  IFERROR(ROUND(VLOOKUP($E3660&amp;ROUNDUP($D3660, -2), 'PaySched Lookups'!$1:$1048576, 3, 0)*$J3660/2,2), 0), "Data for year not available"))</f>
        <v>Please input data</v>
      </c>
      <c r="H3660" s="82" t="str">
        <f>IF(COUNTBLANK(D3660:E3660)&gt;0,"Please input data",IF(COUNTIF('Data Spreadsheet'!$A$2:$A$1048576,E3660)&gt;0,IFERROR(ROUND(VLOOKUP($E3660&amp;ROUNDUP($D3660,-2),'PaySched Lookups'!$1:$1048576,4,0)*$J3660/2,2),0),"Data for year not available"))</f>
        <v>Please input data</v>
      </c>
      <c r="I3660" s="82" t="str">
        <f>IF(COUNTBLANK(D3660:E3660)&gt;0, "Please input data", IF(COUNTIF('Data Spreadsheet'!$A$2:$A$1048576,E3660)&gt;0, IFERROR(ROUND(VLOOKUP($E3660&amp;ROUNDUP($D3660, -2), 'PaySched Lookups'!$1:$1048576,5, 0)*$J3660/2, 2),0), "Data for year not available"))</f>
        <v>Please input data</v>
      </c>
      <c r="J3660" s="61" t="str">
        <f>IF(ISBLANK(D3660), "", IF(D3660&gt;=INDEX('Data Spreadsheet'!B:B, MATCH(E3660, 'Data Spreadsheet'!A:A, 1)), 0, 1))</f>
        <v/>
      </c>
    </row>
    <row r="3661" spans="1:10">
      <c r="A3661" s="63"/>
      <c r="B3661" s="63"/>
      <c r="C3661" s="63"/>
      <c r="D3661" s="63"/>
      <c r="E3661" s="72"/>
      <c r="F3661" s="82" t="str">
        <f>IF(COUNTBLANK(D3661:E3661)&gt;0, "Please input data", IF(COUNTIF('Data Spreadsheet'!$A$2:$A$1048576, E3661)&gt;0, IFERROR(ROUND(VLOOKUP($E3661&amp;ROUNDUP($D3661, -2), 'PaySched Lookups'!$1:$1048576, 2, 0)*$J3661/2,2), 0), "Data for year not available"))</f>
        <v>Please input data</v>
      </c>
      <c r="G3661" s="82" t="str">
        <f>IF(COUNTBLANK(D3661:E3661)&gt;0, "Please input data", IF(COUNTIF('Data Spreadsheet'!$A$2:$A$1048576, E3661)&gt;0,  IFERROR(ROUND(VLOOKUP($E3661&amp;ROUNDUP($D3661, -2), 'PaySched Lookups'!$1:$1048576, 3, 0)*$J3661/2,2), 0), "Data for year not available"))</f>
        <v>Please input data</v>
      </c>
      <c r="H3661" s="82" t="str">
        <f>IF(COUNTBLANK(D3661:E3661)&gt;0,"Please input data",IF(COUNTIF('Data Spreadsheet'!$A$2:$A$1048576,E3661)&gt;0,IFERROR(ROUND(VLOOKUP($E3661&amp;ROUNDUP($D3661,-2),'PaySched Lookups'!$1:$1048576,4,0)*$J3661/2,2),0),"Data for year not available"))</f>
        <v>Please input data</v>
      </c>
      <c r="I3661" s="82" t="str">
        <f>IF(COUNTBLANK(D3661:E3661)&gt;0, "Please input data", IF(COUNTIF('Data Spreadsheet'!$A$2:$A$1048576,E3661)&gt;0, IFERROR(ROUND(VLOOKUP($E3661&amp;ROUNDUP($D3661, -2), 'PaySched Lookups'!$1:$1048576,5, 0)*$J3661/2, 2),0), "Data for year not available"))</f>
        <v>Please input data</v>
      </c>
      <c r="J3661" s="61" t="str">
        <f>IF(ISBLANK(D3661), "", IF(D3661&gt;=INDEX('Data Spreadsheet'!B:B, MATCH(E3661, 'Data Spreadsheet'!A:A, 1)), 0, 1))</f>
        <v/>
      </c>
    </row>
    <row r="3662" spans="1:10">
      <c r="A3662" s="63"/>
      <c r="B3662" s="63"/>
      <c r="C3662" s="63"/>
      <c r="D3662" s="63"/>
      <c r="E3662" s="72"/>
      <c r="F3662" s="82" t="str">
        <f>IF(COUNTBLANK(D3662:E3662)&gt;0, "Please input data", IF(COUNTIF('Data Spreadsheet'!$A$2:$A$1048576, E3662)&gt;0, IFERROR(ROUND(VLOOKUP($E3662&amp;ROUNDUP($D3662, -2), 'PaySched Lookups'!$1:$1048576, 2, 0)*$J3662/2,2), 0), "Data for year not available"))</f>
        <v>Please input data</v>
      </c>
      <c r="G3662" s="82" t="str">
        <f>IF(COUNTBLANK(D3662:E3662)&gt;0, "Please input data", IF(COUNTIF('Data Spreadsheet'!$A$2:$A$1048576, E3662)&gt;0,  IFERROR(ROUND(VLOOKUP($E3662&amp;ROUNDUP($D3662, -2), 'PaySched Lookups'!$1:$1048576, 3, 0)*$J3662/2,2), 0), "Data for year not available"))</f>
        <v>Please input data</v>
      </c>
      <c r="H3662" s="82" t="str">
        <f>IF(COUNTBLANK(D3662:E3662)&gt;0,"Please input data",IF(COUNTIF('Data Spreadsheet'!$A$2:$A$1048576,E3662)&gt;0,IFERROR(ROUND(VLOOKUP($E3662&amp;ROUNDUP($D3662,-2),'PaySched Lookups'!$1:$1048576,4,0)*$J3662/2,2),0),"Data for year not available"))</f>
        <v>Please input data</v>
      </c>
      <c r="I3662" s="82" t="str">
        <f>IF(COUNTBLANK(D3662:E3662)&gt;0, "Please input data", IF(COUNTIF('Data Spreadsheet'!$A$2:$A$1048576,E3662)&gt;0, IFERROR(ROUND(VLOOKUP($E3662&amp;ROUNDUP($D3662, -2), 'PaySched Lookups'!$1:$1048576,5, 0)*$J3662/2, 2),0), "Data for year not available"))</f>
        <v>Please input data</v>
      </c>
      <c r="J3662" s="61" t="str">
        <f>IF(ISBLANK(D3662), "", IF(D3662&gt;=INDEX('Data Spreadsheet'!B:B, MATCH(E3662, 'Data Spreadsheet'!A:A, 1)), 0, 1))</f>
        <v/>
      </c>
    </row>
    <row r="3663" spans="1:10">
      <c r="A3663" s="63"/>
      <c r="B3663" s="63"/>
      <c r="C3663" s="63"/>
      <c r="D3663" s="63"/>
      <c r="E3663" s="72"/>
      <c r="F3663" s="82" t="str">
        <f>IF(COUNTBLANK(D3663:E3663)&gt;0, "Please input data", IF(COUNTIF('Data Spreadsheet'!$A$2:$A$1048576, E3663)&gt;0, IFERROR(ROUND(VLOOKUP($E3663&amp;ROUNDUP($D3663, -2), 'PaySched Lookups'!$1:$1048576, 2, 0)*$J3663/2,2), 0), "Data for year not available"))</f>
        <v>Please input data</v>
      </c>
      <c r="G3663" s="82" t="str">
        <f>IF(COUNTBLANK(D3663:E3663)&gt;0, "Please input data", IF(COUNTIF('Data Spreadsheet'!$A$2:$A$1048576, E3663)&gt;0,  IFERROR(ROUND(VLOOKUP($E3663&amp;ROUNDUP($D3663, -2), 'PaySched Lookups'!$1:$1048576, 3, 0)*$J3663/2,2), 0), "Data for year not available"))</f>
        <v>Please input data</v>
      </c>
      <c r="H3663" s="82" t="str">
        <f>IF(COUNTBLANK(D3663:E3663)&gt;0,"Please input data",IF(COUNTIF('Data Spreadsheet'!$A$2:$A$1048576,E3663)&gt;0,IFERROR(ROUND(VLOOKUP($E3663&amp;ROUNDUP($D3663,-2),'PaySched Lookups'!$1:$1048576,4,0)*$J3663/2,2),0),"Data for year not available"))</f>
        <v>Please input data</v>
      </c>
      <c r="I3663" s="82" t="str">
        <f>IF(COUNTBLANK(D3663:E3663)&gt;0, "Please input data", IF(COUNTIF('Data Spreadsheet'!$A$2:$A$1048576,E3663)&gt;0, IFERROR(ROUND(VLOOKUP($E3663&amp;ROUNDUP($D3663, -2), 'PaySched Lookups'!$1:$1048576,5, 0)*$J3663/2, 2),0), "Data for year not available"))</f>
        <v>Please input data</v>
      </c>
      <c r="J3663" s="61" t="str">
        <f>IF(ISBLANK(D3663), "", IF(D3663&gt;=INDEX('Data Spreadsheet'!B:B, MATCH(E3663, 'Data Spreadsheet'!A:A, 1)), 0, 1))</f>
        <v/>
      </c>
    </row>
    <row r="3664" spans="1:10">
      <c r="A3664" s="63"/>
      <c r="B3664" s="63"/>
      <c r="C3664" s="63"/>
      <c r="D3664" s="63"/>
      <c r="E3664" s="72"/>
      <c r="F3664" s="82" t="str">
        <f>IF(COUNTBLANK(D3664:E3664)&gt;0, "Please input data", IF(COUNTIF('Data Spreadsheet'!$A$2:$A$1048576, E3664)&gt;0, IFERROR(ROUND(VLOOKUP($E3664&amp;ROUNDUP($D3664, -2), 'PaySched Lookups'!$1:$1048576, 2, 0)*$J3664/2,2), 0), "Data for year not available"))</f>
        <v>Please input data</v>
      </c>
      <c r="G3664" s="82" t="str">
        <f>IF(COUNTBLANK(D3664:E3664)&gt;0, "Please input data", IF(COUNTIF('Data Spreadsheet'!$A$2:$A$1048576, E3664)&gt;0,  IFERROR(ROUND(VLOOKUP($E3664&amp;ROUNDUP($D3664, -2), 'PaySched Lookups'!$1:$1048576, 3, 0)*$J3664/2,2), 0), "Data for year not available"))</f>
        <v>Please input data</v>
      </c>
      <c r="H3664" s="82" t="str">
        <f>IF(COUNTBLANK(D3664:E3664)&gt;0,"Please input data",IF(COUNTIF('Data Spreadsheet'!$A$2:$A$1048576,E3664)&gt;0,IFERROR(ROUND(VLOOKUP($E3664&amp;ROUNDUP($D3664,-2),'PaySched Lookups'!$1:$1048576,4,0)*$J3664/2,2),0),"Data for year not available"))</f>
        <v>Please input data</v>
      </c>
      <c r="I3664" s="82" t="str">
        <f>IF(COUNTBLANK(D3664:E3664)&gt;0, "Please input data", IF(COUNTIF('Data Spreadsheet'!$A$2:$A$1048576,E3664)&gt;0, IFERROR(ROUND(VLOOKUP($E3664&amp;ROUNDUP($D3664, -2), 'PaySched Lookups'!$1:$1048576,5, 0)*$J3664/2, 2),0), "Data for year not available"))</f>
        <v>Please input data</v>
      </c>
      <c r="J3664" s="61" t="str">
        <f>IF(ISBLANK(D3664), "", IF(D3664&gt;=INDEX('Data Spreadsheet'!B:B, MATCH(E3664, 'Data Spreadsheet'!A:A, 1)), 0, 1))</f>
        <v/>
      </c>
    </row>
    <row r="3665" spans="1:10">
      <c r="A3665" s="63"/>
      <c r="B3665" s="63"/>
      <c r="C3665" s="63"/>
      <c r="D3665" s="63"/>
      <c r="E3665" s="72"/>
      <c r="F3665" s="82" t="str">
        <f>IF(COUNTBLANK(D3665:E3665)&gt;0, "Please input data", IF(COUNTIF('Data Spreadsheet'!$A$2:$A$1048576, E3665)&gt;0, IFERROR(ROUND(VLOOKUP($E3665&amp;ROUNDUP($D3665, -2), 'PaySched Lookups'!$1:$1048576, 2, 0)*$J3665/2,2), 0), "Data for year not available"))</f>
        <v>Please input data</v>
      </c>
      <c r="G3665" s="82" t="str">
        <f>IF(COUNTBLANK(D3665:E3665)&gt;0, "Please input data", IF(COUNTIF('Data Spreadsheet'!$A$2:$A$1048576, E3665)&gt;0,  IFERROR(ROUND(VLOOKUP($E3665&amp;ROUNDUP($D3665, -2), 'PaySched Lookups'!$1:$1048576, 3, 0)*$J3665/2,2), 0), "Data for year not available"))</f>
        <v>Please input data</v>
      </c>
      <c r="H3665" s="82" t="str">
        <f>IF(COUNTBLANK(D3665:E3665)&gt;0,"Please input data",IF(COUNTIF('Data Spreadsheet'!$A$2:$A$1048576,E3665)&gt;0,IFERROR(ROUND(VLOOKUP($E3665&amp;ROUNDUP($D3665,-2),'PaySched Lookups'!$1:$1048576,4,0)*$J3665/2,2),0),"Data for year not available"))</f>
        <v>Please input data</v>
      </c>
      <c r="I3665" s="82" t="str">
        <f>IF(COUNTBLANK(D3665:E3665)&gt;0, "Please input data", IF(COUNTIF('Data Spreadsheet'!$A$2:$A$1048576,E3665)&gt;0, IFERROR(ROUND(VLOOKUP($E3665&amp;ROUNDUP($D3665, -2), 'PaySched Lookups'!$1:$1048576,5, 0)*$J3665/2, 2),0), "Data for year not available"))</f>
        <v>Please input data</v>
      </c>
      <c r="J3665" s="61" t="str">
        <f>IF(ISBLANK(D3665), "", IF(D3665&gt;=INDEX('Data Spreadsheet'!B:B, MATCH(E3665, 'Data Spreadsheet'!A:A, 1)), 0, 1))</f>
        <v/>
      </c>
    </row>
    <row r="3666" spans="1:10">
      <c r="A3666" s="63"/>
      <c r="B3666" s="63"/>
      <c r="C3666" s="63"/>
      <c r="D3666" s="63"/>
      <c r="E3666" s="72"/>
      <c r="F3666" s="82" t="str">
        <f>IF(COUNTBLANK(D3666:E3666)&gt;0, "Please input data", IF(COUNTIF('Data Spreadsheet'!$A$2:$A$1048576, E3666)&gt;0, IFERROR(ROUND(VLOOKUP($E3666&amp;ROUNDUP($D3666, -2), 'PaySched Lookups'!$1:$1048576, 2, 0)*$J3666/2,2), 0), "Data for year not available"))</f>
        <v>Please input data</v>
      </c>
      <c r="G3666" s="82" t="str">
        <f>IF(COUNTBLANK(D3666:E3666)&gt;0, "Please input data", IF(COUNTIF('Data Spreadsheet'!$A$2:$A$1048576, E3666)&gt;0,  IFERROR(ROUND(VLOOKUP($E3666&amp;ROUNDUP($D3666, -2), 'PaySched Lookups'!$1:$1048576, 3, 0)*$J3666/2,2), 0), "Data for year not available"))</f>
        <v>Please input data</v>
      </c>
      <c r="H3666" s="82" t="str">
        <f>IF(COUNTBLANK(D3666:E3666)&gt;0,"Please input data",IF(COUNTIF('Data Spreadsheet'!$A$2:$A$1048576,E3666)&gt;0,IFERROR(ROUND(VLOOKUP($E3666&amp;ROUNDUP($D3666,-2),'PaySched Lookups'!$1:$1048576,4,0)*$J3666/2,2),0),"Data for year not available"))</f>
        <v>Please input data</v>
      </c>
      <c r="I3666" s="82" t="str">
        <f>IF(COUNTBLANK(D3666:E3666)&gt;0, "Please input data", IF(COUNTIF('Data Spreadsheet'!$A$2:$A$1048576,E3666)&gt;0, IFERROR(ROUND(VLOOKUP($E3666&amp;ROUNDUP($D3666, -2), 'PaySched Lookups'!$1:$1048576,5, 0)*$J3666/2, 2),0), "Data for year not available"))</f>
        <v>Please input data</v>
      </c>
      <c r="J3666" s="61" t="str">
        <f>IF(ISBLANK(D3666), "", IF(D3666&gt;=INDEX('Data Spreadsheet'!B:B, MATCH(E3666, 'Data Spreadsheet'!A:A, 1)), 0, 1))</f>
        <v/>
      </c>
    </row>
    <row r="3667" spans="1:10">
      <c r="A3667" s="63"/>
      <c r="B3667" s="63"/>
      <c r="C3667" s="63"/>
      <c r="D3667" s="63"/>
      <c r="E3667" s="72"/>
      <c r="F3667" s="82" t="str">
        <f>IF(COUNTBLANK(D3667:E3667)&gt;0, "Please input data", IF(COUNTIF('Data Spreadsheet'!$A$2:$A$1048576, E3667)&gt;0, IFERROR(ROUND(VLOOKUP($E3667&amp;ROUNDUP($D3667, -2), 'PaySched Lookups'!$1:$1048576, 2, 0)*$J3667/2,2), 0), "Data for year not available"))</f>
        <v>Please input data</v>
      </c>
      <c r="G3667" s="82" t="str">
        <f>IF(COUNTBLANK(D3667:E3667)&gt;0, "Please input data", IF(COUNTIF('Data Spreadsheet'!$A$2:$A$1048576, E3667)&gt;0,  IFERROR(ROUND(VLOOKUP($E3667&amp;ROUNDUP($D3667, -2), 'PaySched Lookups'!$1:$1048576, 3, 0)*$J3667/2,2), 0), "Data for year not available"))</f>
        <v>Please input data</v>
      </c>
      <c r="H3667" s="82" t="str">
        <f>IF(COUNTBLANK(D3667:E3667)&gt;0,"Please input data",IF(COUNTIF('Data Spreadsheet'!$A$2:$A$1048576,E3667)&gt;0,IFERROR(ROUND(VLOOKUP($E3667&amp;ROUNDUP($D3667,-2),'PaySched Lookups'!$1:$1048576,4,0)*$J3667/2,2),0),"Data for year not available"))</f>
        <v>Please input data</v>
      </c>
      <c r="I3667" s="82" t="str">
        <f>IF(COUNTBLANK(D3667:E3667)&gt;0, "Please input data", IF(COUNTIF('Data Spreadsheet'!$A$2:$A$1048576,E3667)&gt;0, IFERROR(ROUND(VLOOKUP($E3667&amp;ROUNDUP($D3667, -2), 'PaySched Lookups'!$1:$1048576,5, 0)*$J3667/2, 2),0), "Data for year not available"))</f>
        <v>Please input data</v>
      </c>
      <c r="J3667" s="61" t="str">
        <f>IF(ISBLANK(D3667), "", IF(D3667&gt;=INDEX('Data Spreadsheet'!B:B, MATCH(E3667, 'Data Spreadsheet'!A:A, 1)), 0, 1))</f>
        <v/>
      </c>
    </row>
    <row r="3668" spans="1:10">
      <c r="A3668" s="63"/>
      <c r="B3668" s="63"/>
      <c r="C3668" s="63"/>
      <c r="D3668" s="63"/>
      <c r="E3668" s="72"/>
      <c r="F3668" s="82" t="str">
        <f>IF(COUNTBLANK(D3668:E3668)&gt;0, "Please input data", IF(COUNTIF('Data Spreadsheet'!$A$2:$A$1048576, E3668)&gt;0, IFERROR(ROUND(VLOOKUP($E3668&amp;ROUNDUP($D3668, -2), 'PaySched Lookups'!$1:$1048576, 2, 0)*$J3668/2,2), 0), "Data for year not available"))</f>
        <v>Please input data</v>
      </c>
      <c r="G3668" s="82" t="str">
        <f>IF(COUNTBLANK(D3668:E3668)&gt;0, "Please input data", IF(COUNTIF('Data Spreadsheet'!$A$2:$A$1048576, E3668)&gt;0,  IFERROR(ROUND(VLOOKUP($E3668&amp;ROUNDUP($D3668, -2), 'PaySched Lookups'!$1:$1048576, 3, 0)*$J3668/2,2), 0), "Data for year not available"))</f>
        <v>Please input data</v>
      </c>
      <c r="H3668" s="82" t="str">
        <f>IF(COUNTBLANK(D3668:E3668)&gt;0,"Please input data",IF(COUNTIF('Data Spreadsheet'!$A$2:$A$1048576,E3668)&gt;0,IFERROR(ROUND(VLOOKUP($E3668&amp;ROUNDUP($D3668,-2),'PaySched Lookups'!$1:$1048576,4,0)*$J3668/2,2),0),"Data for year not available"))</f>
        <v>Please input data</v>
      </c>
      <c r="I3668" s="82" t="str">
        <f>IF(COUNTBLANK(D3668:E3668)&gt;0, "Please input data", IF(COUNTIF('Data Spreadsheet'!$A$2:$A$1048576,E3668)&gt;0, IFERROR(ROUND(VLOOKUP($E3668&amp;ROUNDUP($D3668, -2), 'PaySched Lookups'!$1:$1048576,5, 0)*$J3668/2, 2),0), "Data for year not available"))</f>
        <v>Please input data</v>
      </c>
      <c r="J3668" s="61" t="str">
        <f>IF(ISBLANK(D3668), "", IF(D3668&gt;=INDEX('Data Spreadsheet'!B:B, MATCH(E3668, 'Data Spreadsheet'!A:A, 1)), 0, 1))</f>
        <v/>
      </c>
    </row>
    <row r="3669" spans="1:10">
      <c r="A3669" s="63"/>
      <c r="B3669" s="63"/>
      <c r="C3669" s="63"/>
      <c r="D3669" s="63"/>
      <c r="E3669" s="72"/>
      <c r="F3669" s="82" t="str">
        <f>IF(COUNTBLANK(D3669:E3669)&gt;0, "Please input data", IF(COUNTIF('Data Spreadsheet'!$A$2:$A$1048576, E3669)&gt;0, IFERROR(ROUND(VLOOKUP($E3669&amp;ROUNDUP($D3669, -2), 'PaySched Lookups'!$1:$1048576, 2, 0)*$J3669/2,2), 0), "Data for year not available"))</f>
        <v>Please input data</v>
      </c>
      <c r="G3669" s="82" t="str">
        <f>IF(COUNTBLANK(D3669:E3669)&gt;0, "Please input data", IF(COUNTIF('Data Spreadsheet'!$A$2:$A$1048576, E3669)&gt;0,  IFERROR(ROUND(VLOOKUP($E3669&amp;ROUNDUP($D3669, -2), 'PaySched Lookups'!$1:$1048576, 3, 0)*$J3669/2,2), 0), "Data for year not available"))</f>
        <v>Please input data</v>
      </c>
      <c r="H3669" s="82" t="str">
        <f>IF(COUNTBLANK(D3669:E3669)&gt;0,"Please input data",IF(COUNTIF('Data Spreadsheet'!$A$2:$A$1048576,E3669)&gt;0,IFERROR(ROUND(VLOOKUP($E3669&amp;ROUNDUP($D3669,-2),'PaySched Lookups'!$1:$1048576,4,0)*$J3669/2,2),0),"Data for year not available"))</f>
        <v>Please input data</v>
      </c>
      <c r="I3669" s="82" t="str">
        <f>IF(COUNTBLANK(D3669:E3669)&gt;0, "Please input data", IF(COUNTIF('Data Spreadsheet'!$A$2:$A$1048576,E3669)&gt;0, IFERROR(ROUND(VLOOKUP($E3669&amp;ROUNDUP($D3669, -2), 'PaySched Lookups'!$1:$1048576,5, 0)*$J3669/2, 2),0), "Data for year not available"))</f>
        <v>Please input data</v>
      </c>
      <c r="J3669" s="61" t="str">
        <f>IF(ISBLANK(D3669), "", IF(D3669&gt;=INDEX('Data Spreadsheet'!B:B, MATCH(E3669, 'Data Spreadsheet'!A:A, 1)), 0, 1))</f>
        <v/>
      </c>
    </row>
    <row r="3670" spans="1:10">
      <c r="A3670" s="63"/>
      <c r="B3670" s="63"/>
      <c r="C3670" s="63"/>
      <c r="D3670" s="63"/>
      <c r="E3670" s="72"/>
      <c r="F3670" s="82" t="str">
        <f>IF(COUNTBLANK(D3670:E3670)&gt;0, "Please input data", IF(COUNTIF('Data Spreadsheet'!$A$2:$A$1048576, E3670)&gt;0, IFERROR(ROUND(VLOOKUP($E3670&amp;ROUNDUP($D3670, -2), 'PaySched Lookups'!$1:$1048576, 2, 0)*$J3670/2,2), 0), "Data for year not available"))</f>
        <v>Please input data</v>
      </c>
      <c r="G3670" s="82" t="str">
        <f>IF(COUNTBLANK(D3670:E3670)&gt;0, "Please input data", IF(COUNTIF('Data Spreadsheet'!$A$2:$A$1048576, E3670)&gt;0,  IFERROR(ROUND(VLOOKUP($E3670&amp;ROUNDUP($D3670, -2), 'PaySched Lookups'!$1:$1048576, 3, 0)*$J3670/2,2), 0), "Data for year not available"))</f>
        <v>Please input data</v>
      </c>
      <c r="H3670" s="82" t="str">
        <f>IF(COUNTBLANK(D3670:E3670)&gt;0,"Please input data",IF(COUNTIF('Data Spreadsheet'!$A$2:$A$1048576,E3670)&gt;0,IFERROR(ROUND(VLOOKUP($E3670&amp;ROUNDUP($D3670,-2),'PaySched Lookups'!$1:$1048576,4,0)*$J3670/2,2),0),"Data for year not available"))</f>
        <v>Please input data</v>
      </c>
      <c r="I3670" s="82" t="str">
        <f>IF(COUNTBLANK(D3670:E3670)&gt;0, "Please input data", IF(COUNTIF('Data Spreadsheet'!$A$2:$A$1048576,E3670)&gt;0, IFERROR(ROUND(VLOOKUP($E3670&amp;ROUNDUP($D3670, -2), 'PaySched Lookups'!$1:$1048576,5, 0)*$J3670/2, 2),0), "Data for year not available"))</f>
        <v>Please input data</v>
      </c>
      <c r="J3670" s="61" t="str">
        <f>IF(ISBLANK(D3670), "", IF(D3670&gt;=INDEX('Data Spreadsheet'!B:B, MATCH(E3670, 'Data Spreadsheet'!A:A, 1)), 0, 1))</f>
        <v/>
      </c>
    </row>
    <row r="3671" spans="1:10">
      <c r="A3671" s="63"/>
      <c r="B3671" s="63"/>
      <c r="C3671" s="63"/>
      <c r="D3671" s="63"/>
      <c r="E3671" s="72"/>
      <c r="F3671" s="82" t="str">
        <f>IF(COUNTBLANK(D3671:E3671)&gt;0, "Please input data", IF(COUNTIF('Data Spreadsheet'!$A$2:$A$1048576, E3671)&gt;0, IFERROR(ROUND(VLOOKUP($E3671&amp;ROUNDUP($D3671, -2), 'PaySched Lookups'!$1:$1048576, 2, 0)*$J3671/2,2), 0), "Data for year not available"))</f>
        <v>Please input data</v>
      </c>
      <c r="G3671" s="82" t="str">
        <f>IF(COUNTBLANK(D3671:E3671)&gt;0, "Please input data", IF(COUNTIF('Data Spreadsheet'!$A$2:$A$1048576, E3671)&gt;0,  IFERROR(ROUND(VLOOKUP($E3671&amp;ROUNDUP($D3671, -2), 'PaySched Lookups'!$1:$1048576, 3, 0)*$J3671/2,2), 0), "Data for year not available"))</f>
        <v>Please input data</v>
      </c>
      <c r="H3671" s="82" t="str">
        <f>IF(COUNTBLANK(D3671:E3671)&gt;0,"Please input data",IF(COUNTIF('Data Spreadsheet'!$A$2:$A$1048576,E3671)&gt;0,IFERROR(ROUND(VLOOKUP($E3671&amp;ROUNDUP($D3671,-2),'PaySched Lookups'!$1:$1048576,4,0)*$J3671/2,2),0),"Data for year not available"))</f>
        <v>Please input data</v>
      </c>
      <c r="I3671" s="82" t="str">
        <f>IF(COUNTBLANK(D3671:E3671)&gt;0, "Please input data", IF(COUNTIF('Data Spreadsheet'!$A$2:$A$1048576,E3671)&gt;0, IFERROR(ROUND(VLOOKUP($E3671&amp;ROUNDUP($D3671, -2), 'PaySched Lookups'!$1:$1048576,5, 0)*$J3671/2, 2),0), "Data for year not available"))</f>
        <v>Please input data</v>
      </c>
      <c r="J3671" s="61" t="str">
        <f>IF(ISBLANK(D3671), "", IF(D3671&gt;=INDEX('Data Spreadsheet'!B:B, MATCH(E3671, 'Data Spreadsheet'!A:A, 1)), 0, 1))</f>
        <v/>
      </c>
    </row>
    <row r="3672" spans="1:10">
      <c r="A3672" s="63"/>
      <c r="B3672" s="63"/>
      <c r="C3672" s="63"/>
      <c r="D3672" s="63"/>
      <c r="E3672" s="72"/>
      <c r="F3672" s="82" t="str">
        <f>IF(COUNTBLANK(D3672:E3672)&gt;0, "Please input data", IF(COUNTIF('Data Spreadsheet'!$A$2:$A$1048576, E3672)&gt;0, IFERROR(ROUND(VLOOKUP($E3672&amp;ROUNDUP($D3672, -2), 'PaySched Lookups'!$1:$1048576, 2, 0)*$J3672/2,2), 0), "Data for year not available"))</f>
        <v>Please input data</v>
      </c>
      <c r="G3672" s="82" t="str">
        <f>IF(COUNTBLANK(D3672:E3672)&gt;0, "Please input data", IF(COUNTIF('Data Spreadsheet'!$A$2:$A$1048576, E3672)&gt;0,  IFERROR(ROUND(VLOOKUP($E3672&amp;ROUNDUP($D3672, -2), 'PaySched Lookups'!$1:$1048576, 3, 0)*$J3672/2,2), 0), "Data for year not available"))</f>
        <v>Please input data</v>
      </c>
      <c r="H3672" s="82" t="str">
        <f>IF(COUNTBLANK(D3672:E3672)&gt;0,"Please input data",IF(COUNTIF('Data Spreadsheet'!$A$2:$A$1048576,E3672)&gt;0,IFERROR(ROUND(VLOOKUP($E3672&amp;ROUNDUP($D3672,-2),'PaySched Lookups'!$1:$1048576,4,0)*$J3672/2,2),0),"Data for year not available"))</f>
        <v>Please input data</v>
      </c>
      <c r="I3672" s="82" t="str">
        <f>IF(COUNTBLANK(D3672:E3672)&gt;0, "Please input data", IF(COUNTIF('Data Spreadsheet'!$A$2:$A$1048576,E3672)&gt;0, IFERROR(ROUND(VLOOKUP($E3672&amp;ROUNDUP($D3672, -2), 'PaySched Lookups'!$1:$1048576,5, 0)*$J3672/2, 2),0), "Data for year not available"))</f>
        <v>Please input data</v>
      </c>
      <c r="J3672" s="61" t="str">
        <f>IF(ISBLANK(D3672), "", IF(D3672&gt;=INDEX('Data Spreadsheet'!B:B, MATCH(E3672, 'Data Spreadsheet'!A:A, 1)), 0, 1))</f>
        <v/>
      </c>
    </row>
    <row r="3673" spans="1:10">
      <c r="A3673" s="63"/>
      <c r="B3673" s="63"/>
      <c r="C3673" s="63"/>
      <c r="D3673" s="63"/>
      <c r="E3673" s="72"/>
      <c r="F3673" s="82" t="str">
        <f>IF(COUNTBLANK(D3673:E3673)&gt;0, "Please input data", IF(COUNTIF('Data Spreadsheet'!$A$2:$A$1048576, E3673)&gt;0, IFERROR(ROUND(VLOOKUP($E3673&amp;ROUNDUP($D3673, -2), 'PaySched Lookups'!$1:$1048576, 2, 0)*$J3673/2,2), 0), "Data for year not available"))</f>
        <v>Please input data</v>
      </c>
      <c r="G3673" s="82" t="str">
        <f>IF(COUNTBLANK(D3673:E3673)&gt;0, "Please input data", IF(COUNTIF('Data Spreadsheet'!$A$2:$A$1048576, E3673)&gt;0,  IFERROR(ROUND(VLOOKUP($E3673&amp;ROUNDUP($D3673, -2), 'PaySched Lookups'!$1:$1048576, 3, 0)*$J3673/2,2), 0), "Data for year not available"))</f>
        <v>Please input data</v>
      </c>
      <c r="H3673" s="82" t="str">
        <f>IF(COUNTBLANK(D3673:E3673)&gt;0,"Please input data",IF(COUNTIF('Data Spreadsheet'!$A$2:$A$1048576,E3673)&gt;0,IFERROR(ROUND(VLOOKUP($E3673&amp;ROUNDUP($D3673,-2),'PaySched Lookups'!$1:$1048576,4,0)*$J3673/2,2),0),"Data for year not available"))</f>
        <v>Please input data</v>
      </c>
      <c r="I3673" s="82" t="str">
        <f>IF(COUNTBLANK(D3673:E3673)&gt;0, "Please input data", IF(COUNTIF('Data Spreadsheet'!$A$2:$A$1048576,E3673)&gt;0, IFERROR(ROUND(VLOOKUP($E3673&amp;ROUNDUP($D3673, -2), 'PaySched Lookups'!$1:$1048576,5, 0)*$J3673/2, 2),0), "Data for year not available"))</f>
        <v>Please input data</v>
      </c>
      <c r="J3673" s="61" t="str">
        <f>IF(ISBLANK(D3673), "", IF(D3673&gt;=INDEX('Data Spreadsheet'!B:B, MATCH(E3673, 'Data Spreadsheet'!A:A, 1)), 0, 1))</f>
        <v/>
      </c>
    </row>
    <row r="3674" spans="1:10">
      <c r="A3674" s="63"/>
      <c r="B3674" s="63"/>
      <c r="C3674" s="63"/>
      <c r="D3674" s="63"/>
      <c r="E3674" s="72"/>
      <c r="F3674" s="82" t="str">
        <f>IF(COUNTBLANK(D3674:E3674)&gt;0, "Please input data", IF(COUNTIF('Data Spreadsheet'!$A$2:$A$1048576, E3674)&gt;0, IFERROR(ROUND(VLOOKUP($E3674&amp;ROUNDUP($D3674, -2), 'PaySched Lookups'!$1:$1048576, 2, 0)*$J3674/2,2), 0), "Data for year not available"))</f>
        <v>Please input data</v>
      </c>
      <c r="G3674" s="82" t="str">
        <f>IF(COUNTBLANK(D3674:E3674)&gt;0, "Please input data", IF(COUNTIF('Data Spreadsheet'!$A$2:$A$1048576, E3674)&gt;0,  IFERROR(ROUND(VLOOKUP($E3674&amp;ROUNDUP($D3674, -2), 'PaySched Lookups'!$1:$1048576, 3, 0)*$J3674/2,2), 0), "Data for year not available"))</f>
        <v>Please input data</v>
      </c>
      <c r="H3674" s="82" t="str">
        <f>IF(COUNTBLANK(D3674:E3674)&gt;0,"Please input data",IF(COUNTIF('Data Spreadsheet'!$A$2:$A$1048576,E3674)&gt;0,IFERROR(ROUND(VLOOKUP($E3674&amp;ROUNDUP($D3674,-2),'PaySched Lookups'!$1:$1048576,4,0)*$J3674/2,2),0),"Data for year not available"))</f>
        <v>Please input data</v>
      </c>
      <c r="I3674" s="82" t="str">
        <f>IF(COUNTBLANK(D3674:E3674)&gt;0, "Please input data", IF(COUNTIF('Data Spreadsheet'!$A$2:$A$1048576,E3674)&gt;0, IFERROR(ROUND(VLOOKUP($E3674&amp;ROUNDUP($D3674, -2), 'PaySched Lookups'!$1:$1048576,5, 0)*$J3674/2, 2),0), "Data for year not available"))</f>
        <v>Please input data</v>
      </c>
      <c r="J3674" s="61" t="str">
        <f>IF(ISBLANK(D3674), "", IF(D3674&gt;=INDEX('Data Spreadsheet'!B:B, MATCH(E3674, 'Data Spreadsheet'!A:A, 1)), 0, 1))</f>
        <v/>
      </c>
    </row>
    <row r="3675" spans="1:10">
      <c r="A3675" s="63"/>
      <c r="B3675" s="63"/>
      <c r="C3675" s="63"/>
      <c r="D3675" s="63"/>
      <c r="E3675" s="72"/>
      <c r="F3675" s="82" t="str">
        <f>IF(COUNTBLANK(D3675:E3675)&gt;0, "Please input data", IF(COUNTIF('Data Spreadsheet'!$A$2:$A$1048576, E3675)&gt;0, IFERROR(ROUND(VLOOKUP($E3675&amp;ROUNDUP($D3675, -2), 'PaySched Lookups'!$1:$1048576, 2, 0)*$J3675/2,2), 0), "Data for year not available"))</f>
        <v>Please input data</v>
      </c>
      <c r="G3675" s="82" t="str">
        <f>IF(COUNTBLANK(D3675:E3675)&gt;0, "Please input data", IF(COUNTIF('Data Spreadsheet'!$A$2:$A$1048576, E3675)&gt;0,  IFERROR(ROUND(VLOOKUP($E3675&amp;ROUNDUP($D3675, -2), 'PaySched Lookups'!$1:$1048576, 3, 0)*$J3675/2,2), 0), "Data for year not available"))</f>
        <v>Please input data</v>
      </c>
      <c r="H3675" s="82" t="str">
        <f>IF(COUNTBLANK(D3675:E3675)&gt;0,"Please input data",IF(COUNTIF('Data Spreadsheet'!$A$2:$A$1048576,E3675)&gt;0,IFERROR(ROUND(VLOOKUP($E3675&amp;ROUNDUP($D3675,-2),'PaySched Lookups'!$1:$1048576,4,0)*$J3675/2,2),0),"Data for year not available"))</f>
        <v>Please input data</v>
      </c>
      <c r="I3675" s="82" t="str">
        <f>IF(COUNTBLANK(D3675:E3675)&gt;0, "Please input data", IF(COUNTIF('Data Spreadsheet'!$A$2:$A$1048576,E3675)&gt;0, IFERROR(ROUND(VLOOKUP($E3675&amp;ROUNDUP($D3675, -2), 'PaySched Lookups'!$1:$1048576,5, 0)*$J3675/2, 2),0), "Data for year not available"))</f>
        <v>Please input data</v>
      </c>
      <c r="J3675" s="61" t="str">
        <f>IF(ISBLANK(D3675), "", IF(D3675&gt;=INDEX('Data Spreadsheet'!B:B, MATCH(E3675, 'Data Spreadsheet'!A:A, 1)), 0, 1))</f>
        <v/>
      </c>
    </row>
    <row r="3676" spans="1:10">
      <c r="A3676" s="63"/>
      <c r="B3676" s="63"/>
      <c r="C3676" s="63"/>
      <c r="D3676" s="63"/>
      <c r="E3676" s="72"/>
      <c r="F3676" s="82" t="str">
        <f>IF(COUNTBLANK(D3676:E3676)&gt;0, "Please input data", IF(COUNTIF('Data Spreadsheet'!$A$2:$A$1048576, E3676)&gt;0, IFERROR(ROUND(VLOOKUP($E3676&amp;ROUNDUP($D3676, -2), 'PaySched Lookups'!$1:$1048576, 2, 0)*$J3676/2,2), 0), "Data for year not available"))</f>
        <v>Please input data</v>
      </c>
      <c r="G3676" s="82" t="str">
        <f>IF(COUNTBLANK(D3676:E3676)&gt;0, "Please input data", IF(COUNTIF('Data Spreadsheet'!$A$2:$A$1048576, E3676)&gt;0,  IFERROR(ROUND(VLOOKUP($E3676&amp;ROUNDUP($D3676, -2), 'PaySched Lookups'!$1:$1048576, 3, 0)*$J3676/2,2), 0), "Data for year not available"))</f>
        <v>Please input data</v>
      </c>
      <c r="H3676" s="82" t="str">
        <f>IF(COUNTBLANK(D3676:E3676)&gt;0,"Please input data",IF(COUNTIF('Data Spreadsheet'!$A$2:$A$1048576,E3676)&gt;0,IFERROR(ROUND(VLOOKUP($E3676&amp;ROUNDUP($D3676,-2),'PaySched Lookups'!$1:$1048576,4,0)*$J3676/2,2),0),"Data for year not available"))</f>
        <v>Please input data</v>
      </c>
      <c r="I3676" s="82" t="str">
        <f>IF(COUNTBLANK(D3676:E3676)&gt;0, "Please input data", IF(COUNTIF('Data Spreadsheet'!$A$2:$A$1048576,E3676)&gt;0, IFERROR(ROUND(VLOOKUP($E3676&amp;ROUNDUP($D3676, -2), 'PaySched Lookups'!$1:$1048576,5, 0)*$J3676/2, 2),0), "Data for year not available"))</f>
        <v>Please input data</v>
      </c>
      <c r="J3676" s="61" t="str">
        <f>IF(ISBLANK(D3676), "", IF(D3676&gt;=INDEX('Data Spreadsheet'!B:B, MATCH(E3676, 'Data Spreadsheet'!A:A, 1)), 0, 1))</f>
        <v/>
      </c>
    </row>
    <row r="3677" spans="1:10">
      <c r="A3677" s="63"/>
      <c r="B3677" s="63"/>
      <c r="C3677" s="63"/>
      <c r="D3677" s="63"/>
      <c r="E3677" s="72"/>
      <c r="F3677" s="82" t="str">
        <f>IF(COUNTBLANK(D3677:E3677)&gt;0, "Please input data", IF(COUNTIF('Data Spreadsheet'!$A$2:$A$1048576, E3677)&gt;0, IFERROR(ROUND(VLOOKUP($E3677&amp;ROUNDUP($D3677, -2), 'PaySched Lookups'!$1:$1048576, 2, 0)*$J3677/2,2), 0), "Data for year not available"))</f>
        <v>Please input data</v>
      </c>
      <c r="G3677" s="82" t="str">
        <f>IF(COUNTBLANK(D3677:E3677)&gt;0, "Please input data", IF(COUNTIF('Data Spreadsheet'!$A$2:$A$1048576, E3677)&gt;0,  IFERROR(ROUND(VLOOKUP($E3677&amp;ROUNDUP($D3677, -2), 'PaySched Lookups'!$1:$1048576, 3, 0)*$J3677/2,2), 0), "Data for year not available"))</f>
        <v>Please input data</v>
      </c>
      <c r="H3677" s="82" t="str">
        <f>IF(COUNTBLANK(D3677:E3677)&gt;0,"Please input data",IF(COUNTIF('Data Spreadsheet'!$A$2:$A$1048576,E3677)&gt;0,IFERROR(ROUND(VLOOKUP($E3677&amp;ROUNDUP($D3677,-2),'PaySched Lookups'!$1:$1048576,4,0)*$J3677/2,2),0),"Data for year not available"))</f>
        <v>Please input data</v>
      </c>
      <c r="I3677" s="82" t="str">
        <f>IF(COUNTBLANK(D3677:E3677)&gt;0, "Please input data", IF(COUNTIF('Data Spreadsheet'!$A$2:$A$1048576,E3677)&gt;0, IFERROR(ROUND(VLOOKUP($E3677&amp;ROUNDUP($D3677, -2), 'PaySched Lookups'!$1:$1048576,5, 0)*$J3677/2, 2),0), "Data for year not available"))</f>
        <v>Please input data</v>
      </c>
      <c r="J3677" s="61" t="str">
        <f>IF(ISBLANK(D3677), "", IF(D3677&gt;=INDEX('Data Spreadsheet'!B:B, MATCH(E3677, 'Data Spreadsheet'!A:A, 1)), 0, 1))</f>
        <v/>
      </c>
    </row>
    <row r="3678" spans="1:10">
      <c r="A3678" s="63"/>
      <c r="B3678" s="63"/>
      <c r="C3678" s="63"/>
      <c r="D3678" s="63"/>
      <c r="E3678" s="72"/>
      <c r="F3678" s="82" t="str">
        <f>IF(COUNTBLANK(D3678:E3678)&gt;0, "Please input data", IF(COUNTIF('Data Spreadsheet'!$A$2:$A$1048576, E3678)&gt;0, IFERROR(ROUND(VLOOKUP($E3678&amp;ROUNDUP($D3678, -2), 'PaySched Lookups'!$1:$1048576, 2, 0)*$J3678/2,2), 0), "Data for year not available"))</f>
        <v>Please input data</v>
      </c>
      <c r="G3678" s="82" t="str">
        <f>IF(COUNTBLANK(D3678:E3678)&gt;0, "Please input data", IF(COUNTIF('Data Spreadsheet'!$A$2:$A$1048576, E3678)&gt;0,  IFERROR(ROUND(VLOOKUP($E3678&amp;ROUNDUP($D3678, -2), 'PaySched Lookups'!$1:$1048576, 3, 0)*$J3678/2,2), 0), "Data for year not available"))</f>
        <v>Please input data</v>
      </c>
      <c r="H3678" s="82" t="str">
        <f>IF(COUNTBLANK(D3678:E3678)&gt;0,"Please input data",IF(COUNTIF('Data Spreadsheet'!$A$2:$A$1048576,E3678)&gt;0,IFERROR(ROUND(VLOOKUP($E3678&amp;ROUNDUP($D3678,-2),'PaySched Lookups'!$1:$1048576,4,0)*$J3678/2,2),0),"Data for year not available"))</f>
        <v>Please input data</v>
      </c>
      <c r="I3678" s="82" t="str">
        <f>IF(COUNTBLANK(D3678:E3678)&gt;0, "Please input data", IF(COUNTIF('Data Spreadsheet'!$A$2:$A$1048576,E3678)&gt;0, IFERROR(ROUND(VLOOKUP($E3678&amp;ROUNDUP($D3678, -2), 'PaySched Lookups'!$1:$1048576,5, 0)*$J3678/2, 2),0), "Data for year not available"))</f>
        <v>Please input data</v>
      </c>
      <c r="J3678" s="61" t="str">
        <f>IF(ISBLANK(D3678), "", IF(D3678&gt;=INDEX('Data Spreadsheet'!B:B, MATCH(E3678, 'Data Spreadsheet'!A:A, 1)), 0, 1))</f>
        <v/>
      </c>
    </row>
    <row r="3679" spans="1:10">
      <c r="A3679" s="63"/>
      <c r="B3679" s="63"/>
      <c r="C3679" s="63"/>
      <c r="D3679" s="63"/>
      <c r="E3679" s="72"/>
      <c r="F3679" s="82" t="str">
        <f>IF(COUNTBLANK(D3679:E3679)&gt;0, "Please input data", IF(COUNTIF('Data Spreadsheet'!$A$2:$A$1048576, E3679)&gt;0, IFERROR(ROUND(VLOOKUP($E3679&amp;ROUNDUP($D3679, -2), 'PaySched Lookups'!$1:$1048576, 2, 0)*$J3679/2,2), 0), "Data for year not available"))</f>
        <v>Please input data</v>
      </c>
      <c r="G3679" s="82" t="str">
        <f>IF(COUNTBLANK(D3679:E3679)&gt;0, "Please input data", IF(COUNTIF('Data Spreadsheet'!$A$2:$A$1048576, E3679)&gt;0,  IFERROR(ROUND(VLOOKUP($E3679&amp;ROUNDUP($D3679, -2), 'PaySched Lookups'!$1:$1048576, 3, 0)*$J3679/2,2), 0), "Data for year not available"))</f>
        <v>Please input data</v>
      </c>
      <c r="H3679" s="82" t="str">
        <f>IF(COUNTBLANK(D3679:E3679)&gt;0,"Please input data",IF(COUNTIF('Data Spreadsheet'!$A$2:$A$1048576,E3679)&gt;0,IFERROR(ROUND(VLOOKUP($E3679&amp;ROUNDUP($D3679,-2),'PaySched Lookups'!$1:$1048576,4,0)*$J3679/2,2),0),"Data for year not available"))</f>
        <v>Please input data</v>
      </c>
      <c r="I3679" s="82" t="str">
        <f>IF(COUNTBLANK(D3679:E3679)&gt;0, "Please input data", IF(COUNTIF('Data Spreadsheet'!$A$2:$A$1048576,E3679)&gt;0, IFERROR(ROUND(VLOOKUP($E3679&amp;ROUNDUP($D3679, -2), 'PaySched Lookups'!$1:$1048576,5, 0)*$J3679/2, 2),0), "Data for year not available"))</f>
        <v>Please input data</v>
      </c>
      <c r="J3679" s="61" t="str">
        <f>IF(ISBLANK(D3679), "", IF(D3679&gt;=INDEX('Data Spreadsheet'!B:B, MATCH(E3679, 'Data Spreadsheet'!A:A, 1)), 0, 1))</f>
        <v/>
      </c>
    </row>
    <row r="3680" spans="1:10">
      <c r="A3680" s="63"/>
      <c r="B3680" s="63"/>
      <c r="C3680" s="63"/>
      <c r="D3680" s="63"/>
      <c r="E3680" s="72"/>
      <c r="F3680" s="82" t="str">
        <f>IF(COUNTBLANK(D3680:E3680)&gt;0, "Please input data", IF(COUNTIF('Data Spreadsheet'!$A$2:$A$1048576, E3680)&gt;0, IFERROR(ROUND(VLOOKUP($E3680&amp;ROUNDUP($D3680, -2), 'PaySched Lookups'!$1:$1048576, 2, 0)*$J3680/2,2), 0), "Data for year not available"))</f>
        <v>Please input data</v>
      </c>
      <c r="G3680" s="82" t="str">
        <f>IF(COUNTBLANK(D3680:E3680)&gt;0, "Please input data", IF(COUNTIF('Data Spreadsheet'!$A$2:$A$1048576, E3680)&gt;0,  IFERROR(ROUND(VLOOKUP($E3680&amp;ROUNDUP($D3680, -2), 'PaySched Lookups'!$1:$1048576, 3, 0)*$J3680/2,2), 0), "Data for year not available"))</f>
        <v>Please input data</v>
      </c>
      <c r="H3680" s="82" t="str">
        <f>IF(COUNTBLANK(D3680:E3680)&gt;0,"Please input data",IF(COUNTIF('Data Spreadsheet'!$A$2:$A$1048576,E3680)&gt;0,IFERROR(ROUND(VLOOKUP($E3680&amp;ROUNDUP($D3680,-2),'PaySched Lookups'!$1:$1048576,4,0)*$J3680/2,2),0),"Data for year not available"))</f>
        <v>Please input data</v>
      </c>
      <c r="I3680" s="82" t="str">
        <f>IF(COUNTBLANK(D3680:E3680)&gt;0, "Please input data", IF(COUNTIF('Data Spreadsheet'!$A$2:$A$1048576,E3680)&gt;0, IFERROR(ROUND(VLOOKUP($E3680&amp;ROUNDUP($D3680, -2), 'PaySched Lookups'!$1:$1048576,5, 0)*$J3680/2, 2),0), "Data for year not available"))</f>
        <v>Please input data</v>
      </c>
      <c r="J3680" s="61" t="str">
        <f>IF(ISBLANK(D3680), "", IF(D3680&gt;=INDEX('Data Spreadsheet'!B:B, MATCH(E3680, 'Data Spreadsheet'!A:A, 1)), 0, 1))</f>
        <v/>
      </c>
    </row>
    <row r="3681" spans="1:10">
      <c r="A3681" s="63"/>
      <c r="B3681" s="63"/>
      <c r="C3681" s="63"/>
      <c r="D3681" s="63"/>
      <c r="E3681" s="72"/>
      <c r="F3681" s="82" t="str">
        <f>IF(COUNTBLANK(D3681:E3681)&gt;0, "Please input data", IF(COUNTIF('Data Spreadsheet'!$A$2:$A$1048576, E3681)&gt;0, IFERROR(ROUND(VLOOKUP($E3681&amp;ROUNDUP($D3681, -2), 'PaySched Lookups'!$1:$1048576, 2, 0)*$J3681/2,2), 0), "Data for year not available"))</f>
        <v>Please input data</v>
      </c>
      <c r="G3681" s="82" t="str">
        <f>IF(COUNTBLANK(D3681:E3681)&gt;0, "Please input data", IF(COUNTIF('Data Spreadsheet'!$A$2:$A$1048576, E3681)&gt;0,  IFERROR(ROUND(VLOOKUP($E3681&amp;ROUNDUP($D3681, -2), 'PaySched Lookups'!$1:$1048576, 3, 0)*$J3681/2,2), 0), "Data for year not available"))</f>
        <v>Please input data</v>
      </c>
      <c r="H3681" s="82" t="str">
        <f>IF(COUNTBLANK(D3681:E3681)&gt;0,"Please input data",IF(COUNTIF('Data Spreadsheet'!$A$2:$A$1048576,E3681)&gt;0,IFERROR(ROUND(VLOOKUP($E3681&amp;ROUNDUP($D3681,-2),'PaySched Lookups'!$1:$1048576,4,0)*$J3681/2,2),0),"Data for year not available"))</f>
        <v>Please input data</v>
      </c>
      <c r="I3681" s="82" t="str">
        <f>IF(COUNTBLANK(D3681:E3681)&gt;0, "Please input data", IF(COUNTIF('Data Spreadsheet'!$A$2:$A$1048576,E3681)&gt;0, IFERROR(ROUND(VLOOKUP($E3681&amp;ROUNDUP($D3681, -2), 'PaySched Lookups'!$1:$1048576,5, 0)*$J3681/2, 2),0), "Data for year not available"))</f>
        <v>Please input data</v>
      </c>
      <c r="J3681" s="61" t="str">
        <f>IF(ISBLANK(D3681), "", IF(D3681&gt;=INDEX('Data Spreadsheet'!B:B, MATCH(E3681, 'Data Spreadsheet'!A:A, 1)), 0, 1))</f>
        <v/>
      </c>
    </row>
    <row r="3682" spans="1:10">
      <c r="A3682" s="63"/>
      <c r="B3682" s="63"/>
      <c r="C3682" s="63"/>
      <c r="D3682" s="63"/>
      <c r="E3682" s="72"/>
      <c r="F3682" s="82" t="str">
        <f>IF(COUNTBLANK(D3682:E3682)&gt;0, "Please input data", IF(COUNTIF('Data Spreadsheet'!$A$2:$A$1048576, E3682)&gt;0, IFERROR(ROUND(VLOOKUP($E3682&amp;ROUNDUP($D3682, -2), 'PaySched Lookups'!$1:$1048576, 2, 0)*$J3682/2,2), 0), "Data for year not available"))</f>
        <v>Please input data</v>
      </c>
      <c r="G3682" s="82" t="str">
        <f>IF(COUNTBLANK(D3682:E3682)&gt;0, "Please input data", IF(COUNTIF('Data Spreadsheet'!$A$2:$A$1048576, E3682)&gt;0,  IFERROR(ROUND(VLOOKUP($E3682&amp;ROUNDUP($D3682, -2), 'PaySched Lookups'!$1:$1048576, 3, 0)*$J3682/2,2), 0), "Data for year not available"))</f>
        <v>Please input data</v>
      </c>
      <c r="H3682" s="82" t="str">
        <f>IF(COUNTBLANK(D3682:E3682)&gt;0,"Please input data",IF(COUNTIF('Data Spreadsheet'!$A$2:$A$1048576,E3682)&gt;0,IFERROR(ROUND(VLOOKUP($E3682&amp;ROUNDUP($D3682,-2),'PaySched Lookups'!$1:$1048576,4,0)*$J3682/2,2),0),"Data for year not available"))</f>
        <v>Please input data</v>
      </c>
      <c r="I3682" s="82" t="str">
        <f>IF(COUNTBLANK(D3682:E3682)&gt;0, "Please input data", IF(COUNTIF('Data Spreadsheet'!$A$2:$A$1048576,E3682)&gt;0, IFERROR(ROUND(VLOOKUP($E3682&amp;ROUNDUP($D3682, -2), 'PaySched Lookups'!$1:$1048576,5, 0)*$J3682/2, 2),0), "Data for year not available"))</f>
        <v>Please input data</v>
      </c>
      <c r="J3682" s="61" t="str">
        <f>IF(ISBLANK(D3682), "", IF(D3682&gt;=INDEX('Data Spreadsheet'!B:B, MATCH(E3682, 'Data Spreadsheet'!A:A, 1)), 0, 1))</f>
        <v/>
      </c>
    </row>
    <row r="3683" spans="1:10">
      <c r="A3683" s="63"/>
      <c r="B3683" s="63"/>
      <c r="C3683" s="63"/>
      <c r="D3683" s="63"/>
      <c r="E3683" s="72"/>
      <c r="F3683" s="82" t="str">
        <f>IF(COUNTBLANK(D3683:E3683)&gt;0, "Please input data", IF(COUNTIF('Data Spreadsheet'!$A$2:$A$1048576, E3683)&gt;0, IFERROR(ROUND(VLOOKUP($E3683&amp;ROUNDUP($D3683, -2), 'PaySched Lookups'!$1:$1048576, 2, 0)*$J3683/2,2), 0), "Data for year not available"))</f>
        <v>Please input data</v>
      </c>
      <c r="G3683" s="82" t="str">
        <f>IF(COUNTBLANK(D3683:E3683)&gt;0, "Please input data", IF(COUNTIF('Data Spreadsheet'!$A$2:$A$1048576, E3683)&gt;0,  IFERROR(ROUND(VLOOKUP($E3683&amp;ROUNDUP($D3683, -2), 'PaySched Lookups'!$1:$1048576, 3, 0)*$J3683/2,2), 0), "Data for year not available"))</f>
        <v>Please input data</v>
      </c>
      <c r="H3683" s="82" t="str">
        <f>IF(COUNTBLANK(D3683:E3683)&gt;0,"Please input data",IF(COUNTIF('Data Spreadsheet'!$A$2:$A$1048576,E3683)&gt;0,IFERROR(ROUND(VLOOKUP($E3683&amp;ROUNDUP($D3683,-2),'PaySched Lookups'!$1:$1048576,4,0)*$J3683/2,2),0),"Data for year not available"))</f>
        <v>Please input data</v>
      </c>
      <c r="I3683" s="82" t="str">
        <f>IF(COUNTBLANK(D3683:E3683)&gt;0, "Please input data", IF(COUNTIF('Data Spreadsheet'!$A$2:$A$1048576,E3683)&gt;0, IFERROR(ROUND(VLOOKUP($E3683&amp;ROUNDUP($D3683, -2), 'PaySched Lookups'!$1:$1048576,5, 0)*$J3683/2, 2),0), "Data for year not available"))</f>
        <v>Please input data</v>
      </c>
      <c r="J3683" s="61" t="str">
        <f>IF(ISBLANK(D3683), "", IF(D3683&gt;=INDEX('Data Spreadsheet'!B:B, MATCH(E3683, 'Data Spreadsheet'!A:A, 1)), 0, 1))</f>
        <v/>
      </c>
    </row>
    <row r="3684" spans="1:10">
      <c r="A3684" s="63"/>
      <c r="B3684" s="63"/>
      <c r="C3684" s="63"/>
      <c r="D3684" s="63"/>
      <c r="E3684" s="72"/>
      <c r="F3684" s="82" t="str">
        <f>IF(COUNTBLANK(D3684:E3684)&gt;0, "Please input data", IF(COUNTIF('Data Spreadsheet'!$A$2:$A$1048576, E3684)&gt;0, IFERROR(ROUND(VLOOKUP($E3684&amp;ROUNDUP($D3684, -2), 'PaySched Lookups'!$1:$1048576, 2, 0)*$J3684/2,2), 0), "Data for year not available"))</f>
        <v>Please input data</v>
      </c>
      <c r="G3684" s="82" t="str">
        <f>IF(COUNTBLANK(D3684:E3684)&gt;0, "Please input data", IF(COUNTIF('Data Spreadsheet'!$A$2:$A$1048576, E3684)&gt;0,  IFERROR(ROUND(VLOOKUP($E3684&amp;ROUNDUP($D3684, -2), 'PaySched Lookups'!$1:$1048576, 3, 0)*$J3684/2,2), 0), "Data for year not available"))</f>
        <v>Please input data</v>
      </c>
      <c r="H3684" s="82" t="str">
        <f>IF(COUNTBLANK(D3684:E3684)&gt;0,"Please input data",IF(COUNTIF('Data Spreadsheet'!$A$2:$A$1048576,E3684)&gt;0,IFERROR(ROUND(VLOOKUP($E3684&amp;ROUNDUP($D3684,-2),'PaySched Lookups'!$1:$1048576,4,0)*$J3684/2,2),0),"Data for year not available"))</f>
        <v>Please input data</v>
      </c>
      <c r="I3684" s="82" t="str">
        <f>IF(COUNTBLANK(D3684:E3684)&gt;0, "Please input data", IF(COUNTIF('Data Spreadsheet'!$A$2:$A$1048576,E3684)&gt;0, IFERROR(ROUND(VLOOKUP($E3684&amp;ROUNDUP($D3684, -2), 'PaySched Lookups'!$1:$1048576,5, 0)*$J3684/2, 2),0), "Data for year not available"))</f>
        <v>Please input data</v>
      </c>
      <c r="J3684" s="61" t="str">
        <f>IF(ISBLANK(D3684), "", IF(D3684&gt;=INDEX('Data Spreadsheet'!B:B, MATCH(E3684, 'Data Spreadsheet'!A:A, 1)), 0, 1))</f>
        <v/>
      </c>
    </row>
    <row r="3685" spans="1:10">
      <c r="A3685" s="63"/>
      <c r="B3685" s="63"/>
      <c r="C3685" s="63"/>
      <c r="D3685" s="63"/>
      <c r="E3685" s="72"/>
      <c r="F3685" s="82" t="str">
        <f>IF(COUNTBLANK(D3685:E3685)&gt;0, "Please input data", IF(COUNTIF('Data Spreadsheet'!$A$2:$A$1048576, E3685)&gt;0, IFERROR(ROUND(VLOOKUP($E3685&amp;ROUNDUP($D3685, -2), 'PaySched Lookups'!$1:$1048576, 2, 0)*$J3685/2,2), 0), "Data for year not available"))</f>
        <v>Please input data</v>
      </c>
      <c r="G3685" s="82" t="str">
        <f>IF(COUNTBLANK(D3685:E3685)&gt;0, "Please input data", IF(COUNTIF('Data Spreadsheet'!$A$2:$A$1048576, E3685)&gt;0,  IFERROR(ROUND(VLOOKUP($E3685&amp;ROUNDUP($D3685, -2), 'PaySched Lookups'!$1:$1048576, 3, 0)*$J3685/2,2), 0), "Data for year not available"))</f>
        <v>Please input data</v>
      </c>
      <c r="H3685" s="82" t="str">
        <f>IF(COUNTBLANK(D3685:E3685)&gt;0,"Please input data",IF(COUNTIF('Data Spreadsheet'!$A$2:$A$1048576,E3685)&gt;0,IFERROR(ROUND(VLOOKUP($E3685&amp;ROUNDUP($D3685,-2),'PaySched Lookups'!$1:$1048576,4,0)*$J3685/2,2),0),"Data for year not available"))</f>
        <v>Please input data</v>
      </c>
      <c r="I3685" s="82" t="str">
        <f>IF(COUNTBLANK(D3685:E3685)&gt;0, "Please input data", IF(COUNTIF('Data Spreadsheet'!$A$2:$A$1048576,E3685)&gt;0, IFERROR(ROUND(VLOOKUP($E3685&amp;ROUNDUP($D3685, -2), 'PaySched Lookups'!$1:$1048576,5, 0)*$J3685/2, 2),0), "Data for year not available"))</f>
        <v>Please input data</v>
      </c>
      <c r="J3685" s="61" t="str">
        <f>IF(ISBLANK(D3685), "", IF(D3685&gt;=INDEX('Data Spreadsheet'!B:B, MATCH(E3685, 'Data Spreadsheet'!A:A, 1)), 0, 1))</f>
        <v/>
      </c>
    </row>
    <row r="3686" spans="1:10">
      <c r="A3686" s="63"/>
      <c r="B3686" s="63"/>
      <c r="C3686" s="63"/>
      <c r="D3686" s="63"/>
      <c r="E3686" s="72"/>
      <c r="F3686" s="82" t="str">
        <f>IF(COUNTBLANK(D3686:E3686)&gt;0, "Please input data", IF(COUNTIF('Data Spreadsheet'!$A$2:$A$1048576, E3686)&gt;0, IFERROR(ROUND(VLOOKUP($E3686&amp;ROUNDUP($D3686, -2), 'PaySched Lookups'!$1:$1048576, 2, 0)*$J3686/2,2), 0), "Data for year not available"))</f>
        <v>Please input data</v>
      </c>
      <c r="G3686" s="82" t="str">
        <f>IF(COUNTBLANK(D3686:E3686)&gt;0, "Please input data", IF(COUNTIF('Data Spreadsheet'!$A$2:$A$1048576, E3686)&gt;0,  IFERROR(ROUND(VLOOKUP($E3686&amp;ROUNDUP($D3686, -2), 'PaySched Lookups'!$1:$1048576, 3, 0)*$J3686/2,2), 0), "Data for year not available"))</f>
        <v>Please input data</v>
      </c>
      <c r="H3686" s="82" t="str">
        <f>IF(COUNTBLANK(D3686:E3686)&gt;0,"Please input data",IF(COUNTIF('Data Spreadsheet'!$A$2:$A$1048576,E3686)&gt;0,IFERROR(ROUND(VLOOKUP($E3686&amp;ROUNDUP($D3686,-2),'PaySched Lookups'!$1:$1048576,4,0)*$J3686/2,2),0),"Data for year not available"))</f>
        <v>Please input data</v>
      </c>
      <c r="I3686" s="82" t="str">
        <f>IF(COUNTBLANK(D3686:E3686)&gt;0, "Please input data", IF(COUNTIF('Data Spreadsheet'!$A$2:$A$1048576,E3686)&gt;0, IFERROR(ROUND(VLOOKUP($E3686&amp;ROUNDUP($D3686, -2), 'PaySched Lookups'!$1:$1048576,5, 0)*$J3686/2, 2),0), "Data for year not available"))</f>
        <v>Please input data</v>
      </c>
      <c r="J3686" s="61" t="str">
        <f>IF(ISBLANK(D3686), "", IF(D3686&gt;=INDEX('Data Spreadsheet'!B:B, MATCH(E3686, 'Data Spreadsheet'!A:A, 1)), 0, 1))</f>
        <v/>
      </c>
    </row>
    <row r="3687" spans="1:10">
      <c r="A3687" s="63"/>
      <c r="B3687" s="63"/>
      <c r="C3687" s="63"/>
      <c r="D3687" s="63"/>
      <c r="E3687" s="72"/>
      <c r="F3687" s="82" t="str">
        <f>IF(COUNTBLANK(D3687:E3687)&gt;0, "Please input data", IF(COUNTIF('Data Spreadsheet'!$A$2:$A$1048576, E3687)&gt;0, IFERROR(ROUND(VLOOKUP($E3687&amp;ROUNDUP($D3687, -2), 'PaySched Lookups'!$1:$1048576, 2, 0)*$J3687/2,2), 0), "Data for year not available"))</f>
        <v>Please input data</v>
      </c>
      <c r="G3687" s="82" t="str">
        <f>IF(COUNTBLANK(D3687:E3687)&gt;0, "Please input data", IF(COUNTIF('Data Spreadsheet'!$A$2:$A$1048576, E3687)&gt;0,  IFERROR(ROUND(VLOOKUP($E3687&amp;ROUNDUP($D3687, -2), 'PaySched Lookups'!$1:$1048576, 3, 0)*$J3687/2,2), 0), "Data for year not available"))</f>
        <v>Please input data</v>
      </c>
      <c r="H3687" s="82" t="str">
        <f>IF(COUNTBLANK(D3687:E3687)&gt;0,"Please input data",IF(COUNTIF('Data Spreadsheet'!$A$2:$A$1048576,E3687)&gt;0,IFERROR(ROUND(VLOOKUP($E3687&amp;ROUNDUP($D3687,-2),'PaySched Lookups'!$1:$1048576,4,0)*$J3687/2,2),0),"Data for year not available"))</f>
        <v>Please input data</v>
      </c>
      <c r="I3687" s="82" t="str">
        <f>IF(COUNTBLANK(D3687:E3687)&gt;0, "Please input data", IF(COUNTIF('Data Spreadsheet'!$A$2:$A$1048576,E3687)&gt;0, IFERROR(ROUND(VLOOKUP($E3687&amp;ROUNDUP($D3687, -2), 'PaySched Lookups'!$1:$1048576,5, 0)*$J3687/2, 2),0), "Data for year not available"))</f>
        <v>Please input data</v>
      </c>
      <c r="J3687" s="61" t="str">
        <f>IF(ISBLANK(D3687), "", IF(D3687&gt;=INDEX('Data Spreadsheet'!B:B, MATCH(E3687, 'Data Spreadsheet'!A:A, 1)), 0, 1))</f>
        <v/>
      </c>
    </row>
    <row r="3688" spans="1:10">
      <c r="A3688" s="63"/>
      <c r="B3688" s="63"/>
      <c r="C3688" s="63"/>
      <c r="D3688" s="63"/>
      <c r="E3688" s="72"/>
      <c r="F3688" s="82" t="str">
        <f>IF(COUNTBLANK(D3688:E3688)&gt;0, "Please input data", IF(COUNTIF('Data Spreadsheet'!$A$2:$A$1048576, E3688)&gt;0, IFERROR(ROUND(VLOOKUP($E3688&amp;ROUNDUP($D3688, -2), 'PaySched Lookups'!$1:$1048576, 2, 0)*$J3688/2,2), 0), "Data for year not available"))</f>
        <v>Please input data</v>
      </c>
      <c r="G3688" s="82" t="str">
        <f>IF(COUNTBLANK(D3688:E3688)&gt;0, "Please input data", IF(COUNTIF('Data Spreadsheet'!$A$2:$A$1048576, E3688)&gt;0,  IFERROR(ROUND(VLOOKUP($E3688&amp;ROUNDUP($D3688, -2), 'PaySched Lookups'!$1:$1048576, 3, 0)*$J3688/2,2), 0), "Data for year not available"))</f>
        <v>Please input data</v>
      </c>
      <c r="H3688" s="82" t="str">
        <f>IF(COUNTBLANK(D3688:E3688)&gt;0,"Please input data",IF(COUNTIF('Data Spreadsheet'!$A$2:$A$1048576,E3688)&gt;0,IFERROR(ROUND(VLOOKUP($E3688&amp;ROUNDUP($D3688,-2),'PaySched Lookups'!$1:$1048576,4,0)*$J3688/2,2),0),"Data for year not available"))</f>
        <v>Please input data</v>
      </c>
      <c r="I3688" s="82" t="str">
        <f>IF(COUNTBLANK(D3688:E3688)&gt;0, "Please input data", IF(COUNTIF('Data Spreadsheet'!$A$2:$A$1048576,E3688)&gt;0, IFERROR(ROUND(VLOOKUP($E3688&amp;ROUNDUP($D3688, -2), 'PaySched Lookups'!$1:$1048576,5, 0)*$J3688/2, 2),0), "Data for year not available"))</f>
        <v>Please input data</v>
      </c>
      <c r="J3688" s="61" t="str">
        <f>IF(ISBLANK(D3688), "", IF(D3688&gt;=INDEX('Data Spreadsheet'!B:B, MATCH(E3688, 'Data Spreadsheet'!A:A, 1)), 0, 1))</f>
        <v/>
      </c>
    </row>
    <row r="3689" spans="1:10">
      <c r="A3689" s="63"/>
      <c r="B3689" s="63"/>
      <c r="C3689" s="63"/>
      <c r="D3689" s="63"/>
      <c r="E3689" s="72"/>
      <c r="F3689" s="82" t="str">
        <f>IF(COUNTBLANK(D3689:E3689)&gt;0, "Please input data", IF(COUNTIF('Data Spreadsheet'!$A$2:$A$1048576, E3689)&gt;0, IFERROR(ROUND(VLOOKUP($E3689&amp;ROUNDUP($D3689, -2), 'PaySched Lookups'!$1:$1048576, 2, 0)*$J3689/2,2), 0), "Data for year not available"))</f>
        <v>Please input data</v>
      </c>
      <c r="G3689" s="82" t="str">
        <f>IF(COUNTBLANK(D3689:E3689)&gt;0, "Please input data", IF(COUNTIF('Data Spreadsheet'!$A$2:$A$1048576, E3689)&gt;0,  IFERROR(ROUND(VLOOKUP($E3689&amp;ROUNDUP($D3689, -2), 'PaySched Lookups'!$1:$1048576, 3, 0)*$J3689/2,2), 0), "Data for year not available"))</f>
        <v>Please input data</v>
      </c>
      <c r="H3689" s="82" t="str">
        <f>IF(COUNTBLANK(D3689:E3689)&gt;0,"Please input data",IF(COUNTIF('Data Spreadsheet'!$A$2:$A$1048576,E3689)&gt;0,IFERROR(ROUND(VLOOKUP($E3689&amp;ROUNDUP($D3689,-2),'PaySched Lookups'!$1:$1048576,4,0)*$J3689/2,2),0),"Data for year not available"))</f>
        <v>Please input data</v>
      </c>
      <c r="I3689" s="82" t="str">
        <f>IF(COUNTBLANK(D3689:E3689)&gt;0, "Please input data", IF(COUNTIF('Data Spreadsheet'!$A$2:$A$1048576,E3689)&gt;0, IFERROR(ROUND(VLOOKUP($E3689&amp;ROUNDUP($D3689, -2), 'PaySched Lookups'!$1:$1048576,5, 0)*$J3689/2, 2),0), "Data for year not available"))</f>
        <v>Please input data</v>
      </c>
      <c r="J3689" s="61" t="str">
        <f>IF(ISBLANK(D3689), "", IF(D3689&gt;=INDEX('Data Spreadsheet'!B:B, MATCH(E3689, 'Data Spreadsheet'!A:A, 1)), 0, 1))</f>
        <v/>
      </c>
    </row>
    <row r="3690" spans="1:10">
      <c r="A3690" s="63"/>
      <c r="B3690" s="63"/>
      <c r="C3690" s="63"/>
      <c r="D3690" s="63"/>
      <c r="E3690" s="72"/>
      <c r="F3690" s="82" t="str">
        <f>IF(COUNTBLANK(D3690:E3690)&gt;0, "Please input data", IF(COUNTIF('Data Spreadsheet'!$A$2:$A$1048576, E3690)&gt;0, IFERROR(ROUND(VLOOKUP($E3690&amp;ROUNDUP($D3690, -2), 'PaySched Lookups'!$1:$1048576, 2, 0)*$J3690/2,2), 0), "Data for year not available"))</f>
        <v>Please input data</v>
      </c>
      <c r="G3690" s="82" t="str">
        <f>IF(COUNTBLANK(D3690:E3690)&gt;0, "Please input data", IF(COUNTIF('Data Spreadsheet'!$A$2:$A$1048576, E3690)&gt;0,  IFERROR(ROUND(VLOOKUP($E3690&amp;ROUNDUP($D3690, -2), 'PaySched Lookups'!$1:$1048576, 3, 0)*$J3690/2,2), 0), "Data for year not available"))</f>
        <v>Please input data</v>
      </c>
      <c r="H3690" s="82" t="str">
        <f>IF(COUNTBLANK(D3690:E3690)&gt;0,"Please input data",IF(COUNTIF('Data Spreadsheet'!$A$2:$A$1048576,E3690)&gt;0,IFERROR(ROUND(VLOOKUP($E3690&amp;ROUNDUP($D3690,-2),'PaySched Lookups'!$1:$1048576,4,0)*$J3690/2,2),0),"Data for year not available"))</f>
        <v>Please input data</v>
      </c>
      <c r="I3690" s="82" t="str">
        <f>IF(COUNTBLANK(D3690:E3690)&gt;0, "Please input data", IF(COUNTIF('Data Spreadsheet'!$A$2:$A$1048576,E3690)&gt;0, IFERROR(ROUND(VLOOKUP($E3690&amp;ROUNDUP($D3690, -2), 'PaySched Lookups'!$1:$1048576,5, 0)*$J3690/2, 2),0), "Data for year not available"))</f>
        <v>Please input data</v>
      </c>
      <c r="J3690" s="61" t="str">
        <f>IF(ISBLANK(D3690), "", IF(D3690&gt;=INDEX('Data Spreadsheet'!B:B, MATCH(E3690, 'Data Spreadsheet'!A:A, 1)), 0, 1))</f>
        <v/>
      </c>
    </row>
    <row r="3691" spans="1:10">
      <c r="A3691" s="63"/>
      <c r="B3691" s="63"/>
      <c r="C3691" s="63"/>
      <c r="D3691" s="63"/>
      <c r="E3691" s="72"/>
      <c r="F3691" s="82" t="str">
        <f>IF(COUNTBLANK(D3691:E3691)&gt;0, "Please input data", IF(COUNTIF('Data Spreadsheet'!$A$2:$A$1048576, E3691)&gt;0, IFERROR(ROUND(VLOOKUP($E3691&amp;ROUNDUP($D3691, -2), 'PaySched Lookups'!$1:$1048576, 2, 0)*$J3691/2,2), 0), "Data for year not available"))</f>
        <v>Please input data</v>
      </c>
      <c r="G3691" s="82" t="str">
        <f>IF(COUNTBLANK(D3691:E3691)&gt;0, "Please input data", IF(COUNTIF('Data Spreadsheet'!$A$2:$A$1048576, E3691)&gt;0,  IFERROR(ROUND(VLOOKUP($E3691&amp;ROUNDUP($D3691, -2), 'PaySched Lookups'!$1:$1048576, 3, 0)*$J3691/2,2), 0), "Data for year not available"))</f>
        <v>Please input data</v>
      </c>
      <c r="H3691" s="82" t="str">
        <f>IF(COUNTBLANK(D3691:E3691)&gt;0,"Please input data",IF(COUNTIF('Data Spreadsheet'!$A$2:$A$1048576,E3691)&gt;0,IFERROR(ROUND(VLOOKUP($E3691&amp;ROUNDUP($D3691,-2),'PaySched Lookups'!$1:$1048576,4,0)*$J3691/2,2),0),"Data for year not available"))</f>
        <v>Please input data</v>
      </c>
      <c r="I3691" s="82" t="str">
        <f>IF(COUNTBLANK(D3691:E3691)&gt;0, "Please input data", IF(COUNTIF('Data Spreadsheet'!$A$2:$A$1048576,E3691)&gt;0, IFERROR(ROUND(VLOOKUP($E3691&amp;ROUNDUP($D3691, -2), 'PaySched Lookups'!$1:$1048576,5, 0)*$J3691/2, 2),0), "Data for year not available"))</f>
        <v>Please input data</v>
      </c>
      <c r="J3691" s="61" t="str">
        <f>IF(ISBLANK(D3691), "", IF(D3691&gt;=INDEX('Data Spreadsheet'!B:B, MATCH(E3691, 'Data Spreadsheet'!A:A, 1)), 0, 1))</f>
        <v/>
      </c>
    </row>
    <row r="3692" spans="1:10">
      <c r="A3692" s="63"/>
      <c r="B3692" s="63"/>
      <c r="C3692" s="63"/>
      <c r="D3692" s="63"/>
      <c r="E3692" s="72"/>
      <c r="F3692" s="82" t="str">
        <f>IF(COUNTBLANK(D3692:E3692)&gt;0, "Please input data", IF(COUNTIF('Data Spreadsheet'!$A$2:$A$1048576, E3692)&gt;0, IFERROR(ROUND(VLOOKUP($E3692&amp;ROUNDUP($D3692, -2), 'PaySched Lookups'!$1:$1048576, 2, 0)*$J3692/2,2), 0), "Data for year not available"))</f>
        <v>Please input data</v>
      </c>
      <c r="G3692" s="82" t="str">
        <f>IF(COUNTBLANK(D3692:E3692)&gt;0, "Please input data", IF(COUNTIF('Data Spreadsheet'!$A$2:$A$1048576, E3692)&gt;0,  IFERROR(ROUND(VLOOKUP($E3692&amp;ROUNDUP($D3692, -2), 'PaySched Lookups'!$1:$1048576, 3, 0)*$J3692/2,2), 0), "Data for year not available"))</f>
        <v>Please input data</v>
      </c>
      <c r="H3692" s="82" t="str">
        <f>IF(COUNTBLANK(D3692:E3692)&gt;0,"Please input data",IF(COUNTIF('Data Spreadsheet'!$A$2:$A$1048576,E3692)&gt;0,IFERROR(ROUND(VLOOKUP($E3692&amp;ROUNDUP($D3692,-2),'PaySched Lookups'!$1:$1048576,4,0)*$J3692/2,2),0),"Data for year not available"))</f>
        <v>Please input data</v>
      </c>
      <c r="I3692" s="82" t="str">
        <f>IF(COUNTBLANK(D3692:E3692)&gt;0, "Please input data", IF(COUNTIF('Data Spreadsheet'!$A$2:$A$1048576,E3692)&gt;0, IFERROR(ROUND(VLOOKUP($E3692&amp;ROUNDUP($D3692, -2), 'PaySched Lookups'!$1:$1048576,5, 0)*$J3692/2, 2),0), "Data for year not available"))</f>
        <v>Please input data</v>
      </c>
      <c r="J3692" s="61" t="str">
        <f>IF(ISBLANK(D3692), "", IF(D3692&gt;=INDEX('Data Spreadsheet'!B:B, MATCH(E3692, 'Data Spreadsheet'!A:A, 1)), 0, 1))</f>
        <v/>
      </c>
    </row>
    <row r="3693" spans="1:10">
      <c r="A3693" s="63"/>
      <c r="B3693" s="63"/>
      <c r="C3693" s="63"/>
      <c r="D3693" s="63"/>
      <c r="E3693" s="72"/>
      <c r="F3693" s="82" t="str">
        <f>IF(COUNTBLANK(D3693:E3693)&gt;0, "Please input data", IF(COUNTIF('Data Spreadsheet'!$A$2:$A$1048576, E3693)&gt;0, IFERROR(ROUND(VLOOKUP($E3693&amp;ROUNDUP($D3693, -2), 'PaySched Lookups'!$1:$1048576, 2, 0)*$J3693/2,2), 0), "Data for year not available"))</f>
        <v>Please input data</v>
      </c>
      <c r="G3693" s="82" t="str">
        <f>IF(COUNTBLANK(D3693:E3693)&gt;0, "Please input data", IF(COUNTIF('Data Spreadsheet'!$A$2:$A$1048576, E3693)&gt;0,  IFERROR(ROUND(VLOOKUP($E3693&amp;ROUNDUP($D3693, -2), 'PaySched Lookups'!$1:$1048576, 3, 0)*$J3693/2,2), 0), "Data for year not available"))</f>
        <v>Please input data</v>
      </c>
      <c r="H3693" s="82" t="str">
        <f>IF(COUNTBLANK(D3693:E3693)&gt;0,"Please input data",IF(COUNTIF('Data Spreadsheet'!$A$2:$A$1048576,E3693)&gt;0,IFERROR(ROUND(VLOOKUP($E3693&amp;ROUNDUP($D3693,-2),'PaySched Lookups'!$1:$1048576,4,0)*$J3693/2,2),0),"Data for year not available"))</f>
        <v>Please input data</v>
      </c>
      <c r="I3693" s="82" t="str">
        <f>IF(COUNTBLANK(D3693:E3693)&gt;0, "Please input data", IF(COUNTIF('Data Spreadsheet'!$A$2:$A$1048576,E3693)&gt;0, IFERROR(ROUND(VLOOKUP($E3693&amp;ROUNDUP($D3693, -2), 'PaySched Lookups'!$1:$1048576,5, 0)*$J3693/2, 2),0), "Data for year not available"))</f>
        <v>Please input data</v>
      </c>
      <c r="J3693" s="61" t="str">
        <f>IF(ISBLANK(D3693), "", IF(D3693&gt;=INDEX('Data Spreadsheet'!B:B, MATCH(E3693, 'Data Spreadsheet'!A:A, 1)), 0, 1))</f>
        <v/>
      </c>
    </row>
    <row r="3694" spans="1:10">
      <c r="A3694" s="63"/>
      <c r="B3694" s="63"/>
      <c r="C3694" s="63"/>
      <c r="D3694" s="63"/>
      <c r="E3694" s="72"/>
      <c r="F3694" s="82" t="str">
        <f>IF(COUNTBLANK(D3694:E3694)&gt;0, "Please input data", IF(COUNTIF('Data Spreadsheet'!$A$2:$A$1048576, E3694)&gt;0, IFERROR(ROUND(VLOOKUP($E3694&amp;ROUNDUP($D3694, -2), 'PaySched Lookups'!$1:$1048576, 2, 0)*$J3694/2,2), 0), "Data for year not available"))</f>
        <v>Please input data</v>
      </c>
      <c r="G3694" s="82" t="str">
        <f>IF(COUNTBLANK(D3694:E3694)&gt;0, "Please input data", IF(COUNTIF('Data Spreadsheet'!$A$2:$A$1048576, E3694)&gt;0,  IFERROR(ROUND(VLOOKUP($E3694&amp;ROUNDUP($D3694, -2), 'PaySched Lookups'!$1:$1048576, 3, 0)*$J3694/2,2), 0), "Data for year not available"))</f>
        <v>Please input data</v>
      </c>
      <c r="H3694" s="82" t="str">
        <f>IF(COUNTBLANK(D3694:E3694)&gt;0,"Please input data",IF(COUNTIF('Data Spreadsheet'!$A$2:$A$1048576,E3694)&gt;0,IFERROR(ROUND(VLOOKUP($E3694&amp;ROUNDUP($D3694,-2),'PaySched Lookups'!$1:$1048576,4,0)*$J3694/2,2),0),"Data for year not available"))</f>
        <v>Please input data</v>
      </c>
      <c r="I3694" s="82" t="str">
        <f>IF(COUNTBLANK(D3694:E3694)&gt;0, "Please input data", IF(COUNTIF('Data Spreadsheet'!$A$2:$A$1048576,E3694)&gt;0, IFERROR(ROUND(VLOOKUP($E3694&amp;ROUNDUP($D3694, -2), 'PaySched Lookups'!$1:$1048576,5, 0)*$J3694/2, 2),0), "Data for year not available"))</f>
        <v>Please input data</v>
      </c>
      <c r="J3694" s="61" t="str">
        <f>IF(ISBLANK(D3694), "", IF(D3694&gt;=INDEX('Data Spreadsheet'!B:B, MATCH(E3694, 'Data Spreadsheet'!A:A, 1)), 0, 1))</f>
        <v/>
      </c>
    </row>
    <row r="3695" spans="1:10">
      <c r="A3695" s="63"/>
      <c r="B3695" s="63"/>
      <c r="C3695" s="63"/>
      <c r="D3695" s="63"/>
      <c r="E3695" s="72"/>
      <c r="F3695" s="82" t="str">
        <f>IF(COUNTBLANK(D3695:E3695)&gt;0, "Please input data", IF(COUNTIF('Data Spreadsheet'!$A$2:$A$1048576, E3695)&gt;0, IFERROR(ROUND(VLOOKUP($E3695&amp;ROUNDUP($D3695, -2), 'PaySched Lookups'!$1:$1048576, 2, 0)*$J3695/2,2), 0), "Data for year not available"))</f>
        <v>Please input data</v>
      </c>
      <c r="G3695" s="82" t="str">
        <f>IF(COUNTBLANK(D3695:E3695)&gt;0, "Please input data", IF(COUNTIF('Data Spreadsheet'!$A$2:$A$1048576, E3695)&gt;0,  IFERROR(ROUND(VLOOKUP($E3695&amp;ROUNDUP($D3695, -2), 'PaySched Lookups'!$1:$1048576, 3, 0)*$J3695/2,2), 0), "Data for year not available"))</f>
        <v>Please input data</v>
      </c>
      <c r="H3695" s="82" t="str">
        <f>IF(COUNTBLANK(D3695:E3695)&gt;0,"Please input data",IF(COUNTIF('Data Spreadsheet'!$A$2:$A$1048576,E3695)&gt;0,IFERROR(ROUND(VLOOKUP($E3695&amp;ROUNDUP($D3695,-2),'PaySched Lookups'!$1:$1048576,4,0)*$J3695/2,2),0),"Data for year not available"))</f>
        <v>Please input data</v>
      </c>
      <c r="I3695" s="82" t="str">
        <f>IF(COUNTBLANK(D3695:E3695)&gt;0, "Please input data", IF(COUNTIF('Data Spreadsheet'!$A$2:$A$1048576,E3695)&gt;0, IFERROR(ROUND(VLOOKUP($E3695&amp;ROUNDUP($D3695, -2), 'PaySched Lookups'!$1:$1048576,5, 0)*$J3695/2, 2),0), "Data for year not available"))</f>
        <v>Please input data</v>
      </c>
      <c r="J3695" s="61" t="str">
        <f>IF(ISBLANK(D3695), "", IF(D3695&gt;=INDEX('Data Spreadsheet'!B:B, MATCH(E3695, 'Data Spreadsheet'!A:A, 1)), 0, 1))</f>
        <v/>
      </c>
    </row>
    <row r="3696" spans="1:10">
      <c r="A3696" s="63"/>
      <c r="B3696" s="63"/>
      <c r="C3696" s="63"/>
      <c r="D3696" s="63"/>
      <c r="E3696" s="72"/>
      <c r="F3696" s="82" t="str">
        <f>IF(COUNTBLANK(D3696:E3696)&gt;0, "Please input data", IF(COUNTIF('Data Spreadsheet'!$A$2:$A$1048576, E3696)&gt;0, IFERROR(ROUND(VLOOKUP($E3696&amp;ROUNDUP($D3696, -2), 'PaySched Lookups'!$1:$1048576, 2, 0)*$J3696/2,2), 0), "Data for year not available"))</f>
        <v>Please input data</v>
      </c>
      <c r="G3696" s="82" t="str">
        <f>IF(COUNTBLANK(D3696:E3696)&gt;0, "Please input data", IF(COUNTIF('Data Spreadsheet'!$A$2:$A$1048576, E3696)&gt;0,  IFERROR(ROUND(VLOOKUP($E3696&amp;ROUNDUP($D3696, -2), 'PaySched Lookups'!$1:$1048576, 3, 0)*$J3696/2,2), 0), "Data for year not available"))</f>
        <v>Please input data</v>
      </c>
      <c r="H3696" s="82" t="str">
        <f>IF(COUNTBLANK(D3696:E3696)&gt;0,"Please input data",IF(COUNTIF('Data Spreadsheet'!$A$2:$A$1048576,E3696)&gt;0,IFERROR(ROUND(VLOOKUP($E3696&amp;ROUNDUP($D3696,-2),'PaySched Lookups'!$1:$1048576,4,0)*$J3696/2,2),0),"Data for year not available"))</f>
        <v>Please input data</v>
      </c>
      <c r="I3696" s="82" t="str">
        <f>IF(COUNTBLANK(D3696:E3696)&gt;0, "Please input data", IF(COUNTIF('Data Spreadsheet'!$A$2:$A$1048576,E3696)&gt;0, IFERROR(ROUND(VLOOKUP($E3696&amp;ROUNDUP($D3696, -2), 'PaySched Lookups'!$1:$1048576,5, 0)*$J3696/2, 2),0), "Data for year not available"))</f>
        <v>Please input data</v>
      </c>
      <c r="J3696" s="61" t="str">
        <f>IF(ISBLANK(D3696), "", IF(D3696&gt;=INDEX('Data Spreadsheet'!B:B, MATCH(E3696, 'Data Spreadsheet'!A:A, 1)), 0, 1))</f>
        <v/>
      </c>
    </row>
    <row r="3697" spans="1:10">
      <c r="A3697" s="63"/>
      <c r="B3697" s="63"/>
      <c r="C3697" s="63"/>
      <c r="D3697" s="63"/>
      <c r="E3697" s="72"/>
      <c r="F3697" s="82" t="str">
        <f>IF(COUNTBLANK(D3697:E3697)&gt;0, "Please input data", IF(COUNTIF('Data Spreadsheet'!$A$2:$A$1048576, E3697)&gt;0, IFERROR(ROUND(VLOOKUP($E3697&amp;ROUNDUP($D3697, -2), 'PaySched Lookups'!$1:$1048576, 2, 0)*$J3697/2,2), 0), "Data for year not available"))</f>
        <v>Please input data</v>
      </c>
      <c r="G3697" s="82" t="str">
        <f>IF(COUNTBLANK(D3697:E3697)&gt;0, "Please input data", IF(COUNTIF('Data Spreadsheet'!$A$2:$A$1048576, E3697)&gt;0,  IFERROR(ROUND(VLOOKUP($E3697&amp;ROUNDUP($D3697, -2), 'PaySched Lookups'!$1:$1048576, 3, 0)*$J3697/2,2), 0), "Data for year not available"))</f>
        <v>Please input data</v>
      </c>
      <c r="H3697" s="82" t="str">
        <f>IF(COUNTBLANK(D3697:E3697)&gt;0,"Please input data",IF(COUNTIF('Data Spreadsheet'!$A$2:$A$1048576,E3697)&gt;0,IFERROR(ROUND(VLOOKUP($E3697&amp;ROUNDUP($D3697,-2),'PaySched Lookups'!$1:$1048576,4,0)*$J3697/2,2),0),"Data for year not available"))</f>
        <v>Please input data</v>
      </c>
      <c r="I3697" s="82" t="str">
        <f>IF(COUNTBLANK(D3697:E3697)&gt;0, "Please input data", IF(COUNTIF('Data Spreadsheet'!$A$2:$A$1048576,E3697)&gt;0, IFERROR(ROUND(VLOOKUP($E3697&amp;ROUNDUP($D3697, -2), 'PaySched Lookups'!$1:$1048576,5, 0)*$J3697/2, 2),0), "Data for year not available"))</f>
        <v>Please input data</v>
      </c>
      <c r="J3697" s="61" t="str">
        <f>IF(ISBLANK(D3697), "", IF(D3697&gt;=INDEX('Data Spreadsheet'!B:B, MATCH(E3697, 'Data Spreadsheet'!A:A, 1)), 0, 1))</f>
        <v/>
      </c>
    </row>
    <row r="3698" spans="1:10">
      <c r="A3698" s="63"/>
      <c r="B3698" s="63"/>
      <c r="C3698" s="63"/>
      <c r="D3698" s="63"/>
      <c r="E3698" s="72"/>
      <c r="F3698" s="82" t="str">
        <f>IF(COUNTBLANK(D3698:E3698)&gt;0, "Please input data", IF(COUNTIF('Data Spreadsheet'!$A$2:$A$1048576, E3698)&gt;0, IFERROR(ROUND(VLOOKUP($E3698&amp;ROUNDUP($D3698, -2), 'PaySched Lookups'!$1:$1048576, 2, 0)*$J3698/2,2), 0), "Data for year not available"))</f>
        <v>Please input data</v>
      </c>
      <c r="G3698" s="82" t="str">
        <f>IF(COUNTBLANK(D3698:E3698)&gt;0, "Please input data", IF(COUNTIF('Data Spreadsheet'!$A$2:$A$1048576, E3698)&gt;0,  IFERROR(ROUND(VLOOKUP($E3698&amp;ROUNDUP($D3698, -2), 'PaySched Lookups'!$1:$1048576, 3, 0)*$J3698/2,2), 0), "Data for year not available"))</f>
        <v>Please input data</v>
      </c>
      <c r="H3698" s="82" t="str">
        <f>IF(COUNTBLANK(D3698:E3698)&gt;0,"Please input data",IF(COUNTIF('Data Spreadsheet'!$A$2:$A$1048576,E3698)&gt;0,IFERROR(ROUND(VLOOKUP($E3698&amp;ROUNDUP($D3698,-2),'PaySched Lookups'!$1:$1048576,4,0)*$J3698/2,2),0),"Data for year not available"))</f>
        <v>Please input data</v>
      </c>
      <c r="I3698" s="82" t="str">
        <f>IF(COUNTBLANK(D3698:E3698)&gt;0, "Please input data", IF(COUNTIF('Data Spreadsheet'!$A$2:$A$1048576,E3698)&gt;0, IFERROR(ROUND(VLOOKUP($E3698&amp;ROUNDUP($D3698, -2), 'PaySched Lookups'!$1:$1048576,5, 0)*$J3698/2, 2),0), "Data for year not available"))</f>
        <v>Please input data</v>
      </c>
      <c r="J3698" s="61" t="str">
        <f>IF(ISBLANK(D3698), "", IF(D3698&gt;=INDEX('Data Spreadsheet'!B:B, MATCH(E3698, 'Data Spreadsheet'!A:A, 1)), 0, 1))</f>
        <v/>
      </c>
    </row>
    <row r="3699" spans="1:10">
      <c r="A3699" s="63"/>
      <c r="B3699" s="63"/>
      <c r="C3699" s="63"/>
      <c r="D3699" s="63"/>
      <c r="E3699" s="72"/>
      <c r="F3699" s="82" t="str">
        <f>IF(COUNTBLANK(D3699:E3699)&gt;0, "Please input data", IF(COUNTIF('Data Spreadsheet'!$A$2:$A$1048576, E3699)&gt;0, IFERROR(ROUND(VLOOKUP($E3699&amp;ROUNDUP($D3699, -2), 'PaySched Lookups'!$1:$1048576, 2, 0)*$J3699/2,2), 0), "Data for year not available"))</f>
        <v>Please input data</v>
      </c>
      <c r="G3699" s="82" t="str">
        <f>IF(COUNTBLANK(D3699:E3699)&gt;0, "Please input data", IF(COUNTIF('Data Spreadsheet'!$A$2:$A$1048576, E3699)&gt;0,  IFERROR(ROUND(VLOOKUP($E3699&amp;ROUNDUP($D3699, -2), 'PaySched Lookups'!$1:$1048576, 3, 0)*$J3699/2,2), 0), "Data for year not available"))</f>
        <v>Please input data</v>
      </c>
      <c r="H3699" s="82" t="str">
        <f>IF(COUNTBLANK(D3699:E3699)&gt;0,"Please input data",IF(COUNTIF('Data Spreadsheet'!$A$2:$A$1048576,E3699)&gt;0,IFERROR(ROUND(VLOOKUP($E3699&amp;ROUNDUP($D3699,-2),'PaySched Lookups'!$1:$1048576,4,0)*$J3699/2,2),0),"Data for year not available"))</f>
        <v>Please input data</v>
      </c>
      <c r="I3699" s="82" t="str">
        <f>IF(COUNTBLANK(D3699:E3699)&gt;0, "Please input data", IF(COUNTIF('Data Spreadsheet'!$A$2:$A$1048576,E3699)&gt;0, IFERROR(ROUND(VLOOKUP($E3699&amp;ROUNDUP($D3699, -2), 'PaySched Lookups'!$1:$1048576,5, 0)*$J3699/2, 2),0), "Data for year not available"))</f>
        <v>Please input data</v>
      </c>
      <c r="J3699" s="61" t="str">
        <f>IF(ISBLANK(D3699), "", IF(D3699&gt;=INDEX('Data Spreadsheet'!B:B, MATCH(E3699, 'Data Spreadsheet'!A:A, 1)), 0, 1))</f>
        <v/>
      </c>
    </row>
    <row r="3700" spans="1:10">
      <c r="A3700" s="63"/>
      <c r="B3700" s="63"/>
      <c r="C3700" s="63"/>
      <c r="D3700" s="63"/>
      <c r="E3700" s="72"/>
      <c r="F3700" s="82" t="str">
        <f>IF(COUNTBLANK(D3700:E3700)&gt;0, "Please input data", IF(COUNTIF('Data Spreadsheet'!$A$2:$A$1048576, E3700)&gt;0, IFERROR(ROUND(VLOOKUP($E3700&amp;ROUNDUP($D3700, -2), 'PaySched Lookups'!$1:$1048576, 2, 0)*$J3700/2,2), 0), "Data for year not available"))</f>
        <v>Please input data</v>
      </c>
      <c r="G3700" s="82" t="str">
        <f>IF(COUNTBLANK(D3700:E3700)&gt;0, "Please input data", IF(COUNTIF('Data Spreadsheet'!$A$2:$A$1048576, E3700)&gt;0,  IFERROR(ROUND(VLOOKUP($E3700&amp;ROUNDUP($D3700, -2), 'PaySched Lookups'!$1:$1048576, 3, 0)*$J3700/2,2), 0), "Data for year not available"))</f>
        <v>Please input data</v>
      </c>
      <c r="H3700" s="82" t="str">
        <f>IF(COUNTBLANK(D3700:E3700)&gt;0,"Please input data",IF(COUNTIF('Data Spreadsheet'!$A$2:$A$1048576,E3700)&gt;0,IFERROR(ROUND(VLOOKUP($E3700&amp;ROUNDUP($D3700,-2),'PaySched Lookups'!$1:$1048576,4,0)*$J3700/2,2),0),"Data for year not available"))</f>
        <v>Please input data</v>
      </c>
      <c r="I3700" s="82" t="str">
        <f>IF(COUNTBLANK(D3700:E3700)&gt;0, "Please input data", IF(COUNTIF('Data Spreadsheet'!$A$2:$A$1048576,E3700)&gt;0, IFERROR(ROUND(VLOOKUP($E3700&amp;ROUNDUP($D3700, -2), 'PaySched Lookups'!$1:$1048576,5, 0)*$J3700/2, 2),0), "Data for year not available"))</f>
        <v>Please input data</v>
      </c>
      <c r="J3700" s="61" t="str">
        <f>IF(ISBLANK(D3700), "", IF(D3700&gt;=INDEX('Data Spreadsheet'!B:B, MATCH(E3700, 'Data Spreadsheet'!A:A, 1)), 0, 1))</f>
        <v/>
      </c>
    </row>
    <row r="3701" spans="1:10">
      <c r="A3701" s="63"/>
      <c r="B3701" s="63"/>
      <c r="C3701" s="63"/>
      <c r="D3701" s="63"/>
      <c r="E3701" s="72"/>
      <c r="F3701" s="82" t="str">
        <f>IF(COUNTBLANK(D3701:E3701)&gt;0, "Please input data", IF(COUNTIF('Data Spreadsheet'!$A$2:$A$1048576, E3701)&gt;0, IFERROR(ROUND(VLOOKUP($E3701&amp;ROUNDUP($D3701, -2), 'PaySched Lookups'!$1:$1048576, 2, 0)*$J3701/2,2), 0), "Data for year not available"))</f>
        <v>Please input data</v>
      </c>
      <c r="G3701" s="82" t="str">
        <f>IF(COUNTBLANK(D3701:E3701)&gt;0, "Please input data", IF(COUNTIF('Data Spreadsheet'!$A$2:$A$1048576, E3701)&gt;0,  IFERROR(ROUND(VLOOKUP($E3701&amp;ROUNDUP($D3701, -2), 'PaySched Lookups'!$1:$1048576, 3, 0)*$J3701/2,2), 0), "Data for year not available"))</f>
        <v>Please input data</v>
      </c>
      <c r="H3701" s="82" t="str">
        <f>IF(COUNTBLANK(D3701:E3701)&gt;0,"Please input data",IF(COUNTIF('Data Spreadsheet'!$A$2:$A$1048576,E3701)&gt;0,IFERROR(ROUND(VLOOKUP($E3701&amp;ROUNDUP($D3701,-2),'PaySched Lookups'!$1:$1048576,4,0)*$J3701/2,2),0),"Data for year not available"))</f>
        <v>Please input data</v>
      </c>
      <c r="I3701" s="82" t="str">
        <f>IF(COUNTBLANK(D3701:E3701)&gt;0, "Please input data", IF(COUNTIF('Data Spreadsheet'!$A$2:$A$1048576,E3701)&gt;0, IFERROR(ROUND(VLOOKUP($E3701&amp;ROUNDUP($D3701, -2), 'PaySched Lookups'!$1:$1048576,5, 0)*$J3701/2, 2),0), "Data for year not available"))</f>
        <v>Please input data</v>
      </c>
      <c r="J3701" s="61" t="str">
        <f>IF(ISBLANK(D3701), "", IF(D3701&gt;=INDEX('Data Spreadsheet'!B:B, MATCH(E3701, 'Data Spreadsheet'!A:A, 1)), 0, 1))</f>
        <v/>
      </c>
    </row>
    <row r="3702" spans="1:10">
      <c r="A3702" s="63"/>
      <c r="B3702" s="63"/>
      <c r="C3702" s="63"/>
      <c r="D3702" s="63"/>
      <c r="E3702" s="72"/>
      <c r="F3702" s="82" t="str">
        <f>IF(COUNTBLANK(D3702:E3702)&gt;0, "Please input data", IF(COUNTIF('Data Spreadsheet'!$A$2:$A$1048576, E3702)&gt;0, IFERROR(ROUND(VLOOKUP($E3702&amp;ROUNDUP($D3702, -2), 'PaySched Lookups'!$1:$1048576, 2, 0)*$J3702/2,2), 0), "Data for year not available"))</f>
        <v>Please input data</v>
      </c>
      <c r="G3702" s="82" t="str">
        <f>IF(COUNTBLANK(D3702:E3702)&gt;0, "Please input data", IF(COUNTIF('Data Spreadsheet'!$A$2:$A$1048576, E3702)&gt;0,  IFERROR(ROUND(VLOOKUP($E3702&amp;ROUNDUP($D3702, -2), 'PaySched Lookups'!$1:$1048576, 3, 0)*$J3702/2,2), 0), "Data for year not available"))</f>
        <v>Please input data</v>
      </c>
      <c r="H3702" s="82" t="str">
        <f>IF(COUNTBLANK(D3702:E3702)&gt;0,"Please input data",IF(COUNTIF('Data Spreadsheet'!$A$2:$A$1048576,E3702)&gt;0,IFERROR(ROUND(VLOOKUP($E3702&amp;ROUNDUP($D3702,-2),'PaySched Lookups'!$1:$1048576,4,0)*$J3702/2,2),0),"Data for year not available"))</f>
        <v>Please input data</v>
      </c>
      <c r="I3702" s="82" t="str">
        <f>IF(COUNTBLANK(D3702:E3702)&gt;0, "Please input data", IF(COUNTIF('Data Spreadsheet'!$A$2:$A$1048576,E3702)&gt;0, IFERROR(ROUND(VLOOKUP($E3702&amp;ROUNDUP($D3702, -2), 'PaySched Lookups'!$1:$1048576,5, 0)*$J3702/2, 2),0), "Data for year not available"))</f>
        <v>Please input data</v>
      </c>
      <c r="J3702" s="61" t="str">
        <f>IF(ISBLANK(D3702), "", IF(D3702&gt;=INDEX('Data Spreadsheet'!B:B, MATCH(E3702, 'Data Spreadsheet'!A:A, 1)), 0, 1))</f>
        <v/>
      </c>
    </row>
    <row r="3703" spans="1:10">
      <c r="A3703" s="63"/>
      <c r="B3703" s="63"/>
      <c r="C3703" s="63"/>
      <c r="D3703" s="63"/>
      <c r="E3703" s="72"/>
      <c r="F3703" s="82" t="str">
        <f>IF(COUNTBLANK(D3703:E3703)&gt;0, "Please input data", IF(COUNTIF('Data Spreadsheet'!$A$2:$A$1048576, E3703)&gt;0, IFERROR(ROUND(VLOOKUP($E3703&amp;ROUNDUP($D3703, -2), 'PaySched Lookups'!$1:$1048576, 2, 0)*$J3703/2,2), 0), "Data for year not available"))</f>
        <v>Please input data</v>
      </c>
      <c r="G3703" s="82" t="str">
        <f>IF(COUNTBLANK(D3703:E3703)&gt;0, "Please input data", IF(COUNTIF('Data Spreadsheet'!$A$2:$A$1048576, E3703)&gt;0,  IFERROR(ROUND(VLOOKUP($E3703&amp;ROUNDUP($D3703, -2), 'PaySched Lookups'!$1:$1048576, 3, 0)*$J3703/2,2), 0), "Data for year not available"))</f>
        <v>Please input data</v>
      </c>
      <c r="H3703" s="82" t="str">
        <f>IF(COUNTBLANK(D3703:E3703)&gt;0,"Please input data",IF(COUNTIF('Data Spreadsheet'!$A$2:$A$1048576,E3703)&gt;0,IFERROR(ROUND(VLOOKUP($E3703&amp;ROUNDUP($D3703,-2),'PaySched Lookups'!$1:$1048576,4,0)*$J3703/2,2),0),"Data for year not available"))</f>
        <v>Please input data</v>
      </c>
      <c r="I3703" s="82" t="str">
        <f>IF(COUNTBLANK(D3703:E3703)&gt;0, "Please input data", IF(COUNTIF('Data Spreadsheet'!$A$2:$A$1048576,E3703)&gt;0, IFERROR(ROUND(VLOOKUP($E3703&amp;ROUNDUP($D3703, -2), 'PaySched Lookups'!$1:$1048576,5, 0)*$J3703/2, 2),0), "Data for year not available"))</f>
        <v>Please input data</v>
      </c>
      <c r="J3703" s="61" t="str">
        <f>IF(ISBLANK(D3703), "", IF(D3703&gt;=INDEX('Data Spreadsheet'!B:B, MATCH(E3703, 'Data Spreadsheet'!A:A, 1)), 0, 1))</f>
        <v/>
      </c>
    </row>
    <row r="3704" spans="1:10">
      <c r="A3704" s="63"/>
      <c r="B3704" s="63"/>
      <c r="C3704" s="63"/>
      <c r="D3704" s="63"/>
      <c r="E3704" s="72"/>
      <c r="F3704" s="82" t="str">
        <f>IF(COUNTBLANK(D3704:E3704)&gt;0, "Please input data", IF(COUNTIF('Data Spreadsheet'!$A$2:$A$1048576, E3704)&gt;0, IFERROR(ROUND(VLOOKUP($E3704&amp;ROUNDUP($D3704, -2), 'PaySched Lookups'!$1:$1048576, 2, 0)*$J3704/2,2), 0), "Data for year not available"))</f>
        <v>Please input data</v>
      </c>
      <c r="G3704" s="82" t="str">
        <f>IF(COUNTBLANK(D3704:E3704)&gt;0, "Please input data", IF(COUNTIF('Data Spreadsheet'!$A$2:$A$1048576, E3704)&gt;0,  IFERROR(ROUND(VLOOKUP($E3704&amp;ROUNDUP($D3704, -2), 'PaySched Lookups'!$1:$1048576, 3, 0)*$J3704/2,2), 0), "Data for year not available"))</f>
        <v>Please input data</v>
      </c>
      <c r="H3704" s="82" t="str">
        <f>IF(COUNTBLANK(D3704:E3704)&gt;0,"Please input data",IF(COUNTIF('Data Spreadsheet'!$A$2:$A$1048576,E3704)&gt;0,IFERROR(ROUND(VLOOKUP($E3704&amp;ROUNDUP($D3704,-2),'PaySched Lookups'!$1:$1048576,4,0)*$J3704/2,2),0),"Data for year not available"))</f>
        <v>Please input data</v>
      </c>
      <c r="I3704" s="82" t="str">
        <f>IF(COUNTBLANK(D3704:E3704)&gt;0, "Please input data", IF(COUNTIF('Data Spreadsheet'!$A$2:$A$1048576,E3704)&gt;0, IFERROR(ROUND(VLOOKUP($E3704&amp;ROUNDUP($D3704, -2), 'PaySched Lookups'!$1:$1048576,5, 0)*$J3704/2, 2),0), "Data for year not available"))</f>
        <v>Please input data</v>
      </c>
      <c r="J3704" s="61" t="str">
        <f>IF(ISBLANK(D3704), "", IF(D3704&gt;=INDEX('Data Spreadsheet'!B:B, MATCH(E3704, 'Data Spreadsheet'!A:A, 1)), 0, 1))</f>
        <v/>
      </c>
    </row>
    <row r="3705" spans="1:10">
      <c r="A3705" s="63"/>
      <c r="B3705" s="63"/>
      <c r="C3705" s="63"/>
      <c r="D3705" s="63"/>
      <c r="E3705" s="72"/>
      <c r="F3705" s="82" t="str">
        <f>IF(COUNTBLANK(D3705:E3705)&gt;0, "Please input data", IF(COUNTIF('Data Spreadsheet'!$A$2:$A$1048576, E3705)&gt;0, IFERROR(ROUND(VLOOKUP($E3705&amp;ROUNDUP($D3705, -2), 'PaySched Lookups'!$1:$1048576, 2, 0)*$J3705/2,2), 0), "Data for year not available"))</f>
        <v>Please input data</v>
      </c>
      <c r="G3705" s="82" t="str">
        <f>IF(COUNTBLANK(D3705:E3705)&gt;0, "Please input data", IF(COUNTIF('Data Spreadsheet'!$A$2:$A$1048576, E3705)&gt;0,  IFERROR(ROUND(VLOOKUP($E3705&amp;ROUNDUP($D3705, -2), 'PaySched Lookups'!$1:$1048576, 3, 0)*$J3705/2,2), 0), "Data for year not available"))</f>
        <v>Please input data</v>
      </c>
      <c r="H3705" s="82" t="str">
        <f>IF(COUNTBLANK(D3705:E3705)&gt;0,"Please input data",IF(COUNTIF('Data Spreadsheet'!$A$2:$A$1048576,E3705)&gt;0,IFERROR(ROUND(VLOOKUP($E3705&amp;ROUNDUP($D3705,-2),'PaySched Lookups'!$1:$1048576,4,0)*$J3705/2,2),0),"Data for year not available"))</f>
        <v>Please input data</v>
      </c>
      <c r="I3705" s="82" t="str">
        <f>IF(COUNTBLANK(D3705:E3705)&gt;0, "Please input data", IF(COUNTIF('Data Spreadsheet'!$A$2:$A$1048576,E3705)&gt;0, IFERROR(ROUND(VLOOKUP($E3705&amp;ROUNDUP($D3705, -2), 'PaySched Lookups'!$1:$1048576,5, 0)*$J3705/2, 2),0), "Data for year not available"))</f>
        <v>Please input data</v>
      </c>
      <c r="J3705" s="61" t="str">
        <f>IF(ISBLANK(D3705), "", IF(D3705&gt;=INDEX('Data Spreadsheet'!B:B, MATCH(E3705, 'Data Spreadsheet'!A:A, 1)), 0, 1))</f>
        <v/>
      </c>
    </row>
    <row r="3706" spans="1:10">
      <c r="A3706" s="63"/>
      <c r="B3706" s="63"/>
      <c r="C3706" s="63"/>
      <c r="D3706" s="63"/>
      <c r="E3706" s="72"/>
      <c r="F3706" s="82" t="str">
        <f>IF(COUNTBLANK(D3706:E3706)&gt;0, "Please input data", IF(COUNTIF('Data Spreadsheet'!$A$2:$A$1048576, E3706)&gt;0, IFERROR(ROUND(VLOOKUP($E3706&amp;ROUNDUP($D3706, -2), 'PaySched Lookups'!$1:$1048576, 2, 0)*$J3706/2,2), 0), "Data for year not available"))</f>
        <v>Please input data</v>
      </c>
      <c r="G3706" s="82" t="str">
        <f>IF(COUNTBLANK(D3706:E3706)&gt;0, "Please input data", IF(COUNTIF('Data Spreadsheet'!$A$2:$A$1048576, E3706)&gt;0,  IFERROR(ROUND(VLOOKUP($E3706&amp;ROUNDUP($D3706, -2), 'PaySched Lookups'!$1:$1048576, 3, 0)*$J3706/2,2), 0), "Data for year not available"))</f>
        <v>Please input data</v>
      </c>
      <c r="H3706" s="82" t="str">
        <f>IF(COUNTBLANK(D3706:E3706)&gt;0,"Please input data",IF(COUNTIF('Data Spreadsheet'!$A$2:$A$1048576,E3706)&gt;0,IFERROR(ROUND(VLOOKUP($E3706&amp;ROUNDUP($D3706,-2),'PaySched Lookups'!$1:$1048576,4,0)*$J3706/2,2),0),"Data for year not available"))</f>
        <v>Please input data</v>
      </c>
      <c r="I3706" s="82" t="str">
        <f>IF(COUNTBLANK(D3706:E3706)&gt;0, "Please input data", IF(COUNTIF('Data Spreadsheet'!$A$2:$A$1048576,E3706)&gt;0, IFERROR(ROUND(VLOOKUP($E3706&amp;ROUNDUP($D3706, -2), 'PaySched Lookups'!$1:$1048576,5, 0)*$J3706/2, 2),0), "Data for year not available"))</f>
        <v>Please input data</v>
      </c>
      <c r="J3706" s="61" t="str">
        <f>IF(ISBLANK(D3706), "", IF(D3706&gt;=INDEX('Data Spreadsheet'!B:B, MATCH(E3706, 'Data Spreadsheet'!A:A, 1)), 0, 1))</f>
        <v/>
      </c>
    </row>
    <row r="3707" spans="1:10">
      <c r="A3707" s="63"/>
      <c r="B3707" s="63"/>
      <c r="C3707" s="63"/>
      <c r="D3707" s="63"/>
      <c r="E3707" s="72"/>
      <c r="F3707" s="82" t="str">
        <f>IF(COUNTBLANK(D3707:E3707)&gt;0, "Please input data", IF(COUNTIF('Data Spreadsheet'!$A$2:$A$1048576, E3707)&gt;0, IFERROR(ROUND(VLOOKUP($E3707&amp;ROUNDUP($D3707, -2), 'PaySched Lookups'!$1:$1048576, 2, 0)*$J3707/2,2), 0), "Data for year not available"))</f>
        <v>Please input data</v>
      </c>
      <c r="G3707" s="82" t="str">
        <f>IF(COUNTBLANK(D3707:E3707)&gt;0, "Please input data", IF(COUNTIF('Data Spreadsheet'!$A$2:$A$1048576, E3707)&gt;0,  IFERROR(ROUND(VLOOKUP($E3707&amp;ROUNDUP($D3707, -2), 'PaySched Lookups'!$1:$1048576, 3, 0)*$J3707/2,2), 0), "Data for year not available"))</f>
        <v>Please input data</v>
      </c>
      <c r="H3707" s="82" t="str">
        <f>IF(COUNTBLANK(D3707:E3707)&gt;0,"Please input data",IF(COUNTIF('Data Spreadsheet'!$A$2:$A$1048576,E3707)&gt;0,IFERROR(ROUND(VLOOKUP($E3707&amp;ROUNDUP($D3707,-2),'PaySched Lookups'!$1:$1048576,4,0)*$J3707/2,2),0),"Data for year not available"))</f>
        <v>Please input data</v>
      </c>
      <c r="I3707" s="82" t="str">
        <f>IF(COUNTBLANK(D3707:E3707)&gt;0, "Please input data", IF(COUNTIF('Data Spreadsheet'!$A$2:$A$1048576,E3707)&gt;0, IFERROR(ROUND(VLOOKUP($E3707&amp;ROUNDUP($D3707, -2), 'PaySched Lookups'!$1:$1048576,5, 0)*$J3707/2, 2),0), "Data for year not available"))</f>
        <v>Please input data</v>
      </c>
      <c r="J3707" s="61" t="str">
        <f>IF(ISBLANK(D3707), "", IF(D3707&gt;=INDEX('Data Spreadsheet'!B:B, MATCH(E3707, 'Data Spreadsheet'!A:A, 1)), 0, 1))</f>
        <v/>
      </c>
    </row>
    <row r="3708" spans="1:10">
      <c r="A3708" s="63"/>
      <c r="B3708" s="63"/>
      <c r="C3708" s="63"/>
      <c r="D3708" s="63"/>
      <c r="E3708" s="72"/>
      <c r="F3708" s="82" t="str">
        <f>IF(COUNTBLANK(D3708:E3708)&gt;0, "Please input data", IF(COUNTIF('Data Spreadsheet'!$A$2:$A$1048576, E3708)&gt;0, IFERROR(ROUND(VLOOKUP($E3708&amp;ROUNDUP($D3708, -2), 'PaySched Lookups'!$1:$1048576, 2, 0)*$J3708/2,2), 0), "Data for year not available"))</f>
        <v>Please input data</v>
      </c>
      <c r="G3708" s="82" t="str">
        <f>IF(COUNTBLANK(D3708:E3708)&gt;0, "Please input data", IF(COUNTIF('Data Spreadsheet'!$A$2:$A$1048576, E3708)&gt;0,  IFERROR(ROUND(VLOOKUP($E3708&amp;ROUNDUP($D3708, -2), 'PaySched Lookups'!$1:$1048576, 3, 0)*$J3708/2,2), 0), "Data for year not available"))</f>
        <v>Please input data</v>
      </c>
      <c r="H3708" s="82" t="str">
        <f>IF(COUNTBLANK(D3708:E3708)&gt;0,"Please input data",IF(COUNTIF('Data Spreadsheet'!$A$2:$A$1048576,E3708)&gt;0,IFERROR(ROUND(VLOOKUP($E3708&amp;ROUNDUP($D3708,-2),'PaySched Lookups'!$1:$1048576,4,0)*$J3708/2,2),0),"Data for year not available"))</f>
        <v>Please input data</v>
      </c>
      <c r="I3708" s="82" t="str">
        <f>IF(COUNTBLANK(D3708:E3708)&gt;0, "Please input data", IF(COUNTIF('Data Spreadsheet'!$A$2:$A$1048576,E3708)&gt;0, IFERROR(ROUND(VLOOKUP($E3708&amp;ROUNDUP($D3708, -2), 'PaySched Lookups'!$1:$1048576,5, 0)*$J3708/2, 2),0), "Data for year not available"))</f>
        <v>Please input data</v>
      </c>
      <c r="J3708" s="61" t="str">
        <f>IF(ISBLANK(D3708), "", IF(D3708&gt;=INDEX('Data Spreadsheet'!B:B, MATCH(E3708, 'Data Spreadsheet'!A:A, 1)), 0, 1))</f>
        <v/>
      </c>
    </row>
    <row r="3709" spans="1:10">
      <c r="A3709" s="63"/>
      <c r="B3709" s="63"/>
      <c r="C3709" s="63"/>
      <c r="D3709" s="63"/>
      <c r="E3709" s="72"/>
      <c r="F3709" s="82" t="str">
        <f>IF(COUNTBLANK(D3709:E3709)&gt;0, "Please input data", IF(COUNTIF('Data Spreadsheet'!$A$2:$A$1048576, E3709)&gt;0, IFERROR(ROUND(VLOOKUP($E3709&amp;ROUNDUP($D3709, -2), 'PaySched Lookups'!$1:$1048576, 2, 0)*$J3709/2,2), 0), "Data for year not available"))</f>
        <v>Please input data</v>
      </c>
      <c r="G3709" s="82" t="str">
        <f>IF(COUNTBLANK(D3709:E3709)&gt;0, "Please input data", IF(COUNTIF('Data Spreadsheet'!$A$2:$A$1048576, E3709)&gt;0,  IFERROR(ROUND(VLOOKUP($E3709&amp;ROUNDUP($D3709, -2), 'PaySched Lookups'!$1:$1048576, 3, 0)*$J3709/2,2), 0), "Data for year not available"))</f>
        <v>Please input data</v>
      </c>
      <c r="H3709" s="82" t="str">
        <f>IF(COUNTBLANK(D3709:E3709)&gt;0,"Please input data",IF(COUNTIF('Data Spreadsheet'!$A$2:$A$1048576,E3709)&gt;0,IFERROR(ROUND(VLOOKUP($E3709&amp;ROUNDUP($D3709,-2),'PaySched Lookups'!$1:$1048576,4,0)*$J3709/2,2),0),"Data for year not available"))</f>
        <v>Please input data</v>
      </c>
      <c r="I3709" s="82" t="str">
        <f>IF(COUNTBLANK(D3709:E3709)&gt;0, "Please input data", IF(COUNTIF('Data Spreadsheet'!$A$2:$A$1048576,E3709)&gt;0, IFERROR(ROUND(VLOOKUP($E3709&amp;ROUNDUP($D3709, -2), 'PaySched Lookups'!$1:$1048576,5, 0)*$J3709/2, 2),0), "Data for year not available"))</f>
        <v>Please input data</v>
      </c>
      <c r="J3709" s="61" t="str">
        <f>IF(ISBLANK(D3709), "", IF(D3709&gt;=INDEX('Data Spreadsheet'!B:B, MATCH(E3709, 'Data Spreadsheet'!A:A, 1)), 0, 1))</f>
        <v/>
      </c>
    </row>
    <row r="3710" spans="1:10">
      <c r="A3710" s="63"/>
      <c r="B3710" s="63"/>
      <c r="C3710" s="63"/>
      <c r="D3710" s="63"/>
      <c r="E3710" s="72"/>
      <c r="F3710" s="82" t="str">
        <f>IF(COUNTBLANK(D3710:E3710)&gt;0, "Please input data", IF(COUNTIF('Data Spreadsheet'!$A$2:$A$1048576, E3710)&gt;0, IFERROR(ROUND(VLOOKUP($E3710&amp;ROUNDUP($D3710, -2), 'PaySched Lookups'!$1:$1048576, 2, 0)*$J3710/2,2), 0), "Data for year not available"))</f>
        <v>Please input data</v>
      </c>
      <c r="G3710" s="82" t="str">
        <f>IF(COUNTBLANK(D3710:E3710)&gt;0, "Please input data", IF(COUNTIF('Data Spreadsheet'!$A$2:$A$1048576, E3710)&gt;0,  IFERROR(ROUND(VLOOKUP($E3710&amp;ROUNDUP($D3710, -2), 'PaySched Lookups'!$1:$1048576, 3, 0)*$J3710/2,2), 0), "Data for year not available"))</f>
        <v>Please input data</v>
      </c>
      <c r="H3710" s="82" t="str">
        <f>IF(COUNTBLANK(D3710:E3710)&gt;0,"Please input data",IF(COUNTIF('Data Spreadsheet'!$A$2:$A$1048576,E3710)&gt;0,IFERROR(ROUND(VLOOKUP($E3710&amp;ROUNDUP($D3710,-2),'PaySched Lookups'!$1:$1048576,4,0)*$J3710/2,2),0),"Data for year not available"))</f>
        <v>Please input data</v>
      </c>
      <c r="I3710" s="82" t="str">
        <f>IF(COUNTBLANK(D3710:E3710)&gt;0, "Please input data", IF(COUNTIF('Data Spreadsheet'!$A$2:$A$1048576,E3710)&gt;0, IFERROR(ROUND(VLOOKUP($E3710&amp;ROUNDUP($D3710, -2), 'PaySched Lookups'!$1:$1048576,5, 0)*$J3710/2, 2),0), "Data for year not available"))</f>
        <v>Please input data</v>
      </c>
      <c r="J3710" s="61" t="str">
        <f>IF(ISBLANK(D3710), "", IF(D3710&gt;=INDEX('Data Spreadsheet'!B:B, MATCH(E3710, 'Data Spreadsheet'!A:A, 1)), 0, 1))</f>
        <v/>
      </c>
    </row>
    <row r="3711" spans="1:10">
      <c r="A3711" s="63"/>
      <c r="B3711" s="63"/>
      <c r="C3711" s="63"/>
      <c r="D3711" s="63"/>
      <c r="E3711" s="72"/>
      <c r="F3711" s="82" t="str">
        <f>IF(COUNTBLANK(D3711:E3711)&gt;0, "Please input data", IF(COUNTIF('Data Spreadsheet'!$A$2:$A$1048576, E3711)&gt;0, IFERROR(ROUND(VLOOKUP($E3711&amp;ROUNDUP($D3711, -2), 'PaySched Lookups'!$1:$1048576, 2, 0)*$J3711/2,2), 0), "Data for year not available"))</f>
        <v>Please input data</v>
      </c>
      <c r="G3711" s="82" t="str">
        <f>IF(COUNTBLANK(D3711:E3711)&gt;0, "Please input data", IF(COUNTIF('Data Spreadsheet'!$A$2:$A$1048576, E3711)&gt;0,  IFERROR(ROUND(VLOOKUP($E3711&amp;ROUNDUP($D3711, -2), 'PaySched Lookups'!$1:$1048576, 3, 0)*$J3711/2,2), 0), "Data for year not available"))</f>
        <v>Please input data</v>
      </c>
      <c r="H3711" s="82" t="str">
        <f>IF(COUNTBLANK(D3711:E3711)&gt;0,"Please input data",IF(COUNTIF('Data Spreadsheet'!$A$2:$A$1048576,E3711)&gt;0,IFERROR(ROUND(VLOOKUP($E3711&amp;ROUNDUP($D3711,-2),'PaySched Lookups'!$1:$1048576,4,0)*$J3711/2,2),0),"Data for year not available"))</f>
        <v>Please input data</v>
      </c>
      <c r="I3711" s="82" t="str">
        <f>IF(COUNTBLANK(D3711:E3711)&gt;0, "Please input data", IF(COUNTIF('Data Spreadsheet'!$A$2:$A$1048576,E3711)&gt;0, IFERROR(ROUND(VLOOKUP($E3711&amp;ROUNDUP($D3711, -2), 'PaySched Lookups'!$1:$1048576,5, 0)*$J3711/2, 2),0), "Data for year not available"))</f>
        <v>Please input data</v>
      </c>
      <c r="J3711" s="61" t="str">
        <f>IF(ISBLANK(D3711), "", IF(D3711&gt;=INDEX('Data Spreadsheet'!B:B, MATCH(E3711, 'Data Spreadsheet'!A:A, 1)), 0, 1))</f>
        <v/>
      </c>
    </row>
    <row r="3712" spans="1:10">
      <c r="A3712" s="63"/>
      <c r="B3712" s="63"/>
      <c r="C3712" s="63"/>
      <c r="D3712" s="63"/>
      <c r="E3712" s="72"/>
      <c r="F3712" s="82" t="str">
        <f>IF(COUNTBLANK(D3712:E3712)&gt;0, "Please input data", IF(COUNTIF('Data Spreadsheet'!$A$2:$A$1048576, E3712)&gt;0, IFERROR(ROUND(VLOOKUP($E3712&amp;ROUNDUP($D3712, -2), 'PaySched Lookups'!$1:$1048576, 2, 0)*$J3712/2,2), 0), "Data for year not available"))</f>
        <v>Please input data</v>
      </c>
      <c r="G3712" s="82" t="str">
        <f>IF(COUNTBLANK(D3712:E3712)&gt;0, "Please input data", IF(COUNTIF('Data Spreadsheet'!$A$2:$A$1048576, E3712)&gt;0,  IFERROR(ROUND(VLOOKUP($E3712&amp;ROUNDUP($D3712, -2), 'PaySched Lookups'!$1:$1048576, 3, 0)*$J3712/2,2), 0), "Data for year not available"))</f>
        <v>Please input data</v>
      </c>
      <c r="H3712" s="82" t="str">
        <f>IF(COUNTBLANK(D3712:E3712)&gt;0,"Please input data",IF(COUNTIF('Data Spreadsheet'!$A$2:$A$1048576,E3712)&gt;0,IFERROR(ROUND(VLOOKUP($E3712&amp;ROUNDUP($D3712,-2),'PaySched Lookups'!$1:$1048576,4,0)*$J3712/2,2),0),"Data for year not available"))</f>
        <v>Please input data</v>
      </c>
      <c r="I3712" s="82" t="str">
        <f>IF(COUNTBLANK(D3712:E3712)&gt;0, "Please input data", IF(COUNTIF('Data Spreadsheet'!$A$2:$A$1048576,E3712)&gt;0, IFERROR(ROUND(VLOOKUP($E3712&amp;ROUNDUP($D3712, -2), 'PaySched Lookups'!$1:$1048576,5, 0)*$J3712/2, 2),0), "Data for year not available"))</f>
        <v>Please input data</v>
      </c>
      <c r="J3712" s="61" t="str">
        <f>IF(ISBLANK(D3712), "", IF(D3712&gt;=INDEX('Data Spreadsheet'!B:B, MATCH(E3712, 'Data Spreadsheet'!A:A, 1)), 0, 1))</f>
        <v/>
      </c>
    </row>
    <row r="3713" spans="1:10">
      <c r="A3713" s="63"/>
      <c r="B3713" s="63"/>
      <c r="C3713" s="63"/>
      <c r="D3713" s="63"/>
      <c r="E3713" s="72"/>
      <c r="F3713" s="82" t="str">
        <f>IF(COUNTBLANK(D3713:E3713)&gt;0, "Please input data", IF(COUNTIF('Data Spreadsheet'!$A$2:$A$1048576, E3713)&gt;0, IFERROR(ROUND(VLOOKUP($E3713&amp;ROUNDUP($D3713, -2), 'PaySched Lookups'!$1:$1048576, 2, 0)*$J3713/2,2), 0), "Data for year not available"))</f>
        <v>Please input data</v>
      </c>
      <c r="G3713" s="82" t="str">
        <f>IF(COUNTBLANK(D3713:E3713)&gt;0, "Please input data", IF(COUNTIF('Data Spreadsheet'!$A$2:$A$1048576, E3713)&gt;0,  IFERROR(ROUND(VLOOKUP($E3713&amp;ROUNDUP($D3713, -2), 'PaySched Lookups'!$1:$1048576, 3, 0)*$J3713/2,2), 0), "Data for year not available"))</f>
        <v>Please input data</v>
      </c>
      <c r="H3713" s="82" t="str">
        <f>IF(COUNTBLANK(D3713:E3713)&gt;0,"Please input data",IF(COUNTIF('Data Spreadsheet'!$A$2:$A$1048576,E3713)&gt;0,IFERROR(ROUND(VLOOKUP($E3713&amp;ROUNDUP($D3713,-2),'PaySched Lookups'!$1:$1048576,4,0)*$J3713/2,2),0),"Data for year not available"))</f>
        <v>Please input data</v>
      </c>
      <c r="I3713" s="82" t="str">
        <f>IF(COUNTBLANK(D3713:E3713)&gt;0, "Please input data", IF(COUNTIF('Data Spreadsheet'!$A$2:$A$1048576,E3713)&gt;0, IFERROR(ROUND(VLOOKUP($E3713&amp;ROUNDUP($D3713, -2), 'PaySched Lookups'!$1:$1048576,5, 0)*$J3713/2, 2),0), "Data for year not available"))</f>
        <v>Please input data</v>
      </c>
      <c r="J3713" s="61" t="str">
        <f>IF(ISBLANK(D3713), "", IF(D3713&gt;=INDEX('Data Spreadsheet'!B:B, MATCH(E3713, 'Data Spreadsheet'!A:A, 1)), 0, 1))</f>
        <v/>
      </c>
    </row>
    <row r="3714" spans="1:10">
      <c r="A3714" s="63"/>
      <c r="B3714" s="63"/>
      <c r="C3714" s="63"/>
      <c r="D3714" s="63"/>
      <c r="E3714" s="72"/>
      <c r="F3714" s="82" t="str">
        <f>IF(COUNTBLANK(D3714:E3714)&gt;0, "Please input data", IF(COUNTIF('Data Spreadsheet'!$A$2:$A$1048576, E3714)&gt;0, IFERROR(ROUND(VLOOKUP($E3714&amp;ROUNDUP($D3714, -2), 'PaySched Lookups'!$1:$1048576, 2, 0)*$J3714/2,2), 0), "Data for year not available"))</f>
        <v>Please input data</v>
      </c>
      <c r="G3714" s="82" t="str">
        <f>IF(COUNTBLANK(D3714:E3714)&gt;0, "Please input data", IF(COUNTIF('Data Spreadsheet'!$A$2:$A$1048576, E3714)&gt;0,  IFERROR(ROUND(VLOOKUP($E3714&amp;ROUNDUP($D3714, -2), 'PaySched Lookups'!$1:$1048576, 3, 0)*$J3714/2,2), 0), "Data for year not available"))</f>
        <v>Please input data</v>
      </c>
      <c r="H3714" s="82" t="str">
        <f>IF(COUNTBLANK(D3714:E3714)&gt;0,"Please input data",IF(COUNTIF('Data Spreadsheet'!$A$2:$A$1048576,E3714)&gt;0,IFERROR(ROUND(VLOOKUP($E3714&amp;ROUNDUP($D3714,-2),'PaySched Lookups'!$1:$1048576,4,0)*$J3714/2,2),0),"Data for year not available"))</f>
        <v>Please input data</v>
      </c>
      <c r="I3714" s="82" t="str">
        <f>IF(COUNTBLANK(D3714:E3714)&gt;0, "Please input data", IF(COUNTIF('Data Spreadsheet'!$A$2:$A$1048576,E3714)&gt;0, IFERROR(ROUND(VLOOKUP($E3714&amp;ROUNDUP($D3714, -2), 'PaySched Lookups'!$1:$1048576,5, 0)*$J3714/2, 2),0), "Data for year not available"))</f>
        <v>Please input data</v>
      </c>
      <c r="J3714" s="61" t="str">
        <f>IF(ISBLANK(D3714), "", IF(D3714&gt;=INDEX('Data Spreadsheet'!B:B, MATCH(E3714, 'Data Spreadsheet'!A:A, 1)), 0, 1))</f>
        <v/>
      </c>
    </row>
    <row r="3715" spans="1:10">
      <c r="A3715" s="63"/>
      <c r="B3715" s="63"/>
      <c r="C3715" s="63"/>
      <c r="D3715" s="63"/>
      <c r="E3715" s="72"/>
      <c r="F3715" s="82" t="str">
        <f>IF(COUNTBLANK(D3715:E3715)&gt;0, "Please input data", IF(COUNTIF('Data Spreadsheet'!$A$2:$A$1048576, E3715)&gt;0, IFERROR(ROUND(VLOOKUP($E3715&amp;ROUNDUP($D3715, -2), 'PaySched Lookups'!$1:$1048576, 2, 0)*$J3715/2,2), 0), "Data for year not available"))</f>
        <v>Please input data</v>
      </c>
      <c r="G3715" s="82" t="str">
        <f>IF(COUNTBLANK(D3715:E3715)&gt;0, "Please input data", IF(COUNTIF('Data Spreadsheet'!$A$2:$A$1048576, E3715)&gt;0,  IFERROR(ROUND(VLOOKUP($E3715&amp;ROUNDUP($D3715, -2), 'PaySched Lookups'!$1:$1048576, 3, 0)*$J3715/2,2), 0), "Data for year not available"))</f>
        <v>Please input data</v>
      </c>
      <c r="H3715" s="82" t="str">
        <f>IF(COUNTBLANK(D3715:E3715)&gt;0,"Please input data",IF(COUNTIF('Data Spreadsheet'!$A$2:$A$1048576,E3715)&gt;0,IFERROR(ROUND(VLOOKUP($E3715&amp;ROUNDUP($D3715,-2),'PaySched Lookups'!$1:$1048576,4,0)*$J3715/2,2),0),"Data for year not available"))</f>
        <v>Please input data</v>
      </c>
      <c r="I3715" s="82" t="str">
        <f>IF(COUNTBLANK(D3715:E3715)&gt;0, "Please input data", IF(COUNTIF('Data Spreadsheet'!$A$2:$A$1048576,E3715)&gt;0, IFERROR(ROUND(VLOOKUP($E3715&amp;ROUNDUP($D3715, -2), 'PaySched Lookups'!$1:$1048576,5, 0)*$J3715/2, 2),0), "Data for year not available"))</f>
        <v>Please input data</v>
      </c>
      <c r="J3715" s="61" t="str">
        <f>IF(ISBLANK(D3715), "", IF(D3715&gt;=INDEX('Data Spreadsheet'!B:B, MATCH(E3715, 'Data Spreadsheet'!A:A, 1)), 0, 1))</f>
        <v/>
      </c>
    </row>
    <row r="3716" spans="1:10">
      <c r="A3716" s="63"/>
      <c r="B3716" s="63"/>
      <c r="C3716" s="63"/>
      <c r="D3716" s="63"/>
      <c r="E3716" s="72"/>
      <c r="F3716" s="82" t="str">
        <f>IF(COUNTBLANK(D3716:E3716)&gt;0, "Please input data", IF(COUNTIF('Data Spreadsheet'!$A$2:$A$1048576, E3716)&gt;0, IFERROR(ROUND(VLOOKUP($E3716&amp;ROUNDUP($D3716, -2), 'PaySched Lookups'!$1:$1048576, 2, 0)*$J3716/2,2), 0), "Data for year not available"))</f>
        <v>Please input data</v>
      </c>
      <c r="G3716" s="82" t="str">
        <f>IF(COUNTBLANK(D3716:E3716)&gt;0, "Please input data", IF(COUNTIF('Data Spreadsheet'!$A$2:$A$1048576, E3716)&gt;0,  IFERROR(ROUND(VLOOKUP($E3716&amp;ROUNDUP($D3716, -2), 'PaySched Lookups'!$1:$1048576, 3, 0)*$J3716/2,2), 0), "Data for year not available"))</f>
        <v>Please input data</v>
      </c>
      <c r="H3716" s="82" t="str">
        <f>IF(COUNTBLANK(D3716:E3716)&gt;0,"Please input data",IF(COUNTIF('Data Spreadsheet'!$A$2:$A$1048576,E3716)&gt;0,IFERROR(ROUND(VLOOKUP($E3716&amp;ROUNDUP($D3716,-2),'PaySched Lookups'!$1:$1048576,4,0)*$J3716/2,2),0),"Data for year not available"))</f>
        <v>Please input data</v>
      </c>
      <c r="I3716" s="82" t="str">
        <f>IF(COUNTBLANK(D3716:E3716)&gt;0, "Please input data", IF(COUNTIF('Data Spreadsheet'!$A$2:$A$1048576,E3716)&gt;0, IFERROR(ROUND(VLOOKUP($E3716&amp;ROUNDUP($D3716, -2), 'PaySched Lookups'!$1:$1048576,5, 0)*$J3716/2, 2),0), "Data for year not available"))</f>
        <v>Please input data</v>
      </c>
      <c r="J3716" s="61" t="str">
        <f>IF(ISBLANK(D3716), "", IF(D3716&gt;=INDEX('Data Spreadsheet'!B:B, MATCH(E3716, 'Data Spreadsheet'!A:A, 1)), 0, 1))</f>
        <v/>
      </c>
    </row>
    <row r="3717" spans="1:10">
      <c r="A3717" s="63"/>
      <c r="B3717" s="63"/>
      <c r="C3717" s="63"/>
      <c r="D3717" s="63"/>
      <c r="E3717" s="72"/>
      <c r="F3717" s="82" t="str">
        <f>IF(COUNTBLANK(D3717:E3717)&gt;0, "Please input data", IF(COUNTIF('Data Spreadsheet'!$A$2:$A$1048576, E3717)&gt;0, IFERROR(ROUND(VLOOKUP($E3717&amp;ROUNDUP($D3717, -2), 'PaySched Lookups'!$1:$1048576, 2, 0)*$J3717/2,2), 0), "Data for year not available"))</f>
        <v>Please input data</v>
      </c>
      <c r="G3717" s="82" t="str">
        <f>IF(COUNTBLANK(D3717:E3717)&gt;0, "Please input data", IF(COUNTIF('Data Spreadsheet'!$A$2:$A$1048576, E3717)&gt;0,  IFERROR(ROUND(VLOOKUP($E3717&amp;ROUNDUP($D3717, -2), 'PaySched Lookups'!$1:$1048576, 3, 0)*$J3717/2,2), 0), "Data for year not available"))</f>
        <v>Please input data</v>
      </c>
      <c r="H3717" s="82" t="str">
        <f>IF(COUNTBLANK(D3717:E3717)&gt;0,"Please input data",IF(COUNTIF('Data Spreadsheet'!$A$2:$A$1048576,E3717)&gt;0,IFERROR(ROUND(VLOOKUP($E3717&amp;ROUNDUP($D3717,-2),'PaySched Lookups'!$1:$1048576,4,0)*$J3717/2,2),0),"Data for year not available"))</f>
        <v>Please input data</v>
      </c>
      <c r="I3717" s="82" t="str">
        <f>IF(COUNTBLANK(D3717:E3717)&gt;0, "Please input data", IF(COUNTIF('Data Spreadsheet'!$A$2:$A$1048576,E3717)&gt;0, IFERROR(ROUND(VLOOKUP($E3717&amp;ROUNDUP($D3717, -2), 'PaySched Lookups'!$1:$1048576,5, 0)*$J3717/2, 2),0), "Data for year not available"))</f>
        <v>Please input data</v>
      </c>
      <c r="J3717" s="61" t="str">
        <f>IF(ISBLANK(D3717), "", IF(D3717&gt;=INDEX('Data Spreadsheet'!B:B, MATCH(E3717, 'Data Spreadsheet'!A:A, 1)), 0, 1))</f>
        <v/>
      </c>
    </row>
    <row r="3718" spans="1:10">
      <c r="A3718" s="63"/>
      <c r="B3718" s="63"/>
      <c r="C3718" s="63"/>
      <c r="D3718" s="63"/>
      <c r="E3718" s="72"/>
      <c r="F3718" s="82" t="str">
        <f>IF(COUNTBLANK(D3718:E3718)&gt;0, "Please input data", IF(COUNTIF('Data Spreadsheet'!$A$2:$A$1048576, E3718)&gt;0, IFERROR(ROUND(VLOOKUP($E3718&amp;ROUNDUP($D3718, -2), 'PaySched Lookups'!$1:$1048576, 2, 0)*$J3718/2,2), 0), "Data for year not available"))</f>
        <v>Please input data</v>
      </c>
      <c r="G3718" s="82" t="str">
        <f>IF(COUNTBLANK(D3718:E3718)&gt;0, "Please input data", IF(COUNTIF('Data Spreadsheet'!$A$2:$A$1048576, E3718)&gt;0,  IFERROR(ROUND(VLOOKUP($E3718&amp;ROUNDUP($D3718, -2), 'PaySched Lookups'!$1:$1048576, 3, 0)*$J3718/2,2), 0), "Data for year not available"))</f>
        <v>Please input data</v>
      </c>
      <c r="H3718" s="82" t="str">
        <f>IF(COUNTBLANK(D3718:E3718)&gt;0,"Please input data",IF(COUNTIF('Data Spreadsheet'!$A$2:$A$1048576,E3718)&gt;0,IFERROR(ROUND(VLOOKUP($E3718&amp;ROUNDUP($D3718,-2),'PaySched Lookups'!$1:$1048576,4,0)*$J3718/2,2),0),"Data for year not available"))</f>
        <v>Please input data</v>
      </c>
      <c r="I3718" s="82" t="str">
        <f>IF(COUNTBLANK(D3718:E3718)&gt;0, "Please input data", IF(COUNTIF('Data Spreadsheet'!$A$2:$A$1048576,E3718)&gt;0, IFERROR(ROUND(VLOOKUP($E3718&amp;ROUNDUP($D3718, -2), 'PaySched Lookups'!$1:$1048576,5, 0)*$J3718/2, 2),0), "Data for year not available"))</f>
        <v>Please input data</v>
      </c>
      <c r="J3718" s="61" t="str">
        <f>IF(ISBLANK(D3718), "", IF(D3718&gt;=INDEX('Data Spreadsheet'!B:B, MATCH(E3718, 'Data Spreadsheet'!A:A, 1)), 0, 1))</f>
        <v/>
      </c>
    </row>
    <row r="3719" spans="1:10">
      <c r="A3719" s="63"/>
      <c r="B3719" s="63"/>
      <c r="C3719" s="63"/>
      <c r="D3719" s="63"/>
      <c r="E3719" s="72"/>
      <c r="F3719" s="82" t="str">
        <f>IF(COUNTBLANK(D3719:E3719)&gt;0, "Please input data", IF(COUNTIF('Data Spreadsheet'!$A$2:$A$1048576, E3719)&gt;0, IFERROR(ROUND(VLOOKUP($E3719&amp;ROUNDUP($D3719, -2), 'PaySched Lookups'!$1:$1048576, 2, 0)*$J3719/2,2), 0), "Data for year not available"))</f>
        <v>Please input data</v>
      </c>
      <c r="G3719" s="82" t="str">
        <f>IF(COUNTBLANK(D3719:E3719)&gt;0, "Please input data", IF(COUNTIF('Data Spreadsheet'!$A$2:$A$1048576, E3719)&gt;0,  IFERROR(ROUND(VLOOKUP($E3719&amp;ROUNDUP($D3719, -2), 'PaySched Lookups'!$1:$1048576, 3, 0)*$J3719/2,2), 0), "Data for year not available"))</f>
        <v>Please input data</v>
      </c>
      <c r="H3719" s="82" t="str">
        <f>IF(COUNTBLANK(D3719:E3719)&gt;0,"Please input data",IF(COUNTIF('Data Spreadsheet'!$A$2:$A$1048576,E3719)&gt;0,IFERROR(ROUND(VLOOKUP($E3719&amp;ROUNDUP($D3719,-2),'PaySched Lookups'!$1:$1048576,4,0)*$J3719/2,2),0),"Data for year not available"))</f>
        <v>Please input data</v>
      </c>
      <c r="I3719" s="82" t="str">
        <f>IF(COUNTBLANK(D3719:E3719)&gt;0, "Please input data", IF(COUNTIF('Data Spreadsheet'!$A$2:$A$1048576,E3719)&gt;0, IFERROR(ROUND(VLOOKUP($E3719&amp;ROUNDUP($D3719, -2), 'PaySched Lookups'!$1:$1048576,5, 0)*$J3719/2, 2),0), "Data for year not available"))</f>
        <v>Please input data</v>
      </c>
      <c r="J3719" s="61" t="str">
        <f>IF(ISBLANK(D3719), "", IF(D3719&gt;=INDEX('Data Spreadsheet'!B:B, MATCH(E3719, 'Data Spreadsheet'!A:A, 1)), 0, 1))</f>
        <v/>
      </c>
    </row>
    <row r="3720" spans="1:10">
      <c r="A3720" s="63"/>
      <c r="B3720" s="63"/>
      <c r="C3720" s="63"/>
      <c r="D3720" s="63"/>
      <c r="E3720" s="72"/>
      <c r="F3720" s="82" t="str">
        <f>IF(COUNTBLANK(D3720:E3720)&gt;0, "Please input data", IF(COUNTIF('Data Spreadsheet'!$A$2:$A$1048576, E3720)&gt;0, IFERROR(ROUND(VLOOKUP($E3720&amp;ROUNDUP($D3720, -2), 'PaySched Lookups'!$1:$1048576, 2, 0)*$J3720/2,2), 0), "Data for year not available"))</f>
        <v>Please input data</v>
      </c>
      <c r="G3720" s="82" t="str">
        <f>IF(COUNTBLANK(D3720:E3720)&gt;0, "Please input data", IF(COUNTIF('Data Spreadsheet'!$A$2:$A$1048576, E3720)&gt;0,  IFERROR(ROUND(VLOOKUP($E3720&amp;ROUNDUP($D3720, -2), 'PaySched Lookups'!$1:$1048576, 3, 0)*$J3720/2,2), 0), "Data for year not available"))</f>
        <v>Please input data</v>
      </c>
      <c r="H3720" s="82" t="str">
        <f>IF(COUNTBLANK(D3720:E3720)&gt;0,"Please input data",IF(COUNTIF('Data Spreadsheet'!$A$2:$A$1048576,E3720)&gt;0,IFERROR(ROUND(VLOOKUP($E3720&amp;ROUNDUP($D3720,-2),'PaySched Lookups'!$1:$1048576,4,0)*$J3720/2,2),0),"Data for year not available"))</f>
        <v>Please input data</v>
      </c>
      <c r="I3720" s="82" t="str">
        <f>IF(COUNTBLANK(D3720:E3720)&gt;0, "Please input data", IF(COUNTIF('Data Spreadsheet'!$A$2:$A$1048576,E3720)&gt;0, IFERROR(ROUND(VLOOKUP($E3720&amp;ROUNDUP($D3720, -2), 'PaySched Lookups'!$1:$1048576,5, 0)*$J3720/2, 2),0), "Data for year not available"))</f>
        <v>Please input data</v>
      </c>
      <c r="J3720" s="61" t="str">
        <f>IF(ISBLANK(D3720), "", IF(D3720&gt;=INDEX('Data Spreadsheet'!B:B, MATCH(E3720, 'Data Spreadsheet'!A:A, 1)), 0, 1))</f>
        <v/>
      </c>
    </row>
    <row r="3721" spans="1:10">
      <c r="A3721" s="63"/>
      <c r="B3721" s="63"/>
      <c r="C3721" s="63"/>
      <c r="D3721" s="63"/>
      <c r="E3721" s="72"/>
      <c r="F3721" s="82" t="str">
        <f>IF(COUNTBLANK(D3721:E3721)&gt;0, "Please input data", IF(COUNTIF('Data Spreadsheet'!$A$2:$A$1048576, E3721)&gt;0, IFERROR(ROUND(VLOOKUP($E3721&amp;ROUNDUP($D3721, -2), 'PaySched Lookups'!$1:$1048576, 2, 0)*$J3721/2,2), 0), "Data for year not available"))</f>
        <v>Please input data</v>
      </c>
      <c r="G3721" s="82" t="str">
        <f>IF(COUNTBLANK(D3721:E3721)&gt;0, "Please input data", IF(COUNTIF('Data Spreadsheet'!$A$2:$A$1048576, E3721)&gt;0,  IFERROR(ROUND(VLOOKUP($E3721&amp;ROUNDUP($D3721, -2), 'PaySched Lookups'!$1:$1048576, 3, 0)*$J3721/2,2), 0), "Data for year not available"))</f>
        <v>Please input data</v>
      </c>
      <c r="H3721" s="82" t="str">
        <f>IF(COUNTBLANK(D3721:E3721)&gt;0,"Please input data",IF(COUNTIF('Data Spreadsheet'!$A$2:$A$1048576,E3721)&gt;0,IFERROR(ROUND(VLOOKUP($E3721&amp;ROUNDUP($D3721,-2),'PaySched Lookups'!$1:$1048576,4,0)*$J3721/2,2),0),"Data for year not available"))</f>
        <v>Please input data</v>
      </c>
      <c r="I3721" s="82" t="str">
        <f>IF(COUNTBLANK(D3721:E3721)&gt;0, "Please input data", IF(COUNTIF('Data Spreadsheet'!$A$2:$A$1048576,E3721)&gt;0, IFERROR(ROUND(VLOOKUP($E3721&amp;ROUNDUP($D3721, -2), 'PaySched Lookups'!$1:$1048576,5, 0)*$J3721/2, 2),0), "Data for year not available"))</f>
        <v>Please input data</v>
      </c>
      <c r="J3721" s="61" t="str">
        <f>IF(ISBLANK(D3721), "", IF(D3721&gt;=INDEX('Data Spreadsheet'!B:B, MATCH(E3721, 'Data Spreadsheet'!A:A, 1)), 0, 1))</f>
        <v/>
      </c>
    </row>
    <row r="3722" spans="1:10">
      <c r="A3722" s="63"/>
      <c r="B3722" s="63"/>
      <c r="C3722" s="63"/>
      <c r="D3722" s="63"/>
      <c r="E3722" s="72"/>
      <c r="F3722" s="82" t="str">
        <f>IF(COUNTBLANK(D3722:E3722)&gt;0, "Please input data", IF(COUNTIF('Data Spreadsheet'!$A$2:$A$1048576, E3722)&gt;0, IFERROR(ROUND(VLOOKUP($E3722&amp;ROUNDUP($D3722, -2), 'PaySched Lookups'!$1:$1048576, 2, 0)*$J3722/2,2), 0), "Data for year not available"))</f>
        <v>Please input data</v>
      </c>
      <c r="G3722" s="82" t="str">
        <f>IF(COUNTBLANK(D3722:E3722)&gt;0, "Please input data", IF(COUNTIF('Data Spreadsheet'!$A$2:$A$1048576, E3722)&gt;0,  IFERROR(ROUND(VLOOKUP($E3722&amp;ROUNDUP($D3722, -2), 'PaySched Lookups'!$1:$1048576, 3, 0)*$J3722/2,2), 0), "Data for year not available"))</f>
        <v>Please input data</v>
      </c>
      <c r="H3722" s="82" t="str">
        <f>IF(COUNTBLANK(D3722:E3722)&gt;0,"Please input data",IF(COUNTIF('Data Spreadsheet'!$A$2:$A$1048576,E3722)&gt;0,IFERROR(ROUND(VLOOKUP($E3722&amp;ROUNDUP($D3722,-2),'PaySched Lookups'!$1:$1048576,4,0)*$J3722/2,2),0),"Data for year not available"))</f>
        <v>Please input data</v>
      </c>
      <c r="I3722" s="82" t="str">
        <f>IF(COUNTBLANK(D3722:E3722)&gt;0, "Please input data", IF(COUNTIF('Data Spreadsheet'!$A$2:$A$1048576,E3722)&gt;0, IFERROR(ROUND(VLOOKUP($E3722&amp;ROUNDUP($D3722, -2), 'PaySched Lookups'!$1:$1048576,5, 0)*$J3722/2, 2),0), "Data for year not available"))</f>
        <v>Please input data</v>
      </c>
      <c r="J3722" s="61" t="str">
        <f>IF(ISBLANK(D3722), "", IF(D3722&gt;=INDEX('Data Spreadsheet'!B:B, MATCH(E3722, 'Data Spreadsheet'!A:A, 1)), 0, 1))</f>
        <v/>
      </c>
    </row>
    <row r="3723" spans="1:10">
      <c r="A3723" s="63"/>
      <c r="B3723" s="63"/>
      <c r="C3723" s="63"/>
      <c r="D3723" s="63"/>
      <c r="E3723" s="72"/>
      <c r="F3723" s="82" t="str">
        <f>IF(COUNTBLANK(D3723:E3723)&gt;0, "Please input data", IF(COUNTIF('Data Spreadsheet'!$A$2:$A$1048576, E3723)&gt;0, IFERROR(ROUND(VLOOKUP($E3723&amp;ROUNDUP($D3723, -2), 'PaySched Lookups'!$1:$1048576, 2, 0)*$J3723/2,2), 0), "Data for year not available"))</f>
        <v>Please input data</v>
      </c>
      <c r="G3723" s="82" t="str">
        <f>IF(COUNTBLANK(D3723:E3723)&gt;0, "Please input data", IF(COUNTIF('Data Spreadsheet'!$A$2:$A$1048576, E3723)&gt;0,  IFERROR(ROUND(VLOOKUP($E3723&amp;ROUNDUP($D3723, -2), 'PaySched Lookups'!$1:$1048576, 3, 0)*$J3723/2,2), 0), "Data for year not available"))</f>
        <v>Please input data</v>
      </c>
      <c r="H3723" s="82" t="str">
        <f>IF(COUNTBLANK(D3723:E3723)&gt;0,"Please input data",IF(COUNTIF('Data Spreadsheet'!$A$2:$A$1048576,E3723)&gt;0,IFERROR(ROUND(VLOOKUP($E3723&amp;ROUNDUP($D3723,-2),'PaySched Lookups'!$1:$1048576,4,0)*$J3723/2,2),0),"Data for year not available"))</f>
        <v>Please input data</v>
      </c>
      <c r="I3723" s="82" t="str">
        <f>IF(COUNTBLANK(D3723:E3723)&gt;0, "Please input data", IF(COUNTIF('Data Spreadsheet'!$A$2:$A$1048576,E3723)&gt;0, IFERROR(ROUND(VLOOKUP($E3723&amp;ROUNDUP($D3723, -2), 'PaySched Lookups'!$1:$1048576,5, 0)*$J3723/2, 2),0), "Data for year not available"))</f>
        <v>Please input data</v>
      </c>
      <c r="J3723" s="61" t="str">
        <f>IF(ISBLANK(D3723), "", IF(D3723&gt;=INDEX('Data Spreadsheet'!B:B, MATCH(E3723, 'Data Spreadsheet'!A:A, 1)), 0, 1))</f>
        <v/>
      </c>
    </row>
    <row r="3724" spans="1:10">
      <c r="A3724" s="63"/>
      <c r="B3724" s="63"/>
      <c r="C3724" s="63"/>
      <c r="D3724" s="63"/>
      <c r="E3724" s="72"/>
      <c r="F3724" s="82" t="str">
        <f>IF(COUNTBLANK(D3724:E3724)&gt;0, "Please input data", IF(COUNTIF('Data Spreadsheet'!$A$2:$A$1048576, E3724)&gt;0, IFERROR(ROUND(VLOOKUP($E3724&amp;ROUNDUP($D3724, -2), 'PaySched Lookups'!$1:$1048576, 2, 0)*$J3724/2,2), 0), "Data for year not available"))</f>
        <v>Please input data</v>
      </c>
      <c r="G3724" s="82" t="str">
        <f>IF(COUNTBLANK(D3724:E3724)&gt;0, "Please input data", IF(COUNTIF('Data Spreadsheet'!$A$2:$A$1048576, E3724)&gt;0,  IFERROR(ROUND(VLOOKUP($E3724&amp;ROUNDUP($D3724, -2), 'PaySched Lookups'!$1:$1048576, 3, 0)*$J3724/2,2), 0), "Data for year not available"))</f>
        <v>Please input data</v>
      </c>
      <c r="H3724" s="82" t="str">
        <f>IF(COUNTBLANK(D3724:E3724)&gt;0,"Please input data",IF(COUNTIF('Data Spreadsheet'!$A$2:$A$1048576,E3724)&gt;0,IFERROR(ROUND(VLOOKUP($E3724&amp;ROUNDUP($D3724,-2),'PaySched Lookups'!$1:$1048576,4,0)*$J3724/2,2),0),"Data for year not available"))</f>
        <v>Please input data</v>
      </c>
      <c r="I3724" s="82" t="str">
        <f>IF(COUNTBLANK(D3724:E3724)&gt;0, "Please input data", IF(COUNTIF('Data Spreadsheet'!$A$2:$A$1048576,E3724)&gt;0, IFERROR(ROUND(VLOOKUP($E3724&amp;ROUNDUP($D3724, -2), 'PaySched Lookups'!$1:$1048576,5, 0)*$J3724/2, 2),0), "Data for year not available"))</f>
        <v>Please input data</v>
      </c>
      <c r="J3724" s="61" t="str">
        <f>IF(ISBLANK(D3724), "", IF(D3724&gt;=INDEX('Data Spreadsheet'!B:B, MATCH(E3724, 'Data Spreadsheet'!A:A, 1)), 0, 1))</f>
        <v/>
      </c>
    </row>
    <row r="3725" spans="1:10">
      <c r="A3725" s="63"/>
      <c r="B3725" s="63"/>
      <c r="C3725" s="63"/>
      <c r="D3725" s="63"/>
      <c r="E3725" s="72"/>
      <c r="F3725" s="82" t="str">
        <f>IF(COUNTBLANK(D3725:E3725)&gt;0, "Please input data", IF(COUNTIF('Data Spreadsheet'!$A$2:$A$1048576, E3725)&gt;0, IFERROR(ROUND(VLOOKUP($E3725&amp;ROUNDUP($D3725, -2), 'PaySched Lookups'!$1:$1048576, 2, 0)*$J3725/2,2), 0), "Data for year not available"))</f>
        <v>Please input data</v>
      </c>
      <c r="G3725" s="82" t="str">
        <f>IF(COUNTBLANK(D3725:E3725)&gt;0, "Please input data", IF(COUNTIF('Data Spreadsheet'!$A$2:$A$1048576, E3725)&gt;0,  IFERROR(ROUND(VLOOKUP($E3725&amp;ROUNDUP($D3725, -2), 'PaySched Lookups'!$1:$1048576, 3, 0)*$J3725/2,2), 0), "Data for year not available"))</f>
        <v>Please input data</v>
      </c>
      <c r="H3725" s="82" t="str">
        <f>IF(COUNTBLANK(D3725:E3725)&gt;0,"Please input data",IF(COUNTIF('Data Spreadsheet'!$A$2:$A$1048576,E3725)&gt;0,IFERROR(ROUND(VLOOKUP($E3725&amp;ROUNDUP($D3725,-2),'PaySched Lookups'!$1:$1048576,4,0)*$J3725/2,2),0),"Data for year not available"))</f>
        <v>Please input data</v>
      </c>
      <c r="I3725" s="82" t="str">
        <f>IF(COUNTBLANK(D3725:E3725)&gt;0, "Please input data", IF(COUNTIF('Data Spreadsheet'!$A$2:$A$1048576,E3725)&gt;0, IFERROR(ROUND(VLOOKUP($E3725&amp;ROUNDUP($D3725, -2), 'PaySched Lookups'!$1:$1048576,5, 0)*$J3725/2, 2),0), "Data for year not available"))</f>
        <v>Please input data</v>
      </c>
      <c r="J3725" s="61" t="str">
        <f>IF(ISBLANK(D3725), "", IF(D3725&gt;=INDEX('Data Spreadsheet'!B:B, MATCH(E3725, 'Data Spreadsheet'!A:A, 1)), 0, 1))</f>
        <v/>
      </c>
    </row>
    <row r="3726" spans="1:10">
      <c r="A3726" s="63"/>
      <c r="B3726" s="63"/>
      <c r="C3726" s="63"/>
      <c r="D3726" s="63"/>
      <c r="E3726" s="72"/>
      <c r="F3726" s="82" t="str">
        <f>IF(COUNTBLANK(D3726:E3726)&gt;0, "Please input data", IF(COUNTIF('Data Spreadsheet'!$A$2:$A$1048576, E3726)&gt;0, IFERROR(ROUND(VLOOKUP($E3726&amp;ROUNDUP($D3726, -2), 'PaySched Lookups'!$1:$1048576, 2, 0)*$J3726/2,2), 0), "Data for year not available"))</f>
        <v>Please input data</v>
      </c>
      <c r="G3726" s="82" t="str">
        <f>IF(COUNTBLANK(D3726:E3726)&gt;0, "Please input data", IF(COUNTIF('Data Spreadsheet'!$A$2:$A$1048576, E3726)&gt;0,  IFERROR(ROUND(VLOOKUP($E3726&amp;ROUNDUP($D3726, -2), 'PaySched Lookups'!$1:$1048576, 3, 0)*$J3726/2,2), 0), "Data for year not available"))</f>
        <v>Please input data</v>
      </c>
      <c r="H3726" s="82" t="str">
        <f>IF(COUNTBLANK(D3726:E3726)&gt;0,"Please input data",IF(COUNTIF('Data Spreadsheet'!$A$2:$A$1048576,E3726)&gt;0,IFERROR(ROUND(VLOOKUP($E3726&amp;ROUNDUP($D3726,-2),'PaySched Lookups'!$1:$1048576,4,0)*$J3726/2,2),0),"Data for year not available"))</f>
        <v>Please input data</v>
      </c>
      <c r="I3726" s="82" t="str">
        <f>IF(COUNTBLANK(D3726:E3726)&gt;0, "Please input data", IF(COUNTIF('Data Spreadsheet'!$A$2:$A$1048576,E3726)&gt;0, IFERROR(ROUND(VLOOKUP($E3726&amp;ROUNDUP($D3726, -2), 'PaySched Lookups'!$1:$1048576,5, 0)*$J3726/2, 2),0), "Data for year not available"))</f>
        <v>Please input data</v>
      </c>
      <c r="J3726" s="61" t="str">
        <f>IF(ISBLANK(D3726), "", IF(D3726&gt;=INDEX('Data Spreadsheet'!B:B, MATCH(E3726, 'Data Spreadsheet'!A:A, 1)), 0, 1))</f>
        <v/>
      </c>
    </row>
    <row r="3727" spans="1:10">
      <c r="A3727" s="63"/>
      <c r="B3727" s="63"/>
      <c r="C3727" s="63"/>
      <c r="D3727" s="63"/>
      <c r="E3727" s="72"/>
      <c r="F3727" s="82" t="str">
        <f>IF(COUNTBLANK(D3727:E3727)&gt;0, "Please input data", IF(COUNTIF('Data Spreadsheet'!$A$2:$A$1048576, E3727)&gt;0, IFERROR(ROUND(VLOOKUP($E3727&amp;ROUNDUP($D3727, -2), 'PaySched Lookups'!$1:$1048576, 2, 0)*$J3727/2,2), 0), "Data for year not available"))</f>
        <v>Please input data</v>
      </c>
      <c r="G3727" s="82" t="str">
        <f>IF(COUNTBLANK(D3727:E3727)&gt;0, "Please input data", IF(COUNTIF('Data Spreadsheet'!$A$2:$A$1048576, E3727)&gt;0,  IFERROR(ROUND(VLOOKUP($E3727&amp;ROUNDUP($D3727, -2), 'PaySched Lookups'!$1:$1048576, 3, 0)*$J3727/2,2), 0), "Data for year not available"))</f>
        <v>Please input data</v>
      </c>
      <c r="H3727" s="82" t="str">
        <f>IF(COUNTBLANK(D3727:E3727)&gt;0,"Please input data",IF(COUNTIF('Data Spreadsheet'!$A$2:$A$1048576,E3727)&gt;0,IFERROR(ROUND(VLOOKUP($E3727&amp;ROUNDUP($D3727,-2),'PaySched Lookups'!$1:$1048576,4,0)*$J3727/2,2),0),"Data for year not available"))</f>
        <v>Please input data</v>
      </c>
      <c r="I3727" s="82" t="str">
        <f>IF(COUNTBLANK(D3727:E3727)&gt;0, "Please input data", IF(COUNTIF('Data Spreadsheet'!$A$2:$A$1048576,E3727)&gt;0, IFERROR(ROUND(VLOOKUP($E3727&amp;ROUNDUP($D3727, -2), 'PaySched Lookups'!$1:$1048576,5, 0)*$J3727/2, 2),0), "Data for year not available"))</f>
        <v>Please input data</v>
      </c>
      <c r="J3727" s="61" t="str">
        <f>IF(ISBLANK(D3727), "", IF(D3727&gt;=INDEX('Data Spreadsheet'!B:B, MATCH(E3727, 'Data Spreadsheet'!A:A, 1)), 0, 1))</f>
        <v/>
      </c>
    </row>
    <row r="3728" spans="1:10">
      <c r="A3728" s="63"/>
      <c r="B3728" s="63"/>
      <c r="C3728" s="63"/>
      <c r="D3728" s="63"/>
      <c r="E3728" s="72"/>
      <c r="F3728" s="82" t="str">
        <f>IF(COUNTBLANK(D3728:E3728)&gt;0, "Please input data", IF(COUNTIF('Data Spreadsheet'!$A$2:$A$1048576, E3728)&gt;0, IFERROR(ROUND(VLOOKUP($E3728&amp;ROUNDUP($D3728, -2), 'PaySched Lookups'!$1:$1048576, 2, 0)*$J3728/2,2), 0), "Data for year not available"))</f>
        <v>Please input data</v>
      </c>
      <c r="G3728" s="82" t="str">
        <f>IF(COUNTBLANK(D3728:E3728)&gt;0, "Please input data", IF(COUNTIF('Data Spreadsheet'!$A$2:$A$1048576, E3728)&gt;0,  IFERROR(ROUND(VLOOKUP($E3728&amp;ROUNDUP($D3728, -2), 'PaySched Lookups'!$1:$1048576, 3, 0)*$J3728/2,2), 0), "Data for year not available"))</f>
        <v>Please input data</v>
      </c>
      <c r="H3728" s="82" t="str">
        <f>IF(COUNTBLANK(D3728:E3728)&gt;0,"Please input data",IF(COUNTIF('Data Spreadsheet'!$A$2:$A$1048576,E3728)&gt;0,IFERROR(ROUND(VLOOKUP($E3728&amp;ROUNDUP($D3728,-2),'PaySched Lookups'!$1:$1048576,4,0)*$J3728/2,2),0),"Data for year not available"))</f>
        <v>Please input data</v>
      </c>
      <c r="I3728" s="82" t="str">
        <f>IF(COUNTBLANK(D3728:E3728)&gt;0, "Please input data", IF(COUNTIF('Data Spreadsheet'!$A$2:$A$1048576,E3728)&gt;0, IFERROR(ROUND(VLOOKUP($E3728&amp;ROUNDUP($D3728, -2), 'PaySched Lookups'!$1:$1048576,5, 0)*$J3728/2, 2),0), "Data for year not available"))</f>
        <v>Please input data</v>
      </c>
      <c r="J3728" s="61" t="str">
        <f>IF(ISBLANK(D3728), "", IF(D3728&gt;=INDEX('Data Spreadsheet'!B:B, MATCH(E3728, 'Data Spreadsheet'!A:A, 1)), 0, 1))</f>
        <v/>
      </c>
    </row>
    <row r="3729" spans="1:10">
      <c r="A3729" s="63"/>
      <c r="B3729" s="63"/>
      <c r="C3729" s="63"/>
      <c r="D3729" s="63"/>
      <c r="E3729" s="72"/>
      <c r="F3729" s="82" t="str">
        <f>IF(COUNTBLANK(D3729:E3729)&gt;0, "Please input data", IF(COUNTIF('Data Spreadsheet'!$A$2:$A$1048576, E3729)&gt;0, IFERROR(ROUND(VLOOKUP($E3729&amp;ROUNDUP($D3729, -2), 'PaySched Lookups'!$1:$1048576, 2, 0)*$J3729/2,2), 0), "Data for year not available"))</f>
        <v>Please input data</v>
      </c>
      <c r="G3729" s="82" t="str">
        <f>IF(COUNTBLANK(D3729:E3729)&gt;0, "Please input data", IF(COUNTIF('Data Spreadsheet'!$A$2:$A$1048576, E3729)&gt;0,  IFERROR(ROUND(VLOOKUP($E3729&amp;ROUNDUP($D3729, -2), 'PaySched Lookups'!$1:$1048576, 3, 0)*$J3729/2,2), 0), "Data for year not available"))</f>
        <v>Please input data</v>
      </c>
      <c r="H3729" s="82" t="str">
        <f>IF(COUNTBLANK(D3729:E3729)&gt;0,"Please input data",IF(COUNTIF('Data Spreadsheet'!$A$2:$A$1048576,E3729)&gt;0,IFERROR(ROUND(VLOOKUP($E3729&amp;ROUNDUP($D3729,-2),'PaySched Lookups'!$1:$1048576,4,0)*$J3729/2,2),0),"Data for year not available"))</f>
        <v>Please input data</v>
      </c>
      <c r="I3729" s="82" t="str">
        <f>IF(COUNTBLANK(D3729:E3729)&gt;0, "Please input data", IF(COUNTIF('Data Spreadsheet'!$A$2:$A$1048576,E3729)&gt;0, IFERROR(ROUND(VLOOKUP($E3729&amp;ROUNDUP($D3729, -2), 'PaySched Lookups'!$1:$1048576,5, 0)*$J3729/2, 2),0), "Data for year not available"))</f>
        <v>Please input data</v>
      </c>
      <c r="J3729" s="61" t="str">
        <f>IF(ISBLANK(D3729), "", IF(D3729&gt;=INDEX('Data Spreadsheet'!B:B, MATCH(E3729, 'Data Spreadsheet'!A:A, 1)), 0, 1))</f>
        <v/>
      </c>
    </row>
    <row r="3730" spans="1:10">
      <c r="A3730" s="63"/>
      <c r="B3730" s="63"/>
      <c r="C3730" s="63"/>
      <c r="D3730" s="63"/>
      <c r="E3730" s="72"/>
      <c r="F3730" s="82" t="str">
        <f>IF(COUNTBLANK(D3730:E3730)&gt;0, "Please input data", IF(COUNTIF('Data Spreadsheet'!$A$2:$A$1048576, E3730)&gt;0, IFERROR(ROUND(VLOOKUP($E3730&amp;ROUNDUP($D3730, -2), 'PaySched Lookups'!$1:$1048576, 2, 0)*$J3730/2,2), 0), "Data for year not available"))</f>
        <v>Please input data</v>
      </c>
      <c r="G3730" s="82" t="str">
        <f>IF(COUNTBLANK(D3730:E3730)&gt;0, "Please input data", IF(COUNTIF('Data Spreadsheet'!$A$2:$A$1048576, E3730)&gt;0,  IFERROR(ROUND(VLOOKUP($E3730&amp;ROUNDUP($D3730, -2), 'PaySched Lookups'!$1:$1048576, 3, 0)*$J3730/2,2), 0), "Data for year not available"))</f>
        <v>Please input data</v>
      </c>
      <c r="H3730" s="82" t="str">
        <f>IF(COUNTBLANK(D3730:E3730)&gt;0,"Please input data",IF(COUNTIF('Data Spreadsheet'!$A$2:$A$1048576,E3730)&gt;0,IFERROR(ROUND(VLOOKUP($E3730&amp;ROUNDUP($D3730,-2),'PaySched Lookups'!$1:$1048576,4,0)*$J3730/2,2),0),"Data for year not available"))</f>
        <v>Please input data</v>
      </c>
      <c r="I3730" s="82" t="str">
        <f>IF(COUNTBLANK(D3730:E3730)&gt;0, "Please input data", IF(COUNTIF('Data Spreadsheet'!$A$2:$A$1048576,E3730)&gt;0, IFERROR(ROUND(VLOOKUP($E3730&amp;ROUNDUP($D3730, -2), 'PaySched Lookups'!$1:$1048576,5, 0)*$J3730/2, 2),0), "Data for year not available"))</f>
        <v>Please input data</v>
      </c>
      <c r="J3730" s="61" t="str">
        <f>IF(ISBLANK(D3730), "", IF(D3730&gt;=INDEX('Data Spreadsheet'!B:B, MATCH(E3730, 'Data Spreadsheet'!A:A, 1)), 0, 1))</f>
        <v/>
      </c>
    </row>
    <row r="3731" spans="1:10">
      <c r="A3731" s="63"/>
      <c r="B3731" s="63"/>
      <c r="C3731" s="63"/>
      <c r="D3731" s="63"/>
      <c r="E3731" s="72"/>
      <c r="F3731" s="82" t="str">
        <f>IF(COUNTBLANK(D3731:E3731)&gt;0, "Please input data", IF(COUNTIF('Data Spreadsheet'!$A$2:$A$1048576, E3731)&gt;0, IFERROR(ROUND(VLOOKUP($E3731&amp;ROUNDUP($D3731, -2), 'PaySched Lookups'!$1:$1048576, 2, 0)*$J3731/2,2), 0), "Data for year not available"))</f>
        <v>Please input data</v>
      </c>
      <c r="G3731" s="82" t="str">
        <f>IF(COUNTBLANK(D3731:E3731)&gt;0, "Please input data", IF(COUNTIF('Data Spreadsheet'!$A$2:$A$1048576, E3731)&gt;0,  IFERROR(ROUND(VLOOKUP($E3731&amp;ROUNDUP($D3731, -2), 'PaySched Lookups'!$1:$1048576, 3, 0)*$J3731/2,2), 0), "Data for year not available"))</f>
        <v>Please input data</v>
      </c>
      <c r="H3731" s="82" t="str">
        <f>IF(COUNTBLANK(D3731:E3731)&gt;0,"Please input data",IF(COUNTIF('Data Spreadsheet'!$A$2:$A$1048576,E3731)&gt;0,IFERROR(ROUND(VLOOKUP($E3731&amp;ROUNDUP($D3731,-2),'PaySched Lookups'!$1:$1048576,4,0)*$J3731/2,2),0),"Data for year not available"))</f>
        <v>Please input data</v>
      </c>
      <c r="I3731" s="82" t="str">
        <f>IF(COUNTBLANK(D3731:E3731)&gt;0, "Please input data", IF(COUNTIF('Data Spreadsheet'!$A$2:$A$1048576,E3731)&gt;0, IFERROR(ROUND(VLOOKUP($E3731&amp;ROUNDUP($D3731, -2), 'PaySched Lookups'!$1:$1048576,5, 0)*$J3731/2, 2),0), "Data for year not available"))</f>
        <v>Please input data</v>
      </c>
      <c r="J3731" s="61" t="str">
        <f>IF(ISBLANK(D3731), "", IF(D3731&gt;=INDEX('Data Spreadsheet'!B:B, MATCH(E3731, 'Data Spreadsheet'!A:A, 1)), 0, 1))</f>
        <v/>
      </c>
    </row>
    <row r="3732" spans="1:10">
      <c r="A3732" s="63"/>
      <c r="B3732" s="63"/>
      <c r="C3732" s="63"/>
      <c r="D3732" s="63"/>
      <c r="E3732" s="72"/>
      <c r="F3732" s="82" t="str">
        <f>IF(COUNTBLANK(D3732:E3732)&gt;0, "Please input data", IF(COUNTIF('Data Spreadsheet'!$A$2:$A$1048576, E3732)&gt;0, IFERROR(ROUND(VLOOKUP($E3732&amp;ROUNDUP($D3732, -2), 'PaySched Lookups'!$1:$1048576, 2, 0)*$J3732/2,2), 0), "Data for year not available"))</f>
        <v>Please input data</v>
      </c>
      <c r="G3732" s="82" t="str">
        <f>IF(COUNTBLANK(D3732:E3732)&gt;0, "Please input data", IF(COUNTIF('Data Spreadsheet'!$A$2:$A$1048576, E3732)&gt;0,  IFERROR(ROUND(VLOOKUP($E3732&amp;ROUNDUP($D3732, -2), 'PaySched Lookups'!$1:$1048576, 3, 0)*$J3732/2,2), 0), "Data for year not available"))</f>
        <v>Please input data</v>
      </c>
      <c r="H3732" s="82" t="str">
        <f>IF(COUNTBLANK(D3732:E3732)&gt;0,"Please input data",IF(COUNTIF('Data Spreadsheet'!$A$2:$A$1048576,E3732)&gt;0,IFERROR(ROUND(VLOOKUP($E3732&amp;ROUNDUP($D3732,-2),'PaySched Lookups'!$1:$1048576,4,0)*$J3732/2,2),0),"Data for year not available"))</f>
        <v>Please input data</v>
      </c>
      <c r="I3732" s="82" t="str">
        <f>IF(COUNTBLANK(D3732:E3732)&gt;0, "Please input data", IF(COUNTIF('Data Spreadsheet'!$A$2:$A$1048576,E3732)&gt;0, IFERROR(ROUND(VLOOKUP($E3732&amp;ROUNDUP($D3732, -2), 'PaySched Lookups'!$1:$1048576,5, 0)*$J3732/2, 2),0), "Data for year not available"))</f>
        <v>Please input data</v>
      </c>
      <c r="J3732" s="61" t="str">
        <f>IF(ISBLANK(D3732), "", IF(D3732&gt;=INDEX('Data Spreadsheet'!B:B, MATCH(E3732, 'Data Spreadsheet'!A:A, 1)), 0, 1))</f>
        <v/>
      </c>
    </row>
    <row r="3733" spans="1:10">
      <c r="A3733" s="63"/>
      <c r="B3733" s="63"/>
      <c r="C3733" s="63"/>
      <c r="D3733" s="63"/>
      <c r="E3733" s="72"/>
      <c r="F3733" s="82" t="str">
        <f>IF(COUNTBLANK(D3733:E3733)&gt;0, "Please input data", IF(COUNTIF('Data Spreadsheet'!$A$2:$A$1048576, E3733)&gt;0, IFERROR(ROUND(VLOOKUP($E3733&amp;ROUNDUP($D3733, -2), 'PaySched Lookups'!$1:$1048576, 2, 0)*$J3733/2,2), 0), "Data for year not available"))</f>
        <v>Please input data</v>
      </c>
      <c r="G3733" s="82" t="str">
        <f>IF(COUNTBLANK(D3733:E3733)&gt;0, "Please input data", IF(COUNTIF('Data Spreadsheet'!$A$2:$A$1048576, E3733)&gt;0,  IFERROR(ROUND(VLOOKUP($E3733&amp;ROUNDUP($D3733, -2), 'PaySched Lookups'!$1:$1048576, 3, 0)*$J3733/2,2), 0), "Data for year not available"))</f>
        <v>Please input data</v>
      </c>
      <c r="H3733" s="82" t="str">
        <f>IF(COUNTBLANK(D3733:E3733)&gt;0,"Please input data",IF(COUNTIF('Data Spreadsheet'!$A$2:$A$1048576,E3733)&gt;0,IFERROR(ROUND(VLOOKUP($E3733&amp;ROUNDUP($D3733,-2),'PaySched Lookups'!$1:$1048576,4,0)*$J3733/2,2),0),"Data for year not available"))</f>
        <v>Please input data</v>
      </c>
      <c r="I3733" s="82" t="str">
        <f>IF(COUNTBLANK(D3733:E3733)&gt;0, "Please input data", IF(COUNTIF('Data Spreadsheet'!$A$2:$A$1048576,E3733)&gt;0, IFERROR(ROUND(VLOOKUP($E3733&amp;ROUNDUP($D3733, -2), 'PaySched Lookups'!$1:$1048576,5, 0)*$J3733/2, 2),0), "Data for year not available"))</f>
        <v>Please input data</v>
      </c>
      <c r="J3733" s="61" t="str">
        <f>IF(ISBLANK(D3733), "", IF(D3733&gt;=INDEX('Data Spreadsheet'!B:B, MATCH(E3733, 'Data Spreadsheet'!A:A, 1)), 0, 1))</f>
        <v/>
      </c>
    </row>
    <row r="3734" spans="1:10">
      <c r="A3734" s="63"/>
      <c r="B3734" s="63"/>
      <c r="C3734" s="63"/>
      <c r="D3734" s="63"/>
      <c r="E3734" s="72"/>
      <c r="F3734" s="82" t="str">
        <f>IF(COUNTBLANK(D3734:E3734)&gt;0, "Please input data", IF(COUNTIF('Data Spreadsheet'!$A$2:$A$1048576, E3734)&gt;0, IFERROR(ROUND(VLOOKUP($E3734&amp;ROUNDUP($D3734, -2), 'PaySched Lookups'!$1:$1048576, 2, 0)*$J3734/2,2), 0), "Data for year not available"))</f>
        <v>Please input data</v>
      </c>
      <c r="G3734" s="82" t="str">
        <f>IF(COUNTBLANK(D3734:E3734)&gt;0, "Please input data", IF(COUNTIF('Data Spreadsheet'!$A$2:$A$1048576, E3734)&gt;0,  IFERROR(ROUND(VLOOKUP($E3734&amp;ROUNDUP($D3734, -2), 'PaySched Lookups'!$1:$1048576, 3, 0)*$J3734/2,2), 0), "Data for year not available"))</f>
        <v>Please input data</v>
      </c>
      <c r="H3734" s="82" t="str">
        <f>IF(COUNTBLANK(D3734:E3734)&gt;0,"Please input data",IF(COUNTIF('Data Spreadsheet'!$A$2:$A$1048576,E3734)&gt;0,IFERROR(ROUND(VLOOKUP($E3734&amp;ROUNDUP($D3734,-2),'PaySched Lookups'!$1:$1048576,4,0)*$J3734/2,2),0),"Data for year not available"))</f>
        <v>Please input data</v>
      </c>
      <c r="I3734" s="82" t="str">
        <f>IF(COUNTBLANK(D3734:E3734)&gt;0, "Please input data", IF(COUNTIF('Data Spreadsheet'!$A$2:$A$1048576,E3734)&gt;0, IFERROR(ROUND(VLOOKUP($E3734&amp;ROUNDUP($D3734, -2), 'PaySched Lookups'!$1:$1048576,5, 0)*$J3734/2, 2),0), "Data for year not available"))</f>
        <v>Please input data</v>
      </c>
      <c r="J3734" s="61" t="str">
        <f>IF(ISBLANK(D3734), "", IF(D3734&gt;=INDEX('Data Spreadsheet'!B:B, MATCH(E3734, 'Data Spreadsheet'!A:A, 1)), 0, 1))</f>
        <v/>
      </c>
    </row>
    <row r="3735" spans="1:10">
      <c r="A3735" s="63"/>
      <c r="B3735" s="63"/>
      <c r="C3735" s="63"/>
      <c r="D3735" s="63"/>
      <c r="E3735" s="72"/>
      <c r="F3735" s="82" t="str">
        <f>IF(COUNTBLANK(D3735:E3735)&gt;0, "Please input data", IF(COUNTIF('Data Spreadsheet'!$A$2:$A$1048576, E3735)&gt;0, IFERROR(ROUND(VLOOKUP($E3735&amp;ROUNDUP($D3735, -2), 'PaySched Lookups'!$1:$1048576, 2, 0)*$J3735/2,2), 0), "Data for year not available"))</f>
        <v>Please input data</v>
      </c>
      <c r="G3735" s="82" t="str">
        <f>IF(COUNTBLANK(D3735:E3735)&gt;0, "Please input data", IF(COUNTIF('Data Spreadsheet'!$A$2:$A$1048576, E3735)&gt;0,  IFERROR(ROUND(VLOOKUP($E3735&amp;ROUNDUP($D3735, -2), 'PaySched Lookups'!$1:$1048576, 3, 0)*$J3735/2,2), 0), "Data for year not available"))</f>
        <v>Please input data</v>
      </c>
      <c r="H3735" s="82" t="str">
        <f>IF(COUNTBLANK(D3735:E3735)&gt;0,"Please input data",IF(COUNTIF('Data Spreadsheet'!$A$2:$A$1048576,E3735)&gt;0,IFERROR(ROUND(VLOOKUP($E3735&amp;ROUNDUP($D3735,-2),'PaySched Lookups'!$1:$1048576,4,0)*$J3735/2,2),0),"Data for year not available"))</f>
        <v>Please input data</v>
      </c>
      <c r="I3735" s="82" t="str">
        <f>IF(COUNTBLANK(D3735:E3735)&gt;0, "Please input data", IF(COUNTIF('Data Spreadsheet'!$A$2:$A$1048576,E3735)&gt;0, IFERROR(ROUND(VLOOKUP($E3735&amp;ROUNDUP($D3735, -2), 'PaySched Lookups'!$1:$1048576,5, 0)*$J3735/2, 2),0), "Data for year not available"))</f>
        <v>Please input data</v>
      </c>
      <c r="J3735" s="61" t="str">
        <f>IF(ISBLANK(D3735), "", IF(D3735&gt;=INDEX('Data Spreadsheet'!B:B, MATCH(E3735, 'Data Spreadsheet'!A:A, 1)), 0, 1))</f>
        <v/>
      </c>
    </row>
    <row r="3736" spans="1:10">
      <c r="A3736" s="63"/>
      <c r="B3736" s="63"/>
      <c r="C3736" s="63"/>
      <c r="D3736" s="63"/>
      <c r="E3736" s="72"/>
      <c r="F3736" s="82" t="str">
        <f>IF(COUNTBLANK(D3736:E3736)&gt;0, "Please input data", IF(COUNTIF('Data Spreadsheet'!$A$2:$A$1048576, E3736)&gt;0, IFERROR(ROUND(VLOOKUP($E3736&amp;ROUNDUP($D3736, -2), 'PaySched Lookups'!$1:$1048576, 2, 0)*$J3736/2,2), 0), "Data for year not available"))</f>
        <v>Please input data</v>
      </c>
      <c r="G3736" s="82" t="str">
        <f>IF(COUNTBLANK(D3736:E3736)&gt;0, "Please input data", IF(COUNTIF('Data Spreadsheet'!$A$2:$A$1048576, E3736)&gt;0,  IFERROR(ROUND(VLOOKUP($E3736&amp;ROUNDUP($D3736, -2), 'PaySched Lookups'!$1:$1048576, 3, 0)*$J3736/2,2), 0), "Data for year not available"))</f>
        <v>Please input data</v>
      </c>
      <c r="H3736" s="82" t="str">
        <f>IF(COUNTBLANK(D3736:E3736)&gt;0,"Please input data",IF(COUNTIF('Data Spreadsheet'!$A$2:$A$1048576,E3736)&gt;0,IFERROR(ROUND(VLOOKUP($E3736&amp;ROUNDUP($D3736,-2),'PaySched Lookups'!$1:$1048576,4,0)*$J3736/2,2),0),"Data for year not available"))</f>
        <v>Please input data</v>
      </c>
      <c r="I3736" s="82" t="str">
        <f>IF(COUNTBLANK(D3736:E3736)&gt;0, "Please input data", IF(COUNTIF('Data Spreadsheet'!$A$2:$A$1048576,E3736)&gt;0, IFERROR(ROUND(VLOOKUP($E3736&amp;ROUNDUP($D3736, -2), 'PaySched Lookups'!$1:$1048576,5, 0)*$J3736/2, 2),0), "Data for year not available"))</f>
        <v>Please input data</v>
      </c>
      <c r="J3736" s="61" t="str">
        <f>IF(ISBLANK(D3736), "", IF(D3736&gt;=INDEX('Data Spreadsheet'!B:B, MATCH(E3736, 'Data Spreadsheet'!A:A, 1)), 0, 1))</f>
        <v/>
      </c>
    </row>
    <row r="3737" spans="1:10">
      <c r="A3737" s="63"/>
      <c r="B3737" s="63"/>
      <c r="C3737" s="63"/>
      <c r="D3737" s="63"/>
      <c r="E3737" s="72"/>
      <c r="F3737" s="82" t="str">
        <f>IF(COUNTBLANK(D3737:E3737)&gt;0, "Please input data", IF(COUNTIF('Data Spreadsheet'!$A$2:$A$1048576, E3737)&gt;0, IFERROR(ROUND(VLOOKUP($E3737&amp;ROUNDUP($D3737, -2), 'PaySched Lookups'!$1:$1048576, 2, 0)*$J3737/2,2), 0), "Data for year not available"))</f>
        <v>Please input data</v>
      </c>
      <c r="G3737" s="82" t="str">
        <f>IF(COUNTBLANK(D3737:E3737)&gt;0, "Please input data", IF(COUNTIF('Data Spreadsheet'!$A$2:$A$1048576, E3737)&gt;0,  IFERROR(ROUND(VLOOKUP($E3737&amp;ROUNDUP($D3737, -2), 'PaySched Lookups'!$1:$1048576, 3, 0)*$J3737/2,2), 0), "Data for year not available"))</f>
        <v>Please input data</v>
      </c>
      <c r="H3737" s="82" t="str">
        <f>IF(COUNTBLANK(D3737:E3737)&gt;0,"Please input data",IF(COUNTIF('Data Spreadsheet'!$A$2:$A$1048576,E3737)&gt;0,IFERROR(ROUND(VLOOKUP($E3737&amp;ROUNDUP($D3737,-2),'PaySched Lookups'!$1:$1048576,4,0)*$J3737/2,2),0),"Data for year not available"))</f>
        <v>Please input data</v>
      </c>
      <c r="I3737" s="82" t="str">
        <f>IF(COUNTBLANK(D3737:E3737)&gt;0, "Please input data", IF(COUNTIF('Data Spreadsheet'!$A$2:$A$1048576,E3737)&gt;0, IFERROR(ROUND(VLOOKUP($E3737&amp;ROUNDUP($D3737, -2), 'PaySched Lookups'!$1:$1048576,5, 0)*$J3737/2, 2),0), "Data for year not available"))</f>
        <v>Please input data</v>
      </c>
      <c r="J3737" s="61" t="str">
        <f>IF(ISBLANK(D3737), "", IF(D3737&gt;=INDEX('Data Spreadsheet'!B:B, MATCH(E3737, 'Data Spreadsheet'!A:A, 1)), 0, 1))</f>
        <v/>
      </c>
    </row>
    <row r="3738" spans="1:10">
      <c r="A3738" s="63"/>
      <c r="B3738" s="63"/>
      <c r="C3738" s="63"/>
      <c r="D3738" s="63"/>
      <c r="E3738" s="72"/>
      <c r="F3738" s="82" t="str">
        <f>IF(COUNTBLANK(D3738:E3738)&gt;0, "Please input data", IF(COUNTIF('Data Spreadsheet'!$A$2:$A$1048576, E3738)&gt;0, IFERROR(ROUND(VLOOKUP($E3738&amp;ROUNDUP($D3738, -2), 'PaySched Lookups'!$1:$1048576, 2, 0)*$J3738/2,2), 0), "Data for year not available"))</f>
        <v>Please input data</v>
      </c>
      <c r="G3738" s="82" t="str">
        <f>IF(COUNTBLANK(D3738:E3738)&gt;0, "Please input data", IF(COUNTIF('Data Spreadsheet'!$A$2:$A$1048576, E3738)&gt;0,  IFERROR(ROUND(VLOOKUP($E3738&amp;ROUNDUP($D3738, -2), 'PaySched Lookups'!$1:$1048576, 3, 0)*$J3738/2,2), 0), "Data for year not available"))</f>
        <v>Please input data</v>
      </c>
      <c r="H3738" s="82" t="str">
        <f>IF(COUNTBLANK(D3738:E3738)&gt;0,"Please input data",IF(COUNTIF('Data Spreadsheet'!$A$2:$A$1048576,E3738)&gt;0,IFERROR(ROUND(VLOOKUP($E3738&amp;ROUNDUP($D3738,-2),'PaySched Lookups'!$1:$1048576,4,0)*$J3738/2,2),0),"Data for year not available"))</f>
        <v>Please input data</v>
      </c>
      <c r="I3738" s="82" t="str">
        <f>IF(COUNTBLANK(D3738:E3738)&gt;0, "Please input data", IF(COUNTIF('Data Spreadsheet'!$A$2:$A$1048576,E3738)&gt;0, IFERROR(ROUND(VLOOKUP($E3738&amp;ROUNDUP($D3738, -2), 'PaySched Lookups'!$1:$1048576,5, 0)*$J3738/2, 2),0), "Data for year not available"))</f>
        <v>Please input data</v>
      </c>
      <c r="J3738" s="61" t="str">
        <f>IF(ISBLANK(D3738), "", IF(D3738&gt;=INDEX('Data Spreadsheet'!B:B, MATCH(E3738, 'Data Spreadsheet'!A:A, 1)), 0, 1))</f>
        <v/>
      </c>
    </row>
    <row r="3739" spans="1:10">
      <c r="A3739" s="63"/>
      <c r="B3739" s="63"/>
      <c r="C3739" s="63"/>
      <c r="D3739" s="63"/>
      <c r="E3739" s="72"/>
      <c r="F3739" s="82" t="str">
        <f>IF(COUNTBLANK(D3739:E3739)&gt;0, "Please input data", IF(COUNTIF('Data Spreadsheet'!$A$2:$A$1048576, E3739)&gt;0, IFERROR(ROUND(VLOOKUP($E3739&amp;ROUNDUP($D3739, -2), 'PaySched Lookups'!$1:$1048576, 2, 0)*$J3739/2,2), 0), "Data for year not available"))</f>
        <v>Please input data</v>
      </c>
      <c r="G3739" s="82" t="str">
        <f>IF(COUNTBLANK(D3739:E3739)&gt;0, "Please input data", IF(COUNTIF('Data Spreadsheet'!$A$2:$A$1048576, E3739)&gt;0,  IFERROR(ROUND(VLOOKUP($E3739&amp;ROUNDUP($D3739, -2), 'PaySched Lookups'!$1:$1048576, 3, 0)*$J3739/2,2), 0), "Data for year not available"))</f>
        <v>Please input data</v>
      </c>
      <c r="H3739" s="82" t="str">
        <f>IF(COUNTBLANK(D3739:E3739)&gt;0,"Please input data",IF(COUNTIF('Data Spreadsheet'!$A$2:$A$1048576,E3739)&gt;0,IFERROR(ROUND(VLOOKUP($E3739&amp;ROUNDUP($D3739,-2),'PaySched Lookups'!$1:$1048576,4,0)*$J3739/2,2),0),"Data for year not available"))</f>
        <v>Please input data</v>
      </c>
      <c r="I3739" s="82" t="str">
        <f>IF(COUNTBLANK(D3739:E3739)&gt;0, "Please input data", IF(COUNTIF('Data Spreadsheet'!$A$2:$A$1048576,E3739)&gt;0, IFERROR(ROUND(VLOOKUP($E3739&amp;ROUNDUP($D3739, -2), 'PaySched Lookups'!$1:$1048576,5, 0)*$J3739/2, 2),0), "Data for year not available"))</f>
        <v>Please input data</v>
      </c>
      <c r="J3739" s="61" t="str">
        <f>IF(ISBLANK(D3739), "", IF(D3739&gt;=INDEX('Data Spreadsheet'!B:B, MATCH(E3739, 'Data Spreadsheet'!A:A, 1)), 0, 1))</f>
        <v/>
      </c>
    </row>
    <row r="3740" spans="1:10">
      <c r="A3740" s="63"/>
      <c r="B3740" s="63"/>
      <c r="C3740" s="63"/>
      <c r="D3740" s="63"/>
      <c r="E3740" s="72"/>
      <c r="F3740" s="82" t="str">
        <f>IF(COUNTBLANK(D3740:E3740)&gt;0, "Please input data", IF(COUNTIF('Data Spreadsheet'!$A$2:$A$1048576, E3740)&gt;0, IFERROR(ROUND(VLOOKUP($E3740&amp;ROUNDUP($D3740, -2), 'PaySched Lookups'!$1:$1048576, 2, 0)*$J3740/2,2), 0), "Data for year not available"))</f>
        <v>Please input data</v>
      </c>
      <c r="G3740" s="82" t="str">
        <f>IF(COUNTBLANK(D3740:E3740)&gt;0, "Please input data", IF(COUNTIF('Data Spreadsheet'!$A$2:$A$1048576, E3740)&gt;0,  IFERROR(ROUND(VLOOKUP($E3740&amp;ROUNDUP($D3740, -2), 'PaySched Lookups'!$1:$1048576, 3, 0)*$J3740/2,2), 0), "Data for year not available"))</f>
        <v>Please input data</v>
      </c>
      <c r="H3740" s="82" t="str">
        <f>IF(COUNTBLANK(D3740:E3740)&gt;0,"Please input data",IF(COUNTIF('Data Spreadsheet'!$A$2:$A$1048576,E3740)&gt;0,IFERROR(ROUND(VLOOKUP($E3740&amp;ROUNDUP($D3740,-2),'PaySched Lookups'!$1:$1048576,4,0)*$J3740/2,2),0),"Data for year not available"))</f>
        <v>Please input data</v>
      </c>
      <c r="I3740" s="82" t="str">
        <f>IF(COUNTBLANK(D3740:E3740)&gt;0, "Please input data", IF(COUNTIF('Data Spreadsheet'!$A$2:$A$1048576,E3740)&gt;0, IFERROR(ROUND(VLOOKUP($E3740&amp;ROUNDUP($D3740, -2), 'PaySched Lookups'!$1:$1048576,5, 0)*$J3740/2, 2),0), "Data for year not available"))</f>
        <v>Please input data</v>
      </c>
      <c r="J3740" s="61" t="str">
        <f>IF(ISBLANK(D3740), "", IF(D3740&gt;=INDEX('Data Spreadsheet'!B:B, MATCH(E3740, 'Data Spreadsheet'!A:A, 1)), 0, 1))</f>
        <v/>
      </c>
    </row>
    <row r="3741" spans="1:10">
      <c r="A3741" s="63"/>
      <c r="B3741" s="63"/>
      <c r="C3741" s="63"/>
      <c r="D3741" s="63"/>
      <c r="E3741" s="72"/>
      <c r="F3741" s="82" t="str">
        <f>IF(COUNTBLANK(D3741:E3741)&gt;0, "Please input data", IF(COUNTIF('Data Spreadsheet'!$A$2:$A$1048576, E3741)&gt;0, IFERROR(ROUND(VLOOKUP($E3741&amp;ROUNDUP($D3741, -2), 'PaySched Lookups'!$1:$1048576, 2, 0)*$J3741/2,2), 0), "Data for year not available"))</f>
        <v>Please input data</v>
      </c>
      <c r="G3741" s="82" t="str">
        <f>IF(COUNTBLANK(D3741:E3741)&gt;0, "Please input data", IF(COUNTIF('Data Spreadsheet'!$A$2:$A$1048576, E3741)&gt;0,  IFERROR(ROUND(VLOOKUP($E3741&amp;ROUNDUP($D3741, -2), 'PaySched Lookups'!$1:$1048576, 3, 0)*$J3741/2,2), 0), "Data for year not available"))</f>
        <v>Please input data</v>
      </c>
      <c r="H3741" s="82" t="str">
        <f>IF(COUNTBLANK(D3741:E3741)&gt;0,"Please input data",IF(COUNTIF('Data Spreadsheet'!$A$2:$A$1048576,E3741)&gt;0,IFERROR(ROUND(VLOOKUP($E3741&amp;ROUNDUP($D3741,-2),'PaySched Lookups'!$1:$1048576,4,0)*$J3741/2,2),0),"Data for year not available"))</f>
        <v>Please input data</v>
      </c>
      <c r="I3741" s="82" t="str">
        <f>IF(COUNTBLANK(D3741:E3741)&gt;0, "Please input data", IF(COUNTIF('Data Spreadsheet'!$A$2:$A$1048576,E3741)&gt;0, IFERROR(ROUND(VLOOKUP($E3741&amp;ROUNDUP($D3741, -2), 'PaySched Lookups'!$1:$1048576,5, 0)*$J3741/2, 2),0), "Data for year not available"))</f>
        <v>Please input data</v>
      </c>
      <c r="J3741" s="61" t="str">
        <f>IF(ISBLANK(D3741), "", IF(D3741&gt;=INDEX('Data Spreadsheet'!B:B, MATCH(E3741, 'Data Spreadsheet'!A:A, 1)), 0, 1))</f>
        <v/>
      </c>
    </row>
    <row r="3742" spans="1:10">
      <c r="A3742" s="63"/>
      <c r="B3742" s="63"/>
      <c r="C3742" s="63"/>
      <c r="D3742" s="63"/>
      <c r="E3742" s="72"/>
      <c r="F3742" s="82" t="str">
        <f>IF(COUNTBLANK(D3742:E3742)&gt;0, "Please input data", IF(COUNTIF('Data Spreadsheet'!$A$2:$A$1048576, E3742)&gt;0, IFERROR(ROUND(VLOOKUP($E3742&amp;ROUNDUP($D3742, -2), 'PaySched Lookups'!$1:$1048576, 2, 0)*$J3742/2,2), 0), "Data for year not available"))</f>
        <v>Please input data</v>
      </c>
      <c r="G3742" s="82" t="str">
        <f>IF(COUNTBLANK(D3742:E3742)&gt;0, "Please input data", IF(COUNTIF('Data Spreadsheet'!$A$2:$A$1048576, E3742)&gt;0,  IFERROR(ROUND(VLOOKUP($E3742&amp;ROUNDUP($D3742, -2), 'PaySched Lookups'!$1:$1048576, 3, 0)*$J3742/2,2), 0), "Data for year not available"))</f>
        <v>Please input data</v>
      </c>
      <c r="H3742" s="82" t="str">
        <f>IF(COUNTBLANK(D3742:E3742)&gt;0,"Please input data",IF(COUNTIF('Data Spreadsheet'!$A$2:$A$1048576,E3742)&gt;0,IFERROR(ROUND(VLOOKUP($E3742&amp;ROUNDUP($D3742,-2),'PaySched Lookups'!$1:$1048576,4,0)*$J3742/2,2),0),"Data for year not available"))</f>
        <v>Please input data</v>
      </c>
      <c r="I3742" s="82" t="str">
        <f>IF(COUNTBLANK(D3742:E3742)&gt;0, "Please input data", IF(COUNTIF('Data Spreadsheet'!$A$2:$A$1048576,E3742)&gt;0, IFERROR(ROUND(VLOOKUP($E3742&amp;ROUNDUP($D3742, -2), 'PaySched Lookups'!$1:$1048576,5, 0)*$J3742/2, 2),0), "Data for year not available"))</f>
        <v>Please input data</v>
      </c>
      <c r="J3742" s="61" t="str">
        <f>IF(ISBLANK(D3742), "", IF(D3742&gt;=INDEX('Data Spreadsheet'!B:B, MATCH(E3742, 'Data Spreadsheet'!A:A, 1)), 0, 1))</f>
        <v/>
      </c>
    </row>
    <row r="3743" spans="1:10">
      <c r="A3743" s="63"/>
      <c r="B3743" s="63"/>
      <c r="C3743" s="63"/>
      <c r="D3743" s="63"/>
      <c r="E3743" s="72"/>
      <c r="F3743" s="82" t="str">
        <f>IF(COUNTBLANK(D3743:E3743)&gt;0, "Please input data", IF(COUNTIF('Data Spreadsheet'!$A$2:$A$1048576, E3743)&gt;0, IFERROR(ROUND(VLOOKUP($E3743&amp;ROUNDUP($D3743, -2), 'PaySched Lookups'!$1:$1048576, 2, 0)*$J3743/2,2), 0), "Data for year not available"))</f>
        <v>Please input data</v>
      </c>
      <c r="G3743" s="82" t="str">
        <f>IF(COUNTBLANK(D3743:E3743)&gt;0, "Please input data", IF(COUNTIF('Data Spreadsheet'!$A$2:$A$1048576, E3743)&gt;0,  IFERROR(ROUND(VLOOKUP($E3743&amp;ROUNDUP($D3743, -2), 'PaySched Lookups'!$1:$1048576, 3, 0)*$J3743/2,2), 0), "Data for year not available"))</f>
        <v>Please input data</v>
      </c>
      <c r="H3743" s="82" t="str">
        <f>IF(COUNTBLANK(D3743:E3743)&gt;0,"Please input data",IF(COUNTIF('Data Spreadsheet'!$A$2:$A$1048576,E3743)&gt;0,IFERROR(ROUND(VLOOKUP($E3743&amp;ROUNDUP($D3743,-2),'PaySched Lookups'!$1:$1048576,4,0)*$J3743/2,2),0),"Data for year not available"))</f>
        <v>Please input data</v>
      </c>
      <c r="I3743" s="82" t="str">
        <f>IF(COUNTBLANK(D3743:E3743)&gt;0, "Please input data", IF(COUNTIF('Data Spreadsheet'!$A$2:$A$1048576,E3743)&gt;0, IFERROR(ROUND(VLOOKUP($E3743&amp;ROUNDUP($D3743, -2), 'PaySched Lookups'!$1:$1048576,5, 0)*$J3743/2, 2),0), "Data for year not available"))</f>
        <v>Please input data</v>
      </c>
      <c r="J3743" s="61" t="str">
        <f>IF(ISBLANK(D3743), "", IF(D3743&gt;=INDEX('Data Spreadsheet'!B:B, MATCH(E3743, 'Data Spreadsheet'!A:A, 1)), 0, 1))</f>
        <v/>
      </c>
    </row>
    <row r="3744" spans="1:10">
      <c r="A3744" s="63"/>
      <c r="B3744" s="63"/>
      <c r="C3744" s="63"/>
      <c r="D3744" s="63"/>
      <c r="E3744" s="72"/>
      <c r="F3744" s="82" t="str">
        <f>IF(COUNTBLANK(D3744:E3744)&gt;0, "Please input data", IF(COUNTIF('Data Spreadsheet'!$A$2:$A$1048576, E3744)&gt;0, IFERROR(ROUND(VLOOKUP($E3744&amp;ROUNDUP($D3744, -2), 'PaySched Lookups'!$1:$1048576, 2, 0)*$J3744/2,2), 0), "Data for year not available"))</f>
        <v>Please input data</v>
      </c>
      <c r="G3744" s="82" t="str">
        <f>IF(COUNTBLANK(D3744:E3744)&gt;0, "Please input data", IF(COUNTIF('Data Spreadsheet'!$A$2:$A$1048576, E3744)&gt;0,  IFERROR(ROUND(VLOOKUP($E3744&amp;ROUNDUP($D3744, -2), 'PaySched Lookups'!$1:$1048576, 3, 0)*$J3744/2,2), 0), "Data for year not available"))</f>
        <v>Please input data</v>
      </c>
      <c r="H3744" s="82" t="str">
        <f>IF(COUNTBLANK(D3744:E3744)&gt;0,"Please input data",IF(COUNTIF('Data Spreadsheet'!$A$2:$A$1048576,E3744)&gt;0,IFERROR(ROUND(VLOOKUP($E3744&amp;ROUNDUP($D3744,-2),'PaySched Lookups'!$1:$1048576,4,0)*$J3744/2,2),0),"Data for year not available"))</f>
        <v>Please input data</v>
      </c>
      <c r="I3744" s="82" t="str">
        <f>IF(COUNTBLANK(D3744:E3744)&gt;0, "Please input data", IF(COUNTIF('Data Spreadsheet'!$A$2:$A$1048576,E3744)&gt;0, IFERROR(ROUND(VLOOKUP($E3744&amp;ROUNDUP($D3744, -2), 'PaySched Lookups'!$1:$1048576,5, 0)*$J3744/2, 2),0), "Data for year not available"))</f>
        <v>Please input data</v>
      </c>
      <c r="J3744" s="61" t="str">
        <f>IF(ISBLANK(D3744), "", IF(D3744&gt;=INDEX('Data Spreadsheet'!B:B, MATCH(E3744, 'Data Spreadsheet'!A:A, 1)), 0, 1))</f>
        <v/>
      </c>
    </row>
    <row r="3745" spans="1:10">
      <c r="A3745" s="63"/>
      <c r="B3745" s="63"/>
      <c r="C3745" s="63"/>
      <c r="D3745" s="63"/>
      <c r="E3745" s="72"/>
      <c r="F3745" s="82" t="str">
        <f>IF(COUNTBLANK(D3745:E3745)&gt;0, "Please input data", IF(COUNTIF('Data Spreadsheet'!$A$2:$A$1048576, E3745)&gt;0, IFERROR(ROUND(VLOOKUP($E3745&amp;ROUNDUP($D3745, -2), 'PaySched Lookups'!$1:$1048576, 2, 0)*$J3745/2,2), 0), "Data for year not available"))</f>
        <v>Please input data</v>
      </c>
      <c r="G3745" s="82" t="str">
        <f>IF(COUNTBLANK(D3745:E3745)&gt;0, "Please input data", IF(COUNTIF('Data Spreadsheet'!$A$2:$A$1048576, E3745)&gt;0,  IFERROR(ROUND(VLOOKUP($E3745&amp;ROUNDUP($D3745, -2), 'PaySched Lookups'!$1:$1048576, 3, 0)*$J3745/2,2), 0), "Data for year not available"))</f>
        <v>Please input data</v>
      </c>
      <c r="H3745" s="82" t="str">
        <f>IF(COUNTBLANK(D3745:E3745)&gt;0,"Please input data",IF(COUNTIF('Data Spreadsheet'!$A$2:$A$1048576,E3745)&gt;0,IFERROR(ROUND(VLOOKUP($E3745&amp;ROUNDUP($D3745,-2),'PaySched Lookups'!$1:$1048576,4,0)*$J3745/2,2),0),"Data for year not available"))</f>
        <v>Please input data</v>
      </c>
      <c r="I3745" s="82" t="str">
        <f>IF(COUNTBLANK(D3745:E3745)&gt;0, "Please input data", IF(COUNTIF('Data Spreadsheet'!$A$2:$A$1048576,E3745)&gt;0, IFERROR(ROUND(VLOOKUP($E3745&amp;ROUNDUP($D3745, -2), 'PaySched Lookups'!$1:$1048576,5, 0)*$J3745/2, 2),0), "Data for year not available"))</f>
        <v>Please input data</v>
      </c>
      <c r="J3745" s="61" t="str">
        <f>IF(ISBLANK(D3745), "", IF(D3745&gt;=INDEX('Data Spreadsheet'!B:B, MATCH(E3745, 'Data Spreadsheet'!A:A, 1)), 0, 1))</f>
        <v/>
      </c>
    </row>
    <row r="3746" spans="1:10">
      <c r="A3746" s="63"/>
      <c r="B3746" s="63"/>
      <c r="C3746" s="63"/>
      <c r="D3746" s="63"/>
      <c r="E3746" s="72"/>
      <c r="F3746" s="82" t="str">
        <f>IF(COUNTBLANK(D3746:E3746)&gt;0, "Please input data", IF(COUNTIF('Data Spreadsheet'!$A$2:$A$1048576, E3746)&gt;0, IFERROR(ROUND(VLOOKUP($E3746&amp;ROUNDUP($D3746, -2), 'PaySched Lookups'!$1:$1048576, 2, 0)*$J3746/2,2), 0), "Data for year not available"))</f>
        <v>Please input data</v>
      </c>
      <c r="G3746" s="82" t="str">
        <f>IF(COUNTBLANK(D3746:E3746)&gt;0, "Please input data", IF(COUNTIF('Data Spreadsheet'!$A$2:$A$1048576, E3746)&gt;0,  IFERROR(ROUND(VLOOKUP($E3746&amp;ROUNDUP($D3746, -2), 'PaySched Lookups'!$1:$1048576, 3, 0)*$J3746/2,2), 0), "Data for year not available"))</f>
        <v>Please input data</v>
      </c>
      <c r="H3746" s="82" t="str">
        <f>IF(COUNTBLANK(D3746:E3746)&gt;0,"Please input data",IF(COUNTIF('Data Spreadsheet'!$A$2:$A$1048576,E3746)&gt;0,IFERROR(ROUND(VLOOKUP($E3746&amp;ROUNDUP($D3746,-2),'PaySched Lookups'!$1:$1048576,4,0)*$J3746/2,2),0),"Data for year not available"))</f>
        <v>Please input data</v>
      </c>
      <c r="I3746" s="82" t="str">
        <f>IF(COUNTBLANK(D3746:E3746)&gt;0, "Please input data", IF(COUNTIF('Data Spreadsheet'!$A$2:$A$1048576,E3746)&gt;0, IFERROR(ROUND(VLOOKUP($E3746&amp;ROUNDUP($D3746, -2), 'PaySched Lookups'!$1:$1048576,5, 0)*$J3746/2, 2),0), "Data for year not available"))</f>
        <v>Please input data</v>
      </c>
      <c r="J3746" s="61" t="str">
        <f>IF(ISBLANK(D3746), "", IF(D3746&gt;=INDEX('Data Spreadsheet'!B:B, MATCH(E3746, 'Data Spreadsheet'!A:A, 1)), 0, 1))</f>
        <v/>
      </c>
    </row>
    <row r="3747" spans="1:10">
      <c r="A3747" s="63"/>
      <c r="B3747" s="63"/>
      <c r="C3747" s="63"/>
      <c r="D3747" s="63"/>
      <c r="E3747" s="72"/>
      <c r="F3747" s="82" t="str">
        <f>IF(COUNTBLANK(D3747:E3747)&gt;0, "Please input data", IF(COUNTIF('Data Spreadsheet'!$A$2:$A$1048576, E3747)&gt;0, IFERROR(ROUND(VLOOKUP($E3747&amp;ROUNDUP($D3747, -2), 'PaySched Lookups'!$1:$1048576, 2, 0)*$J3747/2,2), 0), "Data for year not available"))</f>
        <v>Please input data</v>
      </c>
      <c r="G3747" s="82" t="str">
        <f>IF(COUNTBLANK(D3747:E3747)&gt;0, "Please input data", IF(COUNTIF('Data Spreadsheet'!$A$2:$A$1048576, E3747)&gt;0,  IFERROR(ROUND(VLOOKUP($E3747&amp;ROUNDUP($D3747, -2), 'PaySched Lookups'!$1:$1048576, 3, 0)*$J3747/2,2), 0), "Data for year not available"))</f>
        <v>Please input data</v>
      </c>
      <c r="H3747" s="82" t="str">
        <f>IF(COUNTBLANK(D3747:E3747)&gt;0,"Please input data",IF(COUNTIF('Data Spreadsheet'!$A$2:$A$1048576,E3747)&gt;0,IFERROR(ROUND(VLOOKUP($E3747&amp;ROUNDUP($D3747,-2),'PaySched Lookups'!$1:$1048576,4,0)*$J3747/2,2),0),"Data for year not available"))</f>
        <v>Please input data</v>
      </c>
      <c r="I3747" s="82" t="str">
        <f>IF(COUNTBLANK(D3747:E3747)&gt;0, "Please input data", IF(COUNTIF('Data Spreadsheet'!$A$2:$A$1048576,E3747)&gt;0, IFERROR(ROUND(VLOOKUP($E3747&amp;ROUNDUP($D3747, -2), 'PaySched Lookups'!$1:$1048576,5, 0)*$J3747/2, 2),0), "Data for year not available"))</f>
        <v>Please input data</v>
      </c>
      <c r="J3747" s="61" t="str">
        <f>IF(ISBLANK(D3747), "", IF(D3747&gt;=INDEX('Data Spreadsheet'!B:B, MATCH(E3747, 'Data Spreadsheet'!A:A, 1)), 0, 1))</f>
        <v/>
      </c>
    </row>
    <row r="3748" spans="1:10">
      <c r="A3748" s="63"/>
      <c r="B3748" s="63"/>
      <c r="C3748" s="63"/>
      <c r="D3748" s="63"/>
      <c r="E3748" s="72"/>
      <c r="F3748" s="82" t="str">
        <f>IF(COUNTBLANK(D3748:E3748)&gt;0, "Please input data", IF(COUNTIF('Data Spreadsheet'!$A$2:$A$1048576, E3748)&gt;0, IFERROR(ROUND(VLOOKUP($E3748&amp;ROUNDUP($D3748, -2), 'PaySched Lookups'!$1:$1048576, 2, 0)*$J3748/2,2), 0), "Data for year not available"))</f>
        <v>Please input data</v>
      </c>
      <c r="G3748" s="82" t="str">
        <f>IF(COUNTBLANK(D3748:E3748)&gt;0, "Please input data", IF(COUNTIF('Data Spreadsheet'!$A$2:$A$1048576, E3748)&gt;0,  IFERROR(ROUND(VLOOKUP($E3748&amp;ROUNDUP($D3748, -2), 'PaySched Lookups'!$1:$1048576, 3, 0)*$J3748/2,2), 0), "Data for year not available"))</f>
        <v>Please input data</v>
      </c>
      <c r="H3748" s="82" t="str">
        <f>IF(COUNTBLANK(D3748:E3748)&gt;0,"Please input data",IF(COUNTIF('Data Spreadsheet'!$A$2:$A$1048576,E3748)&gt;0,IFERROR(ROUND(VLOOKUP($E3748&amp;ROUNDUP($D3748,-2),'PaySched Lookups'!$1:$1048576,4,0)*$J3748/2,2),0),"Data for year not available"))</f>
        <v>Please input data</v>
      </c>
      <c r="I3748" s="82" t="str">
        <f>IF(COUNTBLANK(D3748:E3748)&gt;0, "Please input data", IF(COUNTIF('Data Spreadsheet'!$A$2:$A$1048576,E3748)&gt;0, IFERROR(ROUND(VLOOKUP($E3748&amp;ROUNDUP($D3748, -2), 'PaySched Lookups'!$1:$1048576,5, 0)*$J3748/2, 2),0), "Data for year not available"))</f>
        <v>Please input data</v>
      </c>
      <c r="J3748" s="61" t="str">
        <f>IF(ISBLANK(D3748), "", IF(D3748&gt;=INDEX('Data Spreadsheet'!B:B, MATCH(E3748, 'Data Spreadsheet'!A:A, 1)), 0, 1))</f>
        <v/>
      </c>
    </row>
    <row r="3749" spans="1:10">
      <c r="A3749" s="63"/>
      <c r="B3749" s="63"/>
      <c r="C3749" s="63"/>
      <c r="D3749" s="63"/>
      <c r="E3749" s="72"/>
      <c r="F3749" s="82" t="str">
        <f>IF(COUNTBLANK(D3749:E3749)&gt;0, "Please input data", IF(COUNTIF('Data Spreadsheet'!$A$2:$A$1048576, E3749)&gt;0, IFERROR(ROUND(VLOOKUP($E3749&amp;ROUNDUP($D3749, -2), 'PaySched Lookups'!$1:$1048576, 2, 0)*$J3749/2,2), 0), "Data for year not available"))</f>
        <v>Please input data</v>
      </c>
      <c r="G3749" s="82" t="str">
        <f>IF(COUNTBLANK(D3749:E3749)&gt;0, "Please input data", IF(COUNTIF('Data Spreadsheet'!$A$2:$A$1048576, E3749)&gt;0,  IFERROR(ROUND(VLOOKUP($E3749&amp;ROUNDUP($D3749, -2), 'PaySched Lookups'!$1:$1048576, 3, 0)*$J3749/2,2), 0), "Data for year not available"))</f>
        <v>Please input data</v>
      </c>
      <c r="H3749" s="82" t="str">
        <f>IF(COUNTBLANK(D3749:E3749)&gt;0,"Please input data",IF(COUNTIF('Data Spreadsheet'!$A$2:$A$1048576,E3749)&gt;0,IFERROR(ROUND(VLOOKUP($E3749&amp;ROUNDUP($D3749,-2),'PaySched Lookups'!$1:$1048576,4,0)*$J3749/2,2),0),"Data for year not available"))</f>
        <v>Please input data</v>
      </c>
      <c r="I3749" s="82" t="str">
        <f>IF(COUNTBLANK(D3749:E3749)&gt;0, "Please input data", IF(COUNTIF('Data Spreadsheet'!$A$2:$A$1048576,E3749)&gt;0, IFERROR(ROUND(VLOOKUP($E3749&amp;ROUNDUP($D3749, -2), 'PaySched Lookups'!$1:$1048576,5, 0)*$J3749/2, 2),0), "Data for year not available"))</f>
        <v>Please input data</v>
      </c>
      <c r="J3749" s="61" t="str">
        <f>IF(ISBLANK(D3749), "", IF(D3749&gt;=INDEX('Data Spreadsheet'!B:B, MATCH(E3749, 'Data Spreadsheet'!A:A, 1)), 0, 1))</f>
        <v/>
      </c>
    </row>
    <row r="3750" spans="1:10">
      <c r="A3750" s="63"/>
      <c r="B3750" s="63"/>
      <c r="C3750" s="63"/>
      <c r="D3750" s="63"/>
      <c r="E3750" s="72"/>
      <c r="F3750" s="82" t="str">
        <f>IF(COUNTBLANK(D3750:E3750)&gt;0, "Please input data", IF(COUNTIF('Data Spreadsheet'!$A$2:$A$1048576, E3750)&gt;0, IFERROR(ROUND(VLOOKUP($E3750&amp;ROUNDUP($D3750, -2), 'PaySched Lookups'!$1:$1048576, 2, 0)*$J3750/2,2), 0), "Data for year not available"))</f>
        <v>Please input data</v>
      </c>
      <c r="G3750" s="82" t="str">
        <f>IF(COUNTBLANK(D3750:E3750)&gt;0, "Please input data", IF(COUNTIF('Data Spreadsheet'!$A$2:$A$1048576, E3750)&gt;0,  IFERROR(ROUND(VLOOKUP($E3750&amp;ROUNDUP($D3750, -2), 'PaySched Lookups'!$1:$1048576, 3, 0)*$J3750/2,2), 0), "Data for year not available"))</f>
        <v>Please input data</v>
      </c>
      <c r="H3750" s="82" t="str">
        <f>IF(COUNTBLANK(D3750:E3750)&gt;0,"Please input data",IF(COUNTIF('Data Spreadsheet'!$A$2:$A$1048576,E3750)&gt;0,IFERROR(ROUND(VLOOKUP($E3750&amp;ROUNDUP($D3750,-2),'PaySched Lookups'!$1:$1048576,4,0)*$J3750/2,2),0),"Data for year not available"))</f>
        <v>Please input data</v>
      </c>
      <c r="I3750" s="82" t="str">
        <f>IF(COUNTBLANK(D3750:E3750)&gt;0, "Please input data", IF(COUNTIF('Data Spreadsheet'!$A$2:$A$1048576,E3750)&gt;0, IFERROR(ROUND(VLOOKUP($E3750&amp;ROUNDUP($D3750, -2), 'PaySched Lookups'!$1:$1048576,5, 0)*$J3750/2, 2),0), "Data for year not available"))</f>
        <v>Please input data</v>
      </c>
      <c r="J3750" s="61" t="str">
        <f>IF(ISBLANK(D3750), "", IF(D3750&gt;=INDEX('Data Spreadsheet'!B:B, MATCH(E3750, 'Data Spreadsheet'!A:A, 1)), 0, 1))</f>
        <v/>
      </c>
    </row>
    <row r="3751" spans="1:10">
      <c r="A3751" s="63"/>
      <c r="B3751" s="63"/>
      <c r="C3751" s="63"/>
      <c r="D3751" s="63"/>
      <c r="E3751" s="72"/>
      <c r="F3751" s="82" t="str">
        <f>IF(COUNTBLANK(D3751:E3751)&gt;0, "Please input data", IF(COUNTIF('Data Spreadsheet'!$A$2:$A$1048576, E3751)&gt;0, IFERROR(ROUND(VLOOKUP($E3751&amp;ROUNDUP($D3751, -2), 'PaySched Lookups'!$1:$1048576, 2, 0)*$J3751/2,2), 0), "Data for year not available"))</f>
        <v>Please input data</v>
      </c>
      <c r="G3751" s="82" t="str">
        <f>IF(COUNTBLANK(D3751:E3751)&gt;0, "Please input data", IF(COUNTIF('Data Spreadsheet'!$A$2:$A$1048576, E3751)&gt;0,  IFERROR(ROUND(VLOOKUP($E3751&amp;ROUNDUP($D3751, -2), 'PaySched Lookups'!$1:$1048576, 3, 0)*$J3751/2,2), 0), "Data for year not available"))</f>
        <v>Please input data</v>
      </c>
      <c r="H3751" s="82" t="str">
        <f>IF(COUNTBLANK(D3751:E3751)&gt;0,"Please input data",IF(COUNTIF('Data Spreadsheet'!$A$2:$A$1048576,E3751)&gt;0,IFERROR(ROUND(VLOOKUP($E3751&amp;ROUNDUP($D3751,-2),'PaySched Lookups'!$1:$1048576,4,0)*$J3751/2,2),0),"Data for year not available"))</f>
        <v>Please input data</v>
      </c>
      <c r="I3751" s="82" t="str">
        <f>IF(COUNTBLANK(D3751:E3751)&gt;0, "Please input data", IF(COUNTIF('Data Spreadsheet'!$A$2:$A$1048576,E3751)&gt;0, IFERROR(ROUND(VLOOKUP($E3751&amp;ROUNDUP($D3751, -2), 'PaySched Lookups'!$1:$1048576,5, 0)*$J3751/2, 2),0), "Data for year not available"))</f>
        <v>Please input data</v>
      </c>
      <c r="J3751" s="61" t="str">
        <f>IF(ISBLANK(D3751), "", IF(D3751&gt;=INDEX('Data Spreadsheet'!B:B, MATCH(E3751, 'Data Spreadsheet'!A:A, 1)), 0, 1))</f>
        <v/>
      </c>
    </row>
    <row r="3752" spans="1:10">
      <c r="A3752" s="63"/>
      <c r="B3752" s="63"/>
      <c r="C3752" s="63"/>
      <c r="D3752" s="63"/>
      <c r="E3752" s="72"/>
      <c r="F3752" s="82" t="str">
        <f>IF(COUNTBLANK(D3752:E3752)&gt;0, "Please input data", IF(COUNTIF('Data Spreadsheet'!$A$2:$A$1048576, E3752)&gt;0, IFERROR(ROUND(VLOOKUP($E3752&amp;ROUNDUP($D3752, -2), 'PaySched Lookups'!$1:$1048576, 2, 0)*$J3752/2,2), 0), "Data for year not available"))</f>
        <v>Please input data</v>
      </c>
      <c r="G3752" s="82" t="str">
        <f>IF(COUNTBLANK(D3752:E3752)&gt;0, "Please input data", IF(COUNTIF('Data Spreadsheet'!$A$2:$A$1048576, E3752)&gt;0,  IFERROR(ROUND(VLOOKUP($E3752&amp;ROUNDUP($D3752, -2), 'PaySched Lookups'!$1:$1048576, 3, 0)*$J3752/2,2), 0), "Data for year not available"))</f>
        <v>Please input data</v>
      </c>
      <c r="H3752" s="82" t="str">
        <f>IF(COUNTBLANK(D3752:E3752)&gt;0,"Please input data",IF(COUNTIF('Data Spreadsheet'!$A$2:$A$1048576,E3752)&gt;0,IFERROR(ROUND(VLOOKUP($E3752&amp;ROUNDUP($D3752,-2),'PaySched Lookups'!$1:$1048576,4,0)*$J3752/2,2),0),"Data for year not available"))</f>
        <v>Please input data</v>
      </c>
      <c r="I3752" s="82" t="str">
        <f>IF(COUNTBLANK(D3752:E3752)&gt;0, "Please input data", IF(COUNTIF('Data Spreadsheet'!$A$2:$A$1048576,E3752)&gt;0, IFERROR(ROUND(VLOOKUP($E3752&amp;ROUNDUP($D3752, -2), 'PaySched Lookups'!$1:$1048576,5, 0)*$J3752/2, 2),0), "Data for year not available"))</f>
        <v>Please input data</v>
      </c>
      <c r="J3752" s="61" t="str">
        <f>IF(ISBLANK(D3752), "", IF(D3752&gt;=INDEX('Data Spreadsheet'!B:B, MATCH(E3752, 'Data Spreadsheet'!A:A, 1)), 0, 1))</f>
        <v/>
      </c>
    </row>
    <row r="3753" spans="1:10">
      <c r="A3753" s="63"/>
      <c r="B3753" s="63"/>
      <c r="C3753" s="63"/>
      <c r="D3753" s="63"/>
      <c r="E3753" s="72"/>
      <c r="F3753" s="82" t="str">
        <f>IF(COUNTBLANK(D3753:E3753)&gt;0, "Please input data", IF(COUNTIF('Data Spreadsheet'!$A$2:$A$1048576, E3753)&gt;0, IFERROR(ROUND(VLOOKUP($E3753&amp;ROUNDUP($D3753, -2), 'PaySched Lookups'!$1:$1048576, 2, 0)*$J3753/2,2), 0), "Data for year not available"))</f>
        <v>Please input data</v>
      </c>
      <c r="G3753" s="82" t="str">
        <f>IF(COUNTBLANK(D3753:E3753)&gt;0, "Please input data", IF(COUNTIF('Data Spreadsheet'!$A$2:$A$1048576, E3753)&gt;0,  IFERROR(ROUND(VLOOKUP($E3753&amp;ROUNDUP($D3753, -2), 'PaySched Lookups'!$1:$1048576, 3, 0)*$J3753/2,2), 0), "Data for year not available"))</f>
        <v>Please input data</v>
      </c>
      <c r="H3753" s="82" t="str">
        <f>IF(COUNTBLANK(D3753:E3753)&gt;0,"Please input data",IF(COUNTIF('Data Spreadsheet'!$A$2:$A$1048576,E3753)&gt;0,IFERROR(ROUND(VLOOKUP($E3753&amp;ROUNDUP($D3753,-2),'PaySched Lookups'!$1:$1048576,4,0)*$J3753/2,2),0),"Data for year not available"))</f>
        <v>Please input data</v>
      </c>
      <c r="I3753" s="82" t="str">
        <f>IF(COUNTBLANK(D3753:E3753)&gt;0, "Please input data", IF(COUNTIF('Data Spreadsheet'!$A$2:$A$1048576,E3753)&gt;0, IFERROR(ROUND(VLOOKUP($E3753&amp;ROUNDUP($D3753, -2), 'PaySched Lookups'!$1:$1048576,5, 0)*$J3753/2, 2),0), "Data for year not available"))</f>
        <v>Please input data</v>
      </c>
      <c r="J3753" s="61" t="str">
        <f>IF(ISBLANK(D3753), "", IF(D3753&gt;=INDEX('Data Spreadsheet'!B:B, MATCH(E3753, 'Data Spreadsheet'!A:A, 1)), 0, 1))</f>
        <v/>
      </c>
    </row>
    <row r="3754" spans="1:10">
      <c r="A3754" s="63"/>
      <c r="B3754" s="63"/>
      <c r="C3754" s="63"/>
      <c r="D3754" s="63"/>
      <c r="E3754" s="72"/>
      <c r="F3754" s="82" t="str">
        <f>IF(COUNTBLANK(D3754:E3754)&gt;0, "Please input data", IF(COUNTIF('Data Spreadsheet'!$A$2:$A$1048576, E3754)&gt;0, IFERROR(ROUND(VLOOKUP($E3754&amp;ROUNDUP($D3754, -2), 'PaySched Lookups'!$1:$1048576, 2, 0)*$J3754/2,2), 0), "Data for year not available"))</f>
        <v>Please input data</v>
      </c>
      <c r="G3754" s="82" t="str">
        <f>IF(COUNTBLANK(D3754:E3754)&gt;0, "Please input data", IF(COUNTIF('Data Spreadsheet'!$A$2:$A$1048576, E3754)&gt;0,  IFERROR(ROUND(VLOOKUP($E3754&amp;ROUNDUP($D3754, -2), 'PaySched Lookups'!$1:$1048576, 3, 0)*$J3754/2,2), 0), "Data for year not available"))</f>
        <v>Please input data</v>
      </c>
      <c r="H3754" s="82" t="str">
        <f>IF(COUNTBLANK(D3754:E3754)&gt;0,"Please input data",IF(COUNTIF('Data Spreadsheet'!$A$2:$A$1048576,E3754)&gt;0,IFERROR(ROUND(VLOOKUP($E3754&amp;ROUNDUP($D3754,-2),'PaySched Lookups'!$1:$1048576,4,0)*$J3754/2,2),0),"Data for year not available"))</f>
        <v>Please input data</v>
      </c>
      <c r="I3754" s="82" t="str">
        <f>IF(COUNTBLANK(D3754:E3754)&gt;0, "Please input data", IF(COUNTIF('Data Spreadsheet'!$A$2:$A$1048576,E3754)&gt;0, IFERROR(ROUND(VLOOKUP($E3754&amp;ROUNDUP($D3754, -2), 'PaySched Lookups'!$1:$1048576,5, 0)*$J3754/2, 2),0), "Data for year not available"))</f>
        <v>Please input data</v>
      </c>
      <c r="J3754" s="61" t="str">
        <f>IF(ISBLANK(D3754), "", IF(D3754&gt;=INDEX('Data Spreadsheet'!B:B, MATCH(E3754, 'Data Spreadsheet'!A:A, 1)), 0, 1))</f>
        <v/>
      </c>
    </row>
    <row r="3755" spans="1:10">
      <c r="A3755" s="63"/>
      <c r="B3755" s="63"/>
      <c r="C3755" s="63"/>
      <c r="D3755" s="63"/>
      <c r="E3755" s="72"/>
      <c r="F3755" s="82" t="str">
        <f>IF(COUNTBLANK(D3755:E3755)&gt;0, "Please input data", IF(COUNTIF('Data Spreadsheet'!$A$2:$A$1048576, E3755)&gt;0, IFERROR(ROUND(VLOOKUP($E3755&amp;ROUNDUP($D3755, -2), 'PaySched Lookups'!$1:$1048576, 2, 0)*$J3755/2,2), 0), "Data for year not available"))</f>
        <v>Please input data</v>
      </c>
      <c r="G3755" s="82" t="str">
        <f>IF(COUNTBLANK(D3755:E3755)&gt;0, "Please input data", IF(COUNTIF('Data Spreadsheet'!$A$2:$A$1048576, E3755)&gt;0,  IFERROR(ROUND(VLOOKUP($E3755&amp;ROUNDUP($D3755, -2), 'PaySched Lookups'!$1:$1048576, 3, 0)*$J3755/2,2), 0), "Data for year not available"))</f>
        <v>Please input data</v>
      </c>
      <c r="H3755" s="82" t="str">
        <f>IF(COUNTBLANK(D3755:E3755)&gt;0,"Please input data",IF(COUNTIF('Data Spreadsheet'!$A$2:$A$1048576,E3755)&gt;0,IFERROR(ROUND(VLOOKUP($E3755&amp;ROUNDUP($D3755,-2),'PaySched Lookups'!$1:$1048576,4,0)*$J3755/2,2),0),"Data for year not available"))</f>
        <v>Please input data</v>
      </c>
      <c r="I3755" s="82" t="str">
        <f>IF(COUNTBLANK(D3755:E3755)&gt;0, "Please input data", IF(COUNTIF('Data Spreadsheet'!$A$2:$A$1048576,E3755)&gt;0, IFERROR(ROUND(VLOOKUP($E3755&amp;ROUNDUP($D3755, -2), 'PaySched Lookups'!$1:$1048576,5, 0)*$J3755/2, 2),0), "Data for year not available"))</f>
        <v>Please input data</v>
      </c>
      <c r="J3755" s="61" t="str">
        <f>IF(ISBLANK(D3755), "", IF(D3755&gt;=INDEX('Data Spreadsheet'!B:B, MATCH(E3755, 'Data Spreadsheet'!A:A, 1)), 0, 1))</f>
        <v/>
      </c>
    </row>
    <row r="3756" spans="1:10">
      <c r="A3756" s="63"/>
      <c r="B3756" s="63"/>
      <c r="C3756" s="63"/>
      <c r="D3756" s="63"/>
      <c r="E3756" s="72"/>
      <c r="F3756" s="82" t="str">
        <f>IF(COUNTBLANK(D3756:E3756)&gt;0, "Please input data", IF(COUNTIF('Data Spreadsheet'!$A$2:$A$1048576, E3756)&gt;0, IFERROR(ROUND(VLOOKUP($E3756&amp;ROUNDUP($D3756, -2), 'PaySched Lookups'!$1:$1048576, 2, 0)*$J3756/2,2), 0), "Data for year not available"))</f>
        <v>Please input data</v>
      </c>
      <c r="G3756" s="82" t="str">
        <f>IF(COUNTBLANK(D3756:E3756)&gt;0, "Please input data", IF(COUNTIF('Data Spreadsheet'!$A$2:$A$1048576, E3756)&gt;0,  IFERROR(ROUND(VLOOKUP($E3756&amp;ROUNDUP($D3756, -2), 'PaySched Lookups'!$1:$1048576, 3, 0)*$J3756/2,2), 0), "Data for year not available"))</f>
        <v>Please input data</v>
      </c>
      <c r="H3756" s="82" t="str">
        <f>IF(COUNTBLANK(D3756:E3756)&gt;0,"Please input data",IF(COUNTIF('Data Spreadsheet'!$A$2:$A$1048576,E3756)&gt;0,IFERROR(ROUND(VLOOKUP($E3756&amp;ROUNDUP($D3756,-2),'PaySched Lookups'!$1:$1048576,4,0)*$J3756/2,2),0),"Data for year not available"))</f>
        <v>Please input data</v>
      </c>
      <c r="I3756" s="82" t="str">
        <f>IF(COUNTBLANK(D3756:E3756)&gt;0, "Please input data", IF(COUNTIF('Data Spreadsheet'!$A$2:$A$1048576,E3756)&gt;0, IFERROR(ROUND(VLOOKUP($E3756&amp;ROUNDUP($D3756, -2), 'PaySched Lookups'!$1:$1048576,5, 0)*$J3756/2, 2),0), "Data for year not available"))</f>
        <v>Please input data</v>
      </c>
      <c r="J3756" s="61" t="str">
        <f>IF(ISBLANK(D3756), "", IF(D3756&gt;=INDEX('Data Spreadsheet'!B:B, MATCH(E3756, 'Data Spreadsheet'!A:A, 1)), 0, 1))</f>
        <v/>
      </c>
    </row>
    <row r="3757" spans="1:10">
      <c r="A3757" s="63"/>
      <c r="B3757" s="63"/>
      <c r="C3757" s="63"/>
      <c r="D3757" s="63"/>
      <c r="E3757" s="72"/>
      <c r="F3757" s="82" t="str">
        <f>IF(COUNTBLANK(D3757:E3757)&gt;0, "Please input data", IF(COUNTIF('Data Spreadsheet'!$A$2:$A$1048576, E3757)&gt;0, IFERROR(ROUND(VLOOKUP($E3757&amp;ROUNDUP($D3757, -2), 'PaySched Lookups'!$1:$1048576, 2, 0)*$J3757/2,2), 0), "Data for year not available"))</f>
        <v>Please input data</v>
      </c>
      <c r="G3757" s="82" t="str">
        <f>IF(COUNTBLANK(D3757:E3757)&gt;0, "Please input data", IF(COUNTIF('Data Spreadsheet'!$A$2:$A$1048576, E3757)&gt;0,  IFERROR(ROUND(VLOOKUP($E3757&amp;ROUNDUP($D3757, -2), 'PaySched Lookups'!$1:$1048576, 3, 0)*$J3757/2,2), 0), "Data for year not available"))</f>
        <v>Please input data</v>
      </c>
      <c r="H3757" s="82" t="str">
        <f>IF(COUNTBLANK(D3757:E3757)&gt;0,"Please input data",IF(COUNTIF('Data Spreadsheet'!$A$2:$A$1048576,E3757)&gt;0,IFERROR(ROUND(VLOOKUP($E3757&amp;ROUNDUP($D3757,-2),'PaySched Lookups'!$1:$1048576,4,0)*$J3757/2,2),0),"Data for year not available"))</f>
        <v>Please input data</v>
      </c>
      <c r="I3757" s="82" t="str">
        <f>IF(COUNTBLANK(D3757:E3757)&gt;0, "Please input data", IF(COUNTIF('Data Spreadsheet'!$A$2:$A$1048576,E3757)&gt;0, IFERROR(ROUND(VLOOKUP($E3757&amp;ROUNDUP($D3757, -2), 'PaySched Lookups'!$1:$1048576,5, 0)*$J3757/2, 2),0), "Data for year not available"))</f>
        <v>Please input data</v>
      </c>
      <c r="J3757" s="61" t="str">
        <f>IF(ISBLANK(D3757), "", IF(D3757&gt;=INDEX('Data Spreadsheet'!B:B, MATCH(E3757, 'Data Spreadsheet'!A:A, 1)), 0, 1))</f>
        <v/>
      </c>
    </row>
    <row r="3758" spans="1:10">
      <c r="A3758" s="63"/>
      <c r="B3758" s="63"/>
      <c r="C3758" s="63"/>
      <c r="D3758" s="63"/>
      <c r="E3758" s="72"/>
      <c r="F3758" s="82" t="str">
        <f>IF(COUNTBLANK(D3758:E3758)&gt;0, "Please input data", IF(COUNTIF('Data Spreadsheet'!$A$2:$A$1048576, E3758)&gt;0, IFERROR(ROUND(VLOOKUP($E3758&amp;ROUNDUP($D3758, -2), 'PaySched Lookups'!$1:$1048576, 2, 0)*$J3758/2,2), 0), "Data for year not available"))</f>
        <v>Please input data</v>
      </c>
      <c r="G3758" s="82" t="str">
        <f>IF(COUNTBLANK(D3758:E3758)&gt;0, "Please input data", IF(COUNTIF('Data Spreadsheet'!$A$2:$A$1048576, E3758)&gt;0,  IFERROR(ROUND(VLOOKUP($E3758&amp;ROUNDUP($D3758, -2), 'PaySched Lookups'!$1:$1048576, 3, 0)*$J3758/2,2), 0), "Data for year not available"))</f>
        <v>Please input data</v>
      </c>
      <c r="H3758" s="82" t="str">
        <f>IF(COUNTBLANK(D3758:E3758)&gt;0,"Please input data",IF(COUNTIF('Data Spreadsheet'!$A$2:$A$1048576,E3758)&gt;0,IFERROR(ROUND(VLOOKUP($E3758&amp;ROUNDUP($D3758,-2),'PaySched Lookups'!$1:$1048576,4,0)*$J3758/2,2),0),"Data for year not available"))</f>
        <v>Please input data</v>
      </c>
      <c r="I3758" s="82" t="str">
        <f>IF(COUNTBLANK(D3758:E3758)&gt;0, "Please input data", IF(COUNTIF('Data Spreadsheet'!$A$2:$A$1048576,E3758)&gt;0, IFERROR(ROUND(VLOOKUP($E3758&amp;ROUNDUP($D3758, -2), 'PaySched Lookups'!$1:$1048576,5, 0)*$J3758/2, 2),0), "Data for year not available"))</f>
        <v>Please input data</v>
      </c>
      <c r="J3758" s="61" t="str">
        <f>IF(ISBLANK(D3758), "", IF(D3758&gt;=INDEX('Data Spreadsheet'!B:B, MATCH(E3758, 'Data Spreadsheet'!A:A, 1)), 0, 1))</f>
        <v/>
      </c>
    </row>
    <row r="3759" spans="1:10">
      <c r="A3759" s="63"/>
      <c r="B3759" s="63"/>
      <c r="C3759" s="63"/>
      <c r="D3759" s="63"/>
      <c r="E3759" s="72"/>
      <c r="F3759" s="82" t="str">
        <f>IF(COUNTBLANK(D3759:E3759)&gt;0, "Please input data", IF(COUNTIF('Data Spreadsheet'!$A$2:$A$1048576, E3759)&gt;0, IFERROR(ROUND(VLOOKUP($E3759&amp;ROUNDUP($D3759, -2), 'PaySched Lookups'!$1:$1048576, 2, 0)*$J3759/2,2), 0), "Data for year not available"))</f>
        <v>Please input data</v>
      </c>
      <c r="G3759" s="82" t="str">
        <f>IF(COUNTBLANK(D3759:E3759)&gt;0, "Please input data", IF(COUNTIF('Data Spreadsheet'!$A$2:$A$1048576, E3759)&gt;0,  IFERROR(ROUND(VLOOKUP($E3759&amp;ROUNDUP($D3759, -2), 'PaySched Lookups'!$1:$1048576, 3, 0)*$J3759/2,2), 0), "Data for year not available"))</f>
        <v>Please input data</v>
      </c>
      <c r="H3759" s="82" t="str">
        <f>IF(COUNTBLANK(D3759:E3759)&gt;0,"Please input data",IF(COUNTIF('Data Spreadsheet'!$A$2:$A$1048576,E3759)&gt;0,IFERROR(ROUND(VLOOKUP($E3759&amp;ROUNDUP($D3759,-2),'PaySched Lookups'!$1:$1048576,4,0)*$J3759/2,2),0),"Data for year not available"))</f>
        <v>Please input data</v>
      </c>
      <c r="I3759" s="82" t="str">
        <f>IF(COUNTBLANK(D3759:E3759)&gt;0, "Please input data", IF(COUNTIF('Data Spreadsheet'!$A$2:$A$1048576,E3759)&gt;0, IFERROR(ROUND(VLOOKUP($E3759&amp;ROUNDUP($D3759, -2), 'PaySched Lookups'!$1:$1048576,5, 0)*$J3759/2, 2),0), "Data for year not available"))</f>
        <v>Please input data</v>
      </c>
      <c r="J3759" s="61" t="str">
        <f>IF(ISBLANK(D3759), "", IF(D3759&gt;=INDEX('Data Spreadsheet'!B:B, MATCH(E3759, 'Data Spreadsheet'!A:A, 1)), 0, 1))</f>
        <v/>
      </c>
    </row>
    <row r="3760" spans="1:10">
      <c r="A3760" s="63"/>
      <c r="B3760" s="63"/>
      <c r="C3760" s="63"/>
      <c r="D3760" s="63"/>
      <c r="E3760" s="72"/>
      <c r="F3760" s="82" t="str">
        <f>IF(COUNTBLANK(D3760:E3760)&gt;0, "Please input data", IF(COUNTIF('Data Spreadsheet'!$A$2:$A$1048576, E3760)&gt;0, IFERROR(ROUND(VLOOKUP($E3760&amp;ROUNDUP($D3760, -2), 'PaySched Lookups'!$1:$1048576, 2, 0)*$J3760/2,2), 0), "Data for year not available"))</f>
        <v>Please input data</v>
      </c>
      <c r="G3760" s="82" t="str">
        <f>IF(COUNTBLANK(D3760:E3760)&gt;0, "Please input data", IF(COUNTIF('Data Spreadsheet'!$A$2:$A$1048576, E3760)&gt;0,  IFERROR(ROUND(VLOOKUP($E3760&amp;ROUNDUP($D3760, -2), 'PaySched Lookups'!$1:$1048576, 3, 0)*$J3760/2,2), 0), "Data for year not available"))</f>
        <v>Please input data</v>
      </c>
      <c r="H3760" s="82" t="str">
        <f>IF(COUNTBLANK(D3760:E3760)&gt;0,"Please input data",IF(COUNTIF('Data Spreadsheet'!$A$2:$A$1048576,E3760)&gt;0,IFERROR(ROUND(VLOOKUP($E3760&amp;ROUNDUP($D3760,-2),'PaySched Lookups'!$1:$1048576,4,0)*$J3760/2,2),0),"Data for year not available"))</f>
        <v>Please input data</v>
      </c>
      <c r="I3760" s="82" t="str">
        <f>IF(COUNTBLANK(D3760:E3760)&gt;0, "Please input data", IF(COUNTIF('Data Spreadsheet'!$A$2:$A$1048576,E3760)&gt;0, IFERROR(ROUND(VLOOKUP($E3760&amp;ROUNDUP($D3760, -2), 'PaySched Lookups'!$1:$1048576,5, 0)*$J3760/2, 2),0), "Data for year not available"))</f>
        <v>Please input data</v>
      </c>
      <c r="J3760" s="61" t="str">
        <f>IF(ISBLANK(D3760), "", IF(D3760&gt;=INDEX('Data Spreadsheet'!B:B, MATCH(E3760, 'Data Spreadsheet'!A:A, 1)), 0, 1))</f>
        <v/>
      </c>
    </row>
    <row r="3761" spans="1:10">
      <c r="A3761" s="63"/>
      <c r="B3761" s="63"/>
      <c r="C3761" s="63"/>
      <c r="D3761" s="63"/>
      <c r="E3761" s="72"/>
      <c r="F3761" s="82" t="str">
        <f>IF(COUNTBLANK(D3761:E3761)&gt;0, "Please input data", IF(COUNTIF('Data Spreadsheet'!$A$2:$A$1048576, E3761)&gt;0, IFERROR(ROUND(VLOOKUP($E3761&amp;ROUNDUP($D3761, -2), 'PaySched Lookups'!$1:$1048576, 2, 0)*$J3761/2,2), 0), "Data for year not available"))</f>
        <v>Please input data</v>
      </c>
      <c r="G3761" s="82" t="str">
        <f>IF(COUNTBLANK(D3761:E3761)&gt;0, "Please input data", IF(COUNTIF('Data Spreadsheet'!$A$2:$A$1048576, E3761)&gt;0,  IFERROR(ROUND(VLOOKUP($E3761&amp;ROUNDUP($D3761, -2), 'PaySched Lookups'!$1:$1048576, 3, 0)*$J3761/2,2), 0), "Data for year not available"))</f>
        <v>Please input data</v>
      </c>
      <c r="H3761" s="82" t="str">
        <f>IF(COUNTBLANK(D3761:E3761)&gt;0,"Please input data",IF(COUNTIF('Data Spreadsheet'!$A$2:$A$1048576,E3761)&gt;0,IFERROR(ROUND(VLOOKUP($E3761&amp;ROUNDUP($D3761,-2),'PaySched Lookups'!$1:$1048576,4,0)*$J3761/2,2),0),"Data for year not available"))</f>
        <v>Please input data</v>
      </c>
      <c r="I3761" s="82" t="str">
        <f>IF(COUNTBLANK(D3761:E3761)&gt;0, "Please input data", IF(COUNTIF('Data Spreadsheet'!$A$2:$A$1048576,E3761)&gt;0, IFERROR(ROUND(VLOOKUP($E3761&amp;ROUNDUP($D3761, -2), 'PaySched Lookups'!$1:$1048576,5, 0)*$J3761/2, 2),0), "Data for year not available"))</f>
        <v>Please input data</v>
      </c>
      <c r="J3761" s="61" t="str">
        <f>IF(ISBLANK(D3761), "", IF(D3761&gt;=INDEX('Data Spreadsheet'!B:B, MATCH(E3761, 'Data Spreadsheet'!A:A, 1)), 0, 1))</f>
        <v/>
      </c>
    </row>
    <row r="3762" spans="1:10">
      <c r="A3762" s="63"/>
      <c r="B3762" s="63"/>
      <c r="C3762" s="63"/>
      <c r="D3762" s="63"/>
      <c r="E3762" s="72"/>
      <c r="F3762" s="82" t="str">
        <f>IF(COUNTBLANK(D3762:E3762)&gt;0, "Please input data", IF(COUNTIF('Data Spreadsheet'!$A$2:$A$1048576, E3762)&gt;0, IFERROR(ROUND(VLOOKUP($E3762&amp;ROUNDUP($D3762, -2), 'PaySched Lookups'!$1:$1048576, 2, 0)*$J3762/2,2), 0), "Data for year not available"))</f>
        <v>Please input data</v>
      </c>
      <c r="G3762" s="82" t="str">
        <f>IF(COUNTBLANK(D3762:E3762)&gt;0, "Please input data", IF(COUNTIF('Data Spreadsheet'!$A$2:$A$1048576, E3762)&gt;0,  IFERROR(ROUND(VLOOKUP($E3762&amp;ROUNDUP($D3762, -2), 'PaySched Lookups'!$1:$1048576, 3, 0)*$J3762/2,2), 0), "Data for year not available"))</f>
        <v>Please input data</v>
      </c>
      <c r="H3762" s="82" t="str">
        <f>IF(COUNTBLANK(D3762:E3762)&gt;0,"Please input data",IF(COUNTIF('Data Spreadsheet'!$A$2:$A$1048576,E3762)&gt;0,IFERROR(ROUND(VLOOKUP($E3762&amp;ROUNDUP($D3762,-2),'PaySched Lookups'!$1:$1048576,4,0)*$J3762/2,2),0),"Data for year not available"))</f>
        <v>Please input data</v>
      </c>
      <c r="I3762" s="82" t="str">
        <f>IF(COUNTBLANK(D3762:E3762)&gt;0, "Please input data", IF(COUNTIF('Data Spreadsheet'!$A$2:$A$1048576,E3762)&gt;0, IFERROR(ROUND(VLOOKUP($E3762&amp;ROUNDUP($D3762, -2), 'PaySched Lookups'!$1:$1048576,5, 0)*$J3762/2, 2),0), "Data for year not available"))</f>
        <v>Please input data</v>
      </c>
      <c r="J3762" s="61" t="str">
        <f>IF(ISBLANK(D3762), "", IF(D3762&gt;=INDEX('Data Spreadsheet'!B:B, MATCH(E3762, 'Data Spreadsheet'!A:A, 1)), 0, 1))</f>
        <v/>
      </c>
    </row>
    <row r="3763" spans="1:10">
      <c r="A3763" s="63"/>
      <c r="B3763" s="63"/>
      <c r="C3763" s="63"/>
      <c r="D3763" s="63"/>
      <c r="E3763" s="72"/>
      <c r="F3763" s="82" t="str">
        <f>IF(COUNTBLANK(D3763:E3763)&gt;0, "Please input data", IF(COUNTIF('Data Spreadsheet'!$A$2:$A$1048576, E3763)&gt;0, IFERROR(ROUND(VLOOKUP($E3763&amp;ROUNDUP($D3763, -2), 'PaySched Lookups'!$1:$1048576, 2, 0)*$J3763/2,2), 0), "Data for year not available"))</f>
        <v>Please input data</v>
      </c>
      <c r="G3763" s="82" t="str">
        <f>IF(COUNTBLANK(D3763:E3763)&gt;0, "Please input data", IF(COUNTIF('Data Spreadsheet'!$A$2:$A$1048576, E3763)&gt;0,  IFERROR(ROUND(VLOOKUP($E3763&amp;ROUNDUP($D3763, -2), 'PaySched Lookups'!$1:$1048576, 3, 0)*$J3763/2,2), 0), "Data for year not available"))</f>
        <v>Please input data</v>
      </c>
      <c r="H3763" s="82" t="str">
        <f>IF(COUNTBLANK(D3763:E3763)&gt;0,"Please input data",IF(COUNTIF('Data Spreadsheet'!$A$2:$A$1048576,E3763)&gt;0,IFERROR(ROUND(VLOOKUP($E3763&amp;ROUNDUP($D3763,-2),'PaySched Lookups'!$1:$1048576,4,0)*$J3763/2,2),0),"Data for year not available"))</f>
        <v>Please input data</v>
      </c>
      <c r="I3763" s="82" t="str">
        <f>IF(COUNTBLANK(D3763:E3763)&gt;0, "Please input data", IF(COUNTIF('Data Spreadsheet'!$A$2:$A$1048576,E3763)&gt;0, IFERROR(ROUND(VLOOKUP($E3763&amp;ROUNDUP($D3763, -2), 'PaySched Lookups'!$1:$1048576,5, 0)*$J3763/2, 2),0), "Data for year not available"))</f>
        <v>Please input data</v>
      </c>
      <c r="J3763" s="61" t="str">
        <f>IF(ISBLANK(D3763), "", IF(D3763&gt;=INDEX('Data Spreadsheet'!B:B, MATCH(E3763, 'Data Spreadsheet'!A:A, 1)), 0, 1))</f>
        <v/>
      </c>
    </row>
    <row r="3764" spans="1:10">
      <c r="A3764" s="63"/>
      <c r="B3764" s="63"/>
      <c r="C3764" s="63"/>
      <c r="D3764" s="63"/>
      <c r="E3764" s="72"/>
      <c r="F3764" s="82" t="str">
        <f>IF(COUNTBLANK(D3764:E3764)&gt;0, "Please input data", IF(COUNTIF('Data Spreadsheet'!$A$2:$A$1048576, E3764)&gt;0, IFERROR(ROUND(VLOOKUP($E3764&amp;ROUNDUP($D3764, -2), 'PaySched Lookups'!$1:$1048576, 2, 0)*$J3764/2,2), 0), "Data for year not available"))</f>
        <v>Please input data</v>
      </c>
      <c r="G3764" s="82" t="str">
        <f>IF(COUNTBLANK(D3764:E3764)&gt;0, "Please input data", IF(COUNTIF('Data Spreadsheet'!$A$2:$A$1048576, E3764)&gt;0,  IFERROR(ROUND(VLOOKUP($E3764&amp;ROUNDUP($D3764, -2), 'PaySched Lookups'!$1:$1048576, 3, 0)*$J3764/2,2), 0), "Data for year not available"))</f>
        <v>Please input data</v>
      </c>
      <c r="H3764" s="82" t="str">
        <f>IF(COUNTBLANK(D3764:E3764)&gt;0,"Please input data",IF(COUNTIF('Data Spreadsheet'!$A$2:$A$1048576,E3764)&gt;0,IFERROR(ROUND(VLOOKUP($E3764&amp;ROUNDUP($D3764,-2),'PaySched Lookups'!$1:$1048576,4,0)*$J3764/2,2),0),"Data for year not available"))</f>
        <v>Please input data</v>
      </c>
      <c r="I3764" s="82" t="str">
        <f>IF(COUNTBLANK(D3764:E3764)&gt;0, "Please input data", IF(COUNTIF('Data Spreadsheet'!$A$2:$A$1048576,E3764)&gt;0, IFERROR(ROUND(VLOOKUP($E3764&amp;ROUNDUP($D3764, -2), 'PaySched Lookups'!$1:$1048576,5, 0)*$J3764/2, 2),0), "Data for year not available"))</f>
        <v>Please input data</v>
      </c>
      <c r="J3764" s="61" t="str">
        <f>IF(ISBLANK(D3764), "", IF(D3764&gt;=INDEX('Data Spreadsheet'!B:B, MATCH(E3764, 'Data Spreadsheet'!A:A, 1)), 0, 1))</f>
        <v/>
      </c>
    </row>
    <row r="3765" spans="1:10">
      <c r="A3765" s="63"/>
      <c r="B3765" s="63"/>
      <c r="C3765" s="63"/>
      <c r="D3765" s="63"/>
      <c r="E3765" s="72"/>
      <c r="F3765" s="82" t="str">
        <f>IF(COUNTBLANK(D3765:E3765)&gt;0, "Please input data", IF(COUNTIF('Data Spreadsheet'!$A$2:$A$1048576, E3765)&gt;0, IFERROR(ROUND(VLOOKUP($E3765&amp;ROUNDUP($D3765, -2), 'PaySched Lookups'!$1:$1048576, 2, 0)*$J3765/2,2), 0), "Data for year not available"))</f>
        <v>Please input data</v>
      </c>
      <c r="G3765" s="82" t="str">
        <f>IF(COUNTBLANK(D3765:E3765)&gt;0, "Please input data", IF(COUNTIF('Data Spreadsheet'!$A$2:$A$1048576, E3765)&gt;0,  IFERROR(ROUND(VLOOKUP($E3765&amp;ROUNDUP($D3765, -2), 'PaySched Lookups'!$1:$1048576, 3, 0)*$J3765/2,2), 0), "Data for year not available"))</f>
        <v>Please input data</v>
      </c>
      <c r="H3765" s="82" t="str">
        <f>IF(COUNTBLANK(D3765:E3765)&gt;0,"Please input data",IF(COUNTIF('Data Spreadsheet'!$A$2:$A$1048576,E3765)&gt;0,IFERROR(ROUND(VLOOKUP($E3765&amp;ROUNDUP($D3765,-2),'PaySched Lookups'!$1:$1048576,4,0)*$J3765/2,2),0),"Data for year not available"))</f>
        <v>Please input data</v>
      </c>
      <c r="I3765" s="82" t="str">
        <f>IF(COUNTBLANK(D3765:E3765)&gt;0, "Please input data", IF(COUNTIF('Data Spreadsheet'!$A$2:$A$1048576,E3765)&gt;0, IFERROR(ROUND(VLOOKUP($E3765&amp;ROUNDUP($D3765, -2), 'PaySched Lookups'!$1:$1048576,5, 0)*$J3765/2, 2),0), "Data for year not available"))</f>
        <v>Please input data</v>
      </c>
      <c r="J3765" s="61" t="str">
        <f>IF(ISBLANK(D3765), "", IF(D3765&gt;=INDEX('Data Spreadsheet'!B:B, MATCH(E3765, 'Data Spreadsheet'!A:A, 1)), 0, 1))</f>
        <v/>
      </c>
    </row>
    <row r="3766" spans="1:10">
      <c r="A3766" s="63"/>
      <c r="B3766" s="63"/>
      <c r="C3766" s="63"/>
      <c r="D3766" s="63"/>
      <c r="E3766" s="72"/>
      <c r="F3766" s="82" t="str">
        <f>IF(COUNTBLANK(D3766:E3766)&gt;0, "Please input data", IF(COUNTIF('Data Spreadsheet'!$A$2:$A$1048576, E3766)&gt;0, IFERROR(ROUND(VLOOKUP($E3766&amp;ROUNDUP($D3766, -2), 'PaySched Lookups'!$1:$1048576, 2, 0)*$J3766/2,2), 0), "Data for year not available"))</f>
        <v>Please input data</v>
      </c>
      <c r="G3766" s="82" t="str">
        <f>IF(COUNTBLANK(D3766:E3766)&gt;0, "Please input data", IF(COUNTIF('Data Spreadsheet'!$A$2:$A$1048576, E3766)&gt;0,  IFERROR(ROUND(VLOOKUP($E3766&amp;ROUNDUP($D3766, -2), 'PaySched Lookups'!$1:$1048576, 3, 0)*$J3766/2,2), 0), "Data for year not available"))</f>
        <v>Please input data</v>
      </c>
      <c r="H3766" s="82" t="str">
        <f>IF(COUNTBLANK(D3766:E3766)&gt;0,"Please input data",IF(COUNTIF('Data Spreadsheet'!$A$2:$A$1048576,E3766)&gt;0,IFERROR(ROUND(VLOOKUP($E3766&amp;ROUNDUP($D3766,-2),'PaySched Lookups'!$1:$1048576,4,0)*$J3766/2,2),0),"Data for year not available"))</f>
        <v>Please input data</v>
      </c>
      <c r="I3766" s="82" t="str">
        <f>IF(COUNTBLANK(D3766:E3766)&gt;0, "Please input data", IF(COUNTIF('Data Spreadsheet'!$A$2:$A$1048576,E3766)&gt;0, IFERROR(ROUND(VLOOKUP($E3766&amp;ROUNDUP($D3766, -2), 'PaySched Lookups'!$1:$1048576,5, 0)*$J3766/2, 2),0), "Data for year not available"))</f>
        <v>Please input data</v>
      </c>
      <c r="J3766" s="61" t="str">
        <f>IF(ISBLANK(D3766), "", IF(D3766&gt;=INDEX('Data Spreadsheet'!B:B, MATCH(E3766, 'Data Spreadsheet'!A:A, 1)), 0, 1))</f>
        <v/>
      </c>
    </row>
    <row r="3767" spans="1:10">
      <c r="A3767" s="63"/>
      <c r="B3767" s="63"/>
      <c r="C3767" s="63"/>
      <c r="D3767" s="63"/>
      <c r="E3767" s="72"/>
      <c r="F3767" s="82" t="str">
        <f>IF(COUNTBLANK(D3767:E3767)&gt;0, "Please input data", IF(COUNTIF('Data Spreadsheet'!$A$2:$A$1048576, E3767)&gt;0, IFERROR(ROUND(VLOOKUP($E3767&amp;ROUNDUP($D3767, -2), 'PaySched Lookups'!$1:$1048576, 2, 0)*$J3767/2,2), 0), "Data for year not available"))</f>
        <v>Please input data</v>
      </c>
      <c r="G3767" s="82" t="str">
        <f>IF(COUNTBLANK(D3767:E3767)&gt;0, "Please input data", IF(COUNTIF('Data Spreadsheet'!$A$2:$A$1048576, E3767)&gt;0,  IFERROR(ROUND(VLOOKUP($E3767&amp;ROUNDUP($D3767, -2), 'PaySched Lookups'!$1:$1048576, 3, 0)*$J3767/2,2), 0), "Data for year not available"))</f>
        <v>Please input data</v>
      </c>
      <c r="H3767" s="82" t="str">
        <f>IF(COUNTBLANK(D3767:E3767)&gt;0,"Please input data",IF(COUNTIF('Data Spreadsheet'!$A$2:$A$1048576,E3767)&gt;0,IFERROR(ROUND(VLOOKUP($E3767&amp;ROUNDUP($D3767,-2),'PaySched Lookups'!$1:$1048576,4,0)*$J3767/2,2),0),"Data for year not available"))</f>
        <v>Please input data</v>
      </c>
      <c r="I3767" s="82" t="str">
        <f>IF(COUNTBLANK(D3767:E3767)&gt;0, "Please input data", IF(COUNTIF('Data Spreadsheet'!$A$2:$A$1048576,E3767)&gt;0, IFERROR(ROUND(VLOOKUP($E3767&amp;ROUNDUP($D3767, -2), 'PaySched Lookups'!$1:$1048576,5, 0)*$J3767/2, 2),0), "Data for year not available"))</f>
        <v>Please input data</v>
      </c>
      <c r="J3767" s="61" t="str">
        <f>IF(ISBLANK(D3767), "", IF(D3767&gt;=INDEX('Data Spreadsheet'!B:B, MATCH(E3767, 'Data Spreadsheet'!A:A, 1)), 0, 1))</f>
        <v/>
      </c>
    </row>
    <row r="3768" spans="1:10">
      <c r="A3768" s="63"/>
      <c r="B3768" s="63"/>
      <c r="C3768" s="63"/>
      <c r="D3768" s="63"/>
      <c r="E3768" s="72"/>
      <c r="F3768" s="82" t="str">
        <f>IF(COUNTBLANK(D3768:E3768)&gt;0, "Please input data", IF(COUNTIF('Data Spreadsheet'!$A$2:$A$1048576, E3768)&gt;0, IFERROR(ROUND(VLOOKUP($E3768&amp;ROUNDUP($D3768, -2), 'PaySched Lookups'!$1:$1048576, 2, 0)*$J3768/2,2), 0), "Data for year not available"))</f>
        <v>Please input data</v>
      </c>
      <c r="G3768" s="82" t="str">
        <f>IF(COUNTBLANK(D3768:E3768)&gt;0, "Please input data", IF(COUNTIF('Data Spreadsheet'!$A$2:$A$1048576, E3768)&gt;0,  IFERROR(ROUND(VLOOKUP($E3768&amp;ROUNDUP($D3768, -2), 'PaySched Lookups'!$1:$1048576, 3, 0)*$J3768/2,2), 0), "Data for year not available"))</f>
        <v>Please input data</v>
      </c>
      <c r="H3768" s="82" t="str">
        <f>IF(COUNTBLANK(D3768:E3768)&gt;0,"Please input data",IF(COUNTIF('Data Spreadsheet'!$A$2:$A$1048576,E3768)&gt;0,IFERROR(ROUND(VLOOKUP($E3768&amp;ROUNDUP($D3768,-2),'PaySched Lookups'!$1:$1048576,4,0)*$J3768/2,2),0),"Data for year not available"))</f>
        <v>Please input data</v>
      </c>
      <c r="I3768" s="82" t="str">
        <f>IF(COUNTBLANK(D3768:E3768)&gt;0, "Please input data", IF(COUNTIF('Data Spreadsheet'!$A$2:$A$1048576,E3768)&gt;0, IFERROR(ROUND(VLOOKUP($E3768&amp;ROUNDUP($D3768, -2), 'PaySched Lookups'!$1:$1048576,5, 0)*$J3768/2, 2),0), "Data for year not available"))</f>
        <v>Please input data</v>
      </c>
      <c r="J3768" s="61" t="str">
        <f>IF(ISBLANK(D3768), "", IF(D3768&gt;=INDEX('Data Spreadsheet'!B:B, MATCH(E3768, 'Data Spreadsheet'!A:A, 1)), 0, 1))</f>
        <v/>
      </c>
    </row>
    <row r="3769" spans="1:10">
      <c r="A3769" s="63"/>
      <c r="B3769" s="63"/>
      <c r="C3769" s="63"/>
      <c r="D3769" s="63"/>
      <c r="E3769" s="72"/>
      <c r="F3769" s="82" t="str">
        <f>IF(COUNTBLANK(D3769:E3769)&gt;0, "Please input data", IF(COUNTIF('Data Spreadsheet'!$A$2:$A$1048576, E3769)&gt;0, IFERROR(ROUND(VLOOKUP($E3769&amp;ROUNDUP($D3769, -2), 'PaySched Lookups'!$1:$1048576, 2, 0)*$J3769/2,2), 0), "Data for year not available"))</f>
        <v>Please input data</v>
      </c>
      <c r="G3769" s="82" t="str">
        <f>IF(COUNTBLANK(D3769:E3769)&gt;0, "Please input data", IF(COUNTIF('Data Spreadsheet'!$A$2:$A$1048576, E3769)&gt;0,  IFERROR(ROUND(VLOOKUP($E3769&amp;ROUNDUP($D3769, -2), 'PaySched Lookups'!$1:$1048576, 3, 0)*$J3769/2,2), 0), "Data for year not available"))</f>
        <v>Please input data</v>
      </c>
      <c r="H3769" s="82" t="str">
        <f>IF(COUNTBLANK(D3769:E3769)&gt;0,"Please input data",IF(COUNTIF('Data Spreadsheet'!$A$2:$A$1048576,E3769)&gt;0,IFERROR(ROUND(VLOOKUP($E3769&amp;ROUNDUP($D3769,-2),'PaySched Lookups'!$1:$1048576,4,0)*$J3769/2,2),0),"Data for year not available"))</f>
        <v>Please input data</v>
      </c>
      <c r="I3769" s="82" t="str">
        <f>IF(COUNTBLANK(D3769:E3769)&gt;0, "Please input data", IF(COUNTIF('Data Spreadsheet'!$A$2:$A$1048576,E3769)&gt;0, IFERROR(ROUND(VLOOKUP($E3769&amp;ROUNDUP($D3769, -2), 'PaySched Lookups'!$1:$1048576,5, 0)*$J3769/2, 2),0), "Data for year not available"))</f>
        <v>Please input data</v>
      </c>
      <c r="J3769" s="61" t="str">
        <f>IF(ISBLANK(D3769), "", IF(D3769&gt;=INDEX('Data Spreadsheet'!B:B, MATCH(E3769, 'Data Spreadsheet'!A:A, 1)), 0, 1))</f>
        <v/>
      </c>
    </row>
    <row r="3770" spans="1:10">
      <c r="A3770" s="63"/>
      <c r="B3770" s="63"/>
      <c r="C3770" s="63"/>
      <c r="D3770" s="63"/>
      <c r="E3770" s="72"/>
      <c r="F3770" s="82" t="str">
        <f>IF(COUNTBLANK(D3770:E3770)&gt;0, "Please input data", IF(COUNTIF('Data Spreadsheet'!$A$2:$A$1048576, E3770)&gt;0, IFERROR(ROUND(VLOOKUP($E3770&amp;ROUNDUP($D3770, -2), 'PaySched Lookups'!$1:$1048576, 2, 0)*$J3770/2,2), 0), "Data for year not available"))</f>
        <v>Please input data</v>
      </c>
      <c r="G3770" s="82" t="str">
        <f>IF(COUNTBLANK(D3770:E3770)&gt;0, "Please input data", IF(COUNTIF('Data Spreadsheet'!$A$2:$A$1048576, E3770)&gt;0,  IFERROR(ROUND(VLOOKUP($E3770&amp;ROUNDUP($D3770, -2), 'PaySched Lookups'!$1:$1048576, 3, 0)*$J3770/2,2), 0), "Data for year not available"))</f>
        <v>Please input data</v>
      </c>
      <c r="H3770" s="82" t="str">
        <f>IF(COUNTBLANK(D3770:E3770)&gt;0,"Please input data",IF(COUNTIF('Data Spreadsheet'!$A$2:$A$1048576,E3770)&gt;0,IFERROR(ROUND(VLOOKUP($E3770&amp;ROUNDUP($D3770,-2),'PaySched Lookups'!$1:$1048576,4,0)*$J3770/2,2),0),"Data for year not available"))</f>
        <v>Please input data</v>
      </c>
      <c r="I3770" s="82" t="str">
        <f>IF(COUNTBLANK(D3770:E3770)&gt;0, "Please input data", IF(COUNTIF('Data Spreadsheet'!$A$2:$A$1048576,E3770)&gt;0, IFERROR(ROUND(VLOOKUP($E3770&amp;ROUNDUP($D3770, -2), 'PaySched Lookups'!$1:$1048576,5, 0)*$J3770/2, 2),0), "Data for year not available"))</f>
        <v>Please input data</v>
      </c>
      <c r="J3770" s="61" t="str">
        <f>IF(ISBLANK(D3770), "", IF(D3770&gt;=INDEX('Data Spreadsheet'!B:B, MATCH(E3770, 'Data Spreadsheet'!A:A, 1)), 0, 1))</f>
        <v/>
      </c>
    </row>
    <row r="3771" spans="1:10">
      <c r="A3771" s="63"/>
      <c r="B3771" s="63"/>
      <c r="C3771" s="63"/>
      <c r="D3771" s="63"/>
      <c r="E3771" s="72"/>
      <c r="F3771" s="82" t="str">
        <f>IF(COUNTBLANK(D3771:E3771)&gt;0, "Please input data", IF(COUNTIF('Data Spreadsheet'!$A$2:$A$1048576, E3771)&gt;0, IFERROR(ROUND(VLOOKUP($E3771&amp;ROUNDUP($D3771, -2), 'PaySched Lookups'!$1:$1048576, 2, 0)*$J3771/2,2), 0), "Data for year not available"))</f>
        <v>Please input data</v>
      </c>
      <c r="G3771" s="82" t="str">
        <f>IF(COUNTBLANK(D3771:E3771)&gt;0, "Please input data", IF(COUNTIF('Data Spreadsheet'!$A$2:$A$1048576, E3771)&gt;0,  IFERROR(ROUND(VLOOKUP($E3771&amp;ROUNDUP($D3771, -2), 'PaySched Lookups'!$1:$1048576, 3, 0)*$J3771/2,2), 0), "Data for year not available"))</f>
        <v>Please input data</v>
      </c>
      <c r="H3771" s="82" t="str">
        <f>IF(COUNTBLANK(D3771:E3771)&gt;0,"Please input data",IF(COUNTIF('Data Spreadsheet'!$A$2:$A$1048576,E3771)&gt;0,IFERROR(ROUND(VLOOKUP($E3771&amp;ROUNDUP($D3771,-2),'PaySched Lookups'!$1:$1048576,4,0)*$J3771/2,2),0),"Data for year not available"))</f>
        <v>Please input data</v>
      </c>
      <c r="I3771" s="82" t="str">
        <f>IF(COUNTBLANK(D3771:E3771)&gt;0, "Please input data", IF(COUNTIF('Data Spreadsheet'!$A$2:$A$1048576,E3771)&gt;0, IFERROR(ROUND(VLOOKUP($E3771&amp;ROUNDUP($D3771, -2), 'PaySched Lookups'!$1:$1048576,5, 0)*$J3771/2, 2),0), "Data for year not available"))</f>
        <v>Please input data</v>
      </c>
      <c r="J3771" s="61" t="str">
        <f>IF(ISBLANK(D3771), "", IF(D3771&gt;=INDEX('Data Spreadsheet'!B:B, MATCH(E3771, 'Data Spreadsheet'!A:A, 1)), 0, 1))</f>
        <v/>
      </c>
    </row>
    <row r="3772" spans="1:10">
      <c r="A3772" s="63"/>
      <c r="B3772" s="63"/>
      <c r="C3772" s="63"/>
      <c r="D3772" s="63"/>
      <c r="E3772" s="72"/>
      <c r="F3772" s="82" t="str">
        <f>IF(COUNTBLANK(D3772:E3772)&gt;0, "Please input data", IF(COUNTIF('Data Spreadsheet'!$A$2:$A$1048576, E3772)&gt;0, IFERROR(ROUND(VLOOKUP($E3772&amp;ROUNDUP($D3772, -2), 'PaySched Lookups'!$1:$1048576, 2, 0)*$J3772/2,2), 0), "Data for year not available"))</f>
        <v>Please input data</v>
      </c>
      <c r="G3772" s="82" t="str">
        <f>IF(COUNTBLANK(D3772:E3772)&gt;0, "Please input data", IF(COUNTIF('Data Spreadsheet'!$A$2:$A$1048576, E3772)&gt;0,  IFERROR(ROUND(VLOOKUP($E3772&amp;ROUNDUP($D3772, -2), 'PaySched Lookups'!$1:$1048576, 3, 0)*$J3772/2,2), 0), "Data for year not available"))</f>
        <v>Please input data</v>
      </c>
      <c r="H3772" s="82" t="str">
        <f>IF(COUNTBLANK(D3772:E3772)&gt;0,"Please input data",IF(COUNTIF('Data Spreadsheet'!$A$2:$A$1048576,E3772)&gt;0,IFERROR(ROUND(VLOOKUP($E3772&amp;ROUNDUP($D3772,-2),'PaySched Lookups'!$1:$1048576,4,0)*$J3772/2,2),0),"Data for year not available"))</f>
        <v>Please input data</v>
      </c>
      <c r="I3772" s="82" t="str">
        <f>IF(COUNTBLANK(D3772:E3772)&gt;0, "Please input data", IF(COUNTIF('Data Spreadsheet'!$A$2:$A$1048576,E3772)&gt;0, IFERROR(ROUND(VLOOKUP($E3772&amp;ROUNDUP($D3772, -2), 'PaySched Lookups'!$1:$1048576,5, 0)*$J3772/2, 2),0), "Data for year not available"))</f>
        <v>Please input data</v>
      </c>
      <c r="J3772" s="61" t="str">
        <f>IF(ISBLANK(D3772), "", IF(D3772&gt;=INDEX('Data Spreadsheet'!B:B, MATCH(E3772, 'Data Spreadsheet'!A:A, 1)), 0, 1))</f>
        <v/>
      </c>
    </row>
    <row r="3773" spans="1:10">
      <c r="A3773" s="63"/>
      <c r="B3773" s="63"/>
      <c r="C3773" s="63"/>
      <c r="D3773" s="63"/>
      <c r="E3773" s="72"/>
      <c r="F3773" s="82" t="str">
        <f>IF(COUNTBLANK(D3773:E3773)&gt;0, "Please input data", IF(COUNTIF('Data Spreadsheet'!$A$2:$A$1048576, E3773)&gt;0, IFERROR(ROUND(VLOOKUP($E3773&amp;ROUNDUP($D3773, -2), 'PaySched Lookups'!$1:$1048576, 2, 0)*$J3773/2,2), 0), "Data for year not available"))</f>
        <v>Please input data</v>
      </c>
      <c r="G3773" s="82" t="str">
        <f>IF(COUNTBLANK(D3773:E3773)&gt;0, "Please input data", IF(COUNTIF('Data Spreadsheet'!$A$2:$A$1048576, E3773)&gt;0,  IFERROR(ROUND(VLOOKUP($E3773&amp;ROUNDUP($D3773, -2), 'PaySched Lookups'!$1:$1048576, 3, 0)*$J3773/2,2), 0), "Data for year not available"))</f>
        <v>Please input data</v>
      </c>
      <c r="H3773" s="82" t="str">
        <f>IF(COUNTBLANK(D3773:E3773)&gt;0,"Please input data",IF(COUNTIF('Data Spreadsheet'!$A$2:$A$1048576,E3773)&gt;0,IFERROR(ROUND(VLOOKUP($E3773&amp;ROUNDUP($D3773,-2),'PaySched Lookups'!$1:$1048576,4,0)*$J3773/2,2),0),"Data for year not available"))</f>
        <v>Please input data</v>
      </c>
      <c r="I3773" s="82" t="str">
        <f>IF(COUNTBLANK(D3773:E3773)&gt;0, "Please input data", IF(COUNTIF('Data Spreadsheet'!$A$2:$A$1048576,E3773)&gt;0, IFERROR(ROUND(VLOOKUP($E3773&amp;ROUNDUP($D3773, -2), 'PaySched Lookups'!$1:$1048576,5, 0)*$J3773/2, 2),0), "Data for year not available"))</f>
        <v>Please input data</v>
      </c>
      <c r="J3773" s="61" t="str">
        <f>IF(ISBLANK(D3773), "", IF(D3773&gt;=INDEX('Data Spreadsheet'!B:B, MATCH(E3773, 'Data Spreadsheet'!A:A, 1)), 0, 1))</f>
        <v/>
      </c>
    </row>
    <row r="3774" spans="1:10">
      <c r="A3774" s="63"/>
      <c r="B3774" s="63"/>
      <c r="C3774" s="63"/>
      <c r="D3774" s="63"/>
      <c r="E3774" s="72"/>
      <c r="F3774" s="82" t="str">
        <f>IF(COUNTBLANK(D3774:E3774)&gt;0, "Please input data", IF(COUNTIF('Data Spreadsheet'!$A$2:$A$1048576, E3774)&gt;0, IFERROR(ROUND(VLOOKUP($E3774&amp;ROUNDUP($D3774, -2), 'PaySched Lookups'!$1:$1048576, 2, 0)*$J3774/2,2), 0), "Data for year not available"))</f>
        <v>Please input data</v>
      </c>
      <c r="G3774" s="82" t="str">
        <f>IF(COUNTBLANK(D3774:E3774)&gt;0, "Please input data", IF(COUNTIF('Data Spreadsheet'!$A$2:$A$1048576, E3774)&gt;0,  IFERROR(ROUND(VLOOKUP($E3774&amp;ROUNDUP($D3774, -2), 'PaySched Lookups'!$1:$1048576, 3, 0)*$J3774/2,2), 0), "Data for year not available"))</f>
        <v>Please input data</v>
      </c>
      <c r="H3774" s="82" t="str">
        <f>IF(COUNTBLANK(D3774:E3774)&gt;0,"Please input data",IF(COUNTIF('Data Spreadsheet'!$A$2:$A$1048576,E3774)&gt;0,IFERROR(ROUND(VLOOKUP($E3774&amp;ROUNDUP($D3774,-2),'PaySched Lookups'!$1:$1048576,4,0)*$J3774/2,2),0),"Data for year not available"))</f>
        <v>Please input data</v>
      </c>
      <c r="I3774" s="82" t="str">
        <f>IF(COUNTBLANK(D3774:E3774)&gt;0, "Please input data", IF(COUNTIF('Data Spreadsheet'!$A$2:$A$1048576,E3774)&gt;0, IFERROR(ROUND(VLOOKUP($E3774&amp;ROUNDUP($D3774, -2), 'PaySched Lookups'!$1:$1048576,5, 0)*$J3774/2, 2),0), "Data for year not available"))</f>
        <v>Please input data</v>
      </c>
      <c r="J3774" s="61" t="str">
        <f>IF(ISBLANK(D3774), "", IF(D3774&gt;=INDEX('Data Spreadsheet'!B:B, MATCH(E3774, 'Data Spreadsheet'!A:A, 1)), 0, 1))</f>
        <v/>
      </c>
    </row>
    <row r="3775" spans="1:10">
      <c r="A3775" s="63"/>
      <c r="B3775" s="63"/>
      <c r="C3775" s="63"/>
      <c r="D3775" s="63"/>
      <c r="E3775" s="72"/>
      <c r="F3775" s="82" t="str">
        <f>IF(COUNTBLANK(D3775:E3775)&gt;0, "Please input data", IF(COUNTIF('Data Spreadsheet'!$A$2:$A$1048576, E3775)&gt;0, IFERROR(ROUND(VLOOKUP($E3775&amp;ROUNDUP($D3775, -2), 'PaySched Lookups'!$1:$1048576, 2, 0)*$J3775/2,2), 0), "Data for year not available"))</f>
        <v>Please input data</v>
      </c>
      <c r="G3775" s="82" t="str">
        <f>IF(COUNTBLANK(D3775:E3775)&gt;0, "Please input data", IF(COUNTIF('Data Spreadsheet'!$A$2:$A$1048576, E3775)&gt;0,  IFERROR(ROUND(VLOOKUP($E3775&amp;ROUNDUP($D3775, -2), 'PaySched Lookups'!$1:$1048576, 3, 0)*$J3775/2,2), 0), "Data for year not available"))</f>
        <v>Please input data</v>
      </c>
      <c r="H3775" s="82" t="str">
        <f>IF(COUNTBLANK(D3775:E3775)&gt;0,"Please input data",IF(COUNTIF('Data Spreadsheet'!$A$2:$A$1048576,E3775)&gt;0,IFERROR(ROUND(VLOOKUP($E3775&amp;ROUNDUP($D3775,-2),'PaySched Lookups'!$1:$1048576,4,0)*$J3775/2,2),0),"Data for year not available"))</f>
        <v>Please input data</v>
      </c>
      <c r="I3775" s="82" t="str">
        <f>IF(COUNTBLANK(D3775:E3775)&gt;0, "Please input data", IF(COUNTIF('Data Spreadsheet'!$A$2:$A$1048576,E3775)&gt;0, IFERROR(ROUND(VLOOKUP($E3775&amp;ROUNDUP($D3775, -2), 'PaySched Lookups'!$1:$1048576,5, 0)*$J3775/2, 2),0), "Data for year not available"))</f>
        <v>Please input data</v>
      </c>
      <c r="J3775" s="61" t="str">
        <f>IF(ISBLANK(D3775), "", IF(D3775&gt;=INDEX('Data Spreadsheet'!B:B, MATCH(E3775, 'Data Spreadsheet'!A:A, 1)), 0, 1))</f>
        <v/>
      </c>
    </row>
    <row r="3776" spans="1:10">
      <c r="A3776" s="63"/>
      <c r="B3776" s="63"/>
      <c r="C3776" s="63"/>
      <c r="D3776" s="63"/>
      <c r="E3776" s="72"/>
      <c r="F3776" s="82" t="str">
        <f>IF(COUNTBLANK(D3776:E3776)&gt;0, "Please input data", IF(COUNTIF('Data Spreadsheet'!$A$2:$A$1048576, E3776)&gt;0, IFERROR(ROUND(VLOOKUP($E3776&amp;ROUNDUP($D3776, -2), 'PaySched Lookups'!$1:$1048576, 2, 0)*$J3776/2,2), 0), "Data for year not available"))</f>
        <v>Please input data</v>
      </c>
      <c r="G3776" s="82" t="str">
        <f>IF(COUNTBLANK(D3776:E3776)&gt;0, "Please input data", IF(COUNTIF('Data Spreadsheet'!$A$2:$A$1048576, E3776)&gt;0,  IFERROR(ROUND(VLOOKUP($E3776&amp;ROUNDUP($D3776, -2), 'PaySched Lookups'!$1:$1048576, 3, 0)*$J3776/2,2), 0), "Data for year not available"))</f>
        <v>Please input data</v>
      </c>
      <c r="H3776" s="82" t="str">
        <f>IF(COUNTBLANK(D3776:E3776)&gt;0,"Please input data",IF(COUNTIF('Data Spreadsheet'!$A$2:$A$1048576,E3776)&gt;0,IFERROR(ROUND(VLOOKUP($E3776&amp;ROUNDUP($D3776,-2),'PaySched Lookups'!$1:$1048576,4,0)*$J3776/2,2),0),"Data for year not available"))</f>
        <v>Please input data</v>
      </c>
      <c r="I3776" s="82" t="str">
        <f>IF(COUNTBLANK(D3776:E3776)&gt;0, "Please input data", IF(COUNTIF('Data Spreadsheet'!$A$2:$A$1048576,E3776)&gt;0, IFERROR(ROUND(VLOOKUP($E3776&amp;ROUNDUP($D3776, -2), 'PaySched Lookups'!$1:$1048576,5, 0)*$J3776/2, 2),0), "Data for year not available"))</f>
        <v>Please input data</v>
      </c>
      <c r="J3776" s="61" t="str">
        <f>IF(ISBLANK(D3776), "", IF(D3776&gt;=INDEX('Data Spreadsheet'!B:B, MATCH(E3776, 'Data Spreadsheet'!A:A, 1)), 0, 1))</f>
        <v/>
      </c>
    </row>
    <row r="3777" spans="1:10">
      <c r="A3777" s="63"/>
      <c r="B3777" s="63"/>
      <c r="C3777" s="63"/>
      <c r="D3777" s="63"/>
      <c r="E3777" s="72"/>
      <c r="F3777" s="82" t="str">
        <f>IF(COUNTBLANK(D3777:E3777)&gt;0, "Please input data", IF(COUNTIF('Data Spreadsheet'!$A$2:$A$1048576, E3777)&gt;0, IFERROR(ROUND(VLOOKUP($E3777&amp;ROUNDUP($D3777, -2), 'PaySched Lookups'!$1:$1048576, 2, 0)*$J3777/2,2), 0), "Data for year not available"))</f>
        <v>Please input data</v>
      </c>
      <c r="G3777" s="82" t="str">
        <f>IF(COUNTBLANK(D3777:E3777)&gt;0, "Please input data", IF(COUNTIF('Data Spreadsheet'!$A$2:$A$1048576, E3777)&gt;0,  IFERROR(ROUND(VLOOKUP($E3777&amp;ROUNDUP($D3777, -2), 'PaySched Lookups'!$1:$1048576, 3, 0)*$J3777/2,2), 0), "Data for year not available"))</f>
        <v>Please input data</v>
      </c>
      <c r="H3777" s="82" t="str">
        <f>IF(COUNTBLANK(D3777:E3777)&gt;0,"Please input data",IF(COUNTIF('Data Spreadsheet'!$A$2:$A$1048576,E3777)&gt;0,IFERROR(ROUND(VLOOKUP($E3777&amp;ROUNDUP($D3777,-2),'PaySched Lookups'!$1:$1048576,4,0)*$J3777/2,2),0),"Data for year not available"))</f>
        <v>Please input data</v>
      </c>
      <c r="I3777" s="82" t="str">
        <f>IF(COUNTBLANK(D3777:E3777)&gt;0, "Please input data", IF(COUNTIF('Data Spreadsheet'!$A$2:$A$1048576,E3777)&gt;0, IFERROR(ROUND(VLOOKUP($E3777&amp;ROUNDUP($D3777, -2), 'PaySched Lookups'!$1:$1048576,5, 0)*$J3777/2, 2),0), "Data for year not available"))</f>
        <v>Please input data</v>
      </c>
      <c r="J3777" s="61" t="str">
        <f>IF(ISBLANK(D3777), "", IF(D3777&gt;=INDEX('Data Spreadsheet'!B:B, MATCH(E3777, 'Data Spreadsheet'!A:A, 1)), 0, 1))</f>
        <v/>
      </c>
    </row>
    <row r="3778" spans="1:10">
      <c r="A3778" s="63"/>
      <c r="B3778" s="63"/>
      <c r="C3778" s="63"/>
      <c r="D3778" s="63"/>
      <c r="E3778" s="72"/>
      <c r="F3778" s="82" t="str">
        <f>IF(COUNTBLANK(D3778:E3778)&gt;0, "Please input data", IF(COUNTIF('Data Spreadsheet'!$A$2:$A$1048576, E3778)&gt;0, IFERROR(ROUND(VLOOKUP($E3778&amp;ROUNDUP($D3778, -2), 'PaySched Lookups'!$1:$1048576, 2, 0)*$J3778/2,2), 0), "Data for year not available"))</f>
        <v>Please input data</v>
      </c>
      <c r="G3778" s="82" t="str">
        <f>IF(COUNTBLANK(D3778:E3778)&gt;0, "Please input data", IF(COUNTIF('Data Spreadsheet'!$A$2:$A$1048576, E3778)&gt;0,  IFERROR(ROUND(VLOOKUP($E3778&amp;ROUNDUP($D3778, -2), 'PaySched Lookups'!$1:$1048576, 3, 0)*$J3778/2,2), 0), "Data for year not available"))</f>
        <v>Please input data</v>
      </c>
      <c r="H3778" s="82" t="str">
        <f>IF(COUNTBLANK(D3778:E3778)&gt;0,"Please input data",IF(COUNTIF('Data Spreadsheet'!$A$2:$A$1048576,E3778)&gt;0,IFERROR(ROUND(VLOOKUP($E3778&amp;ROUNDUP($D3778,-2),'PaySched Lookups'!$1:$1048576,4,0)*$J3778/2,2),0),"Data for year not available"))</f>
        <v>Please input data</v>
      </c>
      <c r="I3778" s="82" t="str">
        <f>IF(COUNTBLANK(D3778:E3778)&gt;0, "Please input data", IF(COUNTIF('Data Spreadsheet'!$A$2:$A$1048576,E3778)&gt;0, IFERROR(ROUND(VLOOKUP($E3778&amp;ROUNDUP($D3778, -2), 'PaySched Lookups'!$1:$1048576,5, 0)*$J3778/2, 2),0), "Data for year not available"))</f>
        <v>Please input data</v>
      </c>
      <c r="J3778" s="61" t="str">
        <f>IF(ISBLANK(D3778), "", IF(D3778&gt;=INDEX('Data Spreadsheet'!B:B, MATCH(E3778, 'Data Spreadsheet'!A:A, 1)), 0, 1))</f>
        <v/>
      </c>
    </row>
    <row r="3779" spans="1:10">
      <c r="A3779" s="63"/>
      <c r="B3779" s="63"/>
      <c r="C3779" s="63"/>
      <c r="D3779" s="63"/>
      <c r="E3779" s="72"/>
      <c r="F3779" s="82" t="str">
        <f>IF(COUNTBLANK(D3779:E3779)&gt;0, "Please input data", IF(COUNTIF('Data Spreadsheet'!$A$2:$A$1048576, E3779)&gt;0, IFERROR(ROUND(VLOOKUP($E3779&amp;ROUNDUP($D3779, -2), 'PaySched Lookups'!$1:$1048576, 2, 0)*$J3779/2,2), 0), "Data for year not available"))</f>
        <v>Please input data</v>
      </c>
      <c r="G3779" s="82" t="str">
        <f>IF(COUNTBLANK(D3779:E3779)&gt;0, "Please input data", IF(COUNTIF('Data Spreadsheet'!$A$2:$A$1048576, E3779)&gt;0,  IFERROR(ROUND(VLOOKUP($E3779&amp;ROUNDUP($D3779, -2), 'PaySched Lookups'!$1:$1048576, 3, 0)*$J3779/2,2), 0), "Data for year not available"))</f>
        <v>Please input data</v>
      </c>
      <c r="H3779" s="82" t="str">
        <f>IF(COUNTBLANK(D3779:E3779)&gt;0,"Please input data",IF(COUNTIF('Data Spreadsheet'!$A$2:$A$1048576,E3779)&gt;0,IFERROR(ROUND(VLOOKUP($E3779&amp;ROUNDUP($D3779,-2),'PaySched Lookups'!$1:$1048576,4,0)*$J3779/2,2),0),"Data for year not available"))</f>
        <v>Please input data</v>
      </c>
      <c r="I3779" s="82" t="str">
        <f>IF(COUNTBLANK(D3779:E3779)&gt;0, "Please input data", IF(COUNTIF('Data Spreadsheet'!$A$2:$A$1048576,E3779)&gt;0, IFERROR(ROUND(VLOOKUP($E3779&amp;ROUNDUP($D3779, -2), 'PaySched Lookups'!$1:$1048576,5, 0)*$J3779/2, 2),0), "Data for year not available"))</f>
        <v>Please input data</v>
      </c>
      <c r="J3779" s="61" t="str">
        <f>IF(ISBLANK(D3779), "", IF(D3779&gt;=INDEX('Data Spreadsheet'!B:B, MATCH(E3779, 'Data Spreadsheet'!A:A, 1)), 0, 1))</f>
        <v/>
      </c>
    </row>
    <row r="3780" spans="1:10">
      <c r="A3780" s="63"/>
      <c r="B3780" s="63"/>
      <c r="C3780" s="63"/>
      <c r="D3780" s="63"/>
      <c r="E3780" s="72"/>
      <c r="F3780" s="82" t="str">
        <f>IF(COUNTBLANK(D3780:E3780)&gt;0, "Please input data", IF(COUNTIF('Data Spreadsheet'!$A$2:$A$1048576, E3780)&gt;0, IFERROR(ROUND(VLOOKUP($E3780&amp;ROUNDUP($D3780, -2), 'PaySched Lookups'!$1:$1048576, 2, 0)*$J3780/2,2), 0), "Data for year not available"))</f>
        <v>Please input data</v>
      </c>
      <c r="G3780" s="82" t="str">
        <f>IF(COUNTBLANK(D3780:E3780)&gt;0, "Please input data", IF(COUNTIF('Data Spreadsheet'!$A$2:$A$1048576, E3780)&gt;0,  IFERROR(ROUND(VLOOKUP($E3780&amp;ROUNDUP($D3780, -2), 'PaySched Lookups'!$1:$1048576, 3, 0)*$J3780/2,2), 0), "Data for year not available"))</f>
        <v>Please input data</v>
      </c>
      <c r="H3780" s="82" t="str">
        <f>IF(COUNTBLANK(D3780:E3780)&gt;0,"Please input data",IF(COUNTIF('Data Spreadsheet'!$A$2:$A$1048576,E3780)&gt;0,IFERROR(ROUND(VLOOKUP($E3780&amp;ROUNDUP($D3780,-2),'PaySched Lookups'!$1:$1048576,4,0)*$J3780/2,2),0),"Data for year not available"))</f>
        <v>Please input data</v>
      </c>
      <c r="I3780" s="82" t="str">
        <f>IF(COUNTBLANK(D3780:E3780)&gt;0, "Please input data", IF(COUNTIF('Data Spreadsheet'!$A$2:$A$1048576,E3780)&gt;0, IFERROR(ROUND(VLOOKUP($E3780&amp;ROUNDUP($D3780, -2), 'PaySched Lookups'!$1:$1048576,5, 0)*$J3780/2, 2),0), "Data for year not available"))</f>
        <v>Please input data</v>
      </c>
      <c r="J3780" s="61" t="str">
        <f>IF(ISBLANK(D3780), "", IF(D3780&gt;=INDEX('Data Spreadsheet'!B:B, MATCH(E3780, 'Data Spreadsheet'!A:A, 1)), 0, 1))</f>
        <v/>
      </c>
    </row>
    <row r="3781" spans="1:10">
      <c r="A3781" s="63"/>
      <c r="B3781" s="63"/>
      <c r="C3781" s="63"/>
      <c r="D3781" s="63"/>
      <c r="E3781" s="72"/>
      <c r="F3781" s="82" t="str">
        <f>IF(COUNTBLANK(D3781:E3781)&gt;0, "Please input data", IF(COUNTIF('Data Spreadsheet'!$A$2:$A$1048576, E3781)&gt;0, IFERROR(ROUND(VLOOKUP($E3781&amp;ROUNDUP($D3781, -2), 'PaySched Lookups'!$1:$1048576, 2, 0)*$J3781/2,2), 0), "Data for year not available"))</f>
        <v>Please input data</v>
      </c>
      <c r="G3781" s="82" t="str">
        <f>IF(COUNTBLANK(D3781:E3781)&gt;0, "Please input data", IF(COUNTIF('Data Spreadsheet'!$A$2:$A$1048576, E3781)&gt;0,  IFERROR(ROUND(VLOOKUP($E3781&amp;ROUNDUP($D3781, -2), 'PaySched Lookups'!$1:$1048576, 3, 0)*$J3781/2,2), 0), "Data for year not available"))</f>
        <v>Please input data</v>
      </c>
      <c r="H3781" s="82" t="str">
        <f>IF(COUNTBLANK(D3781:E3781)&gt;0,"Please input data",IF(COUNTIF('Data Spreadsheet'!$A$2:$A$1048576,E3781)&gt;0,IFERROR(ROUND(VLOOKUP($E3781&amp;ROUNDUP($D3781,-2),'PaySched Lookups'!$1:$1048576,4,0)*$J3781/2,2),0),"Data for year not available"))</f>
        <v>Please input data</v>
      </c>
      <c r="I3781" s="82" t="str">
        <f>IF(COUNTBLANK(D3781:E3781)&gt;0, "Please input data", IF(COUNTIF('Data Spreadsheet'!$A$2:$A$1048576,E3781)&gt;0, IFERROR(ROUND(VLOOKUP($E3781&amp;ROUNDUP($D3781, -2), 'PaySched Lookups'!$1:$1048576,5, 0)*$J3781/2, 2),0), "Data for year not available"))</f>
        <v>Please input data</v>
      </c>
      <c r="J3781" s="61" t="str">
        <f>IF(ISBLANK(D3781), "", IF(D3781&gt;=INDEX('Data Spreadsheet'!B:B, MATCH(E3781, 'Data Spreadsheet'!A:A, 1)), 0, 1))</f>
        <v/>
      </c>
    </row>
    <row r="3782" spans="1:10">
      <c r="A3782" s="63"/>
      <c r="B3782" s="63"/>
      <c r="C3782" s="63"/>
      <c r="D3782" s="63"/>
      <c r="E3782" s="72"/>
      <c r="F3782" s="82" t="str">
        <f>IF(COUNTBLANK(D3782:E3782)&gt;0, "Please input data", IF(COUNTIF('Data Spreadsheet'!$A$2:$A$1048576, E3782)&gt;0, IFERROR(ROUND(VLOOKUP($E3782&amp;ROUNDUP($D3782, -2), 'PaySched Lookups'!$1:$1048576, 2, 0)*$J3782/2,2), 0), "Data for year not available"))</f>
        <v>Please input data</v>
      </c>
      <c r="G3782" s="82" t="str">
        <f>IF(COUNTBLANK(D3782:E3782)&gt;0, "Please input data", IF(COUNTIF('Data Spreadsheet'!$A$2:$A$1048576, E3782)&gt;0,  IFERROR(ROUND(VLOOKUP($E3782&amp;ROUNDUP($D3782, -2), 'PaySched Lookups'!$1:$1048576, 3, 0)*$J3782/2,2), 0), "Data for year not available"))</f>
        <v>Please input data</v>
      </c>
      <c r="H3782" s="82" t="str">
        <f>IF(COUNTBLANK(D3782:E3782)&gt;0,"Please input data",IF(COUNTIF('Data Spreadsheet'!$A$2:$A$1048576,E3782)&gt;0,IFERROR(ROUND(VLOOKUP($E3782&amp;ROUNDUP($D3782,-2),'PaySched Lookups'!$1:$1048576,4,0)*$J3782/2,2),0),"Data for year not available"))</f>
        <v>Please input data</v>
      </c>
      <c r="I3782" s="82" t="str">
        <f>IF(COUNTBLANK(D3782:E3782)&gt;0, "Please input data", IF(COUNTIF('Data Spreadsheet'!$A$2:$A$1048576,E3782)&gt;0, IFERROR(ROUND(VLOOKUP($E3782&amp;ROUNDUP($D3782, -2), 'PaySched Lookups'!$1:$1048576,5, 0)*$J3782/2, 2),0), "Data for year not available"))</f>
        <v>Please input data</v>
      </c>
      <c r="J3782" s="61" t="str">
        <f>IF(ISBLANK(D3782), "", IF(D3782&gt;=INDEX('Data Spreadsheet'!B:B, MATCH(E3782, 'Data Spreadsheet'!A:A, 1)), 0, 1))</f>
        <v/>
      </c>
    </row>
    <row r="3783" spans="1:10">
      <c r="A3783" s="63"/>
      <c r="B3783" s="63"/>
      <c r="C3783" s="63"/>
      <c r="D3783" s="63"/>
      <c r="E3783" s="72"/>
      <c r="F3783" s="82" t="str">
        <f>IF(COUNTBLANK(D3783:E3783)&gt;0, "Please input data", IF(COUNTIF('Data Spreadsheet'!$A$2:$A$1048576, E3783)&gt;0, IFERROR(ROUND(VLOOKUP($E3783&amp;ROUNDUP($D3783, -2), 'PaySched Lookups'!$1:$1048576, 2, 0)*$J3783/2,2), 0), "Data for year not available"))</f>
        <v>Please input data</v>
      </c>
      <c r="G3783" s="82" t="str">
        <f>IF(COUNTBLANK(D3783:E3783)&gt;0, "Please input data", IF(COUNTIF('Data Spreadsheet'!$A$2:$A$1048576, E3783)&gt;0,  IFERROR(ROUND(VLOOKUP($E3783&amp;ROUNDUP($D3783, -2), 'PaySched Lookups'!$1:$1048576, 3, 0)*$J3783/2,2), 0), "Data for year not available"))</f>
        <v>Please input data</v>
      </c>
      <c r="H3783" s="82" t="str">
        <f>IF(COUNTBLANK(D3783:E3783)&gt;0,"Please input data",IF(COUNTIF('Data Spreadsheet'!$A$2:$A$1048576,E3783)&gt;0,IFERROR(ROUND(VLOOKUP($E3783&amp;ROUNDUP($D3783,-2),'PaySched Lookups'!$1:$1048576,4,0)*$J3783/2,2),0),"Data for year not available"))</f>
        <v>Please input data</v>
      </c>
      <c r="I3783" s="82" t="str">
        <f>IF(COUNTBLANK(D3783:E3783)&gt;0, "Please input data", IF(COUNTIF('Data Spreadsheet'!$A$2:$A$1048576,E3783)&gt;0, IFERROR(ROUND(VLOOKUP($E3783&amp;ROUNDUP($D3783, -2), 'PaySched Lookups'!$1:$1048576,5, 0)*$J3783/2, 2),0), "Data for year not available"))</f>
        <v>Please input data</v>
      </c>
      <c r="J3783" s="61" t="str">
        <f>IF(ISBLANK(D3783), "", IF(D3783&gt;=INDEX('Data Spreadsheet'!B:B, MATCH(E3783, 'Data Spreadsheet'!A:A, 1)), 0, 1))</f>
        <v/>
      </c>
    </row>
    <row r="3784" spans="1:10">
      <c r="A3784" s="63"/>
      <c r="B3784" s="63"/>
      <c r="C3784" s="63"/>
      <c r="D3784" s="63"/>
      <c r="E3784" s="72"/>
      <c r="F3784" s="82" t="str">
        <f>IF(COUNTBLANK(D3784:E3784)&gt;0, "Please input data", IF(COUNTIF('Data Spreadsheet'!$A$2:$A$1048576, E3784)&gt;0, IFERROR(ROUND(VLOOKUP($E3784&amp;ROUNDUP($D3784, -2), 'PaySched Lookups'!$1:$1048576, 2, 0)*$J3784/2,2), 0), "Data for year not available"))</f>
        <v>Please input data</v>
      </c>
      <c r="G3784" s="82" t="str">
        <f>IF(COUNTBLANK(D3784:E3784)&gt;0, "Please input data", IF(COUNTIF('Data Spreadsheet'!$A$2:$A$1048576, E3784)&gt;0,  IFERROR(ROUND(VLOOKUP($E3784&amp;ROUNDUP($D3784, -2), 'PaySched Lookups'!$1:$1048576, 3, 0)*$J3784/2,2), 0), "Data for year not available"))</f>
        <v>Please input data</v>
      </c>
      <c r="H3784" s="82" t="str">
        <f>IF(COUNTBLANK(D3784:E3784)&gt;0,"Please input data",IF(COUNTIF('Data Spreadsheet'!$A$2:$A$1048576,E3784)&gt;0,IFERROR(ROUND(VLOOKUP($E3784&amp;ROUNDUP($D3784,-2),'PaySched Lookups'!$1:$1048576,4,0)*$J3784/2,2),0),"Data for year not available"))</f>
        <v>Please input data</v>
      </c>
      <c r="I3784" s="82" t="str">
        <f>IF(COUNTBLANK(D3784:E3784)&gt;0, "Please input data", IF(COUNTIF('Data Spreadsheet'!$A$2:$A$1048576,E3784)&gt;0, IFERROR(ROUND(VLOOKUP($E3784&amp;ROUNDUP($D3784, -2), 'PaySched Lookups'!$1:$1048576,5, 0)*$J3784/2, 2),0), "Data for year not available"))</f>
        <v>Please input data</v>
      </c>
      <c r="J3784" s="61" t="str">
        <f>IF(ISBLANK(D3784), "", IF(D3784&gt;=INDEX('Data Spreadsheet'!B:B, MATCH(E3784, 'Data Spreadsheet'!A:A, 1)), 0, 1))</f>
        <v/>
      </c>
    </row>
    <row r="3785" spans="1:10">
      <c r="A3785" s="63"/>
      <c r="B3785" s="63"/>
      <c r="C3785" s="63"/>
      <c r="D3785" s="63"/>
      <c r="E3785" s="72"/>
      <c r="F3785" s="82" t="str">
        <f>IF(COUNTBLANK(D3785:E3785)&gt;0, "Please input data", IF(COUNTIF('Data Spreadsheet'!$A$2:$A$1048576, E3785)&gt;0, IFERROR(ROUND(VLOOKUP($E3785&amp;ROUNDUP($D3785, -2), 'PaySched Lookups'!$1:$1048576, 2, 0)*$J3785/2,2), 0), "Data for year not available"))</f>
        <v>Please input data</v>
      </c>
      <c r="G3785" s="82" t="str">
        <f>IF(COUNTBLANK(D3785:E3785)&gt;0, "Please input data", IF(COUNTIF('Data Spreadsheet'!$A$2:$A$1048576, E3785)&gt;0,  IFERROR(ROUND(VLOOKUP($E3785&amp;ROUNDUP($D3785, -2), 'PaySched Lookups'!$1:$1048576, 3, 0)*$J3785/2,2), 0), "Data for year not available"))</f>
        <v>Please input data</v>
      </c>
      <c r="H3785" s="82" t="str">
        <f>IF(COUNTBLANK(D3785:E3785)&gt;0,"Please input data",IF(COUNTIF('Data Spreadsheet'!$A$2:$A$1048576,E3785)&gt;0,IFERROR(ROUND(VLOOKUP($E3785&amp;ROUNDUP($D3785,-2),'PaySched Lookups'!$1:$1048576,4,0)*$J3785/2,2),0),"Data for year not available"))</f>
        <v>Please input data</v>
      </c>
      <c r="I3785" s="82" t="str">
        <f>IF(COUNTBLANK(D3785:E3785)&gt;0, "Please input data", IF(COUNTIF('Data Spreadsheet'!$A$2:$A$1048576,E3785)&gt;0, IFERROR(ROUND(VLOOKUP($E3785&amp;ROUNDUP($D3785, -2), 'PaySched Lookups'!$1:$1048576,5, 0)*$J3785/2, 2),0), "Data for year not available"))</f>
        <v>Please input data</v>
      </c>
      <c r="J3785" s="61" t="str">
        <f>IF(ISBLANK(D3785), "", IF(D3785&gt;=INDEX('Data Spreadsheet'!B:B, MATCH(E3785, 'Data Spreadsheet'!A:A, 1)), 0, 1))</f>
        <v/>
      </c>
    </row>
    <row r="3786" spans="1:10">
      <c r="A3786" s="63"/>
      <c r="B3786" s="63"/>
      <c r="C3786" s="63"/>
      <c r="D3786" s="63"/>
      <c r="E3786" s="72"/>
      <c r="F3786" s="82" t="str">
        <f>IF(COUNTBLANK(D3786:E3786)&gt;0, "Please input data", IF(COUNTIF('Data Spreadsheet'!$A$2:$A$1048576, E3786)&gt;0, IFERROR(ROUND(VLOOKUP($E3786&amp;ROUNDUP($D3786, -2), 'PaySched Lookups'!$1:$1048576, 2, 0)*$J3786/2,2), 0), "Data for year not available"))</f>
        <v>Please input data</v>
      </c>
      <c r="G3786" s="82" t="str">
        <f>IF(COUNTBLANK(D3786:E3786)&gt;0, "Please input data", IF(COUNTIF('Data Spreadsheet'!$A$2:$A$1048576, E3786)&gt;0,  IFERROR(ROUND(VLOOKUP($E3786&amp;ROUNDUP($D3786, -2), 'PaySched Lookups'!$1:$1048576, 3, 0)*$J3786/2,2), 0), "Data for year not available"))</f>
        <v>Please input data</v>
      </c>
      <c r="H3786" s="82" t="str">
        <f>IF(COUNTBLANK(D3786:E3786)&gt;0,"Please input data",IF(COUNTIF('Data Spreadsheet'!$A$2:$A$1048576,E3786)&gt;0,IFERROR(ROUND(VLOOKUP($E3786&amp;ROUNDUP($D3786,-2),'PaySched Lookups'!$1:$1048576,4,0)*$J3786/2,2),0),"Data for year not available"))</f>
        <v>Please input data</v>
      </c>
      <c r="I3786" s="82" t="str">
        <f>IF(COUNTBLANK(D3786:E3786)&gt;0, "Please input data", IF(COUNTIF('Data Spreadsheet'!$A$2:$A$1048576,E3786)&gt;0, IFERROR(ROUND(VLOOKUP($E3786&amp;ROUNDUP($D3786, -2), 'PaySched Lookups'!$1:$1048576,5, 0)*$J3786/2, 2),0), "Data for year not available"))</f>
        <v>Please input data</v>
      </c>
      <c r="J3786" s="61" t="str">
        <f>IF(ISBLANK(D3786), "", IF(D3786&gt;=INDEX('Data Spreadsheet'!B:B, MATCH(E3786, 'Data Spreadsheet'!A:A, 1)), 0, 1))</f>
        <v/>
      </c>
    </row>
    <row r="3787" spans="1:10">
      <c r="A3787" s="63"/>
      <c r="B3787" s="63"/>
      <c r="C3787" s="63"/>
      <c r="D3787" s="63"/>
      <c r="E3787" s="72"/>
      <c r="F3787" s="82" t="str">
        <f>IF(COUNTBLANK(D3787:E3787)&gt;0, "Please input data", IF(COUNTIF('Data Spreadsheet'!$A$2:$A$1048576, E3787)&gt;0, IFERROR(ROUND(VLOOKUP($E3787&amp;ROUNDUP($D3787, -2), 'PaySched Lookups'!$1:$1048576, 2, 0)*$J3787/2,2), 0), "Data for year not available"))</f>
        <v>Please input data</v>
      </c>
      <c r="G3787" s="82" t="str">
        <f>IF(COUNTBLANK(D3787:E3787)&gt;0, "Please input data", IF(COUNTIF('Data Spreadsheet'!$A$2:$A$1048576, E3787)&gt;0,  IFERROR(ROUND(VLOOKUP($E3787&amp;ROUNDUP($D3787, -2), 'PaySched Lookups'!$1:$1048576, 3, 0)*$J3787/2,2), 0), "Data for year not available"))</f>
        <v>Please input data</v>
      </c>
      <c r="H3787" s="82" t="str">
        <f>IF(COUNTBLANK(D3787:E3787)&gt;0,"Please input data",IF(COUNTIF('Data Spreadsheet'!$A$2:$A$1048576,E3787)&gt;0,IFERROR(ROUND(VLOOKUP($E3787&amp;ROUNDUP($D3787,-2),'PaySched Lookups'!$1:$1048576,4,0)*$J3787/2,2),0),"Data for year not available"))</f>
        <v>Please input data</v>
      </c>
      <c r="I3787" s="82" t="str">
        <f>IF(COUNTBLANK(D3787:E3787)&gt;0, "Please input data", IF(COUNTIF('Data Spreadsheet'!$A$2:$A$1048576,E3787)&gt;0, IFERROR(ROUND(VLOOKUP($E3787&amp;ROUNDUP($D3787, -2), 'PaySched Lookups'!$1:$1048576,5, 0)*$J3787/2, 2),0), "Data for year not available"))</f>
        <v>Please input data</v>
      </c>
      <c r="J3787" s="61" t="str">
        <f>IF(ISBLANK(D3787), "", IF(D3787&gt;=INDEX('Data Spreadsheet'!B:B, MATCH(E3787, 'Data Spreadsheet'!A:A, 1)), 0, 1))</f>
        <v/>
      </c>
    </row>
    <row r="3788" spans="1:10">
      <c r="A3788" s="63"/>
      <c r="B3788" s="63"/>
      <c r="C3788" s="63"/>
      <c r="D3788" s="63"/>
      <c r="E3788" s="72"/>
      <c r="F3788" s="82" t="str">
        <f>IF(COUNTBLANK(D3788:E3788)&gt;0, "Please input data", IF(COUNTIF('Data Spreadsheet'!$A$2:$A$1048576, E3788)&gt;0, IFERROR(ROUND(VLOOKUP($E3788&amp;ROUNDUP($D3788, -2), 'PaySched Lookups'!$1:$1048576, 2, 0)*$J3788/2,2), 0), "Data for year not available"))</f>
        <v>Please input data</v>
      </c>
      <c r="G3788" s="82" t="str">
        <f>IF(COUNTBLANK(D3788:E3788)&gt;0, "Please input data", IF(COUNTIF('Data Spreadsheet'!$A$2:$A$1048576, E3788)&gt;0,  IFERROR(ROUND(VLOOKUP($E3788&amp;ROUNDUP($D3788, -2), 'PaySched Lookups'!$1:$1048576, 3, 0)*$J3788/2,2), 0), "Data for year not available"))</f>
        <v>Please input data</v>
      </c>
      <c r="H3788" s="82" t="str">
        <f>IF(COUNTBLANK(D3788:E3788)&gt;0,"Please input data",IF(COUNTIF('Data Spreadsheet'!$A$2:$A$1048576,E3788)&gt;0,IFERROR(ROUND(VLOOKUP($E3788&amp;ROUNDUP($D3788,-2),'PaySched Lookups'!$1:$1048576,4,0)*$J3788/2,2),0),"Data for year not available"))</f>
        <v>Please input data</v>
      </c>
      <c r="I3788" s="82" t="str">
        <f>IF(COUNTBLANK(D3788:E3788)&gt;0, "Please input data", IF(COUNTIF('Data Spreadsheet'!$A$2:$A$1048576,E3788)&gt;0, IFERROR(ROUND(VLOOKUP($E3788&amp;ROUNDUP($D3788, -2), 'PaySched Lookups'!$1:$1048576,5, 0)*$J3788/2, 2),0), "Data for year not available"))</f>
        <v>Please input data</v>
      </c>
      <c r="J3788" s="61" t="str">
        <f>IF(ISBLANK(D3788), "", IF(D3788&gt;=INDEX('Data Spreadsheet'!B:B, MATCH(E3788, 'Data Spreadsheet'!A:A, 1)), 0, 1))</f>
        <v/>
      </c>
    </row>
    <row r="3789" spans="1:10">
      <c r="A3789" s="63"/>
      <c r="B3789" s="63"/>
      <c r="C3789" s="63"/>
      <c r="D3789" s="63"/>
      <c r="E3789" s="72"/>
      <c r="F3789" s="82" t="str">
        <f>IF(COUNTBLANK(D3789:E3789)&gt;0, "Please input data", IF(COUNTIF('Data Spreadsheet'!$A$2:$A$1048576, E3789)&gt;0, IFERROR(ROUND(VLOOKUP($E3789&amp;ROUNDUP($D3789, -2), 'PaySched Lookups'!$1:$1048576, 2, 0)*$J3789/2,2), 0), "Data for year not available"))</f>
        <v>Please input data</v>
      </c>
      <c r="G3789" s="82" t="str">
        <f>IF(COUNTBLANK(D3789:E3789)&gt;0, "Please input data", IF(COUNTIF('Data Spreadsheet'!$A$2:$A$1048576, E3789)&gt;0,  IFERROR(ROUND(VLOOKUP($E3789&amp;ROUNDUP($D3789, -2), 'PaySched Lookups'!$1:$1048576, 3, 0)*$J3789/2,2), 0), "Data for year not available"))</f>
        <v>Please input data</v>
      </c>
      <c r="H3789" s="82" t="str">
        <f>IF(COUNTBLANK(D3789:E3789)&gt;0,"Please input data",IF(COUNTIF('Data Spreadsheet'!$A$2:$A$1048576,E3789)&gt;0,IFERROR(ROUND(VLOOKUP($E3789&amp;ROUNDUP($D3789,-2),'PaySched Lookups'!$1:$1048576,4,0)*$J3789/2,2),0),"Data for year not available"))</f>
        <v>Please input data</v>
      </c>
      <c r="I3789" s="82" t="str">
        <f>IF(COUNTBLANK(D3789:E3789)&gt;0, "Please input data", IF(COUNTIF('Data Spreadsheet'!$A$2:$A$1048576,E3789)&gt;0, IFERROR(ROUND(VLOOKUP($E3789&amp;ROUNDUP($D3789, -2), 'PaySched Lookups'!$1:$1048576,5, 0)*$J3789/2, 2),0), "Data for year not available"))</f>
        <v>Please input data</v>
      </c>
      <c r="J3789" s="61" t="str">
        <f>IF(ISBLANK(D3789), "", IF(D3789&gt;=INDEX('Data Spreadsheet'!B:B, MATCH(E3789, 'Data Spreadsheet'!A:A, 1)), 0, 1))</f>
        <v/>
      </c>
    </row>
    <row r="3790" spans="1:10">
      <c r="A3790" s="63"/>
      <c r="B3790" s="63"/>
      <c r="C3790" s="63"/>
      <c r="D3790" s="63"/>
      <c r="E3790" s="72"/>
      <c r="F3790" s="82" t="str">
        <f>IF(COUNTBLANK(D3790:E3790)&gt;0, "Please input data", IF(COUNTIF('Data Spreadsheet'!$A$2:$A$1048576, E3790)&gt;0, IFERROR(ROUND(VLOOKUP($E3790&amp;ROUNDUP($D3790, -2), 'PaySched Lookups'!$1:$1048576, 2, 0)*$J3790/2,2), 0), "Data for year not available"))</f>
        <v>Please input data</v>
      </c>
      <c r="G3790" s="82" t="str">
        <f>IF(COUNTBLANK(D3790:E3790)&gt;0, "Please input data", IF(COUNTIF('Data Spreadsheet'!$A$2:$A$1048576, E3790)&gt;0,  IFERROR(ROUND(VLOOKUP($E3790&amp;ROUNDUP($D3790, -2), 'PaySched Lookups'!$1:$1048576, 3, 0)*$J3790/2,2), 0), "Data for year not available"))</f>
        <v>Please input data</v>
      </c>
      <c r="H3790" s="82" t="str">
        <f>IF(COUNTBLANK(D3790:E3790)&gt;0,"Please input data",IF(COUNTIF('Data Spreadsheet'!$A$2:$A$1048576,E3790)&gt;0,IFERROR(ROUND(VLOOKUP($E3790&amp;ROUNDUP($D3790,-2),'PaySched Lookups'!$1:$1048576,4,0)*$J3790/2,2),0),"Data for year not available"))</f>
        <v>Please input data</v>
      </c>
      <c r="I3790" s="82" t="str">
        <f>IF(COUNTBLANK(D3790:E3790)&gt;0, "Please input data", IF(COUNTIF('Data Spreadsheet'!$A$2:$A$1048576,E3790)&gt;0, IFERROR(ROUND(VLOOKUP($E3790&amp;ROUNDUP($D3790, -2), 'PaySched Lookups'!$1:$1048576,5, 0)*$J3790/2, 2),0), "Data for year not available"))</f>
        <v>Please input data</v>
      </c>
      <c r="J3790" s="61" t="str">
        <f>IF(ISBLANK(D3790), "", IF(D3790&gt;=INDEX('Data Spreadsheet'!B:B, MATCH(E3790, 'Data Spreadsheet'!A:A, 1)), 0, 1))</f>
        <v/>
      </c>
    </row>
    <row r="3791" spans="1:10">
      <c r="A3791" s="63"/>
      <c r="B3791" s="63"/>
      <c r="C3791" s="63"/>
      <c r="D3791" s="63"/>
      <c r="E3791" s="72"/>
      <c r="F3791" s="82" t="str">
        <f>IF(COUNTBLANK(D3791:E3791)&gt;0, "Please input data", IF(COUNTIF('Data Spreadsheet'!$A$2:$A$1048576, E3791)&gt;0, IFERROR(ROUND(VLOOKUP($E3791&amp;ROUNDUP($D3791, -2), 'PaySched Lookups'!$1:$1048576, 2, 0)*$J3791/2,2), 0), "Data for year not available"))</f>
        <v>Please input data</v>
      </c>
      <c r="G3791" s="82" t="str">
        <f>IF(COUNTBLANK(D3791:E3791)&gt;0, "Please input data", IF(COUNTIF('Data Spreadsheet'!$A$2:$A$1048576, E3791)&gt;0,  IFERROR(ROUND(VLOOKUP($E3791&amp;ROUNDUP($D3791, -2), 'PaySched Lookups'!$1:$1048576, 3, 0)*$J3791/2,2), 0), "Data for year not available"))</f>
        <v>Please input data</v>
      </c>
      <c r="H3791" s="82" t="str">
        <f>IF(COUNTBLANK(D3791:E3791)&gt;0,"Please input data",IF(COUNTIF('Data Spreadsheet'!$A$2:$A$1048576,E3791)&gt;0,IFERROR(ROUND(VLOOKUP($E3791&amp;ROUNDUP($D3791,-2),'PaySched Lookups'!$1:$1048576,4,0)*$J3791/2,2),0),"Data for year not available"))</f>
        <v>Please input data</v>
      </c>
      <c r="I3791" s="82" t="str">
        <f>IF(COUNTBLANK(D3791:E3791)&gt;0, "Please input data", IF(COUNTIF('Data Spreadsheet'!$A$2:$A$1048576,E3791)&gt;0, IFERROR(ROUND(VLOOKUP($E3791&amp;ROUNDUP($D3791, -2), 'PaySched Lookups'!$1:$1048576,5, 0)*$J3791/2, 2),0), "Data for year not available"))</f>
        <v>Please input data</v>
      </c>
      <c r="J3791" s="61" t="str">
        <f>IF(ISBLANK(D3791), "", IF(D3791&gt;=INDEX('Data Spreadsheet'!B:B, MATCH(E3791, 'Data Spreadsheet'!A:A, 1)), 0, 1))</f>
        <v/>
      </c>
    </row>
    <row r="3792" spans="1:10">
      <c r="A3792" s="63"/>
      <c r="B3792" s="63"/>
      <c r="C3792" s="63"/>
      <c r="D3792" s="63"/>
      <c r="E3792" s="72"/>
      <c r="F3792" s="82" t="str">
        <f>IF(COUNTBLANK(D3792:E3792)&gt;0, "Please input data", IF(COUNTIF('Data Spreadsheet'!$A$2:$A$1048576, E3792)&gt;0, IFERROR(ROUND(VLOOKUP($E3792&amp;ROUNDUP($D3792, -2), 'PaySched Lookups'!$1:$1048576, 2, 0)*$J3792/2,2), 0), "Data for year not available"))</f>
        <v>Please input data</v>
      </c>
      <c r="G3792" s="82" t="str">
        <f>IF(COUNTBLANK(D3792:E3792)&gt;0, "Please input data", IF(COUNTIF('Data Spreadsheet'!$A$2:$A$1048576, E3792)&gt;0,  IFERROR(ROUND(VLOOKUP($E3792&amp;ROUNDUP($D3792, -2), 'PaySched Lookups'!$1:$1048576, 3, 0)*$J3792/2,2), 0), "Data for year not available"))</f>
        <v>Please input data</v>
      </c>
      <c r="H3792" s="82" t="str">
        <f>IF(COUNTBLANK(D3792:E3792)&gt;0,"Please input data",IF(COUNTIF('Data Spreadsheet'!$A$2:$A$1048576,E3792)&gt;0,IFERROR(ROUND(VLOOKUP($E3792&amp;ROUNDUP($D3792,-2),'PaySched Lookups'!$1:$1048576,4,0)*$J3792/2,2),0),"Data for year not available"))</f>
        <v>Please input data</v>
      </c>
      <c r="I3792" s="82" t="str">
        <f>IF(COUNTBLANK(D3792:E3792)&gt;0, "Please input data", IF(COUNTIF('Data Spreadsheet'!$A$2:$A$1048576,E3792)&gt;0, IFERROR(ROUND(VLOOKUP($E3792&amp;ROUNDUP($D3792, -2), 'PaySched Lookups'!$1:$1048576,5, 0)*$J3792/2, 2),0), "Data for year not available"))</f>
        <v>Please input data</v>
      </c>
      <c r="J3792" s="61" t="str">
        <f>IF(ISBLANK(D3792), "", IF(D3792&gt;=INDEX('Data Spreadsheet'!B:B, MATCH(E3792, 'Data Spreadsheet'!A:A, 1)), 0, 1))</f>
        <v/>
      </c>
    </row>
    <row r="3793" spans="1:10">
      <c r="A3793" s="63"/>
      <c r="B3793" s="63"/>
      <c r="C3793" s="63"/>
      <c r="D3793" s="63"/>
      <c r="E3793" s="72"/>
      <c r="F3793" s="82" t="str">
        <f>IF(COUNTBLANK(D3793:E3793)&gt;0, "Please input data", IF(COUNTIF('Data Spreadsheet'!$A$2:$A$1048576, E3793)&gt;0, IFERROR(ROUND(VLOOKUP($E3793&amp;ROUNDUP($D3793, -2), 'PaySched Lookups'!$1:$1048576, 2, 0)*$J3793/2,2), 0), "Data for year not available"))</f>
        <v>Please input data</v>
      </c>
      <c r="G3793" s="82" t="str">
        <f>IF(COUNTBLANK(D3793:E3793)&gt;0, "Please input data", IF(COUNTIF('Data Spreadsheet'!$A$2:$A$1048576, E3793)&gt;0,  IFERROR(ROUND(VLOOKUP($E3793&amp;ROUNDUP($D3793, -2), 'PaySched Lookups'!$1:$1048576, 3, 0)*$J3793/2,2), 0), "Data for year not available"))</f>
        <v>Please input data</v>
      </c>
      <c r="H3793" s="82" t="str">
        <f>IF(COUNTBLANK(D3793:E3793)&gt;0,"Please input data",IF(COUNTIF('Data Spreadsheet'!$A$2:$A$1048576,E3793)&gt;0,IFERROR(ROUND(VLOOKUP($E3793&amp;ROUNDUP($D3793,-2),'PaySched Lookups'!$1:$1048576,4,0)*$J3793/2,2),0),"Data for year not available"))</f>
        <v>Please input data</v>
      </c>
      <c r="I3793" s="82" t="str">
        <f>IF(COUNTBLANK(D3793:E3793)&gt;0, "Please input data", IF(COUNTIF('Data Spreadsheet'!$A$2:$A$1048576,E3793)&gt;0, IFERROR(ROUND(VLOOKUP($E3793&amp;ROUNDUP($D3793, -2), 'PaySched Lookups'!$1:$1048576,5, 0)*$J3793/2, 2),0), "Data for year not available"))</f>
        <v>Please input data</v>
      </c>
      <c r="J3793" s="61" t="str">
        <f>IF(ISBLANK(D3793), "", IF(D3793&gt;=INDEX('Data Spreadsheet'!B:B, MATCH(E3793, 'Data Spreadsheet'!A:A, 1)), 0, 1))</f>
        <v/>
      </c>
    </row>
    <row r="3794" spans="1:10">
      <c r="A3794" s="63"/>
      <c r="B3794" s="63"/>
      <c r="C3794" s="63"/>
      <c r="D3794" s="63"/>
      <c r="E3794" s="72"/>
      <c r="F3794" s="82" t="str">
        <f>IF(COUNTBLANK(D3794:E3794)&gt;0, "Please input data", IF(COUNTIF('Data Spreadsheet'!$A$2:$A$1048576, E3794)&gt;0, IFERROR(ROUND(VLOOKUP($E3794&amp;ROUNDUP($D3794, -2), 'PaySched Lookups'!$1:$1048576, 2, 0)*$J3794/2,2), 0), "Data for year not available"))</f>
        <v>Please input data</v>
      </c>
      <c r="G3794" s="82" t="str">
        <f>IF(COUNTBLANK(D3794:E3794)&gt;0, "Please input data", IF(COUNTIF('Data Spreadsheet'!$A$2:$A$1048576, E3794)&gt;0,  IFERROR(ROUND(VLOOKUP($E3794&amp;ROUNDUP($D3794, -2), 'PaySched Lookups'!$1:$1048576, 3, 0)*$J3794/2,2), 0), "Data for year not available"))</f>
        <v>Please input data</v>
      </c>
      <c r="H3794" s="82" t="str">
        <f>IF(COUNTBLANK(D3794:E3794)&gt;0,"Please input data",IF(COUNTIF('Data Spreadsheet'!$A$2:$A$1048576,E3794)&gt;0,IFERROR(ROUND(VLOOKUP($E3794&amp;ROUNDUP($D3794,-2),'PaySched Lookups'!$1:$1048576,4,0)*$J3794/2,2),0),"Data for year not available"))</f>
        <v>Please input data</v>
      </c>
      <c r="I3794" s="82" t="str">
        <f>IF(COUNTBLANK(D3794:E3794)&gt;0, "Please input data", IF(COUNTIF('Data Spreadsheet'!$A$2:$A$1048576,E3794)&gt;0, IFERROR(ROUND(VLOOKUP($E3794&amp;ROUNDUP($D3794, -2), 'PaySched Lookups'!$1:$1048576,5, 0)*$J3794/2, 2),0), "Data for year not available"))</f>
        <v>Please input data</v>
      </c>
      <c r="J3794" s="61" t="str">
        <f>IF(ISBLANK(D3794), "", IF(D3794&gt;=INDEX('Data Spreadsheet'!B:B, MATCH(E3794, 'Data Spreadsheet'!A:A, 1)), 0, 1))</f>
        <v/>
      </c>
    </row>
    <row r="3795" spans="1:10">
      <c r="A3795" s="63"/>
      <c r="B3795" s="63"/>
      <c r="C3795" s="63"/>
      <c r="D3795" s="63"/>
      <c r="E3795" s="72"/>
      <c r="F3795" s="82" t="str">
        <f>IF(COUNTBLANK(D3795:E3795)&gt;0, "Please input data", IF(COUNTIF('Data Spreadsheet'!$A$2:$A$1048576, E3795)&gt;0, IFERROR(ROUND(VLOOKUP($E3795&amp;ROUNDUP($D3795, -2), 'PaySched Lookups'!$1:$1048576, 2, 0)*$J3795/2,2), 0), "Data for year not available"))</f>
        <v>Please input data</v>
      </c>
      <c r="G3795" s="82" t="str">
        <f>IF(COUNTBLANK(D3795:E3795)&gt;0, "Please input data", IF(COUNTIF('Data Spreadsheet'!$A$2:$A$1048576, E3795)&gt;0,  IFERROR(ROUND(VLOOKUP($E3795&amp;ROUNDUP($D3795, -2), 'PaySched Lookups'!$1:$1048576, 3, 0)*$J3795/2,2), 0), "Data for year not available"))</f>
        <v>Please input data</v>
      </c>
      <c r="H3795" s="82" t="str">
        <f>IF(COUNTBLANK(D3795:E3795)&gt;0,"Please input data",IF(COUNTIF('Data Spreadsheet'!$A$2:$A$1048576,E3795)&gt;0,IFERROR(ROUND(VLOOKUP($E3795&amp;ROUNDUP($D3795,-2),'PaySched Lookups'!$1:$1048576,4,0)*$J3795/2,2),0),"Data for year not available"))</f>
        <v>Please input data</v>
      </c>
      <c r="I3795" s="82" t="str">
        <f>IF(COUNTBLANK(D3795:E3795)&gt;0, "Please input data", IF(COUNTIF('Data Spreadsheet'!$A$2:$A$1048576,E3795)&gt;0, IFERROR(ROUND(VLOOKUP($E3795&amp;ROUNDUP($D3795, -2), 'PaySched Lookups'!$1:$1048576,5, 0)*$J3795/2, 2),0), "Data for year not available"))</f>
        <v>Please input data</v>
      </c>
      <c r="J3795" s="61" t="str">
        <f>IF(ISBLANK(D3795), "", IF(D3795&gt;=INDEX('Data Spreadsheet'!B:B, MATCH(E3795, 'Data Spreadsheet'!A:A, 1)), 0, 1))</f>
        <v/>
      </c>
    </row>
    <row r="3796" spans="1:10">
      <c r="A3796" s="63"/>
      <c r="B3796" s="63"/>
      <c r="C3796" s="63"/>
      <c r="D3796" s="63"/>
      <c r="E3796" s="72"/>
      <c r="F3796" s="82" t="str">
        <f>IF(COUNTBLANK(D3796:E3796)&gt;0, "Please input data", IF(COUNTIF('Data Spreadsheet'!$A$2:$A$1048576, E3796)&gt;0, IFERROR(ROUND(VLOOKUP($E3796&amp;ROUNDUP($D3796, -2), 'PaySched Lookups'!$1:$1048576, 2, 0)*$J3796/2,2), 0), "Data for year not available"))</f>
        <v>Please input data</v>
      </c>
      <c r="G3796" s="82" t="str">
        <f>IF(COUNTBLANK(D3796:E3796)&gt;0, "Please input data", IF(COUNTIF('Data Spreadsheet'!$A$2:$A$1048576, E3796)&gt;0,  IFERROR(ROUND(VLOOKUP($E3796&amp;ROUNDUP($D3796, -2), 'PaySched Lookups'!$1:$1048576, 3, 0)*$J3796/2,2), 0), "Data for year not available"))</f>
        <v>Please input data</v>
      </c>
      <c r="H3796" s="82" t="str">
        <f>IF(COUNTBLANK(D3796:E3796)&gt;0,"Please input data",IF(COUNTIF('Data Spreadsheet'!$A$2:$A$1048576,E3796)&gt;0,IFERROR(ROUND(VLOOKUP($E3796&amp;ROUNDUP($D3796,-2),'PaySched Lookups'!$1:$1048576,4,0)*$J3796/2,2),0),"Data for year not available"))</f>
        <v>Please input data</v>
      </c>
      <c r="I3796" s="82" t="str">
        <f>IF(COUNTBLANK(D3796:E3796)&gt;0, "Please input data", IF(COUNTIF('Data Spreadsheet'!$A$2:$A$1048576,E3796)&gt;0, IFERROR(ROUND(VLOOKUP($E3796&amp;ROUNDUP($D3796, -2), 'PaySched Lookups'!$1:$1048576,5, 0)*$J3796/2, 2),0), "Data for year not available"))</f>
        <v>Please input data</v>
      </c>
      <c r="J3796" s="61" t="str">
        <f>IF(ISBLANK(D3796), "", IF(D3796&gt;=INDEX('Data Spreadsheet'!B:B, MATCH(E3796, 'Data Spreadsheet'!A:A, 1)), 0, 1))</f>
        <v/>
      </c>
    </row>
    <row r="3797" spans="1:10">
      <c r="A3797" s="63"/>
      <c r="B3797" s="63"/>
      <c r="C3797" s="63"/>
      <c r="D3797" s="63"/>
      <c r="E3797" s="72"/>
      <c r="F3797" s="82" t="str">
        <f>IF(COUNTBLANK(D3797:E3797)&gt;0, "Please input data", IF(COUNTIF('Data Spreadsheet'!$A$2:$A$1048576, E3797)&gt;0, IFERROR(ROUND(VLOOKUP($E3797&amp;ROUNDUP($D3797, -2), 'PaySched Lookups'!$1:$1048576, 2, 0)*$J3797/2,2), 0), "Data for year not available"))</f>
        <v>Please input data</v>
      </c>
      <c r="G3797" s="82" t="str">
        <f>IF(COUNTBLANK(D3797:E3797)&gt;0, "Please input data", IF(COUNTIF('Data Spreadsheet'!$A$2:$A$1048576, E3797)&gt;0,  IFERROR(ROUND(VLOOKUP($E3797&amp;ROUNDUP($D3797, -2), 'PaySched Lookups'!$1:$1048576, 3, 0)*$J3797/2,2), 0), "Data for year not available"))</f>
        <v>Please input data</v>
      </c>
      <c r="H3797" s="82" t="str">
        <f>IF(COUNTBLANK(D3797:E3797)&gt;0,"Please input data",IF(COUNTIF('Data Spreadsheet'!$A$2:$A$1048576,E3797)&gt;0,IFERROR(ROUND(VLOOKUP($E3797&amp;ROUNDUP($D3797,-2),'PaySched Lookups'!$1:$1048576,4,0)*$J3797/2,2),0),"Data for year not available"))</f>
        <v>Please input data</v>
      </c>
      <c r="I3797" s="82" t="str">
        <f>IF(COUNTBLANK(D3797:E3797)&gt;0, "Please input data", IF(COUNTIF('Data Spreadsheet'!$A$2:$A$1048576,E3797)&gt;0, IFERROR(ROUND(VLOOKUP($E3797&amp;ROUNDUP($D3797, -2), 'PaySched Lookups'!$1:$1048576,5, 0)*$J3797/2, 2),0), "Data for year not available"))</f>
        <v>Please input data</v>
      </c>
      <c r="J3797" s="61" t="str">
        <f>IF(ISBLANK(D3797), "", IF(D3797&gt;=INDEX('Data Spreadsheet'!B:B, MATCH(E3797, 'Data Spreadsheet'!A:A, 1)), 0, 1))</f>
        <v/>
      </c>
    </row>
    <row r="3798" spans="1:10">
      <c r="A3798" s="63"/>
      <c r="B3798" s="63"/>
      <c r="C3798" s="63"/>
      <c r="D3798" s="63"/>
      <c r="E3798" s="72"/>
      <c r="F3798" s="82" t="str">
        <f>IF(COUNTBLANK(D3798:E3798)&gt;0, "Please input data", IF(COUNTIF('Data Spreadsheet'!$A$2:$A$1048576, E3798)&gt;0, IFERROR(ROUND(VLOOKUP($E3798&amp;ROUNDUP($D3798, -2), 'PaySched Lookups'!$1:$1048576, 2, 0)*$J3798/2,2), 0), "Data for year not available"))</f>
        <v>Please input data</v>
      </c>
      <c r="G3798" s="82" t="str">
        <f>IF(COUNTBLANK(D3798:E3798)&gt;0, "Please input data", IF(COUNTIF('Data Spreadsheet'!$A$2:$A$1048576, E3798)&gt;0,  IFERROR(ROUND(VLOOKUP($E3798&amp;ROUNDUP($D3798, -2), 'PaySched Lookups'!$1:$1048576, 3, 0)*$J3798/2,2), 0), "Data for year not available"))</f>
        <v>Please input data</v>
      </c>
      <c r="H3798" s="82" t="str">
        <f>IF(COUNTBLANK(D3798:E3798)&gt;0,"Please input data",IF(COUNTIF('Data Spreadsheet'!$A$2:$A$1048576,E3798)&gt;0,IFERROR(ROUND(VLOOKUP($E3798&amp;ROUNDUP($D3798,-2),'PaySched Lookups'!$1:$1048576,4,0)*$J3798/2,2),0),"Data for year not available"))</f>
        <v>Please input data</v>
      </c>
      <c r="I3798" s="82" t="str">
        <f>IF(COUNTBLANK(D3798:E3798)&gt;0, "Please input data", IF(COUNTIF('Data Spreadsheet'!$A$2:$A$1048576,E3798)&gt;0, IFERROR(ROUND(VLOOKUP($E3798&amp;ROUNDUP($D3798, -2), 'PaySched Lookups'!$1:$1048576,5, 0)*$J3798/2, 2),0), "Data for year not available"))</f>
        <v>Please input data</v>
      </c>
      <c r="J3798" s="61" t="str">
        <f>IF(ISBLANK(D3798), "", IF(D3798&gt;=INDEX('Data Spreadsheet'!B:B, MATCH(E3798, 'Data Spreadsheet'!A:A, 1)), 0, 1))</f>
        <v/>
      </c>
    </row>
    <row r="3799" spans="1:10">
      <c r="A3799" s="63"/>
      <c r="B3799" s="63"/>
      <c r="C3799" s="63"/>
      <c r="D3799" s="63"/>
      <c r="E3799" s="72"/>
      <c r="F3799" s="82" t="str">
        <f>IF(COUNTBLANK(D3799:E3799)&gt;0, "Please input data", IF(COUNTIF('Data Spreadsheet'!$A$2:$A$1048576, E3799)&gt;0, IFERROR(ROUND(VLOOKUP($E3799&amp;ROUNDUP($D3799, -2), 'PaySched Lookups'!$1:$1048576, 2, 0)*$J3799/2,2), 0), "Data for year not available"))</f>
        <v>Please input data</v>
      </c>
      <c r="G3799" s="82" t="str">
        <f>IF(COUNTBLANK(D3799:E3799)&gt;0, "Please input data", IF(COUNTIF('Data Spreadsheet'!$A$2:$A$1048576, E3799)&gt;0,  IFERROR(ROUND(VLOOKUP($E3799&amp;ROUNDUP($D3799, -2), 'PaySched Lookups'!$1:$1048576, 3, 0)*$J3799/2,2), 0), "Data for year not available"))</f>
        <v>Please input data</v>
      </c>
      <c r="H3799" s="82" t="str">
        <f>IF(COUNTBLANK(D3799:E3799)&gt;0,"Please input data",IF(COUNTIF('Data Spreadsheet'!$A$2:$A$1048576,E3799)&gt;0,IFERROR(ROUND(VLOOKUP($E3799&amp;ROUNDUP($D3799,-2),'PaySched Lookups'!$1:$1048576,4,0)*$J3799/2,2),0),"Data for year not available"))</f>
        <v>Please input data</v>
      </c>
      <c r="I3799" s="82" t="str">
        <f>IF(COUNTBLANK(D3799:E3799)&gt;0, "Please input data", IF(COUNTIF('Data Spreadsheet'!$A$2:$A$1048576,E3799)&gt;0, IFERROR(ROUND(VLOOKUP($E3799&amp;ROUNDUP($D3799, -2), 'PaySched Lookups'!$1:$1048576,5, 0)*$J3799/2, 2),0), "Data for year not available"))</f>
        <v>Please input data</v>
      </c>
      <c r="J3799" s="61" t="str">
        <f>IF(ISBLANK(D3799), "", IF(D3799&gt;=INDEX('Data Spreadsheet'!B:B, MATCH(E3799, 'Data Spreadsheet'!A:A, 1)), 0, 1))</f>
        <v/>
      </c>
    </row>
    <row r="3800" spans="1:10">
      <c r="A3800" s="63"/>
      <c r="B3800" s="63"/>
      <c r="C3800" s="63"/>
      <c r="D3800" s="63"/>
      <c r="E3800" s="72"/>
      <c r="F3800" s="82" t="str">
        <f>IF(COUNTBLANK(D3800:E3800)&gt;0, "Please input data", IF(COUNTIF('Data Spreadsheet'!$A$2:$A$1048576, E3800)&gt;0, IFERROR(ROUND(VLOOKUP($E3800&amp;ROUNDUP($D3800, -2), 'PaySched Lookups'!$1:$1048576, 2, 0)*$J3800/2,2), 0), "Data for year not available"))</f>
        <v>Please input data</v>
      </c>
      <c r="G3800" s="82" t="str">
        <f>IF(COUNTBLANK(D3800:E3800)&gt;0, "Please input data", IF(COUNTIF('Data Spreadsheet'!$A$2:$A$1048576, E3800)&gt;0,  IFERROR(ROUND(VLOOKUP($E3800&amp;ROUNDUP($D3800, -2), 'PaySched Lookups'!$1:$1048576, 3, 0)*$J3800/2,2), 0), "Data for year not available"))</f>
        <v>Please input data</v>
      </c>
      <c r="H3800" s="82" t="str">
        <f>IF(COUNTBLANK(D3800:E3800)&gt;0,"Please input data",IF(COUNTIF('Data Spreadsheet'!$A$2:$A$1048576,E3800)&gt;0,IFERROR(ROUND(VLOOKUP($E3800&amp;ROUNDUP($D3800,-2),'PaySched Lookups'!$1:$1048576,4,0)*$J3800/2,2),0),"Data for year not available"))</f>
        <v>Please input data</v>
      </c>
      <c r="I3800" s="82" t="str">
        <f>IF(COUNTBLANK(D3800:E3800)&gt;0, "Please input data", IF(COUNTIF('Data Spreadsheet'!$A$2:$A$1048576,E3800)&gt;0, IFERROR(ROUND(VLOOKUP($E3800&amp;ROUNDUP($D3800, -2), 'PaySched Lookups'!$1:$1048576,5, 0)*$J3800/2, 2),0), "Data for year not available"))</f>
        <v>Please input data</v>
      </c>
      <c r="J3800" s="61" t="str">
        <f>IF(ISBLANK(D3800), "", IF(D3800&gt;=INDEX('Data Spreadsheet'!B:B, MATCH(E3800, 'Data Spreadsheet'!A:A, 1)), 0, 1))</f>
        <v/>
      </c>
    </row>
    <row r="3801" spans="1:10">
      <c r="A3801" s="63"/>
      <c r="B3801" s="63"/>
      <c r="C3801" s="63"/>
      <c r="D3801" s="63"/>
      <c r="E3801" s="72"/>
      <c r="F3801" s="82" t="str">
        <f>IF(COUNTBLANK(D3801:E3801)&gt;0, "Please input data", IF(COUNTIF('Data Spreadsheet'!$A$2:$A$1048576, E3801)&gt;0, IFERROR(ROUND(VLOOKUP($E3801&amp;ROUNDUP($D3801, -2), 'PaySched Lookups'!$1:$1048576, 2, 0)*$J3801/2,2), 0), "Data for year not available"))</f>
        <v>Please input data</v>
      </c>
      <c r="G3801" s="82" t="str">
        <f>IF(COUNTBLANK(D3801:E3801)&gt;0, "Please input data", IF(COUNTIF('Data Spreadsheet'!$A$2:$A$1048576, E3801)&gt;0,  IFERROR(ROUND(VLOOKUP($E3801&amp;ROUNDUP($D3801, -2), 'PaySched Lookups'!$1:$1048576, 3, 0)*$J3801/2,2), 0), "Data for year not available"))</f>
        <v>Please input data</v>
      </c>
      <c r="H3801" s="82" t="str">
        <f>IF(COUNTBLANK(D3801:E3801)&gt;0,"Please input data",IF(COUNTIF('Data Spreadsheet'!$A$2:$A$1048576,E3801)&gt;0,IFERROR(ROUND(VLOOKUP($E3801&amp;ROUNDUP($D3801,-2),'PaySched Lookups'!$1:$1048576,4,0)*$J3801/2,2),0),"Data for year not available"))</f>
        <v>Please input data</v>
      </c>
      <c r="I3801" s="82" t="str">
        <f>IF(COUNTBLANK(D3801:E3801)&gt;0, "Please input data", IF(COUNTIF('Data Spreadsheet'!$A$2:$A$1048576,E3801)&gt;0, IFERROR(ROUND(VLOOKUP($E3801&amp;ROUNDUP($D3801, -2), 'PaySched Lookups'!$1:$1048576,5, 0)*$J3801/2, 2),0), "Data for year not available"))</f>
        <v>Please input data</v>
      </c>
      <c r="J3801" s="61" t="str">
        <f>IF(ISBLANK(D3801), "", IF(D3801&gt;=INDEX('Data Spreadsheet'!B:B, MATCH(E3801, 'Data Spreadsheet'!A:A, 1)), 0, 1))</f>
        <v/>
      </c>
    </row>
    <row r="3802" spans="1:10">
      <c r="A3802" s="63"/>
      <c r="B3802" s="63"/>
      <c r="C3802" s="63"/>
      <c r="D3802" s="63"/>
      <c r="E3802" s="72"/>
      <c r="F3802" s="82" t="str">
        <f>IF(COUNTBLANK(D3802:E3802)&gt;0, "Please input data", IF(COUNTIF('Data Spreadsheet'!$A$2:$A$1048576, E3802)&gt;0, IFERROR(ROUND(VLOOKUP($E3802&amp;ROUNDUP($D3802, -2), 'PaySched Lookups'!$1:$1048576, 2, 0)*$J3802/2,2), 0), "Data for year not available"))</f>
        <v>Please input data</v>
      </c>
      <c r="G3802" s="82" t="str">
        <f>IF(COUNTBLANK(D3802:E3802)&gt;0, "Please input data", IF(COUNTIF('Data Spreadsheet'!$A$2:$A$1048576, E3802)&gt;0,  IFERROR(ROUND(VLOOKUP($E3802&amp;ROUNDUP($D3802, -2), 'PaySched Lookups'!$1:$1048576, 3, 0)*$J3802/2,2), 0), "Data for year not available"))</f>
        <v>Please input data</v>
      </c>
      <c r="H3802" s="82" t="str">
        <f>IF(COUNTBLANK(D3802:E3802)&gt;0,"Please input data",IF(COUNTIF('Data Spreadsheet'!$A$2:$A$1048576,E3802)&gt;0,IFERROR(ROUND(VLOOKUP($E3802&amp;ROUNDUP($D3802,-2),'PaySched Lookups'!$1:$1048576,4,0)*$J3802/2,2),0),"Data for year not available"))</f>
        <v>Please input data</v>
      </c>
      <c r="I3802" s="82" t="str">
        <f>IF(COUNTBLANK(D3802:E3802)&gt;0, "Please input data", IF(COUNTIF('Data Spreadsheet'!$A$2:$A$1048576,E3802)&gt;0, IFERROR(ROUND(VLOOKUP($E3802&amp;ROUNDUP($D3802, -2), 'PaySched Lookups'!$1:$1048576,5, 0)*$J3802/2, 2),0), "Data for year not available"))</f>
        <v>Please input data</v>
      </c>
      <c r="J3802" s="61" t="str">
        <f>IF(ISBLANK(D3802), "", IF(D3802&gt;=INDEX('Data Spreadsheet'!B:B, MATCH(E3802, 'Data Spreadsheet'!A:A, 1)), 0, 1))</f>
        <v/>
      </c>
    </row>
    <row r="3803" spans="1:10">
      <c r="A3803" s="63"/>
      <c r="B3803" s="63"/>
      <c r="C3803" s="63"/>
      <c r="D3803" s="63"/>
      <c r="E3803" s="72"/>
      <c r="F3803" s="82" t="str">
        <f>IF(COUNTBLANK(D3803:E3803)&gt;0, "Please input data", IF(COUNTIF('Data Spreadsheet'!$A$2:$A$1048576, E3803)&gt;0, IFERROR(ROUND(VLOOKUP($E3803&amp;ROUNDUP($D3803, -2), 'PaySched Lookups'!$1:$1048576, 2, 0)*$J3803/2,2), 0), "Data for year not available"))</f>
        <v>Please input data</v>
      </c>
      <c r="G3803" s="82" t="str">
        <f>IF(COUNTBLANK(D3803:E3803)&gt;0, "Please input data", IF(COUNTIF('Data Spreadsheet'!$A$2:$A$1048576, E3803)&gt;0,  IFERROR(ROUND(VLOOKUP($E3803&amp;ROUNDUP($D3803, -2), 'PaySched Lookups'!$1:$1048576, 3, 0)*$J3803/2,2), 0), "Data for year not available"))</f>
        <v>Please input data</v>
      </c>
      <c r="H3803" s="82" t="str">
        <f>IF(COUNTBLANK(D3803:E3803)&gt;0,"Please input data",IF(COUNTIF('Data Spreadsheet'!$A$2:$A$1048576,E3803)&gt;0,IFERROR(ROUND(VLOOKUP($E3803&amp;ROUNDUP($D3803,-2),'PaySched Lookups'!$1:$1048576,4,0)*$J3803/2,2),0),"Data for year not available"))</f>
        <v>Please input data</v>
      </c>
      <c r="I3803" s="82" t="str">
        <f>IF(COUNTBLANK(D3803:E3803)&gt;0, "Please input data", IF(COUNTIF('Data Spreadsheet'!$A$2:$A$1048576,E3803)&gt;0, IFERROR(ROUND(VLOOKUP($E3803&amp;ROUNDUP($D3803, -2), 'PaySched Lookups'!$1:$1048576,5, 0)*$J3803/2, 2),0), "Data for year not available"))</f>
        <v>Please input data</v>
      </c>
      <c r="J3803" s="61" t="str">
        <f>IF(ISBLANK(D3803), "", IF(D3803&gt;=INDEX('Data Spreadsheet'!B:B, MATCH(E3803, 'Data Spreadsheet'!A:A, 1)), 0, 1))</f>
        <v/>
      </c>
    </row>
    <row r="3804" spans="1:10">
      <c r="A3804" s="63"/>
      <c r="B3804" s="63"/>
      <c r="C3804" s="63"/>
      <c r="D3804" s="63"/>
      <c r="E3804" s="72"/>
      <c r="F3804" s="82" t="str">
        <f>IF(COUNTBLANK(D3804:E3804)&gt;0, "Please input data", IF(COUNTIF('Data Spreadsheet'!$A$2:$A$1048576, E3804)&gt;0, IFERROR(ROUND(VLOOKUP($E3804&amp;ROUNDUP($D3804, -2), 'PaySched Lookups'!$1:$1048576, 2, 0)*$J3804/2,2), 0), "Data for year not available"))</f>
        <v>Please input data</v>
      </c>
      <c r="G3804" s="82" t="str">
        <f>IF(COUNTBLANK(D3804:E3804)&gt;0, "Please input data", IF(COUNTIF('Data Spreadsheet'!$A$2:$A$1048576, E3804)&gt;0,  IFERROR(ROUND(VLOOKUP($E3804&amp;ROUNDUP($D3804, -2), 'PaySched Lookups'!$1:$1048576, 3, 0)*$J3804/2,2), 0), "Data for year not available"))</f>
        <v>Please input data</v>
      </c>
      <c r="H3804" s="82" t="str">
        <f>IF(COUNTBLANK(D3804:E3804)&gt;0,"Please input data",IF(COUNTIF('Data Spreadsheet'!$A$2:$A$1048576,E3804)&gt;0,IFERROR(ROUND(VLOOKUP($E3804&amp;ROUNDUP($D3804,-2),'PaySched Lookups'!$1:$1048576,4,0)*$J3804/2,2),0),"Data for year not available"))</f>
        <v>Please input data</v>
      </c>
      <c r="I3804" s="82" t="str">
        <f>IF(COUNTBLANK(D3804:E3804)&gt;0, "Please input data", IF(COUNTIF('Data Spreadsheet'!$A$2:$A$1048576,E3804)&gt;0, IFERROR(ROUND(VLOOKUP($E3804&amp;ROUNDUP($D3804, -2), 'PaySched Lookups'!$1:$1048576,5, 0)*$J3804/2, 2),0), "Data for year not available"))</f>
        <v>Please input data</v>
      </c>
      <c r="J3804" s="61" t="str">
        <f>IF(ISBLANK(D3804), "", IF(D3804&gt;=INDEX('Data Spreadsheet'!B:B, MATCH(E3804, 'Data Spreadsheet'!A:A, 1)), 0, 1))</f>
        <v/>
      </c>
    </row>
    <row r="3805" spans="1:10">
      <c r="A3805" s="63"/>
      <c r="B3805" s="63"/>
      <c r="C3805" s="63"/>
      <c r="D3805" s="63"/>
      <c r="E3805" s="72"/>
      <c r="F3805" s="82" t="str">
        <f>IF(COUNTBLANK(D3805:E3805)&gt;0, "Please input data", IF(COUNTIF('Data Spreadsheet'!$A$2:$A$1048576, E3805)&gt;0, IFERROR(ROUND(VLOOKUP($E3805&amp;ROUNDUP($D3805, -2), 'PaySched Lookups'!$1:$1048576, 2, 0)*$J3805/2,2), 0), "Data for year not available"))</f>
        <v>Please input data</v>
      </c>
      <c r="G3805" s="82" t="str">
        <f>IF(COUNTBLANK(D3805:E3805)&gt;0, "Please input data", IF(COUNTIF('Data Spreadsheet'!$A$2:$A$1048576, E3805)&gt;0,  IFERROR(ROUND(VLOOKUP($E3805&amp;ROUNDUP($D3805, -2), 'PaySched Lookups'!$1:$1048576, 3, 0)*$J3805/2,2), 0), "Data for year not available"))</f>
        <v>Please input data</v>
      </c>
      <c r="H3805" s="82" t="str">
        <f>IF(COUNTBLANK(D3805:E3805)&gt;0,"Please input data",IF(COUNTIF('Data Spreadsheet'!$A$2:$A$1048576,E3805)&gt;0,IFERROR(ROUND(VLOOKUP($E3805&amp;ROUNDUP($D3805,-2),'PaySched Lookups'!$1:$1048576,4,0)*$J3805/2,2),0),"Data for year not available"))</f>
        <v>Please input data</v>
      </c>
      <c r="I3805" s="82" t="str">
        <f>IF(COUNTBLANK(D3805:E3805)&gt;0, "Please input data", IF(COUNTIF('Data Spreadsheet'!$A$2:$A$1048576,E3805)&gt;0, IFERROR(ROUND(VLOOKUP($E3805&amp;ROUNDUP($D3805, -2), 'PaySched Lookups'!$1:$1048576,5, 0)*$J3805/2, 2),0), "Data for year not available"))</f>
        <v>Please input data</v>
      </c>
      <c r="J3805" s="61" t="str">
        <f>IF(ISBLANK(D3805), "", IF(D3805&gt;=INDEX('Data Spreadsheet'!B:B, MATCH(E3805, 'Data Spreadsheet'!A:A, 1)), 0, 1))</f>
        <v/>
      </c>
    </row>
    <row r="3806" spans="1:10">
      <c r="A3806" s="63"/>
      <c r="B3806" s="63"/>
      <c r="C3806" s="63"/>
      <c r="D3806" s="63"/>
      <c r="E3806" s="72"/>
      <c r="F3806" s="82" t="str">
        <f>IF(COUNTBLANK(D3806:E3806)&gt;0, "Please input data", IF(COUNTIF('Data Spreadsheet'!$A$2:$A$1048576, E3806)&gt;0, IFERROR(ROUND(VLOOKUP($E3806&amp;ROUNDUP($D3806, -2), 'PaySched Lookups'!$1:$1048576, 2, 0)*$J3806/2,2), 0), "Data for year not available"))</f>
        <v>Please input data</v>
      </c>
      <c r="G3806" s="82" t="str">
        <f>IF(COUNTBLANK(D3806:E3806)&gt;0, "Please input data", IF(COUNTIF('Data Spreadsheet'!$A$2:$A$1048576, E3806)&gt;0,  IFERROR(ROUND(VLOOKUP($E3806&amp;ROUNDUP($D3806, -2), 'PaySched Lookups'!$1:$1048576, 3, 0)*$J3806/2,2), 0), "Data for year not available"))</f>
        <v>Please input data</v>
      </c>
      <c r="H3806" s="82" t="str">
        <f>IF(COUNTBLANK(D3806:E3806)&gt;0,"Please input data",IF(COUNTIF('Data Spreadsheet'!$A$2:$A$1048576,E3806)&gt;0,IFERROR(ROUND(VLOOKUP($E3806&amp;ROUNDUP($D3806,-2),'PaySched Lookups'!$1:$1048576,4,0)*$J3806/2,2),0),"Data for year not available"))</f>
        <v>Please input data</v>
      </c>
      <c r="I3806" s="82" t="str">
        <f>IF(COUNTBLANK(D3806:E3806)&gt;0, "Please input data", IF(COUNTIF('Data Spreadsheet'!$A$2:$A$1048576,E3806)&gt;0, IFERROR(ROUND(VLOOKUP($E3806&amp;ROUNDUP($D3806, -2), 'PaySched Lookups'!$1:$1048576,5, 0)*$J3806/2, 2),0), "Data for year not available"))</f>
        <v>Please input data</v>
      </c>
      <c r="J3806" s="61" t="str">
        <f>IF(ISBLANK(D3806), "", IF(D3806&gt;=INDEX('Data Spreadsheet'!B:B, MATCH(E3806, 'Data Spreadsheet'!A:A, 1)), 0, 1))</f>
        <v/>
      </c>
    </row>
    <row r="3807" spans="1:10">
      <c r="A3807" s="63"/>
      <c r="B3807" s="63"/>
      <c r="C3807" s="63"/>
      <c r="D3807" s="63"/>
      <c r="E3807" s="72"/>
      <c r="F3807" s="82" t="str">
        <f>IF(COUNTBLANK(D3807:E3807)&gt;0, "Please input data", IF(COUNTIF('Data Spreadsheet'!$A$2:$A$1048576, E3807)&gt;0, IFERROR(ROUND(VLOOKUP($E3807&amp;ROUNDUP($D3807, -2), 'PaySched Lookups'!$1:$1048576, 2, 0)*$J3807/2,2), 0), "Data for year not available"))</f>
        <v>Please input data</v>
      </c>
      <c r="G3807" s="82" t="str">
        <f>IF(COUNTBLANK(D3807:E3807)&gt;0, "Please input data", IF(COUNTIF('Data Spreadsheet'!$A$2:$A$1048576, E3807)&gt;0,  IFERROR(ROUND(VLOOKUP($E3807&amp;ROUNDUP($D3807, -2), 'PaySched Lookups'!$1:$1048576, 3, 0)*$J3807/2,2), 0), "Data for year not available"))</f>
        <v>Please input data</v>
      </c>
      <c r="H3807" s="82" t="str">
        <f>IF(COUNTBLANK(D3807:E3807)&gt;0,"Please input data",IF(COUNTIF('Data Spreadsheet'!$A$2:$A$1048576,E3807)&gt;0,IFERROR(ROUND(VLOOKUP($E3807&amp;ROUNDUP($D3807,-2),'PaySched Lookups'!$1:$1048576,4,0)*$J3807/2,2),0),"Data for year not available"))</f>
        <v>Please input data</v>
      </c>
      <c r="I3807" s="82" t="str">
        <f>IF(COUNTBLANK(D3807:E3807)&gt;0, "Please input data", IF(COUNTIF('Data Spreadsheet'!$A$2:$A$1048576,E3807)&gt;0, IFERROR(ROUND(VLOOKUP($E3807&amp;ROUNDUP($D3807, -2), 'PaySched Lookups'!$1:$1048576,5, 0)*$J3807/2, 2),0), "Data for year not available"))</f>
        <v>Please input data</v>
      </c>
      <c r="J3807" s="61" t="str">
        <f>IF(ISBLANK(D3807), "", IF(D3807&gt;=INDEX('Data Spreadsheet'!B:B, MATCH(E3807, 'Data Spreadsheet'!A:A, 1)), 0, 1))</f>
        <v/>
      </c>
    </row>
    <row r="3808" spans="1:10">
      <c r="A3808" s="63"/>
      <c r="B3808" s="63"/>
      <c r="C3808" s="63"/>
      <c r="D3808" s="63"/>
      <c r="E3808" s="72"/>
      <c r="F3808" s="82" t="str">
        <f>IF(COUNTBLANK(D3808:E3808)&gt;0, "Please input data", IF(COUNTIF('Data Spreadsheet'!$A$2:$A$1048576, E3808)&gt;0, IFERROR(ROUND(VLOOKUP($E3808&amp;ROUNDUP($D3808, -2), 'PaySched Lookups'!$1:$1048576, 2, 0)*$J3808/2,2), 0), "Data for year not available"))</f>
        <v>Please input data</v>
      </c>
      <c r="G3808" s="82" t="str">
        <f>IF(COUNTBLANK(D3808:E3808)&gt;0, "Please input data", IF(COUNTIF('Data Spreadsheet'!$A$2:$A$1048576, E3808)&gt;0,  IFERROR(ROUND(VLOOKUP($E3808&amp;ROUNDUP($D3808, -2), 'PaySched Lookups'!$1:$1048576, 3, 0)*$J3808/2,2), 0), "Data for year not available"))</f>
        <v>Please input data</v>
      </c>
      <c r="H3808" s="82" t="str">
        <f>IF(COUNTBLANK(D3808:E3808)&gt;0,"Please input data",IF(COUNTIF('Data Spreadsheet'!$A$2:$A$1048576,E3808)&gt;0,IFERROR(ROUND(VLOOKUP($E3808&amp;ROUNDUP($D3808,-2),'PaySched Lookups'!$1:$1048576,4,0)*$J3808/2,2),0),"Data for year not available"))</f>
        <v>Please input data</v>
      </c>
      <c r="I3808" s="82" t="str">
        <f>IF(COUNTBLANK(D3808:E3808)&gt;0, "Please input data", IF(COUNTIF('Data Spreadsheet'!$A$2:$A$1048576,E3808)&gt;0, IFERROR(ROUND(VLOOKUP($E3808&amp;ROUNDUP($D3808, -2), 'PaySched Lookups'!$1:$1048576,5, 0)*$J3808/2, 2),0), "Data for year not available"))</f>
        <v>Please input data</v>
      </c>
      <c r="J3808" s="61" t="str">
        <f>IF(ISBLANK(D3808), "", IF(D3808&gt;=INDEX('Data Spreadsheet'!B:B, MATCH(E3808, 'Data Spreadsheet'!A:A, 1)), 0, 1))</f>
        <v/>
      </c>
    </row>
    <row r="3809" spans="1:10">
      <c r="A3809" s="63"/>
      <c r="B3809" s="63"/>
      <c r="C3809" s="63"/>
      <c r="D3809" s="63"/>
      <c r="E3809" s="72"/>
      <c r="F3809" s="82" t="str">
        <f>IF(COUNTBLANK(D3809:E3809)&gt;0, "Please input data", IF(COUNTIF('Data Spreadsheet'!$A$2:$A$1048576, E3809)&gt;0, IFERROR(ROUND(VLOOKUP($E3809&amp;ROUNDUP($D3809, -2), 'PaySched Lookups'!$1:$1048576, 2, 0)*$J3809/2,2), 0), "Data for year not available"))</f>
        <v>Please input data</v>
      </c>
      <c r="G3809" s="82" t="str">
        <f>IF(COUNTBLANK(D3809:E3809)&gt;0, "Please input data", IF(COUNTIF('Data Spreadsheet'!$A$2:$A$1048576, E3809)&gt;0,  IFERROR(ROUND(VLOOKUP($E3809&amp;ROUNDUP($D3809, -2), 'PaySched Lookups'!$1:$1048576, 3, 0)*$J3809/2,2), 0), "Data for year not available"))</f>
        <v>Please input data</v>
      </c>
      <c r="H3809" s="82" t="str">
        <f>IF(COUNTBLANK(D3809:E3809)&gt;0,"Please input data",IF(COUNTIF('Data Spreadsheet'!$A$2:$A$1048576,E3809)&gt;0,IFERROR(ROUND(VLOOKUP($E3809&amp;ROUNDUP($D3809,-2),'PaySched Lookups'!$1:$1048576,4,0)*$J3809/2,2),0),"Data for year not available"))</f>
        <v>Please input data</v>
      </c>
      <c r="I3809" s="82" t="str">
        <f>IF(COUNTBLANK(D3809:E3809)&gt;0, "Please input data", IF(COUNTIF('Data Spreadsheet'!$A$2:$A$1048576,E3809)&gt;0, IFERROR(ROUND(VLOOKUP($E3809&amp;ROUNDUP($D3809, -2), 'PaySched Lookups'!$1:$1048576,5, 0)*$J3809/2, 2),0), "Data for year not available"))</f>
        <v>Please input data</v>
      </c>
      <c r="J3809" s="61" t="str">
        <f>IF(ISBLANK(D3809), "", IF(D3809&gt;=INDEX('Data Spreadsheet'!B:B, MATCH(E3809, 'Data Spreadsheet'!A:A, 1)), 0, 1))</f>
        <v/>
      </c>
    </row>
    <row r="3810" spans="1:10">
      <c r="A3810" s="63"/>
      <c r="B3810" s="63"/>
      <c r="C3810" s="63"/>
      <c r="D3810" s="63"/>
      <c r="E3810" s="72"/>
      <c r="F3810" s="82" t="str">
        <f>IF(COUNTBLANK(D3810:E3810)&gt;0, "Please input data", IF(COUNTIF('Data Spreadsheet'!$A$2:$A$1048576, E3810)&gt;0, IFERROR(ROUND(VLOOKUP($E3810&amp;ROUNDUP($D3810, -2), 'PaySched Lookups'!$1:$1048576, 2, 0)*$J3810/2,2), 0), "Data for year not available"))</f>
        <v>Please input data</v>
      </c>
      <c r="G3810" s="82" t="str">
        <f>IF(COUNTBLANK(D3810:E3810)&gt;0, "Please input data", IF(COUNTIF('Data Spreadsheet'!$A$2:$A$1048576, E3810)&gt;0,  IFERROR(ROUND(VLOOKUP($E3810&amp;ROUNDUP($D3810, -2), 'PaySched Lookups'!$1:$1048576, 3, 0)*$J3810/2,2), 0), "Data for year not available"))</f>
        <v>Please input data</v>
      </c>
      <c r="H3810" s="82" t="str">
        <f>IF(COUNTBLANK(D3810:E3810)&gt;0,"Please input data",IF(COUNTIF('Data Spreadsheet'!$A$2:$A$1048576,E3810)&gt;0,IFERROR(ROUND(VLOOKUP($E3810&amp;ROUNDUP($D3810,-2),'PaySched Lookups'!$1:$1048576,4,0)*$J3810/2,2),0),"Data for year not available"))</f>
        <v>Please input data</v>
      </c>
      <c r="I3810" s="82" t="str">
        <f>IF(COUNTBLANK(D3810:E3810)&gt;0, "Please input data", IF(COUNTIF('Data Spreadsheet'!$A$2:$A$1048576,E3810)&gt;0, IFERROR(ROUND(VLOOKUP($E3810&amp;ROUNDUP($D3810, -2), 'PaySched Lookups'!$1:$1048576,5, 0)*$J3810/2, 2),0), "Data for year not available"))</f>
        <v>Please input data</v>
      </c>
      <c r="J3810" s="61" t="str">
        <f>IF(ISBLANK(D3810), "", IF(D3810&gt;=INDEX('Data Spreadsheet'!B:B, MATCH(E3810, 'Data Spreadsheet'!A:A, 1)), 0, 1))</f>
        <v/>
      </c>
    </row>
    <row r="3811" spans="1:10">
      <c r="A3811" s="63"/>
      <c r="B3811" s="63"/>
      <c r="C3811" s="63"/>
      <c r="D3811" s="63"/>
      <c r="E3811" s="72"/>
      <c r="F3811" s="82" t="str">
        <f>IF(COUNTBLANK(D3811:E3811)&gt;0, "Please input data", IF(COUNTIF('Data Spreadsheet'!$A$2:$A$1048576, E3811)&gt;0, IFERROR(ROUND(VLOOKUP($E3811&amp;ROUNDUP($D3811, -2), 'PaySched Lookups'!$1:$1048576, 2, 0)*$J3811/2,2), 0), "Data for year not available"))</f>
        <v>Please input data</v>
      </c>
      <c r="G3811" s="82" t="str">
        <f>IF(COUNTBLANK(D3811:E3811)&gt;0, "Please input data", IF(COUNTIF('Data Spreadsheet'!$A$2:$A$1048576, E3811)&gt;0,  IFERROR(ROUND(VLOOKUP($E3811&amp;ROUNDUP($D3811, -2), 'PaySched Lookups'!$1:$1048576, 3, 0)*$J3811/2,2), 0), "Data for year not available"))</f>
        <v>Please input data</v>
      </c>
      <c r="H3811" s="82" t="str">
        <f>IF(COUNTBLANK(D3811:E3811)&gt;0,"Please input data",IF(COUNTIF('Data Spreadsheet'!$A$2:$A$1048576,E3811)&gt;0,IFERROR(ROUND(VLOOKUP($E3811&amp;ROUNDUP($D3811,-2),'PaySched Lookups'!$1:$1048576,4,0)*$J3811/2,2),0),"Data for year not available"))</f>
        <v>Please input data</v>
      </c>
      <c r="I3811" s="82" t="str">
        <f>IF(COUNTBLANK(D3811:E3811)&gt;0, "Please input data", IF(COUNTIF('Data Spreadsheet'!$A$2:$A$1048576,E3811)&gt;0, IFERROR(ROUND(VLOOKUP($E3811&amp;ROUNDUP($D3811, -2), 'PaySched Lookups'!$1:$1048576,5, 0)*$J3811/2, 2),0), "Data for year not available"))</f>
        <v>Please input data</v>
      </c>
      <c r="J3811" s="61" t="str">
        <f>IF(ISBLANK(D3811), "", IF(D3811&gt;=INDEX('Data Spreadsheet'!B:B, MATCH(E3811, 'Data Spreadsheet'!A:A, 1)), 0, 1))</f>
        <v/>
      </c>
    </row>
    <row r="3812" spans="1:10">
      <c r="A3812" s="63"/>
      <c r="B3812" s="63"/>
      <c r="C3812" s="63"/>
      <c r="D3812" s="63"/>
      <c r="E3812" s="72"/>
      <c r="F3812" s="82" t="str">
        <f>IF(COUNTBLANK(D3812:E3812)&gt;0, "Please input data", IF(COUNTIF('Data Spreadsheet'!$A$2:$A$1048576, E3812)&gt;0, IFERROR(ROUND(VLOOKUP($E3812&amp;ROUNDUP($D3812, -2), 'PaySched Lookups'!$1:$1048576, 2, 0)*$J3812/2,2), 0), "Data for year not available"))</f>
        <v>Please input data</v>
      </c>
      <c r="G3812" s="82" t="str">
        <f>IF(COUNTBLANK(D3812:E3812)&gt;0, "Please input data", IF(COUNTIF('Data Spreadsheet'!$A$2:$A$1048576, E3812)&gt;0,  IFERROR(ROUND(VLOOKUP($E3812&amp;ROUNDUP($D3812, -2), 'PaySched Lookups'!$1:$1048576, 3, 0)*$J3812/2,2), 0), "Data for year not available"))</f>
        <v>Please input data</v>
      </c>
      <c r="H3812" s="82" t="str">
        <f>IF(COUNTBLANK(D3812:E3812)&gt;0,"Please input data",IF(COUNTIF('Data Spreadsheet'!$A$2:$A$1048576,E3812)&gt;0,IFERROR(ROUND(VLOOKUP($E3812&amp;ROUNDUP($D3812,-2),'PaySched Lookups'!$1:$1048576,4,0)*$J3812/2,2),0),"Data for year not available"))</f>
        <v>Please input data</v>
      </c>
      <c r="I3812" s="82" t="str">
        <f>IF(COUNTBLANK(D3812:E3812)&gt;0, "Please input data", IF(COUNTIF('Data Spreadsheet'!$A$2:$A$1048576,E3812)&gt;0, IFERROR(ROUND(VLOOKUP($E3812&amp;ROUNDUP($D3812, -2), 'PaySched Lookups'!$1:$1048576,5, 0)*$J3812/2, 2),0), "Data for year not available"))</f>
        <v>Please input data</v>
      </c>
      <c r="J3812" s="61" t="str">
        <f>IF(ISBLANK(D3812), "", IF(D3812&gt;=INDEX('Data Spreadsheet'!B:B, MATCH(E3812, 'Data Spreadsheet'!A:A, 1)), 0, 1))</f>
        <v/>
      </c>
    </row>
    <row r="3813" spans="1:10">
      <c r="A3813" s="63"/>
      <c r="B3813" s="63"/>
      <c r="C3813" s="63"/>
      <c r="D3813" s="63"/>
      <c r="E3813" s="72"/>
      <c r="F3813" s="82" t="str">
        <f>IF(COUNTBLANK(D3813:E3813)&gt;0, "Please input data", IF(COUNTIF('Data Spreadsheet'!$A$2:$A$1048576, E3813)&gt;0, IFERROR(ROUND(VLOOKUP($E3813&amp;ROUNDUP($D3813, -2), 'PaySched Lookups'!$1:$1048576, 2, 0)*$J3813/2,2), 0), "Data for year not available"))</f>
        <v>Please input data</v>
      </c>
      <c r="G3813" s="82" t="str">
        <f>IF(COUNTBLANK(D3813:E3813)&gt;0, "Please input data", IF(COUNTIF('Data Spreadsheet'!$A$2:$A$1048576, E3813)&gt;0,  IFERROR(ROUND(VLOOKUP($E3813&amp;ROUNDUP($D3813, -2), 'PaySched Lookups'!$1:$1048576, 3, 0)*$J3813/2,2), 0), "Data for year not available"))</f>
        <v>Please input data</v>
      </c>
      <c r="H3813" s="82" t="str">
        <f>IF(COUNTBLANK(D3813:E3813)&gt;0,"Please input data",IF(COUNTIF('Data Spreadsheet'!$A$2:$A$1048576,E3813)&gt;0,IFERROR(ROUND(VLOOKUP($E3813&amp;ROUNDUP($D3813,-2),'PaySched Lookups'!$1:$1048576,4,0)*$J3813/2,2),0),"Data for year not available"))</f>
        <v>Please input data</v>
      </c>
      <c r="I3813" s="82" t="str">
        <f>IF(COUNTBLANK(D3813:E3813)&gt;0, "Please input data", IF(COUNTIF('Data Spreadsheet'!$A$2:$A$1048576,E3813)&gt;0, IFERROR(ROUND(VLOOKUP($E3813&amp;ROUNDUP($D3813, -2), 'PaySched Lookups'!$1:$1048576,5, 0)*$J3813/2, 2),0), "Data for year not available"))</f>
        <v>Please input data</v>
      </c>
      <c r="J3813" s="61" t="str">
        <f>IF(ISBLANK(D3813), "", IF(D3813&gt;=INDEX('Data Spreadsheet'!B:B, MATCH(E3813, 'Data Spreadsheet'!A:A, 1)), 0, 1))</f>
        <v/>
      </c>
    </row>
    <row r="3814" spans="1:10">
      <c r="A3814" s="63"/>
      <c r="B3814" s="63"/>
      <c r="C3814" s="63"/>
      <c r="D3814" s="63"/>
      <c r="E3814" s="72"/>
      <c r="F3814" s="82" t="str">
        <f>IF(COUNTBLANK(D3814:E3814)&gt;0, "Please input data", IF(COUNTIF('Data Spreadsheet'!$A$2:$A$1048576, E3814)&gt;0, IFERROR(ROUND(VLOOKUP($E3814&amp;ROUNDUP($D3814, -2), 'PaySched Lookups'!$1:$1048576, 2, 0)*$J3814/2,2), 0), "Data for year not available"))</f>
        <v>Please input data</v>
      </c>
      <c r="G3814" s="82" t="str">
        <f>IF(COUNTBLANK(D3814:E3814)&gt;0, "Please input data", IF(COUNTIF('Data Spreadsheet'!$A$2:$A$1048576, E3814)&gt;0,  IFERROR(ROUND(VLOOKUP($E3814&amp;ROUNDUP($D3814, -2), 'PaySched Lookups'!$1:$1048576, 3, 0)*$J3814/2,2), 0), "Data for year not available"))</f>
        <v>Please input data</v>
      </c>
      <c r="H3814" s="82" t="str">
        <f>IF(COUNTBLANK(D3814:E3814)&gt;0,"Please input data",IF(COUNTIF('Data Spreadsheet'!$A$2:$A$1048576,E3814)&gt;0,IFERROR(ROUND(VLOOKUP($E3814&amp;ROUNDUP($D3814,-2),'PaySched Lookups'!$1:$1048576,4,0)*$J3814/2,2),0),"Data for year not available"))</f>
        <v>Please input data</v>
      </c>
      <c r="I3814" s="82" t="str">
        <f>IF(COUNTBLANK(D3814:E3814)&gt;0, "Please input data", IF(COUNTIF('Data Spreadsheet'!$A$2:$A$1048576,E3814)&gt;0, IFERROR(ROUND(VLOOKUP($E3814&amp;ROUNDUP($D3814, -2), 'PaySched Lookups'!$1:$1048576,5, 0)*$J3814/2, 2),0), "Data for year not available"))</f>
        <v>Please input data</v>
      </c>
      <c r="J3814" s="61" t="str">
        <f>IF(ISBLANK(D3814), "", IF(D3814&gt;=INDEX('Data Spreadsheet'!B:B, MATCH(E3814, 'Data Spreadsheet'!A:A, 1)), 0, 1))</f>
        <v/>
      </c>
    </row>
    <row r="3815" spans="1:10">
      <c r="A3815" s="63"/>
      <c r="B3815" s="63"/>
      <c r="C3815" s="63"/>
      <c r="D3815" s="63"/>
      <c r="E3815" s="72"/>
      <c r="F3815" s="82" t="str">
        <f>IF(COUNTBLANK(D3815:E3815)&gt;0, "Please input data", IF(COUNTIF('Data Spreadsheet'!$A$2:$A$1048576, E3815)&gt;0, IFERROR(ROUND(VLOOKUP($E3815&amp;ROUNDUP($D3815, -2), 'PaySched Lookups'!$1:$1048576, 2, 0)*$J3815/2,2), 0), "Data for year not available"))</f>
        <v>Please input data</v>
      </c>
      <c r="G3815" s="82" t="str">
        <f>IF(COUNTBLANK(D3815:E3815)&gt;0, "Please input data", IF(COUNTIF('Data Spreadsheet'!$A$2:$A$1048576, E3815)&gt;0,  IFERROR(ROUND(VLOOKUP($E3815&amp;ROUNDUP($D3815, -2), 'PaySched Lookups'!$1:$1048576, 3, 0)*$J3815/2,2), 0), "Data for year not available"))</f>
        <v>Please input data</v>
      </c>
      <c r="H3815" s="82" t="str">
        <f>IF(COUNTBLANK(D3815:E3815)&gt;0,"Please input data",IF(COUNTIF('Data Spreadsheet'!$A$2:$A$1048576,E3815)&gt;0,IFERROR(ROUND(VLOOKUP($E3815&amp;ROUNDUP($D3815,-2),'PaySched Lookups'!$1:$1048576,4,0)*$J3815/2,2),0),"Data for year not available"))</f>
        <v>Please input data</v>
      </c>
      <c r="I3815" s="82" t="str">
        <f>IF(COUNTBLANK(D3815:E3815)&gt;0, "Please input data", IF(COUNTIF('Data Spreadsheet'!$A$2:$A$1048576,E3815)&gt;0, IFERROR(ROUND(VLOOKUP($E3815&amp;ROUNDUP($D3815, -2), 'PaySched Lookups'!$1:$1048576,5, 0)*$J3815/2, 2),0), "Data for year not available"))</f>
        <v>Please input data</v>
      </c>
      <c r="J3815" s="61" t="str">
        <f>IF(ISBLANK(D3815), "", IF(D3815&gt;=INDEX('Data Spreadsheet'!B:B, MATCH(E3815, 'Data Spreadsheet'!A:A, 1)), 0, 1))</f>
        <v/>
      </c>
    </row>
    <row r="3816" spans="1:10">
      <c r="A3816" s="63"/>
      <c r="B3816" s="63"/>
      <c r="C3816" s="63"/>
      <c r="D3816" s="63"/>
      <c r="E3816" s="72"/>
      <c r="F3816" s="82" t="str">
        <f>IF(COUNTBLANK(D3816:E3816)&gt;0, "Please input data", IF(COUNTIF('Data Spreadsheet'!$A$2:$A$1048576, E3816)&gt;0, IFERROR(ROUND(VLOOKUP($E3816&amp;ROUNDUP($D3816, -2), 'PaySched Lookups'!$1:$1048576, 2, 0)*$J3816/2,2), 0), "Data for year not available"))</f>
        <v>Please input data</v>
      </c>
      <c r="G3816" s="82" t="str">
        <f>IF(COUNTBLANK(D3816:E3816)&gt;0, "Please input data", IF(COUNTIF('Data Spreadsheet'!$A$2:$A$1048576, E3816)&gt;0,  IFERROR(ROUND(VLOOKUP($E3816&amp;ROUNDUP($D3816, -2), 'PaySched Lookups'!$1:$1048576, 3, 0)*$J3816/2,2), 0), "Data for year not available"))</f>
        <v>Please input data</v>
      </c>
      <c r="H3816" s="82" t="str">
        <f>IF(COUNTBLANK(D3816:E3816)&gt;0,"Please input data",IF(COUNTIF('Data Spreadsheet'!$A$2:$A$1048576,E3816)&gt;0,IFERROR(ROUND(VLOOKUP($E3816&amp;ROUNDUP($D3816,-2),'PaySched Lookups'!$1:$1048576,4,0)*$J3816/2,2),0),"Data for year not available"))</f>
        <v>Please input data</v>
      </c>
      <c r="I3816" s="82" t="str">
        <f>IF(COUNTBLANK(D3816:E3816)&gt;0, "Please input data", IF(COUNTIF('Data Spreadsheet'!$A$2:$A$1048576,E3816)&gt;0, IFERROR(ROUND(VLOOKUP($E3816&amp;ROUNDUP($D3816, -2), 'PaySched Lookups'!$1:$1048576,5, 0)*$J3816/2, 2),0), "Data for year not available"))</f>
        <v>Please input data</v>
      </c>
      <c r="J3816" s="61" t="str">
        <f>IF(ISBLANK(D3816), "", IF(D3816&gt;=INDEX('Data Spreadsheet'!B:B, MATCH(E3816, 'Data Spreadsheet'!A:A, 1)), 0, 1))</f>
        <v/>
      </c>
    </row>
    <row r="3817" spans="1:10">
      <c r="A3817" s="63"/>
      <c r="B3817" s="63"/>
      <c r="C3817" s="63"/>
      <c r="D3817" s="63"/>
      <c r="E3817" s="72"/>
      <c r="F3817" s="82" t="str">
        <f>IF(COUNTBLANK(D3817:E3817)&gt;0, "Please input data", IF(COUNTIF('Data Spreadsheet'!$A$2:$A$1048576, E3817)&gt;0, IFERROR(ROUND(VLOOKUP($E3817&amp;ROUNDUP($D3817, -2), 'PaySched Lookups'!$1:$1048576, 2, 0)*$J3817/2,2), 0), "Data for year not available"))</f>
        <v>Please input data</v>
      </c>
      <c r="G3817" s="82" t="str">
        <f>IF(COUNTBLANK(D3817:E3817)&gt;0, "Please input data", IF(COUNTIF('Data Spreadsheet'!$A$2:$A$1048576, E3817)&gt;0,  IFERROR(ROUND(VLOOKUP($E3817&amp;ROUNDUP($D3817, -2), 'PaySched Lookups'!$1:$1048576, 3, 0)*$J3817/2,2), 0), "Data for year not available"))</f>
        <v>Please input data</v>
      </c>
      <c r="H3817" s="82" t="str">
        <f>IF(COUNTBLANK(D3817:E3817)&gt;0,"Please input data",IF(COUNTIF('Data Spreadsheet'!$A$2:$A$1048576,E3817)&gt;0,IFERROR(ROUND(VLOOKUP($E3817&amp;ROUNDUP($D3817,-2),'PaySched Lookups'!$1:$1048576,4,0)*$J3817/2,2),0),"Data for year not available"))</f>
        <v>Please input data</v>
      </c>
      <c r="I3817" s="82" t="str">
        <f>IF(COUNTBLANK(D3817:E3817)&gt;0, "Please input data", IF(COUNTIF('Data Spreadsheet'!$A$2:$A$1048576,E3817)&gt;0, IFERROR(ROUND(VLOOKUP($E3817&amp;ROUNDUP($D3817, -2), 'PaySched Lookups'!$1:$1048576,5, 0)*$J3817/2, 2),0), "Data for year not available"))</f>
        <v>Please input data</v>
      </c>
      <c r="J3817" s="61" t="str">
        <f>IF(ISBLANK(D3817), "", IF(D3817&gt;=INDEX('Data Spreadsheet'!B:B, MATCH(E3817, 'Data Spreadsheet'!A:A, 1)), 0, 1))</f>
        <v/>
      </c>
    </row>
    <row r="3818" spans="1:10">
      <c r="A3818" s="63"/>
      <c r="B3818" s="63"/>
      <c r="C3818" s="63"/>
      <c r="D3818" s="63"/>
      <c r="E3818" s="72"/>
      <c r="F3818" s="82" t="str">
        <f>IF(COUNTBLANK(D3818:E3818)&gt;0, "Please input data", IF(COUNTIF('Data Spreadsheet'!$A$2:$A$1048576, E3818)&gt;0, IFERROR(ROUND(VLOOKUP($E3818&amp;ROUNDUP($D3818, -2), 'PaySched Lookups'!$1:$1048576, 2, 0)*$J3818/2,2), 0), "Data for year not available"))</f>
        <v>Please input data</v>
      </c>
      <c r="G3818" s="82" t="str">
        <f>IF(COUNTBLANK(D3818:E3818)&gt;0, "Please input data", IF(COUNTIF('Data Spreadsheet'!$A$2:$A$1048576, E3818)&gt;0,  IFERROR(ROUND(VLOOKUP($E3818&amp;ROUNDUP($D3818, -2), 'PaySched Lookups'!$1:$1048576, 3, 0)*$J3818/2,2), 0), "Data for year not available"))</f>
        <v>Please input data</v>
      </c>
      <c r="H3818" s="82" t="str">
        <f>IF(COUNTBLANK(D3818:E3818)&gt;0,"Please input data",IF(COUNTIF('Data Spreadsheet'!$A$2:$A$1048576,E3818)&gt;0,IFERROR(ROUND(VLOOKUP($E3818&amp;ROUNDUP($D3818,-2),'PaySched Lookups'!$1:$1048576,4,0)*$J3818/2,2),0),"Data for year not available"))</f>
        <v>Please input data</v>
      </c>
      <c r="I3818" s="82" t="str">
        <f>IF(COUNTBLANK(D3818:E3818)&gt;0, "Please input data", IF(COUNTIF('Data Spreadsheet'!$A$2:$A$1048576,E3818)&gt;0, IFERROR(ROUND(VLOOKUP($E3818&amp;ROUNDUP($D3818, -2), 'PaySched Lookups'!$1:$1048576,5, 0)*$J3818/2, 2),0), "Data for year not available"))</f>
        <v>Please input data</v>
      </c>
      <c r="J3818" s="61" t="str">
        <f>IF(ISBLANK(D3818), "", IF(D3818&gt;=INDEX('Data Spreadsheet'!B:B, MATCH(E3818, 'Data Spreadsheet'!A:A, 1)), 0, 1))</f>
        <v/>
      </c>
    </row>
    <row r="3819" spans="1:10">
      <c r="A3819" s="63"/>
      <c r="B3819" s="63"/>
      <c r="C3819" s="63"/>
      <c r="D3819" s="63"/>
      <c r="E3819" s="72"/>
      <c r="F3819" s="82" t="str">
        <f>IF(COUNTBLANK(D3819:E3819)&gt;0, "Please input data", IF(COUNTIF('Data Spreadsheet'!$A$2:$A$1048576, E3819)&gt;0, IFERROR(ROUND(VLOOKUP($E3819&amp;ROUNDUP($D3819, -2), 'PaySched Lookups'!$1:$1048576, 2, 0)*$J3819/2,2), 0), "Data for year not available"))</f>
        <v>Please input data</v>
      </c>
      <c r="G3819" s="82" t="str">
        <f>IF(COUNTBLANK(D3819:E3819)&gt;0, "Please input data", IF(COUNTIF('Data Spreadsheet'!$A$2:$A$1048576, E3819)&gt;0,  IFERROR(ROUND(VLOOKUP($E3819&amp;ROUNDUP($D3819, -2), 'PaySched Lookups'!$1:$1048576, 3, 0)*$J3819/2,2), 0), "Data for year not available"))</f>
        <v>Please input data</v>
      </c>
      <c r="H3819" s="82" t="str">
        <f>IF(COUNTBLANK(D3819:E3819)&gt;0,"Please input data",IF(COUNTIF('Data Spreadsheet'!$A$2:$A$1048576,E3819)&gt;0,IFERROR(ROUND(VLOOKUP($E3819&amp;ROUNDUP($D3819,-2),'PaySched Lookups'!$1:$1048576,4,0)*$J3819/2,2),0),"Data for year not available"))</f>
        <v>Please input data</v>
      </c>
      <c r="I3819" s="82" t="str">
        <f>IF(COUNTBLANK(D3819:E3819)&gt;0, "Please input data", IF(COUNTIF('Data Spreadsheet'!$A$2:$A$1048576,E3819)&gt;0, IFERROR(ROUND(VLOOKUP($E3819&amp;ROUNDUP($D3819, -2), 'PaySched Lookups'!$1:$1048576,5, 0)*$J3819/2, 2),0), "Data for year not available"))</f>
        <v>Please input data</v>
      </c>
      <c r="J3819" s="61" t="str">
        <f>IF(ISBLANK(D3819), "", IF(D3819&gt;=INDEX('Data Spreadsheet'!B:B, MATCH(E3819, 'Data Spreadsheet'!A:A, 1)), 0, 1))</f>
        <v/>
      </c>
    </row>
    <row r="3820" spans="1:10">
      <c r="A3820" s="63"/>
      <c r="B3820" s="63"/>
      <c r="C3820" s="63"/>
      <c r="D3820" s="63"/>
      <c r="E3820" s="72"/>
      <c r="F3820" s="82" t="str">
        <f>IF(COUNTBLANK(D3820:E3820)&gt;0, "Please input data", IF(COUNTIF('Data Spreadsheet'!$A$2:$A$1048576, E3820)&gt;0, IFERROR(ROUND(VLOOKUP($E3820&amp;ROUNDUP($D3820, -2), 'PaySched Lookups'!$1:$1048576, 2, 0)*$J3820/2,2), 0), "Data for year not available"))</f>
        <v>Please input data</v>
      </c>
      <c r="G3820" s="82" t="str">
        <f>IF(COUNTBLANK(D3820:E3820)&gt;0, "Please input data", IF(COUNTIF('Data Spreadsheet'!$A$2:$A$1048576, E3820)&gt;0,  IFERROR(ROUND(VLOOKUP($E3820&amp;ROUNDUP($D3820, -2), 'PaySched Lookups'!$1:$1048576, 3, 0)*$J3820/2,2), 0), "Data for year not available"))</f>
        <v>Please input data</v>
      </c>
      <c r="H3820" s="82" t="str">
        <f>IF(COUNTBLANK(D3820:E3820)&gt;0,"Please input data",IF(COUNTIF('Data Spreadsheet'!$A$2:$A$1048576,E3820)&gt;0,IFERROR(ROUND(VLOOKUP($E3820&amp;ROUNDUP($D3820,-2),'PaySched Lookups'!$1:$1048576,4,0)*$J3820/2,2),0),"Data for year not available"))</f>
        <v>Please input data</v>
      </c>
      <c r="I3820" s="82" t="str">
        <f>IF(COUNTBLANK(D3820:E3820)&gt;0, "Please input data", IF(COUNTIF('Data Spreadsheet'!$A$2:$A$1048576,E3820)&gt;0, IFERROR(ROUND(VLOOKUP($E3820&amp;ROUNDUP($D3820, -2), 'PaySched Lookups'!$1:$1048576,5, 0)*$J3820/2, 2),0), "Data for year not available"))</f>
        <v>Please input data</v>
      </c>
      <c r="J3820" s="61" t="str">
        <f>IF(ISBLANK(D3820), "", IF(D3820&gt;=INDEX('Data Spreadsheet'!B:B, MATCH(E3820, 'Data Spreadsheet'!A:A, 1)), 0, 1))</f>
        <v/>
      </c>
    </row>
    <row r="3821" spans="1:10">
      <c r="A3821" s="63"/>
      <c r="B3821" s="63"/>
      <c r="C3821" s="63"/>
      <c r="D3821" s="63"/>
      <c r="E3821" s="72"/>
      <c r="F3821" s="82" t="str">
        <f>IF(COUNTBLANK(D3821:E3821)&gt;0, "Please input data", IF(COUNTIF('Data Spreadsheet'!$A$2:$A$1048576, E3821)&gt;0, IFERROR(ROUND(VLOOKUP($E3821&amp;ROUNDUP($D3821, -2), 'PaySched Lookups'!$1:$1048576, 2, 0)*$J3821/2,2), 0), "Data for year not available"))</f>
        <v>Please input data</v>
      </c>
      <c r="G3821" s="82" t="str">
        <f>IF(COUNTBLANK(D3821:E3821)&gt;0, "Please input data", IF(COUNTIF('Data Spreadsheet'!$A$2:$A$1048576, E3821)&gt;0,  IFERROR(ROUND(VLOOKUP($E3821&amp;ROUNDUP($D3821, -2), 'PaySched Lookups'!$1:$1048576, 3, 0)*$J3821/2,2), 0), "Data for year not available"))</f>
        <v>Please input data</v>
      </c>
      <c r="H3821" s="82" t="str">
        <f>IF(COUNTBLANK(D3821:E3821)&gt;0,"Please input data",IF(COUNTIF('Data Spreadsheet'!$A$2:$A$1048576,E3821)&gt;0,IFERROR(ROUND(VLOOKUP($E3821&amp;ROUNDUP($D3821,-2),'PaySched Lookups'!$1:$1048576,4,0)*$J3821/2,2),0),"Data for year not available"))</f>
        <v>Please input data</v>
      </c>
      <c r="I3821" s="82" t="str">
        <f>IF(COUNTBLANK(D3821:E3821)&gt;0, "Please input data", IF(COUNTIF('Data Spreadsheet'!$A$2:$A$1048576,E3821)&gt;0, IFERROR(ROUND(VLOOKUP($E3821&amp;ROUNDUP($D3821, -2), 'PaySched Lookups'!$1:$1048576,5, 0)*$J3821/2, 2),0), "Data for year not available"))</f>
        <v>Please input data</v>
      </c>
      <c r="J3821" s="61" t="str">
        <f>IF(ISBLANK(D3821), "", IF(D3821&gt;=INDEX('Data Spreadsheet'!B:B, MATCH(E3821, 'Data Spreadsheet'!A:A, 1)), 0, 1))</f>
        <v/>
      </c>
    </row>
    <row r="3822" spans="1:10">
      <c r="A3822" s="63"/>
      <c r="B3822" s="63"/>
      <c r="C3822" s="63"/>
      <c r="D3822" s="63"/>
      <c r="E3822" s="72"/>
      <c r="F3822" s="82" t="str">
        <f>IF(COUNTBLANK(D3822:E3822)&gt;0, "Please input data", IF(COUNTIF('Data Spreadsheet'!$A$2:$A$1048576, E3822)&gt;0, IFERROR(ROUND(VLOOKUP($E3822&amp;ROUNDUP($D3822, -2), 'PaySched Lookups'!$1:$1048576, 2, 0)*$J3822/2,2), 0), "Data for year not available"))</f>
        <v>Please input data</v>
      </c>
      <c r="G3822" s="82" t="str">
        <f>IF(COUNTBLANK(D3822:E3822)&gt;0, "Please input data", IF(COUNTIF('Data Spreadsheet'!$A$2:$A$1048576, E3822)&gt;0,  IFERROR(ROUND(VLOOKUP($E3822&amp;ROUNDUP($D3822, -2), 'PaySched Lookups'!$1:$1048576, 3, 0)*$J3822/2,2), 0), "Data for year not available"))</f>
        <v>Please input data</v>
      </c>
      <c r="H3822" s="82" t="str">
        <f>IF(COUNTBLANK(D3822:E3822)&gt;0,"Please input data",IF(COUNTIF('Data Spreadsheet'!$A$2:$A$1048576,E3822)&gt;0,IFERROR(ROUND(VLOOKUP($E3822&amp;ROUNDUP($D3822,-2),'PaySched Lookups'!$1:$1048576,4,0)*$J3822/2,2),0),"Data for year not available"))</f>
        <v>Please input data</v>
      </c>
      <c r="I3822" s="82" t="str">
        <f>IF(COUNTBLANK(D3822:E3822)&gt;0, "Please input data", IF(COUNTIF('Data Spreadsheet'!$A$2:$A$1048576,E3822)&gt;0, IFERROR(ROUND(VLOOKUP($E3822&amp;ROUNDUP($D3822, -2), 'PaySched Lookups'!$1:$1048576,5, 0)*$J3822/2, 2),0), "Data for year not available"))</f>
        <v>Please input data</v>
      </c>
      <c r="J3822" s="61" t="str">
        <f>IF(ISBLANK(D3822), "", IF(D3822&gt;=INDEX('Data Spreadsheet'!B:B, MATCH(E3822, 'Data Spreadsheet'!A:A, 1)), 0, 1))</f>
        <v/>
      </c>
    </row>
    <row r="3823" spans="1:10">
      <c r="A3823" s="63"/>
      <c r="B3823" s="63"/>
      <c r="C3823" s="63"/>
      <c r="D3823" s="63"/>
      <c r="E3823" s="72"/>
      <c r="F3823" s="82" t="str">
        <f>IF(COUNTBLANK(D3823:E3823)&gt;0, "Please input data", IF(COUNTIF('Data Spreadsheet'!$A$2:$A$1048576, E3823)&gt;0, IFERROR(ROUND(VLOOKUP($E3823&amp;ROUNDUP($D3823, -2), 'PaySched Lookups'!$1:$1048576, 2, 0)*$J3823/2,2), 0), "Data for year not available"))</f>
        <v>Please input data</v>
      </c>
      <c r="G3823" s="82" t="str">
        <f>IF(COUNTBLANK(D3823:E3823)&gt;0, "Please input data", IF(COUNTIF('Data Spreadsheet'!$A$2:$A$1048576, E3823)&gt;0,  IFERROR(ROUND(VLOOKUP($E3823&amp;ROUNDUP($D3823, -2), 'PaySched Lookups'!$1:$1048576, 3, 0)*$J3823/2,2), 0), "Data for year not available"))</f>
        <v>Please input data</v>
      </c>
      <c r="H3823" s="82" t="str">
        <f>IF(COUNTBLANK(D3823:E3823)&gt;0,"Please input data",IF(COUNTIF('Data Spreadsheet'!$A$2:$A$1048576,E3823)&gt;0,IFERROR(ROUND(VLOOKUP($E3823&amp;ROUNDUP($D3823,-2),'PaySched Lookups'!$1:$1048576,4,0)*$J3823/2,2),0),"Data for year not available"))</f>
        <v>Please input data</v>
      </c>
      <c r="I3823" s="82" t="str">
        <f>IF(COUNTBLANK(D3823:E3823)&gt;0, "Please input data", IF(COUNTIF('Data Spreadsheet'!$A$2:$A$1048576,E3823)&gt;0, IFERROR(ROUND(VLOOKUP($E3823&amp;ROUNDUP($D3823, -2), 'PaySched Lookups'!$1:$1048576,5, 0)*$J3823/2, 2),0), "Data for year not available"))</f>
        <v>Please input data</v>
      </c>
      <c r="J3823" s="61" t="str">
        <f>IF(ISBLANK(D3823), "", IF(D3823&gt;=INDEX('Data Spreadsheet'!B:B, MATCH(E3823, 'Data Spreadsheet'!A:A, 1)), 0, 1))</f>
        <v/>
      </c>
    </row>
    <row r="3824" spans="1:10">
      <c r="A3824" s="63"/>
      <c r="B3824" s="63"/>
      <c r="C3824" s="63"/>
      <c r="D3824" s="63"/>
      <c r="E3824" s="72"/>
      <c r="F3824" s="82" t="str">
        <f>IF(COUNTBLANK(D3824:E3824)&gt;0, "Please input data", IF(COUNTIF('Data Spreadsheet'!$A$2:$A$1048576, E3824)&gt;0, IFERROR(ROUND(VLOOKUP($E3824&amp;ROUNDUP($D3824, -2), 'PaySched Lookups'!$1:$1048576, 2, 0)*$J3824/2,2), 0), "Data for year not available"))</f>
        <v>Please input data</v>
      </c>
      <c r="G3824" s="82" t="str">
        <f>IF(COUNTBLANK(D3824:E3824)&gt;0, "Please input data", IF(COUNTIF('Data Spreadsheet'!$A$2:$A$1048576, E3824)&gt;0,  IFERROR(ROUND(VLOOKUP($E3824&amp;ROUNDUP($D3824, -2), 'PaySched Lookups'!$1:$1048576, 3, 0)*$J3824/2,2), 0), "Data for year not available"))</f>
        <v>Please input data</v>
      </c>
      <c r="H3824" s="82" t="str">
        <f>IF(COUNTBLANK(D3824:E3824)&gt;0,"Please input data",IF(COUNTIF('Data Spreadsheet'!$A$2:$A$1048576,E3824)&gt;0,IFERROR(ROUND(VLOOKUP($E3824&amp;ROUNDUP($D3824,-2),'PaySched Lookups'!$1:$1048576,4,0)*$J3824/2,2),0),"Data for year not available"))</f>
        <v>Please input data</v>
      </c>
      <c r="I3824" s="82" t="str">
        <f>IF(COUNTBLANK(D3824:E3824)&gt;0, "Please input data", IF(COUNTIF('Data Spreadsheet'!$A$2:$A$1048576,E3824)&gt;0, IFERROR(ROUND(VLOOKUP($E3824&amp;ROUNDUP($D3824, -2), 'PaySched Lookups'!$1:$1048576,5, 0)*$J3824/2, 2),0), "Data for year not available"))</f>
        <v>Please input data</v>
      </c>
      <c r="J3824" s="61" t="str">
        <f>IF(ISBLANK(D3824), "", IF(D3824&gt;=INDEX('Data Spreadsheet'!B:B, MATCH(E3824, 'Data Spreadsheet'!A:A, 1)), 0, 1))</f>
        <v/>
      </c>
    </row>
    <row r="3825" spans="1:10">
      <c r="A3825" s="63"/>
      <c r="B3825" s="63"/>
      <c r="C3825" s="63"/>
      <c r="D3825" s="63"/>
      <c r="E3825" s="72"/>
      <c r="F3825" s="82" t="str">
        <f>IF(COUNTBLANK(D3825:E3825)&gt;0, "Please input data", IF(COUNTIF('Data Spreadsheet'!$A$2:$A$1048576, E3825)&gt;0, IFERROR(ROUND(VLOOKUP($E3825&amp;ROUNDUP($D3825, -2), 'PaySched Lookups'!$1:$1048576, 2, 0)*$J3825/2,2), 0), "Data for year not available"))</f>
        <v>Please input data</v>
      </c>
      <c r="G3825" s="82" t="str">
        <f>IF(COUNTBLANK(D3825:E3825)&gt;0, "Please input data", IF(COUNTIF('Data Spreadsheet'!$A$2:$A$1048576, E3825)&gt;0,  IFERROR(ROUND(VLOOKUP($E3825&amp;ROUNDUP($D3825, -2), 'PaySched Lookups'!$1:$1048576, 3, 0)*$J3825/2,2), 0), "Data for year not available"))</f>
        <v>Please input data</v>
      </c>
      <c r="H3825" s="82" t="str">
        <f>IF(COUNTBLANK(D3825:E3825)&gt;0,"Please input data",IF(COUNTIF('Data Spreadsheet'!$A$2:$A$1048576,E3825)&gt;0,IFERROR(ROUND(VLOOKUP($E3825&amp;ROUNDUP($D3825,-2),'PaySched Lookups'!$1:$1048576,4,0)*$J3825/2,2),0),"Data for year not available"))</f>
        <v>Please input data</v>
      </c>
      <c r="I3825" s="82" t="str">
        <f>IF(COUNTBLANK(D3825:E3825)&gt;0, "Please input data", IF(COUNTIF('Data Spreadsheet'!$A$2:$A$1048576,E3825)&gt;0, IFERROR(ROUND(VLOOKUP($E3825&amp;ROUNDUP($D3825, -2), 'PaySched Lookups'!$1:$1048576,5, 0)*$J3825/2, 2),0), "Data for year not available"))</f>
        <v>Please input data</v>
      </c>
      <c r="J3825" s="61" t="str">
        <f>IF(ISBLANK(D3825), "", IF(D3825&gt;=INDEX('Data Spreadsheet'!B:B, MATCH(E3825, 'Data Spreadsheet'!A:A, 1)), 0, 1))</f>
        <v/>
      </c>
    </row>
    <row r="3826" spans="1:10">
      <c r="A3826" s="63"/>
      <c r="B3826" s="63"/>
      <c r="C3826" s="63"/>
      <c r="D3826" s="63"/>
      <c r="E3826" s="72"/>
      <c r="F3826" s="82" t="str">
        <f>IF(COUNTBLANK(D3826:E3826)&gt;0, "Please input data", IF(COUNTIF('Data Spreadsheet'!$A$2:$A$1048576, E3826)&gt;0, IFERROR(ROUND(VLOOKUP($E3826&amp;ROUNDUP($D3826, -2), 'PaySched Lookups'!$1:$1048576, 2, 0)*$J3826/2,2), 0), "Data for year not available"))</f>
        <v>Please input data</v>
      </c>
      <c r="G3826" s="82" t="str">
        <f>IF(COUNTBLANK(D3826:E3826)&gt;0, "Please input data", IF(COUNTIF('Data Spreadsheet'!$A$2:$A$1048576, E3826)&gt;0,  IFERROR(ROUND(VLOOKUP($E3826&amp;ROUNDUP($D3826, -2), 'PaySched Lookups'!$1:$1048576, 3, 0)*$J3826/2,2), 0), "Data for year not available"))</f>
        <v>Please input data</v>
      </c>
      <c r="H3826" s="82" t="str">
        <f>IF(COUNTBLANK(D3826:E3826)&gt;0,"Please input data",IF(COUNTIF('Data Spreadsheet'!$A$2:$A$1048576,E3826)&gt;0,IFERROR(ROUND(VLOOKUP($E3826&amp;ROUNDUP($D3826,-2),'PaySched Lookups'!$1:$1048576,4,0)*$J3826/2,2),0),"Data for year not available"))</f>
        <v>Please input data</v>
      </c>
      <c r="I3826" s="82" t="str">
        <f>IF(COUNTBLANK(D3826:E3826)&gt;0, "Please input data", IF(COUNTIF('Data Spreadsheet'!$A$2:$A$1048576,E3826)&gt;0, IFERROR(ROUND(VLOOKUP($E3826&amp;ROUNDUP($D3826, -2), 'PaySched Lookups'!$1:$1048576,5, 0)*$J3826/2, 2),0), "Data for year not available"))</f>
        <v>Please input data</v>
      </c>
      <c r="J3826" s="61" t="str">
        <f>IF(ISBLANK(D3826), "", IF(D3826&gt;=INDEX('Data Spreadsheet'!B:B, MATCH(E3826, 'Data Spreadsheet'!A:A, 1)), 0, 1))</f>
        <v/>
      </c>
    </row>
    <row r="3827" spans="1:10">
      <c r="A3827" s="63"/>
      <c r="B3827" s="63"/>
      <c r="C3827" s="63"/>
      <c r="D3827" s="63"/>
      <c r="E3827" s="72"/>
      <c r="F3827" s="82" t="str">
        <f>IF(COUNTBLANK(D3827:E3827)&gt;0, "Please input data", IF(COUNTIF('Data Spreadsheet'!$A$2:$A$1048576, E3827)&gt;0, IFERROR(ROUND(VLOOKUP($E3827&amp;ROUNDUP($D3827, -2), 'PaySched Lookups'!$1:$1048576, 2, 0)*$J3827/2,2), 0), "Data for year not available"))</f>
        <v>Please input data</v>
      </c>
      <c r="G3827" s="82" t="str">
        <f>IF(COUNTBLANK(D3827:E3827)&gt;0, "Please input data", IF(COUNTIF('Data Spreadsheet'!$A$2:$A$1048576, E3827)&gt;0,  IFERROR(ROUND(VLOOKUP($E3827&amp;ROUNDUP($D3827, -2), 'PaySched Lookups'!$1:$1048576, 3, 0)*$J3827/2,2), 0), "Data for year not available"))</f>
        <v>Please input data</v>
      </c>
      <c r="H3827" s="82" t="str">
        <f>IF(COUNTBLANK(D3827:E3827)&gt;0,"Please input data",IF(COUNTIF('Data Spreadsheet'!$A$2:$A$1048576,E3827)&gt;0,IFERROR(ROUND(VLOOKUP($E3827&amp;ROUNDUP($D3827,-2),'PaySched Lookups'!$1:$1048576,4,0)*$J3827/2,2),0),"Data for year not available"))</f>
        <v>Please input data</v>
      </c>
      <c r="I3827" s="82" t="str">
        <f>IF(COUNTBLANK(D3827:E3827)&gt;0, "Please input data", IF(COUNTIF('Data Spreadsheet'!$A$2:$A$1048576,E3827)&gt;0, IFERROR(ROUND(VLOOKUP($E3827&amp;ROUNDUP($D3827, -2), 'PaySched Lookups'!$1:$1048576,5, 0)*$J3827/2, 2),0), "Data for year not available"))</f>
        <v>Please input data</v>
      </c>
      <c r="J3827" s="61" t="str">
        <f>IF(ISBLANK(D3827), "", IF(D3827&gt;=INDEX('Data Spreadsheet'!B:B, MATCH(E3827, 'Data Spreadsheet'!A:A, 1)), 0, 1))</f>
        <v/>
      </c>
    </row>
    <row r="3828" spans="1:10">
      <c r="A3828" s="63"/>
      <c r="B3828" s="63"/>
      <c r="C3828" s="63"/>
      <c r="D3828" s="63"/>
      <c r="E3828" s="72"/>
      <c r="F3828" s="82" t="str">
        <f>IF(COUNTBLANK(D3828:E3828)&gt;0, "Please input data", IF(COUNTIF('Data Spreadsheet'!$A$2:$A$1048576, E3828)&gt;0, IFERROR(ROUND(VLOOKUP($E3828&amp;ROUNDUP($D3828, -2), 'PaySched Lookups'!$1:$1048576, 2, 0)*$J3828/2,2), 0), "Data for year not available"))</f>
        <v>Please input data</v>
      </c>
      <c r="G3828" s="82" t="str">
        <f>IF(COUNTBLANK(D3828:E3828)&gt;0, "Please input data", IF(COUNTIF('Data Spreadsheet'!$A$2:$A$1048576, E3828)&gt;0,  IFERROR(ROUND(VLOOKUP($E3828&amp;ROUNDUP($D3828, -2), 'PaySched Lookups'!$1:$1048576, 3, 0)*$J3828/2,2), 0), "Data for year not available"))</f>
        <v>Please input data</v>
      </c>
      <c r="H3828" s="82" t="str">
        <f>IF(COUNTBLANK(D3828:E3828)&gt;0,"Please input data",IF(COUNTIF('Data Spreadsheet'!$A$2:$A$1048576,E3828)&gt;0,IFERROR(ROUND(VLOOKUP($E3828&amp;ROUNDUP($D3828,-2),'PaySched Lookups'!$1:$1048576,4,0)*$J3828/2,2),0),"Data for year not available"))</f>
        <v>Please input data</v>
      </c>
      <c r="I3828" s="82" t="str">
        <f>IF(COUNTBLANK(D3828:E3828)&gt;0, "Please input data", IF(COUNTIF('Data Spreadsheet'!$A$2:$A$1048576,E3828)&gt;0, IFERROR(ROUND(VLOOKUP($E3828&amp;ROUNDUP($D3828, -2), 'PaySched Lookups'!$1:$1048576,5, 0)*$J3828/2, 2),0), "Data for year not available"))</f>
        <v>Please input data</v>
      </c>
      <c r="J3828" s="61" t="str">
        <f>IF(ISBLANK(D3828), "", IF(D3828&gt;=INDEX('Data Spreadsheet'!B:B, MATCH(E3828, 'Data Spreadsheet'!A:A, 1)), 0, 1))</f>
        <v/>
      </c>
    </row>
    <row r="3829" spans="1:10">
      <c r="A3829" s="63"/>
      <c r="B3829" s="63"/>
      <c r="C3829" s="63"/>
      <c r="D3829" s="63"/>
      <c r="E3829" s="72"/>
      <c r="F3829" s="82" t="str">
        <f>IF(COUNTBLANK(D3829:E3829)&gt;0, "Please input data", IF(COUNTIF('Data Spreadsheet'!$A$2:$A$1048576, E3829)&gt;0, IFERROR(ROUND(VLOOKUP($E3829&amp;ROUNDUP($D3829, -2), 'PaySched Lookups'!$1:$1048576, 2, 0)*$J3829/2,2), 0), "Data for year not available"))</f>
        <v>Please input data</v>
      </c>
      <c r="G3829" s="82" t="str">
        <f>IF(COUNTBLANK(D3829:E3829)&gt;0, "Please input data", IF(COUNTIF('Data Spreadsheet'!$A$2:$A$1048576, E3829)&gt;0,  IFERROR(ROUND(VLOOKUP($E3829&amp;ROUNDUP($D3829, -2), 'PaySched Lookups'!$1:$1048576, 3, 0)*$J3829/2,2), 0), "Data for year not available"))</f>
        <v>Please input data</v>
      </c>
      <c r="H3829" s="82" t="str">
        <f>IF(COUNTBLANK(D3829:E3829)&gt;0,"Please input data",IF(COUNTIF('Data Spreadsheet'!$A$2:$A$1048576,E3829)&gt;0,IFERROR(ROUND(VLOOKUP($E3829&amp;ROUNDUP($D3829,-2),'PaySched Lookups'!$1:$1048576,4,0)*$J3829/2,2),0),"Data for year not available"))</f>
        <v>Please input data</v>
      </c>
      <c r="I3829" s="82" t="str">
        <f>IF(COUNTBLANK(D3829:E3829)&gt;0, "Please input data", IF(COUNTIF('Data Spreadsheet'!$A$2:$A$1048576,E3829)&gt;0, IFERROR(ROUND(VLOOKUP($E3829&amp;ROUNDUP($D3829, -2), 'PaySched Lookups'!$1:$1048576,5, 0)*$J3829/2, 2),0), "Data for year not available"))</f>
        <v>Please input data</v>
      </c>
      <c r="J3829" s="61" t="str">
        <f>IF(ISBLANK(D3829), "", IF(D3829&gt;=INDEX('Data Spreadsheet'!B:B, MATCH(E3829, 'Data Spreadsheet'!A:A, 1)), 0, 1))</f>
        <v/>
      </c>
    </row>
    <row r="3830" spans="1:10">
      <c r="A3830" s="63"/>
      <c r="B3830" s="63"/>
      <c r="C3830" s="63"/>
      <c r="D3830" s="63"/>
      <c r="E3830" s="72"/>
      <c r="F3830" s="82" t="str">
        <f>IF(COUNTBLANK(D3830:E3830)&gt;0, "Please input data", IF(COUNTIF('Data Spreadsheet'!$A$2:$A$1048576, E3830)&gt;0, IFERROR(ROUND(VLOOKUP($E3830&amp;ROUNDUP($D3830, -2), 'PaySched Lookups'!$1:$1048576, 2, 0)*$J3830/2,2), 0), "Data for year not available"))</f>
        <v>Please input data</v>
      </c>
      <c r="G3830" s="82" t="str">
        <f>IF(COUNTBLANK(D3830:E3830)&gt;0, "Please input data", IF(COUNTIF('Data Spreadsheet'!$A$2:$A$1048576, E3830)&gt;0,  IFERROR(ROUND(VLOOKUP($E3830&amp;ROUNDUP($D3830, -2), 'PaySched Lookups'!$1:$1048576, 3, 0)*$J3830/2,2), 0), "Data for year not available"))</f>
        <v>Please input data</v>
      </c>
      <c r="H3830" s="82" t="str">
        <f>IF(COUNTBLANK(D3830:E3830)&gt;0,"Please input data",IF(COUNTIF('Data Spreadsheet'!$A$2:$A$1048576,E3830)&gt;0,IFERROR(ROUND(VLOOKUP($E3830&amp;ROUNDUP($D3830,-2),'PaySched Lookups'!$1:$1048576,4,0)*$J3830/2,2),0),"Data for year not available"))</f>
        <v>Please input data</v>
      </c>
      <c r="I3830" s="82" t="str">
        <f>IF(COUNTBLANK(D3830:E3830)&gt;0, "Please input data", IF(COUNTIF('Data Spreadsheet'!$A$2:$A$1048576,E3830)&gt;0, IFERROR(ROUND(VLOOKUP($E3830&amp;ROUNDUP($D3830, -2), 'PaySched Lookups'!$1:$1048576,5, 0)*$J3830/2, 2),0), "Data for year not available"))</f>
        <v>Please input data</v>
      </c>
      <c r="J3830" s="61" t="str">
        <f>IF(ISBLANK(D3830), "", IF(D3830&gt;=INDEX('Data Spreadsheet'!B:B, MATCH(E3830, 'Data Spreadsheet'!A:A, 1)), 0, 1))</f>
        <v/>
      </c>
    </row>
    <row r="3831" spans="1:10">
      <c r="A3831" s="63"/>
      <c r="B3831" s="63"/>
      <c r="C3831" s="63"/>
      <c r="D3831" s="63"/>
      <c r="E3831" s="72"/>
      <c r="F3831" s="82" t="str">
        <f>IF(COUNTBLANK(D3831:E3831)&gt;0, "Please input data", IF(COUNTIF('Data Spreadsheet'!$A$2:$A$1048576, E3831)&gt;0, IFERROR(ROUND(VLOOKUP($E3831&amp;ROUNDUP($D3831, -2), 'PaySched Lookups'!$1:$1048576, 2, 0)*$J3831/2,2), 0), "Data for year not available"))</f>
        <v>Please input data</v>
      </c>
      <c r="G3831" s="82" t="str">
        <f>IF(COUNTBLANK(D3831:E3831)&gt;0, "Please input data", IF(COUNTIF('Data Spreadsheet'!$A$2:$A$1048576, E3831)&gt;0,  IFERROR(ROUND(VLOOKUP($E3831&amp;ROUNDUP($D3831, -2), 'PaySched Lookups'!$1:$1048576, 3, 0)*$J3831/2,2), 0), "Data for year not available"))</f>
        <v>Please input data</v>
      </c>
      <c r="H3831" s="82" t="str">
        <f>IF(COUNTBLANK(D3831:E3831)&gt;0,"Please input data",IF(COUNTIF('Data Spreadsheet'!$A$2:$A$1048576,E3831)&gt;0,IFERROR(ROUND(VLOOKUP($E3831&amp;ROUNDUP($D3831,-2),'PaySched Lookups'!$1:$1048576,4,0)*$J3831/2,2),0),"Data for year not available"))</f>
        <v>Please input data</v>
      </c>
      <c r="I3831" s="82" t="str">
        <f>IF(COUNTBLANK(D3831:E3831)&gt;0, "Please input data", IF(COUNTIF('Data Spreadsheet'!$A$2:$A$1048576,E3831)&gt;0, IFERROR(ROUND(VLOOKUP($E3831&amp;ROUNDUP($D3831, -2), 'PaySched Lookups'!$1:$1048576,5, 0)*$J3831/2, 2),0), "Data for year not available"))</f>
        <v>Please input data</v>
      </c>
      <c r="J3831" s="61" t="str">
        <f>IF(ISBLANK(D3831), "", IF(D3831&gt;=INDEX('Data Spreadsheet'!B:B, MATCH(E3831, 'Data Spreadsheet'!A:A, 1)), 0, 1))</f>
        <v/>
      </c>
    </row>
    <row r="3832" spans="1:10">
      <c r="A3832" s="63"/>
      <c r="B3832" s="63"/>
      <c r="C3832" s="63"/>
      <c r="D3832" s="63"/>
      <c r="E3832" s="72"/>
      <c r="F3832" s="82" t="str">
        <f>IF(COUNTBLANK(D3832:E3832)&gt;0, "Please input data", IF(COUNTIF('Data Spreadsheet'!$A$2:$A$1048576, E3832)&gt;0, IFERROR(ROUND(VLOOKUP($E3832&amp;ROUNDUP($D3832, -2), 'PaySched Lookups'!$1:$1048576, 2, 0)*$J3832/2,2), 0), "Data for year not available"))</f>
        <v>Please input data</v>
      </c>
      <c r="G3832" s="82" t="str">
        <f>IF(COUNTBLANK(D3832:E3832)&gt;0, "Please input data", IF(COUNTIF('Data Spreadsheet'!$A$2:$A$1048576, E3832)&gt;0,  IFERROR(ROUND(VLOOKUP($E3832&amp;ROUNDUP($D3832, -2), 'PaySched Lookups'!$1:$1048576, 3, 0)*$J3832/2,2), 0), "Data for year not available"))</f>
        <v>Please input data</v>
      </c>
      <c r="H3832" s="82" t="str">
        <f>IF(COUNTBLANK(D3832:E3832)&gt;0,"Please input data",IF(COUNTIF('Data Spreadsheet'!$A$2:$A$1048576,E3832)&gt;0,IFERROR(ROUND(VLOOKUP($E3832&amp;ROUNDUP($D3832,-2),'PaySched Lookups'!$1:$1048576,4,0)*$J3832/2,2),0),"Data for year not available"))</f>
        <v>Please input data</v>
      </c>
      <c r="I3832" s="82" t="str">
        <f>IF(COUNTBLANK(D3832:E3832)&gt;0, "Please input data", IF(COUNTIF('Data Spreadsheet'!$A$2:$A$1048576,E3832)&gt;0, IFERROR(ROUND(VLOOKUP($E3832&amp;ROUNDUP($D3832, -2), 'PaySched Lookups'!$1:$1048576,5, 0)*$J3832/2, 2),0), "Data for year not available"))</f>
        <v>Please input data</v>
      </c>
      <c r="J3832" s="61" t="str">
        <f>IF(ISBLANK(D3832), "", IF(D3832&gt;=INDEX('Data Spreadsheet'!B:B, MATCH(E3832, 'Data Spreadsheet'!A:A, 1)), 0, 1))</f>
        <v/>
      </c>
    </row>
    <row r="3833" spans="1:10">
      <c r="A3833" s="63"/>
      <c r="B3833" s="63"/>
      <c r="C3833" s="63"/>
      <c r="D3833" s="63"/>
      <c r="E3833" s="72"/>
      <c r="F3833" s="82" t="str">
        <f>IF(COUNTBLANK(D3833:E3833)&gt;0, "Please input data", IF(COUNTIF('Data Spreadsheet'!$A$2:$A$1048576, E3833)&gt;0, IFERROR(ROUND(VLOOKUP($E3833&amp;ROUNDUP($D3833, -2), 'PaySched Lookups'!$1:$1048576, 2, 0)*$J3833/2,2), 0), "Data for year not available"))</f>
        <v>Please input data</v>
      </c>
      <c r="G3833" s="82" t="str">
        <f>IF(COUNTBLANK(D3833:E3833)&gt;0, "Please input data", IF(COUNTIF('Data Spreadsheet'!$A$2:$A$1048576, E3833)&gt;0,  IFERROR(ROUND(VLOOKUP($E3833&amp;ROUNDUP($D3833, -2), 'PaySched Lookups'!$1:$1048576, 3, 0)*$J3833/2,2), 0), "Data for year not available"))</f>
        <v>Please input data</v>
      </c>
      <c r="H3833" s="82" t="str">
        <f>IF(COUNTBLANK(D3833:E3833)&gt;0,"Please input data",IF(COUNTIF('Data Spreadsheet'!$A$2:$A$1048576,E3833)&gt;0,IFERROR(ROUND(VLOOKUP($E3833&amp;ROUNDUP($D3833,-2),'PaySched Lookups'!$1:$1048576,4,0)*$J3833/2,2),0),"Data for year not available"))</f>
        <v>Please input data</v>
      </c>
      <c r="I3833" s="82" t="str">
        <f>IF(COUNTBLANK(D3833:E3833)&gt;0, "Please input data", IF(COUNTIF('Data Spreadsheet'!$A$2:$A$1048576,E3833)&gt;0, IFERROR(ROUND(VLOOKUP($E3833&amp;ROUNDUP($D3833, -2), 'PaySched Lookups'!$1:$1048576,5, 0)*$J3833/2, 2),0), "Data for year not available"))</f>
        <v>Please input data</v>
      </c>
      <c r="J3833" s="61" t="str">
        <f>IF(ISBLANK(D3833), "", IF(D3833&gt;=INDEX('Data Spreadsheet'!B:B, MATCH(E3833, 'Data Spreadsheet'!A:A, 1)), 0, 1))</f>
        <v/>
      </c>
    </row>
    <row r="3834" spans="1:10">
      <c r="A3834" s="63"/>
      <c r="B3834" s="63"/>
      <c r="C3834" s="63"/>
      <c r="D3834" s="63"/>
      <c r="E3834" s="72"/>
      <c r="F3834" s="82" t="str">
        <f>IF(COUNTBLANK(D3834:E3834)&gt;0, "Please input data", IF(COUNTIF('Data Spreadsheet'!$A$2:$A$1048576, E3834)&gt;0, IFERROR(ROUND(VLOOKUP($E3834&amp;ROUNDUP($D3834, -2), 'PaySched Lookups'!$1:$1048576, 2, 0)*$J3834/2,2), 0), "Data for year not available"))</f>
        <v>Please input data</v>
      </c>
      <c r="G3834" s="82" t="str">
        <f>IF(COUNTBLANK(D3834:E3834)&gt;0, "Please input data", IF(COUNTIF('Data Spreadsheet'!$A$2:$A$1048576, E3834)&gt;0,  IFERROR(ROUND(VLOOKUP($E3834&amp;ROUNDUP($D3834, -2), 'PaySched Lookups'!$1:$1048576, 3, 0)*$J3834/2,2), 0), "Data for year not available"))</f>
        <v>Please input data</v>
      </c>
      <c r="H3834" s="82" t="str">
        <f>IF(COUNTBLANK(D3834:E3834)&gt;0,"Please input data",IF(COUNTIF('Data Spreadsheet'!$A$2:$A$1048576,E3834)&gt;0,IFERROR(ROUND(VLOOKUP($E3834&amp;ROUNDUP($D3834,-2),'PaySched Lookups'!$1:$1048576,4,0)*$J3834/2,2),0),"Data for year not available"))</f>
        <v>Please input data</v>
      </c>
      <c r="I3834" s="82" t="str">
        <f>IF(COUNTBLANK(D3834:E3834)&gt;0, "Please input data", IF(COUNTIF('Data Spreadsheet'!$A$2:$A$1048576,E3834)&gt;0, IFERROR(ROUND(VLOOKUP($E3834&amp;ROUNDUP($D3834, -2), 'PaySched Lookups'!$1:$1048576,5, 0)*$J3834/2, 2),0), "Data for year not available"))</f>
        <v>Please input data</v>
      </c>
      <c r="J3834" s="61" t="str">
        <f>IF(ISBLANK(D3834), "", IF(D3834&gt;=INDEX('Data Spreadsheet'!B:B, MATCH(E3834, 'Data Spreadsheet'!A:A, 1)), 0, 1))</f>
        <v/>
      </c>
    </row>
    <row r="3835" spans="1:10">
      <c r="A3835" s="63"/>
      <c r="B3835" s="63"/>
      <c r="C3835" s="63"/>
      <c r="D3835" s="63"/>
      <c r="E3835" s="72"/>
      <c r="F3835" s="82" t="str">
        <f>IF(COUNTBLANK(D3835:E3835)&gt;0, "Please input data", IF(COUNTIF('Data Spreadsheet'!$A$2:$A$1048576, E3835)&gt;0, IFERROR(ROUND(VLOOKUP($E3835&amp;ROUNDUP($D3835, -2), 'PaySched Lookups'!$1:$1048576, 2, 0)*$J3835/2,2), 0), "Data for year not available"))</f>
        <v>Please input data</v>
      </c>
      <c r="G3835" s="82" t="str">
        <f>IF(COUNTBLANK(D3835:E3835)&gt;0, "Please input data", IF(COUNTIF('Data Spreadsheet'!$A$2:$A$1048576, E3835)&gt;0,  IFERROR(ROUND(VLOOKUP($E3835&amp;ROUNDUP($D3835, -2), 'PaySched Lookups'!$1:$1048576, 3, 0)*$J3835/2,2), 0), "Data for year not available"))</f>
        <v>Please input data</v>
      </c>
      <c r="H3835" s="82" t="str">
        <f>IF(COUNTBLANK(D3835:E3835)&gt;0,"Please input data",IF(COUNTIF('Data Spreadsheet'!$A$2:$A$1048576,E3835)&gt;0,IFERROR(ROUND(VLOOKUP($E3835&amp;ROUNDUP($D3835,-2),'PaySched Lookups'!$1:$1048576,4,0)*$J3835/2,2),0),"Data for year not available"))</f>
        <v>Please input data</v>
      </c>
      <c r="I3835" s="82" t="str">
        <f>IF(COUNTBLANK(D3835:E3835)&gt;0, "Please input data", IF(COUNTIF('Data Spreadsheet'!$A$2:$A$1048576,E3835)&gt;0, IFERROR(ROUND(VLOOKUP($E3835&amp;ROUNDUP($D3835, -2), 'PaySched Lookups'!$1:$1048576,5, 0)*$J3835/2, 2),0), "Data for year not available"))</f>
        <v>Please input data</v>
      </c>
      <c r="J3835" s="61" t="str">
        <f>IF(ISBLANK(D3835), "", IF(D3835&gt;=INDEX('Data Spreadsheet'!B:B, MATCH(E3835, 'Data Spreadsheet'!A:A, 1)), 0, 1))</f>
        <v/>
      </c>
    </row>
    <row r="3836" spans="1:10">
      <c r="A3836" s="63"/>
      <c r="B3836" s="63"/>
      <c r="C3836" s="63"/>
      <c r="D3836" s="63"/>
      <c r="E3836" s="72"/>
      <c r="F3836" s="82" t="str">
        <f>IF(COUNTBLANK(D3836:E3836)&gt;0, "Please input data", IF(COUNTIF('Data Spreadsheet'!$A$2:$A$1048576, E3836)&gt;0, IFERROR(ROUND(VLOOKUP($E3836&amp;ROUNDUP($D3836, -2), 'PaySched Lookups'!$1:$1048576, 2, 0)*$J3836/2,2), 0), "Data for year not available"))</f>
        <v>Please input data</v>
      </c>
      <c r="G3836" s="82" t="str">
        <f>IF(COUNTBLANK(D3836:E3836)&gt;0, "Please input data", IF(COUNTIF('Data Spreadsheet'!$A$2:$A$1048576, E3836)&gt;0,  IFERROR(ROUND(VLOOKUP($E3836&amp;ROUNDUP($D3836, -2), 'PaySched Lookups'!$1:$1048576, 3, 0)*$J3836/2,2), 0), "Data for year not available"))</f>
        <v>Please input data</v>
      </c>
      <c r="H3836" s="82" t="str">
        <f>IF(COUNTBLANK(D3836:E3836)&gt;0,"Please input data",IF(COUNTIF('Data Spreadsheet'!$A$2:$A$1048576,E3836)&gt;0,IFERROR(ROUND(VLOOKUP($E3836&amp;ROUNDUP($D3836,-2),'PaySched Lookups'!$1:$1048576,4,0)*$J3836/2,2),0),"Data for year not available"))</f>
        <v>Please input data</v>
      </c>
      <c r="I3836" s="82" t="str">
        <f>IF(COUNTBLANK(D3836:E3836)&gt;0, "Please input data", IF(COUNTIF('Data Spreadsheet'!$A$2:$A$1048576,E3836)&gt;0, IFERROR(ROUND(VLOOKUP($E3836&amp;ROUNDUP($D3836, -2), 'PaySched Lookups'!$1:$1048576,5, 0)*$J3836/2, 2),0), "Data for year not available"))</f>
        <v>Please input data</v>
      </c>
      <c r="J3836" s="61" t="str">
        <f>IF(ISBLANK(D3836), "", IF(D3836&gt;=INDEX('Data Spreadsheet'!B:B, MATCH(E3836, 'Data Spreadsheet'!A:A, 1)), 0, 1))</f>
        <v/>
      </c>
    </row>
    <row r="3837" spans="1:10">
      <c r="A3837" s="63"/>
      <c r="B3837" s="63"/>
      <c r="C3837" s="63"/>
      <c r="D3837" s="63"/>
      <c r="E3837" s="72"/>
      <c r="F3837" s="82" t="str">
        <f>IF(COUNTBLANK(D3837:E3837)&gt;0, "Please input data", IF(COUNTIF('Data Spreadsheet'!$A$2:$A$1048576, E3837)&gt;0, IFERROR(ROUND(VLOOKUP($E3837&amp;ROUNDUP($D3837, -2), 'PaySched Lookups'!$1:$1048576, 2, 0)*$J3837/2,2), 0), "Data for year not available"))</f>
        <v>Please input data</v>
      </c>
      <c r="G3837" s="82" t="str">
        <f>IF(COUNTBLANK(D3837:E3837)&gt;0, "Please input data", IF(COUNTIF('Data Spreadsheet'!$A$2:$A$1048576, E3837)&gt;0,  IFERROR(ROUND(VLOOKUP($E3837&amp;ROUNDUP($D3837, -2), 'PaySched Lookups'!$1:$1048576, 3, 0)*$J3837/2,2), 0), "Data for year not available"))</f>
        <v>Please input data</v>
      </c>
      <c r="H3837" s="82" t="str">
        <f>IF(COUNTBLANK(D3837:E3837)&gt;0,"Please input data",IF(COUNTIF('Data Spreadsheet'!$A$2:$A$1048576,E3837)&gt;0,IFERROR(ROUND(VLOOKUP($E3837&amp;ROUNDUP($D3837,-2),'PaySched Lookups'!$1:$1048576,4,0)*$J3837/2,2),0),"Data for year not available"))</f>
        <v>Please input data</v>
      </c>
      <c r="I3837" s="82" t="str">
        <f>IF(COUNTBLANK(D3837:E3837)&gt;0, "Please input data", IF(COUNTIF('Data Spreadsheet'!$A$2:$A$1048576,E3837)&gt;0, IFERROR(ROUND(VLOOKUP($E3837&amp;ROUNDUP($D3837, -2), 'PaySched Lookups'!$1:$1048576,5, 0)*$J3837/2, 2),0), "Data for year not available"))</f>
        <v>Please input data</v>
      </c>
      <c r="J3837" s="61" t="str">
        <f>IF(ISBLANK(D3837), "", IF(D3837&gt;=INDEX('Data Spreadsheet'!B:B, MATCH(E3837, 'Data Spreadsheet'!A:A, 1)), 0, 1))</f>
        <v/>
      </c>
    </row>
    <row r="3838" spans="1:10">
      <c r="A3838" s="63"/>
      <c r="B3838" s="63"/>
      <c r="C3838" s="63"/>
      <c r="D3838" s="63"/>
      <c r="E3838" s="72"/>
      <c r="F3838" s="82" t="str">
        <f>IF(COUNTBLANK(D3838:E3838)&gt;0, "Please input data", IF(COUNTIF('Data Spreadsheet'!$A$2:$A$1048576, E3838)&gt;0, IFERROR(ROUND(VLOOKUP($E3838&amp;ROUNDUP($D3838, -2), 'PaySched Lookups'!$1:$1048576, 2, 0)*$J3838/2,2), 0), "Data for year not available"))</f>
        <v>Please input data</v>
      </c>
      <c r="G3838" s="82" t="str">
        <f>IF(COUNTBLANK(D3838:E3838)&gt;0, "Please input data", IF(COUNTIF('Data Spreadsheet'!$A$2:$A$1048576, E3838)&gt;0,  IFERROR(ROUND(VLOOKUP($E3838&amp;ROUNDUP($D3838, -2), 'PaySched Lookups'!$1:$1048576, 3, 0)*$J3838/2,2), 0), "Data for year not available"))</f>
        <v>Please input data</v>
      </c>
      <c r="H3838" s="82" t="str">
        <f>IF(COUNTBLANK(D3838:E3838)&gt;0,"Please input data",IF(COUNTIF('Data Spreadsheet'!$A$2:$A$1048576,E3838)&gt;0,IFERROR(ROUND(VLOOKUP($E3838&amp;ROUNDUP($D3838,-2),'PaySched Lookups'!$1:$1048576,4,0)*$J3838/2,2),0),"Data for year not available"))</f>
        <v>Please input data</v>
      </c>
      <c r="I3838" s="82" t="str">
        <f>IF(COUNTBLANK(D3838:E3838)&gt;0, "Please input data", IF(COUNTIF('Data Spreadsheet'!$A$2:$A$1048576,E3838)&gt;0, IFERROR(ROUND(VLOOKUP($E3838&amp;ROUNDUP($D3838, -2), 'PaySched Lookups'!$1:$1048576,5, 0)*$J3838/2, 2),0), "Data for year not available"))</f>
        <v>Please input data</v>
      </c>
      <c r="J3838" s="61" t="str">
        <f>IF(ISBLANK(D3838), "", IF(D3838&gt;=INDEX('Data Spreadsheet'!B:B, MATCH(E3838, 'Data Spreadsheet'!A:A, 1)), 0, 1))</f>
        <v/>
      </c>
    </row>
    <row r="3839" spans="1:10">
      <c r="A3839" s="63"/>
      <c r="B3839" s="63"/>
      <c r="C3839" s="63"/>
      <c r="D3839" s="63"/>
      <c r="E3839" s="72"/>
      <c r="F3839" s="82" t="str">
        <f>IF(COUNTBLANK(D3839:E3839)&gt;0, "Please input data", IF(COUNTIF('Data Spreadsheet'!$A$2:$A$1048576, E3839)&gt;0, IFERROR(ROUND(VLOOKUP($E3839&amp;ROUNDUP($D3839, -2), 'PaySched Lookups'!$1:$1048576, 2, 0)*$J3839/2,2), 0), "Data for year not available"))</f>
        <v>Please input data</v>
      </c>
      <c r="G3839" s="82" t="str">
        <f>IF(COUNTBLANK(D3839:E3839)&gt;0, "Please input data", IF(COUNTIF('Data Spreadsheet'!$A$2:$A$1048576, E3839)&gt;0,  IFERROR(ROUND(VLOOKUP($E3839&amp;ROUNDUP($D3839, -2), 'PaySched Lookups'!$1:$1048576, 3, 0)*$J3839/2,2), 0), "Data for year not available"))</f>
        <v>Please input data</v>
      </c>
      <c r="H3839" s="82" t="str">
        <f>IF(COUNTBLANK(D3839:E3839)&gt;0,"Please input data",IF(COUNTIF('Data Spreadsheet'!$A$2:$A$1048576,E3839)&gt;0,IFERROR(ROUND(VLOOKUP($E3839&amp;ROUNDUP($D3839,-2),'PaySched Lookups'!$1:$1048576,4,0)*$J3839/2,2),0),"Data for year not available"))</f>
        <v>Please input data</v>
      </c>
      <c r="I3839" s="82" t="str">
        <f>IF(COUNTBLANK(D3839:E3839)&gt;0, "Please input data", IF(COUNTIF('Data Spreadsheet'!$A$2:$A$1048576,E3839)&gt;0, IFERROR(ROUND(VLOOKUP($E3839&amp;ROUNDUP($D3839, -2), 'PaySched Lookups'!$1:$1048576,5, 0)*$J3839/2, 2),0), "Data for year not available"))</f>
        <v>Please input data</v>
      </c>
      <c r="J3839" s="61" t="str">
        <f>IF(ISBLANK(D3839), "", IF(D3839&gt;=INDEX('Data Spreadsheet'!B:B, MATCH(E3839, 'Data Spreadsheet'!A:A, 1)), 0, 1))</f>
        <v/>
      </c>
    </row>
    <row r="3840" spans="1:10">
      <c r="A3840" s="63"/>
      <c r="B3840" s="63"/>
      <c r="C3840" s="63"/>
      <c r="D3840" s="63"/>
      <c r="E3840" s="72"/>
      <c r="F3840" s="82" t="str">
        <f>IF(COUNTBLANK(D3840:E3840)&gt;0, "Please input data", IF(COUNTIF('Data Spreadsheet'!$A$2:$A$1048576, E3840)&gt;0, IFERROR(ROUND(VLOOKUP($E3840&amp;ROUNDUP($D3840, -2), 'PaySched Lookups'!$1:$1048576, 2, 0)*$J3840/2,2), 0), "Data for year not available"))</f>
        <v>Please input data</v>
      </c>
      <c r="G3840" s="82" t="str">
        <f>IF(COUNTBLANK(D3840:E3840)&gt;0, "Please input data", IF(COUNTIF('Data Spreadsheet'!$A$2:$A$1048576, E3840)&gt;0,  IFERROR(ROUND(VLOOKUP($E3840&amp;ROUNDUP($D3840, -2), 'PaySched Lookups'!$1:$1048576, 3, 0)*$J3840/2,2), 0), "Data for year not available"))</f>
        <v>Please input data</v>
      </c>
      <c r="H3840" s="82" t="str">
        <f>IF(COUNTBLANK(D3840:E3840)&gt;0,"Please input data",IF(COUNTIF('Data Spreadsheet'!$A$2:$A$1048576,E3840)&gt;0,IFERROR(ROUND(VLOOKUP($E3840&amp;ROUNDUP($D3840,-2),'PaySched Lookups'!$1:$1048576,4,0)*$J3840/2,2),0),"Data for year not available"))</f>
        <v>Please input data</v>
      </c>
      <c r="I3840" s="82" t="str">
        <f>IF(COUNTBLANK(D3840:E3840)&gt;0, "Please input data", IF(COUNTIF('Data Spreadsheet'!$A$2:$A$1048576,E3840)&gt;0, IFERROR(ROUND(VLOOKUP($E3840&amp;ROUNDUP($D3840, -2), 'PaySched Lookups'!$1:$1048576,5, 0)*$J3840/2, 2),0), "Data for year not available"))</f>
        <v>Please input data</v>
      </c>
      <c r="J3840" s="61" t="str">
        <f>IF(ISBLANK(D3840), "", IF(D3840&gt;=INDEX('Data Spreadsheet'!B:B, MATCH(E3840, 'Data Spreadsheet'!A:A, 1)), 0, 1))</f>
        <v/>
      </c>
    </row>
    <row r="3841" spans="1:10">
      <c r="A3841" s="63"/>
      <c r="B3841" s="63"/>
      <c r="C3841" s="63"/>
      <c r="D3841" s="63"/>
      <c r="E3841" s="72"/>
      <c r="F3841" s="82" t="str">
        <f>IF(COUNTBLANK(D3841:E3841)&gt;0, "Please input data", IF(COUNTIF('Data Spreadsheet'!$A$2:$A$1048576, E3841)&gt;0, IFERROR(ROUND(VLOOKUP($E3841&amp;ROUNDUP($D3841, -2), 'PaySched Lookups'!$1:$1048576, 2, 0)*$J3841/2,2), 0), "Data for year not available"))</f>
        <v>Please input data</v>
      </c>
      <c r="G3841" s="82" t="str">
        <f>IF(COUNTBLANK(D3841:E3841)&gt;0, "Please input data", IF(COUNTIF('Data Spreadsheet'!$A$2:$A$1048576, E3841)&gt;0,  IFERROR(ROUND(VLOOKUP($E3841&amp;ROUNDUP($D3841, -2), 'PaySched Lookups'!$1:$1048576, 3, 0)*$J3841/2,2), 0), "Data for year not available"))</f>
        <v>Please input data</v>
      </c>
      <c r="H3841" s="82" t="str">
        <f>IF(COUNTBLANK(D3841:E3841)&gt;0,"Please input data",IF(COUNTIF('Data Spreadsheet'!$A$2:$A$1048576,E3841)&gt;0,IFERROR(ROUND(VLOOKUP($E3841&amp;ROUNDUP($D3841,-2),'PaySched Lookups'!$1:$1048576,4,0)*$J3841/2,2),0),"Data for year not available"))</f>
        <v>Please input data</v>
      </c>
      <c r="I3841" s="82" t="str">
        <f>IF(COUNTBLANK(D3841:E3841)&gt;0, "Please input data", IF(COUNTIF('Data Spreadsheet'!$A$2:$A$1048576,E3841)&gt;0, IFERROR(ROUND(VLOOKUP($E3841&amp;ROUNDUP($D3841, -2), 'PaySched Lookups'!$1:$1048576,5, 0)*$J3841/2, 2),0), "Data for year not available"))</f>
        <v>Please input data</v>
      </c>
      <c r="J3841" s="61" t="str">
        <f>IF(ISBLANK(D3841), "", IF(D3841&gt;=INDEX('Data Spreadsheet'!B:B, MATCH(E3841, 'Data Spreadsheet'!A:A, 1)), 0, 1))</f>
        <v/>
      </c>
    </row>
    <row r="3842" spans="1:10">
      <c r="A3842" s="63"/>
      <c r="B3842" s="63"/>
      <c r="C3842" s="63"/>
      <c r="D3842" s="63"/>
      <c r="E3842" s="72"/>
      <c r="F3842" s="82" t="str">
        <f>IF(COUNTBLANK(D3842:E3842)&gt;0, "Please input data", IF(COUNTIF('Data Spreadsheet'!$A$2:$A$1048576, E3842)&gt;0, IFERROR(ROUND(VLOOKUP($E3842&amp;ROUNDUP($D3842, -2), 'PaySched Lookups'!$1:$1048576, 2, 0)*$J3842/2,2), 0), "Data for year not available"))</f>
        <v>Please input data</v>
      </c>
      <c r="G3842" s="82" t="str">
        <f>IF(COUNTBLANK(D3842:E3842)&gt;0, "Please input data", IF(COUNTIF('Data Spreadsheet'!$A$2:$A$1048576, E3842)&gt;0,  IFERROR(ROUND(VLOOKUP($E3842&amp;ROUNDUP($D3842, -2), 'PaySched Lookups'!$1:$1048576, 3, 0)*$J3842/2,2), 0), "Data for year not available"))</f>
        <v>Please input data</v>
      </c>
      <c r="H3842" s="82" t="str">
        <f>IF(COUNTBLANK(D3842:E3842)&gt;0,"Please input data",IF(COUNTIF('Data Spreadsheet'!$A$2:$A$1048576,E3842)&gt;0,IFERROR(ROUND(VLOOKUP($E3842&amp;ROUNDUP($D3842,-2),'PaySched Lookups'!$1:$1048576,4,0)*$J3842/2,2),0),"Data for year not available"))</f>
        <v>Please input data</v>
      </c>
      <c r="I3842" s="82" t="str">
        <f>IF(COUNTBLANK(D3842:E3842)&gt;0, "Please input data", IF(COUNTIF('Data Spreadsheet'!$A$2:$A$1048576,E3842)&gt;0, IFERROR(ROUND(VLOOKUP($E3842&amp;ROUNDUP($D3842, -2), 'PaySched Lookups'!$1:$1048576,5, 0)*$J3842/2, 2),0), "Data for year not available"))</f>
        <v>Please input data</v>
      </c>
      <c r="J3842" s="61" t="str">
        <f>IF(ISBLANK(D3842), "", IF(D3842&gt;=INDEX('Data Spreadsheet'!B:B, MATCH(E3842, 'Data Spreadsheet'!A:A, 1)), 0, 1))</f>
        <v/>
      </c>
    </row>
    <row r="3843" spans="1:10">
      <c r="A3843" s="63"/>
      <c r="B3843" s="63"/>
      <c r="C3843" s="63"/>
      <c r="D3843" s="63"/>
      <c r="E3843" s="72"/>
      <c r="F3843" s="82" t="str">
        <f>IF(COUNTBLANK(D3843:E3843)&gt;0, "Please input data", IF(COUNTIF('Data Spreadsheet'!$A$2:$A$1048576, E3843)&gt;0, IFERROR(ROUND(VLOOKUP($E3843&amp;ROUNDUP($D3843, -2), 'PaySched Lookups'!$1:$1048576, 2, 0)*$J3843/2,2), 0), "Data for year not available"))</f>
        <v>Please input data</v>
      </c>
      <c r="G3843" s="82" t="str">
        <f>IF(COUNTBLANK(D3843:E3843)&gt;0, "Please input data", IF(COUNTIF('Data Spreadsheet'!$A$2:$A$1048576, E3843)&gt;0,  IFERROR(ROUND(VLOOKUP($E3843&amp;ROUNDUP($D3843, -2), 'PaySched Lookups'!$1:$1048576, 3, 0)*$J3843/2,2), 0), "Data for year not available"))</f>
        <v>Please input data</v>
      </c>
      <c r="H3843" s="82" t="str">
        <f>IF(COUNTBLANK(D3843:E3843)&gt;0,"Please input data",IF(COUNTIF('Data Spreadsheet'!$A$2:$A$1048576,E3843)&gt;0,IFERROR(ROUND(VLOOKUP($E3843&amp;ROUNDUP($D3843,-2),'PaySched Lookups'!$1:$1048576,4,0)*$J3843/2,2),0),"Data for year not available"))</f>
        <v>Please input data</v>
      </c>
      <c r="I3843" s="82" t="str">
        <f>IF(COUNTBLANK(D3843:E3843)&gt;0, "Please input data", IF(COUNTIF('Data Spreadsheet'!$A$2:$A$1048576,E3843)&gt;0, IFERROR(ROUND(VLOOKUP($E3843&amp;ROUNDUP($D3843, -2), 'PaySched Lookups'!$1:$1048576,5, 0)*$J3843/2, 2),0), "Data for year not available"))</f>
        <v>Please input data</v>
      </c>
      <c r="J3843" s="61" t="str">
        <f>IF(ISBLANK(D3843), "", IF(D3843&gt;=INDEX('Data Spreadsheet'!B:B, MATCH(E3843, 'Data Spreadsheet'!A:A, 1)), 0, 1))</f>
        <v/>
      </c>
    </row>
    <row r="3844" spans="1:10">
      <c r="A3844" s="63"/>
      <c r="B3844" s="63"/>
      <c r="C3844" s="63"/>
      <c r="D3844" s="63"/>
      <c r="E3844" s="72"/>
      <c r="F3844" s="82" t="str">
        <f>IF(COUNTBLANK(D3844:E3844)&gt;0, "Please input data", IF(COUNTIF('Data Spreadsheet'!$A$2:$A$1048576, E3844)&gt;0, IFERROR(ROUND(VLOOKUP($E3844&amp;ROUNDUP($D3844, -2), 'PaySched Lookups'!$1:$1048576, 2, 0)*$J3844/2,2), 0), "Data for year not available"))</f>
        <v>Please input data</v>
      </c>
      <c r="G3844" s="82" t="str">
        <f>IF(COUNTBLANK(D3844:E3844)&gt;0, "Please input data", IF(COUNTIF('Data Spreadsheet'!$A$2:$A$1048576, E3844)&gt;0,  IFERROR(ROUND(VLOOKUP($E3844&amp;ROUNDUP($D3844, -2), 'PaySched Lookups'!$1:$1048576, 3, 0)*$J3844/2,2), 0), "Data for year not available"))</f>
        <v>Please input data</v>
      </c>
      <c r="H3844" s="82" t="str">
        <f>IF(COUNTBLANK(D3844:E3844)&gt;0,"Please input data",IF(COUNTIF('Data Spreadsheet'!$A$2:$A$1048576,E3844)&gt;0,IFERROR(ROUND(VLOOKUP($E3844&amp;ROUNDUP($D3844,-2),'PaySched Lookups'!$1:$1048576,4,0)*$J3844/2,2),0),"Data for year not available"))</f>
        <v>Please input data</v>
      </c>
      <c r="I3844" s="82" t="str">
        <f>IF(COUNTBLANK(D3844:E3844)&gt;0, "Please input data", IF(COUNTIF('Data Spreadsheet'!$A$2:$A$1048576,E3844)&gt;0, IFERROR(ROUND(VLOOKUP($E3844&amp;ROUNDUP($D3844, -2), 'PaySched Lookups'!$1:$1048576,5, 0)*$J3844/2, 2),0), "Data for year not available"))</f>
        <v>Please input data</v>
      </c>
      <c r="J3844" s="61" t="str">
        <f>IF(ISBLANK(D3844), "", IF(D3844&gt;=INDEX('Data Spreadsheet'!B:B, MATCH(E3844, 'Data Spreadsheet'!A:A, 1)), 0, 1))</f>
        <v/>
      </c>
    </row>
    <row r="3845" spans="1:10">
      <c r="A3845" s="63"/>
      <c r="B3845" s="63"/>
      <c r="C3845" s="63"/>
      <c r="D3845" s="63"/>
      <c r="E3845" s="72"/>
      <c r="F3845" s="82" t="str">
        <f>IF(COUNTBLANK(D3845:E3845)&gt;0, "Please input data", IF(COUNTIF('Data Spreadsheet'!$A$2:$A$1048576, E3845)&gt;0, IFERROR(ROUND(VLOOKUP($E3845&amp;ROUNDUP($D3845, -2), 'PaySched Lookups'!$1:$1048576, 2, 0)*$J3845/2,2), 0), "Data for year not available"))</f>
        <v>Please input data</v>
      </c>
      <c r="G3845" s="82" t="str">
        <f>IF(COUNTBLANK(D3845:E3845)&gt;0, "Please input data", IF(COUNTIF('Data Spreadsheet'!$A$2:$A$1048576, E3845)&gt;0,  IFERROR(ROUND(VLOOKUP($E3845&amp;ROUNDUP($D3845, -2), 'PaySched Lookups'!$1:$1048576, 3, 0)*$J3845/2,2), 0), "Data for year not available"))</f>
        <v>Please input data</v>
      </c>
      <c r="H3845" s="82" t="str">
        <f>IF(COUNTBLANK(D3845:E3845)&gt;0,"Please input data",IF(COUNTIF('Data Spreadsheet'!$A$2:$A$1048576,E3845)&gt;0,IFERROR(ROUND(VLOOKUP($E3845&amp;ROUNDUP($D3845,-2),'PaySched Lookups'!$1:$1048576,4,0)*$J3845/2,2),0),"Data for year not available"))</f>
        <v>Please input data</v>
      </c>
      <c r="I3845" s="82" t="str">
        <f>IF(COUNTBLANK(D3845:E3845)&gt;0, "Please input data", IF(COUNTIF('Data Spreadsheet'!$A$2:$A$1048576,E3845)&gt;0, IFERROR(ROUND(VLOOKUP($E3845&amp;ROUNDUP($D3845, -2), 'PaySched Lookups'!$1:$1048576,5, 0)*$J3845/2, 2),0), "Data for year not available"))</f>
        <v>Please input data</v>
      </c>
      <c r="J3845" s="61" t="str">
        <f>IF(ISBLANK(D3845), "", IF(D3845&gt;=INDEX('Data Spreadsheet'!B:B, MATCH(E3845, 'Data Spreadsheet'!A:A, 1)), 0, 1))</f>
        <v/>
      </c>
    </row>
    <row r="3846" spans="1:10">
      <c r="A3846" s="63"/>
      <c r="B3846" s="63"/>
      <c r="C3846" s="63"/>
      <c r="D3846" s="63"/>
      <c r="E3846" s="72"/>
      <c r="F3846" s="82" t="str">
        <f>IF(COUNTBLANK(D3846:E3846)&gt;0, "Please input data", IF(COUNTIF('Data Spreadsheet'!$A$2:$A$1048576, E3846)&gt;0, IFERROR(ROUND(VLOOKUP($E3846&amp;ROUNDUP($D3846, -2), 'PaySched Lookups'!$1:$1048576, 2, 0)*$J3846/2,2), 0), "Data for year not available"))</f>
        <v>Please input data</v>
      </c>
      <c r="G3846" s="82" t="str">
        <f>IF(COUNTBLANK(D3846:E3846)&gt;0, "Please input data", IF(COUNTIF('Data Spreadsheet'!$A$2:$A$1048576, E3846)&gt;0,  IFERROR(ROUND(VLOOKUP($E3846&amp;ROUNDUP($D3846, -2), 'PaySched Lookups'!$1:$1048576, 3, 0)*$J3846/2,2), 0), "Data for year not available"))</f>
        <v>Please input data</v>
      </c>
      <c r="H3846" s="82" t="str">
        <f>IF(COUNTBLANK(D3846:E3846)&gt;0,"Please input data",IF(COUNTIF('Data Spreadsheet'!$A$2:$A$1048576,E3846)&gt;0,IFERROR(ROUND(VLOOKUP($E3846&amp;ROUNDUP($D3846,-2),'PaySched Lookups'!$1:$1048576,4,0)*$J3846/2,2),0),"Data for year not available"))</f>
        <v>Please input data</v>
      </c>
      <c r="I3846" s="82" t="str">
        <f>IF(COUNTBLANK(D3846:E3846)&gt;0, "Please input data", IF(COUNTIF('Data Spreadsheet'!$A$2:$A$1048576,E3846)&gt;0, IFERROR(ROUND(VLOOKUP($E3846&amp;ROUNDUP($D3846, -2), 'PaySched Lookups'!$1:$1048576,5, 0)*$J3846/2, 2),0), "Data for year not available"))</f>
        <v>Please input data</v>
      </c>
      <c r="J3846" s="61" t="str">
        <f>IF(ISBLANK(D3846), "", IF(D3846&gt;=INDEX('Data Spreadsheet'!B:B, MATCH(E3846, 'Data Spreadsheet'!A:A, 1)), 0, 1))</f>
        <v/>
      </c>
    </row>
    <row r="3847" spans="1:10">
      <c r="A3847" s="63"/>
      <c r="B3847" s="63"/>
      <c r="C3847" s="63"/>
      <c r="D3847" s="63"/>
      <c r="E3847" s="72"/>
      <c r="F3847" s="82" t="str">
        <f>IF(COUNTBLANK(D3847:E3847)&gt;0, "Please input data", IF(COUNTIF('Data Spreadsheet'!$A$2:$A$1048576, E3847)&gt;0, IFERROR(ROUND(VLOOKUP($E3847&amp;ROUNDUP($D3847, -2), 'PaySched Lookups'!$1:$1048576, 2, 0)*$J3847/2,2), 0), "Data for year not available"))</f>
        <v>Please input data</v>
      </c>
      <c r="G3847" s="82" t="str">
        <f>IF(COUNTBLANK(D3847:E3847)&gt;0, "Please input data", IF(COUNTIF('Data Spreadsheet'!$A$2:$A$1048576, E3847)&gt;0,  IFERROR(ROUND(VLOOKUP($E3847&amp;ROUNDUP($D3847, -2), 'PaySched Lookups'!$1:$1048576, 3, 0)*$J3847/2,2), 0), "Data for year not available"))</f>
        <v>Please input data</v>
      </c>
      <c r="H3847" s="82" t="str">
        <f>IF(COUNTBLANK(D3847:E3847)&gt;0,"Please input data",IF(COUNTIF('Data Spreadsheet'!$A$2:$A$1048576,E3847)&gt;0,IFERROR(ROUND(VLOOKUP($E3847&amp;ROUNDUP($D3847,-2),'PaySched Lookups'!$1:$1048576,4,0)*$J3847/2,2),0),"Data for year not available"))</f>
        <v>Please input data</v>
      </c>
      <c r="I3847" s="82" t="str">
        <f>IF(COUNTBLANK(D3847:E3847)&gt;0, "Please input data", IF(COUNTIF('Data Spreadsheet'!$A$2:$A$1048576,E3847)&gt;0, IFERROR(ROUND(VLOOKUP($E3847&amp;ROUNDUP($D3847, -2), 'PaySched Lookups'!$1:$1048576,5, 0)*$J3847/2, 2),0), "Data for year not available"))</f>
        <v>Please input data</v>
      </c>
      <c r="J3847" s="61" t="str">
        <f>IF(ISBLANK(D3847), "", IF(D3847&gt;=INDEX('Data Spreadsheet'!B:B, MATCH(E3847, 'Data Spreadsheet'!A:A, 1)), 0, 1))</f>
        <v/>
      </c>
    </row>
    <row r="3848" spans="1:10">
      <c r="A3848" s="63"/>
      <c r="B3848" s="63"/>
      <c r="C3848" s="63"/>
      <c r="D3848" s="63"/>
      <c r="E3848" s="72"/>
      <c r="F3848" s="82" t="str">
        <f>IF(COUNTBLANK(D3848:E3848)&gt;0, "Please input data", IF(COUNTIF('Data Spreadsheet'!$A$2:$A$1048576, E3848)&gt;0, IFERROR(ROUND(VLOOKUP($E3848&amp;ROUNDUP($D3848, -2), 'PaySched Lookups'!$1:$1048576, 2, 0)*$J3848/2,2), 0), "Data for year not available"))</f>
        <v>Please input data</v>
      </c>
      <c r="G3848" s="82" t="str">
        <f>IF(COUNTBLANK(D3848:E3848)&gt;0, "Please input data", IF(COUNTIF('Data Spreadsheet'!$A$2:$A$1048576, E3848)&gt;0,  IFERROR(ROUND(VLOOKUP($E3848&amp;ROUNDUP($D3848, -2), 'PaySched Lookups'!$1:$1048576, 3, 0)*$J3848/2,2), 0), "Data for year not available"))</f>
        <v>Please input data</v>
      </c>
      <c r="H3848" s="82" t="str">
        <f>IF(COUNTBLANK(D3848:E3848)&gt;0,"Please input data",IF(COUNTIF('Data Spreadsheet'!$A$2:$A$1048576,E3848)&gt;0,IFERROR(ROUND(VLOOKUP($E3848&amp;ROUNDUP($D3848,-2),'PaySched Lookups'!$1:$1048576,4,0)*$J3848/2,2),0),"Data for year not available"))</f>
        <v>Please input data</v>
      </c>
      <c r="I3848" s="82" t="str">
        <f>IF(COUNTBLANK(D3848:E3848)&gt;0, "Please input data", IF(COUNTIF('Data Spreadsheet'!$A$2:$A$1048576,E3848)&gt;0, IFERROR(ROUND(VLOOKUP($E3848&amp;ROUNDUP($D3848, -2), 'PaySched Lookups'!$1:$1048576,5, 0)*$J3848/2, 2),0), "Data for year not available"))</f>
        <v>Please input data</v>
      </c>
      <c r="J3848" s="61" t="str">
        <f>IF(ISBLANK(D3848), "", IF(D3848&gt;=INDEX('Data Spreadsheet'!B:B, MATCH(E3848, 'Data Spreadsheet'!A:A, 1)), 0, 1))</f>
        <v/>
      </c>
    </row>
    <row r="3849" spans="1:10">
      <c r="A3849" s="63"/>
      <c r="B3849" s="63"/>
      <c r="C3849" s="63"/>
      <c r="D3849" s="63"/>
      <c r="E3849" s="72"/>
      <c r="F3849" s="82" t="str">
        <f>IF(COUNTBLANK(D3849:E3849)&gt;0, "Please input data", IF(COUNTIF('Data Spreadsheet'!$A$2:$A$1048576, E3849)&gt;0, IFERROR(ROUND(VLOOKUP($E3849&amp;ROUNDUP($D3849, -2), 'PaySched Lookups'!$1:$1048576, 2, 0)*$J3849/2,2), 0), "Data for year not available"))</f>
        <v>Please input data</v>
      </c>
      <c r="G3849" s="82" t="str">
        <f>IF(COUNTBLANK(D3849:E3849)&gt;0, "Please input data", IF(COUNTIF('Data Spreadsheet'!$A$2:$A$1048576, E3849)&gt;0,  IFERROR(ROUND(VLOOKUP($E3849&amp;ROUNDUP($D3849, -2), 'PaySched Lookups'!$1:$1048576, 3, 0)*$J3849/2,2), 0), "Data for year not available"))</f>
        <v>Please input data</v>
      </c>
      <c r="H3849" s="82" t="str">
        <f>IF(COUNTBLANK(D3849:E3849)&gt;0,"Please input data",IF(COUNTIF('Data Spreadsheet'!$A$2:$A$1048576,E3849)&gt;0,IFERROR(ROUND(VLOOKUP($E3849&amp;ROUNDUP($D3849,-2),'PaySched Lookups'!$1:$1048576,4,0)*$J3849/2,2),0),"Data for year not available"))</f>
        <v>Please input data</v>
      </c>
      <c r="I3849" s="82" t="str">
        <f>IF(COUNTBLANK(D3849:E3849)&gt;0, "Please input data", IF(COUNTIF('Data Spreadsheet'!$A$2:$A$1048576,E3849)&gt;0, IFERROR(ROUND(VLOOKUP($E3849&amp;ROUNDUP($D3849, -2), 'PaySched Lookups'!$1:$1048576,5, 0)*$J3849/2, 2),0), "Data for year not available"))</f>
        <v>Please input data</v>
      </c>
      <c r="J3849" s="61" t="str">
        <f>IF(ISBLANK(D3849), "", IF(D3849&gt;=INDEX('Data Spreadsheet'!B:B, MATCH(E3849, 'Data Spreadsheet'!A:A, 1)), 0, 1))</f>
        <v/>
      </c>
    </row>
    <row r="3850" spans="1:10">
      <c r="A3850" s="63"/>
      <c r="B3850" s="63"/>
      <c r="C3850" s="63"/>
      <c r="D3850" s="63"/>
      <c r="E3850" s="72"/>
      <c r="F3850" s="82" t="str">
        <f>IF(COUNTBLANK(D3850:E3850)&gt;0, "Please input data", IF(COUNTIF('Data Spreadsheet'!$A$2:$A$1048576, E3850)&gt;0, IFERROR(ROUND(VLOOKUP($E3850&amp;ROUNDUP($D3850, -2), 'PaySched Lookups'!$1:$1048576, 2, 0)*$J3850/2,2), 0), "Data for year not available"))</f>
        <v>Please input data</v>
      </c>
      <c r="G3850" s="82" t="str">
        <f>IF(COUNTBLANK(D3850:E3850)&gt;0, "Please input data", IF(COUNTIF('Data Spreadsheet'!$A$2:$A$1048576, E3850)&gt;0,  IFERROR(ROUND(VLOOKUP($E3850&amp;ROUNDUP($D3850, -2), 'PaySched Lookups'!$1:$1048576, 3, 0)*$J3850/2,2), 0), "Data for year not available"))</f>
        <v>Please input data</v>
      </c>
      <c r="H3850" s="82" t="str">
        <f>IF(COUNTBLANK(D3850:E3850)&gt;0,"Please input data",IF(COUNTIF('Data Spreadsheet'!$A$2:$A$1048576,E3850)&gt;0,IFERROR(ROUND(VLOOKUP($E3850&amp;ROUNDUP($D3850,-2),'PaySched Lookups'!$1:$1048576,4,0)*$J3850/2,2),0),"Data for year not available"))</f>
        <v>Please input data</v>
      </c>
      <c r="I3850" s="82" t="str">
        <f>IF(COUNTBLANK(D3850:E3850)&gt;0, "Please input data", IF(COUNTIF('Data Spreadsheet'!$A$2:$A$1048576,E3850)&gt;0, IFERROR(ROUND(VLOOKUP($E3850&amp;ROUNDUP($D3850, -2), 'PaySched Lookups'!$1:$1048576,5, 0)*$J3850/2, 2),0), "Data for year not available"))</f>
        <v>Please input data</v>
      </c>
      <c r="J3850" s="61" t="str">
        <f>IF(ISBLANK(D3850), "", IF(D3850&gt;=INDEX('Data Spreadsheet'!B:B, MATCH(E3850, 'Data Spreadsheet'!A:A, 1)), 0, 1))</f>
        <v/>
      </c>
    </row>
    <row r="3851" spans="1:10">
      <c r="A3851" s="63"/>
      <c r="B3851" s="63"/>
      <c r="C3851" s="63"/>
      <c r="D3851" s="63"/>
      <c r="E3851" s="72"/>
      <c r="F3851" s="82" t="str">
        <f>IF(COUNTBLANK(D3851:E3851)&gt;0, "Please input data", IF(COUNTIF('Data Spreadsheet'!$A$2:$A$1048576, E3851)&gt;0, IFERROR(ROUND(VLOOKUP($E3851&amp;ROUNDUP($D3851, -2), 'PaySched Lookups'!$1:$1048576, 2, 0)*$J3851/2,2), 0), "Data for year not available"))</f>
        <v>Please input data</v>
      </c>
      <c r="G3851" s="82" t="str">
        <f>IF(COUNTBLANK(D3851:E3851)&gt;0, "Please input data", IF(COUNTIF('Data Spreadsheet'!$A$2:$A$1048576, E3851)&gt;0,  IFERROR(ROUND(VLOOKUP($E3851&amp;ROUNDUP($D3851, -2), 'PaySched Lookups'!$1:$1048576, 3, 0)*$J3851/2,2), 0), "Data for year not available"))</f>
        <v>Please input data</v>
      </c>
      <c r="H3851" s="82" t="str">
        <f>IF(COUNTBLANK(D3851:E3851)&gt;0,"Please input data",IF(COUNTIF('Data Spreadsheet'!$A$2:$A$1048576,E3851)&gt;0,IFERROR(ROUND(VLOOKUP($E3851&amp;ROUNDUP($D3851,-2),'PaySched Lookups'!$1:$1048576,4,0)*$J3851/2,2),0),"Data for year not available"))</f>
        <v>Please input data</v>
      </c>
      <c r="I3851" s="82" t="str">
        <f>IF(COUNTBLANK(D3851:E3851)&gt;0, "Please input data", IF(COUNTIF('Data Spreadsheet'!$A$2:$A$1048576,E3851)&gt;0, IFERROR(ROUND(VLOOKUP($E3851&amp;ROUNDUP($D3851, -2), 'PaySched Lookups'!$1:$1048576,5, 0)*$J3851/2, 2),0), "Data for year not available"))</f>
        <v>Please input data</v>
      </c>
      <c r="J3851" s="61" t="str">
        <f>IF(ISBLANK(D3851), "", IF(D3851&gt;=INDEX('Data Spreadsheet'!B:B, MATCH(E3851, 'Data Spreadsheet'!A:A, 1)), 0, 1))</f>
        <v/>
      </c>
    </row>
    <row r="3852" spans="1:10">
      <c r="A3852" s="63"/>
      <c r="B3852" s="63"/>
      <c r="C3852" s="63"/>
      <c r="D3852" s="63"/>
      <c r="E3852" s="72"/>
      <c r="F3852" s="82" t="str">
        <f>IF(COUNTBLANK(D3852:E3852)&gt;0, "Please input data", IF(COUNTIF('Data Spreadsheet'!$A$2:$A$1048576, E3852)&gt;0, IFERROR(ROUND(VLOOKUP($E3852&amp;ROUNDUP($D3852, -2), 'PaySched Lookups'!$1:$1048576, 2, 0)*$J3852/2,2), 0), "Data for year not available"))</f>
        <v>Please input data</v>
      </c>
      <c r="G3852" s="82" t="str">
        <f>IF(COUNTBLANK(D3852:E3852)&gt;0, "Please input data", IF(COUNTIF('Data Spreadsheet'!$A$2:$A$1048576, E3852)&gt;0,  IFERROR(ROUND(VLOOKUP($E3852&amp;ROUNDUP($D3852, -2), 'PaySched Lookups'!$1:$1048576, 3, 0)*$J3852/2,2), 0), "Data for year not available"))</f>
        <v>Please input data</v>
      </c>
      <c r="H3852" s="82" t="str">
        <f>IF(COUNTBLANK(D3852:E3852)&gt;0,"Please input data",IF(COUNTIF('Data Spreadsheet'!$A$2:$A$1048576,E3852)&gt;0,IFERROR(ROUND(VLOOKUP($E3852&amp;ROUNDUP($D3852,-2),'PaySched Lookups'!$1:$1048576,4,0)*$J3852/2,2),0),"Data for year not available"))</f>
        <v>Please input data</v>
      </c>
      <c r="I3852" s="82" t="str">
        <f>IF(COUNTBLANK(D3852:E3852)&gt;0, "Please input data", IF(COUNTIF('Data Spreadsheet'!$A$2:$A$1048576,E3852)&gt;0, IFERROR(ROUND(VLOOKUP($E3852&amp;ROUNDUP($D3852, -2), 'PaySched Lookups'!$1:$1048576,5, 0)*$J3852/2, 2),0), "Data for year not available"))</f>
        <v>Please input data</v>
      </c>
      <c r="J3852" s="61" t="str">
        <f>IF(ISBLANK(D3852), "", IF(D3852&gt;=INDEX('Data Spreadsheet'!B:B, MATCH(E3852, 'Data Spreadsheet'!A:A, 1)), 0, 1))</f>
        <v/>
      </c>
    </row>
    <row r="3853" spans="1:10">
      <c r="A3853" s="63"/>
      <c r="B3853" s="63"/>
      <c r="C3853" s="63"/>
      <c r="D3853" s="63"/>
      <c r="E3853" s="72"/>
      <c r="F3853" s="82" t="str">
        <f>IF(COUNTBLANK(D3853:E3853)&gt;0, "Please input data", IF(COUNTIF('Data Spreadsheet'!$A$2:$A$1048576, E3853)&gt;0, IFERROR(ROUND(VLOOKUP($E3853&amp;ROUNDUP($D3853, -2), 'PaySched Lookups'!$1:$1048576, 2, 0)*$J3853/2,2), 0), "Data for year not available"))</f>
        <v>Please input data</v>
      </c>
      <c r="G3853" s="82" t="str">
        <f>IF(COUNTBLANK(D3853:E3853)&gt;0, "Please input data", IF(COUNTIF('Data Spreadsheet'!$A$2:$A$1048576, E3853)&gt;0,  IFERROR(ROUND(VLOOKUP($E3853&amp;ROUNDUP($D3853, -2), 'PaySched Lookups'!$1:$1048576, 3, 0)*$J3853/2,2), 0), "Data for year not available"))</f>
        <v>Please input data</v>
      </c>
      <c r="H3853" s="82" t="str">
        <f>IF(COUNTBLANK(D3853:E3853)&gt;0,"Please input data",IF(COUNTIF('Data Spreadsheet'!$A$2:$A$1048576,E3853)&gt;0,IFERROR(ROUND(VLOOKUP($E3853&amp;ROUNDUP($D3853,-2),'PaySched Lookups'!$1:$1048576,4,0)*$J3853/2,2),0),"Data for year not available"))</f>
        <v>Please input data</v>
      </c>
      <c r="I3853" s="82" t="str">
        <f>IF(COUNTBLANK(D3853:E3853)&gt;0, "Please input data", IF(COUNTIF('Data Spreadsheet'!$A$2:$A$1048576,E3853)&gt;0, IFERROR(ROUND(VLOOKUP($E3853&amp;ROUNDUP($D3853, -2), 'PaySched Lookups'!$1:$1048576,5, 0)*$J3853/2, 2),0), "Data for year not available"))</f>
        <v>Please input data</v>
      </c>
      <c r="J3853" s="61" t="str">
        <f>IF(ISBLANK(D3853), "", IF(D3853&gt;=INDEX('Data Spreadsheet'!B:B, MATCH(E3853, 'Data Spreadsheet'!A:A, 1)), 0, 1))</f>
        <v/>
      </c>
    </row>
    <row r="3854" spans="1:10">
      <c r="A3854" s="63"/>
      <c r="B3854" s="63"/>
      <c r="C3854" s="63"/>
      <c r="D3854" s="63"/>
      <c r="E3854" s="72"/>
      <c r="F3854" s="82" t="str">
        <f>IF(COUNTBLANK(D3854:E3854)&gt;0, "Please input data", IF(COUNTIF('Data Spreadsheet'!$A$2:$A$1048576, E3854)&gt;0, IFERROR(ROUND(VLOOKUP($E3854&amp;ROUNDUP($D3854, -2), 'PaySched Lookups'!$1:$1048576, 2, 0)*$J3854/2,2), 0), "Data for year not available"))</f>
        <v>Please input data</v>
      </c>
      <c r="G3854" s="82" t="str">
        <f>IF(COUNTBLANK(D3854:E3854)&gt;0, "Please input data", IF(COUNTIF('Data Spreadsheet'!$A$2:$A$1048576, E3854)&gt;0,  IFERROR(ROUND(VLOOKUP($E3854&amp;ROUNDUP($D3854, -2), 'PaySched Lookups'!$1:$1048576, 3, 0)*$J3854/2,2), 0), "Data for year not available"))</f>
        <v>Please input data</v>
      </c>
      <c r="H3854" s="82" t="str">
        <f>IF(COUNTBLANK(D3854:E3854)&gt;0,"Please input data",IF(COUNTIF('Data Spreadsheet'!$A$2:$A$1048576,E3854)&gt;0,IFERROR(ROUND(VLOOKUP($E3854&amp;ROUNDUP($D3854,-2),'PaySched Lookups'!$1:$1048576,4,0)*$J3854/2,2),0),"Data for year not available"))</f>
        <v>Please input data</v>
      </c>
      <c r="I3854" s="82" t="str">
        <f>IF(COUNTBLANK(D3854:E3854)&gt;0, "Please input data", IF(COUNTIF('Data Spreadsheet'!$A$2:$A$1048576,E3854)&gt;0, IFERROR(ROUND(VLOOKUP($E3854&amp;ROUNDUP($D3854, -2), 'PaySched Lookups'!$1:$1048576,5, 0)*$J3854/2, 2),0), "Data for year not available"))</f>
        <v>Please input data</v>
      </c>
      <c r="J3854" s="61" t="str">
        <f>IF(ISBLANK(D3854), "", IF(D3854&gt;=INDEX('Data Spreadsheet'!B:B, MATCH(E3854, 'Data Spreadsheet'!A:A, 1)), 0, 1))</f>
        <v/>
      </c>
    </row>
    <row r="3855" spans="1:10">
      <c r="A3855" s="63"/>
      <c r="B3855" s="63"/>
      <c r="C3855" s="63"/>
      <c r="D3855" s="63"/>
      <c r="E3855" s="72"/>
      <c r="F3855" s="82" t="str">
        <f>IF(COUNTBLANK(D3855:E3855)&gt;0, "Please input data", IF(COUNTIF('Data Spreadsheet'!$A$2:$A$1048576, E3855)&gt;0, IFERROR(ROUND(VLOOKUP($E3855&amp;ROUNDUP($D3855, -2), 'PaySched Lookups'!$1:$1048576, 2, 0)*$J3855/2,2), 0), "Data for year not available"))</f>
        <v>Please input data</v>
      </c>
      <c r="G3855" s="82" t="str">
        <f>IF(COUNTBLANK(D3855:E3855)&gt;0, "Please input data", IF(COUNTIF('Data Spreadsheet'!$A$2:$A$1048576, E3855)&gt;0,  IFERROR(ROUND(VLOOKUP($E3855&amp;ROUNDUP($D3855, -2), 'PaySched Lookups'!$1:$1048576, 3, 0)*$J3855/2,2), 0), "Data for year not available"))</f>
        <v>Please input data</v>
      </c>
      <c r="H3855" s="82" t="str">
        <f>IF(COUNTBLANK(D3855:E3855)&gt;0,"Please input data",IF(COUNTIF('Data Spreadsheet'!$A$2:$A$1048576,E3855)&gt;0,IFERROR(ROUND(VLOOKUP($E3855&amp;ROUNDUP($D3855,-2),'PaySched Lookups'!$1:$1048576,4,0)*$J3855/2,2),0),"Data for year not available"))</f>
        <v>Please input data</v>
      </c>
      <c r="I3855" s="82" t="str">
        <f>IF(COUNTBLANK(D3855:E3855)&gt;0, "Please input data", IF(COUNTIF('Data Spreadsheet'!$A$2:$A$1048576,E3855)&gt;0, IFERROR(ROUND(VLOOKUP($E3855&amp;ROUNDUP($D3855, -2), 'PaySched Lookups'!$1:$1048576,5, 0)*$J3855/2, 2),0), "Data for year not available"))</f>
        <v>Please input data</v>
      </c>
      <c r="J3855" s="61" t="str">
        <f>IF(ISBLANK(D3855), "", IF(D3855&gt;=INDEX('Data Spreadsheet'!B:B, MATCH(E3855, 'Data Spreadsheet'!A:A, 1)), 0, 1))</f>
        <v/>
      </c>
    </row>
    <row r="3856" spans="1:10">
      <c r="A3856" s="63"/>
      <c r="B3856" s="63"/>
      <c r="C3856" s="63"/>
      <c r="D3856" s="63"/>
      <c r="E3856" s="72"/>
      <c r="F3856" s="82" t="str">
        <f>IF(COUNTBLANK(D3856:E3856)&gt;0, "Please input data", IF(COUNTIF('Data Spreadsheet'!$A$2:$A$1048576, E3856)&gt;0, IFERROR(ROUND(VLOOKUP($E3856&amp;ROUNDUP($D3856, -2), 'PaySched Lookups'!$1:$1048576, 2, 0)*$J3856/2,2), 0), "Data for year not available"))</f>
        <v>Please input data</v>
      </c>
      <c r="G3856" s="82" t="str">
        <f>IF(COUNTBLANK(D3856:E3856)&gt;0, "Please input data", IF(COUNTIF('Data Spreadsheet'!$A$2:$A$1048576, E3856)&gt;0,  IFERROR(ROUND(VLOOKUP($E3856&amp;ROUNDUP($D3856, -2), 'PaySched Lookups'!$1:$1048576, 3, 0)*$J3856/2,2), 0), "Data for year not available"))</f>
        <v>Please input data</v>
      </c>
      <c r="H3856" s="82" t="str">
        <f>IF(COUNTBLANK(D3856:E3856)&gt;0,"Please input data",IF(COUNTIF('Data Spreadsheet'!$A$2:$A$1048576,E3856)&gt;0,IFERROR(ROUND(VLOOKUP($E3856&amp;ROUNDUP($D3856,-2),'PaySched Lookups'!$1:$1048576,4,0)*$J3856/2,2),0),"Data for year not available"))</f>
        <v>Please input data</v>
      </c>
      <c r="I3856" s="82" t="str">
        <f>IF(COUNTBLANK(D3856:E3856)&gt;0, "Please input data", IF(COUNTIF('Data Spreadsheet'!$A$2:$A$1048576,E3856)&gt;0, IFERROR(ROUND(VLOOKUP($E3856&amp;ROUNDUP($D3856, -2), 'PaySched Lookups'!$1:$1048576,5, 0)*$J3856/2, 2),0), "Data for year not available"))</f>
        <v>Please input data</v>
      </c>
      <c r="J3856" s="61" t="str">
        <f>IF(ISBLANK(D3856), "", IF(D3856&gt;=INDEX('Data Spreadsheet'!B:B, MATCH(E3856, 'Data Spreadsheet'!A:A, 1)), 0, 1))</f>
        <v/>
      </c>
    </row>
    <row r="3857" spans="1:10">
      <c r="A3857" s="63"/>
      <c r="B3857" s="63"/>
      <c r="C3857" s="63"/>
      <c r="D3857" s="63"/>
      <c r="E3857" s="72"/>
      <c r="F3857" s="82" t="str">
        <f>IF(COUNTBLANK(D3857:E3857)&gt;0, "Please input data", IF(COUNTIF('Data Spreadsheet'!$A$2:$A$1048576, E3857)&gt;0, IFERROR(ROUND(VLOOKUP($E3857&amp;ROUNDUP($D3857, -2), 'PaySched Lookups'!$1:$1048576, 2, 0)*$J3857/2,2), 0), "Data for year not available"))</f>
        <v>Please input data</v>
      </c>
      <c r="G3857" s="82" t="str">
        <f>IF(COUNTBLANK(D3857:E3857)&gt;0, "Please input data", IF(COUNTIF('Data Spreadsheet'!$A$2:$A$1048576, E3857)&gt;0,  IFERROR(ROUND(VLOOKUP($E3857&amp;ROUNDUP($D3857, -2), 'PaySched Lookups'!$1:$1048576, 3, 0)*$J3857/2,2), 0), "Data for year not available"))</f>
        <v>Please input data</v>
      </c>
      <c r="H3857" s="82" t="str">
        <f>IF(COUNTBLANK(D3857:E3857)&gt;0,"Please input data",IF(COUNTIF('Data Spreadsheet'!$A$2:$A$1048576,E3857)&gt;0,IFERROR(ROUND(VLOOKUP($E3857&amp;ROUNDUP($D3857,-2),'PaySched Lookups'!$1:$1048576,4,0)*$J3857/2,2),0),"Data for year not available"))</f>
        <v>Please input data</v>
      </c>
      <c r="I3857" s="82" t="str">
        <f>IF(COUNTBLANK(D3857:E3857)&gt;0, "Please input data", IF(COUNTIF('Data Spreadsheet'!$A$2:$A$1048576,E3857)&gt;0, IFERROR(ROUND(VLOOKUP($E3857&amp;ROUNDUP($D3857, -2), 'PaySched Lookups'!$1:$1048576,5, 0)*$J3857/2, 2),0), "Data for year not available"))</f>
        <v>Please input data</v>
      </c>
      <c r="J3857" s="61" t="str">
        <f>IF(ISBLANK(D3857), "", IF(D3857&gt;=INDEX('Data Spreadsheet'!B:B, MATCH(E3857, 'Data Spreadsheet'!A:A, 1)), 0, 1))</f>
        <v/>
      </c>
    </row>
    <row r="3858" spans="1:10">
      <c r="A3858" s="63"/>
      <c r="B3858" s="63"/>
      <c r="C3858" s="63"/>
      <c r="D3858" s="63"/>
      <c r="E3858" s="72"/>
      <c r="F3858" s="82" t="str">
        <f>IF(COUNTBLANK(D3858:E3858)&gt;0, "Please input data", IF(COUNTIF('Data Spreadsheet'!$A$2:$A$1048576, E3858)&gt;0, IFERROR(ROUND(VLOOKUP($E3858&amp;ROUNDUP($D3858, -2), 'PaySched Lookups'!$1:$1048576, 2, 0)*$J3858/2,2), 0), "Data for year not available"))</f>
        <v>Please input data</v>
      </c>
      <c r="G3858" s="82" t="str">
        <f>IF(COUNTBLANK(D3858:E3858)&gt;0, "Please input data", IF(COUNTIF('Data Spreadsheet'!$A$2:$A$1048576, E3858)&gt;0,  IFERROR(ROUND(VLOOKUP($E3858&amp;ROUNDUP($D3858, -2), 'PaySched Lookups'!$1:$1048576, 3, 0)*$J3858/2,2), 0), "Data for year not available"))</f>
        <v>Please input data</v>
      </c>
      <c r="H3858" s="82" t="str">
        <f>IF(COUNTBLANK(D3858:E3858)&gt;0,"Please input data",IF(COUNTIF('Data Spreadsheet'!$A$2:$A$1048576,E3858)&gt;0,IFERROR(ROUND(VLOOKUP($E3858&amp;ROUNDUP($D3858,-2),'PaySched Lookups'!$1:$1048576,4,0)*$J3858/2,2),0),"Data for year not available"))</f>
        <v>Please input data</v>
      </c>
      <c r="I3858" s="82" t="str">
        <f>IF(COUNTBLANK(D3858:E3858)&gt;0, "Please input data", IF(COUNTIF('Data Spreadsheet'!$A$2:$A$1048576,E3858)&gt;0, IFERROR(ROUND(VLOOKUP($E3858&amp;ROUNDUP($D3858, -2), 'PaySched Lookups'!$1:$1048576,5, 0)*$J3858/2, 2),0), "Data for year not available"))</f>
        <v>Please input data</v>
      </c>
      <c r="J3858" s="61" t="str">
        <f>IF(ISBLANK(D3858), "", IF(D3858&gt;=INDEX('Data Spreadsheet'!B:B, MATCH(E3858, 'Data Spreadsheet'!A:A, 1)), 0, 1))</f>
        <v/>
      </c>
    </row>
    <row r="3859" spans="1:10">
      <c r="A3859" s="63"/>
      <c r="B3859" s="63"/>
      <c r="C3859" s="63"/>
      <c r="D3859" s="63"/>
      <c r="E3859" s="72"/>
      <c r="F3859" s="82" t="str">
        <f>IF(COUNTBLANK(D3859:E3859)&gt;0, "Please input data", IF(COUNTIF('Data Spreadsheet'!$A$2:$A$1048576, E3859)&gt;0, IFERROR(ROUND(VLOOKUP($E3859&amp;ROUNDUP($D3859, -2), 'PaySched Lookups'!$1:$1048576, 2, 0)*$J3859/2,2), 0), "Data for year not available"))</f>
        <v>Please input data</v>
      </c>
      <c r="G3859" s="82" t="str">
        <f>IF(COUNTBLANK(D3859:E3859)&gt;0, "Please input data", IF(COUNTIF('Data Spreadsheet'!$A$2:$A$1048576, E3859)&gt;0,  IFERROR(ROUND(VLOOKUP($E3859&amp;ROUNDUP($D3859, -2), 'PaySched Lookups'!$1:$1048576, 3, 0)*$J3859/2,2), 0), "Data for year not available"))</f>
        <v>Please input data</v>
      </c>
      <c r="H3859" s="82" t="str">
        <f>IF(COUNTBLANK(D3859:E3859)&gt;0,"Please input data",IF(COUNTIF('Data Spreadsheet'!$A$2:$A$1048576,E3859)&gt;0,IFERROR(ROUND(VLOOKUP($E3859&amp;ROUNDUP($D3859,-2),'PaySched Lookups'!$1:$1048576,4,0)*$J3859/2,2),0),"Data for year not available"))</f>
        <v>Please input data</v>
      </c>
      <c r="I3859" s="82" t="str">
        <f>IF(COUNTBLANK(D3859:E3859)&gt;0, "Please input data", IF(COUNTIF('Data Spreadsheet'!$A$2:$A$1048576,E3859)&gt;0, IFERROR(ROUND(VLOOKUP($E3859&amp;ROUNDUP($D3859, -2), 'PaySched Lookups'!$1:$1048576,5, 0)*$J3859/2, 2),0), "Data for year not available"))</f>
        <v>Please input data</v>
      </c>
      <c r="J3859" s="61" t="str">
        <f>IF(ISBLANK(D3859), "", IF(D3859&gt;=INDEX('Data Spreadsheet'!B:B, MATCH(E3859, 'Data Spreadsheet'!A:A, 1)), 0, 1))</f>
        <v/>
      </c>
    </row>
    <row r="3860" spans="1:10">
      <c r="A3860" s="63"/>
      <c r="B3860" s="63"/>
      <c r="C3860" s="63"/>
      <c r="D3860" s="63"/>
      <c r="E3860" s="72"/>
      <c r="F3860" s="82" t="str">
        <f>IF(COUNTBLANK(D3860:E3860)&gt;0, "Please input data", IF(COUNTIF('Data Spreadsheet'!$A$2:$A$1048576, E3860)&gt;0, IFERROR(ROUND(VLOOKUP($E3860&amp;ROUNDUP($D3860, -2), 'PaySched Lookups'!$1:$1048576, 2, 0)*$J3860/2,2), 0), "Data for year not available"))</f>
        <v>Please input data</v>
      </c>
      <c r="G3860" s="82" t="str">
        <f>IF(COUNTBLANK(D3860:E3860)&gt;0, "Please input data", IF(COUNTIF('Data Spreadsheet'!$A$2:$A$1048576, E3860)&gt;0,  IFERROR(ROUND(VLOOKUP($E3860&amp;ROUNDUP($D3860, -2), 'PaySched Lookups'!$1:$1048576, 3, 0)*$J3860/2,2), 0), "Data for year not available"))</f>
        <v>Please input data</v>
      </c>
      <c r="H3860" s="82" t="str">
        <f>IF(COUNTBLANK(D3860:E3860)&gt;0,"Please input data",IF(COUNTIF('Data Spreadsheet'!$A$2:$A$1048576,E3860)&gt;0,IFERROR(ROUND(VLOOKUP($E3860&amp;ROUNDUP($D3860,-2),'PaySched Lookups'!$1:$1048576,4,0)*$J3860/2,2),0),"Data for year not available"))</f>
        <v>Please input data</v>
      </c>
      <c r="I3860" s="82" t="str">
        <f>IF(COUNTBLANK(D3860:E3860)&gt;0, "Please input data", IF(COUNTIF('Data Spreadsheet'!$A$2:$A$1048576,E3860)&gt;0, IFERROR(ROUND(VLOOKUP($E3860&amp;ROUNDUP($D3860, -2), 'PaySched Lookups'!$1:$1048576,5, 0)*$J3860/2, 2),0), "Data for year not available"))</f>
        <v>Please input data</v>
      </c>
      <c r="J3860" s="61" t="str">
        <f>IF(ISBLANK(D3860), "", IF(D3860&gt;=INDEX('Data Spreadsheet'!B:B, MATCH(E3860, 'Data Spreadsheet'!A:A, 1)), 0, 1))</f>
        <v/>
      </c>
    </row>
    <row r="3861" spans="1:10">
      <c r="A3861" s="63"/>
      <c r="B3861" s="63"/>
      <c r="C3861" s="63"/>
      <c r="D3861" s="63"/>
      <c r="E3861" s="72"/>
      <c r="F3861" s="82" t="str">
        <f>IF(COUNTBLANK(D3861:E3861)&gt;0, "Please input data", IF(COUNTIF('Data Spreadsheet'!$A$2:$A$1048576, E3861)&gt;0, IFERROR(ROUND(VLOOKUP($E3861&amp;ROUNDUP($D3861, -2), 'PaySched Lookups'!$1:$1048576, 2, 0)*$J3861/2,2), 0), "Data for year not available"))</f>
        <v>Please input data</v>
      </c>
      <c r="G3861" s="82" t="str">
        <f>IF(COUNTBLANK(D3861:E3861)&gt;0, "Please input data", IF(COUNTIF('Data Spreadsheet'!$A$2:$A$1048576, E3861)&gt;0,  IFERROR(ROUND(VLOOKUP($E3861&amp;ROUNDUP($D3861, -2), 'PaySched Lookups'!$1:$1048576, 3, 0)*$J3861/2,2), 0), "Data for year not available"))</f>
        <v>Please input data</v>
      </c>
      <c r="H3861" s="82" t="str">
        <f>IF(COUNTBLANK(D3861:E3861)&gt;0,"Please input data",IF(COUNTIF('Data Spreadsheet'!$A$2:$A$1048576,E3861)&gt;0,IFERROR(ROUND(VLOOKUP($E3861&amp;ROUNDUP($D3861,-2),'PaySched Lookups'!$1:$1048576,4,0)*$J3861/2,2),0),"Data for year not available"))</f>
        <v>Please input data</v>
      </c>
      <c r="I3861" s="82" t="str">
        <f>IF(COUNTBLANK(D3861:E3861)&gt;0, "Please input data", IF(COUNTIF('Data Spreadsheet'!$A$2:$A$1048576,E3861)&gt;0, IFERROR(ROUND(VLOOKUP($E3861&amp;ROUNDUP($D3861, -2), 'PaySched Lookups'!$1:$1048576,5, 0)*$J3861/2, 2),0), "Data for year not available"))</f>
        <v>Please input data</v>
      </c>
      <c r="J3861" s="61" t="str">
        <f>IF(ISBLANK(D3861), "", IF(D3861&gt;=INDEX('Data Spreadsheet'!B:B, MATCH(E3861, 'Data Spreadsheet'!A:A, 1)), 0, 1))</f>
        <v/>
      </c>
    </row>
    <row r="3862" spans="1:10">
      <c r="A3862" s="63"/>
      <c r="B3862" s="63"/>
      <c r="C3862" s="63"/>
      <c r="D3862" s="63"/>
      <c r="E3862" s="72"/>
      <c r="F3862" s="82" t="str">
        <f>IF(COUNTBLANK(D3862:E3862)&gt;0, "Please input data", IF(COUNTIF('Data Spreadsheet'!$A$2:$A$1048576, E3862)&gt;0, IFERROR(ROUND(VLOOKUP($E3862&amp;ROUNDUP($D3862, -2), 'PaySched Lookups'!$1:$1048576, 2, 0)*$J3862/2,2), 0), "Data for year not available"))</f>
        <v>Please input data</v>
      </c>
      <c r="G3862" s="82" t="str">
        <f>IF(COUNTBLANK(D3862:E3862)&gt;0, "Please input data", IF(COUNTIF('Data Spreadsheet'!$A$2:$A$1048576, E3862)&gt;0,  IFERROR(ROUND(VLOOKUP($E3862&amp;ROUNDUP($D3862, -2), 'PaySched Lookups'!$1:$1048576, 3, 0)*$J3862/2,2), 0), "Data for year not available"))</f>
        <v>Please input data</v>
      </c>
      <c r="H3862" s="82" t="str">
        <f>IF(COUNTBLANK(D3862:E3862)&gt;0,"Please input data",IF(COUNTIF('Data Spreadsheet'!$A$2:$A$1048576,E3862)&gt;0,IFERROR(ROUND(VLOOKUP($E3862&amp;ROUNDUP($D3862,-2),'PaySched Lookups'!$1:$1048576,4,0)*$J3862/2,2),0),"Data for year not available"))</f>
        <v>Please input data</v>
      </c>
      <c r="I3862" s="82" t="str">
        <f>IF(COUNTBLANK(D3862:E3862)&gt;0, "Please input data", IF(COUNTIF('Data Spreadsheet'!$A$2:$A$1048576,E3862)&gt;0, IFERROR(ROUND(VLOOKUP($E3862&amp;ROUNDUP($D3862, -2), 'PaySched Lookups'!$1:$1048576,5, 0)*$J3862/2, 2),0), "Data for year not available"))</f>
        <v>Please input data</v>
      </c>
      <c r="J3862" s="61" t="str">
        <f>IF(ISBLANK(D3862), "", IF(D3862&gt;=INDEX('Data Spreadsheet'!B:B, MATCH(E3862, 'Data Spreadsheet'!A:A, 1)), 0, 1))</f>
        <v/>
      </c>
    </row>
    <row r="3863" spans="1:10">
      <c r="A3863" s="63"/>
      <c r="B3863" s="63"/>
      <c r="C3863" s="63"/>
      <c r="D3863" s="63"/>
      <c r="E3863" s="72"/>
      <c r="F3863" s="82" t="str">
        <f>IF(COUNTBLANK(D3863:E3863)&gt;0, "Please input data", IF(COUNTIF('Data Spreadsheet'!$A$2:$A$1048576, E3863)&gt;0, IFERROR(ROUND(VLOOKUP($E3863&amp;ROUNDUP($D3863, -2), 'PaySched Lookups'!$1:$1048576, 2, 0)*$J3863/2,2), 0), "Data for year not available"))</f>
        <v>Please input data</v>
      </c>
      <c r="G3863" s="82" t="str">
        <f>IF(COUNTBLANK(D3863:E3863)&gt;0, "Please input data", IF(COUNTIF('Data Spreadsheet'!$A$2:$A$1048576, E3863)&gt;0,  IFERROR(ROUND(VLOOKUP($E3863&amp;ROUNDUP($D3863, -2), 'PaySched Lookups'!$1:$1048576, 3, 0)*$J3863/2,2), 0), "Data for year not available"))</f>
        <v>Please input data</v>
      </c>
      <c r="H3863" s="82" t="str">
        <f>IF(COUNTBLANK(D3863:E3863)&gt;0,"Please input data",IF(COUNTIF('Data Spreadsheet'!$A$2:$A$1048576,E3863)&gt;0,IFERROR(ROUND(VLOOKUP($E3863&amp;ROUNDUP($D3863,-2),'PaySched Lookups'!$1:$1048576,4,0)*$J3863/2,2),0),"Data for year not available"))</f>
        <v>Please input data</v>
      </c>
      <c r="I3863" s="82" t="str">
        <f>IF(COUNTBLANK(D3863:E3863)&gt;0, "Please input data", IF(COUNTIF('Data Spreadsheet'!$A$2:$A$1048576,E3863)&gt;0, IFERROR(ROUND(VLOOKUP($E3863&amp;ROUNDUP($D3863, -2), 'PaySched Lookups'!$1:$1048576,5, 0)*$J3863/2, 2),0), "Data for year not available"))</f>
        <v>Please input data</v>
      </c>
      <c r="J3863" s="61" t="str">
        <f>IF(ISBLANK(D3863), "", IF(D3863&gt;=INDEX('Data Spreadsheet'!B:B, MATCH(E3863, 'Data Spreadsheet'!A:A, 1)), 0, 1))</f>
        <v/>
      </c>
    </row>
    <row r="3864" spans="1:10">
      <c r="A3864" s="63"/>
      <c r="B3864" s="63"/>
      <c r="C3864" s="63"/>
      <c r="D3864" s="63"/>
      <c r="E3864" s="72"/>
      <c r="F3864" s="82" t="str">
        <f>IF(COUNTBLANK(D3864:E3864)&gt;0, "Please input data", IF(COUNTIF('Data Spreadsheet'!$A$2:$A$1048576, E3864)&gt;0, IFERROR(ROUND(VLOOKUP($E3864&amp;ROUNDUP($D3864, -2), 'PaySched Lookups'!$1:$1048576, 2, 0)*$J3864/2,2), 0), "Data for year not available"))</f>
        <v>Please input data</v>
      </c>
      <c r="G3864" s="82" t="str">
        <f>IF(COUNTBLANK(D3864:E3864)&gt;0, "Please input data", IF(COUNTIF('Data Spreadsheet'!$A$2:$A$1048576, E3864)&gt;0,  IFERROR(ROUND(VLOOKUP($E3864&amp;ROUNDUP($D3864, -2), 'PaySched Lookups'!$1:$1048576, 3, 0)*$J3864/2,2), 0), "Data for year not available"))</f>
        <v>Please input data</v>
      </c>
      <c r="H3864" s="82" t="str">
        <f>IF(COUNTBLANK(D3864:E3864)&gt;0,"Please input data",IF(COUNTIF('Data Spreadsheet'!$A$2:$A$1048576,E3864)&gt;0,IFERROR(ROUND(VLOOKUP($E3864&amp;ROUNDUP($D3864,-2),'PaySched Lookups'!$1:$1048576,4,0)*$J3864/2,2),0),"Data for year not available"))</f>
        <v>Please input data</v>
      </c>
      <c r="I3864" s="82" t="str">
        <f>IF(COUNTBLANK(D3864:E3864)&gt;0, "Please input data", IF(COUNTIF('Data Spreadsheet'!$A$2:$A$1048576,E3864)&gt;0, IFERROR(ROUND(VLOOKUP($E3864&amp;ROUNDUP($D3864, -2), 'PaySched Lookups'!$1:$1048576,5, 0)*$J3864/2, 2),0), "Data for year not available"))</f>
        <v>Please input data</v>
      </c>
      <c r="J3864" s="61" t="str">
        <f>IF(ISBLANK(D3864), "", IF(D3864&gt;=INDEX('Data Spreadsheet'!B:B, MATCH(E3864, 'Data Spreadsheet'!A:A, 1)), 0, 1))</f>
        <v/>
      </c>
    </row>
    <row r="3865" spans="1:10">
      <c r="A3865" s="63"/>
      <c r="B3865" s="63"/>
      <c r="C3865" s="63"/>
      <c r="D3865" s="63"/>
      <c r="E3865" s="72"/>
      <c r="F3865" s="82" t="str">
        <f>IF(COUNTBLANK(D3865:E3865)&gt;0, "Please input data", IF(COUNTIF('Data Spreadsheet'!$A$2:$A$1048576, E3865)&gt;0, IFERROR(ROUND(VLOOKUP($E3865&amp;ROUNDUP($D3865, -2), 'PaySched Lookups'!$1:$1048576, 2, 0)*$J3865/2,2), 0), "Data for year not available"))</f>
        <v>Please input data</v>
      </c>
      <c r="G3865" s="82" t="str">
        <f>IF(COUNTBLANK(D3865:E3865)&gt;0, "Please input data", IF(COUNTIF('Data Spreadsheet'!$A$2:$A$1048576, E3865)&gt;0,  IFERROR(ROUND(VLOOKUP($E3865&amp;ROUNDUP($D3865, -2), 'PaySched Lookups'!$1:$1048576, 3, 0)*$J3865/2,2), 0), "Data for year not available"))</f>
        <v>Please input data</v>
      </c>
      <c r="H3865" s="82" t="str">
        <f>IF(COUNTBLANK(D3865:E3865)&gt;0,"Please input data",IF(COUNTIF('Data Spreadsheet'!$A$2:$A$1048576,E3865)&gt;0,IFERROR(ROUND(VLOOKUP($E3865&amp;ROUNDUP($D3865,-2),'PaySched Lookups'!$1:$1048576,4,0)*$J3865/2,2),0),"Data for year not available"))</f>
        <v>Please input data</v>
      </c>
      <c r="I3865" s="82" t="str">
        <f>IF(COUNTBLANK(D3865:E3865)&gt;0, "Please input data", IF(COUNTIF('Data Spreadsheet'!$A$2:$A$1048576,E3865)&gt;0, IFERROR(ROUND(VLOOKUP($E3865&amp;ROUNDUP($D3865, -2), 'PaySched Lookups'!$1:$1048576,5, 0)*$J3865/2, 2),0), "Data for year not available"))</f>
        <v>Please input data</v>
      </c>
      <c r="J3865" s="61" t="str">
        <f>IF(ISBLANK(D3865), "", IF(D3865&gt;=INDEX('Data Spreadsheet'!B:B, MATCH(E3865, 'Data Spreadsheet'!A:A, 1)), 0, 1))</f>
        <v/>
      </c>
    </row>
    <row r="3866" spans="1:10">
      <c r="A3866" s="63"/>
      <c r="B3866" s="63"/>
      <c r="C3866" s="63"/>
      <c r="D3866" s="63"/>
      <c r="E3866" s="72"/>
      <c r="F3866" s="82" t="str">
        <f>IF(COUNTBLANK(D3866:E3866)&gt;0, "Please input data", IF(COUNTIF('Data Spreadsheet'!$A$2:$A$1048576, E3866)&gt;0, IFERROR(ROUND(VLOOKUP($E3866&amp;ROUNDUP($D3866, -2), 'PaySched Lookups'!$1:$1048576, 2, 0)*$J3866/2,2), 0), "Data for year not available"))</f>
        <v>Please input data</v>
      </c>
      <c r="G3866" s="82" t="str">
        <f>IF(COUNTBLANK(D3866:E3866)&gt;0, "Please input data", IF(COUNTIF('Data Spreadsheet'!$A$2:$A$1048576, E3866)&gt;0,  IFERROR(ROUND(VLOOKUP($E3866&amp;ROUNDUP($D3866, -2), 'PaySched Lookups'!$1:$1048576, 3, 0)*$J3866/2,2), 0), "Data for year not available"))</f>
        <v>Please input data</v>
      </c>
      <c r="H3866" s="82" t="str">
        <f>IF(COUNTBLANK(D3866:E3866)&gt;0,"Please input data",IF(COUNTIF('Data Spreadsheet'!$A$2:$A$1048576,E3866)&gt;0,IFERROR(ROUND(VLOOKUP($E3866&amp;ROUNDUP($D3866,-2),'PaySched Lookups'!$1:$1048576,4,0)*$J3866/2,2),0),"Data for year not available"))</f>
        <v>Please input data</v>
      </c>
      <c r="I3866" s="82" t="str">
        <f>IF(COUNTBLANK(D3866:E3866)&gt;0, "Please input data", IF(COUNTIF('Data Spreadsheet'!$A$2:$A$1048576,E3866)&gt;0, IFERROR(ROUND(VLOOKUP($E3866&amp;ROUNDUP($D3866, -2), 'PaySched Lookups'!$1:$1048576,5, 0)*$J3866/2, 2),0), "Data for year not available"))</f>
        <v>Please input data</v>
      </c>
      <c r="J3866" s="61" t="str">
        <f>IF(ISBLANK(D3866), "", IF(D3866&gt;=INDEX('Data Spreadsheet'!B:B, MATCH(E3866, 'Data Spreadsheet'!A:A, 1)), 0, 1))</f>
        <v/>
      </c>
    </row>
    <row r="3867" spans="1:10">
      <c r="A3867" s="63"/>
      <c r="B3867" s="63"/>
      <c r="C3867" s="63"/>
      <c r="D3867" s="63"/>
      <c r="E3867" s="72"/>
      <c r="F3867" s="82" t="str">
        <f>IF(COUNTBLANK(D3867:E3867)&gt;0, "Please input data", IF(COUNTIF('Data Spreadsheet'!$A$2:$A$1048576, E3867)&gt;0, IFERROR(ROUND(VLOOKUP($E3867&amp;ROUNDUP($D3867, -2), 'PaySched Lookups'!$1:$1048576, 2, 0)*$J3867/2,2), 0), "Data for year not available"))</f>
        <v>Please input data</v>
      </c>
      <c r="G3867" s="82" t="str">
        <f>IF(COUNTBLANK(D3867:E3867)&gt;0, "Please input data", IF(COUNTIF('Data Spreadsheet'!$A$2:$A$1048576, E3867)&gt;0,  IFERROR(ROUND(VLOOKUP($E3867&amp;ROUNDUP($D3867, -2), 'PaySched Lookups'!$1:$1048576, 3, 0)*$J3867/2,2), 0), "Data for year not available"))</f>
        <v>Please input data</v>
      </c>
      <c r="H3867" s="82" t="str">
        <f>IF(COUNTBLANK(D3867:E3867)&gt;0,"Please input data",IF(COUNTIF('Data Spreadsheet'!$A$2:$A$1048576,E3867)&gt;0,IFERROR(ROUND(VLOOKUP($E3867&amp;ROUNDUP($D3867,-2),'PaySched Lookups'!$1:$1048576,4,0)*$J3867/2,2),0),"Data for year not available"))</f>
        <v>Please input data</v>
      </c>
      <c r="I3867" s="82" t="str">
        <f>IF(COUNTBLANK(D3867:E3867)&gt;0, "Please input data", IF(COUNTIF('Data Spreadsheet'!$A$2:$A$1048576,E3867)&gt;0, IFERROR(ROUND(VLOOKUP($E3867&amp;ROUNDUP($D3867, -2), 'PaySched Lookups'!$1:$1048576,5, 0)*$J3867/2, 2),0), "Data for year not available"))</f>
        <v>Please input data</v>
      </c>
      <c r="J3867" s="61" t="str">
        <f>IF(ISBLANK(D3867), "", IF(D3867&gt;=INDEX('Data Spreadsheet'!B:B, MATCH(E3867, 'Data Spreadsheet'!A:A, 1)), 0, 1))</f>
        <v/>
      </c>
    </row>
    <row r="3868" spans="1:10">
      <c r="A3868" s="63"/>
      <c r="B3868" s="63"/>
      <c r="C3868" s="63"/>
      <c r="D3868" s="63"/>
      <c r="E3868" s="72"/>
      <c r="F3868" s="82" t="str">
        <f>IF(COUNTBLANK(D3868:E3868)&gt;0, "Please input data", IF(COUNTIF('Data Spreadsheet'!$A$2:$A$1048576, E3868)&gt;0, IFERROR(ROUND(VLOOKUP($E3868&amp;ROUNDUP($D3868, -2), 'PaySched Lookups'!$1:$1048576, 2, 0)*$J3868/2,2), 0), "Data for year not available"))</f>
        <v>Please input data</v>
      </c>
      <c r="G3868" s="82" t="str">
        <f>IF(COUNTBLANK(D3868:E3868)&gt;0, "Please input data", IF(COUNTIF('Data Spreadsheet'!$A$2:$A$1048576, E3868)&gt;0,  IFERROR(ROUND(VLOOKUP($E3868&amp;ROUNDUP($D3868, -2), 'PaySched Lookups'!$1:$1048576, 3, 0)*$J3868/2,2), 0), "Data for year not available"))</f>
        <v>Please input data</v>
      </c>
      <c r="H3868" s="82" t="str">
        <f>IF(COUNTBLANK(D3868:E3868)&gt;0,"Please input data",IF(COUNTIF('Data Spreadsheet'!$A$2:$A$1048576,E3868)&gt;0,IFERROR(ROUND(VLOOKUP($E3868&amp;ROUNDUP($D3868,-2),'PaySched Lookups'!$1:$1048576,4,0)*$J3868/2,2),0),"Data for year not available"))</f>
        <v>Please input data</v>
      </c>
      <c r="I3868" s="82" t="str">
        <f>IF(COUNTBLANK(D3868:E3868)&gt;0, "Please input data", IF(COUNTIF('Data Spreadsheet'!$A$2:$A$1048576,E3868)&gt;0, IFERROR(ROUND(VLOOKUP($E3868&amp;ROUNDUP($D3868, -2), 'PaySched Lookups'!$1:$1048576,5, 0)*$J3868/2, 2),0), "Data for year not available"))</f>
        <v>Please input data</v>
      </c>
      <c r="J3868" s="61" t="str">
        <f>IF(ISBLANK(D3868), "", IF(D3868&gt;=INDEX('Data Spreadsheet'!B:B, MATCH(E3868, 'Data Spreadsheet'!A:A, 1)), 0, 1))</f>
        <v/>
      </c>
    </row>
    <row r="3869" spans="1:10">
      <c r="A3869" s="63"/>
      <c r="B3869" s="63"/>
      <c r="C3869" s="63"/>
      <c r="D3869" s="63"/>
      <c r="E3869" s="72"/>
      <c r="F3869" s="82" t="str">
        <f>IF(COUNTBLANK(D3869:E3869)&gt;0, "Please input data", IF(COUNTIF('Data Spreadsheet'!$A$2:$A$1048576, E3869)&gt;0, IFERROR(ROUND(VLOOKUP($E3869&amp;ROUNDUP($D3869, -2), 'PaySched Lookups'!$1:$1048576, 2, 0)*$J3869/2,2), 0), "Data for year not available"))</f>
        <v>Please input data</v>
      </c>
      <c r="G3869" s="82" t="str">
        <f>IF(COUNTBLANK(D3869:E3869)&gt;0, "Please input data", IF(COUNTIF('Data Spreadsheet'!$A$2:$A$1048576, E3869)&gt;0,  IFERROR(ROUND(VLOOKUP($E3869&amp;ROUNDUP($D3869, -2), 'PaySched Lookups'!$1:$1048576, 3, 0)*$J3869/2,2), 0), "Data for year not available"))</f>
        <v>Please input data</v>
      </c>
      <c r="H3869" s="82" t="str">
        <f>IF(COUNTBLANK(D3869:E3869)&gt;0,"Please input data",IF(COUNTIF('Data Spreadsheet'!$A$2:$A$1048576,E3869)&gt;0,IFERROR(ROUND(VLOOKUP($E3869&amp;ROUNDUP($D3869,-2),'PaySched Lookups'!$1:$1048576,4,0)*$J3869/2,2),0),"Data for year not available"))</f>
        <v>Please input data</v>
      </c>
      <c r="I3869" s="82" t="str">
        <f>IF(COUNTBLANK(D3869:E3869)&gt;0, "Please input data", IF(COUNTIF('Data Spreadsheet'!$A$2:$A$1048576,E3869)&gt;0, IFERROR(ROUND(VLOOKUP($E3869&amp;ROUNDUP($D3869, -2), 'PaySched Lookups'!$1:$1048576,5, 0)*$J3869/2, 2),0), "Data for year not available"))</f>
        <v>Please input data</v>
      </c>
      <c r="J3869" s="61" t="str">
        <f>IF(ISBLANK(D3869), "", IF(D3869&gt;=INDEX('Data Spreadsheet'!B:B, MATCH(E3869, 'Data Spreadsheet'!A:A, 1)), 0, 1))</f>
        <v/>
      </c>
    </row>
    <row r="3870" spans="1:10">
      <c r="A3870" s="63"/>
      <c r="B3870" s="63"/>
      <c r="C3870" s="63"/>
      <c r="D3870" s="63"/>
      <c r="E3870" s="72"/>
      <c r="F3870" s="82" t="str">
        <f>IF(COUNTBLANK(D3870:E3870)&gt;0, "Please input data", IF(COUNTIF('Data Spreadsheet'!$A$2:$A$1048576, E3870)&gt;0, IFERROR(ROUND(VLOOKUP($E3870&amp;ROUNDUP($D3870, -2), 'PaySched Lookups'!$1:$1048576, 2, 0)*$J3870/2,2), 0), "Data for year not available"))</f>
        <v>Please input data</v>
      </c>
      <c r="G3870" s="82" t="str">
        <f>IF(COUNTBLANK(D3870:E3870)&gt;0, "Please input data", IF(COUNTIF('Data Spreadsheet'!$A$2:$A$1048576, E3870)&gt;0,  IFERROR(ROUND(VLOOKUP($E3870&amp;ROUNDUP($D3870, -2), 'PaySched Lookups'!$1:$1048576, 3, 0)*$J3870/2,2), 0), "Data for year not available"))</f>
        <v>Please input data</v>
      </c>
      <c r="H3870" s="82" t="str">
        <f>IF(COUNTBLANK(D3870:E3870)&gt;0,"Please input data",IF(COUNTIF('Data Spreadsheet'!$A$2:$A$1048576,E3870)&gt;0,IFERROR(ROUND(VLOOKUP($E3870&amp;ROUNDUP($D3870,-2),'PaySched Lookups'!$1:$1048576,4,0)*$J3870/2,2),0),"Data for year not available"))</f>
        <v>Please input data</v>
      </c>
      <c r="I3870" s="82" t="str">
        <f>IF(COUNTBLANK(D3870:E3870)&gt;0, "Please input data", IF(COUNTIF('Data Spreadsheet'!$A$2:$A$1048576,E3870)&gt;0, IFERROR(ROUND(VLOOKUP($E3870&amp;ROUNDUP($D3870, -2), 'PaySched Lookups'!$1:$1048576,5, 0)*$J3870/2, 2),0), "Data for year not available"))</f>
        <v>Please input data</v>
      </c>
      <c r="J3870" s="61" t="str">
        <f>IF(ISBLANK(D3870), "", IF(D3870&gt;=INDEX('Data Spreadsheet'!B:B, MATCH(E3870, 'Data Spreadsheet'!A:A, 1)), 0, 1))</f>
        <v/>
      </c>
    </row>
    <row r="3871" spans="1:10">
      <c r="A3871" s="63"/>
      <c r="B3871" s="63"/>
      <c r="C3871" s="63"/>
      <c r="D3871" s="63"/>
      <c r="E3871" s="72"/>
      <c r="F3871" s="82" t="str">
        <f>IF(COUNTBLANK(D3871:E3871)&gt;0, "Please input data", IF(COUNTIF('Data Spreadsheet'!$A$2:$A$1048576, E3871)&gt;0, IFERROR(ROUND(VLOOKUP($E3871&amp;ROUNDUP($D3871, -2), 'PaySched Lookups'!$1:$1048576, 2, 0)*$J3871/2,2), 0), "Data for year not available"))</f>
        <v>Please input data</v>
      </c>
      <c r="G3871" s="82" t="str">
        <f>IF(COUNTBLANK(D3871:E3871)&gt;0, "Please input data", IF(COUNTIF('Data Spreadsheet'!$A$2:$A$1048576, E3871)&gt;0,  IFERROR(ROUND(VLOOKUP($E3871&amp;ROUNDUP($D3871, -2), 'PaySched Lookups'!$1:$1048576, 3, 0)*$J3871/2,2), 0), "Data for year not available"))</f>
        <v>Please input data</v>
      </c>
      <c r="H3871" s="82" t="str">
        <f>IF(COUNTBLANK(D3871:E3871)&gt;0,"Please input data",IF(COUNTIF('Data Spreadsheet'!$A$2:$A$1048576,E3871)&gt;0,IFERROR(ROUND(VLOOKUP($E3871&amp;ROUNDUP($D3871,-2),'PaySched Lookups'!$1:$1048576,4,0)*$J3871/2,2),0),"Data for year not available"))</f>
        <v>Please input data</v>
      </c>
      <c r="I3871" s="82" t="str">
        <f>IF(COUNTBLANK(D3871:E3871)&gt;0, "Please input data", IF(COUNTIF('Data Spreadsheet'!$A$2:$A$1048576,E3871)&gt;0, IFERROR(ROUND(VLOOKUP($E3871&amp;ROUNDUP($D3871, -2), 'PaySched Lookups'!$1:$1048576,5, 0)*$J3871/2, 2),0), "Data for year not available"))</f>
        <v>Please input data</v>
      </c>
      <c r="J3871" s="61" t="str">
        <f>IF(ISBLANK(D3871), "", IF(D3871&gt;=INDEX('Data Spreadsheet'!B:B, MATCH(E3871, 'Data Spreadsheet'!A:A, 1)), 0, 1))</f>
        <v/>
      </c>
    </row>
    <row r="3872" spans="1:10">
      <c r="A3872" s="63"/>
      <c r="B3872" s="63"/>
      <c r="C3872" s="63"/>
      <c r="D3872" s="63"/>
      <c r="E3872" s="72"/>
      <c r="F3872" s="82" t="str">
        <f>IF(COUNTBLANK(D3872:E3872)&gt;0, "Please input data", IF(COUNTIF('Data Spreadsheet'!$A$2:$A$1048576, E3872)&gt;0, IFERROR(ROUND(VLOOKUP($E3872&amp;ROUNDUP($D3872, -2), 'PaySched Lookups'!$1:$1048576, 2, 0)*$J3872/2,2), 0), "Data for year not available"))</f>
        <v>Please input data</v>
      </c>
      <c r="G3872" s="82" t="str">
        <f>IF(COUNTBLANK(D3872:E3872)&gt;0, "Please input data", IF(COUNTIF('Data Spreadsheet'!$A$2:$A$1048576, E3872)&gt;0,  IFERROR(ROUND(VLOOKUP($E3872&amp;ROUNDUP($D3872, -2), 'PaySched Lookups'!$1:$1048576, 3, 0)*$J3872/2,2), 0), "Data for year not available"))</f>
        <v>Please input data</v>
      </c>
      <c r="H3872" s="82" t="str">
        <f>IF(COUNTBLANK(D3872:E3872)&gt;0,"Please input data",IF(COUNTIF('Data Spreadsheet'!$A$2:$A$1048576,E3872)&gt;0,IFERROR(ROUND(VLOOKUP($E3872&amp;ROUNDUP($D3872,-2),'PaySched Lookups'!$1:$1048576,4,0)*$J3872/2,2),0),"Data for year not available"))</f>
        <v>Please input data</v>
      </c>
      <c r="I3872" s="82" t="str">
        <f>IF(COUNTBLANK(D3872:E3872)&gt;0, "Please input data", IF(COUNTIF('Data Spreadsheet'!$A$2:$A$1048576,E3872)&gt;0, IFERROR(ROUND(VLOOKUP($E3872&amp;ROUNDUP($D3872, -2), 'PaySched Lookups'!$1:$1048576,5, 0)*$J3872/2, 2),0), "Data for year not available"))</f>
        <v>Please input data</v>
      </c>
      <c r="J3872" s="61" t="str">
        <f>IF(ISBLANK(D3872), "", IF(D3872&gt;=INDEX('Data Spreadsheet'!B:B, MATCH(E3872, 'Data Spreadsheet'!A:A, 1)), 0, 1))</f>
        <v/>
      </c>
    </row>
    <row r="3873" spans="1:10">
      <c r="A3873" s="63"/>
      <c r="B3873" s="63"/>
      <c r="C3873" s="63"/>
      <c r="D3873" s="63"/>
      <c r="E3873" s="72"/>
      <c r="F3873" s="82" t="str">
        <f>IF(COUNTBLANK(D3873:E3873)&gt;0, "Please input data", IF(COUNTIF('Data Spreadsheet'!$A$2:$A$1048576, E3873)&gt;0, IFERROR(ROUND(VLOOKUP($E3873&amp;ROUNDUP($D3873, -2), 'PaySched Lookups'!$1:$1048576, 2, 0)*$J3873/2,2), 0), "Data for year not available"))</f>
        <v>Please input data</v>
      </c>
      <c r="G3873" s="82" t="str">
        <f>IF(COUNTBLANK(D3873:E3873)&gt;0, "Please input data", IF(COUNTIF('Data Spreadsheet'!$A$2:$A$1048576, E3873)&gt;0,  IFERROR(ROUND(VLOOKUP($E3873&amp;ROUNDUP($D3873, -2), 'PaySched Lookups'!$1:$1048576, 3, 0)*$J3873/2,2), 0), "Data for year not available"))</f>
        <v>Please input data</v>
      </c>
      <c r="H3873" s="82" t="str">
        <f>IF(COUNTBLANK(D3873:E3873)&gt;0,"Please input data",IF(COUNTIF('Data Spreadsheet'!$A$2:$A$1048576,E3873)&gt;0,IFERROR(ROUND(VLOOKUP($E3873&amp;ROUNDUP($D3873,-2),'PaySched Lookups'!$1:$1048576,4,0)*$J3873/2,2),0),"Data for year not available"))</f>
        <v>Please input data</v>
      </c>
      <c r="I3873" s="82" t="str">
        <f>IF(COUNTBLANK(D3873:E3873)&gt;0, "Please input data", IF(COUNTIF('Data Spreadsheet'!$A$2:$A$1048576,E3873)&gt;0, IFERROR(ROUND(VLOOKUP($E3873&amp;ROUNDUP($D3873, -2), 'PaySched Lookups'!$1:$1048576,5, 0)*$J3873/2, 2),0), "Data for year not available"))</f>
        <v>Please input data</v>
      </c>
      <c r="J3873" s="61" t="str">
        <f>IF(ISBLANK(D3873), "", IF(D3873&gt;=INDEX('Data Spreadsheet'!B:B, MATCH(E3873, 'Data Spreadsheet'!A:A, 1)), 0, 1))</f>
        <v/>
      </c>
    </row>
    <row r="3874" spans="1:10">
      <c r="A3874" s="63"/>
      <c r="B3874" s="63"/>
      <c r="C3874" s="63"/>
      <c r="D3874" s="63"/>
      <c r="E3874" s="72"/>
      <c r="F3874" s="82" t="str">
        <f>IF(COUNTBLANK(D3874:E3874)&gt;0, "Please input data", IF(COUNTIF('Data Spreadsheet'!$A$2:$A$1048576, E3874)&gt;0, IFERROR(ROUND(VLOOKUP($E3874&amp;ROUNDUP($D3874, -2), 'PaySched Lookups'!$1:$1048576, 2, 0)*$J3874/2,2), 0), "Data for year not available"))</f>
        <v>Please input data</v>
      </c>
      <c r="G3874" s="82" t="str">
        <f>IF(COUNTBLANK(D3874:E3874)&gt;0, "Please input data", IF(COUNTIF('Data Spreadsheet'!$A$2:$A$1048576, E3874)&gt;0,  IFERROR(ROUND(VLOOKUP($E3874&amp;ROUNDUP($D3874, -2), 'PaySched Lookups'!$1:$1048576, 3, 0)*$J3874/2,2), 0), "Data for year not available"))</f>
        <v>Please input data</v>
      </c>
      <c r="H3874" s="82" t="str">
        <f>IF(COUNTBLANK(D3874:E3874)&gt;0,"Please input data",IF(COUNTIF('Data Spreadsheet'!$A$2:$A$1048576,E3874)&gt;0,IFERROR(ROUND(VLOOKUP($E3874&amp;ROUNDUP($D3874,-2),'PaySched Lookups'!$1:$1048576,4,0)*$J3874/2,2),0),"Data for year not available"))</f>
        <v>Please input data</v>
      </c>
      <c r="I3874" s="82" t="str">
        <f>IF(COUNTBLANK(D3874:E3874)&gt;0, "Please input data", IF(COUNTIF('Data Spreadsheet'!$A$2:$A$1048576,E3874)&gt;0, IFERROR(ROUND(VLOOKUP($E3874&amp;ROUNDUP($D3874, -2), 'PaySched Lookups'!$1:$1048576,5, 0)*$J3874/2, 2),0), "Data for year not available"))</f>
        <v>Please input data</v>
      </c>
      <c r="J3874" s="61" t="str">
        <f>IF(ISBLANK(D3874), "", IF(D3874&gt;=INDEX('Data Spreadsheet'!B:B, MATCH(E3874, 'Data Spreadsheet'!A:A, 1)), 0, 1))</f>
        <v/>
      </c>
    </row>
    <row r="3875" spans="1:10">
      <c r="A3875" s="63"/>
      <c r="B3875" s="63"/>
      <c r="C3875" s="63"/>
      <c r="D3875" s="63"/>
      <c r="E3875" s="72"/>
      <c r="F3875" s="82" t="str">
        <f>IF(COUNTBLANK(D3875:E3875)&gt;0, "Please input data", IF(COUNTIF('Data Spreadsheet'!$A$2:$A$1048576, E3875)&gt;0, IFERROR(ROUND(VLOOKUP($E3875&amp;ROUNDUP($D3875, -2), 'PaySched Lookups'!$1:$1048576, 2, 0)*$J3875/2,2), 0), "Data for year not available"))</f>
        <v>Please input data</v>
      </c>
      <c r="G3875" s="82" t="str">
        <f>IF(COUNTBLANK(D3875:E3875)&gt;0, "Please input data", IF(COUNTIF('Data Spreadsheet'!$A$2:$A$1048576, E3875)&gt;0,  IFERROR(ROUND(VLOOKUP($E3875&amp;ROUNDUP($D3875, -2), 'PaySched Lookups'!$1:$1048576, 3, 0)*$J3875/2,2), 0), "Data for year not available"))</f>
        <v>Please input data</v>
      </c>
      <c r="H3875" s="82" t="str">
        <f>IF(COUNTBLANK(D3875:E3875)&gt;0,"Please input data",IF(COUNTIF('Data Spreadsheet'!$A$2:$A$1048576,E3875)&gt;0,IFERROR(ROUND(VLOOKUP($E3875&amp;ROUNDUP($D3875,-2),'PaySched Lookups'!$1:$1048576,4,0)*$J3875/2,2),0),"Data for year not available"))</f>
        <v>Please input data</v>
      </c>
      <c r="I3875" s="82" t="str">
        <f>IF(COUNTBLANK(D3875:E3875)&gt;0, "Please input data", IF(COUNTIF('Data Spreadsheet'!$A$2:$A$1048576,E3875)&gt;0, IFERROR(ROUND(VLOOKUP($E3875&amp;ROUNDUP($D3875, -2), 'PaySched Lookups'!$1:$1048576,5, 0)*$J3875/2, 2),0), "Data for year not available"))</f>
        <v>Please input data</v>
      </c>
      <c r="J3875" s="61" t="str">
        <f>IF(ISBLANK(D3875), "", IF(D3875&gt;=INDEX('Data Spreadsheet'!B:B, MATCH(E3875, 'Data Spreadsheet'!A:A, 1)), 0, 1))</f>
        <v/>
      </c>
    </row>
    <row r="3876" spans="1:10">
      <c r="A3876" s="63"/>
      <c r="B3876" s="63"/>
      <c r="C3876" s="63"/>
      <c r="D3876" s="63"/>
      <c r="E3876" s="72"/>
      <c r="F3876" s="82" t="str">
        <f>IF(COUNTBLANK(D3876:E3876)&gt;0, "Please input data", IF(COUNTIF('Data Spreadsheet'!$A$2:$A$1048576, E3876)&gt;0, IFERROR(ROUND(VLOOKUP($E3876&amp;ROUNDUP($D3876, -2), 'PaySched Lookups'!$1:$1048576, 2, 0)*$J3876/2,2), 0), "Data for year not available"))</f>
        <v>Please input data</v>
      </c>
      <c r="G3876" s="82" t="str">
        <f>IF(COUNTBLANK(D3876:E3876)&gt;0, "Please input data", IF(COUNTIF('Data Spreadsheet'!$A$2:$A$1048576, E3876)&gt;0,  IFERROR(ROUND(VLOOKUP($E3876&amp;ROUNDUP($D3876, -2), 'PaySched Lookups'!$1:$1048576, 3, 0)*$J3876/2,2), 0), "Data for year not available"))</f>
        <v>Please input data</v>
      </c>
      <c r="H3876" s="82" t="str">
        <f>IF(COUNTBLANK(D3876:E3876)&gt;0,"Please input data",IF(COUNTIF('Data Spreadsheet'!$A$2:$A$1048576,E3876)&gt;0,IFERROR(ROUND(VLOOKUP($E3876&amp;ROUNDUP($D3876,-2),'PaySched Lookups'!$1:$1048576,4,0)*$J3876/2,2),0),"Data for year not available"))</f>
        <v>Please input data</v>
      </c>
      <c r="I3876" s="82" t="str">
        <f>IF(COUNTBLANK(D3876:E3876)&gt;0, "Please input data", IF(COUNTIF('Data Spreadsheet'!$A$2:$A$1048576,E3876)&gt;0, IFERROR(ROUND(VLOOKUP($E3876&amp;ROUNDUP($D3876, -2), 'PaySched Lookups'!$1:$1048576,5, 0)*$J3876/2, 2),0), "Data for year not available"))</f>
        <v>Please input data</v>
      </c>
      <c r="J3876" s="61" t="str">
        <f>IF(ISBLANK(D3876), "", IF(D3876&gt;=INDEX('Data Spreadsheet'!B:B, MATCH(E3876, 'Data Spreadsheet'!A:A, 1)), 0, 1))</f>
        <v/>
      </c>
    </row>
    <row r="3877" spans="1:10">
      <c r="A3877" s="63"/>
      <c r="B3877" s="63"/>
      <c r="C3877" s="63"/>
      <c r="D3877" s="63"/>
      <c r="E3877" s="72"/>
      <c r="F3877" s="82" t="str">
        <f>IF(COUNTBLANK(D3877:E3877)&gt;0, "Please input data", IF(COUNTIF('Data Spreadsheet'!$A$2:$A$1048576, E3877)&gt;0, IFERROR(ROUND(VLOOKUP($E3877&amp;ROUNDUP($D3877, -2), 'PaySched Lookups'!$1:$1048576, 2, 0)*$J3877/2,2), 0), "Data for year not available"))</f>
        <v>Please input data</v>
      </c>
      <c r="G3877" s="82" t="str">
        <f>IF(COUNTBLANK(D3877:E3877)&gt;0, "Please input data", IF(COUNTIF('Data Spreadsheet'!$A$2:$A$1048576, E3877)&gt;0,  IFERROR(ROUND(VLOOKUP($E3877&amp;ROUNDUP($D3877, -2), 'PaySched Lookups'!$1:$1048576, 3, 0)*$J3877/2,2), 0), "Data for year not available"))</f>
        <v>Please input data</v>
      </c>
      <c r="H3877" s="82" t="str">
        <f>IF(COUNTBLANK(D3877:E3877)&gt;0,"Please input data",IF(COUNTIF('Data Spreadsheet'!$A$2:$A$1048576,E3877)&gt;0,IFERROR(ROUND(VLOOKUP($E3877&amp;ROUNDUP($D3877,-2),'PaySched Lookups'!$1:$1048576,4,0)*$J3877/2,2),0),"Data for year not available"))</f>
        <v>Please input data</v>
      </c>
      <c r="I3877" s="82" t="str">
        <f>IF(COUNTBLANK(D3877:E3877)&gt;0, "Please input data", IF(COUNTIF('Data Spreadsheet'!$A$2:$A$1048576,E3877)&gt;0, IFERROR(ROUND(VLOOKUP($E3877&amp;ROUNDUP($D3877, -2), 'PaySched Lookups'!$1:$1048576,5, 0)*$J3877/2, 2),0), "Data for year not available"))</f>
        <v>Please input data</v>
      </c>
      <c r="J3877" s="61" t="str">
        <f>IF(ISBLANK(D3877), "", IF(D3877&gt;=INDEX('Data Spreadsheet'!B:B, MATCH(E3877, 'Data Spreadsheet'!A:A, 1)), 0, 1))</f>
        <v/>
      </c>
    </row>
    <row r="3878" spans="1:10">
      <c r="A3878" s="63"/>
      <c r="B3878" s="63"/>
      <c r="C3878" s="63"/>
      <c r="D3878" s="63"/>
      <c r="E3878" s="72"/>
      <c r="F3878" s="82" t="str">
        <f>IF(COUNTBLANK(D3878:E3878)&gt;0, "Please input data", IF(COUNTIF('Data Spreadsheet'!$A$2:$A$1048576, E3878)&gt;0, IFERROR(ROUND(VLOOKUP($E3878&amp;ROUNDUP($D3878, -2), 'PaySched Lookups'!$1:$1048576, 2, 0)*$J3878/2,2), 0), "Data for year not available"))</f>
        <v>Please input data</v>
      </c>
      <c r="G3878" s="82" t="str">
        <f>IF(COUNTBLANK(D3878:E3878)&gt;0, "Please input data", IF(COUNTIF('Data Spreadsheet'!$A$2:$A$1048576, E3878)&gt;0,  IFERROR(ROUND(VLOOKUP($E3878&amp;ROUNDUP($D3878, -2), 'PaySched Lookups'!$1:$1048576, 3, 0)*$J3878/2,2), 0), "Data for year not available"))</f>
        <v>Please input data</v>
      </c>
      <c r="H3878" s="82" t="str">
        <f>IF(COUNTBLANK(D3878:E3878)&gt;0,"Please input data",IF(COUNTIF('Data Spreadsheet'!$A$2:$A$1048576,E3878)&gt;0,IFERROR(ROUND(VLOOKUP($E3878&amp;ROUNDUP($D3878,-2),'PaySched Lookups'!$1:$1048576,4,0)*$J3878/2,2),0),"Data for year not available"))</f>
        <v>Please input data</v>
      </c>
      <c r="I3878" s="82" t="str">
        <f>IF(COUNTBLANK(D3878:E3878)&gt;0, "Please input data", IF(COUNTIF('Data Spreadsheet'!$A$2:$A$1048576,E3878)&gt;0, IFERROR(ROUND(VLOOKUP($E3878&amp;ROUNDUP($D3878, -2), 'PaySched Lookups'!$1:$1048576,5, 0)*$J3878/2, 2),0), "Data for year not available"))</f>
        <v>Please input data</v>
      </c>
      <c r="J3878" s="61" t="str">
        <f>IF(ISBLANK(D3878), "", IF(D3878&gt;=INDEX('Data Spreadsheet'!B:B, MATCH(E3878, 'Data Spreadsheet'!A:A, 1)), 0, 1))</f>
        <v/>
      </c>
    </row>
    <row r="3879" spans="1:10">
      <c r="A3879" s="63"/>
      <c r="B3879" s="63"/>
      <c r="C3879" s="63"/>
      <c r="D3879" s="63"/>
      <c r="E3879" s="72"/>
      <c r="F3879" s="82" t="str">
        <f>IF(COUNTBLANK(D3879:E3879)&gt;0, "Please input data", IF(COUNTIF('Data Spreadsheet'!$A$2:$A$1048576, E3879)&gt;0, IFERROR(ROUND(VLOOKUP($E3879&amp;ROUNDUP($D3879, -2), 'PaySched Lookups'!$1:$1048576, 2, 0)*$J3879/2,2), 0), "Data for year not available"))</f>
        <v>Please input data</v>
      </c>
      <c r="G3879" s="82" t="str">
        <f>IF(COUNTBLANK(D3879:E3879)&gt;0, "Please input data", IF(COUNTIF('Data Spreadsheet'!$A$2:$A$1048576, E3879)&gt;0,  IFERROR(ROUND(VLOOKUP($E3879&amp;ROUNDUP($D3879, -2), 'PaySched Lookups'!$1:$1048576, 3, 0)*$J3879/2,2), 0), "Data for year not available"))</f>
        <v>Please input data</v>
      </c>
      <c r="H3879" s="82" t="str">
        <f>IF(COUNTBLANK(D3879:E3879)&gt;0,"Please input data",IF(COUNTIF('Data Spreadsheet'!$A$2:$A$1048576,E3879)&gt;0,IFERROR(ROUND(VLOOKUP($E3879&amp;ROUNDUP($D3879,-2),'PaySched Lookups'!$1:$1048576,4,0)*$J3879/2,2),0),"Data for year not available"))</f>
        <v>Please input data</v>
      </c>
      <c r="I3879" s="82" t="str">
        <f>IF(COUNTBLANK(D3879:E3879)&gt;0, "Please input data", IF(COUNTIF('Data Spreadsheet'!$A$2:$A$1048576,E3879)&gt;0, IFERROR(ROUND(VLOOKUP($E3879&amp;ROUNDUP($D3879, -2), 'PaySched Lookups'!$1:$1048576,5, 0)*$J3879/2, 2),0), "Data for year not available"))</f>
        <v>Please input data</v>
      </c>
      <c r="J3879" s="61" t="str">
        <f>IF(ISBLANK(D3879), "", IF(D3879&gt;=INDEX('Data Spreadsheet'!B:B, MATCH(E3879, 'Data Spreadsheet'!A:A, 1)), 0, 1))</f>
        <v/>
      </c>
    </row>
    <row r="3880" spans="1:10">
      <c r="A3880" s="63"/>
      <c r="B3880" s="63"/>
      <c r="C3880" s="63"/>
      <c r="D3880" s="63"/>
      <c r="E3880" s="72"/>
      <c r="F3880" s="82" t="str">
        <f>IF(COUNTBLANK(D3880:E3880)&gt;0, "Please input data", IF(COUNTIF('Data Spreadsheet'!$A$2:$A$1048576, E3880)&gt;0, IFERROR(ROUND(VLOOKUP($E3880&amp;ROUNDUP($D3880, -2), 'PaySched Lookups'!$1:$1048576, 2, 0)*$J3880/2,2), 0), "Data for year not available"))</f>
        <v>Please input data</v>
      </c>
      <c r="G3880" s="82" t="str">
        <f>IF(COUNTBLANK(D3880:E3880)&gt;0, "Please input data", IF(COUNTIF('Data Spreadsheet'!$A$2:$A$1048576, E3880)&gt;0,  IFERROR(ROUND(VLOOKUP($E3880&amp;ROUNDUP($D3880, -2), 'PaySched Lookups'!$1:$1048576, 3, 0)*$J3880/2,2), 0), "Data for year not available"))</f>
        <v>Please input data</v>
      </c>
      <c r="H3880" s="82" t="str">
        <f>IF(COUNTBLANK(D3880:E3880)&gt;0,"Please input data",IF(COUNTIF('Data Spreadsheet'!$A$2:$A$1048576,E3880)&gt;0,IFERROR(ROUND(VLOOKUP($E3880&amp;ROUNDUP($D3880,-2),'PaySched Lookups'!$1:$1048576,4,0)*$J3880/2,2),0),"Data for year not available"))</f>
        <v>Please input data</v>
      </c>
      <c r="I3880" s="82" t="str">
        <f>IF(COUNTBLANK(D3880:E3880)&gt;0, "Please input data", IF(COUNTIF('Data Spreadsheet'!$A$2:$A$1048576,E3880)&gt;0, IFERROR(ROUND(VLOOKUP($E3880&amp;ROUNDUP($D3880, -2), 'PaySched Lookups'!$1:$1048576,5, 0)*$J3880/2, 2),0), "Data for year not available"))</f>
        <v>Please input data</v>
      </c>
      <c r="J3880" s="61" t="str">
        <f>IF(ISBLANK(D3880), "", IF(D3880&gt;=INDEX('Data Spreadsheet'!B:B, MATCH(E3880, 'Data Spreadsheet'!A:A, 1)), 0, 1))</f>
        <v/>
      </c>
    </row>
    <row r="3881" spans="1:10">
      <c r="A3881" s="63"/>
      <c r="B3881" s="63"/>
      <c r="C3881" s="63"/>
      <c r="D3881" s="63"/>
      <c r="E3881" s="72"/>
      <c r="F3881" s="82" t="str">
        <f>IF(COUNTBLANK(D3881:E3881)&gt;0, "Please input data", IF(COUNTIF('Data Spreadsheet'!$A$2:$A$1048576, E3881)&gt;0, IFERROR(ROUND(VLOOKUP($E3881&amp;ROUNDUP($D3881, -2), 'PaySched Lookups'!$1:$1048576, 2, 0)*$J3881/2,2), 0), "Data for year not available"))</f>
        <v>Please input data</v>
      </c>
      <c r="G3881" s="82" t="str">
        <f>IF(COUNTBLANK(D3881:E3881)&gt;0, "Please input data", IF(COUNTIF('Data Spreadsheet'!$A$2:$A$1048576, E3881)&gt;0,  IFERROR(ROUND(VLOOKUP($E3881&amp;ROUNDUP($D3881, -2), 'PaySched Lookups'!$1:$1048576, 3, 0)*$J3881/2,2), 0), "Data for year not available"))</f>
        <v>Please input data</v>
      </c>
      <c r="H3881" s="82" t="str">
        <f>IF(COUNTBLANK(D3881:E3881)&gt;0,"Please input data",IF(COUNTIF('Data Spreadsheet'!$A$2:$A$1048576,E3881)&gt;0,IFERROR(ROUND(VLOOKUP($E3881&amp;ROUNDUP($D3881,-2),'PaySched Lookups'!$1:$1048576,4,0)*$J3881/2,2),0),"Data for year not available"))</f>
        <v>Please input data</v>
      </c>
      <c r="I3881" s="82" t="str">
        <f>IF(COUNTBLANK(D3881:E3881)&gt;0, "Please input data", IF(COUNTIF('Data Spreadsheet'!$A$2:$A$1048576,E3881)&gt;0, IFERROR(ROUND(VLOOKUP($E3881&amp;ROUNDUP($D3881, -2), 'PaySched Lookups'!$1:$1048576,5, 0)*$J3881/2, 2),0), "Data for year not available"))</f>
        <v>Please input data</v>
      </c>
      <c r="J3881" s="61" t="str">
        <f>IF(ISBLANK(D3881), "", IF(D3881&gt;=INDEX('Data Spreadsheet'!B:B, MATCH(E3881, 'Data Spreadsheet'!A:A, 1)), 0, 1))</f>
        <v/>
      </c>
    </row>
    <row r="3882" spans="1:10">
      <c r="A3882" s="63"/>
      <c r="B3882" s="63"/>
      <c r="C3882" s="63"/>
      <c r="D3882" s="63"/>
      <c r="E3882" s="72"/>
      <c r="F3882" s="82" t="str">
        <f>IF(COUNTBLANK(D3882:E3882)&gt;0, "Please input data", IF(COUNTIF('Data Spreadsheet'!$A$2:$A$1048576, E3882)&gt;0, IFERROR(ROUND(VLOOKUP($E3882&amp;ROUNDUP($D3882, -2), 'PaySched Lookups'!$1:$1048576, 2, 0)*$J3882/2,2), 0), "Data for year not available"))</f>
        <v>Please input data</v>
      </c>
      <c r="G3882" s="82" t="str">
        <f>IF(COUNTBLANK(D3882:E3882)&gt;0, "Please input data", IF(COUNTIF('Data Spreadsheet'!$A$2:$A$1048576, E3882)&gt;0,  IFERROR(ROUND(VLOOKUP($E3882&amp;ROUNDUP($D3882, -2), 'PaySched Lookups'!$1:$1048576, 3, 0)*$J3882/2,2), 0), "Data for year not available"))</f>
        <v>Please input data</v>
      </c>
      <c r="H3882" s="82" t="str">
        <f>IF(COUNTBLANK(D3882:E3882)&gt;0,"Please input data",IF(COUNTIF('Data Spreadsheet'!$A$2:$A$1048576,E3882)&gt;0,IFERROR(ROUND(VLOOKUP($E3882&amp;ROUNDUP($D3882,-2),'PaySched Lookups'!$1:$1048576,4,0)*$J3882/2,2),0),"Data for year not available"))</f>
        <v>Please input data</v>
      </c>
      <c r="I3882" s="82" t="str">
        <f>IF(COUNTBLANK(D3882:E3882)&gt;0, "Please input data", IF(COUNTIF('Data Spreadsheet'!$A$2:$A$1048576,E3882)&gt;0, IFERROR(ROUND(VLOOKUP($E3882&amp;ROUNDUP($D3882, -2), 'PaySched Lookups'!$1:$1048576,5, 0)*$J3882/2, 2),0), "Data for year not available"))</f>
        <v>Please input data</v>
      </c>
      <c r="J3882" s="61" t="str">
        <f>IF(ISBLANK(D3882), "", IF(D3882&gt;=INDEX('Data Spreadsheet'!B:B, MATCH(E3882, 'Data Spreadsheet'!A:A, 1)), 0, 1))</f>
        <v/>
      </c>
    </row>
    <row r="3883" spans="1:10">
      <c r="A3883" s="63"/>
      <c r="B3883" s="63"/>
      <c r="C3883" s="63"/>
      <c r="D3883" s="63"/>
      <c r="E3883" s="72"/>
      <c r="F3883" s="82" t="str">
        <f>IF(COUNTBLANK(D3883:E3883)&gt;0, "Please input data", IF(COUNTIF('Data Spreadsheet'!$A$2:$A$1048576, E3883)&gt;0, IFERROR(ROUND(VLOOKUP($E3883&amp;ROUNDUP($D3883, -2), 'PaySched Lookups'!$1:$1048576, 2, 0)*$J3883/2,2), 0), "Data for year not available"))</f>
        <v>Please input data</v>
      </c>
      <c r="G3883" s="82" t="str">
        <f>IF(COUNTBLANK(D3883:E3883)&gt;0, "Please input data", IF(COUNTIF('Data Spreadsheet'!$A$2:$A$1048576, E3883)&gt;0,  IFERROR(ROUND(VLOOKUP($E3883&amp;ROUNDUP($D3883, -2), 'PaySched Lookups'!$1:$1048576, 3, 0)*$J3883/2,2), 0), "Data for year not available"))</f>
        <v>Please input data</v>
      </c>
      <c r="H3883" s="82" t="str">
        <f>IF(COUNTBLANK(D3883:E3883)&gt;0,"Please input data",IF(COUNTIF('Data Spreadsheet'!$A$2:$A$1048576,E3883)&gt;0,IFERROR(ROUND(VLOOKUP($E3883&amp;ROUNDUP($D3883,-2),'PaySched Lookups'!$1:$1048576,4,0)*$J3883/2,2),0),"Data for year not available"))</f>
        <v>Please input data</v>
      </c>
      <c r="I3883" s="82" t="str">
        <f>IF(COUNTBLANK(D3883:E3883)&gt;0, "Please input data", IF(COUNTIF('Data Spreadsheet'!$A$2:$A$1048576,E3883)&gt;0, IFERROR(ROUND(VLOOKUP($E3883&amp;ROUNDUP($D3883, -2), 'PaySched Lookups'!$1:$1048576,5, 0)*$J3883/2, 2),0), "Data for year not available"))</f>
        <v>Please input data</v>
      </c>
      <c r="J3883" s="61" t="str">
        <f>IF(ISBLANK(D3883), "", IF(D3883&gt;=INDEX('Data Spreadsheet'!B:B, MATCH(E3883, 'Data Spreadsheet'!A:A, 1)), 0, 1))</f>
        <v/>
      </c>
    </row>
    <row r="3884" spans="1:10">
      <c r="A3884" s="63"/>
      <c r="B3884" s="63"/>
      <c r="C3884" s="63"/>
      <c r="D3884" s="63"/>
      <c r="E3884" s="72"/>
      <c r="F3884" s="82" t="str">
        <f>IF(COUNTBLANK(D3884:E3884)&gt;0, "Please input data", IF(COUNTIF('Data Spreadsheet'!$A$2:$A$1048576, E3884)&gt;0, IFERROR(ROUND(VLOOKUP($E3884&amp;ROUNDUP($D3884, -2), 'PaySched Lookups'!$1:$1048576, 2, 0)*$J3884/2,2), 0), "Data for year not available"))</f>
        <v>Please input data</v>
      </c>
      <c r="G3884" s="82" t="str">
        <f>IF(COUNTBLANK(D3884:E3884)&gt;0, "Please input data", IF(COUNTIF('Data Spreadsheet'!$A$2:$A$1048576, E3884)&gt;0,  IFERROR(ROUND(VLOOKUP($E3884&amp;ROUNDUP($D3884, -2), 'PaySched Lookups'!$1:$1048576, 3, 0)*$J3884/2,2), 0), "Data for year not available"))</f>
        <v>Please input data</v>
      </c>
      <c r="H3884" s="82" t="str">
        <f>IF(COUNTBLANK(D3884:E3884)&gt;0,"Please input data",IF(COUNTIF('Data Spreadsheet'!$A$2:$A$1048576,E3884)&gt;0,IFERROR(ROUND(VLOOKUP($E3884&amp;ROUNDUP($D3884,-2),'PaySched Lookups'!$1:$1048576,4,0)*$J3884/2,2),0),"Data for year not available"))</f>
        <v>Please input data</v>
      </c>
      <c r="I3884" s="82" t="str">
        <f>IF(COUNTBLANK(D3884:E3884)&gt;0, "Please input data", IF(COUNTIF('Data Spreadsheet'!$A$2:$A$1048576,E3884)&gt;0, IFERROR(ROUND(VLOOKUP($E3884&amp;ROUNDUP($D3884, -2), 'PaySched Lookups'!$1:$1048576,5, 0)*$J3884/2, 2),0), "Data for year not available"))</f>
        <v>Please input data</v>
      </c>
      <c r="J3884" s="61" t="str">
        <f>IF(ISBLANK(D3884), "", IF(D3884&gt;=INDEX('Data Spreadsheet'!B:B, MATCH(E3884, 'Data Spreadsheet'!A:A, 1)), 0, 1))</f>
        <v/>
      </c>
    </row>
    <row r="3885" spans="1:10">
      <c r="A3885" s="63"/>
      <c r="B3885" s="63"/>
      <c r="C3885" s="63"/>
      <c r="D3885" s="63"/>
      <c r="E3885" s="72"/>
      <c r="F3885" s="82" t="str">
        <f>IF(COUNTBLANK(D3885:E3885)&gt;0, "Please input data", IF(COUNTIF('Data Spreadsheet'!$A$2:$A$1048576, E3885)&gt;0, IFERROR(ROUND(VLOOKUP($E3885&amp;ROUNDUP($D3885, -2), 'PaySched Lookups'!$1:$1048576, 2, 0)*$J3885/2,2), 0), "Data for year not available"))</f>
        <v>Please input data</v>
      </c>
      <c r="G3885" s="82" t="str">
        <f>IF(COUNTBLANK(D3885:E3885)&gt;0, "Please input data", IF(COUNTIF('Data Spreadsheet'!$A$2:$A$1048576, E3885)&gt;0,  IFERROR(ROUND(VLOOKUP($E3885&amp;ROUNDUP($D3885, -2), 'PaySched Lookups'!$1:$1048576, 3, 0)*$J3885/2,2), 0), "Data for year not available"))</f>
        <v>Please input data</v>
      </c>
      <c r="H3885" s="82" t="str">
        <f>IF(COUNTBLANK(D3885:E3885)&gt;0,"Please input data",IF(COUNTIF('Data Spreadsheet'!$A$2:$A$1048576,E3885)&gt;0,IFERROR(ROUND(VLOOKUP($E3885&amp;ROUNDUP($D3885,-2),'PaySched Lookups'!$1:$1048576,4,0)*$J3885/2,2),0),"Data for year not available"))</f>
        <v>Please input data</v>
      </c>
      <c r="I3885" s="82" t="str">
        <f>IF(COUNTBLANK(D3885:E3885)&gt;0, "Please input data", IF(COUNTIF('Data Spreadsheet'!$A$2:$A$1048576,E3885)&gt;0, IFERROR(ROUND(VLOOKUP($E3885&amp;ROUNDUP($D3885, -2), 'PaySched Lookups'!$1:$1048576,5, 0)*$J3885/2, 2),0), "Data for year not available"))</f>
        <v>Please input data</v>
      </c>
      <c r="J3885" s="61" t="str">
        <f>IF(ISBLANK(D3885), "", IF(D3885&gt;=INDEX('Data Spreadsheet'!B:B, MATCH(E3885, 'Data Spreadsheet'!A:A, 1)), 0, 1))</f>
        <v/>
      </c>
    </row>
    <row r="3886" spans="1:10">
      <c r="A3886" s="63"/>
      <c r="B3886" s="63"/>
      <c r="C3886" s="63"/>
      <c r="D3886" s="63"/>
      <c r="E3886" s="72"/>
      <c r="F3886" s="82" t="str">
        <f>IF(COUNTBLANK(D3886:E3886)&gt;0, "Please input data", IF(COUNTIF('Data Spreadsheet'!$A$2:$A$1048576, E3886)&gt;0, IFERROR(ROUND(VLOOKUP($E3886&amp;ROUNDUP($D3886, -2), 'PaySched Lookups'!$1:$1048576, 2, 0)*$J3886/2,2), 0), "Data for year not available"))</f>
        <v>Please input data</v>
      </c>
      <c r="G3886" s="82" t="str">
        <f>IF(COUNTBLANK(D3886:E3886)&gt;0, "Please input data", IF(COUNTIF('Data Spreadsheet'!$A$2:$A$1048576, E3886)&gt;0,  IFERROR(ROUND(VLOOKUP($E3886&amp;ROUNDUP($D3886, -2), 'PaySched Lookups'!$1:$1048576, 3, 0)*$J3886/2,2), 0), "Data for year not available"))</f>
        <v>Please input data</v>
      </c>
      <c r="H3886" s="82" t="str">
        <f>IF(COUNTBLANK(D3886:E3886)&gt;0,"Please input data",IF(COUNTIF('Data Spreadsheet'!$A$2:$A$1048576,E3886)&gt;0,IFERROR(ROUND(VLOOKUP($E3886&amp;ROUNDUP($D3886,-2),'PaySched Lookups'!$1:$1048576,4,0)*$J3886/2,2),0),"Data for year not available"))</f>
        <v>Please input data</v>
      </c>
      <c r="I3886" s="82" t="str">
        <f>IF(COUNTBLANK(D3886:E3886)&gt;0, "Please input data", IF(COUNTIF('Data Spreadsheet'!$A$2:$A$1048576,E3886)&gt;0, IFERROR(ROUND(VLOOKUP($E3886&amp;ROUNDUP($D3886, -2), 'PaySched Lookups'!$1:$1048576,5, 0)*$J3886/2, 2),0), "Data for year not available"))</f>
        <v>Please input data</v>
      </c>
      <c r="J3886" s="61" t="str">
        <f>IF(ISBLANK(D3886), "", IF(D3886&gt;=INDEX('Data Spreadsheet'!B:B, MATCH(E3886, 'Data Spreadsheet'!A:A, 1)), 0, 1))</f>
        <v/>
      </c>
    </row>
    <row r="3887" spans="1:10">
      <c r="A3887" s="63"/>
      <c r="B3887" s="63"/>
      <c r="C3887" s="63"/>
      <c r="D3887" s="63"/>
      <c r="E3887" s="72"/>
      <c r="F3887" s="82" t="str">
        <f>IF(COUNTBLANK(D3887:E3887)&gt;0, "Please input data", IF(COUNTIF('Data Spreadsheet'!$A$2:$A$1048576, E3887)&gt;0, IFERROR(ROUND(VLOOKUP($E3887&amp;ROUNDUP($D3887, -2), 'PaySched Lookups'!$1:$1048576, 2, 0)*$J3887/2,2), 0), "Data for year not available"))</f>
        <v>Please input data</v>
      </c>
      <c r="G3887" s="82" t="str">
        <f>IF(COUNTBLANK(D3887:E3887)&gt;0, "Please input data", IF(COUNTIF('Data Spreadsheet'!$A$2:$A$1048576, E3887)&gt;0,  IFERROR(ROUND(VLOOKUP($E3887&amp;ROUNDUP($D3887, -2), 'PaySched Lookups'!$1:$1048576, 3, 0)*$J3887/2,2), 0), "Data for year not available"))</f>
        <v>Please input data</v>
      </c>
      <c r="H3887" s="82" t="str">
        <f>IF(COUNTBLANK(D3887:E3887)&gt;0,"Please input data",IF(COUNTIF('Data Spreadsheet'!$A$2:$A$1048576,E3887)&gt;0,IFERROR(ROUND(VLOOKUP($E3887&amp;ROUNDUP($D3887,-2),'PaySched Lookups'!$1:$1048576,4,0)*$J3887/2,2),0),"Data for year not available"))</f>
        <v>Please input data</v>
      </c>
      <c r="I3887" s="82" t="str">
        <f>IF(COUNTBLANK(D3887:E3887)&gt;0, "Please input data", IF(COUNTIF('Data Spreadsheet'!$A$2:$A$1048576,E3887)&gt;0, IFERROR(ROUND(VLOOKUP($E3887&amp;ROUNDUP($D3887, -2), 'PaySched Lookups'!$1:$1048576,5, 0)*$J3887/2, 2),0), "Data for year not available"))</f>
        <v>Please input data</v>
      </c>
      <c r="J3887" s="61" t="str">
        <f>IF(ISBLANK(D3887), "", IF(D3887&gt;=INDEX('Data Spreadsheet'!B:B, MATCH(E3887, 'Data Spreadsheet'!A:A, 1)), 0, 1))</f>
        <v/>
      </c>
    </row>
    <row r="3888" spans="1:10">
      <c r="A3888" s="63"/>
      <c r="B3888" s="63"/>
      <c r="C3888" s="63"/>
      <c r="D3888" s="63"/>
      <c r="E3888" s="72"/>
      <c r="F3888" s="82" t="str">
        <f>IF(COUNTBLANK(D3888:E3888)&gt;0, "Please input data", IF(COUNTIF('Data Spreadsheet'!$A$2:$A$1048576, E3888)&gt;0, IFERROR(ROUND(VLOOKUP($E3888&amp;ROUNDUP($D3888, -2), 'PaySched Lookups'!$1:$1048576, 2, 0)*$J3888/2,2), 0), "Data for year not available"))</f>
        <v>Please input data</v>
      </c>
      <c r="G3888" s="82" t="str">
        <f>IF(COUNTBLANK(D3888:E3888)&gt;0, "Please input data", IF(COUNTIF('Data Spreadsheet'!$A$2:$A$1048576, E3888)&gt;0,  IFERROR(ROUND(VLOOKUP($E3888&amp;ROUNDUP($D3888, -2), 'PaySched Lookups'!$1:$1048576, 3, 0)*$J3888/2,2), 0), "Data for year not available"))</f>
        <v>Please input data</v>
      </c>
      <c r="H3888" s="82" t="str">
        <f>IF(COUNTBLANK(D3888:E3888)&gt;0,"Please input data",IF(COUNTIF('Data Spreadsheet'!$A$2:$A$1048576,E3888)&gt;0,IFERROR(ROUND(VLOOKUP($E3888&amp;ROUNDUP($D3888,-2),'PaySched Lookups'!$1:$1048576,4,0)*$J3888/2,2),0),"Data for year not available"))</f>
        <v>Please input data</v>
      </c>
      <c r="I3888" s="82" t="str">
        <f>IF(COUNTBLANK(D3888:E3888)&gt;0, "Please input data", IF(COUNTIF('Data Spreadsheet'!$A$2:$A$1048576,E3888)&gt;0, IFERROR(ROUND(VLOOKUP($E3888&amp;ROUNDUP($D3888, -2), 'PaySched Lookups'!$1:$1048576,5, 0)*$J3888/2, 2),0), "Data for year not available"))</f>
        <v>Please input data</v>
      </c>
      <c r="J3888" s="61" t="str">
        <f>IF(ISBLANK(D3888), "", IF(D3888&gt;=INDEX('Data Spreadsheet'!B:B, MATCH(E3888, 'Data Spreadsheet'!A:A, 1)), 0, 1))</f>
        <v/>
      </c>
    </row>
    <row r="3889" spans="1:10">
      <c r="A3889" s="63"/>
      <c r="B3889" s="63"/>
      <c r="C3889" s="63"/>
      <c r="D3889" s="63"/>
      <c r="E3889" s="72"/>
      <c r="F3889" s="82" t="str">
        <f>IF(COUNTBLANK(D3889:E3889)&gt;0, "Please input data", IF(COUNTIF('Data Spreadsheet'!$A$2:$A$1048576, E3889)&gt;0, IFERROR(ROUND(VLOOKUP($E3889&amp;ROUNDUP($D3889, -2), 'PaySched Lookups'!$1:$1048576, 2, 0)*$J3889/2,2), 0), "Data for year not available"))</f>
        <v>Please input data</v>
      </c>
      <c r="G3889" s="82" t="str">
        <f>IF(COUNTBLANK(D3889:E3889)&gt;0, "Please input data", IF(COUNTIF('Data Spreadsheet'!$A$2:$A$1048576, E3889)&gt;0,  IFERROR(ROUND(VLOOKUP($E3889&amp;ROUNDUP($D3889, -2), 'PaySched Lookups'!$1:$1048576, 3, 0)*$J3889/2,2), 0), "Data for year not available"))</f>
        <v>Please input data</v>
      </c>
      <c r="H3889" s="82" t="str">
        <f>IF(COUNTBLANK(D3889:E3889)&gt;0,"Please input data",IF(COUNTIF('Data Spreadsheet'!$A$2:$A$1048576,E3889)&gt;0,IFERROR(ROUND(VLOOKUP($E3889&amp;ROUNDUP($D3889,-2),'PaySched Lookups'!$1:$1048576,4,0)*$J3889/2,2),0),"Data for year not available"))</f>
        <v>Please input data</v>
      </c>
      <c r="I3889" s="82" t="str">
        <f>IF(COUNTBLANK(D3889:E3889)&gt;0, "Please input data", IF(COUNTIF('Data Spreadsheet'!$A$2:$A$1048576,E3889)&gt;0, IFERROR(ROUND(VLOOKUP($E3889&amp;ROUNDUP($D3889, -2), 'PaySched Lookups'!$1:$1048576,5, 0)*$J3889/2, 2),0), "Data for year not available"))</f>
        <v>Please input data</v>
      </c>
      <c r="J3889" s="61" t="str">
        <f>IF(ISBLANK(D3889), "", IF(D3889&gt;=INDEX('Data Spreadsheet'!B:B, MATCH(E3889, 'Data Spreadsheet'!A:A, 1)), 0, 1))</f>
        <v/>
      </c>
    </row>
    <row r="3890" spans="1:10">
      <c r="A3890" s="63"/>
      <c r="B3890" s="63"/>
      <c r="C3890" s="63"/>
      <c r="D3890" s="63"/>
      <c r="E3890" s="72"/>
      <c r="F3890" s="82" t="str">
        <f>IF(COUNTBLANK(D3890:E3890)&gt;0, "Please input data", IF(COUNTIF('Data Spreadsheet'!$A$2:$A$1048576, E3890)&gt;0, IFERROR(ROUND(VLOOKUP($E3890&amp;ROUNDUP($D3890, -2), 'PaySched Lookups'!$1:$1048576, 2, 0)*$J3890/2,2), 0), "Data for year not available"))</f>
        <v>Please input data</v>
      </c>
      <c r="G3890" s="82" t="str">
        <f>IF(COUNTBLANK(D3890:E3890)&gt;0, "Please input data", IF(COUNTIF('Data Spreadsheet'!$A$2:$A$1048576, E3890)&gt;0,  IFERROR(ROUND(VLOOKUP($E3890&amp;ROUNDUP($D3890, -2), 'PaySched Lookups'!$1:$1048576, 3, 0)*$J3890/2,2), 0), "Data for year not available"))</f>
        <v>Please input data</v>
      </c>
      <c r="H3890" s="82" t="str">
        <f>IF(COUNTBLANK(D3890:E3890)&gt;0,"Please input data",IF(COUNTIF('Data Spreadsheet'!$A$2:$A$1048576,E3890)&gt;0,IFERROR(ROUND(VLOOKUP($E3890&amp;ROUNDUP($D3890,-2),'PaySched Lookups'!$1:$1048576,4,0)*$J3890/2,2),0),"Data for year not available"))</f>
        <v>Please input data</v>
      </c>
      <c r="I3890" s="82" t="str">
        <f>IF(COUNTBLANK(D3890:E3890)&gt;0, "Please input data", IF(COUNTIF('Data Spreadsheet'!$A$2:$A$1048576,E3890)&gt;0, IFERROR(ROUND(VLOOKUP($E3890&amp;ROUNDUP($D3890, -2), 'PaySched Lookups'!$1:$1048576,5, 0)*$J3890/2, 2),0), "Data for year not available"))</f>
        <v>Please input data</v>
      </c>
      <c r="J3890" s="61" t="str">
        <f>IF(ISBLANK(D3890), "", IF(D3890&gt;=INDEX('Data Spreadsheet'!B:B, MATCH(E3890, 'Data Spreadsheet'!A:A, 1)), 0, 1))</f>
        <v/>
      </c>
    </row>
    <row r="3891" spans="1:10">
      <c r="A3891" s="63"/>
      <c r="B3891" s="63"/>
      <c r="C3891" s="63"/>
      <c r="D3891" s="63"/>
      <c r="E3891" s="72"/>
      <c r="F3891" s="82" t="str">
        <f>IF(COUNTBLANK(D3891:E3891)&gt;0, "Please input data", IF(COUNTIF('Data Spreadsheet'!$A$2:$A$1048576, E3891)&gt;0, IFERROR(ROUND(VLOOKUP($E3891&amp;ROUNDUP($D3891, -2), 'PaySched Lookups'!$1:$1048576, 2, 0)*$J3891/2,2), 0), "Data for year not available"))</f>
        <v>Please input data</v>
      </c>
      <c r="G3891" s="82" t="str">
        <f>IF(COUNTBLANK(D3891:E3891)&gt;0, "Please input data", IF(COUNTIF('Data Spreadsheet'!$A$2:$A$1048576, E3891)&gt;0,  IFERROR(ROUND(VLOOKUP($E3891&amp;ROUNDUP($D3891, -2), 'PaySched Lookups'!$1:$1048576, 3, 0)*$J3891/2,2), 0), "Data for year not available"))</f>
        <v>Please input data</v>
      </c>
      <c r="H3891" s="82" t="str">
        <f>IF(COUNTBLANK(D3891:E3891)&gt;0,"Please input data",IF(COUNTIF('Data Spreadsheet'!$A$2:$A$1048576,E3891)&gt;0,IFERROR(ROUND(VLOOKUP($E3891&amp;ROUNDUP($D3891,-2),'PaySched Lookups'!$1:$1048576,4,0)*$J3891/2,2),0),"Data for year not available"))</f>
        <v>Please input data</v>
      </c>
      <c r="I3891" s="82" t="str">
        <f>IF(COUNTBLANK(D3891:E3891)&gt;0, "Please input data", IF(COUNTIF('Data Spreadsheet'!$A$2:$A$1048576,E3891)&gt;0, IFERROR(ROUND(VLOOKUP($E3891&amp;ROUNDUP($D3891, -2), 'PaySched Lookups'!$1:$1048576,5, 0)*$J3891/2, 2),0), "Data for year not available"))</f>
        <v>Please input data</v>
      </c>
      <c r="J3891" s="61" t="str">
        <f>IF(ISBLANK(D3891), "", IF(D3891&gt;=INDEX('Data Spreadsheet'!B:B, MATCH(E3891, 'Data Spreadsheet'!A:A, 1)), 0, 1))</f>
        <v/>
      </c>
    </row>
    <row r="3892" spans="1:10">
      <c r="A3892" s="63"/>
      <c r="B3892" s="63"/>
      <c r="C3892" s="63"/>
      <c r="D3892" s="63"/>
      <c r="E3892" s="72"/>
      <c r="F3892" s="82" t="str">
        <f>IF(COUNTBLANK(D3892:E3892)&gt;0, "Please input data", IF(COUNTIF('Data Spreadsheet'!$A$2:$A$1048576, E3892)&gt;0, IFERROR(ROUND(VLOOKUP($E3892&amp;ROUNDUP($D3892, -2), 'PaySched Lookups'!$1:$1048576, 2, 0)*$J3892/2,2), 0), "Data for year not available"))</f>
        <v>Please input data</v>
      </c>
      <c r="G3892" s="82" t="str">
        <f>IF(COUNTBLANK(D3892:E3892)&gt;0, "Please input data", IF(COUNTIF('Data Spreadsheet'!$A$2:$A$1048576, E3892)&gt;0,  IFERROR(ROUND(VLOOKUP($E3892&amp;ROUNDUP($D3892, -2), 'PaySched Lookups'!$1:$1048576, 3, 0)*$J3892/2,2), 0), "Data for year not available"))</f>
        <v>Please input data</v>
      </c>
      <c r="H3892" s="82" t="str">
        <f>IF(COUNTBLANK(D3892:E3892)&gt;0,"Please input data",IF(COUNTIF('Data Spreadsheet'!$A$2:$A$1048576,E3892)&gt;0,IFERROR(ROUND(VLOOKUP($E3892&amp;ROUNDUP($D3892,-2),'PaySched Lookups'!$1:$1048576,4,0)*$J3892/2,2),0),"Data for year not available"))</f>
        <v>Please input data</v>
      </c>
      <c r="I3892" s="82" t="str">
        <f>IF(COUNTBLANK(D3892:E3892)&gt;0, "Please input data", IF(COUNTIF('Data Spreadsheet'!$A$2:$A$1048576,E3892)&gt;0, IFERROR(ROUND(VLOOKUP($E3892&amp;ROUNDUP($D3892, -2), 'PaySched Lookups'!$1:$1048576,5, 0)*$J3892/2, 2),0), "Data for year not available"))</f>
        <v>Please input data</v>
      </c>
      <c r="J3892" s="61" t="str">
        <f>IF(ISBLANK(D3892), "", IF(D3892&gt;=INDEX('Data Spreadsheet'!B:B, MATCH(E3892, 'Data Spreadsheet'!A:A, 1)), 0, 1))</f>
        <v/>
      </c>
    </row>
    <row r="3893" spans="1:10">
      <c r="A3893" s="63"/>
      <c r="B3893" s="63"/>
      <c r="C3893" s="63"/>
      <c r="D3893" s="63"/>
      <c r="E3893" s="72"/>
      <c r="F3893" s="82" t="str">
        <f>IF(COUNTBLANK(D3893:E3893)&gt;0, "Please input data", IF(COUNTIF('Data Spreadsheet'!$A$2:$A$1048576, E3893)&gt;0, IFERROR(ROUND(VLOOKUP($E3893&amp;ROUNDUP($D3893, -2), 'PaySched Lookups'!$1:$1048576, 2, 0)*$J3893/2,2), 0), "Data for year not available"))</f>
        <v>Please input data</v>
      </c>
      <c r="G3893" s="82" t="str">
        <f>IF(COUNTBLANK(D3893:E3893)&gt;0, "Please input data", IF(COUNTIF('Data Spreadsheet'!$A$2:$A$1048576, E3893)&gt;0,  IFERROR(ROUND(VLOOKUP($E3893&amp;ROUNDUP($D3893, -2), 'PaySched Lookups'!$1:$1048576, 3, 0)*$J3893/2,2), 0), "Data for year not available"))</f>
        <v>Please input data</v>
      </c>
      <c r="H3893" s="82" t="str">
        <f>IF(COUNTBLANK(D3893:E3893)&gt;0,"Please input data",IF(COUNTIF('Data Spreadsheet'!$A$2:$A$1048576,E3893)&gt;0,IFERROR(ROUND(VLOOKUP($E3893&amp;ROUNDUP($D3893,-2),'PaySched Lookups'!$1:$1048576,4,0)*$J3893/2,2),0),"Data for year not available"))</f>
        <v>Please input data</v>
      </c>
      <c r="I3893" s="82" t="str">
        <f>IF(COUNTBLANK(D3893:E3893)&gt;0, "Please input data", IF(COUNTIF('Data Spreadsheet'!$A$2:$A$1048576,E3893)&gt;0, IFERROR(ROUND(VLOOKUP($E3893&amp;ROUNDUP($D3893, -2), 'PaySched Lookups'!$1:$1048576,5, 0)*$J3893/2, 2),0), "Data for year not available"))</f>
        <v>Please input data</v>
      </c>
      <c r="J3893" s="61" t="str">
        <f>IF(ISBLANK(D3893), "", IF(D3893&gt;=INDEX('Data Spreadsheet'!B:B, MATCH(E3893, 'Data Spreadsheet'!A:A, 1)), 0, 1))</f>
        <v/>
      </c>
    </row>
    <row r="3894" spans="1:10">
      <c r="A3894" s="63"/>
      <c r="B3894" s="63"/>
      <c r="C3894" s="63"/>
      <c r="D3894" s="63"/>
      <c r="E3894" s="72"/>
      <c r="F3894" s="82" t="str">
        <f>IF(COUNTBLANK(D3894:E3894)&gt;0, "Please input data", IF(COUNTIF('Data Spreadsheet'!$A$2:$A$1048576, E3894)&gt;0, IFERROR(ROUND(VLOOKUP($E3894&amp;ROUNDUP($D3894, -2), 'PaySched Lookups'!$1:$1048576, 2, 0)*$J3894/2,2), 0), "Data for year not available"))</f>
        <v>Please input data</v>
      </c>
      <c r="G3894" s="82" t="str">
        <f>IF(COUNTBLANK(D3894:E3894)&gt;0, "Please input data", IF(COUNTIF('Data Spreadsheet'!$A$2:$A$1048576, E3894)&gt;0,  IFERROR(ROUND(VLOOKUP($E3894&amp;ROUNDUP($D3894, -2), 'PaySched Lookups'!$1:$1048576, 3, 0)*$J3894/2,2), 0), "Data for year not available"))</f>
        <v>Please input data</v>
      </c>
      <c r="H3894" s="82" t="str">
        <f>IF(COUNTBLANK(D3894:E3894)&gt;0,"Please input data",IF(COUNTIF('Data Spreadsheet'!$A$2:$A$1048576,E3894)&gt;0,IFERROR(ROUND(VLOOKUP($E3894&amp;ROUNDUP($D3894,-2),'PaySched Lookups'!$1:$1048576,4,0)*$J3894/2,2),0),"Data for year not available"))</f>
        <v>Please input data</v>
      </c>
      <c r="I3894" s="82" t="str">
        <f>IF(COUNTBLANK(D3894:E3894)&gt;0, "Please input data", IF(COUNTIF('Data Spreadsheet'!$A$2:$A$1048576,E3894)&gt;0, IFERROR(ROUND(VLOOKUP($E3894&amp;ROUNDUP($D3894, -2), 'PaySched Lookups'!$1:$1048576,5, 0)*$J3894/2, 2),0), "Data for year not available"))</f>
        <v>Please input data</v>
      </c>
      <c r="J3894" s="61" t="str">
        <f>IF(ISBLANK(D3894), "", IF(D3894&gt;=INDEX('Data Spreadsheet'!B:B, MATCH(E3894, 'Data Spreadsheet'!A:A, 1)), 0, 1))</f>
        <v/>
      </c>
    </row>
    <row r="3895" spans="1:10">
      <c r="A3895" s="63"/>
      <c r="B3895" s="63"/>
      <c r="C3895" s="63"/>
      <c r="D3895" s="63"/>
      <c r="E3895" s="72"/>
      <c r="F3895" s="82" t="str">
        <f>IF(COUNTBLANK(D3895:E3895)&gt;0, "Please input data", IF(COUNTIF('Data Spreadsheet'!$A$2:$A$1048576, E3895)&gt;0, IFERROR(ROUND(VLOOKUP($E3895&amp;ROUNDUP($D3895, -2), 'PaySched Lookups'!$1:$1048576, 2, 0)*$J3895/2,2), 0), "Data for year not available"))</f>
        <v>Please input data</v>
      </c>
      <c r="G3895" s="82" t="str">
        <f>IF(COUNTBLANK(D3895:E3895)&gt;0, "Please input data", IF(COUNTIF('Data Spreadsheet'!$A$2:$A$1048576, E3895)&gt;0,  IFERROR(ROUND(VLOOKUP($E3895&amp;ROUNDUP($D3895, -2), 'PaySched Lookups'!$1:$1048576, 3, 0)*$J3895/2,2), 0), "Data for year not available"))</f>
        <v>Please input data</v>
      </c>
      <c r="H3895" s="82" t="str">
        <f>IF(COUNTBLANK(D3895:E3895)&gt;0,"Please input data",IF(COUNTIF('Data Spreadsheet'!$A$2:$A$1048576,E3895)&gt;0,IFERROR(ROUND(VLOOKUP($E3895&amp;ROUNDUP($D3895,-2),'PaySched Lookups'!$1:$1048576,4,0)*$J3895/2,2),0),"Data for year not available"))</f>
        <v>Please input data</v>
      </c>
      <c r="I3895" s="82" t="str">
        <f>IF(COUNTBLANK(D3895:E3895)&gt;0, "Please input data", IF(COUNTIF('Data Spreadsheet'!$A$2:$A$1048576,E3895)&gt;0, IFERROR(ROUND(VLOOKUP($E3895&amp;ROUNDUP($D3895, -2), 'PaySched Lookups'!$1:$1048576,5, 0)*$J3895/2, 2),0), "Data for year not available"))</f>
        <v>Please input data</v>
      </c>
      <c r="J3895" s="61" t="str">
        <f>IF(ISBLANK(D3895), "", IF(D3895&gt;=INDEX('Data Spreadsheet'!B:B, MATCH(E3895, 'Data Spreadsheet'!A:A, 1)), 0, 1))</f>
        <v/>
      </c>
    </row>
    <row r="3896" spans="1:10">
      <c r="A3896" s="63"/>
      <c r="B3896" s="63"/>
      <c r="C3896" s="63"/>
      <c r="D3896" s="63"/>
      <c r="E3896" s="72"/>
      <c r="F3896" s="82" t="str">
        <f>IF(COUNTBLANK(D3896:E3896)&gt;0, "Please input data", IF(COUNTIF('Data Spreadsheet'!$A$2:$A$1048576, E3896)&gt;0, IFERROR(ROUND(VLOOKUP($E3896&amp;ROUNDUP($D3896, -2), 'PaySched Lookups'!$1:$1048576, 2, 0)*$J3896/2,2), 0), "Data for year not available"))</f>
        <v>Please input data</v>
      </c>
      <c r="G3896" s="82" t="str">
        <f>IF(COUNTBLANK(D3896:E3896)&gt;0, "Please input data", IF(COUNTIF('Data Spreadsheet'!$A$2:$A$1048576, E3896)&gt;0,  IFERROR(ROUND(VLOOKUP($E3896&amp;ROUNDUP($D3896, -2), 'PaySched Lookups'!$1:$1048576, 3, 0)*$J3896/2,2), 0), "Data for year not available"))</f>
        <v>Please input data</v>
      </c>
      <c r="H3896" s="82" t="str">
        <f>IF(COUNTBLANK(D3896:E3896)&gt;0,"Please input data",IF(COUNTIF('Data Spreadsheet'!$A$2:$A$1048576,E3896)&gt;0,IFERROR(ROUND(VLOOKUP($E3896&amp;ROUNDUP($D3896,-2),'PaySched Lookups'!$1:$1048576,4,0)*$J3896/2,2),0),"Data for year not available"))</f>
        <v>Please input data</v>
      </c>
      <c r="I3896" s="82" t="str">
        <f>IF(COUNTBLANK(D3896:E3896)&gt;0, "Please input data", IF(COUNTIF('Data Spreadsheet'!$A$2:$A$1048576,E3896)&gt;0, IFERROR(ROUND(VLOOKUP($E3896&amp;ROUNDUP($D3896, -2), 'PaySched Lookups'!$1:$1048576,5, 0)*$J3896/2, 2),0), "Data for year not available"))</f>
        <v>Please input data</v>
      </c>
      <c r="J3896" s="61" t="str">
        <f>IF(ISBLANK(D3896), "", IF(D3896&gt;=INDEX('Data Spreadsheet'!B:B, MATCH(E3896, 'Data Spreadsheet'!A:A, 1)), 0, 1))</f>
        <v/>
      </c>
    </row>
    <row r="3897" spans="1:10">
      <c r="A3897" s="63"/>
      <c r="B3897" s="63"/>
      <c r="C3897" s="63"/>
      <c r="D3897" s="63"/>
      <c r="E3897" s="72"/>
      <c r="F3897" s="82" t="str">
        <f>IF(COUNTBLANK(D3897:E3897)&gt;0, "Please input data", IF(COUNTIF('Data Spreadsheet'!$A$2:$A$1048576, E3897)&gt;0, IFERROR(ROUND(VLOOKUP($E3897&amp;ROUNDUP($D3897, -2), 'PaySched Lookups'!$1:$1048576, 2, 0)*$J3897/2,2), 0), "Data for year not available"))</f>
        <v>Please input data</v>
      </c>
      <c r="G3897" s="82" t="str">
        <f>IF(COUNTBLANK(D3897:E3897)&gt;0, "Please input data", IF(COUNTIF('Data Spreadsheet'!$A$2:$A$1048576, E3897)&gt;0,  IFERROR(ROUND(VLOOKUP($E3897&amp;ROUNDUP($D3897, -2), 'PaySched Lookups'!$1:$1048576, 3, 0)*$J3897/2,2), 0), "Data for year not available"))</f>
        <v>Please input data</v>
      </c>
      <c r="H3897" s="82" t="str">
        <f>IF(COUNTBLANK(D3897:E3897)&gt;0,"Please input data",IF(COUNTIF('Data Spreadsheet'!$A$2:$A$1048576,E3897)&gt;0,IFERROR(ROUND(VLOOKUP($E3897&amp;ROUNDUP($D3897,-2),'PaySched Lookups'!$1:$1048576,4,0)*$J3897/2,2),0),"Data for year not available"))</f>
        <v>Please input data</v>
      </c>
      <c r="I3897" s="82" t="str">
        <f>IF(COUNTBLANK(D3897:E3897)&gt;0, "Please input data", IF(COUNTIF('Data Spreadsheet'!$A$2:$A$1048576,E3897)&gt;0, IFERROR(ROUND(VLOOKUP($E3897&amp;ROUNDUP($D3897, -2), 'PaySched Lookups'!$1:$1048576,5, 0)*$J3897/2, 2),0), "Data for year not available"))</f>
        <v>Please input data</v>
      </c>
      <c r="J3897" s="61" t="str">
        <f>IF(ISBLANK(D3897), "", IF(D3897&gt;=INDEX('Data Spreadsheet'!B:B, MATCH(E3897, 'Data Spreadsheet'!A:A, 1)), 0, 1))</f>
        <v/>
      </c>
    </row>
    <row r="3898" spans="1:10">
      <c r="A3898" s="63"/>
      <c r="B3898" s="63"/>
      <c r="C3898" s="63"/>
      <c r="D3898" s="63"/>
      <c r="E3898" s="72"/>
      <c r="F3898" s="82" t="str">
        <f>IF(COUNTBLANK(D3898:E3898)&gt;0, "Please input data", IF(COUNTIF('Data Spreadsheet'!$A$2:$A$1048576, E3898)&gt;0, IFERROR(ROUND(VLOOKUP($E3898&amp;ROUNDUP($D3898, -2), 'PaySched Lookups'!$1:$1048576, 2, 0)*$J3898/2,2), 0), "Data for year not available"))</f>
        <v>Please input data</v>
      </c>
      <c r="G3898" s="82" t="str">
        <f>IF(COUNTBLANK(D3898:E3898)&gt;0, "Please input data", IF(COUNTIF('Data Spreadsheet'!$A$2:$A$1048576, E3898)&gt;0,  IFERROR(ROUND(VLOOKUP($E3898&amp;ROUNDUP($D3898, -2), 'PaySched Lookups'!$1:$1048576, 3, 0)*$J3898/2,2), 0), "Data for year not available"))</f>
        <v>Please input data</v>
      </c>
      <c r="H3898" s="82" t="str">
        <f>IF(COUNTBLANK(D3898:E3898)&gt;0,"Please input data",IF(COUNTIF('Data Spreadsheet'!$A$2:$A$1048576,E3898)&gt;0,IFERROR(ROUND(VLOOKUP($E3898&amp;ROUNDUP($D3898,-2),'PaySched Lookups'!$1:$1048576,4,0)*$J3898/2,2),0),"Data for year not available"))</f>
        <v>Please input data</v>
      </c>
      <c r="I3898" s="82" t="str">
        <f>IF(COUNTBLANK(D3898:E3898)&gt;0, "Please input data", IF(COUNTIF('Data Spreadsheet'!$A$2:$A$1048576,E3898)&gt;0, IFERROR(ROUND(VLOOKUP($E3898&amp;ROUNDUP($D3898, -2), 'PaySched Lookups'!$1:$1048576,5, 0)*$J3898/2, 2),0), "Data for year not available"))</f>
        <v>Please input data</v>
      </c>
      <c r="J3898" s="61" t="str">
        <f>IF(ISBLANK(D3898), "", IF(D3898&gt;=INDEX('Data Spreadsheet'!B:B, MATCH(E3898, 'Data Spreadsheet'!A:A, 1)), 0, 1))</f>
        <v/>
      </c>
    </row>
    <row r="3899" spans="1:10">
      <c r="A3899" s="63"/>
      <c r="B3899" s="63"/>
      <c r="C3899" s="63"/>
      <c r="D3899" s="63"/>
      <c r="E3899" s="72"/>
      <c r="F3899" s="82" t="str">
        <f>IF(COUNTBLANK(D3899:E3899)&gt;0, "Please input data", IF(COUNTIF('Data Spreadsheet'!$A$2:$A$1048576, E3899)&gt;0, IFERROR(ROUND(VLOOKUP($E3899&amp;ROUNDUP($D3899, -2), 'PaySched Lookups'!$1:$1048576, 2, 0)*$J3899/2,2), 0), "Data for year not available"))</f>
        <v>Please input data</v>
      </c>
      <c r="G3899" s="82" t="str">
        <f>IF(COUNTBLANK(D3899:E3899)&gt;0, "Please input data", IF(COUNTIF('Data Spreadsheet'!$A$2:$A$1048576, E3899)&gt;0,  IFERROR(ROUND(VLOOKUP($E3899&amp;ROUNDUP($D3899, -2), 'PaySched Lookups'!$1:$1048576, 3, 0)*$J3899/2,2), 0), "Data for year not available"))</f>
        <v>Please input data</v>
      </c>
      <c r="H3899" s="82" t="str">
        <f>IF(COUNTBLANK(D3899:E3899)&gt;0,"Please input data",IF(COUNTIF('Data Spreadsheet'!$A$2:$A$1048576,E3899)&gt;0,IFERROR(ROUND(VLOOKUP($E3899&amp;ROUNDUP($D3899,-2),'PaySched Lookups'!$1:$1048576,4,0)*$J3899/2,2),0),"Data for year not available"))</f>
        <v>Please input data</v>
      </c>
      <c r="I3899" s="82" t="str">
        <f>IF(COUNTBLANK(D3899:E3899)&gt;0, "Please input data", IF(COUNTIF('Data Spreadsheet'!$A$2:$A$1048576,E3899)&gt;0, IFERROR(ROUND(VLOOKUP($E3899&amp;ROUNDUP($D3899, -2), 'PaySched Lookups'!$1:$1048576,5, 0)*$J3899/2, 2),0), "Data for year not available"))</f>
        <v>Please input data</v>
      </c>
      <c r="J3899" s="61" t="str">
        <f>IF(ISBLANK(D3899), "", IF(D3899&gt;=INDEX('Data Spreadsheet'!B:B, MATCH(E3899, 'Data Spreadsheet'!A:A, 1)), 0, 1))</f>
        <v/>
      </c>
    </row>
    <row r="3900" spans="1:10">
      <c r="A3900" s="63"/>
      <c r="B3900" s="63"/>
      <c r="C3900" s="63"/>
      <c r="D3900" s="63"/>
      <c r="E3900" s="72"/>
      <c r="F3900" s="82" t="str">
        <f>IF(COUNTBLANK(D3900:E3900)&gt;0, "Please input data", IF(COUNTIF('Data Spreadsheet'!$A$2:$A$1048576, E3900)&gt;0, IFERROR(ROUND(VLOOKUP($E3900&amp;ROUNDUP($D3900, -2), 'PaySched Lookups'!$1:$1048576, 2, 0)*$J3900/2,2), 0), "Data for year not available"))</f>
        <v>Please input data</v>
      </c>
      <c r="G3900" s="82" t="str">
        <f>IF(COUNTBLANK(D3900:E3900)&gt;0, "Please input data", IF(COUNTIF('Data Spreadsheet'!$A$2:$A$1048576, E3900)&gt;0,  IFERROR(ROUND(VLOOKUP($E3900&amp;ROUNDUP($D3900, -2), 'PaySched Lookups'!$1:$1048576, 3, 0)*$J3900/2,2), 0), "Data for year not available"))</f>
        <v>Please input data</v>
      </c>
      <c r="H3900" s="82" t="str">
        <f>IF(COUNTBLANK(D3900:E3900)&gt;0,"Please input data",IF(COUNTIF('Data Spreadsheet'!$A$2:$A$1048576,E3900)&gt;0,IFERROR(ROUND(VLOOKUP($E3900&amp;ROUNDUP($D3900,-2),'PaySched Lookups'!$1:$1048576,4,0)*$J3900/2,2),0),"Data for year not available"))</f>
        <v>Please input data</v>
      </c>
      <c r="I3900" s="82" t="str">
        <f>IF(COUNTBLANK(D3900:E3900)&gt;0, "Please input data", IF(COUNTIF('Data Spreadsheet'!$A$2:$A$1048576,E3900)&gt;0, IFERROR(ROUND(VLOOKUP($E3900&amp;ROUNDUP($D3900, -2), 'PaySched Lookups'!$1:$1048576,5, 0)*$J3900/2, 2),0), "Data for year not available"))</f>
        <v>Please input data</v>
      </c>
      <c r="J3900" s="61" t="str">
        <f>IF(ISBLANK(D3900), "", IF(D3900&gt;=INDEX('Data Spreadsheet'!B:B, MATCH(E3900, 'Data Spreadsheet'!A:A, 1)), 0, 1))</f>
        <v/>
      </c>
    </row>
    <row r="3901" spans="1:10">
      <c r="A3901" s="63"/>
      <c r="B3901" s="63"/>
      <c r="C3901" s="63"/>
      <c r="D3901" s="63"/>
      <c r="E3901" s="72"/>
      <c r="F3901" s="82" t="str">
        <f>IF(COUNTBLANK(D3901:E3901)&gt;0, "Please input data", IF(COUNTIF('Data Spreadsheet'!$A$2:$A$1048576, E3901)&gt;0, IFERROR(ROUND(VLOOKUP($E3901&amp;ROUNDUP($D3901, -2), 'PaySched Lookups'!$1:$1048576, 2, 0)*$J3901/2,2), 0), "Data for year not available"))</f>
        <v>Please input data</v>
      </c>
      <c r="G3901" s="82" t="str">
        <f>IF(COUNTBLANK(D3901:E3901)&gt;0, "Please input data", IF(COUNTIF('Data Spreadsheet'!$A$2:$A$1048576, E3901)&gt;0,  IFERROR(ROUND(VLOOKUP($E3901&amp;ROUNDUP($D3901, -2), 'PaySched Lookups'!$1:$1048576, 3, 0)*$J3901/2,2), 0), "Data for year not available"))</f>
        <v>Please input data</v>
      </c>
      <c r="H3901" s="82" t="str">
        <f>IF(COUNTBLANK(D3901:E3901)&gt;0,"Please input data",IF(COUNTIF('Data Spreadsheet'!$A$2:$A$1048576,E3901)&gt;0,IFERROR(ROUND(VLOOKUP($E3901&amp;ROUNDUP($D3901,-2),'PaySched Lookups'!$1:$1048576,4,0)*$J3901/2,2),0),"Data for year not available"))</f>
        <v>Please input data</v>
      </c>
      <c r="I3901" s="82" t="str">
        <f>IF(COUNTBLANK(D3901:E3901)&gt;0, "Please input data", IF(COUNTIF('Data Spreadsheet'!$A$2:$A$1048576,E3901)&gt;0, IFERROR(ROUND(VLOOKUP($E3901&amp;ROUNDUP($D3901, -2), 'PaySched Lookups'!$1:$1048576,5, 0)*$J3901/2, 2),0), "Data for year not available"))</f>
        <v>Please input data</v>
      </c>
      <c r="J3901" s="61" t="str">
        <f>IF(ISBLANK(D3901), "", IF(D3901&gt;=INDEX('Data Spreadsheet'!B:B, MATCH(E3901, 'Data Spreadsheet'!A:A, 1)), 0, 1))</f>
        <v/>
      </c>
    </row>
    <row r="3902" spans="1:10">
      <c r="A3902" s="63"/>
      <c r="B3902" s="63"/>
      <c r="C3902" s="63"/>
      <c r="D3902" s="63"/>
      <c r="E3902" s="72"/>
      <c r="F3902" s="82" t="str">
        <f>IF(COUNTBLANK(D3902:E3902)&gt;0, "Please input data", IF(COUNTIF('Data Spreadsheet'!$A$2:$A$1048576, E3902)&gt;0, IFERROR(ROUND(VLOOKUP($E3902&amp;ROUNDUP($D3902, -2), 'PaySched Lookups'!$1:$1048576, 2, 0)*$J3902/2,2), 0), "Data for year not available"))</f>
        <v>Please input data</v>
      </c>
      <c r="G3902" s="82" t="str">
        <f>IF(COUNTBLANK(D3902:E3902)&gt;0, "Please input data", IF(COUNTIF('Data Spreadsheet'!$A$2:$A$1048576, E3902)&gt;0,  IFERROR(ROUND(VLOOKUP($E3902&amp;ROUNDUP($D3902, -2), 'PaySched Lookups'!$1:$1048576, 3, 0)*$J3902/2,2), 0), "Data for year not available"))</f>
        <v>Please input data</v>
      </c>
      <c r="H3902" s="82" t="str">
        <f>IF(COUNTBLANK(D3902:E3902)&gt;0,"Please input data",IF(COUNTIF('Data Spreadsheet'!$A$2:$A$1048576,E3902)&gt;0,IFERROR(ROUND(VLOOKUP($E3902&amp;ROUNDUP($D3902,-2),'PaySched Lookups'!$1:$1048576,4,0)*$J3902/2,2),0),"Data for year not available"))</f>
        <v>Please input data</v>
      </c>
      <c r="I3902" s="82" t="str">
        <f>IF(COUNTBLANK(D3902:E3902)&gt;0, "Please input data", IF(COUNTIF('Data Spreadsheet'!$A$2:$A$1048576,E3902)&gt;0, IFERROR(ROUND(VLOOKUP($E3902&amp;ROUNDUP($D3902, -2), 'PaySched Lookups'!$1:$1048576,5, 0)*$J3902/2, 2),0), "Data for year not available"))</f>
        <v>Please input data</v>
      </c>
      <c r="J3902" s="61" t="str">
        <f>IF(ISBLANK(D3902), "", IF(D3902&gt;=INDEX('Data Spreadsheet'!B:B, MATCH(E3902, 'Data Spreadsheet'!A:A, 1)), 0, 1))</f>
        <v/>
      </c>
    </row>
    <row r="3903" spans="1:10">
      <c r="A3903" s="63"/>
      <c r="B3903" s="63"/>
      <c r="C3903" s="63"/>
      <c r="D3903" s="63"/>
      <c r="E3903" s="72"/>
      <c r="F3903" s="82" t="str">
        <f>IF(COUNTBLANK(D3903:E3903)&gt;0, "Please input data", IF(COUNTIF('Data Spreadsheet'!$A$2:$A$1048576, E3903)&gt;0, IFERROR(ROUND(VLOOKUP($E3903&amp;ROUNDUP($D3903, -2), 'PaySched Lookups'!$1:$1048576, 2, 0)*$J3903/2,2), 0), "Data for year not available"))</f>
        <v>Please input data</v>
      </c>
      <c r="G3903" s="82" t="str">
        <f>IF(COUNTBLANK(D3903:E3903)&gt;0, "Please input data", IF(COUNTIF('Data Spreadsheet'!$A$2:$A$1048576, E3903)&gt;0,  IFERROR(ROUND(VLOOKUP($E3903&amp;ROUNDUP($D3903, -2), 'PaySched Lookups'!$1:$1048576, 3, 0)*$J3903/2,2), 0), "Data for year not available"))</f>
        <v>Please input data</v>
      </c>
      <c r="H3903" s="82" t="str">
        <f>IF(COUNTBLANK(D3903:E3903)&gt;0,"Please input data",IF(COUNTIF('Data Spreadsheet'!$A$2:$A$1048576,E3903)&gt;0,IFERROR(ROUND(VLOOKUP($E3903&amp;ROUNDUP($D3903,-2),'PaySched Lookups'!$1:$1048576,4,0)*$J3903/2,2),0),"Data for year not available"))</f>
        <v>Please input data</v>
      </c>
      <c r="I3903" s="82" t="str">
        <f>IF(COUNTBLANK(D3903:E3903)&gt;0, "Please input data", IF(COUNTIF('Data Spreadsheet'!$A$2:$A$1048576,E3903)&gt;0, IFERROR(ROUND(VLOOKUP($E3903&amp;ROUNDUP($D3903, -2), 'PaySched Lookups'!$1:$1048576,5, 0)*$J3903/2, 2),0), "Data for year not available"))</f>
        <v>Please input data</v>
      </c>
      <c r="J3903" s="61" t="str">
        <f>IF(ISBLANK(D3903), "", IF(D3903&gt;=INDEX('Data Spreadsheet'!B:B, MATCH(E3903, 'Data Spreadsheet'!A:A, 1)), 0, 1))</f>
        <v/>
      </c>
    </row>
    <row r="3904" spans="1:10">
      <c r="A3904" s="63"/>
      <c r="B3904" s="63"/>
      <c r="C3904" s="63"/>
      <c r="D3904" s="63"/>
      <c r="E3904" s="72"/>
      <c r="F3904" s="82" t="str">
        <f>IF(COUNTBLANK(D3904:E3904)&gt;0, "Please input data", IF(COUNTIF('Data Spreadsheet'!$A$2:$A$1048576, E3904)&gt;0, IFERROR(ROUND(VLOOKUP($E3904&amp;ROUNDUP($D3904, -2), 'PaySched Lookups'!$1:$1048576, 2, 0)*$J3904/2,2), 0), "Data for year not available"))</f>
        <v>Please input data</v>
      </c>
      <c r="G3904" s="82" t="str">
        <f>IF(COUNTBLANK(D3904:E3904)&gt;0, "Please input data", IF(COUNTIF('Data Spreadsheet'!$A$2:$A$1048576, E3904)&gt;0,  IFERROR(ROUND(VLOOKUP($E3904&amp;ROUNDUP($D3904, -2), 'PaySched Lookups'!$1:$1048576, 3, 0)*$J3904/2,2), 0), "Data for year not available"))</f>
        <v>Please input data</v>
      </c>
      <c r="H3904" s="82" t="str">
        <f>IF(COUNTBLANK(D3904:E3904)&gt;0,"Please input data",IF(COUNTIF('Data Spreadsheet'!$A$2:$A$1048576,E3904)&gt;0,IFERROR(ROUND(VLOOKUP($E3904&amp;ROUNDUP($D3904,-2),'PaySched Lookups'!$1:$1048576,4,0)*$J3904/2,2),0),"Data for year not available"))</f>
        <v>Please input data</v>
      </c>
      <c r="I3904" s="82" t="str">
        <f>IF(COUNTBLANK(D3904:E3904)&gt;0, "Please input data", IF(COUNTIF('Data Spreadsheet'!$A$2:$A$1048576,E3904)&gt;0, IFERROR(ROUND(VLOOKUP($E3904&amp;ROUNDUP($D3904, -2), 'PaySched Lookups'!$1:$1048576,5, 0)*$J3904/2, 2),0), "Data for year not available"))</f>
        <v>Please input data</v>
      </c>
      <c r="J3904" s="61" t="str">
        <f>IF(ISBLANK(D3904), "", IF(D3904&gt;=INDEX('Data Spreadsheet'!B:B, MATCH(E3904, 'Data Spreadsheet'!A:A, 1)), 0, 1))</f>
        <v/>
      </c>
    </row>
    <row r="3905" spans="1:10">
      <c r="A3905" s="63"/>
      <c r="B3905" s="63"/>
      <c r="C3905" s="63"/>
      <c r="D3905" s="63"/>
      <c r="E3905" s="72"/>
      <c r="F3905" s="82" t="str">
        <f>IF(COUNTBLANK(D3905:E3905)&gt;0, "Please input data", IF(COUNTIF('Data Spreadsheet'!$A$2:$A$1048576, E3905)&gt;0, IFERROR(ROUND(VLOOKUP($E3905&amp;ROUNDUP($D3905, -2), 'PaySched Lookups'!$1:$1048576, 2, 0)*$J3905/2,2), 0), "Data for year not available"))</f>
        <v>Please input data</v>
      </c>
      <c r="G3905" s="82" t="str">
        <f>IF(COUNTBLANK(D3905:E3905)&gt;0, "Please input data", IF(COUNTIF('Data Spreadsheet'!$A$2:$A$1048576, E3905)&gt;0,  IFERROR(ROUND(VLOOKUP($E3905&amp;ROUNDUP($D3905, -2), 'PaySched Lookups'!$1:$1048576, 3, 0)*$J3905/2,2), 0), "Data for year not available"))</f>
        <v>Please input data</v>
      </c>
      <c r="H3905" s="82" t="str">
        <f>IF(COUNTBLANK(D3905:E3905)&gt;0,"Please input data",IF(COUNTIF('Data Spreadsheet'!$A$2:$A$1048576,E3905)&gt;0,IFERROR(ROUND(VLOOKUP($E3905&amp;ROUNDUP($D3905,-2),'PaySched Lookups'!$1:$1048576,4,0)*$J3905/2,2),0),"Data for year not available"))</f>
        <v>Please input data</v>
      </c>
      <c r="I3905" s="82" t="str">
        <f>IF(COUNTBLANK(D3905:E3905)&gt;0, "Please input data", IF(COUNTIF('Data Spreadsheet'!$A$2:$A$1048576,E3905)&gt;0, IFERROR(ROUND(VLOOKUP($E3905&amp;ROUNDUP($D3905, -2), 'PaySched Lookups'!$1:$1048576,5, 0)*$J3905/2, 2),0), "Data for year not available"))</f>
        <v>Please input data</v>
      </c>
      <c r="J3905" s="61" t="str">
        <f>IF(ISBLANK(D3905), "", IF(D3905&gt;=INDEX('Data Spreadsheet'!B:B, MATCH(E3905, 'Data Spreadsheet'!A:A, 1)), 0, 1))</f>
        <v/>
      </c>
    </row>
    <row r="3906" spans="1:10">
      <c r="A3906" s="63"/>
      <c r="B3906" s="63"/>
      <c r="C3906" s="63"/>
      <c r="D3906" s="63"/>
      <c r="E3906" s="72"/>
      <c r="F3906" s="82" t="str">
        <f>IF(COUNTBLANK(D3906:E3906)&gt;0, "Please input data", IF(COUNTIF('Data Spreadsheet'!$A$2:$A$1048576, E3906)&gt;0, IFERROR(ROUND(VLOOKUP($E3906&amp;ROUNDUP($D3906, -2), 'PaySched Lookups'!$1:$1048576, 2, 0)*$J3906/2,2), 0), "Data for year not available"))</f>
        <v>Please input data</v>
      </c>
      <c r="G3906" s="82" t="str">
        <f>IF(COUNTBLANK(D3906:E3906)&gt;0, "Please input data", IF(COUNTIF('Data Spreadsheet'!$A$2:$A$1048576, E3906)&gt;0,  IFERROR(ROUND(VLOOKUP($E3906&amp;ROUNDUP($D3906, -2), 'PaySched Lookups'!$1:$1048576, 3, 0)*$J3906/2,2), 0), "Data for year not available"))</f>
        <v>Please input data</v>
      </c>
      <c r="H3906" s="82" t="str">
        <f>IF(COUNTBLANK(D3906:E3906)&gt;0,"Please input data",IF(COUNTIF('Data Spreadsheet'!$A$2:$A$1048576,E3906)&gt;0,IFERROR(ROUND(VLOOKUP($E3906&amp;ROUNDUP($D3906,-2),'PaySched Lookups'!$1:$1048576,4,0)*$J3906/2,2),0),"Data for year not available"))</f>
        <v>Please input data</v>
      </c>
      <c r="I3906" s="82" t="str">
        <f>IF(COUNTBLANK(D3906:E3906)&gt;0, "Please input data", IF(COUNTIF('Data Spreadsheet'!$A$2:$A$1048576,E3906)&gt;0, IFERROR(ROUND(VLOOKUP($E3906&amp;ROUNDUP($D3906, -2), 'PaySched Lookups'!$1:$1048576,5, 0)*$J3906/2, 2),0), "Data for year not available"))</f>
        <v>Please input data</v>
      </c>
      <c r="J3906" s="61" t="str">
        <f>IF(ISBLANK(D3906), "", IF(D3906&gt;=INDEX('Data Spreadsheet'!B:B, MATCH(E3906, 'Data Spreadsheet'!A:A, 1)), 0, 1))</f>
        <v/>
      </c>
    </row>
    <row r="3907" spans="1:10">
      <c r="A3907" s="63"/>
      <c r="B3907" s="63"/>
      <c r="C3907" s="63"/>
      <c r="D3907" s="63"/>
      <c r="E3907" s="72"/>
      <c r="F3907" s="82" t="str">
        <f>IF(COUNTBLANK(D3907:E3907)&gt;0, "Please input data", IF(COUNTIF('Data Spreadsheet'!$A$2:$A$1048576, E3907)&gt;0, IFERROR(ROUND(VLOOKUP($E3907&amp;ROUNDUP($D3907, -2), 'PaySched Lookups'!$1:$1048576, 2, 0)*$J3907/2,2), 0), "Data for year not available"))</f>
        <v>Please input data</v>
      </c>
      <c r="G3907" s="82" t="str">
        <f>IF(COUNTBLANK(D3907:E3907)&gt;0, "Please input data", IF(COUNTIF('Data Spreadsheet'!$A$2:$A$1048576, E3907)&gt;0,  IFERROR(ROUND(VLOOKUP($E3907&amp;ROUNDUP($D3907, -2), 'PaySched Lookups'!$1:$1048576, 3, 0)*$J3907/2,2), 0), "Data for year not available"))</f>
        <v>Please input data</v>
      </c>
      <c r="H3907" s="82" t="str">
        <f>IF(COUNTBLANK(D3907:E3907)&gt;0,"Please input data",IF(COUNTIF('Data Spreadsheet'!$A$2:$A$1048576,E3907)&gt;0,IFERROR(ROUND(VLOOKUP($E3907&amp;ROUNDUP($D3907,-2),'PaySched Lookups'!$1:$1048576,4,0)*$J3907/2,2),0),"Data for year not available"))</f>
        <v>Please input data</v>
      </c>
      <c r="I3907" s="82" t="str">
        <f>IF(COUNTBLANK(D3907:E3907)&gt;0, "Please input data", IF(COUNTIF('Data Spreadsheet'!$A$2:$A$1048576,E3907)&gt;0, IFERROR(ROUND(VLOOKUP($E3907&amp;ROUNDUP($D3907, -2), 'PaySched Lookups'!$1:$1048576,5, 0)*$J3907/2, 2),0), "Data for year not available"))</f>
        <v>Please input data</v>
      </c>
      <c r="J3907" s="61" t="str">
        <f>IF(ISBLANK(D3907), "", IF(D3907&gt;=INDEX('Data Spreadsheet'!B:B, MATCH(E3907, 'Data Spreadsheet'!A:A, 1)), 0, 1))</f>
        <v/>
      </c>
    </row>
    <row r="3908" spans="1:10">
      <c r="A3908" s="63"/>
      <c r="B3908" s="63"/>
      <c r="C3908" s="63"/>
      <c r="D3908" s="63"/>
      <c r="E3908" s="72"/>
      <c r="F3908" s="82" t="str">
        <f>IF(COUNTBLANK(D3908:E3908)&gt;0, "Please input data", IF(COUNTIF('Data Spreadsheet'!$A$2:$A$1048576, E3908)&gt;0, IFERROR(ROUND(VLOOKUP($E3908&amp;ROUNDUP($D3908, -2), 'PaySched Lookups'!$1:$1048576, 2, 0)*$J3908/2,2), 0), "Data for year not available"))</f>
        <v>Please input data</v>
      </c>
      <c r="G3908" s="82" t="str">
        <f>IF(COUNTBLANK(D3908:E3908)&gt;0, "Please input data", IF(COUNTIF('Data Spreadsheet'!$A$2:$A$1048576, E3908)&gt;0,  IFERROR(ROUND(VLOOKUP($E3908&amp;ROUNDUP($D3908, -2), 'PaySched Lookups'!$1:$1048576, 3, 0)*$J3908/2,2), 0), "Data for year not available"))</f>
        <v>Please input data</v>
      </c>
      <c r="H3908" s="82" t="str">
        <f>IF(COUNTBLANK(D3908:E3908)&gt;0,"Please input data",IF(COUNTIF('Data Spreadsheet'!$A$2:$A$1048576,E3908)&gt;0,IFERROR(ROUND(VLOOKUP($E3908&amp;ROUNDUP($D3908,-2),'PaySched Lookups'!$1:$1048576,4,0)*$J3908/2,2),0),"Data for year not available"))</f>
        <v>Please input data</v>
      </c>
      <c r="I3908" s="82" t="str">
        <f>IF(COUNTBLANK(D3908:E3908)&gt;0, "Please input data", IF(COUNTIF('Data Spreadsheet'!$A$2:$A$1048576,E3908)&gt;0, IFERROR(ROUND(VLOOKUP($E3908&amp;ROUNDUP($D3908, -2), 'PaySched Lookups'!$1:$1048576,5, 0)*$J3908/2, 2),0), "Data for year not available"))</f>
        <v>Please input data</v>
      </c>
      <c r="J3908" s="61" t="str">
        <f>IF(ISBLANK(D3908), "", IF(D3908&gt;=INDEX('Data Spreadsheet'!B:B, MATCH(E3908, 'Data Spreadsheet'!A:A, 1)), 0, 1))</f>
        <v/>
      </c>
    </row>
    <row r="3909" spans="1:10">
      <c r="A3909" s="63"/>
      <c r="B3909" s="63"/>
      <c r="C3909" s="63"/>
      <c r="D3909" s="63"/>
      <c r="E3909" s="72"/>
      <c r="F3909" s="82" t="str">
        <f>IF(COUNTBLANK(D3909:E3909)&gt;0, "Please input data", IF(COUNTIF('Data Spreadsheet'!$A$2:$A$1048576, E3909)&gt;0, IFERROR(ROUND(VLOOKUP($E3909&amp;ROUNDUP($D3909, -2), 'PaySched Lookups'!$1:$1048576, 2, 0)*$J3909/2,2), 0), "Data for year not available"))</f>
        <v>Please input data</v>
      </c>
      <c r="G3909" s="82" t="str">
        <f>IF(COUNTBLANK(D3909:E3909)&gt;0, "Please input data", IF(COUNTIF('Data Spreadsheet'!$A$2:$A$1048576, E3909)&gt;0,  IFERROR(ROUND(VLOOKUP($E3909&amp;ROUNDUP($D3909, -2), 'PaySched Lookups'!$1:$1048576, 3, 0)*$J3909/2,2), 0), "Data for year not available"))</f>
        <v>Please input data</v>
      </c>
      <c r="H3909" s="82" t="str">
        <f>IF(COUNTBLANK(D3909:E3909)&gt;0,"Please input data",IF(COUNTIF('Data Spreadsheet'!$A$2:$A$1048576,E3909)&gt;0,IFERROR(ROUND(VLOOKUP($E3909&amp;ROUNDUP($D3909,-2),'PaySched Lookups'!$1:$1048576,4,0)*$J3909/2,2),0),"Data for year not available"))</f>
        <v>Please input data</v>
      </c>
      <c r="I3909" s="82" t="str">
        <f>IF(COUNTBLANK(D3909:E3909)&gt;0, "Please input data", IF(COUNTIF('Data Spreadsheet'!$A$2:$A$1048576,E3909)&gt;0, IFERROR(ROUND(VLOOKUP($E3909&amp;ROUNDUP($D3909, -2), 'PaySched Lookups'!$1:$1048576,5, 0)*$J3909/2, 2),0), "Data for year not available"))</f>
        <v>Please input data</v>
      </c>
      <c r="J3909" s="61" t="str">
        <f>IF(ISBLANK(D3909), "", IF(D3909&gt;=INDEX('Data Spreadsheet'!B:B, MATCH(E3909, 'Data Spreadsheet'!A:A, 1)), 0, 1))</f>
        <v/>
      </c>
    </row>
    <row r="3910" spans="1:10">
      <c r="A3910" s="63"/>
      <c r="B3910" s="63"/>
      <c r="C3910" s="63"/>
      <c r="D3910" s="63"/>
      <c r="E3910" s="72"/>
      <c r="F3910" s="82" t="str">
        <f>IF(COUNTBLANK(D3910:E3910)&gt;0, "Please input data", IF(COUNTIF('Data Spreadsheet'!$A$2:$A$1048576, E3910)&gt;0, IFERROR(ROUND(VLOOKUP($E3910&amp;ROUNDUP($D3910, -2), 'PaySched Lookups'!$1:$1048576, 2, 0)*$J3910/2,2), 0), "Data for year not available"))</f>
        <v>Please input data</v>
      </c>
      <c r="G3910" s="82" t="str">
        <f>IF(COUNTBLANK(D3910:E3910)&gt;0, "Please input data", IF(COUNTIF('Data Spreadsheet'!$A$2:$A$1048576, E3910)&gt;0,  IFERROR(ROUND(VLOOKUP($E3910&amp;ROUNDUP($D3910, -2), 'PaySched Lookups'!$1:$1048576, 3, 0)*$J3910/2,2), 0), "Data for year not available"))</f>
        <v>Please input data</v>
      </c>
      <c r="H3910" s="82" t="str">
        <f>IF(COUNTBLANK(D3910:E3910)&gt;0,"Please input data",IF(COUNTIF('Data Spreadsheet'!$A$2:$A$1048576,E3910)&gt;0,IFERROR(ROUND(VLOOKUP($E3910&amp;ROUNDUP($D3910,-2),'PaySched Lookups'!$1:$1048576,4,0)*$J3910/2,2),0),"Data for year not available"))</f>
        <v>Please input data</v>
      </c>
      <c r="I3910" s="82" t="str">
        <f>IF(COUNTBLANK(D3910:E3910)&gt;0, "Please input data", IF(COUNTIF('Data Spreadsheet'!$A$2:$A$1048576,E3910)&gt;0, IFERROR(ROUND(VLOOKUP($E3910&amp;ROUNDUP($D3910, -2), 'PaySched Lookups'!$1:$1048576,5, 0)*$J3910/2, 2),0), "Data for year not available"))</f>
        <v>Please input data</v>
      </c>
      <c r="J3910" s="61" t="str">
        <f>IF(ISBLANK(D3910), "", IF(D3910&gt;=INDEX('Data Spreadsheet'!B:B, MATCH(E3910, 'Data Spreadsheet'!A:A, 1)), 0, 1))</f>
        <v/>
      </c>
    </row>
    <row r="3911" spans="1:10">
      <c r="A3911" s="63"/>
      <c r="B3911" s="63"/>
      <c r="C3911" s="63"/>
      <c r="D3911" s="63"/>
      <c r="E3911" s="72"/>
      <c r="F3911" s="82" t="str">
        <f>IF(COUNTBLANK(D3911:E3911)&gt;0, "Please input data", IF(COUNTIF('Data Spreadsheet'!$A$2:$A$1048576, E3911)&gt;0, IFERROR(ROUND(VLOOKUP($E3911&amp;ROUNDUP($D3911, -2), 'PaySched Lookups'!$1:$1048576, 2, 0)*$J3911/2,2), 0), "Data for year not available"))</f>
        <v>Please input data</v>
      </c>
      <c r="G3911" s="82" t="str">
        <f>IF(COUNTBLANK(D3911:E3911)&gt;0, "Please input data", IF(COUNTIF('Data Spreadsheet'!$A$2:$A$1048576, E3911)&gt;0,  IFERROR(ROUND(VLOOKUP($E3911&amp;ROUNDUP($D3911, -2), 'PaySched Lookups'!$1:$1048576, 3, 0)*$J3911/2,2), 0), "Data for year not available"))</f>
        <v>Please input data</v>
      </c>
      <c r="H3911" s="82" t="str">
        <f>IF(COUNTBLANK(D3911:E3911)&gt;0,"Please input data",IF(COUNTIF('Data Spreadsheet'!$A$2:$A$1048576,E3911)&gt;0,IFERROR(ROUND(VLOOKUP($E3911&amp;ROUNDUP($D3911,-2),'PaySched Lookups'!$1:$1048576,4,0)*$J3911/2,2),0),"Data for year not available"))</f>
        <v>Please input data</v>
      </c>
      <c r="I3911" s="82" t="str">
        <f>IF(COUNTBLANK(D3911:E3911)&gt;0, "Please input data", IF(COUNTIF('Data Spreadsheet'!$A$2:$A$1048576,E3911)&gt;0, IFERROR(ROUND(VLOOKUP($E3911&amp;ROUNDUP($D3911, -2), 'PaySched Lookups'!$1:$1048576,5, 0)*$J3911/2, 2),0), "Data for year not available"))</f>
        <v>Please input data</v>
      </c>
      <c r="J3911" s="61" t="str">
        <f>IF(ISBLANK(D3911), "", IF(D3911&gt;=INDEX('Data Spreadsheet'!B:B, MATCH(E3911, 'Data Spreadsheet'!A:A, 1)), 0, 1))</f>
        <v/>
      </c>
    </row>
    <row r="3912" spans="1:10">
      <c r="A3912" s="63"/>
      <c r="B3912" s="63"/>
      <c r="C3912" s="63"/>
      <c r="D3912" s="63"/>
      <c r="E3912" s="72"/>
      <c r="F3912" s="82" t="str">
        <f>IF(COUNTBLANK(D3912:E3912)&gt;0, "Please input data", IF(COUNTIF('Data Spreadsheet'!$A$2:$A$1048576, E3912)&gt;0, IFERROR(ROUND(VLOOKUP($E3912&amp;ROUNDUP($D3912, -2), 'PaySched Lookups'!$1:$1048576, 2, 0)*$J3912/2,2), 0), "Data for year not available"))</f>
        <v>Please input data</v>
      </c>
      <c r="G3912" s="82" t="str">
        <f>IF(COUNTBLANK(D3912:E3912)&gt;0, "Please input data", IF(COUNTIF('Data Spreadsheet'!$A$2:$A$1048576, E3912)&gt;0,  IFERROR(ROUND(VLOOKUP($E3912&amp;ROUNDUP($D3912, -2), 'PaySched Lookups'!$1:$1048576, 3, 0)*$J3912/2,2), 0), "Data for year not available"))</f>
        <v>Please input data</v>
      </c>
      <c r="H3912" s="82" t="str">
        <f>IF(COUNTBLANK(D3912:E3912)&gt;0,"Please input data",IF(COUNTIF('Data Spreadsheet'!$A$2:$A$1048576,E3912)&gt;0,IFERROR(ROUND(VLOOKUP($E3912&amp;ROUNDUP($D3912,-2),'PaySched Lookups'!$1:$1048576,4,0)*$J3912/2,2),0),"Data for year not available"))</f>
        <v>Please input data</v>
      </c>
      <c r="I3912" s="82" t="str">
        <f>IF(COUNTBLANK(D3912:E3912)&gt;0, "Please input data", IF(COUNTIF('Data Spreadsheet'!$A$2:$A$1048576,E3912)&gt;0, IFERROR(ROUND(VLOOKUP($E3912&amp;ROUNDUP($D3912, -2), 'PaySched Lookups'!$1:$1048576,5, 0)*$J3912/2, 2),0), "Data for year not available"))</f>
        <v>Please input data</v>
      </c>
      <c r="J3912" s="61" t="str">
        <f>IF(ISBLANK(D3912), "", IF(D3912&gt;=INDEX('Data Spreadsheet'!B:B, MATCH(E3912, 'Data Spreadsheet'!A:A, 1)), 0, 1))</f>
        <v/>
      </c>
    </row>
    <row r="3913" spans="1:10">
      <c r="A3913" s="63"/>
      <c r="B3913" s="63"/>
      <c r="C3913" s="63"/>
      <c r="D3913" s="63"/>
      <c r="E3913" s="72"/>
      <c r="F3913" s="82" t="str">
        <f>IF(COUNTBLANK(D3913:E3913)&gt;0, "Please input data", IF(COUNTIF('Data Spreadsheet'!$A$2:$A$1048576, E3913)&gt;0, IFERROR(ROUND(VLOOKUP($E3913&amp;ROUNDUP($D3913, -2), 'PaySched Lookups'!$1:$1048576, 2, 0)*$J3913/2,2), 0), "Data for year not available"))</f>
        <v>Please input data</v>
      </c>
      <c r="G3913" s="82" t="str">
        <f>IF(COUNTBLANK(D3913:E3913)&gt;0, "Please input data", IF(COUNTIF('Data Spreadsheet'!$A$2:$A$1048576, E3913)&gt;0,  IFERROR(ROUND(VLOOKUP($E3913&amp;ROUNDUP($D3913, -2), 'PaySched Lookups'!$1:$1048576, 3, 0)*$J3913/2,2), 0), "Data for year not available"))</f>
        <v>Please input data</v>
      </c>
      <c r="H3913" s="82" t="str">
        <f>IF(COUNTBLANK(D3913:E3913)&gt;0,"Please input data",IF(COUNTIF('Data Spreadsheet'!$A$2:$A$1048576,E3913)&gt;0,IFERROR(ROUND(VLOOKUP($E3913&amp;ROUNDUP($D3913,-2),'PaySched Lookups'!$1:$1048576,4,0)*$J3913/2,2),0),"Data for year not available"))</f>
        <v>Please input data</v>
      </c>
      <c r="I3913" s="82" t="str">
        <f>IF(COUNTBLANK(D3913:E3913)&gt;0, "Please input data", IF(COUNTIF('Data Spreadsheet'!$A$2:$A$1048576,E3913)&gt;0, IFERROR(ROUND(VLOOKUP($E3913&amp;ROUNDUP($D3913, -2), 'PaySched Lookups'!$1:$1048576,5, 0)*$J3913/2, 2),0), "Data for year not available"))</f>
        <v>Please input data</v>
      </c>
      <c r="J3913" s="61" t="str">
        <f>IF(ISBLANK(D3913), "", IF(D3913&gt;=INDEX('Data Spreadsheet'!B:B, MATCH(E3913, 'Data Spreadsheet'!A:A, 1)), 0, 1))</f>
        <v/>
      </c>
    </row>
    <row r="3914" spans="1:10">
      <c r="A3914" s="63"/>
      <c r="B3914" s="63"/>
      <c r="C3914" s="63"/>
      <c r="D3914" s="63"/>
      <c r="E3914" s="72"/>
      <c r="F3914" s="82" t="str">
        <f>IF(COUNTBLANK(D3914:E3914)&gt;0, "Please input data", IF(COUNTIF('Data Spreadsheet'!$A$2:$A$1048576, E3914)&gt;0, IFERROR(ROUND(VLOOKUP($E3914&amp;ROUNDUP($D3914, -2), 'PaySched Lookups'!$1:$1048576, 2, 0)*$J3914/2,2), 0), "Data for year not available"))</f>
        <v>Please input data</v>
      </c>
      <c r="G3914" s="82" t="str">
        <f>IF(COUNTBLANK(D3914:E3914)&gt;0, "Please input data", IF(COUNTIF('Data Spreadsheet'!$A$2:$A$1048576, E3914)&gt;0,  IFERROR(ROUND(VLOOKUP($E3914&amp;ROUNDUP($D3914, -2), 'PaySched Lookups'!$1:$1048576, 3, 0)*$J3914/2,2), 0), "Data for year not available"))</f>
        <v>Please input data</v>
      </c>
      <c r="H3914" s="82" t="str">
        <f>IF(COUNTBLANK(D3914:E3914)&gt;0,"Please input data",IF(COUNTIF('Data Spreadsheet'!$A$2:$A$1048576,E3914)&gt;0,IFERROR(ROUND(VLOOKUP($E3914&amp;ROUNDUP($D3914,-2),'PaySched Lookups'!$1:$1048576,4,0)*$J3914/2,2),0),"Data for year not available"))</f>
        <v>Please input data</v>
      </c>
      <c r="I3914" s="82" t="str">
        <f>IF(COUNTBLANK(D3914:E3914)&gt;0, "Please input data", IF(COUNTIF('Data Spreadsheet'!$A$2:$A$1048576,E3914)&gt;0, IFERROR(ROUND(VLOOKUP($E3914&amp;ROUNDUP($D3914, -2), 'PaySched Lookups'!$1:$1048576,5, 0)*$J3914/2, 2),0), "Data for year not available"))</f>
        <v>Please input data</v>
      </c>
      <c r="J3914" s="61" t="str">
        <f>IF(ISBLANK(D3914), "", IF(D3914&gt;=INDEX('Data Spreadsheet'!B:B, MATCH(E3914, 'Data Spreadsheet'!A:A, 1)), 0, 1))</f>
        <v/>
      </c>
    </row>
    <row r="3915" spans="1:10">
      <c r="A3915" s="63"/>
      <c r="B3915" s="63"/>
      <c r="C3915" s="63"/>
      <c r="D3915" s="63"/>
      <c r="E3915" s="72"/>
      <c r="F3915" s="82" t="str">
        <f>IF(COUNTBLANK(D3915:E3915)&gt;0, "Please input data", IF(COUNTIF('Data Spreadsheet'!$A$2:$A$1048576, E3915)&gt;0, IFERROR(ROUND(VLOOKUP($E3915&amp;ROUNDUP($D3915, -2), 'PaySched Lookups'!$1:$1048576, 2, 0)*$J3915/2,2), 0), "Data for year not available"))</f>
        <v>Please input data</v>
      </c>
      <c r="G3915" s="82" t="str">
        <f>IF(COUNTBLANK(D3915:E3915)&gt;0, "Please input data", IF(COUNTIF('Data Spreadsheet'!$A$2:$A$1048576, E3915)&gt;0,  IFERROR(ROUND(VLOOKUP($E3915&amp;ROUNDUP($D3915, -2), 'PaySched Lookups'!$1:$1048576, 3, 0)*$J3915/2,2), 0), "Data for year not available"))</f>
        <v>Please input data</v>
      </c>
      <c r="H3915" s="82" t="str">
        <f>IF(COUNTBLANK(D3915:E3915)&gt;0,"Please input data",IF(COUNTIF('Data Spreadsheet'!$A$2:$A$1048576,E3915)&gt;0,IFERROR(ROUND(VLOOKUP($E3915&amp;ROUNDUP($D3915,-2),'PaySched Lookups'!$1:$1048576,4,0)*$J3915/2,2),0),"Data for year not available"))</f>
        <v>Please input data</v>
      </c>
      <c r="I3915" s="82" t="str">
        <f>IF(COUNTBLANK(D3915:E3915)&gt;0, "Please input data", IF(COUNTIF('Data Spreadsheet'!$A$2:$A$1048576,E3915)&gt;0, IFERROR(ROUND(VLOOKUP($E3915&amp;ROUNDUP($D3915, -2), 'PaySched Lookups'!$1:$1048576,5, 0)*$J3915/2, 2),0), "Data for year not available"))</f>
        <v>Please input data</v>
      </c>
      <c r="J3915" s="61" t="str">
        <f>IF(ISBLANK(D3915), "", IF(D3915&gt;=INDEX('Data Spreadsheet'!B:B, MATCH(E3915, 'Data Spreadsheet'!A:A, 1)), 0, 1))</f>
        <v/>
      </c>
    </row>
    <row r="3916" spans="1:10">
      <c r="A3916" s="63"/>
      <c r="B3916" s="63"/>
      <c r="C3916" s="63"/>
      <c r="D3916" s="63"/>
      <c r="E3916" s="72"/>
      <c r="F3916" s="82" t="str">
        <f>IF(COUNTBLANK(D3916:E3916)&gt;0, "Please input data", IF(COUNTIF('Data Spreadsheet'!$A$2:$A$1048576, E3916)&gt;0, IFERROR(ROUND(VLOOKUP($E3916&amp;ROUNDUP($D3916, -2), 'PaySched Lookups'!$1:$1048576, 2, 0)*$J3916/2,2), 0), "Data for year not available"))</f>
        <v>Please input data</v>
      </c>
      <c r="G3916" s="82" t="str">
        <f>IF(COUNTBLANK(D3916:E3916)&gt;0, "Please input data", IF(COUNTIF('Data Spreadsheet'!$A$2:$A$1048576, E3916)&gt;0,  IFERROR(ROUND(VLOOKUP($E3916&amp;ROUNDUP($D3916, -2), 'PaySched Lookups'!$1:$1048576, 3, 0)*$J3916/2,2), 0), "Data for year not available"))</f>
        <v>Please input data</v>
      </c>
      <c r="H3916" s="82" t="str">
        <f>IF(COUNTBLANK(D3916:E3916)&gt;0,"Please input data",IF(COUNTIF('Data Spreadsheet'!$A$2:$A$1048576,E3916)&gt;0,IFERROR(ROUND(VLOOKUP($E3916&amp;ROUNDUP($D3916,-2),'PaySched Lookups'!$1:$1048576,4,0)*$J3916/2,2),0),"Data for year not available"))</f>
        <v>Please input data</v>
      </c>
      <c r="I3916" s="82" t="str">
        <f>IF(COUNTBLANK(D3916:E3916)&gt;0, "Please input data", IF(COUNTIF('Data Spreadsheet'!$A$2:$A$1048576,E3916)&gt;0, IFERROR(ROUND(VLOOKUP($E3916&amp;ROUNDUP($D3916, -2), 'PaySched Lookups'!$1:$1048576,5, 0)*$J3916/2, 2),0), "Data for year not available"))</f>
        <v>Please input data</v>
      </c>
      <c r="J3916" s="61" t="str">
        <f>IF(ISBLANK(D3916), "", IF(D3916&gt;=INDEX('Data Spreadsheet'!B:B, MATCH(E3916, 'Data Spreadsheet'!A:A, 1)), 0, 1))</f>
        <v/>
      </c>
    </row>
    <row r="3917" spans="1:10">
      <c r="A3917" s="63"/>
      <c r="B3917" s="63"/>
      <c r="C3917" s="63"/>
      <c r="D3917" s="63"/>
      <c r="E3917" s="72"/>
      <c r="F3917" s="82" t="str">
        <f>IF(COUNTBLANK(D3917:E3917)&gt;0, "Please input data", IF(COUNTIF('Data Spreadsheet'!$A$2:$A$1048576, E3917)&gt;0, IFERROR(ROUND(VLOOKUP($E3917&amp;ROUNDUP($D3917, -2), 'PaySched Lookups'!$1:$1048576, 2, 0)*$J3917/2,2), 0), "Data for year not available"))</f>
        <v>Please input data</v>
      </c>
      <c r="G3917" s="82" t="str">
        <f>IF(COUNTBLANK(D3917:E3917)&gt;0, "Please input data", IF(COUNTIF('Data Spreadsheet'!$A$2:$A$1048576, E3917)&gt;0,  IFERROR(ROUND(VLOOKUP($E3917&amp;ROUNDUP($D3917, -2), 'PaySched Lookups'!$1:$1048576, 3, 0)*$J3917/2,2), 0), "Data for year not available"))</f>
        <v>Please input data</v>
      </c>
      <c r="H3917" s="82" t="str">
        <f>IF(COUNTBLANK(D3917:E3917)&gt;0,"Please input data",IF(COUNTIF('Data Spreadsheet'!$A$2:$A$1048576,E3917)&gt;0,IFERROR(ROUND(VLOOKUP($E3917&amp;ROUNDUP($D3917,-2),'PaySched Lookups'!$1:$1048576,4,0)*$J3917/2,2),0),"Data for year not available"))</f>
        <v>Please input data</v>
      </c>
      <c r="I3917" s="82" t="str">
        <f>IF(COUNTBLANK(D3917:E3917)&gt;0, "Please input data", IF(COUNTIF('Data Spreadsheet'!$A$2:$A$1048576,E3917)&gt;0, IFERROR(ROUND(VLOOKUP($E3917&amp;ROUNDUP($D3917, -2), 'PaySched Lookups'!$1:$1048576,5, 0)*$J3917/2, 2),0), "Data for year not available"))</f>
        <v>Please input data</v>
      </c>
      <c r="J3917" s="61" t="str">
        <f>IF(ISBLANK(D3917), "", IF(D3917&gt;=INDEX('Data Spreadsheet'!B:B, MATCH(E3917, 'Data Spreadsheet'!A:A, 1)), 0, 1))</f>
        <v/>
      </c>
    </row>
    <row r="3918" spans="1:10">
      <c r="A3918" s="63"/>
      <c r="B3918" s="63"/>
      <c r="C3918" s="63"/>
      <c r="D3918" s="63"/>
      <c r="E3918" s="72"/>
      <c r="F3918" s="82" t="str">
        <f>IF(COUNTBLANK(D3918:E3918)&gt;0, "Please input data", IF(COUNTIF('Data Spreadsheet'!$A$2:$A$1048576, E3918)&gt;0, IFERROR(ROUND(VLOOKUP($E3918&amp;ROUNDUP($D3918, -2), 'PaySched Lookups'!$1:$1048576, 2, 0)*$J3918/2,2), 0), "Data for year not available"))</f>
        <v>Please input data</v>
      </c>
      <c r="G3918" s="82" t="str">
        <f>IF(COUNTBLANK(D3918:E3918)&gt;0, "Please input data", IF(COUNTIF('Data Spreadsheet'!$A$2:$A$1048576, E3918)&gt;0,  IFERROR(ROUND(VLOOKUP($E3918&amp;ROUNDUP($D3918, -2), 'PaySched Lookups'!$1:$1048576, 3, 0)*$J3918/2,2), 0), "Data for year not available"))</f>
        <v>Please input data</v>
      </c>
      <c r="H3918" s="82" t="str">
        <f>IF(COUNTBLANK(D3918:E3918)&gt;0,"Please input data",IF(COUNTIF('Data Spreadsheet'!$A$2:$A$1048576,E3918)&gt;0,IFERROR(ROUND(VLOOKUP($E3918&amp;ROUNDUP($D3918,-2),'PaySched Lookups'!$1:$1048576,4,0)*$J3918/2,2),0),"Data for year not available"))</f>
        <v>Please input data</v>
      </c>
      <c r="I3918" s="82" t="str">
        <f>IF(COUNTBLANK(D3918:E3918)&gt;0, "Please input data", IF(COUNTIF('Data Spreadsheet'!$A$2:$A$1048576,E3918)&gt;0, IFERROR(ROUND(VLOOKUP($E3918&amp;ROUNDUP($D3918, -2), 'PaySched Lookups'!$1:$1048576,5, 0)*$J3918/2, 2),0), "Data for year not available"))</f>
        <v>Please input data</v>
      </c>
      <c r="J3918" s="61" t="str">
        <f>IF(ISBLANK(D3918), "", IF(D3918&gt;=INDEX('Data Spreadsheet'!B:B, MATCH(E3918, 'Data Spreadsheet'!A:A, 1)), 0, 1))</f>
        <v/>
      </c>
    </row>
    <row r="3919" spans="1:10">
      <c r="A3919" s="63"/>
      <c r="B3919" s="63"/>
      <c r="C3919" s="63"/>
      <c r="D3919" s="63"/>
      <c r="E3919" s="72"/>
      <c r="F3919" s="82" t="str">
        <f>IF(COUNTBLANK(D3919:E3919)&gt;0, "Please input data", IF(COUNTIF('Data Spreadsheet'!$A$2:$A$1048576, E3919)&gt;0, IFERROR(ROUND(VLOOKUP($E3919&amp;ROUNDUP($D3919, -2), 'PaySched Lookups'!$1:$1048576, 2, 0)*$J3919/2,2), 0), "Data for year not available"))</f>
        <v>Please input data</v>
      </c>
      <c r="G3919" s="82" t="str">
        <f>IF(COUNTBLANK(D3919:E3919)&gt;0, "Please input data", IF(COUNTIF('Data Spreadsheet'!$A$2:$A$1048576, E3919)&gt;0,  IFERROR(ROUND(VLOOKUP($E3919&amp;ROUNDUP($D3919, -2), 'PaySched Lookups'!$1:$1048576, 3, 0)*$J3919/2,2), 0), "Data for year not available"))</f>
        <v>Please input data</v>
      </c>
      <c r="H3919" s="82" t="str">
        <f>IF(COUNTBLANK(D3919:E3919)&gt;0,"Please input data",IF(COUNTIF('Data Spreadsheet'!$A$2:$A$1048576,E3919)&gt;0,IFERROR(ROUND(VLOOKUP($E3919&amp;ROUNDUP($D3919,-2),'PaySched Lookups'!$1:$1048576,4,0)*$J3919/2,2),0),"Data for year not available"))</f>
        <v>Please input data</v>
      </c>
      <c r="I3919" s="82" t="str">
        <f>IF(COUNTBLANK(D3919:E3919)&gt;0, "Please input data", IF(COUNTIF('Data Spreadsheet'!$A$2:$A$1048576,E3919)&gt;0, IFERROR(ROUND(VLOOKUP($E3919&amp;ROUNDUP($D3919, -2), 'PaySched Lookups'!$1:$1048576,5, 0)*$J3919/2, 2),0), "Data for year not available"))</f>
        <v>Please input data</v>
      </c>
      <c r="J3919" s="61" t="str">
        <f>IF(ISBLANK(D3919), "", IF(D3919&gt;=INDEX('Data Spreadsheet'!B:B, MATCH(E3919, 'Data Spreadsheet'!A:A, 1)), 0, 1))</f>
        <v/>
      </c>
    </row>
    <row r="3920" spans="1:10">
      <c r="A3920" s="63"/>
      <c r="B3920" s="63"/>
      <c r="C3920" s="63"/>
      <c r="D3920" s="63"/>
      <c r="E3920" s="72"/>
      <c r="F3920" s="82" t="str">
        <f>IF(COUNTBLANK(D3920:E3920)&gt;0, "Please input data", IF(COUNTIF('Data Spreadsheet'!$A$2:$A$1048576, E3920)&gt;0, IFERROR(ROUND(VLOOKUP($E3920&amp;ROUNDUP($D3920, -2), 'PaySched Lookups'!$1:$1048576, 2, 0)*$J3920/2,2), 0), "Data for year not available"))</f>
        <v>Please input data</v>
      </c>
      <c r="G3920" s="82" t="str">
        <f>IF(COUNTBLANK(D3920:E3920)&gt;0, "Please input data", IF(COUNTIF('Data Spreadsheet'!$A$2:$A$1048576, E3920)&gt;0,  IFERROR(ROUND(VLOOKUP($E3920&amp;ROUNDUP($D3920, -2), 'PaySched Lookups'!$1:$1048576, 3, 0)*$J3920/2,2), 0), "Data for year not available"))</f>
        <v>Please input data</v>
      </c>
      <c r="H3920" s="82" t="str">
        <f>IF(COUNTBLANK(D3920:E3920)&gt;0,"Please input data",IF(COUNTIF('Data Spreadsheet'!$A$2:$A$1048576,E3920)&gt;0,IFERROR(ROUND(VLOOKUP($E3920&amp;ROUNDUP($D3920,-2),'PaySched Lookups'!$1:$1048576,4,0)*$J3920/2,2),0),"Data for year not available"))</f>
        <v>Please input data</v>
      </c>
      <c r="I3920" s="82" t="str">
        <f>IF(COUNTBLANK(D3920:E3920)&gt;0, "Please input data", IF(COUNTIF('Data Spreadsheet'!$A$2:$A$1048576,E3920)&gt;0, IFERROR(ROUND(VLOOKUP($E3920&amp;ROUNDUP($D3920, -2), 'PaySched Lookups'!$1:$1048576,5, 0)*$J3920/2, 2),0), "Data for year not available"))</f>
        <v>Please input data</v>
      </c>
      <c r="J3920" s="61" t="str">
        <f>IF(ISBLANK(D3920), "", IF(D3920&gt;=INDEX('Data Spreadsheet'!B:B, MATCH(E3920, 'Data Spreadsheet'!A:A, 1)), 0, 1))</f>
        <v/>
      </c>
    </row>
    <row r="3921" spans="1:10">
      <c r="A3921" s="63"/>
      <c r="B3921" s="63"/>
      <c r="C3921" s="63"/>
      <c r="D3921" s="63"/>
      <c r="E3921" s="72"/>
      <c r="F3921" s="82" t="str">
        <f>IF(COUNTBLANK(D3921:E3921)&gt;0, "Please input data", IF(COUNTIF('Data Spreadsheet'!$A$2:$A$1048576, E3921)&gt;0, IFERROR(ROUND(VLOOKUP($E3921&amp;ROUNDUP($D3921, -2), 'PaySched Lookups'!$1:$1048576, 2, 0)*$J3921/2,2), 0), "Data for year not available"))</f>
        <v>Please input data</v>
      </c>
      <c r="G3921" s="82" t="str">
        <f>IF(COUNTBLANK(D3921:E3921)&gt;0, "Please input data", IF(COUNTIF('Data Spreadsheet'!$A$2:$A$1048576, E3921)&gt;0,  IFERROR(ROUND(VLOOKUP($E3921&amp;ROUNDUP($D3921, -2), 'PaySched Lookups'!$1:$1048576, 3, 0)*$J3921/2,2), 0), "Data for year not available"))</f>
        <v>Please input data</v>
      </c>
      <c r="H3921" s="82" t="str">
        <f>IF(COUNTBLANK(D3921:E3921)&gt;0,"Please input data",IF(COUNTIF('Data Spreadsheet'!$A$2:$A$1048576,E3921)&gt;0,IFERROR(ROUND(VLOOKUP($E3921&amp;ROUNDUP($D3921,-2),'PaySched Lookups'!$1:$1048576,4,0)*$J3921/2,2),0),"Data for year not available"))</f>
        <v>Please input data</v>
      </c>
      <c r="I3921" s="82" t="str">
        <f>IF(COUNTBLANK(D3921:E3921)&gt;0, "Please input data", IF(COUNTIF('Data Spreadsheet'!$A$2:$A$1048576,E3921)&gt;0, IFERROR(ROUND(VLOOKUP($E3921&amp;ROUNDUP($D3921, -2), 'PaySched Lookups'!$1:$1048576,5, 0)*$J3921/2, 2),0), "Data for year not available"))</f>
        <v>Please input data</v>
      </c>
      <c r="J3921" s="61" t="str">
        <f>IF(ISBLANK(D3921), "", IF(D3921&gt;=INDEX('Data Spreadsheet'!B:B, MATCH(E3921, 'Data Spreadsheet'!A:A, 1)), 0, 1))</f>
        <v/>
      </c>
    </row>
    <row r="3922" spans="1:10">
      <c r="A3922" s="63"/>
      <c r="B3922" s="63"/>
      <c r="C3922" s="63"/>
      <c r="D3922" s="63"/>
      <c r="E3922" s="72"/>
      <c r="F3922" s="82" t="str">
        <f>IF(COUNTBLANK(D3922:E3922)&gt;0, "Please input data", IF(COUNTIF('Data Spreadsheet'!$A$2:$A$1048576, E3922)&gt;0, IFERROR(ROUND(VLOOKUP($E3922&amp;ROUNDUP($D3922, -2), 'PaySched Lookups'!$1:$1048576, 2, 0)*$J3922/2,2), 0), "Data for year not available"))</f>
        <v>Please input data</v>
      </c>
      <c r="G3922" s="82" t="str">
        <f>IF(COUNTBLANK(D3922:E3922)&gt;0, "Please input data", IF(COUNTIF('Data Spreadsheet'!$A$2:$A$1048576, E3922)&gt;0,  IFERROR(ROUND(VLOOKUP($E3922&amp;ROUNDUP($D3922, -2), 'PaySched Lookups'!$1:$1048576, 3, 0)*$J3922/2,2), 0), "Data for year not available"))</f>
        <v>Please input data</v>
      </c>
      <c r="H3922" s="82" t="str">
        <f>IF(COUNTBLANK(D3922:E3922)&gt;0,"Please input data",IF(COUNTIF('Data Spreadsheet'!$A$2:$A$1048576,E3922)&gt;0,IFERROR(ROUND(VLOOKUP($E3922&amp;ROUNDUP($D3922,-2),'PaySched Lookups'!$1:$1048576,4,0)*$J3922/2,2),0),"Data for year not available"))</f>
        <v>Please input data</v>
      </c>
      <c r="I3922" s="82" t="str">
        <f>IF(COUNTBLANK(D3922:E3922)&gt;0, "Please input data", IF(COUNTIF('Data Spreadsheet'!$A$2:$A$1048576,E3922)&gt;0, IFERROR(ROUND(VLOOKUP($E3922&amp;ROUNDUP($D3922, -2), 'PaySched Lookups'!$1:$1048576,5, 0)*$J3922/2, 2),0), "Data for year not available"))</f>
        <v>Please input data</v>
      </c>
      <c r="J3922" s="61" t="str">
        <f>IF(ISBLANK(D3922), "", IF(D3922&gt;=INDEX('Data Spreadsheet'!B:B, MATCH(E3922, 'Data Spreadsheet'!A:A, 1)), 0, 1))</f>
        <v/>
      </c>
    </row>
    <row r="3923" spans="1:10">
      <c r="A3923" s="63"/>
      <c r="B3923" s="63"/>
      <c r="C3923" s="63"/>
      <c r="D3923" s="63"/>
      <c r="E3923" s="72"/>
      <c r="F3923" s="82" t="str">
        <f>IF(COUNTBLANK(D3923:E3923)&gt;0, "Please input data", IF(COUNTIF('Data Spreadsheet'!$A$2:$A$1048576, E3923)&gt;0, IFERROR(ROUND(VLOOKUP($E3923&amp;ROUNDUP($D3923, -2), 'PaySched Lookups'!$1:$1048576, 2, 0)*$J3923/2,2), 0), "Data for year not available"))</f>
        <v>Please input data</v>
      </c>
      <c r="G3923" s="82" t="str">
        <f>IF(COUNTBLANK(D3923:E3923)&gt;0, "Please input data", IF(COUNTIF('Data Spreadsheet'!$A$2:$A$1048576, E3923)&gt;0,  IFERROR(ROUND(VLOOKUP($E3923&amp;ROUNDUP($D3923, -2), 'PaySched Lookups'!$1:$1048576, 3, 0)*$J3923/2,2), 0), "Data for year not available"))</f>
        <v>Please input data</v>
      </c>
      <c r="H3923" s="82" t="str">
        <f>IF(COUNTBLANK(D3923:E3923)&gt;0,"Please input data",IF(COUNTIF('Data Spreadsheet'!$A$2:$A$1048576,E3923)&gt;0,IFERROR(ROUND(VLOOKUP($E3923&amp;ROUNDUP($D3923,-2),'PaySched Lookups'!$1:$1048576,4,0)*$J3923/2,2),0),"Data for year not available"))</f>
        <v>Please input data</v>
      </c>
      <c r="I3923" s="82" t="str">
        <f>IF(COUNTBLANK(D3923:E3923)&gt;0, "Please input data", IF(COUNTIF('Data Spreadsheet'!$A$2:$A$1048576,E3923)&gt;0, IFERROR(ROUND(VLOOKUP($E3923&amp;ROUNDUP($D3923, -2), 'PaySched Lookups'!$1:$1048576,5, 0)*$J3923/2, 2),0), "Data for year not available"))</f>
        <v>Please input data</v>
      </c>
      <c r="J3923" s="61" t="str">
        <f>IF(ISBLANK(D3923), "", IF(D3923&gt;=INDEX('Data Spreadsheet'!B:B, MATCH(E3923, 'Data Spreadsheet'!A:A, 1)), 0, 1))</f>
        <v/>
      </c>
    </row>
    <row r="3924" spans="1:10">
      <c r="A3924" s="63"/>
      <c r="B3924" s="63"/>
      <c r="C3924" s="63"/>
      <c r="D3924" s="63"/>
      <c r="E3924" s="72"/>
      <c r="F3924" s="82" t="str">
        <f>IF(COUNTBLANK(D3924:E3924)&gt;0, "Please input data", IF(COUNTIF('Data Spreadsheet'!$A$2:$A$1048576, E3924)&gt;0, IFERROR(ROUND(VLOOKUP($E3924&amp;ROUNDUP($D3924, -2), 'PaySched Lookups'!$1:$1048576, 2, 0)*$J3924/2,2), 0), "Data for year not available"))</f>
        <v>Please input data</v>
      </c>
      <c r="G3924" s="82" t="str">
        <f>IF(COUNTBLANK(D3924:E3924)&gt;0, "Please input data", IF(COUNTIF('Data Spreadsheet'!$A$2:$A$1048576, E3924)&gt;0,  IFERROR(ROUND(VLOOKUP($E3924&amp;ROUNDUP($D3924, -2), 'PaySched Lookups'!$1:$1048576, 3, 0)*$J3924/2,2), 0), "Data for year not available"))</f>
        <v>Please input data</v>
      </c>
      <c r="H3924" s="82" t="str">
        <f>IF(COUNTBLANK(D3924:E3924)&gt;0,"Please input data",IF(COUNTIF('Data Spreadsheet'!$A$2:$A$1048576,E3924)&gt;0,IFERROR(ROUND(VLOOKUP($E3924&amp;ROUNDUP($D3924,-2),'PaySched Lookups'!$1:$1048576,4,0)*$J3924/2,2),0),"Data for year not available"))</f>
        <v>Please input data</v>
      </c>
      <c r="I3924" s="82" t="str">
        <f>IF(COUNTBLANK(D3924:E3924)&gt;0, "Please input data", IF(COUNTIF('Data Spreadsheet'!$A$2:$A$1048576,E3924)&gt;0, IFERROR(ROUND(VLOOKUP($E3924&amp;ROUNDUP($D3924, -2), 'PaySched Lookups'!$1:$1048576,5, 0)*$J3924/2, 2),0), "Data for year not available"))</f>
        <v>Please input data</v>
      </c>
      <c r="J3924" s="61" t="str">
        <f>IF(ISBLANK(D3924), "", IF(D3924&gt;=INDEX('Data Spreadsheet'!B:B, MATCH(E3924, 'Data Spreadsheet'!A:A, 1)), 0, 1))</f>
        <v/>
      </c>
    </row>
    <row r="3925" spans="1:10">
      <c r="A3925" s="63"/>
      <c r="B3925" s="63"/>
      <c r="C3925" s="63"/>
      <c r="D3925" s="63"/>
      <c r="E3925" s="72"/>
      <c r="F3925" s="82" t="str">
        <f>IF(COUNTBLANK(D3925:E3925)&gt;0, "Please input data", IF(COUNTIF('Data Spreadsheet'!$A$2:$A$1048576, E3925)&gt;0, IFERROR(ROUND(VLOOKUP($E3925&amp;ROUNDUP($D3925, -2), 'PaySched Lookups'!$1:$1048576, 2, 0)*$J3925/2,2), 0), "Data for year not available"))</f>
        <v>Please input data</v>
      </c>
      <c r="G3925" s="82" t="str">
        <f>IF(COUNTBLANK(D3925:E3925)&gt;0, "Please input data", IF(COUNTIF('Data Spreadsheet'!$A$2:$A$1048576, E3925)&gt;0,  IFERROR(ROUND(VLOOKUP($E3925&amp;ROUNDUP($D3925, -2), 'PaySched Lookups'!$1:$1048576, 3, 0)*$J3925/2,2), 0), "Data for year not available"))</f>
        <v>Please input data</v>
      </c>
      <c r="H3925" s="82" t="str">
        <f>IF(COUNTBLANK(D3925:E3925)&gt;0,"Please input data",IF(COUNTIF('Data Spreadsheet'!$A$2:$A$1048576,E3925)&gt;0,IFERROR(ROUND(VLOOKUP($E3925&amp;ROUNDUP($D3925,-2),'PaySched Lookups'!$1:$1048576,4,0)*$J3925/2,2),0),"Data for year not available"))</f>
        <v>Please input data</v>
      </c>
      <c r="I3925" s="82" t="str">
        <f>IF(COUNTBLANK(D3925:E3925)&gt;0, "Please input data", IF(COUNTIF('Data Spreadsheet'!$A$2:$A$1048576,E3925)&gt;0, IFERROR(ROUND(VLOOKUP($E3925&amp;ROUNDUP($D3925, -2), 'PaySched Lookups'!$1:$1048576,5, 0)*$J3925/2, 2),0), "Data for year not available"))</f>
        <v>Please input data</v>
      </c>
      <c r="J3925" s="61" t="str">
        <f>IF(ISBLANK(D3925), "", IF(D3925&gt;=INDEX('Data Spreadsheet'!B:B, MATCH(E3925, 'Data Spreadsheet'!A:A, 1)), 0, 1))</f>
        <v/>
      </c>
    </row>
    <row r="3926" spans="1:10">
      <c r="A3926" s="63"/>
      <c r="B3926" s="63"/>
      <c r="C3926" s="63"/>
      <c r="D3926" s="63"/>
      <c r="E3926" s="72"/>
      <c r="F3926" s="82" t="str">
        <f>IF(COUNTBLANK(D3926:E3926)&gt;0, "Please input data", IF(COUNTIF('Data Spreadsheet'!$A$2:$A$1048576, E3926)&gt;0, IFERROR(ROUND(VLOOKUP($E3926&amp;ROUNDUP($D3926, -2), 'PaySched Lookups'!$1:$1048576, 2, 0)*$J3926/2,2), 0), "Data for year not available"))</f>
        <v>Please input data</v>
      </c>
      <c r="G3926" s="82" t="str">
        <f>IF(COUNTBLANK(D3926:E3926)&gt;0, "Please input data", IF(COUNTIF('Data Spreadsheet'!$A$2:$A$1048576, E3926)&gt;0,  IFERROR(ROUND(VLOOKUP($E3926&amp;ROUNDUP($D3926, -2), 'PaySched Lookups'!$1:$1048576, 3, 0)*$J3926/2,2), 0), "Data for year not available"))</f>
        <v>Please input data</v>
      </c>
      <c r="H3926" s="82" t="str">
        <f>IF(COUNTBLANK(D3926:E3926)&gt;0,"Please input data",IF(COUNTIF('Data Spreadsheet'!$A$2:$A$1048576,E3926)&gt;0,IFERROR(ROUND(VLOOKUP($E3926&amp;ROUNDUP($D3926,-2),'PaySched Lookups'!$1:$1048576,4,0)*$J3926/2,2),0),"Data for year not available"))</f>
        <v>Please input data</v>
      </c>
      <c r="I3926" s="82" t="str">
        <f>IF(COUNTBLANK(D3926:E3926)&gt;0, "Please input data", IF(COUNTIF('Data Spreadsheet'!$A$2:$A$1048576,E3926)&gt;0, IFERROR(ROUND(VLOOKUP($E3926&amp;ROUNDUP($D3926, -2), 'PaySched Lookups'!$1:$1048576,5, 0)*$J3926/2, 2),0), "Data for year not available"))</f>
        <v>Please input data</v>
      </c>
      <c r="J3926" s="61" t="str">
        <f>IF(ISBLANK(D3926), "", IF(D3926&gt;=INDEX('Data Spreadsheet'!B:B, MATCH(E3926, 'Data Spreadsheet'!A:A, 1)), 0, 1))</f>
        <v/>
      </c>
    </row>
    <row r="3927" spans="1:10">
      <c r="A3927" s="63"/>
      <c r="B3927" s="63"/>
      <c r="C3927" s="63"/>
      <c r="D3927" s="63"/>
      <c r="E3927" s="72"/>
      <c r="F3927" s="82" t="str">
        <f>IF(COUNTBLANK(D3927:E3927)&gt;0, "Please input data", IF(COUNTIF('Data Spreadsheet'!$A$2:$A$1048576, E3927)&gt;0, IFERROR(ROUND(VLOOKUP($E3927&amp;ROUNDUP($D3927, -2), 'PaySched Lookups'!$1:$1048576, 2, 0)*$J3927/2,2), 0), "Data for year not available"))</f>
        <v>Please input data</v>
      </c>
      <c r="G3927" s="82" t="str">
        <f>IF(COUNTBLANK(D3927:E3927)&gt;0, "Please input data", IF(COUNTIF('Data Spreadsheet'!$A$2:$A$1048576, E3927)&gt;0,  IFERROR(ROUND(VLOOKUP($E3927&amp;ROUNDUP($D3927, -2), 'PaySched Lookups'!$1:$1048576, 3, 0)*$J3927/2,2), 0), "Data for year not available"))</f>
        <v>Please input data</v>
      </c>
      <c r="H3927" s="82" t="str">
        <f>IF(COUNTBLANK(D3927:E3927)&gt;0,"Please input data",IF(COUNTIF('Data Spreadsheet'!$A$2:$A$1048576,E3927)&gt;0,IFERROR(ROUND(VLOOKUP($E3927&amp;ROUNDUP($D3927,-2),'PaySched Lookups'!$1:$1048576,4,0)*$J3927/2,2),0),"Data for year not available"))</f>
        <v>Please input data</v>
      </c>
      <c r="I3927" s="82" t="str">
        <f>IF(COUNTBLANK(D3927:E3927)&gt;0, "Please input data", IF(COUNTIF('Data Spreadsheet'!$A$2:$A$1048576,E3927)&gt;0, IFERROR(ROUND(VLOOKUP($E3927&amp;ROUNDUP($D3927, -2), 'PaySched Lookups'!$1:$1048576,5, 0)*$J3927/2, 2),0), "Data for year not available"))</f>
        <v>Please input data</v>
      </c>
      <c r="J3927" s="61" t="str">
        <f>IF(ISBLANK(D3927), "", IF(D3927&gt;=INDEX('Data Spreadsheet'!B:B, MATCH(E3927, 'Data Spreadsheet'!A:A, 1)), 0, 1))</f>
        <v/>
      </c>
    </row>
    <row r="3928" spans="1:10">
      <c r="A3928" s="63"/>
      <c r="B3928" s="63"/>
      <c r="C3928" s="63"/>
      <c r="D3928" s="63"/>
      <c r="E3928" s="72"/>
      <c r="F3928" s="82" t="str">
        <f>IF(COUNTBLANK(D3928:E3928)&gt;0, "Please input data", IF(COUNTIF('Data Spreadsheet'!$A$2:$A$1048576, E3928)&gt;0, IFERROR(ROUND(VLOOKUP($E3928&amp;ROUNDUP($D3928, -2), 'PaySched Lookups'!$1:$1048576, 2, 0)*$J3928/2,2), 0), "Data for year not available"))</f>
        <v>Please input data</v>
      </c>
      <c r="G3928" s="82" t="str">
        <f>IF(COUNTBLANK(D3928:E3928)&gt;0, "Please input data", IF(COUNTIF('Data Spreadsheet'!$A$2:$A$1048576, E3928)&gt;0,  IFERROR(ROUND(VLOOKUP($E3928&amp;ROUNDUP($D3928, -2), 'PaySched Lookups'!$1:$1048576, 3, 0)*$J3928/2,2), 0), "Data for year not available"))</f>
        <v>Please input data</v>
      </c>
      <c r="H3928" s="82" t="str">
        <f>IF(COUNTBLANK(D3928:E3928)&gt;0,"Please input data",IF(COUNTIF('Data Spreadsheet'!$A$2:$A$1048576,E3928)&gt;0,IFERROR(ROUND(VLOOKUP($E3928&amp;ROUNDUP($D3928,-2),'PaySched Lookups'!$1:$1048576,4,0)*$J3928/2,2),0),"Data for year not available"))</f>
        <v>Please input data</v>
      </c>
      <c r="I3928" s="82" t="str">
        <f>IF(COUNTBLANK(D3928:E3928)&gt;0, "Please input data", IF(COUNTIF('Data Spreadsheet'!$A$2:$A$1048576,E3928)&gt;0, IFERROR(ROUND(VLOOKUP($E3928&amp;ROUNDUP($D3928, -2), 'PaySched Lookups'!$1:$1048576,5, 0)*$J3928/2, 2),0), "Data for year not available"))</f>
        <v>Please input data</v>
      </c>
      <c r="J3928" s="61" t="str">
        <f>IF(ISBLANK(D3928), "", IF(D3928&gt;=INDEX('Data Spreadsheet'!B:B, MATCH(E3928, 'Data Spreadsheet'!A:A, 1)), 0, 1))</f>
        <v/>
      </c>
    </row>
    <row r="3929" spans="1:10">
      <c r="A3929" s="63"/>
      <c r="B3929" s="63"/>
      <c r="C3929" s="63"/>
      <c r="D3929" s="63"/>
      <c r="E3929" s="72"/>
      <c r="F3929" s="82" t="str">
        <f>IF(COUNTBLANK(D3929:E3929)&gt;0, "Please input data", IF(COUNTIF('Data Spreadsheet'!$A$2:$A$1048576, E3929)&gt;0, IFERROR(ROUND(VLOOKUP($E3929&amp;ROUNDUP($D3929, -2), 'PaySched Lookups'!$1:$1048576, 2, 0)*$J3929/2,2), 0), "Data for year not available"))</f>
        <v>Please input data</v>
      </c>
      <c r="G3929" s="82" t="str">
        <f>IF(COUNTBLANK(D3929:E3929)&gt;0, "Please input data", IF(COUNTIF('Data Spreadsheet'!$A$2:$A$1048576, E3929)&gt;0,  IFERROR(ROUND(VLOOKUP($E3929&amp;ROUNDUP($D3929, -2), 'PaySched Lookups'!$1:$1048576, 3, 0)*$J3929/2,2), 0), "Data for year not available"))</f>
        <v>Please input data</v>
      </c>
      <c r="H3929" s="82" t="str">
        <f>IF(COUNTBLANK(D3929:E3929)&gt;0,"Please input data",IF(COUNTIF('Data Spreadsheet'!$A$2:$A$1048576,E3929)&gt;0,IFERROR(ROUND(VLOOKUP($E3929&amp;ROUNDUP($D3929,-2),'PaySched Lookups'!$1:$1048576,4,0)*$J3929/2,2),0),"Data for year not available"))</f>
        <v>Please input data</v>
      </c>
      <c r="I3929" s="82" t="str">
        <f>IF(COUNTBLANK(D3929:E3929)&gt;0, "Please input data", IF(COUNTIF('Data Spreadsheet'!$A$2:$A$1048576,E3929)&gt;0, IFERROR(ROUND(VLOOKUP($E3929&amp;ROUNDUP($D3929, -2), 'PaySched Lookups'!$1:$1048576,5, 0)*$J3929/2, 2),0), "Data for year not available"))</f>
        <v>Please input data</v>
      </c>
      <c r="J3929" s="61" t="str">
        <f>IF(ISBLANK(D3929), "", IF(D3929&gt;=INDEX('Data Spreadsheet'!B:B, MATCH(E3929, 'Data Spreadsheet'!A:A, 1)), 0, 1))</f>
        <v/>
      </c>
    </row>
    <row r="3930" spans="1:10">
      <c r="A3930" s="63"/>
      <c r="B3930" s="63"/>
      <c r="C3930" s="63"/>
      <c r="D3930" s="63"/>
      <c r="E3930" s="72"/>
      <c r="F3930" s="82" t="str">
        <f>IF(COUNTBLANK(D3930:E3930)&gt;0, "Please input data", IF(COUNTIF('Data Spreadsheet'!$A$2:$A$1048576, E3930)&gt;0, IFERROR(ROUND(VLOOKUP($E3930&amp;ROUNDUP($D3930, -2), 'PaySched Lookups'!$1:$1048576, 2, 0)*$J3930/2,2), 0), "Data for year not available"))</f>
        <v>Please input data</v>
      </c>
      <c r="G3930" s="82" t="str">
        <f>IF(COUNTBLANK(D3930:E3930)&gt;0, "Please input data", IF(COUNTIF('Data Spreadsheet'!$A$2:$A$1048576, E3930)&gt;0,  IFERROR(ROUND(VLOOKUP($E3930&amp;ROUNDUP($D3930, -2), 'PaySched Lookups'!$1:$1048576, 3, 0)*$J3930/2,2), 0), "Data for year not available"))</f>
        <v>Please input data</v>
      </c>
      <c r="H3930" s="82" t="str">
        <f>IF(COUNTBLANK(D3930:E3930)&gt;0,"Please input data",IF(COUNTIF('Data Spreadsheet'!$A$2:$A$1048576,E3930)&gt;0,IFERROR(ROUND(VLOOKUP($E3930&amp;ROUNDUP($D3930,-2),'PaySched Lookups'!$1:$1048576,4,0)*$J3930/2,2),0),"Data for year not available"))</f>
        <v>Please input data</v>
      </c>
      <c r="I3930" s="82" t="str">
        <f>IF(COUNTBLANK(D3930:E3930)&gt;0, "Please input data", IF(COUNTIF('Data Spreadsheet'!$A$2:$A$1048576,E3930)&gt;0, IFERROR(ROUND(VLOOKUP($E3930&amp;ROUNDUP($D3930, -2), 'PaySched Lookups'!$1:$1048576,5, 0)*$J3930/2, 2),0), "Data for year not available"))</f>
        <v>Please input data</v>
      </c>
      <c r="J3930" s="61" t="str">
        <f>IF(ISBLANK(D3930), "", IF(D3930&gt;=INDEX('Data Spreadsheet'!B:B, MATCH(E3930, 'Data Spreadsheet'!A:A, 1)), 0, 1))</f>
        <v/>
      </c>
    </row>
    <row r="3931" spans="1:10">
      <c r="A3931" s="63"/>
      <c r="B3931" s="63"/>
      <c r="C3931" s="63"/>
      <c r="D3931" s="63"/>
      <c r="E3931" s="72"/>
      <c r="F3931" s="82" t="str">
        <f>IF(COUNTBLANK(D3931:E3931)&gt;0, "Please input data", IF(COUNTIF('Data Spreadsheet'!$A$2:$A$1048576, E3931)&gt;0, IFERROR(ROUND(VLOOKUP($E3931&amp;ROUNDUP($D3931, -2), 'PaySched Lookups'!$1:$1048576, 2, 0)*$J3931/2,2), 0), "Data for year not available"))</f>
        <v>Please input data</v>
      </c>
      <c r="G3931" s="82" t="str">
        <f>IF(COUNTBLANK(D3931:E3931)&gt;0, "Please input data", IF(COUNTIF('Data Spreadsheet'!$A$2:$A$1048576, E3931)&gt;0,  IFERROR(ROUND(VLOOKUP($E3931&amp;ROUNDUP($D3931, -2), 'PaySched Lookups'!$1:$1048576, 3, 0)*$J3931/2,2), 0), "Data for year not available"))</f>
        <v>Please input data</v>
      </c>
      <c r="H3931" s="82" t="str">
        <f>IF(COUNTBLANK(D3931:E3931)&gt;0,"Please input data",IF(COUNTIF('Data Spreadsheet'!$A$2:$A$1048576,E3931)&gt;0,IFERROR(ROUND(VLOOKUP($E3931&amp;ROUNDUP($D3931,-2),'PaySched Lookups'!$1:$1048576,4,0)*$J3931/2,2),0),"Data for year not available"))</f>
        <v>Please input data</v>
      </c>
      <c r="I3931" s="82" t="str">
        <f>IF(COUNTBLANK(D3931:E3931)&gt;0, "Please input data", IF(COUNTIF('Data Spreadsheet'!$A$2:$A$1048576,E3931)&gt;0, IFERROR(ROUND(VLOOKUP($E3931&amp;ROUNDUP($D3931, -2), 'PaySched Lookups'!$1:$1048576,5, 0)*$J3931/2, 2),0), "Data for year not available"))</f>
        <v>Please input data</v>
      </c>
      <c r="J3931" s="61" t="str">
        <f>IF(ISBLANK(D3931), "", IF(D3931&gt;=INDEX('Data Spreadsheet'!B:B, MATCH(E3931, 'Data Spreadsheet'!A:A, 1)), 0, 1))</f>
        <v/>
      </c>
    </row>
    <row r="3932" spans="1:10">
      <c r="A3932" s="63"/>
      <c r="B3932" s="63"/>
      <c r="C3932" s="63"/>
      <c r="D3932" s="63"/>
      <c r="E3932" s="72"/>
      <c r="F3932" s="82" t="str">
        <f>IF(COUNTBLANK(D3932:E3932)&gt;0, "Please input data", IF(COUNTIF('Data Spreadsheet'!$A$2:$A$1048576, E3932)&gt;0, IFERROR(ROUND(VLOOKUP($E3932&amp;ROUNDUP($D3932, -2), 'PaySched Lookups'!$1:$1048576, 2, 0)*$J3932/2,2), 0), "Data for year not available"))</f>
        <v>Please input data</v>
      </c>
      <c r="G3932" s="82" t="str">
        <f>IF(COUNTBLANK(D3932:E3932)&gt;0, "Please input data", IF(COUNTIF('Data Spreadsheet'!$A$2:$A$1048576, E3932)&gt;0,  IFERROR(ROUND(VLOOKUP($E3932&amp;ROUNDUP($D3932, -2), 'PaySched Lookups'!$1:$1048576, 3, 0)*$J3932/2,2), 0), "Data for year not available"))</f>
        <v>Please input data</v>
      </c>
      <c r="H3932" s="82" t="str">
        <f>IF(COUNTBLANK(D3932:E3932)&gt;0,"Please input data",IF(COUNTIF('Data Spreadsheet'!$A$2:$A$1048576,E3932)&gt;0,IFERROR(ROUND(VLOOKUP($E3932&amp;ROUNDUP($D3932,-2),'PaySched Lookups'!$1:$1048576,4,0)*$J3932/2,2),0),"Data for year not available"))</f>
        <v>Please input data</v>
      </c>
      <c r="I3932" s="82" t="str">
        <f>IF(COUNTBLANK(D3932:E3932)&gt;0, "Please input data", IF(COUNTIF('Data Spreadsheet'!$A$2:$A$1048576,E3932)&gt;0, IFERROR(ROUND(VLOOKUP($E3932&amp;ROUNDUP($D3932, -2), 'PaySched Lookups'!$1:$1048576,5, 0)*$J3932/2, 2),0), "Data for year not available"))</f>
        <v>Please input data</v>
      </c>
      <c r="J3932" s="61" t="str">
        <f>IF(ISBLANK(D3932), "", IF(D3932&gt;=INDEX('Data Spreadsheet'!B:B, MATCH(E3932, 'Data Spreadsheet'!A:A, 1)), 0, 1))</f>
        <v/>
      </c>
    </row>
    <row r="3933" spans="1:10">
      <c r="A3933" s="63"/>
      <c r="B3933" s="63"/>
      <c r="C3933" s="63"/>
      <c r="D3933" s="63"/>
      <c r="E3933" s="72"/>
      <c r="F3933" s="82" t="str">
        <f>IF(COUNTBLANK(D3933:E3933)&gt;0, "Please input data", IF(COUNTIF('Data Spreadsheet'!$A$2:$A$1048576, E3933)&gt;0, IFERROR(ROUND(VLOOKUP($E3933&amp;ROUNDUP($D3933, -2), 'PaySched Lookups'!$1:$1048576, 2, 0)*$J3933/2,2), 0), "Data for year not available"))</f>
        <v>Please input data</v>
      </c>
      <c r="G3933" s="82" t="str">
        <f>IF(COUNTBLANK(D3933:E3933)&gt;0, "Please input data", IF(COUNTIF('Data Spreadsheet'!$A$2:$A$1048576, E3933)&gt;0,  IFERROR(ROUND(VLOOKUP($E3933&amp;ROUNDUP($D3933, -2), 'PaySched Lookups'!$1:$1048576, 3, 0)*$J3933/2,2), 0), "Data for year not available"))</f>
        <v>Please input data</v>
      </c>
      <c r="H3933" s="82" t="str">
        <f>IF(COUNTBLANK(D3933:E3933)&gt;0,"Please input data",IF(COUNTIF('Data Spreadsheet'!$A$2:$A$1048576,E3933)&gt;0,IFERROR(ROUND(VLOOKUP($E3933&amp;ROUNDUP($D3933,-2),'PaySched Lookups'!$1:$1048576,4,0)*$J3933/2,2),0),"Data for year not available"))</f>
        <v>Please input data</v>
      </c>
      <c r="I3933" s="82" t="str">
        <f>IF(COUNTBLANK(D3933:E3933)&gt;0, "Please input data", IF(COUNTIF('Data Spreadsheet'!$A$2:$A$1048576,E3933)&gt;0, IFERROR(ROUND(VLOOKUP($E3933&amp;ROUNDUP($D3933, -2), 'PaySched Lookups'!$1:$1048576,5, 0)*$J3933/2, 2),0), "Data for year not available"))</f>
        <v>Please input data</v>
      </c>
      <c r="J3933" s="61" t="str">
        <f>IF(ISBLANK(D3933), "", IF(D3933&gt;=INDEX('Data Spreadsheet'!B:B, MATCH(E3933, 'Data Spreadsheet'!A:A, 1)), 0, 1))</f>
        <v/>
      </c>
    </row>
    <row r="3934" spans="1:10">
      <c r="A3934" s="63"/>
      <c r="B3934" s="63"/>
      <c r="C3934" s="63"/>
      <c r="D3934" s="63"/>
      <c r="E3934" s="72"/>
      <c r="F3934" s="82" t="str">
        <f>IF(COUNTBLANK(D3934:E3934)&gt;0, "Please input data", IF(COUNTIF('Data Spreadsheet'!$A$2:$A$1048576, E3934)&gt;0, IFERROR(ROUND(VLOOKUP($E3934&amp;ROUNDUP($D3934, -2), 'PaySched Lookups'!$1:$1048576, 2, 0)*$J3934/2,2), 0), "Data for year not available"))</f>
        <v>Please input data</v>
      </c>
      <c r="G3934" s="82" t="str">
        <f>IF(COUNTBLANK(D3934:E3934)&gt;0, "Please input data", IF(COUNTIF('Data Spreadsheet'!$A$2:$A$1048576, E3934)&gt;0,  IFERROR(ROUND(VLOOKUP($E3934&amp;ROUNDUP($D3934, -2), 'PaySched Lookups'!$1:$1048576, 3, 0)*$J3934/2,2), 0), "Data for year not available"))</f>
        <v>Please input data</v>
      </c>
      <c r="H3934" s="82" t="str">
        <f>IF(COUNTBLANK(D3934:E3934)&gt;0,"Please input data",IF(COUNTIF('Data Spreadsheet'!$A$2:$A$1048576,E3934)&gt;0,IFERROR(ROUND(VLOOKUP($E3934&amp;ROUNDUP($D3934,-2),'PaySched Lookups'!$1:$1048576,4,0)*$J3934/2,2),0),"Data for year not available"))</f>
        <v>Please input data</v>
      </c>
      <c r="I3934" s="82" t="str">
        <f>IF(COUNTBLANK(D3934:E3934)&gt;0, "Please input data", IF(COUNTIF('Data Spreadsheet'!$A$2:$A$1048576,E3934)&gt;0, IFERROR(ROUND(VLOOKUP($E3934&amp;ROUNDUP($D3934, -2), 'PaySched Lookups'!$1:$1048576,5, 0)*$J3934/2, 2),0), "Data for year not available"))</f>
        <v>Please input data</v>
      </c>
      <c r="J3934" s="61" t="str">
        <f>IF(ISBLANK(D3934), "", IF(D3934&gt;=INDEX('Data Spreadsheet'!B:B, MATCH(E3934, 'Data Spreadsheet'!A:A, 1)), 0, 1))</f>
        <v/>
      </c>
    </row>
    <row r="3935" spans="1:10">
      <c r="A3935" s="63"/>
      <c r="B3935" s="63"/>
      <c r="C3935" s="63"/>
      <c r="D3935" s="63"/>
      <c r="E3935" s="72"/>
      <c r="F3935" s="82" t="str">
        <f>IF(COUNTBLANK(D3935:E3935)&gt;0, "Please input data", IF(COUNTIF('Data Spreadsheet'!$A$2:$A$1048576, E3935)&gt;0, IFERROR(ROUND(VLOOKUP($E3935&amp;ROUNDUP($D3935, -2), 'PaySched Lookups'!$1:$1048576, 2, 0)*$J3935/2,2), 0), "Data for year not available"))</f>
        <v>Please input data</v>
      </c>
      <c r="G3935" s="82" t="str">
        <f>IF(COUNTBLANK(D3935:E3935)&gt;0, "Please input data", IF(COUNTIF('Data Spreadsheet'!$A$2:$A$1048576, E3935)&gt;0,  IFERROR(ROUND(VLOOKUP($E3935&amp;ROUNDUP($D3935, -2), 'PaySched Lookups'!$1:$1048576, 3, 0)*$J3935/2,2), 0), "Data for year not available"))</f>
        <v>Please input data</v>
      </c>
      <c r="H3935" s="82" t="str">
        <f>IF(COUNTBLANK(D3935:E3935)&gt;0,"Please input data",IF(COUNTIF('Data Spreadsheet'!$A$2:$A$1048576,E3935)&gt;0,IFERROR(ROUND(VLOOKUP($E3935&amp;ROUNDUP($D3935,-2),'PaySched Lookups'!$1:$1048576,4,0)*$J3935/2,2),0),"Data for year not available"))</f>
        <v>Please input data</v>
      </c>
      <c r="I3935" s="82" t="str">
        <f>IF(COUNTBLANK(D3935:E3935)&gt;0, "Please input data", IF(COUNTIF('Data Spreadsheet'!$A$2:$A$1048576,E3935)&gt;0, IFERROR(ROUND(VLOOKUP($E3935&amp;ROUNDUP($D3935, -2), 'PaySched Lookups'!$1:$1048576,5, 0)*$J3935/2, 2),0), "Data for year not available"))</f>
        <v>Please input data</v>
      </c>
      <c r="J3935" s="61" t="str">
        <f>IF(ISBLANK(D3935), "", IF(D3935&gt;=INDEX('Data Spreadsheet'!B:B, MATCH(E3935, 'Data Spreadsheet'!A:A, 1)), 0, 1))</f>
        <v/>
      </c>
    </row>
    <row r="3936" spans="1:10">
      <c r="A3936" s="63"/>
      <c r="B3936" s="63"/>
      <c r="C3936" s="63"/>
      <c r="D3936" s="63"/>
      <c r="E3936" s="72"/>
      <c r="F3936" s="82" t="str">
        <f>IF(COUNTBLANK(D3936:E3936)&gt;0, "Please input data", IF(COUNTIF('Data Spreadsheet'!$A$2:$A$1048576, E3936)&gt;0, IFERROR(ROUND(VLOOKUP($E3936&amp;ROUNDUP($D3936, -2), 'PaySched Lookups'!$1:$1048576, 2, 0)*$J3936/2,2), 0), "Data for year not available"))</f>
        <v>Please input data</v>
      </c>
      <c r="G3936" s="82" t="str">
        <f>IF(COUNTBLANK(D3936:E3936)&gt;0, "Please input data", IF(COUNTIF('Data Spreadsheet'!$A$2:$A$1048576, E3936)&gt;0,  IFERROR(ROUND(VLOOKUP($E3936&amp;ROUNDUP($D3936, -2), 'PaySched Lookups'!$1:$1048576, 3, 0)*$J3936/2,2), 0), "Data for year not available"))</f>
        <v>Please input data</v>
      </c>
      <c r="H3936" s="82" t="str">
        <f>IF(COUNTBLANK(D3936:E3936)&gt;0,"Please input data",IF(COUNTIF('Data Spreadsheet'!$A$2:$A$1048576,E3936)&gt;0,IFERROR(ROUND(VLOOKUP($E3936&amp;ROUNDUP($D3936,-2),'PaySched Lookups'!$1:$1048576,4,0)*$J3936/2,2),0),"Data for year not available"))</f>
        <v>Please input data</v>
      </c>
      <c r="I3936" s="82" t="str">
        <f>IF(COUNTBLANK(D3936:E3936)&gt;0, "Please input data", IF(COUNTIF('Data Spreadsheet'!$A$2:$A$1048576,E3936)&gt;0, IFERROR(ROUND(VLOOKUP($E3936&amp;ROUNDUP($D3936, -2), 'PaySched Lookups'!$1:$1048576,5, 0)*$J3936/2, 2),0), "Data for year not available"))</f>
        <v>Please input data</v>
      </c>
      <c r="J3936" s="61" t="str">
        <f>IF(ISBLANK(D3936), "", IF(D3936&gt;=INDEX('Data Spreadsheet'!B:B, MATCH(E3936, 'Data Spreadsheet'!A:A, 1)), 0, 1))</f>
        <v/>
      </c>
    </row>
    <row r="3937" spans="1:10">
      <c r="A3937" s="63"/>
      <c r="B3937" s="63"/>
      <c r="C3937" s="63"/>
      <c r="D3937" s="63"/>
      <c r="E3937" s="72"/>
      <c r="F3937" s="82" t="str">
        <f>IF(COUNTBLANK(D3937:E3937)&gt;0, "Please input data", IF(COUNTIF('Data Spreadsheet'!$A$2:$A$1048576, E3937)&gt;0, IFERROR(ROUND(VLOOKUP($E3937&amp;ROUNDUP($D3937, -2), 'PaySched Lookups'!$1:$1048576, 2, 0)*$J3937/2,2), 0), "Data for year not available"))</f>
        <v>Please input data</v>
      </c>
      <c r="G3937" s="82" t="str">
        <f>IF(COUNTBLANK(D3937:E3937)&gt;0, "Please input data", IF(COUNTIF('Data Spreadsheet'!$A$2:$A$1048576, E3937)&gt;0,  IFERROR(ROUND(VLOOKUP($E3937&amp;ROUNDUP($D3937, -2), 'PaySched Lookups'!$1:$1048576, 3, 0)*$J3937/2,2), 0), "Data for year not available"))</f>
        <v>Please input data</v>
      </c>
      <c r="H3937" s="82" t="str">
        <f>IF(COUNTBLANK(D3937:E3937)&gt;0,"Please input data",IF(COUNTIF('Data Spreadsheet'!$A$2:$A$1048576,E3937)&gt;0,IFERROR(ROUND(VLOOKUP($E3937&amp;ROUNDUP($D3937,-2),'PaySched Lookups'!$1:$1048576,4,0)*$J3937/2,2),0),"Data for year not available"))</f>
        <v>Please input data</v>
      </c>
      <c r="I3937" s="82" t="str">
        <f>IF(COUNTBLANK(D3937:E3937)&gt;0, "Please input data", IF(COUNTIF('Data Spreadsheet'!$A$2:$A$1048576,E3937)&gt;0, IFERROR(ROUND(VLOOKUP($E3937&amp;ROUNDUP($D3937, -2), 'PaySched Lookups'!$1:$1048576,5, 0)*$J3937/2, 2),0), "Data for year not available"))</f>
        <v>Please input data</v>
      </c>
      <c r="J3937" s="61" t="str">
        <f>IF(ISBLANK(D3937), "", IF(D3937&gt;=INDEX('Data Spreadsheet'!B:B, MATCH(E3937, 'Data Spreadsheet'!A:A, 1)), 0, 1))</f>
        <v/>
      </c>
    </row>
    <row r="3938" spans="1:10">
      <c r="A3938" s="63"/>
      <c r="B3938" s="63"/>
      <c r="C3938" s="63"/>
      <c r="D3938" s="63"/>
      <c r="E3938" s="72"/>
      <c r="F3938" s="82" t="str">
        <f>IF(COUNTBLANK(D3938:E3938)&gt;0, "Please input data", IF(COUNTIF('Data Spreadsheet'!$A$2:$A$1048576, E3938)&gt;0, IFERROR(ROUND(VLOOKUP($E3938&amp;ROUNDUP($D3938, -2), 'PaySched Lookups'!$1:$1048576, 2, 0)*$J3938/2,2), 0), "Data for year not available"))</f>
        <v>Please input data</v>
      </c>
      <c r="G3938" s="82" t="str">
        <f>IF(COUNTBLANK(D3938:E3938)&gt;0, "Please input data", IF(COUNTIF('Data Spreadsheet'!$A$2:$A$1048576, E3938)&gt;0,  IFERROR(ROUND(VLOOKUP($E3938&amp;ROUNDUP($D3938, -2), 'PaySched Lookups'!$1:$1048576, 3, 0)*$J3938/2,2), 0), "Data for year not available"))</f>
        <v>Please input data</v>
      </c>
      <c r="H3938" s="82" t="str">
        <f>IF(COUNTBLANK(D3938:E3938)&gt;0,"Please input data",IF(COUNTIF('Data Spreadsheet'!$A$2:$A$1048576,E3938)&gt;0,IFERROR(ROUND(VLOOKUP($E3938&amp;ROUNDUP($D3938,-2),'PaySched Lookups'!$1:$1048576,4,0)*$J3938/2,2),0),"Data for year not available"))</f>
        <v>Please input data</v>
      </c>
      <c r="I3938" s="82" t="str">
        <f>IF(COUNTBLANK(D3938:E3938)&gt;0, "Please input data", IF(COUNTIF('Data Spreadsheet'!$A$2:$A$1048576,E3938)&gt;0, IFERROR(ROUND(VLOOKUP($E3938&amp;ROUNDUP($D3938, -2), 'PaySched Lookups'!$1:$1048576,5, 0)*$J3938/2, 2),0), "Data for year not available"))</f>
        <v>Please input data</v>
      </c>
      <c r="J3938" s="61" t="str">
        <f>IF(ISBLANK(D3938), "", IF(D3938&gt;=INDEX('Data Spreadsheet'!B:B, MATCH(E3938, 'Data Spreadsheet'!A:A, 1)), 0, 1))</f>
        <v/>
      </c>
    </row>
    <row r="3939" spans="1:10">
      <c r="A3939" s="63"/>
      <c r="B3939" s="63"/>
      <c r="C3939" s="63"/>
      <c r="D3939" s="63"/>
      <c r="E3939" s="72"/>
      <c r="F3939" s="82" t="str">
        <f>IF(COUNTBLANK(D3939:E3939)&gt;0, "Please input data", IF(COUNTIF('Data Spreadsheet'!$A$2:$A$1048576, E3939)&gt;0, IFERROR(ROUND(VLOOKUP($E3939&amp;ROUNDUP($D3939, -2), 'PaySched Lookups'!$1:$1048576, 2, 0)*$J3939/2,2), 0), "Data for year not available"))</f>
        <v>Please input data</v>
      </c>
      <c r="G3939" s="82" t="str">
        <f>IF(COUNTBLANK(D3939:E3939)&gt;0, "Please input data", IF(COUNTIF('Data Spreadsheet'!$A$2:$A$1048576, E3939)&gt;0,  IFERROR(ROUND(VLOOKUP($E3939&amp;ROUNDUP($D3939, -2), 'PaySched Lookups'!$1:$1048576, 3, 0)*$J3939/2,2), 0), "Data for year not available"))</f>
        <v>Please input data</v>
      </c>
      <c r="H3939" s="82" t="str">
        <f>IF(COUNTBLANK(D3939:E3939)&gt;0,"Please input data",IF(COUNTIF('Data Spreadsheet'!$A$2:$A$1048576,E3939)&gt;0,IFERROR(ROUND(VLOOKUP($E3939&amp;ROUNDUP($D3939,-2),'PaySched Lookups'!$1:$1048576,4,0)*$J3939/2,2),0),"Data for year not available"))</f>
        <v>Please input data</v>
      </c>
      <c r="I3939" s="82" t="str">
        <f>IF(COUNTBLANK(D3939:E3939)&gt;0, "Please input data", IF(COUNTIF('Data Spreadsheet'!$A$2:$A$1048576,E3939)&gt;0, IFERROR(ROUND(VLOOKUP($E3939&amp;ROUNDUP($D3939, -2), 'PaySched Lookups'!$1:$1048576,5, 0)*$J3939/2, 2),0), "Data for year not available"))</f>
        <v>Please input data</v>
      </c>
      <c r="J3939" s="61" t="str">
        <f>IF(ISBLANK(D3939), "", IF(D3939&gt;=INDEX('Data Spreadsheet'!B:B, MATCH(E3939, 'Data Spreadsheet'!A:A, 1)), 0, 1))</f>
        <v/>
      </c>
    </row>
    <row r="3940" spans="1:10">
      <c r="A3940" s="63"/>
      <c r="B3940" s="63"/>
      <c r="C3940" s="63"/>
      <c r="D3940" s="63"/>
      <c r="E3940" s="72"/>
      <c r="F3940" s="82" t="str">
        <f>IF(COUNTBLANK(D3940:E3940)&gt;0, "Please input data", IF(COUNTIF('Data Spreadsheet'!$A$2:$A$1048576, E3940)&gt;0, IFERROR(ROUND(VLOOKUP($E3940&amp;ROUNDUP($D3940, -2), 'PaySched Lookups'!$1:$1048576, 2, 0)*$J3940/2,2), 0), "Data for year not available"))</f>
        <v>Please input data</v>
      </c>
      <c r="G3940" s="82" t="str">
        <f>IF(COUNTBLANK(D3940:E3940)&gt;0, "Please input data", IF(COUNTIF('Data Spreadsheet'!$A$2:$A$1048576, E3940)&gt;0,  IFERROR(ROUND(VLOOKUP($E3940&amp;ROUNDUP($D3940, -2), 'PaySched Lookups'!$1:$1048576, 3, 0)*$J3940/2,2), 0), "Data for year not available"))</f>
        <v>Please input data</v>
      </c>
      <c r="H3940" s="82" t="str">
        <f>IF(COUNTBLANK(D3940:E3940)&gt;0,"Please input data",IF(COUNTIF('Data Spreadsheet'!$A$2:$A$1048576,E3940)&gt;0,IFERROR(ROUND(VLOOKUP($E3940&amp;ROUNDUP($D3940,-2),'PaySched Lookups'!$1:$1048576,4,0)*$J3940/2,2),0),"Data for year not available"))</f>
        <v>Please input data</v>
      </c>
      <c r="I3940" s="82" t="str">
        <f>IF(COUNTBLANK(D3940:E3940)&gt;0, "Please input data", IF(COUNTIF('Data Spreadsheet'!$A$2:$A$1048576,E3940)&gt;0, IFERROR(ROUND(VLOOKUP($E3940&amp;ROUNDUP($D3940, -2), 'PaySched Lookups'!$1:$1048576,5, 0)*$J3940/2, 2),0), "Data for year not available"))</f>
        <v>Please input data</v>
      </c>
      <c r="J3940" s="61" t="str">
        <f>IF(ISBLANK(D3940), "", IF(D3940&gt;=INDEX('Data Spreadsheet'!B:B, MATCH(E3940, 'Data Spreadsheet'!A:A, 1)), 0, 1))</f>
        <v/>
      </c>
    </row>
    <row r="3941" spans="1:10">
      <c r="A3941" s="63"/>
      <c r="B3941" s="63"/>
      <c r="C3941" s="63"/>
      <c r="D3941" s="63"/>
      <c r="E3941" s="72"/>
      <c r="F3941" s="82" t="str">
        <f>IF(COUNTBLANK(D3941:E3941)&gt;0, "Please input data", IF(COUNTIF('Data Spreadsheet'!$A$2:$A$1048576, E3941)&gt;0, IFERROR(ROUND(VLOOKUP($E3941&amp;ROUNDUP($D3941, -2), 'PaySched Lookups'!$1:$1048576, 2, 0)*$J3941/2,2), 0), "Data for year not available"))</f>
        <v>Please input data</v>
      </c>
      <c r="G3941" s="82" t="str">
        <f>IF(COUNTBLANK(D3941:E3941)&gt;0, "Please input data", IF(COUNTIF('Data Spreadsheet'!$A$2:$A$1048576, E3941)&gt;0,  IFERROR(ROUND(VLOOKUP($E3941&amp;ROUNDUP($D3941, -2), 'PaySched Lookups'!$1:$1048576, 3, 0)*$J3941/2,2), 0), "Data for year not available"))</f>
        <v>Please input data</v>
      </c>
      <c r="H3941" s="82" t="str">
        <f>IF(COUNTBLANK(D3941:E3941)&gt;0,"Please input data",IF(COUNTIF('Data Spreadsheet'!$A$2:$A$1048576,E3941)&gt;0,IFERROR(ROUND(VLOOKUP($E3941&amp;ROUNDUP($D3941,-2),'PaySched Lookups'!$1:$1048576,4,0)*$J3941/2,2),0),"Data for year not available"))</f>
        <v>Please input data</v>
      </c>
      <c r="I3941" s="82" t="str">
        <f>IF(COUNTBLANK(D3941:E3941)&gt;0, "Please input data", IF(COUNTIF('Data Spreadsheet'!$A$2:$A$1048576,E3941)&gt;0, IFERROR(ROUND(VLOOKUP($E3941&amp;ROUNDUP($D3941, -2), 'PaySched Lookups'!$1:$1048576,5, 0)*$J3941/2, 2),0), "Data for year not available"))</f>
        <v>Please input data</v>
      </c>
      <c r="J3941" s="61" t="str">
        <f>IF(ISBLANK(D3941), "", IF(D3941&gt;=INDEX('Data Spreadsheet'!B:B, MATCH(E3941, 'Data Spreadsheet'!A:A, 1)), 0, 1))</f>
        <v/>
      </c>
    </row>
    <row r="3942" spans="1:10">
      <c r="A3942" s="63"/>
      <c r="B3942" s="63"/>
      <c r="C3942" s="63"/>
      <c r="D3942" s="63"/>
      <c r="E3942" s="72"/>
      <c r="F3942" s="82" t="str">
        <f>IF(COUNTBLANK(D3942:E3942)&gt;0, "Please input data", IF(COUNTIF('Data Spreadsheet'!$A$2:$A$1048576, E3942)&gt;0, IFERROR(ROUND(VLOOKUP($E3942&amp;ROUNDUP($D3942, -2), 'PaySched Lookups'!$1:$1048576, 2, 0)*$J3942/2,2), 0), "Data for year not available"))</f>
        <v>Please input data</v>
      </c>
      <c r="G3942" s="82" t="str">
        <f>IF(COUNTBLANK(D3942:E3942)&gt;0, "Please input data", IF(COUNTIF('Data Spreadsheet'!$A$2:$A$1048576, E3942)&gt;0,  IFERROR(ROUND(VLOOKUP($E3942&amp;ROUNDUP($D3942, -2), 'PaySched Lookups'!$1:$1048576, 3, 0)*$J3942/2,2), 0), "Data for year not available"))</f>
        <v>Please input data</v>
      </c>
      <c r="H3942" s="82" t="str">
        <f>IF(COUNTBLANK(D3942:E3942)&gt;0,"Please input data",IF(COUNTIF('Data Spreadsheet'!$A$2:$A$1048576,E3942)&gt;0,IFERROR(ROUND(VLOOKUP($E3942&amp;ROUNDUP($D3942,-2),'PaySched Lookups'!$1:$1048576,4,0)*$J3942/2,2),0),"Data for year not available"))</f>
        <v>Please input data</v>
      </c>
      <c r="I3942" s="82" t="str">
        <f>IF(COUNTBLANK(D3942:E3942)&gt;0, "Please input data", IF(COUNTIF('Data Spreadsheet'!$A$2:$A$1048576,E3942)&gt;0, IFERROR(ROUND(VLOOKUP($E3942&amp;ROUNDUP($D3942, -2), 'PaySched Lookups'!$1:$1048576,5, 0)*$J3942/2, 2),0), "Data for year not available"))</f>
        <v>Please input data</v>
      </c>
      <c r="J3942" s="61" t="str">
        <f>IF(ISBLANK(D3942), "", IF(D3942&gt;=INDEX('Data Spreadsheet'!B:B, MATCH(E3942, 'Data Spreadsheet'!A:A, 1)), 0, 1))</f>
        <v/>
      </c>
    </row>
    <row r="3943" spans="1:10">
      <c r="A3943" s="63"/>
      <c r="B3943" s="63"/>
      <c r="C3943" s="63"/>
      <c r="D3943" s="63"/>
      <c r="E3943" s="72"/>
      <c r="F3943" s="82" t="str">
        <f>IF(COUNTBLANK(D3943:E3943)&gt;0, "Please input data", IF(COUNTIF('Data Spreadsheet'!$A$2:$A$1048576, E3943)&gt;0, IFERROR(ROUND(VLOOKUP($E3943&amp;ROUNDUP($D3943, -2), 'PaySched Lookups'!$1:$1048576, 2, 0)*$J3943/2,2), 0), "Data for year not available"))</f>
        <v>Please input data</v>
      </c>
      <c r="G3943" s="82" t="str">
        <f>IF(COUNTBLANK(D3943:E3943)&gt;0, "Please input data", IF(COUNTIF('Data Spreadsheet'!$A$2:$A$1048576, E3943)&gt;0,  IFERROR(ROUND(VLOOKUP($E3943&amp;ROUNDUP($D3943, -2), 'PaySched Lookups'!$1:$1048576, 3, 0)*$J3943/2,2), 0), "Data for year not available"))</f>
        <v>Please input data</v>
      </c>
      <c r="H3943" s="82" t="str">
        <f>IF(COUNTBLANK(D3943:E3943)&gt;0,"Please input data",IF(COUNTIF('Data Spreadsheet'!$A$2:$A$1048576,E3943)&gt;0,IFERROR(ROUND(VLOOKUP($E3943&amp;ROUNDUP($D3943,-2),'PaySched Lookups'!$1:$1048576,4,0)*$J3943/2,2),0),"Data for year not available"))</f>
        <v>Please input data</v>
      </c>
      <c r="I3943" s="82" t="str">
        <f>IF(COUNTBLANK(D3943:E3943)&gt;0, "Please input data", IF(COUNTIF('Data Spreadsheet'!$A$2:$A$1048576,E3943)&gt;0, IFERROR(ROUND(VLOOKUP($E3943&amp;ROUNDUP($D3943, -2), 'PaySched Lookups'!$1:$1048576,5, 0)*$J3943/2, 2),0), "Data for year not available"))</f>
        <v>Please input data</v>
      </c>
      <c r="J3943" s="61" t="str">
        <f>IF(ISBLANK(D3943), "", IF(D3943&gt;=INDEX('Data Spreadsheet'!B:B, MATCH(E3943, 'Data Spreadsheet'!A:A, 1)), 0, 1))</f>
        <v/>
      </c>
    </row>
    <row r="3944" spans="1:10">
      <c r="A3944" s="63"/>
      <c r="B3944" s="63"/>
      <c r="C3944" s="63"/>
      <c r="D3944" s="63"/>
      <c r="E3944" s="72"/>
      <c r="F3944" s="82" t="str">
        <f>IF(COUNTBLANK(D3944:E3944)&gt;0, "Please input data", IF(COUNTIF('Data Spreadsheet'!$A$2:$A$1048576, E3944)&gt;0, IFERROR(ROUND(VLOOKUP($E3944&amp;ROUNDUP($D3944, -2), 'PaySched Lookups'!$1:$1048576, 2, 0)*$J3944/2,2), 0), "Data for year not available"))</f>
        <v>Please input data</v>
      </c>
      <c r="G3944" s="82" t="str">
        <f>IF(COUNTBLANK(D3944:E3944)&gt;0, "Please input data", IF(COUNTIF('Data Spreadsheet'!$A$2:$A$1048576, E3944)&gt;0,  IFERROR(ROUND(VLOOKUP($E3944&amp;ROUNDUP($D3944, -2), 'PaySched Lookups'!$1:$1048576, 3, 0)*$J3944/2,2), 0), "Data for year not available"))</f>
        <v>Please input data</v>
      </c>
      <c r="H3944" s="82" t="str">
        <f>IF(COUNTBLANK(D3944:E3944)&gt;0,"Please input data",IF(COUNTIF('Data Spreadsheet'!$A$2:$A$1048576,E3944)&gt;0,IFERROR(ROUND(VLOOKUP($E3944&amp;ROUNDUP($D3944,-2),'PaySched Lookups'!$1:$1048576,4,0)*$J3944/2,2),0),"Data for year not available"))</f>
        <v>Please input data</v>
      </c>
      <c r="I3944" s="82" t="str">
        <f>IF(COUNTBLANK(D3944:E3944)&gt;0, "Please input data", IF(COUNTIF('Data Spreadsheet'!$A$2:$A$1048576,E3944)&gt;0, IFERROR(ROUND(VLOOKUP($E3944&amp;ROUNDUP($D3944, -2), 'PaySched Lookups'!$1:$1048576,5, 0)*$J3944/2, 2),0), "Data for year not available"))</f>
        <v>Please input data</v>
      </c>
      <c r="J3944" s="61" t="str">
        <f>IF(ISBLANK(D3944), "", IF(D3944&gt;=INDEX('Data Spreadsheet'!B:B, MATCH(E3944, 'Data Spreadsheet'!A:A, 1)), 0, 1))</f>
        <v/>
      </c>
    </row>
    <row r="3945" spans="1:10">
      <c r="A3945" s="63"/>
      <c r="B3945" s="63"/>
      <c r="C3945" s="63"/>
      <c r="D3945" s="63"/>
      <c r="E3945" s="72"/>
      <c r="F3945" s="82" t="str">
        <f>IF(COUNTBLANK(D3945:E3945)&gt;0, "Please input data", IF(COUNTIF('Data Spreadsheet'!$A$2:$A$1048576, E3945)&gt;0, IFERROR(ROUND(VLOOKUP($E3945&amp;ROUNDUP($D3945, -2), 'PaySched Lookups'!$1:$1048576, 2, 0)*$J3945/2,2), 0), "Data for year not available"))</f>
        <v>Please input data</v>
      </c>
      <c r="G3945" s="82" t="str">
        <f>IF(COUNTBLANK(D3945:E3945)&gt;0, "Please input data", IF(COUNTIF('Data Spreadsheet'!$A$2:$A$1048576, E3945)&gt;0,  IFERROR(ROUND(VLOOKUP($E3945&amp;ROUNDUP($D3945, -2), 'PaySched Lookups'!$1:$1048576, 3, 0)*$J3945/2,2), 0), "Data for year not available"))</f>
        <v>Please input data</v>
      </c>
      <c r="H3945" s="82" t="str">
        <f>IF(COUNTBLANK(D3945:E3945)&gt;0,"Please input data",IF(COUNTIF('Data Spreadsheet'!$A$2:$A$1048576,E3945)&gt;0,IFERROR(ROUND(VLOOKUP($E3945&amp;ROUNDUP($D3945,-2),'PaySched Lookups'!$1:$1048576,4,0)*$J3945/2,2),0),"Data for year not available"))</f>
        <v>Please input data</v>
      </c>
      <c r="I3945" s="82" t="str">
        <f>IF(COUNTBLANK(D3945:E3945)&gt;0, "Please input data", IF(COUNTIF('Data Spreadsheet'!$A$2:$A$1048576,E3945)&gt;0, IFERROR(ROUND(VLOOKUP($E3945&amp;ROUNDUP($D3945, -2), 'PaySched Lookups'!$1:$1048576,5, 0)*$J3945/2, 2),0), "Data for year not available"))</f>
        <v>Please input data</v>
      </c>
      <c r="J3945" s="61" t="str">
        <f>IF(ISBLANK(D3945), "", IF(D3945&gt;=INDEX('Data Spreadsheet'!B:B, MATCH(E3945, 'Data Spreadsheet'!A:A, 1)), 0, 1))</f>
        <v/>
      </c>
    </row>
    <row r="3946" spans="1:10">
      <c r="A3946" s="63"/>
      <c r="B3946" s="63"/>
      <c r="C3946" s="63"/>
      <c r="D3946" s="63"/>
      <c r="E3946" s="72"/>
      <c r="F3946" s="82" t="str">
        <f>IF(COUNTBLANK(D3946:E3946)&gt;0, "Please input data", IF(COUNTIF('Data Spreadsheet'!$A$2:$A$1048576, E3946)&gt;0, IFERROR(ROUND(VLOOKUP($E3946&amp;ROUNDUP($D3946, -2), 'PaySched Lookups'!$1:$1048576, 2, 0)*$J3946/2,2), 0), "Data for year not available"))</f>
        <v>Please input data</v>
      </c>
      <c r="G3946" s="82" t="str">
        <f>IF(COUNTBLANK(D3946:E3946)&gt;0, "Please input data", IF(COUNTIF('Data Spreadsheet'!$A$2:$A$1048576, E3946)&gt;0,  IFERROR(ROUND(VLOOKUP($E3946&amp;ROUNDUP($D3946, -2), 'PaySched Lookups'!$1:$1048576, 3, 0)*$J3946/2,2), 0), "Data for year not available"))</f>
        <v>Please input data</v>
      </c>
      <c r="H3946" s="82" t="str">
        <f>IF(COUNTBLANK(D3946:E3946)&gt;0,"Please input data",IF(COUNTIF('Data Spreadsheet'!$A$2:$A$1048576,E3946)&gt;0,IFERROR(ROUND(VLOOKUP($E3946&amp;ROUNDUP($D3946,-2),'PaySched Lookups'!$1:$1048576,4,0)*$J3946/2,2),0),"Data for year not available"))</f>
        <v>Please input data</v>
      </c>
      <c r="I3946" s="82" t="str">
        <f>IF(COUNTBLANK(D3946:E3946)&gt;0, "Please input data", IF(COUNTIF('Data Spreadsheet'!$A$2:$A$1048576,E3946)&gt;0, IFERROR(ROUND(VLOOKUP($E3946&amp;ROUNDUP($D3946, -2), 'PaySched Lookups'!$1:$1048576,5, 0)*$J3946/2, 2),0), "Data for year not available"))</f>
        <v>Please input data</v>
      </c>
      <c r="J3946" s="61" t="str">
        <f>IF(ISBLANK(D3946), "", IF(D3946&gt;=INDEX('Data Spreadsheet'!B:B, MATCH(E3946, 'Data Spreadsheet'!A:A, 1)), 0, 1))</f>
        <v/>
      </c>
    </row>
    <row r="3947" spans="1:10">
      <c r="A3947" s="63"/>
      <c r="B3947" s="63"/>
      <c r="C3947" s="63"/>
      <c r="D3947" s="63"/>
      <c r="E3947" s="72"/>
      <c r="F3947" s="82" t="str">
        <f>IF(COUNTBLANK(D3947:E3947)&gt;0, "Please input data", IF(COUNTIF('Data Spreadsheet'!$A$2:$A$1048576, E3947)&gt;0, IFERROR(ROUND(VLOOKUP($E3947&amp;ROUNDUP($D3947, -2), 'PaySched Lookups'!$1:$1048576, 2, 0)*$J3947/2,2), 0), "Data for year not available"))</f>
        <v>Please input data</v>
      </c>
      <c r="G3947" s="82" t="str">
        <f>IF(COUNTBLANK(D3947:E3947)&gt;0, "Please input data", IF(COUNTIF('Data Spreadsheet'!$A$2:$A$1048576, E3947)&gt;0,  IFERROR(ROUND(VLOOKUP($E3947&amp;ROUNDUP($D3947, -2), 'PaySched Lookups'!$1:$1048576, 3, 0)*$J3947/2,2), 0), "Data for year not available"))</f>
        <v>Please input data</v>
      </c>
      <c r="H3947" s="82" t="str">
        <f>IF(COUNTBLANK(D3947:E3947)&gt;0,"Please input data",IF(COUNTIF('Data Spreadsheet'!$A$2:$A$1048576,E3947)&gt;0,IFERROR(ROUND(VLOOKUP($E3947&amp;ROUNDUP($D3947,-2),'PaySched Lookups'!$1:$1048576,4,0)*$J3947/2,2),0),"Data for year not available"))</f>
        <v>Please input data</v>
      </c>
      <c r="I3947" s="82" t="str">
        <f>IF(COUNTBLANK(D3947:E3947)&gt;0, "Please input data", IF(COUNTIF('Data Spreadsheet'!$A$2:$A$1048576,E3947)&gt;0, IFERROR(ROUND(VLOOKUP($E3947&amp;ROUNDUP($D3947, -2), 'PaySched Lookups'!$1:$1048576,5, 0)*$J3947/2, 2),0), "Data for year not available"))</f>
        <v>Please input data</v>
      </c>
      <c r="J3947" s="61" t="str">
        <f>IF(ISBLANK(D3947), "", IF(D3947&gt;=INDEX('Data Spreadsheet'!B:B, MATCH(E3947, 'Data Spreadsheet'!A:A, 1)), 0, 1))</f>
        <v/>
      </c>
    </row>
    <row r="3948" spans="1:10">
      <c r="A3948" s="63"/>
      <c r="B3948" s="63"/>
      <c r="C3948" s="63"/>
      <c r="D3948" s="63"/>
      <c r="E3948" s="72"/>
      <c r="F3948" s="82" t="str">
        <f>IF(COUNTBLANK(D3948:E3948)&gt;0, "Please input data", IF(COUNTIF('Data Spreadsheet'!$A$2:$A$1048576, E3948)&gt;0, IFERROR(ROUND(VLOOKUP($E3948&amp;ROUNDUP($D3948, -2), 'PaySched Lookups'!$1:$1048576, 2, 0)*$J3948/2,2), 0), "Data for year not available"))</f>
        <v>Please input data</v>
      </c>
      <c r="G3948" s="82" t="str">
        <f>IF(COUNTBLANK(D3948:E3948)&gt;0, "Please input data", IF(COUNTIF('Data Spreadsheet'!$A$2:$A$1048576, E3948)&gt;0,  IFERROR(ROUND(VLOOKUP($E3948&amp;ROUNDUP($D3948, -2), 'PaySched Lookups'!$1:$1048576, 3, 0)*$J3948/2,2), 0), "Data for year not available"))</f>
        <v>Please input data</v>
      </c>
      <c r="H3948" s="82" t="str">
        <f>IF(COUNTBLANK(D3948:E3948)&gt;0,"Please input data",IF(COUNTIF('Data Spreadsheet'!$A$2:$A$1048576,E3948)&gt;0,IFERROR(ROUND(VLOOKUP($E3948&amp;ROUNDUP($D3948,-2),'PaySched Lookups'!$1:$1048576,4,0)*$J3948/2,2),0),"Data for year not available"))</f>
        <v>Please input data</v>
      </c>
      <c r="I3948" s="82" t="str">
        <f>IF(COUNTBLANK(D3948:E3948)&gt;0, "Please input data", IF(COUNTIF('Data Spreadsheet'!$A$2:$A$1048576,E3948)&gt;0, IFERROR(ROUND(VLOOKUP($E3948&amp;ROUNDUP($D3948, -2), 'PaySched Lookups'!$1:$1048576,5, 0)*$J3948/2, 2),0), "Data for year not available"))</f>
        <v>Please input data</v>
      </c>
      <c r="J3948" s="61" t="str">
        <f>IF(ISBLANK(D3948), "", IF(D3948&gt;=INDEX('Data Spreadsheet'!B:B, MATCH(E3948, 'Data Spreadsheet'!A:A, 1)), 0, 1))</f>
        <v/>
      </c>
    </row>
    <row r="3949" spans="1:10">
      <c r="A3949" s="63"/>
      <c r="B3949" s="63"/>
      <c r="C3949" s="63"/>
      <c r="D3949" s="63"/>
      <c r="E3949" s="72"/>
      <c r="F3949" s="82" t="str">
        <f>IF(COUNTBLANK(D3949:E3949)&gt;0, "Please input data", IF(COUNTIF('Data Spreadsheet'!$A$2:$A$1048576, E3949)&gt;0, IFERROR(ROUND(VLOOKUP($E3949&amp;ROUNDUP($D3949, -2), 'PaySched Lookups'!$1:$1048576, 2, 0)*$J3949/2,2), 0), "Data for year not available"))</f>
        <v>Please input data</v>
      </c>
      <c r="G3949" s="82" t="str">
        <f>IF(COUNTBLANK(D3949:E3949)&gt;0, "Please input data", IF(COUNTIF('Data Spreadsheet'!$A$2:$A$1048576, E3949)&gt;0,  IFERROR(ROUND(VLOOKUP($E3949&amp;ROUNDUP($D3949, -2), 'PaySched Lookups'!$1:$1048576, 3, 0)*$J3949/2,2), 0), "Data for year not available"))</f>
        <v>Please input data</v>
      </c>
      <c r="H3949" s="82" t="str">
        <f>IF(COUNTBLANK(D3949:E3949)&gt;0,"Please input data",IF(COUNTIF('Data Spreadsheet'!$A$2:$A$1048576,E3949)&gt;0,IFERROR(ROUND(VLOOKUP($E3949&amp;ROUNDUP($D3949,-2),'PaySched Lookups'!$1:$1048576,4,0)*$J3949/2,2),0),"Data for year not available"))</f>
        <v>Please input data</v>
      </c>
      <c r="I3949" s="82" t="str">
        <f>IF(COUNTBLANK(D3949:E3949)&gt;0, "Please input data", IF(COUNTIF('Data Spreadsheet'!$A$2:$A$1048576,E3949)&gt;0, IFERROR(ROUND(VLOOKUP($E3949&amp;ROUNDUP($D3949, -2), 'PaySched Lookups'!$1:$1048576,5, 0)*$J3949/2, 2),0), "Data for year not available"))</f>
        <v>Please input data</v>
      </c>
      <c r="J3949" s="61" t="str">
        <f>IF(ISBLANK(D3949), "", IF(D3949&gt;=INDEX('Data Spreadsheet'!B:B, MATCH(E3949, 'Data Spreadsheet'!A:A, 1)), 0, 1))</f>
        <v/>
      </c>
    </row>
    <row r="3950" spans="1:10">
      <c r="A3950" s="63"/>
      <c r="B3950" s="63"/>
      <c r="C3950" s="63"/>
      <c r="D3950" s="63"/>
      <c r="E3950" s="72"/>
      <c r="F3950" s="82" t="str">
        <f>IF(COUNTBLANK(D3950:E3950)&gt;0, "Please input data", IF(COUNTIF('Data Spreadsheet'!$A$2:$A$1048576, E3950)&gt;0, IFERROR(ROUND(VLOOKUP($E3950&amp;ROUNDUP($D3950, -2), 'PaySched Lookups'!$1:$1048576, 2, 0)*$J3950/2,2), 0), "Data for year not available"))</f>
        <v>Please input data</v>
      </c>
      <c r="G3950" s="82" t="str">
        <f>IF(COUNTBLANK(D3950:E3950)&gt;0, "Please input data", IF(COUNTIF('Data Spreadsheet'!$A$2:$A$1048576, E3950)&gt;0,  IFERROR(ROUND(VLOOKUP($E3950&amp;ROUNDUP($D3950, -2), 'PaySched Lookups'!$1:$1048576, 3, 0)*$J3950/2,2), 0), "Data for year not available"))</f>
        <v>Please input data</v>
      </c>
      <c r="H3950" s="82" t="str">
        <f>IF(COUNTBLANK(D3950:E3950)&gt;0,"Please input data",IF(COUNTIF('Data Spreadsheet'!$A$2:$A$1048576,E3950)&gt;0,IFERROR(ROUND(VLOOKUP($E3950&amp;ROUNDUP($D3950,-2),'PaySched Lookups'!$1:$1048576,4,0)*$J3950/2,2),0),"Data for year not available"))</f>
        <v>Please input data</v>
      </c>
      <c r="I3950" s="82" t="str">
        <f>IF(COUNTBLANK(D3950:E3950)&gt;0, "Please input data", IF(COUNTIF('Data Spreadsheet'!$A$2:$A$1048576,E3950)&gt;0, IFERROR(ROUND(VLOOKUP($E3950&amp;ROUNDUP($D3950, -2), 'PaySched Lookups'!$1:$1048576,5, 0)*$J3950/2, 2),0), "Data for year not available"))</f>
        <v>Please input data</v>
      </c>
      <c r="J3950" s="61" t="str">
        <f>IF(ISBLANK(D3950), "", IF(D3950&gt;=INDEX('Data Spreadsheet'!B:B, MATCH(E3950, 'Data Spreadsheet'!A:A, 1)), 0, 1))</f>
        <v/>
      </c>
    </row>
    <row r="3951" spans="1:10">
      <c r="A3951" s="63"/>
      <c r="B3951" s="63"/>
      <c r="C3951" s="63"/>
      <c r="D3951" s="63"/>
      <c r="E3951" s="72"/>
      <c r="F3951" s="82" t="str">
        <f>IF(COUNTBLANK(D3951:E3951)&gt;0, "Please input data", IF(COUNTIF('Data Spreadsheet'!$A$2:$A$1048576, E3951)&gt;0, IFERROR(ROUND(VLOOKUP($E3951&amp;ROUNDUP($D3951, -2), 'PaySched Lookups'!$1:$1048576, 2, 0)*$J3951/2,2), 0), "Data for year not available"))</f>
        <v>Please input data</v>
      </c>
      <c r="G3951" s="82" t="str">
        <f>IF(COUNTBLANK(D3951:E3951)&gt;0, "Please input data", IF(COUNTIF('Data Spreadsheet'!$A$2:$A$1048576, E3951)&gt;0,  IFERROR(ROUND(VLOOKUP($E3951&amp;ROUNDUP($D3951, -2), 'PaySched Lookups'!$1:$1048576, 3, 0)*$J3951/2,2), 0), "Data for year not available"))</f>
        <v>Please input data</v>
      </c>
      <c r="H3951" s="82" t="str">
        <f>IF(COUNTBLANK(D3951:E3951)&gt;0,"Please input data",IF(COUNTIF('Data Spreadsheet'!$A$2:$A$1048576,E3951)&gt;0,IFERROR(ROUND(VLOOKUP($E3951&amp;ROUNDUP($D3951,-2),'PaySched Lookups'!$1:$1048576,4,0)*$J3951/2,2),0),"Data for year not available"))</f>
        <v>Please input data</v>
      </c>
      <c r="I3951" s="82" t="str">
        <f>IF(COUNTBLANK(D3951:E3951)&gt;0, "Please input data", IF(COUNTIF('Data Spreadsheet'!$A$2:$A$1048576,E3951)&gt;0, IFERROR(ROUND(VLOOKUP($E3951&amp;ROUNDUP($D3951, -2), 'PaySched Lookups'!$1:$1048576,5, 0)*$J3951/2, 2),0), "Data for year not available"))</f>
        <v>Please input data</v>
      </c>
      <c r="J3951" s="61" t="str">
        <f>IF(ISBLANK(D3951), "", IF(D3951&gt;=INDEX('Data Spreadsheet'!B:B, MATCH(E3951, 'Data Spreadsheet'!A:A, 1)), 0, 1))</f>
        <v/>
      </c>
    </row>
    <row r="3952" spans="1:10">
      <c r="A3952" s="63"/>
      <c r="B3952" s="63"/>
      <c r="C3952" s="63"/>
      <c r="D3952" s="63"/>
      <c r="E3952" s="72"/>
      <c r="F3952" s="82" t="str">
        <f>IF(COUNTBLANK(D3952:E3952)&gt;0, "Please input data", IF(COUNTIF('Data Spreadsheet'!$A$2:$A$1048576, E3952)&gt;0, IFERROR(ROUND(VLOOKUP($E3952&amp;ROUNDUP($D3952, -2), 'PaySched Lookups'!$1:$1048576, 2, 0)*$J3952/2,2), 0), "Data for year not available"))</f>
        <v>Please input data</v>
      </c>
      <c r="G3952" s="82" t="str">
        <f>IF(COUNTBLANK(D3952:E3952)&gt;0, "Please input data", IF(COUNTIF('Data Spreadsheet'!$A$2:$A$1048576, E3952)&gt;0,  IFERROR(ROUND(VLOOKUP($E3952&amp;ROUNDUP($D3952, -2), 'PaySched Lookups'!$1:$1048576, 3, 0)*$J3952/2,2), 0), "Data for year not available"))</f>
        <v>Please input data</v>
      </c>
      <c r="H3952" s="82" t="str">
        <f>IF(COUNTBLANK(D3952:E3952)&gt;0,"Please input data",IF(COUNTIF('Data Spreadsheet'!$A$2:$A$1048576,E3952)&gt;0,IFERROR(ROUND(VLOOKUP($E3952&amp;ROUNDUP($D3952,-2),'PaySched Lookups'!$1:$1048576,4,0)*$J3952/2,2),0),"Data for year not available"))</f>
        <v>Please input data</v>
      </c>
      <c r="I3952" s="82" t="str">
        <f>IF(COUNTBLANK(D3952:E3952)&gt;0, "Please input data", IF(COUNTIF('Data Spreadsheet'!$A$2:$A$1048576,E3952)&gt;0, IFERROR(ROUND(VLOOKUP($E3952&amp;ROUNDUP($D3952, -2), 'PaySched Lookups'!$1:$1048576,5, 0)*$J3952/2, 2),0), "Data for year not available"))</f>
        <v>Please input data</v>
      </c>
      <c r="J3952" s="61" t="str">
        <f>IF(ISBLANK(D3952), "", IF(D3952&gt;=INDEX('Data Spreadsheet'!B:B, MATCH(E3952, 'Data Spreadsheet'!A:A, 1)), 0, 1))</f>
        <v/>
      </c>
    </row>
    <row r="3953" spans="1:10">
      <c r="A3953" s="63"/>
      <c r="B3953" s="63"/>
      <c r="C3953" s="63"/>
      <c r="D3953" s="63"/>
      <c r="E3953" s="72"/>
      <c r="F3953" s="82" t="str">
        <f>IF(COUNTBLANK(D3953:E3953)&gt;0, "Please input data", IF(COUNTIF('Data Spreadsheet'!$A$2:$A$1048576, E3953)&gt;0, IFERROR(ROUND(VLOOKUP($E3953&amp;ROUNDUP($D3953, -2), 'PaySched Lookups'!$1:$1048576, 2, 0)*$J3953/2,2), 0), "Data for year not available"))</f>
        <v>Please input data</v>
      </c>
      <c r="G3953" s="82" t="str">
        <f>IF(COUNTBLANK(D3953:E3953)&gt;0, "Please input data", IF(COUNTIF('Data Spreadsheet'!$A$2:$A$1048576, E3953)&gt;0,  IFERROR(ROUND(VLOOKUP($E3953&amp;ROUNDUP($D3953, -2), 'PaySched Lookups'!$1:$1048576, 3, 0)*$J3953/2,2), 0), "Data for year not available"))</f>
        <v>Please input data</v>
      </c>
      <c r="H3953" s="82" t="str">
        <f>IF(COUNTBLANK(D3953:E3953)&gt;0,"Please input data",IF(COUNTIF('Data Spreadsheet'!$A$2:$A$1048576,E3953)&gt;0,IFERROR(ROUND(VLOOKUP($E3953&amp;ROUNDUP($D3953,-2),'PaySched Lookups'!$1:$1048576,4,0)*$J3953/2,2),0),"Data for year not available"))</f>
        <v>Please input data</v>
      </c>
      <c r="I3953" s="82" t="str">
        <f>IF(COUNTBLANK(D3953:E3953)&gt;0, "Please input data", IF(COUNTIF('Data Spreadsheet'!$A$2:$A$1048576,E3953)&gt;0, IFERROR(ROUND(VLOOKUP($E3953&amp;ROUNDUP($D3953, -2), 'PaySched Lookups'!$1:$1048576,5, 0)*$J3953/2, 2),0), "Data for year not available"))</f>
        <v>Please input data</v>
      </c>
      <c r="J3953" s="61" t="str">
        <f>IF(ISBLANK(D3953), "", IF(D3953&gt;=INDEX('Data Spreadsheet'!B:B, MATCH(E3953, 'Data Spreadsheet'!A:A, 1)), 0, 1))</f>
        <v/>
      </c>
    </row>
    <row r="3954" spans="1:10">
      <c r="A3954" s="63"/>
      <c r="B3954" s="63"/>
      <c r="C3954" s="63"/>
      <c r="D3954" s="63"/>
      <c r="E3954" s="72"/>
      <c r="F3954" s="82" t="str">
        <f>IF(COUNTBLANK(D3954:E3954)&gt;0, "Please input data", IF(COUNTIF('Data Spreadsheet'!$A$2:$A$1048576, E3954)&gt;0, IFERROR(ROUND(VLOOKUP($E3954&amp;ROUNDUP($D3954, -2), 'PaySched Lookups'!$1:$1048576, 2, 0)*$J3954/2,2), 0), "Data for year not available"))</f>
        <v>Please input data</v>
      </c>
      <c r="G3954" s="82" t="str">
        <f>IF(COUNTBLANK(D3954:E3954)&gt;0, "Please input data", IF(COUNTIF('Data Spreadsheet'!$A$2:$A$1048576, E3954)&gt;0,  IFERROR(ROUND(VLOOKUP($E3954&amp;ROUNDUP($D3954, -2), 'PaySched Lookups'!$1:$1048576, 3, 0)*$J3954/2,2), 0), "Data for year not available"))</f>
        <v>Please input data</v>
      </c>
      <c r="H3954" s="82" t="str">
        <f>IF(COUNTBLANK(D3954:E3954)&gt;0,"Please input data",IF(COUNTIF('Data Spreadsheet'!$A$2:$A$1048576,E3954)&gt;0,IFERROR(ROUND(VLOOKUP($E3954&amp;ROUNDUP($D3954,-2),'PaySched Lookups'!$1:$1048576,4,0)*$J3954/2,2),0),"Data for year not available"))</f>
        <v>Please input data</v>
      </c>
      <c r="I3954" s="82" t="str">
        <f>IF(COUNTBLANK(D3954:E3954)&gt;0, "Please input data", IF(COUNTIF('Data Spreadsheet'!$A$2:$A$1048576,E3954)&gt;0, IFERROR(ROUND(VLOOKUP($E3954&amp;ROUNDUP($D3954, -2), 'PaySched Lookups'!$1:$1048576,5, 0)*$J3954/2, 2),0), "Data for year not available"))</f>
        <v>Please input data</v>
      </c>
      <c r="J3954" s="61" t="str">
        <f>IF(ISBLANK(D3954), "", IF(D3954&gt;=INDEX('Data Spreadsheet'!B:B, MATCH(E3954, 'Data Spreadsheet'!A:A, 1)), 0, 1))</f>
        <v/>
      </c>
    </row>
    <row r="3955" spans="1:10">
      <c r="A3955" s="63"/>
      <c r="B3955" s="63"/>
      <c r="C3955" s="63"/>
      <c r="D3955" s="63"/>
      <c r="E3955" s="72"/>
      <c r="F3955" s="82" t="str">
        <f>IF(COUNTBLANK(D3955:E3955)&gt;0, "Please input data", IF(COUNTIF('Data Spreadsheet'!$A$2:$A$1048576, E3955)&gt;0, IFERROR(ROUND(VLOOKUP($E3955&amp;ROUNDUP($D3955, -2), 'PaySched Lookups'!$1:$1048576, 2, 0)*$J3955/2,2), 0), "Data for year not available"))</f>
        <v>Please input data</v>
      </c>
      <c r="G3955" s="82" t="str">
        <f>IF(COUNTBLANK(D3955:E3955)&gt;0, "Please input data", IF(COUNTIF('Data Spreadsheet'!$A$2:$A$1048576, E3955)&gt;0,  IFERROR(ROUND(VLOOKUP($E3955&amp;ROUNDUP($D3955, -2), 'PaySched Lookups'!$1:$1048576, 3, 0)*$J3955/2,2), 0), "Data for year not available"))</f>
        <v>Please input data</v>
      </c>
      <c r="H3955" s="82" t="str">
        <f>IF(COUNTBLANK(D3955:E3955)&gt;0,"Please input data",IF(COUNTIF('Data Spreadsheet'!$A$2:$A$1048576,E3955)&gt;0,IFERROR(ROUND(VLOOKUP($E3955&amp;ROUNDUP($D3955,-2),'PaySched Lookups'!$1:$1048576,4,0)*$J3955/2,2),0),"Data for year not available"))</f>
        <v>Please input data</v>
      </c>
      <c r="I3955" s="82" t="str">
        <f>IF(COUNTBLANK(D3955:E3955)&gt;0, "Please input data", IF(COUNTIF('Data Spreadsheet'!$A$2:$A$1048576,E3955)&gt;0, IFERROR(ROUND(VLOOKUP($E3955&amp;ROUNDUP($D3955, -2), 'PaySched Lookups'!$1:$1048576,5, 0)*$J3955/2, 2),0), "Data for year not available"))</f>
        <v>Please input data</v>
      </c>
      <c r="J3955" s="61" t="str">
        <f>IF(ISBLANK(D3955), "", IF(D3955&gt;=INDEX('Data Spreadsheet'!B:B, MATCH(E3955, 'Data Spreadsheet'!A:A, 1)), 0, 1))</f>
        <v/>
      </c>
    </row>
    <row r="3956" spans="1:10">
      <c r="A3956" s="63"/>
      <c r="B3956" s="63"/>
      <c r="C3956" s="63"/>
      <c r="D3956" s="63"/>
      <c r="E3956" s="72"/>
      <c r="F3956" s="82" t="str">
        <f>IF(COUNTBLANK(D3956:E3956)&gt;0, "Please input data", IF(COUNTIF('Data Spreadsheet'!$A$2:$A$1048576, E3956)&gt;0, IFERROR(ROUND(VLOOKUP($E3956&amp;ROUNDUP($D3956, -2), 'PaySched Lookups'!$1:$1048576, 2, 0)*$J3956/2,2), 0), "Data for year not available"))</f>
        <v>Please input data</v>
      </c>
      <c r="G3956" s="82" t="str">
        <f>IF(COUNTBLANK(D3956:E3956)&gt;0, "Please input data", IF(COUNTIF('Data Spreadsheet'!$A$2:$A$1048576, E3956)&gt;0,  IFERROR(ROUND(VLOOKUP($E3956&amp;ROUNDUP($D3956, -2), 'PaySched Lookups'!$1:$1048576, 3, 0)*$J3956/2,2), 0), "Data for year not available"))</f>
        <v>Please input data</v>
      </c>
      <c r="H3956" s="82" t="str">
        <f>IF(COUNTBLANK(D3956:E3956)&gt;0,"Please input data",IF(COUNTIF('Data Spreadsheet'!$A$2:$A$1048576,E3956)&gt;0,IFERROR(ROUND(VLOOKUP($E3956&amp;ROUNDUP($D3956,-2),'PaySched Lookups'!$1:$1048576,4,0)*$J3956/2,2),0),"Data for year not available"))</f>
        <v>Please input data</v>
      </c>
      <c r="I3956" s="82" t="str">
        <f>IF(COUNTBLANK(D3956:E3956)&gt;0, "Please input data", IF(COUNTIF('Data Spreadsheet'!$A$2:$A$1048576,E3956)&gt;0, IFERROR(ROUND(VLOOKUP($E3956&amp;ROUNDUP($D3956, -2), 'PaySched Lookups'!$1:$1048576,5, 0)*$J3956/2, 2),0), "Data for year not available"))</f>
        <v>Please input data</v>
      </c>
      <c r="J3956" s="61" t="str">
        <f>IF(ISBLANK(D3956), "", IF(D3956&gt;=INDEX('Data Spreadsheet'!B:B, MATCH(E3956, 'Data Spreadsheet'!A:A, 1)), 0, 1))</f>
        <v/>
      </c>
    </row>
    <row r="3957" spans="1:10">
      <c r="A3957" s="63"/>
      <c r="B3957" s="63"/>
      <c r="C3957" s="63"/>
      <c r="D3957" s="63"/>
      <c r="E3957" s="72"/>
      <c r="F3957" s="82" t="str">
        <f>IF(COUNTBLANK(D3957:E3957)&gt;0, "Please input data", IF(COUNTIF('Data Spreadsheet'!$A$2:$A$1048576, E3957)&gt;0, IFERROR(ROUND(VLOOKUP($E3957&amp;ROUNDUP($D3957, -2), 'PaySched Lookups'!$1:$1048576, 2, 0)*$J3957/2,2), 0), "Data for year not available"))</f>
        <v>Please input data</v>
      </c>
      <c r="G3957" s="82" t="str">
        <f>IF(COUNTBLANK(D3957:E3957)&gt;0, "Please input data", IF(COUNTIF('Data Spreadsheet'!$A$2:$A$1048576, E3957)&gt;0,  IFERROR(ROUND(VLOOKUP($E3957&amp;ROUNDUP($D3957, -2), 'PaySched Lookups'!$1:$1048576, 3, 0)*$J3957/2,2), 0), "Data for year not available"))</f>
        <v>Please input data</v>
      </c>
      <c r="H3957" s="82" t="str">
        <f>IF(COUNTBLANK(D3957:E3957)&gt;0,"Please input data",IF(COUNTIF('Data Spreadsheet'!$A$2:$A$1048576,E3957)&gt;0,IFERROR(ROUND(VLOOKUP($E3957&amp;ROUNDUP($D3957,-2),'PaySched Lookups'!$1:$1048576,4,0)*$J3957/2,2),0),"Data for year not available"))</f>
        <v>Please input data</v>
      </c>
      <c r="I3957" s="82" t="str">
        <f>IF(COUNTBLANK(D3957:E3957)&gt;0, "Please input data", IF(COUNTIF('Data Spreadsheet'!$A$2:$A$1048576,E3957)&gt;0, IFERROR(ROUND(VLOOKUP($E3957&amp;ROUNDUP($D3957, -2), 'PaySched Lookups'!$1:$1048576,5, 0)*$J3957/2, 2),0), "Data for year not available"))</f>
        <v>Please input data</v>
      </c>
      <c r="J3957" s="61" t="str">
        <f>IF(ISBLANK(D3957), "", IF(D3957&gt;=INDEX('Data Spreadsheet'!B:B, MATCH(E3957, 'Data Spreadsheet'!A:A, 1)), 0, 1))</f>
        <v/>
      </c>
    </row>
    <row r="3958" spans="1:10">
      <c r="A3958" s="63"/>
      <c r="B3958" s="63"/>
      <c r="C3958" s="63"/>
      <c r="D3958" s="63"/>
      <c r="E3958" s="72"/>
      <c r="F3958" s="82" t="str">
        <f>IF(COUNTBLANK(D3958:E3958)&gt;0, "Please input data", IF(COUNTIF('Data Spreadsheet'!$A$2:$A$1048576, E3958)&gt;0, IFERROR(ROUND(VLOOKUP($E3958&amp;ROUNDUP($D3958, -2), 'PaySched Lookups'!$1:$1048576, 2, 0)*$J3958/2,2), 0), "Data for year not available"))</f>
        <v>Please input data</v>
      </c>
      <c r="G3958" s="82" t="str">
        <f>IF(COUNTBLANK(D3958:E3958)&gt;0, "Please input data", IF(COUNTIF('Data Spreadsheet'!$A$2:$A$1048576, E3958)&gt;0,  IFERROR(ROUND(VLOOKUP($E3958&amp;ROUNDUP($D3958, -2), 'PaySched Lookups'!$1:$1048576, 3, 0)*$J3958/2,2), 0), "Data for year not available"))</f>
        <v>Please input data</v>
      </c>
      <c r="H3958" s="82" t="str">
        <f>IF(COUNTBLANK(D3958:E3958)&gt;0,"Please input data",IF(COUNTIF('Data Spreadsheet'!$A$2:$A$1048576,E3958)&gt;0,IFERROR(ROUND(VLOOKUP($E3958&amp;ROUNDUP($D3958,-2),'PaySched Lookups'!$1:$1048576,4,0)*$J3958/2,2),0),"Data for year not available"))</f>
        <v>Please input data</v>
      </c>
      <c r="I3958" s="82" t="str">
        <f>IF(COUNTBLANK(D3958:E3958)&gt;0, "Please input data", IF(COUNTIF('Data Spreadsheet'!$A$2:$A$1048576,E3958)&gt;0, IFERROR(ROUND(VLOOKUP($E3958&amp;ROUNDUP($D3958, -2), 'PaySched Lookups'!$1:$1048576,5, 0)*$J3958/2, 2),0), "Data for year not available"))</f>
        <v>Please input data</v>
      </c>
      <c r="J3958" s="61" t="str">
        <f>IF(ISBLANK(D3958), "", IF(D3958&gt;=INDEX('Data Spreadsheet'!B:B, MATCH(E3958, 'Data Spreadsheet'!A:A, 1)), 0, 1))</f>
        <v/>
      </c>
    </row>
    <row r="3959" spans="1:10">
      <c r="A3959" s="63"/>
      <c r="B3959" s="63"/>
      <c r="C3959" s="63"/>
      <c r="D3959" s="63"/>
      <c r="E3959" s="72"/>
      <c r="F3959" s="82" t="str">
        <f>IF(COUNTBLANK(D3959:E3959)&gt;0, "Please input data", IF(COUNTIF('Data Spreadsheet'!$A$2:$A$1048576, E3959)&gt;0, IFERROR(ROUND(VLOOKUP($E3959&amp;ROUNDUP($D3959, -2), 'PaySched Lookups'!$1:$1048576, 2, 0)*$J3959/2,2), 0), "Data for year not available"))</f>
        <v>Please input data</v>
      </c>
      <c r="G3959" s="82" t="str">
        <f>IF(COUNTBLANK(D3959:E3959)&gt;0, "Please input data", IF(COUNTIF('Data Spreadsheet'!$A$2:$A$1048576, E3959)&gt;0,  IFERROR(ROUND(VLOOKUP($E3959&amp;ROUNDUP($D3959, -2), 'PaySched Lookups'!$1:$1048576, 3, 0)*$J3959/2,2), 0), "Data for year not available"))</f>
        <v>Please input data</v>
      </c>
      <c r="H3959" s="82" t="str">
        <f>IF(COUNTBLANK(D3959:E3959)&gt;0,"Please input data",IF(COUNTIF('Data Spreadsheet'!$A$2:$A$1048576,E3959)&gt;0,IFERROR(ROUND(VLOOKUP($E3959&amp;ROUNDUP($D3959,-2),'PaySched Lookups'!$1:$1048576,4,0)*$J3959/2,2),0),"Data for year not available"))</f>
        <v>Please input data</v>
      </c>
      <c r="I3959" s="82" t="str">
        <f>IF(COUNTBLANK(D3959:E3959)&gt;0, "Please input data", IF(COUNTIF('Data Spreadsheet'!$A$2:$A$1048576,E3959)&gt;0, IFERROR(ROUND(VLOOKUP($E3959&amp;ROUNDUP($D3959, -2), 'PaySched Lookups'!$1:$1048576,5, 0)*$J3959/2, 2),0), "Data for year not available"))</f>
        <v>Please input data</v>
      </c>
      <c r="J3959" s="61" t="str">
        <f>IF(ISBLANK(D3959), "", IF(D3959&gt;=INDEX('Data Spreadsheet'!B:B, MATCH(E3959, 'Data Spreadsheet'!A:A, 1)), 0, 1))</f>
        <v/>
      </c>
    </row>
    <row r="3960" spans="1:10">
      <c r="A3960" s="63"/>
      <c r="B3960" s="63"/>
      <c r="C3960" s="63"/>
      <c r="D3960" s="63"/>
      <c r="E3960" s="72"/>
      <c r="F3960" s="82" t="str">
        <f>IF(COUNTBLANK(D3960:E3960)&gt;0, "Please input data", IF(COUNTIF('Data Spreadsheet'!$A$2:$A$1048576, E3960)&gt;0, IFERROR(ROUND(VLOOKUP($E3960&amp;ROUNDUP($D3960, -2), 'PaySched Lookups'!$1:$1048576, 2, 0)*$J3960/2,2), 0), "Data for year not available"))</f>
        <v>Please input data</v>
      </c>
      <c r="G3960" s="82" t="str">
        <f>IF(COUNTBLANK(D3960:E3960)&gt;0, "Please input data", IF(COUNTIF('Data Spreadsheet'!$A$2:$A$1048576, E3960)&gt;0,  IFERROR(ROUND(VLOOKUP($E3960&amp;ROUNDUP($D3960, -2), 'PaySched Lookups'!$1:$1048576, 3, 0)*$J3960/2,2), 0), "Data for year not available"))</f>
        <v>Please input data</v>
      </c>
      <c r="H3960" s="82" t="str">
        <f>IF(COUNTBLANK(D3960:E3960)&gt;0,"Please input data",IF(COUNTIF('Data Spreadsheet'!$A$2:$A$1048576,E3960)&gt;0,IFERROR(ROUND(VLOOKUP($E3960&amp;ROUNDUP($D3960,-2),'PaySched Lookups'!$1:$1048576,4,0)*$J3960/2,2),0),"Data for year not available"))</f>
        <v>Please input data</v>
      </c>
      <c r="I3960" s="82" t="str">
        <f>IF(COUNTBLANK(D3960:E3960)&gt;0, "Please input data", IF(COUNTIF('Data Spreadsheet'!$A$2:$A$1048576,E3960)&gt;0, IFERROR(ROUND(VLOOKUP($E3960&amp;ROUNDUP($D3960, -2), 'PaySched Lookups'!$1:$1048576,5, 0)*$J3960/2, 2),0), "Data for year not available"))</f>
        <v>Please input data</v>
      </c>
      <c r="J3960" s="61" t="str">
        <f>IF(ISBLANK(D3960), "", IF(D3960&gt;=INDEX('Data Spreadsheet'!B:B, MATCH(E3960, 'Data Spreadsheet'!A:A, 1)), 0, 1))</f>
        <v/>
      </c>
    </row>
    <row r="3961" spans="1:10">
      <c r="A3961" s="63"/>
      <c r="B3961" s="63"/>
      <c r="C3961" s="63"/>
      <c r="D3961" s="63"/>
      <c r="E3961" s="72"/>
      <c r="F3961" s="82" t="str">
        <f>IF(COUNTBLANK(D3961:E3961)&gt;0, "Please input data", IF(COUNTIF('Data Spreadsheet'!$A$2:$A$1048576, E3961)&gt;0, IFERROR(ROUND(VLOOKUP($E3961&amp;ROUNDUP($D3961, -2), 'PaySched Lookups'!$1:$1048576, 2, 0)*$J3961/2,2), 0), "Data for year not available"))</f>
        <v>Please input data</v>
      </c>
      <c r="G3961" s="82" t="str">
        <f>IF(COUNTBLANK(D3961:E3961)&gt;0, "Please input data", IF(COUNTIF('Data Spreadsheet'!$A$2:$A$1048576, E3961)&gt;0,  IFERROR(ROUND(VLOOKUP($E3961&amp;ROUNDUP($D3961, -2), 'PaySched Lookups'!$1:$1048576, 3, 0)*$J3961/2,2), 0), "Data for year not available"))</f>
        <v>Please input data</v>
      </c>
      <c r="H3961" s="82" t="str">
        <f>IF(COUNTBLANK(D3961:E3961)&gt;0,"Please input data",IF(COUNTIF('Data Spreadsheet'!$A$2:$A$1048576,E3961)&gt;0,IFERROR(ROUND(VLOOKUP($E3961&amp;ROUNDUP($D3961,-2),'PaySched Lookups'!$1:$1048576,4,0)*$J3961/2,2),0),"Data for year not available"))</f>
        <v>Please input data</v>
      </c>
      <c r="I3961" s="82" t="str">
        <f>IF(COUNTBLANK(D3961:E3961)&gt;0, "Please input data", IF(COUNTIF('Data Spreadsheet'!$A$2:$A$1048576,E3961)&gt;0, IFERROR(ROUND(VLOOKUP($E3961&amp;ROUNDUP($D3961, -2), 'PaySched Lookups'!$1:$1048576,5, 0)*$J3961/2, 2),0), "Data for year not available"))</f>
        <v>Please input data</v>
      </c>
      <c r="J3961" s="61" t="str">
        <f>IF(ISBLANK(D3961), "", IF(D3961&gt;=INDEX('Data Spreadsheet'!B:B, MATCH(E3961, 'Data Spreadsheet'!A:A, 1)), 0, 1))</f>
        <v/>
      </c>
    </row>
    <row r="3962" spans="1:10">
      <c r="A3962" s="63"/>
      <c r="B3962" s="63"/>
      <c r="C3962" s="63"/>
      <c r="D3962" s="63"/>
      <c r="E3962" s="72"/>
      <c r="F3962" s="82" t="str">
        <f>IF(COUNTBLANK(D3962:E3962)&gt;0, "Please input data", IF(COUNTIF('Data Spreadsheet'!$A$2:$A$1048576, E3962)&gt;0, IFERROR(ROUND(VLOOKUP($E3962&amp;ROUNDUP($D3962, -2), 'PaySched Lookups'!$1:$1048576, 2, 0)*$J3962/2,2), 0), "Data for year not available"))</f>
        <v>Please input data</v>
      </c>
      <c r="G3962" s="82" t="str">
        <f>IF(COUNTBLANK(D3962:E3962)&gt;0, "Please input data", IF(COUNTIF('Data Spreadsheet'!$A$2:$A$1048576, E3962)&gt;0,  IFERROR(ROUND(VLOOKUP($E3962&amp;ROUNDUP($D3962, -2), 'PaySched Lookups'!$1:$1048576, 3, 0)*$J3962/2,2), 0), "Data for year not available"))</f>
        <v>Please input data</v>
      </c>
      <c r="H3962" s="82" t="str">
        <f>IF(COUNTBLANK(D3962:E3962)&gt;0,"Please input data",IF(COUNTIF('Data Spreadsheet'!$A$2:$A$1048576,E3962)&gt;0,IFERROR(ROUND(VLOOKUP($E3962&amp;ROUNDUP($D3962,-2),'PaySched Lookups'!$1:$1048576,4,0)*$J3962/2,2),0),"Data for year not available"))</f>
        <v>Please input data</v>
      </c>
      <c r="I3962" s="82" t="str">
        <f>IF(COUNTBLANK(D3962:E3962)&gt;0, "Please input data", IF(COUNTIF('Data Spreadsheet'!$A$2:$A$1048576,E3962)&gt;0, IFERROR(ROUND(VLOOKUP($E3962&amp;ROUNDUP($D3962, -2), 'PaySched Lookups'!$1:$1048576,5, 0)*$J3962/2, 2),0), "Data for year not available"))</f>
        <v>Please input data</v>
      </c>
      <c r="J3962" s="61" t="str">
        <f>IF(ISBLANK(D3962), "", IF(D3962&gt;=INDEX('Data Spreadsheet'!B:B, MATCH(E3962, 'Data Spreadsheet'!A:A, 1)), 0, 1))</f>
        <v/>
      </c>
    </row>
    <row r="3963" spans="1:10">
      <c r="A3963" s="63"/>
      <c r="B3963" s="63"/>
      <c r="C3963" s="63"/>
      <c r="D3963" s="63"/>
      <c r="E3963" s="72"/>
      <c r="F3963" s="82" t="str">
        <f>IF(COUNTBLANK(D3963:E3963)&gt;0, "Please input data", IF(COUNTIF('Data Spreadsheet'!$A$2:$A$1048576, E3963)&gt;0, IFERROR(ROUND(VLOOKUP($E3963&amp;ROUNDUP($D3963, -2), 'PaySched Lookups'!$1:$1048576, 2, 0)*$J3963/2,2), 0), "Data for year not available"))</f>
        <v>Please input data</v>
      </c>
      <c r="G3963" s="82" t="str">
        <f>IF(COUNTBLANK(D3963:E3963)&gt;0, "Please input data", IF(COUNTIF('Data Spreadsheet'!$A$2:$A$1048576, E3963)&gt;0,  IFERROR(ROUND(VLOOKUP($E3963&amp;ROUNDUP($D3963, -2), 'PaySched Lookups'!$1:$1048576, 3, 0)*$J3963/2,2), 0), "Data for year not available"))</f>
        <v>Please input data</v>
      </c>
      <c r="H3963" s="82" t="str">
        <f>IF(COUNTBLANK(D3963:E3963)&gt;0,"Please input data",IF(COUNTIF('Data Spreadsheet'!$A$2:$A$1048576,E3963)&gt;0,IFERROR(ROUND(VLOOKUP($E3963&amp;ROUNDUP($D3963,-2),'PaySched Lookups'!$1:$1048576,4,0)*$J3963/2,2),0),"Data for year not available"))</f>
        <v>Please input data</v>
      </c>
      <c r="I3963" s="82" t="str">
        <f>IF(COUNTBLANK(D3963:E3963)&gt;0, "Please input data", IF(COUNTIF('Data Spreadsheet'!$A$2:$A$1048576,E3963)&gt;0, IFERROR(ROUND(VLOOKUP($E3963&amp;ROUNDUP($D3963, -2), 'PaySched Lookups'!$1:$1048576,5, 0)*$J3963/2, 2),0), "Data for year not available"))</f>
        <v>Please input data</v>
      </c>
      <c r="J3963" s="61" t="str">
        <f>IF(ISBLANK(D3963), "", IF(D3963&gt;=INDEX('Data Spreadsheet'!B:B, MATCH(E3963, 'Data Spreadsheet'!A:A, 1)), 0, 1))</f>
        <v/>
      </c>
    </row>
    <row r="3964" spans="1:10">
      <c r="A3964" s="63"/>
      <c r="B3964" s="63"/>
      <c r="C3964" s="63"/>
      <c r="D3964" s="63"/>
      <c r="E3964" s="72"/>
      <c r="F3964" s="82" t="str">
        <f>IF(COUNTBLANK(D3964:E3964)&gt;0, "Please input data", IF(COUNTIF('Data Spreadsheet'!$A$2:$A$1048576, E3964)&gt;0, IFERROR(ROUND(VLOOKUP($E3964&amp;ROUNDUP($D3964, -2), 'PaySched Lookups'!$1:$1048576, 2, 0)*$J3964/2,2), 0), "Data for year not available"))</f>
        <v>Please input data</v>
      </c>
      <c r="G3964" s="82" t="str">
        <f>IF(COUNTBLANK(D3964:E3964)&gt;0, "Please input data", IF(COUNTIF('Data Spreadsheet'!$A$2:$A$1048576, E3964)&gt;0,  IFERROR(ROUND(VLOOKUP($E3964&amp;ROUNDUP($D3964, -2), 'PaySched Lookups'!$1:$1048576, 3, 0)*$J3964/2,2), 0), "Data for year not available"))</f>
        <v>Please input data</v>
      </c>
      <c r="H3964" s="82" t="str">
        <f>IF(COUNTBLANK(D3964:E3964)&gt;0,"Please input data",IF(COUNTIF('Data Spreadsheet'!$A$2:$A$1048576,E3964)&gt;0,IFERROR(ROUND(VLOOKUP($E3964&amp;ROUNDUP($D3964,-2),'PaySched Lookups'!$1:$1048576,4,0)*$J3964/2,2),0),"Data for year not available"))</f>
        <v>Please input data</v>
      </c>
      <c r="I3964" s="82" t="str">
        <f>IF(COUNTBLANK(D3964:E3964)&gt;0, "Please input data", IF(COUNTIF('Data Spreadsheet'!$A$2:$A$1048576,E3964)&gt;0, IFERROR(ROUND(VLOOKUP($E3964&amp;ROUNDUP($D3964, -2), 'PaySched Lookups'!$1:$1048576,5, 0)*$J3964/2, 2),0), "Data for year not available"))</f>
        <v>Please input data</v>
      </c>
      <c r="J3964" s="61" t="str">
        <f>IF(ISBLANK(D3964), "", IF(D3964&gt;=INDEX('Data Spreadsheet'!B:B, MATCH(E3964, 'Data Spreadsheet'!A:A, 1)), 0, 1))</f>
        <v/>
      </c>
    </row>
    <row r="3965" spans="1:10">
      <c r="A3965" s="63"/>
      <c r="B3965" s="63"/>
      <c r="C3965" s="63"/>
      <c r="D3965" s="63"/>
      <c r="E3965" s="72"/>
      <c r="F3965" s="82" t="str">
        <f>IF(COUNTBLANK(D3965:E3965)&gt;0, "Please input data", IF(COUNTIF('Data Spreadsheet'!$A$2:$A$1048576, E3965)&gt;0, IFERROR(ROUND(VLOOKUP($E3965&amp;ROUNDUP($D3965, -2), 'PaySched Lookups'!$1:$1048576, 2, 0)*$J3965/2,2), 0), "Data for year not available"))</f>
        <v>Please input data</v>
      </c>
      <c r="G3965" s="82" t="str">
        <f>IF(COUNTBLANK(D3965:E3965)&gt;0, "Please input data", IF(COUNTIF('Data Spreadsheet'!$A$2:$A$1048576, E3965)&gt;0,  IFERROR(ROUND(VLOOKUP($E3965&amp;ROUNDUP($D3965, -2), 'PaySched Lookups'!$1:$1048576, 3, 0)*$J3965/2,2), 0), "Data for year not available"))</f>
        <v>Please input data</v>
      </c>
      <c r="H3965" s="82" t="str">
        <f>IF(COUNTBLANK(D3965:E3965)&gt;0,"Please input data",IF(COUNTIF('Data Spreadsheet'!$A$2:$A$1048576,E3965)&gt;0,IFERROR(ROUND(VLOOKUP($E3965&amp;ROUNDUP($D3965,-2),'PaySched Lookups'!$1:$1048576,4,0)*$J3965/2,2),0),"Data for year not available"))</f>
        <v>Please input data</v>
      </c>
      <c r="I3965" s="82" t="str">
        <f>IF(COUNTBLANK(D3965:E3965)&gt;0, "Please input data", IF(COUNTIF('Data Spreadsheet'!$A$2:$A$1048576,E3965)&gt;0, IFERROR(ROUND(VLOOKUP($E3965&amp;ROUNDUP($D3965, -2), 'PaySched Lookups'!$1:$1048576,5, 0)*$J3965/2, 2),0), "Data for year not available"))</f>
        <v>Please input data</v>
      </c>
      <c r="J3965" s="61" t="str">
        <f>IF(ISBLANK(D3965), "", IF(D3965&gt;=INDEX('Data Spreadsheet'!B:B, MATCH(E3965, 'Data Spreadsheet'!A:A, 1)), 0, 1))</f>
        <v/>
      </c>
    </row>
    <row r="3966" spans="1:10">
      <c r="A3966" s="63"/>
      <c r="B3966" s="63"/>
      <c r="C3966" s="63"/>
      <c r="D3966" s="63"/>
      <c r="E3966" s="72"/>
      <c r="F3966" s="82" t="str">
        <f>IF(COUNTBLANK(D3966:E3966)&gt;0, "Please input data", IF(COUNTIF('Data Spreadsheet'!$A$2:$A$1048576, E3966)&gt;0, IFERROR(ROUND(VLOOKUP($E3966&amp;ROUNDUP($D3966, -2), 'PaySched Lookups'!$1:$1048576, 2, 0)*$J3966/2,2), 0), "Data for year not available"))</f>
        <v>Please input data</v>
      </c>
      <c r="G3966" s="82" t="str">
        <f>IF(COUNTBLANK(D3966:E3966)&gt;0, "Please input data", IF(COUNTIF('Data Spreadsheet'!$A$2:$A$1048576, E3966)&gt;0,  IFERROR(ROUND(VLOOKUP($E3966&amp;ROUNDUP($D3966, -2), 'PaySched Lookups'!$1:$1048576, 3, 0)*$J3966/2,2), 0), "Data for year not available"))</f>
        <v>Please input data</v>
      </c>
      <c r="H3966" s="82" t="str">
        <f>IF(COUNTBLANK(D3966:E3966)&gt;0,"Please input data",IF(COUNTIF('Data Spreadsheet'!$A$2:$A$1048576,E3966)&gt;0,IFERROR(ROUND(VLOOKUP($E3966&amp;ROUNDUP($D3966,-2),'PaySched Lookups'!$1:$1048576,4,0)*$J3966/2,2),0),"Data for year not available"))</f>
        <v>Please input data</v>
      </c>
      <c r="I3966" s="82" t="str">
        <f>IF(COUNTBLANK(D3966:E3966)&gt;0, "Please input data", IF(COUNTIF('Data Spreadsheet'!$A$2:$A$1048576,E3966)&gt;0, IFERROR(ROUND(VLOOKUP($E3966&amp;ROUNDUP($D3966, -2), 'PaySched Lookups'!$1:$1048576,5, 0)*$J3966/2, 2),0), "Data for year not available"))</f>
        <v>Please input data</v>
      </c>
      <c r="J3966" s="61" t="str">
        <f>IF(ISBLANK(D3966), "", IF(D3966&gt;=INDEX('Data Spreadsheet'!B:B, MATCH(E3966, 'Data Spreadsheet'!A:A, 1)), 0, 1))</f>
        <v/>
      </c>
    </row>
    <row r="3967" spans="1:10">
      <c r="A3967" s="63"/>
      <c r="B3967" s="63"/>
      <c r="C3967" s="63"/>
      <c r="D3967" s="63"/>
      <c r="E3967" s="72"/>
      <c r="F3967" s="82" t="str">
        <f>IF(COUNTBLANK(D3967:E3967)&gt;0, "Please input data", IF(COUNTIF('Data Spreadsheet'!$A$2:$A$1048576, E3967)&gt;0, IFERROR(ROUND(VLOOKUP($E3967&amp;ROUNDUP($D3967, -2), 'PaySched Lookups'!$1:$1048576, 2, 0)*$J3967/2,2), 0), "Data for year not available"))</f>
        <v>Please input data</v>
      </c>
      <c r="G3967" s="82" t="str">
        <f>IF(COUNTBLANK(D3967:E3967)&gt;0, "Please input data", IF(COUNTIF('Data Spreadsheet'!$A$2:$A$1048576, E3967)&gt;0,  IFERROR(ROUND(VLOOKUP($E3967&amp;ROUNDUP($D3967, -2), 'PaySched Lookups'!$1:$1048576, 3, 0)*$J3967/2,2), 0), "Data for year not available"))</f>
        <v>Please input data</v>
      </c>
      <c r="H3967" s="82" t="str">
        <f>IF(COUNTBLANK(D3967:E3967)&gt;0,"Please input data",IF(COUNTIF('Data Spreadsheet'!$A$2:$A$1048576,E3967)&gt;0,IFERROR(ROUND(VLOOKUP($E3967&amp;ROUNDUP($D3967,-2),'PaySched Lookups'!$1:$1048576,4,0)*$J3967/2,2),0),"Data for year not available"))</f>
        <v>Please input data</v>
      </c>
      <c r="I3967" s="82" t="str">
        <f>IF(COUNTBLANK(D3967:E3967)&gt;0, "Please input data", IF(COUNTIF('Data Spreadsheet'!$A$2:$A$1048576,E3967)&gt;0, IFERROR(ROUND(VLOOKUP($E3967&amp;ROUNDUP($D3967, -2), 'PaySched Lookups'!$1:$1048576,5, 0)*$J3967/2, 2),0), "Data for year not available"))</f>
        <v>Please input data</v>
      </c>
      <c r="J3967" s="61" t="str">
        <f>IF(ISBLANK(D3967), "", IF(D3967&gt;=INDEX('Data Spreadsheet'!B:B, MATCH(E3967, 'Data Spreadsheet'!A:A, 1)), 0, 1))</f>
        <v/>
      </c>
    </row>
    <row r="3968" spans="1:10">
      <c r="A3968" s="63"/>
      <c r="B3968" s="63"/>
      <c r="C3968" s="63"/>
      <c r="D3968" s="63"/>
      <c r="E3968" s="72"/>
      <c r="F3968" s="82" t="str">
        <f>IF(COUNTBLANK(D3968:E3968)&gt;0, "Please input data", IF(COUNTIF('Data Spreadsheet'!$A$2:$A$1048576, E3968)&gt;0, IFERROR(ROUND(VLOOKUP($E3968&amp;ROUNDUP($D3968, -2), 'PaySched Lookups'!$1:$1048576, 2, 0)*$J3968/2,2), 0), "Data for year not available"))</f>
        <v>Please input data</v>
      </c>
      <c r="G3968" s="82" t="str">
        <f>IF(COUNTBLANK(D3968:E3968)&gt;0, "Please input data", IF(COUNTIF('Data Spreadsheet'!$A$2:$A$1048576, E3968)&gt;0,  IFERROR(ROUND(VLOOKUP($E3968&amp;ROUNDUP($D3968, -2), 'PaySched Lookups'!$1:$1048576, 3, 0)*$J3968/2,2), 0), "Data for year not available"))</f>
        <v>Please input data</v>
      </c>
      <c r="H3968" s="82" t="str">
        <f>IF(COUNTBLANK(D3968:E3968)&gt;0,"Please input data",IF(COUNTIF('Data Spreadsheet'!$A$2:$A$1048576,E3968)&gt;0,IFERROR(ROUND(VLOOKUP($E3968&amp;ROUNDUP($D3968,-2),'PaySched Lookups'!$1:$1048576,4,0)*$J3968/2,2),0),"Data for year not available"))</f>
        <v>Please input data</v>
      </c>
      <c r="I3968" s="82" t="str">
        <f>IF(COUNTBLANK(D3968:E3968)&gt;0, "Please input data", IF(COUNTIF('Data Spreadsheet'!$A$2:$A$1048576,E3968)&gt;0, IFERROR(ROUND(VLOOKUP($E3968&amp;ROUNDUP($D3968, -2), 'PaySched Lookups'!$1:$1048576,5, 0)*$J3968/2, 2),0), "Data for year not available"))</f>
        <v>Please input data</v>
      </c>
      <c r="J3968" s="61" t="str">
        <f>IF(ISBLANK(D3968), "", IF(D3968&gt;=INDEX('Data Spreadsheet'!B:B, MATCH(E3968, 'Data Spreadsheet'!A:A, 1)), 0, 1))</f>
        <v/>
      </c>
    </row>
    <row r="3969" spans="1:10">
      <c r="A3969" s="63"/>
      <c r="B3969" s="63"/>
      <c r="C3969" s="63"/>
      <c r="D3969" s="63"/>
      <c r="E3969" s="72"/>
      <c r="F3969" s="82" t="str">
        <f>IF(COUNTBLANK(D3969:E3969)&gt;0, "Please input data", IF(COUNTIF('Data Spreadsheet'!$A$2:$A$1048576, E3969)&gt;0, IFERROR(ROUND(VLOOKUP($E3969&amp;ROUNDUP($D3969, -2), 'PaySched Lookups'!$1:$1048576, 2, 0)*$J3969/2,2), 0), "Data for year not available"))</f>
        <v>Please input data</v>
      </c>
      <c r="G3969" s="82" t="str">
        <f>IF(COUNTBLANK(D3969:E3969)&gt;0, "Please input data", IF(COUNTIF('Data Spreadsheet'!$A$2:$A$1048576, E3969)&gt;0,  IFERROR(ROUND(VLOOKUP($E3969&amp;ROUNDUP($D3969, -2), 'PaySched Lookups'!$1:$1048576, 3, 0)*$J3969/2,2), 0), "Data for year not available"))</f>
        <v>Please input data</v>
      </c>
      <c r="H3969" s="82" t="str">
        <f>IF(COUNTBLANK(D3969:E3969)&gt;0,"Please input data",IF(COUNTIF('Data Spreadsheet'!$A$2:$A$1048576,E3969)&gt;0,IFERROR(ROUND(VLOOKUP($E3969&amp;ROUNDUP($D3969,-2),'PaySched Lookups'!$1:$1048576,4,0)*$J3969/2,2),0),"Data for year not available"))</f>
        <v>Please input data</v>
      </c>
      <c r="I3969" s="82" t="str">
        <f>IF(COUNTBLANK(D3969:E3969)&gt;0, "Please input data", IF(COUNTIF('Data Spreadsheet'!$A$2:$A$1048576,E3969)&gt;0, IFERROR(ROUND(VLOOKUP($E3969&amp;ROUNDUP($D3969, -2), 'PaySched Lookups'!$1:$1048576,5, 0)*$J3969/2, 2),0), "Data for year not available"))</f>
        <v>Please input data</v>
      </c>
      <c r="J3969" s="61" t="str">
        <f>IF(ISBLANK(D3969), "", IF(D3969&gt;=INDEX('Data Spreadsheet'!B:B, MATCH(E3969, 'Data Spreadsheet'!A:A, 1)), 0, 1))</f>
        <v/>
      </c>
    </row>
    <row r="3970" spans="1:10">
      <c r="A3970" s="63"/>
      <c r="B3970" s="63"/>
      <c r="C3970" s="63"/>
      <c r="D3970" s="63"/>
      <c r="E3970" s="72"/>
      <c r="F3970" s="82" t="str">
        <f>IF(COUNTBLANK(D3970:E3970)&gt;0, "Please input data", IF(COUNTIF('Data Spreadsheet'!$A$2:$A$1048576, E3970)&gt;0, IFERROR(ROUND(VLOOKUP($E3970&amp;ROUNDUP($D3970, -2), 'PaySched Lookups'!$1:$1048576, 2, 0)*$J3970/2,2), 0), "Data for year not available"))</f>
        <v>Please input data</v>
      </c>
      <c r="G3970" s="82" t="str">
        <f>IF(COUNTBLANK(D3970:E3970)&gt;0, "Please input data", IF(COUNTIF('Data Spreadsheet'!$A$2:$A$1048576, E3970)&gt;0,  IFERROR(ROUND(VLOOKUP($E3970&amp;ROUNDUP($D3970, -2), 'PaySched Lookups'!$1:$1048576, 3, 0)*$J3970/2,2), 0), "Data for year not available"))</f>
        <v>Please input data</v>
      </c>
      <c r="H3970" s="82" t="str">
        <f>IF(COUNTBLANK(D3970:E3970)&gt;0,"Please input data",IF(COUNTIF('Data Spreadsheet'!$A$2:$A$1048576,E3970)&gt;0,IFERROR(ROUND(VLOOKUP($E3970&amp;ROUNDUP($D3970,-2),'PaySched Lookups'!$1:$1048576,4,0)*$J3970/2,2),0),"Data for year not available"))</f>
        <v>Please input data</v>
      </c>
      <c r="I3970" s="82" t="str">
        <f>IF(COUNTBLANK(D3970:E3970)&gt;0, "Please input data", IF(COUNTIF('Data Spreadsheet'!$A$2:$A$1048576,E3970)&gt;0, IFERROR(ROUND(VLOOKUP($E3970&amp;ROUNDUP($D3970, -2), 'PaySched Lookups'!$1:$1048576,5, 0)*$J3970/2, 2),0), "Data for year not available"))</f>
        <v>Please input data</v>
      </c>
      <c r="J3970" s="61" t="str">
        <f>IF(ISBLANK(D3970), "", IF(D3970&gt;=INDEX('Data Spreadsheet'!B:B, MATCH(E3970, 'Data Spreadsheet'!A:A, 1)), 0, 1))</f>
        <v/>
      </c>
    </row>
    <row r="3971" spans="1:10">
      <c r="A3971" s="63"/>
      <c r="B3971" s="63"/>
      <c r="C3971" s="63"/>
      <c r="D3971" s="63"/>
      <c r="E3971" s="72"/>
      <c r="F3971" s="82" t="str">
        <f>IF(COUNTBLANK(D3971:E3971)&gt;0, "Please input data", IF(COUNTIF('Data Spreadsheet'!$A$2:$A$1048576, E3971)&gt;0, IFERROR(ROUND(VLOOKUP($E3971&amp;ROUNDUP($D3971, -2), 'PaySched Lookups'!$1:$1048576, 2, 0)*$J3971/2,2), 0), "Data for year not available"))</f>
        <v>Please input data</v>
      </c>
      <c r="G3971" s="82" t="str">
        <f>IF(COUNTBLANK(D3971:E3971)&gt;0, "Please input data", IF(COUNTIF('Data Spreadsheet'!$A$2:$A$1048576, E3971)&gt;0,  IFERROR(ROUND(VLOOKUP($E3971&amp;ROUNDUP($D3971, -2), 'PaySched Lookups'!$1:$1048576, 3, 0)*$J3971/2,2), 0), "Data for year not available"))</f>
        <v>Please input data</v>
      </c>
      <c r="H3971" s="82" t="str">
        <f>IF(COUNTBLANK(D3971:E3971)&gt;0,"Please input data",IF(COUNTIF('Data Spreadsheet'!$A$2:$A$1048576,E3971)&gt;0,IFERROR(ROUND(VLOOKUP($E3971&amp;ROUNDUP($D3971,-2),'PaySched Lookups'!$1:$1048576,4,0)*$J3971/2,2),0),"Data for year not available"))</f>
        <v>Please input data</v>
      </c>
      <c r="I3971" s="82" t="str">
        <f>IF(COUNTBLANK(D3971:E3971)&gt;0, "Please input data", IF(COUNTIF('Data Spreadsheet'!$A$2:$A$1048576,E3971)&gt;0, IFERROR(ROUND(VLOOKUP($E3971&amp;ROUNDUP($D3971, -2), 'PaySched Lookups'!$1:$1048576,5, 0)*$J3971/2, 2),0), "Data for year not available"))</f>
        <v>Please input data</v>
      </c>
      <c r="J3971" s="61" t="str">
        <f>IF(ISBLANK(D3971), "", IF(D3971&gt;=INDEX('Data Spreadsheet'!B:B, MATCH(E3971, 'Data Spreadsheet'!A:A, 1)), 0, 1))</f>
        <v/>
      </c>
    </row>
    <row r="3972" spans="1:10">
      <c r="A3972" s="63"/>
      <c r="B3972" s="63"/>
      <c r="C3972" s="63"/>
      <c r="D3972" s="63"/>
      <c r="E3972" s="72"/>
      <c r="F3972" s="82" t="str">
        <f>IF(COUNTBLANK(D3972:E3972)&gt;0, "Please input data", IF(COUNTIF('Data Spreadsheet'!$A$2:$A$1048576, E3972)&gt;0, IFERROR(ROUND(VLOOKUP($E3972&amp;ROUNDUP($D3972, -2), 'PaySched Lookups'!$1:$1048576, 2, 0)*$J3972/2,2), 0), "Data for year not available"))</f>
        <v>Please input data</v>
      </c>
      <c r="G3972" s="82" t="str">
        <f>IF(COUNTBLANK(D3972:E3972)&gt;0, "Please input data", IF(COUNTIF('Data Spreadsheet'!$A$2:$A$1048576, E3972)&gt;0,  IFERROR(ROUND(VLOOKUP($E3972&amp;ROUNDUP($D3972, -2), 'PaySched Lookups'!$1:$1048576, 3, 0)*$J3972/2,2), 0), "Data for year not available"))</f>
        <v>Please input data</v>
      </c>
      <c r="H3972" s="82" t="str">
        <f>IF(COUNTBLANK(D3972:E3972)&gt;0,"Please input data",IF(COUNTIF('Data Spreadsheet'!$A$2:$A$1048576,E3972)&gt;0,IFERROR(ROUND(VLOOKUP($E3972&amp;ROUNDUP($D3972,-2),'PaySched Lookups'!$1:$1048576,4,0)*$J3972/2,2),0),"Data for year not available"))</f>
        <v>Please input data</v>
      </c>
      <c r="I3972" s="82" t="str">
        <f>IF(COUNTBLANK(D3972:E3972)&gt;0, "Please input data", IF(COUNTIF('Data Spreadsheet'!$A$2:$A$1048576,E3972)&gt;0, IFERROR(ROUND(VLOOKUP($E3972&amp;ROUNDUP($D3972, -2), 'PaySched Lookups'!$1:$1048576,5, 0)*$J3972/2, 2),0), "Data for year not available"))</f>
        <v>Please input data</v>
      </c>
      <c r="J3972" s="61" t="str">
        <f>IF(ISBLANK(D3972), "", IF(D3972&gt;=INDEX('Data Spreadsheet'!B:B, MATCH(E3972, 'Data Spreadsheet'!A:A, 1)), 0, 1))</f>
        <v/>
      </c>
    </row>
    <row r="3973" spans="1:10">
      <c r="A3973" s="63"/>
      <c r="B3973" s="63"/>
      <c r="C3973" s="63"/>
      <c r="D3973" s="63"/>
      <c r="E3973" s="72"/>
      <c r="F3973" s="82" t="str">
        <f>IF(COUNTBLANK(D3973:E3973)&gt;0, "Please input data", IF(COUNTIF('Data Spreadsheet'!$A$2:$A$1048576, E3973)&gt;0, IFERROR(ROUND(VLOOKUP($E3973&amp;ROUNDUP($D3973, -2), 'PaySched Lookups'!$1:$1048576, 2, 0)*$J3973/2,2), 0), "Data for year not available"))</f>
        <v>Please input data</v>
      </c>
      <c r="G3973" s="82" t="str">
        <f>IF(COUNTBLANK(D3973:E3973)&gt;0, "Please input data", IF(COUNTIF('Data Spreadsheet'!$A$2:$A$1048576, E3973)&gt;0,  IFERROR(ROUND(VLOOKUP($E3973&amp;ROUNDUP($D3973, -2), 'PaySched Lookups'!$1:$1048576, 3, 0)*$J3973/2,2), 0), "Data for year not available"))</f>
        <v>Please input data</v>
      </c>
      <c r="H3973" s="82" t="str">
        <f>IF(COUNTBLANK(D3973:E3973)&gt;0,"Please input data",IF(COUNTIF('Data Spreadsheet'!$A$2:$A$1048576,E3973)&gt;0,IFERROR(ROUND(VLOOKUP($E3973&amp;ROUNDUP($D3973,-2),'PaySched Lookups'!$1:$1048576,4,0)*$J3973/2,2),0),"Data for year not available"))</f>
        <v>Please input data</v>
      </c>
      <c r="I3973" s="82" t="str">
        <f>IF(COUNTBLANK(D3973:E3973)&gt;0, "Please input data", IF(COUNTIF('Data Spreadsheet'!$A$2:$A$1048576,E3973)&gt;0, IFERROR(ROUND(VLOOKUP($E3973&amp;ROUNDUP($D3973, -2), 'PaySched Lookups'!$1:$1048576,5, 0)*$J3973/2, 2),0), "Data for year not available"))</f>
        <v>Please input data</v>
      </c>
      <c r="J3973" s="61" t="str">
        <f>IF(ISBLANK(D3973), "", IF(D3973&gt;=INDEX('Data Spreadsheet'!B:B, MATCH(E3973, 'Data Spreadsheet'!A:A, 1)), 0, 1))</f>
        <v/>
      </c>
    </row>
    <row r="3974" spans="1:10">
      <c r="A3974" s="63"/>
      <c r="B3974" s="63"/>
      <c r="C3974" s="63"/>
      <c r="D3974" s="63"/>
      <c r="E3974" s="72"/>
      <c r="F3974" s="82" t="str">
        <f>IF(COUNTBLANK(D3974:E3974)&gt;0, "Please input data", IF(COUNTIF('Data Spreadsheet'!$A$2:$A$1048576, E3974)&gt;0, IFERROR(ROUND(VLOOKUP($E3974&amp;ROUNDUP($D3974, -2), 'PaySched Lookups'!$1:$1048576, 2, 0)*$J3974/2,2), 0), "Data for year not available"))</f>
        <v>Please input data</v>
      </c>
      <c r="G3974" s="82" t="str">
        <f>IF(COUNTBLANK(D3974:E3974)&gt;0, "Please input data", IF(COUNTIF('Data Spreadsheet'!$A$2:$A$1048576, E3974)&gt;0,  IFERROR(ROUND(VLOOKUP($E3974&amp;ROUNDUP($D3974, -2), 'PaySched Lookups'!$1:$1048576, 3, 0)*$J3974/2,2), 0), "Data for year not available"))</f>
        <v>Please input data</v>
      </c>
      <c r="H3974" s="82" t="str">
        <f>IF(COUNTBLANK(D3974:E3974)&gt;0,"Please input data",IF(COUNTIF('Data Spreadsheet'!$A$2:$A$1048576,E3974)&gt;0,IFERROR(ROUND(VLOOKUP($E3974&amp;ROUNDUP($D3974,-2),'PaySched Lookups'!$1:$1048576,4,0)*$J3974/2,2),0),"Data for year not available"))</f>
        <v>Please input data</v>
      </c>
      <c r="I3974" s="82" t="str">
        <f>IF(COUNTBLANK(D3974:E3974)&gt;0, "Please input data", IF(COUNTIF('Data Spreadsheet'!$A$2:$A$1048576,E3974)&gt;0, IFERROR(ROUND(VLOOKUP($E3974&amp;ROUNDUP($D3974, -2), 'PaySched Lookups'!$1:$1048576,5, 0)*$J3974/2, 2),0), "Data for year not available"))</f>
        <v>Please input data</v>
      </c>
      <c r="J3974" s="61" t="str">
        <f>IF(ISBLANK(D3974), "", IF(D3974&gt;=INDEX('Data Spreadsheet'!B:B, MATCH(E3974, 'Data Spreadsheet'!A:A, 1)), 0, 1))</f>
        <v/>
      </c>
    </row>
    <row r="3975" spans="1:10">
      <c r="A3975" s="63"/>
      <c r="B3975" s="63"/>
      <c r="C3975" s="63"/>
      <c r="D3975" s="63"/>
      <c r="E3975" s="72"/>
      <c r="F3975" s="82" t="str">
        <f>IF(COUNTBLANK(D3975:E3975)&gt;0, "Please input data", IF(COUNTIF('Data Spreadsheet'!$A$2:$A$1048576, E3975)&gt;0, IFERROR(ROUND(VLOOKUP($E3975&amp;ROUNDUP($D3975, -2), 'PaySched Lookups'!$1:$1048576, 2, 0)*$J3975/2,2), 0), "Data for year not available"))</f>
        <v>Please input data</v>
      </c>
      <c r="G3975" s="82" t="str">
        <f>IF(COUNTBLANK(D3975:E3975)&gt;0, "Please input data", IF(COUNTIF('Data Spreadsheet'!$A$2:$A$1048576, E3975)&gt;0,  IFERROR(ROUND(VLOOKUP($E3975&amp;ROUNDUP($D3975, -2), 'PaySched Lookups'!$1:$1048576, 3, 0)*$J3975/2,2), 0), "Data for year not available"))</f>
        <v>Please input data</v>
      </c>
      <c r="H3975" s="82" t="str">
        <f>IF(COUNTBLANK(D3975:E3975)&gt;0,"Please input data",IF(COUNTIF('Data Spreadsheet'!$A$2:$A$1048576,E3975)&gt;0,IFERROR(ROUND(VLOOKUP($E3975&amp;ROUNDUP($D3975,-2),'PaySched Lookups'!$1:$1048576,4,0)*$J3975/2,2),0),"Data for year not available"))</f>
        <v>Please input data</v>
      </c>
      <c r="I3975" s="82" t="str">
        <f>IF(COUNTBLANK(D3975:E3975)&gt;0, "Please input data", IF(COUNTIF('Data Spreadsheet'!$A$2:$A$1048576,E3975)&gt;0, IFERROR(ROUND(VLOOKUP($E3975&amp;ROUNDUP($D3975, -2), 'PaySched Lookups'!$1:$1048576,5, 0)*$J3975/2, 2),0), "Data for year not available"))</f>
        <v>Please input data</v>
      </c>
      <c r="J3975" s="61" t="str">
        <f>IF(ISBLANK(D3975), "", IF(D3975&gt;=INDEX('Data Spreadsheet'!B:B, MATCH(E3975, 'Data Spreadsheet'!A:A, 1)), 0, 1))</f>
        <v/>
      </c>
    </row>
    <row r="3976" spans="1:10">
      <c r="A3976" s="63"/>
      <c r="B3976" s="63"/>
      <c r="C3976" s="63"/>
      <c r="D3976" s="63"/>
      <c r="E3976" s="72"/>
      <c r="F3976" s="82" t="str">
        <f>IF(COUNTBLANK(D3976:E3976)&gt;0, "Please input data", IF(COUNTIF('Data Spreadsheet'!$A$2:$A$1048576, E3976)&gt;0, IFERROR(ROUND(VLOOKUP($E3976&amp;ROUNDUP($D3976, -2), 'PaySched Lookups'!$1:$1048576, 2, 0)*$J3976/2,2), 0), "Data for year not available"))</f>
        <v>Please input data</v>
      </c>
      <c r="G3976" s="82" t="str">
        <f>IF(COUNTBLANK(D3976:E3976)&gt;0, "Please input data", IF(COUNTIF('Data Spreadsheet'!$A$2:$A$1048576, E3976)&gt;0,  IFERROR(ROUND(VLOOKUP($E3976&amp;ROUNDUP($D3976, -2), 'PaySched Lookups'!$1:$1048576, 3, 0)*$J3976/2,2), 0), "Data for year not available"))</f>
        <v>Please input data</v>
      </c>
      <c r="H3976" s="82" t="str">
        <f>IF(COUNTBLANK(D3976:E3976)&gt;0,"Please input data",IF(COUNTIF('Data Spreadsheet'!$A$2:$A$1048576,E3976)&gt;0,IFERROR(ROUND(VLOOKUP($E3976&amp;ROUNDUP($D3976,-2),'PaySched Lookups'!$1:$1048576,4,0)*$J3976/2,2),0),"Data for year not available"))</f>
        <v>Please input data</v>
      </c>
      <c r="I3976" s="82" t="str">
        <f>IF(COUNTBLANK(D3976:E3976)&gt;0, "Please input data", IF(COUNTIF('Data Spreadsheet'!$A$2:$A$1048576,E3976)&gt;0, IFERROR(ROUND(VLOOKUP($E3976&amp;ROUNDUP($D3976, -2), 'PaySched Lookups'!$1:$1048576,5, 0)*$J3976/2, 2),0), "Data for year not available"))</f>
        <v>Please input data</v>
      </c>
      <c r="J3976" s="61" t="str">
        <f>IF(ISBLANK(D3976), "", IF(D3976&gt;=INDEX('Data Spreadsheet'!B:B, MATCH(E3976, 'Data Spreadsheet'!A:A, 1)), 0, 1))</f>
        <v/>
      </c>
    </row>
    <row r="3977" spans="1:10">
      <c r="A3977" s="63"/>
      <c r="B3977" s="63"/>
      <c r="C3977" s="63"/>
      <c r="D3977" s="63"/>
      <c r="E3977" s="72"/>
      <c r="F3977" s="82" t="str">
        <f>IF(COUNTBLANK(D3977:E3977)&gt;0, "Please input data", IF(COUNTIF('Data Spreadsheet'!$A$2:$A$1048576, E3977)&gt;0, IFERROR(ROUND(VLOOKUP($E3977&amp;ROUNDUP($D3977, -2), 'PaySched Lookups'!$1:$1048576, 2, 0)*$J3977/2,2), 0), "Data for year not available"))</f>
        <v>Please input data</v>
      </c>
      <c r="G3977" s="82" t="str">
        <f>IF(COUNTBLANK(D3977:E3977)&gt;0, "Please input data", IF(COUNTIF('Data Spreadsheet'!$A$2:$A$1048576, E3977)&gt;0,  IFERROR(ROUND(VLOOKUP($E3977&amp;ROUNDUP($D3977, -2), 'PaySched Lookups'!$1:$1048576, 3, 0)*$J3977/2,2), 0), "Data for year not available"))</f>
        <v>Please input data</v>
      </c>
      <c r="H3977" s="82" t="str">
        <f>IF(COUNTBLANK(D3977:E3977)&gt;0,"Please input data",IF(COUNTIF('Data Spreadsheet'!$A$2:$A$1048576,E3977)&gt;0,IFERROR(ROUND(VLOOKUP($E3977&amp;ROUNDUP($D3977,-2),'PaySched Lookups'!$1:$1048576,4,0)*$J3977/2,2),0),"Data for year not available"))</f>
        <v>Please input data</v>
      </c>
      <c r="I3977" s="82" t="str">
        <f>IF(COUNTBLANK(D3977:E3977)&gt;0, "Please input data", IF(COUNTIF('Data Spreadsheet'!$A$2:$A$1048576,E3977)&gt;0, IFERROR(ROUND(VLOOKUP($E3977&amp;ROUNDUP($D3977, -2), 'PaySched Lookups'!$1:$1048576,5, 0)*$J3977/2, 2),0), "Data for year not available"))</f>
        <v>Please input data</v>
      </c>
      <c r="J3977" s="61" t="str">
        <f>IF(ISBLANK(D3977), "", IF(D3977&gt;=INDEX('Data Spreadsheet'!B:B, MATCH(E3977, 'Data Spreadsheet'!A:A, 1)), 0, 1))</f>
        <v/>
      </c>
    </row>
    <row r="3978" spans="1:10">
      <c r="A3978" s="63"/>
      <c r="B3978" s="63"/>
      <c r="C3978" s="63"/>
      <c r="D3978" s="63"/>
      <c r="E3978" s="72"/>
      <c r="F3978" s="82" t="str">
        <f>IF(COUNTBLANK(D3978:E3978)&gt;0, "Please input data", IF(COUNTIF('Data Spreadsheet'!$A$2:$A$1048576, E3978)&gt;0, IFERROR(ROUND(VLOOKUP($E3978&amp;ROUNDUP($D3978, -2), 'PaySched Lookups'!$1:$1048576, 2, 0)*$J3978/2,2), 0), "Data for year not available"))</f>
        <v>Please input data</v>
      </c>
      <c r="G3978" s="82" t="str">
        <f>IF(COUNTBLANK(D3978:E3978)&gt;0, "Please input data", IF(COUNTIF('Data Spreadsheet'!$A$2:$A$1048576, E3978)&gt;0,  IFERROR(ROUND(VLOOKUP($E3978&amp;ROUNDUP($D3978, -2), 'PaySched Lookups'!$1:$1048576, 3, 0)*$J3978/2,2), 0), "Data for year not available"))</f>
        <v>Please input data</v>
      </c>
      <c r="H3978" s="82" t="str">
        <f>IF(COUNTBLANK(D3978:E3978)&gt;0,"Please input data",IF(COUNTIF('Data Spreadsheet'!$A$2:$A$1048576,E3978)&gt;0,IFERROR(ROUND(VLOOKUP($E3978&amp;ROUNDUP($D3978,-2),'PaySched Lookups'!$1:$1048576,4,0)*$J3978/2,2),0),"Data for year not available"))</f>
        <v>Please input data</v>
      </c>
      <c r="I3978" s="82" t="str">
        <f>IF(COUNTBLANK(D3978:E3978)&gt;0, "Please input data", IF(COUNTIF('Data Spreadsheet'!$A$2:$A$1048576,E3978)&gt;0, IFERROR(ROUND(VLOOKUP($E3978&amp;ROUNDUP($D3978, -2), 'PaySched Lookups'!$1:$1048576,5, 0)*$J3978/2, 2),0), "Data for year not available"))</f>
        <v>Please input data</v>
      </c>
      <c r="J3978" s="61" t="str">
        <f>IF(ISBLANK(D3978), "", IF(D3978&gt;=INDEX('Data Spreadsheet'!B:B, MATCH(E3978, 'Data Spreadsheet'!A:A, 1)), 0, 1))</f>
        <v/>
      </c>
    </row>
    <row r="3979" spans="1:10">
      <c r="A3979" s="63"/>
      <c r="B3979" s="63"/>
      <c r="C3979" s="63"/>
      <c r="D3979" s="63"/>
      <c r="E3979" s="72"/>
      <c r="F3979" s="82" t="str">
        <f>IF(COUNTBLANK(D3979:E3979)&gt;0, "Please input data", IF(COUNTIF('Data Spreadsheet'!$A$2:$A$1048576, E3979)&gt;0, IFERROR(ROUND(VLOOKUP($E3979&amp;ROUNDUP($D3979, -2), 'PaySched Lookups'!$1:$1048576, 2, 0)*$J3979/2,2), 0), "Data for year not available"))</f>
        <v>Please input data</v>
      </c>
      <c r="G3979" s="82" t="str">
        <f>IF(COUNTBLANK(D3979:E3979)&gt;0, "Please input data", IF(COUNTIF('Data Spreadsheet'!$A$2:$A$1048576, E3979)&gt;0,  IFERROR(ROUND(VLOOKUP($E3979&amp;ROUNDUP($D3979, -2), 'PaySched Lookups'!$1:$1048576, 3, 0)*$J3979/2,2), 0), "Data for year not available"))</f>
        <v>Please input data</v>
      </c>
      <c r="H3979" s="82" t="str">
        <f>IF(COUNTBLANK(D3979:E3979)&gt;0,"Please input data",IF(COUNTIF('Data Spreadsheet'!$A$2:$A$1048576,E3979)&gt;0,IFERROR(ROUND(VLOOKUP($E3979&amp;ROUNDUP($D3979,-2),'PaySched Lookups'!$1:$1048576,4,0)*$J3979/2,2),0),"Data for year not available"))</f>
        <v>Please input data</v>
      </c>
      <c r="I3979" s="82" t="str">
        <f>IF(COUNTBLANK(D3979:E3979)&gt;0, "Please input data", IF(COUNTIF('Data Spreadsheet'!$A$2:$A$1048576,E3979)&gt;0, IFERROR(ROUND(VLOOKUP($E3979&amp;ROUNDUP($D3979, -2), 'PaySched Lookups'!$1:$1048576,5, 0)*$J3979/2, 2),0), "Data for year not available"))</f>
        <v>Please input data</v>
      </c>
      <c r="J3979" s="61" t="str">
        <f>IF(ISBLANK(D3979), "", IF(D3979&gt;=INDEX('Data Spreadsheet'!B:B, MATCH(E3979, 'Data Spreadsheet'!A:A, 1)), 0, 1))</f>
        <v/>
      </c>
    </row>
    <row r="3980" spans="1:10">
      <c r="A3980" s="63"/>
      <c r="B3980" s="63"/>
      <c r="C3980" s="63"/>
      <c r="D3980" s="63"/>
      <c r="E3980" s="72"/>
      <c r="F3980" s="82" t="str">
        <f>IF(COUNTBLANK(D3980:E3980)&gt;0, "Please input data", IF(COUNTIF('Data Spreadsheet'!$A$2:$A$1048576, E3980)&gt;0, IFERROR(ROUND(VLOOKUP($E3980&amp;ROUNDUP($D3980, -2), 'PaySched Lookups'!$1:$1048576, 2, 0)*$J3980/2,2), 0), "Data for year not available"))</f>
        <v>Please input data</v>
      </c>
      <c r="G3980" s="82" t="str">
        <f>IF(COUNTBLANK(D3980:E3980)&gt;0, "Please input data", IF(COUNTIF('Data Spreadsheet'!$A$2:$A$1048576, E3980)&gt;0,  IFERROR(ROUND(VLOOKUP($E3980&amp;ROUNDUP($D3980, -2), 'PaySched Lookups'!$1:$1048576, 3, 0)*$J3980/2,2), 0), "Data for year not available"))</f>
        <v>Please input data</v>
      </c>
      <c r="H3980" s="82" t="str">
        <f>IF(COUNTBLANK(D3980:E3980)&gt;0,"Please input data",IF(COUNTIF('Data Spreadsheet'!$A$2:$A$1048576,E3980)&gt;0,IFERROR(ROUND(VLOOKUP($E3980&amp;ROUNDUP($D3980,-2),'PaySched Lookups'!$1:$1048576,4,0)*$J3980/2,2),0),"Data for year not available"))</f>
        <v>Please input data</v>
      </c>
      <c r="I3980" s="82" t="str">
        <f>IF(COUNTBLANK(D3980:E3980)&gt;0, "Please input data", IF(COUNTIF('Data Spreadsheet'!$A$2:$A$1048576,E3980)&gt;0, IFERROR(ROUND(VLOOKUP($E3980&amp;ROUNDUP($D3980, -2), 'PaySched Lookups'!$1:$1048576,5, 0)*$J3980/2, 2),0), "Data for year not available"))</f>
        <v>Please input data</v>
      </c>
      <c r="J3980" s="61" t="str">
        <f>IF(ISBLANK(D3980), "", IF(D3980&gt;=INDEX('Data Spreadsheet'!B:B, MATCH(E3980, 'Data Spreadsheet'!A:A, 1)), 0, 1))</f>
        <v/>
      </c>
    </row>
    <row r="3981" spans="1:10">
      <c r="A3981" s="63"/>
      <c r="B3981" s="63"/>
      <c r="C3981" s="63"/>
      <c r="D3981" s="63"/>
      <c r="E3981" s="72"/>
      <c r="F3981" s="82" t="str">
        <f>IF(COUNTBLANK(D3981:E3981)&gt;0, "Please input data", IF(COUNTIF('Data Spreadsheet'!$A$2:$A$1048576, E3981)&gt;0, IFERROR(ROUND(VLOOKUP($E3981&amp;ROUNDUP($D3981, -2), 'PaySched Lookups'!$1:$1048576, 2, 0)*$J3981/2,2), 0), "Data for year not available"))</f>
        <v>Please input data</v>
      </c>
      <c r="G3981" s="82" t="str">
        <f>IF(COUNTBLANK(D3981:E3981)&gt;0, "Please input data", IF(COUNTIF('Data Spreadsheet'!$A$2:$A$1048576, E3981)&gt;0,  IFERROR(ROUND(VLOOKUP($E3981&amp;ROUNDUP($D3981, -2), 'PaySched Lookups'!$1:$1048576, 3, 0)*$J3981/2,2), 0), "Data for year not available"))</f>
        <v>Please input data</v>
      </c>
      <c r="H3981" s="82" t="str">
        <f>IF(COUNTBLANK(D3981:E3981)&gt;0,"Please input data",IF(COUNTIF('Data Spreadsheet'!$A$2:$A$1048576,E3981)&gt;0,IFERROR(ROUND(VLOOKUP($E3981&amp;ROUNDUP($D3981,-2),'PaySched Lookups'!$1:$1048576,4,0)*$J3981/2,2),0),"Data for year not available"))</f>
        <v>Please input data</v>
      </c>
      <c r="I3981" s="82" t="str">
        <f>IF(COUNTBLANK(D3981:E3981)&gt;0, "Please input data", IF(COUNTIF('Data Spreadsheet'!$A$2:$A$1048576,E3981)&gt;0, IFERROR(ROUND(VLOOKUP($E3981&amp;ROUNDUP($D3981, -2), 'PaySched Lookups'!$1:$1048576,5, 0)*$J3981/2, 2),0), "Data for year not available"))</f>
        <v>Please input data</v>
      </c>
      <c r="J3981" s="61" t="str">
        <f>IF(ISBLANK(D3981), "", IF(D3981&gt;=INDEX('Data Spreadsheet'!B:B, MATCH(E3981, 'Data Spreadsheet'!A:A, 1)), 0, 1))</f>
        <v/>
      </c>
    </row>
    <row r="3982" spans="1:10">
      <c r="A3982" s="63"/>
      <c r="B3982" s="63"/>
      <c r="C3982" s="63"/>
      <c r="D3982" s="63"/>
      <c r="E3982" s="72"/>
      <c r="F3982" s="82" t="str">
        <f>IF(COUNTBLANK(D3982:E3982)&gt;0, "Please input data", IF(COUNTIF('Data Spreadsheet'!$A$2:$A$1048576, E3982)&gt;0, IFERROR(ROUND(VLOOKUP($E3982&amp;ROUNDUP($D3982, -2), 'PaySched Lookups'!$1:$1048576, 2, 0)*$J3982/2,2), 0), "Data for year not available"))</f>
        <v>Please input data</v>
      </c>
      <c r="G3982" s="82" t="str">
        <f>IF(COUNTBLANK(D3982:E3982)&gt;0, "Please input data", IF(COUNTIF('Data Spreadsheet'!$A$2:$A$1048576, E3982)&gt;0,  IFERROR(ROUND(VLOOKUP($E3982&amp;ROUNDUP($D3982, -2), 'PaySched Lookups'!$1:$1048576, 3, 0)*$J3982/2,2), 0), "Data for year not available"))</f>
        <v>Please input data</v>
      </c>
      <c r="H3982" s="82" t="str">
        <f>IF(COUNTBLANK(D3982:E3982)&gt;0,"Please input data",IF(COUNTIF('Data Spreadsheet'!$A$2:$A$1048576,E3982)&gt;0,IFERROR(ROUND(VLOOKUP($E3982&amp;ROUNDUP($D3982,-2),'PaySched Lookups'!$1:$1048576,4,0)*$J3982/2,2),0),"Data for year not available"))</f>
        <v>Please input data</v>
      </c>
      <c r="I3982" s="82" t="str">
        <f>IF(COUNTBLANK(D3982:E3982)&gt;0, "Please input data", IF(COUNTIF('Data Spreadsheet'!$A$2:$A$1048576,E3982)&gt;0, IFERROR(ROUND(VLOOKUP($E3982&amp;ROUNDUP($D3982, -2), 'PaySched Lookups'!$1:$1048576,5, 0)*$J3982/2, 2),0), "Data for year not available"))</f>
        <v>Please input data</v>
      </c>
      <c r="J3982" s="61" t="str">
        <f>IF(ISBLANK(D3982), "", IF(D3982&gt;=INDEX('Data Spreadsheet'!B:B, MATCH(E3982, 'Data Spreadsheet'!A:A, 1)), 0, 1))</f>
        <v/>
      </c>
    </row>
    <row r="3983" spans="1:10">
      <c r="A3983" s="63"/>
      <c r="B3983" s="63"/>
      <c r="C3983" s="63"/>
      <c r="D3983" s="63"/>
      <c r="E3983" s="72"/>
      <c r="F3983" s="82" t="str">
        <f>IF(COUNTBLANK(D3983:E3983)&gt;0, "Please input data", IF(COUNTIF('Data Spreadsheet'!$A$2:$A$1048576, E3983)&gt;0, IFERROR(ROUND(VLOOKUP($E3983&amp;ROUNDUP($D3983, -2), 'PaySched Lookups'!$1:$1048576, 2, 0)*$J3983/2,2), 0), "Data for year not available"))</f>
        <v>Please input data</v>
      </c>
      <c r="G3983" s="82" t="str">
        <f>IF(COUNTBLANK(D3983:E3983)&gt;0, "Please input data", IF(COUNTIF('Data Spreadsheet'!$A$2:$A$1048576, E3983)&gt;0,  IFERROR(ROUND(VLOOKUP($E3983&amp;ROUNDUP($D3983, -2), 'PaySched Lookups'!$1:$1048576, 3, 0)*$J3983/2,2), 0), "Data for year not available"))</f>
        <v>Please input data</v>
      </c>
      <c r="H3983" s="82" t="str">
        <f>IF(COUNTBLANK(D3983:E3983)&gt;0,"Please input data",IF(COUNTIF('Data Spreadsheet'!$A$2:$A$1048576,E3983)&gt;0,IFERROR(ROUND(VLOOKUP($E3983&amp;ROUNDUP($D3983,-2),'PaySched Lookups'!$1:$1048576,4,0)*$J3983/2,2),0),"Data for year not available"))</f>
        <v>Please input data</v>
      </c>
      <c r="I3983" s="82" t="str">
        <f>IF(COUNTBLANK(D3983:E3983)&gt;0, "Please input data", IF(COUNTIF('Data Spreadsheet'!$A$2:$A$1048576,E3983)&gt;0, IFERROR(ROUND(VLOOKUP($E3983&amp;ROUNDUP($D3983, -2), 'PaySched Lookups'!$1:$1048576,5, 0)*$J3983/2, 2),0), "Data for year not available"))</f>
        <v>Please input data</v>
      </c>
      <c r="J3983" s="61" t="str">
        <f>IF(ISBLANK(D3983), "", IF(D3983&gt;=INDEX('Data Spreadsheet'!B:B, MATCH(E3983, 'Data Spreadsheet'!A:A, 1)), 0, 1))</f>
        <v/>
      </c>
    </row>
    <row r="3984" spans="1:10">
      <c r="A3984" s="63"/>
      <c r="B3984" s="63"/>
      <c r="C3984" s="63"/>
      <c r="D3984" s="63"/>
      <c r="E3984" s="72"/>
      <c r="F3984" s="82" t="str">
        <f>IF(COUNTBLANK(D3984:E3984)&gt;0, "Please input data", IF(COUNTIF('Data Spreadsheet'!$A$2:$A$1048576, E3984)&gt;0, IFERROR(ROUND(VLOOKUP($E3984&amp;ROUNDUP($D3984, -2), 'PaySched Lookups'!$1:$1048576, 2, 0)*$J3984/2,2), 0), "Data for year not available"))</f>
        <v>Please input data</v>
      </c>
      <c r="G3984" s="82" t="str">
        <f>IF(COUNTBLANK(D3984:E3984)&gt;0, "Please input data", IF(COUNTIF('Data Spreadsheet'!$A$2:$A$1048576, E3984)&gt;0,  IFERROR(ROUND(VLOOKUP($E3984&amp;ROUNDUP($D3984, -2), 'PaySched Lookups'!$1:$1048576, 3, 0)*$J3984/2,2), 0), "Data for year not available"))</f>
        <v>Please input data</v>
      </c>
      <c r="H3984" s="82" t="str">
        <f>IF(COUNTBLANK(D3984:E3984)&gt;0,"Please input data",IF(COUNTIF('Data Spreadsheet'!$A$2:$A$1048576,E3984)&gt;0,IFERROR(ROUND(VLOOKUP($E3984&amp;ROUNDUP($D3984,-2),'PaySched Lookups'!$1:$1048576,4,0)*$J3984/2,2),0),"Data for year not available"))</f>
        <v>Please input data</v>
      </c>
      <c r="I3984" s="82" t="str">
        <f>IF(COUNTBLANK(D3984:E3984)&gt;0, "Please input data", IF(COUNTIF('Data Spreadsheet'!$A$2:$A$1048576,E3984)&gt;0, IFERROR(ROUND(VLOOKUP($E3984&amp;ROUNDUP($D3984, -2), 'PaySched Lookups'!$1:$1048576,5, 0)*$J3984/2, 2),0), "Data for year not available"))</f>
        <v>Please input data</v>
      </c>
      <c r="J3984" s="61" t="str">
        <f>IF(ISBLANK(D3984), "", IF(D3984&gt;=INDEX('Data Spreadsheet'!B:B, MATCH(E3984, 'Data Spreadsheet'!A:A, 1)), 0, 1))</f>
        <v/>
      </c>
    </row>
    <row r="3985" spans="1:10">
      <c r="A3985" s="63"/>
      <c r="B3985" s="63"/>
      <c r="C3985" s="63"/>
      <c r="D3985" s="63"/>
      <c r="E3985" s="72"/>
      <c r="F3985" s="82" t="str">
        <f>IF(COUNTBLANK(D3985:E3985)&gt;0, "Please input data", IF(COUNTIF('Data Spreadsheet'!$A$2:$A$1048576, E3985)&gt;0, IFERROR(ROUND(VLOOKUP($E3985&amp;ROUNDUP($D3985, -2), 'PaySched Lookups'!$1:$1048576, 2, 0)*$J3985/2,2), 0), "Data for year not available"))</f>
        <v>Please input data</v>
      </c>
      <c r="G3985" s="82" t="str">
        <f>IF(COUNTBLANK(D3985:E3985)&gt;0, "Please input data", IF(COUNTIF('Data Spreadsheet'!$A$2:$A$1048576, E3985)&gt;0,  IFERROR(ROUND(VLOOKUP($E3985&amp;ROUNDUP($D3985, -2), 'PaySched Lookups'!$1:$1048576, 3, 0)*$J3985/2,2), 0), "Data for year not available"))</f>
        <v>Please input data</v>
      </c>
      <c r="H3985" s="82" t="str">
        <f>IF(COUNTBLANK(D3985:E3985)&gt;0,"Please input data",IF(COUNTIF('Data Spreadsheet'!$A$2:$A$1048576,E3985)&gt;0,IFERROR(ROUND(VLOOKUP($E3985&amp;ROUNDUP($D3985,-2),'PaySched Lookups'!$1:$1048576,4,0)*$J3985/2,2),0),"Data for year not available"))</f>
        <v>Please input data</v>
      </c>
      <c r="I3985" s="82" t="str">
        <f>IF(COUNTBLANK(D3985:E3985)&gt;0, "Please input data", IF(COUNTIF('Data Spreadsheet'!$A$2:$A$1048576,E3985)&gt;0, IFERROR(ROUND(VLOOKUP($E3985&amp;ROUNDUP($D3985, -2), 'PaySched Lookups'!$1:$1048576,5, 0)*$J3985/2, 2),0), "Data for year not available"))</f>
        <v>Please input data</v>
      </c>
      <c r="J3985" s="61" t="str">
        <f>IF(ISBLANK(D3985), "", IF(D3985&gt;=INDEX('Data Spreadsheet'!B:B, MATCH(E3985, 'Data Spreadsheet'!A:A, 1)), 0, 1))</f>
        <v/>
      </c>
    </row>
    <row r="3986" spans="1:10">
      <c r="A3986" s="63"/>
      <c r="B3986" s="63"/>
      <c r="C3986" s="63"/>
      <c r="D3986" s="63"/>
      <c r="E3986" s="72"/>
      <c r="F3986" s="82" t="str">
        <f>IF(COUNTBLANK(D3986:E3986)&gt;0, "Please input data", IF(COUNTIF('Data Spreadsheet'!$A$2:$A$1048576, E3986)&gt;0, IFERROR(ROUND(VLOOKUP($E3986&amp;ROUNDUP($D3986, -2), 'PaySched Lookups'!$1:$1048576, 2, 0)*$J3986/2,2), 0), "Data for year not available"))</f>
        <v>Please input data</v>
      </c>
      <c r="G3986" s="82" t="str">
        <f>IF(COUNTBLANK(D3986:E3986)&gt;0, "Please input data", IF(COUNTIF('Data Spreadsheet'!$A$2:$A$1048576, E3986)&gt;0,  IFERROR(ROUND(VLOOKUP($E3986&amp;ROUNDUP($D3986, -2), 'PaySched Lookups'!$1:$1048576, 3, 0)*$J3986/2,2), 0), "Data for year not available"))</f>
        <v>Please input data</v>
      </c>
      <c r="H3986" s="82" t="str">
        <f>IF(COUNTBLANK(D3986:E3986)&gt;0,"Please input data",IF(COUNTIF('Data Spreadsheet'!$A$2:$A$1048576,E3986)&gt;0,IFERROR(ROUND(VLOOKUP($E3986&amp;ROUNDUP($D3986,-2),'PaySched Lookups'!$1:$1048576,4,0)*$J3986/2,2),0),"Data for year not available"))</f>
        <v>Please input data</v>
      </c>
      <c r="I3986" s="82" t="str">
        <f>IF(COUNTBLANK(D3986:E3986)&gt;0, "Please input data", IF(COUNTIF('Data Spreadsheet'!$A$2:$A$1048576,E3986)&gt;0, IFERROR(ROUND(VLOOKUP($E3986&amp;ROUNDUP($D3986, -2), 'PaySched Lookups'!$1:$1048576,5, 0)*$J3986/2, 2),0), "Data for year not available"))</f>
        <v>Please input data</v>
      </c>
      <c r="J3986" s="61" t="str">
        <f>IF(ISBLANK(D3986), "", IF(D3986&gt;=INDEX('Data Spreadsheet'!B:B, MATCH(E3986, 'Data Spreadsheet'!A:A, 1)), 0, 1))</f>
        <v/>
      </c>
    </row>
    <row r="3987" spans="1:10">
      <c r="A3987" s="63"/>
      <c r="B3987" s="63"/>
      <c r="C3987" s="63"/>
      <c r="D3987" s="63"/>
      <c r="E3987" s="72"/>
      <c r="F3987" s="82" t="str">
        <f>IF(COUNTBLANK(D3987:E3987)&gt;0, "Please input data", IF(COUNTIF('Data Spreadsheet'!$A$2:$A$1048576, E3987)&gt;0, IFERROR(ROUND(VLOOKUP($E3987&amp;ROUNDUP($D3987, -2), 'PaySched Lookups'!$1:$1048576, 2, 0)*$J3987/2,2), 0), "Data for year not available"))</f>
        <v>Please input data</v>
      </c>
      <c r="G3987" s="82" t="str">
        <f>IF(COUNTBLANK(D3987:E3987)&gt;0, "Please input data", IF(COUNTIF('Data Spreadsheet'!$A$2:$A$1048576, E3987)&gt;0,  IFERROR(ROUND(VLOOKUP($E3987&amp;ROUNDUP($D3987, -2), 'PaySched Lookups'!$1:$1048576, 3, 0)*$J3987/2,2), 0), "Data for year not available"))</f>
        <v>Please input data</v>
      </c>
      <c r="H3987" s="82" t="str">
        <f>IF(COUNTBLANK(D3987:E3987)&gt;0,"Please input data",IF(COUNTIF('Data Spreadsheet'!$A$2:$A$1048576,E3987)&gt;0,IFERROR(ROUND(VLOOKUP($E3987&amp;ROUNDUP($D3987,-2),'PaySched Lookups'!$1:$1048576,4,0)*$J3987/2,2),0),"Data for year not available"))</f>
        <v>Please input data</v>
      </c>
      <c r="I3987" s="82" t="str">
        <f>IF(COUNTBLANK(D3987:E3987)&gt;0, "Please input data", IF(COUNTIF('Data Spreadsheet'!$A$2:$A$1048576,E3987)&gt;0, IFERROR(ROUND(VLOOKUP($E3987&amp;ROUNDUP($D3987, -2), 'PaySched Lookups'!$1:$1048576,5, 0)*$J3987/2, 2),0), "Data for year not available"))</f>
        <v>Please input data</v>
      </c>
      <c r="J3987" s="61" t="str">
        <f>IF(ISBLANK(D3987), "", IF(D3987&gt;=INDEX('Data Spreadsheet'!B:B, MATCH(E3987, 'Data Spreadsheet'!A:A, 1)), 0, 1))</f>
        <v/>
      </c>
    </row>
    <row r="3988" spans="1:10">
      <c r="A3988" s="63"/>
      <c r="B3988" s="63"/>
      <c r="C3988" s="63"/>
      <c r="D3988" s="63"/>
      <c r="E3988" s="72"/>
      <c r="F3988" s="82" t="str">
        <f>IF(COUNTBLANK(D3988:E3988)&gt;0, "Please input data", IF(COUNTIF('Data Spreadsheet'!$A$2:$A$1048576, E3988)&gt;0, IFERROR(ROUND(VLOOKUP($E3988&amp;ROUNDUP($D3988, -2), 'PaySched Lookups'!$1:$1048576, 2, 0)*$J3988/2,2), 0), "Data for year not available"))</f>
        <v>Please input data</v>
      </c>
      <c r="G3988" s="82" t="str">
        <f>IF(COUNTBLANK(D3988:E3988)&gt;0, "Please input data", IF(COUNTIF('Data Spreadsheet'!$A$2:$A$1048576, E3988)&gt;0,  IFERROR(ROUND(VLOOKUP($E3988&amp;ROUNDUP($D3988, -2), 'PaySched Lookups'!$1:$1048576, 3, 0)*$J3988/2,2), 0), "Data for year not available"))</f>
        <v>Please input data</v>
      </c>
      <c r="H3988" s="82" t="str">
        <f>IF(COUNTBLANK(D3988:E3988)&gt;0,"Please input data",IF(COUNTIF('Data Spreadsheet'!$A$2:$A$1048576,E3988)&gt;0,IFERROR(ROUND(VLOOKUP($E3988&amp;ROUNDUP($D3988,-2),'PaySched Lookups'!$1:$1048576,4,0)*$J3988/2,2),0),"Data for year not available"))</f>
        <v>Please input data</v>
      </c>
      <c r="I3988" s="82" t="str">
        <f>IF(COUNTBLANK(D3988:E3988)&gt;0, "Please input data", IF(COUNTIF('Data Spreadsheet'!$A$2:$A$1048576,E3988)&gt;0, IFERROR(ROUND(VLOOKUP($E3988&amp;ROUNDUP($D3988, -2), 'PaySched Lookups'!$1:$1048576,5, 0)*$J3988/2, 2),0), "Data for year not available"))</f>
        <v>Please input data</v>
      </c>
      <c r="J3988" s="61" t="str">
        <f>IF(ISBLANK(D3988), "", IF(D3988&gt;=INDEX('Data Spreadsheet'!B:B, MATCH(E3988, 'Data Spreadsheet'!A:A, 1)), 0, 1))</f>
        <v/>
      </c>
    </row>
    <row r="3989" spans="1:10">
      <c r="A3989" s="63"/>
      <c r="B3989" s="63"/>
      <c r="C3989" s="63"/>
      <c r="D3989" s="63"/>
      <c r="E3989" s="72"/>
      <c r="F3989" s="82" t="str">
        <f>IF(COUNTBLANK(D3989:E3989)&gt;0, "Please input data", IF(COUNTIF('Data Spreadsheet'!$A$2:$A$1048576, E3989)&gt;0, IFERROR(ROUND(VLOOKUP($E3989&amp;ROUNDUP($D3989, -2), 'PaySched Lookups'!$1:$1048576, 2, 0)*$J3989/2,2), 0), "Data for year not available"))</f>
        <v>Please input data</v>
      </c>
      <c r="G3989" s="82" t="str">
        <f>IF(COUNTBLANK(D3989:E3989)&gt;0, "Please input data", IF(COUNTIF('Data Spreadsheet'!$A$2:$A$1048576, E3989)&gt;0,  IFERROR(ROUND(VLOOKUP($E3989&amp;ROUNDUP($D3989, -2), 'PaySched Lookups'!$1:$1048576, 3, 0)*$J3989/2,2), 0), "Data for year not available"))</f>
        <v>Please input data</v>
      </c>
      <c r="H3989" s="82" t="str">
        <f>IF(COUNTBLANK(D3989:E3989)&gt;0,"Please input data",IF(COUNTIF('Data Spreadsheet'!$A$2:$A$1048576,E3989)&gt;0,IFERROR(ROUND(VLOOKUP($E3989&amp;ROUNDUP($D3989,-2),'PaySched Lookups'!$1:$1048576,4,0)*$J3989/2,2),0),"Data for year not available"))</f>
        <v>Please input data</v>
      </c>
      <c r="I3989" s="82" t="str">
        <f>IF(COUNTBLANK(D3989:E3989)&gt;0, "Please input data", IF(COUNTIF('Data Spreadsheet'!$A$2:$A$1048576,E3989)&gt;0, IFERROR(ROUND(VLOOKUP($E3989&amp;ROUNDUP($D3989, -2), 'PaySched Lookups'!$1:$1048576,5, 0)*$J3989/2, 2),0), "Data for year not available"))</f>
        <v>Please input data</v>
      </c>
      <c r="J3989" s="61" t="str">
        <f>IF(ISBLANK(D3989), "", IF(D3989&gt;=INDEX('Data Spreadsheet'!B:B, MATCH(E3989, 'Data Spreadsheet'!A:A, 1)), 0, 1))</f>
        <v/>
      </c>
    </row>
    <row r="3990" spans="1:10">
      <c r="A3990" s="63"/>
      <c r="B3990" s="63"/>
      <c r="C3990" s="63"/>
      <c r="D3990" s="63"/>
      <c r="E3990" s="72"/>
      <c r="F3990" s="82" t="str">
        <f>IF(COUNTBLANK(D3990:E3990)&gt;0, "Please input data", IF(COUNTIF('Data Spreadsheet'!$A$2:$A$1048576, E3990)&gt;0, IFERROR(ROUND(VLOOKUP($E3990&amp;ROUNDUP($D3990, -2), 'PaySched Lookups'!$1:$1048576, 2, 0)*$J3990/2,2), 0), "Data for year not available"))</f>
        <v>Please input data</v>
      </c>
      <c r="G3990" s="82" t="str">
        <f>IF(COUNTBLANK(D3990:E3990)&gt;0, "Please input data", IF(COUNTIF('Data Spreadsheet'!$A$2:$A$1048576, E3990)&gt;0,  IFERROR(ROUND(VLOOKUP($E3990&amp;ROUNDUP($D3990, -2), 'PaySched Lookups'!$1:$1048576, 3, 0)*$J3990/2,2), 0), "Data for year not available"))</f>
        <v>Please input data</v>
      </c>
      <c r="H3990" s="82" t="str">
        <f>IF(COUNTBLANK(D3990:E3990)&gt;0,"Please input data",IF(COUNTIF('Data Spreadsheet'!$A$2:$A$1048576,E3990)&gt;0,IFERROR(ROUND(VLOOKUP($E3990&amp;ROUNDUP($D3990,-2),'PaySched Lookups'!$1:$1048576,4,0)*$J3990/2,2),0),"Data for year not available"))</f>
        <v>Please input data</v>
      </c>
      <c r="I3990" s="82" t="str">
        <f>IF(COUNTBLANK(D3990:E3990)&gt;0, "Please input data", IF(COUNTIF('Data Spreadsheet'!$A$2:$A$1048576,E3990)&gt;0, IFERROR(ROUND(VLOOKUP($E3990&amp;ROUNDUP($D3990, -2), 'PaySched Lookups'!$1:$1048576,5, 0)*$J3990/2, 2),0), "Data for year not available"))</f>
        <v>Please input data</v>
      </c>
      <c r="J3990" s="61" t="str">
        <f>IF(ISBLANK(D3990), "", IF(D3990&gt;=INDEX('Data Spreadsheet'!B:B, MATCH(E3990, 'Data Spreadsheet'!A:A, 1)), 0, 1))</f>
        <v/>
      </c>
    </row>
    <row r="3991" spans="1:10">
      <c r="A3991" s="63"/>
      <c r="B3991" s="63"/>
      <c r="C3991" s="63"/>
      <c r="D3991" s="63"/>
      <c r="E3991" s="72"/>
      <c r="F3991" s="82" t="str">
        <f>IF(COUNTBLANK(D3991:E3991)&gt;0, "Please input data", IF(COUNTIF('Data Spreadsheet'!$A$2:$A$1048576, E3991)&gt;0, IFERROR(ROUND(VLOOKUP($E3991&amp;ROUNDUP($D3991, -2), 'PaySched Lookups'!$1:$1048576, 2, 0)*$J3991/2,2), 0), "Data for year not available"))</f>
        <v>Please input data</v>
      </c>
      <c r="G3991" s="82" t="str">
        <f>IF(COUNTBLANK(D3991:E3991)&gt;0, "Please input data", IF(COUNTIF('Data Spreadsheet'!$A$2:$A$1048576, E3991)&gt;0,  IFERROR(ROUND(VLOOKUP($E3991&amp;ROUNDUP($D3991, -2), 'PaySched Lookups'!$1:$1048576, 3, 0)*$J3991/2,2), 0), "Data for year not available"))</f>
        <v>Please input data</v>
      </c>
      <c r="H3991" s="82" t="str">
        <f>IF(COUNTBLANK(D3991:E3991)&gt;0,"Please input data",IF(COUNTIF('Data Spreadsheet'!$A$2:$A$1048576,E3991)&gt;0,IFERROR(ROUND(VLOOKUP($E3991&amp;ROUNDUP($D3991,-2),'PaySched Lookups'!$1:$1048576,4,0)*$J3991/2,2),0),"Data for year not available"))</f>
        <v>Please input data</v>
      </c>
      <c r="I3991" s="82" t="str">
        <f>IF(COUNTBLANK(D3991:E3991)&gt;0, "Please input data", IF(COUNTIF('Data Spreadsheet'!$A$2:$A$1048576,E3991)&gt;0, IFERROR(ROUND(VLOOKUP($E3991&amp;ROUNDUP($D3991, -2), 'PaySched Lookups'!$1:$1048576,5, 0)*$J3991/2, 2),0), "Data for year not available"))</f>
        <v>Please input data</v>
      </c>
      <c r="J3991" s="61" t="str">
        <f>IF(ISBLANK(D3991), "", IF(D3991&gt;=INDEX('Data Spreadsheet'!B:B, MATCH(E3991, 'Data Spreadsheet'!A:A, 1)), 0, 1))</f>
        <v/>
      </c>
    </row>
    <row r="3992" spans="1:10">
      <c r="A3992" s="63"/>
      <c r="B3992" s="63"/>
      <c r="C3992" s="63"/>
      <c r="D3992" s="63"/>
      <c r="E3992" s="72"/>
      <c r="F3992" s="82" t="str">
        <f>IF(COUNTBLANK(D3992:E3992)&gt;0, "Please input data", IF(COUNTIF('Data Spreadsheet'!$A$2:$A$1048576, E3992)&gt;0, IFERROR(ROUND(VLOOKUP($E3992&amp;ROUNDUP($D3992, -2), 'PaySched Lookups'!$1:$1048576, 2, 0)*$J3992/2,2), 0), "Data for year not available"))</f>
        <v>Please input data</v>
      </c>
      <c r="G3992" s="82" t="str">
        <f>IF(COUNTBLANK(D3992:E3992)&gt;0, "Please input data", IF(COUNTIF('Data Spreadsheet'!$A$2:$A$1048576, E3992)&gt;0,  IFERROR(ROUND(VLOOKUP($E3992&amp;ROUNDUP($D3992, -2), 'PaySched Lookups'!$1:$1048576, 3, 0)*$J3992/2,2), 0), "Data for year not available"))</f>
        <v>Please input data</v>
      </c>
      <c r="H3992" s="82" t="str">
        <f>IF(COUNTBLANK(D3992:E3992)&gt;0,"Please input data",IF(COUNTIF('Data Spreadsheet'!$A$2:$A$1048576,E3992)&gt;0,IFERROR(ROUND(VLOOKUP($E3992&amp;ROUNDUP($D3992,-2),'PaySched Lookups'!$1:$1048576,4,0)*$J3992/2,2),0),"Data for year not available"))</f>
        <v>Please input data</v>
      </c>
      <c r="I3992" s="82" t="str">
        <f>IF(COUNTBLANK(D3992:E3992)&gt;0, "Please input data", IF(COUNTIF('Data Spreadsheet'!$A$2:$A$1048576,E3992)&gt;0, IFERROR(ROUND(VLOOKUP($E3992&amp;ROUNDUP($D3992, -2), 'PaySched Lookups'!$1:$1048576,5, 0)*$J3992/2, 2),0), "Data for year not available"))</f>
        <v>Please input data</v>
      </c>
      <c r="J3992" s="61" t="str">
        <f>IF(ISBLANK(D3992), "", IF(D3992&gt;=INDEX('Data Spreadsheet'!B:B, MATCH(E3992, 'Data Spreadsheet'!A:A, 1)), 0, 1))</f>
        <v/>
      </c>
    </row>
    <row r="3993" spans="1:10">
      <c r="A3993" s="63"/>
      <c r="B3993" s="63"/>
      <c r="C3993" s="63"/>
      <c r="D3993" s="63"/>
      <c r="E3993" s="72"/>
      <c r="F3993" s="82" t="str">
        <f>IF(COUNTBLANK(D3993:E3993)&gt;0, "Please input data", IF(COUNTIF('Data Spreadsheet'!$A$2:$A$1048576, E3993)&gt;0, IFERROR(ROUND(VLOOKUP($E3993&amp;ROUNDUP($D3993, -2), 'PaySched Lookups'!$1:$1048576, 2, 0)*$J3993/2,2), 0), "Data for year not available"))</f>
        <v>Please input data</v>
      </c>
      <c r="G3993" s="82" t="str">
        <f>IF(COUNTBLANK(D3993:E3993)&gt;0, "Please input data", IF(COUNTIF('Data Spreadsheet'!$A$2:$A$1048576, E3993)&gt;0,  IFERROR(ROUND(VLOOKUP($E3993&amp;ROUNDUP($D3993, -2), 'PaySched Lookups'!$1:$1048576, 3, 0)*$J3993/2,2), 0), "Data for year not available"))</f>
        <v>Please input data</v>
      </c>
      <c r="H3993" s="82" t="str">
        <f>IF(COUNTBLANK(D3993:E3993)&gt;0,"Please input data",IF(COUNTIF('Data Spreadsheet'!$A$2:$A$1048576,E3993)&gt;0,IFERROR(ROUND(VLOOKUP($E3993&amp;ROUNDUP($D3993,-2),'PaySched Lookups'!$1:$1048576,4,0)*$J3993/2,2),0),"Data for year not available"))</f>
        <v>Please input data</v>
      </c>
      <c r="I3993" s="82" t="str">
        <f>IF(COUNTBLANK(D3993:E3993)&gt;0, "Please input data", IF(COUNTIF('Data Spreadsheet'!$A$2:$A$1048576,E3993)&gt;0, IFERROR(ROUND(VLOOKUP($E3993&amp;ROUNDUP($D3993, -2), 'PaySched Lookups'!$1:$1048576,5, 0)*$J3993/2, 2),0), "Data for year not available"))</f>
        <v>Please input data</v>
      </c>
      <c r="J3993" s="61" t="str">
        <f>IF(ISBLANK(D3993), "", IF(D3993&gt;=INDEX('Data Spreadsheet'!B:B, MATCH(E3993, 'Data Spreadsheet'!A:A, 1)), 0, 1))</f>
        <v/>
      </c>
    </row>
    <row r="3994" spans="1:10">
      <c r="A3994" s="63"/>
      <c r="B3994" s="63"/>
      <c r="C3994" s="63"/>
      <c r="D3994" s="63"/>
      <c r="E3994" s="72"/>
      <c r="F3994" s="82" t="str">
        <f>IF(COUNTBLANK(D3994:E3994)&gt;0, "Please input data", IF(COUNTIF('Data Spreadsheet'!$A$2:$A$1048576, E3994)&gt;0, IFERROR(ROUND(VLOOKUP($E3994&amp;ROUNDUP($D3994, -2), 'PaySched Lookups'!$1:$1048576, 2, 0)*$J3994/2,2), 0), "Data for year not available"))</f>
        <v>Please input data</v>
      </c>
      <c r="G3994" s="82" t="str">
        <f>IF(COUNTBLANK(D3994:E3994)&gt;0, "Please input data", IF(COUNTIF('Data Spreadsheet'!$A$2:$A$1048576, E3994)&gt;0,  IFERROR(ROUND(VLOOKUP($E3994&amp;ROUNDUP($D3994, -2), 'PaySched Lookups'!$1:$1048576, 3, 0)*$J3994/2,2), 0), "Data for year not available"))</f>
        <v>Please input data</v>
      </c>
      <c r="H3994" s="82" t="str">
        <f>IF(COUNTBLANK(D3994:E3994)&gt;0,"Please input data",IF(COUNTIF('Data Spreadsheet'!$A$2:$A$1048576,E3994)&gt;0,IFERROR(ROUND(VLOOKUP($E3994&amp;ROUNDUP($D3994,-2),'PaySched Lookups'!$1:$1048576,4,0)*$J3994/2,2),0),"Data for year not available"))</f>
        <v>Please input data</v>
      </c>
      <c r="I3994" s="82" t="str">
        <f>IF(COUNTBLANK(D3994:E3994)&gt;0, "Please input data", IF(COUNTIF('Data Spreadsheet'!$A$2:$A$1048576,E3994)&gt;0, IFERROR(ROUND(VLOOKUP($E3994&amp;ROUNDUP($D3994, -2), 'PaySched Lookups'!$1:$1048576,5, 0)*$J3994/2, 2),0), "Data for year not available"))</f>
        <v>Please input data</v>
      </c>
      <c r="J3994" s="61" t="str">
        <f>IF(ISBLANK(D3994), "", IF(D3994&gt;=INDEX('Data Spreadsheet'!B:B, MATCH(E3994, 'Data Spreadsheet'!A:A, 1)), 0, 1))</f>
        <v/>
      </c>
    </row>
    <row r="3995" spans="1:10">
      <c r="A3995" s="63"/>
      <c r="B3995" s="63"/>
      <c r="C3995" s="63"/>
      <c r="D3995" s="63"/>
      <c r="E3995" s="72"/>
      <c r="F3995" s="82" t="str">
        <f>IF(COUNTBLANK(D3995:E3995)&gt;0, "Please input data", IF(COUNTIF('Data Spreadsheet'!$A$2:$A$1048576, E3995)&gt;0, IFERROR(ROUND(VLOOKUP($E3995&amp;ROUNDUP($D3995, -2), 'PaySched Lookups'!$1:$1048576, 2, 0)*$J3995/2,2), 0), "Data for year not available"))</f>
        <v>Please input data</v>
      </c>
      <c r="G3995" s="82" t="str">
        <f>IF(COUNTBLANK(D3995:E3995)&gt;0, "Please input data", IF(COUNTIF('Data Spreadsheet'!$A$2:$A$1048576, E3995)&gt;0,  IFERROR(ROUND(VLOOKUP($E3995&amp;ROUNDUP($D3995, -2), 'PaySched Lookups'!$1:$1048576, 3, 0)*$J3995/2,2), 0), "Data for year not available"))</f>
        <v>Please input data</v>
      </c>
      <c r="H3995" s="82" t="str">
        <f>IF(COUNTBLANK(D3995:E3995)&gt;0,"Please input data",IF(COUNTIF('Data Spreadsheet'!$A$2:$A$1048576,E3995)&gt;0,IFERROR(ROUND(VLOOKUP($E3995&amp;ROUNDUP($D3995,-2),'PaySched Lookups'!$1:$1048576,4,0)*$J3995/2,2),0),"Data for year not available"))</f>
        <v>Please input data</v>
      </c>
      <c r="I3995" s="82" t="str">
        <f>IF(COUNTBLANK(D3995:E3995)&gt;0, "Please input data", IF(COUNTIF('Data Spreadsheet'!$A$2:$A$1048576,E3995)&gt;0, IFERROR(ROUND(VLOOKUP($E3995&amp;ROUNDUP($D3995, -2), 'PaySched Lookups'!$1:$1048576,5, 0)*$J3995/2, 2),0), "Data for year not available"))</f>
        <v>Please input data</v>
      </c>
      <c r="J3995" s="61" t="str">
        <f>IF(ISBLANK(D3995), "", IF(D3995&gt;=INDEX('Data Spreadsheet'!B:B, MATCH(E3995, 'Data Spreadsheet'!A:A, 1)), 0, 1))</f>
        <v/>
      </c>
    </row>
    <row r="3996" spans="1:10">
      <c r="A3996" s="63"/>
      <c r="B3996" s="63"/>
      <c r="C3996" s="63"/>
      <c r="D3996" s="63"/>
      <c r="E3996" s="72"/>
      <c r="F3996" s="82" t="str">
        <f>IF(COUNTBLANK(D3996:E3996)&gt;0, "Please input data", IF(COUNTIF('Data Spreadsheet'!$A$2:$A$1048576, E3996)&gt;0, IFERROR(ROUND(VLOOKUP($E3996&amp;ROUNDUP($D3996, -2), 'PaySched Lookups'!$1:$1048576, 2, 0)*$J3996/2,2), 0), "Data for year not available"))</f>
        <v>Please input data</v>
      </c>
      <c r="G3996" s="82" t="str">
        <f>IF(COUNTBLANK(D3996:E3996)&gt;0, "Please input data", IF(COUNTIF('Data Spreadsheet'!$A$2:$A$1048576, E3996)&gt;0,  IFERROR(ROUND(VLOOKUP($E3996&amp;ROUNDUP($D3996, -2), 'PaySched Lookups'!$1:$1048576, 3, 0)*$J3996/2,2), 0), "Data for year not available"))</f>
        <v>Please input data</v>
      </c>
      <c r="H3996" s="82" t="str">
        <f>IF(COUNTBLANK(D3996:E3996)&gt;0,"Please input data",IF(COUNTIF('Data Spreadsheet'!$A$2:$A$1048576,E3996)&gt;0,IFERROR(ROUND(VLOOKUP($E3996&amp;ROUNDUP($D3996,-2),'PaySched Lookups'!$1:$1048576,4,0)*$J3996/2,2),0),"Data for year not available"))</f>
        <v>Please input data</v>
      </c>
      <c r="I3996" s="82" t="str">
        <f>IF(COUNTBLANK(D3996:E3996)&gt;0, "Please input data", IF(COUNTIF('Data Spreadsheet'!$A$2:$A$1048576,E3996)&gt;0, IFERROR(ROUND(VLOOKUP($E3996&amp;ROUNDUP($D3996, -2), 'PaySched Lookups'!$1:$1048576,5, 0)*$J3996/2, 2),0), "Data for year not available"))</f>
        <v>Please input data</v>
      </c>
      <c r="J3996" s="61" t="str">
        <f>IF(ISBLANK(D3996), "", IF(D3996&gt;=INDEX('Data Spreadsheet'!B:B, MATCH(E3996, 'Data Spreadsheet'!A:A, 1)), 0, 1))</f>
        <v/>
      </c>
    </row>
    <row r="3997" spans="1:10">
      <c r="A3997" s="63"/>
      <c r="B3997" s="63"/>
      <c r="C3997" s="63"/>
      <c r="D3997" s="63"/>
      <c r="E3997" s="72"/>
      <c r="F3997" s="82" t="str">
        <f>IF(COUNTBLANK(D3997:E3997)&gt;0, "Please input data", IF(COUNTIF('Data Spreadsheet'!$A$2:$A$1048576, E3997)&gt;0, IFERROR(ROUND(VLOOKUP($E3997&amp;ROUNDUP($D3997, -2), 'PaySched Lookups'!$1:$1048576, 2, 0)*$J3997/2,2), 0), "Data for year not available"))</f>
        <v>Please input data</v>
      </c>
      <c r="G3997" s="82" t="str">
        <f>IF(COUNTBLANK(D3997:E3997)&gt;0, "Please input data", IF(COUNTIF('Data Spreadsheet'!$A$2:$A$1048576, E3997)&gt;0,  IFERROR(ROUND(VLOOKUP($E3997&amp;ROUNDUP($D3997, -2), 'PaySched Lookups'!$1:$1048576, 3, 0)*$J3997/2,2), 0), "Data for year not available"))</f>
        <v>Please input data</v>
      </c>
      <c r="H3997" s="82" t="str">
        <f>IF(COUNTBLANK(D3997:E3997)&gt;0,"Please input data",IF(COUNTIF('Data Spreadsheet'!$A$2:$A$1048576,E3997)&gt;0,IFERROR(ROUND(VLOOKUP($E3997&amp;ROUNDUP($D3997,-2),'PaySched Lookups'!$1:$1048576,4,0)*$J3997/2,2),0),"Data for year not available"))</f>
        <v>Please input data</v>
      </c>
      <c r="I3997" s="82" t="str">
        <f>IF(COUNTBLANK(D3997:E3997)&gt;0, "Please input data", IF(COUNTIF('Data Spreadsheet'!$A$2:$A$1048576,E3997)&gt;0, IFERROR(ROUND(VLOOKUP($E3997&amp;ROUNDUP($D3997, -2), 'PaySched Lookups'!$1:$1048576,5, 0)*$J3997/2, 2),0), "Data for year not available"))</f>
        <v>Please input data</v>
      </c>
      <c r="J3997" s="61" t="str">
        <f>IF(ISBLANK(D3997), "", IF(D3997&gt;=INDEX('Data Spreadsheet'!B:B, MATCH(E3997, 'Data Spreadsheet'!A:A, 1)), 0, 1))</f>
        <v/>
      </c>
    </row>
    <row r="3998" spans="1:10">
      <c r="A3998" s="63"/>
      <c r="B3998" s="63"/>
      <c r="C3998" s="63"/>
      <c r="D3998" s="63"/>
      <c r="E3998" s="72"/>
      <c r="F3998" s="82" t="str">
        <f>IF(COUNTBLANK(D3998:E3998)&gt;0, "Please input data", IF(COUNTIF('Data Spreadsheet'!$A$2:$A$1048576, E3998)&gt;0, IFERROR(ROUND(VLOOKUP($E3998&amp;ROUNDUP($D3998, -2), 'PaySched Lookups'!$1:$1048576, 2, 0)*$J3998/2,2), 0), "Data for year not available"))</f>
        <v>Please input data</v>
      </c>
      <c r="G3998" s="82" t="str">
        <f>IF(COUNTBLANK(D3998:E3998)&gt;0, "Please input data", IF(COUNTIF('Data Spreadsheet'!$A$2:$A$1048576, E3998)&gt;0,  IFERROR(ROUND(VLOOKUP($E3998&amp;ROUNDUP($D3998, -2), 'PaySched Lookups'!$1:$1048576, 3, 0)*$J3998/2,2), 0), "Data for year not available"))</f>
        <v>Please input data</v>
      </c>
      <c r="H3998" s="82" t="str">
        <f>IF(COUNTBLANK(D3998:E3998)&gt;0,"Please input data",IF(COUNTIF('Data Spreadsheet'!$A$2:$A$1048576,E3998)&gt;0,IFERROR(ROUND(VLOOKUP($E3998&amp;ROUNDUP($D3998,-2),'PaySched Lookups'!$1:$1048576,4,0)*$J3998/2,2),0),"Data for year not available"))</f>
        <v>Please input data</v>
      </c>
      <c r="I3998" s="82" t="str">
        <f>IF(COUNTBLANK(D3998:E3998)&gt;0, "Please input data", IF(COUNTIF('Data Spreadsheet'!$A$2:$A$1048576,E3998)&gt;0, IFERROR(ROUND(VLOOKUP($E3998&amp;ROUNDUP($D3998, -2), 'PaySched Lookups'!$1:$1048576,5, 0)*$J3998/2, 2),0), "Data for year not available"))</f>
        <v>Please input data</v>
      </c>
      <c r="J3998" s="61" t="str">
        <f>IF(ISBLANK(D3998), "", IF(D3998&gt;=INDEX('Data Spreadsheet'!B:B, MATCH(E3998, 'Data Spreadsheet'!A:A, 1)), 0, 1))</f>
        <v/>
      </c>
    </row>
    <row r="3999" spans="1:10">
      <c r="A3999" s="63"/>
      <c r="B3999" s="63"/>
      <c r="C3999" s="63"/>
      <c r="D3999" s="63"/>
      <c r="E3999" s="72"/>
      <c r="F3999" s="82" t="str">
        <f>IF(COUNTBLANK(D3999:E3999)&gt;0, "Please input data", IF(COUNTIF('Data Spreadsheet'!$A$2:$A$1048576, E3999)&gt;0, IFERROR(ROUND(VLOOKUP($E3999&amp;ROUNDUP($D3999, -2), 'PaySched Lookups'!$1:$1048576, 2, 0)*$J3999/2,2), 0), "Data for year not available"))</f>
        <v>Please input data</v>
      </c>
      <c r="G3999" s="82" t="str">
        <f>IF(COUNTBLANK(D3999:E3999)&gt;0, "Please input data", IF(COUNTIF('Data Spreadsheet'!$A$2:$A$1048576, E3999)&gt;0,  IFERROR(ROUND(VLOOKUP($E3999&amp;ROUNDUP($D3999, -2), 'PaySched Lookups'!$1:$1048576, 3, 0)*$J3999/2,2), 0), "Data for year not available"))</f>
        <v>Please input data</v>
      </c>
      <c r="H3999" s="82" t="str">
        <f>IF(COUNTBLANK(D3999:E3999)&gt;0,"Please input data",IF(COUNTIF('Data Spreadsheet'!$A$2:$A$1048576,E3999)&gt;0,IFERROR(ROUND(VLOOKUP($E3999&amp;ROUNDUP($D3999,-2),'PaySched Lookups'!$1:$1048576,4,0)*$J3999/2,2),0),"Data for year not available"))</f>
        <v>Please input data</v>
      </c>
      <c r="I3999" s="82" t="str">
        <f>IF(COUNTBLANK(D3999:E3999)&gt;0, "Please input data", IF(COUNTIF('Data Spreadsheet'!$A$2:$A$1048576,E3999)&gt;0, IFERROR(ROUND(VLOOKUP($E3999&amp;ROUNDUP($D3999, -2), 'PaySched Lookups'!$1:$1048576,5, 0)*$J3999/2, 2),0), "Data for year not available"))</f>
        <v>Please input data</v>
      </c>
      <c r="J3999" s="61" t="str">
        <f>IF(ISBLANK(D3999), "", IF(D3999&gt;=INDEX('Data Spreadsheet'!B:B, MATCH(E3999, 'Data Spreadsheet'!A:A, 1)), 0, 1))</f>
        <v/>
      </c>
    </row>
    <row r="4000" spans="1:10">
      <c r="A4000" s="63"/>
      <c r="B4000" s="63"/>
      <c r="C4000" s="63"/>
      <c r="D4000" s="63"/>
      <c r="E4000" s="72"/>
      <c r="F4000" s="82" t="str">
        <f>IF(COUNTBLANK(D4000:E4000)&gt;0, "Please input data", IF(COUNTIF('Data Spreadsheet'!$A$2:$A$1048576, E4000)&gt;0, IFERROR(ROUND(VLOOKUP($E4000&amp;ROUNDUP($D4000, -2), 'PaySched Lookups'!$1:$1048576, 2, 0)*$J4000/2,2), 0), "Data for year not available"))</f>
        <v>Please input data</v>
      </c>
      <c r="G4000" s="82" t="str">
        <f>IF(COUNTBLANK(D4000:E4000)&gt;0, "Please input data", IF(COUNTIF('Data Spreadsheet'!$A$2:$A$1048576, E4000)&gt;0,  IFERROR(ROUND(VLOOKUP($E4000&amp;ROUNDUP($D4000, -2), 'PaySched Lookups'!$1:$1048576, 3, 0)*$J4000/2,2), 0), "Data for year not available"))</f>
        <v>Please input data</v>
      </c>
      <c r="H4000" s="82" t="str">
        <f>IF(COUNTBLANK(D4000:E4000)&gt;0,"Please input data",IF(COUNTIF('Data Spreadsheet'!$A$2:$A$1048576,E4000)&gt;0,IFERROR(ROUND(VLOOKUP($E4000&amp;ROUNDUP($D4000,-2),'PaySched Lookups'!$1:$1048576,4,0)*$J4000/2,2),0),"Data for year not available"))</f>
        <v>Please input data</v>
      </c>
      <c r="I4000" s="82" t="str">
        <f>IF(COUNTBLANK(D4000:E4000)&gt;0, "Please input data", IF(COUNTIF('Data Spreadsheet'!$A$2:$A$1048576,E4000)&gt;0, IFERROR(ROUND(VLOOKUP($E4000&amp;ROUNDUP($D4000, -2), 'PaySched Lookups'!$1:$1048576,5, 0)*$J4000/2, 2),0), "Data for year not available"))</f>
        <v>Please input data</v>
      </c>
      <c r="J4000" s="61" t="str">
        <f>IF(ISBLANK(D4000), "", IF(D4000&gt;=INDEX('Data Spreadsheet'!B:B, MATCH(E4000, 'Data Spreadsheet'!A:A, 1)), 0, 1))</f>
        <v/>
      </c>
    </row>
    <row r="4001" spans="1:10">
      <c r="A4001" s="63"/>
      <c r="B4001" s="63"/>
      <c r="C4001" s="63"/>
      <c r="D4001" s="63"/>
      <c r="E4001" s="72"/>
      <c r="F4001" s="82" t="str">
        <f>IF(COUNTBLANK(D4001:E4001)&gt;0, "Please input data", IF(COUNTIF('Data Spreadsheet'!$A$2:$A$1048576, E4001)&gt;0, IFERROR(ROUND(VLOOKUP($E4001&amp;ROUNDUP($D4001, -2), 'PaySched Lookups'!$1:$1048576, 2, 0)*$J4001/2,2), 0), "Data for year not available"))</f>
        <v>Please input data</v>
      </c>
      <c r="G4001" s="82" t="str">
        <f>IF(COUNTBLANK(D4001:E4001)&gt;0, "Please input data", IF(COUNTIF('Data Spreadsheet'!$A$2:$A$1048576, E4001)&gt;0,  IFERROR(ROUND(VLOOKUP($E4001&amp;ROUNDUP($D4001, -2), 'PaySched Lookups'!$1:$1048576, 3, 0)*$J4001/2,2), 0), "Data for year not available"))</f>
        <v>Please input data</v>
      </c>
      <c r="H4001" s="82" t="str">
        <f>IF(COUNTBLANK(D4001:E4001)&gt;0,"Please input data",IF(COUNTIF('Data Spreadsheet'!$A$2:$A$1048576,E4001)&gt;0,IFERROR(ROUND(VLOOKUP($E4001&amp;ROUNDUP($D4001,-2),'PaySched Lookups'!$1:$1048576,4,0)*$J4001/2,2),0),"Data for year not available"))</f>
        <v>Please input data</v>
      </c>
      <c r="I4001" s="82" t="str">
        <f>IF(COUNTBLANK(D4001:E4001)&gt;0, "Please input data", IF(COUNTIF('Data Spreadsheet'!$A$2:$A$1048576,E4001)&gt;0, IFERROR(ROUND(VLOOKUP($E4001&amp;ROUNDUP($D4001, -2), 'PaySched Lookups'!$1:$1048576,5, 0)*$J4001/2, 2),0), "Data for year not available"))</f>
        <v>Please input data</v>
      </c>
      <c r="J4001" s="61" t="str">
        <f>IF(ISBLANK(D4001), "", IF(D4001&gt;=INDEX('Data Spreadsheet'!B:B, MATCH(E4001, 'Data Spreadsheet'!A:A, 1)), 0, 1))</f>
        <v/>
      </c>
    </row>
    <row r="4002" spans="1:10">
      <c r="A4002" s="63"/>
      <c r="B4002" s="63"/>
      <c r="C4002" s="63"/>
      <c r="D4002" s="63"/>
      <c r="E4002" s="72"/>
      <c r="F4002" s="82" t="str">
        <f>IF(COUNTBLANK(D4002:E4002)&gt;0, "Please input data", IF(COUNTIF('Data Spreadsheet'!$A$2:$A$1048576, E4002)&gt;0, IFERROR(ROUND(VLOOKUP($E4002&amp;ROUNDUP($D4002, -2), 'PaySched Lookups'!$1:$1048576, 2, 0)*$J4002/2,2), 0), "Data for year not available"))</f>
        <v>Please input data</v>
      </c>
      <c r="G4002" s="82" t="str">
        <f>IF(COUNTBLANK(D4002:E4002)&gt;0, "Please input data", IF(COUNTIF('Data Spreadsheet'!$A$2:$A$1048576, E4002)&gt;0,  IFERROR(ROUND(VLOOKUP($E4002&amp;ROUNDUP($D4002, -2), 'PaySched Lookups'!$1:$1048576, 3, 0)*$J4002/2,2), 0), "Data for year not available"))</f>
        <v>Please input data</v>
      </c>
      <c r="H4002" s="82" t="str">
        <f>IF(COUNTBLANK(D4002:E4002)&gt;0,"Please input data",IF(COUNTIF('Data Spreadsheet'!$A$2:$A$1048576,E4002)&gt;0,IFERROR(ROUND(VLOOKUP($E4002&amp;ROUNDUP($D4002,-2),'PaySched Lookups'!$1:$1048576,4,0)*$J4002/2,2),0),"Data for year not available"))</f>
        <v>Please input data</v>
      </c>
      <c r="I4002" s="82" t="str">
        <f>IF(COUNTBLANK(D4002:E4002)&gt;0, "Please input data", IF(COUNTIF('Data Spreadsheet'!$A$2:$A$1048576,E4002)&gt;0, IFERROR(ROUND(VLOOKUP($E4002&amp;ROUNDUP($D4002, -2), 'PaySched Lookups'!$1:$1048576,5, 0)*$J4002/2, 2),0), "Data for year not available"))</f>
        <v>Please input data</v>
      </c>
      <c r="J4002" s="61" t="str">
        <f>IF(ISBLANK(D4002), "", IF(D4002&gt;=INDEX('Data Spreadsheet'!B:B, MATCH(E4002, 'Data Spreadsheet'!A:A, 1)), 0, 1))</f>
        <v/>
      </c>
    </row>
    <row r="4003" spans="1:10">
      <c r="A4003" s="63"/>
      <c r="B4003" s="63"/>
      <c r="C4003" s="63"/>
      <c r="D4003" s="63"/>
      <c r="E4003" s="72"/>
      <c r="F4003" s="82" t="str">
        <f>IF(COUNTBLANK(D4003:E4003)&gt;0, "Please input data", IF(COUNTIF('Data Spreadsheet'!$A$2:$A$1048576, E4003)&gt;0, IFERROR(ROUND(VLOOKUP($E4003&amp;ROUNDUP($D4003, -2), 'PaySched Lookups'!$1:$1048576, 2, 0)*$J4003/2,2), 0), "Data for year not available"))</f>
        <v>Please input data</v>
      </c>
      <c r="G4003" s="82" t="str">
        <f>IF(COUNTBLANK(D4003:E4003)&gt;0, "Please input data", IF(COUNTIF('Data Spreadsheet'!$A$2:$A$1048576, E4003)&gt;0,  IFERROR(ROUND(VLOOKUP($E4003&amp;ROUNDUP($D4003, -2), 'PaySched Lookups'!$1:$1048576, 3, 0)*$J4003/2,2), 0), "Data for year not available"))</f>
        <v>Please input data</v>
      </c>
      <c r="H4003" s="82" t="str">
        <f>IF(COUNTBLANK(D4003:E4003)&gt;0,"Please input data",IF(COUNTIF('Data Spreadsheet'!$A$2:$A$1048576,E4003)&gt;0,IFERROR(ROUND(VLOOKUP($E4003&amp;ROUNDUP($D4003,-2),'PaySched Lookups'!$1:$1048576,4,0)*$J4003/2,2),0),"Data for year not available"))</f>
        <v>Please input data</v>
      </c>
      <c r="I4003" s="82" t="str">
        <f>IF(COUNTBLANK(D4003:E4003)&gt;0, "Please input data", IF(COUNTIF('Data Spreadsheet'!$A$2:$A$1048576,E4003)&gt;0, IFERROR(ROUND(VLOOKUP($E4003&amp;ROUNDUP($D4003, -2), 'PaySched Lookups'!$1:$1048576,5, 0)*$J4003/2, 2),0), "Data for year not available"))</f>
        <v>Please input data</v>
      </c>
      <c r="J4003" s="61" t="str">
        <f>IF(ISBLANK(D4003), "", IF(D4003&gt;=INDEX('Data Spreadsheet'!B:B, MATCH(E4003, 'Data Spreadsheet'!A:A, 1)), 0, 1))</f>
        <v/>
      </c>
    </row>
    <row r="4004" spans="1:10">
      <c r="A4004" s="63"/>
      <c r="B4004" s="63"/>
      <c r="C4004" s="63"/>
      <c r="D4004" s="63"/>
      <c r="E4004" s="72"/>
      <c r="F4004" s="82" t="str">
        <f>IF(COUNTBLANK(D4004:E4004)&gt;0, "Please input data", IF(COUNTIF('Data Spreadsheet'!$A$2:$A$1048576, E4004)&gt;0, IFERROR(ROUND(VLOOKUP($E4004&amp;ROUNDUP($D4004, -2), 'PaySched Lookups'!$1:$1048576, 2, 0)*$J4004/2,2), 0), "Data for year not available"))</f>
        <v>Please input data</v>
      </c>
      <c r="G4004" s="82" t="str">
        <f>IF(COUNTBLANK(D4004:E4004)&gt;0, "Please input data", IF(COUNTIF('Data Spreadsheet'!$A$2:$A$1048576, E4004)&gt;0,  IFERROR(ROUND(VLOOKUP($E4004&amp;ROUNDUP($D4004, -2), 'PaySched Lookups'!$1:$1048576, 3, 0)*$J4004/2,2), 0), "Data for year not available"))</f>
        <v>Please input data</v>
      </c>
      <c r="H4004" s="82" t="str">
        <f>IF(COUNTBLANK(D4004:E4004)&gt;0,"Please input data",IF(COUNTIF('Data Spreadsheet'!$A$2:$A$1048576,E4004)&gt;0,IFERROR(ROUND(VLOOKUP($E4004&amp;ROUNDUP($D4004,-2),'PaySched Lookups'!$1:$1048576,4,0)*$J4004/2,2),0),"Data for year not available"))</f>
        <v>Please input data</v>
      </c>
      <c r="I4004" s="82" t="str">
        <f>IF(COUNTBLANK(D4004:E4004)&gt;0, "Please input data", IF(COUNTIF('Data Spreadsheet'!$A$2:$A$1048576,E4004)&gt;0, IFERROR(ROUND(VLOOKUP($E4004&amp;ROUNDUP($D4004, -2), 'PaySched Lookups'!$1:$1048576,5, 0)*$J4004/2, 2),0), "Data for year not available"))</f>
        <v>Please input data</v>
      </c>
      <c r="J4004" s="61" t="str">
        <f>IF(ISBLANK(D4004), "", IF(D4004&gt;=INDEX('Data Spreadsheet'!B:B, MATCH(E4004, 'Data Spreadsheet'!A:A, 1)), 0, 1))</f>
        <v/>
      </c>
    </row>
    <row r="4005" spans="1:10">
      <c r="A4005" s="63"/>
      <c r="B4005" s="63"/>
      <c r="C4005" s="63"/>
      <c r="D4005" s="63"/>
      <c r="E4005" s="72"/>
      <c r="F4005" s="82" t="str">
        <f>IF(COUNTBLANK(D4005:E4005)&gt;0, "Please input data", IF(COUNTIF('Data Spreadsheet'!$A$2:$A$1048576, E4005)&gt;0, IFERROR(ROUND(VLOOKUP($E4005&amp;ROUNDUP($D4005, -2), 'PaySched Lookups'!$1:$1048576, 2, 0)*$J4005/2,2), 0), "Data for year not available"))</f>
        <v>Please input data</v>
      </c>
      <c r="G4005" s="82" t="str">
        <f>IF(COUNTBLANK(D4005:E4005)&gt;0, "Please input data", IF(COUNTIF('Data Spreadsheet'!$A$2:$A$1048576, E4005)&gt;0,  IFERROR(ROUND(VLOOKUP($E4005&amp;ROUNDUP($D4005, -2), 'PaySched Lookups'!$1:$1048576, 3, 0)*$J4005/2,2), 0), "Data for year not available"))</f>
        <v>Please input data</v>
      </c>
      <c r="H4005" s="82" t="str">
        <f>IF(COUNTBLANK(D4005:E4005)&gt;0,"Please input data",IF(COUNTIF('Data Spreadsheet'!$A$2:$A$1048576,E4005)&gt;0,IFERROR(ROUND(VLOOKUP($E4005&amp;ROUNDUP($D4005,-2),'PaySched Lookups'!$1:$1048576,4,0)*$J4005/2,2),0),"Data for year not available"))</f>
        <v>Please input data</v>
      </c>
      <c r="I4005" s="82" t="str">
        <f>IF(COUNTBLANK(D4005:E4005)&gt;0, "Please input data", IF(COUNTIF('Data Spreadsheet'!$A$2:$A$1048576,E4005)&gt;0, IFERROR(ROUND(VLOOKUP($E4005&amp;ROUNDUP($D4005, -2), 'PaySched Lookups'!$1:$1048576,5, 0)*$J4005/2, 2),0), "Data for year not available"))</f>
        <v>Please input data</v>
      </c>
      <c r="J4005" s="61" t="str">
        <f>IF(ISBLANK(D4005), "", IF(D4005&gt;=INDEX('Data Spreadsheet'!B:B, MATCH(E4005, 'Data Spreadsheet'!A:A, 1)), 0, 1))</f>
        <v/>
      </c>
    </row>
    <row r="4006" spans="1:10">
      <c r="A4006" s="63"/>
      <c r="B4006" s="63"/>
      <c r="C4006" s="63"/>
      <c r="D4006" s="63"/>
      <c r="E4006" s="72"/>
      <c r="F4006" s="82" t="str">
        <f>IF(COUNTBLANK(D4006:E4006)&gt;0, "Please input data", IF(COUNTIF('Data Spreadsheet'!$A$2:$A$1048576, E4006)&gt;0, IFERROR(ROUND(VLOOKUP($E4006&amp;ROUNDUP($D4006, -2), 'PaySched Lookups'!$1:$1048576, 2, 0)*$J4006/2,2), 0), "Data for year not available"))</f>
        <v>Please input data</v>
      </c>
      <c r="G4006" s="82" t="str">
        <f>IF(COUNTBLANK(D4006:E4006)&gt;0, "Please input data", IF(COUNTIF('Data Spreadsheet'!$A$2:$A$1048576, E4006)&gt;0,  IFERROR(ROUND(VLOOKUP($E4006&amp;ROUNDUP($D4006, -2), 'PaySched Lookups'!$1:$1048576, 3, 0)*$J4006/2,2), 0), "Data for year not available"))</f>
        <v>Please input data</v>
      </c>
      <c r="H4006" s="82" t="str">
        <f>IF(COUNTBLANK(D4006:E4006)&gt;0,"Please input data",IF(COUNTIF('Data Spreadsheet'!$A$2:$A$1048576,E4006)&gt;0,IFERROR(ROUND(VLOOKUP($E4006&amp;ROUNDUP($D4006,-2),'PaySched Lookups'!$1:$1048576,4,0)*$J4006/2,2),0),"Data for year not available"))</f>
        <v>Please input data</v>
      </c>
      <c r="I4006" s="82" t="str">
        <f>IF(COUNTBLANK(D4006:E4006)&gt;0, "Please input data", IF(COUNTIF('Data Spreadsheet'!$A$2:$A$1048576,E4006)&gt;0, IFERROR(ROUND(VLOOKUP($E4006&amp;ROUNDUP($D4006, -2), 'PaySched Lookups'!$1:$1048576,5, 0)*$J4006/2, 2),0), "Data for year not available"))</f>
        <v>Please input data</v>
      </c>
      <c r="J4006" s="61" t="str">
        <f>IF(ISBLANK(D4006), "", IF(D4006&gt;=INDEX('Data Spreadsheet'!B:B, MATCH(E4006, 'Data Spreadsheet'!A:A, 1)), 0, 1))</f>
        <v/>
      </c>
    </row>
    <row r="4007" spans="1:10">
      <c r="A4007" s="63"/>
      <c r="B4007" s="63"/>
      <c r="C4007" s="63"/>
      <c r="D4007" s="63"/>
      <c r="E4007" s="72"/>
      <c r="F4007" s="82" t="str">
        <f>IF(COUNTBLANK(D4007:E4007)&gt;0, "Please input data", IF(COUNTIF('Data Spreadsheet'!$A$2:$A$1048576, E4007)&gt;0, IFERROR(ROUND(VLOOKUP($E4007&amp;ROUNDUP($D4007, -2), 'PaySched Lookups'!$1:$1048576, 2, 0)*$J4007/2,2), 0), "Data for year not available"))</f>
        <v>Please input data</v>
      </c>
      <c r="G4007" s="82" t="str">
        <f>IF(COUNTBLANK(D4007:E4007)&gt;0, "Please input data", IF(COUNTIF('Data Spreadsheet'!$A$2:$A$1048576, E4007)&gt;0,  IFERROR(ROUND(VLOOKUP($E4007&amp;ROUNDUP($D4007, -2), 'PaySched Lookups'!$1:$1048576, 3, 0)*$J4007/2,2), 0), "Data for year not available"))</f>
        <v>Please input data</v>
      </c>
      <c r="H4007" s="82" t="str">
        <f>IF(COUNTBLANK(D4007:E4007)&gt;0,"Please input data",IF(COUNTIF('Data Spreadsheet'!$A$2:$A$1048576,E4007)&gt;0,IFERROR(ROUND(VLOOKUP($E4007&amp;ROUNDUP($D4007,-2),'PaySched Lookups'!$1:$1048576,4,0)*$J4007/2,2),0),"Data for year not available"))</f>
        <v>Please input data</v>
      </c>
      <c r="I4007" s="82" t="str">
        <f>IF(COUNTBLANK(D4007:E4007)&gt;0, "Please input data", IF(COUNTIF('Data Spreadsheet'!$A$2:$A$1048576,E4007)&gt;0, IFERROR(ROUND(VLOOKUP($E4007&amp;ROUNDUP($D4007, -2), 'PaySched Lookups'!$1:$1048576,5, 0)*$J4007/2, 2),0), "Data for year not available"))</f>
        <v>Please input data</v>
      </c>
      <c r="J4007" s="61" t="str">
        <f>IF(ISBLANK(D4007), "", IF(D4007&gt;=INDEX('Data Spreadsheet'!B:B, MATCH(E4007, 'Data Spreadsheet'!A:A, 1)), 0, 1))</f>
        <v/>
      </c>
    </row>
    <row r="4008" spans="1:10">
      <c r="A4008" s="63"/>
      <c r="B4008" s="63"/>
      <c r="C4008" s="63"/>
      <c r="D4008" s="63"/>
      <c r="E4008" s="72"/>
      <c r="F4008" s="82" t="str">
        <f>IF(COUNTBLANK(D4008:E4008)&gt;0, "Please input data", IF(COUNTIF('Data Spreadsheet'!$A$2:$A$1048576, E4008)&gt;0, IFERROR(ROUND(VLOOKUP($E4008&amp;ROUNDUP($D4008, -2), 'PaySched Lookups'!$1:$1048576, 2, 0)*$J4008/2,2), 0), "Data for year not available"))</f>
        <v>Please input data</v>
      </c>
      <c r="G4008" s="82" t="str">
        <f>IF(COUNTBLANK(D4008:E4008)&gt;0, "Please input data", IF(COUNTIF('Data Spreadsheet'!$A$2:$A$1048576, E4008)&gt;0,  IFERROR(ROUND(VLOOKUP($E4008&amp;ROUNDUP($D4008, -2), 'PaySched Lookups'!$1:$1048576, 3, 0)*$J4008/2,2), 0), "Data for year not available"))</f>
        <v>Please input data</v>
      </c>
      <c r="H4008" s="82" t="str">
        <f>IF(COUNTBLANK(D4008:E4008)&gt;0,"Please input data",IF(COUNTIF('Data Spreadsheet'!$A$2:$A$1048576,E4008)&gt;0,IFERROR(ROUND(VLOOKUP($E4008&amp;ROUNDUP($D4008,-2),'PaySched Lookups'!$1:$1048576,4,0)*$J4008/2,2),0),"Data for year not available"))</f>
        <v>Please input data</v>
      </c>
      <c r="I4008" s="82" t="str">
        <f>IF(COUNTBLANK(D4008:E4008)&gt;0, "Please input data", IF(COUNTIF('Data Spreadsheet'!$A$2:$A$1048576,E4008)&gt;0, IFERROR(ROUND(VLOOKUP($E4008&amp;ROUNDUP($D4008, -2), 'PaySched Lookups'!$1:$1048576,5, 0)*$J4008/2, 2),0), "Data for year not available"))</f>
        <v>Please input data</v>
      </c>
      <c r="J4008" s="61" t="str">
        <f>IF(ISBLANK(D4008), "", IF(D4008&gt;=INDEX('Data Spreadsheet'!B:B, MATCH(E4008, 'Data Spreadsheet'!A:A, 1)), 0, 1))</f>
        <v/>
      </c>
    </row>
    <row r="4009" spans="1:10">
      <c r="A4009" s="63"/>
      <c r="B4009" s="63"/>
      <c r="C4009" s="63"/>
      <c r="D4009" s="63"/>
      <c r="E4009" s="72"/>
      <c r="F4009" s="82" t="str">
        <f>IF(COUNTBLANK(D4009:E4009)&gt;0, "Please input data", IF(COUNTIF('Data Spreadsheet'!$A$2:$A$1048576, E4009)&gt;0, IFERROR(ROUND(VLOOKUP($E4009&amp;ROUNDUP($D4009, -2), 'PaySched Lookups'!$1:$1048576, 2, 0)*$J4009/2,2), 0), "Data for year not available"))</f>
        <v>Please input data</v>
      </c>
      <c r="G4009" s="82" t="str">
        <f>IF(COUNTBLANK(D4009:E4009)&gt;0, "Please input data", IF(COUNTIF('Data Spreadsheet'!$A$2:$A$1048576, E4009)&gt;0,  IFERROR(ROUND(VLOOKUP($E4009&amp;ROUNDUP($D4009, -2), 'PaySched Lookups'!$1:$1048576, 3, 0)*$J4009/2,2), 0), "Data for year not available"))</f>
        <v>Please input data</v>
      </c>
      <c r="H4009" s="82" t="str">
        <f>IF(COUNTBLANK(D4009:E4009)&gt;0,"Please input data",IF(COUNTIF('Data Spreadsheet'!$A$2:$A$1048576,E4009)&gt;0,IFERROR(ROUND(VLOOKUP($E4009&amp;ROUNDUP($D4009,-2),'PaySched Lookups'!$1:$1048576,4,0)*$J4009/2,2),0),"Data for year not available"))</f>
        <v>Please input data</v>
      </c>
      <c r="I4009" s="82" t="str">
        <f>IF(COUNTBLANK(D4009:E4009)&gt;0, "Please input data", IF(COUNTIF('Data Spreadsheet'!$A$2:$A$1048576,E4009)&gt;0, IFERROR(ROUND(VLOOKUP($E4009&amp;ROUNDUP($D4009, -2), 'PaySched Lookups'!$1:$1048576,5, 0)*$J4009/2, 2),0), "Data for year not available"))</f>
        <v>Please input data</v>
      </c>
      <c r="J4009" s="61" t="str">
        <f>IF(ISBLANK(D4009), "", IF(D4009&gt;=INDEX('Data Spreadsheet'!B:B, MATCH(E4009, 'Data Spreadsheet'!A:A, 1)), 0, 1))</f>
        <v/>
      </c>
    </row>
    <row r="4010" spans="1:10">
      <c r="A4010" s="63"/>
      <c r="B4010" s="63"/>
      <c r="C4010" s="63"/>
      <c r="D4010" s="63"/>
      <c r="E4010" s="72"/>
      <c r="F4010" s="82" t="str">
        <f>IF(COUNTBLANK(D4010:E4010)&gt;0, "Please input data", IF(COUNTIF('Data Spreadsheet'!$A$2:$A$1048576, E4010)&gt;0, IFERROR(ROUND(VLOOKUP($E4010&amp;ROUNDUP($D4010, -2), 'PaySched Lookups'!$1:$1048576, 2, 0)*$J4010/2,2), 0), "Data for year not available"))</f>
        <v>Please input data</v>
      </c>
      <c r="G4010" s="82" t="str">
        <f>IF(COUNTBLANK(D4010:E4010)&gt;0, "Please input data", IF(COUNTIF('Data Spreadsheet'!$A$2:$A$1048576, E4010)&gt;0,  IFERROR(ROUND(VLOOKUP($E4010&amp;ROUNDUP($D4010, -2), 'PaySched Lookups'!$1:$1048576, 3, 0)*$J4010/2,2), 0), "Data for year not available"))</f>
        <v>Please input data</v>
      </c>
      <c r="H4010" s="82" t="str">
        <f>IF(COUNTBLANK(D4010:E4010)&gt;0,"Please input data",IF(COUNTIF('Data Spreadsheet'!$A$2:$A$1048576,E4010)&gt;0,IFERROR(ROUND(VLOOKUP($E4010&amp;ROUNDUP($D4010,-2),'PaySched Lookups'!$1:$1048576,4,0)*$J4010/2,2),0),"Data for year not available"))</f>
        <v>Please input data</v>
      </c>
      <c r="I4010" s="82" t="str">
        <f>IF(COUNTBLANK(D4010:E4010)&gt;0, "Please input data", IF(COUNTIF('Data Spreadsheet'!$A$2:$A$1048576,E4010)&gt;0, IFERROR(ROUND(VLOOKUP($E4010&amp;ROUNDUP($D4010, -2), 'PaySched Lookups'!$1:$1048576,5, 0)*$J4010/2, 2),0), "Data for year not available"))</f>
        <v>Please input data</v>
      </c>
      <c r="J4010" s="61" t="str">
        <f>IF(ISBLANK(D4010), "", IF(D4010&gt;=INDEX('Data Spreadsheet'!B:B, MATCH(E4010, 'Data Spreadsheet'!A:A, 1)), 0, 1))</f>
        <v/>
      </c>
    </row>
    <row r="4011" spans="1:10">
      <c r="A4011" s="63"/>
      <c r="B4011" s="63"/>
      <c r="C4011" s="63"/>
      <c r="D4011" s="63"/>
      <c r="E4011" s="72"/>
      <c r="F4011" s="82" t="str">
        <f>IF(COUNTBLANK(D4011:E4011)&gt;0, "Please input data", IF(COUNTIF('Data Spreadsheet'!$A$2:$A$1048576, E4011)&gt;0, IFERROR(ROUND(VLOOKUP($E4011&amp;ROUNDUP($D4011, -2), 'PaySched Lookups'!$1:$1048576, 2, 0)*$J4011/2,2), 0), "Data for year not available"))</f>
        <v>Please input data</v>
      </c>
      <c r="G4011" s="82" t="str">
        <f>IF(COUNTBLANK(D4011:E4011)&gt;0, "Please input data", IF(COUNTIF('Data Spreadsheet'!$A$2:$A$1048576, E4011)&gt;0,  IFERROR(ROUND(VLOOKUP($E4011&amp;ROUNDUP($D4011, -2), 'PaySched Lookups'!$1:$1048576, 3, 0)*$J4011/2,2), 0), "Data for year not available"))</f>
        <v>Please input data</v>
      </c>
      <c r="H4011" s="82" t="str">
        <f>IF(COUNTBLANK(D4011:E4011)&gt;0,"Please input data",IF(COUNTIF('Data Spreadsheet'!$A$2:$A$1048576,E4011)&gt;0,IFERROR(ROUND(VLOOKUP($E4011&amp;ROUNDUP($D4011,-2),'PaySched Lookups'!$1:$1048576,4,0)*$J4011/2,2),0),"Data for year not available"))</f>
        <v>Please input data</v>
      </c>
      <c r="I4011" s="82" t="str">
        <f>IF(COUNTBLANK(D4011:E4011)&gt;0, "Please input data", IF(COUNTIF('Data Spreadsheet'!$A$2:$A$1048576,E4011)&gt;0, IFERROR(ROUND(VLOOKUP($E4011&amp;ROUNDUP($D4011, -2), 'PaySched Lookups'!$1:$1048576,5, 0)*$J4011/2, 2),0), "Data for year not available"))</f>
        <v>Please input data</v>
      </c>
      <c r="J4011" s="61" t="str">
        <f>IF(ISBLANK(D4011), "", IF(D4011&gt;=INDEX('Data Spreadsheet'!B:B, MATCH(E4011, 'Data Spreadsheet'!A:A, 1)), 0, 1))</f>
        <v/>
      </c>
    </row>
    <row r="4012" spans="1:10">
      <c r="A4012" s="63"/>
      <c r="B4012" s="63"/>
      <c r="C4012" s="63"/>
      <c r="D4012" s="63"/>
      <c r="E4012" s="72"/>
      <c r="F4012" s="82" t="str">
        <f>IF(COUNTBLANK(D4012:E4012)&gt;0, "Please input data", IF(COUNTIF('Data Spreadsheet'!$A$2:$A$1048576, E4012)&gt;0, IFERROR(ROUND(VLOOKUP($E4012&amp;ROUNDUP($D4012, -2), 'PaySched Lookups'!$1:$1048576, 2, 0)*$J4012/2,2), 0), "Data for year not available"))</f>
        <v>Please input data</v>
      </c>
      <c r="G4012" s="82" t="str">
        <f>IF(COUNTBLANK(D4012:E4012)&gt;0, "Please input data", IF(COUNTIF('Data Spreadsheet'!$A$2:$A$1048576, E4012)&gt;0,  IFERROR(ROUND(VLOOKUP($E4012&amp;ROUNDUP($D4012, -2), 'PaySched Lookups'!$1:$1048576, 3, 0)*$J4012/2,2), 0), "Data for year not available"))</f>
        <v>Please input data</v>
      </c>
      <c r="H4012" s="82" t="str">
        <f>IF(COUNTBLANK(D4012:E4012)&gt;0,"Please input data",IF(COUNTIF('Data Spreadsheet'!$A$2:$A$1048576,E4012)&gt;0,IFERROR(ROUND(VLOOKUP($E4012&amp;ROUNDUP($D4012,-2),'PaySched Lookups'!$1:$1048576,4,0)*$J4012/2,2),0),"Data for year not available"))</f>
        <v>Please input data</v>
      </c>
      <c r="I4012" s="82" t="str">
        <f>IF(COUNTBLANK(D4012:E4012)&gt;0, "Please input data", IF(COUNTIF('Data Spreadsheet'!$A$2:$A$1048576,E4012)&gt;0, IFERROR(ROUND(VLOOKUP($E4012&amp;ROUNDUP($D4012, -2), 'PaySched Lookups'!$1:$1048576,5, 0)*$J4012/2, 2),0), "Data for year not available"))</f>
        <v>Please input data</v>
      </c>
      <c r="J4012" s="61" t="str">
        <f>IF(ISBLANK(D4012), "", IF(D4012&gt;=INDEX('Data Spreadsheet'!B:B, MATCH(E4012, 'Data Spreadsheet'!A:A, 1)), 0, 1))</f>
        <v/>
      </c>
    </row>
    <row r="4013" spans="1:10">
      <c r="A4013" s="63"/>
      <c r="B4013" s="63"/>
      <c r="C4013" s="63"/>
      <c r="D4013" s="63"/>
      <c r="E4013" s="72"/>
      <c r="F4013" s="82" t="str">
        <f>IF(COUNTBLANK(D4013:E4013)&gt;0, "Please input data", IF(COUNTIF('Data Spreadsheet'!$A$2:$A$1048576, E4013)&gt;0, IFERROR(ROUND(VLOOKUP($E4013&amp;ROUNDUP($D4013, -2), 'PaySched Lookups'!$1:$1048576, 2, 0)*$J4013/2,2), 0), "Data for year not available"))</f>
        <v>Please input data</v>
      </c>
      <c r="G4013" s="82" t="str">
        <f>IF(COUNTBLANK(D4013:E4013)&gt;0, "Please input data", IF(COUNTIF('Data Spreadsheet'!$A$2:$A$1048576, E4013)&gt;0,  IFERROR(ROUND(VLOOKUP($E4013&amp;ROUNDUP($D4013, -2), 'PaySched Lookups'!$1:$1048576, 3, 0)*$J4013/2,2), 0), "Data for year not available"))</f>
        <v>Please input data</v>
      </c>
      <c r="H4013" s="82" t="str">
        <f>IF(COUNTBLANK(D4013:E4013)&gt;0,"Please input data",IF(COUNTIF('Data Spreadsheet'!$A$2:$A$1048576,E4013)&gt;0,IFERROR(ROUND(VLOOKUP($E4013&amp;ROUNDUP($D4013,-2),'PaySched Lookups'!$1:$1048576,4,0)*$J4013/2,2),0),"Data for year not available"))</f>
        <v>Please input data</v>
      </c>
      <c r="I4013" s="82" t="str">
        <f>IF(COUNTBLANK(D4013:E4013)&gt;0, "Please input data", IF(COUNTIF('Data Spreadsheet'!$A$2:$A$1048576,E4013)&gt;0, IFERROR(ROUND(VLOOKUP($E4013&amp;ROUNDUP($D4013, -2), 'PaySched Lookups'!$1:$1048576,5, 0)*$J4013/2, 2),0), "Data for year not available"))</f>
        <v>Please input data</v>
      </c>
      <c r="J4013" s="61" t="str">
        <f>IF(ISBLANK(D4013), "", IF(D4013&gt;=INDEX('Data Spreadsheet'!B:B, MATCH(E4013, 'Data Spreadsheet'!A:A, 1)), 0, 1))</f>
        <v/>
      </c>
    </row>
    <row r="4014" spans="1:10">
      <c r="A4014" s="63"/>
      <c r="B4014" s="63"/>
      <c r="C4014" s="63"/>
      <c r="D4014" s="63"/>
      <c r="E4014" s="72"/>
      <c r="F4014" s="82" t="str">
        <f>IF(COUNTBLANK(D4014:E4014)&gt;0, "Please input data", IF(COUNTIF('Data Spreadsheet'!$A$2:$A$1048576, E4014)&gt;0, IFERROR(ROUND(VLOOKUP($E4014&amp;ROUNDUP($D4014, -2), 'PaySched Lookups'!$1:$1048576, 2, 0)*$J4014/2,2), 0), "Data for year not available"))</f>
        <v>Please input data</v>
      </c>
      <c r="G4014" s="82" t="str">
        <f>IF(COUNTBLANK(D4014:E4014)&gt;0, "Please input data", IF(COUNTIF('Data Spreadsheet'!$A$2:$A$1048576, E4014)&gt;0,  IFERROR(ROUND(VLOOKUP($E4014&amp;ROUNDUP($D4014, -2), 'PaySched Lookups'!$1:$1048576, 3, 0)*$J4014/2,2), 0), "Data for year not available"))</f>
        <v>Please input data</v>
      </c>
      <c r="H4014" s="82" t="str">
        <f>IF(COUNTBLANK(D4014:E4014)&gt;0,"Please input data",IF(COUNTIF('Data Spreadsheet'!$A$2:$A$1048576,E4014)&gt;0,IFERROR(ROUND(VLOOKUP($E4014&amp;ROUNDUP($D4014,-2),'PaySched Lookups'!$1:$1048576,4,0)*$J4014/2,2),0),"Data for year not available"))</f>
        <v>Please input data</v>
      </c>
      <c r="I4014" s="82" t="str">
        <f>IF(COUNTBLANK(D4014:E4014)&gt;0, "Please input data", IF(COUNTIF('Data Spreadsheet'!$A$2:$A$1048576,E4014)&gt;0, IFERROR(ROUND(VLOOKUP($E4014&amp;ROUNDUP($D4014, -2), 'PaySched Lookups'!$1:$1048576,5, 0)*$J4014/2, 2),0), "Data for year not available"))</f>
        <v>Please input data</v>
      </c>
      <c r="J4014" s="61" t="str">
        <f>IF(ISBLANK(D4014), "", IF(D4014&gt;=INDEX('Data Spreadsheet'!B:B, MATCH(E4014, 'Data Spreadsheet'!A:A, 1)), 0, 1))</f>
        <v/>
      </c>
    </row>
    <row r="4015" spans="1:10">
      <c r="A4015" s="63"/>
      <c r="B4015" s="63"/>
      <c r="C4015" s="63"/>
      <c r="D4015" s="63"/>
      <c r="E4015" s="72"/>
      <c r="F4015" s="82" t="str">
        <f>IF(COUNTBLANK(D4015:E4015)&gt;0, "Please input data", IF(COUNTIF('Data Spreadsheet'!$A$2:$A$1048576, E4015)&gt;0, IFERROR(ROUND(VLOOKUP($E4015&amp;ROUNDUP($D4015, -2), 'PaySched Lookups'!$1:$1048576, 2, 0)*$J4015/2,2), 0), "Data for year not available"))</f>
        <v>Please input data</v>
      </c>
      <c r="G4015" s="82" t="str">
        <f>IF(COUNTBLANK(D4015:E4015)&gt;0, "Please input data", IF(COUNTIF('Data Spreadsheet'!$A$2:$A$1048576, E4015)&gt;0,  IFERROR(ROUND(VLOOKUP($E4015&amp;ROUNDUP($D4015, -2), 'PaySched Lookups'!$1:$1048576, 3, 0)*$J4015/2,2), 0), "Data for year not available"))</f>
        <v>Please input data</v>
      </c>
      <c r="H4015" s="82" t="str">
        <f>IF(COUNTBLANK(D4015:E4015)&gt;0,"Please input data",IF(COUNTIF('Data Spreadsheet'!$A$2:$A$1048576,E4015)&gt;0,IFERROR(ROUND(VLOOKUP($E4015&amp;ROUNDUP($D4015,-2),'PaySched Lookups'!$1:$1048576,4,0)*$J4015/2,2),0),"Data for year not available"))</f>
        <v>Please input data</v>
      </c>
      <c r="I4015" s="82" t="str">
        <f>IF(COUNTBLANK(D4015:E4015)&gt;0, "Please input data", IF(COUNTIF('Data Spreadsheet'!$A$2:$A$1048576,E4015)&gt;0, IFERROR(ROUND(VLOOKUP($E4015&amp;ROUNDUP($D4015, -2), 'PaySched Lookups'!$1:$1048576,5, 0)*$J4015/2, 2),0), "Data for year not available"))</f>
        <v>Please input data</v>
      </c>
      <c r="J4015" s="61" t="str">
        <f>IF(ISBLANK(D4015), "", IF(D4015&gt;=INDEX('Data Spreadsheet'!B:B, MATCH(E4015, 'Data Spreadsheet'!A:A, 1)), 0, 1))</f>
        <v/>
      </c>
    </row>
    <row r="4016" spans="1:10">
      <c r="A4016" s="63"/>
      <c r="B4016" s="63"/>
      <c r="C4016" s="63"/>
      <c r="D4016" s="63"/>
      <c r="E4016" s="72"/>
      <c r="F4016" s="82" t="str">
        <f>IF(COUNTBLANK(D4016:E4016)&gt;0, "Please input data", IF(COUNTIF('Data Spreadsheet'!$A$2:$A$1048576, E4016)&gt;0, IFERROR(ROUND(VLOOKUP($E4016&amp;ROUNDUP($D4016, -2), 'PaySched Lookups'!$1:$1048576, 2, 0)*$J4016/2,2), 0), "Data for year not available"))</f>
        <v>Please input data</v>
      </c>
      <c r="G4016" s="82" t="str">
        <f>IF(COUNTBLANK(D4016:E4016)&gt;0, "Please input data", IF(COUNTIF('Data Spreadsheet'!$A$2:$A$1048576, E4016)&gt;0,  IFERROR(ROUND(VLOOKUP($E4016&amp;ROUNDUP($D4016, -2), 'PaySched Lookups'!$1:$1048576, 3, 0)*$J4016/2,2), 0), "Data for year not available"))</f>
        <v>Please input data</v>
      </c>
      <c r="H4016" s="82" t="str">
        <f>IF(COUNTBLANK(D4016:E4016)&gt;0,"Please input data",IF(COUNTIF('Data Spreadsheet'!$A$2:$A$1048576,E4016)&gt;0,IFERROR(ROUND(VLOOKUP($E4016&amp;ROUNDUP($D4016,-2),'PaySched Lookups'!$1:$1048576,4,0)*$J4016/2,2),0),"Data for year not available"))</f>
        <v>Please input data</v>
      </c>
      <c r="I4016" s="82" t="str">
        <f>IF(COUNTBLANK(D4016:E4016)&gt;0, "Please input data", IF(COUNTIF('Data Spreadsheet'!$A$2:$A$1048576,E4016)&gt;0, IFERROR(ROUND(VLOOKUP($E4016&amp;ROUNDUP($D4016, -2), 'PaySched Lookups'!$1:$1048576,5, 0)*$J4016/2, 2),0), "Data for year not available"))</f>
        <v>Please input data</v>
      </c>
      <c r="J4016" s="61" t="str">
        <f>IF(ISBLANK(D4016), "", IF(D4016&gt;=INDEX('Data Spreadsheet'!B:B, MATCH(E4016, 'Data Spreadsheet'!A:A, 1)), 0, 1))</f>
        <v/>
      </c>
    </row>
    <row r="4017" spans="1:10">
      <c r="A4017" s="63"/>
      <c r="B4017" s="63"/>
      <c r="C4017" s="63"/>
      <c r="D4017" s="63"/>
      <c r="E4017" s="72"/>
      <c r="F4017" s="82" t="str">
        <f>IF(COUNTBLANK(D4017:E4017)&gt;0, "Please input data", IF(COUNTIF('Data Spreadsheet'!$A$2:$A$1048576, E4017)&gt;0, IFERROR(ROUND(VLOOKUP($E4017&amp;ROUNDUP($D4017, -2), 'PaySched Lookups'!$1:$1048576, 2, 0)*$J4017/2,2), 0), "Data for year not available"))</f>
        <v>Please input data</v>
      </c>
      <c r="G4017" s="82" t="str">
        <f>IF(COUNTBLANK(D4017:E4017)&gt;0, "Please input data", IF(COUNTIF('Data Spreadsheet'!$A$2:$A$1048576, E4017)&gt;0,  IFERROR(ROUND(VLOOKUP($E4017&amp;ROUNDUP($D4017, -2), 'PaySched Lookups'!$1:$1048576, 3, 0)*$J4017/2,2), 0), "Data for year not available"))</f>
        <v>Please input data</v>
      </c>
      <c r="H4017" s="82" t="str">
        <f>IF(COUNTBLANK(D4017:E4017)&gt;0,"Please input data",IF(COUNTIF('Data Spreadsheet'!$A$2:$A$1048576,E4017)&gt;0,IFERROR(ROUND(VLOOKUP($E4017&amp;ROUNDUP($D4017,-2),'PaySched Lookups'!$1:$1048576,4,0)*$J4017/2,2),0),"Data for year not available"))</f>
        <v>Please input data</v>
      </c>
      <c r="I4017" s="82" t="str">
        <f>IF(COUNTBLANK(D4017:E4017)&gt;0, "Please input data", IF(COUNTIF('Data Spreadsheet'!$A$2:$A$1048576,E4017)&gt;0, IFERROR(ROUND(VLOOKUP($E4017&amp;ROUNDUP($D4017, -2), 'PaySched Lookups'!$1:$1048576,5, 0)*$J4017/2, 2),0), "Data for year not available"))</f>
        <v>Please input data</v>
      </c>
      <c r="J4017" s="61" t="str">
        <f>IF(ISBLANK(D4017), "", IF(D4017&gt;=INDEX('Data Spreadsheet'!B:B, MATCH(E4017, 'Data Spreadsheet'!A:A, 1)), 0, 1))</f>
        <v/>
      </c>
    </row>
    <row r="4018" spans="1:10">
      <c r="A4018" s="63"/>
      <c r="B4018" s="63"/>
      <c r="C4018" s="63"/>
      <c r="D4018" s="63"/>
      <c r="E4018" s="72"/>
      <c r="F4018" s="82" t="str">
        <f>IF(COUNTBLANK(D4018:E4018)&gt;0, "Please input data", IF(COUNTIF('Data Spreadsheet'!$A$2:$A$1048576, E4018)&gt;0, IFERROR(ROUND(VLOOKUP($E4018&amp;ROUNDUP($D4018, -2), 'PaySched Lookups'!$1:$1048576, 2, 0)*$J4018/2,2), 0), "Data for year not available"))</f>
        <v>Please input data</v>
      </c>
      <c r="G4018" s="82" t="str">
        <f>IF(COUNTBLANK(D4018:E4018)&gt;0, "Please input data", IF(COUNTIF('Data Spreadsheet'!$A$2:$A$1048576, E4018)&gt;0,  IFERROR(ROUND(VLOOKUP($E4018&amp;ROUNDUP($D4018, -2), 'PaySched Lookups'!$1:$1048576, 3, 0)*$J4018/2,2), 0), "Data for year not available"))</f>
        <v>Please input data</v>
      </c>
      <c r="H4018" s="82" t="str">
        <f>IF(COUNTBLANK(D4018:E4018)&gt;0,"Please input data",IF(COUNTIF('Data Spreadsheet'!$A$2:$A$1048576,E4018)&gt;0,IFERROR(ROUND(VLOOKUP($E4018&amp;ROUNDUP($D4018,-2),'PaySched Lookups'!$1:$1048576,4,0)*$J4018/2,2),0),"Data for year not available"))</f>
        <v>Please input data</v>
      </c>
      <c r="I4018" s="82" t="str">
        <f>IF(COUNTBLANK(D4018:E4018)&gt;0, "Please input data", IF(COUNTIF('Data Spreadsheet'!$A$2:$A$1048576,E4018)&gt;0, IFERROR(ROUND(VLOOKUP($E4018&amp;ROUNDUP($D4018, -2), 'PaySched Lookups'!$1:$1048576,5, 0)*$J4018/2, 2),0), "Data for year not available"))</f>
        <v>Please input data</v>
      </c>
      <c r="J4018" s="61" t="str">
        <f>IF(ISBLANK(D4018), "", IF(D4018&gt;=INDEX('Data Spreadsheet'!B:B, MATCH(E4018, 'Data Spreadsheet'!A:A, 1)), 0, 1))</f>
        <v/>
      </c>
    </row>
    <row r="4019" spans="1:10">
      <c r="A4019" s="63"/>
      <c r="B4019" s="63"/>
      <c r="C4019" s="63"/>
      <c r="D4019" s="63"/>
      <c r="E4019" s="72"/>
      <c r="F4019" s="82" t="str">
        <f>IF(COUNTBLANK(D4019:E4019)&gt;0, "Please input data", IF(COUNTIF('Data Spreadsheet'!$A$2:$A$1048576, E4019)&gt;0, IFERROR(ROUND(VLOOKUP($E4019&amp;ROUNDUP($D4019, -2), 'PaySched Lookups'!$1:$1048576, 2, 0)*$J4019/2,2), 0), "Data for year not available"))</f>
        <v>Please input data</v>
      </c>
      <c r="G4019" s="82" t="str">
        <f>IF(COUNTBLANK(D4019:E4019)&gt;0, "Please input data", IF(COUNTIF('Data Spreadsheet'!$A$2:$A$1048576, E4019)&gt;0,  IFERROR(ROUND(VLOOKUP($E4019&amp;ROUNDUP($D4019, -2), 'PaySched Lookups'!$1:$1048576, 3, 0)*$J4019/2,2), 0), "Data for year not available"))</f>
        <v>Please input data</v>
      </c>
      <c r="H4019" s="82" t="str">
        <f>IF(COUNTBLANK(D4019:E4019)&gt;0,"Please input data",IF(COUNTIF('Data Spreadsheet'!$A$2:$A$1048576,E4019)&gt;0,IFERROR(ROUND(VLOOKUP($E4019&amp;ROUNDUP($D4019,-2),'PaySched Lookups'!$1:$1048576,4,0)*$J4019/2,2),0),"Data for year not available"))</f>
        <v>Please input data</v>
      </c>
      <c r="I4019" s="82" t="str">
        <f>IF(COUNTBLANK(D4019:E4019)&gt;0, "Please input data", IF(COUNTIF('Data Spreadsheet'!$A$2:$A$1048576,E4019)&gt;0, IFERROR(ROUND(VLOOKUP($E4019&amp;ROUNDUP($D4019, -2), 'PaySched Lookups'!$1:$1048576,5, 0)*$J4019/2, 2),0), "Data for year not available"))</f>
        <v>Please input data</v>
      </c>
      <c r="J4019" s="61" t="str">
        <f>IF(ISBLANK(D4019), "", IF(D4019&gt;=INDEX('Data Spreadsheet'!B:B, MATCH(E4019, 'Data Spreadsheet'!A:A, 1)), 0, 1))</f>
        <v/>
      </c>
    </row>
    <row r="4020" spans="1:10">
      <c r="A4020" s="63"/>
      <c r="B4020" s="63"/>
      <c r="C4020" s="63"/>
      <c r="D4020" s="63"/>
      <c r="E4020" s="72"/>
      <c r="F4020" s="82" t="str">
        <f>IF(COUNTBLANK(D4020:E4020)&gt;0, "Please input data", IF(COUNTIF('Data Spreadsheet'!$A$2:$A$1048576, E4020)&gt;0, IFERROR(ROUND(VLOOKUP($E4020&amp;ROUNDUP($D4020, -2), 'PaySched Lookups'!$1:$1048576, 2, 0)*$J4020/2,2), 0), "Data for year not available"))</f>
        <v>Please input data</v>
      </c>
      <c r="G4020" s="82" t="str">
        <f>IF(COUNTBLANK(D4020:E4020)&gt;0, "Please input data", IF(COUNTIF('Data Spreadsheet'!$A$2:$A$1048576, E4020)&gt;0,  IFERROR(ROUND(VLOOKUP($E4020&amp;ROUNDUP($D4020, -2), 'PaySched Lookups'!$1:$1048576, 3, 0)*$J4020/2,2), 0), "Data for year not available"))</f>
        <v>Please input data</v>
      </c>
      <c r="H4020" s="82" t="str">
        <f>IF(COUNTBLANK(D4020:E4020)&gt;0,"Please input data",IF(COUNTIF('Data Spreadsheet'!$A$2:$A$1048576,E4020)&gt;0,IFERROR(ROUND(VLOOKUP($E4020&amp;ROUNDUP($D4020,-2),'PaySched Lookups'!$1:$1048576,4,0)*$J4020/2,2),0),"Data for year not available"))</f>
        <v>Please input data</v>
      </c>
      <c r="I4020" s="82" t="str">
        <f>IF(COUNTBLANK(D4020:E4020)&gt;0, "Please input data", IF(COUNTIF('Data Spreadsheet'!$A$2:$A$1048576,E4020)&gt;0, IFERROR(ROUND(VLOOKUP($E4020&amp;ROUNDUP($D4020, -2), 'PaySched Lookups'!$1:$1048576,5, 0)*$J4020/2, 2),0), "Data for year not available"))</f>
        <v>Please input data</v>
      </c>
      <c r="J4020" s="61" t="str">
        <f>IF(ISBLANK(D4020), "", IF(D4020&gt;=INDEX('Data Spreadsheet'!B:B, MATCH(E4020, 'Data Spreadsheet'!A:A, 1)), 0, 1))</f>
        <v/>
      </c>
    </row>
    <row r="4021" spans="1:10">
      <c r="A4021" s="63"/>
      <c r="B4021" s="63"/>
      <c r="C4021" s="63"/>
      <c r="D4021" s="63"/>
      <c r="E4021" s="72"/>
      <c r="F4021" s="82" t="str">
        <f>IF(COUNTBLANK(D4021:E4021)&gt;0, "Please input data", IF(COUNTIF('Data Spreadsheet'!$A$2:$A$1048576, E4021)&gt;0, IFERROR(ROUND(VLOOKUP($E4021&amp;ROUNDUP($D4021, -2), 'PaySched Lookups'!$1:$1048576, 2, 0)*$J4021/2,2), 0), "Data for year not available"))</f>
        <v>Please input data</v>
      </c>
      <c r="G4021" s="82" t="str">
        <f>IF(COUNTBLANK(D4021:E4021)&gt;0, "Please input data", IF(COUNTIF('Data Spreadsheet'!$A$2:$A$1048576, E4021)&gt;0,  IFERROR(ROUND(VLOOKUP($E4021&amp;ROUNDUP($D4021, -2), 'PaySched Lookups'!$1:$1048576, 3, 0)*$J4021/2,2), 0), "Data for year not available"))</f>
        <v>Please input data</v>
      </c>
      <c r="H4021" s="82" t="str">
        <f>IF(COUNTBLANK(D4021:E4021)&gt;0,"Please input data",IF(COUNTIF('Data Spreadsheet'!$A$2:$A$1048576,E4021)&gt;0,IFERROR(ROUND(VLOOKUP($E4021&amp;ROUNDUP($D4021,-2),'PaySched Lookups'!$1:$1048576,4,0)*$J4021/2,2),0),"Data for year not available"))</f>
        <v>Please input data</v>
      </c>
      <c r="I4021" s="82" t="str">
        <f>IF(COUNTBLANK(D4021:E4021)&gt;0, "Please input data", IF(COUNTIF('Data Spreadsheet'!$A$2:$A$1048576,E4021)&gt;0, IFERROR(ROUND(VLOOKUP($E4021&amp;ROUNDUP($D4021, -2), 'PaySched Lookups'!$1:$1048576,5, 0)*$J4021/2, 2),0), "Data for year not available"))</f>
        <v>Please input data</v>
      </c>
      <c r="J4021" s="61" t="str">
        <f>IF(ISBLANK(D4021), "", IF(D4021&gt;=INDEX('Data Spreadsheet'!B:B, MATCH(E4021, 'Data Spreadsheet'!A:A, 1)), 0, 1))</f>
        <v/>
      </c>
    </row>
    <row r="4022" spans="1:10">
      <c r="A4022" s="63"/>
      <c r="B4022" s="63"/>
      <c r="C4022" s="63"/>
      <c r="D4022" s="63"/>
      <c r="E4022" s="72"/>
      <c r="F4022" s="82" t="str">
        <f>IF(COUNTBLANK(D4022:E4022)&gt;0, "Please input data", IF(COUNTIF('Data Spreadsheet'!$A$2:$A$1048576, E4022)&gt;0, IFERROR(ROUND(VLOOKUP($E4022&amp;ROUNDUP($D4022, -2), 'PaySched Lookups'!$1:$1048576, 2, 0)*$J4022/2,2), 0), "Data for year not available"))</f>
        <v>Please input data</v>
      </c>
      <c r="G4022" s="82" t="str">
        <f>IF(COUNTBLANK(D4022:E4022)&gt;0, "Please input data", IF(COUNTIF('Data Spreadsheet'!$A$2:$A$1048576, E4022)&gt;0,  IFERROR(ROUND(VLOOKUP($E4022&amp;ROUNDUP($D4022, -2), 'PaySched Lookups'!$1:$1048576, 3, 0)*$J4022/2,2), 0), "Data for year not available"))</f>
        <v>Please input data</v>
      </c>
      <c r="H4022" s="82" t="str">
        <f>IF(COUNTBLANK(D4022:E4022)&gt;0,"Please input data",IF(COUNTIF('Data Spreadsheet'!$A$2:$A$1048576,E4022)&gt;0,IFERROR(ROUND(VLOOKUP($E4022&amp;ROUNDUP($D4022,-2),'PaySched Lookups'!$1:$1048576,4,0)*$J4022/2,2),0),"Data for year not available"))</f>
        <v>Please input data</v>
      </c>
      <c r="I4022" s="82" t="str">
        <f>IF(COUNTBLANK(D4022:E4022)&gt;0, "Please input data", IF(COUNTIF('Data Spreadsheet'!$A$2:$A$1048576,E4022)&gt;0, IFERROR(ROUND(VLOOKUP($E4022&amp;ROUNDUP($D4022, -2), 'PaySched Lookups'!$1:$1048576,5, 0)*$J4022/2, 2),0), "Data for year not available"))</f>
        <v>Please input data</v>
      </c>
      <c r="J4022" s="61" t="str">
        <f>IF(ISBLANK(D4022), "", IF(D4022&gt;=INDEX('Data Spreadsheet'!B:B, MATCH(E4022, 'Data Spreadsheet'!A:A, 1)), 0, 1))</f>
        <v/>
      </c>
    </row>
    <row r="4023" spans="1:10">
      <c r="A4023" s="63"/>
      <c r="B4023" s="63"/>
      <c r="C4023" s="63"/>
      <c r="D4023" s="63"/>
      <c r="E4023" s="72"/>
      <c r="F4023" s="82" t="str">
        <f>IF(COUNTBLANK(D4023:E4023)&gt;0, "Please input data", IF(COUNTIF('Data Spreadsheet'!$A$2:$A$1048576, E4023)&gt;0, IFERROR(ROUND(VLOOKUP($E4023&amp;ROUNDUP($D4023, -2), 'PaySched Lookups'!$1:$1048576, 2, 0)*$J4023/2,2), 0), "Data for year not available"))</f>
        <v>Please input data</v>
      </c>
      <c r="G4023" s="82" t="str">
        <f>IF(COUNTBLANK(D4023:E4023)&gt;0, "Please input data", IF(COUNTIF('Data Spreadsheet'!$A$2:$A$1048576, E4023)&gt;0,  IFERROR(ROUND(VLOOKUP($E4023&amp;ROUNDUP($D4023, -2), 'PaySched Lookups'!$1:$1048576, 3, 0)*$J4023/2,2), 0), "Data for year not available"))</f>
        <v>Please input data</v>
      </c>
      <c r="H4023" s="82" t="str">
        <f>IF(COUNTBLANK(D4023:E4023)&gt;0,"Please input data",IF(COUNTIF('Data Spreadsheet'!$A$2:$A$1048576,E4023)&gt;0,IFERROR(ROUND(VLOOKUP($E4023&amp;ROUNDUP($D4023,-2),'PaySched Lookups'!$1:$1048576,4,0)*$J4023/2,2),0),"Data for year not available"))</f>
        <v>Please input data</v>
      </c>
      <c r="I4023" s="82" t="str">
        <f>IF(COUNTBLANK(D4023:E4023)&gt;0, "Please input data", IF(COUNTIF('Data Spreadsheet'!$A$2:$A$1048576,E4023)&gt;0, IFERROR(ROUND(VLOOKUP($E4023&amp;ROUNDUP($D4023, -2), 'PaySched Lookups'!$1:$1048576,5, 0)*$J4023/2, 2),0), "Data for year not available"))</f>
        <v>Please input data</v>
      </c>
      <c r="J4023" s="61" t="str">
        <f>IF(ISBLANK(D4023), "", IF(D4023&gt;=INDEX('Data Spreadsheet'!B:B, MATCH(E4023, 'Data Spreadsheet'!A:A, 1)), 0, 1))</f>
        <v/>
      </c>
    </row>
    <row r="4024" spans="1:10">
      <c r="A4024" s="63"/>
      <c r="B4024" s="63"/>
      <c r="C4024" s="63"/>
      <c r="D4024" s="63"/>
      <c r="E4024" s="72"/>
      <c r="F4024" s="82" t="str">
        <f>IF(COUNTBLANK(D4024:E4024)&gt;0, "Please input data", IF(COUNTIF('Data Spreadsheet'!$A$2:$A$1048576, E4024)&gt;0, IFERROR(ROUND(VLOOKUP($E4024&amp;ROUNDUP($D4024, -2), 'PaySched Lookups'!$1:$1048576, 2, 0)*$J4024/2,2), 0), "Data for year not available"))</f>
        <v>Please input data</v>
      </c>
      <c r="G4024" s="82" t="str">
        <f>IF(COUNTBLANK(D4024:E4024)&gt;0, "Please input data", IF(COUNTIF('Data Spreadsheet'!$A$2:$A$1048576, E4024)&gt;0,  IFERROR(ROUND(VLOOKUP($E4024&amp;ROUNDUP($D4024, -2), 'PaySched Lookups'!$1:$1048576, 3, 0)*$J4024/2,2), 0), "Data for year not available"))</f>
        <v>Please input data</v>
      </c>
      <c r="H4024" s="82" t="str">
        <f>IF(COUNTBLANK(D4024:E4024)&gt;0,"Please input data",IF(COUNTIF('Data Spreadsheet'!$A$2:$A$1048576,E4024)&gt;0,IFERROR(ROUND(VLOOKUP($E4024&amp;ROUNDUP($D4024,-2),'PaySched Lookups'!$1:$1048576,4,0)*$J4024/2,2),0),"Data for year not available"))</f>
        <v>Please input data</v>
      </c>
      <c r="I4024" s="82" t="str">
        <f>IF(COUNTBLANK(D4024:E4024)&gt;0, "Please input data", IF(COUNTIF('Data Spreadsheet'!$A$2:$A$1048576,E4024)&gt;0, IFERROR(ROUND(VLOOKUP($E4024&amp;ROUNDUP($D4024, -2), 'PaySched Lookups'!$1:$1048576,5, 0)*$J4024/2, 2),0), "Data for year not available"))</f>
        <v>Please input data</v>
      </c>
      <c r="J4024" s="61" t="str">
        <f>IF(ISBLANK(D4024), "", IF(D4024&gt;=INDEX('Data Spreadsheet'!B:B, MATCH(E4024, 'Data Spreadsheet'!A:A, 1)), 0, 1))</f>
        <v/>
      </c>
    </row>
    <row r="4025" spans="1:10">
      <c r="A4025" s="63"/>
      <c r="B4025" s="63"/>
      <c r="C4025" s="63"/>
      <c r="D4025" s="63"/>
      <c r="E4025" s="72"/>
      <c r="F4025" s="82" t="str">
        <f>IF(COUNTBLANK(D4025:E4025)&gt;0, "Please input data", IF(COUNTIF('Data Spreadsheet'!$A$2:$A$1048576, E4025)&gt;0, IFERROR(ROUND(VLOOKUP($E4025&amp;ROUNDUP($D4025, -2), 'PaySched Lookups'!$1:$1048576, 2, 0)*$J4025/2,2), 0), "Data for year not available"))</f>
        <v>Please input data</v>
      </c>
      <c r="G4025" s="82" t="str">
        <f>IF(COUNTBLANK(D4025:E4025)&gt;0, "Please input data", IF(COUNTIF('Data Spreadsheet'!$A$2:$A$1048576, E4025)&gt;0,  IFERROR(ROUND(VLOOKUP($E4025&amp;ROUNDUP($D4025, -2), 'PaySched Lookups'!$1:$1048576, 3, 0)*$J4025/2,2), 0), "Data for year not available"))</f>
        <v>Please input data</v>
      </c>
      <c r="H4025" s="82" t="str">
        <f>IF(COUNTBLANK(D4025:E4025)&gt;0,"Please input data",IF(COUNTIF('Data Spreadsheet'!$A$2:$A$1048576,E4025)&gt;0,IFERROR(ROUND(VLOOKUP($E4025&amp;ROUNDUP($D4025,-2),'PaySched Lookups'!$1:$1048576,4,0)*$J4025/2,2),0),"Data for year not available"))</f>
        <v>Please input data</v>
      </c>
      <c r="I4025" s="82" t="str">
        <f>IF(COUNTBLANK(D4025:E4025)&gt;0, "Please input data", IF(COUNTIF('Data Spreadsheet'!$A$2:$A$1048576,E4025)&gt;0, IFERROR(ROUND(VLOOKUP($E4025&amp;ROUNDUP($D4025, -2), 'PaySched Lookups'!$1:$1048576,5, 0)*$J4025/2, 2),0), "Data for year not available"))</f>
        <v>Please input data</v>
      </c>
      <c r="J4025" s="61" t="str">
        <f>IF(ISBLANK(D4025), "", IF(D4025&gt;=INDEX('Data Spreadsheet'!B:B, MATCH(E4025, 'Data Spreadsheet'!A:A, 1)), 0, 1))</f>
        <v/>
      </c>
    </row>
    <row r="4026" spans="1:10">
      <c r="A4026" s="63"/>
      <c r="B4026" s="63"/>
      <c r="C4026" s="63"/>
      <c r="D4026" s="63"/>
      <c r="E4026" s="72"/>
      <c r="F4026" s="82" t="str">
        <f>IF(COUNTBLANK(D4026:E4026)&gt;0, "Please input data", IF(COUNTIF('Data Spreadsheet'!$A$2:$A$1048576, E4026)&gt;0, IFERROR(ROUND(VLOOKUP($E4026&amp;ROUNDUP($D4026, -2), 'PaySched Lookups'!$1:$1048576, 2, 0)*$J4026/2,2), 0), "Data for year not available"))</f>
        <v>Please input data</v>
      </c>
      <c r="G4026" s="82" t="str">
        <f>IF(COUNTBLANK(D4026:E4026)&gt;0, "Please input data", IF(COUNTIF('Data Spreadsheet'!$A$2:$A$1048576, E4026)&gt;0,  IFERROR(ROUND(VLOOKUP($E4026&amp;ROUNDUP($D4026, -2), 'PaySched Lookups'!$1:$1048576, 3, 0)*$J4026/2,2), 0), "Data for year not available"))</f>
        <v>Please input data</v>
      </c>
      <c r="H4026" s="82" t="str">
        <f>IF(COUNTBLANK(D4026:E4026)&gt;0,"Please input data",IF(COUNTIF('Data Spreadsheet'!$A$2:$A$1048576,E4026)&gt;0,IFERROR(ROUND(VLOOKUP($E4026&amp;ROUNDUP($D4026,-2),'PaySched Lookups'!$1:$1048576,4,0)*$J4026/2,2),0),"Data for year not available"))</f>
        <v>Please input data</v>
      </c>
      <c r="I4026" s="82" t="str">
        <f>IF(COUNTBLANK(D4026:E4026)&gt;0, "Please input data", IF(COUNTIF('Data Spreadsheet'!$A$2:$A$1048576,E4026)&gt;0, IFERROR(ROUND(VLOOKUP($E4026&amp;ROUNDUP($D4026, -2), 'PaySched Lookups'!$1:$1048576,5, 0)*$J4026/2, 2),0), "Data for year not available"))</f>
        <v>Please input data</v>
      </c>
      <c r="J4026" s="61" t="str">
        <f>IF(ISBLANK(D4026), "", IF(D4026&gt;=INDEX('Data Spreadsheet'!B:B, MATCH(E4026, 'Data Spreadsheet'!A:A, 1)), 0, 1))</f>
        <v/>
      </c>
    </row>
    <row r="4027" spans="1:10">
      <c r="A4027" s="63"/>
      <c r="B4027" s="63"/>
      <c r="C4027" s="63"/>
      <c r="D4027" s="63"/>
      <c r="E4027" s="72"/>
      <c r="F4027" s="82" t="str">
        <f>IF(COUNTBLANK(D4027:E4027)&gt;0, "Please input data", IF(COUNTIF('Data Spreadsheet'!$A$2:$A$1048576, E4027)&gt;0, IFERROR(ROUND(VLOOKUP($E4027&amp;ROUNDUP($D4027, -2), 'PaySched Lookups'!$1:$1048576, 2, 0)*$J4027/2,2), 0), "Data for year not available"))</f>
        <v>Please input data</v>
      </c>
      <c r="G4027" s="82" t="str">
        <f>IF(COUNTBLANK(D4027:E4027)&gt;0, "Please input data", IF(COUNTIF('Data Spreadsheet'!$A$2:$A$1048576, E4027)&gt;0,  IFERROR(ROUND(VLOOKUP($E4027&amp;ROUNDUP($D4027, -2), 'PaySched Lookups'!$1:$1048576, 3, 0)*$J4027/2,2), 0), "Data for year not available"))</f>
        <v>Please input data</v>
      </c>
      <c r="H4027" s="82" t="str">
        <f>IF(COUNTBLANK(D4027:E4027)&gt;0,"Please input data",IF(COUNTIF('Data Spreadsheet'!$A$2:$A$1048576,E4027)&gt;0,IFERROR(ROUND(VLOOKUP($E4027&amp;ROUNDUP($D4027,-2),'PaySched Lookups'!$1:$1048576,4,0)*$J4027/2,2),0),"Data for year not available"))</f>
        <v>Please input data</v>
      </c>
      <c r="I4027" s="82" t="str">
        <f>IF(COUNTBLANK(D4027:E4027)&gt;0, "Please input data", IF(COUNTIF('Data Spreadsheet'!$A$2:$A$1048576,E4027)&gt;0, IFERROR(ROUND(VLOOKUP($E4027&amp;ROUNDUP($D4027, -2), 'PaySched Lookups'!$1:$1048576,5, 0)*$J4027/2, 2),0), "Data for year not available"))</f>
        <v>Please input data</v>
      </c>
      <c r="J4027" s="61" t="str">
        <f>IF(ISBLANK(D4027), "", IF(D4027&gt;=INDEX('Data Spreadsheet'!B:B, MATCH(E4027, 'Data Spreadsheet'!A:A, 1)), 0, 1))</f>
        <v/>
      </c>
    </row>
    <row r="4028" spans="1:10">
      <c r="A4028" s="63"/>
      <c r="B4028" s="63"/>
      <c r="C4028" s="63"/>
      <c r="D4028" s="63"/>
      <c r="E4028" s="72"/>
      <c r="F4028" s="82" t="str">
        <f>IF(COUNTBLANK(D4028:E4028)&gt;0, "Please input data", IF(COUNTIF('Data Spreadsheet'!$A$2:$A$1048576, E4028)&gt;0, IFERROR(ROUND(VLOOKUP($E4028&amp;ROUNDUP($D4028, -2), 'PaySched Lookups'!$1:$1048576, 2, 0)*$J4028/2,2), 0), "Data for year not available"))</f>
        <v>Please input data</v>
      </c>
      <c r="G4028" s="82" t="str">
        <f>IF(COUNTBLANK(D4028:E4028)&gt;0, "Please input data", IF(COUNTIF('Data Spreadsheet'!$A$2:$A$1048576, E4028)&gt;0,  IFERROR(ROUND(VLOOKUP($E4028&amp;ROUNDUP($D4028, -2), 'PaySched Lookups'!$1:$1048576, 3, 0)*$J4028/2,2), 0), "Data for year not available"))</f>
        <v>Please input data</v>
      </c>
      <c r="H4028" s="82" t="str">
        <f>IF(COUNTBLANK(D4028:E4028)&gt;0,"Please input data",IF(COUNTIF('Data Spreadsheet'!$A$2:$A$1048576,E4028)&gt;0,IFERROR(ROUND(VLOOKUP($E4028&amp;ROUNDUP($D4028,-2),'PaySched Lookups'!$1:$1048576,4,0)*$J4028/2,2),0),"Data for year not available"))</f>
        <v>Please input data</v>
      </c>
      <c r="I4028" s="82" t="str">
        <f>IF(COUNTBLANK(D4028:E4028)&gt;0, "Please input data", IF(COUNTIF('Data Spreadsheet'!$A$2:$A$1048576,E4028)&gt;0, IFERROR(ROUND(VLOOKUP($E4028&amp;ROUNDUP($D4028, -2), 'PaySched Lookups'!$1:$1048576,5, 0)*$J4028/2, 2),0), "Data for year not available"))</f>
        <v>Please input data</v>
      </c>
      <c r="J4028" s="61" t="str">
        <f>IF(ISBLANK(D4028), "", IF(D4028&gt;=INDEX('Data Spreadsheet'!B:B, MATCH(E4028, 'Data Spreadsheet'!A:A, 1)), 0, 1))</f>
        <v/>
      </c>
    </row>
    <row r="4029" spans="1:10">
      <c r="A4029" s="63"/>
      <c r="B4029" s="63"/>
      <c r="C4029" s="63"/>
      <c r="D4029" s="63"/>
      <c r="E4029" s="72"/>
      <c r="F4029" s="82" t="str">
        <f>IF(COUNTBLANK(D4029:E4029)&gt;0, "Please input data", IF(COUNTIF('Data Spreadsheet'!$A$2:$A$1048576, E4029)&gt;0, IFERROR(ROUND(VLOOKUP($E4029&amp;ROUNDUP($D4029, -2), 'PaySched Lookups'!$1:$1048576, 2, 0)*$J4029/2,2), 0), "Data for year not available"))</f>
        <v>Please input data</v>
      </c>
      <c r="G4029" s="82" t="str">
        <f>IF(COUNTBLANK(D4029:E4029)&gt;0, "Please input data", IF(COUNTIF('Data Spreadsheet'!$A$2:$A$1048576, E4029)&gt;0,  IFERROR(ROUND(VLOOKUP($E4029&amp;ROUNDUP($D4029, -2), 'PaySched Lookups'!$1:$1048576, 3, 0)*$J4029/2,2), 0), "Data for year not available"))</f>
        <v>Please input data</v>
      </c>
      <c r="H4029" s="82" t="str">
        <f>IF(COUNTBLANK(D4029:E4029)&gt;0,"Please input data",IF(COUNTIF('Data Spreadsheet'!$A$2:$A$1048576,E4029)&gt;0,IFERROR(ROUND(VLOOKUP($E4029&amp;ROUNDUP($D4029,-2),'PaySched Lookups'!$1:$1048576,4,0)*$J4029/2,2),0),"Data for year not available"))</f>
        <v>Please input data</v>
      </c>
      <c r="I4029" s="82" t="str">
        <f>IF(COUNTBLANK(D4029:E4029)&gt;0, "Please input data", IF(COUNTIF('Data Spreadsheet'!$A$2:$A$1048576,E4029)&gt;0, IFERROR(ROUND(VLOOKUP($E4029&amp;ROUNDUP($D4029, -2), 'PaySched Lookups'!$1:$1048576,5, 0)*$J4029/2, 2),0), "Data for year not available"))</f>
        <v>Please input data</v>
      </c>
      <c r="J4029" s="61" t="str">
        <f>IF(ISBLANK(D4029), "", IF(D4029&gt;=INDEX('Data Spreadsheet'!B:B, MATCH(E4029, 'Data Spreadsheet'!A:A, 1)), 0, 1))</f>
        <v/>
      </c>
    </row>
    <row r="4030" spans="1:10">
      <c r="A4030" s="63"/>
      <c r="B4030" s="63"/>
      <c r="C4030" s="63"/>
      <c r="D4030" s="63"/>
      <c r="E4030" s="72"/>
      <c r="F4030" s="82" t="str">
        <f>IF(COUNTBLANK(D4030:E4030)&gt;0, "Please input data", IF(COUNTIF('Data Spreadsheet'!$A$2:$A$1048576, E4030)&gt;0, IFERROR(ROUND(VLOOKUP($E4030&amp;ROUNDUP($D4030, -2), 'PaySched Lookups'!$1:$1048576, 2, 0)*$J4030/2,2), 0), "Data for year not available"))</f>
        <v>Please input data</v>
      </c>
      <c r="G4030" s="82" t="str">
        <f>IF(COUNTBLANK(D4030:E4030)&gt;0, "Please input data", IF(COUNTIF('Data Spreadsheet'!$A$2:$A$1048576, E4030)&gt;0,  IFERROR(ROUND(VLOOKUP($E4030&amp;ROUNDUP($D4030, -2), 'PaySched Lookups'!$1:$1048576, 3, 0)*$J4030/2,2), 0), "Data for year not available"))</f>
        <v>Please input data</v>
      </c>
      <c r="H4030" s="82" t="str">
        <f>IF(COUNTBLANK(D4030:E4030)&gt;0,"Please input data",IF(COUNTIF('Data Spreadsheet'!$A$2:$A$1048576,E4030)&gt;0,IFERROR(ROUND(VLOOKUP($E4030&amp;ROUNDUP($D4030,-2),'PaySched Lookups'!$1:$1048576,4,0)*$J4030/2,2),0),"Data for year not available"))</f>
        <v>Please input data</v>
      </c>
      <c r="I4030" s="82" t="str">
        <f>IF(COUNTBLANK(D4030:E4030)&gt;0, "Please input data", IF(COUNTIF('Data Spreadsheet'!$A$2:$A$1048576,E4030)&gt;0, IFERROR(ROUND(VLOOKUP($E4030&amp;ROUNDUP($D4030, -2), 'PaySched Lookups'!$1:$1048576,5, 0)*$J4030/2, 2),0), "Data for year not available"))</f>
        <v>Please input data</v>
      </c>
      <c r="J4030" s="61" t="str">
        <f>IF(ISBLANK(D4030), "", IF(D4030&gt;=INDEX('Data Spreadsheet'!B:B, MATCH(E4030, 'Data Spreadsheet'!A:A, 1)), 0, 1))</f>
        <v/>
      </c>
    </row>
    <row r="4031" spans="1:10">
      <c r="A4031" s="63"/>
      <c r="B4031" s="63"/>
      <c r="C4031" s="63"/>
      <c r="D4031" s="63"/>
      <c r="E4031" s="72"/>
      <c r="F4031" s="82" t="str">
        <f>IF(COUNTBLANK(D4031:E4031)&gt;0, "Please input data", IF(COUNTIF('Data Spreadsheet'!$A$2:$A$1048576, E4031)&gt;0, IFERROR(ROUND(VLOOKUP($E4031&amp;ROUNDUP($D4031, -2), 'PaySched Lookups'!$1:$1048576, 2, 0)*$J4031/2,2), 0), "Data for year not available"))</f>
        <v>Please input data</v>
      </c>
      <c r="G4031" s="82" t="str">
        <f>IF(COUNTBLANK(D4031:E4031)&gt;0, "Please input data", IF(COUNTIF('Data Spreadsheet'!$A$2:$A$1048576, E4031)&gt;0,  IFERROR(ROUND(VLOOKUP($E4031&amp;ROUNDUP($D4031, -2), 'PaySched Lookups'!$1:$1048576, 3, 0)*$J4031/2,2), 0), "Data for year not available"))</f>
        <v>Please input data</v>
      </c>
      <c r="H4031" s="82" t="str">
        <f>IF(COUNTBLANK(D4031:E4031)&gt;0,"Please input data",IF(COUNTIF('Data Spreadsheet'!$A$2:$A$1048576,E4031)&gt;0,IFERROR(ROUND(VLOOKUP($E4031&amp;ROUNDUP($D4031,-2),'PaySched Lookups'!$1:$1048576,4,0)*$J4031/2,2),0),"Data for year not available"))</f>
        <v>Please input data</v>
      </c>
      <c r="I4031" s="82" t="str">
        <f>IF(COUNTBLANK(D4031:E4031)&gt;0, "Please input data", IF(COUNTIF('Data Spreadsheet'!$A$2:$A$1048576,E4031)&gt;0, IFERROR(ROUND(VLOOKUP($E4031&amp;ROUNDUP($D4031, -2), 'PaySched Lookups'!$1:$1048576,5, 0)*$J4031/2, 2),0), "Data for year not available"))</f>
        <v>Please input data</v>
      </c>
      <c r="J4031" s="61" t="str">
        <f>IF(ISBLANK(D4031), "", IF(D4031&gt;=INDEX('Data Spreadsheet'!B:B, MATCH(E4031, 'Data Spreadsheet'!A:A, 1)), 0, 1))</f>
        <v/>
      </c>
    </row>
    <row r="4032" spans="1:10">
      <c r="A4032" s="63"/>
      <c r="B4032" s="63"/>
      <c r="C4032" s="63"/>
      <c r="D4032" s="63"/>
      <c r="E4032" s="72"/>
      <c r="F4032" s="82" t="str">
        <f>IF(COUNTBLANK(D4032:E4032)&gt;0, "Please input data", IF(COUNTIF('Data Spreadsheet'!$A$2:$A$1048576, E4032)&gt;0, IFERROR(ROUND(VLOOKUP($E4032&amp;ROUNDUP($D4032, -2), 'PaySched Lookups'!$1:$1048576, 2, 0)*$J4032/2,2), 0), "Data for year not available"))</f>
        <v>Please input data</v>
      </c>
      <c r="G4032" s="82" t="str">
        <f>IF(COUNTBLANK(D4032:E4032)&gt;0, "Please input data", IF(COUNTIF('Data Spreadsheet'!$A$2:$A$1048576, E4032)&gt;0,  IFERROR(ROUND(VLOOKUP($E4032&amp;ROUNDUP($D4032, -2), 'PaySched Lookups'!$1:$1048576, 3, 0)*$J4032/2,2), 0), "Data for year not available"))</f>
        <v>Please input data</v>
      </c>
      <c r="H4032" s="82" t="str">
        <f>IF(COUNTBLANK(D4032:E4032)&gt;0,"Please input data",IF(COUNTIF('Data Spreadsheet'!$A$2:$A$1048576,E4032)&gt;0,IFERROR(ROUND(VLOOKUP($E4032&amp;ROUNDUP($D4032,-2),'PaySched Lookups'!$1:$1048576,4,0)*$J4032/2,2),0),"Data for year not available"))</f>
        <v>Please input data</v>
      </c>
      <c r="I4032" s="82" t="str">
        <f>IF(COUNTBLANK(D4032:E4032)&gt;0, "Please input data", IF(COUNTIF('Data Spreadsheet'!$A$2:$A$1048576,E4032)&gt;0, IFERROR(ROUND(VLOOKUP($E4032&amp;ROUNDUP($D4032, -2), 'PaySched Lookups'!$1:$1048576,5, 0)*$J4032/2, 2),0), "Data for year not available"))</f>
        <v>Please input data</v>
      </c>
      <c r="J4032" s="61" t="str">
        <f>IF(ISBLANK(D4032), "", IF(D4032&gt;=INDEX('Data Spreadsheet'!B:B, MATCH(E4032, 'Data Spreadsheet'!A:A, 1)), 0, 1))</f>
        <v/>
      </c>
    </row>
    <row r="4033" spans="1:10">
      <c r="A4033" s="63"/>
      <c r="B4033" s="63"/>
      <c r="C4033" s="63"/>
      <c r="D4033" s="63"/>
      <c r="E4033" s="72"/>
      <c r="F4033" s="82" t="str">
        <f>IF(COUNTBLANK(D4033:E4033)&gt;0, "Please input data", IF(COUNTIF('Data Spreadsheet'!$A$2:$A$1048576, E4033)&gt;0, IFERROR(ROUND(VLOOKUP($E4033&amp;ROUNDUP($D4033, -2), 'PaySched Lookups'!$1:$1048576, 2, 0)*$J4033/2,2), 0), "Data for year not available"))</f>
        <v>Please input data</v>
      </c>
      <c r="G4033" s="82" t="str">
        <f>IF(COUNTBLANK(D4033:E4033)&gt;0, "Please input data", IF(COUNTIF('Data Spreadsheet'!$A$2:$A$1048576, E4033)&gt;0,  IFERROR(ROUND(VLOOKUP($E4033&amp;ROUNDUP($D4033, -2), 'PaySched Lookups'!$1:$1048576, 3, 0)*$J4033/2,2), 0), "Data for year not available"))</f>
        <v>Please input data</v>
      </c>
      <c r="H4033" s="82" t="str">
        <f>IF(COUNTBLANK(D4033:E4033)&gt;0,"Please input data",IF(COUNTIF('Data Spreadsheet'!$A$2:$A$1048576,E4033)&gt;0,IFERROR(ROUND(VLOOKUP($E4033&amp;ROUNDUP($D4033,-2),'PaySched Lookups'!$1:$1048576,4,0)*$J4033/2,2),0),"Data for year not available"))</f>
        <v>Please input data</v>
      </c>
      <c r="I4033" s="82" t="str">
        <f>IF(COUNTBLANK(D4033:E4033)&gt;0, "Please input data", IF(COUNTIF('Data Spreadsheet'!$A$2:$A$1048576,E4033)&gt;0, IFERROR(ROUND(VLOOKUP($E4033&amp;ROUNDUP($D4033, -2), 'PaySched Lookups'!$1:$1048576,5, 0)*$J4033/2, 2),0), "Data for year not available"))</f>
        <v>Please input data</v>
      </c>
      <c r="J4033" s="61" t="str">
        <f>IF(ISBLANK(D4033), "", IF(D4033&gt;=INDEX('Data Spreadsheet'!B:B, MATCH(E4033, 'Data Spreadsheet'!A:A, 1)), 0, 1))</f>
        <v/>
      </c>
    </row>
    <row r="4034" spans="1:10">
      <c r="A4034" s="63"/>
      <c r="B4034" s="63"/>
      <c r="C4034" s="63"/>
      <c r="D4034" s="63"/>
      <c r="E4034" s="72"/>
      <c r="F4034" s="82" t="str">
        <f>IF(COUNTBLANK(D4034:E4034)&gt;0, "Please input data", IF(COUNTIF('Data Spreadsheet'!$A$2:$A$1048576, E4034)&gt;0, IFERROR(ROUND(VLOOKUP($E4034&amp;ROUNDUP($D4034, -2), 'PaySched Lookups'!$1:$1048576, 2, 0)*$J4034/2,2), 0), "Data for year not available"))</f>
        <v>Please input data</v>
      </c>
      <c r="G4034" s="82" t="str">
        <f>IF(COUNTBLANK(D4034:E4034)&gt;0, "Please input data", IF(COUNTIF('Data Spreadsheet'!$A$2:$A$1048576, E4034)&gt;0,  IFERROR(ROUND(VLOOKUP($E4034&amp;ROUNDUP($D4034, -2), 'PaySched Lookups'!$1:$1048576, 3, 0)*$J4034/2,2), 0), "Data for year not available"))</f>
        <v>Please input data</v>
      </c>
      <c r="H4034" s="82" t="str">
        <f>IF(COUNTBLANK(D4034:E4034)&gt;0,"Please input data",IF(COUNTIF('Data Spreadsheet'!$A$2:$A$1048576,E4034)&gt;0,IFERROR(ROUND(VLOOKUP($E4034&amp;ROUNDUP($D4034,-2),'PaySched Lookups'!$1:$1048576,4,0)*$J4034/2,2),0),"Data for year not available"))</f>
        <v>Please input data</v>
      </c>
      <c r="I4034" s="82" t="str">
        <f>IF(COUNTBLANK(D4034:E4034)&gt;0, "Please input data", IF(COUNTIF('Data Spreadsheet'!$A$2:$A$1048576,E4034)&gt;0, IFERROR(ROUND(VLOOKUP($E4034&amp;ROUNDUP($D4034, -2), 'PaySched Lookups'!$1:$1048576,5, 0)*$J4034/2, 2),0), "Data for year not available"))</f>
        <v>Please input data</v>
      </c>
      <c r="J4034" s="61" t="str">
        <f>IF(ISBLANK(D4034), "", IF(D4034&gt;=INDEX('Data Spreadsheet'!B:B, MATCH(E4034, 'Data Spreadsheet'!A:A, 1)), 0, 1))</f>
        <v/>
      </c>
    </row>
    <row r="4035" spans="1:10">
      <c r="A4035" s="63"/>
      <c r="B4035" s="63"/>
      <c r="C4035" s="63"/>
      <c r="D4035" s="63"/>
      <c r="E4035" s="72"/>
      <c r="F4035" s="82" t="str">
        <f>IF(COUNTBLANK(D4035:E4035)&gt;0, "Please input data", IF(COUNTIF('Data Spreadsheet'!$A$2:$A$1048576, E4035)&gt;0, IFERROR(ROUND(VLOOKUP($E4035&amp;ROUNDUP($D4035, -2), 'PaySched Lookups'!$1:$1048576, 2, 0)*$J4035/2,2), 0), "Data for year not available"))</f>
        <v>Please input data</v>
      </c>
      <c r="G4035" s="82" t="str">
        <f>IF(COUNTBLANK(D4035:E4035)&gt;0, "Please input data", IF(COUNTIF('Data Spreadsheet'!$A$2:$A$1048576, E4035)&gt;0,  IFERROR(ROUND(VLOOKUP($E4035&amp;ROUNDUP($D4035, -2), 'PaySched Lookups'!$1:$1048576, 3, 0)*$J4035/2,2), 0), "Data for year not available"))</f>
        <v>Please input data</v>
      </c>
      <c r="H4035" s="82" t="str">
        <f>IF(COUNTBLANK(D4035:E4035)&gt;0,"Please input data",IF(COUNTIF('Data Spreadsheet'!$A$2:$A$1048576,E4035)&gt;0,IFERROR(ROUND(VLOOKUP($E4035&amp;ROUNDUP($D4035,-2),'PaySched Lookups'!$1:$1048576,4,0)*$J4035/2,2),0),"Data for year not available"))</f>
        <v>Please input data</v>
      </c>
      <c r="I4035" s="82" t="str">
        <f>IF(COUNTBLANK(D4035:E4035)&gt;0, "Please input data", IF(COUNTIF('Data Spreadsheet'!$A$2:$A$1048576,E4035)&gt;0, IFERROR(ROUND(VLOOKUP($E4035&amp;ROUNDUP($D4035, -2), 'PaySched Lookups'!$1:$1048576,5, 0)*$J4035/2, 2),0), "Data for year not available"))</f>
        <v>Please input data</v>
      </c>
      <c r="J4035" s="61" t="str">
        <f>IF(ISBLANK(D4035), "", IF(D4035&gt;=INDEX('Data Spreadsheet'!B:B, MATCH(E4035, 'Data Spreadsheet'!A:A, 1)), 0, 1))</f>
        <v/>
      </c>
    </row>
    <row r="4036" spans="1:10">
      <c r="A4036" s="63"/>
      <c r="B4036" s="63"/>
      <c r="C4036" s="63"/>
      <c r="D4036" s="63"/>
      <c r="E4036" s="72"/>
      <c r="F4036" s="82" t="str">
        <f>IF(COUNTBLANK(D4036:E4036)&gt;0, "Please input data", IF(COUNTIF('Data Spreadsheet'!$A$2:$A$1048576, E4036)&gt;0, IFERROR(ROUND(VLOOKUP($E4036&amp;ROUNDUP($D4036, -2), 'PaySched Lookups'!$1:$1048576, 2, 0)*$J4036/2,2), 0), "Data for year not available"))</f>
        <v>Please input data</v>
      </c>
      <c r="G4036" s="82" t="str">
        <f>IF(COUNTBLANK(D4036:E4036)&gt;0, "Please input data", IF(COUNTIF('Data Spreadsheet'!$A$2:$A$1048576, E4036)&gt;0,  IFERROR(ROUND(VLOOKUP($E4036&amp;ROUNDUP($D4036, -2), 'PaySched Lookups'!$1:$1048576, 3, 0)*$J4036/2,2), 0), "Data for year not available"))</f>
        <v>Please input data</v>
      </c>
      <c r="H4036" s="82" t="str">
        <f>IF(COUNTBLANK(D4036:E4036)&gt;0,"Please input data",IF(COUNTIF('Data Spreadsheet'!$A$2:$A$1048576,E4036)&gt;0,IFERROR(ROUND(VLOOKUP($E4036&amp;ROUNDUP($D4036,-2),'PaySched Lookups'!$1:$1048576,4,0)*$J4036/2,2),0),"Data for year not available"))</f>
        <v>Please input data</v>
      </c>
      <c r="I4036" s="82" t="str">
        <f>IF(COUNTBLANK(D4036:E4036)&gt;0, "Please input data", IF(COUNTIF('Data Spreadsheet'!$A$2:$A$1048576,E4036)&gt;0, IFERROR(ROUND(VLOOKUP($E4036&amp;ROUNDUP($D4036, -2), 'PaySched Lookups'!$1:$1048576,5, 0)*$J4036/2, 2),0), "Data for year not available"))</f>
        <v>Please input data</v>
      </c>
      <c r="J4036" s="61" t="str">
        <f>IF(ISBLANK(D4036), "", IF(D4036&gt;=INDEX('Data Spreadsheet'!B:B, MATCH(E4036, 'Data Spreadsheet'!A:A, 1)), 0, 1))</f>
        <v/>
      </c>
    </row>
    <row r="4037" spans="1:10">
      <c r="A4037" s="63"/>
      <c r="B4037" s="63"/>
      <c r="C4037" s="63"/>
      <c r="D4037" s="63"/>
      <c r="E4037" s="72"/>
      <c r="F4037" s="82" t="str">
        <f>IF(COUNTBLANK(D4037:E4037)&gt;0, "Please input data", IF(COUNTIF('Data Spreadsheet'!$A$2:$A$1048576, E4037)&gt;0, IFERROR(ROUND(VLOOKUP($E4037&amp;ROUNDUP($D4037, -2), 'PaySched Lookups'!$1:$1048576, 2, 0)*$J4037/2,2), 0), "Data for year not available"))</f>
        <v>Please input data</v>
      </c>
      <c r="G4037" s="82" t="str">
        <f>IF(COUNTBLANK(D4037:E4037)&gt;0, "Please input data", IF(COUNTIF('Data Spreadsheet'!$A$2:$A$1048576, E4037)&gt;0,  IFERROR(ROUND(VLOOKUP($E4037&amp;ROUNDUP($D4037, -2), 'PaySched Lookups'!$1:$1048576, 3, 0)*$J4037/2,2), 0), "Data for year not available"))</f>
        <v>Please input data</v>
      </c>
      <c r="H4037" s="82" t="str">
        <f>IF(COUNTBLANK(D4037:E4037)&gt;0,"Please input data",IF(COUNTIF('Data Spreadsheet'!$A$2:$A$1048576,E4037)&gt;0,IFERROR(ROUND(VLOOKUP($E4037&amp;ROUNDUP($D4037,-2),'PaySched Lookups'!$1:$1048576,4,0)*$J4037/2,2),0),"Data for year not available"))</f>
        <v>Please input data</v>
      </c>
      <c r="I4037" s="82" t="str">
        <f>IF(COUNTBLANK(D4037:E4037)&gt;0, "Please input data", IF(COUNTIF('Data Spreadsheet'!$A$2:$A$1048576,E4037)&gt;0, IFERROR(ROUND(VLOOKUP($E4037&amp;ROUNDUP($D4037, -2), 'PaySched Lookups'!$1:$1048576,5, 0)*$J4037/2, 2),0), "Data for year not available"))</f>
        <v>Please input data</v>
      </c>
      <c r="J4037" s="61" t="str">
        <f>IF(ISBLANK(D4037), "", IF(D4037&gt;=INDEX('Data Spreadsheet'!B:B, MATCH(E4037, 'Data Spreadsheet'!A:A, 1)), 0, 1))</f>
        <v/>
      </c>
    </row>
    <row r="4038" spans="1:10">
      <c r="A4038" s="63"/>
      <c r="B4038" s="63"/>
      <c r="C4038" s="63"/>
      <c r="D4038" s="63"/>
      <c r="E4038" s="72"/>
      <c r="F4038" s="82" t="str">
        <f>IF(COUNTBLANK(D4038:E4038)&gt;0, "Please input data", IF(COUNTIF('Data Spreadsheet'!$A$2:$A$1048576, E4038)&gt;0, IFERROR(ROUND(VLOOKUP($E4038&amp;ROUNDUP($D4038, -2), 'PaySched Lookups'!$1:$1048576, 2, 0)*$J4038/2,2), 0), "Data for year not available"))</f>
        <v>Please input data</v>
      </c>
      <c r="G4038" s="82" t="str">
        <f>IF(COUNTBLANK(D4038:E4038)&gt;0, "Please input data", IF(COUNTIF('Data Spreadsheet'!$A$2:$A$1048576, E4038)&gt;0,  IFERROR(ROUND(VLOOKUP($E4038&amp;ROUNDUP($D4038, -2), 'PaySched Lookups'!$1:$1048576, 3, 0)*$J4038/2,2), 0), "Data for year not available"))</f>
        <v>Please input data</v>
      </c>
      <c r="H4038" s="82" t="str">
        <f>IF(COUNTBLANK(D4038:E4038)&gt;0,"Please input data",IF(COUNTIF('Data Spreadsheet'!$A$2:$A$1048576,E4038)&gt;0,IFERROR(ROUND(VLOOKUP($E4038&amp;ROUNDUP($D4038,-2),'PaySched Lookups'!$1:$1048576,4,0)*$J4038/2,2),0),"Data for year not available"))</f>
        <v>Please input data</v>
      </c>
      <c r="I4038" s="82" t="str">
        <f>IF(COUNTBLANK(D4038:E4038)&gt;0, "Please input data", IF(COUNTIF('Data Spreadsheet'!$A$2:$A$1048576,E4038)&gt;0, IFERROR(ROUND(VLOOKUP($E4038&amp;ROUNDUP($D4038, -2), 'PaySched Lookups'!$1:$1048576,5, 0)*$J4038/2, 2),0), "Data for year not available"))</f>
        <v>Please input data</v>
      </c>
      <c r="J4038" s="61" t="str">
        <f>IF(ISBLANK(D4038), "", IF(D4038&gt;=INDEX('Data Spreadsheet'!B:B, MATCH(E4038, 'Data Spreadsheet'!A:A, 1)), 0, 1))</f>
        <v/>
      </c>
    </row>
    <row r="4039" spans="1:10">
      <c r="A4039" s="63"/>
      <c r="B4039" s="63"/>
      <c r="C4039" s="63"/>
      <c r="D4039" s="63"/>
      <c r="E4039" s="72"/>
      <c r="F4039" s="82" t="str">
        <f>IF(COUNTBLANK(D4039:E4039)&gt;0, "Please input data", IF(COUNTIF('Data Spreadsheet'!$A$2:$A$1048576, E4039)&gt;0, IFERROR(ROUND(VLOOKUP($E4039&amp;ROUNDUP($D4039, -2), 'PaySched Lookups'!$1:$1048576, 2, 0)*$J4039/2,2), 0), "Data for year not available"))</f>
        <v>Please input data</v>
      </c>
      <c r="G4039" s="82" t="str">
        <f>IF(COUNTBLANK(D4039:E4039)&gt;0, "Please input data", IF(COUNTIF('Data Spreadsheet'!$A$2:$A$1048576, E4039)&gt;0,  IFERROR(ROUND(VLOOKUP($E4039&amp;ROUNDUP($D4039, -2), 'PaySched Lookups'!$1:$1048576, 3, 0)*$J4039/2,2), 0), "Data for year not available"))</f>
        <v>Please input data</v>
      </c>
      <c r="H4039" s="82" t="str">
        <f>IF(COUNTBLANK(D4039:E4039)&gt;0,"Please input data",IF(COUNTIF('Data Spreadsheet'!$A$2:$A$1048576,E4039)&gt;0,IFERROR(ROUND(VLOOKUP($E4039&amp;ROUNDUP($D4039,-2),'PaySched Lookups'!$1:$1048576,4,0)*$J4039/2,2),0),"Data for year not available"))</f>
        <v>Please input data</v>
      </c>
      <c r="I4039" s="82" t="str">
        <f>IF(COUNTBLANK(D4039:E4039)&gt;0, "Please input data", IF(COUNTIF('Data Spreadsheet'!$A$2:$A$1048576,E4039)&gt;0, IFERROR(ROUND(VLOOKUP($E4039&amp;ROUNDUP($D4039, -2), 'PaySched Lookups'!$1:$1048576,5, 0)*$J4039/2, 2),0), "Data for year not available"))</f>
        <v>Please input data</v>
      </c>
      <c r="J4039" s="61" t="str">
        <f>IF(ISBLANK(D4039), "", IF(D4039&gt;=INDEX('Data Spreadsheet'!B:B, MATCH(E4039, 'Data Spreadsheet'!A:A, 1)), 0, 1))</f>
        <v/>
      </c>
    </row>
    <row r="4040" spans="1:10">
      <c r="A4040" s="63"/>
      <c r="B4040" s="63"/>
      <c r="C4040" s="63"/>
      <c r="D4040" s="63"/>
      <c r="E4040" s="72"/>
      <c r="F4040" s="82" t="str">
        <f>IF(COUNTBLANK(D4040:E4040)&gt;0, "Please input data", IF(COUNTIF('Data Spreadsheet'!$A$2:$A$1048576, E4040)&gt;0, IFERROR(ROUND(VLOOKUP($E4040&amp;ROUNDUP($D4040, -2), 'PaySched Lookups'!$1:$1048576, 2, 0)*$J4040/2,2), 0), "Data for year not available"))</f>
        <v>Please input data</v>
      </c>
      <c r="G4040" s="82" t="str">
        <f>IF(COUNTBLANK(D4040:E4040)&gt;0, "Please input data", IF(COUNTIF('Data Spreadsheet'!$A$2:$A$1048576, E4040)&gt;0,  IFERROR(ROUND(VLOOKUP($E4040&amp;ROUNDUP($D4040, -2), 'PaySched Lookups'!$1:$1048576, 3, 0)*$J4040/2,2), 0), "Data for year not available"))</f>
        <v>Please input data</v>
      </c>
      <c r="H4040" s="82" t="str">
        <f>IF(COUNTBLANK(D4040:E4040)&gt;0,"Please input data",IF(COUNTIF('Data Spreadsheet'!$A$2:$A$1048576,E4040)&gt;0,IFERROR(ROUND(VLOOKUP($E4040&amp;ROUNDUP($D4040,-2),'PaySched Lookups'!$1:$1048576,4,0)*$J4040/2,2),0),"Data for year not available"))</f>
        <v>Please input data</v>
      </c>
      <c r="I4040" s="82" t="str">
        <f>IF(COUNTBLANK(D4040:E4040)&gt;0, "Please input data", IF(COUNTIF('Data Spreadsheet'!$A$2:$A$1048576,E4040)&gt;0, IFERROR(ROUND(VLOOKUP($E4040&amp;ROUNDUP($D4040, -2), 'PaySched Lookups'!$1:$1048576,5, 0)*$J4040/2, 2),0), "Data for year not available"))</f>
        <v>Please input data</v>
      </c>
      <c r="J4040" s="61" t="str">
        <f>IF(ISBLANK(D4040), "", IF(D4040&gt;=INDEX('Data Spreadsheet'!B:B, MATCH(E4040, 'Data Spreadsheet'!A:A, 1)), 0, 1))</f>
        <v/>
      </c>
    </row>
    <row r="4041" spans="1:10">
      <c r="A4041" s="63"/>
      <c r="B4041" s="63"/>
      <c r="C4041" s="63"/>
      <c r="D4041" s="63"/>
      <c r="E4041" s="72"/>
      <c r="F4041" s="82" t="str">
        <f>IF(COUNTBLANK(D4041:E4041)&gt;0, "Please input data", IF(COUNTIF('Data Spreadsheet'!$A$2:$A$1048576, E4041)&gt;0, IFERROR(ROUND(VLOOKUP($E4041&amp;ROUNDUP($D4041, -2), 'PaySched Lookups'!$1:$1048576, 2, 0)*$J4041/2,2), 0), "Data for year not available"))</f>
        <v>Please input data</v>
      </c>
      <c r="G4041" s="82" t="str">
        <f>IF(COUNTBLANK(D4041:E4041)&gt;0, "Please input data", IF(COUNTIF('Data Spreadsheet'!$A$2:$A$1048576, E4041)&gt;0,  IFERROR(ROUND(VLOOKUP($E4041&amp;ROUNDUP($D4041, -2), 'PaySched Lookups'!$1:$1048576, 3, 0)*$J4041/2,2), 0), "Data for year not available"))</f>
        <v>Please input data</v>
      </c>
      <c r="H4041" s="82" t="str">
        <f>IF(COUNTBLANK(D4041:E4041)&gt;0,"Please input data",IF(COUNTIF('Data Spreadsheet'!$A$2:$A$1048576,E4041)&gt;0,IFERROR(ROUND(VLOOKUP($E4041&amp;ROUNDUP($D4041,-2),'PaySched Lookups'!$1:$1048576,4,0)*$J4041/2,2),0),"Data for year not available"))</f>
        <v>Please input data</v>
      </c>
      <c r="I4041" s="82" t="str">
        <f>IF(COUNTBLANK(D4041:E4041)&gt;0, "Please input data", IF(COUNTIF('Data Spreadsheet'!$A$2:$A$1048576,E4041)&gt;0, IFERROR(ROUND(VLOOKUP($E4041&amp;ROUNDUP($D4041, -2), 'PaySched Lookups'!$1:$1048576,5, 0)*$J4041/2, 2),0), "Data for year not available"))</f>
        <v>Please input data</v>
      </c>
      <c r="J4041" s="61" t="str">
        <f>IF(ISBLANK(D4041), "", IF(D4041&gt;=INDEX('Data Spreadsheet'!B:B, MATCH(E4041, 'Data Spreadsheet'!A:A, 1)), 0, 1))</f>
        <v/>
      </c>
    </row>
    <row r="4042" spans="1:10">
      <c r="A4042" s="63"/>
      <c r="B4042" s="63"/>
      <c r="C4042" s="63"/>
      <c r="D4042" s="63"/>
      <c r="E4042" s="72"/>
      <c r="F4042" s="82" t="str">
        <f>IF(COUNTBLANK(D4042:E4042)&gt;0, "Please input data", IF(COUNTIF('Data Spreadsheet'!$A$2:$A$1048576, E4042)&gt;0, IFERROR(ROUND(VLOOKUP($E4042&amp;ROUNDUP($D4042, -2), 'PaySched Lookups'!$1:$1048576, 2, 0)*$J4042/2,2), 0), "Data for year not available"))</f>
        <v>Please input data</v>
      </c>
      <c r="G4042" s="82" t="str">
        <f>IF(COUNTBLANK(D4042:E4042)&gt;0, "Please input data", IF(COUNTIF('Data Spreadsheet'!$A$2:$A$1048576, E4042)&gt;0,  IFERROR(ROUND(VLOOKUP($E4042&amp;ROUNDUP($D4042, -2), 'PaySched Lookups'!$1:$1048576, 3, 0)*$J4042/2,2), 0), "Data for year not available"))</f>
        <v>Please input data</v>
      </c>
      <c r="H4042" s="82" t="str">
        <f>IF(COUNTBLANK(D4042:E4042)&gt;0,"Please input data",IF(COUNTIF('Data Spreadsheet'!$A$2:$A$1048576,E4042)&gt;0,IFERROR(ROUND(VLOOKUP($E4042&amp;ROUNDUP($D4042,-2),'PaySched Lookups'!$1:$1048576,4,0)*$J4042/2,2),0),"Data for year not available"))</f>
        <v>Please input data</v>
      </c>
      <c r="I4042" s="82" t="str">
        <f>IF(COUNTBLANK(D4042:E4042)&gt;0, "Please input data", IF(COUNTIF('Data Spreadsheet'!$A$2:$A$1048576,E4042)&gt;0, IFERROR(ROUND(VLOOKUP($E4042&amp;ROUNDUP($D4042, -2), 'PaySched Lookups'!$1:$1048576,5, 0)*$J4042/2, 2),0), "Data for year not available"))</f>
        <v>Please input data</v>
      </c>
      <c r="J4042" s="61" t="str">
        <f>IF(ISBLANK(D4042), "", IF(D4042&gt;=INDEX('Data Spreadsheet'!B:B, MATCH(E4042, 'Data Spreadsheet'!A:A, 1)), 0, 1))</f>
        <v/>
      </c>
    </row>
    <row r="4043" spans="1:10">
      <c r="A4043" s="63"/>
      <c r="B4043" s="63"/>
      <c r="C4043" s="63"/>
      <c r="D4043" s="63"/>
      <c r="E4043" s="72"/>
      <c r="F4043" s="82" t="str">
        <f>IF(COUNTBLANK(D4043:E4043)&gt;0, "Please input data", IF(COUNTIF('Data Spreadsheet'!$A$2:$A$1048576, E4043)&gt;0, IFERROR(ROUND(VLOOKUP($E4043&amp;ROUNDUP($D4043, -2), 'PaySched Lookups'!$1:$1048576, 2, 0)*$J4043/2,2), 0), "Data for year not available"))</f>
        <v>Please input data</v>
      </c>
      <c r="G4043" s="82" t="str">
        <f>IF(COUNTBLANK(D4043:E4043)&gt;0, "Please input data", IF(COUNTIF('Data Spreadsheet'!$A$2:$A$1048576, E4043)&gt;0,  IFERROR(ROUND(VLOOKUP($E4043&amp;ROUNDUP($D4043, -2), 'PaySched Lookups'!$1:$1048576, 3, 0)*$J4043/2,2), 0), "Data for year not available"))</f>
        <v>Please input data</v>
      </c>
      <c r="H4043" s="82" t="str">
        <f>IF(COUNTBLANK(D4043:E4043)&gt;0,"Please input data",IF(COUNTIF('Data Spreadsheet'!$A$2:$A$1048576,E4043)&gt;0,IFERROR(ROUND(VLOOKUP($E4043&amp;ROUNDUP($D4043,-2),'PaySched Lookups'!$1:$1048576,4,0)*$J4043/2,2),0),"Data for year not available"))</f>
        <v>Please input data</v>
      </c>
      <c r="I4043" s="82" t="str">
        <f>IF(COUNTBLANK(D4043:E4043)&gt;0, "Please input data", IF(COUNTIF('Data Spreadsheet'!$A$2:$A$1048576,E4043)&gt;0, IFERROR(ROUND(VLOOKUP($E4043&amp;ROUNDUP($D4043, -2), 'PaySched Lookups'!$1:$1048576,5, 0)*$J4043/2, 2),0), "Data for year not available"))</f>
        <v>Please input data</v>
      </c>
      <c r="J4043" s="61" t="str">
        <f>IF(ISBLANK(D4043), "", IF(D4043&gt;=INDEX('Data Spreadsheet'!B:B, MATCH(E4043, 'Data Spreadsheet'!A:A, 1)), 0, 1))</f>
        <v/>
      </c>
    </row>
    <row r="4044" spans="1:10">
      <c r="A4044" s="63"/>
      <c r="B4044" s="63"/>
      <c r="C4044" s="63"/>
      <c r="D4044" s="63"/>
      <c r="E4044" s="72"/>
      <c r="F4044" s="82" t="str">
        <f>IF(COUNTBLANK(D4044:E4044)&gt;0, "Please input data", IF(COUNTIF('Data Spreadsheet'!$A$2:$A$1048576, E4044)&gt;0, IFERROR(ROUND(VLOOKUP($E4044&amp;ROUNDUP($D4044, -2), 'PaySched Lookups'!$1:$1048576, 2, 0)*$J4044/2,2), 0), "Data for year not available"))</f>
        <v>Please input data</v>
      </c>
      <c r="G4044" s="82" t="str">
        <f>IF(COUNTBLANK(D4044:E4044)&gt;0, "Please input data", IF(COUNTIF('Data Spreadsheet'!$A$2:$A$1048576, E4044)&gt;0,  IFERROR(ROUND(VLOOKUP($E4044&amp;ROUNDUP($D4044, -2), 'PaySched Lookups'!$1:$1048576, 3, 0)*$J4044/2,2), 0), "Data for year not available"))</f>
        <v>Please input data</v>
      </c>
      <c r="H4044" s="82" t="str">
        <f>IF(COUNTBLANK(D4044:E4044)&gt;0,"Please input data",IF(COUNTIF('Data Spreadsheet'!$A$2:$A$1048576,E4044)&gt;0,IFERROR(ROUND(VLOOKUP($E4044&amp;ROUNDUP($D4044,-2),'PaySched Lookups'!$1:$1048576,4,0)*$J4044/2,2),0),"Data for year not available"))</f>
        <v>Please input data</v>
      </c>
      <c r="I4044" s="82" t="str">
        <f>IF(COUNTBLANK(D4044:E4044)&gt;0, "Please input data", IF(COUNTIF('Data Spreadsheet'!$A$2:$A$1048576,E4044)&gt;0, IFERROR(ROUND(VLOOKUP($E4044&amp;ROUNDUP($D4044, -2), 'PaySched Lookups'!$1:$1048576,5, 0)*$J4044/2, 2),0), "Data for year not available"))</f>
        <v>Please input data</v>
      </c>
      <c r="J4044" s="61" t="str">
        <f>IF(ISBLANK(D4044), "", IF(D4044&gt;=INDEX('Data Spreadsheet'!B:B, MATCH(E4044, 'Data Spreadsheet'!A:A, 1)), 0, 1))</f>
        <v/>
      </c>
    </row>
    <row r="4045" spans="1:10">
      <c r="A4045" s="63"/>
      <c r="B4045" s="63"/>
      <c r="C4045" s="63"/>
      <c r="D4045" s="63"/>
      <c r="E4045" s="72"/>
      <c r="F4045" s="82" t="str">
        <f>IF(COUNTBLANK(D4045:E4045)&gt;0, "Please input data", IF(COUNTIF('Data Spreadsheet'!$A$2:$A$1048576, E4045)&gt;0, IFERROR(ROUND(VLOOKUP($E4045&amp;ROUNDUP($D4045, -2), 'PaySched Lookups'!$1:$1048576, 2, 0)*$J4045/2,2), 0), "Data for year not available"))</f>
        <v>Please input data</v>
      </c>
      <c r="G4045" s="82" t="str">
        <f>IF(COUNTBLANK(D4045:E4045)&gt;0, "Please input data", IF(COUNTIF('Data Spreadsheet'!$A$2:$A$1048576, E4045)&gt;0,  IFERROR(ROUND(VLOOKUP($E4045&amp;ROUNDUP($D4045, -2), 'PaySched Lookups'!$1:$1048576, 3, 0)*$J4045/2,2), 0), "Data for year not available"))</f>
        <v>Please input data</v>
      </c>
      <c r="H4045" s="82" t="str">
        <f>IF(COUNTBLANK(D4045:E4045)&gt;0,"Please input data",IF(COUNTIF('Data Spreadsheet'!$A$2:$A$1048576,E4045)&gt;0,IFERROR(ROUND(VLOOKUP($E4045&amp;ROUNDUP($D4045,-2),'PaySched Lookups'!$1:$1048576,4,0)*$J4045/2,2),0),"Data for year not available"))</f>
        <v>Please input data</v>
      </c>
      <c r="I4045" s="82" t="str">
        <f>IF(COUNTBLANK(D4045:E4045)&gt;0, "Please input data", IF(COUNTIF('Data Spreadsheet'!$A$2:$A$1048576,E4045)&gt;0, IFERROR(ROUND(VLOOKUP($E4045&amp;ROUNDUP($D4045, -2), 'PaySched Lookups'!$1:$1048576,5, 0)*$J4045/2, 2),0), "Data for year not available"))</f>
        <v>Please input data</v>
      </c>
      <c r="J4045" s="61" t="str">
        <f>IF(ISBLANK(D4045), "", IF(D4045&gt;=INDEX('Data Spreadsheet'!B:B, MATCH(E4045, 'Data Spreadsheet'!A:A, 1)), 0, 1))</f>
        <v/>
      </c>
    </row>
    <row r="4046" spans="1:10">
      <c r="A4046" s="63"/>
      <c r="B4046" s="63"/>
      <c r="C4046" s="63"/>
      <c r="D4046" s="63"/>
      <c r="E4046" s="72"/>
      <c r="F4046" s="82" t="str">
        <f>IF(COUNTBLANK(D4046:E4046)&gt;0, "Please input data", IF(COUNTIF('Data Spreadsheet'!$A$2:$A$1048576, E4046)&gt;0, IFERROR(ROUND(VLOOKUP($E4046&amp;ROUNDUP($D4046, -2), 'PaySched Lookups'!$1:$1048576, 2, 0)*$J4046/2,2), 0), "Data for year not available"))</f>
        <v>Please input data</v>
      </c>
      <c r="G4046" s="82" t="str">
        <f>IF(COUNTBLANK(D4046:E4046)&gt;0, "Please input data", IF(COUNTIF('Data Spreadsheet'!$A$2:$A$1048576, E4046)&gt;0,  IFERROR(ROUND(VLOOKUP($E4046&amp;ROUNDUP($D4046, -2), 'PaySched Lookups'!$1:$1048576, 3, 0)*$J4046/2,2), 0), "Data for year not available"))</f>
        <v>Please input data</v>
      </c>
      <c r="H4046" s="82" t="str">
        <f>IF(COUNTBLANK(D4046:E4046)&gt;0,"Please input data",IF(COUNTIF('Data Spreadsheet'!$A$2:$A$1048576,E4046)&gt;0,IFERROR(ROUND(VLOOKUP($E4046&amp;ROUNDUP($D4046,-2),'PaySched Lookups'!$1:$1048576,4,0)*$J4046/2,2),0),"Data for year not available"))</f>
        <v>Please input data</v>
      </c>
      <c r="I4046" s="82" t="str">
        <f>IF(COUNTBLANK(D4046:E4046)&gt;0, "Please input data", IF(COUNTIF('Data Spreadsheet'!$A$2:$A$1048576,E4046)&gt;0, IFERROR(ROUND(VLOOKUP($E4046&amp;ROUNDUP($D4046, -2), 'PaySched Lookups'!$1:$1048576,5, 0)*$J4046/2, 2),0), "Data for year not available"))</f>
        <v>Please input data</v>
      </c>
      <c r="J4046" s="61" t="str">
        <f>IF(ISBLANK(D4046), "", IF(D4046&gt;=INDEX('Data Spreadsheet'!B:B, MATCH(E4046, 'Data Spreadsheet'!A:A, 1)), 0, 1))</f>
        <v/>
      </c>
    </row>
    <row r="4047" spans="1:10">
      <c r="A4047" s="63"/>
      <c r="B4047" s="63"/>
      <c r="C4047" s="63"/>
      <c r="D4047" s="63"/>
      <c r="E4047" s="72"/>
      <c r="F4047" s="82" t="str">
        <f>IF(COUNTBLANK(D4047:E4047)&gt;0, "Please input data", IF(COUNTIF('Data Spreadsheet'!$A$2:$A$1048576, E4047)&gt;0, IFERROR(ROUND(VLOOKUP($E4047&amp;ROUNDUP($D4047, -2), 'PaySched Lookups'!$1:$1048576, 2, 0)*$J4047/2,2), 0), "Data for year not available"))</f>
        <v>Please input data</v>
      </c>
      <c r="G4047" s="82" t="str">
        <f>IF(COUNTBLANK(D4047:E4047)&gt;0, "Please input data", IF(COUNTIF('Data Spreadsheet'!$A$2:$A$1048576, E4047)&gt;0,  IFERROR(ROUND(VLOOKUP($E4047&amp;ROUNDUP($D4047, -2), 'PaySched Lookups'!$1:$1048576, 3, 0)*$J4047/2,2), 0), "Data for year not available"))</f>
        <v>Please input data</v>
      </c>
      <c r="H4047" s="82" t="str">
        <f>IF(COUNTBLANK(D4047:E4047)&gt;0,"Please input data",IF(COUNTIF('Data Spreadsheet'!$A$2:$A$1048576,E4047)&gt;0,IFERROR(ROUND(VLOOKUP($E4047&amp;ROUNDUP($D4047,-2),'PaySched Lookups'!$1:$1048576,4,0)*$J4047/2,2),0),"Data for year not available"))</f>
        <v>Please input data</v>
      </c>
      <c r="I4047" s="82" t="str">
        <f>IF(COUNTBLANK(D4047:E4047)&gt;0, "Please input data", IF(COUNTIF('Data Spreadsheet'!$A$2:$A$1048576,E4047)&gt;0, IFERROR(ROUND(VLOOKUP($E4047&amp;ROUNDUP($D4047, -2), 'PaySched Lookups'!$1:$1048576,5, 0)*$J4047/2, 2),0), "Data for year not available"))</f>
        <v>Please input data</v>
      </c>
      <c r="J4047" s="61" t="str">
        <f>IF(ISBLANK(D4047), "", IF(D4047&gt;=INDEX('Data Spreadsheet'!B:B, MATCH(E4047, 'Data Spreadsheet'!A:A, 1)), 0, 1))</f>
        <v/>
      </c>
    </row>
    <row r="4048" spans="1:10">
      <c r="A4048" s="63"/>
      <c r="B4048" s="63"/>
      <c r="C4048" s="63"/>
      <c r="D4048" s="63"/>
      <c r="E4048" s="72"/>
      <c r="F4048" s="82" t="str">
        <f>IF(COUNTBLANK(D4048:E4048)&gt;0, "Please input data", IF(COUNTIF('Data Spreadsheet'!$A$2:$A$1048576, E4048)&gt;0, IFERROR(ROUND(VLOOKUP($E4048&amp;ROUNDUP($D4048, -2), 'PaySched Lookups'!$1:$1048576, 2, 0)*$J4048/2,2), 0), "Data for year not available"))</f>
        <v>Please input data</v>
      </c>
      <c r="G4048" s="82" t="str">
        <f>IF(COUNTBLANK(D4048:E4048)&gt;0, "Please input data", IF(COUNTIF('Data Spreadsheet'!$A$2:$A$1048576, E4048)&gt;0,  IFERROR(ROUND(VLOOKUP($E4048&amp;ROUNDUP($D4048, -2), 'PaySched Lookups'!$1:$1048576, 3, 0)*$J4048/2,2), 0), "Data for year not available"))</f>
        <v>Please input data</v>
      </c>
      <c r="H4048" s="82" t="str">
        <f>IF(COUNTBLANK(D4048:E4048)&gt;0,"Please input data",IF(COUNTIF('Data Spreadsheet'!$A$2:$A$1048576,E4048)&gt;0,IFERROR(ROUND(VLOOKUP($E4048&amp;ROUNDUP($D4048,-2),'PaySched Lookups'!$1:$1048576,4,0)*$J4048/2,2),0),"Data for year not available"))</f>
        <v>Please input data</v>
      </c>
      <c r="I4048" s="82" t="str">
        <f>IF(COUNTBLANK(D4048:E4048)&gt;0, "Please input data", IF(COUNTIF('Data Spreadsheet'!$A$2:$A$1048576,E4048)&gt;0, IFERROR(ROUND(VLOOKUP($E4048&amp;ROUNDUP($D4048, -2), 'PaySched Lookups'!$1:$1048576,5, 0)*$J4048/2, 2),0), "Data for year not available"))</f>
        <v>Please input data</v>
      </c>
      <c r="J4048" s="61" t="str">
        <f>IF(ISBLANK(D4048), "", IF(D4048&gt;=INDEX('Data Spreadsheet'!B:B, MATCH(E4048, 'Data Spreadsheet'!A:A, 1)), 0, 1))</f>
        <v/>
      </c>
    </row>
    <row r="4049" spans="1:10">
      <c r="A4049" s="63"/>
      <c r="B4049" s="63"/>
      <c r="C4049" s="63"/>
      <c r="D4049" s="63"/>
      <c r="E4049" s="72"/>
      <c r="F4049" s="82" t="str">
        <f>IF(COUNTBLANK(D4049:E4049)&gt;0, "Please input data", IF(COUNTIF('Data Spreadsheet'!$A$2:$A$1048576, E4049)&gt;0, IFERROR(ROUND(VLOOKUP($E4049&amp;ROUNDUP($D4049, -2), 'PaySched Lookups'!$1:$1048576, 2, 0)*$J4049/2,2), 0), "Data for year not available"))</f>
        <v>Please input data</v>
      </c>
      <c r="G4049" s="82" t="str">
        <f>IF(COUNTBLANK(D4049:E4049)&gt;0, "Please input data", IF(COUNTIF('Data Spreadsheet'!$A$2:$A$1048576, E4049)&gt;0,  IFERROR(ROUND(VLOOKUP($E4049&amp;ROUNDUP($D4049, -2), 'PaySched Lookups'!$1:$1048576, 3, 0)*$J4049/2,2), 0), "Data for year not available"))</f>
        <v>Please input data</v>
      </c>
      <c r="H4049" s="82" t="str">
        <f>IF(COUNTBLANK(D4049:E4049)&gt;0,"Please input data",IF(COUNTIF('Data Spreadsheet'!$A$2:$A$1048576,E4049)&gt;0,IFERROR(ROUND(VLOOKUP($E4049&amp;ROUNDUP($D4049,-2),'PaySched Lookups'!$1:$1048576,4,0)*$J4049/2,2),0),"Data for year not available"))</f>
        <v>Please input data</v>
      </c>
      <c r="I4049" s="82" t="str">
        <f>IF(COUNTBLANK(D4049:E4049)&gt;0, "Please input data", IF(COUNTIF('Data Spreadsheet'!$A$2:$A$1048576,E4049)&gt;0, IFERROR(ROUND(VLOOKUP($E4049&amp;ROUNDUP($D4049, -2), 'PaySched Lookups'!$1:$1048576,5, 0)*$J4049/2, 2),0), "Data for year not available"))</f>
        <v>Please input data</v>
      </c>
      <c r="J4049" s="61" t="str">
        <f>IF(ISBLANK(D4049), "", IF(D4049&gt;=INDEX('Data Spreadsheet'!B:B, MATCH(E4049, 'Data Spreadsheet'!A:A, 1)), 0, 1))</f>
        <v/>
      </c>
    </row>
    <row r="4050" spans="1:10">
      <c r="A4050" s="63"/>
      <c r="B4050" s="63"/>
      <c r="C4050" s="63"/>
      <c r="D4050" s="63"/>
      <c r="E4050" s="72"/>
      <c r="F4050" s="82" t="str">
        <f>IF(COUNTBLANK(D4050:E4050)&gt;0, "Please input data", IF(COUNTIF('Data Spreadsheet'!$A$2:$A$1048576, E4050)&gt;0, IFERROR(ROUND(VLOOKUP($E4050&amp;ROUNDUP($D4050, -2), 'PaySched Lookups'!$1:$1048576, 2, 0)*$J4050/2,2), 0), "Data for year not available"))</f>
        <v>Please input data</v>
      </c>
      <c r="G4050" s="82" t="str">
        <f>IF(COUNTBLANK(D4050:E4050)&gt;0, "Please input data", IF(COUNTIF('Data Spreadsheet'!$A$2:$A$1048576, E4050)&gt;0,  IFERROR(ROUND(VLOOKUP($E4050&amp;ROUNDUP($D4050, -2), 'PaySched Lookups'!$1:$1048576, 3, 0)*$J4050/2,2), 0), "Data for year not available"))</f>
        <v>Please input data</v>
      </c>
      <c r="H4050" s="82" t="str">
        <f>IF(COUNTBLANK(D4050:E4050)&gt;0,"Please input data",IF(COUNTIF('Data Spreadsheet'!$A$2:$A$1048576,E4050)&gt;0,IFERROR(ROUND(VLOOKUP($E4050&amp;ROUNDUP($D4050,-2),'PaySched Lookups'!$1:$1048576,4,0)*$J4050/2,2),0),"Data for year not available"))</f>
        <v>Please input data</v>
      </c>
      <c r="I4050" s="82" t="str">
        <f>IF(COUNTBLANK(D4050:E4050)&gt;0, "Please input data", IF(COUNTIF('Data Spreadsheet'!$A$2:$A$1048576,E4050)&gt;0, IFERROR(ROUND(VLOOKUP($E4050&amp;ROUNDUP($D4050, -2), 'PaySched Lookups'!$1:$1048576,5, 0)*$J4050/2, 2),0), "Data for year not available"))</f>
        <v>Please input data</v>
      </c>
      <c r="J4050" s="61" t="str">
        <f>IF(ISBLANK(D4050), "", IF(D4050&gt;=INDEX('Data Spreadsheet'!B:B, MATCH(E4050, 'Data Spreadsheet'!A:A, 1)), 0, 1))</f>
        <v/>
      </c>
    </row>
    <row r="4051" spans="1:10">
      <c r="A4051" s="63"/>
      <c r="B4051" s="63"/>
      <c r="C4051" s="63"/>
      <c r="D4051" s="63"/>
      <c r="E4051" s="72"/>
      <c r="F4051" s="82" t="str">
        <f>IF(COUNTBLANK(D4051:E4051)&gt;0, "Please input data", IF(COUNTIF('Data Spreadsheet'!$A$2:$A$1048576, E4051)&gt;0, IFERROR(ROUND(VLOOKUP($E4051&amp;ROUNDUP($D4051, -2), 'PaySched Lookups'!$1:$1048576, 2, 0)*$J4051/2,2), 0), "Data for year not available"))</f>
        <v>Please input data</v>
      </c>
      <c r="G4051" s="82" t="str">
        <f>IF(COUNTBLANK(D4051:E4051)&gt;0, "Please input data", IF(COUNTIF('Data Spreadsheet'!$A$2:$A$1048576, E4051)&gt;0,  IFERROR(ROUND(VLOOKUP($E4051&amp;ROUNDUP($D4051, -2), 'PaySched Lookups'!$1:$1048576, 3, 0)*$J4051/2,2), 0), "Data for year not available"))</f>
        <v>Please input data</v>
      </c>
      <c r="H4051" s="82" t="str">
        <f>IF(COUNTBLANK(D4051:E4051)&gt;0,"Please input data",IF(COUNTIF('Data Spreadsheet'!$A$2:$A$1048576,E4051)&gt;0,IFERROR(ROUND(VLOOKUP($E4051&amp;ROUNDUP($D4051,-2),'PaySched Lookups'!$1:$1048576,4,0)*$J4051/2,2),0),"Data for year not available"))</f>
        <v>Please input data</v>
      </c>
      <c r="I4051" s="82" t="str">
        <f>IF(COUNTBLANK(D4051:E4051)&gt;0, "Please input data", IF(COUNTIF('Data Spreadsheet'!$A$2:$A$1048576,E4051)&gt;0, IFERROR(ROUND(VLOOKUP($E4051&amp;ROUNDUP($D4051, -2), 'PaySched Lookups'!$1:$1048576,5, 0)*$J4051/2, 2),0), "Data for year not available"))</f>
        <v>Please input data</v>
      </c>
      <c r="J4051" s="61" t="str">
        <f>IF(ISBLANK(D4051), "", IF(D4051&gt;=INDEX('Data Spreadsheet'!B:B, MATCH(E4051, 'Data Spreadsheet'!A:A, 1)), 0, 1))</f>
        <v/>
      </c>
    </row>
    <row r="4052" spans="1:10">
      <c r="A4052" s="63"/>
      <c r="B4052" s="63"/>
      <c r="C4052" s="63"/>
      <c r="D4052" s="63"/>
      <c r="E4052" s="72"/>
      <c r="F4052" s="82" t="str">
        <f>IF(COUNTBLANK(D4052:E4052)&gt;0, "Please input data", IF(COUNTIF('Data Spreadsheet'!$A$2:$A$1048576, E4052)&gt;0, IFERROR(ROUND(VLOOKUP($E4052&amp;ROUNDUP($D4052, -2), 'PaySched Lookups'!$1:$1048576, 2, 0)*$J4052/2,2), 0), "Data for year not available"))</f>
        <v>Please input data</v>
      </c>
      <c r="G4052" s="82" t="str">
        <f>IF(COUNTBLANK(D4052:E4052)&gt;0, "Please input data", IF(COUNTIF('Data Spreadsheet'!$A$2:$A$1048576, E4052)&gt;0,  IFERROR(ROUND(VLOOKUP($E4052&amp;ROUNDUP($D4052, -2), 'PaySched Lookups'!$1:$1048576, 3, 0)*$J4052/2,2), 0), "Data for year not available"))</f>
        <v>Please input data</v>
      </c>
      <c r="H4052" s="82" t="str">
        <f>IF(COUNTBLANK(D4052:E4052)&gt;0,"Please input data",IF(COUNTIF('Data Spreadsheet'!$A$2:$A$1048576,E4052)&gt;0,IFERROR(ROUND(VLOOKUP($E4052&amp;ROUNDUP($D4052,-2),'PaySched Lookups'!$1:$1048576,4,0)*$J4052/2,2),0),"Data for year not available"))</f>
        <v>Please input data</v>
      </c>
      <c r="I4052" s="82" t="str">
        <f>IF(COUNTBLANK(D4052:E4052)&gt;0, "Please input data", IF(COUNTIF('Data Spreadsheet'!$A$2:$A$1048576,E4052)&gt;0, IFERROR(ROUND(VLOOKUP($E4052&amp;ROUNDUP($D4052, -2), 'PaySched Lookups'!$1:$1048576,5, 0)*$J4052/2, 2),0), "Data for year not available"))</f>
        <v>Please input data</v>
      </c>
      <c r="J4052" s="61" t="str">
        <f>IF(ISBLANK(D4052), "", IF(D4052&gt;=INDEX('Data Spreadsheet'!B:B, MATCH(E4052, 'Data Spreadsheet'!A:A, 1)), 0, 1))</f>
        <v/>
      </c>
    </row>
    <row r="4053" spans="1:10">
      <c r="A4053" s="63"/>
      <c r="B4053" s="63"/>
      <c r="C4053" s="63"/>
      <c r="D4053" s="63"/>
      <c r="E4053" s="72"/>
      <c r="F4053" s="82" t="str">
        <f>IF(COUNTBLANK(D4053:E4053)&gt;0, "Please input data", IF(COUNTIF('Data Spreadsheet'!$A$2:$A$1048576, E4053)&gt;0, IFERROR(ROUND(VLOOKUP($E4053&amp;ROUNDUP($D4053, -2), 'PaySched Lookups'!$1:$1048576, 2, 0)*$J4053/2,2), 0), "Data for year not available"))</f>
        <v>Please input data</v>
      </c>
      <c r="G4053" s="82" t="str">
        <f>IF(COUNTBLANK(D4053:E4053)&gt;0, "Please input data", IF(COUNTIF('Data Spreadsheet'!$A$2:$A$1048576, E4053)&gt;0,  IFERROR(ROUND(VLOOKUP($E4053&amp;ROUNDUP($D4053, -2), 'PaySched Lookups'!$1:$1048576, 3, 0)*$J4053/2,2), 0), "Data for year not available"))</f>
        <v>Please input data</v>
      </c>
      <c r="H4053" s="82" t="str">
        <f>IF(COUNTBLANK(D4053:E4053)&gt;0,"Please input data",IF(COUNTIF('Data Spreadsheet'!$A$2:$A$1048576,E4053)&gt;0,IFERROR(ROUND(VLOOKUP($E4053&amp;ROUNDUP($D4053,-2),'PaySched Lookups'!$1:$1048576,4,0)*$J4053/2,2),0),"Data for year not available"))</f>
        <v>Please input data</v>
      </c>
      <c r="I4053" s="82" t="str">
        <f>IF(COUNTBLANK(D4053:E4053)&gt;0, "Please input data", IF(COUNTIF('Data Spreadsheet'!$A$2:$A$1048576,E4053)&gt;0, IFERROR(ROUND(VLOOKUP($E4053&amp;ROUNDUP($D4053, -2), 'PaySched Lookups'!$1:$1048576,5, 0)*$J4053/2, 2),0), "Data for year not available"))</f>
        <v>Please input data</v>
      </c>
      <c r="J4053" s="61" t="str">
        <f>IF(ISBLANK(D4053), "", IF(D4053&gt;=INDEX('Data Spreadsheet'!B:B, MATCH(E4053, 'Data Spreadsheet'!A:A, 1)), 0, 1))</f>
        <v/>
      </c>
    </row>
    <row r="4054" spans="1:10">
      <c r="A4054" s="63"/>
      <c r="B4054" s="63"/>
      <c r="C4054" s="63"/>
      <c r="D4054" s="63"/>
      <c r="E4054" s="72"/>
      <c r="F4054" s="82" t="str">
        <f>IF(COUNTBLANK(D4054:E4054)&gt;0, "Please input data", IF(COUNTIF('Data Spreadsheet'!$A$2:$A$1048576, E4054)&gt;0, IFERROR(ROUND(VLOOKUP($E4054&amp;ROUNDUP($D4054, -2), 'PaySched Lookups'!$1:$1048576, 2, 0)*$J4054/2,2), 0), "Data for year not available"))</f>
        <v>Please input data</v>
      </c>
      <c r="G4054" s="82" t="str">
        <f>IF(COUNTBLANK(D4054:E4054)&gt;0, "Please input data", IF(COUNTIF('Data Spreadsheet'!$A$2:$A$1048576, E4054)&gt;0,  IFERROR(ROUND(VLOOKUP($E4054&amp;ROUNDUP($D4054, -2), 'PaySched Lookups'!$1:$1048576, 3, 0)*$J4054/2,2), 0), "Data for year not available"))</f>
        <v>Please input data</v>
      </c>
      <c r="H4054" s="82" t="str">
        <f>IF(COUNTBLANK(D4054:E4054)&gt;0,"Please input data",IF(COUNTIF('Data Spreadsheet'!$A$2:$A$1048576,E4054)&gt;0,IFERROR(ROUND(VLOOKUP($E4054&amp;ROUNDUP($D4054,-2),'PaySched Lookups'!$1:$1048576,4,0)*$J4054/2,2),0),"Data for year not available"))</f>
        <v>Please input data</v>
      </c>
      <c r="I4054" s="82" t="str">
        <f>IF(COUNTBLANK(D4054:E4054)&gt;0, "Please input data", IF(COUNTIF('Data Spreadsheet'!$A$2:$A$1048576,E4054)&gt;0, IFERROR(ROUND(VLOOKUP($E4054&amp;ROUNDUP($D4054, -2), 'PaySched Lookups'!$1:$1048576,5, 0)*$J4054/2, 2),0), "Data for year not available"))</f>
        <v>Please input data</v>
      </c>
      <c r="J4054" s="61" t="str">
        <f>IF(ISBLANK(D4054), "", IF(D4054&gt;=INDEX('Data Spreadsheet'!B:B, MATCH(E4054, 'Data Spreadsheet'!A:A, 1)), 0, 1))</f>
        <v/>
      </c>
    </row>
    <row r="4055" spans="1:10">
      <c r="A4055" s="63"/>
      <c r="B4055" s="63"/>
      <c r="C4055" s="63"/>
      <c r="D4055" s="63"/>
      <c r="E4055" s="72"/>
      <c r="F4055" s="82" t="str">
        <f>IF(COUNTBLANK(D4055:E4055)&gt;0, "Please input data", IF(COUNTIF('Data Spreadsheet'!$A$2:$A$1048576, E4055)&gt;0, IFERROR(ROUND(VLOOKUP($E4055&amp;ROUNDUP($D4055, -2), 'PaySched Lookups'!$1:$1048576, 2, 0)*$J4055/2,2), 0), "Data for year not available"))</f>
        <v>Please input data</v>
      </c>
      <c r="G4055" s="82" t="str">
        <f>IF(COUNTBLANK(D4055:E4055)&gt;0, "Please input data", IF(COUNTIF('Data Spreadsheet'!$A$2:$A$1048576, E4055)&gt;0,  IFERROR(ROUND(VLOOKUP($E4055&amp;ROUNDUP($D4055, -2), 'PaySched Lookups'!$1:$1048576, 3, 0)*$J4055/2,2), 0), "Data for year not available"))</f>
        <v>Please input data</v>
      </c>
      <c r="H4055" s="82" t="str">
        <f>IF(COUNTBLANK(D4055:E4055)&gt;0,"Please input data",IF(COUNTIF('Data Spreadsheet'!$A$2:$A$1048576,E4055)&gt;0,IFERROR(ROUND(VLOOKUP($E4055&amp;ROUNDUP($D4055,-2),'PaySched Lookups'!$1:$1048576,4,0)*$J4055/2,2),0),"Data for year not available"))</f>
        <v>Please input data</v>
      </c>
      <c r="I4055" s="82" t="str">
        <f>IF(COUNTBLANK(D4055:E4055)&gt;0, "Please input data", IF(COUNTIF('Data Spreadsheet'!$A$2:$A$1048576,E4055)&gt;0, IFERROR(ROUND(VLOOKUP($E4055&amp;ROUNDUP($D4055, -2), 'PaySched Lookups'!$1:$1048576,5, 0)*$J4055/2, 2),0), "Data for year not available"))</f>
        <v>Please input data</v>
      </c>
      <c r="J4055" s="61" t="str">
        <f>IF(ISBLANK(D4055), "", IF(D4055&gt;=INDEX('Data Spreadsheet'!B:B, MATCH(E4055, 'Data Spreadsheet'!A:A, 1)), 0, 1))</f>
        <v/>
      </c>
    </row>
    <row r="4056" spans="1:10">
      <c r="A4056" s="63"/>
      <c r="B4056" s="63"/>
      <c r="C4056" s="63"/>
      <c r="D4056" s="63"/>
      <c r="E4056" s="72"/>
      <c r="F4056" s="82" t="str">
        <f>IF(COUNTBLANK(D4056:E4056)&gt;0, "Please input data", IF(COUNTIF('Data Spreadsheet'!$A$2:$A$1048576, E4056)&gt;0, IFERROR(ROUND(VLOOKUP($E4056&amp;ROUNDUP($D4056, -2), 'PaySched Lookups'!$1:$1048576, 2, 0)*$J4056/2,2), 0), "Data for year not available"))</f>
        <v>Please input data</v>
      </c>
      <c r="G4056" s="82" t="str">
        <f>IF(COUNTBLANK(D4056:E4056)&gt;0, "Please input data", IF(COUNTIF('Data Spreadsheet'!$A$2:$A$1048576, E4056)&gt;0,  IFERROR(ROUND(VLOOKUP($E4056&amp;ROUNDUP($D4056, -2), 'PaySched Lookups'!$1:$1048576, 3, 0)*$J4056/2,2), 0), "Data for year not available"))</f>
        <v>Please input data</v>
      </c>
      <c r="H4056" s="82" t="str">
        <f>IF(COUNTBLANK(D4056:E4056)&gt;0,"Please input data",IF(COUNTIF('Data Spreadsheet'!$A$2:$A$1048576,E4056)&gt;0,IFERROR(ROUND(VLOOKUP($E4056&amp;ROUNDUP($D4056,-2),'PaySched Lookups'!$1:$1048576,4,0)*$J4056/2,2),0),"Data for year not available"))</f>
        <v>Please input data</v>
      </c>
      <c r="I4056" s="82" t="str">
        <f>IF(COUNTBLANK(D4056:E4056)&gt;0, "Please input data", IF(COUNTIF('Data Spreadsheet'!$A$2:$A$1048576,E4056)&gt;0, IFERROR(ROUND(VLOOKUP($E4056&amp;ROUNDUP($D4056, -2), 'PaySched Lookups'!$1:$1048576,5, 0)*$J4056/2, 2),0), "Data for year not available"))</f>
        <v>Please input data</v>
      </c>
      <c r="J4056" s="61" t="str">
        <f>IF(ISBLANK(D4056), "", IF(D4056&gt;=INDEX('Data Spreadsheet'!B:B, MATCH(E4056, 'Data Spreadsheet'!A:A, 1)), 0, 1))</f>
        <v/>
      </c>
    </row>
    <row r="4057" spans="1:10">
      <c r="A4057" s="63"/>
      <c r="B4057" s="63"/>
      <c r="C4057" s="63"/>
      <c r="D4057" s="63"/>
      <c r="E4057" s="72"/>
      <c r="F4057" s="82" t="str">
        <f>IF(COUNTBLANK(D4057:E4057)&gt;0, "Please input data", IF(COUNTIF('Data Spreadsheet'!$A$2:$A$1048576, E4057)&gt;0, IFERROR(ROUND(VLOOKUP($E4057&amp;ROUNDUP($D4057, -2), 'PaySched Lookups'!$1:$1048576, 2, 0)*$J4057/2,2), 0), "Data for year not available"))</f>
        <v>Please input data</v>
      </c>
      <c r="G4057" s="82" t="str">
        <f>IF(COUNTBLANK(D4057:E4057)&gt;0, "Please input data", IF(COUNTIF('Data Spreadsheet'!$A$2:$A$1048576, E4057)&gt;0,  IFERROR(ROUND(VLOOKUP($E4057&amp;ROUNDUP($D4057, -2), 'PaySched Lookups'!$1:$1048576, 3, 0)*$J4057/2,2), 0), "Data for year not available"))</f>
        <v>Please input data</v>
      </c>
      <c r="H4057" s="82" t="str">
        <f>IF(COUNTBLANK(D4057:E4057)&gt;0,"Please input data",IF(COUNTIF('Data Spreadsheet'!$A$2:$A$1048576,E4057)&gt;0,IFERROR(ROUND(VLOOKUP($E4057&amp;ROUNDUP($D4057,-2),'PaySched Lookups'!$1:$1048576,4,0)*$J4057/2,2),0),"Data for year not available"))</f>
        <v>Please input data</v>
      </c>
      <c r="I4057" s="82" t="str">
        <f>IF(COUNTBLANK(D4057:E4057)&gt;0, "Please input data", IF(COUNTIF('Data Spreadsheet'!$A$2:$A$1048576,E4057)&gt;0, IFERROR(ROUND(VLOOKUP($E4057&amp;ROUNDUP($D4057, -2), 'PaySched Lookups'!$1:$1048576,5, 0)*$J4057/2, 2),0), "Data for year not available"))</f>
        <v>Please input data</v>
      </c>
      <c r="J4057" s="61" t="str">
        <f>IF(ISBLANK(D4057), "", IF(D4057&gt;=INDEX('Data Spreadsheet'!B:B, MATCH(E4057, 'Data Spreadsheet'!A:A, 1)), 0, 1))</f>
        <v/>
      </c>
    </row>
    <row r="4058" spans="1:10">
      <c r="A4058" s="63"/>
      <c r="B4058" s="63"/>
      <c r="C4058" s="63"/>
      <c r="D4058" s="63"/>
      <c r="E4058" s="72"/>
      <c r="F4058" s="82" t="str">
        <f>IF(COUNTBLANK(D4058:E4058)&gt;0, "Please input data", IF(COUNTIF('Data Spreadsheet'!$A$2:$A$1048576, E4058)&gt;0, IFERROR(ROUND(VLOOKUP($E4058&amp;ROUNDUP($D4058, -2), 'PaySched Lookups'!$1:$1048576, 2, 0)*$J4058/2,2), 0), "Data for year not available"))</f>
        <v>Please input data</v>
      </c>
      <c r="G4058" s="82" t="str">
        <f>IF(COUNTBLANK(D4058:E4058)&gt;0, "Please input data", IF(COUNTIF('Data Spreadsheet'!$A$2:$A$1048576, E4058)&gt;0,  IFERROR(ROUND(VLOOKUP($E4058&amp;ROUNDUP($D4058, -2), 'PaySched Lookups'!$1:$1048576, 3, 0)*$J4058/2,2), 0), "Data for year not available"))</f>
        <v>Please input data</v>
      </c>
      <c r="H4058" s="82" t="str">
        <f>IF(COUNTBLANK(D4058:E4058)&gt;0,"Please input data",IF(COUNTIF('Data Spreadsheet'!$A$2:$A$1048576,E4058)&gt;0,IFERROR(ROUND(VLOOKUP($E4058&amp;ROUNDUP($D4058,-2),'PaySched Lookups'!$1:$1048576,4,0)*$J4058/2,2),0),"Data for year not available"))</f>
        <v>Please input data</v>
      </c>
      <c r="I4058" s="82" t="str">
        <f>IF(COUNTBLANK(D4058:E4058)&gt;0, "Please input data", IF(COUNTIF('Data Spreadsheet'!$A$2:$A$1048576,E4058)&gt;0, IFERROR(ROUND(VLOOKUP($E4058&amp;ROUNDUP($D4058, -2), 'PaySched Lookups'!$1:$1048576,5, 0)*$J4058/2, 2),0), "Data for year not available"))</f>
        <v>Please input data</v>
      </c>
      <c r="J4058" s="61" t="str">
        <f>IF(ISBLANK(D4058), "", IF(D4058&gt;=INDEX('Data Spreadsheet'!B:B, MATCH(E4058, 'Data Spreadsheet'!A:A, 1)), 0, 1))</f>
        <v/>
      </c>
    </row>
    <row r="4059" spans="1:10">
      <c r="A4059" s="63"/>
      <c r="B4059" s="63"/>
      <c r="C4059" s="63"/>
      <c r="D4059" s="63"/>
      <c r="E4059" s="72"/>
      <c r="F4059" s="82" t="str">
        <f>IF(COUNTBLANK(D4059:E4059)&gt;0, "Please input data", IF(COUNTIF('Data Spreadsheet'!$A$2:$A$1048576, E4059)&gt;0, IFERROR(ROUND(VLOOKUP($E4059&amp;ROUNDUP($D4059, -2), 'PaySched Lookups'!$1:$1048576, 2, 0)*$J4059/2,2), 0), "Data for year not available"))</f>
        <v>Please input data</v>
      </c>
      <c r="G4059" s="82" t="str">
        <f>IF(COUNTBLANK(D4059:E4059)&gt;0, "Please input data", IF(COUNTIF('Data Spreadsheet'!$A$2:$A$1048576, E4059)&gt;0,  IFERROR(ROUND(VLOOKUP($E4059&amp;ROUNDUP($D4059, -2), 'PaySched Lookups'!$1:$1048576, 3, 0)*$J4059/2,2), 0), "Data for year not available"))</f>
        <v>Please input data</v>
      </c>
      <c r="H4059" s="82" t="str">
        <f>IF(COUNTBLANK(D4059:E4059)&gt;0,"Please input data",IF(COUNTIF('Data Spreadsheet'!$A$2:$A$1048576,E4059)&gt;0,IFERROR(ROUND(VLOOKUP($E4059&amp;ROUNDUP($D4059,-2),'PaySched Lookups'!$1:$1048576,4,0)*$J4059/2,2),0),"Data for year not available"))</f>
        <v>Please input data</v>
      </c>
      <c r="I4059" s="82" t="str">
        <f>IF(COUNTBLANK(D4059:E4059)&gt;0, "Please input data", IF(COUNTIF('Data Spreadsheet'!$A$2:$A$1048576,E4059)&gt;0, IFERROR(ROUND(VLOOKUP($E4059&amp;ROUNDUP($D4059, -2), 'PaySched Lookups'!$1:$1048576,5, 0)*$J4059/2, 2),0), "Data for year not available"))</f>
        <v>Please input data</v>
      </c>
      <c r="J4059" s="61" t="str">
        <f>IF(ISBLANK(D4059), "", IF(D4059&gt;=INDEX('Data Spreadsheet'!B:B, MATCH(E4059, 'Data Spreadsheet'!A:A, 1)), 0, 1))</f>
        <v/>
      </c>
    </row>
    <row r="4060" spans="1:10">
      <c r="A4060" s="63"/>
      <c r="B4060" s="63"/>
      <c r="C4060" s="63"/>
      <c r="D4060" s="63"/>
      <c r="E4060" s="72"/>
      <c r="F4060" s="82" t="str">
        <f>IF(COUNTBLANK(D4060:E4060)&gt;0, "Please input data", IF(COUNTIF('Data Spreadsheet'!$A$2:$A$1048576, E4060)&gt;0, IFERROR(ROUND(VLOOKUP($E4060&amp;ROUNDUP($D4060, -2), 'PaySched Lookups'!$1:$1048576, 2, 0)*$J4060/2,2), 0), "Data for year not available"))</f>
        <v>Please input data</v>
      </c>
      <c r="G4060" s="82" t="str">
        <f>IF(COUNTBLANK(D4060:E4060)&gt;0, "Please input data", IF(COUNTIF('Data Spreadsheet'!$A$2:$A$1048576, E4060)&gt;0,  IFERROR(ROUND(VLOOKUP($E4060&amp;ROUNDUP($D4060, -2), 'PaySched Lookups'!$1:$1048576, 3, 0)*$J4060/2,2), 0), "Data for year not available"))</f>
        <v>Please input data</v>
      </c>
      <c r="H4060" s="82" t="str">
        <f>IF(COUNTBLANK(D4060:E4060)&gt;0,"Please input data",IF(COUNTIF('Data Spreadsheet'!$A$2:$A$1048576,E4060)&gt;0,IFERROR(ROUND(VLOOKUP($E4060&amp;ROUNDUP($D4060,-2),'PaySched Lookups'!$1:$1048576,4,0)*$J4060/2,2),0),"Data for year not available"))</f>
        <v>Please input data</v>
      </c>
      <c r="I4060" s="82" t="str">
        <f>IF(COUNTBLANK(D4060:E4060)&gt;0, "Please input data", IF(COUNTIF('Data Spreadsheet'!$A$2:$A$1048576,E4060)&gt;0, IFERROR(ROUND(VLOOKUP($E4060&amp;ROUNDUP($D4060, -2), 'PaySched Lookups'!$1:$1048576,5, 0)*$J4060/2, 2),0), "Data for year not available"))</f>
        <v>Please input data</v>
      </c>
      <c r="J4060" s="61" t="str">
        <f>IF(ISBLANK(D4060), "", IF(D4060&gt;=INDEX('Data Spreadsheet'!B:B, MATCH(E4060, 'Data Spreadsheet'!A:A, 1)), 0, 1))</f>
        <v/>
      </c>
    </row>
    <row r="4061" spans="1:10">
      <c r="A4061" s="63"/>
      <c r="B4061" s="63"/>
      <c r="C4061" s="63"/>
      <c r="D4061" s="63"/>
      <c r="E4061" s="72"/>
      <c r="F4061" s="82" t="str">
        <f>IF(COUNTBLANK(D4061:E4061)&gt;0, "Please input data", IF(COUNTIF('Data Spreadsheet'!$A$2:$A$1048576, E4061)&gt;0, IFERROR(ROUND(VLOOKUP($E4061&amp;ROUNDUP($D4061, -2), 'PaySched Lookups'!$1:$1048576, 2, 0)*$J4061/2,2), 0), "Data for year not available"))</f>
        <v>Please input data</v>
      </c>
      <c r="G4061" s="82" t="str">
        <f>IF(COUNTBLANK(D4061:E4061)&gt;0, "Please input data", IF(COUNTIF('Data Spreadsheet'!$A$2:$A$1048576, E4061)&gt;0,  IFERROR(ROUND(VLOOKUP($E4061&amp;ROUNDUP($D4061, -2), 'PaySched Lookups'!$1:$1048576, 3, 0)*$J4061/2,2), 0), "Data for year not available"))</f>
        <v>Please input data</v>
      </c>
      <c r="H4061" s="82" t="str">
        <f>IF(COUNTBLANK(D4061:E4061)&gt;0,"Please input data",IF(COUNTIF('Data Spreadsheet'!$A$2:$A$1048576,E4061)&gt;0,IFERROR(ROUND(VLOOKUP($E4061&amp;ROUNDUP($D4061,-2),'PaySched Lookups'!$1:$1048576,4,0)*$J4061/2,2),0),"Data for year not available"))</f>
        <v>Please input data</v>
      </c>
      <c r="I4061" s="82" t="str">
        <f>IF(COUNTBLANK(D4061:E4061)&gt;0, "Please input data", IF(COUNTIF('Data Spreadsheet'!$A$2:$A$1048576,E4061)&gt;0, IFERROR(ROUND(VLOOKUP($E4061&amp;ROUNDUP($D4061, -2), 'PaySched Lookups'!$1:$1048576,5, 0)*$J4061/2, 2),0), "Data for year not available"))</f>
        <v>Please input data</v>
      </c>
      <c r="J4061" s="61" t="str">
        <f>IF(ISBLANK(D4061), "", IF(D4061&gt;=INDEX('Data Spreadsheet'!B:B, MATCH(E4061, 'Data Spreadsheet'!A:A, 1)), 0, 1))</f>
        <v/>
      </c>
    </row>
    <row r="4062" spans="1:10">
      <c r="A4062" s="63"/>
      <c r="B4062" s="63"/>
      <c r="C4062" s="63"/>
      <c r="D4062" s="63"/>
      <c r="E4062" s="72"/>
      <c r="F4062" s="82" t="str">
        <f>IF(COUNTBLANK(D4062:E4062)&gt;0, "Please input data", IF(COUNTIF('Data Spreadsheet'!$A$2:$A$1048576, E4062)&gt;0, IFERROR(ROUND(VLOOKUP($E4062&amp;ROUNDUP($D4062, -2), 'PaySched Lookups'!$1:$1048576, 2, 0)*$J4062/2,2), 0), "Data for year not available"))</f>
        <v>Please input data</v>
      </c>
      <c r="G4062" s="82" t="str">
        <f>IF(COUNTBLANK(D4062:E4062)&gt;0, "Please input data", IF(COUNTIF('Data Spreadsheet'!$A$2:$A$1048576, E4062)&gt;0,  IFERROR(ROUND(VLOOKUP($E4062&amp;ROUNDUP($D4062, -2), 'PaySched Lookups'!$1:$1048576, 3, 0)*$J4062/2,2), 0), "Data for year not available"))</f>
        <v>Please input data</v>
      </c>
      <c r="H4062" s="82" t="str">
        <f>IF(COUNTBLANK(D4062:E4062)&gt;0,"Please input data",IF(COUNTIF('Data Spreadsheet'!$A$2:$A$1048576,E4062)&gt;0,IFERROR(ROUND(VLOOKUP($E4062&amp;ROUNDUP($D4062,-2),'PaySched Lookups'!$1:$1048576,4,0)*$J4062/2,2),0),"Data for year not available"))</f>
        <v>Please input data</v>
      </c>
      <c r="I4062" s="82" t="str">
        <f>IF(COUNTBLANK(D4062:E4062)&gt;0, "Please input data", IF(COUNTIF('Data Spreadsheet'!$A$2:$A$1048576,E4062)&gt;0, IFERROR(ROUND(VLOOKUP($E4062&amp;ROUNDUP($D4062, -2), 'PaySched Lookups'!$1:$1048576,5, 0)*$J4062/2, 2),0), "Data for year not available"))</f>
        <v>Please input data</v>
      </c>
      <c r="J4062" s="61" t="str">
        <f>IF(ISBLANK(D4062), "", IF(D4062&gt;=INDEX('Data Spreadsheet'!B:B, MATCH(E4062, 'Data Spreadsheet'!A:A, 1)), 0, 1))</f>
        <v/>
      </c>
    </row>
    <row r="4063" spans="1:10">
      <c r="A4063" s="63"/>
      <c r="B4063" s="63"/>
      <c r="C4063" s="63"/>
      <c r="D4063" s="63"/>
      <c r="E4063" s="72"/>
      <c r="F4063" s="82" t="str">
        <f>IF(COUNTBLANK(D4063:E4063)&gt;0, "Please input data", IF(COUNTIF('Data Spreadsheet'!$A$2:$A$1048576, E4063)&gt;0, IFERROR(ROUND(VLOOKUP($E4063&amp;ROUNDUP($D4063, -2), 'PaySched Lookups'!$1:$1048576, 2, 0)*$J4063/2,2), 0), "Data for year not available"))</f>
        <v>Please input data</v>
      </c>
      <c r="G4063" s="82" t="str">
        <f>IF(COUNTBLANK(D4063:E4063)&gt;0, "Please input data", IF(COUNTIF('Data Spreadsheet'!$A$2:$A$1048576, E4063)&gt;0,  IFERROR(ROUND(VLOOKUP($E4063&amp;ROUNDUP($D4063, -2), 'PaySched Lookups'!$1:$1048576, 3, 0)*$J4063/2,2), 0), "Data for year not available"))</f>
        <v>Please input data</v>
      </c>
      <c r="H4063" s="82" t="str">
        <f>IF(COUNTBLANK(D4063:E4063)&gt;0,"Please input data",IF(COUNTIF('Data Spreadsheet'!$A$2:$A$1048576,E4063)&gt;0,IFERROR(ROUND(VLOOKUP($E4063&amp;ROUNDUP($D4063,-2),'PaySched Lookups'!$1:$1048576,4,0)*$J4063/2,2),0),"Data for year not available"))</f>
        <v>Please input data</v>
      </c>
      <c r="I4063" s="82" t="str">
        <f>IF(COUNTBLANK(D4063:E4063)&gt;0, "Please input data", IF(COUNTIF('Data Spreadsheet'!$A$2:$A$1048576,E4063)&gt;0, IFERROR(ROUND(VLOOKUP($E4063&amp;ROUNDUP($D4063, -2), 'PaySched Lookups'!$1:$1048576,5, 0)*$J4063/2, 2),0), "Data for year not available"))</f>
        <v>Please input data</v>
      </c>
      <c r="J4063" s="61" t="str">
        <f>IF(ISBLANK(D4063), "", IF(D4063&gt;=INDEX('Data Spreadsheet'!B:B, MATCH(E4063, 'Data Spreadsheet'!A:A, 1)), 0, 1))</f>
        <v/>
      </c>
    </row>
    <row r="4064" spans="1:10">
      <c r="A4064" s="63"/>
      <c r="B4064" s="63"/>
      <c r="C4064" s="63"/>
      <c r="D4064" s="63"/>
      <c r="E4064" s="72"/>
      <c r="F4064" s="82" t="str">
        <f>IF(COUNTBLANK(D4064:E4064)&gt;0, "Please input data", IF(COUNTIF('Data Spreadsheet'!$A$2:$A$1048576, E4064)&gt;0, IFERROR(ROUND(VLOOKUP($E4064&amp;ROUNDUP($D4064, -2), 'PaySched Lookups'!$1:$1048576, 2, 0)*$J4064/2,2), 0), "Data for year not available"))</f>
        <v>Please input data</v>
      </c>
      <c r="G4064" s="82" t="str">
        <f>IF(COUNTBLANK(D4064:E4064)&gt;0, "Please input data", IF(COUNTIF('Data Spreadsheet'!$A$2:$A$1048576, E4064)&gt;0,  IFERROR(ROUND(VLOOKUP($E4064&amp;ROUNDUP($D4064, -2), 'PaySched Lookups'!$1:$1048576, 3, 0)*$J4064/2,2), 0), "Data for year not available"))</f>
        <v>Please input data</v>
      </c>
      <c r="H4064" s="82" t="str">
        <f>IF(COUNTBLANK(D4064:E4064)&gt;0,"Please input data",IF(COUNTIF('Data Spreadsheet'!$A$2:$A$1048576,E4064)&gt;0,IFERROR(ROUND(VLOOKUP($E4064&amp;ROUNDUP($D4064,-2),'PaySched Lookups'!$1:$1048576,4,0)*$J4064/2,2),0),"Data for year not available"))</f>
        <v>Please input data</v>
      </c>
      <c r="I4064" s="82" t="str">
        <f>IF(COUNTBLANK(D4064:E4064)&gt;0, "Please input data", IF(COUNTIF('Data Spreadsheet'!$A$2:$A$1048576,E4064)&gt;0, IFERROR(ROUND(VLOOKUP($E4064&amp;ROUNDUP($D4064, -2), 'PaySched Lookups'!$1:$1048576,5, 0)*$J4064/2, 2),0), "Data for year not available"))</f>
        <v>Please input data</v>
      </c>
      <c r="J4064" s="61" t="str">
        <f>IF(ISBLANK(D4064), "", IF(D4064&gt;=INDEX('Data Spreadsheet'!B:B, MATCH(E4064, 'Data Spreadsheet'!A:A, 1)), 0, 1))</f>
        <v/>
      </c>
    </row>
    <row r="4065" spans="1:10">
      <c r="A4065" s="63"/>
      <c r="B4065" s="63"/>
      <c r="C4065" s="63"/>
      <c r="D4065" s="63"/>
      <c r="E4065" s="72"/>
      <c r="F4065" s="82" t="str">
        <f>IF(COUNTBLANK(D4065:E4065)&gt;0, "Please input data", IF(COUNTIF('Data Spreadsheet'!$A$2:$A$1048576, E4065)&gt;0, IFERROR(ROUND(VLOOKUP($E4065&amp;ROUNDUP($D4065, -2), 'PaySched Lookups'!$1:$1048576, 2, 0)*$J4065/2,2), 0), "Data for year not available"))</f>
        <v>Please input data</v>
      </c>
      <c r="G4065" s="82" t="str">
        <f>IF(COUNTBLANK(D4065:E4065)&gt;0, "Please input data", IF(COUNTIF('Data Spreadsheet'!$A$2:$A$1048576, E4065)&gt;0,  IFERROR(ROUND(VLOOKUP($E4065&amp;ROUNDUP($D4065, -2), 'PaySched Lookups'!$1:$1048576, 3, 0)*$J4065/2,2), 0), "Data for year not available"))</f>
        <v>Please input data</v>
      </c>
      <c r="H4065" s="82" t="str">
        <f>IF(COUNTBLANK(D4065:E4065)&gt;0,"Please input data",IF(COUNTIF('Data Spreadsheet'!$A$2:$A$1048576,E4065)&gt;0,IFERROR(ROUND(VLOOKUP($E4065&amp;ROUNDUP($D4065,-2),'PaySched Lookups'!$1:$1048576,4,0)*$J4065/2,2),0),"Data for year not available"))</f>
        <v>Please input data</v>
      </c>
      <c r="I4065" s="82" t="str">
        <f>IF(COUNTBLANK(D4065:E4065)&gt;0, "Please input data", IF(COUNTIF('Data Spreadsheet'!$A$2:$A$1048576,E4065)&gt;0, IFERROR(ROUND(VLOOKUP($E4065&amp;ROUNDUP($D4065, -2), 'PaySched Lookups'!$1:$1048576,5, 0)*$J4065/2, 2),0), "Data for year not available"))</f>
        <v>Please input data</v>
      </c>
      <c r="J4065" s="61" t="str">
        <f>IF(ISBLANK(D4065), "", IF(D4065&gt;=INDEX('Data Spreadsheet'!B:B, MATCH(E4065, 'Data Spreadsheet'!A:A, 1)), 0, 1))</f>
        <v/>
      </c>
    </row>
    <row r="4066" spans="1:10">
      <c r="A4066" s="63"/>
      <c r="B4066" s="63"/>
      <c r="C4066" s="63"/>
      <c r="D4066" s="63"/>
      <c r="E4066" s="72"/>
      <c r="F4066" s="82" t="str">
        <f>IF(COUNTBLANK(D4066:E4066)&gt;0, "Please input data", IF(COUNTIF('Data Spreadsheet'!$A$2:$A$1048576, E4066)&gt;0, IFERROR(ROUND(VLOOKUP($E4066&amp;ROUNDUP($D4066, -2), 'PaySched Lookups'!$1:$1048576, 2, 0)*$J4066/2,2), 0), "Data for year not available"))</f>
        <v>Please input data</v>
      </c>
      <c r="G4066" s="82" t="str">
        <f>IF(COUNTBLANK(D4066:E4066)&gt;0, "Please input data", IF(COUNTIF('Data Spreadsheet'!$A$2:$A$1048576, E4066)&gt;0,  IFERROR(ROUND(VLOOKUP($E4066&amp;ROUNDUP($D4066, -2), 'PaySched Lookups'!$1:$1048576, 3, 0)*$J4066/2,2), 0), "Data for year not available"))</f>
        <v>Please input data</v>
      </c>
      <c r="H4066" s="82" t="str">
        <f>IF(COUNTBLANK(D4066:E4066)&gt;0,"Please input data",IF(COUNTIF('Data Spreadsheet'!$A$2:$A$1048576,E4066)&gt;0,IFERROR(ROUND(VLOOKUP($E4066&amp;ROUNDUP($D4066,-2),'PaySched Lookups'!$1:$1048576,4,0)*$J4066/2,2),0),"Data for year not available"))</f>
        <v>Please input data</v>
      </c>
      <c r="I4066" s="82" t="str">
        <f>IF(COUNTBLANK(D4066:E4066)&gt;0, "Please input data", IF(COUNTIF('Data Spreadsheet'!$A$2:$A$1048576,E4066)&gt;0, IFERROR(ROUND(VLOOKUP($E4066&amp;ROUNDUP($D4066, -2), 'PaySched Lookups'!$1:$1048576,5, 0)*$J4066/2, 2),0), "Data for year not available"))</f>
        <v>Please input data</v>
      </c>
      <c r="J4066" s="61" t="str">
        <f>IF(ISBLANK(D4066), "", IF(D4066&gt;=INDEX('Data Spreadsheet'!B:B, MATCH(E4066, 'Data Spreadsheet'!A:A, 1)), 0, 1))</f>
        <v/>
      </c>
    </row>
    <row r="4067" spans="1:10">
      <c r="A4067" s="63"/>
      <c r="B4067" s="63"/>
      <c r="C4067" s="63"/>
      <c r="D4067" s="63"/>
      <c r="E4067" s="72"/>
      <c r="F4067" s="82" t="str">
        <f>IF(COUNTBLANK(D4067:E4067)&gt;0, "Please input data", IF(COUNTIF('Data Spreadsheet'!$A$2:$A$1048576, E4067)&gt;0, IFERROR(ROUND(VLOOKUP($E4067&amp;ROUNDUP($D4067, -2), 'PaySched Lookups'!$1:$1048576, 2, 0)*$J4067/2,2), 0), "Data for year not available"))</f>
        <v>Please input data</v>
      </c>
      <c r="G4067" s="82" t="str">
        <f>IF(COUNTBLANK(D4067:E4067)&gt;0, "Please input data", IF(COUNTIF('Data Spreadsheet'!$A$2:$A$1048576, E4067)&gt;0,  IFERROR(ROUND(VLOOKUP($E4067&amp;ROUNDUP($D4067, -2), 'PaySched Lookups'!$1:$1048576, 3, 0)*$J4067/2,2), 0), "Data for year not available"))</f>
        <v>Please input data</v>
      </c>
      <c r="H4067" s="82" t="str">
        <f>IF(COUNTBLANK(D4067:E4067)&gt;0,"Please input data",IF(COUNTIF('Data Spreadsheet'!$A$2:$A$1048576,E4067)&gt;0,IFERROR(ROUND(VLOOKUP($E4067&amp;ROUNDUP($D4067,-2),'PaySched Lookups'!$1:$1048576,4,0)*$J4067/2,2),0),"Data for year not available"))</f>
        <v>Please input data</v>
      </c>
      <c r="I4067" s="82" t="str">
        <f>IF(COUNTBLANK(D4067:E4067)&gt;0, "Please input data", IF(COUNTIF('Data Spreadsheet'!$A$2:$A$1048576,E4067)&gt;0, IFERROR(ROUND(VLOOKUP($E4067&amp;ROUNDUP($D4067, -2), 'PaySched Lookups'!$1:$1048576,5, 0)*$J4067/2, 2),0), "Data for year not available"))</f>
        <v>Please input data</v>
      </c>
      <c r="J4067" s="61" t="str">
        <f>IF(ISBLANK(D4067), "", IF(D4067&gt;=INDEX('Data Spreadsheet'!B:B, MATCH(E4067, 'Data Spreadsheet'!A:A, 1)), 0, 1))</f>
        <v/>
      </c>
    </row>
    <row r="4068" spans="1:10">
      <c r="A4068" s="63"/>
      <c r="B4068" s="63"/>
      <c r="C4068" s="63"/>
      <c r="D4068" s="63"/>
      <c r="E4068" s="72"/>
      <c r="F4068" s="82" t="str">
        <f>IF(COUNTBLANK(D4068:E4068)&gt;0, "Please input data", IF(COUNTIF('Data Spreadsheet'!$A$2:$A$1048576, E4068)&gt;0, IFERROR(ROUND(VLOOKUP($E4068&amp;ROUNDUP($D4068, -2), 'PaySched Lookups'!$1:$1048576, 2, 0)*$J4068/2,2), 0), "Data for year not available"))</f>
        <v>Please input data</v>
      </c>
      <c r="G4068" s="82" t="str">
        <f>IF(COUNTBLANK(D4068:E4068)&gt;0, "Please input data", IF(COUNTIF('Data Spreadsheet'!$A$2:$A$1048576, E4068)&gt;0,  IFERROR(ROUND(VLOOKUP($E4068&amp;ROUNDUP($D4068, -2), 'PaySched Lookups'!$1:$1048576, 3, 0)*$J4068/2,2), 0), "Data for year not available"))</f>
        <v>Please input data</v>
      </c>
      <c r="H4068" s="82" t="str">
        <f>IF(COUNTBLANK(D4068:E4068)&gt;0,"Please input data",IF(COUNTIF('Data Spreadsheet'!$A$2:$A$1048576,E4068)&gt;0,IFERROR(ROUND(VLOOKUP($E4068&amp;ROUNDUP($D4068,-2),'PaySched Lookups'!$1:$1048576,4,0)*$J4068/2,2),0),"Data for year not available"))</f>
        <v>Please input data</v>
      </c>
      <c r="I4068" s="82" t="str">
        <f>IF(COUNTBLANK(D4068:E4068)&gt;0, "Please input data", IF(COUNTIF('Data Spreadsheet'!$A$2:$A$1048576,E4068)&gt;0, IFERROR(ROUND(VLOOKUP($E4068&amp;ROUNDUP($D4068, -2), 'PaySched Lookups'!$1:$1048576,5, 0)*$J4068/2, 2),0), "Data for year not available"))</f>
        <v>Please input data</v>
      </c>
      <c r="J4068" s="61" t="str">
        <f>IF(ISBLANK(D4068), "", IF(D4068&gt;=INDEX('Data Spreadsheet'!B:B, MATCH(E4068, 'Data Spreadsheet'!A:A, 1)), 0, 1))</f>
        <v/>
      </c>
    </row>
    <row r="4069" spans="1:10">
      <c r="A4069" s="63"/>
      <c r="B4069" s="63"/>
      <c r="C4069" s="63"/>
      <c r="D4069" s="63"/>
      <c r="E4069" s="72"/>
      <c r="F4069" s="82" t="str">
        <f>IF(COUNTBLANK(D4069:E4069)&gt;0, "Please input data", IF(COUNTIF('Data Spreadsheet'!$A$2:$A$1048576, E4069)&gt;0, IFERROR(ROUND(VLOOKUP($E4069&amp;ROUNDUP($D4069, -2), 'PaySched Lookups'!$1:$1048576, 2, 0)*$J4069/2,2), 0), "Data for year not available"))</f>
        <v>Please input data</v>
      </c>
      <c r="G4069" s="82" t="str">
        <f>IF(COUNTBLANK(D4069:E4069)&gt;0, "Please input data", IF(COUNTIF('Data Spreadsheet'!$A$2:$A$1048576, E4069)&gt;0,  IFERROR(ROUND(VLOOKUP($E4069&amp;ROUNDUP($D4069, -2), 'PaySched Lookups'!$1:$1048576, 3, 0)*$J4069/2,2), 0), "Data for year not available"))</f>
        <v>Please input data</v>
      </c>
      <c r="H4069" s="82" t="str">
        <f>IF(COUNTBLANK(D4069:E4069)&gt;0,"Please input data",IF(COUNTIF('Data Spreadsheet'!$A$2:$A$1048576,E4069)&gt;0,IFERROR(ROUND(VLOOKUP($E4069&amp;ROUNDUP($D4069,-2),'PaySched Lookups'!$1:$1048576,4,0)*$J4069/2,2),0),"Data for year not available"))</f>
        <v>Please input data</v>
      </c>
      <c r="I4069" s="82" t="str">
        <f>IF(COUNTBLANK(D4069:E4069)&gt;0, "Please input data", IF(COUNTIF('Data Spreadsheet'!$A$2:$A$1048576,E4069)&gt;0, IFERROR(ROUND(VLOOKUP($E4069&amp;ROUNDUP($D4069, -2), 'PaySched Lookups'!$1:$1048576,5, 0)*$J4069/2, 2),0), "Data for year not available"))</f>
        <v>Please input data</v>
      </c>
      <c r="J4069" s="61" t="str">
        <f>IF(ISBLANK(D4069), "", IF(D4069&gt;=INDEX('Data Spreadsheet'!B:B, MATCH(E4069, 'Data Spreadsheet'!A:A, 1)), 0, 1))</f>
        <v/>
      </c>
    </row>
    <row r="4070" spans="1:10">
      <c r="A4070" s="63"/>
      <c r="B4070" s="63"/>
      <c r="C4070" s="63"/>
      <c r="D4070" s="63"/>
      <c r="E4070" s="72"/>
      <c r="F4070" s="82" t="str">
        <f>IF(COUNTBLANK(D4070:E4070)&gt;0, "Please input data", IF(COUNTIF('Data Spreadsheet'!$A$2:$A$1048576, E4070)&gt;0, IFERROR(ROUND(VLOOKUP($E4070&amp;ROUNDUP($D4070, -2), 'PaySched Lookups'!$1:$1048576, 2, 0)*$J4070/2,2), 0), "Data for year not available"))</f>
        <v>Please input data</v>
      </c>
      <c r="G4070" s="82" t="str">
        <f>IF(COUNTBLANK(D4070:E4070)&gt;0, "Please input data", IF(COUNTIF('Data Spreadsheet'!$A$2:$A$1048576, E4070)&gt;0,  IFERROR(ROUND(VLOOKUP($E4070&amp;ROUNDUP($D4070, -2), 'PaySched Lookups'!$1:$1048576, 3, 0)*$J4070/2,2), 0), "Data for year not available"))</f>
        <v>Please input data</v>
      </c>
      <c r="H4070" s="82" t="str">
        <f>IF(COUNTBLANK(D4070:E4070)&gt;0,"Please input data",IF(COUNTIF('Data Spreadsheet'!$A$2:$A$1048576,E4070)&gt;0,IFERROR(ROUND(VLOOKUP($E4070&amp;ROUNDUP($D4070,-2),'PaySched Lookups'!$1:$1048576,4,0)*$J4070/2,2),0),"Data for year not available"))</f>
        <v>Please input data</v>
      </c>
      <c r="I4070" s="82" t="str">
        <f>IF(COUNTBLANK(D4070:E4070)&gt;0, "Please input data", IF(COUNTIF('Data Spreadsheet'!$A$2:$A$1048576,E4070)&gt;0, IFERROR(ROUND(VLOOKUP($E4070&amp;ROUNDUP($D4070, -2), 'PaySched Lookups'!$1:$1048576,5, 0)*$J4070/2, 2),0), "Data for year not available"))</f>
        <v>Please input data</v>
      </c>
      <c r="J4070" s="61" t="str">
        <f>IF(ISBLANK(D4070), "", IF(D4070&gt;=INDEX('Data Spreadsheet'!B:B, MATCH(E4070, 'Data Spreadsheet'!A:A, 1)), 0, 1))</f>
        <v/>
      </c>
    </row>
    <row r="4071" spans="1:10">
      <c r="A4071" s="63"/>
      <c r="B4071" s="63"/>
      <c r="C4071" s="63"/>
      <c r="D4071" s="63"/>
      <c r="E4071" s="72"/>
      <c r="F4071" s="82" t="str">
        <f>IF(COUNTBLANK(D4071:E4071)&gt;0, "Please input data", IF(COUNTIF('Data Spreadsheet'!$A$2:$A$1048576, E4071)&gt;0, IFERROR(ROUND(VLOOKUP($E4071&amp;ROUNDUP($D4071, -2), 'PaySched Lookups'!$1:$1048576, 2, 0)*$J4071/2,2), 0), "Data for year not available"))</f>
        <v>Please input data</v>
      </c>
      <c r="G4071" s="82" t="str">
        <f>IF(COUNTBLANK(D4071:E4071)&gt;0, "Please input data", IF(COUNTIF('Data Spreadsheet'!$A$2:$A$1048576, E4071)&gt;0,  IFERROR(ROUND(VLOOKUP($E4071&amp;ROUNDUP($D4071, -2), 'PaySched Lookups'!$1:$1048576, 3, 0)*$J4071/2,2), 0), "Data for year not available"))</f>
        <v>Please input data</v>
      </c>
      <c r="H4071" s="82" t="str">
        <f>IF(COUNTBLANK(D4071:E4071)&gt;0,"Please input data",IF(COUNTIF('Data Spreadsheet'!$A$2:$A$1048576,E4071)&gt;0,IFERROR(ROUND(VLOOKUP($E4071&amp;ROUNDUP($D4071,-2),'PaySched Lookups'!$1:$1048576,4,0)*$J4071/2,2),0),"Data for year not available"))</f>
        <v>Please input data</v>
      </c>
      <c r="I4071" s="82" t="str">
        <f>IF(COUNTBLANK(D4071:E4071)&gt;0, "Please input data", IF(COUNTIF('Data Spreadsheet'!$A$2:$A$1048576,E4071)&gt;0, IFERROR(ROUND(VLOOKUP($E4071&amp;ROUNDUP($D4071, -2), 'PaySched Lookups'!$1:$1048576,5, 0)*$J4071/2, 2),0), "Data for year not available"))</f>
        <v>Please input data</v>
      </c>
      <c r="J4071" s="61" t="str">
        <f>IF(ISBLANK(D4071), "", IF(D4071&gt;=INDEX('Data Spreadsheet'!B:B, MATCH(E4071, 'Data Spreadsheet'!A:A, 1)), 0, 1))</f>
        <v/>
      </c>
    </row>
    <row r="4072" spans="1:10">
      <c r="A4072" s="63"/>
      <c r="B4072" s="63"/>
      <c r="C4072" s="63"/>
      <c r="D4072" s="63"/>
      <c r="E4072" s="72"/>
      <c r="F4072" s="82" t="str">
        <f>IF(COUNTBLANK(D4072:E4072)&gt;0, "Please input data", IF(COUNTIF('Data Spreadsheet'!$A$2:$A$1048576, E4072)&gt;0, IFERROR(ROUND(VLOOKUP($E4072&amp;ROUNDUP($D4072, -2), 'PaySched Lookups'!$1:$1048576, 2, 0)*$J4072/2,2), 0), "Data for year not available"))</f>
        <v>Please input data</v>
      </c>
      <c r="G4072" s="82" t="str">
        <f>IF(COUNTBLANK(D4072:E4072)&gt;0, "Please input data", IF(COUNTIF('Data Spreadsheet'!$A$2:$A$1048576, E4072)&gt;0,  IFERROR(ROUND(VLOOKUP($E4072&amp;ROUNDUP($D4072, -2), 'PaySched Lookups'!$1:$1048576, 3, 0)*$J4072/2,2), 0), "Data for year not available"))</f>
        <v>Please input data</v>
      </c>
      <c r="H4072" s="82" t="str">
        <f>IF(COUNTBLANK(D4072:E4072)&gt;0,"Please input data",IF(COUNTIF('Data Spreadsheet'!$A$2:$A$1048576,E4072)&gt;0,IFERROR(ROUND(VLOOKUP($E4072&amp;ROUNDUP($D4072,-2),'PaySched Lookups'!$1:$1048576,4,0)*$J4072/2,2),0),"Data for year not available"))</f>
        <v>Please input data</v>
      </c>
      <c r="I4072" s="82" t="str">
        <f>IF(COUNTBLANK(D4072:E4072)&gt;0, "Please input data", IF(COUNTIF('Data Spreadsheet'!$A$2:$A$1048576,E4072)&gt;0, IFERROR(ROUND(VLOOKUP($E4072&amp;ROUNDUP($D4072, -2), 'PaySched Lookups'!$1:$1048576,5, 0)*$J4072/2, 2),0), "Data for year not available"))</f>
        <v>Please input data</v>
      </c>
      <c r="J4072" s="61" t="str">
        <f>IF(ISBLANK(D4072), "", IF(D4072&gt;=INDEX('Data Spreadsheet'!B:B, MATCH(E4072, 'Data Spreadsheet'!A:A, 1)), 0, 1))</f>
        <v/>
      </c>
    </row>
    <row r="4073" spans="1:10">
      <c r="A4073" s="63"/>
      <c r="B4073" s="63"/>
      <c r="C4073" s="63"/>
      <c r="D4073" s="63"/>
      <c r="E4073" s="72"/>
      <c r="F4073" s="82" t="str">
        <f>IF(COUNTBLANK(D4073:E4073)&gt;0, "Please input data", IF(COUNTIF('Data Spreadsheet'!$A$2:$A$1048576, E4073)&gt;0, IFERROR(ROUND(VLOOKUP($E4073&amp;ROUNDUP($D4073, -2), 'PaySched Lookups'!$1:$1048576, 2, 0)*$J4073/2,2), 0), "Data for year not available"))</f>
        <v>Please input data</v>
      </c>
      <c r="G4073" s="82" t="str">
        <f>IF(COUNTBLANK(D4073:E4073)&gt;0, "Please input data", IF(COUNTIF('Data Spreadsheet'!$A$2:$A$1048576, E4073)&gt;0,  IFERROR(ROUND(VLOOKUP($E4073&amp;ROUNDUP($D4073, -2), 'PaySched Lookups'!$1:$1048576, 3, 0)*$J4073/2,2), 0), "Data for year not available"))</f>
        <v>Please input data</v>
      </c>
      <c r="H4073" s="82" t="str">
        <f>IF(COUNTBLANK(D4073:E4073)&gt;0,"Please input data",IF(COUNTIF('Data Spreadsheet'!$A$2:$A$1048576,E4073)&gt;0,IFERROR(ROUND(VLOOKUP($E4073&amp;ROUNDUP($D4073,-2),'PaySched Lookups'!$1:$1048576,4,0)*$J4073/2,2),0),"Data for year not available"))</f>
        <v>Please input data</v>
      </c>
      <c r="I4073" s="82" t="str">
        <f>IF(COUNTBLANK(D4073:E4073)&gt;0, "Please input data", IF(COUNTIF('Data Spreadsheet'!$A$2:$A$1048576,E4073)&gt;0, IFERROR(ROUND(VLOOKUP($E4073&amp;ROUNDUP($D4073, -2), 'PaySched Lookups'!$1:$1048576,5, 0)*$J4073/2, 2),0), "Data for year not available"))</f>
        <v>Please input data</v>
      </c>
      <c r="J4073" s="61" t="str">
        <f>IF(ISBLANK(D4073), "", IF(D4073&gt;=INDEX('Data Spreadsheet'!B:B, MATCH(E4073, 'Data Spreadsheet'!A:A, 1)), 0, 1))</f>
        <v/>
      </c>
    </row>
    <row r="4074" spans="1:10">
      <c r="A4074" s="63"/>
      <c r="B4074" s="63"/>
      <c r="C4074" s="63"/>
      <c r="D4074" s="63"/>
      <c r="E4074" s="72"/>
      <c r="F4074" s="82" t="str">
        <f>IF(COUNTBLANK(D4074:E4074)&gt;0, "Please input data", IF(COUNTIF('Data Spreadsheet'!$A$2:$A$1048576, E4074)&gt;0, IFERROR(ROUND(VLOOKUP($E4074&amp;ROUNDUP($D4074, -2), 'PaySched Lookups'!$1:$1048576, 2, 0)*$J4074/2,2), 0), "Data for year not available"))</f>
        <v>Please input data</v>
      </c>
      <c r="G4074" s="82" t="str">
        <f>IF(COUNTBLANK(D4074:E4074)&gt;0, "Please input data", IF(COUNTIF('Data Spreadsheet'!$A$2:$A$1048576, E4074)&gt;0,  IFERROR(ROUND(VLOOKUP($E4074&amp;ROUNDUP($D4074, -2), 'PaySched Lookups'!$1:$1048576, 3, 0)*$J4074/2,2), 0), "Data for year not available"))</f>
        <v>Please input data</v>
      </c>
      <c r="H4074" s="82" t="str">
        <f>IF(COUNTBLANK(D4074:E4074)&gt;0,"Please input data",IF(COUNTIF('Data Spreadsheet'!$A$2:$A$1048576,E4074)&gt;0,IFERROR(ROUND(VLOOKUP($E4074&amp;ROUNDUP($D4074,-2),'PaySched Lookups'!$1:$1048576,4,0)*$J4074/2,2),0),"Data for year not available"))</f>
        <v>Please input data</v>
      </c>
      <c r="I4074" s="82" t="str">
        <f>IF(COUNTBLANK(D4074:E4074)&gt;0, "Please input data", IF(COUNTIF('Data Spreadsheet'!$A$2:$A$1048576,E4074)&gt;0, IFERROR(ROUND(VLOOKUP($E4074&amp;ROUNDUP($D4074, -2), 'PaySched Lookups'!$1:$1048576,5, 0)*$J4074/2, 2),0), "Data for year not available"))</f>
        <v>Please input data</v>
      </c>
      <c r="J4074" s="61" t="str">
        <f>IF(ISBLANK(D4074), "", IF(D4074&gt;=INDEX('Data Spreadsheet'!B:B, MATCH(E4074, 'Data Spreadsheet'!A:A, 1)), 0, 1))</f>
        <v/>
      </c>
    </row>
    <row r="4075" spans="1:10">
      <c r="A4075" s="63"/>
      <c r="B4075" s="63"/>
      <c r="C4075" s="63"/>
      <c r="D4075" s="63"/>
      <c r="E4075" s="72"/>
      <c r="F4075" s="82" t="str">
        <f>IF(COUNTBLANK(D4075:E4075)&gt;0, "Please input data", IF(COUNTIF('Data Spreadsheet'!$A$2:$A$1048576, E4075)&gt;0, IFERROR(ROUND(VLOOKUP($E4075&amp;ROUNDUP($D4075, -2), 'PaySched Lookups'!$1:$1048576, 2, 0)*$J4075/2,2), 0), "Data for year not available"))</f>
        <v>Please input data</v>
      </c>
      <c r="G4075" s="82" t="str">
        <f>IF(COUNTBLANK(D4075:E4075)&gt;0, "Please input data", IF(COUNTIF('Data Spreadsheet'!$A$2:$A$1048576, E4075)&gt;0,  IFERROR(ROUND(VLOOKUP($E4075&amp;ROUNDUP($D4075, -2), 'PaySched Lookups'!$1:$1048576, 3, 0)*$J4075/2,2), 0), "Data for year not available"))</f>
        <v>Please input data</v>
      </c>
      <c r="H4075" s="82" t="str">
        <f>IF(COUNTBLANK(D4075:E4075)&gt;0,"Please input data",IF(COUNTIF('Data Spreadsheet'!$A$2:$A$1048576,E4075)&gt;0,IFERROR(ROUND(VLOOKUP($E4075&amp;ROUNDUP($D4075,-2),'PaySched Lookups'!$1:$1048576,4,0)*$J4075/2,2),0),"Data for year not available"))</f>
        <v>Please input data</v>
      </c>
      <c r="I4075" s="82" t="str">
        <f>IF(COUNTBLANK(D4075:E4075)&gt;0, "Please input data", IF(COUNTIF('Data Spreadsheet'!$A$2:$A$1048576,E4075)&gt;0, IFERROR(ROUND(VLOOKUP($E4075&amp;ROUNDUP($D4075, -2), 'PaySched Lookups'!$1:$1048576,5, 0)*$J4075/2, 2),0), "Data for year not available"))</f>
        <v>Please input data</v>
      </c>
      <c r="J4075" s="61" t="str">
        <f>IF(ISBLANK(D4075), "", IF(D4075&gt;=INDEX('Data Spreadsheet'!B:B, MATCH(E4075, 'Data Spreadsheet'!A:A, 1)), 0, 1))</f>
        <v/>
      </c>
    </row>
    <row r="4076" spans="1:10">
      <c r="A4076" s="63"/>
      <c r="B4076" s="63"/>
      <c r="C4076" s="63"/>
      <c r="D4076" s="63"/>
      <c r="E4076" s="72"/>
      <c r="F4076" s="82" t="str">
        <f>IF(COUNTBLANK(D4076:E4076)&gt;0, "Please input data", IF(COUNTIF('Data Spreadsheet'!$A$2:$A$1048576, E4076)&gt;0, IFERROR(ROUND(VLOOKUP($E4076&amp;ROUNDUP($D4076, -2), 'PaySched Lookups'!$1:$1048576, 2, 0)*$J4076/2,2), 0), "Data for year not available"))</f>
        <v>Please input data</v>
      </c>
      <c r="G4076" s="82" t="str">
        <f>IF(COUNTBLANK(D4076:E4076)&gt;0, "Please input data", IF(COUNTIF('Data Spreadsheet'!$A$2:$A$1048576, E4076)&gt;0,  IFERROR(ROUND(VLOOKUP($E4076&amp;ROUNDUP($D4076, -2), 'PaySched Lookups'!$1:$1048576, 3, 0)*$J4076/2,2), 0), "Data for year not available"))</f>
        <v>Please input data</v>
      </c>
      <c r="H4076" s="82" t="str">
        <f>IF(COUNTBLANK(D4076:E4076)&gt;0,"Please input data",IF(COUNTIF('Data Spreadsheet'!$A$2:$A$1048576,E4076)&gt;0,IFERROR(ROUND(VLOOKUP($E4076&amp;ROUNDUP($D4076,-2),'PaySched Lookups'!$1:$1048576,4,0)*$J4076/2,2),0),"Data for year not available"))</f>
        <v>Please input data</v>
      </c>
      <c r="I4076" s="82" t="str">
        <f>IF(COUNTBLANK(D4076:E4076)&gt;0, "Please input data", IF(COUNTIF('Data Spreadsheet'!$A$2:$A$1048576,E4076)&gt;0, IFERROR(ROUND(VLOOKUP($E4076&amp;ROUNDUP($D4076, -2), 'PaySched Lookups'!$1:$1048576,5, 0)*$J4076/2, 2),0), "Data for year not available"))</f>
        <v>Please input data</v>
      </c>
      <c r="J4076" s="61" t="str">
        <f>IF(ISBLANK(D4076), "", IF(D4076&gt;=INDEX('Data Spreadsheet'!B:B, MATCH(E4076, 'Data Spreadsheet'!A:A, 1)), 0, 1))</f>
        <v/>
      </c>
    </row>
    <row r="4077" spans="1:10">
      <c r="A4077" s="63"/>
      <c r="B4077" s="63"/>
      <c r="C4077" s="63"/>
      <c r="D4077" s="63"/>
      <c r="E4077" s="72"/>
      <c r="F4077" s="82" t="str">
        <f>IF(COUNTBLANK(D4077:E4077)&gt;0, "Please input data", IF(COUNTIF('Data Spreadsheet'!$A$2:$A$1048576, E4077)&gt;0, IFERROR(ROUND(VLOOKUP($E4077&amp;ROUNDUP($D4077, -2), 'PaySched Lookups'!$1:$1048576, 2, 0)*$J4077/2,2), 0), "Data for year not available"))</f>
        <v>Please input data</v>
      </c>
      <c r="G4077" s="82" t="str">
        <f>IF(COUNTBLANK(D4077:E4077)&gt;0, "Please input data", IF(COUNTIF('Data Spreadsheet'!$A$2:$A$1048576, E4077)&gt;0,  IFERROR(ROUND(VLOOKUP($E4077&amp;ROUNDUP($D4077, -2), 'PaySched Lookups'!$1:$1048576, 3, 0)*$J4077/2,2), 0), "Data for year not available"))</f>
        <v>Please input data</v>
      </c>
      <c r="H4077" s="82" t="str">
        <f>IF(COUNTBLANK(D4077:E4077)&gt;0,"Please input data",IF(COUNTIF('Data Spreadsheet'!$A$2:$A$1048576,E4077)&gt;0,IFERROR(ROUND(VLOOKUP($E4077&amp;ROUNDUP($D4077,-2),'PaySched Lookups'!$1:$1048576,4,0)*$J4077/2,2),0),"Data for year not available"))</f>
        <v>Please input data</v>
      </c>
      <c r="I4077" s="82" t="str">
        <f>IF(COUNTBLANK(D4077:E4077)&gt;0, "Please input data", IF(COUNTIF('Data Spreadsheet'!$A$2:$A$1048576,E4077)&gt;0, IFERROR(ROUND(VLOOKUP($E4077&amp;ROUNDUP($D4077, -2), 'PaySched Lookups'!$1:$1048576,5, 0)*$J4077/2, 2),0), "Data for year not available"))</f>
        <v>Please input data</v>
      </c>
      <c r="J4077" s="61" t="str">
        <f>IF(ISBLANK(D4077), "", IF(D4077&gt;=INDEX('Data Spreadsheet'!B:B, MATCH(E4077, 'Data Spreadsheet'!A:A, 1)), 0, 1))</f>
        <v/>
      </c>
    </row>
    <row r="4078" spans="1:10">
      <c r="A4078" s="63"/>
      <c r="B4078" s="63"/>
      <c r="C4078" s="63"/>
      <c r="D4078" s="63"/>
      <c r="E4078" s="72"/>
      <c r="F4078" s="82" t="str">
        <f>IF(COUNTBLANK(D4078:E4078)&gt;0, "Please input data", IF(COUNTIF('Data Spreadsheet'!$A$2:$A$1048576, E4078)&gt;0, IFERROR(ROUND(VLOOKUP($E4078&amp;ROUNDUP($D4078, -2), 'PaySched Lookups'!$1:$1048576, 2, 0)*$J4078/2,2), 0), "Data for year not available"))</f>
        <v>Please input data</v>
      </c>
      <c r="G4078" s="82" t="str">
        <f>IF(COUNTBLANK(D4078:E4078)&gt;0, "Please input data", IF(COUNTIF('Data Spreadsheet'!$A$2:$A$1048576, E4078)&gt;0,  IFERROR(ROUND(VLOOKUP($E4078&amp;ROUNDUP($D4078, -2), 'PaySched Lookups'!$1:$1048576, 3, 0)*$J4078/2,2), 0), "Data for year not available"))</f>
        <v>Please input data</v>
      </c>
      <c r="H4078" s="82" t="str">
        <f>IF(COUNTBLANK(D4078:E4078)&gt;0,"Please input data",IF(COUNTIF('Data Spreadsheet'!$A$2:$A$1048576,E4078)&gt;0,IFERROR(ROUND(VLOOKUP($E4078&amp;ROUNDUP($D4078,-2),'PaySched Lookups'!$1:$1048576,4,0)*$J4078/2,2),0),"Data for year not available"))</f>
        <v>Please input data</v>
      </c>
      <c r="I4078" s="82" t="str">
        <f>IF(COUNTBLANK(D4078:E4078)&gt;0, "Please input data", IF(COUNTIF('Data Spreadsheet'!$A$2:$A$1048576,E4078)&gt;0, IFERROR(ROUND(VLOOKUP($E4078&amp;ROUNDUP($D4078, -2), 'PaySched Lookups'!$1:$1048576,5, 0)*$J4078/2, 2),0), "Data for year not available"))</f>
        <v>Please input data</v>
      </c>
      <c r="J4078" s="61" t="str">
        <f>IF(ISBLANK(D4078), "", IF(D4078&gt;=INDEX('Data Spreadsheet'!B:B, MATCH(E4078, 'Data Spreadsheet'!A:A, 1)), 0, 1))</f>
        <v/>
      </c>
    </row>
    <row r="4079" spans="1:10">
      <c r="A4079" s="63"/>
      <c r="B4079" s="63"/>
      <c r="C4079" s="63"/>
      <c r="D4079" s="63"/>
      <c r="E4079" s="72"/>
      <c r="F4079" s="82" t="str">
        <f>IF(COUNTBLANK(D4079:E4079)&gt;0, "Please input data", IF(COUNTIF('Data Spreadsheet'!$A$2:$A$1048576, E4079)&gt;0, IFERROR(ROUND(VLOOKUP($E4079&amp;ROUNDUP($D4079, -2), 'PaySched Lookups'!$1:$1048576, 2, 0)*$J4079/2,2), 0), "Data for year not available"))</f>
        <v>Please input data</v>
      </c>
      <c r="G4079" s="82" t="str">
        <f>IF(COUNTBLANK(D4079:E4079)&gt;0, "Please input data", IF(COUNTIF('Data Spreadsheet'!$A$2:$A$1048576, E4079)&gt;0,  IFERROR(ROUND(VLOOKUP($E4079&amp;ROUNDUP($D4079, -2), 'PaySched Lookups'!$1:$1048576, 3, 0)*$J4079/2,2), 0), "Data for year not available"))</f>
        <v>Please input data</v>
      </c>
      <c r="H4079" s="82" t="str">
        <f>IF(COUNTBLANK(D4079:E4079)&gt;0,"Please input data",IF(COUNTIF('Data Spreadsheet'!$A$2:$A$1048576,E4079)&gt;0,IFERROR(ROUND(VLOOKUP($E4079&amp;ROUNDUP($D4079,-2),'PaySched Lookups'!$1:$1048576,4,0)*$J4079/2,2),0),"Data for year not available"))</f>
        <v>Please input data</v>
      </c>
      <c r="I4079" s="82" t="str">
        <f>IF(COUNTBLANK(D4079:E4079)&gt;0, "Please input data", IF(COUNTIF('Data Spreadsheet'!$A$2:$A$1048576,E4079)&gt;0, IFERROR(ROUND(VLOOKUP($E4079&amp;ROUNDUP($D4079, -2), 'PaySched Lookups'!$1:$1048576,5, 0)*$J4079/2, 2),0), "Data for year not available"))</f>
        <v>Please input data</v>
      </c>
      <c r="J4079" s="61" t="str">
        <f>IF(ISBLANK(D4079), "", IF(D4079&gt;=INDEX('Data Spreadsheet'!B:B, MATCH(E4079, 'Data Spreadsheet'!A:A, 1)), 0, 1))</f>
        <v/>
      </c>
    </row>
    <row r="4080" spans="1:10">
      <c r="A4080" s="63"/>
      <c r="B4080" s="63"/>
      <c r="C4080" s="63"/>
      <c r="D4080" s="63"/>
      <c r="E4080" s="72"/>
      <c r="F4080" s="82" t="str">
        <f>IF(COUNTBLANK(D4080:E4080)&gt;0, "Please input data", IF(COUNTIF('Data Spreadsheet'!$A$2:$A$1048576, E4080)&gt;0, IFERROR(ROUND(VLOOKUP($E4080&amp;ROUNDUP($D4080, -2), 'PaySched Lookups'!$1:$1048576, 2, 0)*$J4080/2,2), 0), "Data for year not available"))</f>
        <v>Please input data</v>
      </c>
      <c r="G4080" s="82" t="str">
        <f>IF(COUNTBLANK(D4080:E4080)&gt;0, "Please input data", IF(COUNTIF('Data Spreadsheet'!$A$2:$A$1048576, E4080)&gt;0,  IFERROR(ROUND(VLOOKUP($E4080&amp;ROUNDUP($D4080, -2), 'PaySched Lookups'!$1:$1048576, 3, 0)*$J4080/2,2), 0), "Data for year not available"))</f>
        <v>Please input data</v>
      </c>
      <c r="H4080" s="82" t="str">
        <f>IF(COUNTBLANK(D4080:E4080)&gt;0,"Please input data",IF(COUNTIF('Data Spreadsheet'!$A$2:$A$1048576,E4080)&gt;0,IFERROR(ROUND(VLOOKUP($E4080&amp;ROUNDUP($D4080,-2),'PaySched Lookups'!$1:$1048576,4,0)*$J4080/2,2),0),"Data for year not available"))</f>
        <v>Please input data</v>
      </c>
      <c r="I4080" s="82" t="str">
        <f>IF(COUNTBLANK(D4080:E4080)&gt;0, "Please input data", IF(COUNTIF('Data Spreadsheet'!$A$2:$A$1048576,E4080)&gt;0, IFERROR(ROUND(VLOOKUP($E4080&amp;ROUNDUP($D4080, -2), 'PaySched Lookups'!$1:$1048576,5, 0)*$J4080/2, 2),0), "Data for year not available"))</f>
        <v>Please input data</v>
      </c>
      <c r="J4080" s="61" t="str">
        <f>IF(ISBLANK(D4080), "", IF(D4080&gt;=INDEX('Data Spreadsheet'!B:B, MATCH(E4080, 'Data Spreadsheet'!A:A, 1)), 0, 1))</f>
        <v/>
      </c>
    </row>
    <row r="4081" spans="1:10">
      <c r="A4081" s="63"/>
      <c r="B4081" s="63"/>
      <c r="C4081" s="63"/>
      <c r="D4081" s="63"/>
      <c r="E4081" s="72"/>
      <c r="F4081" s="82" t="str">
        <f>IF(COUNTBLANK(D4081:E4081)&gt;0, "Please input data", IF(COUNTIF('Data Spreadsheet'!$A$2:$A$1048576, E4081)&gt;0, IFERROR(ROUND(VLOOKUP($E4081&amp;ROUNDUP($D4081, -2), 'PaySched Lookups'!$1:$1048576, 2, 0)*$J4081/2,2), 0), "Data for year not available"))</f>
        <v>Please input data</v>
      </c>
      <c r="G4081" s="82" t="str">
        <f>IF(COUNTBLANK(D4081:E4081)&gt;0, "Please input data", IF(COUNTIF('Data Spreadsheet'!$A$2:$A$1048576, E4081)&gt;0,  IFERROR(ROUND(VLOOKUP($E4081&amp;ROUNDUP($D4081, -2), 'PaySched Lookups'!$1:$1048576, 3, 0)*$J4081/2,2), 0), "Data for year not available"))</f>
        <v>Please input data</v>
      </c>
      <c r="H4081" s="82" t="str">
        <f>IF(COUNTBLANK(D4081:E4081)&gt;0,"Please input data",IF(COUNTIF('Data Spreadsheet'!$A$2:$A$1048576,E4081)&gt;0,IFERROR(ROUND(VLOOKUP($E4081&amp;ROUNDUP($D4081,-2),'PaySched Lookups'!$1:$1048576,4,0)*$J4081/2,2),0),"Data for year not available"))</f>
        <v>Please input data</v>
      </c>
      <c r="I4081" s="82" t="str">
        <f>IF(COUNTBLANK(D4081:E4081)&gt;0, "Please input data", IF(COUNTIF('Data Spreadsheet'!$A$2:$A$1048576,E4081)&gt;0, IFERROR(ROUND(VLOOKUP($E4081&amp;ROUNDUP($D4081, -2), 'PaySched Lookups'!$1:$1048576,5, 0)*$J4081/2, 2),0), "Data for year not available"))</f>
        <v>Please input data</v>
      </c>
      <c r="J4081" s="61" t="str">
        <f>IF(ISBLANK(D4081), "", IF(D4081&gt;=INDEX('Data Spreadsheet'!B:B, MATCH(E4081, 'Data Spreadsheet'!A:A, 1)), 0, 1))</f>
        <v/>
      </c>
    </row>
    <row r="4082" spans="1:10">
      <c r="A4082" s="63"/>
      <c r="B4082" s="63"/>
      <c r="C4082" s="63"/>
      <c r="D4082" s="63"/>
      <c r="E4082" s="72"/>
      <c r="F4082" s="82" t="str">
        <f>IF(COUNTBLANK(D4082:E4082)&gt;0, "Please input data", IF(COUNTIF('Data Spreadsheet'!$A$2:$A$1048576, E4082)&gt;0, IFERROR(ROUND(VLOOKUP($E4082&amp;ROUNDUP($D4082, -2), 'PaySched Lookups'!$1:$1048576, 2, 0)*$J4082/2,2), 0), "Data for year not available"))</f>
        <v>Please input data</v>
      </c>
      <c r="G4082" s="82" t="str">
        <f>IF(COUNTBLANK(D4082:E4082)&gt;0, "Please input data", IF(COUNTIF('Data Spreadsheet'!$A$2:$A$1048576, E4082)&gt;0,  IFERROR(ROUND(VLOOKUP($E4082&amp;ROUNDUP($D4082, -2), 'PaySched Lookups'!$1:$1048576, 3, 0)*$J4082/2,2), 0), "Data for year not available"))</f>
        <v>Please input data</v>
      </c>
      <c r="H4082" s="82" t="str">
        <f>IF(COUNTBLANK(D4082:E4082)&gt;0,"Please input data",IF(COUNTIF('Data Spreadsheet'!$A$2:$A$1048576,E4082)&gt;0,IFERROR(ROUND(VLOOKUP($E4082&amp;ROUNDUP($D4082,-2),'PaySched Lookups'!$1:$1048576,4,0)*$J4082/2,2),0),"Data for year not available"))</f>
        <v>Please input data</v>
      </c>
      <c r="I4082" s="82" t="str">
        <f>IF(COUNTBLANK(D4082:E4082)&gt;0, "Please input data", IF(COUNTIF('Data Spreadsheet'!$A$2:$A$1048576,E4082)&gt;0, IFERROR(ROUND(VLOOKUP($E4082&amp;ROUNDUP($D4082, -2), 'PaySched Lookups'!$1:$1048576,5, 0)*$J4082/2, 2),0), "Data for year not available"))</f>
        <v>Please input data</v>
      </c>
      <c r="J4082" s="61" t="str">
        <f>IF(ISBLANK(D4082), "", IF(D4082&gt;=INDEX('Data Spreadsheet'!B:B, MATCH(E4082, 'Data Spreadsheet'!A:A, 1)), 0, 1))</f>
        <v/>
      </c>
    </row>
    <row r="4083" spans="1:10">
      <c r="A4083" s="63"/>
      <c r="B4083" s="63"/>
      <c r="C4083" s="63"/>
      <c r="D4083" s="63"/>
      <c r="E4083" s="72"/>
      <c r="F4083" s="82" t="str">
        <f>IF(COUNTBLANK(D4083:E4083)&gt;0, "Please input data", IF(COUNTIF('Data Spreadsheet'!$A$2:$A$1048576, E4083)&gt;0, IFERROR(ROUND(VLOOKUP($E4083&amp;ROUNDUP($D4083, -2), 'PaySched Lookups'!$1:$1048576, 2, 0)*$J4083/2,2), 0), "Data for year not available"))</f>
        <v>Please input data</v>
      </c>
      <c r="G4083" s="82" t="str">
        <f>IF(COUNTBLANK(D4083:E4083)&gt;0, "Please input data", IF(COUNTIF('Data Spreadsheet'!$A$2:$A$1048576, E4083)&gt;0,  IFERROR(ROUND(VLOOKUP($E4083&amp;ROUNDUP($D4083, -2), 'PaySched Lookups'!$1:$1048576, 3, 0)*$J4083/2,2), 0), "Data for year not available"))</f>
        <v>Please input data</v>
      </c>
      <c r="H4083" s="82" t="str">
        <f>IF(COUNTBLANK(D4083:E4083)&gt;0,"Please input data",IF(COUNTIF('Data Spreadsheet'!$A$2:$A$1048576,E4083)&gt;0,IFERROR(ROUND(VLOOKUP($E4083&amp;ROUNDUP($D4083,-2),'PaySched Lookups'!$1:$1048576,4,0)*$J4083/2,2),0),"Data for year not available"))</f>
        <v>Please input data</v>
      </c>
      <c r="I4083" s="82" t="str">
        <f>IF(COUNTBLANK(D4083:E4083)&gt;0, "Please input data", IF(COUNTIF('Data Spreadsheet'!$A$2:$A$1048576,E4083)&gt;0, IFERROR(ROUND(VLOOKUP($E4083&amp;ROUNDUP($D4083, -2), 'PaySched Lookups'!$1:$1048576,5, 0)*$J4083/2, 2),0), "Data for year not available"))</f>
        <v>Please input data</v>
      </c>
      <c r="J4083" s="61" t="str">
        <f>IF(ISBLANK(D4083), "", IF(D4083&gt;=INDEX('Data Spreadsheet'!B:B, MATCH(E4083, 'Data Spreadsheet'!A:A, 1)), 0, 1))</f>
        <v/>
      </c>
    </row>
    <row r="4084" spans="1:10">
      <c r="A4084" s="63"/>
      <c r="B4084" s="63"/>
      <c r="C4084" s="63"/>
      <c r="D4084" s="63"/>
      <c r="E4084" s="72"/>
      <c r="F4084" s="82" t="str">
        <f>IF(COUNTBLANK(D4084:E4084)&gt;0, "Please input data", IF(COUNTIF('Data Spreadsheet'!$A$2:$A$1048576, E4084)&gt;0, IFERROR(ROUND(VLOOKUP($E4084&amp;ROUNDUP($D4084, -2), 'PaySched Lookups'!$1:$1048576, 2, 0)*$J4084/2,2), 0), "Data for year not available"))</f>
        <v>Please input data</v>
      </c>
      <c r="G4084" s="82" t="str">
        <f>IF(COUNTBLANK(D4084:E4084)&gt;0, "Please input data", IF(COUNTIF('Data Spreadsheet'!$A$2:$A$1048576, E4084)&gt;0,  IFERROR(ROUND(VLOOKUP($E4084&amp;ROUNDUP($D4084, -2), 'PaySched Lookups'!$1:$1048576, 3, 0)*$J4084/2,2), 0), "Data for year not available"))</f>
        <v>Please input data</v>
      </c>
      <c r="H4084" s="82" t="str">
        <f>IF(COUNTBLANK(D4084:E4084)&gt;0,"Please input data",IF(COUNTIF('Data Spreadsheet'!$A$2:$A$1048576,E4084)&gt;0,IFERROR(ROUND(VLOOKUP($E4084&amp;ROUNDUP($D4084,-2),'PaySched Lookups'!$1:$1048576,4,0)*$J4084/2,2),0),"Data for year not available"))</f>
        <v>Please input data</v>
      </c>
      <c r="I4084" s="82" t="str">
        <f>IF(COUNTBLANK(D4084:E4084)&gt;0, "Please input data", IF(COUNTIF('Data Spreadsheet'!$A$2:$A$1048576,E4084)&gt;0, IFERROR(ROUND(VLOOKUP($E4084&amp;ROUNDUP($D4084, -2), 'PaySched Lookups'!$1:$1048576,5, 0)*$J4084/2, 2),0), "Data for year not available"))</f>
        <v>Please input data</v>
      </c>
      <c r="J4084" s="61" t="str">
        <f>IF(ISBLANK(D4084), "", IF(D4084&gt;=INDEX('Data Spreadsheet'!B:B, MATCH(E4084, 'Data Spreadsheet'!A:A, 1)), 0, 1))</f>
        <v/>
      </c>
    </row>
    <row r="4085" spans="1:10">
      <c r="A4085" s="63"/>
      <c r="B4085" s="63"/>
      <c r="C4085" s="63"/>
      <c r="D4085" s="63"/>
      <c r="E4085" s="72"/>
      <c r="F4085" s="82" t="str">
        <f>IF(COUNTBLANK(D4085:E4085)&gt;0, "Please input data", IF(COUNTIF('Data Spreadsheet'!$A$2:$A$1048576, E4085)&gt;0, IFERROR(ROUND(VLOOKUP($E4085&amp;ROUNDUP($D4085, -2), 'PaySched Lookups'!$1:$1048576, 2, 0)*$J4085/2,2), 0), "Data for year not available"))</f>
        <v>Please input data</v>
      </c>
      <c r="G4085" s="82" t="str">
        <f>IF(COUNTBLANK(D4085:E4085)&gt;0, "Please input data", IF(COUNTIF('Data Spreadsheet'!$A$2:$A$1048576, E4085)&gt;0,  IFERROR(ROUND(VLOOKUP($E4085&amp;ROUNDUP($D4085, -2), 'PaySched Lookups'!$1:$1048576, 3, 0)*$J4085/2,2), 0), "Data for year not available"))</f>
        <v>Please input data</v>
      </c>
      <c r="H4085" s="82" t="str">
        <f>IF(COUNTBLANK(D4085:E4085)&gt;0,"Please input data",IF(COUNTIF('Data Spreadsheet'!$A$2:$A$1048576,E4085)&gt;0,IFERROR(ROUND(VLOOKUP($E4085&amp;ROUNDUP($D4085,-2),'PaySched Lookups'!$1:$1048576,4,0)*$J4085/2,2),0),"Data for year not available"))</f>
        <v>Please input data</v>
      </c>
      <c r="I4085" s="82" t="str">
        <f>IF(COUNTBLANK(D4085:E4085)&gt;0, "Please input data", IF(COUNTIF('Data Spreadsheet'!$A$2:$A$1048576,E4085)&gt;0, IFERROR(ROUND(VLOOKUP($E4085&amp;ROUNDUP($D4085, -2), 'PaySched Lookups'!$1:$1048576,5, 0)*$J4085/2, 2),0), "Data for year not available"))</f>
        <v>Please input data</v>
      </c>
      <c r="J4085" s="61" t="str">
        <f>IF(ISBLANK(D4085), "", IF(D4085&gt;=INDEX('Data Spreadsheet'!B:B, MATCH(E4085, 'Data Spreadsheet'!A:A, 1)), 0, 1))</f>
        <v/>
      </c>
    </row>
    <row r="4086" spans="1:10">
      <c r="A4086" s="63"/>
      <c r="B4086" s="63"/>
      <c r="C4086" s="63"/>
      <c r="D4086" s="63"/>
      <c r="E4086" s="72"/>
      <c r="F4086" s="82" t="str">
        <f>IF(COUNTBLANK(D4086:E4086)&gt;0, "Please input data", IF(COUNTIF('Data Spreadsheet'!$A$2:$A$1048576, E4086)&gt;0, IFERROR(ROUND(VLOOKUP($E4086&amp;ROUNDUP($D4086, -2), 'PaySched Lookups'!$1:$1048576, 2, 0)*$J4086/2,2), 0), "Data for year not available"))</f>
        <v>Please input data</v>
      </c>
      <c r="G4086" s="82" t="str">
        <f>IF(COUNTBLANK(D4086:E4086)&gt;0, "Please input data", IF(COUNTIF('Data Spreadsheet'!$A$2:$A$1048576, E4086)&gt;0,  IFERROR(ROUND(VLOOKUP($E4086&amp;ROUNDUP($D4086, -2), 'PaySched Lookups'!$1:$1048576, 3, 0)*$J4086/2,2), 0), "Data for year not available"))</f>
        <v>Please input data</v>
      </c>
      <c r="H4086" s="82" t="str">
        <f>IF(COUNTBLANK(D4086:E4086)&gt;0,"Please input data",IF(COUNTIF('Data Spreadsheet'!$A$2:$A$1048576,E4086)&gt;0,IFERROR(ROUND(VLOOKUP($E4086&amp;ROUNDUP($D4086,-2),'PaySched Lookups'!$1:$1048576,4,0)*$J4086/2,2),0),"Data for year not available"))</f>
        <v>Please input data</v>
      </c>
      <c r="I4086" s="82" t="str">
        <f>IF(COUNTBLANK(D4086:E4086)&gt;0, "Please input data", IF(COUNTIF('Data Spreadsheet'!$A$2:$A$1048576,E4086)&gt;0, IFERROR(ROUND(VLOOKUP($E4086&amp;ROUNDUP($D4086, -2), 'PaySched Lookups'!$1:$1048576,5, 0)*$J4086/2, 2),0), "Data for year not available"))</f>
        <v>Please input data</v>
      </c>
      <c r="J4086" s="61" t="str">
        <f>IF(ISBLANK(D4086), "", IF(D4086&gt;=INDEX('Data Spreadsheet'!B:B, MATCH(E4086, 'Data Spreadsheet'!A:A, 1)), 0, 1))</f>
        <v/>
      </c>
    </row>
    <row r="4087" spans="1:10">
      <c r="A4087" s="63"/>
      <c r="B4087" s="63"/>
      <c r="C4087" s="63"/>
      <c r="D4087" s="63"/>
      <c r="E4087" s="72"/>
      <c r="F4087" s="82" t="str">
        <f>IF(COUNTBLANK(D4087:E4087)&gt;0, "Please input data", IF(COUNTIF('Data Spreadsheet'!$A$2:$A$1048576, E4087)&gt;0, IFERROR(ROUND(VLOOKUP($E4087&amp;ROUNDUP($D4087, -2), 'PaySched Lookups'!$1:$1048576, 2, 0)*$J4087/2,2), 0), "Data for year not available"))</f>
        <v>Please input data</v>
      </c>
      <c r="G4087" s="82" t="str">
        <f>IF(COUNTBLANK(D4087:E4087)&gt;0, "Please input data", IF(COUNTIF('Data Spreadsheet'!$A$2:$A$1048576, E4087)&gt;0,  IFERROR(ROUND(VLOOKUP($E4087&amp;ROUNDUP($D4087, -2), 'PaySched Lookups'!$1:$1048576, 3, 0)*$J4087/2,2), 0), "Data for year not available"))</f>
        <v>Please input data</v>
      </c>
      <c r="H4087" s="82" t="str">
        <f>IF(COUNTBLANK(D4087:E4087)&gt;0,"Please input data",IF(COUNTIF('Data Spreadsheet'!$A$2:$A$1048576,E4087)&gt;0,IFERROR(ROUND(VLOOKUP($E4087&amp;ROUNDUP($D4087,-2),'PaySched Lookups'!$1:$1048576,4,0)*$J4087/2,2),0),"Data for year not available"))</f>
        <v>Please input data</v>
      </c>
      <c r="I4087" s="82" t="str">
        <f>IF(COUNTBLANK(D4087:E4087)&gt;0, "Please input data", IF(COUNTIF('Data Spreadsheet'!$A$2:$A$1048576,E4087)&gt;0, IFERROR(ROUND(VLOOKUP($E4087&amp;ROUNDUP($D4087, -2), 'PaySched Lookups'!$1:$1048576,5, 0)*$J4087/2, 2),0), "Data for year not available"))</f>
        <v>Please input data</v>
      </c>
      <c r="J4087" s="61" t="str">
        <f>IF(ISBLANK(D4087), "", IF(D4087&gt;=INDEX('Data Spreadsheet'!B:B, MATCH(E4087, 'Data Spreadsheet'!A:A, 1)), 0, 1))</f>
        <v/>
      </c>
    </row>
    <row r="4088" spans="1:10">
      <c r="A4088" s="63"/>
      <c r="B4088" s="63"/>
      <c r="C4088" s="63"/>
      <c r="D4088" s="63"/>
      <c r="E4088" s="72"/>
      <c r="F4088" s="82" t="str">
        <f>IF(COUNTBLANK(D4088:E4088)&gt;0, "Please input data", IF(COUNTIF('Data Spreadsheet'!$A$2:$A$1048576, E4088)&gt;0, IFERROR(ROUND(VLOOKUP($E4088&amp;ROUNDUP($D4088, -2), 'PaySched Lookups'!$1:$1048576, 2, 0)*$J4088/2,2), 0), "Data for year not available"))</f>
        <v>Please input data</v>
      </c>
      <c r="G4088" s="82" t="str">
        <f>IF(COUNTBLANK(D4088:E4088)&gt;0, "Please input data", IF(COUNTIF('Data Spreadsheet'!$A$2:$A$1048576, E4088)&gt;0,  IFERROR(ROUND(VLOOKUP($E4088&amp;ROUNDUP($D4088, -2), 'PaySched Lookups'!$1:$1048576, 3, 0)*$J4088/2,2), 0), "Data for year not available"))</f>
        <v>Please input data</v>
      </c>
      <c r="H4088" s="82" t="str">
        <f>IF(COUNTBLANK(D4088:E4088)&gt;0,"Please input data",IF(COUNTIF('Data Spreadsheet'!$A$2:$A$1048576,E4088)&gt;0,IFERROR(ROUND(VLOOKUP($E4088&amp;ROUNDUP($D4088,-2),'PaySched Lookups'!$1:$1048576,4,0)*$J4088/2,2),0),"Data for year not available"))</f>
        <v>Please input data</v>
      </c>
      <c r="I4088" s="82" t="str">
        <f>IF(COUNTBLANK(D4088:E4088)&gt;0, "Please input data", IF(COUNTIF('Data Spreadsheet'!$A$2:$A$1048576,E4088)&gt;0, IFERROR(ROUND(VLOOKUP($E4088&amp;ROUNDUP($D4088, -2), 'PaySched Lookups'!$1:$1048576,5, 0)*$J4088/2, 2),0), "Data for year not available"))</f>
        <v>Please input data</v>
      </c>
      <c r="J4088" s="61" t="str">
        <f>IF(ISBLANK(D4088), "", IF(D4088&gt;=INDEX('Data Spreadsheet'!B:B, MATCH(E4088, 'Data Spreadsheet'!A:A, 1)), 0, 1))</f>
        <v/>
      </c>
    </row>
    <row r="4089" spans="1:10">
      <c r="A4089" s="63"/>
      <c r="B4089" s="63"/>
      <c r="C4089" s="63"/>
      <c r="D4089" s="63"/>
      <c r="E4089" s="72"/>
      <c r="F4089" s="82" t="str">
        <f>IF(COUNTBLANK(D4089:E4089)&gt;0, "Please input data", IF(COUNTIF('Data Spreadsheet'!$A$2:$A$1048576, E4089)&gt;0, IFERROR(ROUND(VLOOKUP($E4089&amp;ROUNDUP($D4089, -2), 'PaySched Lookups'!$1:$1048576, 2, 0)*$J4089/2,2), 0), "Data for year not available"))</f>
        <v>Please input data</v>
      </c>
      <c r="G4089" s="82" t="str">
        <f>IF(COUNTBLANK(D4089:E4089)&gt;0, "Please input data", IF(COUNTIF('Data Spreadsheet'!$A$2:$A$1048576, E4089)&gt;0,  IFERROR(ROUND(VLOOKUP($E4089&amp;ROUNDUP($D4089, -2), 'PaySched Lookups'!$1:$1048576, 3, 0)*$J4089/2,2), 0), "Data for year not available"))</f>
        <v>Please input data</v>
      </c>
      <c r="H4089" s="82" t="str">
        <f>IF(COUNTBLANK(D4089:E4089)&gt;0,"Please input data",IF(COUNTIF('Data Spreadsheet'!$A$2:$A$1048576,E4089)&gt;0,IFERROR(ROUND(VLOOKUP($E4089&amp;ROUNDUP($D4089,-2),'PaySched Lookups'!$1:$1048576,4,0)*$J4089/2,2),0),"Data for year not available"))</f>
        <v>Please input data</v>
      </c>
      <c r="I4089" s="82" t="str">
        <f>IF(COUNTBLANK(D4089:E4089)&gt;0, "Please input data", IF(COUNTIF('Data Spreadsheet'!$A$2:$A$1048576,E4089)&gt;0, IFERROR(ROUND(VLOOKUP($E4089&amp;ROUNDUP($D4089, -2), 'PaySched Lookups'!$1:$1048576,5, 0)*$J4089/2, 2),0), "Data for year not available"))</f>
        <v>Please input data</v>
      </c>
      <c r="J4089" s="61" t="str">
        <f>IF(ISBLANK(D4089), "", IF(D4089&gt;=INDEX('Data Spreadsheet'!B:B, MATCH(E4089, 'Data Spreadsheet'!A:A, 1)), 0, 1))</f>
        <v/>
      </c>
    </row>
    <row r="4090" spans="1:10">
      <c r="A4090" s="63"/>
      <c r="B4090" s="63"/>
      <c r="C4090" s="63"/>
      <c r="D4090" s="63"/>
      <c r="E4090" s="72"/>
      <c r="F4090" s="82" t="str">
        <f>IF(COUNTBLANK(D4090:E4090)&gt;0, "Please input data", IF(COUNTIF('Data Spreadsheet'!$A$2:$A$1048576, E4090)&gt;0, IFERROR(ROUND(VLOOKUP($E4090&amp;ROUNDUP($D4090, -2), 'PaySched Lookups'!$1:$1048576, 2, 0)*$J4090/2,2), 0), "Data for year not available"))</f>
        <v>Please input data</v>
      </c>
      <c r="G4090" s="82" t="str">
        <f>IF(COUNTBLANK(D4090:E4090)&gt;0, "Please input data", IF(COUNTIF('Data Spreadsheet'!$A$2:$A$1048576, E4090)&gt;0,  IFERROR(ROUND(VLOOKUP($E4090&amp;ROUNDUP($D4090, -2), 'PaySched Lookups'!$1:$1048576, 3, 0)*$J4090/2,2), 0), "Data for year not available"))</f>
        <v>Please input data</v>
      </c>
      <c r="H4090" s="82" t="str">
        <f>IF(COUNTBLANK(D4090:E4090)&gt;0,"Please input data",IF(COUNTIF('Data Spreadsheet'!$A$2:$A$1048576,E4090)&gt;0,IFERROR(ROUND(VLOOKUP($E4090&amp;ROUNDUP($D4090,-2),'PaySched Lookups'!$1:$1048576,4,0)*$J4090/2,2),0),"Data for year not available"))</f>
        <v>Please input data</v>
      </c>
      <c r="I4090" s="82" t="str">
        <f>IF(COUNTBLANK(D4090:E4090)&gt;0, "Please input data", IF(COUNTIF('Data Spreadsheet'!$A$2:$A$1048576,E4090)&gt;0, IFERROR(ROUND(VLOOKUP($E4090&amp;ROUNDUP($D4090, -2), 'PaySched Lookups'!$1:$1048576,5, 0)*$J4090/2, 2),0), "Data for year not available"))</f>
        <v>Please input data</v>
      </c>
      <c r="J4090" s="61" t="str">
        <f>IF(ISBLANK(D4090), "", IF(D4090&gt;=INDEX('Data Spreadsheet'!B:B, MATCH(E4090, 'Data Spreadsheet'!A:A, 1)), 0, 1))</f>
        <v/>
      </c>
    </row>
    <row r="4091" spans="1:10">
      <c r="A4091" s="63"/>
      <c r="B4091" s="63"/>
      <c r="C4091" s="63"/>
      <c r="D4091" s="63"/>
      <c r="E4091" s="72"/>
      <c r="F4091" s="82" t="str">
        <f>IF(COUNTBLANK(D4091:E4091)&gt;0, "Please input data", IF(COUNTIF('Data Spreadsheet'!$A$2:$A$1048576, E4091)&gt;0, IFERROR(ROUND(VLOOKUP($E4091&amp;ROUNDUP($D4091, -2), 'PaySched Lookups'!$1:$1048576, 2, 0)*$J4091/2,2), 0), "Data for year not available"))</f>
        <v>Please input data</v>
      </c>
      <c r="G4091" s="82" t="str">
        <f>IF(COUNTBLANK(D4091:E4091)&gt;0, "Please input data", IF(COUNTIF('Data Spreadsheet'!$A$2:$A$1048576, E4091)&gt;0,  IFERROR(ROUND(VLOOKUP($E4091&amp;ROUNDUP($D4091, -2), 'PaySched Lookups'!$1:$1048576, 3, 0)*$J4091/2,2), 0), "Data for year not available"))</f>
        <v>Please input data</v>
      </c>
      <c r="H4091" s="82" t="str">
        <f>IF(COUNTBLANK(D4091:E4091)&gt;0,"Please input data",IF(COUNTIF('Data Spreadsheet'!$A$2:$A$1048576,E4091)&gt;0,IFERROR(ROUND(VLOOKUP($E4091&amp;ROUNDUP($D4091,-2),'PaySched Lookups'!$1:$1048576,4,0)*$J4091/2,2),0),"Data for year not available"))</f>
        <v>Please input data</v>
      </c>
      <c r="I4091" s="82" t="str">
        <f>IF(COUNTBLANK(D4091:E4091)&gt;0, "Please input data", IF(COUNTIF('Data Spreadsheet'!$A$2:$A$1048576,E4091)&gt;0, IFERROR(ROUND(VLOOKUP($E4091&amp;ROUNDUP($D4091, -2), 'PaySched Lookups'!$1:$1048576,5, 0)*$J4091/2, 2),0), "Data for year not available"))</f>
        <v>Please input data</v>
      </c>
      <c r="J4091" s="61" t="str">
        <f>IF(ISBLANK(D4091), "", IF(D4091&gt;=INDEX('Data Spreadsheet'!B:B, MATCH(E4091, 'Data Spreadsheet'!A:A, 1)), 0, 1))</f>
        <v/>
      </c>
    </row>
    <row r="4092" spans="1:10">
      <c r="A4092" s="63"/>
      <c r="B4092" s="63"/>
      <c r="C4092" s="63"/>
      <c r="D4092" s="63"/>
      <c r="E4092" s="72"/>
      <c r="F4092" s="82" t="str">
        <f>IF(COUNTBLANK(D4092:E4092)&gt;0, "Please input data", IF(COUNTIF('Data Spreadsheet'!$A$2:$A$1048576, E4092)&gt;0, IFERROR(ROUND(VLOOKUP($E4092&amp;ROUNDUP($D4092, -2), 'PaySched Lookups'!$1:$1048576, 2, 0)*$J4092/2,2), 0), "Data for year not available"))</f>
        <v>Please input data</v>
      </c>
      <c r="G4092" s="82" t="str">
        <f>IF(COUNTBLANK(D4092:E4092)&gt;0, "Please input data", IF(COUNTIF('Data Spreadsheet'!$A$2:$A$1048576, E4092)&gt;0,  IFERROR(ROUND(VLOOKUP($E4092&amp;ROUNDUP($D4092, -2), 'PaySched Lookups'!$1:$1048576, 3, 0)*$J4092/2,2), 0), "Data for year not available"))</f>
        <v>Please input data</v>
      </c>
      <c r="H4092" s="82" t="str">
        <f>IF(COUNTBLANK(D4092:E4092)&gt;0,"Please input data",IF(COUNTIF('Data Spreadsheet'!$A$2:$A$1048576,E4092)&gt;0,IFERROR(ROUND(VLOOKUP($E4092&amp;ROUNDUP($D4092,-2),'PaySched Lookups'!$1:$1048576,4,0)*$J4092/2,2),0),"Data for year not available"))</f>
        <v>Please input data</v>
      </c>
      <c r="I4092" s="82" t="str">
        <f>IF(COUNTBLANK(D4092:E4092)&gt;0, "Please input data", IF(COUNTIF('Data Spreadsheet'!$A$2:$A$1048576,E4092)&gt;0, IFERROR(ROUND(VLOOKUP($E4092&amp;ROUNDUP($D4092, -2), 'PaySched Lookups'!$1:$1048576,5, 0)*$J4092/2, 2),0), "Data for year not available"))</f>
        <v>Please input data</v>
      </c>
      <c r="J4092" s="61" t="str">
        <f>IF(ISBLANK(D4092), "", IF(D4092&gt;=INDEX('Data Spreadsheet'!B:B, MATCH(E4092, 'Data Spreadsheet'!A:A, 1)), 0, 1))</f>
        <v/>
      </c>
    </row>
    <row r="4093" spans="1:10">
      <c r="A4093" s="63"/>
      <c r="B4093" s="63"/>
      <c r="C4093" s="63"/>
      <c r="D4093" s="63"/>
      <c r="E4093" s="72"/>
      <c r="F4093" s="82" t="str">
        <f>IF(COUNTBLANK(D4093:E4093)&gt;0, "Please input data", IF(COUNTIF('Data Spreadsheet'!$A$2:$A$1048576, E4093)&gt;0, IFERROR(ROUND(VLOOKUP($E4093&amp;ROUNDUP($D4093, -2), 'PaySched Lookups'!$1:$1048576, 2, 0)*$J4093/2,2), 0), "Data for year not available"))</f>
        <v>Please input data</v>
      </c>
      <c r="G4093" s="82" t="str">
        <f>IF(COUNTBLANK(D4093:E4093)&gt;0, "Please input data", IF(COUNTIF('Data Spreadsheet'!$A$2:$A$1048576, E4093)&gt;0,  IFERROR(ROUND(VLOOKUP($E4093&amp;ROUNDUP($D4093, -2), 'PaySched Lookups'!$1:$1048576, 3, 0)*$J4093/2,2), 0), "Data for year not available"))</f>
        <v>Please input data</v>
      </c>
      <c r="H4093" s="82" t="str">
        <f>IF(COUNTBLANK(D4093:E4093)&gt;0,"Please input data",IF(COUNTIF('Data Spreadsheet'!$A$2:$A$1048576,E4093)&gt;0,IFERROR(ROUND(VLOOKUP($E4093&amp;ROUNDUP($D4093,-2),'PaySched Lookups'!$1:$1048576,4,0)*$J4093/2,2),0),"Data for year not available"))</f>
        <v>Please input data</v>
      </c>
      <c r="I4093" s="82" t="str">
        <f>IF(COUNTBLANK(D4093:E4093)&gt;0, "Please input data", IF(COUNTIF('Data Spreadsheet'!$A$2:$A$1048576,E4093)&gt;0, IFERROR(ROUND(VLOOKUP($E4093&amp;ROUNDUP($D4093, -2), 'PaySched Lookups'!$1:$1048576,5, 0)*$J4093/2, 2),0), "Data for year not available"))</f>
        <v>Please input data</v>
      </c>
      <c r="J4093" s="61" t="str">
        <f>IF(ISBLANK(D4093), "", IF(D4093&gt;=INDEX('Data Spreadsheet'!B:B, MATCH(E4093, 'Data Spreadsheet'!A:A, 1)), 0, 1))</f>
        <v/>
      </c>
    </row>
    <row r="4094" spans="1:10">
      <c r="A4094" s="63"/>
      <c r="B4094" s="63"/>
      <c r="C4094" s="63"/>
      <c r="D4094" s="63"/>
      <c r="E4094" s="72"/>
      <c r="F4094" s="82" t="str">
        <f>IF(COUNTBLANK(D4094:E4094)&gt;0, "Please input data", IF(COUNTIF('Data Spreadsheet'!$A$2:$A$1048576, E4094)&gt;0, IFERROR(ROUND(VLOOKUP($E4094&amp;ROUNDUP($D4094, -2), 'PaySched Lookups'!$1:$1048576, 2, 0)*$J4094/2,2), 0), "Data for year not available"))</f>
        <v>Please input data</v>
      </c>
      <c r="G4094" s="82" t="str">
        <f>IF(COUNTBLANK(D4094:E4094)&gt;0, "Please input data", IF(COUNTIF('Data Spreadsheet'!$A$2:$A$1048576, E4094)&gt;0,  IFERROR(ROUND(VLOOKUP($E4094&amp;ROUNDUP($D4094, -2), 'PaySched Lookups'!$1:$1048576, 3, 0)*$J4094/2,2), 0), "Data for year not available"))</f>
        <v>Please input data</v>
      </c>
      <c r="H4094" s="82" t="str">
        <f>IF(COUNTBLANK(D4094:E4094)&gt;0,"Please input data",IF(COUNTIF('Data Spreadsheet'!$A$2:$A$1048576,E4094)&gt;0,IFERROR(ROUND(VLOOKUP($E4094&amp;ROUNDUP($D4094,-2),'PaySched Lookups'!$1:$1048576,4,0)*$J4094/2,2),0),"Data for year not available"))</f>
        <v>Please input data</v>
      </c>
      <c r="I4094" s="82" t="str">
        <f>IF(COUNTBLANK(D4094:E4094)&gt;0, "Please input data", IF(COUNTIF('Data Spreadsheet'!$A$2:$A$1048576,E4094)&gt;0, IFERROR(ROUND(VLOOKUP($E4094&amp;ROUNDUP($D4094, -2), 'PaySched Lookups'!$1:$1048576,5, 0)*$J4094/2, 2),0), "Data for year not available"))</f>
        <v>Please input data</v>
      </c>
      <c r="J4094" s="61" t="str">
        <f>IF(ISBLANK(D4094), "", IF(D4094&gt;=INDEX('Data Spreadsheet'!B:B, MATCH(E4094, 'Data Spreadsheet'!A:A, 1)), 0, 1))</f>
        <v/>
      </c>
    </row>
    <row r="4095" spans="1:10">
      <c r="A4095" s="63"/>
      <c r="B4095" s="63"/>
      <c r="C4095" s="63"/>
      <c r="D4095" s="63"/>
      <c r="E4095" s="72"/>
      <c r="F4095" s="82" t="str">
        <f>IF(COUNTBLANK(D4095:E4095)&gt;0, "Please input data", IF(COUNTIF('Data Spreadsheet'!$A$2:$A$1048576, E4095)&gt;0, IFERROR(ROUND(VLOOKUP($E4095&amp;ROUNDUP($D4095, -2), 'PaySched Lookups'!$1:$1048576, 2, 0)*$J4095/2,2), 0), "Data for year not available"))</f>
        <v>Please input data</v>
      </c>
      <c r="G4095" s="82" t="str">
        <f>IF(COUNTBLANK(D4095:E4095)&gt;0, "Please input data", IF(COUNTIF('Data Spreadsheet'!$A$2:$A$1048576, E4095)&gt;0,  IFERROR(ROUND(VLOOKUP($E4095&amp;ROUNDUP($D4095, -2), 'PaySched Lookups'!$1:$1048576, 3, 0)*$J4095/2,2), 0), "Data for year not available"))</f>
        <v>Please input data</v>
      </c>
      <c r="H4095" s="82" t="str">
        <f>IF(COUNTBLANK(D4095:E4095)&gt;0,"Please input data",IF(COUNTIF('Data Spreadsheet'!$A$2:$A$1048576,E4095)&gt;0,IFERROR(ROUND(VLOOKUP($E4095&amp;ROUNDUP($D4095,-2),'PaySched Lookups'!$1:$1048576,4,0)*$J4095/2,2),0),"Data for year not available"))</f>
        <v>Please input data</v>
      </c>
      <c r="I4095" s="82" t="str">
        <f>IF(COUNTBLANK(D4095:E4095)&gt;0, "Please input data", IF(COUNTIF('Data Spreadsheet'!$A$2:$A$1048576,E4095)&gt;0, IFERROR(ROUND(VLOOKUP($E4095&amp;ROUNDUP($D4095, -2), 'PaySched Lookups'!$1:$1048576,5, 0)*$J4095/2, 2),0), "Data for year not available"))</f>
        <v>Please input data</v>
      </c>
      <c r="J4095" s="61" t="str">
        <f>IF(ISBLANK(D4095), "", IF(D4095&gt;=INDEX('Data Spreadsheet'!B:B, MATCH(E4095, 'Data Spreadsheet'!A:A, 1)), 0, 1))</f>
        <v/>
      </c>
    </row>
    <row r="4096" spans="1:10">
      <c r="A4096" s="63"/>
      <c r="B4096" s="63"/>
      <c r="C4096" s="63"/>
      <c r="D4096" s="63"/>
      <c r="E4096" s="72"/>
      <c r="F4096" s="82" t="str">
        <f>IF(COUNTBLANK(D4096:E4096)&gt;0, "Please input data", IF(COUNTIF('Data Spreadsheet'!$A$2:$A$1048576, E4096)&gt;0, IFERROR(ROUND(VLOOKUP($E4096&amp;ROUNDUP($D4096, -2), 'PaySched Lookups'!$1:$1048576, 2, 0)*$J4096/2,2), 0), "Data for year not available"))</f>
        <v>Please input data</v>
      </c>
      <c r="G4096" s="82" t="str">
        <f>IF(COUNTBLANK(D4096:E4096)&gt;0, "Please input data", IF(COUNTIF('Data Spreadsheet'!$A$2:$A$1048576, E4096)&gt;0,  IFERROR(ROUND(VLOOKUP($E4096&amp;ROUNDUP($D4096, -2), 'PaySched Lookups'!$1:$1048576, 3, 0)*$J4096/2,2), 0), "Data for year not available"))</f>
        <v>Please input data</v>
      </c>
      <c r="H4096" s="82" t="str">
        <f>IF(COUNTBLANK(D4096:E4096)&gt;0,"Please input data",IF(COUNTIF('Data Spreadsheet'!$A$2:$A$1048576,E4096)&gt;0,IFERROR(ROUND(VLOOKUP($E4096&amp;ROUNDUP($D4096,-2),'PaySched Lookups'!$1:$1048576,4,0)*$J4096/2,2),0),"Data for year not available"))</f>
        <v>Please input data</v>
      </c>
      <c r="I4096" s="82" t="str">
        <f>IF(COUNTBLANK(D4096:E4096)&gt;0, "Please input data", IF(COUNTIF('Data Spreadsheet'!$A$2:$A$1048576,E4096)&gt;0, IFERROR(ROUND(VLOOKUP($E4096&amp;ROUNDUP($D4096, -2), 'PaySched Lookups'!$1:$1048576,5, 0)*$J4096/2, 2),0), "Data for year not available"))</f>
        <v>Please input data</v>
      </c>
      <c r="J4096" s="61" t="str">
        <f>IF(ISBLANK(D4096), "", IF(D4096&gt;=INDEX('Data Spreadsheet'!B:B, MATCH(E4096, 'Data Spreadsheet'!A:A, 1)), 0, 1))</f>
        <v/>
      </c>
    </row>
    <row r="4097" spans="1:10">
      <c r="A4097" s="63"/>
      <c r="B4097" s="63"/>
      <c r="C4097" s="63"/>
      <c r="D4097" s="63"/>
      <c r="E4097" s="72"/>
      <c r="F4097" s="82" t="str">
        <f>IF(COUNTBLANK(D4097:E4097)&gt;0, "Please input data", IF(COUNTIF('Data Spreadsheet'!$A$2:$A$1048576, E4097)&gt;0, IFERROR(ROUND(VLOOKUP($E4097&amp;ROUNDUP($D4097, -2), 'PaySched Lookups'!$1:$1048576, 2, 0)*$J4097/2,2), 0), "Data for year not available"))</f>
        <v>Please input data</v>
      </c>
      <c r="G4097" s="82" t="str">
        <f>IF(COUNTBLANK(D4097:E4097)&gt;0, "Please input data", IF(COUNTIF('Data Spreadsheet'!$A$2:$A$1048576, E4097)&gt;0,  IFERROR(ROUND(VLOOKUP($E4097&amp;ROUNDUP($D4097, -2), 'PaySched Lookups'!$1:$1048576, 3, 0)*$J4097/2,2), 0), "Data for year not available"))</f>
        <v>Please input data</v>
      </c>
      <c r="H4097" s="82" t="str">
        <f>IF(COUNTBLANK(D4097:E4097)&gt;0,"Please input data",IF(COUNTIF('Data Spreadsheet'!$A$2:$A$1048576,E4097)&gt;0,IFERROR(ROUND(VLOOKUP($E4097&amp;ROUNDUP($D4097,-2),'PaySched Lookups'!$1:$1048576,4,0)*$J4097/2,2),0),"Data for year not available"))</f>
        <v>Please input data</v>
      </c>
      <c r="I4097" s="82" t="str">
        <f>IF(COUNTBLANK(D4097:E4097)&gt;0, "Please input data", IF(COUNTIF('Data Spreadsheet'!$A$2:$A$1048576,E4097)&gt;0, IFERROR(ROUND(VLOOKUP($E4097&amp;ROUNDUP($D4097, -2), 'PaySched Lookups'!$1:$1048576,5, 0)*$J4097/2, 2),0), "Data for year not available"))</f>
        <v>Please input data</v>
      </c>
      <c r="J4097" s="61" t="str">
        <f>IF(ISBLANK(D4097), "", IF(D4097&gt;=INDEX('Data Spreadsheet'!B:B, MATCH(E4097, 'Data Spreadsheet'!A:A, 1)), 0, 1))</f>
        <v/>
      </c>
    </row>
    <row r="4098" spans="1:10">
      <c r="A4098" s="63"/>
      <c r="B4098" s="63"/>
      <c r="C4098" s="63"/>
      <c r="D4098" s="63"/>
      <c r="E4098" s="72"/>
      <c r="F4098" s="82" t="str">
        <f>IF(COUNTBLANK(D4098:E4098)&gt;0, "Please input data", IF(COUNTIF('Data Spreadsheet'!$A$2:$A$1048576, E4098)&gt;0, IFERROR(ROUND(VLOOKUP($E4098&amp;ROUNDUP($D4098, -2), 'PaySched Lookups'!$1:$1048576, 2, 0)*$J4098/2,2), 0), "Data for year not available"))</f>
        <v>Please input data</v>
      </c>
      <c r="G4098" s="82" t="str">
        <f>IF(COUNTBLANK(D4098:E4098)&gt;0, "Please input data", IF(COUNTIF('Data Spreadsheet'!$A$2:$A$1048576, E4098)&gt;0,  IFERROR(ROUND(VLOOKUP($E4098&amp;ROUNDUP($D4098, -2), 'PaySched Lookups'!$1:$1048576, 3, 0)*$J4098/2,2), 0), "Data for year not available"))</f>
        <v>Please input data</v>
      </c>
      <c r="H4098" s="82" t="str">
        <f>IF(COUNTBLANK(D4098:E4098)&gt;0,"Please input data",IF(COUNTIF('Data Spreadsheet'!$A$2:$A$1048576,E4098)&gt;0,IFERROR(ROUND(VLOOKUP($E4098&amp;ROUNDUP($D4098,-2),'PaySched Lookups'!$1:$1048576,4,0)*$J4098/2,2),0),"Data for year not available"))</f>
        <v>Please input data</v>
      </c>
      <c r="I4098" s="82" t="str">
        <f>IF(COUNTBLANK(D4098:E4098)&gt;0, "Please input data", IF(COUNTIF('Data Spreadsheet'!$A$2:$A$1048576,E4098)&gt;0, IFERROR(ROUND(VLOOKUP($E4098&amp;ROUNDUP($D4098, -2), 'PaySched Lookups'!$1:$1048576,5, 0)*$J4098/2, 2),0), "Data for year not available"))</f>
        <v>Please input data</v>
      </c>
      <c r="J4098" s="61" t="str">
        <f>IF(ISBLANK(D4098), "", IF(D4098&gt;=INDEX('Data Spreadsheet'!B:B, MATCH(E4098, 'Data Spreadsheet'!A:A, 1)), 0, 1))</f>
        <v/>
      </c>
    </row>
    <row r="4099" spans="1:10">
      <c r="A4099" s="63"/>
      <c r="B4099" s="63"/>
      <c r="C4099" s="63"/>
      <c r="D4099" s="63"/>
      <c r="E4099" s="72"/>
      <c r="F4099" s="82" t="str">
        <f>IF(COUNTBLANK(D4099:E4099)&gt;0, "Please input data", IF(COUNTIF('Data Spreadsheet'!$A$2:$A$1048576, E4099)&gt;0, IFERROR(ROUND(VLOOKUP($E4099&amp;ROUNDUP($D4099, -2), 'PaySched Lookups'!$1:$1048576, 2, 0)*$J4099/2,2), 0), "Data for year not available"))</f>
        <v>Please input data</v>
      </c>
      <c r="G4099" s="82" t="str">
        <f>IF(COUNTBLANK(D4099:E4099)&gt;0, "Please input data", IF(COUNTIF('Data Spreadsheet'!$A$2:$A$1048576, E4099)&gt;0,  IFERROR(ROUND(VLOOKUP($E4099&amp;ROUNDUP($D4099, -2), 'PaySched Lookups'!$1:$1048576, 3, 0)*$J4099/2,2), 0), "Data for year not available"))</f>
        <v>Please input data</v>
      </c>
      <c r="H4099" s="82" t="str">
        <f>IF(COUNTBLANK(D4099:E4099)&gt;0,"Please input data",IF(COUNTIF('Data Spreadsheet'!$A$2:$A$1048576,E4099)&gt;0,IFERROR(ROUND(VLOOKUP($E4099&amp;ROUNDUP($D4099,-2),'PaySched Lookups'!$1:$1048576,4,0)*$J4099/2,2),0),"Data for year not available"))</f>
        <v>Please input data</v>
      </c>
      <c r="I4099" s="82" t="str">
        <f>IF(COUNTBLANK(D4099:E4099)&gt;0, "Please input data", IF(COUNTIF('Data Spreadsheet'!$A$2:$A$1048576,E4099)&gt;0, IFERROR(ROUND(VLOOKUP($E4099&amp;ROUNDUP($D4099, -2), 'PaySched Lookups'!$1:$1048576,5, 0)*$J4099/2, 2),0), "Data for year not available"))</f>
        <v>Please input data</v>
      </c>
      <c r="J4099" s="61" t="str">
        <f>IF(ISBLANK(D4099), "", IF(D4099&gt;=INDEX('Data Spreadsheet'!B:B, MATCH(E4099, 'Data Spreadsheet'!A:A, 1)), 0, 1))</f>
        <v/>
      </c>
    </row>
    <row r="4100" spans="1:10">
      <c r="A4100" s="63"/>
      <c r="B4100" s="63"/>
      <c r="C4100" s="63"/>
      <c r="D4100" s="63"/>
      <c r="E4100" s="72"/>
      <c r="F4100" s="82" t="str">
        <f>IF(COUNTBLANK(D4100:E4100)&gt;0, "Please input data", IF(COUNTIF('Data Spreadsheet'!$A$2:$A$1048576, E4100)&gt;0, IFERROR(ROUND(VLOOKUP($E4100&amp;ROUNDUP($D4100, -2), 'PaySched Lookups'!$1:$1048576, 2, 0)*$J4100/2,2), 0), "Data for year not available"))</f>
        <v>Please input data</v>
      </c>
      <c r="G4100" s="82" t="str">
        <f>IF(COUNTBLANK(D4100:E4100)&gt;0, "Please input data", IF(COUNTIF('Data Spreadsheet'!$A$2:$A$1048576, E4100)&gt;0,  IFERROR(ROUND(VLOOKUP($E4100&amp;ROUNDUP($D4100, -2), 'PaySched Lookups'!$1:$1048576, 3, 0)*$J4100/2,2), 0), "Data for year not available"))</f>
        <v>Please input data</v>
      </c>
      <c r="H4100" s="82" t="str">
        <f>IF(COUNTBLANK(D4100:E4100)&gt;0,"Please input data",IF(COUNTIF('Data Spreadsheet'!$A$2:$A$1048576,E4100)&gt;0,IFERROR(ROUND(VLOOKUP($E4100&amp;ROUNDUP($D4100,-2),'PaySched Lookups'!$1:$1048576,4,0)*$J4100/2,2),0),"Data for year not available"))</f>
        <v>Please input data</v>
      </c>
      <c r="I4100" s="82" t="str">
        <f>IF(COUNTBLANK(D4100:E4100)&gt;0, "Please input data", IF(COUNTIF('Data Spreadsheet'!$A$2:$A$1048576,E4100)&gt;0, IFERROR(ROUND(VLOOKUP($E4100&amp;ROUNDUP($D4100, -2), 'PaySched Lookups'!$1:$1048576,5, 0)*$J4100/2, 2),0), "Data for year not available"))</f>
        <v>Please input data</v>
      </c>
      <c r="J4100" s="61" t="str">
        <f>IF(ISBLANK(D4100), "", IF(D4100&gt;=INDEX('Data Spreadsheet'!B:B, MATCH(E4100, 'Data Spreadsheet'!A:A, 1)), 0, 1))</f>
        <v/>
      </c>
    </row>
    <row r="4101" spans="1:10">
      <c r="A4101" s="63"/>
      <c r="B4101" s="63"/>
      <c r="C4101" s="63"/>
      <c r="D4101" s="63"/>
      <c r="E4101" s="72"/>
      <c r="F4101" s="82" t="str">
        <f>IF(COUNTBLANK(D4101:E4101)&gt;0, "Please input data", IF(COUNTIF('Data Spreadsheet'!$A$2:$A$1048576, E4101)&gt;0, IFERROR(ROUND(VLOOKUP($E4101&amp;ROUNDUP($D4101, -2), 'PaySched Lookups'!$1:$1048576, 2, 0)*$J4101/2,2), 0), "Data for year not available"))</f>
        <v>Please input data</v>
      </c>
      <c r="G4101" s="82" t="str">
        <f>IF(COUNTBLANK(D4101:E4101)&gt;0, "Please input data", IF(COUNTIF('Data Spreadsheet'!$A$2:$A$1048576, E4101)&gt;0,  IFERROR(ROUND(VLOOKUP($E4101&amp;ROUNDUP($D4101, -2), 'PaySched Lookups'!$1:$1048576, 3, 0)*$J4101/2,2), 0), "Data for year not available"))</f>
        <v>Please input data</v>
      </c>
      <c r="H4101" s="82" t="str">
        <f>IF(COUNTBLANK(D4101:E4101)&gt;0,"Please input data",IF(COUNTIF('Data Spreadsheet'!$A$2:$A$1048576,E4101)&gt;0,IFERROR(ROUND(VLOOKUP($E4101&amp;ROUNDUP($D4101,-2),'PaySched Lookups'!$1:$1048576,4,0)*$J4101/2,2),0),"Data for year not available"))</f>
        <v>Please input data</v>
      </c>
      <c r="I4101" s="82" t="str">
        <f>IF(COUNTBLANK(D4101:E4101)&gt;0, "Please input data", IF(COUNTIF('Data Spreadsheet'!$A$2:$A$1048576,E4101)&gt;0, IFERROR(ROUND(VLOOKUP($E4101&amp;ROUNDUP($D4101, -2), 'PaySched Lookups'!$1:$1048576,5, 0)*$J4101/2, 2),0), "Data for year not available"))</f>
        <v>Please input data</v>
      </c>
      <c r="J4101" s="61" t="str">
        <f>IF(ISBLANK(D4101), "", IF(D4101&gt;=INDEX('Data Spreadsheet'!B:B, MATCH(E4101, 'Data Spreadsheet'!A:A, 1)), 0, 1))</f>
        <v/>
      </c>
    </row>
    <row r="4102" spans="1:10">
      <c r="A4102" s="63"/>
      <c r="B4102" s="63"/>
      <c r="C4102" s="63"/>
      <c r="D4102" s="63"/>
      <c r="E4102" s="72"/>
      <c r="F4102" s="82" t="str">
        <f>IF(COUNTBLANK(D4102:E4102)&gt;0, "Please input data", IF(COUNTIF('Data Spreadsheet'!$A$2:$A$1048576, E4102)&gt;0, IFERROR(ROUND(VLOOKUP($E4102&amp;ROUNDUP($D4102, -2), 'PaySched Lookups'!$1:$1048576, 2, 0)*$J4102/2,2), 0), "Data for year not available"))</f>
        <v>Please input data</v>
      </c>
      <c r="G4102" s="82" t="str">
        <f>IF(COUNTBLANK(D4102:E4102)&gt;0, "Please input data", IF(COUNTIF('Data Spreadsheet'!$A$2:$A$1048576, E4102)&gt;0,  IFERROR(ROUND(VLOOKUP($E4102&amp;ROUNDUP($D4102, -2), 'PaySched Lookups'!$1:$1048576, 3, 0)*$J4102/2,2), 0), "Data for year not available"))</f>
        <v>Please input data</v>
      </c>
      <c r="H4102" s="82" t="str">
        <f>IF(COUNTBLANK(D4102:E4102)&gt;0,"Please input data",IF(COUNTIF('Data Spreadsheet'!$A$2:$A$1048576,E4102)&gt;0,IFERROR(ROUND(VLOOKUP($E4102&amp;ROUNDUP($D4102,-2),'PaySched Lookups'!$1:$1048576,4,0)*$J4102/2,2),0),"Data for year not available"))</f>
        <v>Please input data</v>
      </c>
      <c r="I4102" s="82" t="str">
        <f>IF(COUNTBLANK(D4102:E4102)&gt;0, "Please input data", IF(COUNTIF('Data Spreadsheet'!$A$2:$A$1048576,E4102)&gt;0, IFERROR(ROUND(VLOOKUP($E4102&amp;ROUNDUP($D4102, -2), 'PaySched Lookups'!$1:$1048576,5, 0)*$J4102/2, 2),0), "Data for year not available"))</f>
        <v>Please input data</v>
      </c>
      <c r="J4102" s="61" t="str">
        <f>IF(ISBLANK(D4102), "", IF(D4102&gt;=INDEX('Data Spreadsheet'!B:B, MATCH(E4102, 'Data Spreadsheet'!A:A, 1)), 0, 1))</f>
        <v/>
      </c>
    </row>
    <row r="4103" spans="1:10">
      <c r="A4103" s="63"/>
      <c r="B4103" s="63"/>
      <c r="C4103" s="63"/>
      <c r="D4103" s="63"/>
      <c r="E4103" s="72"/>
      <c r="F4103" s="82" t="str">
        <f>IF(COUNTBLANK(D4103:E4103)&gt;0, "Please input data", IF(COUNTIF('Data Spreadsheet'!$A$2:$A$1048576, E4103)&gt;0, IFERROR(ROUND(VLOOKUP($E4103&amp;ROUNDUP($D4103, -2), 'PaySched Lookups'!$1:$1048576, 2, 0)*$J4103/2,2), 0), "Data for year not available"))</f>
        <v>Please input data</v>
      </c>
      <c r="G4103" s="82" t="str">
        <f>IF(COUNTBLANK(D4103:E4103)&gt;0, "Please input data", IF(COUNTIF('Data Spreadsheet'!$A$2:$A$1048576, E4103)&gt;0,  IFERROR(ROUND(VLOOKUP($E4103&amp;ROUNDUP($D4103, -2), 'PaySched Lookups'!$1:$1048576, 3, 0)*$J4103/2,2), 0), "Data for year not available"))</f>
        <v>Please input data</v>
      </c>
      <c r="H4103" s="82" t="str">
        <f>IF(COUNTBLANK(D4103:E4103)&gt;0,"Please input data",IF(COUNTIF('Data Spreadsheet'!$A$2:$A$1048576,E4103)&gt;0,IFERROR(ROUND(VLOOKUP($E4103&amp;ROUNDUP($D4103,-2),'PaySched Lookups'!$1:$1048576,4,0)*$J4103/2,2),0),"Data for year not available"))</f>
        <v>Please input data</v>
      </c>
      <c r="I4103" s="82" t="str">
        <f>IF(COUNTBLANK(D4103:E4103)&gt;0, "Please input data", IF(COUNTIF('Data Spreadsheet'!$A$2:$A$1048576,E4103)&gt;0, IFERROR(ROUND(VLOOKUP($E4103&amp;ROUNDUP($D4103, -2), 'PaySched Lookups'!$1:$1048576,5, 0)*$J4103/2, 2),0), "Data for year not available"))</f>
        <v>Please input data</v>
      </c>
      <c r="J4103" s="61" t="str">
        <f>IF(ISBLANK(D4103), "", IF(D4103&gt;=INDEX('Data Spreadsheet'!B:B, MATCH(E4103, 'Data Spreadsheet'!A:A, 1)), 0, 1))</f>
        <v/>
      </c>
    </row>
    <row r="4104" spans="1:10">
      <c r="A4104" s="63"/>
      <c r="B4104" s="63"/>
      <c r="C4104" s="63"/>
      <c r="D4104" s="63"/>
      <c r="E4104" s="72"/>
      <c r="F4104" s="82" t="str">
        <f>IF(COUNTBLANK(D4104:E4104)&gt;0, "Please input data", IF(COUNTIF('Data Spreadsheet'!$A$2:$A$1048576, E4104)&gt;0, IFERROR(ROUND(VLOOKUP($E4104&amp;ROUNDUP($D4104, -2), 'PaySched Lookups'!$1:$1048576, 2, 0)*$J4104/2,2), 0), "Data for year not available"))</f>
        <v>Please input data</v>
      </c>
      <c r="G4104" s="82" t="str">
        <f>IF(COUNTBLANK(D4104:E4104)&gt;0, "Please input data", IF(COUNTIF('Data Spreadsheet'!$A$2:$A$1048576, E4104)&gt;0,  IFERROR(ROUND(VLOOKUP($E4104&amp;ROUNDUP($D4104, -2), 'PaySched Lookups'!$1:$1048576, 3, 0)*$J4104/2,2), 0), "Data for year not available"))</f>
        <v>Please input data</v>
      </c>
      <c r="H4104" s="82" t="str">
        <f>IF(COUNTBLANK(D4104:E4104)&gt;0,"Please input data",IF(COUNTIF('Data Spreadsheet'!$A$2:$A$1048576,E4104)&gt;0,IFERROR(ROUND(VLOOKUP($E4104&amp;ROUNDUP($D4104,-2),'PaySched Lookups'!$1:$1048576,4,0)*$J4104/2,2),0),"Data for year not available"))</f>
        <v>Please input data</v>
      </c>
      <c r="I4104" s="82" t="str">
        <f>IF(COUNTBLANK(D4104:E4104)&gt;0, "Please input data", IF(COUNTIF('Data Spreadsheet'!$A$2:$A$1048576,E4104)&gt;0, IFERROR(ROUND(VLOOKUP($E4104&amp;ROUNDUP($D4104, -2), 'PaySched Lookups'!$1:$1048576,5, 0)*$J4104/2, 2),0), "Data for year not available"))</f>
        <v>Please input data</v>
      </c>
      <c r="J4104" s="61" t="str">
        <f>IF(ISBLANK(D4104), "", IF(D4104&gt;=INDEX('Data Spreadsheet'!B:B, MATCH(E4104, 'Data Spreadsheet'!A:A, 1)), 0, 1))</f>
        <v/>
      </c>
    </row>
    <row r="4105" spans="1:10">
      <c r="A4105" s="63"/>
      <c r="B4105" s="63"/>
      <c r="C4105" s="63"/>
      <c r="D4105" s="63"/>
      <c r="E4105" s="72"/>
      <c r="F4105" s="82" t="str">
        <f>IF(COUNTBLANK(D4105:E4105)&gt;0, "Please input data", IF(COUNTIF('Data Spreadsheet'!$A$2:$A$1048576, E4105)&gt;0, IFERROR(ROUND(VLOOKUP($E4105&amp;ROUNDUP($D4105, -2), 'PaySched Lookups'!$1:$1048576, 2, 0)*$J4105/2,2), 0), "Data for year not available"))</f>
        <v>Please input data</v>
      </c>
      <c r="G4105" s="82" t="str">
        <f>IF(COUNTBLANK(D4105:E4105)&gt;0, "Please input data", IF(COUNTIF('Data Spreadsheet'!$A$2:$A$1048576, E4105)&gt;0,  IFERROR(ROUND(VLOOKUP($E4105&amp;ROUNDUP($D4105, -2), 'PaySched Lookups'!$1:$1048576, 3, 0)*$J4105/2,2), 0), "Data for year not available"))</f>
        <v>Please input data</v>
      </c>
      <c r="H4105" s="82" t="str">
        <f>IF(COUNTBLANK(D4105:E4105)&gt;0,"Please input data",IF(COUNTIF('Data Spreadsheet'!$A$2:$A$1048576,E4105)&gt;0,IFERROR(ROUND(VLOOKUP($E4105&amp;ROUNDUP($D4105,-2),'PaySched Lookups'!$1:$1048576,4,0)*$J4105/2,2),0),"Data for year not available"))</f>
        <v>Please input data</v>
      </c>
      <c r="I4105" s="82" t="str">
        <f>IF(COUNTBLANK(D4105:E4105)&gt;0, "Please input data", IF(COUNTIF('Data Spreadsheet'!$A$2:$A$1048576,E4105)&gt;0, IFERROR(ROUND(VLOOKUP($E4105&amp;ROUNDUP($D4105, -2), 'PaySched Lookups'!$1:$1048576,5, 0)*$J4105/2, 2),0), "Data for year not available"))</f>
        <v>Please input data</v>
      </c>
      <c r="J4105" s="61" t="str">
        <f>IF(ISBLANK(D4105), "", IF(D4105&gt;=INDEX('Data Spreadsheet'!B:B, MATCH(E4105, 'Data Spreadsheet'!A:A, 1)), 0, 1))</f>
        <v/>
      </c>
    </row>
    <row r="4106" spans="1:10">
      <c r="A4106" s="63"/>
      <c r="B4106" s="63"/>
      <c r="C4106" s="63"/>
      <c r="D4106" s="63"/>
      <c r="E4106" s="72"/>
      <c r="F4106" s="82" t="str">
        <f>IF(COUNTBLANK(D4106:E4106)&gt;0, "Please input data", IF(COUNTIF('Data Spreadsheet'!$A$2:$A$1048576, E4106)&gt;0, IFERROR(ROUND(VLOOKUP($E4106&amp;ROUNDUP($D4106, -2), 'PaySched Lookups'!$1:$1048576, 2, 0)*$J4106/2,2), 0), "Data for year not available"))</f>
        <v>Please input data</v>
      </c>
      <c r="G4106" s="82" t="str">
        <f>IF(COUNTBLANK(D4106:E4106)&gt;0, "Please input data", IF(COUNTIF('Data Spreadsheet'!$A$2:$A$1048576, E4106)&gt;0,  IFERROR(ROUND(VLOOKUP($E4106&amp;ROUNDUP($D4106, -2), 'PaySched Lookups'!$1:$1048576, 3, 0)*$J4106/2,2), 0), "Data for year not available"))</f>
        <v>Please input data</v>
      </c>
      <c r="H4106" s="82" t="str">
        <f>IF(COUNTBLANK(D4106:E4106)&gt;0,"Please input data",IF(COUNTIF('Data Spreadsheet'!$A$2:$A$1048576,E4106)&gt;0,IFERROR(ROUND(VLOOKUP($E4106&amp;ROUNDUP($D4106,-2),'PaySched Lookups'!$1:$1048576,4,0)*$J4106/2,2),0),"Data for year not available"))</f>
        <v>Please input data</v>
      </c>
      <c r="I4106" s="82" t="str">
        <f>IF(COUNTBLANK(D4106:E4106)&gt;0, "Please input data", IF(COUNTIF('Data Spreadsheet'!$A$2:$A$1048576,E4106)&gt;0, IFERROR(ROUND(VLOOKUP($E4106&amp;ROUNDUP($D4106, -2), 'PaySched Lookups'!$1:$1048576,5, 0)*$J4106/2, 2),0), "Data for year not available"))</f>
        <v>Please input data</v>
      </c>
      <c r="J4106" s="61" t="str">
        <f>IF(ISBLANK(D4106), "", IF(D4106&gt;=INDEX('Data Spreadsheet'!B:B, MATCH(E4106, 'Data Spreadsheet'!A:A, 1)), 0, 1))</f>
        <v/>
      </c>
    </row>
    <row r="4107" spans="1:10">
      <c r="A4107" s="63"/>
      <c r="B4107" s="63"/>
      <c r="C4107" s="63"/>
      <c r="D4107" s="63"/>
      <c r="E4107" s="72"/>
      <c r="F4107" s="82" t="str">
        <f>IF(COUNTBLANK(D4107:E4107)&gt;0, "Please input data", IF(COUNTIF('Data Spreadsheet'!$A$2:$A$1048576, E4107)&gt;0, IFERROR(ROUND(VLOOKUP($E4107&amp;ROUNDUP($D4107, -2), 'PaySched Lookups'!$1:$1048576, 2, 0)*$J4107/2,2), 0), "Data for year not available"))</f>
        <v>Please input data</v>
      </c>
      <c r="G4107" s="82" t="str">
        <f>IF(COUNTBLANK(D4107:E4107)&gt;0, "Please input data", IF(COUNTIF('Data Spreadsheet'!$A$2:$A$1048576, E4107)&gt;0,  IFERROR(ROUND(VLOOKUP($E4107&amp;ROUNDUP($D4107, -2), 'PaySched Lookups'!$1:$1048576, 3, 0)*$J4107/2,2), 0), "Data for year not available"))</f>
        <v>Please input data</v>
      </c>
      <c r="H4107" s="82" t="str">
        <f>IF(COUNTBLANK(D4107:E4107)&gt;0,"Please input data",IF(COUNTIF('Data Spreadsheet'!$A$2:$A$1048576,E4107)&gt;0,IFERROR(ROUND(VLOOKUP($E4107&amp;ROUNDUP($D4107,-2),'PaySched Lookups'!$1:$1048576,4,0)*$J4107/2,2),0),"Data for year not available"))</f>
        <v>Please input data</v>
      </c>
      <c r="I4107" s="82" t="str">
        <f>IF(COUNTBLANK(D4107:E4107)&gt;0, "Please input data", IF(COUNTIF('Data Spreadsheet'!$A$2:$A$1048576,E4107)&gt;0, IFERROR(ROUND(VLOOKUP($E4107&amp;ROUNDUP($D4107, -2), 'PaySched Lookups'!$1:$1048576,5, 0)*$J4107/2, 2),0), "Data for year not available"))</f>
        <v>Please input data</v>
      </c>
      <c r="J4107" s="61" t="str">
        <f>IF(ISBLANK(D4107), "", IF(D4107&gt;=INDEX('Data Spreadsheet'!B:B, MATCH(E4107, 'Data Spreadsheet'!A:A, 1)), 0, 1))</f>
        <v/>
      </c>
    </row>
    <row r="4108" spans="1:10">
      <c r="A4108" s="63"/>
      <c r="B4108" s="63"/>
      <c r="C4108" s="63"/>
      <c r="D4108" s="63"/>
      <c r="E4108" s="72"/>
      <c r="F4108" s="82" t="str">
        <f>IF(COUNTBLANK(D4108:E4108)&gt;0, "Please input data", IF(COUNTIF('Data Spreadsheet'!$A$2:$A$1048576, E4108)&gt;0, IFERROR(ROUND(VLOOKUP($E4108&amp;ROUNDUP($D4108, -2), 'PaySched Lookups'!$1:$1048576, 2, 0)*$J4108/2,2), 0), "Data for year not available"))</f>
        <v>Please input data</v>
      </c>
      <c r="G4108" s="82" t="str">
        <f>IF(COUNTBLANK(D4108:E4108)&gt;0, "Please input data", IF(COUNTIF('Data Spreadsheet'!$A$2:$A$1048576, E4108)&gt;0,  IFERROR(ROUND(VLOOKUP($E4108&amp;ROUNDUP($D4108, -2), 'PaySched Lookups'!$1:$1048576, 3, 0)*$J4108/2,2), 0), "Data for year not available"))</f>
        <v>Please input data</v>
      </c>
      <c r="H4108" s="82" t="str">
        <f>IF(COUNTBLANK(D4108:E4108)&gt;0,"Please input data",IF(COUNTIF('Data Spreadsheet'!$A$2:$A$1048576,E4108)&gt;0,IFERROR(ROUND(VLOOKUP($E4108&amp;ROUNDUP($D4108,-2),'PaySched Lookups'!$1:$1048576,4,0)*$J4108/2,2),0),"Data for year not available"))</f>
        <v>Please input data</v>
      </c>
      <c r="I4108" s="82" t="str">
        <f>IF(COUNTBLANK(D4108:E4108)&gt;0, "Please input data", IF(COUNTIF('Data Spreadsheet'!$A$2:$A$1048576,E4108)&gt;0, IFERROR(ROUND(VLOOKUP($E4108&amp;ROUNDUP($D4108, -2), 'PaySched Lookups'!$1:$1048576,5, 0)*$J4108/2, 2),0), "Data for year not available"))</f>
        <v>Please input data</v>
      </c>
      <c r="J4108" s="61" t="str">
        <f>IF(ISBLANK(D4108), "", IF(D4108&gt;=INDEX('Data Spreadsheet'!B:B, MATCH(E4108, 'Data Spreadsheet'!A:A, 1)), 0, 1))</f>
        <v/>
      </c>
    </row>
    <row r="4109" spans="1:10">
      <c r="A4109" s="63"/>
      <c r="B4109" s="63"/>
      <c r="C4109" s="63"/>
      <c r="D4109" s="63"/>
      <c r="E4109" s="72"/>
      <c r="F4109" s="82" t="str">
        <f>IF(COUNTBLANK(D4109:E4109)&gt;0, "Please input data", IF(COUNTIF('Data Spreadsheet'!$A$2:$A$1048576, E4109)&gt;0, IFERROR(ROUND(VLOOKUP($E4109&amp;ROUNDUP($D4109, -2), 'PaySched Lookups'!$1:$1048576, 2, 0)*$J4109/2,2), 0), "Data for year not available"))</f>
        <v>Please input data</v>
      </c>
      <c r="G4109" s="82" t="str">
        <f>IF(COUNTBLANK(D4109:E4109)&gt;0, "Please input data", IF(COUNTIF('Data Spreadsheet'!$A$2:$A$1048576, E4109)&gt;0,  IFERROR(ROUND(VLOOKUP($E4109&amp;ROUNDUP($D4109, -2), 'PaySched Lookups'!$1:$1048576, 3, 0)*$J4109/2,2), 0), "Data for year not available"))</f>
        <v>Please input data</v>
      </c>
      <c r="H4109" s="82" t="str">
        <f>IF(COUNTBLANK(D4109:E4109)&gt;0,"Please input data",IF(COUNTIF('Data Spreadsheet'!$A$2:$A$1048576,E4109)&gt;0,IFERROR(ROUND(VLOOKUP($E4109&amp;ROUNDUP($D4109,-2),'PaySched Lookups'!$1:$1048576,4,0)*$J4109/2,2),0),"Data for year not available"))</f>
        <v>Please input data</v>
      </c>
      <c r="I4109" s="82" t="str">
        <f>IF(COUNTBLANK(D4109:E4109)&gt;0, "Please input data", IF(COUNTIF('Data Spreadsheet'!$A$2:$A$1048576,E4109)&gt;0, IFERROR(ROUND(VLOOKUP($E4109&amp;ROUNDUP($D4109, -2), 'PaySched Lookups'!$1:$1048576,5, 0)*$J4109/2, 2),0), "Data for year not available"))</f>
        <v>Please input data</v>
      </c>
      <c r="J4109" s="61" t="str">
        <f>IF(ISBLANK(D4109), "", IF(D4109&gt;=INDEX('Data Spreadsheet'!B:B, MATCH(E4109, 'Data Spreadsheet'!A:A, 1)), 0, 1))</f>
        <v/>
      </c>
    </row>
    <row r="4110" spans="1:10">
      <c r="A4110" s="63"/>
      <c r="B4110" s="63"/>
      <c r="C4110" s="63"/>
      <c r="D4110" s="63"/>
      <c r="E4110" s="72"/>
      <c r="F4110" s="82" t="str">
        <f>IF(COUNTBLANK(D4110:E4110)&gt;0, "Please input data", IF(COUNTIF('Data Spreadsheet'!$A$2:$A$1048576, E4110)&gt;0, IFERROR(ROUND(VLOOKUP($E4110&amp;ROUNDUP($D4110, -2), 'PaySched Lookups'!$1:$1048576, 2, 0)*$J4110/2,2), 0), "Data for year not available"))</f>
        <v>Please input data</v>
      </c>
      <c r="G4110" s="82" t="str">
        <f>IF(COUNTBLANK(D4110:E4110)&gt;0, "Please input data", IF(COUNTIF('Data Spreadsheet'!$A$2:$A$1048576, E4110)&gt;0,  IFERROR(ROUND(VLOOKUP($E4110&amp;ROUNDUP($D4110, -2), 'PaySched Lookups'!$1:$1048576, 3, 0)*$J4110/2,2), 0), "Data for year not available"))</f>
        <v>Please input data</v>
      </c>
      <c r="H4110" s="82" t="str">
        <f>IF(COUNTBLANK(D4110:E4110)&gt;0,"Please input data",IF(COUNTIF('Data Spreadsheet'!$A$2:$A$1048576,E4110)&gt;0,IFERROR(ROUND(VLOOKUP($E4110&amp;ROUNDUP($D4110,-2),'PaySched Lookups'!$1:$1048576,4,0)*$J4110/2,2),0),"Data for year not available"))</f>
        <v>Please input data</v>
      </c>
      <c r="I4110" s="82" t="str">
        <f>IF(COUNTBLANK(D4110:E4110)&gt;0, "Please input data", IF(COUNTIF('Data Spreadsheet'!$A$2:$A$1048576,E4110)&gt;0, IFERROR(ROUND(VLOOKUP($E4110&amp;ROUNDUP($D4110, -2), 'PaySched Lookups'!$1:$1048576,5, 0)*$J4110/2, 2),0), "Data for year not available"))</f>
        <v>Please input data</v>
      </c>
      <c r="J4110" s="61" t="str">
        <f>IF(ISBLANK(D4110), "", IF(D4110&gt;=INDEX('Data Spreadsheet'!B:B, MATCH(E4110, 'Data Spreadsheet'!A:A, 1)), 0, 1))</f>
        <v/>
      </c>
    </row>
    <row r="4111" spans="1:10">
      <c r="A4111" s="63"/>
      <c r="B4111" s="63"/>
      <c r="C4111" s="63"/>
      <c r="D4111" s="63"/>
      <c r="E4111" s="72"/>
      <c r="F4111" s="82" t="str">
        <f>IF(COUNTBLANK(D4111:E4111)&gt;0, "Please input data", IF(COUNTIF('Data Spreadsheet'!$A$2:$A$1048576, E4111)&gt;0, IFERROR(ROUND(VLOOKUP($E4111&amp;ROUNDUP($D4111, -2), 'PaySched Lookups'!$1:$1048576, 2, 0)*$J4111/2,2), 0), "Data for year not available"))</f>
        <v>Please input data</v>
      </c>
      <c r="G4111" s="82" t="str">
        <f>IF(COUNTBLANK(D4111:E4111)&gt;0, "Please input data", IF(COUNTIF('Data Spreadsheet'!$A$2:$A$1048576, E4111)&gt;0,  IFERROR(ROUND(VLOOKUP($E4111&amp;ROUNDUP($D4111, -2), 'PaySched Lookups'!$1:$1048576, 3, 0)*$J4111/2,2), 0), "Data for year not available"))</f>
        <v>Please input data</v>
      </c>
      <c r="H4111" s="82" t="str">
        <f>IF(COUNTBLANK(D4111:E4111)&gt;0,"Please input data",IF(COUNTIF('Data Spreadsheet'!$A$2:$A$1048576,E4111)&gt;0,IFERROR(ROUND(VLOOKUP($E4111&amp;ROUNDUP($D4111,-2),'PaySched Lookups'!$1:$1048576,4,0)*$J4111/2,2),0),"Data for year not available"))</f>
        <v>Please input data</v>
      </c>
      <c r="I4111" s="82" t="str">
        <f>IF(COUNTBLANK(D4111:E4111)&gt;0, "Please input data", IF(COUNTIF('Data Spreadsheet'!$A$2:$A$1048576,E4111)&gt;0, IFERROR(ROUND(VLOOKUP($E4111&amp;ROUNDUP($D4111, -2), 'PaySched Lookups'!$1:$1048576,5, 0)*$J4111/2, 2),0), "Data for year not available"))</f>
        <v>Please input data</v>
      </c>
      <c r="J4111" s="61" t="str">
        <f>IF(ISBLANK(D4111), "", IF(D4111&gt;=INDEX('Data Spreadsheet'!B:B, MATCH(E4111, 'Data Spreadsheet'!A:A, 1)), 0, 1))</f>
        <v/>
      </c>
    </row>
    <row r="4112" spans="1:10">
      <c r="A4112" s="63"/>
      <c r="B4112" s="63"/>
      <c r="C4112" s="63"/>
      <c r="D4112" s="63"/>
      <c r="E4112" s="72"/>
      <c r="F4112" s="82" t="str">
        <f>IF(COUNTBLANK(D4112:E4112)&gt;0, "Please input data", IF(COUNTIF('Data Spreadsheet'!$A$2:$A$1048576, E4112)&gt;0, IFERROR(ROUND(VLOOKUP($E4112&amp;ROUNDUP($D4112, -2), 'PaySched Lookups'!$1:$1048576, 2, 0)*$J4112/2,2), 0), "Data for year not available"))</f>
        <v>Please input data</v>
      </c>
      <c r="G4112" s="82" t="str">
        <f>IF(COUNTBLANK(D4112:E4112)&gt;0, "Please input data", IF(COUNTIF('Data Spreadsheet'!$A$2:$A$1048576, E4112)&gt;0,  IFERROR(ROUND(VLOOKUP($E4112&amp;ROUNDUP($D4112, -2), 'PaySched Lookups'!$1:$1048576, 3, 0)*$J4112/2,2), 0), "Data for year not available"))</f>
        <v>Please input data</v>
      </c>
      <c r="H4112" s="82" t="str">
        <f>IF(COUNTBLANK(D4112:E4112)&gt;0,"Please input data",IF(COUNTIF('Data Spreadsheet'!$A$2:$A$1048576,E4112)&gt;0,IFERROR(ROUND(VLOOKUP($E4112&amp;ROUNDUP($D4112,-2),'PaySched Lookups'!$1:$1048576,4,0)*$J4112/2,2),0),"Data for year not available"))</f>
        <v>Please input data</v>
      </c>
      <c r="I4112" s="82" t="str">
        <f>IF(COUNTBLANK(D4112:E4112)&gt;0, "Please input data", IF(COUNTIF('Data Spreadsheet'!$A$2:$A$1048576,E4112)&gt;0, IFERROR(ROUND(VLOOKUP($E4112&amp;ROUNDUP($D4112, -2), 'PaySched Lookups'!$1:$1048576,5, 0)*$J4112/2, 2),0), "Data for year not available"))</f>
        <v>Please input data</v>
      </c>
      <c r="J4112" s="61" t="str">
        <f>IF(ISBLANK(D4112), "", IF(D4112&gt;=INDEX('Data Spreadsheet'!B:B, MATCH(E4112, 'Data Spreadsheet'!A:A, 1)), 0, 1))</f>
        <v/>
      </c>
    </row>
    <row r="4113" spans="1:10">
      <c r="A4113" s="63"/>
      <c r="B4113" s="63"/>
      <c r="C4113" s="63"/>
      <c r="D4113" s="63"/>
      <c r="E4113" s="72"/>
      <c r="F4113" s="82" t="str">
        <f>IF(COUNTBLANK(D4113:E4113)&gt;0, "Please input data", IF(COUNTIF('Data Spreadsheet'!$A$2:$A$1048576, E4113)&gt;0, IFERROR(ROUND(VLOOKUP($E4113&amp;ROUNDUP($D4113, -2), 'PaySched Lookups'!$1:$1048576, 2, 0)*$J4113/2,2), 0), "Data for year not available"))</f>
        <v>Please input data</v>
      </c>
      <c r="G4113" s="82" t="str">
        <f>IF(COUNTBLANK(D4113:E4113)&gt;0, "Please input data", IF(COUNTIF('Data Spreadsheet'!$A$2:$A$1048576, E4113)&gt;0,  IFERROR(ROUND(VLOOKUP($E4113&amp;ROUNDUP($D4113, -2), 'PaySched Lookups'!$1:$1048576, 3, 0)*$J4113/2,2), 0), "Data for year not available"))</f>
        <v>Please input data</v>
      </c>
      <c r="H4113" s="82" t="str">
        <f>IF(COUNTBLANK(D4113:E4113)&gt;0,"Please input data",IF(COUNTIF('Data Spreadsheet'!$A$2:$A$1048576,E4113)&gt;0,IFERROR(ROUND(VLOOKUP($E4113&amp;ROUNDUP($D4113,-2),'PaySched Lookups'!$1:$1048576,4,0)*$J4113/2,2),0),"Data for year not available"))</f>
        <v>Please input data</v>
      </c>
      <c r="I4113" s="82" t="str">
        <f>IF(COUNTBLANK(D4113:E4113)&gt;0, "Please input data", IF(COUNTIF('Data Spreadsheet'!$A$2:$A$1048576,E4113)&gt;0, IFERROR(ROUND(VLOOKUP($E4113&amp;ROUNDUP($D4113, -2), 'PaySched Lookups'!$1:$1048576,5, 0)*$J4113/2, 2),0), "Data for year not available"))</f>
        <v>Please input data</v>
      </c>
      <c r="J4113" s="61" t="str">
        <f>IF(ISBLANK(D4113), "", IF(D4113&gt;=INDEX('Data Spreadsheet'!B:B, MATCH(E4113, 'Data Spreadsheet'!A:A, 1)), 0, 1))</f>
        <v/>
      </c>
    </row>
    <row r="4114" spans="1:10">
      <c r="A4114" s="63"/>
      <c r="B4114" s="63"/>
      <c r="C4114" s="63"/>
      <c r="D4114" s="63"/>
      <c r="E4114" s="72"/>
      <c r="F4114" s="82" t="str">
        <f>IF(COUNTBLANK(D4114:E4114)&gt;0, "Please input data", IF(COUNTIF('Data Spreadsheet'!$A$2:$A$1048576, E4114)&gt;0, IFERROR(ROUND(VLOOKUP($E4114&amp;ROUNDUP($D4114, -2), 'PaySched Lookups'!$1:$1048576, 2, 0)*$J4114/2,2), 0), "Data for year not available"))</f>
        <v>Please input data</v>
      </c>
      <c r="G4114" s="82" t="str">
        <f>IF(COUNTBLANK(D4114:E4114)&gt;0, "Please input data", IF(COUNTIF('Data Spreadsheet'!$A$2:$A$1048576, E4114)&gt;0,  IFERROR(ROUND(VLOOKUP($E4114&amp;ROUNDUP($D4114, -2), 'PaySched Lookups'!$1:$1048576, 3, 0)*$J4114/2,2), 0), "Data for year not available"))</f>
        <v>Please input data</v>
      </c>
      <c r="H4114" s="82" t="str">
        <f>IF(COUNTBLANK(D4114:E4114)&gt;0,"Please input data",IF(COUNTIF('Data Spreadsheet'!$A$2:$A$1048576,E4114)&gt;0,IFERROR(ROUND(VLOOKUP($E4114&amp;ROUNDUP($D4114,-2),'PaySched Lookups'!$1:$1048576,4,0)*$J4114/2,2),0),"Data for year not available"))</f>
        <v>Please input data</v>
      </c>
      <c r="I4114" s="82" t="str">
        <f>IF(COUNTBLANK(D4114:E4114)&gt;0, "Please input data", IF(COUNTIF('Data Spreadsheet'!$A$2:$A$1048576,E4114)&gt;0, IFERROR(ROUND(VLOOKUP($E4114&amp;ROUNDUP($D4114, -2), 'PaySched Lookups'!$1:$1048576,5, 0)*$J4114/2, 2),0), "Data for year not available"))</f>
        <v>Please input data</v>
      </c>
      <c r="J4114" s="61" t="str">
        <f>IF(ISBLANK(D4114), "", IF(D4114&gt;=INDEX('Data Spreadsheet'!B:B, MATCH(E4114, 'Data Spreadsheet'!A:A, 1)), 0, 1))</f>
        <v/>
      </c>
    </row>
    <row r="4115" spans="1:10">
      <c r="A4115" s="63"/>
      <c r="B4115" s="63"/>
      <c r="C4115" s="63"/>
      <c r="D4115" s="63"/>
      <c r="E4115" s="72"/>
      <c r="F4115" s="82" t="str">
        <f>IF(COUNTBLANK(D4115:E4115)&gt;0, "Please input data", IF(COUNTIF('Data Spreadsheet'!$A$2:$A$1048576, E4115)&gt;0, IFERROR(ROUND(VLOOKUP($E4115&amp;ROUNDUP($D4115, -2), 'PaySched Lookups'!$1:$1048576, 2, 0)*$J4115/2,2), 0), "Data for year not available"))</f>
        <v>Please input data</v>
      </c>
      <c r="G4115" s="82" t="str">
        <f>IF(COUNTBLANK(D4115:E4115)&gt;0, "Please input data", IF(COUNTIF('Data Spreadsheet'!$A$2:$A$1048576, E4115)&gt;0,  IFERROR(ROUND(VLOOKUP($E4115&amp;ROUNDUP($D4115, -2), 'PaySched Lookups'!$1:$1048576, 3, 0)*$J4115/2,2), 0), "Data for year not available"))</f>
        <v>Please input data</v>
      </c>
      <c r="H4115" s="82" t="str">
        <f>IF(COUNTBLANK(D4115:E4115)&gt;0,"Please input data",IF(COUNTIF('Data Spreadsheet'!$A$2:$A$1048576,E4115)&gt;0,IFERROR(ROUND(VLOOKUP($E4115&amp;ROUNDUP($D4115,-2),'PaySched Lookups'!$1:$1048576,4,0)*$J4115/2,2),0),"Data for year not available"))</f>
        <v>Please input data</v>
      </c>
      <c r="I4115" s="82" t="str">
        <f>IF(COUNTBLANK(D4115:E4115)&gt;0, "Please input data", IF(COUNTIF('Data Spreadsheet'!$A$2:$A$1048576,E4115)&gt;0, IFERROR(ROUND(VLOOKUP($E4115&amp;ROUNDUP($D4115, -2), 'PaySched Lookups'!$1:$1048576,5, 0)*$J4115/2, 2),0), "Data for year not available"))</f>
        <v>Please input data</v>
      </c>
      <c r="J4115" s="61" t="str">
        <f>IF(ISBLANK(D4115), "", IF(D4115&gt;=INDEX('Data Spreadsheet'!B:B, MATCH(E4115, 'Data Spreadsheet'!A:A, 1)), 0, 1))</f>
        <v/>
      </c>
    </row>
    <row r="4116" spans="1:10">
      <c r="A4116" s="63"/>
      <c r="B4116" s="63"/>
      <c r="C4116" s="63"/>
      <c r="D4116" s="63"/>
      <c r="E4116" s="72"/>
      <c r="F4116" s="82" t="str">
        <f>IF(COUNTBLANK(D4116:E4116)&gt;0, "Please input data", IF(COUNTIF('Data Spreadsheet'!$A$2:$A$1048576, E4116)&gt;0, IFERROR(ROUND(VLOOKUP($E4116&amp;ROUNDUP($D4116, -2), 'PaySched Lookups'!$1:$1048576, 2, 0)*$J4116/2,2), 0), "Data for year not available"))</f>
        <v>Please input data</v>
      </c>
      <c r="G4116" s="82" t="str">
        <f>IF(COUNTBLANK(D4116:E4116)&gt;0, "Please input data", IF(COUNTIF('Data Spreadsheet'!$A$2:$A$1048576, E4116)&gt;0,  IFERROR(ROUND(VLOOKUP($E4116&amp;ROUNDUP($D4116, -2), 'PaySched Lookups'!$1:$1048576, 3, 0)*$J4116/2,2), 0), "Data for year not available"))</f>
        <v>Please input data</v>
      </c>
      <c r="H4116" s="82" t="str">
        <f>IF(COUNTBLANK(D4116:E4116)&gt;0,"Please input data",IF(COUNTIF('Data Spreadsheet'!$A$2:$A$1048576,E4116)&gt;0,IFERROR(ROUND(VLOOKUP($E4116&amp;ROUNDUP($D4116,-2),'PaySched Lookups'!$1:$1048576,4,0)*$J4116/2,2),0),"Data for year not available"))</f>
        <v>Please input data</v>
      </c>
      <c r="I4116" s="82" t="str">
        <f>IF(COUNTBLANK(D4116:E4116)&gt;0, "Please input data", IF(COUNTIF('Data Spreadsheet'!$A$2:$A$1048576,E4116)&gt;0, IFERROR(ROUND(VLOOKUP($E4116&amp;ROUNDUP($D4116, -2), 'PaySched Lookups'!$1:$1048576,5, 0)*$J4116/2, 2),0), "Data for year not available"))</f>
        <v>Please input data</v>
      </c>
      <c r="J4116" s="61" t="str">
        <f>IF(ISBLANK(D4116), "", IF(D4116&gt;=INDEX('Data Spreadsheet'!B:B, MATCH(E4116, 'Data Spreadsheet'!A:A, 1)), 0, 1))</f>
        <v/>
      </c>
    </row>
    <row r="4117" spans="1:10">
      <c r="A4117" s="63"/>
      <c r="B4117" s="63"/>
      <c r="C4117" s="63"/>
      <c r="D4117" s="63"/>
      <c r="E4117" s="72"/>
      <c r="F4117" s="82" t="str">
        <f>IF(COUNTBLANK(D4117:E4117)&gt;0, "Please input data", IF(COUNTIF('Data Spreadsheet'!$A$2:$A$1048576, E4117)&gt;0, IFERROR(ROUND(VLOOKUP($E4117&amp;ROUNDUP($D4117, -2), 'PaySched Lookups'!$1:$1048576, 2, 0)*$J4117/2,2), 0), "Data for year not available"))</f>
        <v>Please input data</v>
      </c>
      <c r="G4117" s="82" t="str">
        <f>IF(COUNTBLANK(D4117:E4117)&gt;0, "Please input data", IF(COUNTIF('Data Spreadsheet'!$A$2:$A$1048576, E4117)&gt;0,  IFERROR(ROUND(VLOOKUP($E4117&amp;ROUNDUP($D4117, -2), 'PaySched Lookups'!$1:$1048576, 3, 0)*$J4117/2,2), 0), "Data for year not available"))</f>
        <v>Please input data</v>
      </c>
      <c r="H4117" s="82" t="str">
        <f>IF(COUNTBLANK(D4117:E4117)&gt;0,"Please input data",IF(COUNTIF('Data Spreadsheet'!$A$2:$A$1048576,E4117)&gt;0,IFERROR(ROUND(VLOOKUP($E4117&amp;ROUNDUP($D4117,-2),'PaySched Lookups'!$1:$1048576,4,0)*$J4117/2,2),0),"Data for year not available"))</f>
        <v>Please input data</v>
      </c>
      <c r="I4117" s="82" t="str">
        <f>IF(COUNTBLANK(D4117:E4117)&gt;0, "Please input data", IF(COUNTIF('Data Spreadsheet'!$A$2:$A$1048576,E4117)&gt;0, IFERROR(ROUND(VLOOKUP($E4117&amp;ROUNDUP($D4117, -2), 'PaySched Lookups'!$1:$1048576,5, 0)*$J4117/2, 2),0), "Data for year not available"))</f>
        <v>Please input data</v>
      </c>
      <c r="J4117" s="61" t="str">
        <f>IF(ISBLANK(D4117), "", IF(D4117&gt;=INDEX('Data Spreadsheet'!B:B, MATCH(E4117, 'Data Spreadsheet'!A:A, 1)), 0, 1))</f>
        <v/>
      </c>
    </row>
    <row r="4118" spans="1:10">
      <c r="A4118" s="63"/>
      <c r="B4118" s="63"/>
      <c r="C4118" s="63"/>
      <c r="D4118" s="63"/>
      <c r="E4118" s="72"/>
      <c r="F4118" s="82" t="str">
        <f>IF(COUNTBLANK(D4118:E4118)&gt;0, "Please input data", IF(COUNTIF('Data Spreadsheet'!$A$2:$A$1048576, E4118)&gt;0, IFERROR(ROUND(VLOOKUP($E4118&amp;ROUNDUP($D4118, -2), 'PaySched Lookups'!$1:$1048576, 2, 0)*$J4118/2,2), 0), "Data for year not available"))</f>
        <v>Please input data</v>
      </c>
      <c r="G4118" s="82" t="str">
        <f>IF(COUNTBLANK(D4118:E4118)&gt;0, "Please input data", IF(COUNTIF('Data Spreadsheet'!$A$2:$A$1048576, E4118)&gt;0,  IFERROR(ROUND(VLOOKUP($E4118&amp;ROUNDUP($D4118, -2), 'PaySched Lookups'!$1:$1048576, 3, 0)*$J4118/2,2), 0), "Data for year not available"))</f>
        <v>Please input data</v>
      </c>
      <c r="H4118" s="82" t="str">
        <f>IF(COUNTBLANK(D4118:E4118)&gt;0,"Please input data",IF(COUNTIF('Data Spreadsheet'!$A$2:$A$1048576,E4118)&gt;0,IFERROR(ROUND(VLOOKUP($E4118&amp;ROUNDUP($D4118,-2),'PaySched Lookups'!$1:$1048576,4,0)*$J4118/2,2),0),"Data for year not available"))</f>
        <v>Please input data</v>
      </c>
      <c r="I4118" s="82" t="str">
        <f>IF(COUNTBLANK(D4118:E4118)&gt;0, "Please input data", IF(COUNTIF('Data Spreadsheet'!$A$2:$A$1048576,E4118)&gt;0, IFERROR(ROUND(VLOOKUP($E4118&amp;ROUNDUP($D4118, -2), 'PaySched Lookups'!$1:$1048576,5, 0)*$J4118/2, 2),0), "Data for year not available"))</f>
        <v>Please input data</v>
      </c>
      <c r="J4118" s="61" t="str">
        <f>IF(ISBLANK(D4118), "", IF(D4118&gt;=INDEX('Data Spreadsheet'!B:B, MATCH(E4118, 'Data Spreadsheet'!A:A, 1)), 0, 1))</f>
        <v/>
      </c>
    </row>
    <row r="4119" spans="1:10">
      <c r="A4119" s="63"/>
      <c r="B4119" s="63"/>
      <c r="C4119" s="63"/>
      <c r="D4119" s="63"/>
      <c r="E4119" s="72"/>
      <c r="F4119" s="82" t="str">
        <f>IF(COUNTBLANK(D4119:E4119)&gt;0, "Please input data", IF(COUNTIF('Data Spreadsheet'!$A$2:$A$1048576, E4119)&gt;0, IFERROR(ROUND(VLOOKUP($E4119&amp;ROUNDUP($D4119, -2), 'PaySched Lookups'!$1:$1048576, 2, 0)*$J4119/2,2), 0), "Data for year not available"))</f>
        <v>Please input data</v>
      </c>
      <c r="G4119" s="82" t="str">
        <f>IF(COUNTBLANK(D4119:E4119)&gt;0, "Please input data", IF(COUNTIF('Data Spreadsheet'!$A$2:$A$1048576, E4119)&gt;0,  IFERROR(ROUND(VLOOKUP($E4119&amp;ROUNDUP($D4119, -2), 'PaySched Lookups'!$1:$1048576, 3, 0)*$J4119/2,2), 0), "Data for year not available"))</f>
        <v>Please input data</v>
      </c>
      <c r="H4119" s="82" t="str">
        <f>IF(COUNTBLANK(D4119:E4119)&gt;0,"Please input data",IF(COUNTIF('Data Spreadsheet'!$A$2:$A$1048576,E4119)&gt;0,IFERROR(ROUND(VLOOKUP($E4119&amp;ROUNDUP($D4119,-2),'PaySched Lookups'!$1:$1048576,4,0)*$J4119/2,2),0),"Data for year not available"))</f>
        <v>Please input data</v>
      </c>
      <c r="I4119" s="82" t="str">
        <f>IF(COUNTBLANK(D4119:E4119)&gt;0, "Please input data", IF(COUNTIF('Data Spreadsheet'!$A$2:$A$1048576,E4119)&gt;0, IFERROR(ROUND(VLOOKUP($E4119&amp;ROUNDUP($D4119, -2), 'PaySched Lookups'!$1:$1048576,5, 0)*$J4119/2, 2),0), "Data for year not available"))</f>
        <v>Please input data</v>
      </c>
      <c r="J4119" s="61" t="str">
        <f>IF(ISBLANK(D4119), "", IF(D4119&gt;=INDEX('Data Spreadsheet'!B:B, MATCH(E4119, 'Data Spreadsheet'!A:A, 1)), 0, 1))</f>
        <v/>
      </c>
    </row>
    <row r="4120" spans="1:10">
      <c r="A4120" s="63"/>
      <c r="B4120" s="63"/>
      <c r="C4120" s="63"/>
      <c r="D4120" s="63"/>
      <c r="E4120" s="72"/>
      <c r="F4120" s="82" t="str">
        <f>IF(COUNTBLANK(D4120:E4120)&gt;0, "Please input data", IF(COUNTIF('Data Spreadsheet'!$A$2:$A$1048576, E4120)&gt;0, IFERROR(ROUND(VLOOKUP($E4120&amp;ROUNDUP($D4120, -2), 'PaySched Lookups'!$1:$1048576, 2, 0)*$J4120/2,2), 0), "Data for year not available"))</f>
        <v>Please input data</v>
      </c>
      <c r="G4120" s="82" t="str">
        <f>IF(COUNTBLANK(D4120:E4120)&gt;0, "Please input data", IF(COUNTIF('Data Spreadsheet'!$A$2:$A$1048576, E4120)&gt;0,  IFERROR(ROUND(VLOOKUP($E4120&amp;ROUNDUP($D4120, -2), 'PaySched Lookups'!$1:$1048576, 3, 0)*$J4120/2,2), 0), "Data for year not available"))</f>
        <v>Please input data</v>
      </c>
      <c r="H4120" s="82" t="str">
        <f>IF(COUNTBLANK(D4120:E4120)&gt;0,"Please input data",IF(COUNTIF('Data Spreadsheet'!$A$2:$A$1048576,E4120)&gt;0,IFERROR(ROUND(VLOOKUP($E4120&amp;ROUNDUP($D4120,-2),'PaySched Lookups'!$1:$1048576,4,0)*$J4120/2,2),0),"Data for year not available"))</f>
        <v>Please input data</v>
      </c>
      <c r="I4120" s="82" t="str">
        <f>IF(COUNTBLANK(D4120:E4120)&gt;0, "Please input data", IF(COUNTIF('Data Spreadsheet'!$A$2:$A$1048576,E4120)&gt;0, IFERROR(ROUND(VLOOKUP($E4120&amp;ROUNDUP($D4120, -2), 'PaySched Lookups'!$1:$1048576,5, 0)*$J4120/2, 2),0), "Data for year not available"))</f>
        <v>Please input data</v>
      </c>
      <c r="J4120" s="61" t="str">
        <f>IF(ISBLANK(D4120), "", IF(D4120&gt;=INDEX('Data Spreadsheet'!B:B, MATCH(E4120, 'Data Spreadsheet'!A:A, 1)), 0, 1))</f>
        <v/>
      </c>
    </row>
    <row r="4121" spans="1:10">
      <c r="A4121" s="63"/>
      <c r="B4121" s="63"/>
      <c r="C4121" s="63"/>
      <c r="D4121" s="63"/>
      <c r="E4121" s="72"/>
      <c r="F4121" s="82" t="str">
        <f>IF(COUNTBLANK(D4121:E4121)&gt;0, "Please input data", IF(COUNTIF('Data Spreadsheet'!$A$2:$A$1048576, E4121)&gt;0, IFERROR(ROUND(VLOOKUP($E4121&amp;ROUNDUP($D4121, -2), 'PaySched Lookups'!$1:$1048576, 2, 0)*$J4121/2,2), 0), "Data for year not available"))</f>
        <v>Please input data</v>
      </c>
      <c r="G4121" s="82" t="str">
        <f>IF(COUNTBLANK(D4121:E4121)&gt;0, "Please input data", IF(COUNTIF('Data Spreadsheet'!$A$2:$A$1048576, E4121)&gt;0,  IFERROR(ROUND(VLOOKUP($E4121&amp;ROUNDUP($D4121, -2), 'PaySched Lookups'!$1:$1048576, 3, 0)*$J4121/2,2), 0), "Data for year not available"))</f>
        <v>Please input data</v>
      </c>
      <c r="H4121" s="82" t="str">
        <f>IF(COUNTBLANK(D4121:E4121)&gt;0,"Please input data",IF(COUNTIF('Data Spreadsheet'!$A$2:$A$1048576,E4121)&gt;0,IFERROR(ROUND(VLOOKUP($E4121&amp;ROUNDUP($D4121,-2),'PaySched Lookups'!$1:$1048576,4,0)*$J4121/2,2),0),"Data for year not available"))</f>
        <v>Please input data</v>
      </c>
      <c r="I4121" s="82" t="str">
        <f>IF(COUNTBLANK(D4121:E4121)&gt;0, "Please input data", IF(COUNTIF('Data Spreadsheet'!$A$2:$A$1048576,E4121)&gt;0, IFERROR(ROUND(VLOOKUP($E4121&amp;ROUNDUP($D4121, -2), 'PaySched Lookups'!$1:$1048576,5, 0)*$J4121/2, 2),0), "Data for year not available"))</f>
        <v>Please input data</v>
      </c>
      <c r="J4121" s="61" t="str">
        <f>IF(ISBLANK(D4121), "", IF(D4121&gt;=INDEX('Data Spreadsheet'!B:B, MATCH(E4121, 'Data Spreadsheet'!A:A, 1)), 0, 1))</f>
        <v/>
      </c>
    </row>
    <row r="4122" spans="1:10">
      <c r="A4122" s="63"/>
      <c r="B4122" s="63"/>
      <c r="C4122" s="63"/>
      <c r="D4122" s="63"/>
      <c r="E4122" s="72"/>
      <c r="F4122" s="82" t="str">
        <f>IF(COUNTBLANK(D4122:E4122)&gt;0, "Please input data", IF(COUNTIF('Data Spreadsheet'!$A$2:$A$1048576, E4122)&gt;0, IFERROR(ROUND(VLOOKUP($E4122&amp;ROUNDUP($D4122, -2), 'PaySched Lookups'!$1:$1048576, 2, 0)*$J4122/2,2), 0), "Data for year not available"))</f>
        <v>Please input data</v>
      </c>
      <c r="G4122" s="82" t="str">
        <f>IF(COUNTBLANK(D4122:E4122)&gt;0, "Please input data", IF(COUNTIF('Data Spreadsheet'!$A$2:$A$1048576, E4122)&gt;0,  IFERROR(ROUND(VLOOKUP($E4122&amp;ROUNDUP($D4122, -2), 'PaySched Lookups'!$1:$1048576, 3, 0)*$J4122/2,2), 0), "Data for year not available"))</f>
        <v>Please input data</v>
      </c>
      <c r="H4122" s="82" t="str">
        <f>IF(COUNTBLANK(D4122:E4122)&gt;0,"Please input data",IF(COUNTIF('Data Spreadsheet'!$A$2:$A$1048576,E4122)&gt;0,IFERROR(ROUND(VLOOKUP($E4122&amp;ROUNDUP($D4122,-2),'PaySched Lookups'!$1:$1048576,4,0)*$J4122/2,2),0),"Data for year not available"))</f>
        <v>Please input data</v>
      </c>
      <c r="I4122" s="82" t="str">
        <f>IF(COUNTBLANK(D4122:E4122)&gt;0, "Please input data", IF(COUNTIF('Data Spreadsheet'!$A$2:$A$1048576,E4122)&gt;0, IFERROR(ROUND(VLOOKUP($E4122&amp;ROUNDUP($D4122, -2), 'PaySched Lookups'!$1:$1048576,5, 0)*$J4122/2, 2),0), "Data for year not available"))</f>
        <v>Please input data</v>
      </c>
      <c r="J4122" s="61" t="str">
        <f>IF(ISBLANK(D4122), "", IF(D4122&gt;=INDEX('Data Spreadsheet'!B:B, MATCH(E4122, 'Data Spreadsheet'!A:A, 1)), 0, 1))</f>
        <v/>
      </c>
    </row>
    <row r="4123" spans="1:10">
      <c r="A4123" s="63"/>
      <c r="B4123" s="63"/>
      <c r="C4123" s="63"/>
      <c r="D4123" s="63"/>
      <c r="E4123" s="72"/>
      <c r="F4123" s="82" t="str">
        <f>IF(COUNTBLANK(D4123:E4123)&gt;0, "Please input data", IF(COUNTIF('Data Spreadsheet'!$A$2:$A$1048576, E4123)&gt;0, IFERROR(ROUND(VLOOKUP($E4123&amp;ROUNDUP($D4123, -2), 'PaySched Lookups'!$1:$1048576, 2, 0)*$J4123/2,2), 0), "Data for year not available"))</f>
        <v>Please input data</v>
      </c>
      <c r="G4123" s="82" t="str">
        <f>IF(COUNTBLANK(D4123:E4123)&gt;0, "Please input data", IF(COUNTIF('Data Spreadsheet'!$A$2:$A$1048576, E4123)&gt;0,  IFERROR(ROUND(VLOOKUP($E4123&amp;ROUNDUP($D4123, -2), 'PaySched Lookups'!$1:$1048576, 3, 0)*$J4123/2,2), 0), "Data for year not available"))</f>
        <v>Please input data</v>
      </c>
      <c r="H4123" s="82" t="str">
        <f>IF(COUNTBLANK(D4123:E4123)&gt;0,"Please input data",IF(COUNTIF('Data Spreadsheet'!$A$2:$A$1048576,E4123)&gt;0,IFERROR(ROUND(VLOOKUP($E4123&amp;ROUNDUP($D4123,-2),'PaySched Lookups'!$1:$1048576,4,0)*$J4123/2,2),0),"Data for year not available"))</f>
        <v>Please input data</v>
      </c>
      <c r="I4123" s="82" t="str">
        <f>IF(COUNTBLANK(D4123:E4123)&gt;0, "Please input data", IF(COUNTIF('Data Spreadsheet'!$A$2:$A$1048576,E4123)&gt;0, IFERROR(ROUND(VLOOKUP($E4123&amp;ROUNDUP($D4123, -2), 'PaySched Lookups'!$1:$1048576,5, 0)*$J4123/2, 2),0), "Data for year not available"))</f>
        <v>Please input data</v>
      </c>
      <c r="J4123" s="61" t="str">
        <f>IF(ISBLANK(D4123), "", IF(D4123&gt;=INDEX('Data Spreadsheet'!B:B, MATCH(E4123, 'Data Spreadsheet'!A:A, 1)), 0, 1))</f>
        <v/>
      </c>
    </row>
    <row r="4124" spans="1:10">
      <c r="A4124" s="63"/>
      <c r="B4124" s="63"/>
      <c r="C4124" s="63"/>
      <c r="D4124" s="63"/>
      <c r="E4124" s="72"/>
      <c r="F4124" s="82" t="str">
        <f>IF(COUNTBLANK(D4124:E4124)&gt;0, "Please input data", IF(COUNTIF('Data Spreadsheet'!$A$2:$A$1048576, E4124)&gt;0, IFERROR(ROUND(VLOOKUP($E4124&amp;ROUNDUP($D4124, -2), 'PaySched Lookups'!$1:$1048576, 2, 0)*$J4124/2,2), 0), "Data for year not available"))</f>
        <v>Please input data</v>
      </c>
      <c r="G4124" s="82" t="str">
        <f>IF(COUNTBLANK(D4124:E4124)&gt;0, "Please input data", IF(COUNTIF('Data Spreadsheet'!$A$2:$A$1048576, E4124)&gt;0,  IFERROR(ROUND(VLOOKUP($E4124&amp;ROUNDUP($D4124, -2), 'PaySched Lookups'!$1:$1048576, 3, 0)*$J4124/2,2), 0), "Data for year not available"))</f>
        <v>Please input data</v>
      </c>
      <c r="H4124" s="82" t="str">
        <f>IF(COUNTBLANK(D4124:E4124)&gt;0,"Please input data",IF(COUNTIF('Data Spreadsheet'!$A$2:$A$1048576,E4124)&gt;0,IFERROR(ROUND(VLOOKUP($E4124&amp;ROUNDUP($D4124,-2),'PaySched Lookups'!$1:$1048576,4,0)*$J4124/2,2),0),"Data for year not available"))</f>
        <v>Please input data</v>
      </c>
      <c r="I4124" s="82" t="str">
        <f>IF(COUNTBLANK(D4124:E4124)&gt;0, "Please input data", IF(COUNTIF('Data Spreadsheet'!$A$2:$A$1048576,E4124)&gt;0, IFERROR(ROUND(VLOOKUP($E4124&amp;ROUNDUP($D4124, -2), 'PaySched Lookups'!$1:$1048576,5, 0)*$J4124/2, 2),0), "Data for year not available"))</f>
        <v>Please input data</v>
      </c>
      <c r="J4124" s="61" t="str">
        <f>IF(ISBLANK(D4124), "", IF(D4124&gt;=INDEX('Data Spreadsheet'!B:B, MATCH(E4124, 'Data Spreadsheet'!A:A, 1)), 0, 1))</f>
        <v/>
      </c>
    </row>
    <row r="4125" spans="1:10">
      <c r="A4125" s="63"/>
      <c r="B4125" s="63"/>
      <c r="C4125" s="63"/>
      <c r="D4125" s="63"/>
      <c r="E4125" s="72"/>
      <c r="F4125" s="82" t="str">
        <f>IF(COUNTBLANK(D4125:E4125)&gt;0, "Please input data", IF(COUNTIF('Data Spreadsheet'!$A$2:$A$1048576, E4125)&gt;0, IFERROR(ROUND(VLOOKUP($E4125&amp;ROUNDUP($D4125, -2), 'PaySched Lookups'!$1:$1048576, 2, 0)*$J4125/2,2), 0), "Data for year not available"))</f>
        <v>Please input data</v>
      </c>
      <c r="G4125" s="82" t="str">
        <f>IF(COUNTBLANK(D4125:E4125)&gt;0, "Please input data", IF(COUNTIF('Data Spreadsheet'!$A$2:$A$1048576, E4125)&gt;0,  IFERROR(ROUND(VLOOKUP($E4125&amp;ROUNDUP($D4125, -2), 'PaySched Lookups'!$1:$1048576, 3, 0)*$J4125/2,2), 0), "Data for year not available"))</f>
        <v>Please input data</v>
      </c>
      <c r="H4125" s="82" t="str">
        <f>IF(COUNTBLANK(D4125:E4125)&gt;0,"Please input data",IF(COUNTIF('Data Spreadsheet'!$A$2:$A$1048576,E4125)&gt;0,IFERROR(ROUND(VLOOKUP($E4125&amp;ROUNDUP($D4125,-2),'PaySched Lookups'!$1:$1048576,4,0)*$J4125/2,2),0),"Data for year not available"))</f>
        <v>Please input data</v>
      </c>
      <c r="I4125" s="82" t="str">
        <f>IF(COUNTBLANK(D4125:E4125)&gt;0, "Please input data", IF(COUNTIF('Data Spreadsheet'!$A$2:$A$1048576,E4125)&gt;0, IFERROR(ROUND(VLOOKUP($E4125&amp;ROUNDUP($D4125, -2), 'PaySched Lookups'!$1:$1048576,5, 0)*$J4125/2, 2),0), "Data for year not available"))</f>
        <v>Please input data</v>
      </c>
      <c r="J4125" s="61" t="str">
        <f>IF(ISBLANK(D4125), "", IF(D4125&gt;=INDEX('Data Spreadsheet'!B:B, MATCH(E4125, 'Data Spreadsheet'!A:A, 1)), 0, 1))</f>
        <v/>
      </c>
    </row>
    <row r="4126" spans="1:10">
      <c r="A4126" s="63"/>
      <c r="B4126" s="63"/>
      <c r="C4126" s="63"/>
      <c r="D4126" s="63"/>
      <c r="E4126" s="72"/>
      <c r="F4126" s="82" t="str">
        <f>IF(COUNTBLANK(D4126:E4126)&gt;0, "Please input data", IF(COUNTIF('Data Spreadsheet'!$A$2:$A$1048576, E4126)&gt;0, IFERROR(ROUND(VLOOKUP($E4126&amp;ROUNDUP($D4126, -2), 'PaySched Lookups'!$1:$1048576, 2, 0)*$J4126/2,2), 0), "Data for year not available"))</f>
        <v>Please input data</v>
      </c>
      <c r="G4126" s="82" t="str">
        <f>IF(COUNTBLANK(D4126:E4126)&gt;0, "Please input data", IF(COUNTIF('Data Spreadsheet'!$A$2:$A$1048576, E4126)&gt;0,  IFERROR(ROUND(VLOOKUP($E4126&amp;ROUNDUP($D4126, -2), 'PaySched Lookups'!$1:$1048576, 3, 0)*$J4126/2,2), 0), "Data for year not available"))</f>
        <v>Please input data</v>
      </c>
      <c r="H4126" s="82" t="str">
        <f>IF(COUNTBLANK(D4126:E4126)&gt;0,"Please input data",IF(COUNTIF('Data Spreadsheet'!$A$2:$A$1048576,E4126)&gt;0,IFERROR(ROUND(VLOOKUP($E4126&amp;ROUNDUP($D4126,-2),'PaySched Lookups'!$1:$1048576,4,0)*$J4126/2,2),0),"Data for year not available"))</f>
        <v>Please input data</v>
      </c>
      <c r="I4126" s="82" t="str">
        <f>IF(COUNTBLANK(D4126:E4126)&gt;0, "Please input data", IF(COUNTIF('Data Spreadsheet'!$A$2:$A$1048576,E4126)&gt;0, IFERROR(ROUND(VLOOKUP($E4126&amp;ROUNDUP($D4126, -2), 'PaySched Lookups'!$1:$1048576,5, 0)*$J4126/2, 2),0), "Data for year not available"))</f>
        <v>Please input data</v>
      </c>
      <c r="J4126" s="61" t="str">
        <f>IF(ISBLANK(D4126), "", IF(D4126&gt;=INDEX('Data Spreadsheet'!B:B, MATCH(E4126, 'Data Spreadsheet'!A:A, 1)), 0, 1))</f>
        <v/>
      </c>
    </row>
    <row r="4127" spans="1:10">
      <c r="A4127" s="63"/>
      <c r="B4127" s="63"/>
      <c r="C4127" s="63"/>
      <c r="D4127" s="63"/>
      <c r="E4127" s="72"/>
      <c r="F4127" s="82" t="str">
        <f>IF(COUNTBLANK(D4127:E4127)&gt;0, "Please input data", IF(COUNTIF('Data Spreadsheet'!$A$2:$A$1048576, E4127)&gt;0, IFERROR(ROUND(VLOOKUP($E4127&amp;ROUNDUP($D4127, -2), 'PaySched Lookups'!$1:$1048576, 2, 0)*$J4127/2,2), 0), "Data for year not available"))</f>
        <v>Please input data</v>
      </c>
      <c r="G4127" s="82" t="str">
        <f>IF(COUNTBLANK(D4127:E4127)&gt;0, "Please input data", IF(COUNTIF('Data Spreadsheet'!$A$2:$A$1048576, E4127)&gt;0,  IFERROR(ROUND(VLOOKUP($E4127&amp;ROUNDUP($D4127, -2), 'PaySched Lookups'!$1:$1048576, 3, 0)*$J4127/2,2), 0), "Data for year not available"))</f>
        <v>Please input data</v>
      </c>
      <c r="H4127" s="82" t="str">
        <f>IF(COUNTBLANK(D4127:E4127)&gt;0,"Please input data",IF(COUNTIF('Data Spreadsheet'!$A$2:$A$1048576,E4127)&gt;0,IFERROR(ROUND(VLOOKUP($E4127&amp;ROUNDUP($D4127,-2),'PaySched Lookups'!$1:$1048576,4,0)*$J4127/2,2),0),"Data for year not available"))</f>
        <v>Please input data</v>
      </c>
      <c r="I4127" s="82" t="str">
        <f>IF(COUNTBLANK(D4127:E4127)&gt;0, "Please input data", IF(COUNTIF('Data Spreadsheet'!$A$2:$A$1048576,E4127)&gt;0, IFERROR(ROUND(VLOOKUP($E4127&amp;ROUNDUP($D4127, -2), 'PaySched Lookups'!$1:$1048576,5, 0)*$J4127/2, 2),0), "Data for year not available"))</f>
        <v>Please input data</v>
      </c>
      <c r="J4127" s="61" t="str">
        <f>IF(ISBLANK(D4127), "", IF(D4127&gt;=INDEX('Data Spreadsheet'!B:B, MATCH(E4127, 'Data Spreadsheet'!A:A, 1)), 0, 1))</f>
        <v/>
      </c>
    </row>
    <row r="4128" spans="1:10">
      <c r="A4128" s="63"/>
      <c r="B4128" s="63"/>
      <c r="C4128" s="63"/>
      <c r="D4128" s="63"/>
      <c r="E4128" s="72"/>
      <c r="F4128" s="82" t="str">
        <f>IF(COUNTBLANK(D4128:E4128)&gt;0, "Please input data", IF(COUNTIF('Data Spreadsheet'!$A$2:$A$1048576, E4128)&gt;0, IFERROR(ROUND(VLOOKUP($E4128&amp;ROUNDUP($D4128, -2), 'PaySched Lookups'!$1:$1048576, 2, 0)*$J4128/2,2), 0), "Data for year not available"))</f>
        <v>Please input data</v>
      </c>
      <c r="G4128" s="82" t="str">
        <f>IF(COUNTBLANK(D4128:E4128)&gt;0, "Please input data", IF(COUNTIF('Data Spreadsheet'!$A$2:$A$1048576, E4128)&gt;0,  IFERROR(ROUND(VLOOKUP($E4128&amp;ROUNDUP($D4128, -2), 'PaySched Lookups'!$1:$1048576, 3, 0)*$J4128/2,2), 0), "Data for year not available"))</f>
        <v>Please input data</v>
      </c>
      <c r="H4128" s="82" t="str">
        <f>IF(COUNTBLANK(D4128:E4128)&gt;0,"Please input data",IF(COUNTIF('Data Spreadsheet'!$A$2:$A$1048576,E4128)&gt;0,IFERROR(ROUND(VLOOKUP($E4128&amp;ROUNDUP($D4128,-2),'PaySched Lookups'!$1:$1048576,4,0)*$J4128/2,2),0),"Data for year not available"))</f>
        <v>Please input data</v>
      </c>
      <c r="I4128" s="82" t="str">
        <f>IF(COUNTBLANK(D4128:E4128)&gt;0, "Please input data", IF(COUNTIF('Data Spreadsheet'!$A$2:$A$1048576,E4128)&gt;0, IFERROR(ROUND(VLOOKUP($E4128&amp;ROUNDUP($D4128, -2), 'PaySched Lookups'!$1:$1048576,5, 0)*$J4128/2, 2),0), "Data for year not available"))</f>
        <v>Please input data</v>
      </c>
      <c r="J4128" s="61" t="str">
        <f>IF(ISBLANK(D4128), "", IF(D4128&gt;=INDEX('Data Spreadsheet'!B:B, MATCH(E4128, 'Data Spreadsheet'!A:A, 1)), 0, 1))</f>
        <v/>
      </c>
    </row>
    <row r="4129" spans="1:10">
      <c r="A4129" s="63"/>
      <c r="B4129" s="63"/>
      <c r="C4129" s="63"/>
      <c r="D4129" s="63"/>
      <c r="E4129" s="72"/>
      <c r="F4129" s="82" t="str">
        <f>IF(COUNTBLANK(D4129:E4129)&gt;0, "Please input data", IF(COUNTIF('Data Spreadsheet'!$A$2:$A$1048576, E4129)&gt;0, IFERROR(ROUND(VLOOKUP($E4129&amp;ROUNDUP($D4129, -2), 'PaySched Lookups'!$1:$1048576, 2, 0)*$J4129/2,2), 0), "Data for year not available"))</f>
        <v>Please input data</v>
      </c>
      <c r="G4129" s="82" t="str">
        <f>IF(COUNTBLANK(D4129:E4129)&gt;0, "Please input data", IF(COUNTIF('Data Spreadsheet'!$A$2:$A$1048576, E4129)&gt;0,  IFERROR(ROUND(VLOOKUP($E4129&amp;ROUNDUP($D4129, -2), 'PaySched Lookups'!$1:$1048576, 3, 0)*$J4129/2,2), 0), "Data for year not available"))</f>
        <v>Please input data</v>
      </c>
      <c r="H4129" s="82" t="str">
        <f>IF(COUNTBLANK(D4129:E4129)&gt;0,"Please input data",IF(COUNTIF('Data Spreadsheet'!$A$2:$A$1048576,E4129)&gt;0,IFERROR(ROUND(VLOOKUP($E4129&amp;ROUNDUP($D4129,-2),'PaySched Lookups'!$1:$1048576,4,0)*$J4129/2,2),0),"Data for year not available"))</f>
        <v>Please input data</v>
      </c>
      <c r="I4129" s="82" t="str">
        <f>IF(COUNTBLANK(D4129:E4129)&gt;0, "Please input data", IF(COUNTIF('Data Spreadsheet'!$A$2:$A$1048576,E4129)&gt;0, IFERROR(ROUND(VLOOKUP($E4129&amp;ROUNDUP($D4129, -2), 'PaySched Lookups'!$1:$1048576,5, 0)*$J4129/2, 2),0), "Data for year not available"))</f>
        <v>Please input data</v>
      </c>
      <c r="J4129" s="61" t="str">
        <f>IF(ISBLANK(D4129), "", IF(D4129&gt;=INDEX('Data Spreadsheet'!B:B, MATCH(E4129, 'Data Spreadsheet'!A:A, 1)), 0, 1))</f>
        <v/>
      </c>
    </row>
    <row r="4130" spans="1:10">
      <c r="A4130" s="63"/>
      <c r="B4130" s="63"/>
      <c r="C4130" s="63"/>
      <c r="D4130" s="63"/>
      <c r="E4130" s="72"/>
      <c r="F4130" s="82" t="str">
        <f>IF(COUNTBLANK(D4130:E4130)&gt;0, "Please input data", IF(COUNTIF('Data Spreadsheet'!$A$2:$A$1048576, E4130)&gt;0, IFERROR(ROUND(VLOOKUP($E4130&amp;ROUNDUP($D4130, -2), 'PaySched Lookups'!$1:$1048576, 2, 0)*$J4130/2,2), 0), "Data for year not available"))</f>
        <v>Please input data</v>
      </c>
      <c r="G4130" s="82" t="str">
        <f>IF(COUNTBLANK(D4130:E4130)&gt;0, "Please input data", IF(COUNTIF('Data Spreadsheet'!$A$2:$A$1048576, E4130)&gt;0,  IFERROR(ROUND(VLOOKUP($E4130&amp;ROUNDUP($D4130, -2), 'PaySched Lookups'!$1:$1048576, 3, 0)*$J4130/2,2), 0), "Data for year not available"))</f>
        <v>Please input data</v>
      </c>
      <c r="H4130" s="82" t="str">
        <f>IF(COUNTBLANK(D4130:E4130)&gt;0,"Please input data",IF(COUNTIF('Data Spreadsheet'!$A$2:$A$1048576,E4130)&gt;0,IFERROR(ROUND(VLOOKUP($E4130&amp;ROUNDUP($D4130,-2),'PaySched Lookups'!$1:$1048576,4,0)*$J4130/2,2),0),"Data for year not available"))</f>
        <v>Please input data</v>
      </c>
      <c r="I4130" s="82" t="str">
        <f>IF(COUNTBLANK(D4130:E4130)&gt;0, "Please input data", IF(COUNTIF('Data Spreadsheet'!$A$2:$A$1048576,E4130)&gt;0, IFERROR(ROUND(VLOOKUP($E4130&amp;ROUNDUP($D4130, -2), 'PaySched Lookups'!$1:$1048576,5, 0)*$J4130/2, 2),0), "Data for year not available"))</f>
        <v>Please input data</v>
      </c>
      <c r="J4130" s="61" t="str">
        <f>IF(ISBLANK(D4130), "", IF(D4130&gt;=INDEX('Data Spreadsheet'!B:B, MATCH(E4130, 'Data Spreadsheet'!A:A, 1)), 0, 1))</f>
        <v/>
      </c>
    </row>
    <row r="4131" spans="1:10">
      <c r="A4131" s="63"/>
      <c r="B4131" s="63"/>
      <c r="C4131" s="63"/>
      <c r="D4131" s="63"/>
      <c r="E4131" s="72"/>
      <c r="F4131" s="82" t="str">
        <f>IF(COUNTBLANK(D4131:E4131)&gt;0, "Please input data", IF(COUNTIF('Data Spreadsheet'!$A$2:$A$1048576, E4131)&gt;0, IFERROR(ROUND(VLOOKUP($E4131&amp;ROUNDUP($D4131, -2), 'PaySched Lookups'!$1:$1048576, 2, 0)*$J4131/2,2), 0), "Data for year not available"))</f>
        <v>Please input data</v>
      </c>
      <c r="G4131" s="82" t="str">
        <f>IF(COUNTBLANK(D4131:E4131)&gt;0, "Please input data", IF(COUNTIF('Data Spreadsheet'!$A$2:$A$1048576, E4131)&gt;0,  IFERROR(ROUND(VLOOKUP($E4131&amp;ROUNDUP($D4131, -2), 'PaySched Lookups'!$1:$1048576, 3, 0)*$J4131/2,2), 0), "Data for year not available"))</f>
        <v>Please input data</v>
      </c>
      <c r="H4131" s="82" t="str">
        <f>IF(COUNTBLANK(D4131:E4131)&gt;0,"Please input data",IF(COUNTIF('Data Spreadsheet'!$A$2:$A$1048576,E4131)&gt;0,IFERROR(ROUND(VLOOKUP($E4131&amp;ROUNDUP($D4131,-2),'PaySched Lookups'!$1:$1048576,4,0)*$J4131/2,2),0),"Data for year not available"))</f>
        <v>Please input data</v>
      </c>
      <c r="I4131" s="82" t="str">
        <f>IF(COUNTBLANK(D4131:E4131)&gt;0, "Please input data", IF(COUNTIF('Data Spreadsheet'!$A$2:$A$1048576,E4131)&gt;0, IFERROR(ROUND(VLOOKUP($E4131&amp;ROUNDUP($D4131, -2), 'PaySched Lookups'!$1:$1048576,5, 0)*$J4131/2, 2),0), "Data for year not available"))</f>
        <v>Please input data</v>
      </c>
      <c r="J4131" s="61" t="str">
        <f>IF(ISBLANK(D4131), "", IF(D4131&gt;=INDEX('Data Spreadsheet'!B:B, MATCH(E4131, 'Data Spreadsheet'!A:A, 1)), 0, 1))</f>
        <v/>
      </c>
    </row>
    <row r="4132" spans="1:10">
      <c r="A4132" s="63"/>
      <c r="B4132" s="63"/>
      <c r="C4132" s="63"/>
      <c r="D4132" s="63"/>
      <c r="E4132" s="72"/>
      <c r="F4132" s="82" t="str">
        <f>IF(COUNTBLANK(D4132:E4132)&gt;0, "Please input data", IF(COUNTIF('Data Spreadsheet'!$A$2:$A$1048576, E4132)&gt;0, IFERROR(ROUND(VLOOKUP($E4132&amp;ROUNDUP($D4132, -2), 'PaySched Lookups'!$1:$1048576, 2, 0)*$J4132/2,2), 0), "Data for year not available"))</f>
        <v>Please input data</v>
      </c>
      <c r="G4132" s="82" t="str">
        <f>IF(COUNTBLANK(D4132:E4132)&gt;0, "Please input data", IF(COUNTIF('Data Spreadsheet'!$A$2:$A$1048576, E4132)&gt;0,  IFERROR(ROUND(VLOOKUP($E4132&amp;ROUNDUP($D4132, -2), 'PaySched Lookups'!$1:$1048576, 3, 0)*$J4132/2,2), 0), "Data for year not available"))</f>
        <v>Please input data</v>
      </c>
      <c r="H4132" s="82" t="str">
        <f>IF(COUNTBLANK(D4132:E4132)&gt;0,"Please input data",IF(COUNTIF('Data Spreadsheet'!$A$2:$A$1048576,E4132)&gt;0,IFERROR(ROUND(VLOOKUP($E4132&amp;ROUNDUP($D4132,-2),'PaySched Lookups'!$1:$1048576,4,0)*$J4132/2,2),0),"Data for year not available"))</f>
        <v>Please input data</v>
      </c>
      <c r="I4132" s="82" t="str">
        <f>IF(COUNTBLANK(D4132:E4132)&gt;0, "Please input data", IF(COUNTIF('Data Spreadsheet'!$A$2:$A$1048576,E4132)&gt;0, IFERROR(ROUND(VLOOKUP($E4132&amp;ROUNDUP($D4132, -2), 'PaySched Lookups'!$1:$1048576,5, 0)*$J4132/2, 2),0), "Data for year not available"))</f>
        <v>Please input data</v>
      </c>
      <c r="J4132" s="61" t="str">
        <f>IF(ISBLANK(D4132), "", IF(D4132&gt;=INDEX('Data Spreadsheet'!B:B, MATCH(E4132, 'Data Spreadsheet'!A:A, 1)), 0, 1))</f>
        <v/>
      </c>
    </row>
    <row r="4133" spans="1:10">
      <c r="A4133" s="63"/>
      <c r="B4133" s="63"/>
      <c r="C4133" s="63"/>
      <c r="D4133" s="63"/>
      <c r="E4133" s="72"/>
      <c r="F4133" s="82" t="str">
        <f>IF(COUNTBLANK(D4133:E4133)&gt;0, "Please input data", IF(COUNTIF('Data Spreadsheet'!$A$2:$A$1048576, E4133)&gt;0, IFERROR(ROUND(VLOOKUP($E4133&amp;ROUNDUP($D4133, -2), 'PaySched Lookups'!$1:$1048576, 2, 0)*$J4133/2,2), 0), "Data for year not available"))</f>
        <v>Please input data</v>
      </c>
      <c r="G4133" s="82" t="str">
        <f>IF(COUNTBLANK(D4133:E4133)&gt;0, "Please input data", IF(COUNTIF('Data Spreadsheet'!$A$2:$A$1048576, E4133)&gt;0,  IFERROR(ROUND(VLOOKUP($E4133&amp;ROUNDUP($D4133, -2), 'PaySched Lookups'!$1:$1048576, 3, 0)*$J4133/2,2), 0), "Data for year not available"))</f>
        <v>Please input data</v>
      </c>
      <c r="H4133" s="82" t="str">
        <f>IF(COUNTBLANK(D4133:E4133)&gt;0,"Please input data",IF(COUNTIF('Data Spreadsheet'!$A$2:$A$1048576,E4133)&gt;0,IFERROR(ROUND(VLOOKUP($E4133&amp;ROUNDUP($D4133,-2),'PaySched Lookups'!$1:$1048576,4,0)*$J4133/2,2),0),"Data for year not available"))</f>
        <v>Please input data</v>
      </c>
      <c r="I4133" s="82" t="str">
        <f>IF(COUNTBLANK(D4133:E4133)&gt;0, "Please input data", IF(COUNTIF('Data Spreadsheet'!$A$2:$A$1048576,E4133)&gt;0, IFERROR(ROUND(VLOOKUP($E4133&amp;ROUNDUP($D4133, -2), 'PaySched Lookups'!$1:$1048576,5, 0)*$J4133/2, 2),0), "Data for year not available"))</f>
        <v>Please input data</v>
      </c>
      <c r="J4133" s="61" t="str">
        <f>IF(ISBLANK(D4133), "", IF(D4133&gt;=INDEX('Data Spreadsheet'!B:B, MATCH(E4133, 'Data Spreadsheet'!A:A, 1)), 0, 1))</f>
        <v/>
      </c>
    </row>
    <row r="4134" spans="1:10">
      <c r="A4134" s="63"/>
      <c r="B4134" s="63"/>
      <c r="C4134" s="63"/>
      <c r="D4134" s="63"/>
      <c r="E4134" s="72"/>
      <c r="F4134" s="82" t="str">
        <f>IF(COUNTBLANK(D4134:E4134)&gt;0, "Please input data", IF(COUNTIF('Data Spreadsheet'!$A$2:$A$1048576, E4134)&gt;0, IFERROR(ROUND(VLOOKUP($E4134&amp;ROUNDUP($D4134, -2), 'PaySched Lookups'!$1:$1048576, 2, 0)*$J4134/2,2), 0), "Data for year not available"))</f>
        <v>Please input data</v>
      </c>
      <c r="G4134" s="82" t="str">
        <f>IF(COUNTBLANK(D4134:E4134)&gt;0, "Please input data", IF(COUNTIF('Data Spreadsheet'!$A$2:$A$1048576, E4134)&gt;0,  IFERROR(ROUND(VLOOKUP($E4134&amp;ROUNDUP($D4134, -2), 'PaySched Lookups'!$1:$1048576, 3, 0)*$J4134/2,2), 0), "Data for year not available"))</f>
        <v>Please input data</v>
      </c>
      <c r="H4134" s="82" t="str">
        <f>IF(COUNTBLANK(D4134:E4134)&gt;0,"Please input data",IF(COUNTIF('Data Spreadsheet'!$A$2:$A$1048576,E4134)&gt;0,IFERROR(ROUND(VLOOKUP($E4134&amp;ROUNDUP($D4134,-2),'PaySched Lookups'!$1:$1048576,4,0)*$J4134/2,2),0),"Data for year not available"))</f>
        <v>Please input data</v>
      </c>
      <c r="I4134" s="82" t="str">
        <f>IF(COUNTBLANK(D4134:E4134)&gt;0, "Please input data", IF(COUNTIF('Data Spreadsheet'!$A$2:$A$1048576,E4134)&gt;0, IFERROR(ROUND(VLOOKUP($E4134&amp;ROUNDUP($D4134, -2), 'PaySched Lookups'!$1:$1048576,5, 0)*$J4134/2, 2),0), "Data for year not available"))</f>
        <v>Please input data</v>
      </c>
      <c r="J4134" s="61" t="str">
        <f>IF(ISBLANK(D4134), "", IF(D4134&gt;=INDEX('Data Spreadsheet'!B:B, MATCH(E4134, 'Data Spreadsheet'!A:A, 1)), 0, 1))</f>
        <v/>
      </c>
    </row>
    <row r="4135" spans="1:10">
      <c r="A4135" s="63"/>
      <c r="B4135" s="63"/>
      <c r="C4135" s="63"/>
      <c r="D4135" s="63"/>
      <c r="E4135" s="72"/>
      <c r="F4135" s="82" t="str">
        <f>IF(COUNTBLANK(D4135:E4135)&gt;0, "Please input data", IF(COUNTIF('Data Spreadsheet'!$A$2:$A$1048576, E4135)&gt;0, IFERROR(ROUND(VLOOKUP($E4135&amp;ROUNDUP($D4135, -2), 'PaySched Lookups'!$1:$1048576, 2, 0)*$J4135/2,2), 0), "Data for year not available"))</f>
        <v>Please input data</v>
      </c>
      <c r="G4135" s="82" t="str">
        <f>IF(COUNTBLANK(D4135:E4135)&gt;0, "Please input data", IF(COUNTIF('Data Spreadsheet'!$A$2:$A$1048576, E4135)&gt;0,  IFERROR(ROUND(VLOOKUP($E4135&amp;ROUNDUP($D4135, -2), 'PaySched Lookups'!$1:$1048576, 3, 0)*$J4135/2,2), 0), "Data for year not available"))</f>
        <v>Please input data</v>
      </c>
      <c r="H4135" s="82" t="str">
        <f>IF(COUNTBLANK(D4135:E4135)&gt;0,"Please input data",IF(COUNTIF('Data Spreadsheet'!$A$2:$A$1048576,E4135)&gt;0,IFERROR(ROUND(VLOOKUP($E4135&amp;ROUNDUP($D4135,-2),'PaySched Lookups'!$1:$1048576,4,0)*$J4135/2,2),0),"Data for year not available"))</f>
        <v>Please input data</v>
      </c>
      <c r="I4135" s="82" t="str">
        <f>IF(COUNTBLANK(D4135:E4135)&gt;0, "Please input data", IF(COUNTIF('Data Spreadsheet'!$A$2:$A$1048576,E4135)&gt;0, IFERROR(ROUND(VLOOKUP($E4135&amp;ROUNDUP($D4135, -2), 'PaySched Lookups'!$1:$1048576,5, 0)*$J4135/2, 2),0), "Data for year not available"))</f>
        <v>Please input data</v>
      </c>
      <c r="J4135" s="61" t="str">
        <f>IF(ISBLANK(D4135), "", IF(D4135&gt;=INDEX('Data Spreadsheet'!B:B, MATCH(E4135, 'Data Spreadsheet'!A:A, 1)), 0, 1))</f>
        <v/>
      </c>
    </row>
    <row r="4136" spans="1:10">
      <c r="A4136" s="63"/>
      <c r="B4136" s="63"/>
      <c r="C4136" s="63"/>
      <c r="D4136" s="63"/>
      <c r="E4136" s="72"/>
      <c r="F4136" s="82" t="str">
        <f>IF(COUNTBLANK(D4136:E4136)&gt;0, "Please input data", IF(COUNTIF('Data Spreadsheet'!$A$2:$A$1048576, E4136)&gt;0, IFERROR(ROUND(VLOOKUP($E4136&amp;ROUNDUP($D4136, -2), 'PaySched Lookups'!$1:$1048576, 2, 0)*$J4136/2,2), 0), "Data for year not available"))</f>
        <v>Please input data</v>
      </c>
      <c r="G4136" s="82" t="str">
        <f>IF(COUNTBLANK(D4136:E4136)&gt;0, "Please input data", IF(COUNTIF('Data Spreadsheet'!$A$2:$A$1048576, E4136)&gt;0,  IFERROR(ROUND(VLOOKUP($E4136&amp;ROUNDUP($D4136, -2), 'PaySched Lookups'!$1:$1048576, 3, 0)*$J4136/2,2), 0), "Data for year not available"))</f>
        <v>Please input data</v>
      </c>
      <c r="H4136" s="82" t="str">
        <f>IF(COUNTBLANK(D4136:E4136)&gt;0,"Please input data",IF(COUNTIF('Data Spreadsheet'!$A$2:$A$1048576,E4136)&gt;0,IFERROR(ROUND(VLOOKUP($E4136&amp;ROUNDUP($D4136,-2),'PaySched Lookups'!$1:$1048576,4,0)*$J4136/2,2),0),"Data for year not available"))</f>
        <v>Please input data</v>
      </c>
      <c r="I4136" s="82" t="str">
        <f>IF(COUNTBLANK(D4136:E4136)&gt;0, "Please input data", IF(COUNTIF('Data Spreadsheet'!$A$2:$A$1048576,E4136)&gt;0, IFERROR(ROUND(VLOOKUP($E4136&amp;ROUNDUP($D4136, -2), 'PaySched Lookups'!$1:$1048576,5, 0)*$J4136/2, 2),0), "Data for year not available"))</f>
        <v>Please input data</v>
      </c>
      <c r="J4136" s="61" t="str">
        <f>IF(ISBLANK(D4136), "", IF(D4136&gt;=INDEX('Data Spreadsheet'!B:B, MATCH(E4136, 'Data Spreadsheet'!A:A, 1)), 0, 1))</f>
        <v/>
      </c>
    </row>
    <row r="4137" spans="1:10">
      <c r="A4137" s="63"/>
      <c r="B4137" s="63"/>
      <c r="C4137" s="63"/>
      <c r="D4137" s="63"/>
      <c r="E4137" s="72"/>
      <c r="F4137" s="82" t="str">
        <f>IF(COUNTBLANK(D4137:E4137)&gt;0, "Please input data", IF(COUNTIF('Data Spreadsheet'!$A$2:$A$1048576, E4137)&gt;0, IFERROR(ROUND(VLOOKUP($E4137&amp;ROUNDUP($D4137, -2), 'PaySched Lookups'!$1:$1048576, 2, 0)*$J4137/2,2), 0), "Data for year not available"))</f>
        <v>Please input data</v>
      </c>
      <c r="G4137" s="82" t="str">
        <f>IF(COUNTBLANK(D4137:E4137)&gt;0, "Please input data", IF(COUNTIF('Data Spreadsheet'!$A$2:$A$1048576, E4137)&gt;0,  IFERROR(ROUND(VLOOKUP($E4137&amp;ROUNDUP($D4137, -2), 'PaySched Lookups'!$1:$1048576, 3, 0)*$J4137/2,2), 0), "Data for year not available"))</f>
        <v>Please input data</v>
      </c>
      <c r="H4137" s="82" t="str">
        <f>IF(COUNTBLANK(D4137:E4137)&gt;0,"Please input data",IF(COUNTIF('Data Spreadsheet'!$A$2:$A$1048576,E4137)&gt;0,IFERROR(ROUND(VLOOKUP($E4137&amp;ROUNDUP($D4137,-2),'PaySched Lookups'!$1:$1048576,4,0)*$J4137/2,2),0),"Data for year not available"))</f>
        <v>Please input data</v>
      </c>
      <c r="I4137" s="82" t="str">
        <f>IF(COUNTBLANK(D4137:E4137)&gt;0, "Please input data", IF(COUNTIF('Data Spreadsheet'!$A$2:$A$1048576,E4137)&gt;0, IFERROR(ROUND(VLOOKUP($E4137&amp;ROUNDUP($D4137, -2), 'PaySched Lookups'!$1:$1048576,5, 0)*$J4137/2, 2),0), "Data for year not available"))</f>
        <v>Please input data</v>
      </c>
      <c r="J4137" s="61" t="str">
        <f>IF(ISBLANK(D4137), "", IF(D4137&gt;=INDEX('Data Spreadsheet'!B:B, MATCH(E4137, 'Data Spreadsheet'!A:A, 1)), 0, 1))</f>
        <v/>
      </c>
    </row>
    <row r="4138" spans="1:10">
      <c r="A4138" s="63"/>
      <c r="B4138" s="63"/>
      <c r="C4138" s="63"/>
      <c r="D4138" s="63"/>
      <c r="E4138" s="72"/>
      <c r="F4138" s="82" t="str">
        <f>IF(COUNTBLANK(D4138:E4138)&gt;0, "Please input data", IF(COUNTIF('Data Spreadsheet'!$A$2:$A$1048576, E4138)&gt;0, IFERROR(ROUND(VLOOKUP($E4138&amp;ROUNDUP($D4138, -2), 'PaySched Lookups'!$1:$1048576, 2, 0)*$J4138/2,2), 0), "Data for year not available"))</f>
        <v>Please input data</v>
      </c>
      <c r="G4138" s="82" t="str">
        <f>IF(COUNTBLANK(D4138:E4138)&gt;0, "Please input data", IF(COUNTIF('Data Spreadsheet'!$A$2:$A$1048576, E4138)&gt;0,  IFERROR(ROUND(VLOOKUP($E4138&amp;ROUNDUP($D4138, -2), 'PaySched Lookups'!$1:$1048576, 3, 0)*$J4138/2,2), 0), "Data for year not available"))</f>
        <v>Please input data</v>
      </c>
      <c r="H4138" s="82" t="str">
        <f>IF(COUNTBLANK(D4138:E4138)&gt;0,"Please input data",IF(COUNTIF('Data Spreadsheet'!$A$2:$A$1048576,E4138)&gt;0,IFERROR(ROUND(VLOOKUP($E4138&amp;ROUNDUP($D4138,-2),'PaySched Lookups'!$1:$1048576,4,0)*$J4138/2,2),0),"Data for year not available"))</f>
        <v>Please input data</v>
      </c>
      <c r="I4138" s="82" t="str">
        <f>IF(COUNTBLANK(D4138:E4138)&gt;0, "Please input data", IF(COUNTIF('Data Spreadsheet'!$A$2:$A$1048576,E4138)&gt;0, IFERROR(ROUND(VLOOKUP($E4138&amp;ROUNDUP($D4138, -2), 'PaySched Lookups'!$1:$1048576,5, 0)*$J4138/2, 2),0), "Data for year not available"))</f>
        <v>Please input data</v>
      </c>
      <c r="J4138" s="61" t="str">
        <f>IF(ISBLANK(D4138), "", IF(D4138&gt;=INDEX('Data Spreadsheet'!B:B, MATCH(E4138, 'Data Spreadsheet'!A:A, 1)), 0, 1))</f>
        <v/>
      </c>
    </row>
    <row r="4139" spans="1:10">
      <c r="A4139" s="63"/>
      <c r="B4139" s="63"/>
      <c r="C4139" s="63"/>
      <c r="D4139" s="63"/>
      <c r="E4139" s="72"/>
      <c r="F4139" s="82" t="str">
        <f>IF(COUNTBLANK(D4139:E4139)&gt;0, "Please input data", IF(COUNTIF('Data Spreadsheet'!$A$2:$A$1048576, E4139)&gt;0, IFERROR(ROUND(VLOOKUP($E4139&amp;ROUNDUP($D4139, -2), 'PaySched Lookups'!$1:$1048576, 2, 0)*$J4139/2,2), 0), "Data for year not available"))</f>
        <v>Please input data</v>
      </c>
      <c r="G4139" s="82" t="str">
        <f>IF(COUNTBLANK(D4139:E4139)&gt;0, "Please input data", IF(COUNTIF('Data Spreadsheet'!$A$2:$A$1048576, E4139)&gt;0,  IFERROR(ROUND(VLOOKUP($E4139&amp;ROUNDUP($D4139, -2), 'PaySched Lookups'!$1:$1048576, 3, 0)*$J4139/2,2), 0), "Data for year not available"))</f>
        <v>Please input data</v>
      </c>
      <c r="H4139" s="82" t="str">
        <f>IF(COUNTBLANK(D4139:E4139)&gt;0,"Please input data",IF(COUNTIF('Data Spreadsheet'!$A$2:$A$1048576,E4139)&gt;0,IFERROR(ROUND(VLOOKUP($E4139&amp;ROUNDUP($D4139,-2),'PaySched Lookups'!$1:$1048576,4,0)*$J4139/2,2),0),"Data for year not available"))</f>
        <v>Please input data</v>
      </c>
      <c r="I4139" s="82" t="str">
        <f>IF(COUNTBLANK(D4139:E4139)&gt;0, "Please input data", IF(COUNTIF('Data Spreadsheet'!$A$2:$A$1048576,E4139)&gt;0, IFERROR(ROUND(VLOOKUP($E4139&amp;ROUNDUP($D4139, -2), 'PaySched Lookups'!$1:$1048576,5, 0)*$J4139/2, 2),0), "Data for year not available"))</f>
        <v>Please input data</v>
      </c>
      <c r="J4139" s="61" t="str">
        <f>IF(ISBLANK(D4139), "", IF(D4139&gt;=INDEX('Data Spreadsheet'!B:B, MATCH(E4139, 'Data Spreadsheet'!A:A, 1)), 0, 1))</f>
        <v/>
      </c>
    </row>
    <row r="4140" spans="1:10">
      <c r="A4140" s="63"/>
      <c r="B4140" s="63"/>
      <c r="C4140" s="63"/>
      <c r="D4140" s="63"/>
      <c r="E4140" s="72"/>
      <c r="F4140" s="82" t="str">
        <f>IF(COUNTBLANK(D4140:E4140)&gt;0, "Please input data", IF(COUNTIF('Data Spreadsheet'!$A$2:$A$1048576, E4140)&gt;0, IFERROR(ROUND(VLOOKUP($E4140&amp;ROUNDUP($D4140, -2), 'PaySched Lookups'!$1:$1048576, 2, 0)*$J4140/2,2), 0), "Data for year not available"))</f>
        <v>Please input data</v>
      </c>
      <c r="G4140" s="82" t="str">
        <f>IF(COUNTBLANK(D4140:E4140)&gt;0, "Please input data", IF(COUNTIF('Data Spreadsheet'!$A$2:$A$1048576, E4140)&gt;0,  IFERROR(ROUND(VLOOKUP($E4140&amp;ROUNDUP($D4140, -2), 'PaySched Lookups'!$1:$1048576, 3, 0)*$J4140/2,2), 0), "Data for year not available"))</f>
        <v>Please input data</v>
      </c>
      <c r="H4140" s="82" t="str">
        <f>IF(COUNTBLANK(D4140:E4140)&gt;0,"Please input data",IF(COUNTIF('Data Spreadsheet'!$A$2:$A$1048576,E4140)&gt;0,IFERROR(ROUND(VLOOKUP($E4140&amp;ROUNDUP($D4140,-2),'PaySched Lookups'!$1:$1048576,4,0)*$J4140/2,2),0),"Data for year not available"))</f>
        <v>Please input data</v>
      </c>
      <c r="I4140" s="82" t="str">
        <f>IF(COUNTBLANK(D4140:E4140)&gt;0, "Please input data", IF(COUNTIF('Data Spreadsheet'!$A$2:$A$1048576,E4140)&gt;0, IFERROR(ROUND(VLOOKUP($E4140&amp;ROUNDUP($D4140, -2), 'PaySched Lookups'!$1:$1048576,5, 0)*$J4140/2, 2),0), "Data for year not available"))</f>
        <v>Please input data</v>
      </c>
      <c r="J4140" s="61" t="str">
        <f>IF(ISBLANK(D4140), "", IF(D4140&gt;=INDEX('Data Spreadsheet'!B:B, MATCH(E4140, 'Data Spreadsheet'!A:A, 1)), 0, 1))</f>
        <v/>
      </c>
    </row>
    <row r="4141" spans="1:10">
      <c r="A4141" s="63"/>
      <c r="B4141" s="63"/>
      <c r="C4141" s="63"/>
      <c r="D4141" s="63"/>
      <c r="E4141" s="72"/>
      <c r="F4141" s="82" t="str">
        <f>IF(COUNTBLANK(D4141:E4141)&gt;0, "Please input data", IF(COUNTIF('Data Spreadsheet'!$A$2:$A$1048576, E4141)&gt;0, IFERROR(ROUND(VLOOKUP($E4141&amp;ROUNDUP($D4141, -2), 'PaySched Lookups'!$1:$1048576, 2, 0)*$J4141/2,2), 0), "Data for year not available"))</f>
        <v>Please input data</v>
      </c>
      <c r="G4141" s="82" t="str">
        <f>IF(COUNTBLANK(D4141:E4141)&gt;0, "Please input data", IF(COUNTIF('Data Spreadsheet'!$A$2:$A$1048576, E4141)&gt;0,  IFERROR(ROUND(VLOOKUP($E4141&amp;ROUNDUP($D4141, -2), 'PaySched Lookups'!$1:$1048576, 3, 0)*$J4141/2,2), 0), "Data for year not available"))</f>
        <v>Please input data</v>
      </c>
      <c r="H4141" s="82" t="str">
        <f>IF(COUNTBLANK(D4141:E4141)&gt;0,"Please input data",IF(COUNTIF('Data Spreadsheet'!$A$2:$A$1048576,E4141)&gt;0,IFERROR(ROUND(VLOOKUP($E4141&amp;ROUNDUP($D4141,-2),'PaySched Lookups'!$1:$1048576,4,0)*$J4141/2,2),0),"Data for year not available"))</f>
        <v>Please input data</v>
      </c>
      <c r="I4141" s="82" t="str">
        <f>IF(COUNTBLANK(D4141:E4141)&gt;0, "Please input data", IF(COUNTIF('Data Spreadsheet'!$A$2:$A$1048576,E4141)&gt;0, IFERROR(ROUND(VLOOKUP($E4141&amp;ROUNDUP($D4141, -2), 'PaySched Lookups'!$1:$1048576,5, 0)*$J4141/2, 2),0), "Data for year not available"))</f>
        <v>Please input data</v>
      </c>
      <c r="J4141" s="61" t="str">
        <f>IF(ISBLANK(D4141), "", IF(D4141&gt;=INDEX('Data Spreadsheet'!B:B, MATCH(E4141, 'Data Spreadsheet'!A:A, 1)), 0, 1))</f>
        <v/>
      </c>
    </row>
    <row r="4142" spans="1:10">
      <c r="A4142" s="63"/>
      <c r="B4142" s="63"/>
      <c r="C4142" s="63"/>
      <c r="D4142" s="63"/>
      <c r="E4142" s="72"/>
      <c r="F4142" s="82" t="str">
        <f>IF(COUNTBLANK(D4142:E4142)&gt;0, "Please input data", IF(COUNTIF('Data Spreadsheet'!$A$2:$A$1048576, E4142)&gt;0, IFERROR(ROUND(VLOOKUP($E4142&amp;ROUNDUP($D4142, -2), 'PaySched Lookups'!$1:$1048576, 2, 0)*$J4142/2,2), 0), "Data for year not available"))</f>
        <v>Please input data</v>
      </c>
      <c r="G4142" s="82" t="str">
        <f>IF(COUNTBLANK(D4142:E4142)&gt;0, "Please input data", IF(COUNTIF('Data Spreadsheet'!$A$2:$A$1048576, E4142)&gt;0,  IFERROR(ROUND(VLOOKUP($E4142&amp;ROUNDUP($D4142, -2), 'PaySched Lookups'!$1:$1048576, 3, 0)*$J4142/2,2), 0), "Data for year not available"))</f>
        <v>Please input data</v>
      </c>
      <c r="H4142" s="82" t="str">
        <f>IF(COUNTBLANK(D4142:E4142)&gt;0,"Please input data",IF(COUNTIF('Data Spreadsheet'!$A$2:$A$1048576,E4142)&gt;0,IFERROR(ROUND(VLOOKUP($E4142&amp;ROUNDUP($D4142,-2),'PaySched Lookups'!$1:$1048576,4,0)*$J4142/2,2),0),"Data for year not available"))</f>
        <v>Please input data</v>
      </c>
      <c r="I4142" s="82" t="str">
        <f>IF(COUNTBLANK(D4142:E4142)&gt;0, "Please input data", IF(COUNTIF('Data Spreadsheet'!$A$2:$A$1048576,E4142)&gt;0, IFERROR(ROUND(VLOOKUP($E4142&amp;ROUNDUP($D4142, -2), 'PaySched Lookups'!$1:$1048576,5, 0)*$J4142/2, 2),0), "Data for year not available"))</f>
        <v>Please input data</v>
      </c>
      <c r="J4142" s="61" t="str">
        <f>IF(ISBLANK(D4142), "", IF(D4142&gt;=INDEX('Data Spreadsheet'!B:B, MATCH(E4142, 'Data Spreadsheet'!A:A, 1)), 0, 1))</f>
        <v/>
      </c>
    </row>
    <row r="4143" spans="1:10">
      <c r="A4143" s="63"/>
      <c r="B4143" s="63"/>
      <c r="C4143" s="63"/>
      <c r="D4143" s="63"/>
      <c r="E4143" s="72"/>
      <c r="F4143" s="82" t="str">
        <f>IF(COUNTBLANK(D4143:E4143)&gt;0, "Please input data", IF(COUNTIF('Data Spreadsheet'!$A$2:$A$1048576, E4143)&gt;0, IFERROR(ROUND(VLOOKUP($E4143&amp;ROUNDUP($D4143, -2), 'PaySched Lookups'!$1:$1048576, 2, 0)*$J4143/2,2), 0), "Data for year not available"))</f>
        <v>Please input data</v>
      </c>
      <c r="G4143" s="82" t="str">
        <f>IF(COUNTBLANK(D4143:E4143)&gt;0, "Please input data", IF(COUNTIF('Data Spreadsheet'!$A$2:$A$1048576, E4143)&gt;0,  IFERROR(ROUND(VLOOKUP($E4143&amp;ROUNDUP($D4143, -2), 'PaySched Lookups'!$1:$1048576, 3, 0)*$J4143/2,2), 0), "Data for year not available"))</f>
        <v>Please input data</v>
      </c>
      <c r="H4143" s="82" t="str">
        <f>IF(COUNTBLANK(D4143:E4143)&gt;0,"Please input data",IF(COUNTIF('Data Spreadsheet'!$A$2:$A$1048576,E4143)&gt;0,IFERROR(ROUND(VLOOKUP($E4143&amp;ROUNDUP($D4143,-2),'PaySched Lookups'!$1:$1048576,4,0)*$J4143/2,2),0),"Data for year not available"))</f>
        <v>Please input data</v>
      </c>
      <c r="I4143" s="82" t="str">
        <f>IF(COUNTBLANK(D4143:E4143)&gt;0, "Please input data", IF(COUNTIF('Data Spreadsheet'!$A$2:$A$1048576,E4143)&gt;0, IFERROR(ROUND(VLOOKUP($E4143&amp;ROUNDUP($D4143, -2), 'PaySched Lookups'!$1:$1048576,5, 0)*$J4143/2, 2),0), "Data for year not available"))</f>
        <v>Please input data</v>
      </c>
      <c r="J4143" s="61" t="str">
        <f>IF(ISBLANK(D4143), "", IF(D4143&gt;=INDEX('Data Spreadsheet'!B:B, MATCH(E4143, 'Data Spreadsheet'!A:A, 1)), 0, 1))</f>
        <v/>
      </c>
    </row>
    <row r="4144" spans="1:10">
      <c r="A4144" s="63"/>
      <c r="B4144" s="63"/>
      <c r="C4144" s="63"/>
      <c r="D4144" s="63"/>
      <c r="E4144" s="72"/>
      <c r="F4144" s="82" t="str">
        <f>IF(COUNTBLANK(D4144:E4144)&gt;0, "Please input data", IF(COUNTIF('Data Spreadsheet'!$A$2:$A$1048576, E4144)&gt;0, IFERROR(ROUND(VLOOKUP($E4144&amp;ROUNDUP($D4144, -2), 'PaySched Lookups'!$1:$1048576, 2, 0)*$J4144/2,2), 0), "Data for year not available"))</f>
        <v>Please input data</v>
      </c>
      <c r="G4144" s="82" t="str">
        <f>IF(COUNTBLANK(D4144:E4144)&gt;0, "Please input data", IF(COUNTIF('Data Spreadsheet'!$A$2:$A$1048576, E4144)&gt;0,  IFERROR(ROUND(VLOOKUP($E4144&amp;ROUNDUP($D4144, -2), 'PaySched Lookups'!$1:$1048576, 3, 0)*$J4144/2,2), 0), "Data for year not available"))</f>
        <v>Please input data</v>
      </c>
      <c r="H4144" s="82" t="str">
        <f>IF(COUNTBLANK(D4144:E4144)&gt;0,"Please input data",IF(COUNTIF('Data Spreadsheet'!$A$2:$A$1048576,E4144)&gt;0,IFERROR(ROUND(VLOOKUP($E4144&amp;ROUNDUP($D4144,-2),'PaySched Lookups'!$1:$1048576,4,0)*$J4144/2,2),0),"Data for year not available"))</f>
        <v>Please input data</v>
      </c>
      <c r="I4144" s="82" t="str">
        <f>IF(COUNTBLANK(D4144:E4144)&gt;0, "Please input data", IF(COUNTIF('Data Spreadsheet'!$A$2:$A$1048576,E4144)&gt;0, IFERROR(ROUND(VLOOKUP($E4144&amp;ROUNDUP($D4144, -2), 'PaySched Lookups'!$1:$1048576,5, 0)*$J4144/2, 2),0), "Data for year not available"))</f>
        <v>Please input data</v>
      </c>
      <c r="J4144" s="61" t="str">
        <f>IF(ISBLANK(D4144), "", IF(D4144&gt;=INDEX('Data Spreadsheet'!B:B, MATCH(E4144, 'Data Spreadsheet'!A:A, 1)), 0, 1))</f>
        <v/>
      </c>
    </row>
    <row r="4145" spans="1:10">
      <c r="A4145" s="63"/>
      <c r="B4145" s="63"/>
      <c r="C4145" s="63"/>
      <c r="D4145" s="63"/>
      <c r="E4145" s="72"/>
      <c r="F4145" s="82" t="str">
        <f>IF(COUNTBLANK(D4145:E4145)&gt;0, "Please input data", IF(COUNTIF('Data Spreadsheet'!$A$2:$A$1048576, E4145)&gt;0, IFERROR(ROUND(VLOOKUP($E4145&amp;ROUNDUP($D4145, -2), 'PaySched Lookups'!$1:$1048576, 2, 0)*$J4145/2,2), 0), "Data for year not available"))</f>
        <v>Please input data</v>
      </c>
      <c r="G4145" s="82" t="str">
        <f>IF(COUNTBLANK(D4145:E4145)&gt;0, "Please input data", IF(COUNTIF('Data Spreadsheet'!$A$2:$A$1048576, E4145)&gt;0,  IFERROR(ROUND(VLOOKUP($E4145&amp;ROUNDUP($D4145, -2), 'PaySched Lookups'!$1:$1048576, 3, 0)*$J4145/2,2), 0), "Data for year not available"))</f>
        <v>Please input data</v>
      </c>
      <c r="H4145" s="82" t="str">
        <f>IF(COUNTBLANK(D4145:E4145)&gt;0,"Please input data",IF(COUNTIF('Data Spreadsheet'!$A$2:$A$1048576,E4145)&gt;0,IFERROR(ROUND(VLOOKUP($E4145&amp;ROUNDUP($D4145,-2),'PaySched Lookups'!$1:$1048576,4,0)*$J4145/2,2),0),"Data for year not available"))</f>
        <v>Please input data</v>
      </c>
      <c r="I4145" s="82" t="str">
        <f>IF(COUNTBLANK(D4145:E4145)&gt;0, "Please input data", IF(COUNTIF('Data Spreadsheet'!$A$2:$A$1048576,E4145)&gt;0, IFERROR(ROUND(VLOOKUP($E4145&amp;ROUNDUP($D4145, -2), 'PaySched Lookups'!$1:$1048576,5, 0)*$J4145/2, 2),0), "Data for year not available"))</f>
        <v>Please input data</v>
      </c>
      <c r="J4145" s="61" t="str">
        <f>IF(ISBLANK(D4145), "", IF(D4145&gt;=INDEX('Data Spreadsheet'!B:B, MATCH(E4145, 'Data Spreadsheet'!A:A, 1)), 0, 1))</f>
        <v/>
      </c>
    </row>
    <row r="4146" spans="1:10">
      <c r="A4146" s="63"/>
      <c r="B4146" s="63"/>
      <c r="C4146" s="63"/>
      <c r="D4146" s="63"/>
      <c r="E4146" s="72"/>
      <c r="F4146" s="82" t="str">
        <f>IF(COUNTBLANK(D4146:E4146)&gt;0, "Please input data", IF(COUNTIF('Data Spreadsheet'!$A$2:$A$1048576, E4146)&gt;0, IFERROR(ROUND(VLOOKUP($E4146&amp;ROUNDUP($D4146, -2), 'PaySched Lookups'!$1:$1048576, 2, 0)*$J4146/2,2), 0), "Data for year not available"))</f>
        <v>Please input data</v>
      </c>
      <c r="G4146" s="82" t="str">
        <f>IF(COUNTBLANK(D4146:E4146)&gt;0, "Please input data", IF(COUNTIF('Data Spreadsheet'!$A$2:$A$1048576, E4146)&gt;0,  IFERROR(ROUND(VLOOKUP($E4146&amp;ROUNDUP($D4146, -2), 'PaySched Lookups'!$1:$1048576, 3, 0)*$J4146/2,2), 0), "Data for year not available"))</f>
        <v>Please input data</v>
      </c>
      <c r="H4146" s="82" t="str">
        <f>IF(COUNTBLANK(D4146:E4146)&gt;0,"Please input data",IF(COUNTIF('Data Spreadsheet'!$A$2:$A$1048576,E4146)&gt;0,IFERROR(ROUND(VLOOKUP($E4146&amp;ROUNDUP($D4146,-2),'PaySched Lookups'!$1:$1048576,4,0)*$J4146/2,2),0),"Data for year not available"))</f>
        <v>Please input data</v>
      </c>
      <c r="I4146" s="82" t="str">
        <f>IF(COUNTBLANK(D4146:E4146)&gt;0, "Please input data", IF(COUNTIF('Data Spreadsheet'!$A$2:$A$1048576,E4146)&gt;0, IFERROR(ROUND(VLOOKUP($E4146&amp;ROUNDUP($D4146, -2), 'PaySched Lookups'!$1:$1048576,5, 0)*$J4146/2, 2),0), "Data for year not available"))</f>
        <v>Please input data</v>
      </c>
      <c r="J4146" s="61" t="str">
        <f>IF(ISBLANK(D4146), "", IF(D4146&gt;=INDEX('Data Spreadsheet'!B:B, MATCH(E4146, 'Data Spreadsheet'!A:A, 1)), 0, 1))</f>
        <v/>
      </c>
    </row>
    <row r="4147" spans="1:10">
      <c r="A4147" s="63"/>
      <c r="B4147" s="63"/>
      <c r="C4147" s="63"/>
      <c r="D4147" s="63"/>
      <c r="E4147" s="72"/>
      <c r="F4147" s="82" t="str">
        <f>IF(COUNTBLANK(D4147:E4147)&gt;0, "Please input data", IF(COUNTIF('Data Spreadsheet'!$A$2:$A$1048576, E4147)&gt;0, IFERROR(ROUND(VLOOKUP($E4147&amp;ROUNDUP($D4147, -2), 'PaySched Lookups'!$1:$1048576, 2, 0)*$J4147/2,2), 0), "Data for year not available"))</f>
        <v>Please input data</v>
      </c>
      <c r="G4147" s="82" t="str">
        <f>IF(COUNTBLANK(D4147:E4147)&gt;0, "Please input data", IF(COUNTIF('Data Spreadsheet'!$A$2:$A$1048576, E4147)&gt;0,  IFERROR(ROUND(VLOOKUP($E4147&amp;ROUNDUP($D4147, -2), 'PaySched Lookups'!$1:$1048576, 3, 0)*$J4147/2,2), 0), "Data for year not available"))</f>
        <v>Please input data</v>
      </c>
      <c r="H4147" s="82" t="str">
        <f>IF(COUNTBLANK(D4147:E4147)&gt;0,"Please input data",IF(COUNTIF('Data Spreadsheet'!$A$2:$A$1048576,E4147)&gt;0,IFERROR(ROUND(VLOOKUP($E4147&amp;ROUNDUP($D4147,-2),'PaySched Lookups'!$1:$1048576,4,0)*$J4147/2,2),0),"Data for year not available"))</f>
        <v>Please input data</v>
      </c>
      <c r="I4147" s="82" t="str">
        <f>IF(COUNTBLANK(D4147:E4147)&gt;0, "Please input data", IF(COUNTIF('Data Spreadsheet'!$A$2:$A$1048576,E4147)&gt;0, IFERROR(ROUND(VLOOKUP($E4147&amp;ROUNDUP($D4147, -2), 'PaySched Lookups'!$1:$1048576,5, 0)*$J4147/2, 2),0), "Data for year not available"))</f>
        <v>Please input data</v>
      </c>
      <c r="J4147" s="61" t="str">
        <f>IF(ISBLANK(D4147), "", IF(D4147&gt;=INDEX('Data Spreadsheet'!B:B, MATCH(E4147, 'Data Spreadsheet'!A:A, 1)), 0, 1))</f>
        <v/>
      </c>
    </row>
    <row r="4148" spans="1:10">
      <c r="A4148" s="63"/>
      <c r="B4148" s="63"/>
      <c r="C4148" s="63"/>
      <c r="D4148" s="63"/>
      <c r="E4148" s="72"/>
      <c r="F4148" s="82" t="str">
        <f>IF(COUNTBLANK(D4148:E4148)&gt;0, "Please input data", IF(COUNTIF('Data Spreadsheet'!$A$2:$A$1048576, E4148)&gt;0, IFERROR(ROUND(VLOOKUP($E4148&amp;ROUNDUP($D4148, -2), 'PaySched Lookups'!$1:$1048576, 2, 0)*$J4148/2,2), 0), "Data for year not available"))</f>
        <v>Please input data</v>
      </c>
      <c r="G4148" s="82" t="str">
        <f>IF(COUNTBLANK(D4148:E4148)&gt;0, "Please input data", IF(COUNTIF('Data Spreadsheet'!$A$2:$A$1048576, E4148)&gt;0,  IFERROR(ROUND(VLOOKUP($E4148&amp;ROUNDUP($D4148, -2), 'PaySched Lookups'!$1:$1048576, 3, 0)*$J4148/2,2), 0), "Data for year not available"))</f>
        <v>Please input data</v>
      </c>
      <c r="H4148" s="82" t="str">
        <f>IF(COUNTBLANK(D4148:E4148)&gt;0,"Please input data",IF(COUNTIF('Data Spreadsheet'!$A$2:$A$1048576,E4148)&gt;0,IFERROR(ROUND(VLOOKUP($E4148&amp;ROUNDUP($D4148,-2),'PaySched Lookups'!$1:$1048576,4,0)*$J4148/2,2),0),"Data for year not available"))</f>
        <v>Please input data</v>
      </c>
      <c r="I4148" s="82" t="str">
        <f>IF(COUNTBLANK(D4148:E4148)&gt;0, "Please input data", IF(COUNTIF('Data Spreadsheet'!$A$2:$A$1048576,E4148)&gt;0, IFERROR(ROUND(VLOOKUP($E4148&amp;ROUNDUP($D4148, -2), 'PaySched Lookups'!$1:$1048576,5, 0)*$J4148/2, 2),0), "Data for year not available"))</f>
        <v>Please input data</v>
      </c>
      <c r="J4148" s="61" t="str">
        <f>IF(ISBLANK(D4148), "", IF(D4148&gt;=INDEX('Data Spreadsheet'!B:B, MATCH(E4148, 'Data Spreadsheet'!A:A, 1)), 0, 1))</f>
        <v/>
      </c>
    </row>
    <row r="4149" spans="1:10">
      <c r="A4149" s="63"/>
      <c r="B4149" s="63"/>
      <c r="C4149" s="63"/>
      <c r="D4149" s="63"/>
      <c r="E4149" s="72"/>
      <c r="F4149" s="82" t="str">
        <f>IF(COUNTBLANK(D4149:E4149)&gt;0, "Please input data", IF(COUNTIF('Data Spreadsheet'!$A$2:$A$1048576, E4149)&gt;0, IFERROR(ROUND(VLOOKUP($E4149&amp;ROUNDUP($D4149, -2), 'PaySched Lookups'!$1:$1048576, 2, 0)*$J4149/2,2), 0), "Data for year not available"))</f>
        <v>Please input data</v>
      </c>
      <c r="G4149" s="82" t="str">
        <f>IF(COUNTBLANK(D4149:E4149)&gt;0, "Please input data", IF(COUNTIF('Data Spreadsheet'!$A$2:$A$1048576, E4149)&gt;0,  IFERROR(ROUND(VLOOKUP($E4149&amp;ROUNDUP($D4149, -2), 'PaySched Lookups'!$1:$1048576, 3, 0)*$J4149/2,2), 0), "Data for year not available"))</f>
        <v>Please input data</v>
      </c>
      <c r="H4149" s="82" t="str">
        <f>IF(COUNTBLANK(D4149:E4149)&gt;0,"Please input data",IF(COUNTIF('Data Spreadsheet'!$A$2:$A$1048576,E4149)&gt;0,IFERROR(ROUND(VLOOKUP($E4149&amp;ROUNDUP($D4149,-2),'PaySched Lookups'!$1:$1048576,4,0)*$J4149/2,2),0),"Data for year not available"))</f>
        <v>Please input data</v>
      </c>
      <c r="I4149" s="82" t="str">
        <f>IF(COUNTBLANK(D4149:E4149)&gt;0, "Please input data", IF(COUNTIF('Data Spreadsheet'!$A$2:$A$1048576,E4149)&gt;0, IFERROR(ROUND(VLOOKUP($E4149&amp;ROUNDUP($D4149, -2), 'PaySched Lookups'!$1:$1048576,5, 0)*$J4149/2, 2),0), "Data for year not available"))</f>
        <v>Please input data</v>
      </c>
      <c r="J4149" s="61" t="str">
        <f>IF(ISBLANK(D4149), "", IF(D4149&gt;=INDEX('Data Spreadsheet'!B:B, MATCH(E4149, 'Data Spreadsheet'!A:A, 1)), 0, 1))</f>
        <v/>
      </c>
    </row>
    <row r="4150" spans="1:10">
      <c r="A4150" s="63"/>
      <c r="B4150" s="63"/>
      <c r="C4150" s="63"/>
      <c r="D4150" s="63"/>
      <c r="E4150" s="72"/>
      <c r="F4150" s="82" t="str">
        <f>IF(COUNTBLANK(D4150:E4150)&gt;0, "Please input data", IF(COUNTIF('Data Spreadsheet'!$A$2:$A$1048576, E4150)&gt;0, IFERROR(ROUND(VLOOKUP($E4150&amp;ROUNDUP($D4150, -2), 'PaySched Lookups'!$1:$1048576, 2, 0)*$J4150/2,2), 0), "Data for year not available"))</f>
        <v>Please input data</v>
      </c>
      <c r="G4150" s="82" t="str">
        <f>IF(COUNTBLANK(D4150:E4150)&gt;0, "Please input data", IF(COUNTIF('Data Spreadsheet'!$A$2:$A$1048576, E4150)&gt;0,  IFERROR(ROUND(VLOOKUP($E4150&amp;ROUNDUP($D4150, -2), 'PaySched Lookups'!$1:$1048576, 3, 0)*$J4150/2,2), 0), "Data for year not available"))</f>
        <v>Please input data</v>
      </c>
      <c r="H4150" s="82" t="str">
        <f>IF(COUNTBLANK(D4150:E4150)&gt;0,"Please input data",IF(COUNTIF('Data Spreadsheet'!$A$2:$A$1048576,E4150)&gt;0,IFERROR(ROUND(VLOOKUP($E4150&amp;ROUNDUP($D4150,-2),'PaySched Lookups'!$1:$1048576,4,0)*$J4150/2,2),0),"Data for year not available"))</f>
        <v>Please input data</v>
      </c>
      <c r="I4150" s="82" t="str">
        <f>IF(COUNTBLANK(D4150:E4150)&gt;0, "Please input data", IF(COUNTIF('Data Spreadsheet'!$A$2:$A$1048576,E4150)&gt;0, IFERROR(ROUND(VLOOKUP($E4150&amp;ROUNDUP($D4150, -2), 'PaySched Lookups'!$1:$1048576,5, 0)*$J4150/2, 2),0), "Data for year not available"))</f>
        <v>Please input data</v>
      </c>
      <c r="J4150" s="61" t="str">
        <f>IF(ISBLANK(D4150), "", IF(D4150&gt;=INDEX('Data Spreadsheet'!B:B, MATCH(E4150, 'Data Spreadsheet'!A:A, 1)), 0, 1))</f>
        <v/>
      </c>
    </row>
    <row r="4151" spans="1:10">
      <c r="A4151" s="63"/>
      <c r="B4151" s="63"/>
      <c r="C4151" s="63"/>
      <c r="D4151" s="63"/>
      <c r="E4151" s="72"/>
      <c r="F4151" s="82" t="str">
        <f>IF(COUNTBLANK(D4151:E4151)&gt;0, "Please input data", IF(COUNTIF('Data Spreadsheet'!$A$2:$A$1048576, E4151)&gt;0, IFERROR(ROUND(VLOOKUP($E4151&amp;ROUNDUP($D4151, -2), 'PaySched Lookups'!$1:$1048576, 2, 0)*$J4151/2,2), 0), "Data for year not available"))</f>
        <v>Please input data</v>
      </c>
      <c r="G4151" s="82" t="str">
        <f>IF(COUNTBLANK(D4151:E4151)&gt;0, "Please input data", IF(COUNTIF('Data Spreadsheet'!$A$2:$A$1048576, E4151)&gt;0,  IFERROR(ROUND(VLOOKUP($E4151&amp;ROUNDUP($D4151, -2), 'PaySched Lookups'!$1:$1048576, 3, 0)*$J4151/2,2), 0), "Data for year not available"))</f>
        <v>Please input data</v>
      </c>
      <c r="H4151" s="82" t="str">
        <f>IF(COUNTBLANK(D4151:E4151)&gt;0,"Please input data",IF(COUNTIF('Data Spreadsheet'!$A$2:$A$1048576,E4151)&gt;0,IFERROR(ROUND(VLOOKUP($E4151&amp;ROUNDUP($D4151,-2),'PaySched Lookups'!$1:$1048576,4,0)*$J4151/2,2),0),"Data for year not available"))</f>
        <v>Please input data</v>
      </c>
      <c r="I4151" s="82" t="str">
        <f>IF(COUNTBLANK(D4151:E4151)&gt;0, "Please input data", IF(COUNTIF('Data Spreadsheet'!$A$2:$A$1048576,E4151)&gt;0, IFERROR(ROUND(VLOOKUP($E4151&amp;ROUNDUP($D4151, -2), 'PaySched Lookups'!$1:$1048576,5, 0)*$J4151/2, 2),0), "Data for year not available"))</f>
        <v>Please input data</v>
      </c>
      <c r="J4151" s="61" t="str">
        <f>IF(ISBLANK(D4151), "", IF(D4151&gt;=INDEX('Data Spreadsheet'!B:B, MATCH(E4151, 'Data Spreadsheet'!A:A, 1)), 0, 1))</f>
        <v/>
      </c>
    </row>
    <row r="4152" spans="1:10">
      <c r="A4152" s="63"/>
      <c r="B4152" s="63"/>
      <c r="C4152" s="63"/>
      <c r="D4152" s="63"/>
      <c r="E4152" s="72"/>
      <c r="F4152" s="82" t="str">
        <f>IF(COUNTBLANK(D4152:E4152)&gt;0, "Please input data", IF(COUNTIF('Data Spreadsheet'!$A$2:$A$1048576, E4152)&gt;0, IFERROR(ROUND(VLOOKUP($E4152&amp;ROUNDUP($D4152, -2), 'PaySched Lookups'!$1:$1048576, 2, 0)*$J4152/2,2), 0), "Data for year not available"))</f>
        <v>Please input data</v>
      </c>
      <c r="G4152" s="82" t="str">
        <f>IF(COUNTBLANK(D4152:E4152)&gt;0, "Please input data", IF(COUNTIF('Data Spreadsheet'!$A$2:$A$1048576, E4152)&gt;0,  IFERROR(ROUND(VLOOKUP($E4152&amp;ROUNDUP($D4152, -2), 'PaySched Lookups'!$1:$1048576, 3, 0)*$J4152/2,2), 0), "Data for year not available"))</f>
        <v>Please input data</v>
      </c>
      <c r="H4152" s="82" t="str">
        <f>IF(COUNTBLANK(D4152:E4152)&gt;0,"Please input data",IF(COUNTIF('Data Spreadsheet'!$A$2:$A$1048576,E4152)&gt;0,IFERROR(ROUND(VLOOKUP($E4152&amp;ROUNDUP($D4152,-2),'PaySched Lookups'!$1:$1048576,4,0)*$J4152/2,2),0),"Data for year not available"))</f>
        <v>Please input data</v>
      </c>
      <c r="I4152" s="82" t="str">
        <f>IF(COUNTBLANK(D4152:E4152)&gt;0, "Please input data", IF(COUNTIF('Data Spreadsheet'!$A$2:$A$1048576,E4152)&gt;0, IFERROR(ROUND(VLOOKUP($E4152&amp;ROUNDUP($D4152, -2), 'PaySched Lookups'!$1:$1048576,5, 0)*$J4152/2, 2),0), "Data for year not available"))</f>
        <v>Please input data</v>
      </c>
      <c r="J4152" s="61" t="str">
        <f>IF(ISBLANK(D4152), "", IF(D4152&gt;=INDEX('Data Spreadsheet'!B:B, MATCH(E4152, 'Data Spreadsheet'!A:A, 1)), 0, 1))</f>
        <v/>
      </c>
    </row>
    <row r="4153" spans="1:10">
      <c r="A4153" s="63"/>
      <c r="B4153" s="63"/>
      <c r="C4153" s="63"/>
      <c r="D4153" s="63"/>
      <c r="E4153" s="72"/>
      <c r="F4153" s="82" t="str">
        <f>IF(COUNTBLANK(D4153:E4153)&gt;0, "Please input data", IF(COUNTIF('Data Spreadsheet'!$A$2:$A$1048576, E4153)&gt;0, IFERROR(ROUND(VLOOKUP($E4153&amp;ROUNDUP($D4153, -2), 'PaySched Lookups'!$1:$1048576, 2, 0)*$J4153/2,2), 0), "Data for year not available"))</f>
        <v>Please input data</v>
      </c>
      <c r="G4153" s="82" t="str">
        <f>IF(COUNTBLANK(D4153:E4153)&gt;0, "Please input data", IF(COUNTIF('Data Spreadsheet'!$A$2:$A$1048576, E4153)&gt;0,  IFERROR(ROUND(VLOOKUP($E4153&amp;ROUNDUP($D4153, -2), 'PaySched Lookups'!$1:$1048576, 3, 0)*$J4153/2,2), 0), "Data for year not available"))</f>
        <v>Please input data</v>
      </c>
      <c r="H4153" s="82" t="str">
        <f>IF(COUNTBLANK(D4153:E4153)&gt;0,"Please input data",IF(COUNTIF('Data Spreadsheet'!$A$2:$A$1048576,E4153)&gt;0,IFERROR(ROUND(VLOOKUP($E4153&amp;ROUNDUP($D4153,-2),'PaySched Lookups'!$1:$1048576,4,0)*$J4153/2,2),0),"Data for year not available"))</f>
        <v>Please input data</v>
      </c>
      <c r="I4153" s="82" t="str">
        <f>IF(COUNTBLANK(D4153:E4153)&gt;0, "Please input data", IF(COUNTIF('Data Spreadsheet'!$A$2:$A$1048576,E4153)&gt;0, IFERROR(ROUND(VLOOKUP($E4153&amp;ROUNDUP($D4153, -2), 'PaySched Lookups'!$1:$1048576,5, 0)*$J4153/2, 2),0), "Data for year not available"))</f>
        <v>Please input data</v>
      </c>
      <c r="J4153" s="61" t="str">
        <f>IF(ISBLANK(D4153), "", IF(D4153&gt;=INDEX('Data Spreadsheet'!B:B, MATCH(E4153, 'Data Spreadsheet'!A:A, 1)), 0, 1))</f>
        <v/>
      </c>
    </row>
    <row r="4154" spans="1:10">
      <c r="A4154" s="63"/>
      <c r="B4154" s="63"/>
      <c r="C4154" s="63"/>
      <c r="D4154" s="63"/>
      <c r="E4154" s="72"/>
      <c r="F4154" s="82" t="str">
        <f>IF(COUNTBLANK(D4154:E4154)&gt;0, "Please input data", IF(COUNTIF('Data Spreadsheet'!$A$2:$A$1048576, E4154)&gt;0, IFERROR(ROUND(VLOOKUP($E4154&amp;ROUNDUP($D4154, -2), 'PaySched Lookups'!$1:$1048576, 2, 0)*$J4154/2,2), 0), "Data for year not available"))</f>
        <v>Please input data</v>
      </c>
      <c r="G4154" s="82" t="str">
        <f>IF(COUNTBLANK(D4154:E4154)&gt;0, "Please input data", IF(COUNTIF('Data Spreadsheet'!$A$2:$A$1048576, E4154)&gt;0,  IFERROR(ROUND(VLOOKUP($E4154&amp;ROUNDUP($D4154, -2), 'PaySched Lookups'!$1:$1048576, 3, 0)*$J4154/2,2), 0), "Data for year not available"))</f>
        <v>Please input data</v>
      </c>
      <c r="H4154" s="82" t="str">
        <f>IF(COUNTBLANK(D4154:E4154)&gt;0,"Please input data",IF(COUNTIF('Data Spreadsheet'!$A$2:$A$1048576,E4154)&gt;0,IFERROR(ROUND(VLOOKUP($E4154&amp;ROUNDUP($D4154,-2),'PaySched Lookups'!$1:$1048576,4,0)*$J4154/2,2),0),"Data for year not available"))</f>
        <v>Please input data</v>
      </c>
      <c r="I4154" s="82" t="str">
        <f>IF(COUNTBLANK(D4154:E4154)&gt;0, "Please input data", IF(COUNTIF('Data Spreadsheet'!$A$2:$A$1048576,E4154)&gt;0, IFERROR(ROUND(VLOOKUP($E4154&amp;ROUNDUP($D4154, -2), 'PaySched Lookups'!$1:$1048576,5, 0)*$J4154/2, 2),0), "Data for year not available"))</f>
        <v>Please input data</v>
      </c>
      <c r="J4154" s="61" t="str">
        <f>IF(ISBLANK(D4154), "", IF(D4154&gt;=INDEX('Data Spreadsheet'!B:B, MATCH(E4154, 'Data Spreadsheet'!A:A, 1)), 0, 1))</f>
        <v/>
      </c>
    </row>
    <row r="4155" spans="1:10">
      <c r="A4155" s="63"/>
      <c r="B4155" s="63"/>
      <c r="C4155" s="63"/>
      <c r="D4155" s="63"/>
      <c r="E4155" s="72"/>
      <c r="F4155" s="82" t="str">
        <f>IF(COUNTBLANK(D4155:E4155)&gt;0, "Please input data", IF(COUNTIF('Data Spreadsheet'!$A$2:$A$1048576, E4155)&gt;0, IFERROR(ROUND(VLOOKUP($E4155&amp;ROUNDUP($D4155, -2), 'PaySched Lookups'!$1:$1048576, 2, 0)*$J4155/2,2), 0), "Data for year not available"))</f>
        <v>Please input data</v>
      </c>
      <c r="G4155" s="82" t="str">
        <f>IF(COUNTBLANK(D4155:E4155)&gt;0, "Please input data", IF(COUNTIF('Data Spreadsheet'!$A$2:$A$1048576, E4155)&gt;0,  IFERROR(ROUND(VLOOKUP($E4155&amp;ROUNDUP($D4155, -2), 'PaySched Lookups'!$1:$1048576, 3, 0)*$J4155/2,2), 0), "Data for year not available"))</f>
        <v>Please input data</v>
      </c>
      <c r="H4155" s="82" t="str">
        <f>IF(COUNTBLANK(D4155:E4155)&gt;0,"Please input data",IF(COUNTIF('Data Spreadsheet'!$A$2:$A$1048576,E4155)&gt;0,IFERROR(ROUND(VLOOKUP($E4155&amp;ROUNDUP($D4155,-2),'PaySched Lookups'!$1:$1048576,4,0)*$J4155/2,2),0),"Data for year not available"))</f>
        <v>Please input data</v>
      </c>
      <c r="I4155" s="82" t="str">
        <f>IF(COUNTBLANK(D4155:E4155)&gt;0, "Please input data", IF(COUNTIF('Data Spreadsheet'!$A$2:$A$1048576,E4155)&gt;0, IFERROR(ROUND(VLOOKUP($E4155&amp;ROUNDUP($D4155, -2), 'PaySched Lookups'!$1:$1048576,5, 0)*$J4155/2, 2),0), "Data for year not available"))</f>
        <v>Please input data</v>
      </c>
      <c r="J4155" s="61" t="str">
        <f>IF(ISBLANK(D4155), "", IF(D4155&gt;=INDEX('Data Spreadsheet'!B:B, MATCH(E4155, 'Data Spreadsheet'!A:A, 1)), 0, 1))</f>
        <v/>
      </c>
    </row>
    <row r="4156" spans="1:10">
      <c r="A4156" s="63"/>
      <c r="B4156" s="63"/>
      <c r="C4156" s="63"/>
      <c r="D4156" s="63"/>
      <c r="E4156" s="72"/>
      <c r="F4156" s="82" t="str">
        <f>IF(COUNTBLANK(D4156:E4156)&gt;0, "Please input data", IF(COUNTIF('Data Spreadsheet'!$A$2:$A$1048576, E4156)&gt;0, IFERROR(ROUND(VLOOKUP($E4156&amp;ROUNDUP($D4156, -2), 'PaySched Lookups'!$1:$1048576, 2, 0)*$J4156/2,2), 0), "Data for year not available"))</f>
        <v>Please input data</v>
      </c>
      <c r="G4156" s="82" t="str">
        <f>IF(COUNTBLANK(D4156:E4156)&gt;0, "Please input data", IF(COUNTIF('Data Spreadsheet'!$A$2:$A$1048576, E4156)&gt;0,  IFERROR(ROUND(VLOOKUP($E4156&amp;ROUNDUP($D4156, -2), 'PaySched Lookups'!$1:$1048576, 3, 0)*$J4156/2,2), 0), "Data for year not available"))</f>
        <v>Please input data</v>
      </c>
      <c r="H4156" s="82" t="str">
        <f>IF(COUNTBLANK(D4156:E4156)&gt;0,"Please input data",IF(COUNTIF('Data Spreadsheet'!$A$2:$A$1048576,E4156)&gt;0,IFERROR(ROUND(VLOOKUP($E4156&amp;ROUNDUP($D4156,-2),'PaySched Lookups'!$1:$1048576,4,0)*$J4156/2,2),0),"Data for year not available"))</f>
        <v>Please input data</v>
      </c>
      <c r="I4156" s="82" t="str">
        <f>IF(COUNTBLANK(D4156:E4156)&gt;0, "Please input data", IF(COUNTIF('Data Spreadsheet'!$A$2:$A$1048576,E4156)&gt;0, IFERROR(ROUND(VLOOKUP($E4156&amp;ROUNDUP($D4156, -2), 'PaySched Lookups'!$1:$1048576,5, 0)*$J4156/2, 2),0), "Data for year not available"))</f>
        <v>Please input data</v>
      </c>
      <c r="J4156" s="61" t="str">
        <f>IF(ISBLANK(D4156), "", IF(D4156&gt;=INDEX('Data Spreadsheet'!B:B, MATCH(E4156, 'Data Spreadsheet'!A:A, 1)), 0, 1))</f>
        <v/>
      </c>
    </row>
    <row r="4157" spans="1:10">
      <c r="A4157" s="63"/>
      <c r="B4157" s="63"/>
      <c r="C4157" s="63"/>
      <c r="D4157" s="63"/>
      <c r="E4157" s="72"/>
      <c r="F4157" s="82" t="str">
        <f>IF(COUNTBLANK(D4157:E4157)&gt;0, "Please input data", IF(COUNTIF('Data Spreadsheet'!$A$2:$A$1048576, E4157)&gt;0, IFERROR(ROUND(VLOOKUP($E4157&amp;ROUNDUP($D4157, -2), 'PaySched Lookups'!$1:$1048576, 2, 0)*$J4157/2,2), 0), "Data for year not available"))</f>
        <v>Please input data</v>
      </c>
      <c r="G4157" s="82" t="str">
        <f>IF(COUNTBLANK(D4157:E4157)&gt;0, "Please input data", IF(COUNTIF('Data Spreadsheet'!$A$2:$A$1048576, E4157)&gt;0,  IFERROR(ROUND(VLOOKUP($E4157&amp;ROUNDUP($D4157, -2), 'PaySched Lookups'!$1:$1048576, 3, 0)*$J4157/2,2), 0), "Data for year not available"))</f>
        <v>Please input data</v>
      </c>
      <c r="H4157" s="82" t="str">
        <f>IF(COUNTBLANK(D4157:E4157)&gt;0,"Please input data",IF(COUNTIF('Data Spreadsheet'!$A$2:$A$1048576,E4157)&gt;0,IFERROR(ROUND(VLOOKUP($E4157&amp;ROUNDUP($D4157,-2),'PaySched Lookups'!$1:$1048576,4,0)*$J4157/2,2),0),"Data for year not available"))</f>
        <v>Please input data</v>
      </c>
      <c r="I4157" s="82" t="str">
        <f>IF(COUNTBLANK(D4157:E4157)&gt;0, "Please input data", IF(COUNTIF('Data Spreadsheet'!$A$2:$A$1048576,E4157)&gt;0, IFERROR(ROUND(VLOOKUP($E4157&amp;ROUNDUP($D4157, -2), 'PaySched Lookups'!$1:$1048576,5, 0)*$J4157/2, 2),0), "Data for year not available"))</f>
        <v>Please input data</v>
      </c>
      <c r="J4157" s="61" t="str">
        <f>IF(ISBLANK(D4157), "", IF(D4157&gt;=INDEX('Data Spreadsheet'!B:B, MATCH(E4157, 'Data Spreadsheet'!A:A, 1)), 0, 1))</f>
        <v/>
      </c>
    </row>
    <row r="4158" spans="1:10">
      <c r="A4158" s="63"/>
      <c r="B4158" s="63"/>
      <c r="C4158" s="63"/>
      <c r="D4158" s="63"/>
      <c r="E4158" s="72"/>
      <c r="F4158" s="82" t="str">
        <f>IF(COUNTBLANK(D4158:E4158)&gt;0, "Please input data", IF(COUNTIF('Data Spreadsheet'!$A$2:$A$1048576, E4158)&gt;0, IFERROR(ROUND(VLOOKUP($E4158&amp;ROUNDUP($D4158, -2), 'PaySched Lookups'!$1:$1048576, 2, 0)*$J4158/2,2), 0), "Data for year not available"))</f>
        <v>Please input data</v>
      </c>
      <c r="G4158" s="82" t="str">
        <f>IF(COUNTBLANK(D4158:E4158)&gt;0, "Please input data", IF(COUNTIF('Data Spreadsheet'!$A$2:$A$1048576, E4158)&gt;0,  IFERROR(ROUND(VLOOKUP($E4158&amp;ROUNDUP($D4158, -2), 'PaySched Lookups'!$1:$1048576, 3, 0)*$J4158/2,2), 0), "Data for year not available"))</f>
        <v>Please input data</v>
      </c>
      <c r="H4158" s="82" t="str">
        <f>IF(COUNTBLANK(D4158:E4158)&gt;0,"Please input data",IF(COUNTIF('Data Spreadsheet'!$A$2:$A$1048576,E4158)&gt;0,IFERROR(ROUND(VLOOKUP($E4158&amp;ROUNDUP($D4158,-2),'PaySched Lookups'!$1:$1048576,4,0)*$J4158/2,2),0),"Data for year not available"))</f>
        <v>Please input data</v>
      </c>
      <c r="I4158" s="82" t="str">
        <f>IF(COUNTBLANK(D4158:E4158)&gt;0, "Please input data", IF(COUNTIF('Data Spreadsheet'!$A$2:$A$1048576,E4158)&gt;0, IFERROR(ROUND(VLOOKUP($E4158&amp;ROUNDUP($D4158, -2), 'PaySched Lookups'!$1:$1048576,5, 0)*$J4158/2, 2),0), "Data for year not available"))</f>
        <v>Please input data</v>
      </c>
      <c r="J4158" s="61" t="str">
        <f>IF(ISBLANK(D4158), "", IF(D4158&gt;=INDEX('Data Spreadsheet'!B:B, MATCH(E4158, 'Data Spreadsheet'!A:A, 1)), 0, 1))</f>
        <v/>
      </c>
    </row>
    <row r="4159" spans="1:10">
      <c r="A4159" s="63"/>
      <c r="B4159" s="63"/>
      <c r="C4159" s="63"/>
      <c r="D4159" s="63"/>
      <c r="E4159" s="72"/>
      <c r="F4159" s="82" t="str">
        <f>IF(COUNTBLANK(D4159:E4159)&gt;0, "Please input data", IF(COUNTIF('Data Spreadsheet'!$A$2:$A$1048576, E4159)&gt;0, IFERROR(ROUND(VLOOKUP($E4159&amp;ROUNDUP($D4159, -2), 'PaySched Lookups'!$1:$1048576, 2, 0)*$J4159/2,2), 0), "Data for year not available"))</f>
        <v>Please input data</v>
      </c>
      <c r="G4159" s="82" t="str">
        <f>IF(COUNTBLANK(D4159:E4159)&gt;0, "Please input data", IF(COUNTIF('Data Spreadsheet'!$A$2:$A$1048576, E4159)&gt;0,  IFERROR(ROUND(VLOOKUP($E4159&amp;ROUNDUP($D4159, -2), 'PaySched Lookups'!$1:$1048576, 3, 0)*$J4159/2,2), 0), "Data for year not available"))</f>
        <v>Please input data</v>
      </c>
      <c r="H4159" s="82" t="str">
        <f>IF(COUNTBLANK(D4159:E4159)&gt;0,"Please input data",IF(COUNTIF('Data Spreadsheet'!$A$2:$A$1048576,E4159)&gt;0,IFERROR(ROUND(VLOOKUP($E4159&amp;ROUNDUP($D4159,-2),'PaySched Lookups'!$1:$1048576,4,0)*$J4159/2,2),0),"Data for year not available"))</f>
        <v>Please input data</v>
      </c>
      <c r="I4159" s="82" t="str">
        <f>IF(COUNTBLANK(D4159:E4159)&gt;0, "Please input data", IF(COUNTIF('Data Spreadsheet'!$A$2:$A$1048576,E4159)&gt;0, IFERROR(ROUND(VLOOKUP($E4159&amp;ROUNDUP($D4159, -2), 'PaySched Lookups'!$1:$1048576,5, 0)*$J4159/2, 2),0), "Data for year not available"))</f>
        <v>Please input data</v>
      </c>
      <c r="J4159" s="61" t="str">
        <f>IF(ISBLANK(D4159), "", IF(D4159&gt;=INDEX('Data Spreadsheet'!B:B, MATCH(E4159, 'Data Spreadsheet'!A:A, 1)), 0, 1))</f>
        <v/>
      </c>
    </row>
    <row r="4160" spans="1:10">
      <c r="A4160" s="63"/>
      <c r="B4160" s="63"/>
      <c r="C4160" s="63"/>
      <c r="D4160" s="63"/>
      <c r="E4160" s="72"/>
      <c r="F4160" s="82" t="str">
        <f>IF(COUNTBLANK(D4160:E4160)&gt;0, "Please input data", IF(COUNTIF('Data Spreadsheet'!$A$2:$A$1048576, E4160)&gt;0, IFERROR(ROUND(VLOOKUP($E4160&amp;ROUNDUP($D4160, -2), 'PaySched Lookups'!$1:$1048576, 2, 0)*$J4160/2,2), 0), "Data for year not available"))</f>
        <v>Please input data</v>
      </c>
      <c r="G4160" s="82" t="str">
        <f>IF(COUNTBLANK(D4160:E4160)&gt;0, "Please input data", IF(COUNTIF('Data Spreadsheet'!$A$2:$A$1048576, E4160)&gt;0,  IFERROR(ROUND(VLOOKUP($E4160&amp;ROUNDUP($D4160, -2), 'PaySched Lookups'!$1:$1048576, 3, 0)*$J4160/2,2), 0), "Data for year not available"))</f>
        <v>Please input data</v>
      </c>
      <c r="H4160" s="82" t="str">
        <f>IF(COUNTBLANK(D4160:E4160)&gt;0,"Please input data",IF(COUNTIF('Data Spreadsheet'!$A$2:$A$1048576,E4160)&gt;0,IFERROR(ROUND(VLOOKUP($E4160&amp;ROUNDUP($D4160,-2),'PaySched Lookups'!$1:$1048576,4,0)*$J4160/2,2),0),"Data for year not available"))</f>
        <v>Please input data</v>
      </c>
      <c r="I4160" s="82" t="str">
        <f>IF(COUNTBLANK(D4160:E4160)&gt;0, "Please input data", IF(COUNTIF('Data Spreadsheet'!$A$2:$A$1048576,E4160)&gt;0, IFERROR(ROUND(VLOOKUP($E4160&amp;ROUNDUP($D4160, -2), 'PaySched Lookups'!$1:$1048576,5, 0)*$J4160/2, 2),0), "Data for year not available"))</f>
        <v>Please input data</v>
      </c>
      <c r="J4160" s="61" t="str">
        <f>IF(ISBLANK(D4160), "", IF(D4160&gt;=INDEX('Data Spreadsheet'!B:B, MATCH(E4160, 'Data Spreadsheet'!A:A, 1)), 0, 1))</f>
        <v/>
      </c>
    </row>
    <row r="4161" spans="1:10">
      <c r="A4161" s="63"/>
      <c r="B4161" s="63"/>
      <c r="C4161" s="63"/>
      <c r="D4161" s="63"/>
      <c r="E4161" s="72"/>
      <c r="F4161" s="82" t="str">
        <f>IF(COUNTBLANK(D4161:E4161)&gt;0, "Please input data", IF(COUNTIF('Data Spreadsheet'!$A$2:$A$1048576, E4161)&gt;0, IFERROR(ROUND(VLOOKUP($E4161&amp;ROUNDUP($D4161, -2), 'PaySched Lookups'!$1:$1048576, 2, 0)*$J4161/2,2), 0), "Data for year not available"))</f>
        <v>Please input data</v>
      </c>
      <c r="G4161" s="82" t="str">
        <f>IF(COUNTBLANK(D4161:E4161)&gt;0, "Please input data", IF(COUNTIF('Data Spreadsheet'!$A$2:$A$1048576, E4161)&gt;0,  IFERROR(ROUND(VLOOKUP($E4161&amp;ROUNDUP($D4161, -2), 'PaySched Lookups'!$1:$1048576, 3, 0)*$J4161/2,2), 0), "Data for year not available"))</f>
        <v>Please input data</v>
      </c>
      <c r="H4161" s="82" t="str">
        <f>IF(COUNTBLANK(D4161:E4161)&gt;0,"Please input data",IF(COUNTIF('Data Spreadsheet'!$A$2:$A$1048576,E4161)&gt;0,IFERROR(ROUND(VLOOKUP($E4161&amp;ROUNDUP($D4161,-2),'PaySched Lookups'!$1:$1048576,4,0)*$J4161/2,2),0),"Data for year not available"))</f>
        <v>Please input data</v>
      </c>
      <c r="I4161" s="82" t="str">
        <f>IF(COUNTBLANK(D4161:E4161)&gt;0, "Please input data", IF(COUNTIF('Data Spreadsheet'!$A$2:$A$1048576,E4161)&gt;0, IFERROR(ROUND(VLOOKUP($E4161&amp;ROUNDUP($D4161, -2), 'PaySched Lookups'!$1:$1048576,5, 0)*$J4161/2, 2),0), "Data for year not available"))</f>
        <v>Please input data</v>
      </c>
      <c r="J4161" s="61" t="str">
        <f>IF(ISBLANK(D4161), "", IF(D4161&gt;=INDEX('Data Spreadsheet'!B:B, MATCH(E4161, 'Data Spreadsheet'!A:A, 1)), 0, 1))</f>
        <v/>
      </c>
    </row>
    <row r="4162" spans="1:10">
      <c r="A4162" s="63"/>
      <c r="B4162" s="63"/>
      <c r="C4162" s="63"/>
      <c r="D4162" s="63"/>
      <c r="E4162" s="72"/>
      <c r="F4162" s="82" t="str">
        <f>IF(COUNTBLANK(D4162:E4162)&gt;0, "Please input data", IF(COUNTIF('Data Spreadsheet'!$A$2:$A$1048576, E4162)&gt;0, IFERROR(ROUND(VLOOKUP($E4162&amp;ROUNDUP($D4162, -2), 'PaySched Lookups'!$1:$1048576, 2, 0)*$J4162/2,2), 0), "Data for year not available"))</f>
        <v>Please input data</v>
      </c>
      <c r="G4162" s="82" t="str">
        <f>IF(COUNTBLANK(D4162:E4162)&gt;0, "Please input data", IF(COUNTIF('Data Spreadsheet'!$A$2:$A$1048576, E4162)&gt;0,  IFERROR(ROUND(VLOOKUP($E4162&amp;ROUNDUP($D4162, -2), 'PaySched Lookups'!$1:$1048576, 3, 0)*$J4162/2,2), 0), "Data for year not available"))</f>
        <v>Please input data</v>
      </c>
      <c r="H4162" s="82" t="str">
        <f>IF(COUNTBLANK(D4162:E4162)&gt;0,"Please input data",IF(COUNTIF('Data Spreadsheet'!$A$2:$A$1048576,E4162)&gt;0,IFERROR(ROUND(VLOOKUP($E4162&amp;ROUNDUP($D4162,-2),'PaySched Lookups'!$1:$1048576,4,0)*$J4162/2,2),0),"Data for year not available"))</f>
        <v>Please input data</v>
      </c>
      <c r="I4162" s="82" t="str">
        <f>IF(COUNTBLANK(D4162:E4162)&gt;0, "Please input data", IF(COUNTIF('Data Spreadsheet'!$A$2:$A$1048576,E4162)&gt;0, IFERROR(ROUND(VLOOKUP($E4162&amp;ROUNDUP($D4162, -2), 'PaySched Lookups'!$1:$1048576,5, 0)*$J4162/2, 2),0), "Data for year not available"))</f>
        <v>Please input data</v>
      </c>
      <c r="J4162" s="61" t="str">
        <f>IF(ISBLANK(D4162), "", IF(D4162&gt;=INDEX('Data Spreadsheet'!B:B, MATCH(E4162, 'Data Spreadsheet'!A:A, 1)), 0, 1))</f>
        <v/>
      </c>
    </row>
    <row r="4163" spans="1:10">
      <c r="A4163" s="63"/>
      <c r="B4163" s="63"/>
      <c r="C4163" s="63"/>
      <c r="D4163" s="63"/>
      <c r="E4163" s="72"/>
      <c r="F4163" s="82" t="str">
        <f>IF(COUNTBLANK(D4163:E4163)&gt;0, "Please input data", IF(COUNTIF('Data Spreadsheet'!$A$2:$A$1048576, E4163)&gt;0, IFERROR(ROUND(VLOOKUP($E4163&amp;ROUNDUP($D4163, -2), 'PaySched Lookups'!$1:$1048576, 2, 0)*$J4163/2,2), 0), "Data for year not available"))</f>
        <v>Please input data</v>
      </c>
      <c r="G4163" s="82" t="str">
        <f>IF(COUNTBLANK(D4163:E4163)&gt;0, "Please input data", IF(COUNTIF('Data Spreadsheet'!$A$2:$A$1048576, E4163)&gt;0,  IFERROR(ROUND(VLOOKUP($E4163&amp;ROUNDUP($D4163, -2), 'PaySched Lookups'!$1:$1048576, 3, 0)*$J4163/2,2), 0), "Data for year not available"))</f>
        <v>Please input data</v>
      </c>
      <c r="H4163" s="82" t="str">
        <f>IF(COUNTBLANK(D4163:E4163)&gt;0,"Please input data",IF(COUNTIF('Data Spreadsheet'!$A$2:$A$1048576,E4163)&gt;0,IFERROR(ROUND(VLOOKUP($E4163&amp;ROUNDUP($D4163,-2),'PaySched Lookups'!$1:$1048576,4,0)*$J4163/2,2),0),"Data for year not available"))</f>
        <v>Please input data</v>
      </c>
      <c r="I4163" s="82" t="str">
        <f>IF(COUNTBLANK(D4163:E4163)&gt;0, "Please input data", IF(COUNTIF('Data Spreadsheet'!$A$2:$A$1048576,E4163)&gt;0, IFERROR(ROUND(VLOOKUP($E4163&amp;ROUNDUP($D4163, -2), 'PaySched Lookups'!$1:$1048576,5, 0)*$J4163/2, 2),0), "Data for year not available"))</f>
        <v>Please input data</v>
      </c>
      <c r="J4163" s="61" t="str">
        <f>IF(ISBLANK(D4163), "", IF(D4163&gt;=INDEX('Data Spreadsheet'!B:B, MATCH(E4163, 'Data Spreadsheet'!A:A, 1)), 0, 1))</f>
        <v/>
      </c>
    </row>
    <row r="4164" spans="1:10">
      <c r="A4164" s="63"/>
      <c r="B4164" s="63"/>
      <c r="C4164" s="63"/>
      <c r="D4164" s="63"/>
      <c r="E4164" s="72"/>
      <c r="F4164" s="82" t="str">
        <f>IF(COUNTBLANK(D4164:E4164)&gt;0, "Please input data", IF(COUNTIF('Data Spreadsheet'!$A$2:$A$1048576, E4164)&gt;0, IFERROR(ROUND(VLOOKUP($E4164&amp;ROUNDUP($D4164, -2), 'PaySched Lookups'!$1:$1048576, 2, 0)*$J4164/2,2), 0), "Data for year not available"))</f>
        <v>Please input data</v>
      </c>
      <c r="G4164" s="82" t="str">
        <f>IF(COUNTBLANK(D4164:E4164)&gt;0, "Please input data", IF(COUNTIF('Data Spreadsheet'!$A$2:$A$1048576, E4164)&gt;0,  IFERROR(ROUND(VLOOKUP($E4164&amp;ROUNDUP($D4164, -2), 'PaySched Lookups'!$1:$1048576, 3, 0)*$J4164/2,2), 0), "Data for year not available"))</f>
        <v>Please input data</v>
      </c>
      <c r="H4164" s="82" t="str">
        <f>IF(COUNTBLANK(D4164:E4164)&gt;0,"Please input data",IF(COUNTIF('Data Spreadsheet'!$A$2:$A$1048576,E4164)&gt;0,IFERROR(ROUND(VLOOKUP($E4164&amp;ROUNDUP($D4164,-2),'PaySched Lookups'!$1:$1048576,4,0)*$J4164/2,2),0),"Data for year not available"))</f>
        <v>Please input data</v>
      </c>
      <c r="I4164" s="82" t="str">
        <f>IF(COUNTBLANK(D4164:E4164)&gt;0, "Please input data", IF(COUNTIF('Data Spreadsheet'!$A$2:$A$1048576,E4164)&gt;0, IFERROR(ROUND(VLOOKUP($E4164&amp;ROUNDUP($D4164, -2), 'PaySched Lookups'!$1:$1048576,5, 0)*$J4164/2, 2),0), "Data for year not available"))</f>
        <v>Please input data</v>
      </c>
      <c r="J4164" s="61" t="str">
        <f>IF(ISBLANK(D4164), "", IF(D4164&gt;=INDEX('Data Spreadsheet'!B:B, MATCH(E4164, 'Data Spreadsheet'!A:A, 1)), 0, 1))</f>
        <v/>
      </c>
    </row>
    <row r="4165" spans="1:10">
      <c r="A4165" s="63"/>
      <c r="B4165" s="63"/>
      <c r="C4165" s="63"/>
      <c r="D4165" s="63"/>
      <c r="E4165" s="72"/>
      <c r="F4165" s="82" t="str">
        <f>IF(COUNTBLANK(D4165:E4165)&gt;0, "Please input data", IF(COUNTIF('Data Spreadsheet'!$A$2:$A$1048576, E4165)&gt;0, IFERROR(ROUND(VLOOKUP($E4165&amp;ROUNDUP($D4165, -2), 'PaySched Lookups'!$1:$1048576, 2, 0)*$J4165/2,2), 0), "Data for year not available"))</f>
        <v>Please input data</v>
      </c>
      <c r="G4165" s="82" t="str">
        <f>IF(COUNTBLANK(D4165:E4165)&gt;0, "Please input data", IF(COUNTIF('Data Spreadsheet'!$A$2:$A$1048576, E4165)&gt;0,  IFERROR(ROUND(VLOOKUP($E4165&amp;ROUNDUP($D4165, -2), 'PaySched Lookups'!$1:$1048576, 3, 0)*$J4165/2,2), 0), "Data for year not available"))</f>
        <v>Please input data</v>
      </c>
      <c r="H4165" s="82" t="str">
        <f>IF(COUNTBLANK(D4165:E4165)&gt;0,"Please input data",IF(COUNTIF('Data Spreadsheet'!$A$2:$A$1048576,E4165)&gt;0,IFERROR(ROUND(VLOOKUP($E4165&amp;ROUNDUP($D4165,-2),'PaySched Lookups'!$1:$1048576,4,0)*$J4165/2,2),0),"Data for year not available"))</f>
        <v>Please input data</v>
      </c>
      <c r="I4165" s="82" t="str">
        <f>IF(COUNTBLANK(D4165:E4165)&gt;0, "Please input data", IF(COUNTIF('Data Spreadsheet'!$A$2:$A$1048576,E4165)&gt;0, IFERROR(ROUND(VLOOKUP($E4165&amp;ROUNDUP($D4165, -2), 'PaySched Lookups'!$1:$1048576,5, 0)*$J4165/2, 2),0), "Data for year not available"))</f>
        <v>Please input data</v>
      </c>
      <c r="J4165" s="61" t="str">
        <f>IF(ISBLANK(D4165), "", IF(D4165&gt;=INDEX('Data Spreadsheet'!B:B, MATCH(E4165, 'Data Spreadsheet'!A:A, 1)), 0, 1))</f>
        <v/>
      </c>
    </row>
    <row r="4166" spans="1:10">
      <c r="A4166" s="63"/>
      <c r="B4166" s="63"/>
      <c r="C4166" s="63"/>
      <c r="D4166" s="63"/>
      <c r="E4166" s="72"/>
      <c r="F4166" s="82" t="str">
        <f>IF(COUNTBLANK(D4166:E4166)&gt;0, "Please input data", IF(COUNTIF('Data Spreadsheet'!$A$2:$A$1048576, E4166)&gt;0, IFERROR(ROUND(VLOOKUP($E4166&amp;ROUNDUP($D4166, -2), 'PaySched Lookups'!$1:$1048576, 2, 0)*$J4166/2,2), 0), "Data for year not available"))</f>
        <v>Please input data</v>
      </c>
      <c r="G4166" s="82" t="str">
        <f>IF(COUNTBLANK(D4166:E4166)&gt;0, "Please input data", IF(COUNTIF('Data Spreadsheet'!$A$2:$A$1048576, E4166)&gt;0,  IFERROR(ROUND(VLOOKUP($E4166&amp;ROUNDUP($D4166, -2), 'PaySched Lookups'!$1:$1048576, 3, 0)*$J4166/2,2), 0), "Data for year not available"))</f>
        <v>Please input data</v>
      </c>
      <c r="H4166" s="82" t="str">
        <f>IF(COUNTBLANK(D4166:E4166)&gt;0,"Please input data",IF(COUNTIF('Data Spreadsheet'!$A$2:$A$1048576,E4166)&gt;0,IFERROR(ROUND(VLOOKUP($E4166&amp;ROUNDUP($D4166,-2),'PaySched Lookups'!$1:$1048576,4,0)*$J4166/2,2),0),"Data for year not available"))</f>
        <v>Please input data</v>
      </c>
      <c r="I4166" s="82" t="str">
        <f>IF(COUNTBLANK(D4166:E4166)&gt;0, "Please input data", IF(COUNTIF('Data Spreadsheet'!$A$2:$A$1048576,E4166)&gt;0, IFERROR(ROUND(VLOOKUP($E4166&amp;ROUNDUP($D4166, -2), 'PaySched Lookups'!$1:$1048576,5, 0)*$J4166/2, 2),0), "Data for year not available"))</f>
        <v>Please input data</v>
      </c>
      <c r="J4166" s="61" t="str">
        <f>IF(ISBLANK(D4166), "", IF(D4166&gt;=INDEX('Data Spreadsheet'!B:B, MATCH(E4166, 'Data Spreadsheet'!A:A, 1)), 0, 1))</f>
        <v/>
      </c>
    </row>
    <row r="4167" spans="1:10">
      <c r="A4167" s="63"/>
      <c r="B4167" s="63"/>
      <c r="C4167" s="63"/>
      <c r="D4167" s="63"/>
      <c r="E4167" s="72"/>
      <c r="F4167" s="82" t="str">
        <f>IF(COUNTBLANK(D4167:E4167)&gt;0, "Please input data", IF(COUNTIF('Data Spreadsheet'!$A$2:$A$1048576, E4167)&gt;0, IFERROR(ROUND(VLOOKUP($E4167&amp;ROUNDUP($D4167, -2), 'PaySched Lookups'!$1:$1048576, 2, 0)*$J4167/2,2), 0), "Data for year not available"))</f>
        <v>Please input data</v>
      </c>
      <c r="G4167" s="82" t="str">
        <f>IF(COUNTBLANK(D4167:E4167)&gt;0, "Please input data", IF(COUNTIF('Data Spreadsheet'!$A$2:$A$1048576, E4167)&gt;0,  IFERROR(ROUND(VLOOKUP($E4167&amp;ROUNDUP($D4167, -2), 'PaySched Lookups'!$1:$1048576, 3, 0)*$J4167/2,2), 0), "Data for year not available"))</f>
        <v>Please input data</v>
      </c>
      <c r="H4167" s="82" t="str">
        <f>IF(COUNTBLANK(D4167:E4167)&gt;0,"Please input data",IF(COUNTIF('Data Spreadsheet'!$A$2:$A$1048576,E4167)&gt;0,IFERROR(ROUND(VLOOKUP($E4167&amp;ROUNDUP($D4167,-2),'PaySched Lookups'!$1:$1048576,4,0)*$J4167/2,2),0),"Data for year not available"))</f>
        <v>Please input data</v>
      </c>
      <c r="I4167" s="82" t="str">
        <f>IF(COUNTBLANK(D4167:E4167)&gt;0, "Please input data", IF(COUNTIF('Data Spreadsheet'!$A$2:$A$1048576,E4167)&gt;0, IFERROR(ROUND(VLOOKUP($E4167&amp;ROUNDUP($D4167, -2), 'PaySched Lookups'!$1:$1048576,5, 0)*$J4167/2, 2),0), "Data for year not available"))</f>
        <v>Please input data</v>
      </c>
      <c r="J4167" s="61" t="str">
        <f>IF(ISBLANK(D4167), "", IF(D4167&gt;=INDEX('Data Spreadsheet'!B:B, MATCH(E4167, 'Data Spreadsheet'!A:A, 1)), 0, 1))</f>
        <v/>
      </c>
    </row>
    <row r="4168" spans="1:10">
      <c r="A4168" s="63"/>
      <c r="B4168" s="63"/>
      <c r="C4168" s="63"/>
      <c r="D4168" s="63"/>
      <c r="E4168" s="72"/>
      <c r="F4168" s="82" t="str">
        <f>IF(COUNTBLANK(D4168:E4168)&gt;0, "Please input data", IF(COUNTIF('Data Spreadsheet'!$A$2:$A$1048576, E4168)&gt;0, IFERROR(ROUND(VLOOKUP($E4168&amp;ROUNDUP($D4168, -2), 'PaySched Lookups'!$1:$1048576, 2, 0)*$J4168/2,2), 0), "Data for year not available"))</f>
        <v>Please input data</v>
      </c>
      <c r="G4168" s="82" t="str">
        <f>IF(COUNTBLANK(D4168:E4168)&gt;0, "Please input data", IF(COUNTIF('Data Spreadsheet'!$A$2:$A$1048576, E4168)&gt;0,  IFERROR(ROUND(VLOOKUP($E4168&amp;ROUNDUP($D4168, -2), 'PaySched Lookups'!$1:$1048576, 3, 0)*$J4168/2,2), 0), "Data for year not available"))</f>
        <v>Please input data</v>
      </c>
      <c r="H4168" s="82" t="str">
        <f>IF(COUNTBLANK(D4168:E4168)&gt;0,"Please input data",IF(COUNTIF('Data Spreadsheet'!$A$2:$A$1048576,E4168)&gt;0,IFERROR(ROUND(VLOOKUP($E4168&amp;ROUNDUP($D4168,-2),'PaySched Lookups'!$1:$1048576,4,0)*$J4168/2,2),0),"Data for year not available"))</f>
        <v>Please input data</v>
      </c>
      <c r="I4168" s="82" t="str">
        <f>IF(COUNTBLANK(D4168:E4168)&gt;0, "Please input data", IF(COUNTIF('Data Spreadsheet'!$A$2:$A$1048576,E4168)&gt;0, IFERROR(ROUND(VLOOKUP($E4168&amp;ROUNDUP($D4168, -2), 'PaySched Lookups'!$1:$1048576,5, 0)*$J4168/2, 2),0), "Data for year not available"))</f>
        <v>Please input data</v>
      </c>
      <c r="J4168" s="61" t="str">
        <f>IF(ISBLANK(D4168), "", IF(D4168&gt;=INDEX('Data Spreadsheet'!B:B, MATCH(E4168, 'Data Spreadsheet'!A:A, 1)), 0, 1))</f>
        <v/>
      </c>
    </row>
    <row r="4169" spans="1:10">
      <c r="A4169" s="63"/>
      <c r="B4169" s="63"/>
      <c r="C4169" s="63"/>
      <c r="D4169" s="63"/>
      <c r="E4169" s="72"/>
      <c r="F4169" s="82" t="str">
        <f>IF(COUNTBLANK(D4169:E4169)&gt;0, "Please input data", IF(COUNTIF('Data Spreadsheet'!$A$2:$A$1048576, E4169)&gt;0, IFERROR(ROUND(VLOOKUP($E4169&amp;ROUNDUP($D4169, -2), 'PaySched Lookups'!$1:$1048576, 2, 0)*$J4169/2,2), 0), "Data for year not available"))</f>
        <v>Please input data</v>
      </c>
      <c r="G4169" s="82" t="str">
        <f>IF(COUNTBLANK(D4169:E4169)&gt;0, "Please input data", IF(COUNTIF('Data Spreadsheet'!$A$2:$A$1048576, E4169)&gt;0,  IFERROR(ROUND(VLOOKUP($E4169&amp;ROUNDUP($D4169, -2), 'PaySched Lookups'!$1:$1048576, 3, 0)*$J4169/2,2), 0), "Data for year not available"))</f>
        <v>Please input data</v>
      </c>
      <c r="H4169" s="82" t="str">
        <f>IF(COUNTBLANK(D4169:E4169)&gt;0,"Please input data",IF(COUNTIF('Data Spreadsheet'!$A$2:$A$1048576,E4169)&gt;0,IFERROR(ROUND(VLOOKUP($E4169&amp;ROUNDUP($D4169,-2),'PaySched Lookups'!$1:$1048576,4,0)*$J4169/2,2),0),"Data for year not available"))</f>
        <v>Please input data</v>
      </c>
      <c r="I4169" s="82" t="str">
        <f>IF(COUNTBLANK(D4169:E4169)&gt;0, "Please input data", IF(COUNTIF('Data Spreadsheet'!$A$2:$A$1048576,E4169)&gt;0, IFERROR(ROUND(VLOOKUP($E4169&amp;ROUNDUP($D4169, -2), 'PaySched Lookups'!$1:$1048576,5, 0)*$J4169/2, 2),0), "Data for year not available"))</f>
        <v>Please input data</v>
      </c>
      <c r="J4169" s="61" t="str">
        <f>IF(ISBLANK(D4169), "", IF(D4169&gt;=INDEX('Data Spreadsheet'!B:B, MATCH(E4169, 'Data Spreadsheet'!A:A, 1)), 0, 1))</f>
        <v/>
      </c>
    </row>
    <row r="4170" spans="1:10">
      <c r="A4170" s="63"/>
      <c r="B4170" s="63"/>
      <c r="C4170" s="63"/>
      <c r="D4170" s="63"/>
      <c r="E4170" s="72"/>
      <c r="F4170" s="82" t="str">
        <f>IF(COUNTBLANK(D4170:E4170)&gt;0, "Please input data", IF(COUNTIF('Data Spreadsheet'!$A$2:$A$1048576, E4170)&gt;0, IFERROR(ROUND(VLOOKUP($E4170&amp;ROUNDUP($D4170, -2), 'PaySched Lookups'!$1:$1048576, 2, 0)*$J4170/2,2), 0), "Data for year not available"))</f>
        <v>Please input data</v>
      </c>
      <c r="G4170" s="82" t="str">
        <f>IF(COUNTBLANK(D4170:E4170)&gt;0, "Please input data", IF(COUNTIF('Data Spreadsheet'!$A$2:$A$1048576, E4170)&gt;0,  IFERROR(ROUND(VLOOKUP($E4170&amp;ROUNDUP($D4170, -2), 'PaySched Lookups'!$1:$1048576, 3, 0)*$J4170/2,2), 0), "Data for year not available"))</f>
        <v>Please input data</v>
      </c>
      <c r="H4170" s="82" t="str">
        <f>IF(COUNTBLANK(D4170:E4170)&gt;0,"Please input data",IF(COUNTIF('Data Spreadsheet'!$A$2:$A$1048576,E4170)&gt;0,IFERROR(ROUND(VLOOKUP($E4170&amp;ROUNDUP($D4170,-2),'PaySched Lookups'!$1:$1048576,4,0)*$J4170/2,2),0),"Data for year not available"))</f>
        <v>Please input data</v>
      </c>
      <c r="I4170" s="82" t="str">
        <f>IF(COUNTBLANK(D4170:E4170)&gt;0, "Please input data", IF(COUNTIF('Data Spreadsheet'!$A$2:$A$1048576,E4170)&gt;0, IFERROR(ROUND(VLOOKUP($E4170&amp;ROUNDUP($D4170, -2), 'PaySched Lookups'!$1:$1048576,5, 0)*$J4170/2, 2),0), "Data for year not available"))</f>
        <v>Please input data</v>
      </c>
      <c r="J4170" s="61" t="str">
        <f>IF(ISBLANK(D4170), "", IF(D4170&gt;=INDEX('Data Spreadsheet'!B:B, MATCH(E4170, 'Data Spreadsheet'!A:A, 1)), 0, 1))</f>
        <v/>
      </c>
    </row>
    <row r="4171" spans="1:10">
      <c r="A4171" s="63"/>
      <c r="B4171" s="63"/>
      <c r="C4171" s="63"/>
      <c r="D4171" s="63"/>
      <c r="E4171" s="72"/>
      <c r="F4171" s="82" t="str">
        <f>IF(COUNTBLANK(D4171:E4171)&gt;0, "Please input data", IF(COUNTIF('Data Spreadsheet'!$A$2:$A$1048576, E4171)&gt;0, IFERROR(ROUND(VLOOKUP($E4171&amp;ROUNDUP($D4171, -2), 'PaySched Lookups'!$1:$1048576, 2, 0)*$J4171/2,2), 0), "Data for year not available"))</f>
        <v>Please input data</v>
      </c>
      <c r="G4171" s="82" t="str">
        <f>IF(COUNTBLANK(D4171:E4171)&gt;0, "Please input data", IF(COUNTIF('Data Spreadsheet'!$A$2:$A$1048576, E4171)&gt;0,  IFERROR(ROUND(VLOOKUP($E4171&amp;ROUNDUP($D4171, -2), 'PaySched Lookups'!$1:$1048576, 3, 0)*$J4171/2,2), 0), "Data for year not available"))</f>
        <v>Please input data</v>
      </c>
      <c r="H4171" s="82" t="str">
        <f>IF(COUNTBLANK(D4171:E4171)&gt;0,"Please input data",IF(COUNTIF('Data Spreadsheet'!$A$2:$A$1048576,E4171)&gt;0,IFERROR(ROUND(VLOOKUP($E4171&amp;ROUNDUP($D4171,-2),'PaySched Lookups'!$1:$1048576,4,0)*$J4171/2,2),0),"Data for year not available"))</f>
        <v>Please input data</v>
      </c>
      <c r="I4171" s="82" t="str">
        <f>IF(COUNTBLANK(D4171:E4171)&gt;0, "Please input data", IF(COUNTIF('Data Spreadsheet'!$A$2:$A$1048576,E4171)&gt;0, IFERROR(ROUND(VLOOKUP($E4171&amp;ROUNDUP($D4171, -2), 'PaySched Lookups'!$1:$1048576,5, 0)*$J4171/2, 2),0), "Data for year not available"))</f>
        <v>Please input data</v>
      </c>
      <c r="J4171" s="61" t="str">
        <f>IF(ISBLANK(D4171), "", IF(D4171&gt;=INDEX('Data Spreadsheet'!B:B, MATCH(E4171, 'Data Spreadsheet'!A:A, 1)), 0, 1))</f>
        <v/>
      </c>
    </row>
    <row r="4172" spans="1:10">
      <c r="A4172" s="63"/>
      <c r="B4172" s="63"/>
      <c r="C4172" s="63"/>
      <c r="D4172" s="63"/>
      <c r="E4172" s="72"/>
      <c r="F4172" s="82" t="str">
        <f>IF(COUNTBLANK(D4172:E4172)&gt;0, "Please input data", IF(COUNTIF('Data Spreadsheet'!$A$2:$A$1048576, E4172)&gt;0, IFERROR(ROUND(VLOOKUP($E4172&amp;ROUNDUP($D4172, -2), 'PaySched Lookups'!$1:$1048576, 2, 0)*$J4172/2,2), 0), "Data for year not available"))</f>
        <v>Please input data</v>
      </c>
      <c r="G4172" s="82" t="str">
        <f>IF(COUNTBLANK(D4172:E4172)&gt;0, "Please input data", IF(COUNTIF('Data Spreadsheet'!$A$2:$A$1048576, E4172)&gt;0,  IFERROR(ROUND(VLOOKUP($E4172&amp;ROUNDUP($D4172, -2), 'PaySched Lookups'!$1:$1048576, 3, 0)*$J4172/2,2), 0), "Data for year not available"))</f>
        <v>Please input data</v>
      </c>
      <c r="H4172" s="82" t="str">
        <f>IF(COUNTBLANK(D4172:E4172)&gt;0,"Please input data",IF(COUNTIF('Data Spreadsheet'!$A$2:$A$1048576,E4172)&gt;0,IFERROR(ROUND(VLOOKUP($E4172&amp;ROUNDUP($D4172,-2),'PaySched Lookups'!$1:$1048576,4,0)*$J4172/2,2),0),"Data for year not available"))</f>
        <v>Please input data</v>
      </c>
      <c r="I4172" s="82" t="str">
        <f>IF(COUNTBLANK(D4172:E4172)&gt;0, "Please input data", IF(COUNTIF('Data Spreadsheet'!$A$2:$A$1048576,E4172)&gt;0, IFERROR(ROUND(VLOOKUP($E4172&amp;ROUNDUP($D4172, -2), 'PaySched Lookups'!$1:$1048576,5, 0)*$J4172/2, 2),0), "Data for year not available"))</f>
        <v>Please input data</v>
      </c>
      <c r="J4172" s="61" t="str">
        <f>IF(ISBLANK(D4172), "", IF(D4172&gt;=INDEX('Data Spreadsheet'!B:B, MATCH(E4172, 'Data Spreadsheet'!A:A, 1)), 0, 1))</f>
        <v/>
      </c>
    </row>
    <row r="4173" spans="1:10">
      <c r="A4173" s="63"/>
      <c r="B4173" s="63"/>
      <c r="C4173" s="63"/>
      <c r="D4173" s="63"/>
      <c r="E4173" s="72"/>
      <c r="F4173" s="82" t="str">
        <f>IF(COUNTBLANK(D4173:E4173)&gt;0, "Please input data", IF(COUNTIF('Data Spreadsheet'!$A$2:$A$1048576, E4173)&gt;0, IFERROR(ROUND(VLOOKUP($E4173&amp;ROUNDUP($D4173, -2), 'PaySched Lookups'!$1:$1048576, 2, 0)*$J4173/2,2), 0), "Data for year not available"))</f>
        <v>Please input data</v>
      </c>
      <c r="G4173" s="82" t="str">
        <f>IF(COUNTBLANK(D4173:E4173)&gt;0, "Please input data", IF(COUNTIF('Data Spreadsheet'!$A$2:$A$1048576, E4173)&gt;0,  IFERROR(ROUND(VLOOKUP($E4173&amp;ROUNDUP($D4173, -2), 'PaySched Lookups'!$1:$1048576, 3, 0)*$J4173/2,2), 0), "Data for year not available"))</f>
        <v>Please input data</v>
      </c>
      <c r="H4173" s="82" t="str">
        <f>IF(COUNTBLANK(D4173:E4173)&gt;0,"Please input data",IF(COUNTIF('Data Spreadsheet'!$A$2:$A$1048576,E4173)&gt;0,IFERROR(ROUND(VLOOKUP($E4173&amp;ROUNDUP($D4173,-2),'PaySched Lookups'!$1:$1048576,4,0)*$J4173/2,2),0),"Data for year not available"))</f>
        <v>Please input data</v>
      </c>
      <c r="I4173" s="82" t="str">
        <f>IF(COUNTBLANK(D4173:E4173)&gt;0, "Please input data", IF(COUNTIF('Data Spreadsheet'!$A$2:$A$1048576,E4173)&gt;0, IFERROR(ROUND(VLOOKUP($E4173&amp;ROUNDUP($D4173, -2), 'PaySched Lookups'!$1:$1048576,5, 0)*$J4173/2, 2),0), "Data for year not available"))</f>
        <v>Please input data</v>
      </c>
      <c r="J4173" s="61" t="str">
        <f>IF(ISBLANK(D4173), "", IF(D4173&gt;=INDEX('Data Spreadsheet'!B:B, MATCH(E4173, 'Data Spreadsheet'!A:A, 1)), 0, 1))</f>
        <v/>
      </c>
    </row>
    <row r="4174" spans="1:10">
      <c r="A4174" s="63"/>
      <c r="B4174" s="63"/>
      <c r="C4174" s="63"/>
      <c r="D4174" s="63"/>
      <c r="E4174" s="72"/>
      <c r="F4174" s="82" t="str">
        <f>IF(COUNTBLANK(D4174:E4174)&gt;0, "Please input data", IF(COUNTIF('Data Spreadsheet'!$A$2:$A$1048576, E4174)&gt;0, IFERROR(ROUND(VLOOKUP($E4174&amp;ROUNDUP($D4174, -2), 'PaySched Lookups'!$1:$1048576, 2, 0)*$J4174/2,2), 0), "Data for year not available"))</f>
        <v>Please input data</v>
      </c>
      <c r="G4174" s="82" t="str">
        <f>IF(COUNTBLANK(D4174:E4174)&gt;0, "Please input data", IF(COUNTIF('Data Spreadsheet'!$A$2:$A$1048576, E4174)&gt;0,  IFERROR(ROUND(VLOOKUP($E4174&amp;ROUNDUP($D4174, -2), 'PaySched Lookups'!$1:$1048576, 3, 0)*$J4174/2,2), 0), "Data for year not available"))</f>
        <v>Please input data</v>
      </c>
      <c r="H4174" s="82" t="str">
        <f>IF(COUNTBLANK(D4174:E4174)&gt;0,"Please input data",IF(COUNTIF('Data Spreadsheet'!$A$2:$A$1048576,E4174)&gt;0,IFERROR(ROUND(VLOOKUP($E4174&amp;ROUNDUP($D4174,-2),'PaySched Lookups'!$1:$1048576,4,0)*$J4174/2,2),0),"Data for year not available"))</f>
        <v>Please input data</v>
      </c>
      <c r="I4174" s="82" t="str">
        <f>IF(COUNTBLANK(D4174:E4174)&gt;0, "Please input data", IF(COUNTIF('Data Spreadsheet'!$A$2:$A$1048576,E4174)&gt;0, IFERROR(ROUND(VLOOKUP($E4174&amp;ROUNDUP($D4174, -2), 'PaySched Lookups'!$1:$1048576,5, 0)*$J4174/2, 2),0), "Data for year not available"))</f>
        <v>Please input data</v>
      </c>
      <c r="J4174" s="61" t="str">
        <f>IF(ISBLANK(D4174), "", IF(D4174&gt;=INDEX('Data Spreadsheet'!B:B, MATCH(E4174, 'Data Spreadsheet'!A:A, 1)), 0, 1))</f>
        <v/>
      </c>
    </row>
    <row r="4175" spans="1:10">
      <c r="A4175" s="63"/>
      <c r="B4175" s="63"/>
      <c r="C4175" s="63"/>
      <c r="D4175" s="63"/>
      <c r="E4175" s="72"/>
      <c r="F4175" s="82" t="str">
        <f>IF(COUNTBLANK(D4175:E4175)&gt;0, "Please input data", IF(COUNTIF('Data Spreadsheet'!$A$2:$A$1048576, E4175)&gt;0, IFERROR(ROUND(VLOOKUP($E4175&amp;ROUNDUP($D4175, -2), 'PaySched Lookups'!$1:$1048576, 2, 0)*$J4175/2,2), 0), "Data for year not available"))</f>
        <v>Please input data</v>
      </c>
      <c r="G4175" s="82" t="str">
        <f>IF(COUNTBLANK(D4175:E4175)&gt;0, "Please input data", IF(COUNTIF('Data Spreadsheet'!$A$2:$A$1048576, E4175)&gt;0,  IFERROR(ROUND(VLOOKUP($E4175&amp;ROUNDUP($D4175, -2), 'PaySched Lookups'!$1:$1048576, 3, 0)*$J4175/2,2), 0), "Data for year not available"))</f>
        <v>Please input data</v>
      </c>
      <c r="H4175" s="82" t="str">
        <f>IF(COUNTBLANK(D4175:E4175)&gt;0,"Please input data",IF(COUNTIF('Data Spreadsheet'!$A$2:$A$1048576,E4175)&gt;0,IFERROR(ROUND(VLOOKUP($E4175&amp;ROUNDUP($D4175,-2),'PaySched Lookups'!$1:$1048576,4,0)*$J4175/2,2),0),"Data for year not available"))</f>
        <v>Please input data</v>
      </c>
      <c r="I4175" s="82" t="str">
        <f>IF(COUNTBLANK(D4175:E4175)&gt;0, "Please input data", IF(COUNTIF('Data Spreadsheet'!$A$2:$A$1048576,E4175)&gt;0, IFERROR(ROUND(VLOOKUP($E4175&amp;ROUNDUP($D4175, -2), 'PaySched Lookups'!$1:$1048576,5, 0)*$J4175/2, 2),0), "Data for year not available"))</f>
        <v>Please input data</v>
      </c>
      <c r="J4175" s="61" t="str">
        <f>IF(ISBLANK(D4175), "", IF(D4175&gt;=INDEX('Data Spreadsheet'!B:B, MATCH(E4175, 'Data Spreadsheet'!A:A, 1)), 0, 1))</f>
        <v/>
      </c>
    </row>
    <row r="4176" spans="1:10">
      <c r="A4176" s="63"/>
      <c r="B4176" s="63"/>
      <c r="C4176" s="63"/>
      <c r="D4176" s="63"/>
      <c r="E4176" s="72"/>
      <c r="F4176" s="82" t="str">
        <f>IF(COUNTBLANK(D4176:E4176)&gt;0, "Please input data", IF(COUNTIF('Data Spreadsheet'!$A$2:$A$1048576, E4176)&gt;0, IFERROR(ROUND(VLOOKUP($E4176&amp;ROUNDUP($D4176, -2), 'PaySched Lookups'!$1:$1048576, 2, 0)*$J4176/2,2), 0), "Data for year not available"))</f>
        <v>Please input data</v>
      </c>
      <c r="G4176" s="82" t="str">
        <f>IF(COUNTBLANK(D4176:E4176)&gt;0, "Please input data", IF(COUNTIF('Data Spreadsheet'!$A$2:$A$1048576, E4176)&gt;0,  IFERROR(ROUND(VLOOKUP($E4176&amp;ROUNDUP($D4176, -2), 'PaySched Lookups'!$1:$1048576, 3, 0)*$J4176/2,2), 0), "Data for year not available"))</f>
        <v>Please input data</v>
      </c>
      <c r="H4176" s="82" t="str">
        <f>IF(COUNTBLANK(D4176:E4176)&gt;0,"Please input data",IF(COUNTIF('Data Spreadsheet'!$A$2:$A$1048576,E4176)&gt;0,IFERROR(ROUND(VLOOKUP($E4176&amp;ROUNDUP($D4176,-2),'PaySched Lookups'!$1:$1048576,4,0)*$J4176/2,2),0),"Data for year not available"))</f>
        <v>Please input data</v>
      </c>
      <c r="I4176" s="82" t="str">
        <f>IF(COUNTBLANK(D4176:E4176)&gt;0, "Please input data", IF(COUNTIF('Data Spreadsheet'!$A$2:$A$1048576,E4176)&gt;0, IFERROR(ROUND(VLOOKUP($E4176&amp;ROUNDUP($D4176, -2), 'PaySched Lookups'!$1:$1048576,5, 0)*$J4176/2, 2),0), "Data for year not available"))</f>
        <v>Please input data</v>
      </c>
      <c r="J4176" s="61" t="str">
        <f>IF(ISBLANK(D4176), "", IF(D4176&gt;=INDEX('Data Spreadsheet'!B:B, MATCH(E4176, 'Data Spreadsheet'!A:A, 1)), 0, 1))</f>
        <v/>
      </c>
    </row>
    <row r="4177" spans="1:10">
      <c r="A4177" s="63"/>
      <c r="B4177" s="63"/>
      <c r="C4177" s="63"/>
      <c r="D4177" s="63"/>
      <c r="E4177" s="72"/>
      <c r="F4177" s="82" t="str">
        <f>IF(COUNTBLANK(D4177:E4177)&gt;0, "Please input data", IF(COUNTIF('Data Spreadsheet'!$A$2:$A$1048576, E4177)&gt;0, IFERROR(ROUND(VLOOKUP($E4177&amp;ROUNDUP($D4177, -2), 'PaySched Lookups'!$1:$1048576, 2, 0)*$J4177/2,2), 0), "Data for year not available"))</f>
        <v>Please input data</v>
      </c>
      <c r="G4177" s="82" t="str">
        <f>IF(COUNTBLANK(D4177:E4177)&gt;0, "Please input data", IF(COUNTIF('Data Spreadsheet'!$A$2:$A$1048576, E4177)&gt;0,  IFERROR(ROUND(VLOOKUP($E4177&amp;ROUNDUP($D4177, -2), 'PaySched Lookups'!$1:$1048576, 3, 0)*$J4177/2,2), 0), "Data for year not available"))</f>
        <v>Please input data</v>
      </c>
      <c r="H4177" s="82" t="str">
        <f>IF(COUNTBLANK(D4177:E4177)&gt;0,"Please input data",IF(COUNTIF('Data Spreadsheet'!$A$2:$A$1048576,E4177)&gt;0,IFERROR(ROUND(VLOOKUP($E4177&amp;ROUNDUP($D4177,-2),'PaySched Lookups'!$1:$1048576,4,0)*$J4177/2,2),0),"Data for year not available"))</f>
        <v>Please input data</v>
      </c>
      <c r="I4177" s="82" t="str">
        <f>IF(COUNTBLANK(D4177:E4177)&gt;0, "Please input data", IF(COUNTIF('Data Spreadsheet'!$A$2:$A$1048576,E4177)&gt;0, IFERROR(ROUND(VLOOKUP($E4177&amp;ROUNDUP($D4177, -2), 'PaySched Lookups'!$1:$1048576,5, 0)*$J4177/2, 2),0), "Data for year not available"))</f>
        <v>Please input data</v>
      </c>
      <c r="J4177" s="61" t="str">
        <f>IF(ISBLANK(D4177), "", IF(D4177&gt;=INDEX('Data Spreadsheet'!B:B, MATCH(E4177, 'Data Spreadsheet'!A:A, 1)), 0, 1))</f>
        <v/>
      </c>
    </row>
    <row r="4178" spans="1:10">
      <c r="A4178" s="63"/>
      <c r="B4178" s="63"/>
      <c r="C4178" s="63"/>
      <c r="D4178" s="63"/>
      <c r="E4178" s="72"/>
      <c r="F4178" s="82" t="str">
        <f>IF(COUNTBLANK(D4178:E4178)&gt;0, "Please input data", IF(COUNTIF('Data Spreadsheet'!$A$2:$A$1048576, E4178)&gt;0, IFERROR(ROUND(VLOOKUP($E4178&amp;ROUNDUP($D4178, -2), 'PaySched Lookups'!$1:$1048576, 2, 0)*$J4178/2,2), 0), "Data for year not available"))</f>
        <v>Please input data</v>
      </c>
      <c r="G4178" s="82" t="str">
        <f>IF(COUNTBLANK(D4178:E4178)&gt;0, "Please input data", IF(COUNTIF('Data Spreadsheet'!$A$2:$A$1048576, E4178)&gt;0,  IFERROR(ROUND(VLOOKUP($E4178&amp;ROUNDUP($D4178, -2), 'PaySched Lookups'!$1:$1048576, 3, 0)*$J4178/2,2), 0), "Data for year not available"))</f>
        <v>Please input data</v>
      </c>
      <c r="H4178" s="82" t="str">
        <f>IF(COUNTBLANK(D4178:E4178)&gt;0,"Please input data",IF(COUNTIF('Data Spreadsheet'!$A$2:$A$1048576,E4178)&gt;0,IFERROR(ROUND(VLOOKUP($E4178&amp;ROUNDUP($D4178,-2),'PaySched Lookups'!$1:$1048576,4,0)*$J4178/2,2),0),"Data for year not available"))</f>
        <v>Please input data</v>
      </c>
      <c r="I4178" s="82" t="str">
        <f>IF(COUNTBLANK(D4178:E4178)&gt;0, "Please input data", IF(COUNTIF('Data Spreadsheet'!$A$2:$A$1048576,E4178)&gt;0, IFERROR(ROUND(VLOOKUP($E4178&amp;ROUNDUP($D4178, -2), 'PaySched Lookups'!$1:$1048576,5, 0)*$J4178/2, 2),0), "Data for year not available"))</f>
        <v>Please input data</v>
      </c>
      <c r="J4178" s="61" t="str">
        <f>IF(ISBLANK(D4178), "", IF(D4178&gt;=INDEX('Data Spreadsheet'!B:B, MATCH(E4178, 'Data Spreadsheet'!A:A, 1)), 0, 1))</f>
        <v/>
      </c>
    </row>
    <row r="4179" spans="1:10">
      <c r="A4179" s="63"/>
      <c r="B4179" s="63"/>
      <c r="C4179" s="63"/>
      <c r="D4179" s="63"/>
      <c r="E4179" s="72"/>
      <c r="F4179" s="82" t="str">
        <f>IF(COUNTBLANK(D4179:E4179)&gt;0, "Please input data", IF(COUNTIF('Data Spreadsheet'!$A$2:$A$1048576, E4179)&gt;0, IFERROR(ROUND(VLOOKUP($E4179&amp;ROUNDUP($D4179, -2), 'PaySched Lookups'!$1:$1048576, 2, 0)*$J4179/2,2), 0), "Data for year not available"))</f>
        <v>Please input data</v>
      </c>
      <c r="G4179" s="82" t="str">
        <f>IF(COUNTBLANK(D4179:E4179)&gt;0, "Please input data", IF(COUNTIF('Data Spreadsheet'!$A$2:$A$1048576, E4179)&gt;0,  IFERROR(ROUND(VLOOKUP($E4179&amp;ROUNDUP($D4179, -2), 'PaySched Lookups'!$1:$1048576, 3, 0)*$J4179/2,2), 0), "Data for year not available"))</f>
        <v>Please input data</v>
      </c>
      <c r="H4179" s="82" t="str">
        <f>IF(COUNTBLANK(D4179:E4179)&gt;0,"Please input data",IF(COUNTIF('Data Spreadsheet'!$A$2:$A$1048576,E4179)&gt;0,IFERROR(ROUND(VLOOKUP($E4179&amp;ROUNDUP($D4179,-2),'PaySched Lookups'!$1:$1048576,4,0)*$J4179/2,2),0),"Data for year not available"))</f>
        <v>Please input data</v>
      </c>
      <c r="I4179" s="82" t="str">
        <f>IF(COUNTBLANK(D4179:E4179)&gt;0, "Please input data", IF(COUNTIF('Data Spreadsheet'!$A$2:$A$1048576,E4179)&gt;0, IFERROR(ROUND(VLOOKUP($E4179&amp;ROUNDUP($D4179, -2), 'PaySched Lookups'!$1:$1048576,5, 0)*$J4179/2, 2),0), "Data for year not available"))</f>
        <v>Please input data</v>
      </c>
      <c r="J4179" s="61" t="str">
        <f>IF(ISBLANK(D4179), "", IF(D4179&gt;=INDEX('Data Spreadsheet'!B:B, MATCH(E4179, 'Data Spreadsheet'!A:A, 1)), 0, 1))</f>
        <v/>
      </c>
    </row>
    <row r="4180" spans="1:10">
      <c r="A4180" s="63"/>
      <c r="B4180" s="63"/>
      <c r="C4180" s="63"/>
      <c r="D4180" s="63"/>
      <c r="E4180" s="72"/>
      <c r="F4180" s="82" t="str">
        <f>IF(COUNTBLANK(D4180:E4180)&gt;0, "Please input data", IF(COUNTIF('Data Spreadsheet'!$A$2:$A$1048576, E4180)&gt;0, IFERROR(ROUND(VLOOKUP($E4180&amp;ROUNDUP($D4180, -2), 'PaySched Lookups'!$1:$1048576, 2, 0)*$J4180/2,2), 0), "Data for year not available"))</f>
        <v>Please input data</v>
      </c>
      <c r="G4180" s="82" t="str">
        <f>IF(COUNTBLANK(D4180:E4180)&gt;0, "Please input data", IF(COUNTIF('Data Spreadsheet'!$A$2:$A$1048576, E4180)&gt;0,  IFERROR(ROUND(VLOOKUP($E4180&amp;ROUNDUP($D4180, -2), 'PaySched Lookups'!$1:$1048576, 3, 0)*$J4180/2,2), 0), "Data for year not available"))</f>
        <v>Please input data</v>
      </c>
      <c r="H4180" s="82" t="str">
        <f>IF(COUNTBLANK(D4180:E4180)&gt;0,"Please input data",IF(COUNTIF('Data Spreadsheet'!$A$2:$A$1048576,E4180)&gt;0,IFERROR(ROUND(VLOOKUP($E4180&amp;ROUNDUP($D4180,-2),'PaySched Lookups'!$1:$1048576,4,0)*$J4180/2,2),0),"Data for year not available"))</f>
        <v>Please input data</v>
      </c>
      <c r="I4180" s="82" t="str">
        <f>IF(COUNTBLANK(D4180:E4180)&gt;0, "Please input data", IF(COUNTIF('Data Spreadsheet'!$A$2:$A$1048576,E4180)&gt;0, IFERROR(ROUND(VLOOKUP($E4180&amp;ROUNDUP($D4180, -2), 'PaySched Lookups'!$1:$1048576,5, 0)*$J4180/2, 2),0), "Data for year not available"))</f>
        <v>Please input data</v>
      </c>
      <c r="J4180" s="61" t="str">
        <f>IF(ISBLANK(D4180), "", IF(D4180&gt;=INDEX('Data Spreadsheet'!B:B, MATCH(E4180, 'Data Spreadsheet'!A:A, 1)), 0, 1))</f>
        <v/>
      </c>
    </row>
    <row r="4181" spans="1:10">
      <c r="A4181" s="63"/>
      <c r="B4181" s="63"/>
      <c r="C4181" s="63"/>
      <c r="D4181" s="63"/>
      <c r="E4181" s="72"/>
      <c r="F4181" s="82" t="str">
        <f>IF(COUNTBLANK(D4181:E4181)&gt;0, "Please input data", IF(COUNTIF('Data Spreadsheet'!$A$2:$A$1048576, E4181)&gt;0, IFERROR(ROUND(VLOOKUP($E4181&amp;ROUNDUP($D4181, -2), 'PaySched Lookups'!$1:$1048576, 2, 0)*$J4181/2,2), 0), "Data for year not available"))</f>
        <v>Please input data</v>
      </c>
      <c r="G4181" s="82" t="str">
        <f>IF(COUNTBLANK(D4181:E4181)&gt;0, "Please input data", IF(COUNTIF('Data Spreadsheet'!$A$2:$A$1048576, E4181)&gt;0,  IFERROR(ROUND(VLOOKUP($E4181&amp;ROUNDUP($D4181, -2), 'PaySched Lookups'!$1:$1048576, 3, 0)*$J4181/2,2), 0), "Data for year not available"))</f>
        <v>Please input data</v>
      </c>
      <c r="H4181" s="82" t="str">
        <f>IF(COUNTBLANK(D4181:E4181)&gt;0,"Please input data",IF(COUNTIF('Data Spreadsheet'!$A$2:$A$1048576,E4181)&gt;0,IFERROR(ROUND(VLOOKUP($E4181&amp;ROUNDUP($D4181,-2),'PaySched Lookups'!$1:$1048576,4,0)*$J4181/2,2),0),"Data for year not available"))</f>
        <v>Please input data</v>
      </c>
      <c r="I4181" s="82" t="str">
        <f>IF(COUNTBLANK(D4181:E4181)&gt;0, "Please input data", IF(COUNTIF('Data Spreadsheet'!$A$2:$A$1048576,E4181)&gt;0, IFERROR(ROUND(VLOOKUP($E4181&amp;ROUNDUP($D4181, -2), 'PaySched Lookups'!$1:$1048576,5, 0)*$J4181/2, 2),0), "Data for year not available"))</f>
        <v>Please input data</v>
      </c>
      <c r="J4181" s="61" t="str">
        <f>IF(ISBLANK(D4181), "", IF(D4181&gt;=INDEX('Data Spreadsheet'!B:B, MATCH(E4181, 'Data Spreadsheet'!A:A, 1)), 0, 1))</f>
        <v/>
      </c>
    </row>
    <row r="4182" spans="1:10">
      <c r="A4182" s="63"/>
      <c r="B4182" s="63"/>
      <c r="C4182" s="63"/>
      <c r="D4182" s="63"/>
      <c r="E4182" s="72"/>
      <c r="F4182" s="82" t="str">
        <f>IF(COUNTBLANK(D4182:E4182)&gt;0, "Please input data", IF(COUNTIF('Data Spreadsheet'!$A$2:$A$1048576, E4182)&gt;0, IFERROR(ROUND(VLOOKUP($E4182&amp;ROUNDUP($D4182, -2), 'PaySched Lookups'!$1:$1048576, 2, 0)*$J4182/2,2), 0), "Data for year not available"))</f>
        <v>Please input data</v>
      </c>
      <c r="G4182" s="82" t="str">
        <f>IF(COUNTBLANK(D4182:E4182)&gt;0, "Please input data", IF(COUNTIF('Data Spreadsheet'!$A$2:$A$1048576, E4182)&gt;0,  IFERROR(ROUND(VLOOKUP($E4182&amp;ROUNDUP($D4182, -2), 'PaySched Lookups'!$1:$1048576, 3, 0)*$J4182/2,2), 0), "Data for year not available"))</f>
        <v>Please input data</v>
      </c>
      <c r="H4182" s="82" t="str">
        <f>IF(COUNTBLANK(D4182:E4182)&gt;0,"Please input data",IF(COUNTIF('Data Spreadsheet'!$A$2:$A$1048576,E4182)&gt;0,IFERROR(ROUND(VLOOKUP($E4182&amp;ROUNDUP($D4182,-2),'PaySched Lookups'!$1:$1048576,4,0)*$J4182/2,2),0),"Data for year not available"))</f>
        <v>Please input data</v>
      </c>
      <c r="I4182" s="82" t="str">
        <f>IF(COUNTBLANK(D4182:E4182)&gt;0, "Please input data", IF(COUNTIF('Data Spreadsheet'!$A$2:$A$1048576,E4182)&gt;0, IFERROR(ROUND(VLOOKUP($E4182&amp;ROUNDUP($D4182, -2), 'PaySched Lookups'!$1:$1048576,5, 0)*$J4182/2, 2),0), "Data for year not available"))</f>
        <v>Please input data</v>
      </c>
      <c r="J4182" s="61" t="str">
        <f>IF(ISBLANK(D4182), "", IF(D4182&gt;=INDEX('Data Spreadsheet'!B:B, MATCH(E4182, 'Data Spreadsheet'!A:A, 1)), 0, 1))</f>
        <v/>
      </c>
    </row>
    <row r="4183" spans="1:10">
      <c r="A4183" s="63"/>
      <c r="B4183" s="63"/>
      <c r="C4183" s="63"/>
      <c r="D4183" s="63"/>
      <c r="E4183" s="72"/>
      <c r="F4183" s="82" t="str">
        <f>IF(COUNTBLANK(D4183:E4183)&gt;0, "Please input data", IF(COUNTIF('Data Spreadsheet'!$A$2:$A$1048576, E4183)&gt;0, IFERROR(ROUND(VLOOKUP($E4183&amp;ROUNDUP($D4183, -2), 'PaySched Lookups'!$1:$1048576, 2, 0)*$J4183/2,2), 0), "Data for year not available"))</f>
        <v>Please input data</v>
      </c>
      <c r="G4183" s="82" t="str">
        <f>IF(COUNTBLANK(D4183:E4183)&gt;0, "Please input data", IF(COUNTIF('Data Spreadsheet'!$A$2:$A$1048576, E4183)&gt;0,  IFERROR(ROUND(VLOOKUP($E4183&amp;ROUNDUP($D4183, -2), 'PaySched Lookups'!$1:$1048576, 3, 0)*$J4183/2,2), 0), "Data for year not available"))</f>
        <v>Please input data</v>
      </c>
      <c r="H4183" s="82" t="str">
        <f>IF(COUNTBLANK(D4183:E4183)&gt;0,"Please input data",IF(COUNTIF('Data Spreadsheet'!$A$2:$A$1048576,E4183)&gt;0,IFERROR(ROUND(VLOOKUP($E4183&amp;ROUNDUP($D4183,-2),'PaySched Lookups'!$1:$1048576,4,0)*$J4183/2,2),0),"Data for year not available"))</f>
        <v>Please input data</v>
      </c>
      <c r="I4183" s="82" t="str">
        <f>IF(COUNTBLANK(D4183:E4183)&gt;0, "Please input data", IF(COUNTIF('Data Spreadsheet'!$A$2:$A$1048576,E4183)&gt;0, IFERROR(ROUND(VLOOKUP($E4183&amp;ROUNDUP($D4183, -2), 'PaySched Lookups'!$1:$1048576,5, 0)*$J4183/2, 2),0), "Data for year not available"))</f>
        <v>Please input data</v>
      </c>
      <c r="J4183" s="61" t="str">
        <f>IF(ISBLANK(D4183), "", IF(D4183&gt;=INDEX('Data Spreadsheet'!B:B, MATCH(E4183, 'Data Spreadsheet'!A:A, 1)), 0, 1))</f>
        <v/>
      </c>
    </row>
    <row r="4184" spans="1:10">
      <c r="A4184" s="63"/>
      <c r="B4184" s="63"/>
      <c r="C4184" s="63"/>
      <c r="D4184" s="63"/>
      <c r="E4184" s="72"/>
      <c r="F4184" s="82" t="str">
        <f>IF(COUNTBLANK(D4184:E4184)&gt;0, "Please input data", IF(COUNTIF('Data Spreadsheet'!$A$2:$A$1048576, E4184)&gt;0, IFERROR(ROUND(VLOOKUP($E4184&amp;ROUNDUP($D4184, -2), 'PaySched Lookups'!$1:$1048576, 2, 0)*$J4184/2,2), 0), "Data for year not available"))</f>
        <v>Please input data</v>
      </c>
      <c r="G4184" s="82" t="str">
        <f>IF(COUNTBLANK(D4184:E4184)&gt;0, "Please input data", IF(COUNTIF('Data Spreadsheet'!$A$2:$A$1048576, E4184)&gt;0,  IFERROR(ROUND(VLOOKUP($E4184&amp;ROUNDUP($D4184, -2), 'PaySched Lookups'!$1:$1048576, 3, 0)*$J4184/2,2), 0), "Data for year not available"))</f>
        <v>Please input data</v>
      </c>
      <c r="H4184" s="82" t="str">
        <f>IF(COUNTBLANK(D4184:E4184)&gt;0,"Please input data",IF(COUNTIF('Data Spreadsheet'!$A$2:$A$1048576,E4184)&gt;0,IFERROR(ROUND(VLOOKUP($E4184&amp;ROUNDUP($D4184,-2),'PaySched Lookups'!$1:$1048576,4,0)*$J4184/2,2),0),"Data for year not available"))</f>
        <v>Please input data</v>
      </c>
      <c r="I4184" s="82" t="str">
        <f>IF(COUNTBLANK(D4184:E4184)&gt;0, "Please input data", IF(COUNTIF('Data Spreadsheet'!$A$2:$A$1048576,E4184)&gt;0, IFERROR(ROUND(VLOOKUP($E4184&amp;ROUNDUP($D4184, -2), 'PaySched Lookups'!$1:$1048576,5, 0)*$J4184/2, 2),0), "Data for year not available"))</f>
        <v>Please input data</v>
      </c>
      <c r="J4184" s="61" t="str">
        <f>IF(ISBLANK(D4184), "", IF(D4184&gt;=INDEX('Data Spreadsheet'!B:B, MATCH(E4184, 'Data Spreadsheet'!A:A, 1)), 0, 1))</f>
        <v/>
      </c>
    </row>
    <row r="4185" spans="1:10">
      <c r="A4185" s="63"/>
      <c r="B4185" s="63"/>
      <c r="C4185" s="63"/>
      <c r="D4185" s="63"/>
      <c r="E4185" s="72"/>
      <c r="F4185" s="82" t="str">
        <f>IF(COUNTBLANK(D4185:E4185)&gt;0, "Please input data", IF(COUNTIF('Data Spreadsheet'!$A$2:$A$1048576, E4185)&gt;0, IFERROR(ROUND(VLOOKUP($E4185&amp;ROUNDUP($D4185, -2), 'PaySched Lookups'!$1:$1048576, 2, 0)*$J4185/2,2), 0), "Data for year not available"))</f>
        <v>Please input data</v>
      </c>
      <c r="G4185" s="82" t="str">
        <f>IF(COUNTBLANK(D4185:E4185)&gt;0, "Please input data", IF(COUNTIF('Data Spreadsheet'!$A$2:$A$1048576, E4185)&gt;0,  IFERROR(ROUND(VLOOKUP($E4185&amp;ROUNDUP($D4185, -2), 'PaySched Lookups'!$1:$1048576, 3, 0)*$J4185/2,2), 0), "Data for year not available"))</f>
        <v>Please input data</v>
      </c>
      <c r="H4185" s="82" t="str">
        <f>IF(COUNTBLANK(D4185:E4185)&gt;0,"Please input data",IF(COUNTIF('Data Spreadsheet'!$A$2:$A$1048576,E4185)&gt;0,IFERROR(ROUND(VLOOKUP($E4185&amp;ROUNDUP($D4185,-2),'PaySched Lookups'!$1:$1048576,4,0)*$J4185/2,2),0),"Data for year not available"))</f>
        <v>Please input data</v>
      </c>
      <c r="I4185" s="82" t="str">
        <f>IF(COUNTBLANK(D4185:E4185)&gt;0, "Please input data", IF(COUNTIF('Data Spreadsheet'!$A$2:$A$1048576,E4185)&gt;0, IFERROR(ROUND(VLOOKUP($E4185&amp;ROUNDUP($D4185, -2), 'PaySched Lookups'!$1:$1048576,5, 0)*$J4185/2, 2),0), "Data for year not available"))</f>
        <v>Please input data</v>
      </c>
      <c r="J4185" s="61" t="str">
        <f>IF(ISBLANK(D4185), "", IF(D4185&gt;=INDEX('Data Spreadsheet'!B:B, MATCH(E4185, 'Data Spreadsheet'!A:A, 1)), 0, 1))</f>
        <v/>
      </c>
    </row>
    <row r="4186" spans="1:10">
      <c r="A4186" s="63"/>
      <c r="B4186" s="63"/>
      <c r="C4186" s="63"/>
      <c r="D4186" s="63"/>
      <c r="E4186" s="72"/>
      <c r="F4186" s="82" t="str">
        <f>IF(COUNTBLANK(D4186:E4186)&gt;0, "Please input data", IF(COUNTIF('Data Spreadsheet'!$A$2:$A$1048576, E4186)&gt;0, IFERROR(ROUND(VLOOKUP($E4186&amp;ROUNDUP($D4186, -2), 'PaySched Lookups'!$1:$1048576, 2, 0)*$J4186/2,2), 0), "Data for year not available"))</f>
        <v>Please input data</v>
      </c>
      <c r="G4186" s="82" t="str">
        <f>IF(COUNTBLANK(D4186:E4186)&gt;0, "Please input data", IF(COUNTIF('Data Spreadsheet'!$A$2:$A$1048576, E4186)&gt;0,  IFERROR(ROUND(VLOOKUP($E4186&amp;ROUNDUP($D4186, -2), 'PaySched Lookups'!$1:$1048576, 3, 0)*$J4186/2,2), 0), "Data for year not available"))</f>
        <v>Please input data</v>
      </c>
      <c r="H4186" s="82" t="str">
        <f>IF(COUNTBLANK(D4186:E4186)&gt;0,"Please input data",IF(COUNTIF('Data Spreadsheet'!$A$2:$A$1048576,E4186)&gt;0,IFERROR(ROUND(VLOOKUP($E4186&amp;ROUNDUP($D4186,-2),'PaySched Lookups'!$1:$1048576,4,0)*$J4186/2,2),0),"Data for year not available"))</f>
        <v>Please input data</v>
      </c>
      <c r="I4186" s="82" t="str">
        <f>IF(COUNTBLANK(D4186:E4186)&gt;0, "Please input data", IF(COUNTIF('Data Spreadsheet'!$A$2:$A$1048576,E4186)&gt;0, IFERROR(ROUND(VLOOKUP($E4186&amp;ROUNDUP($D4186, -2), 'PaySched Lookups'!$1:$1048576,5, 0)*$J4186/2, 2),0), "Data for year not available"))</f>
        <v>Please input data</v>
      </c>
      <c r="J4186" s="61" t="str">
        <f>IF(ISBLANK(D4186), "", IF(D4186&gt;=INDEX('Data Spreadsheet'!B:B, MATCH(E4186, 'Data Spreadsheet'!A:A, 1)), 0, 1))</f>
        <v/>
      </c>
    </row>
    <row r="4187" spans="1:10">
      <c r="A4187" s="63"/>
      <c r="B4187" s="63"/>
      <c r="C4187" s="63"/>
      <c r="D4187" s="63"/>
      <c r="E4187" s="72"/>
      <c r="F4187" s="82" t="str">
        <f>IF(COUNTBLANK(D4187:E4187)&gt;0, "Please input data", IF(COUNTIF('Data Spreadsheet'!$A$2:$A$1048576, E4187)&gt;0, IFERROR(ROUND(VLOOKUP($E4187&amp;ROUNDUP($D4187, -2), 'PaySched Lookups'!$1:$1048576, 2, 0)*$J4187/2,2), 0), "Data for year not available"))</f>
        <v>Please input data</v>
      </c>
      <c r="G4187" s="82" t="str">
        <f>IF(COUNTBLANK(D4187:E4187)&gt;0, "Please input data", IF(COUNTIF('Data Spreadsheet'!$A$2:$A$1048576, E4187)&gt;0,  IFERROR(ROUND(VLOOKUP($E4187&amp;ROUNDUP($D4187, -2), 'PaySched Lookups'!$1:$1048576, 3, 0)*$J4187/2,2), 0), "Data for year not available"))</f>
        <v>Please input data</v>
      </c>
      <c r="H4187" s="82" t="str">
        <f>IF(COUNTBLANK(D4187:E4187)&gt;0,"Please input data",IF(COUNTIF('Data Spreadsheet'!$A$2:$A$1048576,E4187)&gt;0,IFERROR(ROUND(VLOOKUP($E4187&amp;ROUNDUP($D4187,-2),'PaySched Lookups'!$1:$1048576,4,0)*$J4187/2,2),0),"Data for year not available"))</f>
        <v>Please input data</v>
      </c>
      <c r="I4187" s="82" t="str">
        <f>IF(COUNTBLANK(D4187:E4187)&gt;0, "Please input data", IF(COUNTIF('Data Spreadsheet'!$A$2:$A$1048576,E4187)&gt;0, IFERROR(ROUND(VLOOKUP($E4187&amp;ROUNDUP($D4187, -2), 'PaySched Lookups'!$1:$1048576,5, 0)*$J4187/2, 2),0), "Data for year not available"))</f>
        <v>Please input data</v>
      </c>
      <c r="J4187" s="61" t="str">
        <f>IF(ISBLANK(D4187), "", IF(D4187&gt;=INDEX('Data Spreadsheet'!B:B, MATCH(E4187, 'Data Spreadsheet'!A:A, 1)), 0, 1))</f>
        <v/>
      </c>
    </row>
    <row r="4188" spans="1:10">
      <c r="A4188" s="63"/>
      <c r="B4188" s="63"/>
      <c r="C4188" s="63"/>
      <c r="D4188" s="63"/>
      <c r="E4188" s="72"/>
      <c r="F4188" s="82" t="str">
        <f>IF(COUNTBLANK(D4188:E4188)&gt;0, "Please input data", IF(COUNTIF('Data Spreadsheet'!$A$2:$A$1048576, E4188)&gt;0, IFERROR(ROUND(VLOOKUP($E4188&amp;ROUNDUP($D4188, -2), 'PaySched Lookups'!$1:$1048576, 2, 0)*$J4188/2,2), 0), "Data for year not available"))</f>
        <v>Please input data</v>
      </c>
      <c r="G4188" s="82" t="str">
        <f>IF(COUNTBLANK(D4188:E4188)&gt;0, "Please input data", IF(COUNTIF('Data Spreadsheet'!$A$2:$A$1048576, E4188)&gt;0,  IFERROR(ROUND(VLOOKUP($E4188&amp;ROUNDUP($D4188, -2), 'PaySched Lookups'!$1:$1048576, 3, 0)*$J4188/2,2), 0), "Data for year not available"))</f>
        <v>Please input data</v>
      </c>
      <c r="H4188" s="82" t="str">
        <f>IF(COUNTBLANK(D4188:E4188)&gt;0,"Please input data",IF(COUNTIF('Data Spreadsheet'!$A$2:$A$1048576,E4188)&gt;0,IFERROR(ROUND(VLOOKUP($E4188&amp;ROUNDUP($D4188,-2),'PaySched Lookups'!$1:$1048576,4,0)*$J4188/2,2),0),"Data for year not available"))</f>
        <v>Please input data</v>
      </c>
      <c r="I4188" s="82" t="str">
        <f>IF(COUNTBLANK(D4188:E4188)&gt;0, "Please input data", IF(COUNTIF('Data Spreadsheet'!$A$2:$A$1048576,E4188)&gt;0, IFERROR(ROUND(VLOOKUP($E4188&amp;ROUNDUP($D4188, -2), 'PaySched Lookups'!$1:$1048576,5, 0)*$J4188/2, 2),0), "Data for year not available"))</f>
        <v>Please input data</v>
      </c>
      <c r="J4188" s="61" t="str">
        <f>IF(ISBLANK(D4188), "", IF(D4188&gt;=INDEX('Data Spreadsheet'!B:B, MATCH(E4188, 'Data Spreadsheet'!A:A, 1)), 0, 1))</f>
        <v/>
      </c>
    </row>
    <row r="4189" spans="1:10">
      <c r="A4189" s="63"/>
      <c r="B4189" s="63"/>
      <c r="C4189" s="63"/>
      <c r="D4189" s="63"/>
      <c r="E4189" s="72"/>
      <c r="F4189" s="82" t="str">
        <f>IF(COUNTBLANK(D4189:E4189)&gt;0, "Please input data", IF(COUNTIF('Data Spreadsheet'!$A$2:$A$1048576, E4189)&gt;0, IFERROR(ROUND(VLOOKUP($E4189&amp;ROUNDUP($D4189, -2), 'PaySched Lookups'!$1:$1048576, 2, 0)*$J4189/2,2), 0), "Data for year not available"))</f>
        <v>Please input data</v>
      </c>
      <c r="G4189" s="82" t="str">
        <f>IF(COUNTBLANK(D4189:E4189)&gt;0, "Please input data", IF(COUNTIF('Data Spreadsheet'!$A$2:$A$1048576, E4189)&gt;0,  IFERROR(ROUND(VLOOKUP($E4189&amp;ROUNDUP($D4189, -2), 'PaySched Lookups'!$1:$1048576, 3, 0)*$J4189/2,2), 0), "Data for year not available"))</f>
        <v>Please input data</v>
      </c>
      <c r="H4189" s="82" t="str">
        <f>IF(COUNTBLANK(D4189:E4189)&gt;0,"Please input data",IF(COUNTIF('Data Spreadsheet'!$A$2:$A$1048576,E4189)&gt;0,IFERROR(ROUND(VLOOKUP($E4189&amp;ROUNDUP($D4189,-2),'PaySched Lookups'!$1:$1048576,4,0)*$J4189/2,2),0),"Data for year not available"))</f>
        <v>Please input data</v>
      </c>
      <c r="I4189" s="82" t="str">
        <f>IF(COUNTBLANK(D4189:E4189)&gt;0, "Please input data", IF(COUNTIF('Data Spreadsheet'!$A$2:$A$1048576,E4189)&gt;0, IFERROR(ROUND(VLOOKUP($E4189&amp;ROUNDUP($D4189, -2), 'PaySched Lookups'!$1:$1048576,5, 0)*$J4189/2, 2),0), "Data for year not available"))</f>
        <v>Please input data</v>
      </c>
      <c r="J4189" s="61" t="str">
        <f>IF(ISBLANK(D4189), "", IF(D4189&gt;=INDEX('Data Spreadsheet'!B:B, MATCH(E4189, 'Data Spreadsheet'!A:A, 1)), 0, 1))</f>
        <v/>
      </c>
    </row>
    <row r="4190" spans="1:10">
      <c r="A4190" s="63"/>
      <c r="B4190" s="63"/>
      <c r="C4190" s="63"/>
      <c r="D4190" s="63"/>
      <c r="E4190" s="72"/>
      <c r="F4190" s="82" t="str">
        <f>IF(COUNTBLANK(D4190:E4190)&gt;0, "Please input data", IF(COUNTIF('Data Spreadsheet'!$A$2:$A$1048576, E4190)&gt;0, IFERROR(ROUND(VLOOKUP($E4190&amp;ROUNDUP($D4190, -2), 'PaySched Lookups'!$1:$1048576, 2, 0)*$J4190/2,2), 0), "Data for year not available"))</f>
        <v>Please input data</v>
      </c>
      <c r="G4190" s="82" t="str">
        <f>IF(COUNTBLANK(D4190:E4190)&gt;0, "Please input data", IF(COUNTIF('Data Spreadsheet'!$A$2:$A$1048576, E4190)&gt;0,  IFERROR(ROUND(VLOOKUP($E4190&amp;ROUNDUP($D4190, -2), 'PaySched Lookups'!$1:$1048576, 3, 0)*$J4190/2,2), 0), "Data for year not available"))</f>
        <v>Please input data</v>
      </c>
      <c r="H4190" s="82" t="str">
        <f>IF(COUNTBLANK(D4190:E4190)&gt;0,"Please input data",IF(COUNTIF('Data Spreadsheet'!$A$2:$A$1048576,E4190)&gt;0,IFERROR(ROUND(VLOOKUP($E4190&amp;ROUNDUP($D4190,-2),'PaySched Lookups'!$1:$1048576,4,0)*$J4190/2,2),0),"Data for year not available"))</f>
        <v>Please input data</v>
      </c>
      <c r="I4190" s="82" t="str">
        <f>IF(COUNTBLANK(D4190:E4190)&gt;0, "Please input data", IF(COUNTIF('Data Spreadsheet'!$A$2:$A$1048576,E4190)&gt;0, IFERROR(ROUND(VLOOKUP($E4190&amp;ROUNDUP($D4190, -2), 'PaySched Lookups'!$1:$1048576,5, 0)*$J4190/2, 2),0), "Data for year not available"))</f>
        <v>Please input data</v>
      </c>
      <c r="J4190" s="61" t="str">
        <f>IF(ISBLANK(D4190), "", IF(D4190&gt;=INDEX('Data Spreadsheet'!B:B, MATCH(E4190, 'Data Spreadsheet'!A:A, 1)), 0, 1))</f>
        <v/>
      </c>
    </row>
    <row r="4191" spans="1:10">
      <c r="A4191" s="63"/>
      <c r="B4191" s="63"/>
      <c r="C4191" s="63"/>
      <c r="D4191" s="63"/>
      <c r="E4191" s="72"/>
      <c r="F4191" s="82" t="str">
        <f>IF(COUNTBLANK(D4191:E4191)&gt;0, "Please input data", IF(COUNTIF('Data Spreadsheet'!$A$2:$A$1048576, E4191)&gt;0, IFERROR(ROUND(VLOOKUP($E4191&amp;ROUNDUP($D4191, -2), 'PaySched Lookups'!$1:$1048576, 2, 0)*$J4191/2,2), 0), "Data for year not available"))</f>
        <v>Please input data</v>
      </c>
      <c r="G4191" s="82" t="str">
        <f>IF(COUNTBLANK(D4191:E4191)&gt;0, "Please input data", IF(COUNTIF('Data Spreadsheet'!$A$2:$A$1048576, E4191)&gt;0,  IFERROR(ROUND(VLOOKUP($E4191&amp;ROUNDUP($D4191, -2), 'PaySched Lookups'!$1:$1048576, 3, 0)*$J4191/2,2), 0), "Data for year not available"))</f>
        <v>Please input data</v>
      </c>
      <c r="H4191" s="82" t="str">
        <f>IF(COUNTBLANK(D4191:E4191)&gt;0,"Please input data",IF(COUNTIF('Data Spreadsheet'!$A$2:$A$1048576,E4191)&gt;0,IFERROR(ROUND(VLOOKUP($E4191&amp;ROUNDUP($D4191,-2),'PaySched Lookups'!$1:$1048576,4,0)*$J4191/2,2),0),"Data for year not available"))</f>
        <v>Please input data</v>
      </c>
      <c r="I4191" s="82" t="str">
        <f>IF(COUNTBLANK(D4191:E4191)&gt;0, "Please input data", IF(COUNTIF('Data Spreadsheet'!$A$2:$A$1048576,E4191)&gt;0, IFERROR(ROUND(VLOOKUP($E4191&amp;ROUNDUP($D4191, -2), 'PaySched Lookups'!$1:$1048576,5, 0)*$J4191/2, 2),0), "Data for year not available"))</f>
        <v>Please input data</v>
      </c>
      <c r="J4191" s="61" t="str">
        <f>IF(ISBLANK(D4191), "", IF(D4191&gt;=INDEX('Data Spreadsheet'!B:B, MATCH(E4191, 'Data Spreadsheet'!A:A, 1)), 0, 1))</f>
        <v/>
      </c>
    </row>
    <row r="4192" spans="1:10">
      <c r="A4192" s="63"/>
      <c r="B4192" s="63"/>
      <c r="C4192" s="63"/>
      <c r="D4192" s="63"/>
      <c r="E4192" s="72"/>
      <c r="F4192" s="82" t="str">
        <f>IF(COUNTBLANK(D4192:E4192)&gt;0, "Please input data", IF(COUNTIF('Data Spreadsheet'!$A$2:$A$1048576, E4192)&gt;0, IFERROR(ROUND(VLOOKUP($E4192&amp;ROUNDUP($D4192, -2), 'PaySched Lookups'!$1:$1048576, 2, 0)*$J4192/2,2), 0), "Data for year not available"))</f>
        <v>Please input data</v>
      </c>
      <c r="G4192" s="82" t="str">
        <f>IF(COUNTBLANK(D4192:E4192)&gt;0, "Please input data", IF(COUNTIF('Data Spreadsheet'!$A$2:$A$1048576, E4192)&gt;0,  IFERROR(ROUND(VLOOKUP($E4192&amp;ROUNDUP($D4192, -2), 'PaySched Lookups'!$1:$1048576, 3, 0)*$J4192/2,2), 0), "Data for year not available"))</f>
        <v>Please input data</v>
      </c>
      <c r="H4192" s="82" t="str">
        <f>IF(COUNTBLANK(D4192:E4192)&gt;0,"Please input data",IF(COUNTIF('Data Spreadsheet'!$A$2:$A$1048576,E4192)&gt;0,IFERROR(ROUND(VLOOKUP($E4192&amp;ROUNDUP($D4192,-2),'PaySched Lookups'!$1:$1048576,4,0)*$J4192/2,2),0),"Data for year not available"))</f>
        <v>Please input data</v>
      </c>
      <c r="I4192" s="82" t="str">
        <f>IF(COUNTBLANK(D4192:E4192)&gt;0, "Please input data", IF(COUNTIF('Data Spreadsheet'!$A$2:$A$1048576,E4192)&gt;0, IFERROR(ROUND(VLOOKUP($E4192&amp;ROUNDUP($D4192, -2), 'PaySched Lookups'!$1:$1048576,5, 0)*$J4192/2, 2),0), "Data for year not available"))</f>
        <v>Please input data</v>
      </c>
      <c r="J4192" s="61" t="str">
        <f>IF(ISBLANK(D4192), "", IF(D4192&gt;=INDEX('Data Spreadsheet'!B:B, MATCH(E4192, 'Data Spreadsheet'!A:A, 1)), 0, 1))</f>
        <v/>
      </c>
    </row>
    <row r="4193" spans="1:10">
      <c r="A4193" s="63"/>
      <c r="B4193" s="63"/>
      <c r="C4193" s="63"/>
      <c r="D4193" s="63"/>
      <c r="E4193" s="72"/>
      <c r="F4193" s="82" t="str">
        <f>IF(COUNTBLANK(D4193:E4193)&gt;0, "Please input data", IF(COUNTIF('Data Spreadsheet'!$A$2:$A$1048576, E4193)&gt;0, IFERROR(ROUND(VLOOKUP($E4193&amp;ROUNDUP($D4193, -2), 'PaySched Lookups'!$1:$1048576, 2, 0)*$J4193/2,2), 0), "Data for year not available"))</f>
        <v>Please input data</v>
      </c>
      <c r="G4193" s="82" t="str">
        <f>IF(COUNTBLANK(D4193:E4193)&gt;0, "Please input data", IF(COUNTIF('Data Spreadsheet'!$A$2:$A$1048576, E4193)&gt;0,  IFERROR(ROUND(VLOOKUP($E4193&amp;ROUNDUP($D4193, -2), 'PaySched Lookups'!$1:$1048576, 3, 0)*$J4193/2,2), 0), "Data for year not available"))</f>
        <v>Please input data</v>
      </c>
      <c r="H4193" s="82" t="str">
        <f>IF(COUNTBLANK(D4193:E4193)&gt;0,"Please input data",IF(COUNTIF('Data Spreadsheet'!$A$2:$A$1048576,E4193)&gt;0,IFERROR(ROUND(VLOOKUP($E4193&amp;ROUNDUP($D4193,-2),'PaySched Lookups'!$1:$1048576,4,0)*$J4193/2,2),0),"Data for year not available"))</f>
        <v>Please input data</v>
      </c>
      <c r="I4193" s="82" t="str">
        <f>IF(COUNTBLANK(D4193:E4193)&gt;0, "Please input data", IF(COUNTIF('Data Spreadsheet'!$A$2:$A$1048576,E4193)&gt;0, IFERROR(ROUND(VLOOKUP($E4193&amp;ROUNDUP($D4193, -2), 'PaySched Lookups'!$1:$1048576,5, 0)*$J4193/2, 2),0), "Data for year not available"))</f>
        <v>Please input data</v>
      </c>
      <c r="J4193" s="61" t="str">
        <f>IF(ISBLANK(D4193), "", IF(D4193&gt;=INDEX('Data Spreadsheet'!B:B, MATCH(E4193, 'Data Spreadsheet'!A:A, 1)), 0, 1))</f>
        <v/>
      </c>
    </row>
    <row r="4194" spans="1:10">
      <c r="A4194" s="63"/>
      <c r="B4194" s="63"/>
      <c r="C4194" s="63"/>
      <c r="D4194" s="63"/>
      <c r="E4194" s="72"/>
      <c r="F4194" s="82" t="str">
        <f>IF(COUNTBLANK(D4194:E4194)&gt;0, "Please input data", IF(COUNTIF('Data Spreadsheet'!$A$2:$A$1048576, E4194)&gt;0, IFERROR(ROUND(VLOOKUP($E4194&amp;ROUNDUP($D4194, -2), 'PaySched Lookups'!$1:$1048576, 2, 0)*$J4194/2,2), 0), "Data for year not available"))</f>
        <v>Please input data</v>
      </c>
      <c r="G4194" s="82" t="str">
        <f>IF(COUNTBLANK(D4194:E4194)&gt;0, "Please input data", IF(COUNTIF('Data Spreadsheet'!$A$2:$A$1048576, E4194)&gt;0,  IFERROR(ROUND(VLOOKUP($E4194&amp;ROUNDUP($D4194, -2), 'PaySched Lookups'!$1:$1048576, 3, 0)*$J4194/2,2), 0), "Data for year not available"))</f>
        <v>Please input data</v>
      </c>
      <c r="H4194" s="82" t="str">
        <f>IF(COUNTBLANK(D4194:E4194)&gt;0,"Please input data",IF(COUNTIF('Data Spreadsheet'!$A$2:$A$1048576,E4194)&gt;0,IFERROR(ROUND(VLOOKUP($E4194&amp;ROUNDUP($D4194,-2),'PaySched Lookups'!$1:$1048576,4,0)*$J4194/2,2),0),"Data for year not available"))</f>
        <v>Please input data</v>
      </c>
      <c r="I4194" s="82" t="str">
        <f>IF(COUNTBLANK(D4194:E4194)&gt;0, "Please input data", IF(COUNTIF('Data Spreadsheet'!$A$2:$A$1048576,E4194)&gt;0, IFERROR(ROUND(VLOOKUP($E4194&amp;ROUNDUP($D4194, -2), 'PaySched Lookups'!$1:$1048576,5, 0)*$J4194/2, 2),0), "Data for year not available"))</f>
        <v>Please input data</v>
      </c>
      <c r="J4194" s="61" t="str">
        <f>IF(ISBLANK(D4194), "", IF(D4194&gt;=INDEX('Data Spreadsheet'!B:B, MATCH(E4194, 'Data Spreadsheet'!A:A, 1)), 0, 1))</f>
        <v/>
      </c>
    </row>
    <row r="4195" spans="1:10">
      <c r="A4195" s="63"/>
      <c r="B4195" s="63"/>
      <c r="C4195" s="63"/>
      <c r="D4195" s="63"/>
      <c r="E4195" s="72"/>
      <c r="F4195" s="82" t="str">
        <f>IF(COUNTBLANK(D4195:E4195)&gt;0, "Please input data", IF(COUNTIF('Data Spreadsheet'!$A$2:$A$1048576, E4195)&gt;0, IFERROR(ROUND(VLOOKUP($E4195&amp;ROUNDUP($D4195, -2), 'PaySched Lookups'!$1:$1048576, 2, 0)*$J4195/2,2), 0), "Data for year not available"))</f>
        <v>Please input data</v>
      </c>
      <c r="G4195" s="82" t="str">
        <f>IF(COUNTBLANK(D4195:E4195)&gt;0, "Please input data", IF(COUNTIF('Data Spreadsheet'!$A$2:$A$1048576, E4195)&gt;0,  IFERROR(ROUND(VLOOKUP($E4195&amp;ROUNDUP($D4195, -2), 'PaySched Lookups'!$1:$1048576, 3, 0)*$J4195/2,2), 0), "Data for year not available"))</f>
        <v>Please input data</v>
      </c>
      <c r="H4195" s="82" t="str">
        <f>IF(COUNTBLANK(D4195:E4195)&gt;0,"Please input data",IF(COUNTIF('Data Spreadsheet'!$A$2:$A$1048576,E4195)&gt;0,IFERROR(ROUND(VLOOKUP($E4195&amp;ROUNDUP($D4195,-2),'PaySched Lookups'!$1:$1048576,4,0)*$J4195/2,2),0),"Data for year not available"))</f>
        <v>Please input data</v>
      </c>
      <c r="I4195" s="82" t="str">
        <f>IF(COUNTBLANK(D4195:E4195)&gt;0, "Please input data", IF(COUNTIF('Data Spreadsheet'!$A$2:$A$1048576,E4195)&gt;0, IFERROR(ROUND(VLOOKUP($E4195&amp;ROUNDUP($D4195, -2), 'PaySched Lookups'!$1:$1048576,5, 0)*$J4195/2, 2),0), "Data for year not available"))</f>
        <v>Please input data</v>
      </c>
      <c r="J4195" s="61" t="str">
        <f>IF(ISBLANK(D4195), "", IF(D4195&gt;=INDEX('Data Spreadsheet'!B:B, MATCH(E4195, 'Data Spreadsheet'!A:A, 1)), 0, 1))</f>
        <v/>
      </c>
    </row>
    <row r="4196" spans="1:10">
      <c r="A4196" s="63"/>
      <c r="B4196" s="63"/>
      <c r="C4196" s="63"/>
      <c r="D4196" s="63"/>
      <c r="E4196" s="72"/>
      <c r="F4196" s="82" t="str">
        <f>IF(COUNTBLANK(D4196:E4196)&gt;0, "Please input data", IF(COUNTIF('Data Spreadsheet'!$A$2:$A$1048576, E4196)&gt;0, IFERROR(ROUND(VLOOKUP($E4196&amp;ROUNDUP($D4196, -2), 'PaySched Lookups'!$1:$1048576, 2, 0)*$J4196/2,2), 0), "Data for year not available"))</f>
        <v>Please input data</v>
      </c>
      <c r="G4196" s="82" t="str">
        <f>IF(COUNTBLANK(D4196:E4196)&gt;0, "Please input data", IF(COUNTIF('Data Spreadsheet'!$A$2:$A$1048576, E4196)&gt;0,  IFERROR(ROUND(VLOOKUP($E4196&amp;ROUNDUP($D4196, -2), 'PaySched Lookups'!$1:$1048576, 3, 0)*$J4196/2,2), 0), "Data for year not available"))</f>
        <v>Please input data</v>
      </c>
      <c r="H4196" s="82" t="str">
        <f>IF(COUNTBLANK(D4196:E4196)&gt;0,"Please input data",IF(COUNTIF('Data Spreadsheet'!$A$2:$A$1048576,E4196)&gt;0,IFERROR(ROUND(VLOOKUP($E4196&amp;ROUNDUP($D4196,-2),'PaySched Lookups'!$1:$1048576,4,0)*$J4196/2,2),0),"Data for year not available"))</f>
        <v>Please input data</v>
      </c>
      <c r="I4196" s="82" t="str">
        <f>IF(COUNTBLANK(D4196:E4196)&gt;0, "Please input data", IF(COUNTIF('Data Spreadsheet'!$A$2:$A$1048576,E4196)&gt;0, IFERROR(ROUND(VLOOKUP($E4196&amp;ROUNDUP($D4196, -2), 'PaySched Lookups'!$1:$1048576,5, 0)*$J4196/2, 2),0), "Data for year not available"))</f>
        <v>Please input data</v>
      </c>
      <c r="J4196" s="61" t="str">
        <f>IF(ISBLANK(D4196), "", IF(D4196&gt;=INDEX('Data Spreadsheet'!B:B, MATCH(E4196, 'Data Spreadsheet'!A:A, 1)), 0, 1))</f>
        <v/>
      </c>
    </row>
    <row r="4197" spans="1:10">
      <c r="A4197" s="63"/>
      <c r="B4197" s="63"/>
      <c r="C4197" s="63"/>
      <c r="D4197" s="63"/>
      <c r="E4197" s="72"/>
      <c r="F4197" s="82" t="str">
        <f>IF(COUNTBLANK(D4197:E4197)&gt;0, "Please input data", IF(COUNTIF('Data Spreadsheet'!$A$2:$A$1048576, E4197)&gt;0, IFERROR(ROUND(VLOOKUP($E4197&amp;ROUNDUP($D4197, -2), 'PaySched Lookups'!$1:$1048576, 2, 0)*$J4197/2,2), 0), "Data for year not available"))</f>
        <v>Please input data</v>
      </c>
      <c r="G4197" s="82" t="str">
        <f>IF(COUNTBLANK(D4197:E4197)&gt;0, "Please input data", IF(COUNTIF('Data Spreadsheet'!$A$2:$A$1048576, E4197)&gt;0,  IFERROR(ROUND(VLOOKUP($E4197&amp;ROUNDUP($D4197, -2), 'PaySched Lookups'!$1:$1048576, 3, 0)*$J4197/2,2), 0), "Data for year not available"))</f>
        <v>Please input data</v>
      </c>
      <c r="H4197" s="82" t="str">
        <f>IF(COUNTBLANK(D4197:E4197)&gt;0,"Please input data",IF(COUNTIF('Data Spreadsheet'!$A$2:$A$1048576,E4197)&gt;0,IFERROR(ROUND(VLOOKUP($E4197&amp;ROUNDUP($D4197,-2),'PaySched Lookups'!$1:$1048576,4,0)*$J4197/2,2),0),"Data for year not available"))</f>
        <v>Please input data</v>
      </c>
      <c r="I4197" s="82" t="str">
        <f>IF(COUNTBLANK(D4197:E4197)&gt;0, "Please input data", IF(COUNTIF('Data Spreadsheet'!$A$2:$A$1048576,E4197)&gt;0, IFERROR(ROUND(VLOOKUP($E4197&amp;ROUNDUP($D4197, -2), 'PaySched Lookups'!$1:$1048576,5, 0)*$J4197/2, 2),0), "Data for year not available"))</f>
        <v>Please input data</v>
      </c>
      <c r="J4197" s="61" t="str">
        <f>IF(ISBLANK(D4197), "", IF(D4197&gt;=INDEX('Data Spreadsheet'!B:B, MATCH(E4197, 'Data Spreadsheet'!A:A, 1)), 0, 1))</f>
        <v/>
      </c>
    </row>
    <row r="4198" spans="1:10">
      <c r="A4198" s="63"/>
      <c r="B4198" s="63"/>
      <c r="C4198" s="63"/>
      <c r="D4198" s="63"/>
      <c r="E4198" s="72"/>
      <c r="F4198" s="82" t="str">
        <f>IF(COUNTBLANK(D4198:E4198)&gt;0, "Please input data", IF(COUNTIF('Data Spreadsheet'!$A$2:$A$1048576, E4198)&gt;0, IFERROR(ROUND(VLOOKUP($E4198&amp;ROUNDUP($D4198, -2), 'PaySched Lookups'!$1:$1048576, 2, 0)*$J4198/2,2), 0), "Data for year not available"))</f>
        <v>Please input data</v>
      </c>
      <c r="G4198" s="82" t="str">
        <f>IF(COUNTBLANK(D4198:E4198)&gt;0, "Please input data", IF(COUNTIF('Data Spreadsheet'!$A$2:$A$1048576, E4198)&gt;0,  IFERROR(ROUND(VLOOKUP($E4198&amp;ROUNDUP($D4198, -2), 'PaySched Lookups'!$1:$1048576, 3, 0)*$J4198/2,2), 0), "Data for year not available"))</f>
        <v>Please input data</v>
      </c>
      <c r="H4198" s="82" t="str">
        <f>IF(COUNTBLANK(D4198:E4198)&gt;0,"Please input data",IF(COUNTIF('Data Spreadsheet'!$A$2:$A$1048576,E4198)&gt;0,IFERROR(ROUND(VLOOKUP($E4198&amp;ROUNDUP($D4198,-2),'PaySched Lookups'!$1:$1048576,4,0)*$J4198/2,2),0),"Data for year not available"))</f>
        <v>Please input data</v>
      </c>
      <c r="I4198" s="82" t="str">
        <f>IF(COUNTBLANK(D4198:E4198)&gt;0, "Please input data", IF(COUNTIF('Data Spreadsheet'!$A$2:$A$1048576,E4198)&gt;0, IFERROR(ROUND(VLOOKUP($E4198&amp;ROUNDUP($D4198, -2), 'PaySched Lookups'!$1:$1048576,5, 0)*$J4198/2, 2),0), "Data for year not available"))</f>
        <v>Please input data</v>
      </c>
      <c r="J4198" s="61" t="str">
        <f>IF(ISBLANK(D4198), "", IF(D4198&gt;=INDEX('Data Spreadsheet'!B:B, MATCH(E4198, 'Data Spreadsheet'!A:A, 1)), 0, 1))</f>
        <v/>
      </c>
    </row>
    <row r="4199" spans="1:10">
      <c r="A4199" s="63"/>
      <c r="B4199" s="63"/>
      <c r="C4199" s="63"/>
      <c r="D4199" s="63"/>
      <c r="E4199" s="72"/>
      <c r="F4199" s="82" t="str">
        <f>IF(COUNTBLANK(D4199:E4199)&gt;0, "Please input data", IF(COUNTIF('Data Spreadsheet'!$A$2:$A$1048576, E4199)&gt;0, IFERROR(ROUND(VLOOKUP($E4199&amp;ROUNDUP($D4199, -2), 'PaySched Lookups'!$1:$1048576, 2, 0)*$J4199/2,2), 0), "Data for year not available"))</f>
        <v>Please input data</v>
      </c>
      <c r="G4199" s="82" t="str">
        <f>IF(COUNTBLANK(D4199:E4199)&gt;0, "Please input data", IF(COUNTIF('Data Spreadsheet'!$A$2:$A$1048576, E4199)&gt;0,  IFERROR(ROUND(VLOOKUP($E4199&amp;ROUNDUP($D4199, -2), 'PaySched Lookups'!$1:$1048576, 3, 0)*$J4199/2,2), 0), "Data for year not available"))</f>
        <v>Please input data</v>
      </c>
      <c r="H4199" s="82" t="str">
        <f>IF(COUNTBLANK(D4199:E4199)&gt;0,"Please input data",IF(COUNTIF('Data Spreadsheet'!$A$2:$A$1048576,E4199)&gt;0,IFERROR(ROUND(VLOOKUP($E4199&amp;ROUNDUP($D4199,-2),'PaySched Lookups'!$1:$1048576,4,0)*$J4199/2,2),0),"Data for year not available"))</f>
        <v>Please input data</v>
      </c>
      <c r="I4199" s="82" t="str">
        <f>IF(COUNTBLANK(D4199:E4199)&gt;0, "Please input data", IF(COUNTIF('Data Spreadsheet'!$A$2:$A$1048576,E4199)&gt;0, IFERROR(ROUND(VLOOKUP($E4199&amp;ROUNDUP($D4199, -2), 'PaySched Lookups'!$1:$1048576,5, 0)*$J4199/2, 2),0), "Data for year not available"))</f>
        <v>Please input data</v>
      </c>
      <c r="J4199" s="61" t="str">
        <f>IF(ISBLANK(D4199), "", IF(D4199&gt;=INDEX('Data Spreadsheet'!B:B, MATCH(E4199, 'Data Spreadsheet'!A:A, 1)), 0, 1))</f>
        <v/>
      </c>
    </row>
    <row r="4200" spans="1:10">
      <c r="A4200" s="63"/>
      <c r="B4200" s="63"/>
      <c r="C4200" s="63"/>
      <c r="D4200" s="63"/>
      <c r="E4200" s="72"/>
      <c r="F4200" s="82" t="str">
        <f>IF(COUNTBLANK(D4200:E4200)&gt;0, "Please input data", IF(COUNTIF('Data Spreadsheet'!$A$2:$A$1048576, E4200)&gt;0, IFERROR(ROUND(VLOOKUP($E4200&amp;ROUNDUP($D4200, -2), 'PaySched Lookups'!$1:$1048576, 2, 0)*$J4200/2,2), 0), "Data for year not available"))</f>
        <v>Please input data</v>
      </c>
      <c r="G4200" s="82" t="str">
        <f>IF(COUNTBLANK(D4200:E4200)&gt;0, "Please input data", IF(COUNTIF('Data Spreadsheet'!$A$2:$A$1048576, E4200)&gt;0,  IFERROR(ROUND(VLOOKUP($E4200&amp;ROUNDUP($D4200, -2), 'PaySched Lookups'!$1:$1048576, 3, 0)*$J4200/2,2), 0), "Data for year not available"))</f>
        <v>Please input data</v>
      </c>
      <c r="H4200" s="82" t="str">
        <f>IF(COUNTBLANK(D4200:E4200)&gt;0,"Please input data",IF(COUNTIF('Data Spreadsheet'!$A$2:$A$1048576,E4200)&gt;0,IFERROR(ROUND(VLOOKUP($E4200&amp;ROUNDUP($D4200,-2),'PaySched Lookups'!$1:$1048576,4,0)*$J4200/2,2),0),"Data for year not available"))</f>
        <v>Please input data</v>
      </c>
      <c r="I4200" s="82" t="str">
        <f>IF(COUNTBLANK(D4200:E4200)&gt;0, "Please input data", IF(COUNTIF('Data Spreadsheet'!$A$2:$A$1048576,E4200)&gt;0, IFERROR(ROUND(VLOOKUP($E4200&amp;ROUNDUP($D4200, -2), 'PaySched Lookups'!$1:$1048576,5, 0)*$J4200/2, 2),0), "Data for year not available"))</f>
        <v>Please input data</v>
      </c>
      <c r="J4200" s="61" t="str">
        <f>IF(ISBLANK(D4200), "", IF(D4200&gt;=INDEX('Data Spreadsheet'!B:B, MATCH(E4200, 'Data Spreadsheet'!A:A, 1)), 0, 1))</f>
        <v/>
      </c>
    </row>
    <row r="4201" spans="1:10">
      <c r="A4201" s="63"/>
      <c r="B4201" s="63"/>
      <c r="C4201" s="63"/>
      <c r="D4201" s="63"/>
      <c r="E4201" s="72"/>
      <c r="F4201" s="82" t="str">
        <f>IF(COUNTBLANK(D4201:E4201)&gt;0, "Please input data", IF(COUNTIF('Data Spreadsheet'!$A$2:$A$1048576, E4201)&gt;0, IFERROR(ROUND(VLOOKUP($E4201&amp;ROUNDUP($D4201, -2), 'PaySched Lookups'!$1:$1048576, 2, 0)*$J4201/2,2), 0), "Data for year not available"))</f>
        <v>Please input data</v>
      </c>
      <c r="G4201" s="82" t="str">
        <f>IF(COUNTBLANK(D4201:E4201)&gt;0, "Please input data", IF(COUNTIF('Data Spreadsheet'!$A$2:$A$1048576, E4201)&gt;0,  IFERROR(ROUND(VLOOKUP($E4201&amp;ROUNDUP($D4201, -2), 'PaySched Lookups'!$1:$1048576, 3, 0)*$J4201/2,2), 0), "Data for year not available"))</f>
        <v>Please input data</v>
      </c>
      <c r="H4201" s="82" t="str">
        <f>IF(COUNTBLANK(D4201:E4201)&gt;0,"Please input data",IF(COUNTIF('Data Spreadsheet'!$A$2:$A$1048576,E4201)&gt;0,IFERROR(ROUND(VLOOKUP($E4201&amp;ROUNDUP($D4201,-2),'PaySched Lookups'!$1:$1048576,4,0)*$J4201/2,2),0),"Data for year not available"))</f>
        <v>Please input data</v>
      </c>
      <c r="I4201" s="82" t="str">
        <f>IF(COUNTBLANK(D4201:E4201)&gt;0, "Please input data", IF(COUNTIF('Data Spreadsheet'!$A$2:$A$1048576,E4201)&gt;0, IFERROR(ROUND(VLOOKUP($E4201&amp;ROUNDUP($D4201, -2), 'PaySched Lookups'!$1:$1048576,5, 0)*$J4201/2, 2),0), "Data for year not available"))</f>
        <v>Please input data</v>
      </c>
      <c r="J4201" s="61" t="str">
        <f>IF(ISBLANK(D4201), "", IF(D4201&gt;=INDEX('Data Spreadsheet'!B:B, MATCH(E4201, 'Data Spreadsheet'!A:A, 1)), 0, 1))</f>
        <v/>
      </c>
    </row>
    <row r="4202" spans="1:10">
      <c r="A4202" s="63"/>
      <c r="B4202" s="63"/>
      <c r="C4202" s="63"/>
      <c r="D4202" s="63"/>
      <c r="E4202" s="72"/>
      <c r="F4202" s="82" t="str">
        <f>IF(COUNTBLANK(D4202:E4202)&gt;0, "Please input data", IF(COUNTIF('Data Spreadsheet'!$A$2:$A$1048576, E4202)&gt;0, IFERROR(ROUND(VLOOKUP($E4202&amp;ROUNDUP($D4202, -2), 'PaySched Lookups'!$1:$1048576, 2, 0)*$J4202/2,2), 0), "Data for year not available"))</f>
        <v>Please input data</v>
      </c>
      <c r="G4202" s="82" t="str">
        <f>IF(COUNTBLANK(D4202:E4202)&gt;0, "Please input data", IF(COUNTIF('Data Spreadsheet'!$A$2:$A$1048576, E4202)&gt;0,  IFERROR(ROUND(VLOOKUP($E4202&amp;ROUNDUP($D4202, -2), 'PaySched Lookups'!$1:$1048576, 3, 0)*$J4202/2,2), 0), "Data for year not available"))</f>
        <v>Please input data</v>
      </c>
      <c r="H4202" s="82" t="str">
        <f>IF(COUNTBLANK(D4202:E4202)&gt;0,"Please input data",IF(COUNTIF('Data Spreadsheet'!$A$2:$A$1048576,E4202)&gt;0,IFERROR(ROUND(VLOOKUP($E4202&amp;ROUNDUP($D4202,-2),'PaySched Lookups'!$1:$1048576,4,0)*$J4202/2,2),0),"Data for year not available"))</f>
        <v>Please input data</v>
      </c>
      <c r="I4202" s="82" t="str">
        <f>IF(COUNTBLANK(D4202:E4202)&gt;0, "Please input data", IF(COUNTIF('Data Spreadsheet'!$A$2:$A$1048576,E4202)&gt;0, IFERROR(ROUND(VLOOKUP($E4202&amp;ROUNDUP($D4202, -2), 'PaySched Lookups'!$1:$1048576,5, 0)*$J4202/2, 2),0), "Data for year not available"))</f>
        <v>Please input data</v>
      </c>
      <c r="J4202" s="61" t="str">
        <f>IF(ISBLANK(D4202), "", IF(D4202&gt;=INDEX('Data Spreadsheet'!B:B, MATCH(E4202, 'Data Spreadsheet'!A:A, 1)), 0, 1))</f>
        <v/>
      </c>
    </row>
    <row r="4203" spans="1:10">
      <c r="A4203" s="63"/>
      <c r="B4203" s="63"/>
      <c r="C4203" s="63"/>
      <c r="D4203" s="63"/>
      <c r="E4203" s="72"/>
      <c r="F4203" s="82" t="str">
        <f>IF(COUNTBLANK(D4203:E4203)&gt;0, "Please input data", IF(COUNTIF('Data Spreadsheet'!$A$2:$A$1048576, E4203)&gt;0, IFERROR(ROUND(VLOOKUP($E4203&amp;ROUNDUP($D4203, -2), 'PaySched Lookups'!$1:$1048576, 2, 0)*$J4203/2,2), 0), "Data for year not available"))</f>
        <v>Please input data</v>
      </c>
      <c r="G4203" s="82" t="str">
        <f>IF(COUNTBLANK(D4203:E4203)&gt;0, "Please input data", IF(COUNTIF('Data Spreadsheet'!$A$2:$A$1048576, E4203)&gt;0,  IFERROR(ROUND(VLOOKUP($E4203&amp;ROUNDUP($D4203, -2), 'PaySched Lookups'!$1:$1048576, 3, 0)*$J4203/2,2), 0), "Data for year not available"))</f>
        <v>Please input data</v>
      </c>
      <c r="H4203" s="82" t="str">
        <f>IF(COUNTBLANK(D4203:E4203)&gt;0,"Please input data",IF(COUNTIF('Data Spreadsheet'!$A$2:$A$1048576,E4203)&gt;0,IFERROR(ROUND(VLOOKUP($E4203&amp;ROUNDUP($D4203,-2),'PaySched Lookups'!$1:$1048576,4,0)*$J4203/2,2),0),"Data for year not available"))</f>
        <v>Please input data</v>
      </c>
      <c r="I4203" s="82" t="str">
        <f>IF(COUNTBLANK(D4203:E4203)&gt;0, "Please input data", IF(COUNTIF('Data Spreadsheet'!$A$2:$A$1048576,E4203)&gt;0, IFERROR(ROUND(VLOOKUP($E4203&amp;ROUNDUP($D4203, -2), 'PaySched Lookups'!$1:$1048576,5, 0)*$J4203/2, 2),0), "Data for year not available"))</f>
        <v>Please input data</v>
      </c>
      <c r="J4203" s="61" t="str">
        <f>IF(ISBLANK(D4203), "", IF(D4203&gt;=INDEX('Data Spreadsheet'!B:B, MATCH(E4203, 'Data Spreadsheet'!A:A, 1)), 0, 1))</f>
        <v/>
      </c>
    </row>
    <row r="4204" spans="1:10">
      <c r="A4204" s="63"/>
      <c r="B4204" s="63"/>
      <c r="C4204" s="63"/>
      <c r="D4204" s="63"/>
      <c r="E4204" s="72"/>
      <c r="F4204" s="82" t="str">
        <f>IF(COUNTBLANK(D4204:E4204)&gt;0, "Please input data", IF(COUNTIF('Data Spreadsheet'!$A$2:$A$1048576, E4204)&gt;0, IFERROR(ROUND(VLOOKUP($E4204&amp;ROUNDUP($D4204, -2), 'PaySched Lookups'!$1:$1048576, 2, 0)*$J4204/2,2), 0), "Data for year not available"))</f>
        <v>Please input data</v>
      </c>
      <c r="G4204" s="82" t="str">
        <f>IF(COUNTBLANK(D4204:E4204)&gt;0, "Please input data", IF(COUNTIF('Data Spreadsheet'!$A$2:$A$1048576, E4204)&gt;0,  IFERROR(ROUND(VLOOKUP($E4204&amp;ROUNDUP($D4204, -2), 'PaySched Lookups'!$1:$1048576, 3, 0)*$J4204/2,2), 0), "Data for year not available"))</f>
        <v>Please input data</v>
      </c>
      <c r="H4204" s="82" t="str">
        <f>IF(COUNTBLANK(D4204:E4204)&gt;0,"Please input data",IF(COUNTIF('Data Spreadsheet'!$A$2:$A$1048576,E4204)&gt;0,IFERROR(ROUND(VLOOKUP($E4204&amp;ROUNDUP($D4204,-2),'PaySched Lookups'!$1:$1048576,4,0)*$J4204/2,2),0),"Data for year not available"))</f>
        <v>Please input data</v>
      </c>
      <c r="I4204" s="82" t="str">
        <f>IF(COUNTBLANK(D4204:E4204)&gt;0, "Please input data", IF(COUNTIF('Data Spreadsheet'!$A$2:$A$1048576,E4204)&gt;0, IFERROR(ROUND(VLOOKUP($E4204&amp;ROUNDUP($D4204, -2), 'PaySched Lookups'!$1:$1048576,5, 0)*$J4204/2, 2),0), "Data for year not available"))</f>
        <v>Please input data</v>
      </c>
      <c r="J4204" s="61" t="str">
        <f>IF(ISBLANK(D4204), "", IF(D4204&gt;=INDEX('Data Spreadsheet'!B:B, MATCH(E4204, 'Data Spreadsheet'!A:A, 1)), 0, 1))</f>
        <v/>
      </c>
    </row>
    <row r="4205" spans="1:10">
      <c r="A4205" s="63"/>
      <c r="B4205" s="63"/>
      <c r="C4205" s="63"/>
      <c r="D4205" s="63"/>
      <c r="E4205" s="72"/>
      <c r="F4205" s="82" t="str">
        <f>IF(COUNTBLANK(D4205:E4205)&gt;0, "Please input data", IF(COUNTIF('Data Spreadsheet'!$A$2:$A$1048576, E4205)&gt;0, IFERROR(ROUND(VLOOKUP($E4205&amp;ROUNDUP($D4205, -2), 'PaySched Lookups'!$1:$1048576, 2, 0)*$J4205/2,2), 0), "Data for year not available"))</f>
        <v>Please input data</v>
      </c>
      <c r="G4205" s="82" t="str">
        <f>IF(COUNTBLANK(D4205:E4205)&gt;0, "Please input data", IF(COUNTIF('Data Spreadsheet'!$A$2:$A$1048576, E4205)&gt;0,  IFERROR(ROUND(VLOOKUP($E4205&amp;ROUNDUP($D4205, -2), 'PaySched Lookups'!$1:$1048576, 3, 0)*$J4205/2,2), 0), "Data for year not available"))</f>
        <v>Please input data</v>
      </c>
      <c r="H4205" s="82" t="str">
        <f>IF(COUNTBLANK(D4205:E4205)&gt;0,"Please input data",IF(COUNTIF('Data Spreadsheet'!$A$2:$A$1048576,E4205)&gt;0,IFERROR(ROUND(VLOOKUP($E4205&amp;ROUNDUP($D4205,-2),'PaySched Lookups'!$1:$1048576,4,0)*$J4205/2,2),0),"Data for year not available"))</f>
        <v>Please input data</v>
      </c>
      <c r="I4205" s="82" t="str">
        <f>IF(COUNTBLANK(D4205:E4205)&gt;0, "Please input data", IF(COUNTIF('Data Spreadsheet'!$A$2:$A$1048576,E4205)&gt;0, IFERROR(ROUND(VLOOKUP($E4205&amp;ROUNDUP($D4205, -2), 'PaySched Lookups'!$1:$1048576,5, 0)*$J4205/2, 2),0), "Data for year not available"))</f>
        <v>Please input data</v>
      </c>
      <c r="J4205" s="61" t="str">
        <f>IF(ISBLANK(D4205), "", IF(D4205&gt;=INDEX('Data Spreadsheet'!B:B, MATCH(E4205, 'Data Spreadsheet'!A:A, 1)), 0, 1))</f>
        <v/>
      </c>
    </row>
    <row r="4206" spans="1:10">
      <c r="A4206" s="63"/>
      <c r="B4206" s="63"/>
      <c r="C4206" s="63"/>
      <c r="D4206" s="63"/>
      <c r="E4206" s="72"/>
      <c r="F4206" s="82" t="str">
        <f>IF(COUNTBLANK(D4206:E4206)&gt;0, "Please input data", IF(COUNTIF('Data Spreadsheet'!$A$2:$A$1048576, E4206)&gt;0, IFERROR(ROUND(VLOOKUP($E4206&amp;ROUNDUP($D4206, -2), 'PaySched Lookups'!$1:$1048576, 2, 0)*$J4206/2,2), 0), "Data for year not available"))</f>
        <v>Please input data</v>
      </c>
      <c r="G4206" s="82" t="str">
        <f>IF(COUNTBLANK(D4206:E4206)&gt;0, "Please input data", IF(COUNTIF('Data Spreadsheet'!$A$2:$A$1048576, E4206)&gt;0,  IFERROR(ROUND(VLOOKUP($E4206&amp;ROUNDUP($D4206, -2), 'PaySched Lookups'!$1:$1048576, 3, 0)*$J4206/2,2), 0), "Data for year not available"))</f>
        <v>Please input data</v>
      </c>
      <c r="H4206" s="82" t="str">
        <f>IF(COUNTBLANK(D4206:E4206)&gt;0,"Please input data",IF(COUNTIF('Data Spreadsheet'!$A$2:$A$1048576,E4206)&gt;0,IFERROR(ROUND(VLOOKUP($E4206&amp;ROUNDUP($D4206,-2),'PaySched Lookups'!$1:$1048576,4,0)*$J4206/2,2),0),"Data for year not available"))</f>
        <v>Please input data</v>
      </c>
      <c r="I4206" s="82" t="str">
        <f>IF(COUNTBLANK(D4206:E4206)&gt;0, "Please input data", IF(COUNTIF('Data Spreadsheet'!$A$2:$A$1048576,E4206)&gt;0, IFERROR(ROUND(VLOOKUP($E4206&amp;ROUNDUP($D4206, -2), 'PaySched Lookups'!$1:$1048576,5, 0)*$J4206/2, 2),0), "Data for year not available"))</f>
        <v>Please input data</v>
      </c>
      <c r="J4206" s="61" t="str">
        <f>IF(ISBLANK(D4206), "", IF(D4206&gt;=INDEX('Data Spreadsheet'!B:B, MATCH(E4206, 'Data Spreadsheet'!A:A, 1)), 0, 1))</f>
        <v/>
      </c>
    </row>
    <row r="4207" spans="1:10">
      <c r="A4207" s="63"/>
      <c r="B4207" s="63"/>
      <c r="C4207" s="63"/>
      <c r="D4207" s="63"/>
      <c r="E4207" s="72"/>
      <c r="F4207" s="82" t="str">
        <f>IF(COUNTBLANK(D4207:E4207)&gt;0, "Please input data", IF(COUNTIF('Data Spreadsheet'!$A$2:$A$1048576, E4207)&gt;0, IFERROR(ROUND(VLOOKUP($E4207&amp;ROUNDUP($D4207, -2), 'PaySched Lookups'!$1:$1048576, 2, 0)*$J4207/2,2), 0), "Data for year not available"))</f>
        <v>Please input data</v>
      </c>
      <c r="G4207" s="82" t="str">
        <f>IF(COUNTBLANK(D4207:E4207)&gt;0, "Please input data", IF(COUNTIF('Data Spreadsheet'!$A$2:$A$1048576, E4207)&gt;0,  IFERROR(ROUND(VLOOKUP($E4207&amp;ROUNDUP($D4207, -2), 'PaySched Lookups'!$1:$1048576, 3, 0)*$J4207/2,2), 0), "Data for year not available"))</f>
        <v>Please input data</v>
      </c>
      <c r="H4207" s="82" t="str">
        <f>IF(COUNTBLANK(D4207:E4207)&gt;0,"Please input data",IF(COUNTIF('Data Spreadsheet'!$A$2:$A$1048576,E4207)&gt;0,IFERROR(ROUND(VLOOKUP($E4207&amp;ROUNDUP($D4207,-2),'PaySched Lookups'!$1:$1048576,4,0)*$J4207/2,2),0),"Data for year not available"))</f>
        <v>Please input data</v>
      </c>
      <c r="I4207" s="82" t="str">
        <f>IF(COUNTBLANK(D4207:E4207)&gt;0, "Please input data", IF(COUNTIF('Data Spreadsheet'!$A$2:$A$1048576,E4207)&gt;0, IFERROR(ROUND(VLOOKUP($E4207&amp;ROUNDUP($D4207, -2), 'PaySched Lookups'!$1:$1048576,5, 0)*$J4207/2, 2),0), "Data for year not available"))</f>
        <v>Please input data</v>
      </c>
      <c r="J4207" s="61" t="str">
        <f>IF(ISBLANK(D4207), "", IF(D4207&gt;=INDEX('Data Spreadsheet'!B:B, MATCH(E4207, 'Data Spreadsheet'!A:A, 1)), 0, 1))</f>
        <v/>
      </c>
    </row>
    <row r="4208" spans="1:10">
      <c r="A4208" s="63"/>
      <c r="B4208" s="63"/>
      <c r="C4208" s="63"/>
      <c r="D4208" s="63"/>
      <c r="E4208" s="72"/>
      <c r="F4208" s="82" t="str">
        <f>IF(COUNTBLANK(D4208:E4208)&gt;0, "Please input data", IF(COUNTIF('Data Spreadsheet'!$A$2:$A$1048576, E4208)&gt;0, IFERROR(ROUND(VLOOKUP($E4208&amp;ROUNDUP($D4208, -2), 'PaySched Lookups'!$1:$1048576, 2, 0)*$J4208/2,2), 0), "Data for year not available"))</f>
        <v>Please input data</v>
      </c>
      <c r="G4208" s="82" t="str">
        <f>IF(COUNTBLANK(D4208:E4208)&gt;0, "Please input data", IF(COUNTIF('Data Spreadsheet'!$A$2:$A$1048576, E4208)&gt;0,  IFERROR(ROUND(VLOOKUP($E4208&amp;ROUNDUP($D4208, -2), 'PaySched Lookups'!$1:$1048576, 3, 0)*$J4208/2,2), 0), "Data for year not available"))</f>
        <v>Please input data</v>
      </c>
      <c r="H4208" s="82" t="str">
        <f>IF(COUNTBLANK(D4208:E4208)&gt;0,"Please input data",IF(COUNTIF('Data Spreadsheet'!$A$2:$A$1048576,E4208)&gt;0,IFERROR(ROUND(VLOOKUP($E4208&amp;ROUNDUP($D4208,-2),'PaySched Lookups'!$1:$1048576,4,0)*$J4208/2,2),0),"Data for year not available"))</f>
        <v>Please input data</v>
      </c>
      <c r="I4208" s="82" t="str">
        <f>IF(COUNTBLANK(D4208:E4208)&gt;0, "Please input data", IF(COUNTIF('Data Spreadsheet'!$A$2:$A$1048576,E4208)&gt;0, IFERROR(ROUND(VLOOKUP($E4208&amp;ROUNDUP($D4208, -2), 'PaySched Lookups'!$1:$1048576,5, 0)*$J4208/2, 2),0), "Data for year not available"))</f>
        <v>Please input data</v>
      </c>
      <c r="J4208" s="61" t="str">
        <f>IF(ISBLANK(D4208), "", IF(D4208&gt;=INDEX('Data Spreadsheet'!B:B, MATCH(E4208, 'Data Spreadsheet'!A:A, 1)), 0, 1))</f>
        <v/>
      </c>
    </row>
    <row r="4209" spans="1:10">
      <c r="A4209" s="63"/>
      <c r="B4209" s="63"/>
      <c r="C4209" s="63"/>
      <c r="D4209" s="63"/>
      <c r="E4209" s="72"/>
      <c r="F4209" s="82" t="str">
        <f>IF(COUNTBLANK(D4209:E4209)&gt;0, "Please input data", IF(COUNTIF('Data Spreadsheet'!$A$2:$A$1048576, E4209)&gt;0, IFERROR(ROUND(VLOOKUP($E4209&amp;ROUNDUP($D4209, -2), 'PaySched Lookups'!$1:$1048576, 2, 0)*$J4209/2,2), 0), "Data for year not available"))</f>
        <v>Please input data</v>
      </c>
      <c r="G4209" s="82" t="str">
        <f>IF(COUNTBLANK(D4209:E4209)&gt;0, "Please input data", IF(COUNTIF('Data Spreadsheet'!$A$2:$A$1048576, E4209)&gt;0,  IFERROR(ROUND(VLOOKUP($E4209&amp;ROUNDUP($D4209, -2), 'PaySched Lookups'!$1:$1048576, 3, 0)*$J4209/2,2), 0), "Data for year not available"))</f>
        <v>Please input data</v>
      </c>
      <c r="H4209" s="82" t="str">
        <f>IF(COUNTBLANK(D4209:E4209)&gt;0,"Please input data",IF(COUNTIF('Data Spreadsheet'!$A$2:$A$1048576,E4209)&gt;0,IFERROR(ROUND(VLOOKUP($E4209&amp;ROUNDUP($D4209,-2),'PaySched Lookups'!$1:$1048576,4,0)*$J4209/2,2),0),"Data for year not available"))</f>
        <v>Please input data</v>
      </c>
      <c r="I4209" s="82" t="str">
        <f>IF(COUNTBLANK(D4209:E4209)&gt;0, "Please input data", IF(COUNTIF('Data Spreadsheet'!$A$2:$A$1048576,E4209)&gt;0, IFERROR(ROUND(VLOOKUP($E4209&amp;ROUNDUP($D4209, -2), 'PaySched Lookups'!$1:$1048576,5, 0)*$J4209/2, 2),0), "Data for year not available"))</f>
        <v>Please input data</v>
      </c>
      <c r="J4209" s="61" t="str">
        <f>IF(ISBLANK(D4209), "", IF(D4209&gt;=INDEX('Data Spreadsheet'!B:B, MATCH(E4209, 'Data Spreadsheet'!A:A, 1)), 0, 1))</f>
        <v/>
      </c>
    </row>
    <row r="4210" spans="1:10">
      <c r="A4210" s="63"/>
      <c r="B4210" s="63"/>
      <c r="C4210" s="63"/>
      <c r="D4210" s="63"/>
      <c r="E4210" s="72"/>
      <c r="F4210" s="82" t="str">
        <f>IF(COUNTBLANK(D4210:E4210)&gt;0, "Please input data", IF(COUNTIF('Data Spreadsheet'!$A$2:$A$1048576, E4210)&gt;0, IFERROR(ROUND(VLOOKUP($E4210&amp;ROUNDUP($D4210, -2), 'PaySched Lookups'!$1:$1048576, 2, 0)*$J4210/2,2), 0), "Data for year not available"))</f>
        <v>Please input data</v>
      </c>
      <c r="G4210" s="82" t="str">
        <f>IF(COUNTBLANK(D4210:E4210)&gt;0, "Please input data", IF(COUNTIF('Data Spreadsheet'!$A$2:$A$1048576, E4210)&gt;0,  IFERROR(ROUND(VLOOKUP($E4210&amp;ROUNDUP($D4210, -2), 'PaySched Lookups'!$1:$1048576, 3, 0)*$J4210/2,2), 0), "Data for year not available"))</f>
        <v>Please input data</v>
      </c>
      <c r="H4210" s="82" t="str">
        <f>IF(COUNTBLANK(D4210:E4210)&gt;0,"Please input data",IF(COUNTIF('Data Spreadsheet'!$A$2:$A$1048576,E4210)&gt;0,IFERROR(ROUND(VLOOKUP($E4210&amp;ROUNDUP($D4210,-2),'PaySched Lookups'!$1:$1048576,4,0)*$J4210/2,2),0),"Data for year not available"))</f>
        <v>Please input data</v>
      </c>
      <c r="I4210" s="82" t="str">
        <f>IF(COUNTBLANK(D4210:E4210)&gt;0, "Please input data", IF(COUNTIF('Data Spreadsheet'!$A$2:$A$1048576,E4210)&gt;0, IFERROR(ROUND(VLOOKUP($E4210&amp;ROUNDUP($D4210, -2), 'PaySched Lookups'!$1:$1048576,5, 0)*$J4210/2, 2),0), "Data for year not available"))</f>
        <v>Please input data</v>
      </c>
      <c r="J4210" s="61" t="str">
        <f>IF(ISBLANK(D4210), "", IF(D4210&gt;=INDEX('Data Spreadsheet'!B:B, MATCH(E4210, 'Data Spreadsheet'!A:A, 1)), 0, 1))</f>
        <v/>
      </c>
    </row>
    <row r="4211" spans="1:10">
      <c r="A4211" s="63"/>
      <c r="B4211" s="63"/>
      <c r="C4211" s="63"/>
      <c r="D4211" s="63"/>
      <c r="E4211" s="72"/>
      <c r="F4211" s="82" t="str">
        <f>IF(COUNTBLANK(D4211:E4211)&gt;0, "Please input data", IF(COUNTIF('Data Spreadsheet'!$A$2:$A$1048576, E4211)&gt;0, IFERROR(ROUND(VLOOKUP($E4211&amp;ROUNDUP($D4211, -2), 'PaySched Lookups'!$1:$1048576, 2, 0)*$J4211/2,2), 0), "Data for year not available"))</f>
        <v>Please input data</v>
      </c>
      <c r="G4211" s="82" t="str">
        <f>IF(COUNTBLANK(D4211:E4211)&gt;0, "Please input data", IF(COUNTIF('Data Spreadsheet'!$A$2:$A$1048576, E4211)&gt;0,  IFERROR(ROUND(VLOOKUP($E4211&amp;ROUNDUP($D4211, -2), 'PaySched Lookups'!$1:$1048576, 3, 0)*$J4211/2,2), 0), "Data for year not available"))</f>
        <v>Please input data</v>
      </c>
      <c r="H4211" s="82" t="str">
        <f>IF(COUNTBLANK(D4211:E4211)&gt;0,"Please input data",IF(COUNTIF('Data Spreadsheet'!$A$2:$A$1048576,E4211)&gt;0,IFERROR(ROUND(VLOOKUP($E4211&amp;ROUNDUP($D4211,-2),'PaySched Lookups'!$1:$1048576,4,0)*$J4211/2,2),0),"Data for year not available"))</f>
        <v>Please input data</v>
      </c>
      <c r="I4211" s="82" t="str">
        <f>IF(COUNTBLANK(D4211:E4211)&gt;0, "Please input data", IF(COUNTIF('Data Spreadsheet'!$A$2:$A$1048576,E4211)&gt;0, IFERROR(ROUND(VLOOKUP($E4211&amp;ROUNDUP($D4211, -2), 'PaySched Lookups'!$1:$1048576,5, 0)*$J4211/2, 2),0), "Data for year not available"))</f>
        <v>Please input data</v>
      </c>
      <c r="J4211" s="61" t="str">
        <f>IF(ISBLANK(D4211), "", IF(D4211&gt;=INDEX('Data Spreadsheet'!B:B, MATCH(E4211, 'Data Spreadsheet'!A:A, 1)), 0, 1))</f>
        <v/>
      </c>
    </row>
    <row r="4212" spans="1:10">
      <c r="A4212" s="63"/>
      <c r="B4212" s="63"/>
      <c r="C4212" s="63"/>
      <c r="D4212" s="63"/>
      <c r="E4212" s="72"/>
      <c r="F4212" s="82" t="str">
        <f>IF(COUNTBLANK(D4212:E4212)&gt;0, "Please input data", IF(COUNTIF('Data Spreadsheet'!$A$2:$A$1048576, E4212)&gt;0, IFERROR(ROUND(VLOOKUP($E4212&amp;ROUNDUP($D4212, -2), 'PaySched Lookups'!$1:$1048576, 2, 0)*$J4212/2,2), 0), "Data for year not available"))</f>
        <v>Please input data</v>
      </c>
      <c r="G4212" s="82" t="str">
        <f>IF(COUNTBLANK(D4212:E4212)&gt;0, "Please input data", IF(COUNTIF('Data Spreadsheet'!$A$2:$A$1048576, E4212)&gt;0,  IFERROR(ROUND(VLOOKUP($E4212&amp;ROUNDUP($D4212, -2), 'PaySched Lookups'!$1:$1048576, 3, 0)*$J4212/2,2), 0), "Data for year not available"))</f>
        <v>Please input data</v>
      </c>
      <c r="H4212" s="82" t="str">
        <f>IF(COUNTBLANK(D4212:E4212)&gt;0,"Please input data",IF(COUNTIF('Data Spreadsheet'!$A$2:$A$1048576,E4212)&gt;0,IFERROR(ROUND(VLOOKUP($E4212&amp;ROUNDUP($D4212,-2),'PaySched Lookups'!$1:$1048576,4,0)*$J4212/2,2),0),"Data for year not available"))</f>
        <v>Please input data</v>
      </c>
      <c r="I4212" s="82" t="str">
        <f>IF(COUNTBLANK(D4212:E4212)&gt;0, "Please input data", IF(COUNTIF('Data Spreadsheet'!$A$2:$A$1048576,E4212)&gt;0, IFERROR(ROUND(VLOOKUP($E4212&amp;ROUNDUP($D4212, -2), 'PaySched Lookups'!$1:$1048576,5, 0)*$J4212/2, 2),0), "Data for year not available"))</f>
        <v>Please input data</v>
      </c>
      <c r="J4212" s="61" t="str">
        <f>IF(ISBLANK(D4212), "", IF(D4212&gt;=INDEX('Data Spreadsheet'!B:B, MATCH(E4212, 'Data Spreadsheet'!A:A, 1)), 0, 1))</f>
        <v/>
      </c>
    </row>
    <row r="4213" spans="1:10">
      <c r="A4213" s="63"/>
      <c r="B4213" s="63"/>
      <c r="C4213" s="63"/>
      <c r="D4213" s="63"/>
      <c r="E4213" s="72"/>
      <c r="F4213" s="82" t="str">
        <f>IF(COUNTBLANK(D4213:E4213)&gt;0, "Please input data", IF(COUNTIF('Data Spreadsheet'!$A$2:$A$1048576, E4213)&gt;0, IFERROR(ROUND(VLOOKUP($E4213&amp;ROUNDUP($D4213, -2), 'PaySched Lookups'!$1:$1048576, 2, 0)*$J4213/2,2), 0), "Data for year not available"))</f>
        <v>Please input data</v>
      </c>
      <c r="G4213" s="82" t="str">
        <f>IF(COUNTBLANK(D4213:E4213)&gt;0, "Please input data", IF(COUNTIF('Data Spreadsheet'!$A$2:$A$1048576, E4213)&gt;0,  IFERROR(ROUND(VLOOKUP($E4213&amp;ROUNDUP($D4213, -2), 'PaySched Lookups'!$1:$1048576, 3, 0)*$J4213/2,2), 0), "Data for year not available"))</f>
        <v>Please input data</v>
      </c>
      <c r="H4213" s="82" t="str">
        <f>IF(COUNTBLANK(D4213:E4213)&gt;0,"Please input data",IF(COUNTIF('Data Spreadsheet'!$A$2:$A$1048576,E4213)&gt;0,IFERROR(ROUND(VLOOKUP($E4213&amp;ROUNDUP($D4213,-2),'PaySched Lookups'!$1:$1048576,4,0)*$J4213/2,2),0),"Data for year not available"))</f>
        <v>Please input data</v>
      </c>
      <c r="I4213" s="82" t="str">
        <f>IF(COUNTBLANK(D4213:E4213)&gt;0, "Please input data", IF(COUNTIF('Data Spreadsheet'!$A$2:$A$1048576,E4213)&gt;0, IFERROR(ROUND(VLOOKUP($E4213&amp;ROUNDUP($D4213, -2), 'PaySched Lookups'!$1:$1048576,5, 0)*$J4213/2, 2),0), "Data for year not available"))</f>
        <v>Please input data</v>
      </c>
      <c r="J4213" s="61" t="str">
        <f>IF(ISBLANK(D4213), "", IF(D4213&gt;=INDEX('Data Spreadsheet'!B:B, MATCH(E4213, 'Data Spreadsheet'!A:A, 1)), 0, 1))</f>
        <v/>
      </c>
    </row>
    <row r="4214" spans="1:10">
      <c r="A4214" s="63"/>
      <c r="B4214" s="63"/>
      <c r="C4214" s="63"/>
      <c r="D4214" s="63"/>
      <c r="E4214" s="72"/>
      <c r="F4214" s="82" t="str">
        <f>IF(COUNTBLANK(D4214:E4214)&gt;0, "Please input data", IF(COUNTIF('Data Spreadsheet'!$A$2:$A$1048576, E4214)&gt;0, IFERROR(ROUND(VLOOKUP($E4214&amp;ROUNDUP($D4214, -2), 'PaySched Lookups'!$1:$1048576, 2, 0)*$J4214/2,2), 0), "Data for year not available"))</f>
        <v>Please input data</v>
      </c>
      <c r="G4214" s="82" t="str">
        <f>IF(COUNTBLANK(D4214:E4214)&gt;0, "Please input data", IF(COUNTIF('Data Spreadsheet'!$A$2:$A$1048576, E4214)&gt;0,  IFERROR(ROUND(VLOOKUP($E4214&amp;ROUNDUP($D4214, -2), 'PaySched Lookups'!$1:$1048576, 3, 0)*$J4214/2,2), 0), "Data for year not available"))</f>
        <v>Please input data</v>
      </c>
      <c r="H4214" s="82" t="str">
        <f>IF(COUNTBLANK(D4214:E4214)&gt;0,"Please input data",IF(COUNTIF('Data Spreadsheet'!$A$2:$A$1048576,E4214)&gt;0,IFERROR(ROUND(VLOOKUP($E4214&amp;ROUNDUP($D4214,-2),'PaySched Lookups'!$1:$1048576,4,0)*$J4214/2,2),0),"Data for year not available"))</f>
        <v>Please input data</v>
      </c>
      <c r="I4214" s="82" t="str">
        <f>IF(COUNTBLANK(D4214:E4214)&gt;0, "Please input data", IF(COUNTIF('Data Spreadsheet'!$A$2:$A$1048576,E4214)&gt;0, IFERROR(ROUND(VLOOKUP($E4214&amp;ROUNDUP($D4214, -2), 'PaySched Lookups'!$1:$1048576,5, 0)*$J4214/2, 2),0), "Data for year not available"))</f>
        <v>Please input data</v>
      </c>
      <c r="J4214" s="61" t="str">
        <f>IF(ISBLANK(D4214), "", IF(D4214&gt;=INDEX('Data Spreadsheet'!B:B, MATCH(E4214, 'Data Spreadsheet'!A:A, 1)), 0, 1))</f>
        <v/>
      </c>
    </row>
    <row r="4215" spans="1:10">
      <c r="A4215" s="63"/>
      <c r="B4215" s="63"/>
      <c r="C4215" s="63"/>
      <c r="D4215" s="63"/>
      <c r="E4215" s="72"/>
      <c r="F4215" s="82" t="str">
        <f>IF(COUNTBLANK(D4215:E4215)&gt;0, "Please input data", IF(COUNTIF('Data Spreadsheet'!$A$2:$A$1048576, E4215)&gt;0, IFERROR(ROUND(VLOOKUP($E4215&amp;ROUNDUP($D4215, -2), 'PaySched Lookups'!$1:$1048576, 2, 0)*$J4215/2,2), 0), "Data for year not available"))</f>
        <v>Please input data</v>
      </c>
      <c r="G4215" s="82" t="str">
        <f>IF(COUNTBLANK(D4215:E4215)&gt;0, "Please input data", IF(COUNTIF('Data Spreadsheet'!$A$2:$A$1048576, E4215)&gt;0,  IFERROR(ROUND(VLOOKUP($E4215&amp;ROUNDUP($D4215, -2), 'PaySched Lookups'!$1:$1048576, 3, 0)*$J4215/2,2), 0), "Data for year not available"))</f>
        <v>Please input data</v>
      </c>
      <c r="H4215" s="82" t="str">
        <f>IF(COUNTBLANK(D4215:E4215)&gt;0,"Please input data",IF(COUNTIF('Data Spreadsheet'!$A$2:$A$1048576,E4215)&gt;0,IFERROR(ROUND(VLOOKUP($E4215&amp;ROUNDUP($D4215,-2),'PaySched Lookups'!$1:$1048576,4,0)*$J4215/2,2),0),"Data for year not available"))</f>
        <v>Please input data</v>
      </c>
      <c r="I4215" s="82" t="str">
        <f>IF(COUNTBLANK(D4215:E4215)&gt;0, "Please input data", IF(COUNTIF('Data Spreadsheet'!$A$2:$A$1048576,E4215)&gt;0, IFERROR(ROUND(VLOOKUP($E4215&amp;ROUNDUP($D4215, -2), 'PaySched Lookups'!$1:$1048576,5, 0)*$J4215/2, 2),0), "Data for year not available"))</f>
        <v>Please input data</v>
      </c>
      <c r="J4215" s="61" t="str">
        <f>IF(ISBLANK(D4215), "", IF(D4215&gt;=INDEX('Data Spreadsheet'!B:B, MATCH(E4215, 'Data Spreadsheet'!A:A, 1)), 0, 1))</f>
        <v/>
      </c>
    </row>
    <row r="4216" spans="1:10">
      <c r="A4216" s="63"/>
      <c r="B4216" s="63"/>
      <c r="C4216" s="63"/>
      <c r="D4216" s="63"/>
      <c r="E4216" s="72"/>
      <c r="F4216" s="82" t="str">
        <f>IF(COUNTBLANK(D4216:E4216)&gt;0, "Please input data", IF(COUNTIF('Data Spreadsheet'!$A$2:$A$1048576, E4216)&gt;0, IFERROR(ROUND(VLOOKUP($E4216&amp;ROUNDUP($D4216, -2), 'PaySched Lookups'!$1:$1048576, 2, 0)*$J4216/2,2), 0), "Data for year not available"))</f>
        <v>Please input data</v>
      </c>
      <c r="G4216" s="82" t="str">
        <f>IF(COUNTBLANK(D4216:E4216)&gt;0, "Please input data", IF(COUNTIF('Data Spreadsheet'!$A$2:$A$1048576, E4216)&gt;0,  IFERROR(ROUND(VLOOKUP($E4216&amp;ROUNDUP($D4216, -2), 'PaySched Lookups'!$1:$1048576, 3, 0)*$J4216/2,2), 0), "Data for year not available"))</f>
        <v>Please input data</v>
      </c>
      <c r="H4216" s="82" t="str">
        <f>IF(COUNTBLANK(D4216:E4216)&gt;0,"Please input data",IF(COUNTIF('Data Spreadsheet'!$A$2:$A$1048576,E4216)&gt;0,IFERROR(ROUND(VLOOKUP($E4216&amp;ROUNDUP($D4216,-2),'PaySched Lookups'!$1:$1048576,4,0)*$J4216/2,2),0),"Data for year not available"))</f>
        <v>Please input data</v>
      </c>
      <c r="I4216" s="82" t="str">
        <f>IF(COUNTBLANK(D4216:E4216)&gt;0, "Please input data", IF(COUNTIF('Data Spreadsheet'!$A$2:$A$1048576,E4216)&gt;0, IFERROR(ROUND(VLOOKUP($E4216&amp;ROUNDUP($D4216, -2), 'PaySched Lookups'!$1:$1048576,5, 0)*$J4216/2, 2),0), "Data for year not available"))</f>
        <v>Please input data</v>
      </c>
      <c r="J4216" s="61" t="str">
        <f>IF(ISBLANK(D4216), "", IF(D4216&gt;=INDEX('Data Spreadsheet'!B:B, MATCH(E4216, 'Data Spreadsheet'!A:A, 1)), 0, 1))</f>
        <v/>
      </c>
    </row>
    <row r="4217" spans="1:10">
      <c r="A4217" s="63"/>
      <c r="B4217" s="63"/>
      <c r="C4217" s="63"/>
      <c r="D4217" s="63"/>
      <c r="E4217" s="72"/>
      <c r="F4217" s="82" t="str">
        <f>IF(COUNTBLANK(D4217:E4217)&gt;0, "Please input data", IF(COUNTIF('Data Spreadsheet'!$A$2:$A$1048576, E4217)&gt;0, IFERROR(ROUND(VLOOKUP($E4217&amp;ROUNDUP($D4217, -2), 'PaySched Lookups'!$1:$1048576, 2, 0)*$J4217/2,2), 0), "Data for year not available"))</f>
        <v>Please input data</v>
      </c>
      <c r="G4217" s="82" t="str">
        <f>IF(COUNTBLANK(D4217:E4217)&gt;0, "Please input data", IF(COUNTIF('Data Spreadsheet'!$A$2:$A$1048576, E4217)&gt;0,  IFERROR(ROUND(VLOOKUP($E4217&amp;ROUNDUP($D4217, -2), 'PaySched Lookups'!$1:$1048576, 3, 0)*$J4217/2,2), 0), "Data for year not available"))</f>
        <v>Please input data</v>
      </c>
      <c r="H4217" s="82" t="str">
        <f>IF(COUNTBLANK(D4217:E4217)&gt;0,"Please input data",IF(COUNTIF('Data Spreadsheet'!$A$2:$A$1048576,E4217)&gt;0,IFERROR(ROUND(VLOOKUP($E4217&amp;ROUNDUP($D4217,-2),'PaySched Lookups'!$1:$1048576,4,0)*$J4217/2,2),0),"Data for year not available"))</f>
        <v>Please input data</v>
      </c>
      <c r="I4217" s="82" t="str">
        <f>IF(COUNTBLANK(D4217:E4217)&gt;0, "Please input data", IF(COUNTIF('Data Spreadsheet'!$A$2:$A$1048576,E4217)&gt;0, IFERROR(ROUND(VLOOKUP($E4217&amp;ROUNDUP($D4217, -2), 'PaySched Lookups'!$1:$1048576,5, 0)*$J4217/2, 2),0), "Data for year not available"))</f>
        <v>Please input data</v>
      </c>
      <c r="J4217" s="61" t="str">
        <f>IF(ISBLANK(D4217), "", IF(D4217&gt;=INDEX('Data Spreadsheet'!B:B, MATCH(E4217, 'Data Spreadsheet'!A:A, 1)), 0, 1))</f>
        <v/>
      </c>
    </row>
    <row r="4218" spans="1:10">
      <c r="A4218" s="63"/>
      <c r="B4218" s="63"/>
      <c r="C4218" s="63"/>
      <c r="D4218" s="63"/>
      <c r="E4218" s="72"/>
      <c r="F4218" s="82" t="str">
        <f>IF(COUNTBLANK(D4218:E4218)&gt;0, "Please input data", IF(COUNTIF('Data Spreadsheet'!$A$2:$A$1048576, E4218)&gt;0, IFERROR(ROUND(VLOOKUP($E4218&amp;ROUNDUP($D4218, -2), 'PaySched Lookups'!$1:$1048576, 2, 0)*$J4218/2,2), 0), "Data for year not available"))</f>
        <v>Please input data</v>
      </c>
      <c r="G4218" s="82" t="str">
        <f>IF(COUNTBLANK(D4218:E4218)&gt;0, "Please input data", IF(COUNTIF('Data Spreadsheet'!$A$2:$A$1048576, E4218)&gt;0,  IFERROR(ROUND(VLOOKUP($E4218&amp;ROUNDUP($D4218, -2), 'PaySched Lookups'!$1:$1048576, 3, 0)*$J4218/2,2), 0), "Data for year not available"))</f>
        <v>Please input data</v>
      </c>
      <c r="H4218" s="82" t="str">
        <f>IF(COUNTBLANK(D4218:E4218)&gt;0,"Please input data",IF(COUNTIF('Data Spreadsheet'!$A$2:$A$1048576,E4218)&gt;0,IFERROR(ROUND(VLOOKUP($E4218&amp;ROUNDUP($D4218,-2),'PaySched Lookups'!$1:$1048576,4,0)*$J4218/2,2),0),"Data for year not available"))</f>
        <v>Please input data</v>
      </c>
      <c r="I4218" s="82" t="str">
        <f>IF(COUNTBLANK(D4218:E4218)&gt;0, "Please input data", IF(COUNTIF('Data Spreadsheet'!$A$2:$A$1048576,E4218)&gt;0, IFERROR(ROUND(VLOOKUP($E4218&amp;ROUNDUP($D4218, -2), 'PaySched Lookups'!$1:$1048576,5, 0)*$J4218/2, 2),0), "Data for year not available"))</f>
        <v>Please input data</v>
      </c>
      <c r="J4218" s="61" t="str">
        <f>IF(ISBLANK(D4218), "", IF(D4218&gt;=INDEX('Data Spreadsheet'!B:B, MATCH(E4218, 'Data Spreadsheet'!A:A, 1)), 0, 1))</f>
        <v/>
      </c>
    </row>
    <row r="4219" spans="1:10">
      <c r="A4219" s="63"/>
      <c r="B4219" s="63"/>
      <c r="C4219" s="63"/>
      <c r="D4219" s="63"/>
      <c r="E4219" s="72"/>
      <c r="F4219" s="82" t="str">
        <f>IF(COUNTBLANK(D4219:E4219)&gt;0, "Please input data", IF(COUNTIF('Data Spreadsheet'!$A$2:$A$1048576, E4219)&gt;0, IFERROR(ROUND(VLOOKUP($E4219&amp;ROUNDUP($D4219, -2), 'PaySched Lookups'!$1:$1048576, 2, 0)*$J4219/2,2), 0), "Data for year not available"))</f>
        <v>Please input data</v>
      </c>
      <c r="G4219" s="82" t="str">
        <f>IF(COUNTBLANK(D4219:E4219)&gt;0, "Please input data", IF(COUNTIF('Data Spreadsheet'!$A$2:$A$1048576, E4219)&gt;0,  IFERROR(ROUND(VLOOKUP($E4219&amp;ROUNDUP($D4219, -2), 'PaySched Lookups'!$1:$1048576, 3, 0)*$J4219/2,2), 0), "Data for year not available"))</f>
        <v>Please input data</v>
      </c>
      <c r="H4219" s="82" t="str">
        <f>IF(COUNTBLANK(D4219:E4219)&gt;0,"Please input data",IF(COUNTIF('Data Spreadsheet'!$A$2:$A$1048576,E4219)&gt;0,IFERROR(ROUND(VLOOKUP($E4219&amp;ROUNDUP($D4219,-2),'PaySched Lookups'!$1:$1048576,4,0)*$J4219/2,2),0),"Data for year not available"))</f>
        <v>Please input data</v>
      </c>
      <c r="I4219" s="82" t="str">
        <f>IF(COUNTBLANK(D4219:E4219)&gt;0, "Please input data", IF(COUNTIF('Data Spreadsheet'!$A$2:$A$1048576,E4219)&gt;0, IFERROR(ROUND(VLOOKUP($E4219&amp;ROUNDUP($D4219, -2), 'PaySched Lookups'!$1:$1048576,5, 0)*$J4219/2, 2),0), "Data for year not available"))</f>
        <v>Please input data</v>
      </c>
      <c r="J4219" s="61" t="str">
        <f>IF(ISBLANK(D4219), "", IF(D4219&gt;=INDEX('Data Spreadsheet'!B:B, MATCH(E4219, 'Data Spreadsheet'!A:A, 1)), 0, 1))</f>
        <v/>
      </c>
    </row>
    <row r="4220" spans="1:10">
      <c r="A4220" s="63"/>
      <c r="B4220" s="63"/>
      <c r="C4220" s="63"/>
      <c r="D4220" s="63"/>
      <c r="E4220" s="72"/>
      <c r="F4220" s="82" t="str">
        <f>IF(COUNTBLANK(D4220:E4220)&gt;0, "Please input data", IF(COUNTIF('Data Spreadsheet'!$A$2:$A$1048576, E4220)&gt;0, IFERROR(ROUND(VLOOKUP($E4220&amp;ROUNDUP($D4220, -2), 'PaySched Lookups'!$1:$1048576, 2, 0)*$J4220/2,2), 0), "Data for year not available"))</f>
        <v>Please input data</v>
      </c>
      <c r="G4220" s="82" t="str">
        <f>IF(COUNTBLANK(D4220:E4220)&gt;0, "Please input data", IF(COUNTIF('Data Spreadsheet'!$A$2:$A$1048576, E4220)&gt;0,  IFERROR(ROUND(VLOOKUP($E4220&amp;ROUNDUP($D4220, -2), 'PaySched Lookups'!$1:$1048576, 3, 0)*$J4220/2,2), 0), "Data for year not available"))</f>
        <v>Please input data</v>
      </c>
      <c r="H4220" s="82" t="str">
        <f>IF(COUNTBLANK(D4220:E4220)&gt;0,"Please input data",IF(COUNTIF('Data Spreadsheet'!$A$2:$A$1048576,E4220)&gt;0,IFERROR(ROUND(VLOOKUP($E4220&amp;ROUNDUP($D4220,-2),'PaySched Lookups'!$1:$1048576,4,0)*$J4220/2,2),0),"Data for year not available"))</f>
        <v>Please input data</v>
      </c>
      <c r="I4220" s="82" t="str">
        <f>IF(COUNTBLANK(D4220:E4220)&gt;0, "Please input data", IF(COUNTIF('Data Spreadsheet'!$A$2:$A$1048576,E4220)&gt;0, IFERROR(ROUND(VLOOKUP($E4220&amp;ROUNDUP($D4220, -2), 'PaySched Lookups'!$1:$1048576,5, 0)*$J4220/2, 2),0), "Data for year not available"))</f>
        <v>Please input data</v>
      </c>
      <c r="J4220" s="61" t="str">
        <f>IF(ISBLANK(D4220), "", IF(D4220&gt;=INDEX('Data Spreadsheet'!B:B, MATCH(E4220, 'Data Spreadsheet'!A:A, 1)), 0, 1))</f>
        <v/>
      </c>
    </row>
    <row r="4221" spans="1:10">
      <c r="A4221" s="63"/>
      <c r="B4221" s="63"/>
      <c r="C4221" s="63"/>
      <c r="D4221" s="63"/>
      <c r="E4221" s="72"/>
      <c r="F4221" s="82" t="str">
        <f>IF(COUNTBLANK(D4221:E4221)&gt;0, "Please input data", IF(COUNTIF('Data Spreadsheet'!$A$2:$A$1048576, E4221)&gt;0, IFERROR(ROUND(VLOOKUP($E4221&amp;ROUNDUP($D4221, -2), 'PaySched Lookups'!$1:$1048576, 2, 0)*$J4221/2,2), 0), "Data for year not available"))</f>
        <v>Please input data</v>
      </c>
      <c r="G4221" s="82" t="str">
        <f>IF(COUNTBLANK(D4221:E4221)&gt;0, "Please input data", IF(COUNTIF('Data Spreadsheet'!$A$2:$A$1048576, E4221)&gt;0,  IFERROR(ROUND(VLOOKUP($E4221&amp;ROUNDUP($D4221, -2), 'PaySched Lookups'!$1:$1048576, 3, 0)*$J4221/2,2), 0), "Data for year not available"))</f>
        <v>Please input data</v>
      </c>
      <c r="H4221" s="82" t="str">
        <f>IF(COUNTBLANK(D4221:E4221)&gt;0,"Please input data",IF(COUNTIF('Data Spreadsheet'!$A$2:$A$1048576,E4221)&gt;0,IFERROR(ROUND(VLOOKUP($E4221&amp;ROUNDUP($D4221,-2),'PaySched Lookups'!$1:$1048576,4,0)*$J4221/2,2),0),"Data for year not available"))</f>
        <v>Please input data</v>
      </c>
      <c r="I4221" s="82" t="str">
        <f>IF(COUNTBLANK(D4221:E4221)&gt;0, "Please input data", IF(COUNTIF('Data Spreadsheet'!$A$2:$A$1048576,E4221)&gt;0, IFERROR(ROUND(VLOOKUP($E4221&amp;ROUNDUP($D4221, -2), 'PaySched Lookups'!$1:$1048576,5, 0)*$J4221/2, 2),0), "Data for year not available"))</f>
        <v>Please input data</v>
      </c>
      <c r="J4221" s="61" t="str">
        <f>IF(ISBLANK(D4221), "", IF(D4221&gt;=INDEX('Data Spreadsheet'!B:B, MATCH(E4221, 'Data Spreadsheet'!A:A, 1)), 0, 1))</f>
        <v/>
      </c>
    </row>
    <row r="4222" spans="1:10">
      <c r="A4222" s="63"/>
      <c r="B4222" s="63"/>
      <c r="C4222" s="63"/>
      <c r="D4222" s="63"/>
      <c r="E4222" s="72"/>
      <c r="F4222" s="82" t="str">
        <f>IF(COUNTBLANK(D4222:E4222)&gt;0, "Please input data", IF(COUNTIF('Data Spreadsheet'!$A$2:$A$1048576, E4222)&gt;0, IFERROR(ROUND(VLOOKUP($E4222&amp;ROUNDUP($D4222, -2), 'PaySched Lookups'!$1:$1048576, 2, 0)*$J4222/2,2), 0), "Data for year not available"))</f>
        <v>Please input data</v>
      </c>
      <c r="G4222" s="82" t="str">
        <f>IF(COUNTBLANK(D4222:E4222)&gt;0, "Please input data", IF(COUNTIF('Data Spreadsheet'!$A$2:$A$1048576, E4222)&gt;0,  IFERROR(ROUND(VLOOKUP($E4222&amp;ROUNDUP($D4222, -2), 'PaySched Lookups'!$1:$1048576, 3, 0)*$J4222/2,2), 0), "Data for year not available"))</f>
        <v>Please input data</v>
      </c>
      <c r="H4222" s="82" t="str">
        <f>IF(COUNTBLANK(D4222:E4222)&gt;0,"Please input data",IF(COUNTIF('Data Spreadsheet'!$A$2:$A$1048576,E4222)&gt;0,IFERROR(ROUND(VLOOKUP($E4222&amp;ROUNDUP($D4222,-2),'PaySched Lookups'!$1:$1048576,4,0)*$J4222/2,2),0),"Data for year not available"))</f>
        <v>Please input data</v>
      </c>
      <c r="I4222" s="82" t="str">
        <f>IF(COUNTBLANK(D4222:E4222)&gt;0, "Please input data", IF(COUNTIF('Data Spreadsheet'!$A$2:$A$1048576,E4222)&gt;0, IFERROR(ROUND(VLOOKUP($E4222&amp;ROUNDUP($D4222, -2), 'PaySched Lookups'!$1:$1048576,5, 0)*$J4222/2, 2),0), "Data for year not available"))</f>
        <v>Please input data</v>
      </c>
      <c r="J4222" s="61" t="str">
        <f>IF(ISBLANK(D4222), "", IF(D4222&gt;=INDEX('Data Spreadsheet'!B:B, MATCH(E4222, 'Data Spreadsheet'!A:A, 1)), 0, 1))</f>
        <v/>
      </c>
    </row>
    <row r="4223" spans="1:10">
      <c r="A4223" s="63"/>
      <c r="B4223" s="63"/>
      <c r="C4223" s="63"/>
      <c r="D4223" s="63"/>
      <c r="E4223" s="72"/>
      <c r="F4223" s="82" t="str">
        <f>IF(COUNTBLANK(D4223:E4223)&gt;0, "Please input data", IF(COUNTIF('Data Spreadsheet'!$A$2:$A$1048576, E4223)&gt;0, IFERROR(ROUND(VLOOKUP($E4223&amp;ROUNDUP($D4223, -2), 'PaySched Lookups'!$1:$1048576, 2, 0)*$J4223/2,2), 0), "Data for year not available"))</f>
        <v>Please input data</v>
      </c>
      <c r="G4223" s="82" t="str">
        <f>IF(COUNTBLANK(D4223:E4223)&gt;0, "Please input data", IF(COUNTIF('Data Spreadsheet'!$A$2:$A$1048576, E4223)&gt;0,  IFERROR(ROUND(VLOOKUP($E4223&amp;ROUNDUP($D4223, -2), 'PaySched Lookups'!$1:$1048576, 3, 0)*$J4223/2,2), 0), "Data for year not available"))</f>
        <v>Please input data</v>
      </c>
      <c r="H4223" s="82" t="str">
        <f>IF(COUNTBLANK(D4223:E4223)&gt;0,"Please input data",IF(COUNTIF('Data Spreadsheet'!$A$2:$A$1048576,E4223)&gt;0,IFERROR(ROUND(VLOOKUP($E4223&amp;ROUNDUP($D4223,-2),'PaySched Lookups'!$1:$1048576,4,0)*$J4223/2,2),0),"Data for year not available"))</f>
        <v>Please input data</v>
      </c>
      <c r="I4223" s="82" t="str">
        <f>IF(COUNTBLANK(D4223:E4223)&gt;0, "Please input data", IF(COUNTIF('Data Spreadsheet'!$A$2:$A$1048576,E4223)&gt;0, IFERROR(ROUND(VLOOKUP($E4223&amp;ROUNDUP($D4223, -2), 'PaySched Lookups'!$1:$1048576,5, 0)*$J4223/2, 2),0), "Data for year not available"))</f>
        <v>Please input data</v>
      </c>
      <c r="J4223" s="61" t="str">
        <f>IF(ISBLANK(D4223), "", IF(D4223&gt;=INDEX('Data Spreadsheet'!B:B, MATCH(E4223, 'Data Spreadsheet'!A:A, 1)), 0, 1))</f>
        <v/>
      </c>
    </row>
    <row r="4224" spans="1:10">
      <c r="A4224" s="63"/>
      <c r="B4224" s="63"/>
      <c r="C4224" s="63"/>
      <c r="D4224" s="63"/>
      <c r="E4224" s="72"/>
      <c r="F4224" s="82" t="str">
        <f>IF(COUNTBLANK(D4224:E4224)&gt;0, "Please input data", IF(COUNTIF('Data Spreadsheet'!$A$2:$A$1048576, E4224)&gt;0, IFERROR(ROUND(VLOOKUP($E4224&amp;ROUNDUP($D4224, -2), 'PaySched Lookups'!$1:$1048576, 2, 0)*$J4224/2,2), 0), "Data for year not available"))</f>
        <v>Please input data</v>
      </c>
      <c r="G4224" s="82" t="str">
        <f>IF(COUNTBLANK(D4224:E4224)&gt;0, "Please input data", IF(COUNTIF('Data Spreadsheet'!$A$2:$A$1048576, E4224)&gt;0,  IFERROR(ROUND(VLOOKUP($E4224&amp;ROUNDUP($D4224, -2), 'PaySched Lookups'!$1:$1048576, 3, 0)*$J4224/2,2), 0), "Data for year not available"))</f>
        <v>Please input data</v>
      </c>
      <c r="H4224" s="82" t="str">
        <f>IF(COUNTBLANK(D4224:E4224)&gt;0,"Please input data",IF(COUNTIF('Data Spreadsheet'!$A$2:$A$1048576,E4224)&gt;0,IFERROR(ROUND(VLOOKUP($E4224&amp;ROUNDUP($D4224,-2),'PaySched Lookups'!$1:$1048576,4,0)*$J4224/2,2),0),"Data for year not available"))</f>
        <v>Please input data</v>
      </c>
      <c r="I4224" s="82" t="str">
        <f>IF(COUNTBLANK(D4224:E4224)&gt;0, "Please input data", IF(COUNTIF('Data Spreadsheet'!$A$2:$A$1048576,E4224)&gt;0, IFERROR(ROUND(VLOOKUP($E4224&amp;ROUNDUP($D4224, -2), 'PaySched Lookups'!$1:$1048576,5, 0)*$J4224/2, 2),0), "Data for year not available"))</f>
        <v>Please input data</v>
      </c>
      <c r="J4224" s="61" t="str">
        <f>IF(ISBLANK(D4224), "", IF(D4224&gt;=INDEX('Data Spreadsheet'!B:B, MATCH(E4224, 'Data Spreadsheet'!A:A, 1)), 0, 1))</f>
        <v/>
      </c>
    </row>
    <row r="4225" spans="1:10">
      <c r="A4225" s="63"/>
      <c r="B4225" s="63"/>
      <c r="C4225" s="63"/>
      <c r="D4225" s="63"/>
      <c r="E4225" s="72"/>
      <c r="F4225" s="82" t="str">
        <f>IF(COUNTBLANK(D4225:E4225)&gt;0, "Please input data", IF(COUNTIF('Data Spreadsheet'!$A$2:$A$1048576, E4225)&gt;0, IFERROR(ROUND(VLOOKUP($E4225&amp;ROUNDUP($D4225, -2), 'PaySched Lookups'!$1:$1048576, 2, 0)*$J4225/2,2), 0), "Data for year not available"))</f>
        <v>Please input data</v>
      </c>
      <c r="G4225" s="82" t="str">
        <f>IF(COUNTBLANK(D4225:E4225)&gt;0, "Please input data", IF(COUNTIF('Data Spreadsheet'!$A$2:$A$1048576, E4225)&gt;0,  IFERROR(ROUND(VLOOKUP($E4225&amp;ROUNDUP($D4225, -2), 'PaySched Lookups'!$1:$1048576, 3, 0)*$J4225/2,2), 0), "Data for year not available"))</f>
        <v>Please input data</v>
      </c>
      <c r="H4225" s="82" t="str">
        <f>IF(COUNTBLANK(D4225:E4225)&gt;0,"Please input data",IF(COUNTIF('Data Spreadsheet'!$A$2:$A$1048576,E4225)&gt;0,IFERROR(ROUND(VLOOKUP($E4225&amp;ROUNDUP($D4225,-2),'PaySched Lookups'!$1:$1048576,4,0)*$J4225/2,2),0),"Data for year not available"))</f>
        <v>Please input data</v>
      </c>
      <c r="I4225" s="82" t="str">
        <f>IF(COUNTBLANK(D4225:E4225)&gt;0, "Please input data", IF(COUNTIF('Data Spreadsheet'!$A$2:$A$1048576,E4225)&gt;0, IFERROR(ROUND(VLOOKUP($E4225&amp;ROUNDUP($D4225, -2), 'PaySched Lookups'!$1:$1048576,5, 0)*$J4225/2, 2),0), "Data for year not available"))</f>
        <v>Please input data</v>
      </c>
      <c r="J4225" s="61" t="str">
        <f>IF(ISBLANK(D4225), "", IF(D4225&gt;=INDEX('Data Spreadsheet'!B:B, MATCH(E4225, 'Data Spreadsheet'!A:A, 1)), 0, 1))</f>
        <v/>
      </c>
    </row>
    <row r="4226" spans="1:10">
      <c r="A4226" s="63"/>
      <c r="B4226" s="63"/>
      <c r="C4226" s="63"/>
      <c r="D4226" s="63"/>
      <c r="E4226" s="72"/>
      <c r="F4226" s="82" t="str">
        <f>IF(COUNTBLANK(D4226:E4226)&gt;0, "Please input data", IF(COUNTIF('Data Spreadsheet'!$A$2:$A$1048576, E4226)&gt;0, IFERROR(ROUND(VLOOKUP($E4226&amp;ROUNDUP($D4226, -2), 'PaySched Lookups'!$1:$1048576, 2, 0)*$J4226/2,2), 0), "Data for year not available"))</f>
        <v>Please input data</v>
      </c>
      <c r="G4226" s="82" t="str">
        <f>IF(COUNTBLANK(D4226:E4226)&gt;0, "Please input data", IF(COUNTIF('Data Spreadsheet'!$A$2:$A$1048576, E4226)&gt;0,  IFERROR(ROUND(VLOOKUP($E4226&amp;ROUNDUP($D4226, -2), 'PaySched Lookups'!$1:$1048576, 3, 0)*$J4226/2,2), 0), "Data for year not available"))</f>
        <v>Please input data</v>
      </c>
      <c r="H4226" s="82" t="str">
        <f>IF(COUNTBLANK(D4226:E4226)&gt;0,"Please input data",IF(COUNTIF('Data Spreadsheet'!$A$2:$A$1048576,E4226)&gt;0,IFERROR(ROUND(VLOOKUP($E4226&amp;ROUNDUP($D4226,-2),'PaySched Lookups'!$1:$1048576,4,0)*$J4226/2,2),0),"Data for year not available"))</f>
        <v>Please input data</v>
      </c>
      <c r="I4226" s="82" t="str">
        <f>IF(COUNTBLANK(D4226:E4226)&gt;0, "Please input data", IF(COUNTIF('Data Spreadsheet'!$A$2:$A$1048576,E4226)&gt;0, IFERROR(ROUND(VLOOKUP($E4226&amp;ROUNDUP($D4226, -2), 'PaySched Lookups'!$1:$1048576,5, 0)*$J4226/2, 2),0), "Data for year not available"))</f>
        <v>Please input data</v>
      </c>
      <c r="J4226" s="61" t="str">
        <f>IF(ISBLANK(D4226), "", IF(D4226&gt;=INDEX('Data Spreadsheet'!B:B, MATCH(E4226, 'Data Spreadsheet'!A:A, 1)), 0, 1))</f>
        <v/>
      </c>
    </row>
    <row r="4227" spans="1:10">
      <c r="A4227" s="63"/>
      <c r="B4227" s="63"/>
      <c r="C4227" s="63"/>
      <c r="D4227" s="63"/>
      <c r="E4227" s="72"/>
      <c r="F4227" s="82" t="str">
        <f>IF(COUNTBLANK(D4227:E4227)&gt;0, "Please input data", IF(COUNTIF('Data Spreadsheet'!$A$2:$A$1048576, E4227)&gt;0, IFERROR(ROUND(VLOOKUP($E4227&amp;ROUNDUP($D4227, -2), 'PaySched Lookups'!$1:$1048576, 2, 0)*$J4227/2,2), 0), "Data for year not available"))</f>
        <v>Please input data</v>
      </c>
      <c r="G4227" s="82" t="str">
        <f>IF(COUNTBLANK(D4227:E4227)&gt;0, "Please input data", IF(COUNTIF('Data Spreadsheet'!$A$2:$A$1048576, E4227)&gt;0,  IFERROR(ROUND(VLOOKUP($E4227&amp;ROUNDUP($D4227, -2), 'PaySched Lookups'!$1:$1048576, 3, 0)*$J4227/2,2), 0), "Data for year not available"))</f>
        <v>Please input data</v>
      </c>
      <c r="H4227" s="82" t="str">
        <f>IF(COUNTBLANK(D4227:E4227)&gt;0,"Please input data",IF(COUNTIF('Data Spreadsheet'!$A$2:$A$1048576,E4227)&gt;0,IFERROR(ROUND(VLOOKUP($E4227&amp;ROUNDUP($D4227,-2),'PaySched Lookups'!$1:$1048576,4,0)*$J4227/2,2),0),"Data for year not available"))</f>
        <v>Please input data</v>
      </c>
      <c r="I4227" s="82" t="str">
        <f>IF(COUNTBLANK(D4227:E4227)&gt;0, "Please input data", IF(COUNTIF('Data Spreadsheet'!$A$2:$A$1048576,E4227)&gt;0, IFERROR(ROUND(VLOOKUP($E4227&amp;ROUNDUP($D4227, -2), 'PaySched Lookups'!$1:$1048576,5, 0)*$J4227/2, 2),0), "Data for year not available"))</f>
        <v>Please input data</v>
      </c>
      <c r="J4227" s="61" t="str">
        <f>IF(ISBLANK(D4227), "", IF(D4227&gt;=INDEX('Data Spreadsheet'!B:B, MATCH(E4227, 'Data Spreadsheet'!A:A, 1)), 0, 1))</f>
        <v/>
      </c>
    </row>
    <row r="4228" spans="1:10">
      <c r="A4228" s="63"/>
      <c r="B4228" s="63"/>
      <c r="C4228" s="63"/>
      <c r="D4228" s="63"/>
      <c r="E4228" s="72"/>
      <c r="F4228" s="82" t="str">
        <f>IF(COUNTBLANK(D4228:E4228)&gt;0, "Please input data", IF(COUNTIF('Data Spreadsheet'!$A$2:$A$1048576, E4228)&gt;0, IFERROR(ROUND(VLOOKUP($E4228&amp;ROUNDUP($D4228, -2), 'PaySched Lookups'!$1:$1048576, 2, 0)*$J4228/2,2), 0), "Data for year not available"))</f>
        <v>Please input data</v>
      </c>
      <c r="G4228" s="82" t="str">
        <f>IF(COUNTBLANK(D4228:E4228)&gt;0, "Please input data", IF(COUNTIF('Data Spreadsheet'!$A$2:$A$1048576, E4228)&gt;0,  IFERROR(ROUND(VLOOKUP($E4228&amp;ROUNDUP($D4228, -2), 'PaySched Lookups'!$1:$1048576, 3, 0)*$J4228/2,2), 0), "Data for year not available"))</f>
        <v>Please input data</v>
      </c>
      <c r="H4228" s="82" t="str">
        <f>IF(COUNTBLANK(D4228:E4228)&gt;0,"Please input data",IF(COUNTIF('Data Spreadsheet'!$A$2:$A$1048576,E4228)&gt;0,IFERROR(ROUND(VLOOKUP($E4228&amp;ROUNDUP($D4228,-2),'PaySched Lookups'!$1:$1048576,4,0)*$J4228/2,2),0),"Data for year not available"))</f>
        <v>Please input data</v>
      </c>
      <c r="I4228" s="82" t="str">
        <f>IF(COUNTBLANK(D4228:E4228)&gt;0, "Please input data", IF(COUNTIF('Data Spreadsheet'!$A$2:$A$1048576,E4228)&gt;0, IFERROR(ROUND(VLOOKUP($E4228&amp;ROUNDUP($D4228, -2), 'PaySched Lookups'!$1:$1048576,5, 0)*$J4228/2, 2),0), "Data for year not available"))</f>
        <v>Please input data</v>
      </c>
      <c r="J4228" s="61" t="str">
        <f>IF(ISBLANK(D4228), "", IF(D4228&gt;=INDEX('Data Spreadsheet'!B:B, MATCH(E4228, 'Data Spreadsheet'!A:A, 1)), 0, 1))</f>
        <v/>
      </c>
    </row>
    <row r="4229" spans="1:10">
      <c r="A4229" s="63"/>
      <c r="B4229" s="63"/>
      <c r="C4229" s="63"/>
      <c r="D4229" s="63"/>
      <c r="E4229" s="72"/>
      <c r="F4229" s="82" t="str">
        <f>IF(COUNTBLANK(D4229:E4229)&gt;0, "Please input data", IF(COUNTIF('Data Spreadsheet'!$A$2:$A$1048576, E4229)&gt;0, IFERROR(ROUND(VLOOKUP($E4229&amp;ROUNDUP($D4229, -2), 'PaySched Lookups'!$1:$1048576, 2, 0)*$J4229/2,2), 0), "Data for year not available"))</f>
        <v>Please input data</v>
      </c>
      <c r="G4229" s="82" t="str">
        <f>IF(COUNTBLANK(D4229:E4229)&gt;0, "Please input data", IF(COUNTIF('Data Spreadsheet'!$A$2:$A$1048576, E4229)&gt;0,  IFERROR(ROUND(VLOOKUP($E4229&amp;ROUNDUP($D4229, -2), 'PaySched Lookups'!$1:$1048576, 3, 0)*$J4229/2,2), 0), "Data for year not available"))</f>
        <v>Please input data</v>
      </c>
      <c r="H4229" s="82" t="str">
        <f>IF(COUNTBLANK(D4229:E4229)&gt;0,"Please input data",IF(COUNTIF('Data Spreadsheet'!$A$2:$A$1048576,E4229)&gt;0,IFERROR(ROUND(VLOOKUP($E4229&amp;ROUNDUP($D4229,-2),'PaySched Lookups'!$1:$1048576,4,0)*$J4229/2,2),0),"Data for year not available"))</f>
        <v>Please input data</v>
      </c>
      <c r="I4229" s="82" t="str">
        <f>IF(COUNTBLANK(D4229:E4229)&gt;0, "Please input data", IF(COUNTIF('Data Spreadsheet'!$A$2:$A$1048576,E4229)&gt;0, IFERROR(ROUND(VLOOKUP($E4229&amp;ROUNDUP($D4229, -2), 'PaySched Lookups'!$1:$1048576,5, 0)*$J4229/2, 2),0), "Data for year not available"))</f>
        <v>Please input data</v>
      </c>
      <c r="J4229" s="61" t="str">
        <f>IF(ISBLANK(D4229), "", IF(D4229&gt;=INDEX('Data Spreadsheet'!B:B, MATCH(E4229, 'Data Spreadsheet'!A:A, 1)), 0, 1))</f>
        <v/>
      </c>
    </row>
    <row r="4230" spans="1:10">
      <c r="A4230" s="63"/>
      <c r="B4230" s="63"/>
      <c r="C4230" s="63"/>
      <c r="D4230" s="63"/>
      <c r="E4230" s="72"/>
      <c r="F4230" s="82" t="str">
        <f>IF(COUNTBLANK(D4230:E4230)&gt;0, "Please input data", IF(COUNTIF('Data Spreadsheet'!$A$2:$A$1048576, E4230)&gt;0, IFERROR(ROUND(VLOOKUP($E4230&amp;ROUNDUP($D4230, -2), 'PaySched Lookups'!$1:$1048576, 2, 0)*$J4230/2,2), 0), "Data for year not available"))</f>
        <v>Please input data</v>
      </c>
      <c r="G4230" s="82" t="str">
        <f>IF(COUNTBLANK(D4230:E4230)&gt;0, "Please input data", IF(COUNTIF('Data Spreadsheet'!$A$2:$A$1048576, E4230)&gt;0,  IFERROR(ROUND(VLOOKUP($E4230&amp;ROUNDUP($D4230, -2), 'PaySched Lookups'!$1:$1048576, 3, 0)*$J4230/2,2), 0), "Data for year not available"))</f>
        <v>Please input data</v>
      </c>
      <c r="H4230" s="82" t="str">
        <f>IF(COUNTBLANK(D4230:E4230)&gt;0,"Please input data",IF(COUNTIF('Data Spreadsheet'!$A$2:$A$1048576,E4230)&gt;0,IFERROR(ROUND(VLOOKUP($E4230&amp;ROUNDUP($D4230,-2),'PaySched Lookups'!$1:$1048576,4,0)*$J4230/2,2),0),"Data for year not available"))</f>
        <v>Please input data</v>
      </c>
      <c r="I4230" s="82" t="str">
        <f>IF(COUNTBLANK(D4230:E4230)&gt;0, "Please input data", IF(COUNTIF('Data Spreadsheet'!$A$2:$A$1048576,E4230)&gt;0, IFERROR(ROUND(VLOOKUP($E4230&amp;ROUNDUP($D4230, -2), 'PaySched Lookups'!$1:$1048576,5, 0)*$J4230/2, 2),0), "Data for year not available"))</f>
        <v>Please input data</v>
      </c>
      <c r="J4230" s="61" t="str">
        <f>IF(ISBLANK(D4230), "", IF(D4230&gt;=INDEX('Data Spreadsheet'!B:B, MATCH(E4230, 'Data Spreadsheet'!A:A, 1)), 0, 1))</f>
        <v/>
      </c>
    </row>
    <row r="4231" spans="1:10">
      <c r="A4231" s="63"/>
      <c r="B4231" s="63"/>
      <c r="C4231" s="63"/>
      <c r="D4231" s="63"/>
      <c r="E4231" s="72"/>
      <c r="F4231" s="82" t="str">
        <f>IF(COUNTBLANK(D4231:E4231)&gt;0, "Please input data", IF(COUNTIF('Data Spreadsheet'!$A$2:$A$1048576, E4231)&gt;0, IFERROR(ROUND(VLOOKUP($E4231&amp;ROUNDUP($D4231, -2), 'PaySched Lookups'!$1:$1048576, 2, 0)*$J4231/2,2), 0), "Data for year not available"))</f>
        <v>Please input data</v>
      </c>
      <c r="G4231" s="82" t="str">
        <f>IF(COUNTBLANK(D4231:E4231)&gt;0, "Please input data", IF(COUNTIF('Data Spreadsheet'!$A$2:$A$1048576, E4231)&gt;0,  IFERROR(ROUND(VLOOKUP($E4231&amp;ROUNDUP($D4231, -2), 'PaySched Lookups'!$1:$1048576, 3, 0)*$J4231/2,2), 0), "Data for year not available"))</f>
        <v>Please input data</v>
      </c>
      <c r="H4231" s="82" t="str">
        <f>IF(COUNTBLANK(D4231:E4231)&gt;0,"Please input data",IF(COUNTIF('Data Spreadsheet'!$A$2:$A$1048576,E4231)&gt;0,IFERROR(ROUND(VLOOKUP($E4231&amp;ROUNDUP($D4231,-2),'PaySched Lookups'!$1:$1048576,4,0)*$J4231/2,2),0),"Data for year not available"))</f>
        <v>Please input data</v>
      </c>
      <c r="I4231" s="82" t="str">
        <f>IF(COUNTBLANK(D4231:E4231)&gt;0, "Please input data", IF(COUNTIF('Data Spreadsheet'!$A$2:$A$1048576,E4231)&gt;0, IFERROR(ROUND(VLOOKUP($E4231&amp;ROUNDUP($D4231, -2), 'PaySched Lookups'!$1:$1048576,5, 0)*$J4231/2, 2),0), "Data for year not available"))</f>
        <v>Please input data</v>
      </c>
      <c r="J4231" s="61" t="str">
        <f>IF(ISBLANK(D4231), "", IF(D4231&gt;=INDEX('Data Spreadsheet'!B:B, MATCH(E4231, 'Data Spreadsheet'!A:A, 1)), 0, 1))</f>
        <v/>
      </c>
    </row>
    <row r="4232" spans="1:10">
      <c r="A4232" s="63"/>
      <c r="B4232" s="63"/>
      <c r="C4232" s="63"/>
      <c r="D4232" s="63"/>
      <c r="E4232" s="72"/>
      <c r="F4232" s="82" t="str">
        <f>IF(COUNTBLANK(D4232:E4232)&gt;0, "Please input data", IF(COUNTIF('Data Spreadsheet'!$A$2:$A$1048576, E4232)&gt;0, IFERROR(ROUND(VLOOKUP($E4232&amp;ROUNDUP($D4232, -2), 'PaySched Lookups'!$1:$1048576, 2, 0)*$J4232/2,2), 0), "Data for year not available"))</f>
        <v>Please input data</v>
      </c>
      <c r="G4232" s="82" t="str">
        <f>IF(COUNTBLANK(D4232:E4232)&gt;0, "Please input data", IF(COUNTIF('Data Spreadsheet'!$A$2:$A$1048576, E4232)&gt;0,  IFERROR(ROUND(VLOOKUP($E4232&amp;ROUNDUP($D4232, -2), 'PaySched Lookups'!$1:$1048576, 3, 0)*$J4232/2,2), 0), "Data for year not available"))</f>
        <v>Please input data</v>
      </c>
      <c r="H4232" s="82" t="str">
        <f>IF(COUNTBLANK(D4232:E4232)&gt;0,"Please input data",IF(COUNTIF('Data Spreadsheet'!$A$2:$A$1048576,E4232)&gt;0,IFERROR(ROUND(VLOOKUP($E4232&amp;ROUNDUP($D4232,-2),'PaySched Lookups'!$1:$1048576,4,0)*$J4232/2,2),0),"Data for year not available"))</f>
        <v>Please input data</v>
      </c>
      <c r="I4232" s="82" t="str">
        <f>IF(COUNTBLANK(D4232:E4232)&gt;0, "Please input data", IF(COUNTIF('Data Spreadsheet'!$A$2:$A$1048576,E4232)&gt;0, IFERROR(ROUND(VLOOKUP($E4232&amp;ROUNDUP($D4232, -2), 'PaySched Lookups'!$1:$1048576,5, 0)*$J4232/2, 2),0), "Data for year not available"))</f>
        <v>Please input data</v>
      </c>
      <c r="J4232" s="61" t="str">
        <f>IF(ISBLANK(D4232), "", IF(D4232&gt;=INDEX('Data Spreadsheet'!B:B, MATCH(E4232, 'Data Spreadsheet'!A:A, 1)), 0, 1))</f>
        <v/>
      </c>
    </row>
    <row r="4233" spans="1:10">
      <c r="A4233" s="63"/>
      <c r="B4233" s="63"/>
      <c r="C4233" s="63"/>
      <c r="D4233" s="63"/>
      <c r="E4233" s="72"/>
      <c r="F4233" s="82" t="str">
        <f>IF(COUNTBLANK(D4233:E4233)&gt;0, "Please input data", IF(COUNTIF('Data Spreadsheet'!$A$2:$A$1048576, E4233)&gt;0, IFERROR(ROUND(VLOOKUP($E4233&amp;ROUNDUP($D4233, -2), 'PaySched Lookups'!$1:$1048576, 2, 0)*$J4233/2,2), 0), "Data for year not available"))</f>
        <v>Please input data</v>
      </c>
      <c r="G4233" s="82" t="str">
        <f>IF(COUNTBLANK(D4233:E4233)&gt;0, "Please input data", IF(COUNTIF('Data Spreadsheet'!$A$2:$A$1048576, E4233)&gt;0,  IFERROR(ROUND(VLOOKUP($E4233&amp;ROUNDUP($D4233, -2), 'PaySched Lookups'!$1:$1048576, 3, 0)*$J4233/2,2), 0), "Data for year not available"))</f>
        <v>Please input data</v>
      </c>
      <c r="H4233" s="82" t="str">
        <f>IF(COUNTBLANK(D4233:E4233)&gt;0,"Please input data",IF(COUNTIF('Data Spreadsheet'!$A$2:$A$1048576,E4233)&gt;0,IFERROR(ROUND(VLOOKUP($E4233&amp;ROUNDUP($D4233,-2),'PaySched Lookups'!$1:$1048576,4,0)*$J4233/2,2),0),"Data for year not available"))</f>
        <v>Please input data</v>
      </c>
      <c r="I4233" s="82" t="str">
        <f>IF(COUNTBLANK(D4233:E4233)&gt;0, "Please input data", IF(COUNTIF('Data Spreadsheet'!$A$2:$A$1048576,E4233)&gt;0, IFERROR(ROUND(VLOOKUP($E4233&amp;ROUNDUP($D4233, -2), 'PaySched Lookups'!$1:$1048576,5, 0)*$J4233/2, 2),0), "Data for year not available"))</f>
        <v>Please input data</v>
      </c>
      <c r="J4233" s="61" t="str">
        <f>IF(ISBLANK(D4233), "", IF(D4233&gt;=INDEX('Data Spreadsheet'!B:B, MATCH(E4233, 'Data Spreadsheet'!A:A, 1)), 0, 1))</f>
        <v/>
      </c>
    </row>
    <row r="4234" spans="1:10">
      <c r="A4234" s="63"/>
      <c r="B4234" s="63"/>
      <c r="C4234" s="63"/>
      <c r="D4234" s="63"/>
      <c r="E4234" s="72"/>
      <c r="F4234" s="82" t="str">
        <f>IF(COUNTBLANK(D4234:E4234)&gt;0, "Please input data", IF(COUNTIF('Data Spreadsheet'!$A$2:$A$1048576, E4234)&gt;0, IFERROR(ROUND(VLOOKUP($E4234&amp;ROUNDUP($D4234, -2), 'PaySched Lookups'!$1:$1048576, 2, 0)*$J4234/2,2), 0), "Data for year not available"))</f>
        <v>Please input data</v>
      </c>
      <c r="G4234" s="82" t="str">
        <f>IF(COUNTBLANK(D4234:E4234)&gt;0, "Please input data", IF(COUNTIF('Data Spreadsheet'!$A$2:$A$1048576, E4234)&gt;0,  IFERROR(ROUND(VLOOKUP($E4234&amp;ROUNDUP($D4234, -2), 'PaySched Lookups'!$1:$1048576, 3, 0)*$J4234/2,2), 0), "Data for year not available"))</f>
        <v>Please input data</v>
      </c>
      <c r="H4234" s="82" t="str">
        <f>IF(COUNTBLANK(D4234:E4234)&gt;0,"Please input data",IF(COUNTIF('Data Spreadsheet'!$A$2:$A$1048576,E4234)&gt;0,IFERROR(ROUND(VLOOKUP($E4234&amp;ROUNDUP($D4234,-2),'PaySched Lookups'!$1:$1048576,4,0)*$J4234/2,2),0),"Data for year not available"))</f>
        <v>Please input data</v>
      </c>
      <c r="I4234" s="82" t="str">
        <f>IF(COUNTBLANK(D4234:E4234)&gt;0, "Please input data", IF(COUNTIF('Data Spreadsheet'!$A$2:$A$1048576,E4234)&gt;0, IFERROR(ROUND(VLOOKUP($E4234&amp;ROUNDUP($D4234, -2), 'PaySched Lookups'!$1:$1048576,5, 0)*$J4234/2, 2),0), "Data for year not available"))</f>
        <v>Please input data</v>
      </c>
      <c r="J4234" s="61" t="str">
        <f>IF(ISBLANK(D4234), "", IF(D4234&gt;=INDEX('Data Spreadsheet'!B:B, MATCH(E4234, 'Data Spreadsheet'!A:A, 1)), 0, 1))</f>
        <v/>
      </c>
    </row>
    <row r="4235" spans="1:10">
      <c r="A4235" s="63"/>
      <c r="B4235" s="63"/>
      <c r="C4235" s="63"/>
      <c r="D4235" s="63"/>
      <c r="E4235" s="72"/>
      <c r="F4235" s="82" t="str">
        <f>IF(COUNTBLANK(D4235:E4235)&gt;0, "Please input data", IF(COUNTIF('Data Spreadsheet'!$A$2:$A$1048576, E4235)&gt;0, IFERROR(ROUND(VLOOKUP($E4235&amp;ROUNDUP($D4235, -2), 'PaySched Lookups'!$1:$1048576, 2, 0)*$J4235/2,2), 0), "Data for year not available"))</f>
        <v>Please input data</v>
      </c>
      <c r="G4235" s="82" t="str">
        <f>IF(COUNTBLANK(D4235:E4235)&gt;0, "Please input data", IF(COUNTIF('Data Spreadsheet'!$A$2:$A$1048576, E4235)&gt;0,  IFERROR(ROUND(VLOOKUP($E4235&amp;ROUNDUP($D4235, -2), 'PaySched Lookups'!$1:$1048576, 3, 0)*$J4235/2,2), 0), "Data for year not available"))</f>
        <v>Please input data</v>
      </c>
      <c r="H4235" s="82" t="str">
        <f>IF(COUNTBLANK(D4235:E4235)&gt;0,"Please input data",IF(COUNTIF('Data Spreadsheet'!$A$2:$A$1048576,E4235)&gt;0,IFERROR(ROUND(VLOOKUP($E4235&amp;ROUNDUP($D4235,-2),'PaySched Lookups'!$1:$1048576,4,0)*$J4235/2,2),0),"Data for year not available"))</f>
        <v>Please input data</v>
      </c>
      <c r="I4235" s="82" t="str">
        <f>IF(COUNTBLANK(D4235:E4235)&gt;0, "Please input data", IF(COUNTIF('Data Spreadsheet'!$A$2:$A$1048576,E4235)&gt;0, IFERROR(ROUND(VLOOKUP($E4235&amp;ROUNDUP($D4235, -2), 'PaySched Lookups'!$1:$1048576,5, 0)*$J4235/2, 2),0), "Data for year not available"))</f>
        <v>Please input data</v>
      </c>
      <c r="J4235" s="61" t="str">
        <f>IF(ISBLANK(D4235), "", IF(D4235&gt;=INDEX('Data Spreadsheet'!B:B, MATCH(E4235, 'Data Spreadsheet'!A:A, 1)), 0, 1))</f>
        <v/>
      </c>
    </row>
    <row r="4236" spans="1:10">
      <c r="A4236" s="63"/>
      <c r="B4236" s="63"/>
      <c r="C4236" s="63"/>
      <c r="D4236" s="63"/>
      <c r="E4236" s="72"/>
      <c r="F4236" s="82" t="str">
        <f>IF(COUNTBLANK(D4236:E4236)&gt;0, "Please input data", IF(COUNTIF('Data Spreadsheet'!$A$2:$A$1048576, E4236)&gt;0, IFERROR(ROUND(VLOOKUP($E4236&amp;ROUNDUP($D4236, -2), 'PaySched Lookups'!$1:$1048576, 2, 0)*$J4236/2,2), 0), "Data for year not available"))</f>
        <v>Please input data</v>
      </c>
      <c r="G4236" s="82" t="str">
        <f>IF(COUNTBLANK(D4236:E4236)&gt;0, "Please input data", IF(COUNTIF('Data Spreadsheet'!$A$2:$A$1048576, E4236)&gt;0,  IFERROR(ROUND(VLOOKUP($E4236&amp;ROUNDUP($D4236, -2), 'PaySched Lookups'!$1:$1048576, 3, 0)*$J4236/2,2), 0), "Data for year not available"))</f>
        <v>Please input data</v>
      </c>
      <c r="H4236" s="82" t="str">
        <f>IF(COUNTBLANK(D4236:E4236)&gt;0,"Please input data",IF(COUNTIF('Data Spreadsheet'!$A$2:$A$1048576,E4236)&gt;0,IFERROR(ROUND(VLOOKUP($E4236&amp;ROUNDUP($D4236,-2),'PaySched Lookups'!$1:$1048576,4,0)*$J4236/2,2),0),"Data for year not available"))</f>
        <v>Please input data</v>
      </c>
      <c r="I4236" s="82" t="str">
        <f>IF(COUNTBLANK(D4236:E4236)&gt;0, "Please input data", IF(COUNTIF('Data Spreadsheet'!$A$2:$A$1048576,E4236)&gt;0, IFERROR(ROUND(VLOOKUP($E4236&amp;ROUNDUP($D4236, -2), 'PaySched Lookups'!$1:$1048576,5, 0)*$J4236/2, 2),0), "Data for year not available"))</f>
        <v>Please input data</v>
      </c>
      <c r="J4236" s="61" t="str">
        <f>IF(ISBLANK(D4236), "", IF(D4236&gt;=INDEX('Data Spreadsheet'!B:B, MATCH(E4236, 'Data Spreadsheet'!A:A, 1)), 0, 1))</f>
        <v/>
      </c>
    </row>
    <row r="4237" spans="1:10">
      <c r="A4237" s="63"/>
      <c r="B4237" s="63"/>
      <c r="C4237" s="63"/>
      <c r="D4237" s="63"/>
      <c r="E4237" s="72"/>
      <c r="F4237" s="82" t="str">
        <f>IF(COUNTBLANK(D4237:E4237)&gt;0, "Please input data", IF(COUNTIF('Data Spreadsheet'!$A$2:$A$1048576, E4237)&gt;0, IFERROR(ROUND(VLOOKUP($E4237&amp;ROUNDUP($D4237, -2), 'PaySched Lookups'!$1:$1048576, 2, 0)*$J4237/2,2), 0), "Data for year not available"))</f>
        <v>Please input data</v>
      </c>
      <c r="G4237" s="82" t="str">
        <f>IF(COUNTBLANK(D4237:E4237)&gt;0, "Please input data", IF(COUNTIF('Data Spreadsheet'!$A$2:$A$1048576, E4237)&gt;0,  IFERROR(ROUND(VLOOKUP($E4237&amp;ROUNDUP($D4237, -2), 'PaySched Lookups'!$1:$1048576, 3, 0)*$J4237/2,2), 0), "Data for year not available"))</f>
        <v>Please input data</v>
      </c>
      <c r="H4237" s="82" t="str">
        <f>IF(COUNTBLANK(D4237:E4237)&gt;0,"Please input data",IF(COUNTIF('Data Spreadsheet'!$A$2:$A$1048576,E4237)&gt;0,IFERROR(ROUND(VLOOKUP($E4237&amp;ROUNDUP($D4237,-2),'PaySched Lookups'!$1:$1048576,4,0)*$J4237/2,2),0),"Data for year not available"))</f>
        <v>Please input data</v>
      </c>
      <c r="I4237" s="82" t="str">
        <f>IF(COUNTBLANK(D4237:E4237)&gt;0, "Please input data", IF(COUNTIF('Data Spreadsheet'!$A$2:$A$1048576,E4237)&gt;0, IFERROR(ROUND(VLOOKUP($E4237&amp;ROUNDUP($D4237, -2), 'PaySched Lookups'!$1:$1048576,5, 0)*$J4237/2, 2),0), "Data for year not available"))</f>
        <v>Please input data</v>
      </c>
      <c r="J4237" s="61" t="str">
        <f>IF(ISBLANK(D4237), "", IF(D4237&gt;=INDEX('Data Spreadsheet'!B:B, MATCH(E4237, 'Data Spreadsheet'!A:A, 1)), 0, 1))</f>
        <v/>
      </c>
    </row>
    <row r="4238" spans="1:10">
      <c r="A4238" s="63"/>
      <c r="B4238" s="63"/>
      <c r="C4238" s="63"/>
      <c r="D4238" s="63"/>
      <c r="E4238" s="72"/>
      <c r="F4238" s="82" t="str">
        <f>IF(COUNTBLANK(D4238:E4238)&gt;0, "Please input data", IF(COUNTIF('Data Spreadsheet'!$A$2:$A$1048576, E4238)&gt;0, IFERROR(ROUND(VLOOKUP($E4238&amp;ROUNDUP($D4238, -2), 'PaySched Lookups'!$1:$1048576, 2, 0)*$J4238/2,2), 0), "Data for year not available"))</f>
        <v>Please input data</v>
      </c>
      <c r="G4238" s="82" t="str">
        <f>IF(COUNTBLANK(D4238:E4238)&gt;0, "Please input data", IF(COUNTIF('Data Spreadsheet'!$A$2:$A$1048576, E4238)&gt;0,  IFERROR(ROUND(VLOOKUP($E4238&amp;ROUNDUP($D4238, -2), 'PaySched Lookups'!$1:$1048576, 3, 0)*$J4238/2,2), 0), "Data for year not available"))</f>
        <v>Please input data</v>
      </c>
      <c r="H4238" s="82" t="str">
        <f>IF(COUNTBLANK(D4238:E4238)&gt;0,"Please input data",IF(COUNTIF('Data Spreadsheet'!$A$2:$A$1048576,E4238)&gt;0,IFERROR(ROUND(VLOOKUP($E4238&amp;ROUNDUP($D4238,-2),'PaySched Lookups'!$1:$1048576,4,0)*$J4238/2,2),0),"Data for year not available"))</f>
        <v>Please input data</v>
      </c>
      <c r="I4238" s="82" t="str">
        <f>IF(COUNTBLANK(D4238:E4238)&gt;0, "Please input data", IF(COUNTIF('Data Spreadsheet'!$A$2:$A$1048576,E4238)&gt;0, IFERROR(ROUND(VLOOKUP($E4238&amp;ROUNDUP($D4238, -2), 'PaySched Lookups'!$1:$1048576,5, 0)*$J4238/2, 2),0), "Data for year not available"))</f>
        <v>Please input data</v>
      </c>
      <c r="J4238" s="61" t="str">
        <f>IF(ISBLANK(D4238), "", IF(D4238&gt;=INDEX('Data Spreadsheet'!B:B, MATCH(E4238, 'Data Spreadsheet'!A:A, 1)), 0, 1))</f>
        <v/>
      </c>
    </row>
    <row r="4239" spans="1:10">
      <c r="A4239" s="63"/>
      <c r="B4239" s="63"/>
      <c r="C4239" s="63"/>
      <c r="D4239" s="63"/>
      <c r="E4239" s="72"/>
      <c r="F4239" s="82" t="str">
        <f>IF(COUNTBLANK(D4239:E4239)&gt;0, "Please input data", IF(COUNTIF('Data Spreadsheet'!$A$2:$A$1048576, E4239)&gt;0, IFERROR(ROUND(VLOOKUP($E4239&amp;ROUNDUP($D4239, -2), 'PaySched Lookups'!$1:$1048576, 2, 0)*$J4239/2,2), 0), "Data for year not available"))</f>
        <v>Please input data</v>
      </c>
      <c r="G4239" s="82" t="str">
        <f>IF(COUNTBLANK(D4239:E4239)&gt;0, "Please input data", IF(COUNTIF('Data Spreadsheet'!$A$2:$A$1048576, E4239)&gt;0,  IFERROR(ROUND(VLOOKUP($E4239&amp;ROUNDUP($D4239, -2), 'PaySched Lookups'!$1:$1048576, 3, 0)*$J4239/2,2), 0), "Data for year not available"))</f>
        <v>Please input data</v>
      </c>
      <c r="H4239" s="82" t="str">
        <f>IF(COUNTBLANK(D4239:E4239)&gt;0,"Please input data",IF(COUNTIF('Data Spreadsheet'!$A$2:$A$1048576,E4239)&gt;0,IFERROR(ROUND(VLOOKUP($E4239&amp;ROUNDUP($D4239,-2),'PaySched Lookups'!$1:$1048576,4,0)*$J4239/2,2),0),"Data for year not available"))</f>
        <v>Please input data</v>
      </c>
      <c r="I4239" s="82" t="str">
        <f>IF(COUNTBLANK(D4239:E4239)&gt;0, "Please input data", IF(COUNTIF('Data Spreadsheet'!$A$2:$A$1048576,E4239)&gt;0, IFERROR(ROUND(VLOOKUP($E4239&amp;ROUNDUP($D4239, -2), 'PaySched Lookups'!$1:$1048576,5, 0)*$J4239/2, 2),0), "Data for year not available"))</f>
        <v>Please input data</v>
      </c>
      <c r="J4239" s="61" t="str">
        <f>IF(ISBLANK(D4239), "", IF(D4239&gt;=INDEX('Data Spreadsheet'!B:B, MATCH(E4239, 'Data Spreadsheet'!A:A, 1)), 0, 1))</f>
        <v/>
      </c>
    </row>
    <row r="4240" spans="1:10">
      <c r="A4240" s="63"/>
      <c r="B4240" s="63"/>
      <c r="C4240" s="63"/>
      <c r="D4240" s="63"/>
      <c r="E4240" s="72"/>
      <c r="F4240" s="82" t="str">
        <f>IF(COUNTBLANK(D4240:E4240)&gt;0, "Please input data", IF(COUNTIF('Data Spreadsheet'!$A$2:$A$1048576, E4240)&gt;0, IFERROR(ROUND(VLOOKUP($E4240&amp;ROUNDUP($D4240, -2), 'PaySched Lookups'!$1:$1048576, 2, 0)*$J4240/2,2), 0), "Data for year not available"))</f>
        <v>Please input data</v>
      </c>
      <c r="G4240" s="82" t="str">
        <f>IF(COUNTBLANK(D4240:E4240)&gt;0, "Please input data", IF(COUNTIF('Data Spreadsheet'!$A$2:$A$1048576, E4240)&gt;0,  IFERROR(ROUND(VLOOKUP($E4240&amp;ROUNDUP($D4240, -2), 'PaySched Lookups'!$1:$1048576, 3, 0)*$J4240/2,2), 0), "Data for year not available"))</f>
        <v>Please input data</v>
      </c>
      <c r="H4240" s="82" t="str">
        <f>IF(COUNTBLANK(D4240:E4240)&gt;0,"Please input data",IF(COUNTIF('Data Spreadsheet'!$A$2:$A$1048576,E4240)&gt;0,IFERROR(ROUND(VLOOKUP($E4240&amp;ROUNDUP($D4240,-2),'PaySched Lookups'!$1:$1048576,4,0)*$J4240/2,2),0),"Data for year not available"))</f>
        <v>Please input data</v>
      </c>
      <c r="I4240" s="82" t="str">
        <f>IF(COUNTBLANK(D4240:E4240)&gt;0, "Please input data", IF(COUNTIF('Data Spreadsheet'!$A$2:$A$1048576,E4240)&gt;0, IFERROR(ROUND(VLOOKUP($E4240&amp;ROUNDUP($D4240, -2), 'PaySched Lookups'!$1:$1048576,5, 0)*$J4240/2, 2),0), "Data for year not available"))</f>
        <v>Please input data</v>
      </c>
      <c r="J4240" s="61" t="str">
        <f>IF(ISBLANK(D4240), "", IF(D4240&gt;=INDEX('Data Spreadsheet'!B:B, MATCH(E4240, 'Data Spreadsheet'!A:A, 1)), 0, 1))</f>
        <v/>
      </c>
    </row>
    <row r="4241" spans="1:10">
      <c r="A4241" s="63"/>
      <c r="B4241" s="63"/>
      <c r="C4241" s="63"/>
      <c r="D4241" s="63"/>
      <c r="E4241" s="72"/>
      <c r="F4241" s="82" t="str">
        <f>IF(COUNTBLANK(D4241:E4241)&gt;0, "Please input data", IF(COUNTIF('Data Spreadsheet'!$A$2:$A$1048576, E4241)&gt;0, IFERROR(ROUND(VLOOKUP($E4241&amp;ROUNDUP($D4241, -2), 'PaySched Lookups'!$1:$1048576, 2, 0)*$J4241/2,2), 0), "Data for year not available"))</f>
        <v>Please input data</v>
      </c>
      <c r="G4241" s="82" t="str">
        <f>IF(COUNTBLANK(D4241:E4241)&gt;0, "Please input data", IF(COUNTIF('Data Spreadsheet'!$A$2:$A$1048576, E4241)&gt;0,  IFERROR(ROUND(VLOOKUP($E4241&amp;ROUNDUP($D4241, -2), 'PaySched Lookups'!$1:$1048576, 3, 0)*$J4241/2,2), 0), "Data for year not available"))</f>
        <v>Please input data</v>
      </c>
      <c r="H4241" s="82" t="str">
        <f>IF(COUNTBLANK(D4241:E4241)&gt;0,"Please input data",IF(COUNTIF('Data Spreadsheet'!$A$2:$A$1048576,E4241)&gt;0,IFERROR(ROUND(VLOOKUP($E4241&amp;ROUNDUP($D4241,-2),'PaySched Lookups'!$1:$1048576,4,0)*$J4241/2,2),0),"Data for year not available"))</f>
        <v>Please input data</v>
      </c>
      <c r="I4241" s="82" t="str">
        <f>IF(COUNTBLANK(D4241:E4241)&gt;0, "Please input data", IF(COUNTIF('Data Spreadsheet'!$A$2:$A$1048576,E4241)&gt;0, IFERROR(ROUND(VLOOKUP($E4241&amp;ROUNDUP($D4241, -2), 'PaySched Lookups'!$1:$1048576,5, 0)*$J4241/2, 2),0), "Data for year not available"))</f>
        <v>Please input data</v>
      </c>
      <c r="J4241" s="61" t="str">
        <f>IF(ISBLANK(D4241), "", IF(D4241&gt;=INDEX('Data Spreadsheet'!B:B, MATCH(E4241, 'Data Spreadsheet'!A:A, 1)), 0, 1))</f>
        <v/>
      </c>
    </row>
    <row r="4242" spans="1:10">
      <c r="A4242" s="63"/>
      <c r="B4242" s="63"/>
      <c r="C4242" s="63"/>
      <c r="D4242" s="63"/>
      <c r="E4242" s="72"/>
      <c r="F4242" s="82" t="str">
        <f>IF(COUNTBLANK(D4242:E4242)&gt;0, "Please input data", IF(COUNTIF('Data Spreadsheet'!$A$2:$A$1048576, E4242)&gt;0, IFERROR(ROUND(VLOOKUP($E4242&amp;ROUNDUP($D4242, -2), 'PaySched Lookups'!$1:$1048576, 2, 0)*$J4242/2,2), 0), "Data for year not available"))</f>
        <v>Please input data</v>
      </c>
      <c r="G4242" s="82" t="str">
        <f>IF(COUNTBLANK(D4242:E4242)&gt;0, "Please input data", IF(COUNTIF('Data Spreadsheet'!$A$2:$A$1048576, E4242)&gt;0,  IFERROR(ROUND(VLOOKUP($E4242&amp;ROUNDUP($D4242, -2), 'PaySched Lookups'!$1:$1048576, 3, 0)*$J4242/2,2), 0), "Data for year not available"))</f>
        <v>Please input data</v>
      </c>
      <c r="H4242" s="82" t="str">
        <f>IF(COUNTBLANK(D4242:E4242)&gt;0,"Please input data",IF(COUNTIF('Data Spreadsheet'!$A$2:$A$1048576,E4242)&gt;0,IFERROR(ROUND(VLOOKUP($E4242&amp;ROUNDUP($D4242,-2),'PaySched Lookups'!$1:$1048576,4,0)*$J4242/2,2),0),"Data for year not available"))</f>
        <v>Please input data</v>
      </c>
      <c r="I4242" s="82" t="str">
        <f>IF(COUNTBLANK(D4242:E4242)&gt;0, "Please input data", IF(COUNTIF('Data Spreadsheet'!$A$2:$A$1048576,E4242)&gt;0, IFERROR(ROUND(VLOOKUP($E4242&amp;ROUNDUP($D4242, -2), 'PaySched Lookups'!$1:$1048576,5, 0)*$J4242/2, 2),0), "Data for year not available"))</f>
        <v>Please input data</v>
      </c>
      <c r="J4242" s="61" t="str">
        <f>IF(ISBLANK(D4242), "", IF(D4242&gt;=INDEX('Data Spreadsheet'!B:B, MATCH(E4242, 'Data Spreadsheet'!A:A, 1)), 0, 1))</f>
        <v/>
      </c>
    </row>
    <row r="4243" spans="1:10">
      <c r="A4243" s="63"/>
      <c r="B4243" s="63"/>
      <c r="C4243" s="63"/>
      <c r="D4243" s="63"/>
      <c r="E4243" s="72"/>
      <c r="F4243" s="82" t="str">
        <f>IF(COUNTBLANK(D4243:E4243)&gt;0, "Please input data", IF(COUNTIF('Data Spreadsheet'!$A$2:$A$1048576, E4243)&gt;0, IFERROR(ROUND(VLOOKUP($E4243&amp;ROUNDUP($D4243, -2), 'PaySched Lookups'!$1:$1048576, 2, 0)*$J4243/2,2), 0), "Data for year not available"))</f>
        <v>Please input data</v>
      </c>
      <c r="G4243" s="82" t="str">
        <f>IF(COUNTBLANK(D4243:E4243)&gt;0, "Please input data", IF(COUNTIF('Data Spreadsheet'!$A$2:$A$1048576, E4243)&gt;0,  IFERROR(ROUND(VLOOKUP($E4243&amp;ROUNDUP($D4243, -2), 'PaySched Lookups'!$1:$1048576, 3, 0)*$J4243/2,2), 0), "Data for year not available"))</f>
        <v>Please input data</v>
      </c>
      <c r="H4243" s="82" t="str">
        <f>IF(COUNTBLANK(D4243:E4243)&gt;0,"Please input data",IF(COUNTIF('Data Spreadsheet'!$A$2:$A$1048576,E4243)&gt;0,IFERROR(ROUND(VLOOKUP($E4243&amp;ROUNDUP($D4243,-2),'PaySched Lookups'!$1:$1048576,4,0)*$J4243/2,2),0),"Data for year not available"))</f>
        <v>Please input data</v>
      </c>
      <c r="I4243" s="82" t="str">
        <f>IF(COUNTBLANK(D4243:E4243)&gt;0, "Please input data", IF(COUNTIF('Data Spreadsheet'!$A$2:$A$1048576,E4243)&gt;0, IFERROR(ROUND(VLOOKUP($E4243&amp;ROUNDUP($D4243, -2), 'PaySched Lookups'!$1:$1048576,5, 0)*$J4243/2, 2),0), "Data for year not available"))</f>
        <v>Please input data</v>
      </c>
      <c r="J4243" s="61" t="str">
        <f>IF(ISBLANK(D4243), "", IF(D4243&gt;=INDEX('Data Spreadsheet'!B:B, MATCH(E4243, 'Data Spreadsheet'!A:A, 1)), 0, 1))</f>
        <v/>
      </c>
    </row>
    <row r="4244" spans="1:10">
      <c r="A4244" s="63"/>
      <c r="B4244" s="63"/>
      <c r="C4244" s="63"/>
      <c r="D4244" s="63"/>
      <c r="E4244" s="72"/>
      <c r="F4244" s="82" t="str">
        <f>IF(COUNTBLANK(D4244:E4244)&gt;0, "Please input data", IF(COUNTIF('Data Spreadsheet'!$A$2:$A$1048576, E4244)&gt;0, IFERROR(ROUND(VLOOKUP($E4244&amp;ROUNDUP($D4244, -2), 'PaySched Lookups'!$1:$1048576, 2, 0)*$J4244/2,2), 0), "Data for year not available"))</f>
        <v>Please input data</v>
      </c>
      <c r="G4244" s="82" t="str">
        <f>IF(COUNTBLANK(D4244:E4244)&gt;0, "Please input data", IF(COUNTIF('Data Spreadsheet'!$A$2:$A$1048576, E4244)&gt;0,  IFERROR(ROUND(VLOOKUP($E4244&amp;ROUNDUP($D4244, -2), 'PaySched Lookups'!$1:$1048576, 3, 0)*$J4244/2,2), 0), "Data for year not available"))</f>
        <v>Please input data</v>
      </c>
      <c r="H4244" s="82" t="str">
        <f>IF(COUNTBLANK(D4244:E4244)&gt;0,"Please input data",IF(COUNTIF('Data Spreadsheet'!$A$2:$A$1048576,E4244)&gt;0,IFERROR(ROUND(VLOOKUP($E4244&amp;ROUNDUP($D4244,-2),'PaySched Lookups'!$1:$1048576,4,0)*$J4244/2,2),0),"Data for year not available"))</f>
        <v>Please input data</v>
      </c>
      <c r="I4244" s="82" t="str">
        <f>IF(COUNTBLANK(D4244:E4244)&gt;0, "Please input data", IF(COUNTIF('Data Spreadsheet'!$A$2:$A$1048576,E4244)&gt;0, IFERROR(ROUND(VLOOKUP($E4244&amp;ROUNDUP($D4244, -2), 'PaySched Lookups'!$1:$1048576,5, 0)*$J4244/2, 2),0), "Data for year not available"))</f>
        <v>Please input data</v>
      </c>
      <c r="J4244" s="61" t="str">
        <f>IF(ISBLANK(D4244), "", IF(D4244&gt;=INDEX('Data Spreadsheet'!B:B, MATCH(E4244, 'Data Spreadsheet'!A:A, 1)), 0, 1))</f>
        <v/>
      </c>
    </row>
    <row r="4245" spans="1:10">
      <c r="A4245" s="63"/>
      <c r="B4245" s="63"/>
      <c r="C4245" s="63"/>
      <c r="D4245" s="63"/>
      <c r="E4245" s="72"/>
      <c r="F4245" s="82" t="str">
        <f>IF(COUNTBLANK(D4245:E4245)&gt;0, "Please input data", IF(COUNTIF('Data Spreadsheet'!$A$2:$A$1048576, E4245)&gt;0, IFERROR(ROUND(VLOOKUP($E4245&amp;ROUNDUP($D4245, -2), 'PaySched Lookups'!$1:$1048576, 2, 0)*$J4245/2,2), 0), "Data for year not available"))</f>
        <v>Please input data</v>
      </c>
      <c r="G4245" s="82" t="str">
        <f>IF(COUNTBLANK(D4245:E4245)&gt;0, "Please input data", IF(COUNTIF('Data Spreadsheet'!$A$2:$A$1048576, E4245)&gt;0,  IFERROR(ROUND(VLOOKUP($E4245&amp;ROUNDUP($D4245, -2), 'PaySched Lookups'!$1:$1048576, 3, 0)*$J4245/2,2), 0), "Data for year not available"))</f>
        <v>Please input data</v>
      </c>
      <c r="H4245" s="82" t="str">
        <f>IF(COUNTBLANK(D4245:E4245)&gt;0,"Please input data",IF(COUNTIF('Data Spreadsheet'!$A$2:$A$1048576,E4245)&gt;0,IFERROR(ROUND(VLOOKUP($E4245&amp;ROUNDUP($D4245,-2),'PaySched Lookups'!$1:$1048576,4,0)*$J4245/2,2),0),"Data for year not available"))</f>
        <v>Please input data</v>
      </c>
      <c r="I4245" s="82" t="str">
        <f>IF(COUNTBLANK(D4245:E4245)&gt;0, "Please input data", IF(COUNTIF('Data Spreadsheet'!$A$2:$A$1048576,E4245)&gt;0, IFERROR(ROUND(VLOOKUP($E4245&amp;ROUNDUP($D4245, -2), 'PaySched Lookups'!$1:$1048576,5, 0)*$J4245/2, 2),0), "Data for year not available"))</f>
        <v>Please input data</v>
      </c>
      <c r="J4245" s="61" t="str">
        <f>IF(ISBLANK(D4245), "", IF(D4245&gt;=INDEX('Data Spreadsheet'!B:B, MATCH(E4245, 'Data Spreadsheet'!A:A, 1)), 0, 1))</f>
        <v/>
      </c>
    </row>
    <row r="4246" spans="1:10">
      <c r="A4246" s="63"/>
      <c r="B4246" s="63"/>
      <c r="C4246" s="63"/>
      <c r="D4246" s="63"/>
      <c r="E4246" s="72"/>
      <c r="F4246" s="82" t="str">
        <f>IF(COUNTBLANK(D4246:E4246)&gt;0, "Please input data", IF(COUNTIF('Data Spreadsheet'!$A$2:$A$1048576, E4246)&gt;0, IFERROR(ROUND(VLOOKUP($E4246&amp;ROUNDUP($D4246, -2), 'PaySched Lookups'!$1:$1048576, 2, 0)*$J4246/2,2), 0), "Data for year not available"))</f>
        <v>Please input data</v>
      </c>
      <c r="G4246" s="82" t="str">
        <f>IF(COUNTBLANK(D4246:E4246)&gt;0, "Please input data", IF(COUNTIF('Data Spreadsheet'!$A$2:$A$1048576, E4246)&gt;0,  IFERROR(ROUND(VLOOKUP($E4246&amp;ROUNDUP($D4246, -2), 'PaySched Lookups'!$1:$1048576, 3, 0)*$J4246/2,2), 0), "Data for year not available"))</f>
        <v>Please input data</v>
      </c>
      <c r="H4246" s="82" t="str">
        <f>IF(COUNTBLANK(D4246:E4246)&gt;0,"Please input data",IF(COUNTIF('Data Spreadsheet'!$A$2:$A$1048576,E4246)&gt;0,IFERROR(ROUND(VLOOKUP($E4246&amp;ROUNDUP($D4246,-2),'PaySched Lookups'!$1:$1048576,4,0)*$J4246/2,2),0),"Data for year not available"))</f>
        <v>Please input data</v>
      </c>
      <c r="I4246" s="82" t="str">
        <f>IF(COUNTBLANK(D4246:E4246)&gt;0, "Please input data", IF(COUNTIF('Data Spreadsheet'!$A$2:$A$1048576,E4246)&gt;0, IFERROR(ROUND(VLOOKUP($E4246&amp;ROUNDUP($D4246, -2), 'PaySched Lookups'!$1:$1048576,5, 0)*$J4246/2, 2),0), "Data for year not available"))</f>
        <v>Please input data</v>
      </c>
      <c r="J4246" s="61" t="str">
        <f>IF(ISBLANK(D4246), "", IF(D4246&gt;=INDEX('Data Spreadsheet'!B:B, MATCH(E4246, 'Data Spreadsheet'!A:A, 1)), 0, 1))</f>
        <v/>
      </c>
    </row>
    <row r="4247" spans="1:10">
      <c r="A4247" s="63"/>
      <c r="B4247" s="63"/>
      <c r="C4247" s="63"/>
      <c r="D4247" s="63"/>
      <c r="E4247" s="72"/>
      <c r="F4247" s="82" t="str">
        <f>IF(COUNTBLANK(D4247:E4247)&gt;0, "Please input data", IF(COUNTIF('Data Spreadsheet'!$A$2:$A$1048576, E4247)&gt;0, IFERROR(ROUND(VLOOKUP($E4247&amp;ROUNDUP($D4247, -2), 'PaySched Lookups'!$1:$1048576, 2, 0)*$J4247/2,2), 0), "Data for year not available"))</f>
        <v>Please input data</v>
      </c>
      <c r="G4247" s="82" t="str">
        <f>IF(COUNTBLANK(D4247:E4247)&gt;0, "Please input data", IF(COUNTIF('Data Spreadsheet'!$A$2:$A$1048576, E4247)&gt;0,  IFERROR(ROUND(VLOOKUP($E4247&amp;ROUNDUP($D4247, -2), 'PaySched Lookups'!$1:$1048576, 3, 0)*$J4247/2,2), 0), "Data for year not available"))</f>
        <v>Please input data</v>
      </c>
      <c r="H4247" s="82" t="str">
        <f>IF(COUNTBLANK(D4247:E4247)&gt;0,"Please input data",IF(COUNTIF('Data Spreadsheet'!$A$2:$A$1048576,E4247)&gt;0,IFERROR(ROUND(VLOOKUP($E4247&amp;ROUNDUP($D4247,-2),'PaySched Lookups'!$1:$1048576,4,0)*$J4247/2,2),0),"Data for year not available"))</f>
        <v>Please input data</v>
      </c>
      <c r="I4247" s="82" t="str">
        <f>IF(COUNTBLANK(D4247:E4247)&gt;0, "Please input data", IF(COUNTIF('Data Spreadsheet'!$A$2:$A$1048576,E4247)&gt;0, IFERROR(ROUND(VLOOKUP($E4247&amp;ROUNDUP($D4247, -2), 'PaySched Lookups'!$1:$1048576,5, 0)*$J4247/2, 2),0), "Data for year not available"))</f>
        <v>Please input data</v>
      </c>
      <c r="J4247" s="61" t="str">
        <f>IF(ISBLANK(D4247), "", IF(D4247&gt;=INDEX('Data Spreadsheet'!B:B, MATCH(E4247, 'Data Spreadsheet'!A:A, 1)), 0, 1))</f>
        <v/>
      </c>
    </row>
    <row r="4248" spans="1:10">
      <c r="A4248" s="63"/>
      <c r="B4248" s="63"/>
      <c r="C4248" s="63"/>
      <c r="D4248" s="63"/>
      <c r="E4248" s="72"/>
      <c r="F4248" s="82" t="str">
        <f>IF(COUNTBLANK(D4248:E4248)&gt;0, "Please input data", IF(COUNTIF('Data Spreadsheet'!$A$2:$A$1048576, E4248)&gt;0, IFERROR(ROUND(VLOOKUP($E4248&amp;ROUNDUP($D4248, -2), 'PaySched Lookups'!$1:$1048576, 2, 0)*$J4248/2,2), 0), "Data for year not available"))</f>
        <v>Please input data</v>
      </c>
      <c r="G4248" s="82" t="str">
        <f>IF(COUNTBLANK(D4248:E4248)&gt;0, "Please input data", IF(COUNTIF('Data Spreadsheet'!$A$2:$A$1048576, E4248)&gt;0,  IFERROR(ROUND(VLOOKUP($E4248&amp;ROUNDUP($D4248, -2), 'PaySched Lookups'!$1:$1048576, 3, 0)*$J4248/2,2), 0), "Data for year not available"))</f>
        <v>Please input data</v>
      </c>
      <c r="H4248" s="82" t="str">
        <f>IF(COUNTBLANK(D4248:E4248)&gt;0,"Please input data",IF(COUNTIF('Data Spreadsheet'!$A$2:$A$1048576,E4248)&gt;0,IFERROR(ROUND(VLOOKUP($E4248&amp;ROUNDUP($D4248,-2),'PaySched Lookups'!$1:$1048576,4,0)*$J4248/2,2),0),"Data for year not available"))</f>
        <v>Please input data</v>
      </c>
      <c r="I4248" s="82" t="str">
        <f>IF(COUNTBLANK(D4248:E4248)&gt;0, "Please input data", IF(COUNTIF('Data Spreadsheet'!$A$2:$A$1048576,E4248)&gt;0, IFERROR(ROUND(VLOOKUP($E4248&amp;ROUNDUP($D4248, -2), 'PaySched Lookups'!$1:$1048576,5, 0)*$J4248/2, 2),0), "Data for year not available"))</f>
        <v>Please input data</v>
      </c>
      <c r="J4248" s="61" t="str">
        <f>IF(ISBLANK(D4248), "", IF(D4248&gt;=INDEX('Data Spreadsheet'!B:B, MATCH(E4248, 'Data Spreadsheet'!A:A, 1)), 0, 1))</f>
        <v/>
      </c>
    </row>
    <row r="4249" spans="1:10">
      <c r="A4249" s="63"/>
      <c r="B4249" s="63"/>
      <c r="C4249" s="63"/>
      <c r="D4249" s="63"/>
      <c r="E4249" s="72"/>
      <c r="F4249" s="82" t="str">
        <f>IF(COUNTBLANK(D4249:E4249)&gt;0, "Please input data", IF(COUNTIF('Data Spreadsheet'!$A$2:$A$1048576, E4249)&gt;0, IFERROR(ROUND(VLOOKUP($E4249&amp;ROUNDUP($D4249, -2), 'PaySched Lookups'!$1:$1048576, 2, 0)*$J4249/2,2), 0), "Data for year not available"))</f>
        <v>Please input data</v>
      </c>
      <c r="G4249" s="82" t="str">
        <f>IF(COUNTBLANK(D4249:E4249)&gt;0, "Please input data", IF(COUNTIF('Data Spreadsheet'!$A$2:$A$1048576, E4249)&gt;0,  IFERROR(ROUND(VLOOKUP($E4249&amp;ROUNDUP($D4249, -2), 'PaySched Lookups'!$1:$1048576, 3, 0)*$J4249/2,2), 0), "Data for year not available"))</f>
        <v>Please input data</v>
      </c>
      <c r="H4249" s="82" t="str">
        <f>IF(COUNTBLANK(D4249:E4249)&gt;0,"Please input data",IF(COUNTIF('Data Spreadsheet'!$A$2:$A$1048576,E4249)&gt;0,IFERROR(ROUND(VLOOKUP($E4249&amp;ROUNDUP($D4249,-2),'PaySched Lookups'!$1:$1048576,4,0)*$J4249/2,2),0),"Data for year not available"))</f>
        <v>Please input data</v>
      </c>
      <c r="I4249" s="82" t="str">
        <f>IF(COUNTBLANK(D4249:E4249)&gt;0, "Please input data", IF(COUNTIF('Data Spreadsheet'!$A$2:$A$1048576,E4249)&gt;0, IFERROR(ROUND(VLOOKUP($E4249&amp;ROUNDUP($D4249, -2), 'PaySched Lookups'!$1:$1048576,5, 0)*$J4249/2, 2),0), "Data for year not available"))</f>
        <v>Please input data</v>
      </c>
      <c r="J4249" s="61" t="str">
        <f>IF(ISBLANK(D4249), "", IF(D4249&gt;=INDEX('Data Spreadsheet'!B:B, MATCH(E4249, 'Data Spreadsheet'!A:A, 1)), 0, 1))</f>
        <v/>
      </c>
    </row>
    <row r="4250" spans="1:10">
      <c r="A4250" s="63"/>
      <c r="B4250" s="63"/>
      <c r="C4250" s="63"/>
      <c r="D4250" s="63"/>
      <c r="E4250" s="72"/>
      <c r="F4250" s="82" t="str">
        <f>IF(COUNTBLANK(D4250:E4250)&gt;0, "Please input data", IF(COUNTIF('Data Spreadsheet'!$A$2:$A$1048576, E4250)&gt;0, IFERROR(ROUND(VLOOKUP($E4250&amp;ROUNDUP($D4250, -2), 'PaySched Lookups'!$1:$1048576, 2, 0)*$J4250/2,2), 0), "Data for year not available"))</f>
        <v>Please input data</v>
      </c>
      <c r="G4250" s="82" t="str">
        <f>IF(COUNTBLANK(D4250:E4250)&gt;0, "Please input data", IF(COUNTIF('Data Spreadsheet'!$A$2:$A$1048576, E4250)&gt;0,  IFERROR(ROUND(VLOOKUP($E4250&amp;ROUNDUP($D4250, -2), 'PaySched Lookups'!$1:$1048576, 3, 0)*$J4250/2,2), 0), "Data for year not available"))</f>
        <v>Please input data</v>
      </c>
      <c r="H4250" s="82" t="str">
        <f>IF(COUNTBLANK(D4250:E4250)&gt;0,"Please input data",IF(COUNTIF('Data Spreadsheet'!$A$2:$A$1048576,E4250)&gt;0,IFERROR(ROUND(VLOOKUP($E4250&amp;ROUNDUP($D4250,-2),'PaySched Lookups'!$1:$1048576,4,0)*$J4250/2,2),0),"Data for year not available"))</f>
        <v>Please input data</v>
      </c>
      <c r="I4250" s="82" t="str">
        <f>IF(COUNTBLANK(D4250:E4250)&gt;0, "Please input data", IF(COUNTIF('Data Spreadsheet'!$A$2:$A$1048576,E4250)&gt;0, IFERROR(ROUND(VLOOKUP($E4250&amp;ROUNDUP($D4250, -2), 'PaySched Lookups'!$1:$1048576,5, 0)*$J4250/2, 2),0), "Data for year not available"))</f>
        <v>Please input data</v>
      </c>
      <c r="J4250" s="61" t="str">
        <f>IF(ISBLANK(D4250), "", IF(D4250&gt;=INDEX('Data Spreadsheet'!B:B, MATCH(E4250, 'Data Spreadsheet'!A:A, 1)), 0, 1))</f>
        <v/>
      </c>
    </row>
    <row r="4251" spans="1:10">
      <c r="A4251" s="63"/>
      <c r="B4251" s="63"/>
      <c r="C4251" s="63"/>
      <c r="D4251" s="63"/>
      <c r="E4251" s="72"/>
      <c r="F4251" s="82" t="str">
        <f>IF(COUNTBLANK(D4251:E4251)&gt;0, "Please input data", IF(COUNTIF('Data Spreadsheet'!$A$2:$A$1048576, E4251)&gt;0, IFERROR(ROUND(VLOOKUP($E4251&amp;ROUNDUP($D4251, -2), 'PaySched Lookups'!$1:$1048576, 2, 0)*$J4251/2,2), 0), "Data for year not available"))</f>
        <v>Please input data</v>
      </c>
      <c r="G4251" s="82" t="str">
        <f>IF(COUNTBLANK(D4251:E4251)&gt;0, "Please input data", IF(COUNTIF('Data Spreadsheet'!$A$2:$A$1048576, E4251)&gt;0,  IFERROR(ROUND(VLOOKUP($E4251&amp;ROUNDUP($D4251, -2), 'PaySched Lookups'!$1:$1048576, 3, 0)*$J4251/2,2), 0), "Data for year not available"))</f>
        <v>Please input data</v>
      </c>
      <c r="H4251" s="82" t="str">
        <f>IF(COUNTBLANK(D4251:E4251)&gt;0,"Please input data",IF(COUNTIF('Data Spreadsheet'!$A$2:$A$1048576,E4251)&gt;0,IFERROR(ROUND(VLOOKUP($E4251&amp;ROUNDUP($D4251,-2),'PaySched Lookups'!$1:$1048576,4,0)*$J4251/2,2),0),"Data for year not available"))</f>
        <v>Please input data</v>
      </c>
      <c r="I4251" s="82" t="str">
        <f>IF(COUNTBLANK(D4251:E4251)&gt;0, "Please input data", IF(COUNTIF('Data Spreadsheet'!$A$2:$A$1048576,E4251)&gt;0, IFERROR(ROUND(VLOOKUP($E4251&amp;ROUNDUP($D4251, -2), 'PaySched Lookups'!$1:$1048576,5, 0)*$J4251/2, 2),0), "Data for year not available"))</f>
        <v>Please input data</v>
      </c>
      <c r="J4251" s="61" t="str">
        <f>IF(ISBLANK(D4251), "", IF(D4251&gt;=INDEX('Data Spreadsheet'!B:B, MATCH(E4251, 'Data Spreadsheet'!A:A, 1)), 0, 1))</f>
        <v/>
      </c>
    </row>
    <row r="4252" spans="1:10">
      <c r="A4252" s="63"/>
      <c r="B4252" s="63"/>
      <c r="C4252" s="63"/>
      <c r="D4252" s="63"/>
      <c r="E4252" s="72"/>
      <c r="F4252" s="82" t="str">
        <f>IF(COUNTBLANK(D4252:E4252)&gt;0, "Please input data", IF(COUNTIF('Data Spreadsheet'!$A$2:$A$1048576, E4252)&gt;0, IFERROR(ROUND(VLOOKUP($E4252&amp;ROUNDUP($D4252, -2), 'PaySched Lookups'!$1:$1048576, 2, 0)*$J4252/2,2), 0), "Data for year not available"))</f>
        <v>Please input data</v>
      </c>
      <c r="G4252" s="82" t="str">
        <f>IF(COUNTBLANK(D4252:E4252)&gt;0, "Please input data", IF(COUNTIF('Data Spreadsheet'!$A$2:$A$1048576, E4252)&gt;0,  IFERROR(ROUND(VLOOKUP($E4252&amp;ROUNDUP($D4252, -2), 'PaySched Lookups'!$1:$1048576, 3, 0)*$J4252/2,2), 0), "Data for year not available"))</f>
        <v>Please input data</v>
      </c>
      <c r="H4252" s="82" t="str">
        <f>IF(COUNTBLANK(D4252:E4252)&gt;0,"Please input data",IF(COUNTIF('Data Spreadsheet'!$A$2:$A$1048576,E4252)&gt;0,IFERROR(ROUND(VLOOKUP($E4252&amp;ROUNDUP($D4252,-2),'PaySched Lookups'!$1:$1048576,4,0)*$J4252/2,2),0),"Data for year not available"))</f>
        <v>Please input data</v>
      </c>
      <c r="I4252" s="82" t="str">
        <f>IF(COUNTBLANK(D4252:E4252)&gt;0, "Please input data", IF(COUNTIF('Data Spreadsheet'!$A$2:$A$1048576,E4252)&gt;0, IFERROR(ROUND(VLOOKUP($E4252&amp;ROUNDUP($D4252, -2), 'PaySched Lookups'!$1:$1048576,5, 0)*$J4252/2, 2),0), "Data for year not available"))</f>
        <v>Please input data</v>
      </c>
      <c r="J4252" s="61" t="str">
        <f>IF(ISBLANK(D4252), "", IF(D4252&gt;=INDEX('Data Spreadsheet'!B:B, MATCH(E4252, 'Data Spreadsheet'!A:A, 1)), 0, 1))</f>
        <v/>
      </c>
    </row>
    <row r="4253" spans="1:10">
      <c r="A4253" s="63"/>
      <c r="B4253" s="63"/>
      <c r="C4253" s="63"/>
      <c r="D4253" s="63"/>
      <c r="E4253" s="72"/>
      <c r="F4253" s="82" t="str">
        <f>IF(COUNTBLANK(D4253:E4253)&gt;0, "Please input data", IF(COUNTIF('Data Spreadsheet'!$A$2:$A$1048576, E4253)&gt;0, IFERROR(ROUND(VLOOKUP($E4253&amp;ROUNDUP($D4253, -2), 'PaySched Lookups'!$1:$1048576, 2, 0)*$J4253/2,2), 0), "Data for year not available"))</f>
        <v>Please input data</v>
      </c>
      <c r="G4253" s="82" t="str">
        <f>IF(COUNTBLANK(D4253:E4253)&gt;0, "Please input data", IF(COUNTIF('Data Spreadsheet'!$A$2:$A$1048576, E4253)&gt;0,  IFERROR(ROUND(VLOOKUP($E4253&amp;ROUNDUP($D4253, -2), 'PaySched Lookups'!$1:$1048576, 3, 0)*$J4253/2,2), 0), "Data for year not available"))</f>
        <v>Please input data</v>
      </c>
      <c r="H4253" s="82" t="str">
        <f>IF(COUNTBLANK(D4253:E4253)&gt;0,"Please input data",IF(COUNTIF('Data Spreadsheet'!$A$2:$A$1048576,E4253)&gt;0,IFERROR(ROUND(VLOOKUP($E4253&amp;ROUNDUP($D4253,-2),'PaySched Lookups'!$1:$1048576,4,0)*$J4253/2,2),0),"Data for year not available"))</f>
        <v>Please input data</v>
      </c>
      <c r="I4253" s="82" t="str">
        <f>IF(COUNTBLANK(D4253:E4253)&gt;0, "Please input data", IF(COUNTIF('Data Spreadsheet'!$A$2:$A$1048576,E4253)&gt;0, IFERROR(ROUND(VLOOKUP($E4253&amp;ROUNDUP($D4253, -2), 'PaySched Lookups'!$1:$1048576,5, 0)*$J4253/2, 2),0), "Data for year not available"))</f>
        <v>Please input data</v>
      </c>
      <c r="J4253" s="61" t="str">
        <f>IF(ISBLANK(D4253), "", IF(D4253&gt;=INDEX('Data Spreadsheet'!B:B, MATCH(E4253, 'Data Spreadsheet'!A:A, 1)), 0, 1))</f>
        <v/>
      </c>
    </row>
    <row r="4254" spans="1:10">
      <c r="A4254" s="63"/>
      <c r="B4254" s="63"/>
      <c r="C4254" s="63"/>
      <c r="D4254" s="63"/>
      <c r="E4254" s="72"/>
      <c r="F4254" s="82" t="str">
        <f>IF(COUNTBLANK(D4254:E4254)&gt;0, "Please input data", IF(COUNTIF('Data Spreadsheet'!$A$2:$A$1048576, E4254)&gt;0, IFERROR(ROUND(VLOOKUP($E4254&amp;ROUNDUP($D4254, -2), 'PaySched Lookups'!$1:$1048576, 2, 0)*$J4254/2,2), 0), "Data for year not available"))</f>
        <v>Please input data</v>
      </c>
      <c r="G4254" s="82" t="str">
        <f>IF(COUNTBLANK(D4254:E4254)&gt;0, "Please input data", IF(COUNTIF('Data Spreadsheet'!$A$2:$A$1048576, E4254)&gt;0,  IFERROR(ROUND(VLOOKUP($E4254&amp;ROUNDUP($D4254, -2), 'PaySched Lookups'!$1:$1048576, 3, 0)*$J4254/2,2), 0), "Data for year not available"))</f>
        <v>Please input data</v>
      </c>
      <c r="H4254" s="82" t="str">
        <f>IF(COUNTBLANK(D4254:E4254)&gt;0,"Please input data",IF(COUNTIF('Data Spreadsheet'!$A$2:$A$1048576,E4254)&gt;0,IFERROR(ROUND(VLOOKUP($E4254&amp;ROUNDUP($D4254,-2),'PaySched Lookups'!$1:$1048576,4,0)*$J4254/2,2),0),"Data for year not available"))</f>
        <v>Please input data</v>
      </c>
      <c r="I4254" s="82" t="str">
        <f>IF(COUNTBLANK(D4254:E4254)&gt;0, "Please input data", IF(COUNTIF('Data Spreadsheet'!$A$2:$A$1048576,E4254)&gt;0, IFERROR(ROUND(VLOOKUP($E4254&amp;ROUNDUP($D4254, -2), 'PaySched Lookups'!$1:$1048576,5, 0)*$J4254/2, 2),0), "Data for year not available"))</f>
        <v>Please input data</v>
      </c>
      <c r="J4254" s="61" t="str">
        <f>IF(ISBLANK(D4254), "", IF(D4254&gt;=INDEX('Data Spreadsheet'!B:B, MATCH(E4254, 'Data Spreadsheet'!A:A, 1)), 0, 1))</f>
        <v/>
      </c>
    </row>
    <row r="4255" spans="1:10">
      <c r="A4255" s="63"/>
      <c r="B4255" s="63"/>
      <c r="C4255" s="63"/>
      <c r="D4255" s="63"/>
      <c r="E4255" s="72"/>
      <c r="F4255" s="82" t="str">
        <f>IF(COUNTBLANK(D4255:E4255)&gt;0, "Please input data", IF(COUNTIF('Data Spreadsheet'!$A$2:$A$1048576, E4255)&gt;0, IFERROR(ROUND(VLOOKUP($E4255&amp;ROUNDUP($D4255, -2), 'PaySched Lookups'!$1:$1048576, 2, 0)*$J4255/2,2), 0), "Data for year not available"))</f>
        <v>Please input data</v>
      </c>
      <c r="G4255" s="82" t="str">
        <f>IF(COUNTBLANK(D4255:E4255)&gt;0, "Please input data", IF(COUNTIF('Data Spreadsheet'!$A$2:$A$1048576, E4255)&gt;0,  IFERROR(ROUND(VLOOKUP($E4255&amp;ROUNDUP($D4255, -2), 'PaySched Lookups'!$1:$1048576, 3, 0)*$J4255/2,2), 0), "Data for year not available"))</f>
        <v>Please input data</v>
      </c>
      <c r="H4255" s="82" t="str">
        <f>IF(COUNTBLANK(D4255:E4255)&gt;0,"Please input data",IF(COUNTIF('Data Spreadsheet'!$A$2:$A$1048576,E4255)&gt;0,IFERROR(ROUND(VLOOKUP($E4255&amp;ROUNDUP($D4255,-2),'PaySched Lookups'!$1:$1048576,4,0)*$J4255/2,2),0),"Data for year not available"))</f>
        <v>Please input data</v>
      </c>
      <c r="I4255" s="82" t="str">
        <f>IF(COUNTBLANK(D4255:E4255)&gt;0, "Please input data", IF(COUNTIF('Data Spreadsheet'!$A$2:$A$1048576,E4255)&gt;0, IFERROR(ROUND(VLOOKUP($E4255&amp;ROUNDUP($D4255, -2), 'PaySched Lookups'!$1:$1048576,5, 0)*$J4255/2, 2),0), "Data for year not available"))</f>
        <v>Please input data</v>
      </c>
      <c r="J4255" s="61" t="str">
        <f>IF(ISBLANK(D4255), "", IF(D4255&gt;=INDEX('Data Spreadsheet'!B:B, MATCH(E4255, 'Data Spreadsheet'!A:A, 1)), 0, 1))</f>
        <v/>
      </c>
    </row>
    <row r="4256" spans="1:10">
      <c r="A4256" s="63"/>
      <c r="B4256" s="63"/>
      <c r="C4256" s="63"/>
      <c r="D4256" s="63"/>
      <c r="E4256" s="72"/>
      <c r="F4256" s="82" t="str">
        <f>IF(COUNTBLANK(D4256:E4256)&gt;0, "Please input data", IF(COUNTIF('Data Spreadsheet'!$A$2:$A$1048576, E4256)&gt;0, IFERROR(ROUND(VLOOKUP($E4256&amp;ROUNDUP($D4256, -2), 'PaySched Lookups'!$1:$1048576, 2, 0)*$J4256/2,2), 0), "Data for year not available"))</f>
        <v>Please input data</v>
      </c>
      <c r="G4256" s="82" t="str">
        <f>IF(COUNTBLANK(D4256:E4256)&gt;0, "Please input data", IF(COUNTIF('Data Spreadsheet'!$A$2:$A$1048576, E4256)&gt;0,  IFERROR(ROUND(VLOOKUP($E4256&amp;ROUNDUP($D4256, -2), 'PaySched Lookups'!$1:$1048576, 3, 0)*$J4256/2,2), 0), "Data for year not available"))</f>
        <v>Please input data</v>
      </c>
      <c r="H4256" s="82" t="str">
        <f>IF(COUNTBLANK(D4256:E4256)&gt;0,"Please input data",IF(COUNTIF('Data Spreadsheet'!$A$2:$A$1048576,E4256)&gt;0,IFERROR(ROUND(VLOOKUP($E4256&amp;ROUNDUP($D4256,-2),'PaySched Lookups'!$1:$1048576,4,0)*$J4256/2,2),0),"Data for year not available"))</f>
        <v>Please input data</v>
      </c>
      <c r="I4256" s="82" t="str">
        <f>IF(COUNTBLANK(D4256:E4256)&gt;0, "Please input data", IF(COUNTIF('Data Spreadsheet'!$A$2:$A$1048576,E4256)&gt;0, IFERROR(ROUND(VLOOKUP($E4256&amp;ROUNDUP($D4256, -2), 'PaySched Lookups'!$1:$1048576,5, 0)*$J4256/2, 2),0), "Data for year not available"))</f>
        <v>Please input data</v>
      </c>
      <c r="J4256" s="61" t="str">
        <f>IF(ISBLANK(D4256), "", IF(D4256&gt;=INDEX('Data Spreadsheet'!B:B, MATCH(E4256, 'Data Spreadsheet'!A:A, 1)), 0, 1))</f>
        <v/>
      </c>
    </row>
    <row r="4257" spans="1:10">
      <c r="A4257" s="63"/>
      <c r="B4257" s="63"/>
      <c r="C4257" s="63"/>
      <c r="D4257" s="63"/>
      <c r="E4257" s="72"/>
      <c r="F4257" s="82" t="str">
        <f>IF(COUNTBLANK(D4257:E4257)&gt;0, "Please input data", IF(COUNTIF('Data Spreadsheet'!$A$2:$A$1048576, E4257)&gt;0, IFERROR(ROUND(VLOOKUP($E4257&amp;ROUNDUP($D4257, -2), 'PaySched Lookups'!$1:$1048576, 2, 0)*$J4257/2,2), 0), "Data for year not available"))</f>
        <v>Please input data</v>
      </c>
      <c r="G4257" s="82" t="str">
        <f>IF(COUNTBLANK(D4257:E4257)&gt;0, "Please input data", IF(COUNTIF('Data Spreadsheet'!$A$2:$A$1048576, E4257)&gt;0,  IFERROR(ROUND(VLOOKUP($E4257&amp;ROUNDUP($D4257, -2), 'PaySched Lookups'!$1:$1048576, 3, 0)*$J4257/2,2), 0), "Data for year not available"))</f>
        <v>Please input data</v>
      </c>
      <c r="H4257" s="82" t="str">
        <f>IF(COUNTBLANK(D4257:E4257)&gt;0,"Please input data",IF(COUNTIF('Data Spreadsheet'!$A$2:$A$1048576,E4257)&gt;0,IFERROR(ROUND(VLOOKUP($E4257&amp;ROUNDUP($D4257,-2),'PaySched Lookups'!$1:$1048576,4,0)*$J4257/2,2),0),"Data for year not available"))</f>
        <v>Please input data</v>
      </c>
      <c r="I4257" s="82" t="str">
        <f>IF(COUNTBLANK(D4257:E4257)&gt;0, "Please input data", IF(COUNTIF('Data Spreadsheet'!$A$2:$A$1048576,E4257)&gt;0, IFERROR(ROUND(VLOOKUP($E4257&amp;ROUNDUP($D4257, -2), 'PaySched Lookups'!$1:$1048576,5, 0)*$J4257/2, 2),0), "Data for year not available"))</f>
        <v>Please input data</v>
      </c>
      <c r="J4257" s="61" t="str">
        <f>IF(ISBLANK(D4257), "", IF(D4257&gt;=INDEX('Data Spreadsheet'!B:B, MATCH(E4257, 'Data Spreadsheet'!A:A, 1)), 0, 1))</f>
        <v/>
      </c>
    </row>
    <row r="4258" spans="1:10">
      <c r="A4258" s="63"/>
      <c r="B4258" s="63"/>
      <c r="C4258" s="63"/>
      <c r="D4258" s="63"/>
      <c r="E4258" s="72"/>
      <c r="F4258" s="82" t="str">
        <f>IF(COUNTBLANK(D4258:E4258)&gt;0, "Please input data", IF(COUNTIF('Data Spreadsheet'!$A$2:$A$1048576, E4258)&gt;0, IFERROR(ROUND(VLOOKUP($E4258&amp;ROUNDUP($D4258, -2), 'PaySched Lookups'!$1:$1048576, 2, 0)*$J4258/2,2), 0), "Data for year not available"))</f>
        <v>Please input data</v>
      </c>
      <c r="G4258" s="82" t="str">
        <f>IF(COUNTBLANK(D4258:E4258)&gt;0, "Please input data", IF(COUNTIF('Data Spreadsheet'!$A$2:$A$1048576, E4258)&gt;0,  IFERROR(ROUND(VLOOKUP($E4258&amp;ROUNDUP($D4258, -2), 'PaySched Lookups'!$1:$1048576, 3, 0)*$J4258/2,2), 0), "Data for year not available"))</f>
        <v>Please input data</v>
      </c>
      <c r="H4258" s="82" t="str">
        <f>IF(COUNTBLANK(D4258:E4258)&gt;0,"Please input data",IF(COUNTIF('Data Spreadsheet'!$A$2:$A$1048576,E4258)&gt;0,IFERROR(ROUND(VLOOKUP($E4258&amp;ROUNDUP($D4258,-2),'PaySched Lookups'!$1:$1048576,4,0)*$J4258/2,2),0),"Data for year not available"))</f>
        <v>Please input data</v>
      </c>
      <c r="I4258" s="82" t="str">
        <f>IF(COUNTBLANK(D4258:E4258)&gt;0, "Please input data", IF(COUNTIF('Data Spreadsheet'!$A$2:$A$1048576,E4258)&gt;0, IFERROR(ROUND(VLOOKUP($E4258&amp;ROUNDUP($D4258, -2), 'PaySched Lookups'!$1:$1048576,5, 0)*$J4258/2, 2),0), "Data for year not available"))</f>
        <v>Please input data</v>
      </c>
      <c r="J4258" s="61" t="str">
        <f>IF(ISBLANK(D4258), "", IF(D4258&gt;=INDEX('Data Spreadsheet'!B:B, MATCH(E4258, 'Data Spreadsheet'!A:A, 1)), 0, 1))</f>
        <v/>
      </c>
    </row>
    <row r="4259" spans="1:10">
      <c r="A4259" s="63"/>
      <c r="B4259" s="63"/>
      <c r="C4259" s="63"/>
      <c r="D4259" s="63"/>
      <c r="E4259" s="72"/>
      <c r="F4259" s="82" t="str">
        <f>IF(COUNTBLANK(D4259:E4259)&gt;0, "Please input data", IF(COUNTIF('Data Spreadsheet'!$A$2:$A$1048576, E4259)&gt;0, IFERROR(ROUND(VLOOKUP($E4259&amp;ROUNDUP($D4259, -2), 'PaySched Lookups'!$1:$1048576, 2, 0)*$J4259/2,2), 0), "Data for year not available"))</f>
        <v>Please input data</v>
      </c>
      <c r="G4259" s="82" t="str">
        <f>IF(COUNTBLANK(D4259:E4259)&gt;0, "Please input data", IF(COUNTIF('Data Spreadsheet'!$A$2:$A$1048576, E4259)&gt;0,  IFERROR(ROUND(VLOOKUP($E4259&amp;ROUNDUP($D4259, -2), 'PaySched Lookups'!$1:$1048576, 3, 0)*$J4259/2,2), 0), "Data for year not available"))</f>
        <v>Please input data</v>
      </c>
      <c r="H4259" s="82" t="str">
        <f>IF(COUNTBLANK(D4259:E4259)&gt;0,"Please input data",IF(COUNTIF('Data Spreadsheet'!$A$2:$A$1048576,E4259)&gt;0,IFERROR(ROUND(VLOOKUP($E4259&amp;ROUNDUP($D4259,-2),'PaySched Lookups'!$1:$1048576,4,0)*$J4259/2,2),0),"Data for year not available"))</f>
        <v>Please input data</v>
      </c>
      <c r="I4259" s="82" t="str">
        <f>IF(COUNTBLANK(D4259:E4259)&gt;0, "Please input data", IF(COUNTIF('Data Spreadsheet'!$A$2:$A$1048576,E4259)&gt;0, IFERROR(ROUND(VLOOKUP($E4259&amp;ROUNDUP($D4259, -2), 'PaySched Lookups'!$1:$1048576,5, 0)*$J4259/2, 2),0), "Data for year not available"))</f>
        <v>Please input data</v>
      </c>
      <c r="J4259" s="61" t="str">
        <f>IF(ISBLANK(D4259), "", IF(D4259&gt;=INDEX('Data Spreadsheet'!B:B, MATCH(E4259, 'Data Spreadsheet'!A:A, 1)), 0, 1))</f>
        <v/>
      </c>
    </row>
    <row r="4260" spans="1:10">
      <c r="A4260" s="63"/>
      <c r="B4260" s="63"/>
      <c r="C4260" s="63"/>
      <c r="D4260" s="63"/>
      <c r="E4260" s="72"/>
      <c r="F4260" s="82" t="str">
        <f>IF(COUNTBLANK(D4260:E4260)&gt;0, "Please input data", IF(COUNTIF('Data Spreadsheet'!$A$2:$A$1048576, E4260)&gt;0, IFERROR(ROUND(VLOOKUP($E4260&amp;ROUNDUP($D4260, -2), 'PaySched Lookups'!$1:$1048576, 2, 0)*$J4260/2,2), 0), "Data for year not available"))</f>
        <v>Please input data</v>
      </c>
      <c r="G4260" s="82" t="str">
        <f>IF(COUNTBLANK(D4260:E4260)&gt;0, "Please input data", IF(COUNTIF('Data Spreadsheet'!$A$2:$A$1048576, E4260)&gt;0,  IFERROR(ROUND(VLOOKUP($E4260&amp;ROUNDUP($D4260, -2), 'PaySched Lookups'!$1:$1048576, 3, 0)*$J4260/2,2), 0), "Data for year not available"))</f>
        <v>Please input data</v>
      </c>
      <c r="H4260" s="82" t="str">
        <f>IF(COUNTBLANK(D4260:E4260)&gt;0,"Please input data",IF(COUNTIF('Data Spreadsheet'!$A$2:$A$1048576,E4260)&gt;0,IFERROR(ROUND(VLOOKUP($E4260&amp;ROUNDUP($D4260,-2),'PaySched Lookups'!$1:$1048576,4,0)*$J4260/2,2),0),"Data for year not available"))</f>
        <v>Please input data</v>
      </c>
      <c r="I4260" s="82" t="str">
        <f>IF(COUNTBLANK(D4260:E4260)&gt;0, "Please input data", IF(COUNTIF('Data Spreadsheet'!$A$2:$A$1048576,E4260)&gt;0, IFERROR(ROUND(VLOOKUP($E4260&amp;ROUNDUP($D4260, -2), 'PaySched Lookups'!$1:$1048576,5, 0)*$J4260/2, 2),0), "Data for year not available"))</f>
        <v>Please input data</v>
      </c>
      <c r="J4260" s="61" t="str">
        <f>IF(ISBLANK(D4260), "", IF(D4260&gt;=INDEX('Data Spreadsheet'!B:B, MATCH(E4260, 'Data Spreadsheet'!A:A, 1)), 0, 1))</f>
        <v/>
      </c>
    </row>
    <row r="4261" spans="1:10">
      <c r="A4261" s="63"/>
      <c r="B4261" s="63"/>
      <c r="C4261" s="63"/>
      <c r="D4261" s="63"/>
      <c r="E4261" s="72"/>
      <c r="F4261" s="82" t="str">
        <f>IF(COUNTBLANK(D4261:E4261)&gt;0, "Please input data", IF(COUNTIF('Data Spreadsheet'!$A$2:$A$1048576, E4261)&gt;0, IFERROR(ROUND(VLOOKUP($E4261&amp;ROUNDUP($D4261, -2), 'PaySched Lookups'!$1:$1048576, 2, 0)*$J4261/2,2), 0), "Data for year not available"))</f>
        <v>Please input data</v>
      </c>
      <c r="G4261" s="82" t="str">
        <f>IF(COUNTBLANK(D4261:E4261)&gt;0, "Please input data", IF(COUNTIF('Data Spreadsheet'!$A$2:$A$1048576, E4261)&gt;0,  IFERROR(ROUND(VLOOKUP($E4261&amp;ROUNDUP($D4261, -2), 'PaySched Lookups'!$1:$1048576, 3, 0)*$J4261/2,2), 0), "Data for year not available"))</f>
        <v>Please input data</v>
      </c>
      <c r="H4261" s="82" t="str">
        <f>IF(COUNTBLANK(D4261:E4261)&gt;0,"Please input data",IF(COUNTIF('Data Spreadsheet'!$A$2:$A$1048576,E4261)&gt;0,IFERROR(ROUND(VLOOKUP($E4261&amp;ROUNDUP($D4261,-2),'PaySched Lookups'!$1:$1048576,4,0)*$J4261/2,2),0),"Data for year not available"))</f>
        <v>Please input data</v>
      </c>
      <c r="I4261" s="82" t="str">
        <f>IF(COUNTBLANK(D4261:E4261)&gt;0, "Please input data", IF(COUNTIF('Data Spreadsheet'!$A$2:$A$1048576,E4261)&gt;0, IFERROR(ROUND(VLOOKUP($E4261&amp;ROUNDUP($D4261, -2), 'PaySched Lookups'!$1:$1048576,5, 0)*$J4261/2, 2),0), "Data for year not available"))</f>
        <v>Please input data</v>
      </c>
      <c r="J4261" s="61" t="str">
        <f>IF(ISBLANK(D4261), "", IF(D4261&gt;=INDEX('Data Spreadsheet'!B:B, MATCH(E4261, 'Data Spreadsheet'!A:A, 1)), 0, 1))</f>
        <v/>
      </c>
    </row>
    <row r="4262" spans="1:10">
      <c r="A4262" s="63"/>
      <c r="B4262" s="63"/>
      <c r="C4262" s="63"/>
      <c r="D4262" s="63"/>
      <c r="E4262" s="72"/>
      <c r="F4262" s="82" t="str">
        <f>IF(COUNTBLANK(D4262:E4262)&gt;0, "Please input data", IF(COUNTIF('Data Spreadsheet'!$A$2:$A$1048576, E4262)&gt;0, IFERROR(ROUND(VLOOKUP($E4262&amp;ROUNDUP($D4262, -2), 'PaySched Lookups'!$1:$1048576, 2, 0)*$J4262/2,2), 0), "Data for year not available"))</f>
        <v>Please input data</v>
      </c>
      <c r="G4262" s="82" t="str">
        <f>IF(COUNTBLANK(D4262:E4262)&gt;0, "Please input data", IF(COUNTIF('Data Spreadsheet'!$A$2:$A$1048576, E4262)&gt;0,  IFERROR(ROUND(VLOOKUP($E4262&amp;ROUNDUP($D4262, -2), 'PaySched Lookups'!$1:$1048576, 3, 0)*$J4262/2,2), 0), "Data for year not available"))</f>
        <v>Please input data</v>
      </c>
      <c r="H4262" s="82" t="str">
        <f>IF(COUNTBLANK(D4262:E4262)&gt;0,"Please input data",IF(COUNTIF('Data Spreadsheet'!$A$2:$A$1048576,E4262)&gt;0,IFERROR(ROUND(VLOOKUP($E4262&amp;ROUNDUP($D4262,-2),'PaySched Lookups'!$1:$1048576,4,0)*$J4262/2,2),0),"Data for year not available"))</f>
        <v>Please input data</v>
      </c>
      <c r="I4262" s="82" t="str">
        <f>IF(COUNTBLANK(D4262:E4262)&gt;0, "Please input data", IF(COUNTIF('Data Spreadsheet'!$A$2:$A$1048576,E4262)&gt;0, IFERROR(ROUND(VLOOKUP($E4262&amp;ROUNDUP($D4262, -2), 'PaySched Lookups'!$1:$1048576,5, 0)*$J4262/2, 2),0), "Data for year not available"))</f>
        <v>Please input data</v>
      </c>
      <c r="J4262" s="61" t="str">
        <f>IF(ISBLANK(D4262), "", IF(D4262&gt;=INDEX('Data Spreadsheet'!B:B, MATCH(E4262, 'Data Spreadsheet'!A:A, 1)), 0, 1))</f>
        <v/>
      </c>
    </row>
    <row r="4263" spans="1:10">
      <c r="A4263" s="63"/>
      <c r="B4263" s="63"/>
      <c r="C4263" s="63"/>
      <c r="D4263" s="63"/>
      <c r="E4263" s="72"/>
      <c r="F4263" s="82" t="str">
        <f>IF(COUNTBLANK(D4263:E4263)&gt;0, "Please input data", IF(COUNTIF('Data Spreadsheet'!$A$2:$A$1048576, E4263)&gt;0, IFERROR(ROUND(VLOOKUP($E4263&amp;ROUNDUP($D4263, -2), 'PaySched Lookups'!$1:$1048576, 2, 0)*$J4263/2,2), 0), "Data for year not available"))</f>
        <v>Please input data</v>
      </c>
      <c r="G4263" s="82" t="str">
        <f>IF(COUNTBLANK(D4263:E4263)&gt;0, "Please input data", IF(COUNTIF('Data Spreadsheet'!$A$2:$A$1048576, E4263)&gt;0,  IFERROR(ROUND(VLOOKUP($E4263&amp;ROUNDUP($D4263, -2), 'PaySched Lookups'!$1:$1048576, 3, 0)*$J4263/2,2), 0), "Data for year not available"))</f>
        <v>Please input data</v>
      </c>
      <c r="H4263" s="82" t="str">
        <f>IF(COUNTBLANK(D4263:E4263)&gt;0,"Please input data",IF(COUNTIF('Data Spreadsheet'!$A$2:$A$1048576,E4263)&gt;0,IFERROR(ROUND(VLOOKUP($E4263&amp;ROUNDUP($D4263,-2),'PaySched Lookups'!$1:$1048576,4,0)*$J4263/2,2),0),"Data for year not available"))</f>
        <v>Please input data</v>
      </c>
      <c r="I4263" s="82" t="str">
        <f>IF(COUNTBLANK(D4263:E4263)&gt;0, "Please input data", IF(COUNTIF('Data Spreadsheet'!$A$2:$A$1048576,E4263)&gt;0, IFERROR(ROUND(VLOOKUP($E4263&amp;ROUNDUP($D4263, -2), 'PaySched Lookups'!$1:$1048576,5, 0)*$J4263/2, 2),0), "Data for year not available"))</f>
        <v>Please input data</v>
      </c>
      <c r="J4263" s="61" t="str">
        <f>IF(ISBLANK(D4263), "", IF(D4263&gt;=INDEX('Data Spreadsheet'!B:B, MATCH(E4263, 'Data Spreadsheet'!A:A, 1)), 0, 1))</f>
        <v/>
      </c>
    </row>
    <row r="4264" spans="1:10">
      <c r="A4264" s="63"/>
      <c r="B4264" s="63"/>
      <c r="C4264" s="63"/>
      <c r="D4264" s="63"/>
      <c r="E4264" s="72"/>
      <c r="F4264" s="82" t="str">
        <f>IF(COUNTBLANK(D4264:E4264)&gt;0, "Please input data", IF(COUNTIF('Data Spreadsheet'!$A$2:$A$1048576, E4264)&gt;0, IFERROR(ROUND(VLOOKUP($E4264&amp;ROUNDUP($D4264, -2), 'PaySched Lookups'!$1:$1048576, 2, 0)*$J4264/2,2), 0), "Data for year not available"))</f>
        <v>Please input data</v>
      </c>
      <c r="G4264" s="82" t="str">
        <f>IF(COUNTBLANK(D4264:E4264)&gt;0, "Please input data", IF(COUNTIF('Data Spreadsheet'!$A$2:$A$1048576, E4264)&gt;0,  IFERROR(ROUND(VLOOKUP($E4264&amp;ROUNDUP($D4264, -2), 'PaySched Lookups'!$1:$1048576, 3, 0)*$J4264/2,2), 0), "Data for year not available"))</f>
        <v>Please input data</v>
      </c>
      <c r="H4264" s="82" t="str">
        <f>IF(COUNTBLANK(D4264:E4264)&gt;0,"Please input data",IF(COUNTIF('Data Spreadsheet'!$A$2:$A$1048576,E4264)&gt;0,IFERROR(ROUND(VLOOKUP($E4264&amp;ROUNDUP($D4264,-2),'PaySched Lookups'!$1:$1048576,4,0)*$J4264/2,2),0),"Data for year not available"))</f>
        <v>Please input data</v>
      </c>
      <c r="I4264" s="82" t="str">
        <f>IF(COUNTBLANK(D4264:E4264)&gt;0, "Please input data", IF(COUNTIF('Data Spreadsheet'!$A$2:$A$1048576,E4264)&gt;0, IFERROR(ROUND(VLOOKUP($E4264&amp;ROUNDUP($D4264, -2), 'PaySched Lookups'!$1:$1048576,5, 0)*$J4264/2, 2),0), "Data for year not available"))</f>
        <v>Please input data</v>
      </c>
      <c r="J4264" s="61" t="str">
        <f>IF(ISBLANK(D4264), "", IF(D4264&gt;=INDEX('Data Spreadsheet'!B:B, MATCH(E4264, 'Data Spreadsheet'!A:A, 1)), 0, 1))</f>
        <v/>
      </c>
    </row>
    <row r="4265" spans="1:10">
      <c r="A4265" s="63"/>
      <c r="B4265" s="63"/>
      <c r="C4265" s="63"/>
      <c r="D4265" s="63"/>
      <c r="E4265" s="72"/>
      <c r="F4265" s="82" t="str">
        <f>IF(COUNTBLANK(D4265:E4265)&gt;0, "Please input data", IF(COUNTIF('Data Spreadsheet'!$A$2:$A$1048576, E4265)&gt;0, IFERROR(ROUND(VLOOKUP($E4265&amp;ROUNDUP($D4265, -2), 'PaySched Lookups'!$1:$1048576, 2, 0)*$J4265/2,2), 0), "Data for year not available"))</f>
        <v>Please input data</v>
      </c>
      <c r="G4265" s="82" t="str">
        <f>IF(COUNTBLANK(D4265:E4265)&gt;0, "Please input data", IF(COUNTIF('Data Spreadsheet'!$A$2:$A$1048576, E4265)&gt;0,  IFERROR(ROUND(VLOOKUP($E4265&amp;ROUNDUP($D4265, -2), 'PaySched Lookups'!$1:$1048576, 3, 0)*$J4265/2,2), 0), "Data for year not available"))</f>
        <v>Please input data</v>
      </c>
      <c r="H4265" s="82" t="str">
        <f>IF(COUNTBLANK(D4265:E4265)&gt;0,"Please input data",IF(COUNTIF('Data Spreadsheet'!$A$2:$A$1048576,E4265)&gt;0,IFERROR(ROUND(VLOOKUP($E4265&amp;ROUNDUP($D4265,-2),'PaySched Lookups'!$1:$1048576,4,0)*$J4265/2,2),0),"Data for year not available"))</f>
        <v>Please input data</v>
      </c>
      <c r="I4265" s="82" t="str">
        <f>IF(COUNTBLANK(D4265:E4265)&gt;0, "Please input data", IF(COUNTIF('Data Spreadsheet'!$A$2:$A$1048576,E4265)&gt;0, IFERROR(ROUND(VLOOKUP($E4265&amp;ROUNDUP($D4265, -2), 'PaySched Lookups'!$1:$1048576,5, 0)*$J4265/2, 2),0), "Data for year not available"))</f>
        <v>Please input data</v>
      </c>
      <c r="J4265" s="61" t="str">
        <f>IF(ISBLANK(D4265), "", IF(D4265&gt;=INDEX('Data Spreadsheet'!B:B, MATCH(E4265, 'Data Spreadsheet'!A:A, 1)), 0, 1))</f>
        <v/>
      </c>
    </row>
    <row r="4266" spans="1:10">
      <c r="A4266" s="63"/>
      <c r="B4266" s="63"/>
      <c r="C4266" s="63"/>
      <c r="D4266" s="63"/>
      <c r="E4266" s="72"/>
      <c r="F4266" s="82" t="str">
        <f>IF(COUNTBLANK(D4266:E4266)&gt;0, "Please input data", IF(COUNTIF('Data Spreadsheet'!$A$2:$A$1048576, E4266)&gt;0, IFERROR(ROUND(VLOOKUP($E4266&amp;ROUNDUP($D4266, -2), 'PaySched Lookups'!$1:$1048576, 2, 0)*$J4266/2,2), 0), "Data for year not available"))</f>
        <v>Please input data</v>
      </c>
      <c r="G4266" s="82" t="str">
        <f>IF(COUNTBLANK(D4266:E4266)&gt;0, "Please input data", IF(COUNTIF('Data Spreadsheet'!$A$2:$A$1048576, E4266)&gt;0,  IFERROR(ROUND(VLOOKUP($E4266&amp;ROUNDUP($D4266, -2), 'PaySched Lookups'!$1:$1048576, 3, 0)*$J4266/2,2), 0), "Data for year not available"))</f>
        <v>Please input data</v>
      </c>
      <c r="H4266" s="82" t="str">
        <f>IF(COUNTBLANK(D4266:E4266)&gt;0,"Please input data",IF(COUNTIF('Data Spreadsheet'!$A$2:$A$1048576,E4266)&gt;0,IFERROR(ROUND(VLOOKUP($E4266&amp;ROUNDUP($D4266,-2),'PaySched Lookups'!$1:$1048576,4,0)*$J4266/2,2),0),"Data for year not available"))</f>
        <v>Please input data</v>
      </c>
      <c r="I4266" s="82" t="str">
        <f>IF(COUNTBLANK(D4266:E4266)&gt;0, "Please input data", IF(COUNTIF('Data Spreadsheet'!$A$2:$A$1048576,E4266)&gt;0, IFERROR(ROUND(VLOOKUP($E4266&amp;ROUNDUP($D4266, -2), 'PaySched Lookups'!$1:$1048576,5, 0)*$J4266/2, 2),0), "Data for year not available"))</f>
        <v>Please input data</v>
      </c>
      <c r="J4266" s="61" t="str">
        <f>IF(ISBLANK(D4266), "", IF(D4266&gt;=INDEX('Data Spreadsheet'!B:B, MATCH(E4266, 'Data Spreadsheet'!A:A, 1)), 0, 1))</f>
        <v/>
      </c>
    </row>
    <row r="4267" spans="1:10">
      <c r="A4267" s="63"/>
      <c r="B4267" s="63"/>
      <c r="C4267" s="63"/>
      <c r="D4267" s="63"/>
      <c r="E4267" s="72"/>
      <c r="F4267" s="82" t="str">
        <f>IF(COUNTBLANK(D4267:E4267)&gt;0, "Please input data", IF(COUNTIF('Data Spreadsheet'!$A$2:$A$1048576, E4267)&gt;0, IFERROR(ROUND(VLOOKUP($E4267&amp;ROUNDUP($D4267, -2), 'PaySched Lookups'!$1:$1048576, 2, 0)*$J4267/2,2), 0), "Data for year not available"))</f>
        <v>Please input data</v>
      </c>
      <c r="G4267" s="82" t="str">
        <f>IF(COUNTBLANK(D4267:E4267)&gt;0, "Please input data", IF(COUNTIF('Data Spreadsheet'!$A$2:$A$1048576, E4267)&gt;0,  IFERROR(ROUND(VLOOKUP($E4267&amp;ROUNDUP($D4267, -2), 'PaySched Lookups'!$1:$1048576, 3, 0)*$J4267/2,2), 0), "Data for year not available"))</f>
        <v>Please input data</v>
      </c>
      <c r="H4267" s="82" t="str">
        <f>IF(COUNTBLANK(D4267:E4267)&gt;0,"Please input data",IF(COUNTIF('Data Spreadsheet'!$A$2:$A$1048576,E4267)&gt;0,IFERROR(ROUND(VLOOKUP($E4267&amp;ROUNDUP($D4267,-2),'PaySched Lookups'!$1:$1048576,4,0)*$J4267/2,2),0),"Data for year not available"))</f>
        <v>Please input data</v>
      </c>
      <c r="I4267" s="82" t="str">
        <f>IF(COUNTBLANK(D4267:E4267)&gt;0, "Please input data", IF(COUNTIF('Data Spreadsheet'!$A$2:$A$1048576,E4267)&gt;0, IFERROR(ROUND(VLOOKUP($E4267&amp;ROUNDUP($D4267, -2), 'PaySched Lookups'!$1:$1048576,5, 0)*$J4267/2, 2),0), "Data for year not available"))</f>
        <v>Please input data</v>
      </c>
      <c r="J4267" s="61" t="str">
        <f>IF(ISBLANK(D4267), "", IF(D4267&gt;=INDEX('Data Spreadsheet'!B:B, MATCH(E4267, 'Data Spreadsheet'!A:A, 1)), 0, 1))</f>
        <v/>
      </c>
    </row>
    <row r="4268" spans="1:10">
      <c r="A4268" s="63"/>
      <c r="B4268" s="63"/>
      <c r="C4268" s="63"/>
      <c r="D4268" s="63"/>
      <c r="E4268" s="72"/>
      <c r="F4268" s="82" t="str">
        <f>IF(COUNTBLANK(D4268:E4268)&gt;0, "Please input data", IF(COUNTIF('Data Spreadsheet'!$A$2:$A$1048576, E4268)&gt;0, IFERROR(ROUND(VLOOKUP($E4268&amp;ROUNDUP($D4268, -2), 'PaySched Lookups'!$1:$1048576, 2, 0)*$J4268/2,2), 0), "Data for year not available"))</f>
        <v>Please input data</v>
      </c>
      <c r="G4268" s="82" t="str">
        <f>IF(COUNTBLANK(D4268:E4268)&gt;0, "Please input data", IF(COUNTIF('Data Spreadsheet'!$A$2:$A$1048576, E4268)&gt;0,  IFERROR(ROUND(VLOOKUP($E4268&amp;ROUNDUP($D4268, -2), 'PaySched Lookups'!$1:$1048576, 3, 0)*$J4268/2,2), 0), "Data for year not available"))</f>
        <v>Please input data</v>
      </c>
      <c r="H4268" s="82" t="str">
        <f>IF(COUNTBLANK(D4268:E4268)&gt;0,"Please input data",IF(COUNTIF('Data Spreadsheet'!$A$2:$A$1048576,E4268)&gt;0,IFERROR(ROUND(VLOOKUP($E4268&amp;ROUNDUP($D4268,-2),'PaySched Lookups'!$1:$1048576,4,0)*$J4268/2,2),0),"Data for year not available"))</f>
        <v>Please input data</v>
      </c>
      <c r="I4268" s="82" t="str">
        <f>IF(COUNTBLANK(D4268:E4268)&gt;0, "Please input data", IF(COUNTIF('Data Spreadsheet'!$A$2:$A$1048576,E4268)&gt;0, IFERROR(ROUND(VLOOKUP($E4268&amp;ROUNDUP($D4268, -2), 'PaySched Lookups'!$1:$1048576,5, 0)*$J4268/2, 2),0), "Data for year not available"))</f>
        <v>Please input data</v>
      </c>
      <c r="J4268" s="61" t="str">
        <f>IF(ISBLANK(D4268), "", IF(D4268&gt;=INDEX('Data Spreadsheet'!B:B, MATCH(E4268, 'Data Spreadsheet'!A:A, 1)), 0, 1))</f>
        <v/>
      </c>
    </row>
    <row r="4269" spans="1:10">
      <c r="A4269" s="63"/>
      <c r="B4269" s="63"/>
      <c r="C4269" s="63"/>
      <c r="D4269" s="63"/>
      <c r="E4269" s="72"/>
      <c r="F4269" s="82" t="str">
        <f>IF(COUNTBLANK(D4269:E4269)&gt;0, "Please input data", IF(COUNTIF('Data Spreadsheet'!$A$2:$A$1048576, E4269)&gt;0, IFERROR(ROUND(VLOOKUP($E4269&amp;ROUNDUP($D4269, -2), 'PaySched Lookups'!$1:$1048576, 2, 0)*$J4269/2,2), 0), "Data for year not available"))</f>
        <v>Please input data</v>
      </c>
      <c r="G4269" s="82" t="str">
        <f>IF(COUNTBLANK(D4269:E4269)&gt;0, "Please input data", IF(COUNTIF('Data Spreadsheet'!$A$2:$A$1048576, E4269)&gt;0,  IFERROR(ROUND(VLOOKUP($E4269&amp;ROUNDUP($D4269, -2), 'PaySched Lookups'!$1:$1048576, 3, 0)*$J4269/2,2), 0), "Data for year not available"))</f>
        <v>Please input data</v>
      </c>
      <c r="H4269" s="82" t="str">
        <f>IF(COUNTBLANK(D4269:E4269)&gt;0,"Please input data",IF(COUNTIF('Data Spreadsheet'!$A$2:$A$1048576,E4269)&gt;0,IFERROR(ROUND(VLOOKUP($E4269&amp;ROUNDUP($D4269,-2),'PaySched Lookups'!$1:$1048576,4,0)*$J4269/2,2),0),"Data for year not available"))</f>
        <v>Please input data</v>
      </c>
      <c r="I4269" s="82" t="str">
        <f>IF(COUNTBLANK(D4269:E4269)&gt;0, "Please input data", IF(COUNTIF('Data Spreadsheet'!$A$2:$A$1048576,E4269)&gt;0, IFERROR(ROUND(VLOOKUP($E4269&amp;ROUNDUP($D4269, -2), 'PaySched Lookups'!$1:$1048576,5, 0)*$J4269/2, 2),0), "Data for year not available"))</f>
        <v>Please input data</v>
      </c>
      <c r="J4269" s="61" t="str">
        <f>IF(ISBLANK(D4269), "", IF(D4269&gt;=INDEX('Data Spreadsheet'!B:B, MATCH(E4269, 'Data Spreadsheet'!A:A, 1)), 0, 1))</f>
        <v/>
      </c>
    </row>
    <row r="4270" spans="1:10">
      <c r="A4270" s="63"/>
      <c r="B4270" s="63"/>
      <c r="C4270" s="63"/>
      <c r="D4270" s="63"/>
      <c r="E4270" s="72"/>
      <c r="F4270" s="82" t="str">
        <f>IF(COUNTBLANK(D4270:E4270)&gt;0, "Please input data", IF(COUNTIF('Data Spreadsheet'!$A$2:$A$1048576, E4270)&gt;0, IFERROR(ROUND(VLOOKUP($E4270&amp;ROUNDUP($D4270, -2), 'PaySched Lookups'!$1:$1048576, 2, 0)*$J4270/2,2), 0), "Data for year not available"))</f>
        <v>Please input data</v>
      </c>
      <c r="G4270" s="82" t="str">
        <f>IF(COUNTBLANK(D4270:E4270)&gt;0, "Please input data", IF(COUNTIF('Data Spreadsheet'!$A$2:$A$1048576, E4270)&gt;0,  IFERROR(ROUND(VLOOKUP($E4270&amp;ROUNDUP($D4270, -2), 'PaySched Lookups'!$1:$1048576, 3, 0)*$J4270/2,2), 0), "Data for year not available"))</f>
        <v>Please input data</v>
      </c>
      <c r="H4270" s="82" t="str">
        <f>IF(COUNTBLANK(D4270:E4270)&gt;0,"Please input data",IF(COUNTIF('Data Spreadsheet'!$A$2:$A$1048576,E4270)&gt;0,IFERROR(ROUND(VLOOKUP($E4270&amp;ROUNDUP($D4270,-2),'PaySched Lookups'!$1:$1048576,4,0)*$J4270/2,2),0),"Data for year not available"))</f>
        <v>Please input data</v>
      </c>
      <c r="I4270" s="82" t="str">
        <f>IF(COUNTBLANK(D4270:E4270)&gt;0, "Please input data", IF(COUNTIF('Data Spreadsheet'!$A$2:$A$1048576,E4270)&gt;0, IFERROR(ROUND(VLOOKUP($E4270&amp;ROUNDUP($D4270, -2), 'PaySched Lookups'!$1:$1048576,5, 0)*$J4270/2, 2),0), "Data for year not available"))</f>
        <v>Please input data</v>
      </c>
      <c r="J4270" s="61" t="str">
        <f>IF(ISBLANK(D4270), "", IF(D4270&gt;=INDEX('Data Spreadsheet'!B:B, MATCH(E4270, 'Data Spreadsheet'!A:A, 1)), 0, 1))</f>
        <v/>
      </c>
    </row>
    <row r="4271" spans="1:10">
      <c r="A4271" s="63"/>
      <c r="B4271" s="63"/>
      <c r="C4271" s="63"/>
      <c r="D4271" s="63"/>
      <c r="E4271" s="72"/>
      <c r="F4271" s="82" t="str">
        <f>IF(COUNTBLANK(D4271:E4271)&gt;0, "Please input data", IF(COUNTIF('Data Spreadsheet'!$A$2:$A$1048576, E4271)&gt;0, IFERROR(ROUND(VLOOKUP($E4271&amp;ROUNDUP($D4271, -2), 'PaySched Lookups'!$1:$1048576, 2, 0)*$J4271/2,2), 0), "Data for year not available"))</f>
        <v>Please input data</v>
      </c>
      <c r="G4271" s="82" t="str">
        <f>IF(COUNTBLANK(D4271:E4271)&gt;0, "Please input data", IF(COUNTIF('Data Spreadsheet'!$A$2:$A$1048576, E4271)&gt;0,  IFERROR(ROUND(VLOOKUP($E4271&amp;ROUNDUP($D4271, -2), 'PaySched Lookups'!$1:$1048576, 3, 0)*$J4271/2,2), 0), "Data for year not available"))</f>
        <v>Please input data</v>
      </c>
      <c r="H4271" s="82" t="str">
        <f>IF(COUNTBLANK(D4271:E4271)&gt;0,"Please input data",IF(COUNTIF('Data Spreadsheet'!$A$2:$A$1048576,E4271)&gt;0,IFERROR(ROUND(VLOOKUP($E4271&amp;ROUNDUP($D4271,-2),'PaySched Lookups'!$1:$1048576,4,0)*$J4271/2,2),0),"Data for year not available"))</f>
        <v>Please input data</v>
      </c>
      <c r="I4271" s="82" t="str">
        <f>IF(COUNTBLANK(D4271:E4271)&gt;0, "Please input data", IF(COUNTIF('Data Spreadsheet'!$A$2:$A$1048576,E4271)&gt;0, IFERROR(ROUND(VLOOKUP($E4271&amp;ROUNDUP($D4271, -2), 'PaySched Lookups'!$1:$1048576,5, 0)*$J4271/2, 2),0), "Data for year not available"))</f>
        <v>Please input data</v>
      </c>
      <c r="J4271" s="61" t="str">
        <f>IF(ISBLANK(D4271), "", IF(D4271&gt;=INDEX('Data Spreadsheet'!B:B, MATCH(E4271, 'Data Spreadsheet'!A:A, 1)), 0, 1))</f>
        <v/>
      </c>
    </row>
    <row r="4272" spans="1:10">
      <c r="A4272" s="63"/>
      <c r="B4272" s="63"/>
      <c r="C4272" s="63"/>
      <c r="D4272" s="63"/>
      <c r="E4272" s="72"/>
      <c r="F4272" s="82" t="str">
        <f>IF(COUNTBLANK(D4272:E4272)&gt;0, "Please input data", IF(COUNTIF('Data Spreadsheet'!$A$2:$A$1048576, E4272)&gt;0, IFERROR(ROUND(VLOOKUP($E4272&amp;ROUNDUP($D4272, -2), 'PaySched Lookups'!$1:$1048576, 2, 0)*$J4272/2,2), 0), "Data for year not available"))</f>
        <v>Please input data</v>
      </c>
      <c r="G4272" s="82" t="str">
        <f>IF(COUNTBLANK(D4272:E4272)&gt;0, "Please input data", IF(COUNTIF('Data Spreadsheet'!$A$2:$A$1048576, E4272)&gt;0,  IFERROR(ROUND(VLOOKUP($E4272&amp;ROUNDUP($D4272, -2), 'PaySched Lookups'!$1:$1048576, 3, 0)*$J4272/2,2), 0), "Data for year not available"))</f>
        <v>Please input data</v>
      </c>
      <c r="H4272" s="82" t="str">
        <f>IF(COUNTBLANK(D4272:E4272)&gt;0,"Please input data",IF(COUNTIF('Data Spreadsheet'!$A$2:$A$1048576,E4272)&gt;0,IFERROR(ROUND(VLOOKUP($E4272&amp;ROUNDUP($D4272,-2),'PaySched Lookups'!$1:$1048576,4,0)*$J4272/2,2),0),"Data for year not available"))</f>
        <v>Please input data</v>
      </c>
      <c r="I4272" s="82" t="str">
        <f>IF(COUNTBLANK(D4272:E4272)&gt;0, "Please input data", IF(COUNTIF('Data Spreadsheet'!$A$2:$A$1048576,E4272)&gt;0, IFERROR(ROUND(VLOOKUP($E4272&amp;ROUNDUP($D4272, -2), 'PaySched Lookups'!$1:$1048576,5, 0)*$J4272/2, 2),0), "Data for year not available"))</f>
        <v>Please input data</v>
      </c>
      <c r="J4272" s="61" t="str">
        <f>IF(ISBLANK(D4272), "", IF(D4272&gt;=INDEX('Data Spreadsheet'!B:B, MATCH(E4272, 'Data Spreadsheet'!A:A, 1)), 0, 1))</f>
        <v/>
      </c>
    </row>
    <row r="4273" spans="1:10">
      <c r="A4273" s="63"/>
      <c r="B4273" s="63"/>
      <c r="C4273" s="63"/>
      <c r="D4273" s="63"/>
      <c r="E4273" s="72"/>
      <c r="F4273" s="82" t="str">
        <f>IF(COUNTBLANK(D4273:E4273)&gt;0, "Please input data", IF(COUNTIF('Data Spreadsheet'!$A$2:$A$1048576, E4273)&gt;0, IFERROR(ROUND(VLOOKUP($E4273&amp;ROUNDUP($D4273, -2), 'PaySched Lookups'!$1:$1048576, 2, 0)*$J4273/2,2), 0), "Data for year not available"))</f>
        <v>Please input data</v>
      </c>
      <c r="G4273" s="82" t="str">
        <f>IF(COUNTBLANK(D4273:E4273)&gt;0, "Please input data", IF(COUNTIF('Data Spreadsheet'!$A$2:$A$1048576, E4273)&gt;0,  IFERROR(ROUND(VLOOKUP($E4273&amp;ROUNDUP($D4273, -2), 'PaySched Lookups'!$1:$1048576, 3, 0)*$J4273/2,2), 0), "Data for year not available"))</f>
        <v>Please input data</v>
      </c>
      <c r="H4273" s="82" t="str">
        <f>IF(COUNTBLANK(D4273:E4273)&gt;0,"Please input data",IF(COUNTIF('Data Spreadsheet'!$A$2:$A$1048576,E4273)&gt;0,IFERROR(ROUND(VLOOKUP($E4273&amp;ROUNDUP($D4273,-2),'PaySched Lookups'!$1:$1048576,4,0)*$J4273/2,2),0),"Data for year not available"))</f>
        <v>Please input data</v>
      </c>
      <c r="I4273" s="82" t="str">
        <f>IF(COUNTBLANK(D4273:E4273)&gt;0, "Please input data", IF(COUNTIF('Data Spreadsheet'!$A$2:$A$1048576,E4273)&gt;0, IFERROR(ROUND(VLOOKUP($E4273&amp;ROUNDUP($D4273, -2), 'PaySched Lookups'!$1:$1048576,5, 0)*$J4273/2, 2),0), "Data for year not available"))</f>
        <v>Please input data</v>
      </c>
      <c r="J4273" s="61" t="str">
        <f>IF(ISBLANK(D4273), "", IF(D4273&gt;=INDEX('Data Spreadsheet'!B:B, MATCH(E4273, 'Data Spreadsheet'!A:A, 1)), 0, 1))</f>
        <v/>
      </c>
    </row>
    <row r="4274" spans="1:10">
      <c r="A4274" s="63"/>
      <c r="B4274" s="63"/>
      <c r="C4274" s="63"/>
      <c r="D4274" s="63"/>
      <c r="E4274" s="72"/>
      <c r="F4274" s="82" t="str">
        <f>IF(COUNTBLANK(D4274:E4274)&gt;0, "Please input data", IF(COUNTIF('Data Spreadsheet'!$A$2:$A$1048576, E4274)&gt;0, IFERROR(ROUND(VLOOKUP($E4274&amp;ROUNDUP($D4274, -2), 'PaySched Lookups'!$1:$1048576, 2, 0)*$J4274/2,2), 0), "Data for year not available"))</f>
        <v>Please input data</v>
      </c>
      <c r="G4274" s="82" t="str">
        <f>IF(COUNTBLANK(D4274:E4274)&gt;0, "Please input data", IF(COUNTIF('Data Spreadsheet'!$A$2:$A$1048576, E4274)&gt;0,  IFERROR(ROUND(VLOOKUP($E4274&amp;ROUNDUP($D4274, -2), 'PaySched Lookups'!$1:$1048576, 3, 0)*$J4274/2,2), 0), "Data for year not available"))</f>
        <v>Please input data</v>
      </c>
      <c r="H4274" s="82" t="str">
        <f>IF(COUNTBLANK(D4274:E4274)&gt;0,"Please input data",IF(COUNTIF('Data Spreadsheet'!$A$2:$A$1048576,E4274)&gt;0,IFERROR(ROUND(VLOOKUP($E4274&amp;ROUNDUP($D4274,-2),'PaySched Lookups'!$1:$1048576,4,0)*$J4274/2,2),0),"Data for year not available"))</f>
        <v>Please input data</v>
      </c>
      <c r="I4274" s="82" t="str">
        <f>IF(COUNTBLANK(D4274:E4274)&gt;0, "Please input data", IF(COUNTIF('Data Spreadsheet'!$A$2:$A$1048576,E4274)&gt;0, IFERROR(ROUND(VLOOKUP($E4274&amp;ROUNDUP($D4274, -2), 'PaySched Lookups'!$1:$1048576,5, 0)*$J4274/2, 2),0), "Data for year not available"))</f>
        <v>Please input data</v>
      </c>
      <c r="J4274" s="61" t="str">
        <f>IF(ISBLANK(D4274), "", IF(D4274&gt;=INDEX('Data Spreadsheet'!B:B, MATCH(E4274, 'Data Spreadsheet'!A:A, 1)), 0, 1))</f>
        <v/>
      </c>
    </row>
    <row r="4275" spans="1:10">
      <c r="A4275" s="63"/>
      <c r="B4275" s="63"/>
      <c r="C4275" s="63"/>
      <c r="D4275" s="63"/>
      <c r="E4275" s="72"/>
      <c r="F4275" s="82" t="str">
        <f>IF(COUNTBLANK(D4275:E4275)&gt;0, "Please input data", IF(COUNTIF('Data Spreadsheet'!$A$2:$A$1048576, E4275)&gt;0, IFERROR(ROUND(VLOOKUP($E4275&amp;ROUNDUP($D4275, -2), 'PaySched Lookups'!$1:$1048576, 2, 0)*$J4275/2,2), 0), "Data for year not available"))</f>
        <v>Please input data</v>
      </c>
      <c r="G4275" s="82" t="str">
        <f>IF(COUNTBLANK(D4275:E4275)&gt;0, "Please input data", IF(COUNTIF('Data Spreadsheet'!$A$2:$A$1048576, E4275)&gt;0,  IFERROR(ROUND(VLOOKUP($E4275&amp;ROUNDUP($D4275, -2), 'PaySched Lookups'!$1:$1048576, 3, 0)*$J4275/2,2), 0), "Data for year not available"))</f>
        <v>Please input data</v>
      </c>
      <c r="H4275" s="82" t="str">
        <f>IF(COUNTBLANK(D4275:E4275)&gt;0,"Please input data",IF(COUNTIF('Data Spreadsheet'!$A$2:$A$1048576,E4275)&gt;0,IFERROR(ROUND(VLOOKUP($E4275&amp;ROUNDUP($D4275,-2),'PaySched Lookups'!$1:$1048576,4,0)*$J4275/2,2),0),"Data for year not available"))</f>
        <v>Please input data</v>
      </c>
      <c r="I4275" s="82" t="str">
        <f>IF(COUNTBLANK(D4275:E4275)&gt;0, "Please input data", IF(COUNTIF('Data Spreadsheet'!$A$2:$A$1048576,E4275)&gt;0, IFERROR(ROUND(VLOOKUP($E4275&amp;ROUNDUP($D4275, -2), 'PaySched Lookups'!$1:$1048576,5, 0)*$J4275/2, 2),0), "Data for year not available"))</f>
        <v>Please input data</v>
      </c>
      <c r="J4275" s="61" t="str">
        <f>IF(ISBLANK(D4275), "", IF(D4275&gt;=INDEX('Data Spreadsheet'!B:B, MATCH(E4275, 'Data Spreadsheet'!A:A, 1)), 0, 1))</f>
        <v/>
      </c>
    </row>
    <row r="4276" spans="1:10">
      <c r="A4276" s="63"/>
      <c r="B4276" s="63"/>
      <c r="C4276" s="63"/>
      <c r="D4276" s="63"/>
      <c r="E4276" s="72"/>
      <c r="F4276" s="82" t="str">
        <f>IF(COUNTBLANK(D4276:E4276)&gt;0, "Please input data", IF(COUNTIF('Data Spreadsheet'!$A$2:$A$1048576, E4276)&gt;0, IFERROR(ROUND(VLOOKUP($E4276&amp;ROUNDUP($D4276, -2), 'PaySched Lookups'!$1:$1048576, 2, 0)*$J4276/2,2), 0), "Data for year not available"))</f>
        <v>Please input data</v>
      </c>
      <c r="G4276" s="82" t="str">
        <f>IF(COUNTBLANK(D4276:E4276)&gt;0, "Please input data", IF(COUNTIF('Data Spreadsheet'!$A$2:$A$1048576, E4276)&gt;0,  IFERROR(ROUND(VLOOKUP($E4276&amp;ROUNDUP($D4276, -2), 'PaySched Lookups'!$1:$1048576, 3, 0)*$J4276/2,2), 0), "Data for year not available"))</f>
        <v>Please input data</v>
      </c>
      <c r="H4276" s="82" t="str">
        <f>IF(COUNTBLANK(D4276:E4276)&gt;0,"Please input data",IF(COUNTIF('Data Spreadsheet'!$A$2:$A$1048576,E4276)&gt;0,IFERROR(ROUND(VLOOKUP($E4276&amp;ROUNDUP($D4276,-2),'PaySched Lookups'!$1:$1048576,4,0)*$J4276/2,2),0),"Data for year not available"))</f>
        <v>Please input data</v>
      </c>
      <c r="I4276" s="82" t="str">
        <f>IF(COUNTBLANK(D4276:E4276)&gt;0, "Please input data", IF(COUNTIF('Data Spreadsheet'!$A$2:$A$1048576,E4276)&gt;0, IFERROR(ROUND(VLOOKUP($E4276&amp;ROUNDUP($D4276, -2), 'PaySched Lookups'!$1:$1048576,5, 0)*$J4276/2, 2),0), "Data for year not available"))</f>
        <v>Please input data</v>
      </c>
      <c r="J4276" s="61" t="str">
        <f>IF(ISBLANK(D4276), "", IF(D4276&gt;=INDEX('Data Spreadsheet'!B:B, MATCH(E4276, 'Data Spreadsheet'!A:A, 1)), 0, 1))</f>
        <v/>
      </c>
    </row>
    <row r="4277" spans="1:10">
      <c r="A4277" s="63"/>
      <c r="B4277" s="63"/>
      <c r="C4277" s="63"/>
      <c r="D4277" s="63"/>
      <c r="E4277" s="72"/>
      <c r="F4277" s="82" t="str">
        <f>IF(COUNTBLANK(D4277:E4277)&gt;0, "Please input data", IF(COUNTIF('Data Spreadsheet'!$A$2:$A$1048576, E4277)&gt;0, IFERROR(ROUND(VLOOKUP($E4277&amp;ROUNDUP($D4277, -2), 'PaySched Lookups'!$1:$1048576, 2, 0)*$J4277/2,2), 0), "Data for year not available"))</f>
        <v>Please input data</v>
      </c>
      <c r="G4277" s="82" t="str">
        <f>IF(COUNTBLANK(D4277:E4277)&gt;0, "Please input data", IF(COUNTIF('Data Spreadsheet'!$A$2:$A$1048576, E4277)&gt;0,  IFERROR(ROUND(VLOOKUP($E4277&amp;ROUNDUP($D4277, -2), 'PaySched Lookups'!$1:$1048576, 3, 0)*$J4277/2,2), 0), "Data for year not available"))</f>
        <v>Please input data</v>
      </c>
      <c r="H4277" s="82" t="str">
        <f>IF(COUNTBLANK(D4277:E4277)&gt;0,"Please input data",IF(COUNTIF('Data Spreadsheet'!$A$2:$A$1048576,E4277)&gt;0,IFERROR(ROUND(VLOOKUP($E4277&amp;ROUNDUP($D4277,-2),'PaySched Lookups'!$1:$1048576,4,0)*$J4277/2,2),0),"Data for year not available"))</f>
        <v>Please input data</v>
      </c>
      <c r="I4277" s="82" t="str">
        <f>IF(COUNTBLANK(D4277:E4277)&gt;0, "Please input data", IF(COUNTIF('Data Spreadsheet'!$A$2:$A$1048576,E4277)&gt;0, IFERROR(ROUND(VLOOKUP($E4277&amp;ROUNDUP($D4277, -2), 'PaySched Lookups'!$1:$1048576,5, 0)*$J4277/2, 2),0), "Data for year not available"))</f>
        <v>Please input data</v>
      </c>
      <c r="J4277" s="61" t="str">
        <f>IF(ISBLANK(D4277), "", IF(D4277&gt;=INDEX('Data Spreadsheet'!B:B, MATCH(E4277, 'Data Spreadsheet'!A:A, 1)), 0, 1))</f>
        <v/>
      </c>
    </row>
    <row r="4278" spans="1:10">
      <c r="A4278" s="63"/>
      <c r="B4278" s="63"/>
      <c r="C4278" s="63"/>
      <c r="D4278" s="63"/>
      <c r="E4278" s="72"/>
      <c r="F4278" s="82" t="str">
        <f>IF(COUNTBLANK(D4278:E4278)&gt;0, "Please input data", IF(COUNTIF('Data Spreadsheet'!$A$2:$A$1048576, E4278)&gt;0, IFERROR(ROUND(VLOOKUP($E4278&amp;ROUNDUP($D4278, -2), 'PaySched Lookups'!$1:$1048576, 2, 0)*$J4278/2,2), 0), "Data for year not available"))</f>
        <v>Please input data</v>
      </c>
      <c r="G4278" s="82" t="str">
        <f>IF(COUNTBLANK(D4278:E4278)&gt;0, "Please input data", IF(COUNTIF('Data Spreadsheet'!$A$2:$A$1048576, E4278)&gt;0,  IFERROR(ROUND(VLOOKUP($E4278&amp;ROUNDUP($D4278, -2), 'PaySched Lookups'!$1:$1048576, 3, 0)*$J4278/2,2), 0), "Data for year not available"))</f>
        <v>Please input data</v>
      </c>
      <c r="H4278" s="82" t="str">
        <f>IF(COUNTBLANK(D4278:E4278)&gt;0,"Please input data",IF(COUNTIF('Data Spreadsheet'!$A$2:$A$1048576,E4278)&gt;0,IFERROR(ROUND(VLOOKUP($E4278&amp;ROUNDUP($D4278,-2),'PaySched Lookups'!$1:$1048576,4,0)*$J4278/2,2),0),"Data for year not available"))</f>
        <v>Please input data</v>
      </c>
      <c r="I4278" s="82" t="str">
        <f>IF(COUNTBLANK(D4278:E4278)&gt;0, "Please input data", IF(COUNTIF('Data Spreadsheet'!$A$2:$A$1048576,E4278)&gt;0, IFERROR(ROUND(VLOOKUP($E4278&amp;ROUNDUP($D4278, -2), 'PaySched Lookups'!$1:$1048576,5, 0)*$J4278/2, 2),0), "Data for year not available"))</f>
        <v>Please input data</v>
      </c>
      <c r="J4278" s="61" t="str">
        <f>IF(ISBLANK(D4278), "", IF(D4278&gt;=INDEX('Data Spreadsheet'!B:B, MATCH(E4278, 'Data Spreadsheet'!A:A, 1)), 0, 1))</f>
        <v/>
      </c>
    </row>
    <row r="4279" spans="1:10">
      <c r="A4279" s="63"/>
      <c r="B4279" s="63"/>
      <c r="C4279" s="63"/>
      <c r="D4279" s="63"/>
      <c r="E4279" s="72"/>
      <c r="F4279" s="82" t="str">
        <f>IF(COUNTBLANK(D4279:E4279)&gt;0, "Please input data", IF(COUNTIF('Data Spreadsheet'!$A$2:$A$1048576, E4279)&gt;0, IFERROR(ROUND(VLOOKUP($E4279&amp;ROUNDUP($D4279, -2), 'PaySched Lookups'!$1:$1048576, 2, 0)*$J4279/2,2), 0), "Data for year not available"))</f>
        <v>Please input data</v>
      </c>
      <c r="G4279" s="82" t="str">
        <f>IF(COUNTBLANK(D4279:E4279)&gt;0, "Please input data", IF(COUNTIF('Data Spreadsheet'!$A$2:$A$1048576, E4279)&gt;0,  IFERROR(ROUND(VLOOKUP($E4279&amp;ROUNDUP($D4279, -2), 'PaySched Lookups'!$1:$1048576, 3, 0)*$J4279/2,2), 0), "Data for year not available"))</f>
        <v>Please input data</v>
      </c>
      <c r="H4279" s="82" t="str">
        <f>IF(COUNTBLANK(D4279:E4279)&gt;0,"Please input data",IF(COUNTIF('Data Spreadsheet'!$A$2:$A$1048576,E4279)&gt;0,IFERROR(ROUND(VLOOKUP($E4279&amp;ROUNDUP($D4279,-2),'PaySched Lookups'!$1:$1048576,4,0)*$J4279/2,2),0),"Data for year not available"))</f>
        <v>Please input data</v>
      </c>
      <c r="I4279" s="82" t="str">
        <f>IF(COUNTBLANK(D4279:E4279)&gt;0, "Please input data", IF(COUNTIF('Data Spreadsheet'!$A$2:$A$1048576,E4279)&gt;0, IFERROR(ROUND(VLOOKUP($E4279&amp;ROUNDUP($D4279, -2), 'PaySched Lookups'!$1:$1048576,5, 0)*$J4279/2, 2),0), "Data for year not available"))</f>
        <v>Please input data</v>
      </c>
      <c r="J4279" s="61" t="str">
        <f>IF(ISBLANK(D4279), "", IF(D4279&gt;=INDEX('Data Spreadsheet'!B:B, MATCH(E4279, 'Data Spreadsheet'!A:A, 1)), 0, 1))</f>
        <v/>
      </c>
    </row>
    <row r="4280" spans="1:10">
      <c r="A4280" s="63"/>
      <c r="B4280" s="63"/>
      <c r="C4280" s="63"/>
      <c r="D4280" s="63"/>
      <c r="E4280" s="72"/>
      <c r="F4280" s="82" t="str">
        <f>IF(COUNTBLANK(D4280:E4280)&gt;0, "Please input data", IF(COUNTIF('Data Spreadsheet'!$A$2:$A$1048576, E4280)&gt;0, IFERROR(ROUND(VLOOKUP($E4280&amp;ROUNDUP($D4280, -2), 'PaySched Lookups'!$1:$1048576, 2, 0)*$J4280/2,2), 0), "Data for year not available"))</f>
        <v>Please input data</v>
      </c>
      <c r="G4280" s="82" t="str">
        <f>IF(COUNTBLANK(D4280:E4280)&gt;0, "Please input data", IF(COUNTIF('Data Spreadsheet'!$A$2:$A$1048576, E4280)&gt;0,  IFERROR(ROUND(VLOOKUP($E4280&amp;ROUNDUP($D4280, -2), 'PaySched Lookups'!$1:$1048576, 3, 0)*$J4280/2,2), 0), "Data for year not available"))</f>
        <v>Please input data</v>
      </c>
      <c r="H4280" s="82" t="str">
        <f>IF(COUNTBLANK(D4280:E4280)&gt;0,"Please input data",IF(COUNTIF('Data Spreadsheet'!$A$2:$A$1048576,E4280)&gt;0,IFERROR(ROUND(VLOOKUP($E4280&amp;ROUNDUP($D4280,-2),'PaySched Lookups'!$1:$1048576,4,0)*$J4280/2,2),0),"Data for year not available"))</f>
        <v>Please input data</v>
      </c>
      <c r="I4280" s="82" t="str">
        <f>IF(COUNTBLANK(D4280:E4280)&gt;0, "Please input data", IF(COUNTIF('Data Spreadsheet'!$A$2:$A$1048576,E4280)&gt;0, IFERROR(ROUND(VLOOKUP($E4280&amp;ROUNDUP($D4280, -2), 'PaySched Lookups'!$1:$1048576,5, 0)*$J4280/2, 2),0), "Data for year not available"))</f>
        <v>Please input data</v>
      </c>
      <c r="J4280" s="61" t="str">
        <f>IF(ISBLANK(D4280), "", IF(D4280&gt;=INDEX('Data Spreadsheet'!B:B, MATCH(E4280, 'Data Spreadsheet'!A:A, 1)), 0, 1))</f>
        <v/>
      </c>
    </row>
    <row r="4281" spans="1:10">
      <c r="A4281" s="63"/>
      <c r="B4281" s="63"/>
      <c r="C4281" s="63"/>
      <c r="D4281" s="63"/>
      <c r="E4281" s="72"/>
      <c r="F4281" s="82" t="str">
        <f>IF(COUNTBLANK(D4281:E4281)&gt;0, "Please input data", IF(COUNTIF('Data Spreadsheet'!$A$2:$A$1048576, E4281)&gt;0, IFERROR(ROUND(VLOOKUP($E4281&amp;ROUNDUP($D4281, -2), 'PaySched Lookups'!$1:$1048576, 2, 0)*$J4281/2,2), 0), "Data for year not available"))</f>
        <v>Please input data</v>
      </c>
      <c r="G4281" s="82" t="str">
        <f>IF(COUNTBLANK(D4281:E4281)&gt;0, "Please input data", IF(COUNTIF('Data Spreadsheet'!$A$2:$A$1048576, E4281)&gt;0,  IFERROR(ROUND(VLOOKUP($E4281&amp;ROUNDUP($D4281, -2), 'PaySched Lookups'!$1:$1048576, 3, 0)*$J4281/2,2), 0), "Data for year not available"))</f>
        <v>Please input data</v>
      </c>
      <c r="H4281" s="82" t="str">
        <f>IF(COUNTBLANK(D4281:E4281)&gt;0,"Please input data",IF(COUNTIF('Data Spreadsheet'!$A$2:$A$1048576,E4281)&gt;0,IFERROR(ROUND(VLOOKUP($E4281&amp;ROUNDUP($D4281,-2),'PaySched Lookups'!$1:$1048576,4,0)*$J4281/2,2),0),"Data for year not available"))</f>
        <v>Please input data</v>
      </c>
      <c r="I4281" s="82" t="str">
        <f>IF(COUNTBLANK(D4281:E4281)&gt;0, "Please input data", IF(COUNTIF('Data Spreadsheet'!$A$2:$A$1048576,E4281)&gt;0, IFERROR(ROUND(VLOOKUP($E4281&amp;ROUNDUP($D4281, -2), 'PaySched Lookups'!$1:$1048576,5, 0)*$J4281/2, 2),0), "Data for year not available"))</f>
        <v>Please input data</v>
      </c>
      <c r="J4281" s="61" t="str">
        <f>IF(ISBLANK(D4281), "", IF(D4281&gt;=INDEX('Data Spreadsheet'!B:B, MATCH(E4281, 'Data Spreadsheet'!A:A, 1)), 0, 1))</f>
        <v/>
      </c>
    </row>
    <row r="4282" spans="1:10">
      <c r="A4282" s="63"/>
      <c r="B4282" s="63"/>
      <c r="C4282" s="63"/>
      <c r="D4282" s="63"/>
      <c r="E4282" s="72"/>
      <c r="F4282" s="82" t="str">
        <f>IF(COUNTBLANK(D4282:E4282)&gt;0, "Please input data", IF(COUNTIF('Data Spreadsheet'!$A$2:$A$1048576, E4282)&gt;0, IFERROR(ROUND(VLOOKUP($E4282&amp;ROUNDUP($D4282, -2), 'PaySched Lookups'!$1:$1048576, 2, 0)*$J4282/2,2), 0), "Data for year not available"))</f>
        <v>Please input data</v>
      </c>
      <c r="G4282" s="82" t="str">
        <f>IF(COUNTBLANK(D4282:E4282)&gt;0, "Please input data", IF(COUNTIF('Data Spreadsheet'!$A$2:$A$1048576, E4282)&gt;0,  IFERROR(ROUND(VLOOKUP($E4282&amp;ROUNDUP($D4282, -2), 'PaySched Lookups'!$1:$1048576, 3, 0)*$J4282/2,2), 0), "Data for year not available"))</f>
        <v>Please input data</v>
      </c>
      <c r="H4282" s="82" t="str">
        <f>IF(COUNTBLANK(D4282:E4282)&gt;0,"Please input data",IF(COUNTIF('Data Spreadsheet'!$A$2:$A$1048576,E4282)&gt;0,IFERROR(ROUND(VLOOKUP($E4282&amp;ROUNDUP($D4282,-2),'PaySched Lookups'!$1:$1048576,4,0)*$J4282/2,2),0),"Data for year not available"))</f>
        <v>Please input data</v>
      </c>
      <c r="I4282" s="82" t="str">
        <f>IF(COUNTBLANK(D4282:E4282)&gt;0, "Please input data", IF(COUNTIF('Data Spreadsheet'!$A$2:$A$1048576,E4282)&gt;0, IFERROR(ROUND(VLOOKUP($E4282&amp;ROUNDUP($D4282, -2), 'PaySched Lookups'!$1:$1048576,5, 0)*$J4282/2, 2),0), "Data for year not available"))</f>
        <v>Please input data</v>
      </c>
      <c r="J4282" s="61" t="str">
        <f>IF(ISBLANK(D4282), "", IF(D4282&gt;=INDEX('Data Spreadsheet'!B:B, MATCH(E4282, 'Data Spreadsheet'!A:A, 1)), 0, 1))</f>
        <v/>
      </c>
    </row>
    <row r="4283" spans="1:10">
      <c r="A4283" s="63"/>
      <c r="B4283" s="63"/>
      <c r="C4283" s="63"/>
      <c r="D4283" s="63"/>
      <c r="E4283" s="72"/>
      <c r="F4283" s="82" t="str">
        <f>IF(COUNTBLANK(D4283:E4283)&gt;0, "Please input data", IF(COUNTIF('Data Spreadsheet'!$A$2:$A$1048576, E4283)&gt;0, IFERROR(ROUND(VLOOKUP($E4283&amp;ROUNDUP($D4283, -2), 'PaySched Lookups'!$1:$1048576, 2, 0)*$J4283/2,2), 0), "Data for year not available"))</f>
        <v>Please input data</v>
      </c>
      <c r="G4283" s="82" t="str">
        <f>IF(COUNTBLANK(D4283:E4283)&gt;0, "Please input data", IF(COUNTIF('Data Spreadsheet'!$A$2:$A$1048576, E4283)&gt;0,  IFERROR(ROUND(VLOOKUP($E4283&amp;ROUNDUP($D4283, -2), 'PaySched Lookups'!$1:$1048576, 3, 0)*$J4283/2,2), 0), "Data for year not available"))</f>
        <v>Please input data</v>
      </c>
      <c r="H4283" s="82" t="str">
        <f>IF(COUNTBLANK(D4283:E4283)&gt;0,"Please input data",IF(COUNTIF('Data Spreadsheet'!$A$2:$A$1048576,E4283)&gt;0,IFERROR(ROUND(VLOOKUP($E4283&amp;ROUNDUP($D4283,-2),'PaySched Lookups'!$1:$1048576,4,0)*$J4283/2,2),0),"Data for year not available"))</f>
        <v>Please input data</v>
      </c>
      <c r="I4283" s="82" t="str">
        <f>IF(COUNTBLANK(D4283:E4283)&gt;0, "Please input data", IF(COUNTIF('Data Spreadsheet'!$A$2:$A$1048576,E4283)&gt;0, IFERROR(ROUND(VLOOKUP($E4283&amp;ROUNDUP($D4283, -2), 'PaySched Lookups'!$1:$1048576,5, 0)*$J4283/2, 2),0), "Data for year not available"))</f>
        <v>Please input data</v>
      </c>
      <c r="J4283" s="61" t="str">
        <f>IF(ISBLANK(D4283), "", IF(D4283&gt;=INDEX('Data Spreadsheet'!B:B, MATCH(E4283, 'Data Spreadsheet'!A:A, 1)), 0, 1))</f>
        <v/>
      </c>
    </row>
    <row r="4284" spans="1:10">
      <c r="A4284" s="63"/>
      <c r="B4284" s="63"/>
      <c r="C4284" s="63"/>
      <c r="D4284" s="63"/>
      <c r="E4284" s="72"/>
      <c r="F4284" s="82" t="str">
        <f>IF(COUNTBLANK(D4284:E4284)&gt;0, "Please input data", IF(COUNTIF('Data Spreadsheet'!$A$2:$A$1048576, E4284)&gt;0, IFERROR(ROUND(VLOOKUP($E4284&amp;ROUNDUP($D4284, -2), 'PaySched Lookups'!$1:$1048576, 2, 0)*$J4284/2,2), 0), "Data for year not available"))</f>
        <v>Please input data</v>
      </c>
      <c r="G4284" s="82" t="str">
        <f>IF(COUNTBLANK(D4284:E4284)&gt;0, "Please input data", IF(COUNTIF('Data Spreadsheet'!$A$2:$A$1048576, E4284)&gt;0,  IFERROR(ROUND(VLOOKUP($E4284&amp;ROUNDUP($D4284, -2), 'PaySched Lookups'!$1:$1048576, 3, 0)*$J4284/2,2), 0), "Data for year not available"))</f>
        <v>Please input data</v>
      </c>
      <c r="H4284" s="82" t="str">
        <f>IF(COUNTBLANK(D4284:E4284)&gt;0,"Please input data",IF(COUNTIF('Data Spreadsheet'!$A$2:$A$1048576,E4284)&gt;0,IFERROR(ROUND(VLOOKUP($E4284&amp;ROUNDUP($D4284,-2),'PaySched Lookups'!$1:$1048576,4,0)*$J4284/2,2),0),"Data for year not available"))</f>
        <v>Please input data</v>
      </c>
      <c r="I4284" s="82" t="str">
        <f>IF(COUNTBLANK(D4284:E4284)&gt;0, "Please input data", IF(COUNTIF('Data Spreadsheet'!$A$2:$A$1048576,E4284)&gt;0, IFERROR(ROUND(VLOOKUP($E4284&amp;ROUNDUP($D4284, -2), 'PaySched Lookups'!$1:$1048576,5, 0)*$J4284/2, 2),0), "Data for year not available"))</f>
        <v>Please input data</v>
      </c>
      <c r="J4284" s="61" t="str">
        <f>IF(ISBLANK(D4284), "", IF(D4284&gt;=INDEX('Data Spreadsheet'!B:B, MATCH(E4284, 'Data Spreadsheet'!A:A, 1)), 0, 1))</f>
        <v/>
      </c>
    </row>
    <row r="4285" spans="1:10">
      <c r="A4285" s="63"/>
      <c r="B4285" s="63"/>
      <c r="C4285" s="63"/>
      <c r="D4285" s="63"/>
      <c r="E4285" s="72"/>
      <c r="F4285" s="82" t="str">
        <f>IF(COUNTBLANK(D4285:E4285)&gt;0, "Please input data", IF(COUNTIF('Data Spreadsheet'!$A$2:$A$1048576, E4285)&gt;0, IFERROR(ROUND(VLOOKUP($E4285&amp;ROUNDUP($D4285, -2), 'PaySched Lookups'!$1:$1048576, 2, 0)*$J4285/2,2), 0), "Data for year not available"))</f>
        <v>Please input data</v>
      </c>
      <c r="G4285" s="82" t="str">
        <f>IF(COUNTBLANK(D4285:E4285)&gt;0, "Please input data", IF(COUNTIF('Data Spreadsheet'!$A$2:$A$1048576, E4285)&gt;0,  IFERROR(ROUND(VLOOKUP($E4285&amp;ROUNDUP($D4285, -2), 'PaySched Lookups'!$1:$1048576, 3, 0)*$J4285/2,2), 0), "Data for year not available"))</f>
        <v>Please input data</v>
      </c>
      <c r="H4285" s="82" t="str">
        <f>IF(COUNTBLANK(D4285:E4285)&gt;0,"Please input data",IF(COUNTIF('Data Spreadsheet'!$A$2:$A$1048576,E4285)&gt;0,IFERROR(ROUND(VLOOKUP($E4285&amp;ROUNDUP($D4285,-2),'PaySched Lookups'!$1:$1048576,4,0)*$J4285/2,2),0),"Data for year not available"))</f>
        <v>Please input data</v>
      </c>
      <c r="I4285" s="82" t="str">
        <f>IF(COUNTBLANK(D4285:E4285)&gt;0, "Please input data", IF(COUNTIF('Data Spreadsheet'!$A$2:$A$1048576,E4285)&gt;0, IFERROR(ROUND(VLOOKUP($E4285&amp;ROUNDUP($D4285, -2), 'PaySched Lookups'!$1:$1048576,5, 0)*$J4285/2, 2),0), "Data for year not available"))</f>
        <v>Please input data</v>
      </c>
      <c r="J4285" s="61" t="str">
        <f>IF(ISBLANK(D4285), "", IF(D4285&gt;=INDEX('Data Spreadsheet'!B:B, MATCH(E4285, 'Data Spreadsheet'!A:A, 1)), 0, 1))</f>
        <v/>
      </c>
    </row>
    <row r="4286" spans="1:10">
      <c r="A4286" s="63"/>
      <c r="B4286" s="63"/>
      <c r="C4286" s="63"/>
      <c r="D4286" s="63"/>
      <c r="E4286" s="72"/>
      <c r="F4286" s="82" t="str">
        <f>IF(COUNTBLANK(D4286:E4286)&gt;0, "Please input data", IF(COUNTIF('Data Spreadsheet'!$A$2:$A$1048576, E4286)&gt;0, IFERROR(ROUND(VLOOKUP($E4286&amp;ROUNDUP($D4286, -2), 'PaySched Lookups'!$1:$1048576, 2, 0)*$J4286/2,2), 0), "Data for year not available"))</f>
        <v>Please input data</v>
      </c>
      <c r="G4286" s="82" t="str">
        <f>IF(COUNTBLANK(D4286:E4286)&gt;0, "Please input data", IF(COUNTIF('Data Spreadsheet'!$A$2:$A$1048576, E4286)&gt;0,  IFERROR(ROUND(VLOOKUP($E4286&amp;ROUNDUP($D4286, -2), 'PaySched Lookups'!$1:$1048576, 3, 0)*$J4286/2,2), 0), "Data for year not available"))</f>
        <v>Please input data</v>
      </c>
      <c r="H4286" s="82" t="str">
        <f>IF(COUNTBLANK(D4286:E4286)&gt;0,"Please input data",IF(COUNTIF('Data Spreadsheet'!$A$2:$A$1048576,E4286)&gt;0,IFERROR(ROUND(VLOOKUP($E4286&amp;ROUNDUP($D4286,-2),'PaySched Lookups'!$1:$1048576,4,0)*$J4286/2,2),0),"Data for year not available"))</f>
        <v>Please input data</v>
      </c>
      <c r="I4286" s="82" t="str">
        <f>IF(COUNTBLANK(D4286:E4286)&gt;0, "Please input data", IF(COUNTIF('Data Spreadsheet'!$A$2:$A$1048576,E4286)&gt;0, IFERROR(ROUND(VLOOKUP($E4286&amp;ROUNDUP($D4286, -2), 'PaySched Lookups'!$1:$1048576,5, 0)*$J4286/2, 2),0), "Data for year not available"))</f>
        <v>Please input data</v>
      </c>
      <c r="J4286" s="61" t="str">
        <f>IF(ISBLANK(D4286), "", IF(D4286&gt;=INDEX('Data Spreadsheet'!B:B, MATCH(E4286, 'Data Spreadsheet'!A:A, 1)), 0, 1))</f>
        <v/>
      </c>
    </row>
    <row r="4287" spans="1:10">
      <c r="A4287" s="63"/>
      <c r="B4287" s="63"/>
      <c r="C4287" s="63"/>
      <c r="D4287" s="63"/>
      <c r="E4287" s="72"/>
      <c r="F4287" s="82" t="str">
        <f>IF(COUNTBLANK(D4287:E4287)&gt;0, "Please input data", IF(COUNTIF('Data Spreadsheet'!$A$2:$A$1048576, E4287)&gt;0, IFERROR(ROUND(VLOOKUP($E4287&amp;ROUNDUP($D4287, -2), 'PaySched Lookups'!$1:$1048576, 2, 0)*$J4287/2,2), 0), "Data for year not available"))</f>
        <v>Please input data</v>
      </c>
      <c r="G4287" s="82" t="str">
        <f>IF(COUNTBLANK(D4287:E4287)&gt;0, "Please input data", IF(COUNTIF('Data Spreadsheet'!$A$2:$A$1048576, E4287)&gt;0,  IFERROR(ROUND(VLOOKUP($E4287&amp;ROUNDUP($D4287, -2), 'PaySched Lookups'!$1:$1048576, 3, 0)*$J4287/2,2), 0), "Data for year not available"))</f>
        <v>Please input data</v>
      </c>
      <c r="H4287" s="82" t="str">
        <f>IF(COUNTBLANK(D4287:E4287)&gt;0,"Please input data",IF(COUNTIF('Data Spreadsheet'!$A$2:$A$1048576,E4287)&gt;0,IFERROR(ROUND(VLOOKUP($E4287&amp;ROUNDUP($D4287,-2),'PaySched Lookups'!$1:$1048576,4,0)*$J4287/2,2),0),"Data for year not available"))</f>
        <v>Please input data</v>
      </c>
      <c r="I4287" s="82" t="str">
        <f>IF(COUNTBLANK(D4287:E4287)&gt;0, "Please input data", IF(COUNTIF('Data Spreadsheet'!$A$2:$A$1048576,E4287)&gt;0, IFERROR(ROUND(VLOOKUP($E4287&amp;ROUNDUP($D4287, -2), 'PaySched Lookups'!$1:$1048576,5, 0)*$J4287/2, 2),0), "Data for year not available"))</f>
        <v>Please input data</v>
      </c>
      <c r="J4287" s="61" t="str">
        <f>IF(ISBLANK(D4287), "", IF(D4287&gt;=INDEX('Data Spreadsheet'!B:B, MATCH(E4287, 'Data Spreadsheet'!A:A, 1)), 0, 1))</f>
        <v/>
      </c>
    </row>
    <row r="4288" spans="1:10">
      <c r="A4288" s="63"/>
      <c r="B4288" s="63"/>
      <c r="C4288" s="63"/>
      <c r="D4288" s="63"/>
      <c r="E4288" s="72"/>
      <c r="F4288" s="82" t="str">
        <f>IF(COUNTBLANK(D4288:E4288)&gt;0, "Please input data", IF(COUNTIF('Data Spreadsheet'!$A$2:$A$1048576, E4288)&gt;0, IFERROR(ROUND(VLOOKUP($E4288&amp;ROUNDUP($D4288, -2), 'PaySched Lookups'!$1:$1048576, 2, 0)*$J4288/2,2), 0), "Data for year not available"))</f>
        <v>Please input data</v>
      </c>
      <c r="G4288" s="82" t="str">
        <f>IF(COUNTBLANK(D4288:E4288)&gt;0, "Please input data", IF(COUNTIF('Data Spreadsheet'!$A$2:$A$1048576, E4288)&gt;0,  IFERROR(ROUND(VLOOKUP($E4288&amp;ROUNDUP($D4288, -2), 'PaySched Lookups'!$1:$1048576, 3, 0)*$J4288/2,2), 0), "Data for year not available"))</f>
        <v>Please input data</v>
      </c>
      <c r="H4288" s="82" t="str">
        <f>IF(COUNTBLANK(D4288:E4288)&gt;0,"Please input data",IF(COUNTIF('Data Spreadsheet'!$A$2:$A$1048576,E4288)&gt;0,IFERROR(ROUND(VLOOKUP($E4288&amp;ROUNDUP($D4288,-2),'PaySched Lookups'!$1:$1048576,4,0)*$J4288/2,2),0),"Data for year not available"))</f>
        <v>Please input data</v>
      </c>
      <c r="I4288" s="82" t="str">
        <f>IF(COUNTBLANK(D4288:E4288)&gt;0, "Please input data", IF(COUNTIF('Data Spreadsheet'!$A$2:$A$1048576,E4288)&gt;0, IFERROR(ROUND(VLOOKUP($E4288&amp;ROUNDUP($D4288, -2), 'PaySched Lookups'!$1:$1048576,5, 0)*$J4288/2, 2),0), "Data for year not available"))</f>
        <v>Please input data</v>
      </c>
      <c r="J4288" s="61" t="str">
        <f>IF(ISBLANK(D4288), "", IF(D4288&gt;=INDEX('Data Spreadsheet'!B:B, MATCH(E4288, 'Data Spreadsheet'!A:A, 1)), 0, 1))</f>
        <v/>
      </c>
    </row>
    <row r="4289" spans="1:10">
      <c r="A4289" s="63"/>
      <c r="B4289" s="63"/>
      <c r="C4289" s="63"/>
      <c r="D4289" s="63"/>
      <c r="E4289" s="72"/>
      <c r="F4289" s="82" t="str">
        <f>IF(COUNTBLANK(D4289:E4289)&gt;0, "Please input data", IF(COUNTIF('Data Spreadsheet'!$A$2:$A$1048576, E4289)&gt;0, IFERROR(ROUND(VLOOKUP($E4289&amp;ROUNDUP($D4289, -2), 'PaySched Lookups'!$1:$1048576, 2, 0)*$J4289/2,2), 0), "Data for year not available"))</f>
        <v>Please input data</v>
      </c>
      <c r="G4289" s="82" t="str">
        <f>IF(COUNTBLANK(D4289:E4289)&gt;0, "Please input data", IF(COUNTIF('Data Spreadsheet'!$A$2:$A$1048576, E4289)&gt;0,  IFERROR(ROUND(VLOOKUP($E4289&amp;ROUNDUP($D4289, -2), 'PaySched Lookups'!$1:$1048576, 3, 0)*$J4289/2,2), 0), "Data for year not available"))</f>
        <v>Please input data</v>
      </c>
      <c r="H4289" s="82" t="str">
        <f>IF(COUNTBLANK(D4289:E4289)&gt;0,"Please input data",IF(COUNTIF('Data Spreadsheet'!$A$2:$A$1048576,E4289)&gt;0,IFERROR(ROUND(VLOOKUP($E4289&amp;ROUNDUP($D4289,-2),'PaySched Lookups'!$1:$1048576,4,0)*$J4289/2,2),0),"Data for year not available"))</f>
        <v>Please input data</v>
      </c>
      <c r="I4289" s="82" t="str">
        <f>IF(COUNTBLANK(D4289:E4289)&gt;0, "Please input data", IF(COUNTIF('Data Spreadsheet'!$A$2:$A$1048576,E4289)&gt;0, IFERROR(ROUND(VLOOKUP($E4289&amp;ROUNDUP($D4289, -2), 'PaySched Lookups'!$1:$1048576,5, 0)*$J4289/2, 2),0), "Data for year not available"))</f>
        <v>Please input data</v>
      </c>
      <c r="J4289" s="61" t="str">
        <f>IF(ISBLANK(D4289), "", IF(D4289&gt;=INDEX('Data Spreadsheet'!B:B, MATCH(E4289, 'Data Spreadsheet'!A:A, 1)), 0, 1))</f>
        <v/>
      </c>
    </row>
    <row r="4290" spans="1:10">
      <c r="A4290" s="63"/>
      <c r="B4290" s="63"/>
      <c r="C4290" s="63"/>
      <c r="D4290" s="63"/>
      <c r="E4290" s="72"/>
      <c r="F4290" s="82" t="str">
        <f>IF(COUNTBLANK(D4290:E4290)&gt;0, "Please input data", IF(COUNTIF('Data Spreadsheet'!$A$2:$A$1048576, E4290)&gt;0, IFERROR(ROUND(VLOOKUP($E4290&amp;ROUNDUP($D4290, -2), 'PaySched Lookups'!$1:$1048576, 2, 0)*$J4290/2,2), 0), "Data for year not available"))</f>
        <v>Please input data</v>
      </c>
      <c r="G4290" s="82" t="str">
        <f>IF(COUNTBLANK(D4290:E4290)&gt;0, "Please input data", IF(COUNTIF('Data Spreadsheet'!$A$2:$A$1048576, E4290)&gt;0,  IFERROR(ROUND(VLOOKUP($E4290&amp;ROUNDUP($D4290, -2), 'PaySched Lookups'!$1:$1048576, 3, 0)*$J4290/2,2), 0), "Data for year not available"))</f>
        <v>Please input data</v>
      </c>
      <c r="H4290" s="82" t="str">
        <f>IF(COUNTBLANK(D4290:E4290)&gt;0,"Please input data",IF(COUNTIF('Data Spreadsheet'!$A$2:$A$1048576,E4290)&gt;0,IFERROR(ROUND(VLOOKUP($E4290&amp;ROUNDUP($D4290,-2),'PaySched Lookups'!$1:$1048576,4,0)*$J4290/2,2),0),"Data for year not available"))</f>
        <v>Please input data</v>
      </c>
      <c r="I4290" s="82" t="str">
        <f>IF(COUNTBLANK(D4290:E4290)&gt;0, "Please input data", IF(COUNTIF('Data Spreadsheet'!$A$2:$A$1048576,E4290)&gt;0, IFERROR(ROUND(VLOOKUP($E4290&amp;ROUNDUP($D4290, -2), 'PaySched Lookups'!$1:$1048576,5, 0)*$J4290/2, 2),0), "Data for year not available"))</f>
        <v>Please input data</v>
      </c>
      <c r="J4290" s="61" t="str">
        <f>IF(ISBLANK(D4290), "", IF(D4290&gt;=INDEX('Data Spreadsheet'!B:B, MATCH(E4290, 'Data Spreadsheet'!A:A, 1)), 0, 1))</f>
        <v/>
      </c>
    </row>
    <row r="4291" spans="1:10">
      <c r="A4291" s="63"/>
      <c r="B4291" s="63"/>
      <c r="C4291" s="63"/>
      <c r="D4291" s="63"/>
      <c r="E4291" s="72"/>
      <c r="F4291" s="82" t="str">
        <f>IF(COUNTBLANK(D4291:E4291)&gt;0, "Please input data", IF(COUNTIF('Data Spreadsheet'!$A$2:$A$1048576, E4291)&gt;0, IFERROR(ROUND(VLOOKUP($E4291&amp;ROUNDUP($D4291, -2), 'PaySched Lookups'!$1:$1048576, 2, 0)*$J4291/2,2), 0), "Data for year not available"))</f>
        <v>Please input data</v>
      </c>
      <c r="G4291" s="82" t="str">
        <f>IF(COUNTBLANK(D4291:E4291)&gt;0, "Please input data", IF(COUNTIF('Data Spreadsheet'!$A$2:$A$1048576, E4291)&gt;0,  IFERROR(ROUND(VLOOKUP($E4291&amp;ROUNDUP($D4291, -2), 'PaySched Lookups'!$1:$1048576, 3, 0)*$J4291/2,2), 0), "Data for year not available"))</f>
        <v>Please input data</v>
      </c>
      <c r="H4291" s="82" t="str">
        <f>IF(COUNTBLANK(D4291:E4291)&gt;0,"Please input data",IF(COUNTIF('Data Spreadsheet'!$A$2:$A$1048576,E4291)&gt;0,IFERROR(ROUND(VLOOKUP($E4291&amp;ROUNDUP($D4291,-2),'PaySched Lookups'!$1:$1048576,4,0)*$J4291/2,2),0),"Data for year not available"))</f>
        <v>Please input data</v>
      </c>
      <c r="I4291" s="82" t="str">
        <f>IF(COUNTBLANK(D4291:E4291)&gt;0, "Please input data", IF(COUNTIF('Data Spreadsheet'!$A$2:$A$1048576,E4291)&gt;0, IFERROR(ROUND(VLOOKUP($E4291&amp;ROUNDUP($D4291, -2), 'PaySched Lookups'!$1:$1048576,5, 0)*$J4291/2, 2),0), "Data for year not available"))</f>
        <v>Please input data</v>
      </c>
      <c r="J4291" s="61" t="str">
        <f>IF(ISBLANK(D4291), "", IF(D4291&gt;=INDEX('Data Spreadsheet'!B:B, MATCH(E4291, 'Data Spreadsheet'!A:A, 1)), 0, 1))</f>
        <v/>
      </c>
    </row>
    <row r="4292" spans="1:10">
      <c r="A4292" s="63"/>
      <c r="B4292" s="63"/>
      <c r="C4292" s="63"/>
      <c r="D4292" s="63"/>
      <c r="E4292" s="72"/>
      <c r="F4292" s="82" t="str">
        <f>IF(COUNTBLANK(D4292:E4292)&gt;0, "Please input data", IF(COUNTIF('Data Spreadsheet'!$A$2:$A$1048576, E4292)&gt;0, IFERROR(ROUND(VLOOKUP($E4292&amp;ROUNDUP($D4292, -2), 'PaySched Lookups'!$1:$1048576, 2, 0)*$J4292/2,2), 0), "Data for year not available"))</f>
        <v>Please input data</v>
      </c>
      <c r="G4292" s="82" t="str">
        <f>IF(COUNTBLANK(D4292:E4292)&gt;0, "Please input data", IF(COUNTIF('Data Spreadsheet'!$A$2:$A$1048576, E4292)&gt;0,  IFERROR(ROUND(VLOOKUP($E4292&amp;ROUNDUP($D4292, -2), 'PaySched Lookups'!$1:$1048576, 3, 0)*$J4292/2,2), 0), "Data for year not available"))</f>
        <v>Please input data</v>
      </c>
      <c r="H4292" s="82" t="str">
        <f>IF(COUNTBLANK(D4292:E4292)&gt;0,"Please input data",IF(COUNTIF('Data Spreadsheet'!$A$2:$A$1048576,E4292)&gt;0,IFERROR(ROUND(VLOOKUP($E4292&amp;ROUNDUP($D4292,-2),'PaySched Lookups'!$1:$1048576,4,0)*$J4292/2,2),0),"Data for year not available"))</f>
        <v>Please input data</v>
      </c>
      <c r="I4292" s="82" t="str">
        <f>IF(COUNTBLANK(D4292:E4292)&gt;0, "Please input data", IF(COUNTIF('Data Spreadsheet'!$A$2:$A$1048576,E4292)&gt;0, IFERROR(ROUND(VLOOKUP($E4292&amp;ROUNDUP($D4292, -2), 'PaySched Lookups'!$1:$1048576,5, 0)*$J4292/2, 2),0), "Data for year not available"))</f>
        <v>Please input data</v>
      </c>
      <c r="J4292" s="61" t="str">
        <f>IF(ISBLANK(D4292), "", IF(D4292&gt;=INDEX('Data Spreadsheet'!B:B, MATCH(E4292, 'Data Spreadsheet'!A:A, 1)), 0, 1))</f>
        <v/>
      </c>
    </row>
    <row r="4293" spans="1:10">
      <c r="A4293" s="63"/>
      <c r="B4293" s="63"/>
      <c r="C4293" s="63"/>
      <c r="D4293" s="63"/>
      <c r="E4293" s="72"/>
      <c r="F4293" s="82" t="str">
        <f>IF(COUNTBLANK(D4293:E4293)&gt;0, "Please input data", IF(COUNTIF('Data Spreadsheet'!$A$2:$A$1048576, E4293)&gt;0, IFERROR(ROUND(VLOOKUP($E4293&amp;ROUNDUP($D4293, -2), 'PaySched Lookups'!$1:$1048576, 2, 0)*$J4293/2,2), 0), "Data for year not available"))</f>
        <v>Please input data</v>
      </c>
      <c r="G4293" s="82" t="str">
        <f>IF(COUNTBLANK(D4293:E4293)&gt;0, "Please input data", IF(COUNTIF('Data Spreadsheet'!$A$2:$A$1048576, E4293)&gt;0,  IFERROR(ROUND(VLOOKUP($E4293&amp;ROUNDUP($D4293, -2), 'PaySched Lookups'!$1:$1048576, 3, 0)*$J4293/2,2), 0), "Data for year not available"))</f>
        <v>Please input data</v>
      </c>
      <c r="H4293" s="82" t="str">
        <f>IF(COUNTBLANK(D4293:E4293)&gt;0,"Please input data",IF(COUNTIF('Data Spreadsheet'!$A$2:$A$1048576,E4293)&gt;0,IFERROR(ROUND(VLOOKUP($E4293&amp;ROUNDUP($D4293,-2),'PaySched Lookups'!$1:$1048576,4,0)*$J4293/2,2),0),"Data for year not available"))</f>
        <v>Please input data</v>
      </c>
      <c r="I4293" s="82" t="str">
        <f>IF(COUNTBLANK(D4293:E4293)&gt;0, "Please input data", IF(COUNTIF('Data Spreadsheet'!$A$2:$A$1048576,E4293)&gt;0, IFERROR(ROUND(VLOOKUP($E4293&amp;ROUNDUP($D4293, -2), 'PaySched Lookups'!$1:$1048576,5, 0)*$J4293/2, 2),0), "Data for year not available"))</f>
        <v>Please input data</v>
      </c>
      <c r="J4293" s="61" t="str">
        <f>IF(ISBLANK(D4293), "", IF(D4293&gt;=INDEX('Data Spreadsheet'!B:B, MATCH(E4293, 'Data Spreadsheet'!A:A, 1)), 0, 1))</f>
        <v/>
      </c>
    </row>
    <row r="4294" spans="1:10">
      <c r="A4294" s="63"/>
      <c r="B4294" s="63"/>
      <c r="C4294" s="63"/>
      <c r="D4294" s="63"/>
      <c r="E4294" s="72"/>
      <c r="F4294" s="82" t="str">
        <f>IF(COUNTBLANK(D4294:E4294)&gt;0, "Please input data", IF(COUNTIF('Data Spreadsheet'!$A$2:$A$1048576, E4294)&gt;0, IFERROR(ROUND(VLOOKUP($E4294&amp;ROUNDUP($D4294, -2), 'PaySched Lookups'!$1:$1048576, 2, 0)*$J4294/2,2), 0), "Data for year not available"))</f>
        <v>Please input data</v>
      </c>
      <c r="G4294" s="82" t="str">
        <f>IF(COUNTBLANK(D4294:E4294)&gt;0, "Please input data", IF(COUNTIF('Data Spreadsheet'!$A$2:$A$1048576, E4294)&gt;0,  IFERROR(ROUND(VLOOKUP($E4294&amp;ROUNDUP($D4294, -2), 'PaySched Lookups'!$1:$1048576, 3, 0)*$J4294/2,2), 0), "Data for year not available"))</f>
        <v>Please input data</v>
      </c>
      <c r="H4294" s="82" t="str">
        <f>IF(COUNTBLANK(D4294:E4294)&gt;0,"Please input data",IF(COUNTIF('Data Spreadsheet'!$A$2:$A$1048576,E4294)&gt;0,IFERROR(ROUND(VLOOKUP($E4294&amp;ROUNDUP($D4294,-2),'PaySched Lookups'!$1:$1048576,4,0)*$J4294/2,2),0),"Data for year not available"))</f>
        <v>Please input data</v>
      </c>
      <c r="I4294" s="82" t="str">
        <f>IF(COUNTBLANK(D4294:E4294)&gt;0, "Please input data", IF(COUNTIF('Data Spreadsheet'!$A$2:$A$1048576,E4294)&gt;0, IFERROR(ROUND(VLOOKUP($E4294&amp;ROUNDUP($D4294, -2), 'PaySched Lookups'!$1:$1048576,5, 0)*$J4294/2, 2),0), "Data for year not available"))</f>
        <v>Please input data</v>
      </c>
      <c r="J4294" s="61" t="str">
        <f>IF(ISBLANK(D4294), "", IF(D4294&gt;=INDEX('Data Spreadsheet'!B:B, MATCH(E4294, 'Data Spreadsheet'!A:A, 1)), 0, 1))</f>
        <v/>
      </c>
    </row>
    <row r="4295" spans="1:10">
      <c r="A4295" s="63"/>
      <c r="B4295" s="63"/>
      <c r="C4295" s="63"/>
      <c r="D4295" s="63"/>
      <c r="E4295" s="72"/>
      <c r="F4295" s="82" t="str">
        <f>IF(COUNTBLANK(D4295:E4295)&gt;0, "Please input data", IF(COUNTIF('Data Spreadsheet'!$A$2:$A$1048576, E4295)&gt;0, IFERROR(ROUND(VLOOKUP($E4295&amp;ROUNDUP($D4295, -2), 'PaySched Lookups'!$1:$1048576, 2, 0)*$J4295/2,2), 0), "Data for year not available"))</f>
        <v>Please input data</v>
      </c>
      <c r="G4295" s="82" t="str">
        <f>IF(COUNTBLANK(D4295:E4295)&gt;0, "Please input data", IF(COUNTIF('Data Spreadsheet'!$A$2:$A$1048576, E4295)&gt;0,  IFERROR(ROUND(VLOOKUP($E4295&amp;ROUNDUP($D4295, -2), 'PaySched Lookups'!$1:$1048576, 3, 0)*$J4295/2,2), 0), "Data for year not available"))</f>
        <v>Please input data</v>
      </c>
      <c r="H4295" s="82" t="str">
        <f>IF(COUNTBLANK(D4295:E4295)&gt;0,"Please input data",IF(COUNTIF('Data Spreadsheet'!$A$2:$A$1048576,E4295)&gt;0,IFERROR(ROUND(VLOOKUP($E4295&amp;ROUNDUP($D4295,-2),'PaySched Lookups'!$1:$1048576,4,0)*$J4295/2,2),0),"Data for year not available"))</f>
        <v>Please input data</v>
      </c>
      <c r="I4295" s="82" t="str">
        <f>IF(COUNTBLANK(D4295:E4295)&gt;0, "Please input data", IF(COUNTIF('Data Spreadsheet'!$A$2:$A$1048576,E4295)&gt;0, IFERROR(ROUND(VLOOKUP($E4295&amp;ROUNDUP($D4295, -2), 'PaySched Lookups'!$1:$1048576,5, 0)*$J4295/2, 2),0), "Data for year not available"))</f>
        <v>Please input data</v>
      </c>
      <c r="J4295" s="61" t="str">
        <f>IF(ISBLANK(D4295), "", IF(D4295&gt;=INDEX('Data Spreadsheet'!B:B, MATCH(E4295, 'Data Spreadsheet'!A:A, 1)), 0, 1))</f>
        <v/>
      </c>
    </row>
    <row r="4296" spans="1:10">
      <c r="A4296" s="63"/>
      <c r="B4296" s="63"/>
      <c r="C4296" s="63"/>
      <c r="D4296" s="63"/>
      <c r="E4296" s="72"/>
      <c r="F4296" s="82" t="str">
        <f>IF(COUNTBLANK(D4296:E4296)&gt;0, "Please input data", IF(COUNTIF('Data Spreadsheet'!$A$2:$A$1048576, E4296)&gt;0, IFERROR(ROUND(VLOOKUP($E4296&amp;ROUNDUP($D4296, -2), 'PaySched Lookups'!$1:$1048576, 2, 0)*$J4296/2,2), 0), "Data for year not available"))</f>
        <v>Please input data</v>
      </c>
      <c r="G4296" s="82" t="str">
        <f>IF(COUNTBLANK(D4296:E4296)&gt;0, "Please input data", IF(COUNTIF('Data Spreadsheet'!$A$2:$A$1048576, E4296)&gt;0,  IFERROR(ROUND(VLOOKUP($E4296&amp;ROUNDUP($D4296, -2), 'PaySched Lookups'!$1:$1048576, 3, 0)*$J4296/2,2), 0), "Data for year not available"))</f>
        <v>Please input data</v>
      </c>
      <c r="H4296" s="82" t="str">
        <f>IF(COUNTBLANK(D4296:E4296)&gt;0,"Please input data",IF(COUNTIF('Data Spreadsheet'!$A$2:$A$1048576,E4296)&gt;0,IFERROR(ROUND(VLOOKUP($E4296&amp;ROUNDUP($D4296,-2),'PaySched Lookups'!$1:$1048576,4,0)*$J4296/2,2),0),"Data for year not available"))</f>
        <v>Please input data</v>
      </c>
      <c r="I4296" s="82" t="str">
        <f>IF(COUNTBLANK(D4296:E4296)&gt;0, "Please input data", IF(COUNTIF('Data Spreadsheet'!$A$2:$A$1048576,E4296)&gt;0, IFERROR(ROUND(VLOOKUP($E4296&amp;ROUNDUP($D4296, -2), 'PaySched Lookups'!$1:$1048576,5, 0)*$J4296/2, 2),0), "Data for year not available"))</f>
        <v>Please input data</v>
      </c>
      <c r="J4296" s="61" t="str">
        <f>IF(ISBLANK(D4296), "", IF(D4296&gt;=INDEX('Data Spreadsheet'!B:B, MATCH(E4296, 'Data Spreadsheet'!A:A, 1)), 0, 1))</f>
        <v/>
      </c>
    </row>
    <row r="4297" spans="1:10">
      <c r="A4297" s="63"/>
      <c r="B4297" s="63"/>
      <c r="C4297" s="63"/>
      <c r="D4297" s="63"/>
      <c r="E4297" s="72"/>
      <c r="F4297" s="82" t="str">
        <f>IF(COUNTBLANK(D4297:E4297)&gt;0, "Please input data", IF(COUNTIF('Data Spreadsheet'!$A$2:$A$1048576, E4297)&gt;0, IFERROR(ROUND(VLOOKUP($E4297&amp;ROUNDUP($D4297, -2), 'PaySched Lookups'!$1:$1048576, 2, 0)*$J4297/2,2), 0), "Data for year not available"))</f>
        <v>Please input data</v>
      </c>
      <c r="G4297" s="82" t="str">
        <f>IF(COUNTBLANK(D4297:E4297)&gt;0, "Please input data", IF(COUNTIF('Data Spreadsheet'!$A$2:$A$1048576, E4297)&gt;0,  IFERROR(ROUND(VLOOKUP($E4297&amp;ROUNDUP($D4297, -2), 'PaySched Lookups'!$1:$1048576, 3, 0)*$J4297/2,2), 0), "Data for year not available"))</f>
        <v>Please input data</v>
      </c>
      <c r="H4297" s="82" t="str">
        <f>IF(COUNTBLANK(D4297:E4297)&gt;0,"Please input data",IF(COUNTIF('Data Spreadsheet'!$A$2:$A$1048576,E4297)&gt;0,IFERROR(ROUND(VLOOKUP($E4297&amp;ROUNDUP($D4297,-2),'PaySched Lookups'!$1:$1048576,4,0)*$J4297/2,2),0),"Data for year not available"))</f>
        <v>Please input data</v>
      </c>
      <c r="I4297" s="82" t="str">
        <f>IF(COUNTBLANK(D4297:E4297)&gt;0, "Please input data", IF(COUNTIF('Data Spreadsheet'!$A$2:$A$1048576,E4297)&gt;0, IFERROR(ROUND(VLOOKUP($E4297&amp;ROUNDUP($D4297, -2), 'PaySched Lookups'!$1:$1048576,5, 0)*$J4297/2, 2),0), "Data for year not available"))</f>
        <v>Please input data</v>
      </c>
      <c r="J4297" s="61" t="str">
        <f>IF(ISBLANK(D4297), "", IF(D4297&gt;=INDEX('Data Spreadsheet'!B:B, MATCH(E4297, 'Data Spreadsheet'!A:A, 1)), 0, 1))</f>
        <v/>
      </c>
    </row>
    <row r="4298" spans="1:10">
      <c r="A4298" s="63"/>
      <c r="B4298" s="63"/>
      <c r="C4298" s="63"/>
      <c r="D4298" s="63"/>
      <c r="E4298" s="72"/>
      <c r="F4298" s="82" t="str">
        <f>IF(COUNTBLANK(D4298:E4298)&gt;0, "Please input data", IF(COUNTIF('Data Spreadsheet'!$A$2:$A$1048576, E4298)&gt;0, IFERROR(ROUND(VLOOKUP($E4298&amp;ROUNDUP($D4298, -2), 'PaySched Lookups'!$1:$1048576, 2, 0)*$J4298/2,2), 0), "Data for year not available"))</f>
        <v>Please input data</v>
      </c>
      <c r="G4298" s="82" t="str">
        <f>IF(COUNTBLANK(D4298:E4298)&gt;0, "Please input data", IF(COUNTIF('Data Spreadsheet'!$A$2:$A$1048576, E4298)&gt;0,  IFERROR(ROUND(VLOOKUP($E4298&amp;ROUNDUP($D4298, -2), 'PaySched Lookups'!$1:$1048576, 3, 0)*$J4298/2,2), 0), "Data for year not available"))</f>
        <v>Please input data</v>
      </c>
      <c r="H4298" s="82" t="str">
        <f>IF(COUNTBLANK(D4298:E4298)&gt;0,"Please input data",IF(COUNTIF('Data Spreadsheet'!$A$2:$A$1048576,E4298)&gt;0,IFERROR(ROUND(VLOOKUP($E4298&amp;ROUNDUP($D4298,-2),'PaySched Lookups'!$1:$1048576,4,0)*$J4298/2,2),0),"Data for year not available"))</f>
        <v>Please input data</v>
      </c>
      <c r="I4298" s="82" t="str">
        <f>IF(COUNTBLANK(D4298:E4298)&gt;0, "Please input data", IF(COUNTIF('Data Spreadsheet'!$A$2:$A$1048576,E4298)&gt;0, IFERROR(ROUND(VLOOKUP($E4298&amp;ROUNDUP($D4298, -2), 'PaySched Lookups'!$1:$1048576,5, 0)*$J4298/2, 2),0), "Data for year not available"))</f>
        <v>Please input data</v>
      </c>
      <c r="J4298" s="61" t="str">
        <f>IF(ISBLANK(D4298), "", IF(D4298&gt;=INDEX('Data Spreadsheet'!B:B, MATCH(E4298, 'Data Spreadsheet'!A:A, 1)), 0, 1))</f>
        <v/>
      </c>
    </row>
    <row r="4299" spans="1:10">
      <c r="A4299" s="63"/>
      <c r="B4299" s="63"/>
      <c r="C4299" s="63"/>
      <c r="D4299" s="63"/>
      <c r="E4299" s="72"/>
      <c r="F4299" s="82" t="str">
        <f>IF(COUNTBLANK(D4299:E4299)&gt;0, "Please input data", IF(COUNTIF('Data Spreadsheet'!$A$2:$A$1048576, E4299)&gt;0, IFERROR(ROUND(VLOOKUP($E4299&amp;ROUNDUP($D4299, -2), 'PaySched Lookups'!$1:$1048576, 2, 0)*$J4299/2,2), 0), "Data for year not available"))</f>
        <v>Please input data</v>
      </c>
      <c r="G4299" s="82" t="str">
        <f>IF(COUNTBLANK(D4299:E4299)&gt;0, "Please input data", IF(COUNTIF('Data Spreadsheet'!$A$2:$A$1048576, E4299)&gt;0,  IFERROR(ROUND(VLOOKUP($E4299&amp;ROUNDUP($D4299, -2), 'PaySched Lookups'!$1:$1048576, 3, 0)*$J4299/2,2), 0), "Data for year not available"))</f>
        <v>Please input data</v>
      </c>
      <c r="H4299" s="82" t="str">
        <f>IF(COUNTBLANK(D4299:E4299)&gt;0,"Please input data",IF(COUNTIF('Data Spreadsheet'!$A$2:$A$1048576,E4299)&gt;0,IFERROR(ROUND(VLOOKUP($E4299&amp;ROUNDUP($D4299,-2),'PaySched Lookups'!$1:$1048576,4,0)*$J4299/2,2),0),"Data for year not available"))</f>
        <v>Please input data</v>
      </c>
      <c r="I4299" s="82" t="str">
        <f>IF(COUNTBLANK(D4299:E4299)&gt;0, "Please input data", IF(COUNTIF('Data Spreadsheet'!$A$2:$A$1048576,E4299)&gt;0, IFERROR(ROUND(VLOOKUP($E4299&amp;ROUNDUP($D4299, -2), 'PaySched Lookups'!$1:$1048576,5, 0)*$J4299/2, 2),0), "Data for year not available"))</f>
        <v>Please input data</v>
      </c>
      <c r="J4299" s="61" t="str">
        <f>IF(ISBLANK(D4299), "", IF(D4299&gt;=INDEX('Data Spreadsheet'!B:B, MATCH(E4299, 'Data Spreadsheet'!A:A, 1)), 0, 1))</f>
        <v/>
      </c>
    </row>
    <row r="4300" spans="1:10">
      <c r="A4300" s="63"/>
      <c r="B4300" s="63"/>
      <c r="C4300" s="63"/>
      <c r="D4300" s="63"/>
      <c r="E4300" s="72"/>
      <c r="F4300" s="82" t="str">
        <f>IF(COUNTBLANK(D4300:E4300)&gt;0, "Please input data", IF(COUNTIF('Data Spreadsheet'!$A$2:$A$1048576, E4300)&gt;0, IFERROR(ROUND(VLOOKUP($E4300&amp;ROUNDUP($D4300, -2), 'PaySched Lookups'!$1:$1048576, 2, 0)*$J4300/2,2), 0), "Data for year not available"))</f>
        <v>Please input data</v>
      </c>
      <c r="G4300" s="82" t="str">
        <f>IF(COUNTBLANK(D4300:E4300)&gt;0, "Please input data", IF(COUNTIF('Data Spreadsheet'!$A$2:$A$1048576, E4300)&gt;0,  IFERROR(ROUND(VLOOKUP($E4300&amp;ROUNDUP($D4300, -2), 'PaySched Lookups'!$1:$1048576, 3, 0)*$J4300/2,2), 0), "Data for year not available"))</f>
        <v>Please input data</v>
      </c>
      <c r="H4300" s="82" t="str">
        <f>IF(COUNTBLANK(D4300:E4300)&gt;0,"Please input data",IF(COUNTIF('Data Spreadsheet'!$A$2:$A$1048576,E4300)&gt;0,IFERROR(ROUND(VLOOKUP($E4300&amp;ROUNDUP($D4300,-2),'PaySched Lookups'!$1:$1048576,4,0)*$J4300/2,2),0),"Data for year not available"))</f>
        <v>Please input data</v>
      </c>
      <c r="I4300" s="82" t="str">
        <f>IF(COUNTBLANK(D4300:E4300)&gt;0, "Please input data", IF(COUNTIF('Data Spreadsheet'!$A$2:$A$1048576,E4300)&gt;0, IFERROR(ROUND(VLOOKUP($E4300&amp;ROUNDUP($D4300, -2), 'PaySched Lookups'!$1:$1048576,5, 0)*$J4300/2, 2),0), "Data for year not available"))</f>
        <v>Please input data</v>
      </c>
      <c r="J4300" s="61" t="str">
        <f>IF(ISBLANK(D4300), "", IF(D4300&gt;=INDEX('Data Spreadsheet'!B:B, MATCH(E4300, 'Data Spreadsheet'!A:A, 1)), 0, 1))</f>
        <v/>
      </c>
    </row>
    <row r="4301" spans="1:10">
      <c r="A4301" s="63"/>
      <c r="B4301" s="63"/>
      <c r="C4301" s="63"/>
      <c r="D4301" s="63"/>
      <c r="E4301" s="72"/>
      <c r="F4301" s="82" t="str">
        <f>IF(COUNTBLANK(D4301:E4301)&gt;0, "Please input data", IF(COUNTIF('Data Spreadsheet'!$A$2:$A$1048576, E4301)&gt;0, IFERROR(ROUND(VLOOKUP($E4301&amp;ROUNDUP($D4301, -2), 'PaySched Lookups'!$1:$1048576, 2, 0)*$J4301/2,2), 0), "Data for year not available"))</f>
        <v>Please input data</v>
      </c>
      <c r="G4301" s="82" t="str">
        <f>IF(COUNTBLANK(D4301:E4301)&gt;0, "Please input data", IF(COUNTIF('Data Spreadsheet'!$A$2:$A$1048576, E4301)&gt;0,  IFERROR(ROUND(VLOOKUP($E4301&amp;ROUNDUP($D4301, -2), 'PaySched Lookups'!$1:$1048576, 3, 0)*$J4301/2,2), 0), "Data for year not available"))</f>
        <v>Please input data</v>
      </c>
      <c r="H4301" s="82" t="str">
        <f>IF(COUNTBLANK(D4301:E4301)&gt;0,"Please input data",IF(COUNTIF('Data Spreadsheet'!$A$2:$A$1048576,E4301)&gt;0,IFERROR(ROUND(VLOOKUP($E4301&amp;ROUNDUP($D4301,-2),'PaySched Lookups'!$1:$1048576,4,0)*$J4301/2,2),0),"Data for year not available"))</f>
        <v>Please input data</v>
      </c>
      <c r="I4301" s="82" t="str">
        <f>IF(COUNTBLANK(D4301:E4301)&gt;0, "Please input data", IF(COUNTIF('Data Spreadsheet'!$A$2:$A$1048576,E4301)&gt;0, IFERROR(ROUND(VLOOKUP($E4301&amp;ROUNDUP($D4301, -2), 'PaySched Lookups'!$1:$1048576,5, 0)*$J4301/2, 2),0), "Data for year not available"))</f>
        <v>Please input data</v>
      </c>
      <c r="J4301" s="61" t="str">
        <f>IF(ISBLANK(D4301), "", IF(D4301&gt;=INDEX('Data Spreadsheet'!B:B, MATCH(E4301, 'Data Spreadsheet'!A:A, 1)), 0, 1))</f>
        <v/>
      </c>
    </row>
    <row r="4302" spans="1:10">
      <c r="A4302" s="63"/>
      <c r="B4302" s="63"/>
      <c r="C4302" s="63"/>
      <c r="D4302" s="63"/>
      <c r="E4302" s="72"/>
      <c r="F4302" s="82" t="str">
        <f>IF(COUNTBLANK(D4302:E4302)&gt;0, "Please input data", IF(COUNTIF('Data Spreadsheet'!$A$2:$A$1048576, E4302)&gt;0, IFERROR(ROUND(VLOOKUP($E4302&amp;ROUNDUP($D4302, -2), 'PaySched Lookups'!$1:$1048576, 2, 0)*$J4302/2,2), 0), "Data for year not available"))</f>
        <v>Please input data</v>
      </c>
      <c r="G4302" s="82" t="str">
        <f>IF(COUNTBLANK(D4302:E4302)&gt;0, "Please input data", IF(COUNTIF('Data Spreadsheet'!$A$2:$A$1048576, E4302)&gt;0,  IFERROR(ROUND(VLOOKUP($E4302&amp;ROUNDUP($D4302, -2), 'PaySched Lookups'!$1:$1048576, 3, 0)*$J4302/2,2), 0), "Data for year not available"))</f>
        <v>Please input data</v>
      </c>
      <c r="H4302" s="82" t="str">
        <f>IF(COUNTBLANK(D4302:E4302)&gt;0,"Please input data",IF(COUNTIF('Data Spreadsheet'!$A$2:$A$1048576,E4302)&gt;0,IFERROR(ROUND(VLOOKUP($E4302&amp;ROUNDUP($D4302,-2),'PaySched Lookups'!$1:$1048576,4,0)*$J4302/2,2),0),"Data for year not available"))</f>
        <v>Please input data</v>
      </c>
      <c r="I4302" s="82" t="str">
        <f>IF(COUNTBLANK(D4302:E4302)&gt;0, "Please input data", IF(COUNTIF('Data Spreadsheet'!$A$2:$A$1048576,E4302)&gt;0, IFERROR(ROUND(VLOOKUP($E4302&amp;ROUNDUP($D4302, -2), 'PaySched Lookups'!$1:$1048576,5, 0)*$J4302/2, 2),0), "Data for year not available"))</f>
        <v>Please input data</v>
      </c>
      <c r="J4302" s="61" t="str">
        <f>IF(ISBLANK(D4302), "", IF(D4302&gt;=INDEX('Data Spreadsheet'!B:B, MATCH(E4302, 'Data Spreadsheet'!A:A, 1)), 0, 1))</f>
        <v/>
      </c>
    </row>
    <row r="4303" spans="1:10">
      <c r="A4303" s="63"/>
      <c r="B4303" s="63"/>
      <c r="C4303" s="63"/>
      <c r="D4303" s="63"/>
      <c r="E4303" s="72"/>
      <c r="F4303" s="82" t="str">
        <f>IF(COUNTBLANK(D4303:E4303)&gt;0, "Please input data", IF(COUNTIF('Data Spreadsheet'!$A$2:$A$1048576, E4303)&gt;0, IFERROR(ROUND(VLOOKUP($E4303&amp;ROUNDUP($D4303, -2), 'PaySched Lookups'!$1:$1048576, 2, 0)*$J4303/2,2), 0), "Data for year not available"))</f>
        <v>Please input data</v>
      </c>
      <c r="G4303" s="82" t="str">
        <f>IF(COUNTBLANK(D4303:E4303)&gt;0, "Please input data", IF(COUNTIF('Data Spreadsheet'!$A$2:$A$1048576, E4303)&gt;0,  IFERROR(ROUND(VLOOKUP($E4303&amp;ROUNDUP($D4303, -2), 'PaySched Lookups'!$1:$1048576, 3, 0)*$J4303/2,2), 0), "Data for year not available"))</f>
        <v>Please input data</v>
      </c>
      <c r="H4303" s="82" t="str">
        <f>IF(COUNTBLANK(D4303:E4303)&gt;0,"Please input data",IF(COUNTIF('Data Spreadsheet'!$A$2:$A$1048576,E4303)&gt;0,IFERROR(ROUND(VLOOKUP($E4303&amp;ROUNDUP($D4303,-2),'PaySched Lookups'!$1:$1048576,4,0)*$J4303/2,2),0),"Data for year not available"))</f>
        <v>Please input data</v>
      </c>
      <c r="I4303" s="82" t="str">
        <f>IF(COUNTBLANK(D4303:E4303)&gt;0, "Please input data", IF(COUNTIF('Data Spreadsheet'!$A$2:$A$1048576,E4303)&gt;0, IFERROR(ROUND(VLOOKUP($E4303&amp;ROUNDUP($D4303, -2), 'PaySched Lookups'!$1:$1048576,5, 0)*$J4303/2, 2),0), "Data for year not available"))</f>
        <v>Please input data</v>
      </c>
      <c r="J4303" s="61" t="str">
        <f>IF(ISBLANK(D4303), "", IF(D4303&gt;=INDEX('Data Spreadsheet'!B:B, MATCH(E4303, 'Data Spreadsheet'!A:A, 1)), 0, 1))</f>
        <v/>
      </c>
    </row>
    <row r="4304" spans="1:10">
      <c r="A4304" s="63"/>
      <c r="B4304" s="63"/>
      <c r="C4304" s="63"/>
      <c r="D4304" s="63"/>
      <c r="E4304" s="72"/>
      <c r="F4304" s="82" t="str">
        <f>IF(COUNTBLANK(D4304:E4304)&gt;0, "Please input data", IF(COUNTIF('Data Spreadsheet'!$A$2:$A$1048576, E4304)&gt;0, IFERROR(ROUND(VLOOKUP($E4304&amp;ROUNDUP($D4304, -2), 'PaySched Lookups'!$1:$1048576, 2, 0)*$J4304/2,2), 0), "Data for year not available"))</f>
        <v>Please input data</v>
      </c>
      <c r="G4304" s="82" t="str">
        <f>IF(COUNTBLANK(D4304:E4304)&gt;0, "Please input data", IF(COUNTIF('Data Spreadsheet'!$A$2:$A$1048576, E4304)&gt;0,  IFERROR(ROUND(VLOOKUP($E4304&amp;ROUNDUP($D4304, -2), 'PaySched Lookups'!$1:$1048576, 3, 0)*$J4304/2,2), 0), "Data for year not available"))</f>
        <v>Please input data</v>
      </c>
      <c r="H4304" s="82" t="str">
        <f>IF(COUNTBLANK(D4304:E4304)&gt;0,"Please input data",IF(COUNTIF('Data Spreadsheet'!$A$2:$A$1048576,E4304)&gt;0,IFERROR(ROUND(VLOOKUP($E4304&amp;ROUNDUP($D4304,-2),'PaySched Lookups'!$1:$1048576,4,0)*$J4304/2,2),0),"Data for year not available"))</f>
        <v>Please input data</v>
      </c>
      <c r="I4304" s="82" t="str">
        <f>IF(COUNTBLANK(D4304:E4304)&gt;0, "Please input data", IF(COUNTIF('Data Spreadsheet'!$A$2:$A$1048576,E4304)&gt;0, IFERROR(ROUND(VLOOKUP($E4304&amp;ROUNDUP($D4304, -2), 'PaySched Lookups'!$1:$1048576,5, 0)*$J4304/2, 2),0), "Data for year not available"))</f>
        <v>Please input data</v>
      </c>
      <c r="J4304" s="61" t="str">
        <f>IF(ISBLANK(D4304), "", IF(D4304&gt;=INDEX('Data Spreadsheet'!B:B, MATCH(E4304, 'Data Spreadsheet'!A:A, 1)), 0, 1))</f>
        <v/>
      </c>
    </row>
    <row r="4305" spans="1:10">
      <c r="A4305" s="63"/>
      <c r="B4305" s="63"/>
      <c r="C4305" s="63"/>
      <c r="D4305" s="63"/>
      <c r="E4305" s="72"/>
      <c r="F4305" s="82" t="str">
        <f>IF(COUNTBLANK(D4305:E4305)&gt;0, "Please input data", IF(COUNTIF('Data Spreadsheet'!$A$2:$A$1048576, E4305)&gt;0, IFERROR(ROUND(VLOOKUP($E4305&amp;ROUNDUP($D4305, -2), 'PaySched Lookups'!$1:$1048576, 2, 0)*$J4305/2,2), 0), "Data for year not available"))</f>
        <v>Please input data</v>
      </c>
      <c r="G4305" s="82" t="str">
        <f>IF(COUNTBLANK(D4305:E4305)&gt;0, "Please input data", IF(COUNTIF('Data Spreadsheet'!$A$2:$A$1048576, E4305)&gt;0,  IFERROR(ROUND(VLOOKUP($E4305&amp;ROUNDUP($D4305, -2), 'PaySched Lookups'!$1:$1048576, 3, 0)*$J4305/2,2), 0), "Data for year not available"))</f>
        <v>Please input data</v>
      </c>
      <c r="H4305" s="82" t="str">
        <f>IF(COUNTBLANK(D4305:E4305)&gt;0,"Please input data",IF(COUNTIF('Data Spreadsheet'!$A$2:$A$1048576,E4305)&gt;0,IFERROR(ROUND(VLOOKUP($E4305&amp;ROUNDUP($D4305,-2),'PaySched Lookups'!$1:$1048576,4,0)*$J4305/2,2),0),"Data for year not available"))</f>
        <v>Please input data</v>
      </c>
      <c r="I4305" s="82" t="str">
        <f>IF(COUNTBLANK(D4305:E4305)&gt;0, "Please input data", IF(COUNTIF('Data Spreadsheet'!$A$2:$A$1048576,E4305)&gt;0, IFERROR(ROUND(VLOOKUP($E4305&amp;ROUNDUP($D4305, -2), 'PaySched Lookups'!$1:$1048576,5, 0)*$J4305/2, 2),0), "Data for year not available"))</f>
        <v>Please input data</v>
      </c>
      <c r="J4305" s="61" t="str">
        <f>IF(ISBLANK(D4305), "", IF(D4305&gt;=INDEX('Data Spreadsheet'!B:B, MATCH(E4305, 'Data Spreadsheet'!A:A, 1)), 0, 1))</f>
        <v/>
      </c>
    </row>
    <row r="4306" spans="1:10">
      <c r="A4306" s="63"/>
      <c r="B4306" s="63"/>
      <c r="C4306" s="63"/>
      <c r="D4306" s="63"/>
      <c r="E4306" s="72"/>
      <c r="F4306" s="82" t="str">
        <f>IF(COUNTBLANK(D4306:E4306)&gt;0, "Please input data", IF(COUNTIF('Data Spreadsheet'!$A$2:$A$1048576, E4306)&gt;0, IFERROR(ROUND(VLOOKUP($E4306&amp;ROUNDUP($D4306, -2), 'PaySched Lookups'!$1:$1048576, 2, 0)*$J4306/2,2), 0), "Data for year not available"))</f>
        <v>Please input data</v>
      </c>
      <c r="G4306" s="82" t="str">
        <f>IF(COUNTBLANK(D4306:E4306)&gt;0, "Please input data", IF(COUNTIF('Data Spreadsheet'!$A$2:$A$1048576, E4306)&gt;0,  IFERROR(ROUND(VLOOKUP($E4306&amp;ROUNDUP($D4306, -2), 'PaySched Lookups'!$1:$1048576, 3, 0)*$J4306/2,2), 0), "Data for year not available"))</f>
        <v>Please input data</v>
      </c>
      <c r="H4306" s="82" t="str">
        <f>IF(COUNTBLANK(D4306:E4306)&gt;0,"Please input data",IF(COUNTIF('Data Spreadsheet'!$A$2:$A$1048576,E4306)&gt;0,IFERROR(ROUND(VLOOKUP($E4306&amp;ROUNDUP($D4306,-2),'PaySched Lookups'!$1:$1048576,4,0)*$J4306/2,2),0),"Data for year not available"))</f>
        <v>Please input data</v>
      </c>
      <c r="I4306" s="82" t="str">
        <f>IF(COUNTBLANK(D4306:E4306)&gt;0, "Please input data", IF(COUNTIF('Data Spreadsheet'!$A$2:$A$1048576,E4306)&gt;0, IFERROR(ROUND(VLOOKUP($E4306&amp;ROUNDUP($D4306, -2), 'PaySched Lookups'!$1:$1048576,5, 0)*$J4306/2, 2),0), "Data for year not available"))</f>
        <v>Please input data</v>
      </c>
      <c r="J4306" s="61" t="str">
        <f>IF(ISBLANK(D4306), "", IF(D4306&gt;=INDEX('Data Spreadsheet'!B:B, MATCH(E4306, 'Data Spreadsheet'!A:A, 1)), 0, 1))</f>
        <v/>
      </c>
    </row>
    <row r="4307" spans="1:10">
      <c r="A4307" s="63"/>
      <c r="B4307" s="63"/>
      <c r="C4307" s="63"/>
      <c r="D4307" s="63"/>
      <c r="E4307" s="72"/>
      <c r="F4307" s="82" t="str">
        <f>IF(COUNTBLANK(D4307:E4307)&gt;0, "Please input data", IF(COUNTIF('Data Spreadsheet'!$A$2:$A$1048576, E4307)&gt;0, IFERROR(ROUND(VLOOKUP($E4307&amp;ROUNDUP($D4307, -2), 'PaySched Lookups'!$1:$1048576, 2, 0)*$J4307/2,2), 0), "Data for year not available"))</f>
        <v>Please input data</v>
      </c>
      <c r="G4307" s="82" t="str">
        <f>IF(COUNTBLANK(D4307:E4307)&gt;0, "Please input data", IF(COUNTIF('Data Spreadsheet'!$A$2:$A$1048576, E4307)&gt;0,  IFERROR(ROUND(VLOOKUP($E4307&amp;ROUNDUP($D4307, -2), 'PaySched Lookups'!$1:$1048576, 3, 0)*$J4307/2,2), 0), "Data for year not available"))</f>
        <v>Please input data</v>
      </c>
      <c r="H4307" s="82" t="str">
        <f>IF(COUNTBLANK(D4307:E4307)&gt;0,"Please input data",IF(COUNTIF('Data Spreadsheet'!$A$2:$A$1048576,E4307)&gt;0,IFERROR(ROUND(VLOOKUP($E4307&amp;ROUNDUP($D4307,-2),'PaySched Lookups'!$1:$1048576,4,0)*$J4307/2,2),0),"Data for year not available"))</f>
        <v>Please input data</v>
      </c>
      <c r="I4307" s="82" t="str">
        <f>IF(COUNTBLANK(D4307:E4307)&gt;0, "Please input data", IF(COUNTIF('Data Spreadsheet'!$A$2:$A$1048576,E4307)&gt;0, IFERROR(ROUND(VLOOKUP($E4307&amp;ROUNDUP($D4307, -2), 'PaySched Lookups'!$1:$1048576,5, 0)*$J4307/2, 2),0), "Data for year not available"))</f>
        <v>Please input data</v>
      </c>
      <c r="J4307" s="61" t="str">
        <f>IF(ISBLANK(D4307), "", IF(D4307&gt;=INDEX('Data Spreadsheet'!B:B, MATCH(E4307, 'Data Spreadsheet'!A:A, 1)), 0, 1))</f>
        <v/>
      </c>
    </row>
    <row r="4308" spans="1:10">
      <c r="A4308" s="63"/>
      <c r="B4308" s="63"/>
      <c r="C4308" s="63"/>
      <c r="D4308" s="63"/>
      <c r="E4308" s="72"/>
      <c r="F4308" s="82" t="str">
        <f>IF(COUNTBLANK(D4308:E4308)&gt;0, "Please input data", IF(COUNTIF('Data Spreadsheet'!$A$2:$A$1048576, E4308)&gt;0, IFERROR(ROUND(VLOOKUP($E4308&amp;ROUNDUP($D4308, -2), 'PaySched Lookups'!$1:$1048576, 2, 0)*$J4308/2,2), 0), "Data for year not available"))</f>
        <v>Please input data</v>
      </c>
      <c r="G4308" s="82" t="str">
        <f>IF(COUNTBLANK(D4308:E4308)&gt;0, "Please input data", IF(COUNTIF('Data Spreadsheet'!$A$2:$A$1048576, E4308)&gt;0,  IFERROR(ROUND(VLOOKUP($E4308&amp;ROUNDUP($D4308, -2), 'PaySched Lookups'!$1:$1048576, 3, 0)*$J4308/2,2), 0), "Data for year not available"))</f>
        <v>Please input data</v>
      </c>
      <c r="H4308" s="82" t="str">
        <f>IF(COUNTBLANK(D4308:E4308)&gt;0,"Please input data",IF(COUNTIF('Data Spreadsheet'!$A$2:$A$1048576,E4308)&gt;0,IFERROR(ROUND(VLOOKUP($E4308&amp;ROUNDUP($D4308,-2),'PaySched Lookups'!$1:$1048576,4,0)*$J4308/2,2),0),"Data for year not available"))</f>
        <v>Please input data</v>
      </c>
      <c r="I4308" s="82" t="str">
        <f>IF(COUNTBLANK(D4308:E4308)&gt;0, "Please input data", IF(COUNTIF('Data Spreadsheet'!$A$2:$A$1048576,E4308)&gt;0, IFERROR(ROUND(VLOOKUP($E4308&amp;ROUNDUP($D4308, -2), 'PaySched Lookups'!$1:$1048576,5, 0)*$J4308/2, 2),0), "Data for year not available"))</f>
        <v>Please input data</v>
      </c>
      <c r="J4308" s="61" t="str">
        <f>IF(ISBLANK(D4308), "", IF(D4308&gt;=INDEX('Data Spreadsheet'!B:B, MATCH(E4308, 'Data Spreadsheet'!A:A, 1)), 0, 1))</f>
        <v/>
      </c>
    </row>
    <row r="4309" spans="1:10">
      <c r="A4309" s="63"/>
      <c r="B4309" s="63"/>
      <c r="C4309" s="63"/>
      <c r="D4309" s="63"/>
      <c r="E4309" s="72"/>
      <c r="F4309" s="82" t="str">
        <f>IF(COUNTBLANK(D4309:E4309)&gt;0, "Please input data", IF(COUNTIF('Data Spreadsheet'!$A$2:$A$1048576, E4309)&gt;0, IFERROR(ROUND(VLOOKUP($E4309&amp;ROUNDUP($D4309, -2), 'PaySched Lookups'!$1:$1048576, 2, 0)*$J4309/2,2), 0), "Data for year not available"))</f>
        <v>Please input data</v>
      </c>
      <c r="G4309" s="82" t="str">
        <f>IF(COUNTBLANK(D4309:E4309)&gt;0, "Please input data", IF(COUNTIF('Data Spreadsheet'!$A$2:$A$1048576, E4309)&gt;0,  IFERROR(ROUND(VLOOKUP($E4309&amp;ROUNDUP($D4309, -2), 'PaySched Lookups'!$1:$1048576, 3, 0)*$J4309/2,2), 0), "Data for year not available"))</f>
        <v>Please input data</v>
      </c>
      <c r="H4309" s="82" t="str">
        <f>IF(COUNTBLANK(D4309:E4309)&gt;0,"Please input data",IF(COUNTIF('Data Spreadsheet'!$A$2:$A$1048576,E4309)&gt;0,IFERROR(ROUND(VLOOKUP($E4309&amp;ROUNDUP($D4309,-2),'PaySched Lookups'!$1:$1048576,4,0)*$J4309/2,2),0),"Data for year not available"))</f>
        <v>Please input data</v>
      </c>
      <c r="I4309" s="82" t="str">
        <f>IF(COUNTBLANK(D4309:E4309)&gt;0, "Please input data", IF(COUNTIF('Data Spreadsheet'!$A$2:$A$1048576,E4309)&gt;0, IFERROR(ROUND(VLOOKUP($E4309&amp;ROUNDUP($D4309, -2), 'PaySched Lookups'!$1:$1048576,5, 0)*$J4309/2, 2),0), "Data for year not available"))</f>
        <v>Please input data</v>
      </c>
      <c r="J4309" s="61" t="str">
        <f>IF(ISBLANK(D4309), "", IF(D4309&gt;=INDEX('Data Spreadsheet'!B:B, MATCH(E4309, 'Data Spreadsheet'!A:A, 1)), 0, 1))</f>
        <v/>
      </c>
    </row>
    <row r="4310" spans="1:10">
      <c r="A4310" s="63"/>
      <c r="B4310" s="63"/>
      <c r="C4310" s="63"/>
      <c r="D4310" s="63"/>
      <c r="E4310" s="72"/>
      <c r="F4310" s="82" t="str">
        <f>IF(COUNTBLANK(D4310:E4310)&gt;0, "Please input data", IF(COUNTIF('Data Spreadsheet'!$A$2:$A$1048576, E4310)&gt;0, IFERROR(ROUND(VLOOKUP($E4310&amp;ROUNDUP($D4310, -2), 'PaySched Lookups'!$1:$1048576, 2, 0)*$J4310/2,2), 0), "Data for year not available"))</f>
        <v>Please input data</v>
      </c>
      <c r="G4310" s="82" t="str">
        <f>IF(COUNTBLANK(D4310:E4310)&gt;0, "Please input data", IF(COUNTIF('Data Spreadsheet'!$A$2:$A$1048576, E4310)&gt;0,  IFERROR(ROUND(VLOOKUP($E4310&amp;ROUNDUP($D4310, -2), 'PaySched Lookups'!$1:$1048576, 3, 0)*$J4310/2,2), 0), "Data for year not available"))</f>
        <v>Please input data</v>
      </c>
      <c r="H4310" s="82" t="str">
        <f>IF(COUNTBLANK(D4310:E4310)&gt;0,"Please input data",IF(COUNTIF('Data Spreadsheet'!$A$2:$A$1048576,E4310)&gt;0,IFERROR(ROUND(VLOOKUP($E4310&amp;ROUNDUP($D4310,-2),'PaySched Lookups'!$1:$1048576,4,0)*$J4310/2,2),0),"Data for year not available"))</f>
        <v>Please input data</v>
      </c>
      <c r="I4310" s="82" t="str">
        <f>IF(COUNTBLANK(D4310:E4310)&gt;0, "Please input data", IF(COUNTIF('Data Spreadsheet'!$A$2:$A$1048576,E4310)&gt;0, IFERROR(ROUND(VLOOKUP($E4310&amp;ROUNDUP($D4310, -2), 'PaySched Lookups'!$1:$1048576,5, 0)*$J4310/2, 2),0), "Data for year not available"))</f>
        <v>Please input data</v>
      </c>
      <c r="J4310" s="61" t="str">
        <f>IF(ISBLANK(D4310), "", IF(D4310&gt;=INDEX('Data Spreadsheet'!B:B, MATCH(E4310, 'Data Spreadsheet'!A:A, 1)), 0, 1))</f>
        <v/>
      </c>
    </row>
    <row r="4311" spans="1:10">
      <c r="A4311" s="63"/>
      <c r="B4311" s="63"/>
      <c r="C4311" s="63"/>
      <c r="D4311" s="63"/>
      <c r="E4311" s="72"/>
      <c r="F4311" s="82" t="str">
        <f>IF(COUNTBLANK(D4311:E4311)&gt;0, "Please input data", IF(COUNTIF('Data Spreadsheet'!$A$2:$A$1048576, E4311)&gt;0, IFERROR(ROUND(VLOOKUP($E4311&amp;ROUNDUP($D4311, -2), 'PaySched Lookups'!$1:$1048576, 2, 0)*$J4311/2,2), 0), "Data for year not available"))</f>
        <v>Please input data</v>
      </c>
      <c r="G4311" s="82" t="str">
        <f>IF(COUNTBLANK(D4311:E4311)&gt;0, "Please input data", IF(COUNTIF('Data Spreadsheet'!$A$2:$A$1048576, E4311)&gt;0,  IFERROR(ROUND(VLOOKUP($E4311&amp;ROUNDUP($D4311, -2), 'PaySched Lookups'!$1:$1048576, 3, 0)*$J4311/2,2), 0), "Data for year not available"))</f>
        <v>Please input data</v>
      </c>
      <c r="H4311" s="82" t="str">
        <f>IF(COUNTBLANK(D4311:E4311)&gt;0,"Please input data",IF(COUNTIF('Data Spreadsheet'!$A$2:$A$1048576,E4311)&gt;0,IFERROR(ROUND(VLOOKUP($E4311&amp;ROUNDUP($D4311,-2),'PaySched Lookups'!$1:$1048576,4,0)*$J4311/2,2),0),"Data for year not available"))</f>
        <v>Please input data</v>
      </c>
      <c r="I4311" s="82" t="str">
        <f>IF(COUNTBLANK(D4311:E4311)&gt;0, "Please input data", IF(COUNTIF('Data Spreadsheet'!$A$2:$A$1048576,E4311)&gt;0, IFERROR(ROUND(VLOOKUP($E4311&amp;ROUNDUP($D4311, -2), 'PaySched Lookups'!$1:$1048576,5, 0)*$J4311/2, 2),0), "Data for year not available"))</f>
        <v>Please input data</v>
      </c>
      <c r="J4311" s="61" t="str">
        <f>IF(ISBLANK(D4311), "", IF(D4311&gt;=INDEX('Data Spreadsheet'!B:B, MATCH(E4311, 'Data Spreadsheet'!A:A, 1)), 0, 1))</f>
        <v/>
      </c>
    </row>
    <row r="4312" spans="1:10">
      <c r="A4312" s="63"/>
      <c r="B4312" s="63"/>
      <c r="C4312" s="63"/>
      <c r="D4312" s="63"/>
      <c r="E4312" s="72"/>
      <c r="F4312" s="82" t="str">
        <f>IF(COUNTBLANK(D4312:E4312)&gt;0, "Please input data", IF(COUNTIF('Data Spreadsheet'!$A$2:$A$1048576, E4312)&gt;0, IFERROR(ROUND(VLOOKUP($E4312&amp;ROUNDUP($D4312, -2), 'PaySched Lookups'!$1:$1048576, 2, 0)*$J4312/2,2), 0), "Data for year not available"))</f>
        <v>Please input data</v>
      </c>
      <c r="G4312" s="82" t="str">
        <f>IF(COUNTBLANK(D4312:E4312)&gt;0, "Please input data", IF(COUNTIF('Data Spreadsheet'!$A$2:$A$1048576, E4312)&gt;0,  IFERROR(ROUND(VLOOKUP($E4312&amp;ROUNDUP($D4312, -2), 'PaySched Lookups'!$1:$1048576, 3, 0)*$J4312/2,2), 0), "Data for year not available"))</f>
        <v>Please input data</v>
      </c>
      <c r="H4312" s="82" t="str">
        <f>IF(COUNTBLANK(D4312:E4312)&gt;0,"Please input data",IF(COUNTIF('Data Spreadsheet'!$A$2:$A$1048576,E4312)&gt;0,IFERROR(ROUND(VLOOKUP($E4312&amp;ROUNDUP($D4312,-2),'PaySched Lookups'!$1:$1048576,4,0)*$J4312/2,2),0),"Data for year not available"))</f>
        <v>Please input data</v>
      </c>
      <c r="I4312" s="82" t="str">
        <f>IF(COUNTBLANK(D4312:E4312)&gt;0, "Please input data", IF(COUNTIF('Data Spreadsheet'!$A$2:$A$1048576,E4312)&gt;0, IFERROR(ROUND(VLOOKUP($E4312&amp;ROUNDUP($D4312, -2), 'PaySched Lookups'!$1:$1048576,5, 0)*$J4312/2, 2),0), "Data for year not available"))</f>
        <v>Please input data</v>
      </c>
      <c r="J4312" s="61" t="str">
        <f>IF(ISBLANK(D4312), "", IF(D4312&gt;=INDEX('Data Spreadsheet'!B:B, MATCH(E4312, 'Data Spreadsheet'!A:A, 1)), 0, 1))</f>
        <v/>
      </c>
    </row>
    <row r="4313" spans="1:10">
      <c r="A4313" s="63"/>
      <c r="B4313" s="63"/>
      <c r="C4313" s="63"/>
      <c r="D4313" s="63"/>
      <c r="E4313" s="72"/>
      <c r="F4313" s="82" t="str">
        <f>IF(COUNTBLANK(D4313:E4313)&gt;0, "Please input data", IF(COUNTIF('Data Spreadsheet'!$A$2:$A$1048576, E4313)&gt;0, IFERROR(ROUND(VLOOKUP($E4313&amp;ROUNDUP($D4313, -2), 'PaySched Lookups'!$1:$1048576, 2, 0)*$J4313/2,2), 0), "Data for year not available"))</f>
        <v>Please input data</v>
      </c>
      <c r="G4313" s="82" t="str">
        <f>IF(COUNTBLANK(D4313:E4313)&gt;0, "Please input data", IF(COUNTIF('Data Spreadsheet'!$A$2:$A$1048576, E4313)&gt;0,  IFERROR(ROUND(VLOOKUP($E4313&amp;ROUNDUP($D4313, -2), 'PaySched Lookups'!$1:$1048576, 3, 0)*$J4313/2,2), 0), "Data for year not available"))</f>
        <v>Please input data</v>
      </c>
      <c r="H4313" s="82" t="str">
        <f>IF(COUNTBLANK(D4313:E4313)&gt;0,"Please input data",IF(COUNTIF('Data Spreadsheet'!$A$2:$A$1048576,E4313)&gt;0,IFERROR(ROUND(VLOOKUP($E4313&amp;ROUNDUP($D4313,-2),'PaySched Lookups'!$1:$1048576,4,0)*$J4313/2,2),0),"Data for year not available"))</f>
        <v>Please input data</v>
      </c>
      <c r="I4313" s="82" t="str">
        <f>IF(COUNTBLANK(D4313:E4313)&gt;0, "Please input data", IF(COUNTIF('Data Spreadsheet'!$A$2:$A$1048576,E4313)&gt;0, IFERROR(ROUND(VLOOKUP($E4313&amp;ROUNDUP($D4313, -2), 'PaySched Lookups'!$1:$1048576,5, 0)*$J4313/2, 2),0), "Data for year not available"))</f>
        <v>Please input data</v>
      </c>
      <c r="J4313" s="61" t="str">
        <f>IF(ISBLANK(D4313), "", IF(D4313&gt;=INDEX('Data Spreadsheet'!B:B, MATCH(E4313, 'Data Spreadsheet'!A:A, 1)), 0, 1))</f>
        <v/>
      </c>
    </row>
    <row r="4314" spans="1:10">
      <c r="A4314" s="63"/>
      <c r="B4314" s="63"/>
      <c r="C4314" s="63"/>
      <c r="D4314" s="63"/>
      <c r="E4314" s="72"/>
      <c r="F4314" s="82" t="str">
        <f>IF(COUNTBLANK(D4314:E4314)&gt;0, "Please input data", IF(COUNTIF('Data Spreadsheet'!$A$2:$A$1048576, E4314)&gt;0, IFERROR(ROUND(VLOOKUP($E4314&amp;ROUNDUP($D4314, -2), 'PaySched Lookups'!$1:$1048576, 2, 0)*$J4314/2,2), 0), "Data for year not available"))</f>
        <v>Please input data</v>
      </c>
      <c r="G4314" s="82" t="str">
        <f>IF(COUNTBLANK(D4314:E4314)&gt;0, "Please input data", IF(COUNTIF('Data Spreadsheet'!$A$2:$A$1048576, E4314)&gt;0,  IFERROR(ROUND(VLOOKUP($E4314&amp;ROUNDUP($D4314, -2), 'PaySched Lookups'!$1:$1048576, 3, 0)*$J4314/2,2), 0), "Data for year not available"))</f>
        <v>Please input data</v>
      </c>
      <c r="H4314" s="82" t="str">
        <f>IF(COUNTBLANK(D4314:E4314)&gt;0,"Please input data",IF(COUNTIF('Data Spreadsheet'!$A$2:$A$1048576,E4314)&gt;0,IFERROR(ROUND(VLOOKUP($E4314&amp;ROUNDUP($D4314,-2),'PaySched Lookups'!$1:$1048576,4,0)*$J4314/2,2),0),"Data for year not available"))</f>
        <v>Please input data</v>
      </c>
      <c r="I4314" s="82" t="str">
        <f>IF(COUNTBLANK(D4314:E4314)&gt;0, "Please input data", IF(COUNTIF('Data Spreadsheet'!$A$2:$A$1048576,E4314)&gt;0, IFERROR(ROUND(VLOOKUP($E4314&amp;ROUNDUP($D4314, -2), 'PaySched Lookups'!$1:$1048576,5, 0)*$J4314/2, 2),0), "Data for year not available"))</f>
        <v>Please input data</v>
      </c>
      <c r="J4314" s="61" t="str">
        <f>IF(ISBLANK(D4314), "", IF(D4314&gt;=INDEX('Data Spreadsheet'!B:B, MATCH(E4314, 'Data Spreadsheet'!A:A, 1)), 0, 1))</f>
        <v/>
      </c>
    </row>
    <row r="4315" spans="1:10">
      <c r="A4315" s="63"/>
      <c r="B4315" s="63"/>
      <c r="C4315" s="63"/>
      <c r="D4315" s="63"/>
      <c r="E4315" s="72"/>
      <c r="F4315" s="82" t="str">
        <f>IF(COUNTBLANK(D4315:E4315)&gt;0, "Please input data", IF(COUNTIF('Data Spreadsheet'!$A$2:$A$1048576, E4315)&gt;0, IFERROR(ROUND(VLOOKUP($E4315&amp;ROUNDUP($D4315, -2), 'PaySched Lookups'!$1:$1048576, 2, 0)*$J4315/2,2), 0), "Data for year not available"))</f>
        <v>Please input data</v>
      </c>
      <c r="G4315" s="82" t="str">
        <f>IF(COUNTBLANK(D4315:E4315)&gt;0, "Please input data", IF(COUNTIF('Data Spreadsheet'!$A$2:$A$1048576, E4315)&gt;0,  IFERROR(ROUND(VLOOKUP($E4315&amp;ROUNDUP($D4315, -2), 'PaySched Lookups'!$1:$1048576, 3, 0)*$J4315/2,2), 0), "Data for year not available"))</f>
        <v>Please input data</v>
      </c>
      <c r="H4315" s="82" t="str">
        <f>IF(COUNTBLANK(D4315:E4315)&gt;0,"Please input data",IF(COUNTIF('Data Spreadsheet'!$A$2:$A$1048576,E4315)&gt;0,IFERROR(ROUND(VLOOKUP($E4315&amp;ROUNDUP($D4315,-2),'PaySched Lookups'!$1:$1048576,4,0)*$J4315/2,2),0),"Data for year not available"))</f>
        <v>Please input data</v>
      </c>
      <c r="I4315" s="82" t="str">
        <f>IF(COUNTBLANK(D4315:E4315)&gt;0, "Please input data", IF(COUNTIF('Data Spreadsheet'!$A$2:$A$1048576,E4315)&gt;0, IFERROR(ROUND(VLOOKUP($E4315&amp;ROUNDUP($D4315, -2), 'PaySched Lookups'!$1:$1048576,5, 0)*$J4315/2, 2),0), "Data for year not available"))</f>
        <v>Please input data</v>
      </c>
      <c r="J4315" s="61" t="str">
        <f>IF(ISBLANK(D4315), "", IF(D4315&gt;=INDEX('Data Spreadsheet'!B:B, MATCH(E4315, 'Data Spreadsheet'!A:A, 1)), 0, 1))</f>
        <v/>
      </c>
    </row>
    <row r="4316" spans="1:10">
      <c r="A4316" s="63"/>
      <c r="B4316" s="63"/>
      <c r="C4316" s="63"/>
      <c r="D4316" s="63"/>
      <c r="E4316" s="72"/>
      <c r="F4316" s="82" t="str">
        <f>IF(COUNTBLANK(D4316:E4316)&gt;0, "Please input data", IF(COUNTIF('Data Spreadsheet'!$A$2:$A$1048576, E4316)&gt;0, IFERROR(ROUND(VLOOKUP($E4316&amp;ROUNDUP($D4316, -2), 'PaySched Lookups'!$1:$1048576, 2, 0)*$J4316/2,2), 0), "Data for year not available"))</f>
        <v>Please input data</v>
      </c>
      <c r="G4316" s="82" t="str">
        <f>IF(COUNTBLANK(D4316:E4316)&gt;0, "Please input data", IF(COUNTIF('Data Spreadsheet'!$A$2:$A$1048576, E4316)&gt;0,  IFERROR(ROUND(VLOOKUP($E4316&amp;ROUNDUP($D4316, -2), 'PaySched Lookups'!$1:$1048576, 3, 0)*$J4316/2,2), 0), "Data for year not available"))</f>
        <v>Please input data</v>
      </c>
      <c r="H4316" s="82" t="str">
        <f>IF(COUNTBLANK(D4316:E4316)&gt;0,"Please input data",IF(COUNTIF('Data Spreadsheet'!$A$2:$A$1048576,E4316)&gt;0,IFERROR(ROUND(VLOOKUP($E4316&amp;ROUNDUP($D4316,-2),'PaySched Lookups'!$1:$1048576,4,0)*$J4316/2,2),0),"Data for year not available"))</f>
        <v>Please input data</v>
      </c>
      <c r="I4316" s="82" t="str">
        <f>IF(COUNTBLANK(D4316:E4316)&gt;0, "Please input data", IF(COUNTIF('Data Spreadsheet'!$A$2:$A$1048576,E4316)&gt;0, IFERROR(ROUND(VLOOKUP($E4316&amp;ROUNDUP($D4316, -2), 'PaySched Lookups'!$1:$1048576,5, 0)*$J4316/2, 2),0), "Data for year not available"))</f>
        <v>Please input data</v>
      </c>
      <c r="J4316" s="61" t="str">
        <f>IF(ISBLANK(D4316), "", IF(D4316&gt;=INDEX('Data Spreadsheet'!B:B, MATCH(E4316, 'Data Spreadsheet'!A:A, 1)), 0, 1))</f>
        <v/>
      </c>
    </row>
    <row r="4317" spans="1:10">
      <c r="A4317" s="63"/>
      <c r="B4317" s="63"/>
      <c r="C4317" s="63"/>
      <c r="D4317" s="63"/>
      <c r="E4317" s="72"/>
      <c r="F4317" s="82" t="str">
        <f>IF(COUNTBLANK(D4317:E4317)&gt;0, "Please input data", IF(COUNTIF('Data Spreadsheet'!$A$2:$A$1048576, E4317)&gt;0, IFERROR(ROUND(VLOOKUP($E4317&amp;ROUNDUP($D4317, -2), 'PaySched Lookups'!$1:$1048576, 2, 0)*$J4317/2,2), 0), "Data for year not available"))</f>
        <v>Please input data</v>
      </c>
      <c r="G4317" s="82" t="str">
        <f>IF(COUNTBLANK(D4317:E4317)&gt;0, "Please input data", IF(COUNTIF('Data Spreadsheet'!$A$2:$A$1048576, E4317)&gt;0,  IFERROR(ROUND(VLOOKUP($E4317&amp;ROUNDUP($D4317, -2), 'PaySched Lookups'!$1:$1048576, 3, 0)*$J4317/2,2), 0), "Data for year not available"))</f>
        <v>Please input data</v>
      </c>
      <c r="H4317" s="82" t="str">
        <f>IF(COUNTBLANK(D4317:E4317)&gt;0,"Please input data",IF(COUNTIF('Data Spreadsheet'!$A$2:$A$1048576,E4317)&gt;0,IFERROR(ROUND(VLOOKUP($E4317&amp;ROUNDUP($D4317,-2),'PaySched Lookups'!$1:$1048576,4,0)*$J4317/2,2),0),"Data for year not available"))</f>
        <v>Please input data</v>
      </c>
      <c r="I4317" s="82" t="str">
        <f>IF(COUNTBLANK(D4317:E4317)&gt;0, "Please input data", IF(COUNTIF('Data Spreadsheet'!$A$2:$A$1048576,E4317)&gt;0, IFERROR(ROUND(VLOOKUP($E4317&amp;ROUNDUP($D4317, -2), 'PaySched Lookups'!$1:$1048576,5, 0)*$J4317/2, 2),0), "Data for year not available"))</f>
        <v>Please input data</v>
      </c>
      <c r="J4317" s="61" t="str">
        <f>IF(ISBLANK(D4317), "", IF(D4317&gt;=INDEX('Data Spreadsheet'!B:B, MATCH(E4317, 'Data Spreadsheet'!A:A, 1)), 0, 1))</f>
        <v/>
      </c>
    </row>
    <row r="4318" spans="1:10">
      <c r="A4318" s="63"/>
      <c r="B4318" s="63"/>
      <c r="C4318" s="63"/>
      <c r="D4318" s="63"/>
      <c r="E4318" s="72"/>
      <c r="F4318" s="82" t="str">
        <f>IF(COUNTBLANK(D4318:E4318)&gt;0, "Please input data", IF(COUNTIF('Data Spreadsheet'!$A$2:$A$1048576, E4318)&gt;0, IFERROR(ROUND(VLOOKUP($E4318&amp;ROUNDUP($D4318, -2), 'PaySched Lookups'!$1:$1048576, 2, 0)*$J4318/2,2), 0), "Data for year not available"))</f>
        <v>Please input data</v>
      </c>
      <c r="G4318" s="82" t="str">
        <f>IF(COUNTBLANK(D4318:E4318)&gt;0, "Please input data", IF(COUNTIF('Data Spreadsheet'!$A$2:$A$1048576, E4318)&gt;0,  IFERROR(ROUND(VLOOKUP($E4318&amp;ROUNDUP($D4318, -2), 'PaySched Lookups'!$1:$1048576, 3, 0)*$J4318/2,2), 0), "Data for year not available"))</f>
        <v>Please input data</v>
      </c>
      <c r="H4318" s="82" t="str">
        <f>IF(COUNTBLANK(D4318:E4318)&gt;0,"Please input data",IF(COUNTIF('Data Spreadsheet'!$A$2:$A$1048576,E4318)&gt;0,IFERROR(ROUND(VLOOKUP($E4318&amp;ROUNDUP($D4318,-2),'PaySched Lookups'!$1:$1048576,4,0)*$J4318/2,2),0),"Data for year not available"))</f>
        <v>Please input data</v>
      </c>
      <c r="I4318" s="82" t="str">
        <f>IF(COUNTBLANK(D4318:E4318)&gt;0, "Please input data", IF(COUNTIF('Data Spreadsheet'!$A$2:$A$1048576,E4318)&gt;0, IFERROR(ROUND(VLOOKUP($E4318&amp;ROUNDUP($D4318, -2), 'PaySched Lookups'!$1:$1048576,5, 0)*$J4318/2, 2),0), "Data for year not available"))</f>
        <v>Please input data</v>
      </c>
      <c r="J4318" s="61" t="str">
        <f>IF(ISBLANK(D4318), "", IF(D4318&gt;=INDEX('Data Spreadsheet'!B:B, MATCH(E4318, 'Data Spreadsheet'!A:A, 1)), 0, 1))</f>
        <v/>
      </c>
    </row>
    <row r="4319" spans="1:10">
      <c r="A4319" s="63"/>
      <c r="B4319" s="63"/>
      <c r="C4319" s="63"/>
      <c r="D4319" s="63"/>
      <c r="E4319" s="72"/>
      <c r="F4319" s="82" t="str">
        <f>IF(COUNTBLANK(D4319:E4319)&gt;0, "Please input data", IF(COUNTIF('Data Spreadsheet'!$A$2:$A$1048576, E4319)&gt;0, IFERROR(ROUND(VLOOKUP($E4319&amp;ROUNDUP($D4319, -2), 'PaySched Lookups'!$1:$1048576, 2, 0)*$J4319/2,2), 0), "Data for year not available"))</f>
        <v>Please input data</v>
      </c>
      <c r="G4319" s="82" t="str">
        <f>IF(COUNTBLANK(D4319:E4319)&gt;0, "Please input data", IF(COUNTIF('Data Spreadsheet'!$A$2:$A$1048576, E4319)&gt;0,  IFERROR(ROUND(VLOOKUP($E4319&amp;ROUNDUP($D4319, -2), 'PaySched Lookups'!$1:$1048576, 3, 0)*$J4319/2,2), 0), "Data for year not available"))</f>
        <v>Please input data</v>
      </c>
      <c r="H4319" s="82" t="str">
        <f>IF(COUNTBLANK(D4319:E4319)&gt;0,"Please input data",IF(COUNTIF('Data Spreadsheet'!$A$2:$A$1048576,E4319)&gt;0,IFERROR(ROUND(VLOOKUP($E4319&amp;ROUNDUP($D4319,-2),'PaySched Lookups'!$1:$1048576,4,0)*$J4319/2,2),0),"Data for year not available"))</f>
        <v>Please input data</v>
      </c>
      <c r="I4319" s="82" t="str">
        <f>IF(COUNTBLANK(D4319:E4319)&gt;0, "Please input data", IF(COUNTIF('Data Spreadsheet'!$A$2:$A$1048576,E4319)&gt;0, IFERROR(ROUND(VLOOKUP($E4319&amp;ROUNDUP($D4319, -2), 'PaySched Lookups'!$1:$1048576,5, 0)*$J4319/2, 2),0), "Data for year not available"))</f>
        <v>Please input data</v>
      </c>
      <c r="J4319" s="61" t="str">
        <f>IF(ISBLANK(D4319), "", IF(D4319&gt;=INDEX('Data Spreadsheet'!B:B, MATCH(E4319, 'Data Spreadsheet'!A:A, 1)), 0, 1))</f>
        <v/>
      </c>
    </row>
    <row r="4320" spans="1:10">
      <c r="A4320" s="63"/>
      <c r="B4320" s="63"/>
      <c r="C4320" s="63"/>
      <c r="D4320" s="63"/>
      <c r="E4320" s="72"/>
      <c r="F4320" s="82" t="str">
        <f>IF(COUNTBLANK(D4320:E4320)&gt;0, "Please input data", IF(COUNTIF('Data Spreadsheet'!$A$2:$A$1048576, E4320)&gt;0, IFERROR(ROUND(VLOOKUP($E4320&amp;ROUNDUP($D4320, -2), 'PaySched Lookups'!$1:$1048576, 2, 0)*$J4320/2,2), 0), "Data for year not available"))</f>
        <v>Please input data</v>
      </c>
      <c r="G4320" s="82" t="str">
        <f>IF(COUNTBLANK(D4320:E4320)&gt;0, "Please input data", IF(COUNTIF('Data Spreadsheet'!$A$2:$A$1048576, E4320)&gt;0,  IFERROR(ROUND(VLOOKUP($E4320&amp;ROUNDUP($D4320, -2), 'PaySched Lookups'!$1:$1048576, 3, 0)*$J4320/2,2), 0), "Data for year not available"))</f>
        <v>Please input data</v>
      </c>
      <c r="H4320" s="82" t="str">
        <f>IF(COUNTBLANK(D4320:E4320)&gt;0,"Please input data",IF(COUNTIF('Data Spreadsheet'!$A$2:$A$1048576,E4320)&gt;0,IFERROR(ROUND(VLOOKUP($E4320&amp;ROUNDUP($D4320,-2),'PaySched Lookups'!$1:$1048576,4,0)*$J4320/2,2),0),"Data for year not available"))</f>
        <v>Please input data</v>
      </c>
      <c r="I4320" s="82" t="str">
        <f>IF(COUNTBLANK(D4320:E4320)&gt;0, "Please input data", IF(COUNTIF('Data Spreadsheet'!$A$2:$A$1048576,E4320)&gt;0, IFERROR(ROUND(VLOOKUP($E4320&amp;ROUNDUP($D4320, -2), 'PaySched Lookups'!$1:$1048576,5, 0)*$J4320/2, 2),0), "Data for year not available"))</f>
        <v>Please input data</v>
      </c>
      <c r="J4320" s="61" t="str">
        <f>IF(ISBLANK(D4320), "", IF(D4320&gt;=INDEX('Data Spreadsheet'!B:B, MATCH(E4320, 'Data Spreadsheet'!A:A, 1)), 0, 1))</f>
        <v/>
      </c>
    </row>
    <row r="4321" spans="1:10">
      <c r="A4321" s="63"/>
      <c r="B4321" s="63"/>
      <c r="C4321" s="63"/>
      <c r="D4321" s="63"/>
      <c r="E4321" s="72"/>
      <c r="F4321" s="82" t="str">
        <f>IF(COUNTBLANK(D4321:E4321)&gt;0, "Please input data", IF(COUNTIF('Data Spreadsheet'!$A$2:$A$1048576, E4321)&gt;0, IFERROR(ROUND(VLOOKUP($E4321&amp;ROUNDUP($D4321, -2), 'PaySched Lookups'!$1:$1048576, 2, 0)*$J4321/2,2), 0), "Data for year not available"))</f>
        <v>Please input data</v>
      </c>
      <c r="G4321" s="82" t="str">
        <f>IF(COUNTBLANK(D4321:E4321)&gt;0, "Please input data", IF(COUNTIF('Data Spreadsheet'!$A$2:$A$1048576, E4321)&gt;0,  IFERROR(ROUND(VLOOKUP($E4321&amp;ROUNDUP($D4321, -2), 'PaySched Lookups'!$1:$1048576, 3, 0)*$J4321/2,2), 0), "Data for year not available"))</f>
        <v>Please input data</v>
      </c>
      <c r="H4321" s="82" t="str">
        <f>IF(COUNTBLANK(D4321:E4321)&gt;0,"Please input data",IF(COUNTIF('Data Spreadsheet'!$A$2:$A$1048576,E4321)&gt;0,IFERROR(ROUND(VLOOKUP($E4321&amp;ROUNDUP($D4321,-2),'PaySched Lookups'!$1:$1048576,4,0)*$J4321/2,2),0),"Data for year not available"))</f>
        <v>Please input data</v>
      </c>
      <c r="I4321" s="82" t="str">
        <f>IF(COUNTBLANK(D4321:E4321)&gt;0, "Please input data", IF(COUNTIF('Data Spreadsheet'!$A$2:$A$1048576,E4321)&gt;0, IFERROR(ROUND(VLOOKUP($E4321&amp;ROUNDUP($D4321, -2), 'PaySched Lookups'!$1:$1048576,5, 0)*$J4321/2, 2),0), "Data for year not available"))</f>
        <v>Please input data</v>
      </c>
      <c r="J4321" s="61" t="str">
        <f>IF(ISBLANK(D4321), "", IF(D4321&gt;=INDEX('Data Spreadsheet'!B:B, MATCH(E4321, 'Data Spreadsheet'!A:A, 1)), 0, 1))</f>
        <v/>
      </c>
    </row>
    <row r="4322" spans="1:10">
      <c r="A4322" s="63"/>
      <c r="B4322" s="63"/>
      <c r="C4322" s="63"/>
      <c r="D4322" s="63"/>
      <c r="E4322" s="72"/>
      <c r="F4322" s="82" t="str">
        <f>IF(COUNTBLANK(D4322:E4322)&gt;0, "Please input data", IF(COUNTIF('Data Spreadsheet'!$A$2:$A$1048576, E4322)&gt;0, IFERROR(ROUND(VLOOKUP($E4322&amp;ROUNDUP($D4322, -2), 'PaySched Lookups'!$1:$1048576, 2, 0)*$J4322/2,2), 0), "Data for year not available"))</f>
        <v>Please input data</v>
      </c>
      <c r="G4322" s="82" t="str">
        <f>IF(COUNTBLANK(D4322:E4322)&gt;0, "Please input data", IF(COUNTIF('Data Spreadsheet'!$A$2:$A$1048576, E4322)&gt;0,  IFERROR(ROUND(VLOOKUP($E4322&amp;ROUNDUP($D4322, -2), 'PaySched Lookups'!$1:$1048576, 3, 0)*$J4322/2,2), 0), "Data for year not available"))</f>
        <v>Please input data</v>
      </c>
      <c r="H4322" s="82" t="str">
        <f>IF(COUNTBLANK(D4322:E4322)&gt;0,"Please input data",IF(COUNTIF('Data Spreadsheet'!$A$2:$A$1048576,E4322)&gt;0,IFERROR(ROUND(VLOOKUP($E4322&amp;ROUNDUP($D4322,-2),'PaySched Lookups'!$1:$1048576,4,0)*$J4322/2,2),0),"Data for year not available"))</f>
        <v>Please input data</v>
      </c>
      <c r="I4322" s="82" t="str">
        <f>IF(COUNTBLANK(D4322:E4322)&gt;0, "Please input data", IF(COUNTIF('Data Spreadsheet'!$A$2:$A$1048576,E4322)&gt;0, IFERROR(ROUND(VLOOKUP($E4322&amp;ROUNDUP($D4322, -2), 'PaySched Lookups'!$1:$1048576,5, 0)*$J4322/2, 2),0), "Data for year not available"))</f>
        <v>Please input data</v>
      </c>
      <c r="J4322" s="61" t="str">
        <f>IF(ISBLANK(D4322), "", IF(D4322&gt;=INDEX('Data Spreadsheet'!B:B, MATCH(E4322, 'Data Spreadsheet'!A:A, 1)), 0, 1))</f>
        <v/>
      </c>
    </row>
    <row r="4323" spans="1:10">
      <c r="A4323" s="63"/>
      <c r="B4323" s="63"/>
      <c r="C4323" s="63"/>
      <c r="D4323" s="63"/>
      <c r="E4323" s="72"/>
      <c r="F4323" s="82" t="str">
        <f>IF(COUNTBLANK(D4323:E4323)&gt;0, "Please input data", IF(COUNTIF('Data Spreadsheet'!$A$2:$A$1048576, E4323)&gt;0, IFERROR(ROUND(VLOOKUP($E4323&amp;ROUNDUP($D4323, -2), 'PaySched Lookups'!$1:$1048576, 2, 0)*$J4323/2,2), 0), "Data for year not available"))</f>
        <v>Please input data</v>
      </c>
      <c r="G4323" s="82" t="str">
        <f>IF(COUNTBLANK(D4323:E4323)&gt;0, "Please input data", IF(COUNTIF('Data Spreadsheet'!$A$2:$A$1048576, E4323)&gt;0,  IFERROR(ROUND(VLOOKUP($E4323&amp;ROUNDUP($D4323, -2), 'PaySched Lookups'!$1:$1048576, 3, 0)*$J4323/2,2), 0), "Data for year not available"))</f>
        <v>Please input data</v>
      </c>
      <c r="H4323" s="82" t="str">
        <f>IF(COUNTBLANK(D4323:E4323)&gt;0,"Please input data",IF(COUNTIF('Data Spreadsheet'!$A$2:$A$1048576,E4323)&gt;0,IFERROR(ROUND(VLOOKUP($E4323&amp;ROUNDUP($D4323,-2),'PaySched Lookups'!$1:$1048576,4,0)*$J4323/2,2),0),"Data for year not available"))</f>
        <v>Please input data</v>
      </c>
      <c r="I4323" s="82" t="str">
        <f>IF(COUNTBLANK(D4323:E4323)&gt;0, "Please input data", IF(COUNTIF('Data Spreadsheet'!$A$2:$A$1048576,E4323)&gt;0, IFERROR(ROUND(VLOOKUP($E4323&amp;ROUNDUP($D4323, -2), 'PaySched Lookups'!$1:$1048576,5, 0)*$J4323/2, 2),0), "Data for year not available"))</f>
        <v>Please input data</v>
      </c>
      <c r="J4323" s="61" t="str">
        <f>IF(ISBLANK(D4323), "", IF(D4323&gt;=INDEX('Data Spreadsheet'!B:B, MATCH(E4323, 'Data Spreadsheet'!A:A, 1)), 0, 1))</f>
        <v/>
      </c>
    </row>
    <row r="4324" spans="1:10">
      <c r="A4324" s="63"/>
      <c r="B4324" s="63"/>
      <c r="C4324" s="63"/>
      <c r="D4324" s="63"/>
      <c r="E4324" s="72"/>
      <c r="F4324" s="82" t="str">
        <f>IF(COUNTBLANK(D4324:E4324)&gt;0, "Please input data", IF(COUNTIF('Data Spreadsheet'!$A$2:$A$1048576, E4324)&gt;0, IFERROR(ROUND(VLOOKUP($E4324&amp;ROUNDUP($D4324, -2), 'PaySched Lookups'!$1:$1048576, 2, 0)*$J4324/2,2), 0), "Data for year not available"))</f>
        <v>Please input data</v>
      </c>
      <c r="G4324" s="82" t="str">
        <f>IF(COUNTBLANK(D4324:E4324)&gt;0, "Please input data", IF(COUNTIF('Data Spreadsheet'!$A$2:$A$1048576, E4324)&gt;0,  IFERROR(ROUND(VLOOKUP($E4324&amp;ROUNDUP($D4324, -2), 'PaySched Lookups'!$1:$1048576, 3, 0)*$J4324/2,2), 0), "Data for year not available"))</f>
        <v>Please input data</v>
      </c>
      <c r="H4324" s="82" t="str">
        <f>IF(COUNTBLANK(D4324:E4324)&gt;0,"Please input data",IF(COUNTIF('Data Spreadsheet'!$A$2:$A$1048576,E4324)&gt;0,IFERROR(ROUND(VLOOKUP($E4324&amp;ROUNDUP($D4324,-2),'PaySched Lookups'!$1:$1048576,4,0)*$J4324/2,2),0),"Data for year not available"))</f>
        <v>Please input data</v>
      </c>
      <c r="I4324" s="82" t="str">
        <f>IF(COUNTBLANK(D4324:E4324)&gt;0, "Please input data", IF(COUNTIF('Data Spreadsheet'!$A$2:$A$1048576,E4324)&gt;0, IFERROR(ROUND(VLOOKUP($E4324&amp;ROUNDUP($D4324, -2), 'PaySched Lookups'!$1:$1048576,5, 0)*$J4324/2, 2),0), "Data for year not available"))</f>
        <v>Please input data</v>
      </c>
      <c r="J4324" s="61" t="str">
        <f>IF(ISBLANK(D4324), "", IF(D4324&gt;=INDEX('Data Spreadsheet'!B:B, MATCH(E4324, 'Data Spreadsheet'!A:A, 1)), 0, 1))</f>
        <v/>
      </c>
    </row>
    <row r="4325" spans="1:10">
      <c r="A4325" s="63"/>
      <c r="B4325" s="63"/>
      <c r="C4325" s="63"/>
      <c r="D4325" s="63"/>
      <c r="E4325" s="72"/>
      <c r="F4325" s="82" t="str">
        <f>IF(COUNTBLANK(D4325:E4325)&gt;0, "Please input data", IF(COUNTIF('Data Spreadsheet'!$A$2:$A$1048576, E4325)&gt;0, IFERROR(ROUND(VLOOKUP($E4325&amp;ROUNDUP($D4325, -2), 'PaySched Lookups'!$1:$1048576, 2, 0)*$J4325/2,2), 0), "Data for year not available"))</f>
        <v>Please input data</v>
      </c>
      <c r="G4325" s="82" t="str">
        <f>IF(COUNTBLANK(D4325:E4325)&gt;0, "Please input data", IF(COUNTIF('Data Spreadsheet'!$A$2:$A$1048576, E4325)&gt;0,  IFERROR(ROUND(VLOOKUP($E4325&amp;ROUNDUP($D4325, -2), 'PaySched Lookups'!$1:$1048576, 3, 0)*$J4325/2,2), 0), "Data for year not available"))</f>
        <v>Please input data</v>
      </c>
      <c r="H4325" s="82" t="str">
        <f>IF(COUNTBLANK(D4325:E4325)&gt;0,"Please input data",IF(COUNTIF('Data Spreadsheet'!$A$2:$A$1048576,E4325)&gt;0,IFERROR(ROUND(VLOOKUP($E4325&amp;ROUNDUP($D4325,-2),'PaySched Lookups'!$1:$1048576,4,0)*$J4325/2,2),0),"Data for year not available"))</f>
        <v>Please input data</v>
      </c>
      <c r="I4325" s="82" t="str">
        <f>IF(COUNTBLANK(D4325:E4325)&gt;0, "Please input data", IF(COUNTIF('Data Spreadsheet'!$A$2:$A$1048576,E4325)&gt;0, IFERROR(ROUND(VLOOKUP($E4325&amp;ROUNDUP($D4325, -2), 'PaySched Lookups'!$1:$1048576,5, 0)*$J4325/2, 2),0), "Data for year not available"))</f>
        <v>Please input data</v>
      </c>
      <c r="J4325" s="61" t="str">
        <f>IF(ISBLANK(D4325), "", IF(D4325&gt;=INDEX('Data Spreadsheet'!B:B, MATCH(E4325, 'Data Spreadsheet'!A:A, 1)), 0, 1))</f>
        <v/>
      </c>
    </row>
    <row r="4326" spans="1:10">
      <c r="A4326" s="63"/>
      <c r="B4326" s="63"/>
      <c r="C4326" s="63"/>
      <c r="D4326" s="63"/>
      <c r="E4326" s="72"/>
      <c r="F4326" s="82" t="str">
        <f>IF(COUNTBLANK(D4326:E4326)&gt;0, "Please input data", IF(COUNTIF('Data Spreadsheet'!$A$2:$A$1048576, E4326)&gt;0, IFERROR(ROUND(VLOOKUP($E4326&amp;ROUNDUP($D4326, -2), 'PaySched Lookups'!$1:$1048576, 2, 0)*$J4326/2,2), 0), "Data for year not available"))</f>
        <v>Please input data</v>
      </c>
      <c r="G4326" s="82" t="str">
        <f>IF(COUNTBLANK(D4326:E4326)&gt;0, "Please input data", IF(COUNTIF('Data Spreadsheet'!$A$2:$A$1048576, E4326)&gt;0,  IFERROR(ROUND(VLOOKUP($E4326&amp;ROUNDUP($D4326, -2), 'PaySched Lookups'!$1:$1048576, 3, 0)*$J4326/2,2), 0), "Data for year not available"))</f>
        <v>Please input data</v>
      </c>
      <c r="H4326" s="82" t="str">
        <f>IF(COUNTBLANK(D4326:E4326)&gt;0,"Please input data",IF(COUNTIF('Data Spreadsheet'!$A$2:$A$1048576,E4326)&gt;0,IFERROR(ROUND(VLOOKUP($E4326&amp;ROUNDUP($D4326,-2),'PaySched Lookups'!$1:$1048576,4,0)*$J4326/2,2),0),"Data for year not available"))</f>
        <v>Please input data</v>
      </c>
      <c r="I4326" s="82" t="str">
        <f>IF(COUNTBLANK(D4326:E4326)&gt;0, "Please input data", IF(COUNTIF('Data Spreadsheet'!$A$2:$A$1048576,E4326)&gt;0, IFERROR(ROUND(VLOOKUP($E4326&amp;ROUNDUP($D4326, -2), 'PaySched Lookups'!$1:$1048576,5, 0)*$J4326/2, 2),0), "Data for year not available"))</f>
        <v>Please input data</v>
      </c>
      <c r="J4326" s="61" t="str">
        <f>IF(ISBLANK(D4326), "", IF(D4326&gt;=INDEX('Data Spreadsheet'!B:B, MATCH(E4326, 'Data Spreadsheet'!A:A, 1)), 0, 1))</f>
        <v/>
      </c>
    </row>
    <row r="4327" spans="1:10">
      <c r="A4327" s="63"/>
      <c r="B4327" s="63"/>
      <c r="C4327" s="63"/>
      <c r="D4327" s="63"/>
      <c r="E4327" s="72"/>
      <c r="F4327" s="82" t="str">
        <f>IF(COUNTBLANK(D4327:E4327)&gt;0, "Please input data", IF(COUNTIF('Data Spreadsheet'!$A$2:$A$1048576, E4327)&gt;0, IFERROR(ROUND(VLOOKUP($E4327&amp;ROUNDUP($D4327, -2), 'PaySched Lookups'!$1:$1048576, 2, 0)*$J4327/2,2), 0), "Data for year not available"))</f>
        <v>Please input data</v>
      </c>
      <c r="G4327" s="82" t="str">
        <f>IF(COUNTBLANK(D4327:E4327)&gt;0, "Please input data", IF(COUNTIF('Data Spreadsheet'!$A$2:$A$1048576, E4327)&gt;0,  IFERROR(ROUND(VLOOKUP($E4327&amp;ROUNDUP($D4327, -2), 'PaySched Lookups'!$1:$1048576, 3, 0)*$J4327/2,2), 0), "Data for year not available"))</f>
        <v>Please input data</v>
      </c>
      <c r="H4327" s="82" t="str">
        <f>IF(COUNTBLANK(D4327:E4327)&gt;0,"Please input data",IF(COUNTIF('Data Spreadsheet'!$A$2:$A$1048576,E4327)&gt;0,IFERROR(ROUND(VLOOKUP($E4327&amp;ROUNDUP($D4327,-2),'PaySched Lookups'!$1:$1048576,4,0)*$J4327/2,2),0),"Data for year not available"))</f>
        <v>Please input data</v>
      </c>
      <c r="I4327" s="82" t="str">
        <f>IF(COUNTBLANK(D4327:E4327)&gt;0, "Please input data", IF(COUNTIF('Data Spreadsheet'!$A$2:$A$1048576,E4327)&gt;0, IFERROR(ROUND(VLOOKUP($E4327&amp;ROUNDUP($D4327, -2), 'PaySched Lookups'!$1:$1048576,5, 0)*$J4327/2, 2),0), "Data for year not available"))</f>
        <v>Please input data</v>
      </c>
      <c r="J4327" s="61" t="str">
        <f>IF(ISBLANK(D4327), "", IF(D4327&gt;=INDEX('Data Spreadsheet'!B:B, MATCH(E4327, 'Data Spreadsheet'!A:A, 1)), 0, 1))</f>
        <v/>
      </c>
    </row>
    <row r="4328" spans="1:10">
      <c r="A4328" s="63"/>
      <c r="B4328" s="63"/>
      <c r="C4328" s="63"/>
      <c r="D4328" s="63"/>
      <c r="E4328" s="72"/>
      <c r="F4328" s="82" t="str">
        <f>IF(COUNTBLANK(D4328:E4328)&gt;0, "Please input data", IF(COUNTIF('Data Spreadsheet'!$A$2:$A$1048576, E4328)&gt;0, IFERROR(ROUND(VLOOKUP($E4328&amp;ROUNDUP($D4328, -2), 'PaySched Lookups'!$1:$1048576, 2, 0)*$J4328/2,2), 0), "Data for year not available"))</f>
        <v>Please input data</v>
      </c>
      <c r="G4328" s="82" t="str">
        <f>IF(COUNTBLANK(D4328:E4328)&gt;0, "Please input data", IF(COUNTIF('Data Spreadsheet'!$A$2:$A$1048576, E4328)&gt;0,  IFERROR(ROUND(VLOOKUP($E4328&amp;ROUNDUP($D4328, -2), 'PaySched Lookups'!$1:$1048576, 3, 0)*$J4328/2,2), 0), "Data for year not available"))</f>
        <v>Please input data</v>
      </c>
      <c r="H4328" s="82" t="str">
        <f>IF(COUNTBLANK(D4328:E4328)&gt;0,"Please input data",IF(COUNTIF('Data Spreadsheet'!$A$2:$A$1048576,E4328)&gt;0,IFERROR(ROUND(VLOOKUP($E4328&amp;ROUNDUP($D4328,-2),'PaySched Lookups'!$1:$1048576,4,0)*$J4328/2,2),0),"Data for year not available"))</f>
        <v>Please input data</v>
      </c>
      <c r="I4328" s="82" t="str">
        <f>IF(COUNTBLANK(D4328:E4328)&gt;0, "Please input data", IF(COUNTIF('Data Spreadsheet'!$A$2:$A$1048576,E4328)&gt;0, IFERROR(ROUND(VLOOKUP($E4328&amp;ROUNDUP($D4328, -2), 'PaySched Lookups'!$1:$1048576,5, 0)*$J4328/2, 2),0), "Data for year not available"))</f>
        <v>Please input data</v>
      </c>
      <c r="J4328" s="61" t="str">
        <f>IF(ISBLANK(D4328), "", IF(D4328&gt;=INDEX('Data Spreadsheet'!B:B, MATCH(E4328, 'Data Spreadsheet'!A:A, 1)), 0, 1))</f>
        <v/>
      </c>
    </row>
    <row r="4329" spans="1:10">
      <c r="A4329" s="63"/>
      <c r="B4329" s="63"/>
      <c r="C4329" s="63"/>
      <c r="D4329" s="63"/>
      <c r="E4329" s="72"/>
      <c r="F4329" s="82" t="str">
        <f>IF(COUNTBLANK(D4329:E4329)&gt;0, "Please input data", IF(COUNTIF('Data Spreadsheet'!$A$2:$A$1048576, E4329)&gt;0, IFERROR(ROUND(VLOOKUP($E4329&amp;ROUNDUP($D4329, -2), 'PaySched Lookups'!$1:$1048576, 2, 0)*$J4329/2,2), 0), "Data for year not available"))</f>
        <v>Please input data</v>
      </c>
      <c r="G4329" s="82" t="str">
        <f>IF(COUNTBLANK(D4329:E4329)&gt;0, "Please input data", IF(COUNTIF('Data Spreadsheet'!$A$2:$A$1048576, E4329)&gt;0,  IFERROR(ROUND(VLOOKUP($E4329&amp;ROUNDUP($D4329, -2), 'PaySched Lookups'!$1:$1048576, 3, 0)*$J4329/2,2), 0), "Data for year not available"))</f>
        <v>Please input data</v>
      </c>
      <c r="H4329" s="82" t="str">
        <f>IF(COUNTBLANK(D4329:E4329)&gt;0,"Please input data",IF(COUNTIF('Data Spreadsheet'!$A$2:$A$1048576,E4329)&gt;0,IFERROR(ROUND(VLOOKUP($E4329&amp;ROUNDUP($D4329,-2),'PaySched Lookups'!$1:$1048576,4,0)*$J4329/2,2),0),"Data for year not available"))</f>
        <v>Please input data</v>
      </c>
      <c r="I4329" s="82" t="str">
        <f>IF(COUNTBLANK(D4329:E4329)&gt;0, "Please input data", IF(COUNTIF('Data Spreadsheet'!$A$2:$A$1048576,E4329)&gt;0, IFERROR(ROUND(VLOOKUP($E4329&amp;ROUNDUP($D4329, -2), 'PaySched Lookups'!$1:$1048576,5, 0)*$J4329/2, 2),0), "Data for year not available"))</f>
        <v>Please input data</v>
      </c>
      <c r="J4329" s="61" t="str">
        <f>IF(ISBLANK(D4329), "", IF(D4329&gt;=INDEX('Data Spreadsheet'!B:B, MATCH(E4329, 'Data Spreadsheet'!A:A, 1)), 0, 1))</f>
        <v/>
      </c>
    </row>
    <row r="4330" spans="1:10">
      <c r="A4330" s="63"/>
      <c r="B4330" s="63"/>
      <c r="C4330" s="63"/>
      <c r="D4330" s="63"/>
      <c r="E4330" s="72"/>
      <c r="F4330" s="82" t="str">
        <f>IF(COUNTBLANK(D4330:E4330)&gt;0, "Please input data", IF(COUNTIF('Data Spreadsheet'!$A$2:$A$1048576, E4330)&gt;0, IFERROR(ROUND(VLOOKUP($E4330&amp;ROUNDUP($D4330, -2), 'PaySched Lookups'!$1:$1048576, 2, 0)*$J4330/2,2), 0), "Data for year not available"))</f>
        <v>Please input data</v>
      </c>
      <c r="G4330" s="82" t="str">
        <f>IF(COUNTBLANK(D4330:E4330)&gt;0, "Please input data", IF(COUNTIF('Data Spreadsheet'!$A$2:$A$1048576, E4330)&gt;0,  IFERROR(ROUND(VLOOKUP($E4330&amp;ROUNDUP($D4330, -2), 'PaySched Lookups'!$1:$1048576, 3, 0)*$J4330/2,2), 0), "Data for year not available"))</f>
        <v>Please input data</v>
      </c>
      <c r="H4330" s="82" t="str">
        <f>IF(COUNTBLANK(D4330:E4330)&gt;0,"Please input data",IF(COUNTIF('Data Spreadsheet'!$A$2:$A$1048576,E4330)&gt;0,IFERROR(ROUND(VLOOKUP($E4330&amp;ROUNDUP($D4330,-2),'PaySched Lookups'!$1:$1048576,4,0)*$J4330/2,2),0),"Data for year not available"))</f>
        <v>Please input data</v>
      </c>
      <c r="I4330" s="82" t="str">
        <f>IF(COUNTBLANK(D4330:E4330)&gt;0, "Please input data", IF(COUNTIF('Data Spreadsheet'!$A$2:$A$1048576,E4330)&gt;0, IFERROR(ROUND(VLOOKUP($E4330&amp;ROUNDUP($D4330, -2), 'PaySched Lookups'!$1:$1048576,5, 0)*$J4330/2, 2),0), "Data for year not available"))</f>
        <v>Please input data</v>
      </c>
      <c r="J4330" s="61" t="str">
        <f>IF(ISBLANK(D4330), "", IF(D4330&gt;=INDEX('Data Spreadsheet'!B:B, MATCH(E4330, 'Data Spreadsheet'!A:A, 1)), 0, 1))</f>
        <v/>
      </c>
    </row>
    <row r="4331" spans="1:10">
      <c r="A4331" s="63"/>
      <c r="B4331" s="63"/>
      <c r="C4331" s="63"/>
      <c r="D4331" s="63"/>
      <c r="E4331" s="72"/>
      <c r="F4331" s="82" t="str">
        <f>IF(COUNTBLANK(D4331:E4331)&gt;0, "Please input data", IF(COUNTIF('Data Spreadsheet'!$A$2:$A$1048576, E4331)&gt;0, IFERROR(ROUND(VLOOKUP($E4331&amp;ROUNDUP($D4331, -2), 'PaySched Lookups'!$1:$1048576, 2, 0)*$J4331/2,2), 0), "Data for year not available"))</f>
        <v>Please input data</v>
      </c>
      <c r="G4331" s="82" t="str">
        <f>IF(COUNTBLANK(D4331:E4331)&gt;0, "Please input data", IF(COUNTIF('Data Spreadsheet'!$A$2:$A$1048576, E4331)&gt;0,  IFERROR(ROUND(VLOOKUP($E4331&amp;ROUNDUP($D4331, -2), 'PaySched Lookups'!$1:$1048576, 3, 0)*$J4331/2,2), 0), "Data for year not available"))</f>
        <v>Please input data</v>
      </c>
      <c r="H4331" s="82" t="str">
        <f>IF(COUNTBLANK(D4331:E4331)&gt;0,"Please input data",IF(COUNTIF('Data Spreadsheet'!$A$2:$A$1048576,E4331)&gt;0,IFERROR(ROUND(VLOOKUP($E4331&amp;ROUNDUP($D4331,-2),'PaySched Lookups'!$1:$1048576,4,0)*$J4331/2,2),0),"Data for year not available"))</f>
        <v>Please input data</v>
      </c>
      <c r="I4331" s="82" t="str">
        <f>IF(COUNTBLANK(D4331:E4331)&gt;0, "Please input data", IF(COUNTIF('Data Spreadsheet'!$A$2:$A$1048576,E4331)&gt;0, IFERROR(ROUND(VLOOKUP($E4331&amp;ROUNDUP($D4331, -2), 'PaySched Lookups'!$1:$1048576,5, 0)*$J4331/2, 2),0), "Data for year not available"))</f>
        <v>Please input data</v>
      </c>
      <c r="J4331" s="61" t="str">
        <f>IF(ISBLANK(D4331), "", IF(D4331&gt;=INDEX('Data Spreadsheet'!B:B, MATCH(E4331, 'Data Spreadsheet'!A:A, 1)), 0, 1))</f>
        <v/>
      </c>
    </row>
    <row r="4332" spans="1:10">
      <c r="A4332" s="63"/>
      <c r="B4332" s="63"/>
      <c r="C4332" s="63"/>
      <c r="D4332" s="63"/>
      <c r="E4332" s="72"/>
      <c r="F4332" s="82" t="str">
        <f>IF(COUNTBLANK(D4332:E4332)&gt;0, "Please input data", IF(COUNTIF('Data Spreadsheet'!$A$2:$A$1048576, E4332)&gt;0, IFERROR(ROUND(VLOOKUP($E4332&amp;ROUNDUP($D4332, -2), 'PaySched Lookups'!$1:$1048576, 2, 0)*$J4332/2,2), 0), "Data for year not available"))</f>
        <v>Please input data</v>
      </c>
      <c r="G4332" s="82" t="str">
        <f>IF(COUNTBLANK(D4332:E4332)&gt;0, "Please input data", IF(COUNTIF('Data Spreadsheet'!$A$2:$A$1048576, E4332)&gt;0,  IFERROR(ROUND(VLOOKUP($E4332&amp;ROUNDUP($D4332, -2), 'PaySched Lookups'!$1:$1048576, 3, 0)*$J4332/2,2), 0), "Data for year not available"))</f>
        <v>Please input data</v>
      </c>
      <c r="H4332" s="82" t="str">
        <f>IF(COUNTBLANK(D4332:E4332)&gt;0,"Please input data",IF(COUNTIF('Data Spreadsheet'!$A$2:$A$1048576,E4332)&gt;0,IFERROR(ROUND(VLOOKUP($E4332&amp;ROUNDUP($D4332,-2),'PaySched Lookups'!$1:$1048576,4,0)*$J4332/2,2),0),"Data for year not available"))</f>
        <v>Please input data</v>
      </c>
      <c r="I4332" s="82" t="str">
        <f>IF(COUNTBLANK(D4332:E4332)&gt;0, "Please input data", IF(COUNTIF('Data Spreadsheet'!$A$2:$A$1048576,E4332)&gt;0, IFERROR(ROUND(VLOOKUP($E4332&amp;ROUNDUP($D4332, -2), 'PaySched Lookups'!$1:$1048576,5, 0)*$J4332/2, 2),0), "Data for year not available"))</f>
        <v>Please input data</v>
      </c>
      <c r="J4332" s="61" t="str">
        <f>IF(ISBLANK(D4332), "", IF(D4332&gt;=INDEX('Data Spreadsheet'!B:B, MATCH(E4332, 'Data Spreadsheet'!A:A, 1)), 0, 1))</f>
        <v/>
      </c>
    </row>
    <row r="4333" spans="1:10">
      <c r="A4333" s="63"/>
      <c r="B4333" s="63"/>
      <c r="C4333" s="63"/>
      <c r="D4333" s="63"/>
      <c r="E4333" s="72"/>
      <c r="F4333" s="82" t="str">
        <f>IF(COUNTBLANK(D4333:E4333)&gt;0, "Please input data", IF(COUNTIF('Data Spreadsheet'!$A$2:$A$1048576, E4333)&gt;0, IFERROR(ROUND(VLOOKUP($E4333&amp;ROUNDUP($D4333, -2), 'PaySched Lookups'!$1:$1048576, 2, 0)*$J4333/2,2), 0), "Data for year not available"))</f>
        <v>Please input data</v>
      </c>
      <c r="G4333" s="82" t="str">
        <f>IF(COUNTBLANK(D4333:E4333)&gt;0, "Please input data", IF(COUNTIF('Data Spreadsheet'!$A$2:$A$1048576, E4333)&gt;0,  IFERROR(ROUND(VLOOKUP($E4333&amp;ROUNDUP($D4333, -2), 'PaySched Lookups'!$1:$1048576, 3, 0)*$J4333/2,2), 0), "Data for year not available"))</f>
        <v>Please input data</v>
      </c>
      <c r="H4333" s="82" t="str">
        <f>IF(COUNTBLANK(D4333:E4333)&gt;0,"Please input data",IF(COUNTIF('Data Spreadsheet'!$A$2:$A$1048576,E4333)&gt;0,IFERROR(ROUND(VLOOKUP($E4333&amp;ROUNDUP($D4333,-2),'PaySched Lookups'!$1:$1048576,4,0)*$J4333/2,2),0),"Data for year not available"))</f>
        <v>Please input data</v>
      </c>
      <c r="I4333" s="82" t="str">
        <f>IF(COUNTBLANK(D4333:E4333)&gt;0, "Please input data", IF(COUNTIF('Data Spreadsheet'!$A$2:$A$1048576,E4333)&gt;0, IFERROR(ROUND(VLOOKUP($E4333&amp;ROUNDUP($D4333, -2), 'PaySched Lookups'!$1:$1048576,5, 0)*$J4333/2, 2),0), "Data for year not available"))</f>
        <v>Please input data</v>
      </c>
      <c r="J4333" s="61" t="str">
        <f>IF(ISBLANK(D4333), "", IF(D4333&gt;=INDEX('Data Spreadsheet'!B:B, MATCH(E4333, 'Data Spreadsheet'!A:A, 1)), 0, 1))</f>
        <v/>
      </c>
    </row>
    <row r="4334" spans="1:10">
      <c r="A4334" s="63"/>
      <c r="B4334" s="63"/>
      <c r="C4334" s="63"/>
      <c r="D4334" s="63"/>
      <c r="E4334" s="72"/>
      <c r="F4334" s="82" t="str">
        <f>IF(COUNTBLANK(D4334:E4334)&gt;0, "Please input data", IF(COUNTIF('Data Spreadsheet'!$A$2:$A$1048576, E4334)&gt;0, IFERROR(ROUND(VLOOKUP($E4334&amp;ROUNDUP($D4334, -2), 'PaySched Lookups'!$1:$1048576, 2, 0)*$J4334/2,2), 0), "Data for year not available"))</f>
        <v>Please input data</v>
      </c>
      <c r="G4334" s="82" t="str">
        <f>IF(COUNTBLANK(D4334:E4334)&gt;0, "Please input data", IF(COUNTIF('Data Spreadsheet'!$A$2:$A$1048576, E4334)&gt;0,  IFERROR(ROUND(VLOOKUP($E4334&amp;ROUNDUP($D4334, -2), 'PaySched Lookups'!$1:$1048576, 3, 0)*$J4334/2,2), 0), "Data for year not available"))</f>
        <v>Please input data</v>
      </c>
      <c r="H4334" s="82" t="str">
        <f>IF(COUNTBLANK(D4334:E4334)&gt;0,"Please input data",IF(COUNTIF('Data Spreadsheet'!$A$2:$A$1048576,E4334)&gt;0,IFERROR(ROUND(VLOOKUP($E4334&amp;ROUNDUP($D4334,-2),'PaySched Lookups'!$1:$1048576,4,0)*$J4334/2,2),0),"Data for year not available"))</f>
        <v>Please input data</v>
      </c>
      <c r="I4334" s="82" t="str">
        <f>IF(COUNTBLANK(D4334:E4334)&gt;0, "Please input data", IF(COUNTIF('Data Spreadsheet'!$A$2:$A$1048576,E4334)&gt;0, IFERROR(ROUND(VLOOKUP($E4334&amp;ROUNDUP($D4334, -2), 'PaySched Lookups'!$1:$1048576,5, 0)*$J4334/2, 2),0), "Data for year not available"))</f>
        <v>Please input data</v>
      </c>
      <c r="J4334" s="61" t="str">
        <f>IF(ISBLANK(D4334), "", IF(D4334&gt;=INDEX('Data Spreadsheet'!B:B, MATCH(E4334, 'Data Spreadsheet'!A:A, 1)), 0, 1))</f>
        <v/>
      </c>
    </row>
    <row r="4335" spans="1:10">
      <c r="A4335" s="63"/>
      <c r="B4335" s="63"/>
      <c r="C4335" s="63"/>
      <c r="D4335" s="63"/>
      <c r="E4335" s="72"/>
      <c r="F4335" s="82" t="str">
        <f>IF(COUNTBLANK(D4335:E4335)&gt;0, "Please input data", IF(COUNTIF('Data Spreadsheet'!$A$2:$A$1048576, E4335)&gt;0, IFERROR(ROUND(VLOOKUP($E4335&amp;ROUNDUP($D4335, -2), 'PaySched Lookups'!$1:$1048576, 2, 0)*$J4335/2,2), 0), "Data for year not available"))</f>
        <v>Please input data</v>
      </c>
      <c r="G4335" s="82" t="str">
        <f>IF(COUNTBLANK(D4335:E4335)&gt;0, "Please input data", IF(COUNTIF('Data Spreadsheet'!$A$2:$A$1048576, E4335)&gt;0,  IFERROR(ROUND(VLOOKUP($E4335&amp;ROUNDUP($D4335, -2), 'PaySched Lookups'!$1:$1048576, 3, 0)*$J4335/2,2), 0), "Data for year not available"))</f>
        <v>Please input data</v>
      </c>
      <c r="H4335" s="82" t="str">
        <f>IF(COUNTBLANK(D4335:E4335)&gt;0,"Please input data",IF(COUNTIF('Data Spreadsheet'!$A$2:$A$1048576,E4335)&gt;0,IFERROR(ROUND(VLOOKUP($E4335&amp;ROUNDUP($D4335,-2),'PaySched Lookups'!$1:$1048576,4,0)*$J4335/2,2),0),"Data for year not available"))</f>
        <v>Please input data</v>
      </c>
      <c r="I4335" s="82" t="str">
        <f>IF(COUNTBLANK(D4335:E4335)&gt;0, "Please input data", IF(COUNTIF('Data Spreadsheet'!$A$2:$A$1048576,E4335)&gt;0, IFERROR(ROUND(VLOOKUP($E4335&amp;ROUNDUP($D4335, -2), 'PaySched Lookups'!$1:$1048576,5, 0)*$J4335/2, 2),0), "Data for year not available"))</f>
        <v>Please input data</v>
      </c>
      <c r="J4335" s="61" t="str">
        <f>IF(ISBLANK(D4335), "", IF(D4335&gt;=INDEX('Data Spreadsheet'!B:B, MATCH(E4335, 'Data Spreadsheet'!A:A, 1)), 0, 1))</f>
        <v/>
      </c>
    </row>
    <row r="4336" spans="1:10">
      <c r="A4336" s="63"/>
      <c r="B4336" s="63"/>
      <c r="C4336" s="63"/>
      <c r="D4336" s="63"/>
      <c r="E4336" s="72"/>
      <c r="F4336" s="82" t="str">
        <f>IF(COUNTBLANK(D4336:E4336)&gt;0, "Please input data", IF(COUNTIF('Data Spreadsheet'!$A$2:$A$1048576, E4336)&gt;0, IFERROR(ROUND(VLOOKUP($E4336&amp;ROUNDUP($D4336, -2), 'PaySched Lookups'!$1:$1048576, 2, 0)*$J4336/2,2), 0), "Data for year not available"))</f>
        <v>Please input data</v>
      </c>
      <c r="G4336" s="82" t="str">
        <f>IF(COUNTBLANK(D4336:E4336)&gt;0, "Please input data", IF(COUNTIF('Data Spreadsheet'!$A$2:$A$1048576, E4336)&gt;0,  IFERROR(ROUND(VLOOKUP($E4336&amp;ROUNDUP($D4336, -2), 'PaySched Lookups'!$1:$1048576, 3, 0)*$J4336/2,2), 0), "Data for year not available"))</f>
        <v>Please input data</v>
      </c>
      <c r="H4336" s="82" t="str">
        <f>IF(COUNTBLANK(D4336:E4336)&gt;0,"Please input data",IF(COUNTIF('Data Spreadsheet'!$A$2:$A$1048576,E4336)&gt;0,IFERROR(ROUND(VLOOKUP($E4336&amp;ROUNDUP($D4336,-2),'PaySched Lookups'!$1:$1048576,4,0)*$J4336/2,2),0),"Data for year not available"))</f>
        <v>Please input data</v>
      </c>
      <c r="I4336" s="82" t="str">
        <f>IF(COUNTBLANK(D4336:E4336)&gt;0, "Please input data", IF(COUNTIF('Data Spreadsheet'!$A$2:$A$1048576,E4336)&gt;0, IFERROR(ROUND(VLOOKUP($E4336&amp;ROUNDUP($D4336, -2), 'PaySched Lookups'!$1:$1048576,5, 0)*$J4336/2, 2),0), "Data for year not available"))</f>
        <v>Please input data</v>
      </c>
      <c r="J4336" s="61" t="str">
        <f>IF(ISBLANK(D4336), "", IF(D4336&gt;=INDEX('Data Spreadsheet'!B:B, MATCH(E4336, 'Data Spreadsheet'!A:A, 1)), 0, 1))</f>
        <v/>
      </c>
    </row>
    <row r="4337" spans="1:10">
      <c r="A4337" s="63"/>
      <c r="B4337" s="63"/>
      <c r="C4337" s="63"/>
      <c r="D4337" s="63"/>
      <c r="E4337" s="72"/>
      <c r="F4337" s="82" t="str">
        <f>IF(COUNTBLANK(D4337:E4337)&gt;0, "Please input data", IF(COUNTIF('Data Spreadsheet'!$A$2:$A$1048576, E4337)&gt;0, IFERROR(ROUND(VLOOKUP($E4337&amp;ROUNDUP($D4337, -2), 'PaySched Lookups'!$1:$1048576, 2, 0)*$J4337/2,2), 0), "Data for year not available"))</f>
        <v>Please input data</v>
      </c>
      <c r="G4337" s="82" t="str">
        <f>IF(COUNTBLANK(D4337:E4337)&gt;0, "Please input data", IF(COUNTIF('Data Spreadsheet'!$A$2:$A$1048576, E4337)&gt;0,  IFERROR(ROUND(VLOOKUP($E4337&amp;ROUNDUP($D4337, -2), 'PaySched Lookups'!$1:$1048576, 3, 0)*$J4337/2,2), 0), "Data for year not available"))</f>
        <v>Please input data</v>
      </c>
      <c r="H4337" s="82" t="str">
        <f>IF(COUNTBLANK(D4337:E4337)&gt;0,"Please input data",IF(COUNTIF('Data Spreadsheet'!$A$2:$A$1048576,E4337)&gt;0,IFERROR(ROUND(VLOOKUP($E4337&amp;ROUNDUP($D4337,-2),'PaySched Lookups'!$1:$1048576,4,0)*$J4337/2,2),0),"Data for year not available"))</f>
        <v>Please input data</v>
      </c>
      <c r="I4337" s="82" t="str">
        <f>IF(COUNTBLANK(D4337:E4337)&gt;0, "Please input data", IF(COUNTIF('Data Spreadsheet'!$A$2:$A$1048576,E4337)&gt;0, IFERROR(ROUND(VLOOKUP($E4337&amp;ROUNDUP($D4337, -2), 'PaySched Lookups'!$1:$1048576,5, 0)*$J4337/2, 2),0), "Data for year not available"))</f>
        <v>Please input data</v>
      </c>
      <c r="J4337" s="61" t="str">
        <f>IF(ISBLANK(D4337), "", IF(D4337&gt;=INDEX('Data Spreadsheet'!B:B, MATCH(E4337, 'Data Spreadsheet'!A:A, 1)), 0, 1))</f>
        <v/>
      </c>
    </row>
    <row r="4338" spans="1:10">
      <c r="A4338" s="63"/>
      <c r="B4338" s="63"/>
      <c r="C4338" s="63"/>
      <c r="D4338" s="63"/>
      <c r="E4338" s="72"/>
      <c r="F4338" s="82" t="str">
        <f>IF(COUNTBLANK(D4338:E4338)&gt;0, "Please input data", IF(COUNTIF('Data Spreadsheet'!$A$2:$A$1048576, E4338)&gt;0, IFERROR(ROUND(VLOOKUP($E4338&amp;ROUNDUP($D4338, -2), 'PaySched Lookups'!$1:$1048576, 2, 0)*$J4338/2,2), 0), "Data for year not available"))</f>
        <v>Please input data</v>
      </c>
      <c r="G4338" s="82" t="str">
        <f>IF(COUNTBLANK(D4338:E4338)&gt;0, "Please input data", IF(COUNTIF('Data Spreadsheet'!$A$2:$A$1048576, E4338)&gt;0,  IFERROR(ROUND(VLOOKUP($E4338&amp;ROUNDUP($D4338, -2), 'PaySched Lookups'!$1:$1048576, 3, 0)*$J4338/2,2), 0), "Data for year not available"))</f>
        <v>Please input data</v>
      </c>
      <c r="H4338" s="82" t="str">
        <f>IF(COUNTBLANK(D4338:E4338)&gt;0,"Please input data",IF(COUNTIF('Data Spreadsheet'!$A$2:$A$1048576,E4338)&gt;0,IFERROR(ROUND(VLOOKUP($E4338&amp;ROUNDUP($D4338,-2),'PaySched Lookups'!$1:$1048576,4,0)*$J4338/2,2),0),"Data for year not available"))</f>
        <v>Please input data</v>
      </c>
      <c r="I4338" s="82" t="str">
        <f>IF(COUNTBLANK(D4338:E4338)&gt;0, "Please input data", IF(COUNTIF('Data Spreadsheet'!$A$2:$A$1048576,E4338)&gt;0, IFERROR(ROUND(VLOOKUP($E4338&amp;ROUNDUP($D4338, -2), 'PaySched Lookups'!$1:$1048576,5, 0)*$J4338/2, 2),0), "Data for year not available"))</f>
        <v>Please input data</v>
      </c>
      <c r="J4338" s="61" t="str">
        <f>IF(ISBLANK(D4338), "", IF(D4338&gt;=INDEX('Data Spreadsheet'!B:B, MATCH(E4338, 'Data Spreadsheet'!A:A, 1)), 0, 1))</f>
        <v/>
      </c>
    </row>
    <row r="4339" spans="1:10">
      <c r="A4339" s="63"/>
      <c r="B4339" s="63"/>
      <c r="C4339" s="63"/>
      <c r="D4339" s="63"/>
      <c r="E4339" s="72"/>
      <c r="F4339" s="82" t="str">
        <f>IF(COUNTBLANK(D4339:E4339)&gt;0, "Please input data", IF(COUNTIF('Data Spreadsheet'!$A$2:$A$1048576, E4339)&gt;0, IFERROR(ROUND(VLOOKUP($E4339&amp;ROUNDUP($D4339, -2), 'PaySched Lookups'!$1:$1048576, 2, 0)*$J4339/2,2), 0), "Data for year not available"))</f>
        <v>Please input data</v>
      </c>
      <c r="G4339" s="82" t="str">
        <f>IF(COUNTBLANK(D4339:E4339)&gt;0, "Please input data", IF(COUNTIF('Data Spreadsheet'!$A$2:$A$1048576, E4339)&gt;0,  IFERROR(ROUND(VLOOKUP($E4339&amp;ROUNDUP($D4339, -2), 'PaySched Lookups'!$1:$1048576, 3, 0)*$J4339/2,2), 0), "Data for year not available"))</f>
        <v>Please input data</v>
      </c>
      <c r="H4339" s="82" t="str">
        <f>IF(COUNTBLANK(D4339:E4339)&gt;0,"Please input data",IF(COUNTIF('Data Spreadsheet'!$A$2:$A$1048576,E4339)&gt;0,IFERROR(ROUND(VLOOKUP($E4339&amp;ROUNDUP($D4339,-2),'PaySched Lookups'!$1:$1048576,4,0)*$J4339/2,2),0),"Data for year not available"))</f>
        <v>Please input data</v>
      </c>
      <c r="I4339" s="82" t="str">
        <f>IF(COUNTBLANK(D4339:E4339)&gt;0, "Please input data", IF(COUNTIF('Data Spreadsheet'!$A$2:$A$1048576,E4339)&gt;0, IFERROR(ROUND(VLOOKUP($E4339&amp;ROUNDUP($D4339, -2), 'PaySched Lookups'!$1:$1048576,5, 0)*$J4339/2, 2),0), "Data for year not available"))</f>
        <v>Please input data</v>
      </c>
      <c r="J4339" s="61" t="str">
        <f>IF(ISBLANK(D4339), "", IF(D4339&gt;=INDEX('Data Spreadsheet'!B:B, MATCH(E4339, 'Data Spreadsheet'!A:A, 1)), 0, 1))</f>
        <v/>
      </c>
    </row>
    <row r="4340" spans="1:10">
      <c r="A4340" s="63"/>
      <c r="B4340" s="63"/>
      <c r="C4340" s="63"/>
      <c r="D4340" s="63"/>
      <c r="E4340" s="72"/>
      <c r="F4340" s="82" t="str">
        <f>IF(COUNTBLANK(D4340:E4340)&gt;0, "Please input data", IF(COUNTIF('Data Spreadsheet'!$A$2:$A$1048576, E4340)&gt;0, IFERROR(ROUND(VLOOKUP($E4340&amp;ROUNDUP($D4340, -2), 'PaySched Lookups'!$1:$1048576, 2, 0)*$J4340/2,2), 0), "Data for year not available"))</f>
        <v>Please input data</v>
      </c>
      <c r="G4340" s="82" t="str">
        <f>IF(COUNTBLANK(D4340:E4340)&gt;0, "Please input data", IF(COUNTIF('Data Spreadsheet'!$A$2:$A$1048576, E4340)&gt;0,  IFERROR(ROUND(VLOOKUP($E4340&amp;ROUNDUP($D4340, -2), 'PaySched Lookups'!$1:$1048576, 3, 0)*$J4340/2,2), 0), "Data for year not available"))</f>
        <v>Please input data</v>
      </c>
      <c r="H4340" s="82" t="str">
        <f>IF(COUNTBLANK(D4340:E4340)&gt;0,"Please input data",IF(COUNTIF('Data Spreadsheet'!$A$2:$A$1048576,E4340)&gt;0,IFERROR(ROUND(VLOOKUP($E4340&amp;ROUNDUP($D4340,-2),'PaySched Lookups'!$1:$1048576,4,0)*$J4340/2,2),0),"Data for year not available"))</f>
        <v>Please input data</v>
      </c>
      <c r="I4340" s="82" t="str">
        <f>IF(COUNTBLANK(D4340:E4340)&gt;0, "Please input data", IF(COUNTIF('Data Spreadsheet'!$A$2:$A$1048576,E4340)&gt;0, IFERROR(ROUND(VLOOKUP($E4340&amp;ROUNDUP($D4340, -2), 'PaySched Lookups'!$1:$1048576,5, 0)*$J4340/2, 2),0), "Data for year not available"))</f>
        <v>Please input data</v>
      </c>
      <c r="J4340" s="61" t="str">
        <f>IF(ISBLANK(D4340), "", IF(D4340&gt;=INDEX('Data Spreadsheet'!B:B, MATCH(E4340, 'Data Spreadsheet'!A:A, 1)), 0, 1))</f>
        <v/>
      </c>
    </row>
    <row r="4341" spans="1:10">
      <c r="A4341" s="63"/>
      <c r="B4341" s="63"/>
      <c r="C4341" s="63"/>
      <c r="D4341" s="63"/>
      <c r="E4341" s="72"/>
      <c r="F4341" s="82" t="str">
        <f>IF(COUNTBLANK(D4341:E4341)&gt;0, "Please input data", IF(COUNTIF('Data Spreadsheet'!$A$2:$A$1048576, E4341)&gt;0, IFERROR(ROUND(VLOOKUP($E4341&amp;ROUNDUP($D4341, -2), 'PaySched Lookups'!$1:$1048576, 2, 0)*$J4341/2,2), 0), "Data for year not available"))</f>
        <v>Please input data</v>
      </c>
      <c r="G4341" s="82" t="str">
        <f>IF(COUNTBLANK(D4341:E4341)&gt;0, "Please input data", IF(COUNTIF('Data Spreadsheet'!$A$2:$A$1048576, E4341)&gt;0,  IFERROR(ROUND(VLOOKUP($E4341&amp;ROUNDUP($D4341, -2), 'PaySched Lookups'!$1:$1048576, 3, 0)*$J4341/2,2), 0), "Data for year not available"))</f>
        <v>Please input data</v>
      </c>
      <c r="H4341" s="82" t="str">
        <f>IF(COUNTBLANK(D4341:E4341)&gt;0,"Please input data",IF(COUNTIF('Data Spreadsheet'!$A$2:$A$1048576,E4341)&gt;0,IFERROR(ROUND(VLOOKUP($E4341&amp;ROUNDUP($D4341,-2),'PaySched Lookups'!$1:$1048576,4,0)*$J4341/2,2),0),"Data for year not available"))</f>
        <v>Please input data</v>
      </c>
      <c r="I4341" s="82" t="str">
        <f>IF(COUNTBLANK(D4341:E4341)&gt;0, "Please input data", IF(COUNTIF('Data Spreadsheet'!$A$2:$A$1048576,E4341)&gt;0, IFERROR(ROUND(VLOOKUP($E4341&amp;ROUNDUP($D4341, -2), 'PaySched Lookups'!$1:$1048576,5, 0)*$J4341/2, 2),0), "Data for year not available"))</f>
        <v>Please input data</v>
      </c>
      <c r="J4341" s="61" t="str">
        <f>IF(ISBLANK(D4341), "", IF(D4341&gt;=INDEX('Data Spreadsheet'!B:B, MATCH(E4341, 'Data Spreadsheet'!A:A, 1)), 0, 1))</f>
        <v/>
      </c>
    </row>
    <row r="4342" spans="1:10">
      <c r="A4342" s="63"/>
      <c r="B4342" s="63"/>
      <c r="C4342" s="63"/>
      <c r="D4342" s="63"/>
      <c r="E4342" s="72"/>
      <c r="F4342" s="82" t="str">
        <f>IF(COUNTBLANK(D4342:E4342)&gt;0, "Please input data", IF(COUNTIF('Data Spreadsheet'!$A$2:$A$1048576, E4342)&gt;0, IFERROR(ROUND(VLOOKUP($E4342&amp;ROUNDUP($D4342, -2), 'PaySched Lookups'!$1:$1048576, 2, 0)*$J4342/2,2), 0), "Data for year not available"))</f>
        <v>Please input data</v>
      </c>
      <c r="G4342" s="82" t="str">
        <f>IF(COUNTBLANK(D4342:E4342)&gt;0, "Please input data", IF(COUNTIF('Data Spreadsheet'!$A$2:$A$1048576, E4342)&gt;0,  IFERROR(ROUND(VLOOKUP($E4342&amp;ROUNDUP($D4342, -2), 'PaySched Lookups'!$1:$1048576, 3, 0)*$J4342/2,2), 0), "Data for year not available"))</f>
        <v>Please input data</v>
      </c>
      <c r="H4342" s="82" t="str">
        <f>IF(COUNTBLANK(D4342:E4342)&gt;0,"Please input data",IF(COUNTIF('Data Spreadsheet'!$A$2:$A$1048576,E4342)&gt;0,IFERROR(ROUND(VLOOKUP($E4342&amp;ROUNDUP($D4342,-2),'PaySched Lookups'!$1:$1048576,4,0)*$J4342/2,2),0),"Data for year not available"))</f>
        <v>Please input data</v>
      </c>
      <c r="I4342" s="82" t="str">
        <f>IF(COUNTBLANK(D4342:E4342)&gt;0, "Please input data", IF(COUNTIF('Data Spreadsheet'!$A$2:$A$1048576,E4342)&gt;0, IFERROR(ROUND(VLOOKUP($E4342&amp;ROUNDUP($D4342, -2), 'PaySched Lookups'!$1:$1048576,5, 0)*$J4342/2, 2),0), "Data for year not available"))</f>
        <v>Please input data</v>
      </c>
      <c r="J4342" s="61" t="str">
        <f>IF(ISBLANK(D4342), "", IF(D4342&gt;=INDEX('Data Spreadsheet'!B:B, MATCH(E4342, 'Data Spreadsheet'!A:A, 1)), 0, 1))</f>
        <v/>
      </c>
    </row>
    <row r="4343" spans="1:10">
      <c r="A4343" s="63"/>
      <c r="B4343" s="63"/>
      <c r="C4343" s="63"/>
      <c r="D4343" s="63"/>
      <c r="E4343" s="72"/>
      <c r="F4343" s="82" t="str">
        <f>IF(COUNTBLANK(D4343:E4343)&gt;0, "Please input data", IF(COUNTIF('Data Spreadsheet'!$A$2:$A$1048576, E4343)&gt;0, IFERROR(ROUND(VLOOKUP($E4343&amp;ROUNDUP($D4343, -2), 'PaySched Lookups'!$1:$1048576, 2, 0)*$J4343/2,2), 0), "Data for year not available"))</f>
        <v>Please input data</v>
      </c>
      <c r="G4343" s="82" t="str">
        <f>IF(COUNTBLANK(D4343:E4343)&gt;0, "Please input data", IF(COUNTIF('Data Spreadsheet'!$A$2:$A$1048576, E4343)&gt;0,  IFERROR(ROUND(VLOOKUP($E4343&amp;ROUNDUP($D4343, -2), 'PaySched Lookups'!$1:$1048576, 3, 0)*$J4343/2,2), 0), "Data for year not available"))</f>
        <v>Please input data</v>
      </c>
      <c r="H4343" s="82" t="str">
        <f>IF(COUNTBLANK(D4343:E4343)&gt;0,"Please input data",IF(COUNTIF('Data Spreadsheet'!$A$2:$A$1048576,E4343)&gt;0,IFERROR(ROUND(VLOOKUP($E4343&amp;ROUNDUP($D4343,-2),'PaySched Lookups'!$1:$1048576,4,0)*$J4343/2,2),0),"Data for year not available"))</f>
        <v>Please input data</v>
      </c>
      <c r="I4343" s="82" t="str">
        <f>IF(COUNTBLANK(D4343:E4343)&gt;0, "Please input data", IF(COUNTIF('Data Spreadsheet'!$A$2:$A$1048576,E4343)&gt;0, IFERROR(ROUND(VLOOKUP($E4343&amp;ROUNDUP($D4343, -2), 'PaySched Lookups'!$1:$1048576,5, 0)*$J4343/2, 2),0), "Data for year not available"))</f>
        <v>Please input data</v>
      </c>
      <c r="J4343" s="61" t="str">
        <f>IF(ISBLANK(D4343), "", IF(D4343&gt;=INDEX('Data Spreadsheet'!B:B, MATCH(E4343, 'Data Spreadsheet'!A:A, 1)), 0, 1))</f>
        <v/>
      </c>
    </row>
    <row r="4344" spans="1:10">
      <c r="A4344" s="63"/>
      <c r="B4344" s="63"/>
      <c r="C4344" s="63"/>
      <c r="D4344" s="63"/>
      <c r="E4344" s="72"/>
      <c r="F4344" s="82" t="str">
        <f>IF(COUNTBLANK(D4344:E4344)&gt;0, "Please input data", IF(COUNTIF('Data Spreadsheet'!$A$2:$A$1048576, E4344)&gt;0, IFERROR(ROUND(VLOOKUP($E4344&amp;ROUNDUP($D4344, -2), 'PaySched Lookups'!$1:$1048576, 2, 0)*$J4344/2,2), 0), "Data for year not available"))</f>
        <v>Please input data</v>
      </c>
      <c r="G4344" s="82" t="str">
        <f>IF(COUNTBLANK(D4344:E4344)&gt;0, "Please input data", IF(COUNTIF('Data Spreadsheet'!$A$2:$A$1048576, E4344)&gt;0,  IFERROR(ROUND(VLOOKUP($E4344&amp;ROUNDUP($D4344, -2), 'PaySched Lookups'!$1:$1048576, 3, 0)*$J4344/2,2), 0), "Data for year not available"))</f>
        <v>Please input data</v>
      </c>
      <c r="H4344" s="82" t="str">
        <f>IF(COUNTBLANK(D4344:E4344)&gt;0,"Please input data",IF(COUNTIF('Data Spreadsheet'!$A$2:$A$1048576,E4344)&gt;0,IFERROR(ROUND(VLOOKUP($E4344&amp;ROUNDUP($D4344,-2),'PaySched Lookups'!$1:$1048576,4,0)*$J4344/2,2),0),"Data for year not available"))</f>
        <v>Please input data</v>
      </c>
      <c r="I4344" s="82" t="str">
        <f>IF(COUNTBLANK(D4344:E4344)&gt;0, "Please input data", IF(COUNTIF('Data Spreadsheet'!$A$2:$A$1048576,E4344)&gt;0, IFERROR(ROUND(VLOOKUP($E4344&amp;ROUNDUP($D4344, -2), 'PaySched Lookups'!$1:$1048576,5, 0)*$J4344/2, 2),0), "Data for year not available"))</f>
        <v>Please input data</v>
      </c>
      <c r="J4344" s="61" t="str">
        <f>IF(ISBLANK(D4344), "", IF(D4344&gt;=INDEX('Data Spreadsheet'!B:B, MATCH(E4344, 'Data Spreadsheet'!A:A, 1)), 0, 1))</f>
        <v/>
      </c>
    </row>
    <row r="4345" spans="1:10">
      <c r="A4345" s="63"/>
      <c r="B4345" s="63"/>
      <c r="C4345" s="63"/>
      <c r="D4345" s="63"/>
      <c r="E4345" s="72"/>
      <c r="F4345" s="82" t="str">
        <f>IF(COUNTBLANK(D4345:E4345)&gt;0, "Please input data", IF(COUNTIF('Data Spreadsheet'!$A$2:$A$1048576, E4345)&gt;0, IFERROR(ROUND(VLOOKUP($E4345&amp;ROUNDUP($D4345, -2), 'PaySched Lookups'!$1:$1048576, 2, 0)*$J4345/2,2), 0), "Data for year not available"))</f>
        <v>Please input data</v>
      </c>
      <c r="G4345" s="82" t="str">
        <f>IF(COUNTBLANK(D4345:E4345)&gt;0, "Please input data", IF(COUNTIF('Data Spreadsheet'!$A$2:$A$1048576, E4345)&gt;0,  IFERROR(ROUND(VLOOKUP($E4345&amp;ROUNDUP($D4345, -2), 'PaySched Lookups'!$1:$1048576, 3, 0)*$J4345/2,2), 0), "Data for year not available"))</f>
        <v>Please input data</v>
      </c>
      <c r="H4345" s="82" t="str">
        <f>IF(COUNTBLANK(D4345:E4345)&gt;0,"Please input data",IF(COUNTIF('Data Spreadsheet'!$A$2:$A$1048576,E4345)&gt;0,IFERROR(ROUND(VLOOKUP($E4345&amp;ROUNDUP($D4345,-2),'PaySched Lookups'!$1:$1048576,4,0)*$J4345/2,2),0),"Data for year not available"))</f>
        <v>Please input data</v>
      </c>
      <c r="I4345" s="82" t="str">
        <f>IF(COUNTBLANK(D4345:E4345)&gt;0, "Please input data", IF(COUNTIF('Data Spreadsheet'!$A$2:$A$1048576,E4345)&gt;0, IFERROR(ROUND(VLOOKUP($E4345&amp;ROUNDUP($D4345, -2), 'PaySched Lookups'!$1:$1048576,5, 0)*$J4345/2, 2),0), "Data for year not available"))</f>
        <v>Please input data</v>
      </c>
      <c r="J4345" s="61" t="str">
        <f>IF(ISBLANK(D4345), "", IF(D4345&gt;=INDEX('Data Spreadsheet'!B:B, MATCH(E4345, 'Data Spreadsheet'!A:A, 1)), 0, 1))</f>
        <v/>
      </c>
    </row>
    <row r="4346" spans="1:10">
      <c r="A4346" s="63"/>
      <c r="B4346" s="63"/>
      <c r="C4346" s="63"/>
      <c r="D4346" s="63"/>
      <c r="E4346" s="72"/>
      <c r="F4346" s="82" t="str">
        <f>IF(COUNTBLANK(D4346:E4346)&gt;0, "Please input data", IF(COUNTIF('Data Spreadsheet'!$A$2:$A$1048576, E4346)&gt;0, IFERROR(ROUND(VLOOKUP($E4346&amp;ROUNDUP($D4346, -2), 'PaySched Lookups'!$1:$1048576, 2, 0)*$J4346/2,2), 0), "Data for year not available"))</f>
        <v>Please input data</v>
      </c>
      <c r="G4346" s="82" t="str">
        <f>IF(COUNTBLANK(D4346:E4346)&gt;0, "Please input data", IF(COUNTIF('Data Spreadsheet'!$A$2:$A$1048576, E4346)&gt;0,  IFERROR(ROUND(VLOOKUP($E4346&amp;ROUNDUP($D4346, -2), 'PaySched Lookups'!$1:$1048576, 3, 0)*$J4346/2,2), 0), "Data for year not available"))</f>
        <v>Please input data</v>
      </c>
      <c r="H4346" s="82" t="str">
        <f>IF(COUNTBLANK(D4346:E4346)&gt;0,"Please input data",IF(COUNTIF('Data Spreadsheet'!$A$2:$A$1048576,E4346)&gt;0,IFERROR(ROUND(VLOOKUP($E4346&amp;ROUNDUP($D4346,-2),'PaySched Lookups'!$1:$1048576,4,0)*$J4346/2,2),0),"Data for year not available"))</f>
        <v>Please input data</v>
      </c>
      <c r="I4346" s="82" t="str">
        <f>IF(COUNTBLANK(D4346:E4346)&gt;0, "Please input data", IF(COUNTIF('Data Spreadsheet'!$A$2:$A$1048576,E4346)&gt;0, IFERROR(ROUND(VLOOKUP($E4346&amp;ROUNDUP($D4346, -2), 'PaySched Lookups'!$1:$1048576,5, 0)*$J4346/2, 2),0), "Data for year not available"))</f>
        <v>Please input data</v>
      </c>
      <c r="J4346" s="61" t="str">
        <f>IF(ISBLANK(D4346), "", IF(D4346&gt;=INDEX('Data Spreadsheet'!B:B, MATCH(E4346, 'Data Spreadsheet'!A:A, 1)), 0, 1))</f>
        <v/>
      </c>
    </row>
    <row r="4347" spans="1:10">
      <c r="A4347" s="63"/>
      <c r="B4347" s="63"/>
      <c r="C4347" s="63"/>
      <c r="D4347" s="63"/>
      <c r="E4347" s="72"/>
      <c r="F4347" s="82" t="str">
        <f>IF(COUNTBLANK(D4347:E4347)&gt;0, "Please input data", IF(COUNTIF('Data Spreadsheet'!$A$2:$A$1048576, E4347)&gt;0, IFERROR(ROUND(VLOOKUP($E4347&amp;ROUNDUP($D4347, -2), 'PaySched Lookups'!$1:$1048576, 2, 0)*$J4347/2,2), 0), "Data for year not available"))</f>
        <v>Please input data</v>
      </c>
      <c r="G4347" s="82" t="str">
        <f>IF(COUNTBLANK(D4347:E4347)&gt;0, "Please input data", IF(COUNTIF('Data Spreadsheet'!$A$2:$A$1048576, E4347)&gt;0,  IFERROR(ROUND(VLOOKUP($E4347&amp;ROUNDUP($D4347, -2), 'PaySched Lookups'!$1:$1048576, 3, 0)*$J4347/2,2), 0), "Data for year not available"))</f>
        <v>Please input data</v>
      </c>
      <c r="H4347" s="82" t="str">
        <f>IF(COUNTBLANK(D4347:E4347)&gt;0,"Please input data",IF(COUNTIF('Data Spreadsheet'!$A$2:$A$1048576,E4347)&gt;0,IFERROR(ROUND(VLOOKUP($E4347&amp;ROUNDUP($D4347,-2),'PaySched Lookups'!$1:$1048576,4,0)*$J4347/2,2),0),"Data for year not available"))</f>
        <v>Please input data</v>
      </c>
      <c r="I4347" s="82" t="str">
        <f>IF(COUNTBLANK(D4347:E4347)&gt;0, "Please input data", IF(COUNTIF('Data Spreadsheet'!$A$2:$A$1048576,E4347)&gt;0, IFERROR(ROUND(VLOOKUP($E4347&amp;ROUNDUP($D4347, -2), 'PaySched Lookups'!$1:$1048576,5, 0)*$J4347/2, 2),0), "Data for year not available"))</f>
        <v>Please input data</v>
      </c>
      <c r="J4347" s="61" t="str">
        <f>IF(ISBLANK(D4347), "", IF(D4347&gt;=INDEX('Data Spreadsheet'!B:B, MATCH(E4347, 'Data Spreadsheet'!A:A, 1)), 0, 1))</f>
        <v/>
      </c>
    </row>
    <row r="4348" spans="1:10">
      <c r="A4348" s="63"/>
      <c r="B4348" s="63"/>
      <c r="C4348" s="63"/>
      <c r="D4348" s="63"/>
      <c r="E4348" s="72"/>
      <c r="F4348" s="82" t="str">
        <f>IF(COUNTBLANK(D4348:E4348)&gt;0, "Please input data", IF(COUNTIF('Data Spreadsheet'!$A$2:$A$1048576, E4348)&gt;0, IFERROR(ROUND(VLOOKUP($E4348&amp;ROUNDUP($D4348, -2), 'PaySched Lookups'!$1:$1048576, 2, 0)*$J4348/2,2), 0), "Data for year not available"))</f>
        <v>Please input data</v>
      </c>
      <c r="G4348" s="82" t="str">
        <f>IF(COUNTBLANK(D4348:E4348)&gt;0, "Please input data", IF(COUNTIF('Data Spreadsheet'!$A$2:$A$1048576, E4348)&gt;0,  IFERROR(ROUND(VLOOKUP($E4348&amp;ROUNDUP($D4348, -2), 'PaySched Lookups'!$1:$1048576, 3, 0)*$J4348/2,2), 0), "Data for year not available"))</f>
        <v>Please input data</v>
      </c>
      <c r="H4348" s="82" t="str">
        <f>IF(COUNTBLANK(D4348:E4348)&gt;0,"Please input data",IF(COUNTIF('Data Spreadsheet'!$A$2:$A$1048576,E4348)&gt;0,IFERROR(ROUND(VLOOKUP($E4348&amp;ROUNDUP($D4348,-2),'PaySched Lookups'!$1:$1048576,4,0)*$J4348/2,2),0),"Data for year not available"))</f>
        <v>Please input data</v>
      </c>
      <c r="I4348" s="82" t="str">
        <f>IF(COUNTBLANK(D4348:E4348)&gt;0, "Please input data", IF(COUNTIF('Data Spreadsheet'!$A$2:$A$1048576,E4348)&gt;0, IFERROR(ROUND(VLOOKUP($E4348&amp;ROUNDUP($D4348, -2), 'PaySched Lookups'!$1:$1048576,5, 0)*$J4348/2, 2),0), "Data for year not available"))</f>
        <v>Please input data</v>
      </c>
      <c r="J4348" s="61" t="str">
        <f>IF(ISBLANK(D4348), "", IF(D4348&gt;=INDEX('Data Spreadsheet'!B:B, MATCH(E4348, 'Data Spreadsheet'!A:A, 1)), 0, 1))</f>
        <v/>
      </c>
    </row>
    <row r="4349" spans="1:10">
      <c r="A4349" s="63"/>
      <c r="B4349" s="63"/>
      <c r="C4349" s="63"/>
      <c r="D4349" s="63"/>
      <c r="E4349" s="72"/>
      <c r="F4349" s="82" t="str">
        <f>IF(COUNTBLANK(D4349:E4349)&gt;0, "Please input data", IF(COUNTIF('Data Spreadsheet'!$A$2:$A$1048576, E4349)&gt;0, IFERROR(ROUND(VLOOKUP($E4349&amp;ROUNDUP($D4349, -2), 'PaySched Lookups'!$1:$1048576, 2, 0)*$J4349/2,2), 0), "Data for year not available"))</f>
        <v>Please input data</v>
      </c>
      <c r="G4349" s="82" t="str">
        <f>IF(COUNTBLANK(D4349:E4349)&gt;0, "Please input data", IF(COUNTIF('Data Spreadsheet'!$A$2:$A$1048576, E4349)&gt;0,  IFERROR(ROUND(VLOOKUP($E4349&amp;ROUNDUP($D4349, -2), 'PaySched Lookups'!$1:$1048576, 3, 0)*$J4349/2,2), 0), "Data for year not available"))</f>
        <v>Please input data</v>
      </c>
      <c r="H4349" s="82" t="str">
        <f>IF(COUNTBLANK(D4349:E4349)&gt;0,"Please input data",IF(COUNTIF('Data Spreadsheet'!$A$2:$A$1048576,E4349)&gt;0,IFERROR(ROUND(VLOOKUP($E4349&amp;ROUNDUP($D4349,-2),'PaySched Lookups'!$1:$1048576,4,0)*$J4349/2,2),0),"Data for year not available"))</f>
        <v>Please input data</v>
      </c>
      <c r="I4349" s="82" t="str">
        <f>IF(COUNTBLANK(D4349:E4349)&gt;0, "Please input data", IF(COUNTIF('Data Spreadsheet'!$A$2:$A$1048576,E4349)&gt;0, IFERROR(ROUND(VLOOKUP($E4349&amp;ROUNDUP($D4349, -2), 'PaySched Lookups'!$1:$1048576,5, 0)*$J4349/2, 2),0), "Data for year not available"))</f>
        <v>Please input data</v>
      </c>
      <c r="J4349" s="61" t="str">
        <f>IF(ISBLANK(D4349), "", IF(D4349&gt;=INDEX('Data Spreadsheet'!B:B, MATCH(E4349, 'Data Spreadsheet'!A:A, 1)), 0, 1))</f>
        <v/>
      </c>
    </row>
    <row r="4350" spans="1:10">
      <c r="A4350" s="63"/>
      <c r="B4350" s="63"/>
      <c r="C4350" s="63"/>
      <c r="D4350" s="63"/>
      <c r="E4350" s="72"/>
      <c r="F4350" s="82" t="str">
        <f>IF(COUNTBLANK(D4350:E4350)&gt;0, "Please input data", IF(COUNTIF('Data Spreadsheet'!$A$2:$A$1048576, E4350)&gt;0, IFERROR(ROUND(VLOOKUP($E4350&amp;ROUNDUP($D4350, -2), 'PaySched Lookups'!$1:$1048576, 2, 0)*$J4350/2,2), 0), "Data for year not available"))</f>
        <v>Please input data</v>
      </c>
      <c r="G4350" s="82" t="str">
        <f>IF(COUNTBLANK(D4350:E4350)&gt;0, "Please input data", IF(COUNTIF('Data Spreadsheet'!$A$2:$A$1048576, E4350)&gt;0,  IFERROR(ROUND(VLOOKUP($E4350&amp;ROUNDUP($D4350, -2), 'PaySched Lookups'!$1:$1048576, 3, 0)*$J4350/2,2), 0), "Data for year not available"))</f>
        <v>Please input data</v>
      </c>
      <c r="H4350" s="82" t="str">
        <f>IF(COUNTBLANK(D4350:E4350)&gt;0,"Please input data",IF(COUNTIF('Data Spreadsheet'!$A$2:$A$1048576,E4350)&gt;0,IFERROR(ROUND(VLOOKUP($E4350&amp;ROUNDUP($D4350,-2),'PaySched Lookups'!$1:$1048576,4,0)*$J4350/2,2),0),"Data for year not available"))</f>
        <v>Please input data</v>
      </c>
      <c r="I4350" s="82" t="str">
        <f>IF(COUNTBLANK(D4350:E4350)&gt;0, "Please input data", IF(COUNTIF('Data Spreadsheet'!$A$2:$A$1048576,E4350)&gt;0, IFERROR(ROUND(VLOOKUP($E4350&amp;ROUNDUP($D4350, -2), 'PaySched Lookups'!$1:$1048576,5, 0)*$J4350/2, 2),0), "Data for year not available"))</f>
        <v>Please input data</v>
      </c>
      <c r="J4350" s="61" t="str">
        <f>IF(ISBLANK(D4350), "", IF(D4350&gt;=INDEX('Data Spreadsheet'!B:B, MATCH(E4350, 'Data Spreadsheet'!A:A, 1)), 0, 1))</f>
        <v/>
      </c>
    </row>
    <row r="4351" spans="1:10">
      <c r="A4351" s="63"/>
      <c r="B4351" s="63"/>
      <c r="C4351" s="63"/>
      <c r="D4351" s="63"/>
      <c r="E4351" s="72"/>
      <c r="F4351" s="82" t="str">
        <f>IF(COUNTBLANK(D4351:E4351)&gt;0, "Please input data", IF(COUNTIF('Data Spreadsheet'!$A$2:$A$1048576, E4351)&gt;0, IFERROR(ROUND(VLOOKUP($E4351&amp;ROUNDUP($D4351, -2), 'PaySched Lookups'!$1:$1048576, 2, 0)*$J4351/2,2), 0), "Data for year not available"))</f>
        <v>Please input data</v>
      </c>
      <c r="G4351" s="82" t="str">
        <f>IF(COUNTBLANK(D4351:E4351)&gt;0, "Please input data", IF(COUNTIF('Data Spreadsheet'!$A$2:$A$1048576, E4351)&gt;0,  IFERROR(ROUND(VLOOKUP($E4351&amp;ROUNDUP($D4351, -2), 'PaySched Lookups'!$1:$1048576, 3, 0)*$J4351/2,2), 0), "Data for year not available"))</f>
        <v>Please input data</v>
      </c>
      <c r="H4351" s="82" t="str">
        <f>IF(COUNTBLANK(D4351:E4351)&gt;0,"Please input data",IF(COUNTIF('Data Spreadsheet'!$A$2:$A$1048576,E4351)&gt;0,IFERROR(ROUND(VLOOKUP($E4351&amp;ROUNDUP($D4351,-2),'PaySched Lookups'!$1:$1048576,4,0)*$J4351/2,2),0),"Data for year not available"))</f>
        <v>Please input data</v>
      </c>
      <c r="I4351" s="82" t="str">
        <f>IF(COUNTBLANK(D4351:E4351)&gt;0, "Please input data", IF(COUNTIF('Data Spreadsheet'!$A$2:$A$1048576,E4351)&gt;0, IFERROR(ROUND(VLOOKUP($E4351&amp;ROUNDUP($D4351, -2), 'PaySched Lookups'!$1:$1048576,5, 0)*$J4351/2, 2),0), "Data for year not available"))</f>
        <v>Please input data</v>
      </c>
      <c r="J4351" s="61" t="str">
        <f>IF(ISBLANK(D4351), "", IF(D4351&gt;=INDEX('Data Spreadsheet'!B:B, MATCH(E4351, 'Data Spreadsheet'!A:A, 1)), 0, 1))</f>
        <v/>
      </c>
    </row>
    <row r="4352" spans="1:10">
      <c r="A4352" s="63"/>
      <c r="B4352" s="63"/>
      <c r="C4352" s="63"/>
      <c r="D4352" s="63"/>
      <c r="E4352" s="72"/>
      <c r="F4352" s="82" t="str">
        <f>IF(COUNTBLANK(D4352:E4352)&gt;0, "Please input data", IF(COUNTIF('Data Spreadsheet'!$A$2:$A$1048576, E4352)&gt;0, IFERROR(ROUND(VLOOKUP($E4352&amp;ROUNDUP($D4352, -2), 'PaySched Lookups'!$1:$1048576, 2, 0)*$J4352/2,2), 0), "Data for year not available"))</f>
        <v>Please input data</v>
      </c>
      <c r="G4352" s="82" t="str">
        <f>IF(COUNTBLANK(D4352:E4352)&gt;0, "Please input data", IF(COUNTIF('Data Spreadsheet'!$A$2:$A$1048576, E4352)&gt;0,  IFERROR(ROUND(VLOOKUP($E4352&amp;ROUNDUP($D4352, -2), 'PaySched Lookups'!$1:$1048576, 3, 0)*$J4352/2,2), 0), "Data for year not available"))</f>
        <v>Please input data</v>
      </c>
      <c r="H4352" s="82" t="str">
        <f>IF(COUNTBLANK(D4352:E4352)&gt;0,"Please input data",IF(COUNTIF('Data Spreadsheet'!$A$2:$A$1048576,E4352)&gt;0,IFERROR(ROUND(VLOOKUP($E4352&amp;ROUNDUP($D4352,-2),'PaySched Lookups'!$1:$1048576,4,0)*$J4352/2,2),0),"Data for year not available"))</f>
        <v>Please input data</v>
      </c>
      <c r="I4352" s="82" t="str">
        <f>IF(COUNTBLANK(D4352:E4352)&gt;0, "Please input data", IF(COUNTIF('Data Spreadsheet'!$A$2:$A$1048576,E4352)&gt;0, IFERROR(ROUND(VLOOKUP($E4352&amp;ROUNDUP($D4352, -2), 'PaySched Lookups'!$1:$1048576,5, 0)*$J4352/2, 2),0), "Data for year not available"))</f>
        <v>Please input data</v>
      </c>
      <c r="J4352" s="61" t="str">
        <f>IF(ISBLANK(D4352), "", IF(D4352&gt;=INDEX('Data Spreadsheet'!B:B, MATCH(E4352, 'Data Spreadsheet'!A:A, 1)), 0, 1))</f>
        <v/>
      </c>
    </row>
    <row r="4353" spans="1:10">
      <c r="A4353" s="63"/>
      <c r="B4353" s="63"/>
      <c r="C4353" s="63"/>
      <c r="D4353" s="63"/>
      <c r="E4353" s="72"/>
      <c r="F4353" s="82" t="str">
        <f>IF(COUNTBLANK(D4353:E4353)&gt;0, "Please input data", IF(COUNTIF('Data Spreadsheet'!$A$2:$A$1048576, E4353)&gt;0, IFERROR(ROUND(VLOOKUP($E4353&amp;ROUNDUP($D4353, -2), 'PaySched Lookups'!$1:$1048576, 2, 0)*$J4353/2,2), 0), "Data for year not available"))</f>
        <v>Please input data</v>
      </c>
      <c r="G4353" s="82" t="str">
        <f>IF(COUNTBLANK(D4353:E4353)&gt;0, "Please input data", IF(COUNTIF('Data Spreadsheet'!$A$2:$A$1048576, E4353)&gt;0,  IFERROR(ROUND(VLOOKUP($E4353&amp;ROUNDUP($D4353, -2), 'PaySched Lookups'!$1:$1048576, 3, 0)*$J4353/2,2), 0), "Data for year not available"))</f>
        <v>Please input data</v>
      </c>
      <c r="H4353" s="82" t="str">
        <f>IF(COUNTBLANK(D4353:E4353)&gt;0,"Please input data",IF(COUNTIF('Data Spreadsheet'!$A$2:$A$1048576,E4353)&gt;0,IFERROR(ROUND(VLOOKUP($E4353&amp;ROUNDUP($D4353,-2),'PaySched Lookups'!$1:$1048576,4,0)*$J4353/2,2),0),"Data for year not available"))</f>
        <v>Please input data</v>
      </c>
      <c r="I4353" s="82" t="str">
        <f>IF(COUNTBLANK(D4353:E4353)&gt;0, "Please input data", IF(COUNTIF('Data Spreadsheet'!$A$2:$A$1048576,E4353)&gt;0, IFERROR(ROUND(VLOOKUP($E4353&amp;ROUNDUP($D4353, -2), 'PaySched Lookups'!$1:$1048576,5, 0)*$J4353/2, 2),0), "Data for year not available"))</f>
        <v>Please input data</v>
      </c>
      <c r="J4353" s="61" t="str">
        <f>IF(ISBLANK(D4353), "", IF(D4353&gt;=INDEX('Data Spreadsheet'!B:B, MATCH(E4353, 'Data Spreadsheet'!A:A, 1)), 0, 1))</f>
        <v/>
      </c>
    </row>
    <row r="4354" spans="1:10">
      <c r="A4354" s="63"/>
      <c r="B4354" s="63"/>
      <c r="C4354" s="63"/>
      <c r="D4354" s="63"/>
      <c r="E4354" s="72"/>
      <c r="F4354" s="82" t="str">
        <f>IF(COUNTBLANK(D4354:E4354)&gt;0, "Please input data", IF(COUNTIF('Data Spreadsheet'!$A$2:$A$1048576, E4354)&gt;0, IFERROR(ROUND(VLOOKUP($E4354&amp;ROUNDUP($D4354, -2), 'PaySched Lookups'!$1:$1048576, 2, 0)*$J4354/2,2), 0), "Data for year not available"))</f>
        <v>Please input data</v>
      </c>
      <c r="G4354" s="82" t="str">
        <f>IF(COUNTBLANK(D4354:E4354)&gt;0, "Please input data", IF(COUNTIF('Data Spreadsheet'!$A$2:$A$1048576, E4354)&gt;0,  IFERROR(ROUND(VLOOKUP($E4354&amp;ROUNDUP($D4354, -2), 'PaySched Lookups'!$1:$1048576, 3, 0)*$J4354/2,2), 0), "Data for year not available"))</f>
        <v>Please input data</v>
      </c>
      <c r="H4354" s="82" t="str">
        <f>IF(COUNTBLANK(D4354:E4354)&gt;0,"Please input data",IF(COUNTIF('Data Spreadsheet'!$A$2:$A$1048576,E4354)&gt;0,IFERROR(ROUND(VLOOKUP($E4354&amp;ROUNDUP($D4354,-2),'PaySched Lookups'!$1:$1048576,4,0)*$J4354/2,2),0),"Data for year not available"))</f>
        <v>Please input data</v>
      </c>
      <c r="I4354" s="82" t="str">
        <f>IF(COUNTBLANK(D4354:E4354)&gt;0, "Please input data", IF(COUNTIF('Data Spreadsheet'!$A$2:$A$1048576,E4354)&gt;0, IFERROR(ROUND(VLOOKUP($E4354&amp;ROUNDUP($D4354, -2), 'PaySched Lookups'!$1:$1048576,5, 0)*$J4354/2, 2),0), "Data for year not available"))</f>
        <v>Please input data</v>
      </c>
      <c r="J4354" s="61" t="str">
        <f>IF(ISBLANK(D4354), "", IF(D4354&gt;=INDEX('Data Spreadsheet'!B:B, MATCH(E4354, 'Data Spreadsheet'!A:A, 1)), 0, 1))</f>
        <v/>
      </c>
    </row>
    <row r="4355" spans="1:10">
      <c r="A4355" s="63"/>
      <c r="B4355" s="63"/>
      <c r="C4355" s="63"/>
      <c r="D4355" s="63"/>
      <c r="E4355" s="72"/>
      <c r="F4355" s="82" t="str">
        <f>IF(COUNTBLANK(D4355:E4355)&gt;0, "Please input data", IF(COUNTIF('Data Spreadsheet'!$A$2:$A$1048576, E4355)&gt;0, IFERROR(ROUND(VLOOKUP($E4355&amp;ROUNDUP($D4355, -2), 'PaySched Lookups'!$1:$1048576, 2, 0)*$J4355/2,2), 0), "Data for year not available"))</f>
        <v>Please input data</v>
      </c>
      <c r="G4355" s="82" t="str">
        <f>IF(COUNTBLANK(D4355:E4355)&gt;0, "Please input data", IF(COUNTIF('Data Spreadsheet'!$A$2:$A$1048576, E4355)&gt;0,  IFERROR(ROUND(VLOOKUP($E4355&amp;ROUNDUP($D4355, -2), 'PaySched Lookups'!$1:$1048576, 3, 0)*$J4355/2,2), 0), "Data for year not available"))</f>
        <v>Please input data</v>
      </c>
      <c r="H4355" s="82" t="str">
        <f>IF(COUNTBLANK(D4355:E4355)&gt;0,"Please input data",IF(COUNTIF('Data Spreadsheet'!$A$2:$A$1048576,E4355)&gt;0,IFERROR(ROUND(VLOOKUP($E4355&amp;ROUNDUP($D4355,-2),'PaySched Lookups'!$1:$1048576,4,0)*$J4355/2,2),0),"Data for year not available"))</f>
        <v>Please input data</v>
      </c>
      <c r="I4355" s="82" t="str">
        <f>IF(COUNTBLANK(D4355:E4355)&gt;0, "Please input data", IF(COUNTIF('Data Spreadsheet'!$A$2:$A$1048576,E4355)&gt;0, IFERROR(ROUND(VLOOKUP($E4355&amp;ROUNDUP($D4355, -2), 'PaySched Lookups'!$1:$1048576,5, 0)*$J4355/2, 2),0), "Data for year not available"))</f>
        <v>Please input data</v>
      </c>
      <c r="J4355" s="61" t="str">
        <f>IF(ISBLANK(D4355), "", IF(D4355&gt;=INDEX('Data Spreadsheet'!B:B, MATCH(E4355, 'Data Spreadsheet'!A:A, 1)), 0, 1))</f>
        <v/>
      </c>
    </row>
    <row r="4356" spans="1:10">
      <c r="A4356" s="63"/>
      <c r="B4356" s="63"/>
      <c r="C4356" s="63"/>
      <c r="D4356" s="63"/>
      <c r="E4356" s="72"/>
      <c r="F4356" s="82" t="str">
        <f>IF(COUNTBLANK(D4356:E4356)&gt;0, "Please input data", IF(COUNTIF('Data Spreadsheet'!$A$2:$A$1048576, E4356)&gt;0, IFERROR(ROUND(VLOOKUP($E4356&amp;ROUNDUP($D4356, -2), 'PaySched Lookups'!$1:$1048576, 2, 0)*$J4356/2,2), 0), "Data for year not available"))</f>
        <v>Please input data</v>
      </c>
      <c r="G4356" s="82" t="str">
        <f>IF(COUNTBLANK(D4356:E4356)&gt;0, "Please input data", IF(COUNTIF('Data Spreadsheet'!$A$2:$A$1048576, E4356)&gt;0,  IFERROR(ROUND(VLOOKUP($E4356&amp;ROUNDUP($D4356, -2), 'PaySched Lookups'!$1:$1048576, 3, 0)*$J4356/2,2), 0), "Data for year not available"))</f>
        <v>Please input data</v>
      </c>
      <c r="H4356" s="82" t="str">
        <f>IF(COUNTBLANK(D4356:E4356)&gt;0,"Please input data",IF(COUNTIF('Data Spreadsheet'!$A$2:$A$1048576,E4356)&gt;0,IFERROR(ROUND(VLOOKUP($E4356&amp;ROUNDUP($D4356,-2),'PaySched Lookups'!$1:$1048576,4,0)*$J4356/2,2),0),"Data for year not available"))</f>
        <v>Please input data</v>
      </c>
      <c r="I4356" s="82" t="str">
        <f>IF(COUNTBLANK(D4356:E4356)&gt;0, "Please input data", IF(COUNTIF('Data Spreadsheet'!$A$2:$A$1048576,E4356)&gt;0, IFERROR(ROUND(VLOOKUP($E4356&amp;ROUNDUP($D4356, -2), 'PaySched Lookups'!$1:$1048576,5, 0)*$J4356/2, 2),0), "Data for year not available"))</f>
        <v>Please input data</v>
      </c>
      <c r="J4356" s="61" t="str">
        <f>IF(ISBLANK(D4356), "", IF(D4356&gt;=INDEX('Data Spreadsheet'!B:B, MATCH(E4356, 'Data Spreadsheet'!A:A, 1)), 0, 1))</f>
        <v/>
      </c>
    </row>
    <row r="4357" spans="1:10">
      <c r="A4357" s="63"/>
      <c r="B4357" s="63"/>
      <c r="C4357" s="63"/>
      <c r="D4357" s="63"/>
      <c r="E4357" s="72"/>
      <c r="F4357" s="82" t="str">
        <f>IF(COUNTBLANK(D4357:E4357)&gt;0, "Please input data", IF(COUNTIF('Data Spreadsheet'!$A$2:$A$1048576, E4357)&gt;0, IFERROR(ROUND(VLOOKUP($E4357&amp;ROUNDUP($D4357, -2), 'PaySched Lookups'!$1:$1048576, 2, 0)*$J4357/2,2), 0), "Data for year not available"))</f>
        <v>Please input data</v>
      </c>
      <c r="G4357" s="82" t="str">
        <f>IF(COUNTBLANK(D4357:E4357)&gt;0, "Please input data", IF(COUNTIF('Data Spreadsheet'!$A$2:$A$1048576, E4357)&gt;0,  IFERROR(ROUND(VLOOKUP($E4357&amp;ROUNDUP($D4357, -2), 'PaySched Lookups'!$1:$1048576, 3, 0)*$J4357/2,2), 0), "Data for year not available"))</f>
        <v>Please input data</v>
      </c>
      <c r="H4357" s="82" t="str">
        <f>IF(COUNTBLANK(D4357:E4357)&gt;0,"Please input data",IF(COUNTIF('Data Spreadsheet'!$A$2:$A$1048576,E4357)&gt;0,IFERROR(ROUND(VLOOKUP($E4357&amp;ROUNDUP($D4357,-2),'PaySched Lookups'!$1:$1048576,4,0)*$J4357/2,2),0),"Data for year not available"))</f>
        <v>Please input data</v>
      </c>
      <c r="I4357" s="82" t="str">
        <f>IF(COUNTBLANK(D4357:E4357)&gt;0, "Please input data", IF(COUNTIF('Data Spreadsheet'!$A$2:$A$1048576,E4357)&gt;0, IFERROR(ROUND(VLOOKUP($E4357&amp;ROUNDUP($D4357, -2), 'PaySched Lookups'!$1:$1048576,5, 0)*$J4357/2, 2),0), "Data for year not available"))</f>
        <v>Please input data</v>
      </c>
      <c r="J4357" s="61" t="str">
        <f>IF(ISBLANK(D4357), "", IF(D4357&gt;=INDEX('Data Spreadsheet'!B:B, MATCH(E4357, 'Data Spreadsheet'!A:A, 1)), 0, 1))</f>
        <v/>
      </c>
    </row>
    <row r="4358" spans="1:10">
      <c r="A4358" s="63"/>
      <c r="B4358" s="63"/>
      <c r="C4358" s="63"/>
      <c r="D4358" s="63"/>
      <c r="E4358" s="72"/>
      <c r="F4358" s="82" t="str">
        <f>IF(COUNTBLANK(D4358:E4358)&gt;0, "Please input data", IF(COUNTIF('Data Spreadsheet'!$A$2:$A$1048576, E4358)&gt;0, IFERROR(ROUND(VLOOKUP($E4358&amp;ROUNDUP($D4358, -2), 'PaySched Lookups'!$1:$1048576, 2, 0)*$J4358/2,2), 0), "Data for year not available"))</f>
        <v>Please input data</v>
      </c>
      <c r="G4358" s="82" t="str">
        <f>IF(COUNTBLANK(D4358:E4358)&gt;0, "Please input data", IF(COUNTIF('Data Spreadsheet'!$A$2:$A$1048576, E4358)&gt;0,  IFERROR(ROUND(VLOOKUP($E4358&amp;ROUNDUP($D4358, -2), 'PaySched Lookups'!$1:$1048576, 3, 0)*$J4358/2,2), 0), "Data for year not available"))</f>
        <v>Please input data</v>
      </c>
      <c r="H4358" s="82" t="str">
        <f>IF(COUNTBLANK(D4358:E4358)&gt;0,"Please input data",IF(COUNTIF('Data Spreadsheet'!$A$2:$A$1048576,E4358)&gt;0,IFERROR(ROUND(VLOOKUP($E4358&amp;ROUNDUP($D4358,-2),'PaySched Lookups'!$1:$1048576,4,0)*$J4358/2,2),0),"Data for year not available"))</f>
        <v>Please input data</v>
      </c>
      <c r="I4358" s="82" t="str">
        <f>IF(COUNTBLANK(D4358:E4358)&gt;0, "Please input data", IF(COUNTIF('Data Spreadsheet'!$A$2:$A$1048576,E4358)&gt;0, IFERROR(ROUND(VLOOKUP($E4358&amp;ROUNDUP($D4358, -2), 'PaySched Lookups'!$1:$1048576,5, 0)*$J4358/2, 2),0), "Data for year not available"))</f>
        <v>Please input data</v>
      </c>
      <c r="J4358" s="61" t="str">
        <f>IF(ISBLANK(D4358), "", IF(D4358&gt;=INDEX('Data Spreadsheet'!B:B, MATCH(E4358, 'Data Spreadsheet'!A:A, 1)), 0, 1))</f>
        <v/>
      </c>
    </row>
    <row r="4359" spans="1:10">
      <c r="A4359" s="63"/>
      <c r="B4359" s="63"/>
      <c r="C4359" s="63"/>
      <c r="D4359" s="63"/>
      <c r="E4359" s="72"/>
      <c r="F4359" s="82" t="str">
        <f>IF(COUNTBLANK(D4359:E4359)&gt;0, "Please input data", IF(COUNTIF('Data Spreadsheet'!$A$2:$A$1048576, E4359)&gt;0, IFERROR(ROUND(VLOOKUP($E4359&amp;ROUNDUP($D4359, -2), 'PaySched Lookups'!$1:$1048576, 2, 0)*$J4359/2,2), 0), "Data for year not available"))</f>
        <v>Please input data</v>
      </c>
      <c r="G4359" s="82" t="str">
        <f>IF(COUNTBLANK(D4359:E4359)&gt;0, "Please input data", IF(COUNTIF('Data Spreadsheet'!$A$2:$A$1048576, E4359)&gt;0,  IFERROR(ROUND(VLOOKUP($E4359&amp;ROUNDUP($D4359, -2), 'PaySched Lookups'!$1:$1048576, 3, 0)*$J4359/2,2), 0), "Data for year not available"))</f>
        <v>Please input data</v>
      </c>
      <c r="H4359" s="82" t="str">
        <f>IF(COUNTBLANK(D4359:E4359)&gt;0,"Please input data",IF(COUNTIF('Data Spreadsheet'!$A$2:$A$1048576,E4359)&gt;0,IFERROR(ROUND(VLOOKUP($E4359&amp;ROUNDUP($D4359,-2),'PaySched Lookups'!$1:$1048576,4,0)*$J4359/2,2),0),"Data for year not available"))</f>
        <v>Please input data</v>
      </c>
      <c r="I4359" s="82" t="str">
        <f>IF(COUNTBLANK(D4359:E4359)&gt;0, "Please input data", IF(COUNTIF('Data Spreadsheet'!$A$2:$A$1048576,E4359)&gt;0, IFERROR(ROUND(VLOOKUP($E4359&amp;ROUNDUP($D4359, -2), 'PaySched Lookups'!$1:$1048576,5, 0)*$J4359/2, 2),0), "Data for year not available"))</f>
        <v>Please input data</v>
      </c>
      <c r="J4359" s="61" t="str">
        <f>IF(ISBLANK(D4359), "", IF(D4359&gt;=INDEX('Data Spreadsheet'!B:B, MATCH(E4359, 'Data Spreadsheet'!A:A, 1)), 0, 1))</f>
        <v/>
      </c>
    </row>
    <row r="4360" spans="1:10">
      <c r="A4360" s="63"/>
      <c r="B4360" s="63"/>
      <c r="C4360" s="63"/>
      <c r="D4360" s="63"/>
      <c r="E4360" s="72"/>
      <c r="F4360" s="82" t="str">
        <f>IF(COUNTBLANK(D4360:E4360)&gt;0, "Please input data", IF(COUNTIF('Data Spreadsheet'!$A$2:$A$1048576, E4360)&gt;0, IFERROR(ROUND(VLOOKUP($E4360&amp;ROUNDUP($D4360, -2), 'PaySched Lookups'!$1:$1048576, 2, 0)*$J4360/2,2), 0), "Data for year not available"))</f>
        <v>Please input data</v>
      </c>
      <c r="G4360" s="82" t="str">
        <f>IF(COUNTBLANK(D4360:E4360)&gt;0, "Please input data", IF(COUNTIF('Data Spreadsheet'!$A$2:$A$1048576, E4360)&gt;0,  IFERROR(ROUND(VLOOKUP($E4360&amp;ROUNDUP($D4360, -2), 'PaySched Lookups'!$1:$1048576, 3, 0)*$J4360/2,2), 0), "Data for year not available"))</f>
        <v>Please input data</v>
      </c>
      <c r="H4360" s="82" t="str">
        <f>IF(COUNTBLANK(D4360:E4360)&gt;0,"Please input data",IF(COUNTIF('Data Spreadsheet'!$A$2:$A$1048576,E4360)&gt;0,IFERROR(ROUND(VLOOKUP($E4360&amp;ROUNDUP($D4360,-2),'PaySched Lookups'!$1:$1048576,4,0)*$J4360/2,2),0),"Data for year not available"))</f>
        <v>Please input data</v>
      </c>
      <c r="I4360" s="82" t="str">
        <f>IF(COUNTBLANK(D4360:E4360)&gt;0, "Please input data", IF(COUNTIF('Data Spreadsheet'!$A$2:$A$1048576,E4360)&gt;0, IFERROR(ROUND(VLOOKUP($E4360&amp;ROUNDUP($D4360, -2), 'PaySched Lookups'!$1:$1048576,5, 0)*$J4360/2, 2),0), "Data for year not available"))</f>
        <v>Please input data</v>
      </c>
      <c r="J4360" s="61" t="str">
        <f>IF(ISBLANK(D4360), "", IF(D4360&gt;=INDEX('Data Spreadsheet'!B:B, MATCH(E4360, 'Data Spreadsheet'!A:A, 1)), 0, 1))</f>
        <v/>
      </c>
    </row>
    <row r="4361" spans="1:10">
      <c r="A4361" s="63"/>
      <c r="B4361" s="63"/>
      <c r="C4361" s="63"/>
      <c r="D4361" s="63"/>
      <c r="E4361" s="72"/>
      <c r="F4361" s="82" t="str">
        <f>IF(COUNTBLANK(D4361:E4361)&gt;0, "Please input data", IF(COUNTIF('Data Spreadsheet'!$A$2:$A$1048576, E4361)&gt;0, IFERROR(ROUND(VLOOKUP($E4361&amp;ROUNDUP($D4361, -2), 'PaySched Lookups'!$1:$1048576, 2, 0)*$J4361/2,2), 0), "Data for year not available"))</f>
        <v>Please input data</v>
      </c>
      <c r="G4361" s="82" t="str">
        <f>IF(COUNTBLANK(D4361:E4361)&gt;0, "Please input data", IF(COUNTIF('Data Spreadsheet'!$A$2:$A$1048576, E4361)&gt;0,  IFERROR(ROUND(VLOOKUP($E4361&amp;ROUNDUP($D4361, -2), 'PaySched Lookups'!$1:$1048576, 3, 0)*$J4361/2,2), 0), "Data for year not available"))</f>
        <v>Please input data</v>
      </c>
      <c r="H4361" s="82" t="str">
        <f>IF(COUNTBLANK(D4361:E4361)&gt;0,"Please input data",IF(COUNTIF('Data Spreadsheet'!$A$2:$A$1048576,E4361)&gt;0,IFERROR(ROUND(VLOOKUP($E4361&amp;ROUNDUP($D4361,-2),'PaySched Lookups'!$1:$1048576,4,0)*$J4361/2,2),0),"Data for year not available"))</f>
        <v>Please input data</v>
      </c>
      <c r="I4361" s="82" t="str">
        <f>IF(COUNTBLANK(D4361:E4361)&gt;0, "Please input data", IF(COUNTIF('Data Spreadsheet'!$A$2:$A$1048576,E4361)&gt;0, IFERROR(ROUND(VLOOKUP($E4361&amp;ROUNDUP($D4361, -2), 'PaySched Lookups'!$1:$1048576,5, 0)*$J4361/2, 2),0), "Data for year not available"))</f>
        <v>Please input data</v>
      </c>
      <c r="J4361" s="61" t="str">
        <f>IF(ISBLANK(D4361), "", IF(D4361&gt;=INDEX('Data Spreadsheet'!B:B, MATCH(E4361, 'Data Spreadsheet'!A:A, 1)), 0, 1))</f>
        <v/>
      </c>
    </row>
    <row r="4362" spans="1:10">
      <c r="A4362" s="63"/>
      <c r="B4362" s="63"/>
      <c r="C4362" s="63"/>
      <c r="D4362" s="63"/>
      <c r="E4362" s="72"/>
      <c r="F4362" s="82" t="str">
        <f>IF(COUNTBLANK(D4362:E4362)&gt;0, "Please input data", IF(COUNTIF('Data Spreadsheet'!$A$2:$A$1048576, E4362)&gt;0, IFERROR(ROUND(VLOOKUP($E4362&amp;ROUNDUP($D4362, -2), 'PaySched Lookups'!$1:$1048576, 2, 0)*$J4362/2,2), 0), "Data for year not available"))</f>
        <v>Please input data</v>
      </c>
      <c r="G4362" s="82" t="str">
        <f>IF(COUNTBLANK(D4362:E4362)&gt;0, "Please input data", IF(COUNTIF('Data Spreadsheet'!$A$2:$A$1048576, E4362)&gt;0,  IFERROR(ROUND(VLOOKUP($E4362&amp;ROUNDUP($D4362, -2), 'PaySched Lookups'!$1:$1048576, 3, 0)*$J4362/2,2), 0), "Data for year not available"))</f>
        <v>Please input data</v>
      </c>
      <c r="H4362" s="82" t="str">
        <f>IF(COUNTBLANK(D4362:E4362)&gt;0,"Please input data",IF(COUNTIF('Data Spreadsheet'!$A$2:$A$1048576,E4362)&gt;0,IFERROR(ROUND(VLOOKUP($E4362&amp;ROUNDUP($D4362,-2),'PaySched Lookups'!$1:$1048576,4,0)*$J4362/2,2),0),"Data for year not available"))</f>
        <v>Please input data</v>
      </c>
      <c r="I4362" s="82" t="str">
        <f>IF(COUNTBLANK(D4362:E4362)&gt;0, "Please input data", IF(COUNTIF('Data Spreadsheet'!$A$2:$A$1048576,E4362)&gt;0, IFERROR(ROUND(VLOOKUP($E4362&amp;ROUNDUP($D4362, -2), 'PaySched Lookups'!$1:$1048576,5, 0)*$J4362/2, 2),0), "Data for year not available"))</f>
        <v>Please input data</v>
      </c>
      <c r="J4362" s="61" t="str">
        <f>IF(ISBLANK(D4362), "", IF(D4362&gt;=INDEX('Data Spreadsheet'!B:B, MATCH(E4362, 'Data Spreadsheet'!A:A, 1)), 0, 1))</f>
        <v/>
      </c>
    </row>
    <row r="4363" spans="1:10">
      <c r="A4363" s="63"/>
      <c r="B4363" s="63"/>
      <c r="C4363" s="63"/>
      <c r="D4363" s="63"/>
      <c r="E4363" s="72"/>
      <c r="F4363" s="82" t="str">
        <f>IF(COUNTBLANK(D4363:E4363)&gt;0, "Please input data", IF(COUNTIF('Data Spreadsheet'!$A$2:$A$1048576, E4363)&gt;0, IFERROR(ROUND(VLOOKUP($E4363&amp;ROUNDUP($D4363, -2), 'PaySched Lookups'!$1:$1048576, 2, 0)*$J4363/2,2), 0), "Data for year not available"))</f>
        <v>Please input data</v>
      </c>
      <c r="G4363" s="82" t="str">
        <f>IF(COUNTBLANK(D4363:E4363)&gt;0, "Please input data", IF(COUNTIF('Data Spreadsheet'!$A$2:$A$1048576, E4363)&gt;0,  IFERROR(ROUND(VLOOKUP($E4363&amp;ROUNDUP($D4363, -2), 'PaySched Lookups'!$1:$1048576, 3, 0)*$J4363/2,2), 0), "Data for year not available"))</f>
        <v>Please input data</v>
      </c>
      <c r="H4363" s="82" t="str">
        <f>IF(COUNTBLANK(D4363:E4363)&gt;0,"Please input data",IF(COUNTIF('Data Spreadsheet'!$A$2:$A$1048576,E4363)&gt;0,IFERROR(ROUND(VLOOKUP($E4363&amp;ROUNDUP($D4363,-2),'PaySched Lookups'!$1:$1048576,4,0)*$J4363/2,2),0),"Data for year not available"))</f>
        <v>Please input data</v>
      </c>
      <c r="I4363" s="82" t="str">
        <f>IF(COUNTBLANK(D4363:E4363)&gt;0, "Please input data", IF(COUNTIF('Data Spreadsheet'!$A$2:$A$1048576,E4363)&gt;0, IFERROR(ROUND(VLOOKUP($E4363&amp;ROUNDUP($D4363, -2), 'PaySched Lookups'!$1:$1048576,5, 0)*$J4363/2, 2),0), "Data for year not available"))</f>
        <v>Please input data</v>
      </c>
      <c r="J4363" s="61" t="str">
        <f>IF(ISBLANK(D4363), "", IF(D4363&gt;=INDEX('Data Spreadsheet'!B:B, MATCH(E4363, 'Data Spreadsheet'!A:A, 1)), 0, 1))</f>
        <v/>
      </c>
    </row>
    <row r="4364" spans="1:10">
      <c r="A4364" s="63"/>
      <c r="B4364" s="63"/>
      <c r="C4364" s="63"/>
      <c r="D4364" s="63"/>
      <c r="E4364" s="72"/>
      <c r="F4364" s="82" t="str">
        <f>IF(COUNTBLANK(D4364:E4364)&gt;0, "Please input data", IF(COUNTIF('Data Spreadsheet'!$A$2:$A$1048576, E4364)&gt;0, IFERROR(ROUND(VLOOKUP($E4364&amp;ROUNDUP($D4364, -2), 'PaySched Lookups'!$1:$1048576, 2, 0)*$J4364/2,2), 0), "Data for year not available"))</f>
        <v>Please input data</v>
      </c>
      <c r="G4364" s="82" t="str">
        <f>IF(COUNTBLANK(D4364:E4364)&gt;0, "Please input data", IF(COUNTIF('Data Spreadsheet'!$A$2:$A$1048576, E4364)&gt;0,  IFERROR(ROUND(VLOOKUP($E4364&amp;ROUNDUP($D4364, -2), 'PaySched Lookups'!$1:$1048576, 3, 0)*$J4364/2,2), 0), "Data for year not available"))</f>
        <v>Please input data</v>
      </c>
      <c r="H4364" s="82" t="str">
        <f>IF(COUNTBLANK(D4364:E4364)&gt;0,"Please input data",IF(COUNTIF('Data Spreadsheet'!$A$2:$A$1048576,E4364)&gt;0,IFERROR(ROUND(VLOOKUP($E4364&amp;ROUNDUP($D4364,-2),'PaySched Lookups'!$1:$1048576,4,0)*$J4364/2,2),0),"Data for year not available"))</f>
        <v>Please input data</v>
      </c>
      <c r="I4364" s="82" t="str">
        <f>IF(COUNTBLANK(D4364:E4364)&gt;0, "Please input data", IF(COUNTIF('Data Spreadsheet'!$A$2:$A$1048576,E4364)&gt;0, IFERROR(ROUND(VLOOKUP($E4364&amp;ROUNDUP($D4364, -2), 'PaySched Lookups'!$1:$1048576,5, 0)*$J4364/2, 2),0), "Data for year not available"))</f>
        <v>Please input data</v>
      </c>
      <c r="J4364" s="61" t="str">
        <f>IF(ISBLANK(D4364), "", IF(D4364&gt;=INDEX('Data Spreadsheet'!B:B, MATCH(E4364, 'Data Spreadsheet'!A:A, 1)), 0, 1))</f>
        <v/>
      </c>
    </row>
    <row r="4365" spans="1:10">
      <c r="A4365" s="63"/>
      <c r="B4365" s="63"/>
      <c r="C4365" s="63"/>
      <c r="D4365" s="63"/>
      <c r="E4365" s="72"/>
      <c r="F4365" s="82" t="str">
        <f>IF(COUNTBLANK(D4365:E4365)&gt;0, "Please input data", IF(COUNTIF('Data Spreadsheet'!$A$2:$A$1048576, E4365)&gt;0, IFERROR(ROUND(VLOOKUP($E4365&amp;ROUNDUP($D4365, -2), 'PaySched Lookups'!$1:$1048576, 2, 0)*$J4365/2,2), 0), "Data for year not available"))</f>
        <v>Please input data</v>
      </c>
      <c r="G4365" s="82" t="str">
        <f>IF(COUNTBLANK(D4365:E4365)&gt;0, "Please input data", IF(COUNTIF('Data Spreadsheet'!$A$2:$A$1048576, E4365)&gt;0,  IFERROR(ROUND(VLOOKUP($E4365&amp;ROUNDUP($D4365, -2), 'PaySched Lookups'!$1:$1048576, 3, 0)*$J4365/2,2), 0), "Data for year not available"))</f>
        <v>Please input data</v>
      </c>
      <c r="H4365" s="82" t="str">
        <f>IF(COUNTBLANK(D4365:E4365)&gt;0,"Please input data",IF(COUNTIF('Data Spreadsheet'!$A$2:$A$1048576,E4365)&gt;0,IFERROR(ROUND(VLOOKUP($E4365&amp;ROUNDUP($D4365,-2),'PaySched Lookups'!$1:$1048576,4,0)*$J4365/2,2),0),"Data for year not available"))</f>
        <v>Please input data</v>
      </c>
      <c r="I4365" s="82" t="str">
        <f>IF(COUNTBLANK(D4365:E4365)&gt;0, "Please input data", IF(COUNTIF('Data Spreadsheet'!$A$2:$A$1048576,E4365)&gt;0, IFERROR(ROUND(VLOOKUP($E4365&amp;ROUNDUP($D4365, -2), 'PaySched Lookups'!$1:$1048576,5, 0)*$J4365/2, 2),0), "Data for year not available"))</f>
        <v>Please input data</v>
      </c>
      <c r="J4365" s="61" t="str">
        <f>IF(ISBLANK(D4365), "", IF(D4365&gt;=INDEX('Data Spreadsheet'!B:B, MATCH(E4365, 'Data Spreadsheet'!A:A, 1)), 0, 1))</f>
        <v/>
      </c>
    </row>
    <row r="4366" spans="1:10">
      <c r="A4366" s="63"/>
      <c r="B4366" s="63"/>
      <c r="C4366" s="63"/>
      <c r="D4366" s="63"/>
      <c r="E4366" s="72"/>
      <c r="F4366" s="82" t="str">
        <f>IF(COUNTBLANK(D4366:E4366)&gt;0, "Please input data", IF(COUNTIF('Data Spreadsheet'!$A$2:$A$1048576, E4366)&gt;0, IFERROR(ROUND(VLOOKUP($E4366&amp;ROUNDUP($D4366, -2), 'PaySched Lookups'!$1:$1048576, 2, 0)*$J4366/2,2), 0), "Data for year not available"))</f>
        <v>Please input data</v>
      </c>
      <c r="G4366" s="82" t="str">
        <f>IF(COUNTBLANK(D4366:E4366)&gt;0, "Please input data", IF(COUNTIF('Data Spreadsheet'!$A$2:$A$1048576, E4366)&gt;0,  IFERROR(ROUND(VLOOKUP($E4366&amp;ROUNDUP($D4366, -2), 'PaySched Lookups'!$1:$1048576, 3, 0)*$J4366/2,2), 0), "Data for year not available"))</f>
        <v>Please input data</v>
      </c>
      <c r="H4366" s="82" t="str">
        <f>IF(COUNTBLANK(D4366:E4366)&gt;0,"Please input data",IF(COUNTIF('Data Spreadsheet'!$A$2:$A$1048576,E4366)&gt;0,IFERROR(ROUND(VLOOKUP($E4366&amp;ROUNDUP($D4366,-2),'PaySched Lookups'!$1:$1048576,4,0)*$J4366/2,2),0),"Data for year not available"))</f>
        <v>Please input data</v>
      </c>
      <c r="I4366" s="82" t="str">
        <f>IF(COUNTBLANK(D4366:E4366)&gt;0, "Please input data", IF(COUNTIF('Data Spreadsheet'!$A$2:$A$1048576,E4366)&gt;0, IFERROR(ROUND(VLOOKUP($E4366&amp;ROUNDUP($D4366, -2), 'PaySched Lookups'!$1:$1048576,5, 0)*$J4366/2, 2),0), "Data for year not available"))</f>
        <v>Please input data</v>
      </c>
      <c r="J4366" s="61" t="str">
        <f>IF(ISBLANK(D4366), "", IF(D4366&gt;=INDEX('Data Spreadsheet'!B:B, MATCH(E4366, 'Data Spreadsheet'!A:A, 1)), 0, 1))</f>
        <v/>
      </c>
    </row>
    <row r="4367" spans="1:10">
      <c r="A4367" s="63"/>
      <c r="B4367" s="63"/>
      <c r="C4367" s="63"/>
      <c r="D4367" s="63"/>
      <c r="E4367" s="72"/>
      <c r="F4367" s="82" t="str">
        <f>IF(COUNTBLANK(D4367:E4367)&gt;0, "Please input data", IF(COUNTIF('Data Spreadsheet'!$A$2:$A$1048576, E4367)&gt;0, IFERROR(ROUND(VLOOKUP($E4367&amp;ROUNDUP($D4367, -2), 'PaySched Lookups'!$1:$1048576, 2, 0)*$J4367/2,2), 0), "Data for year not available"))</f>
        <v>Please input data</v>
      </c>
      <c r="G4367" s="82" t="str">
        <f>IF(COUNTBLANK(D4367:E4367)&gt;0, "Please input data", IF(COUNTIF('Data Spreadsheet'!$A$2:$A$1048576, E4367)&gt;0,  IFERROR(ROUND(VLOOKUP($E4367&amp;ROUNDUP($D4367, -2), 'PaySched Lookups'!$1:$1048576, 3, 0)*$J4367/2,2), 0), "Data for year not available"))</f>
        <v>Please input data</v>
      </c>
      <c r="H4367" s="82" t="str">
        <f>IF(COUNTBLANK(D4367:E4367)&gt;0,"Please input data",IF(COUNTIF('Data Spreadsheet'!$A$2:$A$1048576,E4367)&gt;0,IFERROR(ROUND(VLOOKUP($E4367&amp;ROUNDUP($D4367,-2),'PaySched Lookups'!$1:$1048576,4,0)*$J4367/2,2),0),"Data for year not available"))</f>
        <v>Please input data</v>
      </c>
      <c r="I4367" s="82" t="str">
        <f>IF(COUNTBLANK(D4367:E4367)&gt;0, "Please input data", IF(COUNTIF('Data Spreadsheet'!$A$2:$A$1048576,E4367)&gt;0, IFERROR(ROUND(VLOOKUP($E4367&amp;ROUNDUP($D4367, -2), 'PaySched Lookups'!$1:$1048576,5, 0)*$J4367/2, 2),0), "Data for year not available"))</f>
        <v>Please input data</v>
      </c>
      <c r="J4367" s="61" t="str">
        <f>IF(ISBLANK(D4367), "", IF(D4367&gt;=INDEX('Data Spreadsheet'!B:B, MATCH(E4367, 'Data Spreadsheet'!A:A, 1)), 0, 1))</f>
        <v/>
      </c>
    </row>
    <row r="4368" spans="1:10">
      <c r="A4368" s="63"/>
      <c r="B4368" s="63"/>
      <c r="C4368" s="63"/>
      <c r="D4368" s="63"/>
      <c r="E4368" s="72"/>
      <c r="F4368" s="82" t="str">
        <f>IF(COUNTBLANK(D4368:E4368)&gt;0, "Please input data", IF(COUNTIF('Data Spreadsheet'!$A$2:$A$1048576, E4368)&gt;0, IFERROR(ROUND(VLOOKUP($E4368&amp;ROUNDUP($D4368, -2), 'PaySched Lookups'!$1:$1048576, 2, 0)*$J4368/2,2), 0), "Data for year not available"))</f>
        <v>Please input data</v>
      </c>
      <c r="G4368" s="82" t="str">
        <f>IF(COUNTBLANK(D4368:E4368)&gt;0, "Please input data", IF(COUNTIF('Data Spreadsheet'!$A$2:$A$1048576, E4368)&gt;0,  IFERROR(ROUND(VLOOKUP($E4368&amp;ROUNDUP($D4368, -2), 'PaySched Lookups'!$1:$1048576, 3, 0)*$J4368/2,2), 0), "Data for year not available"))</f>
        <v>Please input data</v>
      </c>
      <c r="H4368" s="82" t="str">
        <f>IF(COUNTBLANK(D4368:E4368)&gt;0,"Please input data",IF(COUNTIF('Data Spreadsheet'!$A$2:$A$1048576,E4368)&gt;0,IFERROR(ROUND(VLOOKUP($E4368&amp;ROUNDUP($D4368,-2),'PaySched Lookups'!$1:$1048576,4,0)*$J4368/2,2),0),"Data for year not available"))</f>
        <v>Please input data</v>
      </c>
      <c r="I4368" s="82" t="str">
        <f>IF(COUNTBLANK(D4368:E4368)&gt;0, "Please input data", IF(COUNTIF('Data Spreadsheet'!$A$2:$A$1048576,E4368)&gt;0, IFERROR(ROUND(VLOOKUP($E4368&amp;ROUNDUP($D4368, -2), 'PaySched Lookups'!$1:$1048576,5, 0)*$J4368/2, 2),0), "Data for year not available"))</f>
        <v>Please input data</v>
      </c>
      <c r="J4368" s="61" t="str">
        <f>IF(ISBLANK(D4368), "", IF(D4368&gt;=INDEX('Data Spreadsheet'!B:B, MATCH(E4368, 'Data Spreadsheet'!A:A, 1)), 0, 1))</f>
        <v/>
      </c>
    </row>
    <row r="4369" spans="1:10">
      <c r="A4369" s="63"/>
      <c r="B4369" s="63"/>
      <c r="C4369" s="63"/>
      <c r="D4369" s="63"/>
      <c r="E4369" s="72"/>
      <c r="F4369" s="82" t="str">
        <f>IF(COUNTBLANK(D4369:E4369)&gt;0, "Please input data", IF(COUNTIF('Data Spreadsheet'!$A$2:$A$1048576, E4369)&gt;0, IFERROR(ROUND(VLOOKUP($E4369&amp;ROUNDUP($D4369, -2), 'PaySched Lookups'!$1:$1048576, 2, 0)*$J4369/2,2), 0), "Data for year not available"))</f>
        <v>Please input data</v>
      </c>
      <c r="G4369" s="82" t="str">
        <f>IF(COUNTBLANK(D4369:E4369)&gt;0, "Please input data", IF(COUNTIF('Data Spreadsheet'!$A$2:$A$1048576, E4369)&gt;0,  IFERROR(ROUND(VLOOKUP($E4369&amp;ROUNDUP($D4369, -2), 'PaySched Lookups'!$1:$1048576, 3, 0)*$J4369/2,2), 0), "Data for year not available"))</f>
        <v>Please input data</v>
      </c>
      <c r="H4369" s="82" t="str">
        <f>IF(COUNTBLANK(D4369:E4369)&gt;0,"Please input data",IF(COUNTIF('Data Spreadsheet'!$A$2:$A$1048576,E4369)&gt;0,IFERROR(ROUND(VLOOKUP($E4369&amp;ROUNDUP($D4369,-2),'PaySched Lookups'!$1:$1048576,4,0)*$J4369/2,2),0),"Data for year not available"))</f>
        <v>Please input data</v>
      </c>
      <c r="I4369" s="82" t="str">
        <f>IF(COUNTBLANK(D4369:E4369)&gt;0, "Please input data", IF(COUNTIF('Data Spreadsheet'!$A$2:$A$1048576,E4369)&gt;0, IFERROR(ROUND(VLOOKUP($E4369&amp;ROUNDUP($D4369, -2), 'PaySched Lookups'!$1:$1048576,5, 0)*$J4369/2, 2),0), "Data for year not available"))</f>
        <v>Please input data</v>
      </c>
      <c r="J4369" s="61" t="str">
        <f>IF(ISBLANK(D4369), "", IF(D4369&gt;=INDEX('Data Spreadsheet'!B:B, MATCH(E4369, 'Data Spreadsheet'!A:A, 1)), 0, 1))</f>
        <v/>
      </c>
    </row>
    <row r="4370" spans="1:10">
      <c r="A4370" s="63"/>
      <c r="B4370" s="63"/>
      <c r="C4370" s="63"/>
      <c r="D4370" s="63"/>
      <c r="E4370" s="72"/>
      <c r="F4370" s="82" t="str">
        <f>IF(COUNTBLANK(D4370:E4370)&gt;0, "Please input data", IF(COUNTIF('Data Spreadsheet'!$A$2:$A$1048576, E4370)&gt;0, IFERROR(ROUND(VLOOKUP($E4370&amp;ROUNDUP($D4370, -2), 'PaySched Lookups'!$1:$1048576, 2, 0)*$J4370/2,2), 0), "Data for year not available"))</f>
        <v>Please input data</v>
      </c>
      <c r="G4370" s="82" t="str">
        <f>IF(COUNTBLANK(D4370:E4370)&gt;0, "Please input data", IF(COUNTIF('Data Spreadsheet'!$A$2:$A$1048576, E4370)&gt;0,  IFERROR(ROUND(VLOOKUP($E4370&amp;ROUNDUP($D4370, -2), 'PaySched Lookups'!$1:$1048576, 3, 0)*$J4370/2,2), 0), "Data for year not available"))</f>
        <v>Please input data</v>
      </c>
      <c r="H4370" s="82" t="str">
        <f>IF(COUNTBLANK(D4370:E4370)&gt;0,"Please input data",IF(COUNTIF('Data Spreadsheet'!$A$2:$A$1048576,E4370)&gt;0,IFERROR(ROUND(VLOOKUP($E4370&amp;ROUNDUP($D4370,-2),'PaySched Lookups'!$1:$1048576,4,0)*$J4370/2,2),0),"Data for year not available"))</f>
        <v>Please input data</v>
      </c>
      <c r="I4370" s="82" t="str">
        <f>IF(COUNTBLANK(D4370:E4370)&gt;0, "Please input data", IF(COUNTIF('Data Spreadsheet'!$A$2:$A$1048576,E4370)&gt;0, IFERROR(ROUND(VLOOKUP($E4370&amp;ROUNDUP($D4370, -2), 'PaySched Lookups'!$1:$1048576,5, 0)*$J4370/2, 2),0), "Data for year not available"))</f>
        <v>Please input data</v>
      </c>
      <c r="J4370" s="61" t="str">
        <f>IF(ISBLANK(D4370), "", IF(D4370&gt;=INDEX('Data Spreadsheet'!B:B, MATCH(E4370, 'Data Spreadsheet'!A:A, 1)), 0, 1))</f>
        <v/>
      </c>
    </row>
    <row r="4371" spans="1:10">
      <c r="A4371" s="63"/>
      <c r="B4371" s="63"/>
      <c r="C4371" s="63"/>
      <c r="D4371" s="63"/>
      <c r="E4371" s="72"/>
      <c r="F4371" s="82" t="str">
        <f>IF(COUNTBLANK(D4371:E4371)&gt;0, "Please input data", IF(COUNTIF('Data Spreadsheet'!$A$2:$A$1048576, E4371)&gt;0, IFERROR(ROUND(VLOOKUP($E4371&amp;ROUNDUP($D4371, -2), 'PaySched Lookups'!$1:$1048576, 2, 0)*$J4371/2,2), 0), "Data for year not available"))</f>
        <v>Please input data</v>
      </c>
      <c r="G4371" s="82" t="str">
        <f>IF(COUNTBLANK(D4371:E4371)&gt;0, "Please input data", IF(COUNTIF('Data Spreadsheet'!$A$2:$A$1048576, E4371)&gt;0,  IFERROR(ROUND(VLOOKUP($E4371&amp;ROUNDUP($D4371, -2), 'PaySched Lookups'!$1:$1048576, 3, 0)*$J4371/2,2), 0), "Data for year not available"))</f>
        <v>Please input data</v>
      </c>
      <c r="H4371" s="82" t="str">
        <f>IF(COUNTBLANK(D4371:E4371)&gt;0,"Please input data",IF(COUNTIF('Data Spreadsheet'!$A$2:$A$1048576,E4371)&gt;0,IFERROR(ROUND(VLOOKUP($E4371&amp;ROUNDUP($D4371,-2),'PaySched Lookups'!$1:$1048576,4,0)*$J4371/2,2),0),"Data for year not available"))</f>
        <v>Please input data</v>
      </c>
      <c r="I4371" s="82" t="str">
        <f>IF(COUNTBLANK(D4371:E4371)&gt;0, "Please input data", IF(COUNTIF('Data Spreadsheet'!$A$2:$A$1048576,E4371)&gt;0, IFERROR(ROUND(VLOOKUP($E4371&amp;ROUNDUP($D4371, -2), 'PaySched Lookups'!$1:$1048576,5, 0)*$J4371/2, 2),0), "Data for year not available"))</f>
        <v>Please input data</v>
      </c>
      <c r="J4371" s="61" t="str">
        <f>IF(ISBLANK(D4371), "", IF(D4371&gt;=INDEX('Data Spreadsheet'!B:B, MATCH(E4371, 'Data Spreadsheet'!A:A, 1)), 0, 1))</f>
        <v/>
      </c>
    </row>
    <row r="4372" spans="1:10">
      <c r="A4372" s="63"/>
      <c r="B4372" s="63"/>
      <c r="C4372" s="63"/>
      <c r="D4372" s="63"/>
      <c r="E4372" s="72"/>
      <c r="F4372" s="82" t="str">
        <f>IF(COUNTBLANK(D4372:E4372)&gt;0, "Please input data", IF(COUNTIF('Data Spreadsheet'!$A$2:$A$1048576, E4372)&gt;0, IFERROR(ROUND(VLOOKUP($E4372&amp;ROUNDUP($D4372, -2), 'PaySched Lookups'!$1:$1048576, 2, 0)*$J4372/2,2), 0), "Data for year not available"))</f>
        <v>Please input data</v>
      </c>
      <c r="G4372" s="82" t="str">
        <f>IF(COUNTBLANK(D4372:E4372)&gt;0, "Please input data", IF(COUNTIF('Data Spreadsheet'!$A$2:$A$1048576, E4372)&gt;0,  IFERROR(ROUND(VLOOKUP($E4372&amp;ROUNDUP($D4372, -2), 'PaySched Lookups'!$1:$1048576, 3, 0)*$J4372/2,2), 0), "Data for year not available"))</f>
        <v>Please input data</v>
      </c>
      <c r="H4372" s="82" t="str">
        <f>IF(COUNTBLANK(D4372:E4372)&gt;0,"Please input data",IF(COUNTIF('Data Spreadsheet'!$A$2:$A$1048576,E4372)&gt;0,IFERROR(ROUND(VLOOKUP($E4372&amp;ROUNDUP($D4372,-2),'PaySched Lookups'!$1:$1048576,4,0)*$J4372/2,2),0),"Data for year not available"))</f>
        <v>Please input data</v>
      </c>
      <c r="I4372" s="82" t="str">
        <f>IF(COUNTBLANK(D4372:E4372)&gt;0, "Please input data", IF(COUNTIF('Data Spreadsheet'!$A$2:$A$1048576,E4372)&gt;0, IFERROR(ROUND(VLOOKUP($E4372&amp;ROUNDUP($D4372, -2), 'PaySched Lookups'!$1:$1048576,5, 0)*$J4372/2, 2),0), "Data for year not available"))</f>
        <v>Please input data</v>
      </c>
      <c r="J4372" s="61" t="str">
        <f>IF(ISBLANK(D4372), "", IF(D4372&gt;=INDEX('Data Spreadsheet'!B:B, MATCH(E4372, 'Data Spreadsheet'!A:A, 1)), 0, 1))</f>
        <v/>
      </c>
    </row>
    <row r="4373" spans="1:10">
      <c r="A4373" s="63"/>
      <c r="B4373" s="63"/>
      <c r="C4373" s="63"/>
      <c r="D4373" s="63"/>
      <c r="E4373" s="72"/>
      <c r="F4373" s="82" t="str">
        <f>IF(COUNTBLANK(D4373:E4373)&gt;0, "Please input data", IF(COUNTIF('Data Spreadsheet'!$A$2:$A$1048576, E4373)&gt;0, IFERROR(ROUND(VLOOKUP($E4373&amp;ROUNDUP($D4373, -2), 'PaySched Lookups'!$1:$1048576, 2, 0)*$J4373/2,2), 0), "Data for year not available"))</f>
        <v>Please input data</v>
      </c>
      <c r="G4373" s="82" t="str">
        <f>IF(COUNTBLANK(D4373:E4373)&gt;0, "Please input data", IF(COUNTIF('Data Spreadsheet'!$A$2:$A$1048576, E4373)&gt;0,  IFERROR(ROUND(VLOOKUP($E4373&amp;ROUNDUP($D4373, -2), 'PaySched Lookups'!$1:$1048576, 3, 0)*$J4373/2,2), 0), "Data for year not available"))</f>
        <v>Please input data</v>
      </c>
      <c r="H4373" s="82" t="str">
        <f>IF(COUNTBLANK(D4373:E4373)&gt;0,"Please input data",IF(COUNTIF('Data Spreadsheet'!$A$2:$A$1048576,E4373)&gt;0,IFERROR(ROUND(VLOOKUP($E4373&amp;ROUNDUP($D4373,-2),'PaySched Lookups'!$1:$1048576,4,0)*$J4373/2,2),0),"Data for year not available"))</f>
        <v>Please input data</v>
      </c>
      <c r="I4373" s="82" t="str">
        <f>IF(COUNTBLANK(D4373:E4373)&gt;0, "Please input data", IF(COUNTIF('Data Spreadsheet'!$A$2:$A$1048576,E4373)&gt;0, IFERROR(ROUND(VLOOKUP($E4373&amp;ROUNDUP($D4373, -2), 'PaySched Lookups'!$1:$1048576,5, 0)*$J4373/2, 2),0), "Data for year not available"))</f>
        <v>Please input data</v>
      </c>
      <c r="J4373" s="61" t="str">
        <f>IF(ISBLANK(D4373), "", IF(D4373&gt;=INDEX('Data Spreadsheet'!B:B, MATCH(E4373, 'Data Spreadsheet'!A:A, 1)), 0, 1))</f>
        <v/>
      </c>
    </row>
    <row r="4374" spans="1:10">
      <c r="A4374" s="63"/>
      <c r="B4374" s="63"/>
      <c r="C4374" s="63"/>
      <c r="D4374" s="63"/>
      <c r="E4374" s="72"/>
      <c r="F4374" s="82" t="str">
        <f>IF(COUNTBLANK(D4374:E4374)&gt;0, "Please input data", IF(COUNTIF('Data Spreadsheet'!$A$2:$A$1048576, E4374)&gt;0, IFERROR(ROUND(VLOOKUP($E4374&amp;ROUNDUP($D4374, -2), 'PaySched Lookups'!$1:$1048576, 2, 0)*$J4374/2,2), 0), "Data for year not available"))</f>
        <v>Please input data</v>
      </c>
      <c r="G4374" s="82" t="str">
        <f>IF(COUNTBLANK(D4374:E4374)&gt;0, "Please input data", IF(COUNTIF('Data Spreadsheet'!$A$2:$A$1048576, E4374)&gt;0,  IFERROR(ROUND(VLOOKUP($E4374&amp;ROUNDUP($D4374, -2), 'PaySched Lookups'!$1:$1048576, 3, 0)*$J4374/2,2), 0), "Data for year not available"))</f>
        <v>Please input data</v>
      </c>
      <c r="H4374" s="82" t="str">
        <f>IF(COUNTBLANK(D4374:E4374)&gt;0,"Please input data",IF(COUNTIF('Data Spreadsheet'!$A$2:$A$1048576,E4374)&gt;0,IFERROR(ROUND(VLOOKUP($E4374&amp;ROUNDUP($D4374,-2),'PaySched Lookups'!$1:$1048576,4,0)*$J4374/2,2),0),"Data for year not available"))</f>
        <v>Please input data</v>
      </c>
      <c r="I4374" s="82" t="str">
        <f>IF(COUNTBLANK(D4374:E4374)&gt;0, "Please input data", IF(COUNTIF('Data Spreadsheet'!$A$2:$A$1048576,E4374)&gt;0, IFERROR(ROUND(VLOOKUP($E4374&amp;ROUNDUP($D4374, -2), 'PaySched Lookups'!$1:$1048576,5, 0)*$J4374/2, 2),0), "Data for year not available"))</f>
        <v>Please input data</v>
      </c>
      <c r="J4374" s="61" t="str">
        <f>IF(ISBLANK(D4374), "", IF(D4374&gt;=INDEX('Data Spreadsheet'!B:B, MATCH(E4374, 'Data Spreadsheet'!A:A, 1)), 0, 1))</f>
        <v/>
      </c>
    </row>
    <row r="4375" spans="1:10">
      <c r="A4375" s="63"/>
      <c r="B4375" s="63"/>
      <c r="C4375" s="63"/>
      <c r="D4375" s="63"/>
      <c r="E4375" s="72"/>
      <c r="F4375" s="82" t="str">
        <f>IF(COUNTBLANK(D4375:E4375)&gt;0, "Please input data", IF(COUNTIF('Data Spreadsheet'!$A$2:$A$1048576, E4375)&gt;0, IFERROR(ROUND(VLOOKUP($E4375&amp;ROUNDUP($D4375, -2), 'PaySched Lookups'!$1:$1048576, 2, 0)*$J4375/2,2), 0), "Data for year not available"))</f>
        <v>Please input data</v>
      </c>
      <c r="G4375" s="82" t="str">
        <f>IF(COUNTBLANK(D4375:E4375)&gt;0, "Please input data", IF(COUNTIF('Data Spreadsheet'!$A$2:$A$1048576, E4375)&gt;0,  IFERROR(ROUND(VLOOKUP($E4375&amp;ROUNDUP($D4375, -2), 'PaySched Lookups'!$1:$1048576, 3, 0)*$J4375/2,2), 0), "Data for year not available"))</f>
        <v>Please input data</v>
      </c>
      <c r="H4375" s="82" t="str">
        <f>IF(COUNTBLANK(D4375:E4375)&gt;0,"Please input data",IF(COUNTIF('Data Spreadsheet'!$A$2:$A$1048576,E4375)&gt;0,IFERROR(ROUND(VLOOKUP($E4375&amp;ROUNDUP($D4375,-2),'PaySched Lookups'!$1:$1048576,4,0)*$J4375/2,2),0),"Data for year not available"))</f>
        <v>Please input data</v>
      </c>
      <c r="I4375" s="82" t="str">
        <f>IF(COUNTBLANK(D4375:E4375)&gt;0, "Please input data", IF(COUNTIF('Data Spreadsheet'!$A$2:$A$1048576,E4375)&gt;0, IFERROR(ROUND(VLOOKUP($E4375&amp;ROUNDUP($D4375, -2), 'PaySched Lookups'!$1:$1048576,5, 0)*$J4375/2, 2),0), "Data for year not available"))</f>
        <v>Please input data</v>
      </c>
      <c r="J4375" s="61" t="str">
        <f>IF(ISBLANK(D4375), "", IF(D4375&gt;=INDEX('Data Spreadsheet'!B:B, MATCH(E4375, 'Data Spreadsheet'!A:A, 1)), 0, 1))</f>
        <v/>
      </c>
    </row>
    <row r="4376" spans="1:10">
      <c r="A4376" s="63"/>
      <c r="B4376" s="63"/>
      <c r="C4376" s="63"/>
      <c r="D4376" s="63"/>
      <c r="E4376" s="72"/>
      <c r="F4376" s="82" t="str">
        <f>IF(COUNTBLANK(D4376:E4376)&gt;0, "Please input data", IF(COUNTIF('Data Spreadsheet'!$A$2:$A$1048576, E4376)&gt;0, IFERROR(ROUND(VLOOKUP($E4376&amp;ROUNDUP($D4376, -2), 'PaySched Lookups'!$1:$1048576, 2, 0)*$J4376/2,2), 0), "Data for year not available"))</f>
        <v>Please input data</v>
      </c>
      <c r="G4376" s="82" t="str">
        <f>IF(COUNTBLANK(D4376:E4376)&gt;0, "Please input data", IF(COUNTIF('Data Spreadsheet'!$A$2:$A$1048576, E4376)&gt;0,  IFERROR(ROUND(VLOOKUP($E4376&amp;ROUNDUP($D4376, -2), 'PaySched Lookups'!$1:$1048576, 3, 0)*$J4376/2,2), 0), "Data for year not available"))</f>
        <v>Please input data</v>
      </c>
      <c r="H4376" s="82" t="str">
        <f>IF(COUNTBLANK(D4376:E4376)&gt;0,"Please input data",IF(COUNTIF('Data Spreadsheet'!$A$2:$A$1048576,E4376)&gt;0,IFERROR(ROUND(VLOOKUP($E4376&amp;ROUNDUP($D4376,-2),'PaySched Lookups'!$1:$1048576,4,0)*$J4376/2,2),0),"Data for year not available"))</f>
        <v>Please input data</v>
      </c>
      <c r="I4376" s="82" t="str">
        <f>IF(COUNTBLANK(D4376:E4376)&gt;0, "Please input data", IF(COUNTIF('Data Spreadsheet'!$A$2:$A$1048576,E4376)&gt;0, IFERROR(ROUND(VLOOKUP($E4376&amp;ROUNDUP($D4376, -2), 'PaySched Lookups'!$1:$1048576,5, 0)*$J4376/2, 2),0), "Data for year not available"))</f>
        <v>Please input data</v>
      </c>
      <c r="J4376" s="61" t="str">
        <f>IF(ISBLANK(D4376), "", IF(D4376&gt;=INDEX('Data Spreadsheet'!B:B, MATCH(E4376, 'Data Spreadsheet'!A:A, 1)), 0, 1))</f>
        <v/>
      </c>
    </row>
    <row r="4377" spans="1:10">
      <c r="A4377" s="63"/>
      <c r="B4377" s="63"/>
      <c r="C4377" s="63"/>
      <c r="D4377" s="63"/>
      <c r="E4377" s="72"/>
      <c r="F4377" s="82" t="str">
        <f>IF(COUNTBLANK(D4377:E4377)&gt;0, "Please input data", IF(COUNTIF('Data Spreadsheet'!$A$2:$A$1048576, E4377)&gt;0, IFERROR(ROUND(VLOOKUP($E4377&amp;ROUNDUP($D4377, -2), 'PaySched Lookups'!$1:$1048576, 2, 0)*$J4377/2,2), 0), "Data for year not available"))</f>
        <v>Please input data</v>
      </c>
      <c r="G4377" s="82" t="str">
        <f>IF(COUNTBLANK(D4377:E4377)&gt;0, "Please input data", IF(COUNTIF('Data Spreadsheet'!$A$2:$A$1048576, E4377)&gt;0,  IFERROR(ROUND(VLOOKUP($E4377&amp;ROUNDUP($D4377, -2), 'PaySched Lookups'!$1:$1048576, 3, 0)*$J4377/2,2), 0), "Data for year not available"))</f>
        <v>Please input data</v>
      </c>
      <c r="H4377" s="82" t="str">
        <f>IF(COUNTBLANK(D4377:E4377)&gt;0,"Please input data",IF(COUNTIF('Data Spreadsheet'!$A$2:$A$1048576,E4377)&gt;0,IFERROR(ROUND(VLOOKUP($E4377&amp;ROUNDUP($D4377,-2),'PaySched Lookups'!$1:$1048576,4,0)*$J4377/2,2),0),"Data for year not available"))</f>
        <v>Please input data</v>
      </c>
      <c r="I4377" s="82" t="str">
        <f>IF(COUNTBLANK(D4377:E4377)&gt;0, "Please input data", IF(COUNTIF('Data Spreadsheet'!$A$2:$A$1048576,E4377)&gt;0, IFERROR(ROUND(VLOOKUP($E4377&amp;ROUNDUP($D4377, -2), 'PaySched Lookups'!$1:$1048576,5, 0)*$J4377/2, 2),0), "Data for year not available"))</f>
        <v>Please input data</v>
      </c>
      <c r="J4377" s="61" t="str">
        <f>IF(ISBLANK(D4377), "", IF(D4377&gt;=INDEX('Data Spreadsheet'!B:B, MATCH(E4377, 'Data Spreadsheet'!A:A, 1)), 0, 1))</f>
        <v/>
      </c>
    </row>
    <row r="4378" spans="1:10">
      <c r="A4378" s="63"/>
      <c r="B4378" s="63"/>
      <c r="C4378" s="63"/>
      <c r="D4378" s="63"/>
      <c r="E4378" s="72"/>
      <c r="F4378" s="82" t="str">
        <f>IF(COUNTBLANK(D4378:E4378)&gt;0, "Please input data", IF(COUNTIF('Data Spreadsheet'!$A$2:$A$1048576, E4378)&gt;0, IFERROR(ROUND(VLOOKUP($E4378&amp;ROUNDUP($D4378, -2), 'PaySched Lookups'!$1:$1048576, 2, 0)*$J4378/2,2), 0), "Data for year not available"))</f>
        <v>Please input data</v>
      </c>
      <c r="G4378" s="82" t="str">
        <f>IF(COUNTBLANK(D4378:E4378)&gt;0, "Please input data", IF(COUNTIF('Data Spreadsheet'!$A$2:$A$1048576, E4378)&gt;0,  IFERROR(ROUND(VLOOKUP($E4378&amp;ROUNDUP($D4378, -2), 'PaySched Lookups'!$1:$1048576, 3, 0)*$J4378/2,2), 0), "Data for year not available"))</f>
        <v>Please input data</v>
      </c>
      <c r="H4378" s="82" t="str">
        <f>IF(COUNTBLANK(D4378:E4378)&gt;0,"Please input data",IF(COUNTIF('Data Spreadsheet'!$A$2:$A$1048576,E4378)&gt;0,IFERROR(ROUND(VLOOKUP($E4378&amp;ROUNDUP($D4378,-2),'PaySched Lookups'!$1:$1048576,4,0)*$J4378/2,2),0),"Data for year not available"))</f>
        <v>Please input data</v>
      </c>
      <c r="I4378" s="82" t="str">
        <f>IF(COUNTBLANK(D4378:E4378)&gt;0, "Please input data", IF(COUNTIF('Data Spreadsheet'!$A$2:$A$1048576,E4378)&gt;0, IFERROR(ROUND(VLOOKUP($E4378&amp;ROUNDUP($D4378, -2), 'PaySched Lookups'!$1:$1048576,5, 0)*$J4378/2, 2),0), "Data for year not available"))</f>
        <v>Please input data</v>
      </c>
      <c r="J4378" s="61" t="str">
        <f>IF(ISBLANK(D4378), "", IF(D4378&gt;=INDEX('Data Spreadsheet'!B:B, MATCH(E4378, 'Data Spreadsheet'!A:A, 1)), 0, 1))</f>
        <v/>
      </c>
    </row>
    <row r="4379" spans="1:10">
      <c r="A4379" s="63"/>
      <c r="B4379" s="63"/>
      <c r="C4379" s="63"/>
      <c r="D4379" s="63"/>
      <c r="E4379" s="72"/>
      <c r="F4379" s="82" t="str">
        <f>IF(COUNTBLANK(D4379:E4379)&gt;0, "Please input data", IF(COUNTIF('Data Spreadsheet'!$A$2:$A$1048576, E4379)&gt;0, IFERROR(ROUND(VLOOKUP($E4379&amp;ROUNDUP($D4379, -2), 'PaySched Lookups'!$1:$1048576, 2, 0)*$J4379/2,2), 0), "Data for year not available"))</f>
        <v>Please input data</v>
      </c>
      <c r="G4379" s="82" t="str">
        <f>IF(COUNTBLANK(D4379:E4379)&gt;0, "Please input data", IF(COUNTIF('Data Spreadsheet'!$A$2:$A$1048576, E4379)&gt;0,  IFERROR(ROUND(VLOOKUP($E4379&amp;ROUNDUP($D4379, -2), 'PaySched Lookups'!$1:$1048576, 3, 0)*$J4379/2,2), 0), "Data for year not available"))</f>
        <v>Please input data</v>
      </c>
      <c r="H4379" s="82" t="str">
        <f>IF(COUNTBLANK(D4379:E4379)&gt;0,"Please input data",IF(COUNTIF('Data Spreadsheet'!$A$2:$A$1048576,E4379)&gt;0,IFERROR(ROUND(VLOOKUP($E4379&amp;ROUNDUP($D4379,-2),'PaySched Lookups'!$1:$1048576,4,0)*$J4379/2,2),0),"Data for year not available"))</f>
        <v>Please input data</v>
      </c>
      <c r="I4379" s="82" t="str">
        <f>IF(COUNTBLANK(D4379:E4379)&gt;0, "Please input data", IF(COUNTIF('Data Spreadsheet'!$A$2:$A$1048576,E4379)&gt;0, IFERROR(ROUND(VLOOKUP($E4379&amp;ROUNDUP($D4379, -2), 'PaySched Lookups'!$1:$1048576,5, 0)*$J4379/2, 2),0), "Data for year not available"))</f>
        <v>Please input data</v>
      </c>
      <c r="J4379" s="61" t="str">
        <f>IF(ISBLANK(D4379), "", IF(D4379&gt;=INDEX('Data Spreadsheet'!B:B, MATCH(E4379, 'Data Spreadsheet'!A:A, 1)), 0, 1))</f>
        <v/>
      </c>
    </row>
    <row r="4380" spans="1:10">
      <c r="A4380" s="63"/>
      <c r="B4380" s="63"/>
      <c r="C4380" s="63"/>
      <c r="D4380" s="63"/>
      <c r="E4380" s="72"/>
      <c r="F4380" s="82" t="str">
        <f>IF(COUNTBLANK(D4380:E4380)&gt;0, "Please input data", IF(COUNTIF('Data Spreadsheet'!$A$2:$A$1048576, E4380)&gt;0, IFERROR(ROUND(VLOOKUP($E4380&amp;ROUNDUP($D4380, -2), 'PaySched Lookups'!$1:$1048576, 2, 0)*$J4380/2,2), 0), "Data for year not available"))</f>
        <v>Please input data</v>
      </c>
      <c r="G4380" s="82" t="str">
        <f>IF(COUNTBLANK(D4380:E4380)&gt;0, "Please input data", IF(COUNTIF('Data Spreadsheet'!$A$2:$A$1048576, E4380)&gt;0,  IFERROR(ROUND(VLOOKUP($E4380&amp;ROUNDUP($D4380, -2), 'PaySched Lookups'!$1:$1048576, 3, 0)*$J4380/2,2), 0), "Data for year not available"))</f>
        <v>Please input data</v>
      </c>
      <c r="H4380" s="82" t="str">
        <f>IF(COUNTBLANK(D4380:E4380)&gt;0,"Please input data",IF(COUNTIF('Data Spreadsheet'!$A$2:$A$1048576,E4380)&gt;0,IFERROR(ROUND(VLOOKUP($E4380&amp;ROUNDUP($D4380,-2),'PaySched Lookups'!$1:$1048576,4,0)*$J4380/2,2),0),"Data for year not available"))</f>
        <v>Please input data</v>
      </c>
      <c r="I4380" s="82" t="str">
        <f>IF(COUNTBLANK(D4380:E4380)&gt;0, "Please input data", IF(COUNTIF('Data Spreadsheet'!$A$2:$A$1048576,E4380)&gt;0, IFERROR(ROUND(VLOOKUP($E4380&amp;ROUNDUP($D4380, -2), 'PaySched Lookups'!$1:$1048576,5, 0)*$J4380/2, 2),0), "Data for year not available"))</f>
        <v>Please input data</v>
      </c>
      <c r="J4380" s="61" t="str">
        <f>IF(ISBLANK(D4380), "", IF(D4380&gt;=INDEX('Data Spreadsheet'!B:B, MATCH(E4380, 'Data Spreadsheet'!A:A, 1)), 0, 1))</f>
        <v/>
      </c>
    </row>
    <row r="4381" spans="1:10">
      <c r="A4381" s="63"/>
      <c r="B4381" s="63"/>
      <c r="C4381" s="63"/>
      <c r="D4381" s="63"/>
      <c r="E4381" s="72"/>
      <c r="F4381" s="82" t="str">
        <f>IF(COUNTBLANK(D4381:E4381)&gt;0, "Please input data", IF(COUNTIF('Data Spreadsheet'!$A$2:$A$1048576, E4381)&gt;0, IFERROR(ROUND(VLOOKUP($E4381&amp;ROUNDUP($D4381, -2), 'PaySched Lookups'!$1:$1048576, 2, 0)*$J4381/2,2), 0), "Data for year not available"))</f>
        <v>Please input data</v>
      </c>
      <c r="G4381" s="82" t="str">
        <f>IF(COUNTBLANK(D4381:E4381)&gt;0, "Please input data", IF(COUNTIF('Data Spreadsheet'!$A$2:$A$1048576, E4381)&gt;0,  IFERROR(ROUND(VLOOKUP($E4381&amp;ROUNDUP($D4381, -2), 'PaySched Lookups'!$1:$1048576, 3, 0)*$J4381/2,2), 0), "Data for year not available"))</f>
        <v>Please input data</v>
      </c>
      <c r="H4381" s="82" t="str">
        <f>IF(COUNTBLANK(D4381:E4381)&gt;0,"Please input data",IF(COUNTIF('Data Spreadsheet'!$A$2:$A$1048576,E4381)&gt;0,IFERROR(ROUND(VLOOKUP($E4381&amp;ROUNDUP($D4381,-2),'PaySched Lookups'!$1:$1048576,4,0)*$J4381/2,2),0),"Data for year not available"))</f>
        <v>Please input data</v>
      </c>
      <c r="I4381" s="82" t="str">
        <f>IF(COUNTBLANK(D4381:E4381)&gt;0, "Please input data", IF(COUNTIF('Data Spreadsheet'!$A$2:$A$1048576,E4381)&gt;0, IFERROR(ROUND(VLOOKUP($E4381&amp;ROUNDUP($D4381, -2), 'PaySched Lookups'!$1:$1048576,5, 0)*$J4381/2, 2),0), "Data for year not available"))</f>
        <v>Please input data</v>
      </c>
      <c r="J4381" s="61" t="str">
        <f>IF(ISBLANK(D4381), "", IF(D4381&gt;=INDEX('Data Spreadsheet'!B:B, MATCH(E4381, 'Data Spreadsheet'!A:A, 1)), 0, 1))</f>
        <v/>
      </c>
    </row>
    <row r="4382" spans="1:10">
      <c r="A4382" s="63"/>
      <c r="B4382" s="63"/>
      <c r="C4382" s="63"/>
      <c r="D4382" s="63"/>
      <c r="E4382" s="72"/>
      <c r="F4382" s="82" t="str">
        <f>IF(COUNTBLANK(D4382:E4382)&gt;0, "Please input data", IF(COUNTIF('Data Spreadsheet'!$A$2:$A$1048576, E4382)&gt;0, IFERROR(ROUND(VLOOKUP($E4382&amp;ROUNDUP($D4382, -2), 'PaySched Lookups'!$1:$1048576, 2, 0)*$J4382/2,2), 0), "Data for year not available"))</f>
        <v>Please input data</v>
      </c>
      <c r="G4382" s="82" t="str">
        <f>IF(COUNTBLANK(D4382:E4382)&gt;0, "Please input data", IF(COUNTIF('Data Spreadsheet'!$A$2:$A$1048576, E4382)&gt;0,  IFERROR(ROUND(VLOOKUP($E4382&amp;ROUNDUP($D4382, -2), 'PaySched Lookups'!$1:$1048576, 3, 0)*$J4382/2,2), 0), "Data for year not available"))</f>
        <v>Please input data</v>
      </c>
      <c r="H4382" s="82" t="str">
        <f>IF(COUNTBLANK(D4382:E4382)&gt;0,"Please input data",IF(COUNTIF('Data Spreadsheet'!$A$2:$A$1048576,E4382)&gt;0,IFERROR(ROUND(VLOOKUP($E4382&amp;ROUNDUP($D4382,-2),'PaySched Lookups'!$1:$1048576,4,0)*$J4382/2,2),0),"Data for year not available"))</f>
        <v>Please input data</v>
      </c>
      <c r="I4382" s="82" t="str">
        <f>IF(COUNTBLANK(D4382:E4382)&gt;0, "Please input data", IF(COUNTIF('Data Spreadsheet'!$A$2:$A$1048576,E4382)&gt;0, IFERROR(ROUND(VLOOKUP($E4382&amp;ROUNDUP($D4382, -2), 'PaySched Lookups'!$1:$1048576,5, 0)*$J4382/2, 2),0), "Data for year not available"))</f>
        <v>Please input data</v>
      </c>
      <c r="J4382" s="61" t="str">
        <f>IF(ISBLANK(D4382), "", IF(D4382&gt;=INDEX('Data Spreadsheet'!B:B, MATCH(E4382, 'Data Spreadsheet'!A:A, 1)), 0, 1))</f>
        <v/>
      </c>
    </row>
    <row r="4383" spans="1:10">
      <c r="A4383" s="63"/>
      <c r="B4383" s="63"/>
      <c r="C4383" s="63"/>
      <c r="D4383" s="63"/>
      <c r="E4383" s="72"/>
      <c r="F4383" s="82" t="str">
        <f>IF(COUNTBLANK(D4383:E4383)&gt;0, "Please input data", IF(COUNTIF('Data Spreadsheet'!$A$2:$A$1048576, E4383)&gt;0, IFERROR(ROUND(VLOOKUP($E4383&amp;ROUNDUP($D4383, -2), 'PaySched Lookups'!$1:$1048576, 2, 0)*$J4383/2,2), 0), "Data for year not available"))</f>
        <v>Please input data</v>
      </c>
      <c r="G4383" s="82" t="str">
        <f>IF(COUNTBLANK(D4383:E4383)&gt;0, "Please input data", IF(COUNTIF('Data Spreadsheet'!$A$2:$A$1048576, E4383)&gt;0,  IFERROR(ROUND(VLOOKUP($E4383&amp;ROUNDUP($D4383, -2), 'PaySched Lookups'!$1:$1048576, 3, 0)*$J4383/2,2), 0), "Data for year not available"))</f>
        <v>Please input data</v>
      </c>
      <c r="H4383" s="82" t="str">
        <f>IF(COUNTBLANK(D4383:E4383)&gt;0,"Please input data",IF(COUNTIF('Data Spreadsheet'!$A$2:$A$1048576,E4383)&gt;0,IFERROR(ROUND(VLOOKUP($E4383&amp;ROUNDUP($D4383,-2),'PaySched Lookups'!$1:$1048576,4,0)*$J4383/2,2),0),"Data for year not available"))</f>
        <v>Please input data</v>
      </c>
      <c r="I4383" s="82" t="str">
        <f>IF(COUNTBLANK(D4383:E4383)&gt;0, "Please input data", IF(COUNTIF('Data Spreadsheet'!$A$2:$A$1048576,E4383)&gt;0, IFERROR(ROUND(VLOOKUP($E4383&amp;ROUNDUP($D4383, -2), 'PaySched Lookups'!$1:$1048576,5, 0)*$J4383/2, 2),0), "Data for year not available"))</f>
        <v>Please input data</v>
      </c>
      <c r="J4383" s="61" t="str">
        <f>IF(ISBLANK(D4383), "", IF(D4383&gt;=INDEX('Data Spreadsheet'!B:B, MATCH(E4383, 'Data Spreadsheet'!A:A, 1)), 0, 1))</f>
        <v/>
      </c>
    </row>
    <row r="4384" spans="1:10">
      <c r="A4384" s="63"/>
      <c r="B4384" s="63"/>
      <c r="C4384" s="63"/>
      <c r="D4384" s="63"/>
      <c r="E4384" s="72"/>
      <c r="F4384" s="82" t="str">
        <f>IF(COUNTBLANK(D4384:E4384)&gt;0, "Please input data", IF(COUNTIF('Data Spreadsheet'!$A$2:$A$1048576, E4384)&gt;0, IFERROR(ROUND(VLOOKUP($E4384&amp;ROUNDUP($D4384, -2), 'PaySched Lookups'!$1:$1048576, 2, 0)*$J4384/2,2), 0), "Data for year not available"))</f>
        <v>Please input data</v>
      </c>
      <c r="G4384" s="82" t="str">
        <f>IF(COUNTBLANK(D4384:E4384)&gt;0, "Please input data", IF(COUNTIF('Data Spreadsheet'!$A$2:$A$1048576, E4384)&gt;0,  IFERROR(ROUND(VLOOKUP($E4384&amp;ROUNDUP($D4384, -2), 'PaySched Lookups'!$1:$1048576, 3, 0)*$J4384/2,2), 0), "Data for year not available"))</f>
        <v>Please input data</v>
      </c>
      <c r="H4384" s="82" t="str">
        <f>IF(COUNTBLANK(D4384:E4384)&gt;0,"Please input data",IF(COUNTIF('Data Spreadsheet'!$A$2:$A$1048576,E4384)&gt;0,IFERROR(ROUND(VLOOKUP($E4384&amp;ROUNDUP($D4384,-2),'PaySched Lookups'!$1:$1048576,4,0)*$J4384/2,2),0),"Data for year not available"))</f>
        <v>Please input data</v>
      </c>
      <c r="I4384" s="82" t="str">
        <f>IF(COUNTBLANK(D4384:E4384)&gt;0, "Please input data", IF(COUNTIF('Data Spreadsheet'!$A$2:$A$1048576,E4384)&gt;0, IFERROR(ROUND(VLOOKUP($E4384&amp;ROUNDUP($D4384, -2), 'PaySched Lookups'!$1:$1048576,5, 0)*$J4384/2, 2),0), "Data for year not available"))</f>
        <v>Please input data</v>
      </c>
      <c r="J4384" s="61" t="str">
        <f>IF(ISBLANK(D4384), "", IF(D4384&gt;=INDEX('Data Spreadsheet'!B:B, MATCH(E4384, 'Data Spreadsheet'!A:A, 1)), 0, 1))</f>
        <v/>
      </c>
    </row>
    <row r="4385" spans="1:10">
      <c r="A4385" s="63"/>
      <c r="B4385" s="63"/>
      <c r="C4385" s="63"/>
      <c r="D4385" s="63"/>
      <c r="E4385" s="72"/>
      <c r="F4385" s="82" t="str">
        <f>IF(COUNTBLANK(D4385:E4385)&gt;0, "Please input data", IF(COUNTIF('Data Spreadsheet'!$A$2:$A$1048576, E4385)&gt;0, IFERROR(ROUND(VLOOKUP($E4385&amp;ROUNDUP($D4385, -2), 'PaySched Lookups'!$1:$1048576, 2, 0)*$J4385/2,2), 0), "Data for year not available"))</f>
        <v>Please input data</v>
      </c>
      <c r="G4385" s="82" t="str">
        <f>IF(COUNTBLANK(D4385:E4385)&gt;0, "Please input data", IF(COUNTIF('Data Spreadsheet'!$A$2:$A$1048576, E4385)&gt;0,  IFERROR(ROUND(VLOOKUP($E4385&amp;ROUNDUP($D4385, -2), 'PaySched Lookups'!$1:$1048576, 3, 0)*$J4385/2,2), 0), "Data for year not available"))</f>
        <v>Please input data</v>
      </c>
      <c r="H4385" s="82" t="str">
        <f>IF(COUNTBLANK(D4385:E4385)&gt;0,"Please input data",IF(COUNTIF('Data Spreadsheet'!$A$2:$A$1048576,E4385)&gt;0,IFERROR(ROUND(VLOOKUP($E4385&amp;ROUNDUP($D4385,-2),'PaySched Lookups'!$1:$1048576,4,0)*$J4385/2,2),0),"Data for year not available"))</f>
        <v>Please input data</v>
      </c>
      <c r="I4385" s="82" t="str">
        <f>IF(COUNTBLANK(D4385:E4385)&gt;0, "Please input data", IF(COUNTIF('Data Spreadsheet'!$A$2:$A$1048576,E4385)&gt;0, IFERROR(ROUND(VLOOKUP($E4385&amp;ROUNDUP($D4385, -2), 'PaySched Lookups'!$1:$1048576,5, 0)*$J4385/2, 2),0), "Data for year not available"))</f>
        <v>Please input data</v>
      </c>
      <c r="J4385" s="61" t="str">
        <f>IF(ISBLANK(D4385), "", IF(D4385&gt;=INDEX('Data Spreadsheet'!B:B, MATCH(E4385, 'Data Spreadsheet'!A:A, 1)), 0, 1))</f>
        <v/>
      </c>
    </row>
    <row r="4386" spans="1:10">
      <c r="A4386" s="63"/>
      <c r="B4386" s="63"/>
      <c r="C4386" s="63"/>
      <c r="D4386" s="63"/>
      <c r="E4386" s="72"/>
      <c r="F4386" s="82" t="str">
        <f>IF(COUNTBLANK(D4386:E4386)&gt;0, "Please input data", IF(COUNTIF('Data Spreadsheet'!$A$2:$A$1048576, E4386)&gt;0, IFERROR(ROUND(VLOOKUP($E4386&amp;ROUNDUP($D4386, -2), 'PaySched Lookups'!$1:$1048576, 2, 0)*$J4386/2,2), 0), "Data for year not available"))</f>
        <v>Please input data</v>
      </c>
      <c r="G4386" s="82" t="str">
        <f>IF(COUNTBLANK(D4386:E4386)&gt;0, "Please input data", IF(COUNTIF('Data Spreadsheet'!$A$2:$A$1048576, E4386)&gt;0,  IFERROR(ROUND(VLOOKUP($E4386&amp;ROUNDUP($D4386, -2), 'PaySched Lookups'!$1:$1048576, 3, 0)*$J4386/2,2), 0), "Data for year not available"))</f>
        <v>Please input data</v>
      </c>
      <c r="H4386" s="82" t="str">
        <f>IF(COUNTBLANK(D4386:E4386)&gt;0,"Please input data",IF(COUNTIF('Data Spreadsheet'!$A$2:$A$1048576,E4386)&gt;0,IFERROR(ROUND(VLOOKUP($E4386&amp;ROUNDUP($D4386,-2),'PaySched Lookups'!$1:$1048576,4,0)*$J4386/2,2),0),"Data for year not available"))</f>
        <v>Please input data</v>
      </c>
      <c r="I4386" s="82" t="str">
        <f>IF(COUNTBLANK(D4386:E4386)&gt;0, "Please input data", IF(COUNTIF('Data Spreadsheet'!$A$2:$A$1048576,E4386)&gt;0, IFERROR(ROUND(VLOOKUP($E4386&amp;ROUNDUP($D4386, -2), 'PaySched Lookups'!$1:$1048576,5, 0)*$J4386/2, 2),0), "Data for year not available"))</f>
        <v>Please input data</v>
      </c>
      <c r="J4386" s="61" t="str">
        <f>IF(ISBLANK(D4386), "", IF(D4386&gt;=INDEX('Data Spreadsheet'!B:B, MATCH(E4386, 'Data Spreadsheet'!A:A, 1)), 0, 1))</f>
        <v/>
      </c>
    </row>
    <row r="4387" spans="1:10">
      <c r="A4387" s="63"/>
      <c r="B4387" s="63"/>
      <c r="C4387" s="63"/>
      <c r="D4387" s="63"/>
      <c r="E4387" s="72"/>
      <c r="F4387" s="82" t="str">
        <f>IF(COUNTBLANK(D4387:E4387)&gt;0, "Please input data", IF(COUNTIF('Data Spreadsheet'!$A$2:$A$1048576, E4387)&gt;0, IFERROR(ROUND(VLOOKUP($E4387&amp;ROUNDUP($D4387, -2), 'PaySched Lookups'!$1:$1048576, 2, 0)*$J4387/2,2), 0), "Data for year not available"))</f>
        <v>Please input data</v>
      </c>
      <c r="G4387" s="82" t="str">
        <f>IF(COUNTBLANK(D4387:E4387)&gt;0, "Please input data", IF(COUNTIF('Data Spreadsheet'!$A$2:$A$1048576, E4387)&gt;0,  IFERROR(ROUND(VLOOKUP($E4387&amp;ROUNDUP($D4387, -2), 'PaySched Lookups'!$1:$1048576, 3, 0)*$J4387/2,2), 0), "Data for year not available"))</f>
        <v>Please input data</v>
      </c>
      <c r="H4387" s="82" t="str">
        <f>IF(COUNTBLANK(D4387:E4387)&gt;0,"Please input data",IF(COUNTIF('Data Spreadsheet'!$A$2:$A$1048576,E4387)&gt;0,IFERROR(ROUND(VLOOKUP($E4387&amp;ROUNDUP($D4387,-2),'PaySched Lookups'!$1:$1048576,4,0)*$J4387/2,2),0),"Data for year not available"))</f>
        <v>Please input data</v>
      </c>
      <c r="I4387" s="82" t="str">
        <f>IF(COUNTBLANK(D4387:E4387)&gt;0, "Please input data", IF(COUNTIF('Data Spreadsheet'!$A$2:$A$1048576,E4387)&gt;0, IFERROR(ROUND(VLOOKUP($E4387&amp;ROUNDUP($D4387, -2), 'PaySched Lookups'!$1:$1048576,5, 0)*$J4387/2, 2),0), "Data for year not available"))</f>
        <v>Please input data</v>
      </c>
      <c r="J4387" s="61" t="str">
        <f>IF(ISBLANK(D4387), "", IF(D4387&gt;=INDEX('Data Spreadsheet'!B:B, MATCH(E4387, 'Data Spreadsheet'!A:A, 1)), 0, 1))</f>
        <v/>
      </c>
    </row>
    <row r="4388" spans="1:10">
      <c r="A4388" s="63"/>
      <c r="B4388" s="63"/>
      <c r="C4388" s="63"/>
      <c r="D4388" s="63"/>
      <c r="E4388" s="72"/>
      <c r="F4388" s="82" t="str">
        <f>IF(COUNTBLANK(D4388:E4388)&gt;0, "Please input data", IF(COUNTIF('Data Spreadsheet'!$A$2:$A$1048576, E4388)&gt;0, IFERROR(ROUND(VLOOKUP($E4388&amp;ROUNDUP($D4388, -2), 'PaySched Lookups'!$1:$1048576, 2, 0)*$J4388/2,2), 0), "Data for year not available"))</f>
        <v>Please input data</v>
      </c>
      <c r="G4388" s="82" t="str">
        <f>IF(COUNTBLANK(D4388:E4388)&gt;0, "Please input data", IF(COUNTIF('Data Spreadsheet'!$A$2:$A$1048576, E4388)&gt;0,  IFERROR(ROUND(VLOOKUP($E4388&amp;ROUNDUP($D4388, -2), 'PaySched Lookups'!$1:$1048576, 3, 0)*$J4388/2,2), 0), "Data for year not available"))</f>
        <v>Please input data</v>
      </c>
      <c r="H4388" s="82" t="str">
        <f>IF(COUNTBLANK(D4388:E4388)&gt;0,"Please input data",IF(COUNTIF('Data Spreadsheet'!$A$2:$A$1048576,E4388)&gt;0,IFERROR(ROUND(VLOOKUP($E4388&amp;ROUNDUP($D4388,-2),'PaySched Lookups'!$1:$1048576,4,0)*$J4388/2,2),0),"Data for year not available"))</f>
        <v>Please input data</v>
      </c>
      <c r="I4388" s="82" t="str">
        <f>IF(COUNTBLANK(D4388:E4388)&gt;0, "Please input data", IF(COUNTIF('Data Spreadsheet'!$A$2:$A$1048576,E4388)&gt;0, IFERROR(ROUND(VLOOKUP($E4388&amp;ROUNDUP($D4388, -2), 'PaySched Lookups'!$1:$1048576,5, 0)*$J4388/2, 2),0), "Data for year not available"))</f>
        <v>Please input data</v>
      </c>
      <c r="J4388" s="61" t="str">
        <f>IF(ISBLANK(D4388), "", IF(D4388&gt;=INDEX('Data Spreadsheet'!B:B, MATCH(E4388, 'Data Spreadsheet'!A:A, 1)), 0, 1))</f>
        <v/>
      </c>
    </row>
    <row r="4389" spans="1:10">
      <c r="A4389" s="63"/>
      <c r="B4389" s="63"/>
      <c r="C4389" s="63"/>
      <c r="D4389" s="63"/>
      <c r="E4389" s="72"/>
      <c r="F4389" s="82" t="str">
        <f>IF(COUNTBLANK(D4389:E4389)&gt;0, "Please input data", IF(COUNTIF('Data Spreadsheet'!$A$2:$A$1048576, E4389)&gt;0, IFERROR(ROUND(VLOOKUP($E4389&amp;ROUNDUP($D4389, -2), 'PaySched Lookups'!$1:$1048576, 2, 0)*$J4389/2,2), 0), "Data for year not available"))</f>
        <v>Please input data</v>
      </c>
      <c r="G4389" s="82" t="str">
        <f>IF(COUNTBLANK(D4389:E4389)&gt;0, "Please input data", IF(COUNTIF('Data Spreadsheet'!$A$2:$A$1048576, E4389)&gt;0,  IFERROR(ROUND(VLOOKUP($E4389&amp;ROUNDUP($D4389, -2), 'PaySched Lookups'!$1:$1048576, 3, 0)*$J4389/2,2), 0), "Data for year not available"))</f>
        <v>Please input data</v>
      </c>
      <c r="H4389" s="82" t="str">
        <f>IF(COUNTBLANK(D4389:E4389)&gt;0,"Please input data",IF(COUNTIF('Data Spreadsheet'!$A$2:$A$1048576,E4389)&gt;0,IFERROR(ROUND(VLOOKUP($E4389&amp;ROUNDUP($D4389,-2),'PaySched Lookups'!$1:$1048576,4,0)*$J4389/2,2),0),"Data for year not available"))</f>
        <v>Please input data</v>
      </c>
      <c r="I4389" s="82" t="str">
        <f>IF(COUNTBLANK(D4389:E4389)&gt;0, "Please input data", IF(COUNTIF('Data Spreadsheet'!$A$2:$A$1048576,E4389)&gt;0, IFERROR(ROUND(VLOOKUP($E4389&amp;ROUNDUP($D4389, -2), 'PaySched Lookups'!$1:$1048576,5, 0)*$J4389/2, 2),0), "Data for year not available"))</f>
        <v>Please input data</v>
      </c>
      <c r="J4389" s="61" t="str">
        <f>IF(ISBLANK(D4389), "", IF(D4389&gt;=INDEX('Data Spreadsheet'!B:B, MATCH(E4389, 'Data Spreadsheet'!A:A, 1)), 0, 1))</f>
        <v/>
      </c>
    </row>
    <row r="4390" spans="1:10">
      <c r="A4390" s="63"/>
      <c r="B4390" s="63"/>
      <c r="C4390" s="63"/>
      <c r="D4390" s="63"/>
      <c r="E4390" s="72"/>
      <c r="F4390" s="82" t="str">
        <f>IF(COUNTBLANK(D4390:E4390)&gt;0, "Please input data", IF(COUNTIF('Data Spreadsheet'!$A$2:$A$1048576, E4390)&gt;0, IFERROR(ROUND(VLOOKUP($E4390&amp;ROUNDUP($D4390, -2), 'PaySched Lookups'!$1:$1048576, 2, 0)*$J4390/2,2), 0), "Data for year not available"))</f>
        <v>Please input data</v>
      </c>
      <c r="G4390" s="82" t="str">
        <f>IF(COUNTBLANK(D4390:E4390)&gt;0, "Please input data", IF(COUNTIF('Data Spreadsheet'!$A$2:$A$1048576, E4390)&gt;0,  IFERROR(ROUND(VLOOKUP($E4390&amp;ROUNDUP($D4390, -2), 'PaySched Lookups'!$1:$1048576, 3, 0)*$J4390/2,2), 0), "Data for year not available"))</f>
        <v>Please input data</v>
      </c>
      <c r="H4390" s="82" t="str">
        <f>IF(COUNTBLANK(D4390:E4390)&gt;0,"Please input data",IF(COUNTIF('Data Spreadsheet'!$A$2:$A$1048576,E4390)&gt;0,IFERROR(ROUND(VLOOKUP($E4390&amp;ROUNDUP($D4390,-2),'PaySched Lookups'!$1:$1048576,4,0)*$J4390/2,2),0),"Data for year not available"))</f>
        <v>Please input data</v>
      </c>
      <c r="I4390" s="82" t="str">
        <f>IF(COUNTBLANK(D4390:E4390)&gt;0, "Please input data", IF(COUNTIF('Data Spreadsheet'!$A$2:$A$1048576,E4390)&gt;0, IFERROR(ROUND(VLOOKUP($E4390&amp;ROUNDUP($D4390, -2), 'PaySched Lookups'!$1:$1048576,5, 0)*$J4390/2, 2),0), "Data for year not available"))</f>
        <v>Please input data</v>
      </c>
      <c r="J4390" s="61" t="str">
        <f>IF(ISBLANK(D4390), "", IF(D4390&gt;=INDEX('Data Spreadsheet'!B:B, MATCH(E4390, 'Data Spreadsheet'!A:A, 1)), 0, 1))</f>
        <v/>
      </c>
    </row>
    <row r="4391" spans="1:10">
      <c r="A4391" s="63"/>
      <c r="B4391" s="63"/>
      <c r="C4391" s="63"/>
      <c r="D4391" s="63"/>
      <c r="E4391" s="72"/>
      <c r="F4391" s="82" t="str">
        <f>IF(COUNTBLANK(D4391:E4391)&gt;0, "Please input data", IF(COUNTIF('Data Spreadsheet'!$A$2:$A$1048576, E4391)&gt;0, IFERROR(ROUND(VLOOKUP($E4391&amp;ROUNDUP($D4391, -2), 'PaySched Lookups'!$1:$1048576, 2, 0)*$J4391/2,2), 0), "Data for year not available"))</f>
        <v>Please input data</v>
      </c>
      <c r="G4391" s="82" t="str">
        <f>IF(COUNTBLANK(D4391:E4391)&gt;0, "Please input data", IF(COUNTIF('Data Spreadsheet'!$A$2:$A$1048576, E4391)&gt;0,  IFERROR(ROUND(VLOOKUP($E4391&amp;ROUNDUP($D4391, -2), 'PaySched Lookups'!$1:$1048576, 3, 0)*$J4391/2,2), 0), "Data for year not available"))</f>
        <v>Please input data</v>
      </c>
      <c r="H4391" s="82" t="str">
        <f>IF(COUNTBLANK(D4391:E4391)&gt;0,"Please input data",IF(COUNTIF('Data Spreadsheet'!$A$2:$A$1048576,E4391)&gt;0,IFERROR(ROUND(VLOOKUP($E4391&amp;ROUNDUP($D4391,-2),'PaySched Lookups'!$1:$1048576,4,0)*$J4391/2,2),0),"Data for year not available"))</f>
        <v>Please input data</v>
      </c>
      <c r="I4391" s="82" t="str">
        <f>IF(COUNTBLANK(D4391:E4391)&gt;0, "Please input data", IF(COUNTIF('Data Spreadsheet'!$A$2:$A$1048576,E4391)&gt;0, IFERROR(ROUND(VLOOKUP($E4391&amp;ROUNDUP($D4391, -2), 'PaySched Lookups'!$1:$1048576,5, 0)*$J4391/2, 2),0), "Data for year not available"))</f>
        <v>Please input data</v>
      </c>
      <c r="J4391" s="61" t="str">
        <f>IF(ISBLANK(D4391), "", IF(D4391&gt;=INDEX('Data Spreadsheet'!B:B, MATCH(E4391, 'Data Spreadsheet'!A:A, 1)), 0, 1))</f>
        <v/>
      </c>
    </row>
    <row r="4392" spans="1:10">
      <c r="A4392" s="63"/>
      <c r="B4392" s="63"/>
      <c r="C4392" s="63"/>
      <c r="D4392" s="63"/>
      <c r="E4392" s="72"/>
      <c r="F4392" s="82" t="str">
        <f>IF(COUNTBLANK(D4392:E4392)&gt;0, "Please input data", IF(COUNTIF('Data Spreadsheet'!$A$2:$A$1048576, E4392)&gt;0, IFERROR(ROUND(VLOOKUP($E4392&amp;ROUNDUP($D4392, -2), 'PaySched Lookups'!$1:$1048576, 2, 0)*$J4392/2,2), 0), "Data for year not available"))</f>
        <v>Please input data</v>
      </c>
      <c r="G4392" s="82" t="str">
        <f>IF(COUNTBLANK(D4392:E4392)&gt;0, "Please input data", IF(COUNTIF('Data Spreadsheet'!$A$2:$A$1048576, E4392)&gt;0,  IFERROR(ROUND(VLOOKUP($E4392&amp;ROUNDUP($D4392, -2), 'PaySched Lookups'!$1:$1048576, 3, 0)*$J4392/2,2), 0), "Data for year not available"))</f>
        <v>Please input data</v>
      </c>
      <c r="H4392" s="82" t="str">
        <f>IF(COUNTBLANK(D4392:E4392)&gt;0,"Please input data",IF(COUNTIF('Data Spreadsheet'!$A$2:$A$1048576,E4392)&gt;0,IFERROR(ROUND(VLOOKUP($E4392&amp;ROUNDUP($D4392,-2),'PaySched Lookups'!$1:$1048576,4,0)*$J4392/2,2),0),"Data for year not available"))</f>
        <v>Please input data</v>
      </c>
      <c r="I4392" s="82" t="str">
        <f>IF(COUNTBLANK(D4392:E4392)&gt;0, "Please input data", IF(COUNTIF('Data Spreadsheet'!$A$2:$A$1048576,E4392)&gt;0, IFERROR(ROUND(VLOOKUP($E4392&amp;ROUNDUP($D4392, -2), 'PaySched Lookups'!$1:$1048576,5, 0)*$J4392/2, 2),0), "Data for year not available"))</f>
        <v>Please input data</v>
      </c>
      <c r="J4392" s="61" t="str">
        <f>IF(ISBLANK(D4392), "", IF(D4392&gt;=INDEX('Data Spreadsheet'!B:B, MATCH(E4392, 'Data Spreadsheet'!A:A, 1)), 0, 1))</f>
        <v/>
      </c>
    </row>
    <row r="4393" spans="1:10">
      <c r="A4393" s="63"/>
      <c r="B4393" s="63"/>
      <c r="C4393" s="63"/>
      <c r="D4393" s="63"/>
      <c r="E4393" s="72"/>
      <c r="F4393" s="82" t="str">
        <f>IF(COUNTBLANK(D4393:E4393)&gt;0, "Please input data", IF(COUNTIF('Data Spreadsheet'!$A$2:$A$1048576, E4393)&gt;0, IFERROR(ROUND(VLOOKUP($E4393&amp;ROUNDUP($D4393, -2), 'PaySched Lookups'!$1:$1048576, 2, 0)*$J4393/2,2), 0), "Data for year not available"))</f>
        <v>Please input data</v>
      </c>
      <c r="G4393" s="82" t="str">
        <f>IF(COUNTBLANK(D4393:E4393)&gt;0, "Please input data", IF(COUNTIF('Data Spreadsheet'!$A$2:$A$1048576, E4393)&gt;0,  IFERROR(ROUND(VLOOKUP($E4393&amp;ROUNDUP($D4393, -2), 'PaySched Lookups'!$1:$1048576, 3, 0)*$J4393/2,2), 0), "Data for year not available"))</f>
        <v>Please input data</v>
      </c>
      <c r="H4393" s="82" t="str">
        <f>IF(COUNTBLANK(D4393:E4393)&gt;0,"Please input data",IF(COUNTIF('Data Spreadsheet'!$A$2:$A$1048576,E4393)&gt;0,IFERROR(ROUND(VLOOKUP($E4393&amp;ROUNDUP($D4393,-2),'PaySched Lookups'!$1:$1048576,4,0)*$J4393/2,2),0),"Data for year not available"))</f>
        <v>Please input data</v>
      </c>
      <c r="I4393" s="82" t="str">
        <f>IF(COUNTBLANK(D4393:E4393)&gt;0, "Please input data", IF(COUNTIF('Data Spreadsheet'!$A$2:$A$1048576,E4393)&gt;0, IFERROR(ROUND(VLOOKUP($E4393&amp;ROUNDUP($D4393, -2), 'PaySched Lookups'!$1:$1048576,5, 0)*$J4393/2, 2),0), "Data for year not available"))</f>
        <v>Please input data</v>
      </c>
      <c r="J4393" s="61" t="str">
        <f>IF(ISBLANK(D4393), "", IF(D4393&gt;=INDEX('Data Spreadsheet'!B:B, MATCH(E4393, 'Data Spreadsheet'!A:A, 1)), 0, 1))</f>
        <v/>
      </c>
    </row>
    <row r="4394" spans="1:10">
      <c r="A4394" s="63"/>
      <c r="B4394" s="63"/>
      <c r="C4394" s="63"/>
      <c r="D4394" s="63"/>
      <c r="E4394" s="72"/>
      <c r="F4394" s="82" t="str">
        <f>IF(COUNTBLANK(D4394:E4394)&gt;0, "Please input data", IF(COUNTIF('Data Spreadsheet'!$A$2:$A$1048576, E4394)&gt;0, IFERROR(ROUND(VLOOKUP($E4394&amp;ROUNDUP($D4394, -2), 'PaySched Lookups'!$1:$1048576, 2, 0)*$J4394/2,2), 0), "Data for year not available"))</f>
        <v>Please input data</v>
      </c>
      <c r="G4394" s="82" t="str">
        <f>IF(COUNTBLANK(D4394:E4394)&gt;0, "Please input data", IF(COUNTIF('Data Spreadsheet'!$A$2:$A$1048576, E4394)&gt;0,  IFERROR(ROUND(VLOOKUP($E4394&amp;ROUNDUP($D4394, -2), 'PaySched Lookups'!$1:$1048576, 3, 0)*$J4394/2,2), 0), "Data for year not available"))</f>
        <v>Please input data</v>
      </c>
      <c r="H4394" s="82" t="str">
        <f>IF(COUNTBLANK(D4394:E4394)&gt;0,"Please input data",IF(COUNTIF('Data Spreadsheet'!$A$2:$A$1048576,E4394)&gt;0,IFERROR(ROUND(VLOOKUP($E4394&amp;ROUNDUP($D4394,-2),'PaySched Lookups'!$1:$1048576,4,0)*$J4394/2,2),0),"Data for year not available"))</f>
        <v>Please input data</v>
      </c>
      <c r="I4394" s="82" t="str">
        <f>IF(COUNTBLANK(D4394:E4394)&gt;0, "Please input data", IF(COUNTIF('Data Spreadsheet'!$A$2:$A$1048576,E4394)&gt;0, IFERROR(ROUND(VLOOKUP($E4394&amp;ROUNDUP($D4394, -2), 'PaySched Lookups'!$1:$1048576,5, 0)*$J4394/2, 2),0), "Data for year not available"))</f>
        <v>Please input data</v>
      </c>
      <c r="J4394" s="61" t="str">
        <f>IF(ISBLANK(D4394), "", IF(D4394&gt;=INDEX('Data Spreadsheet'!B:B, MATCH(E4394, 'Data Spreadsheet'!A:A, 1)), 0, 1))</f>
        <v/>
      </c>
    </row>
    <row r="4395" spans="1:10">
      <c r="A4395" s="63"/>
      <c r="B4395" s="63"/>
      <c r="C4395" s="63"/>
      <c r="D4395" s="63"/>
      <c r="E4395" s="72"/>
      <c r="F4395" s="82" t="str">
        <f>IF(COUNTBLANK(D4395:E4395)&gt;0, "Please input data", IF(COUNTIF('Data Spreadsheet'!$A$2:$A$1048576, E4395)&gt;0, IFERROR(ROUND(VLOOKUP($E4395&amp;ROUNDUP($D4395, -2), 'PaySched Lookups'!$1:$1048576, 2, 0)*$J4395/2,2), 0), "Data for year not available"))</f>
        <v>Please input data</v>
      </c>
      <c r="G4395" s="82" t="str">
        <f>IF(COUNTBLANK(D4395:E4395)&gt;0, "Please input data", IF(COUNTIF('Data Spreadsheet'!$A$2:$A$1048576, E4395)&gt;0,  IFERROR(ROUND(VLOOKUP($E4395&amp;ROUNDUP($D4395, -2), 'PaySched Lookups'!$1:$1048576, 3, 0)*$J4395/2,2), 0), "Data for year not available"))</f>
        <v>Please input data</v>
      </c>
      <c r="H4395" s="82" t="str">
        <f>IF(COUNTBLANK(D4395:E4395)&gt;0,"Please input data",IF(COUNTIF('Data Spreadsheet'!$A$2:$A$1048576,E4395)&gt;0,IFERROR(ROUND(VLOOKUP($E4395&amp;ROUNDUP($D4395,-2),'PaySched Lookups'!$1:$1048576,4,0)*$J4395/2,2),0),"Data for year not available"))</f>
        <v>Please input data</v>
      </c>
      <c r="I4395" s="82" t="str">
        <f>IF(COUNTBLANK(D4395:E4395)&gt;0, "Please input data", IF(COUNTIF('Data Spreadsheet'!$A$2:$A$1048576,E4395)&gt;0, IFERROR(ROUND(VLOOKUP($E4395&amp;ROUNDUP($D4395, -2), 'PaySched Lookups'!$1:$1048576,5, 0)*$J4395/2, 2),0), "Data for year not available"))</f>
        <v>Please input data</v>
      </c>
      <c r="J4395" s="61" t="str">
        <f>IF(ISBLANK(D4395), "", IF(D4395&gt;=INDEX('Data Spreadsheet'!B:B, MATCH(E4395, 'Data Spreadsheet'!A:A, 1)), 0, 1))</f>
        <v/>
      </c>
    </row>
    <row r="4396" spans="1:10">
      <c r="A4396" s="63"/>
      <c r="B4396" s="63"/>
      <c r="C4396" s="63"/>
      <c r="D4396" s="63"/>
      <c r="E4396" s="72"/>
      <c r="F4396" s="82" t="str">
        <f>IF(COUNTBLANK(D4396:E4396)&gt;0, "Please input data", IF(COUNTIF('Data Spreadsheet'!$A$2:$A$1048576, E4396)&gt;0, IFERROR(ROUND(VLOOKUP($E4396&amp;ROUNDUP($D4396, -2), 'PaySched Lookups'!$1:$1048576, 2, 0)*$J4396/2,2), 0), "Data for year not available"))</f>
        <v>Please input data</v>
      </c>
      <c r="G4396" s="82" t="str">
        <f>IF(COUNTBLANK(D4396:E4396)&gt;0, "Please input data", IF(COUNTIF('Data Spreadsheet'!$A$2:$A$1048576, E4396)&gt;0,  IFERROR(ROUND(VLOOKUP($E4396&amp;ROUNDUP($D4396, -2), 'PaySched Lookups'!$1:$1048576, 3, 0)*$J4396/2,2), 0), "Data for year not available"))</f>
        <v>Please input data</v>
      </c>
      <c r="H4396" s="82" t="str">
        <f>IF(COUNTBLANK(D4396:E4396)&gt;0,"Please input data",IF(COUNTIF('Data Spreadsheet'!$A$2:$A$1048576,E4396)&gt;0,IFERROR(ROUND(VLOOKUP($E4396&amp;ROUNDUP($D4396,-2),'PaySched Lookups'!$1:$1048576,4,0)*$J4396/2,2),0),"Data for year not available"))</f>
        <v>Please input data</v>
      </c>
      <c r="I4396" s="82" t="str">
        <f>IF(COUNTBLANK(D4396:E4396)&gt;0, "Please input data", IF(COUNTIF('Data Spreadsheet'!$A$2:$A$1048576,E4396)&gt;0, IFERROR(ROUND(VLOOKUP($E4396&amp;ROUNDUP($D4396, -2), 'PaySched Lookups'!$1:$1048576,5, 0)*$J4396/2, 2),0), "Data for year not available"))</f>
        <v>Please input data</v>
      </c>
      <c r="J4396" s="61" t="str">
        <f>IF(ISBLANK(D4396), "", IF(D4396&gt;=INDEX('Data Spreadsheet'!B:B, MATCH(E4396, 'Data Spreadsheet'!A:A, 1)), 0, 1))</f>
        <v/>
      </c>
    </row>
    <row r="4397" spans="1:10">
      <c r="A4397" s="63"/>
      <c r="B4397" s="63"/>
      <c r="C4397" s="63"/>
      <c r="D4397" s="63"/>
      <c r="E4397" s="72"/>
      <c r="F4397" s="82" t="str">
        <f>IF(COUNTBLANK(D4397:E4397)&gt;0, "Please input data", IF(COUNTIF('Data Spreadsheet'!$A$2:$A$1048576, E4397)&gt;0, IFERROR(ROUND(VLOOKUP($E4397&amp;ROUNDUP($D4397, -2), 'PaySched Lookups'!$1:$1048576, 2, 0)*$J4397/2,2), 0), "Data for year not available"))</f>
        <v>Please input data</v>
      </c>
      <c r="G4397" s="82" t="str">
        <f>IF(COUNTBLANK(D4397:E4397)&gt;0, "Please input data", IF(COUNTIF('Data Spreadsheet'!$A$2:$A$1048576, E4397)&gt;0,  IFERROR(ROUND(VLOOKUP($E4397&amp;ROUNDUP($D4397, -2), 'PaySched Lookups'!$1:$1048576, 3, 0)*$J4397/2,2), 0), "Data for year not available"))</f>
        <v>Please input data</v>
      </c>
      <c r="H4397" s="82" t="str">
        <f>IF(COUNTBLANK(D4397:E4397)&gt;0,"Please input data",IF(COUNTIF('Data Spreadsheet'!$A$2:$A$1048576,E4397)&gt;0,IFERROR(ROUND(VLOOKUP($E4397&amp;ROUNDUP($D4397,-2),'PaySched Lookups'!$1:$1048576,4,0)*$J4397/2,2),0),"Data for year not available"))</f>
        <v>Please input data</v>
      </c>
      <c r="I4397" s="82" t="str">
        <f>IF(COUNTBLANK(D4397:E4397)&gt;0, "Please input data", IF(COUNTIF('Data Spreadsheet'!$A$2:$A$1048576,E4397)&gt;0, IFERROR(ROUND(VLOOKUP($E4397&amp;ROUNDUP($D4397, -2), 'PaySched Lookups'!$1:$1048576,5, 0)*$J4397/2, 2),0), "Data for year not available"))</f>
        <v>Please input data</v>
      </c>
      <c r="J4397" s="61" t="str">
        <f>IF(ISBLANK(D4397), "", IF(D4397&gt;=INDEX('Data Spreadsheet'!B:B, MATCH(E4397, 'Data Spreadsheet'!A:A, 1)), 0, 1))</f>
        <v/>
      </c>
    </row>
    <row r="4398" spans="1:10">
      <c r="A4398" s="63"/>
      <c r="B4398" s="63"/>
      <c r="C4398" s="63"/>
      <c r="D4398" s="63"/>
      <c r="E4398" s="72"/>
      <c r="F4398" s="82" t="str">
        <f>IF(COUNTBLANK(D4398:E4398)&gt;0, "Please input data", IF(COUNTIF('Data Spreadsheet'!$A$2:$A$1048576, E4398)&gt;0, IFERROR(ROUND(VLOOKUP($E4398&amp;ROUNDUP($D4398, -2), 'PaySched Lookups'!$1:$1048576, 2, 0)*$J4398/2,2), 0), "Data for year not available"))</f>
        <v>Please input data</v>
      </c>
      <c r="G4398" s="82" t="str">
        <f>IF(COUNTBLANK(D4398:E4398)&gt;0, "Please input data", IF(COUNTIF('Data Spreadsheet'!$A$2:$A$1048576, E4398)&gt;0,  IFERROR(ROUND(VLOOKUP($E4398&amp;ROUNDUP($D4398, -2), 'PaySched Lookups'!$1:$1048576, 3, 0)*$J4398/2,2), 0), "Data for year not available"))</f>
        <v>Please input data</v>
      </c>
      <c r="H4398" s="82" t="str">
        <f>IF(COUNTBLANK(D4398:E4398)&gt;0,"Please input data",IF(COUNTIF('Data Spreadsheet'!$A$2:$A$1048576,E4398)&gt;0,IFERROR(ROUND(VLOOKUP($E4398&amp;ROUNDUP($D4398,-2),'PaySched Lookups'!$1:$1048576,4,0)*$J4398/2,2),0),"Data for year not available"))</f>
        <v>Please input data</v>
      </c>
      <c r="I4398" s="82" t="str">
        <f>IF(COUNTBLANK(D4398:E4398)&gt;0, "Please input data", IF(COUNTIF('Data Spreadsheet'!$A$2:$A$1048576,E4398)&gt;0, IFERROR(ROUND(VLOOKUP($E4398&amp;ROUNDUP($D4398, -2), 'PaySched Lookups'!$1:$1048576,5, 0)*$J4398/2, 2),0), "Data for year not available"))</f>
        <v>Please input data</v>
      </c>
      <c r="J4398" s="61" t="str">
        <f>IF(ISBLANK(D4398), "", IF(D4398&gt;=INDEX('Data Spreadsheet'!B:B, MATCH(E4398, 'Data Spreadsheet'!A:A, 1)), 0, 1))</f>
        <v/>
      </c>
    </row>
    <row r="4399" spans="1:10">
      <c r="A4399" s="63"/>
      <c r="B4399" s="63"/>
      <c r="C4399" s="63"/>
      <c r="D4399" s="63"/>
      <c r="E4399" s="72"/>
      <c r="F4399" s="82" t="str">
        <f>IF(COUNTBLANK(D4399:E4399)&gt;0, "Please input data", IF(COUNTIF('Data Spreadsheet'!$A$2:$A$1048576, E4399)&gt;0, IFERROR(ROUND(VLOOKUP($E4399&amp;ROUNDUP($D4399, -2), 'PaySched Lookups'!$1:$1048576, 2, 0)*$J4399/2,2), 0), "Data for year not available"))</f>
        <v>Please input data</v>
      </c>
      <c r="G4399" s="82" t="str">
        <f>IF(COUNTBLANK(D4399:E4399)&gt;0, "Please input data", IF(COUNTIF('Data Spreadsheet'!$A$2:$A$1048576, E4399)&gt;0,  IFERROR(ROUND(VLOOKUP($E4399&amp;ROUNDUP($D4399, -2), 'PaySched Lookups'!$1:$1048576, 3, 0)*$J4399/2,2), 0), "Data for year not available"))</f>
        <v>Please input data</v>
      </c>
      <c r="H4399" s="82" t="str">
        <f>IF(COUNTBLANK(D4399:E4399)&gt;0,"Please input data",IF(COUNTIF('Data Spreadsheet'!$A$2:$A$1048576,E4399)&gt;0,IFERROR(ROUND(VLOOKUP($E4399&amp;ROUNDUP($D4399,-2),'PaySched Lookups'!$1:$1048576,4,0)*$J4399/2,2),0),"Data for year not available"))</f>
        <v>Please input data</v>
      </c>
      <c r="I4399" s="82" t="str">
        <f>IF(COUNTBLANK(D4399:E4399)&gt;0, "Please input data", IF(COUNTIF('Data Spreadsheet'!$A$2:$A$1048576,E4399)&gt;0, IFERROR(ROUND(VLOOKUP($E4399&amp;ROUNDUP($D4399, -2), 'PaySched Lookups'!$1:$1048576,5, 0)*$J4399/2, 2),0), "Data for year not available"))</f>
        <v>Please input data</v>
      </c>
      <c r="J4399" s="61" t="str">
        <f>IF(ISBLANK(D4399), "", IF(D4399&gt;=INDEX('Data Spreadsheet'!B:B, MATCH(E4399, 'Data Spreadsheet'!A:A, 1)), 0, 1))</f>
        <v/>
      </c>
    </row>
    <row r="4400" spans="1:10">
      <c r="A4400" s="63"/>
      <c r="B4400" s="63"/>
      <c r="C4400" s="63"/>
      <c r="D4400" s="63"/>
      <c r="E4400" s="72"/>
      <c r="F4400" s="82" t="str">
        <f>IF(COUNTBLANK(D4400:E4400)&gt;0, "Please input data", IF(COUNTIF('Data Spreadsheet'!$A$2:$A$1048576, E4400)&gt;0, IFERROR(ROUND(VLOOKUP($E4400&amp;ROUNDUP($D4400, -2), 'PaySched Lookups'!$1:$1048576, 2, 0)*$J4400/2,2), 0), "Data for year not available"))</f>
        <v>Please input data</v>
      </c>
      <c r="G4400" s="82" t="str">
        <f>IF(COUNTBLANK(D4400:E4400)&gt;0, "Please input data", IF(COUNTIF('Data Spreadsheet'!$A$2:$A$1048576, E4400)&gt;0,  IFERROR(ROUND(VLOOKUP($E4400&amp;ROUNDUP($D4400, -2), 'PaySched Lookups'!$1:$1048576, 3, 0)*$J4400/2,2), 0), "Data for year not available"))</f>
        <v>Please input data</v>
      </c>
      <c r="H4400" s="82" t="str">
        <f>IF(COUNTBLANK(D4400:E4400)&gt;0,"Please input data",IF(COUNTIF('Data Spreadsheet'!$A$2:$A$1048576,E4400)&gt;0,IFERROR(ROUND(VLOOKUP($E4400&amp;ROUNDUP($D4400,-2),'PaySched Lookups'!$1:$1048576,4,0)*$J4400/2,2),0),"Data for year not available"))</f>
        <v>Please input data</v>
      </c>
      <c r="I4400" s="82" t="str">
        <f>IF(COUNTBLANK(D4400:E4400)&gt;0, "Please input data", IF(COUNTIF('Data Spreadsheet'!$A$2:$A$1048576,E4400)&gt;0, IFERROR(ROUND(VLOOKUP($E4400&amp;ROUNDUP($D4400, -2), 'PaySched Lookups'!$1:$1048576,5, 0)*$J4400/2, 2),0), "Data for year not available"))</f>
        <v>Please input data</v>
      </c>
      <c r="J4400" s="61" t="str">
        <f>IF(ISBLANK(D4400), "", IF(D4400&gt;=INDEX('Data Spreadsheet'!B:B, MATCH(E4400, 'Data Spreadsheet'!A:A, 1)), 0, 1))</f>
        <v/>
      </c>
    </row>
    <row r="4401" spans="1:10">
      <c r="A4401" s="63"/>
      <c r="B4401" s="63"/>
      <c r="C4401" s="63"/>
      <c r="D4401" s="63"/>
      <c r="E4401" s="72"/>
      <c r="F4401" s="82" t="str">
        <f>IF(COUNTBLANK(D4401:E4401)&gt;0, "Please input data", IF(COUNTIF('Data Spreadsheet'!$A$2:$A$1048576, E4401)&gt;0, IFERROR(ROUND(VLOOKUP($E4401&amp;ROUNDUP($D4401, -2), 'PaySched Lookups'!$1:$1048576, 2, 0)*$J4401/2,2), 0), "Data for year not available"))</f>
        <v>Please input data</v>
      </c>
      <c r="G4401" s="82" t="str">
        <f>IF(COUNTBLANK(D4401:E4401)&gt;0, "Please input data", IF(COUNTIF('Data Spreadsheet'!$A$2:$A$1048576, E4401)&gt;0,  IFERROR(ROUND(VLOOKUP($E4401&amp;ROUNDUP($D4401, -2), 'PaySched Lookups'!$1:$1048576, 3, 0)*$J4401/2,2), 0), "Data for year not available"))</f>
        <v>Please input data</v>
      </c>
      <c r="H4401" s="82" t="str">
        <f>IF(COUNTBLANK(D4401:E4401)&gt;0,"Please input data",IF(COUNTIF('Data Spreadsheet'!$A$2:$A$1048576,E4401)&gt;0,IFERROR(ROUND(VLOOKUP($E4401&amp;ROUNDUP($D4401,-2),'PaySched Lookups'!$1:$1048576,4,0)*$J4401/2,2),0),"Data for year not available"))</f>
        <v>Please input data</v>
      </c>
      <c r="I4401" s="82" t="str">
        <f>IF(COUNTBLANK(D4401:E4401)&gt;0, "Please input data", IF(COUNTIF('Data Spreadsheet'!$A$2:$A$1048576,E4401)&gt;0, IFERROR(ROUND(VLOOKUP($E4401&amp;ROUNDUP($D4401, -2), 'PaySched Lookups'!$1:$1048576,5, 0)*$J4401/2, 2),0), "Data for year not available"))</f>
        <v>Please input data</v>
      </c>
      <c r="J4401" s="61" t="str">
        <f>IF(ISBLANK(D4401), "", IF(D4401&gt;=INDEX('Data Spreadsheet'!B:B, MATCH(E4401, 'Data Spreadsheet'!A:A, 1)), 0, 1))</f>
        <v/>
      </c>
    </row>
    <row r="4402" spans="1:10">
      <c r="A4402" s="63"/>
      <c r="B4402" s="63"/>
      <c r="C4402" s="63"/>
      <c r="D4402" s="63"/>
      <c r="E4402" s="72"/>
      <c r="F4402" s="82" t="str">
        <f>IF(COUNTBLANK(D4402:E4402)&gt;0, "Please input data", IF(COUNTIF('Data Spreadsheet'!$A$2:$A$1048576, E4402)&gt;0, IFERROR(ROUND(VLOOKUP($E4402&amp;ROUNDUP($D4402, -2), 'PaySched Lookups'!$1:$1048576, 2, 0)*$J4402/2,2), 0), "Data for year not available"))</f>
        <v>Please input data</v>
      </c>
      <c r="G4402" s="82" t="str">
        <f>IF(COUNTBLANK(D4402:E4402)&gt;0, "Please input data", IF(COUNTIF('Data Spreadsheet'!$A$2:$A$1048576, E4402)&gt;0,  IFERROR(ROUND(VLOOKUP($E4402&amp;ROUNDUP($D4402, -2), 'PaySched Lookups'!$1:$1048576, 3, 0)*$J4402/2,2), 0), "Data for year not available"))</f>
        <v>Please input data</v>
      </c>
      <c r="H4402" s="82" t="str">
        <f>IF(COUNTBLANK(D4402:E4402)&gt;0,"Please input data",IF(COUNTIF('Data Spreadsheet'!$A$2:$A$1048576,E4402)&gt;0,IFERROR(ROUND(VLOOKUP($E4402&amp;ROUNDUP($D4402,-2),'PaySched Lookups'!$1:$1048576,4,0)*$J4402/2,2),0),"Data for year not available"))</f>
        <v>Please input data</v>
      </c>
      <c r="I4402" s="82" t="str">
        <f>IF(COUNTBLANK(D4402:E4402)&gt;0, "Please input data", IF(COUNTIF('Data Spreadsheet'!$A$2:$A$1048576,E4402)&gt;0, IFERROR(ROUND(VLOOKUP($E4402&amp;ROUNDUP($D4402, -2), 'PaySched Lookups'!$1:$1048576,5, 0)*$J4402/2, 2),0), "Data for year not available"))</f>
        <v>Please input data</v>
      </c>
      <c r="J4402" s="61" t="str">
        <f>IF(ISBLANK(D4402), "", IF(D4402&gt;=INDEX('Data Spreadsheet'!B:B, MATCH(E4402, 'Data Spreadsheet'!A:A, 1)), 0, 1))</f>
        <v/>
      </c>
    </row>
    <row r="4403" spans="1:10">
      <c r="A4403" s="63"/>
      <c r="B4403" s="63"/>
      <c r="C4403" s="63"/>
      <c r="D4403" s="63"/>
      <c r="E4403" s="72"/>
      <c r="F4403" s="82" t="str">
        <f>IF(COUNTBLANK(D4403:E4403)&gt;0, "Please input data", IF(COUNTIF('Data Spreadsheet'!$A$2:$A$1048576, E4403)&gt;0, IFERROR(ROUND(VLOOKUP($E4403&amp;ROUNDUP($D4403, -2), 'PaySched Lookups'!$1:$1048576, 2, 0)*$J4403/2,2), 0), "Data for year not available"))</f>
        <v>Please input data</v>
      </c>
      <c r="G4403" s="82" t="str">
        <f>IF(COUNTBLANK(D4403:E4403)&gt;0, "Please input data", IF(COUNTIF('Data Spreadsheet'!$A$2:$A$1048576, E4403)&gt;0,  IFERROR(ROUND(VLOOKUP($E4403&amp;ROUNDUP($D4403, -2), 'PaySched Lookups'!$1:$1048576, 3, 0)*$J4403/2,2), 0), "Data for year not available"))</f>
        <v>Please input data</v>
      </c>
      <c r="H4403" s="82" t="str">
        <f>IF(COUNTBLANK(D4403:E4403)&gt;0,"Please input data",IF(COUNTIF('Data Spreadsheet'!$A$2:$A$1048576,E4403)&gt;0,IFERROR(ROUND(VLOOKUP($E4403&amp;ROUNDUP($D4403,-2),'PaySched Lookups'!$1:$1048576,4,0)*$J4403/2,2),0),"Data for year not available"))</f>
        <v>Please input data</v>
      </c>
      <c r="I4403" s="82" t="str">
        <f>IF(COUNTBLANK(D4403:E4403)&gt;0, "Please input data", IF(COUNTIF('Data Spreadsheet'!$A$2:$A$1048576,E4403)&gt;0, IFERROR(ROUND(VLOOKUP($E4403&amp;ROUNDUP($D4403, -2), 'PaySched Lookups'!$1:$1048576,5, 0)*$J4403/2, 2),0), "Data for year not available"))</f>
        <v>Please input data</v>
      </c>
      <c r="J4403" s="61" t="str">
        <f>IF(ISBLANK(D4403), "", IF(D4403&gt;=INDEX('Data Spreadsheet'!B:B, MATCH(E4403, 'Data Spreadsheet'!A:A, 1)), 0, 1))</f>
        <v/>
      </c>
    </row>
    <row r="4404" spans="1:10">
      <c r="A4404" s="63"/>
      <c r="B4404" s="63"/>
      <c r="C4404" s="63"/>
      <c r="D4404" s="63"/>
      <c r="E4404" s="72"/>
      <c r="F4404" s="82" t="str">
        <f>IF(COUNTBLANK(D4404:E4404)&gt;0, "Please input data", IF(COUNTIF('Data Spreadsheet'!$A$2:$A$1048576, E4404)&gt;0, IFERROR(ROUND(VLOOKUP($E4404&amp;ROUNDUP($D4404, -2), 'PaySched Lookups'!$1:$1048576, 2, 0)*$J4404/2,2), 0), "Data for year not available"))</f>
        <v>Please input data</v>
      </c>
      <c r="G4404" s="82" t="str">
        <f>IF(COUNTBLANK(D4404:E4404)&gt;0, "Please input data", IF(COUNTIF('Data Spreadsheet'!$A$2:$A$1048576, E4404)&gt;0,  IFERROR(ROUND(VLOOKUP($E4404&amp;ROUNDUP($D4404, -2), 'PaySched Lookups'!$1:$1048576, 3, 0)*$J4404/2,2), 0), "Data for year not available"))</f>
        <v>Please input data</v>
      </c>
      <c r="H4404" s="82" t="str">
        <f>IF(COUNTBLANK(D4404:E4404)&gt;0,"Please input data",IF(COUNTIF('Data Spreadsheet'!$A$2:$A$1048576,E4404)&gt;0,IFERROR(ROUND(VLOOKUP($E4404&amp;ROUNDUP($D4404,-2),'PaySched Lookups'!$1:$1048576,4,0)*$J4404/2,2),0),"Data for year not available"))</f>
        <v>Please input data</v>
      </c>
      <c r="I4404" s="82" t="str">
        <f>IF(COUNTBLANK(D4404:E4404)&gt;0, "Please input data", IF(COUNTIF('Data Spreadsheet'!$A$2:$A$1048576,E4404)&gt;0, IFERROR(ROUND(VLOOKUP($E4404&amp;ROUNDUP($D4404, -2), 'PaySched Lookups'!$1:$1048576,5, 0)*$J4404/2, 2),0), "Data for year not available"))</f>
        <v>Please input data</v>
      </c>
      <c r="J4404" s="61" t="str">
        <f>IF(ISBLANK(D4404), "", IF(D4404&gt;=INDEX('Data Spreadsheet'!B:B, MATCH(E4404, 'Data Spreadsheet'!A:A, 1)), 0, 1))</f>
        <v/>
      </c>
    </row>
    <row r="4405" spans="1:10">
      <c r="A4405" s="63"/>
      <c r="B4405" s="63"/>
      <c r="C4405" s="63"/>
      <c r="D4405" s="63"/>
      <c r="E4405" s="72"/>
      <c r="F4405" s="82" t="str">
        <f>IF(COUNTBLANK(D4405:E4405)&gt;0, "Please input data", IF(COUNTIF('Data Spreadsheet'!$A$2:$A$1048576, E4405)&gt;0, IFERROR(ROUND(VLOOKUP($E4405&amp;ROUNDUP($D4405, -2), 'PaySched Lookups'!$1:$1048576, 2, 0)*$J4405/2,2), 0), "Data for year not available"))</f>
        <v>Please input data</v>
      </c>
      <c r="G4405" s="82" t="str">
        <f>IF(COUNTBLANK(D4405:E4405)&gt;0, "Please input data", IF(COUNTIF('Data Spreadsheet'!$A$2:$A$1048576, E4405)&gt;0,  IFERROR(ROUND(VLOOKUP($E4405&amp;ROUNDUP($D4405, -2), 'PaySched Lookups'!$1:$1048576, 3, 0)*$J4405/2,2), 0), "Data for year not available"))</f>
        <v>Please input data</v>
      </c>
      <c r="H4405" s="82" t="str">
        <f>IF(COUNTBLANK(D4405:E4405)&gt;0,"Please input data",IF(COUNTIF('Data Spreadsheet'!$A$2:$A$1048576,E4405)&gt;0,IFERROR(ROUND(VLOOKUP($E4405&amp;ROUNDUP($D4405,-2),'PaySched Lookups'!$1:$1048576,4,0)*$J4405/2,2),0),"Data for year not available"))</f>
        <v>Please input data</v>
      </c>
      <c r="I4405" s="82" t="str">
        <f>IF(COUNTBLANK(D4405:E4405)&gt;0, "Please input data", IF(COUNTIF('Data Spreadsheet'!$A$2:$A$1048576,E4405)&gt;0, IFERROR(ROUND(VLOOKUP($E4405&amp;ROUNDUP($D4405, -2), 'PaySched Lookups'!$1:$1048576,5, 0)*$J4405/2, 2),0), "Data for year not available"))</f>
        <v>Please input data</v>
      </c>
      <c r="J4405" s="61" t="str">
        <f>IF(ISBLANK(D4405), "", IF(D4405&gt;=INDEX('Data Spreadsheet'!B:B, MATCH(E4405, 'Data Spreadsheet'!A:A, 1)), 0, 1))</f>
        <v/>
      </c>
    </row>
    <row r="4406" spans="1:10">
      <c r="A4406" s="63"/>
      <c r="B4406" s="63"/>
      <c r="C4406" s="63"/>
      <c r="D4406" s="63"/>
      <c r="E4406" s="72"/>
      <c r="F4406" s="82" t="str">
        <f>IF(COUNTBLANK(D4406:E4406)&gt;0, "Please input data", IF(COUNTIF('Data Spreadsheet'!$A$2:$A$1048576, E4406)&gt;0, IFERROR(ROUND(VLOOKUP($E4406&amp;ROUNDUP($D4406, -2), 'PaySched Lookups'!$1:$1048576, 2, 0)*$J4406/2,2), 0), "Data for year not available"))</f>
        <v>Please input data</v>
      </c>
      <c r="G4406" s="82" t="str">
        <f>IF(COUNTBLANK(D4406:E4406)&gt;0, "Please input data", IF(COUNTIF('Data Spreadsheet'!$A$2:$A$1048576, E4406)&gt;0,  IFERROR(ROUND(VLOOKUP($E4406&amp;ROUNDUP($D4406, -2), 'PaySched Lookups'!$1:$1048576, 3, 0)*$J4406/2,2), 0), "Data for year not available"))</f>
        <v>Please input data</v>
      </c>
      <c r="H4406" s="82" t="str">
        <f>IF(COUNTBLANK(D4406:E4406)&gt;0,"Please input data",IF(COUNTIF('Data Spreadsheet'!$A$2:$A$1048576,E4406)&gt;0,IFERROR(ROUND(VLOOKUP($E4406&amp;ROUNDUP($D4406,-2),'PaySched Lookups'!$1:$1048576,4,0)*$J4406/2,2),0),"Data for year not available"))</f>
        <v>Please input data</v>
      </c>
      <c r="I4406" s="82" t="str">
        <f>IF(COUNTBLANK(D4406:E4406)&gt;0, "Please input data", IF(COUNTIF('Data Spreadsheet'!$A$2:$A$1048576,E4406)&gt;0, IFERROR(ROUND(VLOOKUP($E4406&amp;ROUNDUP($D4406, -2), 'PaySched Lookups'!$1:$1048576,5, 0)*$J4406/2, 2),0), "Data for year not available"))</f>
        <v>Please input data</v>
      </c>
      <c r="J4406" s="61" t="str">
        <f>IF(ISBLANK(D4406), "", IF(D4406&gt;=INDEX('Data Spreadsheet'!B:B, MATCH(E4406, 'Data Spreadsheet'!A:A, 1)), 0, 1))</f>
        <v/>
      </c>
    </row>
    <row r="4407" spans="1:10">
      <c r="A4407" s="63"/>
      <c r="B4407" s="63"/>
      <c r="C4407" s="63"/>
      <c r="D4407" s="63"/>
      <c r="E4407" s="72"/>
      <c r="F4407" s="82" t="str">
        <f>IF(COUNTBLANK(D4407:E4407)&gt;0, "Please input data", IF(COUNTIF('Data Spreadsheet'!$A$2:$A$1048576, E4407)&gt;0, IFERROR(ROUND(VLOOKUP($E4407&amp;ROUNDUP($D4407, -2), 'PaySched Lookups'!$1:$1048576, 2, 0)*$J4407/2,2), 0), "Data for year not available"))</f>
        <v>Please input data</v>
      </c>
      <c r="G4407" s="82" t="str">
        <f>IF(COUNTBLANK(D4407:E4407)&gt;0, "Please input data", IF(COUNTIF('Data Spreadsheet'!$A$2:$A$1048576, E4407)&gt;0,  IFERROR(ROUND(VLOOKUP($E4407&amp;ROUNDUP($D4407, -2), 'PaySched Lookups'!$1:$1048576, 3, 0)*$J4407/2,2), 0), "Data for year not available"))</f>
        <v>Please input data</v>
      </c>
      <c r="H4407" s="82" t="str">
        <f>IF(COUNTBLANK(D4407:E4407)&gt;0,"Please input data",IF(COUNTIF('Data Spreadsheet'!$A$2:$A$1048576,E4407)&gt;0,IFERROR(ROUND(VLOOKUP($E4407&amp;ROUNDUP($D4407,-2),'PaySched Lookups'!$1:$1048576,4,0)*$J4407/2,2),0),"Data for year not available"))</f>
        <v>Please input data</v>
      </c>
      <c r="I4407" s="82" t="str">
        <f>IF(COUNTBLANK(D4407:E4407)&gt;0, "Please input data", IF(COUNTIF('Data Spreadsheet'!$A$2:$A$1048576,E4407)&gt;0, IFERROR(ROUND(VLOOKUP($E4407&amp;ROUNDUP($D4407, -2), 'PaySched Lookups'!$1:$1048576,5, 0)*$J4407/2, 2),0), "Data for year not available"))</f>
        <v>Please input data</v>
      </c>
      <c r="J4407" s="61" t="str">
        <f>IF(ISBLANK(D4407), "", IF(D4407&gt;=INDEX('Data Spreadsheet'!B:B, MATCH(E4407, 'Data Spreadsheet'!A:A, 1)), 0, 1))</f>
        <v/>
      </c>
    </row>
    <row r="4408" spans="1:10">
      <c r="A4408" s="63"/>
      <c r="B4408" s="63"/>
      <c r="C4408" s="63"/>
      <c r="D4408" s="63"/>
      <c r="E4408" s="72"/>
      <c r="F4408" s="82" t="str">
        <f>IF(COUNTBLANK(D4408:E4408)&gt;0, "Please input data", IF(COUNTIF('Data Spreadsheet'!$A$2:$A$1048576, E4408)&gt;0, IFERROR(ROUND(VLOOKUP($E4408&amp;ROUNDUP($D4408, -2), 'PaySched Lookups'!$1:$1048576, 2, 0)*$J4408/2,2), 0), "Data for year not available"))</f>
        <v>Please input data</v>
      </c>
      <c r="G4408" s="82" t="str">
        <f>IF(COUNTBLANK(D4408:E4408)&gt;0, "Please input data", IF(COUNTIF('Data Spreadsheet'!$A$2:$A$1048576, E4408)&gt;0,  IFERROR(ROUND(VLOOKUP($E4408&amp;ROUNDUP($D4408, -2), 'PaySched Lookups'!$1:$1048576, 3, 0)*$J4408/2,2), 0), "Data for year not available"))</f>
        <v>Please input data</v>
      </c>
      <c r="H4408" s="82" t="str">
        <f>IF(COUNTBLANK(D4408:E4408)&gt;0,"Please input data",IF(COUNTIF('Data Spreadsheet'!$A$2:$A$1048576,E4408)&gt;0,IFERROR(ROUND(VLOOKUP($E4408&amp;ROUNDUP($D4408,-2),'PaySched Lookups'!$1:$1048576,4,0)*$J4408/2,2),0),"Data for year not available"))</f>
        <v>Please input data</v>
      </c>
      <c r="I4408" s="82" t="str">
        <f>IF(COUNTBLANK(D4408:E4408)&gt;0, "Please input data", IF(COUNTIF('Data Spreadsheet'!$A$2:$A$1048576,E4408)&gt;0, IFERROR(ROUND(VLOOKUP($E4408&amp;ROUNDUP($D4408, -2), 'PaySched Lookups'!$1:$1048576,5, 0)*$J4408/2, 2),0), "Data for year not available"))</f>
        <v>Please input data</v>
      </c>
      <c r="J4408" s="61" t="str">
        <f>IF(ISBLANK(D4408), "", IF(D4408&gt;=INDEX('Data Spreadsheet'!B:B, MATCH(E4408, 'Data Spreadsheet'!A:A, 1)), 0, 1))</f>
        <v/>
      </c>
    </row>
    <row r="4409" spans="1:10">
      <c r="A4409" s="63"/>
      <c r="B4409" s="63"/>
      <c r="C4409" s="63"/>
      <c r="D4409" s="63"/>
      <c r="E4409" s="72"/>
      <c r="F4409" s="82" t="str">
        <f>IF(COUNTBLANK(D4409:E4409)&gt;0, "Please input data", IF(COUNTIF('Data Spreadsheet'!$A$2:$A$1048576, E4409)&gt;0, IFERROR(ROUND(VLOOKUP($E4409&amp;ROUNDUP($D4409, -2), 'PaySched Lookups'!$1:$1048576, 2, 0)*$J4409/2,2), 0), "Data for year not available"))</f>
        <v>Please input data</v>
      </c>
      <c r="G4409" s="82" t="str">
        <f>IF(COUNTBLANK(D4409:E4409)&gt;0, "Please input data", IF(COUNTIF('Data Spreadsheet'!$A$2:$A$1048576, E4409)&gt;0,  IFERROR(ROUND(VLOOKUP($E4409&amp;ROUNDUP($D4409, -2), 'PaySched Lookups'!$1:$1048576, 3, 0)*$J4409/2,2), 0), "Data for year not available"))</f>
        <v>Please input data</v>
      </c>
      <c r="H4409" s="82" t="str">
        <f>IF(COUNTBLANK(D4409:E4409)&gt;0,"Please input data",IF(COUNTIF('Data Spreadsheet'!$A$2:$A$1048576,E4409)&gt;0,IFERROR(ROUND(VLOOKUP($E4409&amp;ROUNDUP($D4409,-2),'PaySched Lookups'!$1:$1048576,4,0)*$J4409/2,2),0),"Data for year not available"))</f>
        <v>Please input data</v>
      </c>
      <c r="I4409" s="82" t="str">
        <f>IF(COUNTBLANK(D4409:E4409)&gt;0, "Please input data", IF(COUNTIF('Data Spreadsheet'!$A$2:$A$1048576,E4409)&gt;0, IFERROR(ROUND(VLOOKUP($E4409&amp;ROUNDUP($D4409, -2), 'PaySched Lookups'!$1:$1048576,5, 0)*$J4409/2, 2),0), "Data for year not available"))</f>
        <v>Please input data</v>
      </c>
      <c r="J4409" s="61" t="str">
        <f>IF(ISBLANK(D4409), "", IF(D4409&gt;=INDEX('Data Spreadsheet'!B:B, MATCH(E4409, 'Data Spreadsheet'!A:A, 1)), 0, 1))</f>
        <v/>
      </c>
    </row>
    <row r="4410" spans="1:10">
      <c r="A4410" s="63"/>
      <c r="B4410" s="63"/>
      <c r="C4410" s="63"/>
      <c r="D4410" s="63"/>
      <c r="E4410" s="72"/>
      <c r="F4410" s="82" t="str">
        <f>IF(COUNTBLANK(D4410:E4410)&gt;0, "Please input data", IF(COUNTIF('Data Spreadsheet'!$A$2:$A$1048576, E4410)&gt;0, IFERROR(ROUND(VLOOKUP($E4410&amp;ROUNDUP($D4410, -2), 'PaySched Lookups'!$1:$1048576, 2, 0)*$J4410/2,2), 0), "Data for year not available"))</f>
        <v>Please input data</v>
      </c>
      <c r="G4410" s="82" t="str">
        <f>IF(COUNTBLANK(D4410:E4410)&gt;0, "Please input data", IF(COUNTIF('Data Spreadsheet'!$A$2:$A$1048576, E4410)&gt;0,  IFERROR(ROUND(VLOOKUP($E4410&amp;ROUNDUP($D4410, -2), 'PaySched Lookups'!$1:$1048576, 3, 0)*$J4410/2,2), 0), "Data for year not available"))</f>
        <v>Please input data</v>
      </c>
      <c r="H4410" s="82" t="str">
        <f>IF(COUNTBLANK(D4410:E4410)&gt;0,"Please input data",IF(COUNTIF('Data Spreadsheet'!$A$2:$A$1048576,E4410)&gt;0,IFERROR(ROUND(VLOOKUP($E4410&amp;ROUNDUP($D4410,-2),'PaySched Lookups'!$1:$1048576,4,0)*$J4410/2,2),0),"Data for year not available"))</f>
        <v>Please input data</v>
      </c>
      <c r="I4410" s="82" t="str">
        <f>IF(COUNTBLANK(D4410:E4410)&gt;0, "Please input data", IF(COUNTIF('Data Spreadsheet'!$A$2:$A$1048576,E4410)&gt;0, IFERROR(ROUND(VLOOKUP($E4410&amp;ROUNDUP($D4410, -2), 'PaySched Lookups'!$1:$1048576,5, 0)*$J4410/2, 2),0), "Data for year not available"))</f>
        <v>Please input data</v>
      </c>
      <c r="J4410" s="61" t="str">
        <f>IF(ISBLANK(D4410), "", IF(D4410&gt;=INDEX('Data Spreadsheet'!B:B, MATCH(E4410, 'Data Spreadsheet'!A:A, 1)), 0, 1))</f>
        <v/>
      </c>
    </row>
    <row r="4411" spans="1:10">
      <c r="A4411" s="63"/>
      <c r="B4411" s="63"/>
      <c r="C4411" s="63"/>
      <c r="D4411" s="63"/>
      <c r="E4411" s="72"/>
      <c r="F4411" s="82" t="str">
        <f>IF(COUNTBLANK(D4411:E4411)&gt;0, "Please input data", IF(COUNTIF('Data Spreadsheet'!$A$2:$A$1048576, E4411)&gt;0, IFERROR(ROUND(VLOOKUP($E4411&amp;ROUNDUP($D4411, -2), 'PaySched Lookups'!$1:$1048576, 2, 0)*$J4411/2,2), 0), "Data for year not available"))</f>
        <v>Please input data</v>
      </c>
      <c r="G4411" s="82" t="str">
        <f>IF(COUNTBLANK(D4411:E4411)&gt;0, "Please input data", IF(COUNTIF('Data Spreadsheet'!$A$2:$A$1048576, E4411)&gt;0,  IFERROR(ROUND(VLOOKUP($E4411&amp;ROUNDUP($D4411, -2), 'PaySched Lookups'!$1:$1048576, 3, 0)*$J4411/2,2), 0), "Data for year not available"))</f>
        <v>Please input data</v>
      </c>
      <c r="H4411" s="82" t="str">
        <f>IF(COUNTBLANK(D4411:E4411)&gt;0,"Please input data",IF(COUNTIF('Data Spreadsheet'!$A$2:$A$1048576,E4411)&gt;0,IFERROR(ROUND(VLOOKUP($E4411&amp;ROUNDUP($D4411,-2),'PaySched Lookups'!$1:$1048576,4,0)*$J4411/2,2),0),"Data for year not available"))</f>
        <v>Please input data</v>
      </c>
      <c r="I4411" s="82" t="str">
        <f>IF(COUNTBLANK(D4411:E4411)&gt;0, "Please input data", IF(COUNTIF('Data Spreadsheet'!$A$2:$A$1048576,E4411)&gt;0, IFERROR(ROUND(VLOOKUP($E4411&amp;ROUNDUP($D4411, -2), 'PaySched Lookups'!$1:$1048576,5, 0)*$J4411/2, 2),0), "Data for year not available"))</f>
        <v>Please input data</v>
      </c>
      <c r="J4411" s="61" t="str">
        <f>IF(ISBLANK(D4411), "", IF(D4411&gt;=INDEX('Data Spreadsheet'!B:B, MATCH(E4411, 'Data Spreadsheet'!A:A, 1)), 0, 1))</f>
        <v/>
      </c>
    </row>
    <row r="4412" spans="1:10">
      <c r="A4412" s="63"/>
      <c r="B4412" s="63"/>
      <c r="C4412" s="63"/>
      <c r="D4412" s="63"/>
      <c r="E4412" s="72"/>
      <c r="F4412" s="82" t="str">
        <f>IF(COUNTBLANK(D4412:E4412)&gt;0, "Please input data", IF(COUNTIF('Data Spreadsheet'!$A$2:$A$1048576, E4412)&gt;0, IFERROR(ROUND(VLOOKUP($E4412&amp;ROUNDUP($D4412, -2), 'PaySched Lookups'!$1:$1048576, 2, 0)*$J4412/2,2), 0), "Data for year not available"))</f>
        <v>Please input data</v>
      </c>
      <c r="G4412" s="82" t="str">
        <f>IF(COUNTBLANK(D4412:E4412)&gt;0, "Please input data", IF(COUNTIF('Data Spreadsheet'!$A$2:$A$1048576, E4412)&gt;0,  IFERROR(ROUND(VLOOKUP($E4412&amp;ROUNDUP($D4412, -2), 'PaySched Lookups'!$1:$1048576, 3, 0)*$J4412/2,2), 0), "Data for year not available"))</f>
        <v>Please input data</v>
      </c>
      <c r="H4412" s="82" t="str">
        <f>IF(COUNTBLANK(D4412:E4412)&gt;0,"Please input data",IF(COUNTIF('Data Spreadsheet'!$A$2:$A$1048576,E4412)&gt;0,IFERROR(ROUND(VLOOKUP($E4412&amp;ROUNDUP($D4412,-2),'PaySched Lookups'!$1:$1048576,4,0)*$J4412/2,2),0),"Data for year not available"))</f>
        <v>Please input data</v>
      </c>
      <c r="I4412" s="82" t="str">
        <f>IF(COUNTBLANK(D4412:E4412)&gt;0, "Please input data", IF(COUNTIF('Data Spreadsheet'!$A$2:$A$1048576,E4412)&gt;0, IFERROR(ROUND(VLOOKUP($E4412&amp;ROUNDUP($D4412, -2), 'PaySched Lookups'!$1:$1048576,5, 0)*$J4412/2, 2),0), "Data for year not available"))</f>
        <v>Please input data</v>
      </c>
      <c r="J4412" s="61" t="str">
        <f>IF(ISBLANK(D4412), "", IF(D4412&gt;=INDEX('Data Spreadsheet'!B:B, MATCH(E4412, 'Data Spreadsheet'!A:A, 1)), 0, 1))</f>
        <v/>
      </c>
    </row>
    <row r="4413" spans="1:10">
      <c r="A4413" s="63"/>
      <c r="B4413" s="63"/>
      <c r="C4413" s="63"/>
      <c r="D4413" s="63"/>
      <c r="E4413" s="72"/>
      <c r="F4413" s="82" t="str">
        <f>IF(COUNTBLANK(D4413:E4413)&gt;0, "Please input data", IF(COUNTIF('Data Spreadsheet'!$A$2:$A$1048576, E4413)&gt;0, IFERROR(ROUND(VLOOKUP($E4413&amp;ROUNDUP($D4413, -2), 'PaySched Lookups'!$1:$1048576, 2, 0)*$J4413/2,2), 0), "Data for year not available"))</f>
        <v>Please input data</v>
      </c>
      <c r="G4413" s="82" t="str">
        <f>IF(COUNTBLANK(D4413:E4413)&gt;0, "Please input data", IF(COUNTIF('Data Spreadsheet'!$A$2:$A$1048576, E4413)&gt;0,  IFERROR(ROUND(VLOOKUP($E4413&amp;ROUNDUP($D4413, -2), 'PaySched Lookups'!$1:$1048576, 3, 0)*$J4413/2,2), 0), "Data for year not available"))</f>
        <v>Please input data</v>
      </c>
      <c r="H4413" s="82" t="str">
        <f>IF(COUNTBLANK(D4413:E4413)&gt;0,"Please input data",IF(COUNTIF('Data Spreadsheet'!$A$2:$A$1048576,E4413)&gt;0,IFERROR(ROUND(VLOOKUP($E4413&amp;ROUNDUP($D4413,-2),'PaySched Lookups'!$1:$1048576,4,0)*$J4413/2,2),0),"Data for year not available"))</f>
        <v>Please input data</v>
      </c>
      <c r="I4413" s="82" t="str">
        <f>IF(COUNTBLANK(D4413:E4413)&gt;0, "Please input data", IF(COUNTIF('Data Spreadsheet'!$A$2:$A$1048576,E4413)&gt;0, IFERROR(ROUND(VLOOKUP($E4413&amp;ROUNDUP($D4413, -2), 'PaySched Lookups'!$1:$1048576,5, 0)*$J4413/2, 2),0), "Data for year not available"))</f>
        <v>Please input data</v>
      </c>
      <c r="J4413" s="61" t="str">
        <f>IF(ISBLANK(D4413), "", IF(D4413&gt;=INDEX('Data Spreadsheet'!B:B, MATCH(E4413, 'Data Spreadsheet'!A:A, 1)), 0, 1))</f>
        <v/>
      </c>
    </row>
    <row r="4414" spans="1:10">
      <c r="A4414" s="63"/>
      <c r="B4414" s="63"/>
      <c r="C4414" s="63"/>
      <c r="D4414" s="63"/>
      <c r="E4414" s="72"/>
      <c r="F4414" s="82" t="str">
        <f>IF(COUNTBLANK(D4414:E4414)&gt;0, "Please input data", IF(COUNTIF('Data Spreadsheet'!$A$2:$A$1048576, E4414)&gt;0, IFERROR(ROUND(VLOOKUP($E4414&amp;ROUNDUP($D4414, -2), 'PaySched Lookups'!$1:$1048576, 2, 0)*$J4414/2,2), 0), "Data for year not available"))</f>
        <v>Please input data</v>
      </c>
      <c r="G4414" s="82" t="str">
        <f>IF(COUNTBLANK(D4414:E4414)&gt;0, "Please input data", IF(COUNTIF('Data Spreadsheet'!$A$2:$A$1048576, E4414)&gt;0,  IFERROR(ROUND(VLOOKUP($E4414&amp;ROUNDUP($D4414, -2), 'PaySched Lookups'!$1:$1048576, 3, 0)*$J4414/2,2), 0), "Data for year not available"))</f>
        <v>Please input data</v>
      </c>
      <c r="H4414" s="82" t="str">
        <f>IF(COUNTBLANK(D4414:E4414)&gt;0,"Please input data",IF(COUNTIF('Data Spreadsheet'!$A$2:$A$1048576,E4414)&gt;0,IFERROR(ROUND(VLOOKUP($E4414&amp;ROUNDUP($D4414,-2),'PaySched Lookups'!$1:$1048576,4,0)*$J4414/2,2),0),"Data for year not available"))</f>
        <v>Please input data</v>
      </c>
      <c r="I4414" s="82" t="str">
        <f>IF(COUNTBLANK(D4414:E4414)&gt;0, "Please input data", IF(COUNTIF('Data Spreadsheet'!$A$2:$A$1048576,E4414)&gt;0, IFERROR(ROUND(VLOOKUP($E4414&amp;ROUNDUP($D4414, -2), 'PaySched Lookups'!$1:$1048576,5, 0)*$J4414/2, 2),0), "Data for year not available"))</f>
        <v>Please input data</v>
      </c>
      <c r="J4414" s="61" t="str">
        <f>IF(ISBLANK(D4414), "", IF(D4414&gt;=INDEX('Data Spreadsheet'!B:B, MATCH(E4414, 'Data Spreadsheet'!A:A, 1)), 0, 1))</f>
        <v/>
      </c>
    </row>
    <row r="4415" spans="1:10">
      <c r="A4415" s="63"/>
      <c r="B4415" s="63"/>
      <c r="C4415" s="63"/>
      <c r="D4415" s="63"/>
      <c r="E4415" s="72"/>
      <c r="F4415" s="82" t="str">
        <f>IF(COUNTBLANK(D4415:E4415)&gt;0, "Please input data", IF(COUNTIF('Data Spreadsheet'!$A$2:$A$1048576, E4415)&gt;0, IFERROR(ROUND(VLOOKUP($E4415&amp;ROUNDUP($D4415, -2), 'PaySched Lookups'!$1:$1048576, 2, 0)*$J4415/2,2), 0), "Data for year not available"))</f>
        <v>Please input data</v>
      </c>
      <c r="G4415" s="82" t="str">
        <f>IF(COUNTBLANK(D4415:E4415)&gt;0, "Please input data", IF(COUNTIF('Data Spreadsheet'!$A$2:$A$1048576, E4415)&gt;0,  IFERROR(ROUND(VLOOKUP($E4415&amp;ROUNDUP($D4415, -2), 'PaySched Lookups'!$1:$1048576, 3, 0)*$J4415/2,2), 0), "Data for year not available"))</f>
        <v>Please input data</v>
      </c>
      <c r="H4415" s="82" t="str">
        <f>IF(COUNTBLANK(D4415:E4415)&gt;0,"Please input data",IF(COUNTIF('Data Spreadsheet'!$A$2:$A$1048576,E4415)&gt;0,IFERROR(ROUND(VLOOKUP($E4415&amp;ROUNDUP($D4415,-2),'PaySched Lookups'!$1:$1048576,4,0)*$J4415/2,2),0),"Data for year not available"))</f>
        <v>Please input data</v>
      </c>
      <c r="I4415" s="82" t="str">
        <f>IF(COUNTBLANK(D4415:E4415)&gt;0, "Please input data", IF(COUNTIF('Data Spreadsheet'!$A$2:$A$1048576,E4415)&gt;0, IFERROR(ROUND(VLOOKUP($E4415&amp;ROUNDUP($D4415, -2), 'PaySched Lookups'!$1:$1048576,5, 0)*$J4415/2, 2),0), "Data for year not available"))</f>
        <v>Please input data</v>
      </c>
      <c r="J4415" s="61" t="str">
        <f>IF(ISBLANK(D4415), "", IF(D4415&gt;=INDEX('Data Spreadsheet'!B:B, MATCH(E4415, 'Data Spreadsheet'!A:A, 1)), 0, 1))</f>
        <v/>
      </c>
    </row>
    <row r="4416" spans="1:10">
      <c r="A4416" s="63"/>
      <c r="B4416" s="63"/>
      <c r="C4416" s="63"/>
      <c r="D4416" s="63"/>
      <c r="E4416" s="72"/>
      <c r="F4416" s="82" t="str">
        <f>IF(COUNTBLANK(D4416:E4416)&gt;0, "Please input data", IF(COUNTIF('Data Spreadsheet'!$A$2:$A$1048576, E4416)&gt;0, IFERROR(ROUND(VLOOKUP($E4416&amp;ROUNDUP($D4416, -2), 'PaySched Lookups'!$1:$1048576, 2, 0)*$J4416/2,2), 0), "Data for year not available"))</f>
        <v>Please input data</v>
      </c>
      <c r="G4416" s="82" t="str">
        <f>IF(COUNTBLANK(D4416:E4416)&gt;0, "Please input data", IF(COUNTIF('Data Spreadsheet'!$A$2:$A$1048576, E4416)&gt;0,  IFERROR(ROUND(VLOOKUP($E4416&amp;ROUNDUP($D4416, -2), 'PaySched Lookups'!$1:$1048576, 3, 0)*$J4416/2,2), 0), "Data for year not available"))</f>
        <v>Please input data</v>
      </c>
      <c r="H4416" s="82" t="str">
        <f>IF(COUNTBLANK(D4416:E4416)&gt;0,"Please input data",IF(COUNTIF('Data Spreadsheet'!$A$2:$A$1048576,E4416)&gt;0,IFERROR(ROUND(VLOOKUP($E4416&amp;ROUNDUP($D4416,-2),'PaySched Lookups'!$1:$1048576,4,0)*$J4416/2,2),0),"Data for year not available"))</f>
        <v>Please input data</v>
      </c>
      <c r="I4416" s="82" t="str">
        <f>IF(COUNTBLANK(D4416:E4416)&gt;0, "Please input data", IF(COUNTIF('Data Spreadsheet'!$A$2:$A$1048576,E4416)&gt;0, IFERROR(ROUND(VLOOKUP($E4416&amp;ROUNDUP($D4416, -2), 'PaySched Lookups'!$1:$1048576,5, 0)*$J4416/2, 2),0), "Data for year not available"))</f>
        <v>Please input data</v>
      </c>
      <c r="J4416" s="61" t="str">
        <f>IF(ISBLANK(D4416), "", IF(D4416&gt;=INDEX('Data Spreadsheet'!B:B, MATCH(E4416, 'Data Spreadsheet'!A:A, 1)), 0, 1))</f>
        <v/>
      </c>
    </row>
    <row r="4417" spans="1:10">
      <c r="A4417" s="63"/>
      <c r="B4417" s="63"/>
      <c r="C4417" s="63"/>
      <c r="D4417" s="63"/>
      <c r="E4417" s="72"/>
      <c r="F4417" s="82" t="str">
        <f>IF(COUNTBLANK(D4417:E4417)&gt;0, "Please input data", IF(COUNTIF('Data Spreadsheet'!$A$2:$A$1048576, E4417)&gt;0, IFERROR(ROUND(VLOOKUP($E4417&amp;ROUNDUP($D4417, -2), 'PaySched Lookups'!$1:$1048576, 2, 0)*$J4417/2,2), 0), "Data for year not available"))</f>
        <v>Please input data</v>
      </c>
      <c r="G4417" s="82" t="str">
        <f>IF(COUNTBLANK(D4417:E4417)&gt;0, "Please input data", IF(COUNTIF('Data Spreadsheet'!$A$2:$A$1048576, E4417)&gt;0,  IFERROR(ROUND(VLOOKUP($E4417&amp;ROUNDUP($D4417, -2), 'PaySched Lookups'!$1:$1048576, 3, 0)*$J4417/2,2), 0), "Data for year not available"))</f>
        <v>Please input data</v>
      </c>
      <c r="H4417" s="82" t="str">
        <f>IF(COUNTBLANK(D4417:E4417)&gt;0,"Please input data",IF(COUNTIF('Data Spreadsheet'!$A$2:$A$1048576,E4417)&gt;0,IFERROR(ROUND(VLOOKUP($E4417&amp;ROUNDUP($D4417,-2),'PaySched Lookups'!$1:$1048576,4,0)*$J4417/2,2),0),"Data for year not available"))</f>
        <v>Please input data</v>
      </c>
      <c r="I4417" s="82" t="str">
        <f>IF(COUNTBLANK(D4417:E4417)&gt;0, "Please input data", IF(COUNTIF('Data Spreadsheet'!$A$2:$A$1048576,E4417)&gt;0, IFERROR(ROUND(VLOOKUP($E4417&amp;ROUNDUP($D4417, -2), 'PaySched Lookups'!$1:$1048576,5, 0)*$J4417/2, 2),0), "Data for year not available"))</f>
        <v>Please input data</v>
      </c>
      <c r="J4417" s="61" t="str">
        <f>IF(ISBLANK(D4417), "", IF(D4417&gt;=INDEX('Data Spreadsheet'!B:B, MATCH(E4417, 'Data Spreadsheet'!A:A, 1)), 0, 1))</f>
        <v/>
      </c>
    </row>
    <row r="4418" spans="1:10">
      <c r="A4418" s="63"/>
      <c r="B4418" s="63"/>
      <c r="C4418" s="63"/>
      <c r="D4418" s="63"/>
      <c r="E4418" s="72"/>
      <c r="F4418" s="82" t="str">
        <f>IF(COUNTBLANK(D4418:E4418)&gt;0, "Please input data", IF(COUNTIF('Data Spreadsheet'!$A$2:$A$1048576, E4418)&gt;0, IFERROR(ROUND(VLOOKUP($E4418&amp;ROUNDUP($D4418, -2), 'PaySched Lookups'!$1:$1048576, 2, 0)*$J4418/2,2), 0), "Data for year not available"))</f>
        <v>Please input data</v>
      </c>
      <c r="G4418" s="82" t="str">
        <f>IF(COUNTBLANK(D4418:E4418)&gt;0, "Please input data", IF(COUNTIF('Data Spreadsheet'!$A$2:$A$1048576, E4418)&gt;0,  IFERROR(ROUND(VLOOKUP($E4418&amp;ROUNDUP($D4418, -2), 'PaySched Lookups'!$1:$1048576, 3, 0)*$J4418/2,2), 0), "Data for year not available"))</f>
        <v>Please input data</v>
      </c>
      <c r="H4418" s="82" t="str">
        <f>IF(COUNTBLANK(D4418:E4418)&gt;0,"Please input data",IF(COUNTIF('Data Spreadsheet'!$A$2:$A$1048576,E4418)&gt;0,IFERROR(ROUND(VLOOKUP($E4418&amp;ROUNDUP($D4418,-2),'PaySched Lookups'!$1:$1048576,4,0)*$J4418/2,2),0),"Data for year not available"))</f>
        <v>Please input data</v>
      </c>
      <c r="I4418" s="82" t="str">
        <f>IF(COUNTBLANK(D4418:E4418)&gt;0, "Please input data", IF(COUNTIF('Data Spreadsheet'!$A$2:$A$1048576,E4418)&gt;0, IFERROR(ROUND(VLOOKUP($E4418&amp;ROUNDUP($D4418, -2), 'PaySched Lookups'!$1:$1048576,5, 0)*$J4418/2, 2),0), "Data for year not available"))</f>
        <v>Please input data</v>
      </c>
      <c r="J4418" s="61" t="str">
        <f>IF(ISBLANK(D4418), "", IF(D4418&gt;=INDEX('Data Spreadsheet'!B:B, MATCH(E4418, 'Data Spreadsheet'!A:A, 1)), 0, 1))</f>
        <v/>
      </c>
    </row>
    <row r="4419" spans="1:10">
      <c r="A4419" s="63"/>
      <c r="B4419" s="63"/>
      <c r="C4419" s="63"/>
      <c r="D4419" s="63"/>
      <c r="E4419" s="72"/>
      <c r="F4419" s="82" t="str">
        <f>IF(COUNTBLANK(D4419:E4419)&gt;0, "Please input data", IF(COUNTIF('Data Spreadsheet'!$A$2:$A$1048576, E4419)&gt;0, IFERROR(ROUND(VLOOKUP($E4419&amp;ROUNDUP($D4419, -2), 'PaySched Lookups'!$1:$1048576, 2, 0)*$J4419/2,2), 0), "Data for year not available"))</f>
        <v>Please input data</v>
      </c>
      <c r="G4419" s="82" t="str">
        <f>IF(COUNTBLANK(D4419:E4419)&gt;0, "Please input data", IF(COUNTIF('Data Spreadsheet'!$A$2:$A$1048576, E4419)&gt;0,  IFERROR(ROUND(VLOOKUP($E4419&amp;ROUNDUP($D4419, -2), 'PaySched Lookups'!$1:$1048576, 3, 0)*$J4419/2,2), 0), "Data for year not available"))</f>
        <v>Please input data</v>
      </c>
      <c r="H4419" s="82" t="str">
        <f>IF(COUNTBLANK(D4419:E4419)&gt;0,"Please input data",IF(COUNTIF('Data Spreadsheet'!$A$2:$A$1048576,E4419)&gt;0,IFERROR(ROUND(VLOOKUP($E4419&amp;ROUNDUP($D4419,-2),'PaySched Lookups'!$1:$1048576,4,0)*$J4419/2,2),0),"Data for year not available"))</f>
        <v>Please input data</v>
      </c>
      <c r="I4419" s="82" t="str">
        <f>IF(COUNTBLANK(D4419:E4419)&gt;0, "Please input data", IF(COUNTIF('Data Spreadsheet'!$A$2:$A$1048576,E4419)&gt;0, IFERROR(ROUND(VLOOKUP($E4419&amp;ROUNDUP($D4419, -2), 'PaySched Lookups'!$1:$1048576,5, 0)*$J4419/2, 2),0), "Data for year not available"))</f>
        <v>Please input data</v>
      </c>
      <c r="J4419" s="61" t="str">
        <f>IF(ISBLANK(D4419), "", IF(D4419&gt;=INDEX('Data Spreadsheet'!B:B, MATCH(E4419, 'Data Spreadsheet'!A:A, 1)), 0, 1))</f>
        <v/>
      </c>
    </row>
    <row r="4420" spans="1:10">
      <c r="A4420" s="63"/>
      <c r="B4420" s="63"/>
      <c r="C4420" s="63"/>
      <c r="D4420" s="63"/>
      <c r="E4420" s="72"/>
      <c r="F4420" s="82" t="str">
        <f>IF(COUNTBLANK(D4420:E4420)&gt;0, "Please input data", IF(COUNTIF('Data Spreadsheet'!$A$2:$A$1048576, E4420)&gt;0, IFERROR(ROUND(VLOOKUP($E4420&amp;ROUNDUP($D4420, -2), 'PaySched Lookups'!$1:$1048576, 2, 0)*$J4420/2,2), 0), "Data for year not available"))</f>
        <v>Please input data</v>
      </c>
      <c r="G4420" s="82" t="str">
        <f>IF(COUNTBLANK(D4420:E4420)&gt;0, "Please input data", IF(COUNTIF('Data Spreadsheet'!$A$2:$A$1048576, E4420)&gt;0,  IFERROR(ROUND(VLOOKUP($E4420&amp;ROUNDUP($D4420, -2), 'PaySched Lookups'!$1:$1048576, 3, 0)*$J4420/2,2), 0), "Data for year not available"))</f>
        <v>Please input data</v>
      </c>
      <c r="H4420" s="82" t="str">
        <f>IF(COUNTBLANK(D4420:E4420)&gt;0,"Please input data",IF(COUNTIF('Data Spreadsheet'!$A$2:$A$1048576,E4420)&gt;0,IFERROR(ROUND(VLOOKUP($E4420&amp;ROUNDUP($D4420,-2),'PaySched Lookups'!$1:$1048576,4,0)*$J4420/2,2),0),"Data for year not available"))</f>
        <v>Please input data</v>
      </c>
      <c r="I4420" s="82" t="str">
        <f>IF(COUNTBLANK(D4420:E4420)&gt;0, "Please input data", IF(COUNTIF('Data Spreadsheet'!$A$2:$A$1048576,E4420)&gt;0, IFERROR(ROUND(VLOOKUP($E4420&amp;ROUNDUP($D4420, -2), 'PaySched Lookups'!$1:$1048576,5, 0)*$J4420/2, 2),0), "Data for year not available"))</f>
        <v>Please input data</v>
      </c>
      <c r="J4420" s="61" t="str">
        <f>IF(ISBLANK(D4420), "", IF(D4420&gt;=INDEX('Data Spreadsheet'!B:B, MATCH(E4420, 'Data Spreadsheet'!A:A, 1)), 0, 1))</f>
        <v/>
      </c>
    </row>
    <row r="4421" spans="1:10">
      <c r="A4421" s="63"/>
      <c r="B4421" s="63"/>
      <c r="C4421" s="63"/>
      <c r="D4421" s="63"/>
      <c r="E4421" s="72"/>
      <c r="F4421" s="82" t="str">
        <f>IF(COUNTBLANK(D4421:E4421)&gt;0, "Please input data", IF(COUNTIF('Data Spreadsheet'!$A$2:$A$1048576, E4421)&gt;0, IFERROR(ROUND(VLOOKUP($E4421&amp;ROUNDUP($D4421, -2), 'PaySched Lookups'!$1:$1048576, 2, 0)*$J4421/2,2), 0), "Data for year not available"))</f>
        <v>Please input data</v>
      </c>
      <c r="G4421" s="82" t="str">
        <f>IF(COUNTBLANK(D4421:E4421)&gt;0, "Please input data", IF(COUNTIF('Data Spreadsheet'!$A$2:$A$1048576, E4421)&gt;0,  IFERROR(ROUND(VLOOKUP($E4421&amp;ROUNDUP($D4421, -2), 'PaySched Lookups'!$1:$1048576, 3, 0)*$J4421/2,2), 0), "Data for year not available"))</f>
        <v>Please input data</v>
      </c>
      <c r="H4421" s="82" t="str">
        <f>IF(COUNTBLANK(D4421:E4421)&gt;0,"Please input data",IF(COUNTIF('Data Spreadsheet'!$A$2:$A$1048576,E4421)&gt;0,IFERROR(ROUND(VLOOKUP($E4421&amp;ROUNDUP($D4421,-2),'PaySched Lookups'!$1:$1048576,4,0)*$J4421/2,2),0),"Data for year not available"))</f>
        <v>Please input data</v>
      </c>
      <c r="I4421" s="82" t="str">
        <f>IF(COUNTBLANK(D4421:E4421)&gt;0, "Please input data", IF(COUNTIF('Data Spreadsheet'!$A$2:$A$1048576,E4421)&gt;0, IFERROR(ROUND(VLOOKUP($E4421&amp;ROUNDUP($D4421, -2), 'PaySched Lookups'!$1:$1048576,5, 0)*$J4421/2, 2),0), "Data for year not available"))</f>
        <v>Please input data</v>
      </c>
      <c r="J4421" s="61" t="str">
        <f>IF(ISBLANK(D4421), "", IF(D4421&gt;=INDEX('Data Spreadsheet'!B:B, MATCH(E4421, 'Data Spreadsheet'!A:A, 1)), 0, 1))</f>
        <v/>
      </c>
    </row>
    <row r="4422" spans="1:10">
      <c r="A4422" s="63"/>
      <c r="B4422" s="63"/>
      <c r="C4422" s="63"/>
      <c r="D4422" s="63"/>
      <c r="E4422" s="72"/>
      <c r="F4422" s="82" t="str">
        <f>IF(COUNTBLANK(D4422:E4422)&gt;0, "Please input data", IF(COUNTIF('Data Spreadsheet'!$A$2:$A$1048576, E4422)&gt;0, IFERROR(ROUND(VLOOKUP($E4422&amp;ROUNDUP($D4422, -2), 'PaySched Lookups'!$1:$1048576, 2, 0)*$J4422/2,2), 0), "Data for year not available"))</f>
        <v>Please input data</v>
      </c>
      <c r="G4422" s="82" t="str">
        <f>IF(COUNTBLANK(D4422:E4422)&gt;0, "Please input data", IF(COUNTIF('Data Spreadsheet'!$A$2:$A$1048576, E4422)&gt;0,  IFERROR(ROUND(VLOOKUP($E4422&amp;ROUNDUP($D4422, -2), 'PaySched Lookups'!$1:$1048576, 3, 0)*$J4422/2,2), 0), "Data for year not available"))</f>
        <v>Please input data</v>
      </c>
      <c r="H4422" s="82" t="str">
        <f>IF(COUNTBLANK(D4422:E4422)&gt;0,"Please input data",IF(COUNTIF('Data Spreadsheet'!$A$2:$A$1048576,E4422)&gt;0,IFERROR(ROUND(VLOOKUP($E4422&amp;ROUNDUP($D4422,-2),'PaySched Lookups'!$1:$1048576,4,0)*$J4422/2,2),0),"Data for year not available"))</f>
        <v>Please input data</v>
      </c>
      <c r="I4422" s="82" t="str">
        <f>IF(COUNTBLANK(D4422:E4422)&gt;0, "Please input data", IF(COUNTIF('Data Spreadsheet'!$A$2:$A$1048576,E4422)&gt;0, IFERROR(ROUND(VLOOKUP($E4422&amp;ROUNDUP($D4422, -2), 'PaySched Lookups'!$1:$1048576,5, 0)*$J4422/2, 2),0), "Data for year not available"))</f>
        <v>Please input data</v>
      </c>
      <c r="J4422" s="61" t="str">
        <f>IF(ISBLANK(D4422), "", IF(D4422&gt;=INDEX('Data Spreadsheet'!B:B, MATCH(E4422, 'Data Spreadsheet'!A:A, 1)), 0, 1))</f>
        <v/>
      </c>
    </row>
    <row r="4423" spans="1:10">
      <c r="A4423" s="63"/>
      <c r="B4423" s="63"/>
      <c r="C4423" s="63"/>
      <c r="D4423" s="63"/>
      <c r="E4423" s="72"/>
      <c r="F4423" s="82" t="str">
        <f>IF(COUNTBLANK(D4423:E4423)&gt;0, "Please input data", IF(COUNTIF('Data Spreadsheet'!$A$2:$A$1048576, E4423)&gt;0, IFERROR(ROUND(VLOOKUP($E4423&amp;ROUNDUP($D4423, -2), 'PaySched Lookups'!$1:$1048576, 2, 0)*$J4423/2,2), 0), "Data for year not available"))</f>
        <v>Please input data</v>
      </c>
      <c r="G4423" s="82" t="str">
        <f>IF(COUNTBLANK(D4423:E4423)&gt;0, "Please input data", IF(COUNTIF('Data Spreadsheet'!$A$2:$A$1048576, E4423)&gt;0,  IFERROR(ROUND(VLOOKUP($E4423&amp;ROUNDUP($D4423, -2), 'PaySched Lookups'!$1:$1048576, 3, 0)*$J4423/2,2), 0), "Data for year not available"))</f>
        <v>Please input data</v>
      </c>
      <c r="H4423" s="82" t="str">
        <f>IF(COUNTBLANK(D4423:E4423)&gt;0,"Please input data",IF(COUNTIF('Data Spreadsheet'!$A$2:$A$1048576,E4423)&gt;0,IFERROR(ROUND(VLOOKUP($E4423&amp;ROUNDUP($D4423,-2),'PaySched Lookups'!$1:$1048576,4,0)*$J4423/2,2),0),"Data for year not available"))</f>
        <v>Please input data</v>
      </c>
      <c r="I4423" s="82" t="str">
        <f>IF(COUNTBLANK(D4423:E4423)&gt;0, "Please input data", IF(COUNTIF('Data Spreadsheet'!$A$2:$A$1048576,E4423)&gt;0, IFERROR(ROUND(VLOOKUP($E4423&amp;ROUNDUP($D4423, -2), 'PaySched Lookups'!$1:$1048576,5, 0)*$J4423/2, 2),0), "Data for year not available"))</f>
        <v>Please input data</v>
      </c>
      <c r="J4423" s="61" t="str">
        <f>IF(ISBLANK(D4423), "", IF(D4423&gt;=INDEX('Data Spreadsheet'!B:B, MATCH(E4423, 'Data Spreadsheet'!A:A, 1)), 0, 1))</f>
        <v/>
      </c>
    </row>
    <row r="4424" spans="1:10">
      <c r="A4424" s="63"/>
      <c r="B4424" s="63"/>
      <c r="C4424" s="63"/>
      <c r="D4424" s="63"/>
      <c r="E4424" s="72"/>
      <c r="F4424" s="82" t="str">
        <f>IF(COUNTBLANK(D4424:E4424)&gt;0, "Please input data", IF(COUNTIF('Data Spreadsheet'!$A$2:$A$1048576, E4424)&gt;0, IFERROR(ROUND(VLOOKUP($E4424&amp;ROUNDUP($D4424, -2), 'PaySched Lookups'!$1:$1048576, 2, 0)*$J4424/2,2), 0), "Data for year not available"))</f>
        <v>Please input data</v>
      </c>
      <c r="G4424" s="82" t="str">
        <f>IF(COUNTBLANK(D4424:E4424)&gt;0, "Please input data", IF(COUNTIF('Data Spreadsheet'!$A$2:$A$1048576, E4424)&gt;0,  IFERROR(ROUND(VLOOKUP($E4424&amp;ROUNDUP($D4424, -2), 'PaySched Lookups'!$1:$1048576, 3, 0)*$J4424/2,2), 0), "Data for year not available"))</f>
        <v>Please input data</v>
      </c>
      <c r="H4424" s="82" t="str">
        <f>IF(COUNTBLANK(D4424:E4424)&gt;0,"Please input data",IF(COUNTIF('Data Spreadsheet'!$A$2:$A$1048576,E4424)&gt;0,IFERROR(ROUND(VLOOKUP($E4424&amp;ROUNDUP($D4424,-2),'PaySched Lookups'!$1:$1048576,4,0)*$J4424/2,2),0),"Data for year not available"))</f>
        <v>Please input data</v>
      </c>
      <c r="I4424" s="82" t="str">
        <f>IF(COUNTBLANK(D4424:E4424)&gt;0, "Please input data", IF(COUNTIF('Data Spreadsheet'!$A$2:$A$1048576,E4424)&gt;0, IFERROR(ROUND(VLOOKUP($E4424&amp;ROUNDUP($D4424, -2), 'PaySched Lookups'!$1:$1048576,5, 0)*$J4424/2, 2),0), "Data for year not available"))</f>
        <v>Please input data</v>
      </c>
      <c r="J4424" s="61" t="str">
        <f>IF(ISBLANK(D4424), "", IF(D4424&gt;=INDEX('Data Spreadsheet'!B:B, MATCH(E4424, 'Data Spreadsheet'!A:A, 1)), 0, 1))</f>
        <v/>
      </c>
    </row>
    <row r="4425" spans="1:10">
      <c r="A4425" s="63"/>
      <c r="B4425" s="63"/>
      <c r="C4425" s="63"/>
      <c r="D4425" s="63"/>
      <c r="E4425" s="72"/>
      <c r="F4425" s="82" t="str">
        <f>IF(COUNTBLANK(D4425:E4425)&gt;0, "Please input data", IF(COUNTIF('Data Spreadsheet'!$A$2:$A$1048576, E4425)&gt;0, IFERROR(ROUND(VLOOKUP($E4425&amp;ROUNDUP($D4425, -2), 'PaySched Lookups'!$1:$1048576, 2, 0)*$J4425/2,2), 0), "Data for year not available"))</f>
        <v>Please input data</v>
      </c>
      <c r="G4425" s="82" t="str">
        <f>IF(COUNTBLANK(D4425:E4425)&gt;0, "Please input data", IF(COUNTIF('Data Spreadsheet'!$A$2:$A$1048576, E4425)&gt;0,  IFERROR(ROUND(VLOOKUP($E4425&amp;ROUNDUP($D4425, -2), 'PaySched Lookups'!$1:$1048576, 3, 0)*$J4425/2,2), 0), "Data for year not available"))</f>
        <v>Please input data</v>
      </c>
      <c r="H4425" s="82" t="str">
        <f>IF(COUNTBLANK(D4425:E4425)&gt;0,"Please input data",IF(COUNTIF('Data Spreadsheet'!$A$2:$A$1048576,E4425)&gt;0,IFERROR(ROUND(VLOOKUP($E4425&amp;ROUNDUP($D4425,-2),'PaySched Lookups'!$1:$1048576,4,0)*$J4425/2,2),0),"Data for year not available"))</f>
        <v>Please input data</v>
      </c>
      <c r="I4425" s="82" t="str">
        <f>IF(COUNTBLANK(D4425:E4425)&gt;0, "Please input data", IF(COUNTIF('Data Spreadsheet'!$A$2:$A$1048576,E4425)&gt;0, IFERROR(ROUND(VLOOKUP($E4425&amp;ROUNDUP($D4425, -2), 'PaySched Lookups'!$1:$1048576,5, 0)*$J4425/2, 2),0), "Data for year not available"))</f>
        <v>Please input data</v>
      </c>
      <c r="J4425" s="61" t="str">
        <f>IF(ISBLANK(D4425), "", IF(D4425&gt;=INDEX('Data Spreadsheet'!B:B, MATCH(E4425, 'Data Spreadsheet'!A:A, 1)), 0, 1))</f>
        <v/>
      </c>
    </row>
    <row r="4426" spans="1:10">
      <c r="A4426" s="63"/>
      <c r="B4426" s="63"/>
      <c r="C4426" s="63"/>
      <c r="D4426" s="63"/>
      <c r="E4426" s="72"/>
      <c r="F4426" s="82" t="str">
        <f>IF(COUNTBLANK(D4426:E4426)&gt;0, "Please input data", IF(COUNTIF('Data Spreadsheet'!$A$2:$A$1048576, E4426)&gt;0, IFERROR(ROUND(VLOOKUP($E4426&amp;ROUNDUP($D4426, -2), 'PaySched Lookups'!$1:$1048576, 2, 0)*$J4426/2,2), 0), "Data for year not available"))</f>
        <v>Please input data</v>
      </c>
      <c r="G4426" s="82" t="str">
        <f>IF(COUNTBLANK(D4426:E4426)&gt;0, "Please input data", IF(COUNTIF('Data Spreadsheet'!$A$2:$A$1048576, E4426)&gt;0,  IFERROR(ROUND(VLOOKUP($E4426&amp;ROUNDUP($D4426, -2), 'PaySched Lookups'!$1:$1048576, 3, 0)*$J4426/2,2), 0), "Data for year not available"))</f>
        <v>Please input data</v>
      </c>
      <c r="H4426" s="82" t="str">
        <f>IF(COUNTBLANK(D4426:E4426)&gt;0,"Please input data",IF(COUNTIF('Data Spreadsheet'!$A$2:$A$1048576,E4426)&gt;0,IFERROR(ROUND(VLOOKUP($E4426&amp;ROUNDUP($D4426,-2),'PaySched Lookups'!$1:$1048576,4,0)*$J4426/2,2),0),"Data for year not available"))</f>
        <v>Please input data</v>
      </c>
      <c r="I4426" s="82" t="str">
        <f>IF(COUNTBLANK(D4426:E4426)&gt;0, "Please input data", IF(COUNTIF('Data Spreadsheet'!$A$2:$A$1048576,E4426)&gt;0, IFERROR(ROUND(VLOOKUP($E4426&amp;ROUNDUP($D4426, -2), 'PaySched Lookups'!$1:$1048576,5, 0)*$J4426/2, 2),0), "Data for year not available"))</f>
        <v>Please input data</v>
      </c>
      <c r="J4426" s="61" t="str">
        <f>IF(ISBLANK(D4426), "", IF(D4426&gt;=INDEX('Data Spreadsheet'!B:B, MATCH(E4426, 'Data Spreadsheet'!A:A, 1)), 0, 1))</f>
        <v/>
      </c>
    </row>
    <row r="4427" spans="1:10">
      <c r="A4427" s="63"/>
      <c r="B4427" s="63"/>
      <c r="C4427" s="63"/>
      <c r="D4427" s="63"/>
      <c r="E4427" s="72"/>
      <c r="F4427" s="82" t="str">
        <f>IF(COUNTBLANK(D4427:E4427)&gt;0, "Please input data", IF(COUNTIF('Data Spreadsheet'!$A$2:$A$1048576, E4427)&gt;0, IFERROR(ROUND(VLOOKUP($E4427&amp;ROUNDUP($D4427, -2), 'PaySched Lookups'!$1:$1048576, 2, 0)*$J4427/2,2), 0), "Data for year not available"))</f>
        <v>Please input data</v>
      </c>
      <c r="G4427" s="82" t="str">
        <f>IF(COUNTBLANK(D4427:E4427)&gt;0, "Please input data", IF(COUNTIF('Data Spreadsheet'!$A$2:$A$1048576, E4427)&gt;0,  IFERROR(ROUND(VLOOKUP($E4427&amp;ROUNDUP($D4427, -2), 'PaySched Lookups'!$1:$1048576, 3, 0)*$J4427/2,2), 0), "Data for year not available"))</f>
        <v>Please input data</v>
      </c>
      <c r="H4427" s="82" t="str">
        <f>IF(COUNTBLANK(D4427:E4427)&gt;0,"Please input data",IF(COUNTIF('Data Spreadsheet'!$A$2:$A$1048576,E4427)&gt;0,IFERROR(ROUND(VLOOKUP($E4427&amp;ROUNDUP($D4427,-2),'PaySched Lookups'!$1:$1048576,4,0)*$J4427/2,2),0),"Data for year not available"))</f>
        <v>Please input data</v>
      </c>
      <c r="I4427" s="82" t="str">
        <f>IF(COUNTBLANK(D4427:E4427)&gt;0, "Please input data", IF(COUNTIF('Data Spreadsheet'!$A$2:$A$1048576,E4427)&gt;0, IFERROR(ROUND(VLOOKUP($E4427&amp;ROUNDUP($D4427, -2), 'PaySched Lookups'!$1:$1048576,5, 0)*$J4427/2, 2),0), "Data for year not available"))</f>
        <v>Please input data</v>
      </c>
      <c r="J4427" s="61" t="str">
        <f>IF(ISBLANK(D4427), "", IF(D4427&gt;=INDEX('Data Spreadsheet'!B:B, MATCH(E4427, 'Data Spreadsheet'!A:A, 1)), 0, 1))</f>
        <v/>
      </c>
    </row>
    <row r="4428" spans="1:10">
      <c r="A4428" s="63"/>
      <c r="B4428" s="63"/>
      <c r="C4428" s="63"/>
      <c r="D4428" s="63"/>
      <c r="E4428" s="72"/>
      <c r="F4428" s="82" t="str">
        <f>IF(COUNTBLANK(D4428:E4428)&gt;0, "Please input data", IF(COUNTIF('Data Spreadsheet'!$A$2:$A$1048576, E4428)&gt;0, IFERROR(ROUND(VLOOKUP($E4428&amp;ROUNDUP($D4428, -2), 'PaySched Lookups'!$1:$1048576, 2, 0)*$J4428/2,2), 0), "Data for year not available"))</f>
        <v>Please input data</v>
      </c>
      <c r="G4428" s="82" t="str">
        <f>IF(COUNTBLANK(D4428:E4428)&gt;0, "Please input data", IF(COUNTIF('Data Spreadsheet'!$A$2:$A$1048576, E4428)&gt;0,  IFERROR(ROUND(VLOOKUP($E4428&amp;ROUNDUP($D4428, -2), 'PaySched Lookups'!$1:$1048576, 3, 0)*$J4428/2,2), 0), "Data for year not available"))</f>
        <v>Please input data</v>
      </c>
      <c r="H4428" s="82" t="str">
        <f>IF(COUNTBLANK(D4428:E4428)&gt;0,"Please input data",IF(COUNTIF('Data Spreadsheet'!$A$2:$A$1048576,E4428)&gt;0,IFERROR(ROUND(VLOOKUP($E4428&amp;ROUNDUP($D4428,-2),'PaySched Lookups'!$1:$1048576,4,0)*$J4428/2,2),0),"Data for year not available"))</f>
        <v>Please input data</v>
      </c>
      <c r="I4428" s="82" t="str">
        <f>IF(COUNTBLANK(D4428:E4428)&gt;0, "Please input data", IF(COUNTIF('Data Spreadsheet'!$A$2:$A$1048576,E4428)&gt;0, IFERROR(ROUND(VLOOKUP($E4428&amp;ROUNDUP($D4428, -2), 'PaySched Lookups'!$1:$1048576,5, 0)*$J4428/2, 2),0), "Data for year not available"))</f>
        <v>Please input data</v>
      </c>
      <c r="J4428" s="61" t="str">
        <f>IF(ISBLANK(D4428), "", IF(D4428&gt;=INDEX('Data Spreadsheet'!B:B, MATCH(E4428, 'Data Spreadsheet'!A:A, 1)), 0, 1))</f>
        <v/>
      </c>
    </row>
    <row r="4429" spans="1:10">
      <c r="A4429" s="63"/>
      <c r="B4429" s="63"/>
      <c r="C4429" s="63"/>
      <c r="D4429" s="63"/>
      <c r="E4429" s="72"/>
      <c r="F4429" s="82" t="str">
        <f>IF(COUNTBLANK(D4429:E4429)&gt;0, "Please input data", IF(COUNTIF('Data Spreadsheet'!$A$2:$A$1048576, E4429)&gt;0, IFERROR(ROUND(VLOOKUP($E4429&amp;ROUNDUP($D4429, -2), 'PaySched Lookups'!$1:$1048576, 2, 0)*$J4429/2,2), 0), "Data for year not available"))</f>
        <v>Please input data</v>
      </c>
      <c r="G4429" s="82" t="str">
        <f>IF(COUNTBLANK(D4429:E4429)&gt;0, "Please input data", IF(COUNTIF('Data Spreadsheet'!$A$2:$A$1048576, E4429)&gt;0,  IFERROR(ROUND(VLOOKUP($E4429&amp;ROUNDUP($D4429, -2), 'PaySched Lookups'!$1:$1048576, 3, 0)*$J4429/2,2), 0), "Data for year not available"))</f>
        <v>Please input data</v>
      </c>
      <c r="H4429" s="82" t="str">
        <f>IF(COUNTBLANK(D4429:E4429)&gt;0,"Please input data",IF(COUNTIF('Data Spreadsheet'!$A$2:$A$1048576,E4429)&gt;0,IFERROR(ROUND(VLOOKUP($E4429&amp;ROUNDUP($D4429,-2),'PaySched Lookups'!$1:$1048576,4,0)*$J4429/2,2),0),"Data for year not available"))</f>
        <v>Please input data</v>
      </c>
      <c r="I4429" s="82" t="str">
        <f>IF(COUNTBLANK(D4429:E4429)&gt;0, "Please input data", IF(COUNTIF('Data Spreadsheet'!$A$2:$A$1048576,E4429)&gt;0, IFERROR(ROUND(VLOOKUP($E4429&amp;ROUNDUP($D4429, -2), 'PaySched Lookups'!$1:$1048576,5, 0)*$J4429/2, 2),0), "Data for year not available"))</f>
        <v>Please input data</v>
      </c>
      <c r="J4429" s="61" t="str">
        <f>IF(ISBLANK(D4429), "", IF(D4429&gt;=INDEX('Data Spreadsheet'!B:B, MATCH(E4429, 'Data Spreadsheet'!A:A, 1)), 0, 1))</f>
        <v/>
      </c>
    </row>
    <row r="4430" spans="1:10">
      <c r="A4430" s="63"/>
      <c r="B4430" s="63"/>
      <c r="C4430" s="63"/>
      <c r="D4430" s="63"/>
      <c r="E4430" s="72"/>
      <c r="F4430" s="82" t="str">
        <f>IF(COUNTBLANK(D4430:E4430)&gt;0, "Please input data", IF(COUNTIF('Data Spreadsheet'!$A$2:$A$1048576, E4430)&gt;0, IFERROR(ROUND(VLOOKUP($E4430&amp;ROUNDUP($D4430, -2), 'PaySched Lookups'!$1:$1048576, 2, 0)*$J4430/2,2), 0), "Data for year not available"))</f>
        <v>Please input data</v>
      </c>
      <c r="G4430" s="82" t="str">
        <f>IF(COUNTBLANK(D4430:E4430)&gt;0, "Please input data", IF(COUNTIF('Data Spreadsheet'!$A$2:$A$1048576, E4430)&gt;0,  IFERROR(ROUND(VLOOKUP($E4430&amp;ROUNDUP($D4430, -2), 'PaySched Lookups'!$1:$1048576, 3, 0)*$J4430/2,2), 0), "Data for year not available"))</f>
        <v>Please input data</v>
      </c>
      <c r="H4430" s="82" t="str">
        <f>IF(COUNTBLANK(D4430:E4430)&gt;0,"Please input data",IF(COUNTIF('Data Spreadsheet'!$A$2:$A$1048576,E4430)&gt;0,IFERROR(ROUND(VLOOKUP($E4430&amp;ROUNDUP($D4430,-2),'PaySched Lookups'!$1:$1048576,4,0)*$J4430/2,2),0),"Data for year not available"))</f>
        <v>Please input data</v>
      </c>
      <c r="I4430" s="82" t="str">
        <f>IF(COUNTBLANK(D4430:E4430)&gt;0, "Please input data", IF(COUNTIF('Data Spreadsheet'!$A$2:$A$1048576,E4430)&gt;0, IFERROR(ROUND(VLOOKUP($E4430&amp;ROUNDUP($D4430, -2), 'PaySched Lookups'!$1:$1048576,5, 0)*$J4430/2, 2),0), "Data for year not available"))</f>
        <v>Please input data</v>
      </c>
      <c r="J4430" s="61" t="str">
        <f>IF(ISBLANK(D4430), "", IF(D4430&gt;=INDEX('Data Spreadsheet'!B:B, MATCH(E4430, 'Data Spreadsheet'!A:A, 1)), 0, 1))</f>
        <v/>
      </c>
    </row>
    <row r="4431" spans="1:10">
      <c r="A4431" s="63"/>
      <c r="B4431" s="63"/>
      <c r="C4431" s="63"/>
      <c r="D4431" s="63"/>
      <c r="E4431" s="72"/>
      <c r="F4431" s="82" t="str">
        <f>IF(COUNTBLANK(D4431:E4431)&gt;0, "Please input data", IF(COUNTIF('Data Spreadsheet'!$A$2:$A$1048576, E4431)&gt;0, IFERROR(ROUND(VLOOKUP($E4431&amp;ROUNDUP($D4431, -2), 'PaySched Lookups'!$1:$1048576, 2, 0)*$J4431/2,2), 0), "Data for year not available"))</f>
        <v>Please input data</v>
      </c>
      <c r="G4431" s="82" t="str">
        <f>IF(COUNTBLANK(D4431:E4431)&gt;0, "Please input data", IF(COUNTIF('Data Spreadsheet'!$A$2:$A$1048576, E4431)&gt;0,  IFERROR(ROUND(VLOOKUP($E4431&amp;ROUNDUP($D4431, -2), 'PaySched Lookups'!$1:$1048576, 3, 0)*$J4431/2,2), 0), "Data for year not available"))</f>
        <v>Please input data</v>
      </c>
      <c r="H4431" s="82" t="str">
        <f>IF(COUNTBLANK(D4431:E4431)&gt;0,"Please input data",IF(COUNTIF('Data Spreadsheet'!$A$2:$A$1048576,E4431)&gt;0,IFERROR(ROUND(VLOOKUP($E4431&amp;ROUNDUP($D4431,-2),'PaySched Lookups'!$1:$1048576,4,0)*$J4431/2,2),0),"Data for year not available"))</f>
        <v>Please input data</v>
      </c>
      <c r="I4431" s="82" t="str">
        <f>IF(COUNTBLANK(D4431:E4431)&gt;0, "Please input data", IF(COUNTIF('Data Spreadsheet'!$A$2:$A$1048576,E4431)&gt;0, IFERROR(ROUND(VLOOKUP($E4431&amp;ROUNDUP($D4431, -2), 'PaySched Lookups'!$1:$1048576,5, 0)*$J4431/2, 2),0), "Data for year not available"))</f>
        <v>Please input data</v>
      </c>
      <c r="J4431" s="61" t="str">
        <f>IF(ISBLANK(D4431), "", IF(D4431&gt;=INDEX('Data Spreadsheet'!B:B, MATCH(E4431, 'Data Spreadsheet'!A:A, 1)), 0, 1))</f>
        <v/>
      </c>
    </row>
    <row r="4432" spans="1:10">
      <c r="A4432" s="63"/>
      <c r="B4432" s="63"/>
      <c r="C4432" s="63"/>
      <c r="D4432" s="63"/>
      <c r="E4432" s="72"/>
      <c r="F4432" s="82" t="str">
        <f>IF(COUNTBLANK(D4432:E4432)&gt;0, "Please input data", IF(COUNTIF('Data Spreadsheet'!$A$2:$A$1048576, E4432)&gt;0, IFERROR(ROUND(VLOOKUP($E4432&amp;ROUNDUP($D4432, -2), 'PaySched Lookups'!$1:$1048576, 2, 0)*$J4432/2,2), 0), "Data for year not available"))</f>
        <v>Please input data</v>
      </c>
      <c r="G4432" s="82" t="str">
        <f>IF(COUNTBLANK(D4432:E4432)&gt;0, "Please input data", IF(COUNTIF('Data Spreadsheet'!$A$2:$A$1048576, E4432)&gt;0,  IFERROR(ROUND(VLOOKUP($E4432&amp;ROUNDUP($D4432, -2), 'PaySched Lookups'!$1:$1048576, 3, 0)*$J4432/2,2), 0), "Data for year not available"))</f>
        <v>Please input data</v>
      </c>
      <c r="H4432" s="82" t="str">
        <f>IF(COUNTBLANK(D4432:E4432)&gt;0,"Please input data",IF(COUNTIF('Data Spreadsheet'!$A$2:$A$1048576,E4432)&gt;0,IFERROR(ROUND(VLOOKUP($E4432&amp;ROUNDUP($D4432,-2),'PaySched Lookups'!$1:$1048576,4,0)*$J4432/2,2),0),"Data for year not available"))</f>
        <v>Please input data</v>
      </c>
      <c r="I4432" s="82" t="str">
        <f>IF(COUNTBLANK(D4432:E4432)&gt;0, "Please input data", IF(COUNTIF('Data Spreadsheet'!$A$2:$A$1048576,E4432)&gt;0, IFERROR(ROUND(VLOOKUP($E4432&amp;ROUNDUP($D4432, -2), 'PaySched Lookups'!$1:$1048576,5, 0)*$J4432/2, 2),0), "Data for year not available"))</f>
        <v>Please input data</v>
      </c>
      <c r="J4432" s="61" t="str">
        <f>IF(ISBLANK(D4432), "", IF(D4432&gt;=INDEX('Data Spreadsheet'!B:B, MATCH(E4432, 'Data Spreadsheet'!A:A, 1)), 0, 1))</f>
        <v/>
      </c>
    </row>
    <row r="4433" spans="1:10">
      <c r="A4433" s="63"/>
      <c r="B4433" s="63"/>
      <c r="C4433" s="63"/>
      <c r="D4433" s="63"/>
      <c r="E4433" s="72"/>
      <c r="F4433" s="82" t="str">
        <f>IF(COUNTBLANK(D4433:E4433)&gt;0, "Please input data", IF(COUNTIF('Data Spreadsheet'!$A$2:$A$1048576, E4433)&gt;0, IFERROR(ROUND(VLOOKUP($E4433&amp;ROUNDUP($D4433, -2), 'PaySched Lookups'!$1:$1048576, 2, 0)*$J4433/2,2), 0), "Data for year not available"))</f>
        <v>Please input data</v>
      </c>
      <c r="G4433" s="82" t="str">
        <f>IF(COUNTBLANK(D4433:E4433)&gt;0, "Please input data", IF(COUNTIF('Data Spreadsheet'!$A$2:$A$1048576, E4433)&gt;0,  IFERROR(ROUND(VLOOKUP($E4433&amp;ROUNDUP($D4433, -2), 'PaySched Lookups'!$1:$1048576, 3, 0)*$J4433/2,2), 0), "Data for year not available"))</f>
        <v>Please input data</v>
      </c>
      <c r="H4433" s="82" t="str">
        <f>IF(COUNTBLANK(D4433:E4433)&gt;0,"Please input data",IF(COUNTIF('Data Spreadsheet'!$A$2:$A$1048576,E4433)&gt;0,IFERROR(ROUND(VLOOKUP($E4433&amp;ROUNDUP($D4433,-2),'PaySched Lookups'!$1:$1048576,4,0)*$J4433/2,2),0),"Data for year not available"))</f>
        <v>Please input data</v>
      </c>
      <c r="I4433" s="82" t="str">
        <f>IF(COUNTBLANK(D4433:E4433)&gt;0, "Please input data", IF(COUNTIF('Data Spreadsheet'!$A$2:$A$1048576,E4433)&gt;0, IFERROR(ROUND(VLOOKUP($E4433&amp;ROUNDUP($D4433, -2), 'PaySched Lookups'!$1:$1048576,5, 0)*$J4433/2, 2),0), "Data for year not available"))</f>
        <v>Please input data</v>
      </c>
      <c r="J4433" s="61" t="str">
        <f>IF(ISBLANK(D4433), "", IF(D4433&gt;=INDEX('Data Spreadsheet'!B:B, MATCH(E4433, 'Data Spreadsheet'!A:A, 1)), 0, 1))</f>
        <v/>
      </c>
    </row>
    <row r="4434" spans="1:10">
      <c r="A4434" s="63"/>
      <c r="B4434" s="63"/>
      <c r="C4434" s="63"/>
      <c r="D4434" s="63"/>
      <c r="E4434" s="72"/>
      <c r="F4434" s="82" t="str">
        <f>IF(COUNTBLANK(D4434:E4434)&gt;0, "Please input data", IF(COUNTIF('Data Spreadsheet'!$A$2:$A$1048576, E4434)&gt;0, IFERROR(ROUND(VLOOKUP($E4434&amp;ROUNDUP($D4434, -2), 'PaySched Lookups'!$1:$1048576, 2, 0)*$J4434/2,2), 0), "Data for year not available"))</f>
        <v>Please input data</v>
      </c>
      <c r="G4434" s="82" t="str">
        <f>IF(COUNTBLANK(D4434:E4434)&gt;0, "Please input data", IF(COUNTIF('Data Spreadsheet'!$A$2:$A$1048576, E4434)&gt;0,  IFERROR(ROUND(VLOOKUP($E4434&amp;ROUNDUP($D4434, -2), 'PaySched Lookups'!$1:$1048576, 3, 0)*$J4434/2,2), 0), "Data for year not available"))</f>
        <v>Please input data</v>
      </c>
      <c r="H4434" s="82" t="str">
        <f>IF(COUNTBLANK(D4434:E4434)&gt;0,"Please input data",IF(COUNTIF('Data Spreadsheet'!$A$2:$A$1048576,E4434)&gt;0,IFERROR(ROUND(VLOOKUP($E4434&amp;ROUNDUP($D4434,-2),'PaySched Lookups'!$1:$1048576,4,0)*$J4434/2,2),0),"Data for year not available"))</f>
        <v>Please input data</v>
      </c>
      <c r="I4434" s="82" t="str">
        <f>IF(COUNTBLANK(D4434:E4434)&gt;0, "Please input data", IF(COUNTIF('Data Spreadsheet'!$A$2:$A$1048576,E4434)&gt;0, IFERROR(ROUND(VLOOKUP($E4434&amp;ROUNDUP($D4434, -2), 'PaySched Lookups'!$1:$1048576,5, 0)*$J4434/2, 2),0), "Data for year not available"))</f>
        <v>Please input data</v>
      </c>
      <c r="J4434" s="61" t="str">
        <f>IF(ISBLANK(D4434), "", IF(D4434&gt;=INDEX('Data Spreadsheet'!B:B, MATCH(E4434, 'Data Spreadsheet'!A:A, 1)), 0, 1))</f>
        <v/>
      </c>
    </row>
    <row r="4435" spans="1:10">
      <c r="A4435" s="63"/>
      <c r="B4435" s="63"/>
      <c r="C4435" s="63"/>
      <c r="D4435" s="63"/>
      <c r="E4435" s="72"/>
      <c r="F4435" s="82" t="str">
        <f>IF(COUNTBLANK(D4435:E4435)&gt;0, "Please input data", IF(COUNTIF('Data Spreadsheet'!$A$2:$A$1048576, E4435)&gt;0, IFERROR(ROUND(VLOOKUP($E4435&amp;ROUNDUP($D4435, -2), 'PaySched Lookups'!$1:$1048576, 2, 0)*$J4435/2,2), 0), "Data for year not available"))</f>
        <v>Please input data</v>
      </c>
      <c r="G4435" s="82" t="str">
        <f>IF(COUNTBLANK(D4435:E4435)&gt;0, "Please input data", IF(COUNTIF('Data Spreadsheet'!$A$2:$A$1048576, E4435)&gt;0,  IFERROR(ROUND(VLOOKUP($E4435&amp;ROUNDUP($D4435, -2), 'PaySched Lookups'!$1:$1048576, 3, 0)*$J4435/2,2), 0), "Data for year not available"))</f>
        <v>Please input data</v>
      </c>
      <c r="H4435" s="82" t="str">
        <f>IF(COUNTBLANK(D4435:E4435)&gt;0,"Please input data",IF(COUNTIF('Data Spreadsheet'!$A$2:$A$1048576,E4435)&gt;0,IFERROR(ROUND(VLOOKUP($E4435&amp;ROUNDUP($D4435,-2),'PaySched Lookups'!$1:$1048576,4,0)*$J4435/2,2),0),"Data for year not available"))</f>
        <v>Please input data</v>
      </c>
      <c r="I4435" s="82" t="str">
        <f>IF(COUNTBLANK(D4435:E4435)&gt;0, "Please input data", IF(COUNTIF('Data Spreadsheet'!$A$2:$A$1048576,E4435)&gt;0, IFERROR(ROUND(VLOOKUP($E4435&amp;ROUNDUP($D4435, -2), 'PaySched Lookups'!$1:$1048576,5, 0)*$J4435/2, 2),0), "Data for year not available"))</f>
        <v>Please input data</v>
      </c>
      <c r="J4435" s="61" t="str">
        <f>IF(ISBLANK(D4435), "", IF(D4435&gt;=INDEX('Data Spreadsheet'!B:B, MATCH(E4435, 'Data Spreadsheet'!A:A, 1)), 0, 1))</f>
        <v/>
      </c>
    </row>
    <row r="4436" spans="1:10">
      <c r="A4436" s="63"/>
      <c r="B4436" s="63"/>
      <c r="C4436" s="63"/>
      <c r="D4436" s="63"/>
      <c r="E4436" s="72"/>
      <c r="F4436" s="82" t="str">
        <f>IF(COUNTBLANK(D4436:E4436)&gt;0, "Please input data", IF(COUNTIF('Data Spreadsheet'!$A$2:$A$1048576, E4436)&gt;0, IFERROR(ROUND(VLOOKUP($E4436&amp;ROUNDUP($D4436, -2), 'PaySched Lookups'!$1:$1048576, 2, 0)*$J4436/2,2), 0), "Data for year not available"))</f>
        <v>Please input data</v>
      </c>
      <c r="G4436" s="82" t="str">
        <f>IF(COUNTBLANK(D4436:E4436)&gt;0, "Please input data", IF(COUNTIF('Data Spreadsheet'!$A$2:$A$1048576, E4436)&gt;0,  IFERROR(ROUND(VLOOKUP($E4436&amp;ROUNDUP($D4436, -2), 'PaySched Lookups'!$1:$1048576, 3, 0)*$J4436/2,2), 0), "Data for year not available"))</f>
        <v>Please input data</v>
      </c>
      <c r="H4436" s="82" t="str">
        <f>IF(COUNTBLANK(D4436:E4436)&gt;0,"Please input data",IF(COUNTIF('Data Spreadsheet'!$A$2:$A$1048576,E4436)&gt;0,IFERROR(ROUND(VLOOKUP($E4436&amp;ROUNDUP($D4436,-2),'PaySched Lookups'!$1:$1048576,4,0)*$J4436/2,2),0),"Data for year not available"))</f>
        <v>Please input data</v>
      </c>
      <c r="I4436" s="82" t="str">
        <f>IF(COUNTBLANK(D4436:E4436)&gt;0, "Please input data", IF(COUNTIF('Data Spreadsheet'!$A$2:$A$1048576,E4436)&gt;0, IFERROR(ROUND(VLOOKUP($E4436&amp;ROUNDUP($D4436, -2), 'PaySched Lookups'!$1:$1048576,5, 0)*$J4436/2, 2),0), "Data for year not available"))</f>
        <v>Please input data</v>
      </c>
      <c r="J4436" s="61" t="str">
        <f>IF(ISBLANK(D4436), "", IF(D4436&gt;=INDEX('Data Spreadsheet'!B:B, MATCH(E4436, 'Data Spreadsheet'!A:A, 1)), 0, 1))</f>
        <v/>
      </c>
    </row>
    <row r="4437" spans="1:10">
      <c r="A4437" s="63"/>
      <c r="B4437" s="63"/>
      <c r="C4437" s="63"/>
      <c r="D4437" s="63"/>
      <c r="E4437" s="72"/>
      <c r="F4437" s="82" t="str">
        <f>IF(COUNTBLANK(D4437:E4437)&gt;0, "Please input data", IF(COUNTIF('Data Spreadsheet'!$A$2:$A$1048576, E4437)&gt;0, IFERROR(ROUND(VLOOKUP($E4437&amp;ROUNDUP($D4437, -2), 'PaySched Lookups'!$1:$1048576, 2, 0)*$J4437/2,2), 0), "Data for year not available"))</f>
        <v>Please input data</v>
      </c>
      <c r="G4437" s="82" t="str">
        <f>IF(COUNTBLANK(D4437:E4437)&gt;0, "Please input data", IF(COUNTIF('Data Spreadsheet'!$A$2:$A$1048576, E4437)&gt;0,  IFERROR(ROUND(VLOOKUP($E4437&amp;ROUNDUP($D4437, -2), 'PaySched Lookups'!$1:$1048576, 3, 0)*$J4437/2,2), 0), "Data for year not available"))</f>
        <v>Please input data</v>
      </c>
      <c r="H4437" s="82" t="str">
        <f>IF(COUNTBLANK(D4437:E4437)&gt;0,"Please input data",IF(COUNTIF('Data Spreadsheet'!$A$2:$A$1048576,E4437)&gt;0,IFERROR(ROUND(VLOOKUP($E4437&amp;ROUNDUP($D4437,-2),'PaySched Lookups'!$1:$1048576,4,0)*$J4437/2,2),0),"Data for year not available"))</f>
        <v>Please input data</v>
      </c>
      <c r="I4437" s="82" t="str">
        <f>IF(COUNTBLANK(D4437:E4437)&gt;0, "Please input data", IF(COUNTIF('Data Spreadsheet'!$A$2:$A$1048576,E4437)&gt;0, IFERROR(ROUND(VLOOKUP($E4437&amp;ROUNDUP($D4437, -2), 'PaySched Lookups'!$1:$1048576,5, 0)*$J4437/2, 2),0), "Data for year not available"))</f>
        <v>Please input data</v>
      </c>
      <c r="J4437" s="61" t="str">
        <f>IF(ISBLANK(D4437), "", IF(D4437&gt;=INDEX('Data Spreadsheet'!B:B, MATCH(E4437, 'Data Spreadsheet'!A:A, 1)), 0, 1))</f>
        <v/>
      </c>
    </row>
    <row r="4438" spans="1:10">
      <c r="A4438" s="63"/>
      <c r="B4438" s="63"/>
      <c r="C4438" s="63"/>
      <c r="D4438" s="63"/>
      <c r="E4438" s="72"/>
      <c r="F4438" s="82" t="str">
        <f>IF(COUNTBLANK(D4438:E4438)&gt;0, "Please input data", IF(COUNTIF('Data Spreadsheet'!$A$2:$A$1048576, E4438)&gt;0, IFERROR(ROUND(VLOOKUP($E4438&amp;ROUNDUP($D4438, -2), 'PaySched Lookups'!$1:$1048576, 2, 0)*$J4438/2,2), 0), "Data for year not available"))</f>
        <v>Please input data</v>
      </c>
      <c r="G4438" s="82" t="str">
        <f>IF(COUNTBLANK(D4438:E4438)&gt;0, "Please input data", IF(COUNTIF('Data Spreadsheet'!$A$2:$A$1048576, E4438)&gt;0,  IFERROR(ROUND(VLOOKUP($E4438&amp;ROUNDUP($D4438, -2), 'PaySched Lookups'!$1:$1048576, 3, 0)*$J4438/2,2), 0), "Data for year not available"))</f>
        <v>Please input data</v>
      </c>
      <c r="H4438" s="82" t="str">
        <f>IF(COUNTBLANK(D4438:E4438)&gt;0,"Please input data",IF(COUNTIF('Data Spreadsheet'!$A$2:$A$1048576,E4438)&gt;0,IFERROR(ROUND(VLOOKUP($E4438&amp;ROUNDUP($D4438,-2),'PaySched Lookups'!$1:$1048576,4,0)*$J4438/2,2),0),"Data for year not available"))</f>
        <v>Please input data</v>
      </c>
      <c r="I4438" s="82" t="str">
        <f>IF(COUNTBLANK(D4438:E4438)&gt;0, "Please input data", IF(COUNTIF('Data Spreadsheet'!$A$2:$A$1048576,E4438)&gt;0, IFERROR(ROUND(VLOOKUP($E4438&amp;ROUNDUP($D4438, -2), 'PaySched Lookups'!$1:$1048576,5, 0)*$J4438/2, 2),0), "Data for year not available"))</f>
        <v>Please input data</v>
      </c>
      <c r="J4438" s="61" t="str">
        <f>IF(ISBLANK(D4438), "", IF(D4438&gt;=INDEX('Data Spreadsheet'!B:B, MATCH(E4438, 'Data Spreadsheet'!A:A, 1)), 0, 1))</f>
        <v/>
      </c>
    </row>
    <row r="4439" spans="1:10">
      <c r="A4439" s="63"/>
      <c r="B4439" s="63"/>
      <c r="C4439" s="63"/>
      <c r="D4439" s="63"/>
      <c r="E4439" s="72"/>
      <c r="F4439" s="82" t="str">
        <f>IF(COUNTBLANK(D4439:E4439)&gt;0, "Please input data", IF(COUNTIF('Data Spreadsheet'!$A$2:$A$1048576, E4439)&gt;0, IFERROR(ROUND(VLOOKUP($E4439&amp;ROUNDUP($D4439, -2), 'PaySched Lookups'!$1:$1048576, 2, 0)*$J4439/2,2), 0), "Data for year not available"))</f>
        <v>Please input data</v>
      </c>
      <c r="G4439" s="82" t="str">
        <f>IF(COUNTBLANK(D4439:E4439)&gt;0, "Please input data", IF(COUNTIF('Data Spreadsheet'!$A$2:$A$1048576, E4439)&gt;0,  IFERROR(ROUND(VLOOKUP($E4439&amp;ROUNDUP($D4439, -2), 'PaySched Lookups'!$1:$1048576, 3, 0)*$J4439/2,2), 0), "Data for year not available"))</f>
        <v>Please input data</v>
      </c>
      <c r="H4439" s="82" t="str">
        <f>IF(COUNTBLANK(D4439:E4439)&gt;0,"Please input data",IF(COUNTIF('Data Spreadsheet'!$A$2:$A$1048576,E4439)&gt;0,IFERROR(ROUND(VLOOKUP($E4439&amp;ROUNDUP($D4439,-2),'PaySched Lookups'!$1:$1048576,4,0)*$J4439/2,2),0),"Data for year not available"))</f>
        <v>Please input data</v>
      </c>
      <c r="I4439" s="82" t="str">
        <f>IF(COUNTBLANK(D4439:E4439)&gt;0, "Please input data", IF(COUNTIF('Data Spreadsheet'!$A$2:$A$1048576,E4439)&gt;0, IFERROR(ROUND(VLOOKUP($E4439&amp;ROUNDUP($D4439, -2), 'PaySched Lookups'!$1:$1048576,5, 0)*$J4439/2, 2),0), "Data for year not available"))</f>
        <v>Please input data</v>
      </c>
      <c r="J4439" s="61" t="str">
        <f>IF(ISBLANK(D4439), "", IF(D4439&gt;=INDEX('Data Spreadsheet'!B:B, MATCH(E4439, 'Data Spreadsheet'!A:A, 1)), 0, 1))</f>
        <v/>
      </c>
    </row>
    <row r="4440" spans="1:10">
      <c r="A4440" s="63"/>
      <c r="B4440" s="63"/>
      <c r="C4440" s="63"/>
      <c r="D4440" s="63"/>
      <c r="E4440" s="72"/>
      <c r="F4440" s="82" t="str">
        <f>IF(COUNTBLANK(D4440:E4440)&gt;0, "Please input data", IF(COUNTIF('Data Spreadsheet'!$A$2:$A$1048576, E4440)&gt;0, IFERROR(ROUND(VLOOKUP($E4440&amp;ROUNDUP($D4440, -2), 'PaySched Lookups'!$1:$1048576, 2, 0)*$J4440/2,2), 0), "Data for year not available"))</f>
        <v>Please input data</v>
      </c>
      <c r="G4440" s="82" t="str">
        <f>IF(COUNTBLANK(D4440:E4440)&gt;0, "Please input data", IF(COUNTIF('Data Spreadsheet'!$A$2:$A$1048576, E4440)&gt;0,  IFERROR(ROUND(VLOOKUP($E4440&amp;ROUNDUP($D4440, -2), 'PaySched Lookups'!$1:$1048576, 3, 0)*$J4440/2,2), 0), "Data for year not available"))</f>
        <v>Please input data</v>
      </c>
      <c r="H4440" s="82" t="str">
        <f>IF(COUNTBLANK(D4440:E4440)&gt;0,"Please input data",IF(COUNTIF('Data Spreadsheet'!$A$2:$A$1048576,E4440)&gt;0,IFERROR(ROUND(VLOOKUP($E4440&amp;ROUNDUP($D4440,-2),'PaySched Lookups'!$1:$1048576,4,0)*$J4440/2,2),0),"Data for year not available"))</f>
        <v>Please input data</v>
      </c>
      <c r="I4440" s="82" t="str">
        <f>IF(COUNTBLANK(D4440:E4440)&gt;0, "Please input data", IF(COUNTIF('Data Spreadsheet'!$A$2:$A$1048576,E4440)&gt;0, IFERROR(ROUND(VLOOKUP($E4440&amp;ROUNDUP($D4440, -2), 'PaySched Lookups'!$1:$1048576,5, 0)*$J4440/2, 2),0), "Data for year not available"))</f>
        <v>Please input data</v>
      </c>
      <c r="J4440" s="61" t="str">
        <f>IF(ISBLANK(D4440), "", IF(D4440&gt;=INDEX('Data Spreadsheet'!B:B, MATCH(E4440, 'Data Spreadsheet'!A:A, 1)), 0, 1))</f>
        <v/>
      </c>
    </row>
    <row r="4441" spans="1:10">
      <c r="A4441" s="63"/>
      <c r="B4441" s="63"/>
      <c r="C4441" s="63"/>
      <c r="D4441" s="63"/>
      <c r="E4441" s="72"/>
      <c r="F4441" s="82" t="str">
        <f>IF(COUNTBLANK(D4441:E4441)&gt;0, "Please input data", IF(COUNTIF('Data Spreadsheet'!$A$2:$A$1048576, E4441)&gt;0, IFERROR(ROUND(VLOOKUP($E4441&amp;ROUNDUP($D4441, -2), 'PaySched Lookups'!$1:$1048576, 2, 0)*$J4441/2,2), 0), "Data for year not available"))</f>
        <v>Please input data</v>
      </c>
      <c r="G4441" s="82" t="str">
        <f>IF(COUNTBLANK(D4441:E4441)&gt;0, "Please input data", IF(COUNTIF('Data Spreadsheet'!$A$2:$A$1048576, E4441)&gt;0,  IFERROR(ROUND(VLOOKUP($E4441&amp;ROUNDUP($D4441, -2), 'PaySched Lookups'!$1:$1048576, 3, 0)*$J4441/2,2), 0), "Data for year not available"))</f>
        <v>Please input data</v>
      </c>
      <c r="H4441" s="82" t="str">
        <f>IF(COUNTBLANK(D4441:E4441)&gt;0,"Please input data",IF(COUNTIF('Data Spreadsheet'!$A$2:$A$1048576,E4441)&gt;0,IFERROR(ROUND(VLOOKUP($E4441&amp;ROUNDUP($D4441,-2),'PaySched Lookups'!$1:$1048576,4,0)*$J4441/2,2),0),"Data for year not available"))</f>
        <v>Please input data</v>
      </c>
      <c r="I4441" s="82" t="str">
        <f>IF(COUNTBLANK(D4441:E4441)&gt;0, "Please input data", IF(COUNTIF('Data Spreadsheet'!$A$2:$A$1048576,E4441)&gt;0, IFERROR(ROUND(VLOOKUP($E4441&amp;ROUNDUP($D4441, -2), 'PaySched Lookups'!$1:$1048576,5, 0)*$J4441/2, 2),0), "Data for year not available"))</f>
        <v>Please input data</v>
      </c>
      <c r="J4441" s="61" t="str">
        <f>IF(ISBLANK(D4441), "", IF(D4441&gt;=INDEX('Data Spreadsheet'!B:B, MATCH(E4441, 'Data Spreadsheet'!A:A, 1)), 0, 1))</f>
        <v/>
      </c>
    </row>
    <row r="4442" spans="1:10">
      <c r="A4442" s="63"/>
      <c r="B4442" s="63"/>
      <c r="C4442" s="63"/>
      <c r="D4442" s="63"/>
      <c r="E4442" s="72"/>
      <c r="F4442" s="82" t="str">
        <f>IF(COUNTBLANK(D4442:E4442)&gt;0, "Please input data", IF(COUNTIF('Data Spreadsheet'!$A$2:$A$1048576, E4442)&gt;0, IFERROR(ROUND(VLOOKUP($E4442&amp;ROUNDUP($D4442, -2), 'PaySched Lookups'!$1:$1048576, 2, 0)*$J4442/2,2), 0), "Data for year not available"))</f>
        <v>Please input data</v>
      </c>
      <c r="G4442" s="82" t="str">
        <f>IF(COUNTBLANK(D4442:E4442)&gt;0, "Please input data", IF(COUNTIF('Data Spreadsheet'!$A$2:$A$1048576, E4442)&gt;0,  IFERROR(ROUND(VLOOKUP($E4442&amp;ROUNDUP($D4442, -2), 'PaySched Lookups'!$1:$1048576, 3, 0)*$J4442/2,2), 0), "Data for year not available"))</f>
        <v>Please input data</v>
      </c>
      <c r="H4442" s="82" t="str">
        <f>IF(COUNTBLANK(D4442:E4442)&gt;0,"Please input data",IF(COUNTIF('Data Spreadsheet'!$A$2:$A$1048576,E4442)&gt;0,IFERROR(ROUND(VLOOKUP($E4442&amp;ROUNDUP($D4442,-2),'PaySched Lookups'!$1:$1048576,4,0)*$J4442/2,2),0),"Data for year not available"))</f>
        <v>Please input data</v>
      </c>
      <c r="I4442" s="82" t="str">
        <f>IF(COUNTBLANK(D4442:E4442)&gt;0, "Please input data", IF(COUNTIF('Data Spreadsheet'!$A$2:$A$1048576,E4442)&gt;0, IFERROR(ROUND(VLOOKUP($E4442&amp;ROUNDUP($D4442, -2), 'PaySched Lookups'!$1:$1048576,5, 0)*$J4442/2, 2),0), "Data for year not available"))</f>
        <v>Please input data</v>
      </c>
      <c r="J4442" s="61" t="str">
        <f>IF(ISBLANK(D4442), "", IF(D4442&gt;=INDEX('Data Spreadsheet'!B:B, MATCH(E4442, 'Data Spreadsheet'!A:A, 1)), 0, 1))</f>
        <v/>
      </c>
    </row>
    <row r="4443" spans="1:10">
      <c r="A4443" s="63"/>
      <c r="B4443" s="63"/>
      <c r="C4443" s="63"/>
      <c r="D4443" s="63"/>
      <c r="E4443" s="72"/>
      <c r="F4443" s="82" t="str">
        <f>IF(COUNTBLANK(D4443:E4443)&gt;0, "Please input data", IF(COUNTIF('Data Spreadsheet'!$A$2:$A$1048576, E4443)&gt;0, IFERROR(ROUND(VLOOKUP($E4443&amp;ROUNDUP($D4443, -2), 'PaySched Lookups'!$1:$1048576, 2, 0)*$J4443/2,2), 0), "Data for year not available"))</f>
        <v>Please input data</v>
      </c>
      <c r="G4443" s="82" t="str">
        <f>IF(COUNTBLANK(D4443:E4443)&gt;0, "Please input data", IF(COUNTIF('Data Spreadsheet'!$A$2:$A$1048576, E4443)&gt;0,  IFERROR(ROUND(VLOOKUP($E4443&amp;ROUNDUP($D4443, -2), 'PaySched Lookups'!$1:$1048576, 3, 0)*$J4443/2,2), 0), "Data for year not available"))</f>
        <v>Please input data</v>
      </c>
      <c r="H4443" s="82" t="str">
        <f>IF(COUNTBLANK(D4443:E4443)&gt;0,"Please input data",IF(COUNTIF('Data Spreadsheet'!$A$2:$A$1048576,E4443)&gt;0,IFERROR(ROUND(VLOOKUP($E4443&amp;ROUNDUP($D4443,-2),'PaySched Lookups'!$1:$1048576,4,0)*$J4443/2,2),0),"Data for year not available"))</f>
        <v>Please input data</v>
      </c>
      <c r="I4443" s="82" t="str">
        <f>IF(COUNTBLANK(D4443:E4443)&gt;0, "Please input data", IF(COUNTIF('Data Spreadsheet'!$A$2:$A$1048576,E4443)&gt;0, IFERROR(ROUND(VLOOKUP($E4443&amp;ROUNDUP($D4443, -2), 'PaySched Lookups'!$1:$1048576,5, 0)*$J4443/2, 2),0), "Data for year not available"))</f>
        <v>Please input data</v>
      </c>
      <c r="J4443" s="61" t="str">
        <f>IF(ISBLANK(D4443), "", IF(D4443&gt;=INDEX('Data Spreadsheet'!B:B, MATCH(E4443, 'Data Spreadsheet'!A:A, 1)), 0, 1))</f>
        <v/>
      </c>
    </row>
    <row r="4444" spans="1:10">
      <c r="A4444" s="63"/>
      <c r="B4444" s="63"/>
      <c r="C4444" s="63"/>
      <c r="D4444" s="63"/>
      <c r="E4444" s="72"/>
      <c r="F4444" s="82" t="str">
        <f>IF(COUNTBLANK(D4444:E4444)&gt;0, "Please input data", IF(COUNTIF('Data Spreadsheet'!$A$2:$A$1048576, E4444)&gt;0, IFERROR(ROUND(VLOOKUP($E4444&amp;ROUNDUP($D4444, -2), 'PaySched Lookups'!$1:$1048576, 2, 0)*$J4444/2,2), 0), "Data for year not available"))</f>
        <v>Please input data</v>
      </c>
      <c r="G4444" s="82" t="str">
        <f>IF(COUNTBLANK(D4444:E4444)&gt;0, "Please input data", IF(COUNTIF('Data Spreadsheet'!$A$2:$A$1048576, E4444)&gt;0,  IFERROR(ROUND(VLOOKUP($E4444&amp;ROUNDUP($D4444, -2), 'PaySched Lookups'!$1:$1048576, 3, 0)*$J4444/2,2), 0), "Data for year not available"))</f>
        <v>Please input data</v>
      </c>
      <c r="H4444" s="82" t="str">
        <f>IF(COUNTBLANK(D4444:E4444)&gt;0,"Please input data",IF(COUNTIF('Data Spreadsheet'!$A$2:$A$1048576,E4444)&gt;0,IFERROR(ROUND(VLOOKUP($E4444&amp;ROUNDUP($D4444,-2),'PaySched Lookups'!$1:$1048576,4,0)*$J4444/2,2),0),"Data for year not available"))</f>
        <v>Please input data</v>
      </c>
      <c r="I4444" s="82" t="str">
        <f>IF(COUNTBLANK(D4444:E4444)&gt;0, "Please input data", IF(COUNTIF('Data Spreadsheet'!$A$2:$A$1048576,E4444)&gt;0, IFERROR(ROUND(VLOOKUP($E4444&amp;ROUNDUP($D4444, -2), 'PaySched Lookups'!$1:$1048576,5, 0)*$J4444/2, 2),0), "Data for year not available"))</f>
        <v>Please input data</v>
      </c>
      <c r="J4444" s="61" t="str">
        <f>IF(ISBLANK(D4444), "", IF(D4444&gt;=INDEX('Data Spreadsheet'!B:B, MATCH(E4444, 'Data Spreadsheet'!A:A, 1)), 0, 1))</f>
        <v/>
      </c>
    </row>
    <row r="4445" spans="1:10">
      <c r="A4445" s="63"/>
      <c r="B4445" s="63"/>
      <c r="C4445" s="63"/>
      <c r="D4445" s="63"/>
      <c r="E4445" s="72"/>
      <c r="F4445" s="82" t="str">
        <f>IF(COUNTBLANK(D4445:E4445)&gt;0, "Please input data", IF(COUNTIF('Data Spreadsheet'!$A$2:$A$1048576, E4445)&gt;0, IFERROR(ROUND(VLOOKUP($E4445&amp;ROUNDUP($D4445, -2), 'PaySched Lookups'!$1:$1048576, 2, 0)*$J4445/2,2), 0), "Data for year not available"))</f>
        <v>Please input data</v>
      </c>
      <c r="G4445" s="82" t="str">
        <f>IF(COUNTBLANK(D4445:E4445)&gt;0, "Please input data", IF(COUNTIF('Data Spreadsheet'!$A$2:$A$1048576, E4445)&gt;0,  IFERROR(ROUND(VLOOKUP($E4445&amp;ROUNDUP($D4445, -2), 'PaySched Lookups'!$1:$1048576, 3, 0)*$J4445/2,2), 0), "Data for year not available"))</f>
        <v>Please input data</v>
      </c>
      <c r="H4445" s="82" t="str">
        <f>IF(COUNTBLANK(D4445:E4445)&gt;0,"Please input data",IF(COUNTIF('Data Spreadsheet'!$A$2:$A$1048576,E4445)&gt;0,IFERROR(ROUND(VLOOKUP($E4445&amp;ROUNDUP($D4445,-2),'PaySched Lookups'!$1:$1048576,4,0)*$J4445/2,2),0),"Data for year not available"))</f>
        <v>Please input data</v>
      </c>
      <c r="I4445" s="82" t="str">
        <f>IF(COUNTBLANK(D4445:E4445)&gt;0, "Please input data", IF(COUNTIF('Data Spreadsheet'!$A$2:$A$1048576,E4445)&gt;0, IFERROR(ROUND(VLOOKUP($E4445&amp;ROUNDUP($D4445, -2), 'PaySched Lookups'!$1:$1048576,5, 0)*$J4445/2, 2),0), "Data for year not available"))</f>
        <v>Please input data</v>
      </c>
      <c r="J4445" s="61" t="str">
        <f>IF(ISBLANK(D4445), "", IF(D4445&gt;=INDEX('Data Spreadsheet'!B:B, MATCH(E4445, 'Data Spreadsheet'!A:A, 1)), 0, 1))</f>
        <v/>
      </c>
    </row>
    <row r="4446" spans="1:10">
      <c r="A4446" s="63"/>
      <c r="B4446" s="63"/>
      <c r="C4446" s="63"/>
      <c r="D4446" s="63"/>
      <c r="E4446" s="72"/>
      <c r="F4446" s="82" t="str">
        <f>IF(COUNTBLANK(D4446:E4446)&gt;0, "Please input data", IF(COUNTIF('Data Spreadsheet'!$A$2:$A$1048576, E4446)&gt;0, IFERROR(ROUND(VLOOKUP($E4446&amp;ROUNDUP($D4446, -2), 'PaySched Lookups'!$1:$1048576, 2, 0)*$J4446/2,2), 0), "Data for year not available"))</f>
        <v>Please input data</v>
      </c>
      <c r="G4446" s="82" t="str">
        <f>IF(COUNTBLANK(D4446:E4446)&gt;0, "Please input data", IF(COUNTIF('Data Spreadsheet'!$A$2:$A$1048576, E4446)&gt;0,  IFERROR(ROUND(VLOOKUP($E4446&amp;ROUNDUP($D4446, -2), 'PaySched Lookups'!$1:$1048576, 3, 0)*$J4446/2,2), 0), "Data for year not available"))</f>
        <v>Please input data</v>
      </c>
      <c r="H4446" s="82" t="str">
        <f>IF(COUNTBLANK(D4446:E4446)&gt;0,"Please input data",IF(COUNTIF('Data Spreadsheet'!$A$2:$A$1048576,E4446)&gt;0,IFERROR(ROUND(VLOOKUP($E4446&amp;ROUNDUP($D4446,-2),'PaySched Lookups'!$1:$1048576,4,0)*$J4446/2,2),0),"Data for year not available"))</f>
        <v>Please input data</v>
      </c>
      <c r="I4446" s="82" t="str">
        <f>IF(COUNTBLANK(D4446:E4446)&gt;0, "Please input data", IF(COUNTIF('Data Spreadsheet'!$A$2:$A$1048576,E4446)&gt;0, IFERROR(ROUND(VLOOKUP($E4446&amp;ROUNDUP($D4446, -2), 'PaySched Lookups'!$1:$1048576,5, 0)*$J4446/2, 2),0), "Data for year not available"))</f>
        <v>Please input data</v>
      </c>
      <c r="J4446" s="61" t="str">
        <f>IF(ISBLANK(D4446), "", IF(D4446&gt;=INDEX('Data Spreadsheet'!B:B, MATCH(E4446, 'Data Spreadsheet'!A:A, 1)), 0, 1))</f>
        <v/>
      </c>
    </row>
    <row r="4447" spans="1:10">
      <c r="A4447" s="63"/>
      <c r="B4447" s="63"/>
      <c r="C4447" s="63"/>
      <c r="D4447" s="63"/>
      <c r="E4447" s="72"/>
      <c r="F4447" s="82" t="str">
        <f>IF(COUNTBLANK(D4447:E4447)&gt;0, "Please input data", IF(COUNTIF('Data Spreadsheet'!$A$2:$A$1048576, E4447)&gt;0, IFERROR(ROUND(VLOOKUP($E4447&amp;ROUNDUP($D4447, -2), 'PaySched Lookups'!$1:$1048576, 2, 0)*$J4447/2,2), 0), "Data for year not available"))</f>
        <v>Please input data</v>
      </c>
      <c r="G4447" s="82" t="str">
        <f>IF(COUNTBLANK(D4447:E4447)&gt;0, "Please input data", IF(COUNTIF('Data Spreadsheet'!$A$2:$A$1048576, E4447)&gt;0,  IFERROR(ROUND(VLOOKUP($E4447&amp;ROUNDUP($D4447, -2), 'PaySched Lookups'!$1:$1048576, 3, 0)*$J4447/2,2), 0), "Data for year not available"))</f>
        <v>Please input data</v>
      </c>
      <c r="H4447" s="82" t="str">
        <f>IF(COUNTBLANK(D4447:E4447)&gt;0,"Please input data",IF(COUNTIF('Data Spreadsheet'!$A$2:$A$1048576,E4447)&gt;0,IFERROR(ROUND(VLOOKUP($E4447&amp;ROUNDUP($D4447,-2),'PaySched Lookups'!$1:$1048576,4,0)*$J4447/2,2),0),"Data for year not available"))</f>
        <v>Please input data</v>
      </c>
      <c r="I4447" s="82" t="str">
        <f>IF(COUNTBLANK(D4447:E4447)&gt;0, "Please input data", IF(COUNTIF('Data Spreadsheet'!$A$2:$A$1048576,E4447)&gt;0, IFERROR(ROUND(VLOOKUP($E4447&amp;ROUNDUP($D4447, -2), 'PaySched Lookups'!$1:$1048576,5, 0)*$J4447/2, 2),0), "Data for year not available"))</f>
        <v>Please input data</v>
      </c>
      <c r="J4447" s="61" t="str">
        <f>IF(ISBLANK(D4447), "", IF(D4447&gt;=INDEX('Data Spreadsheet'!B:B, MATCH(E4447, 'Data Spreadsheet'!A:A, 1)), 0, 1))</f>
        <v/>
      </c>
    </row>
    <row r="4448" spans="1:10">
      <c r="A4448" s="63"/>
      <c r="B4448" s="63"/>
      <c r="C4448" s="63"/>
      <c r="D4448" s="63"/>
      <c r="E4448" s="72"/>
      <c r="F4448" s="82" t="str">
        <f>IF(COUNTBLANK(D4448:E4448)&gt;0, "Please input data", IF(COUNTIF('Data Spreadsheet'!$A$2:$A$1048576, E4448)&gt;0, IFERROR(ROUND(VLOOKUP($E4448&amp;ROUNDUP($D4448, -2), 'PaySched Lookups'!$1:$1048576, 2, 0)*$J4448/2,2), 0), "Data for year not available"))</f>
        <v>Please input data</v>
      </c>
      <c r="G4448" s="82" t="str">
        <f>IF(COUNTBLANK(D4448:E4448)&gt;0, "Please input data", IF(COUNTIF('Data Spreadsheet'!$A$2:$A$1048576, E4448)&gt;0,  IFERROR(ROUND(VLOOKUP($E4448&amp;ROUNDUP($D4448, -2), 'PaySched Lookups'!$1:$1048576, 3, 0)*$J4448/2,2), 0), "Data for year not available"))</f>
        <v>Please input data</v>
      </c>
      <c r="H4448" s="82" t="str">
        <f>IF(COUNTBLANK(D4448:E4448)&gt;0,"Please input data",IF(COUNTIF('Data Spreadsheet'!$A$2:$A$1048576,E4448)&gt;0,IFERROR(ROUND(VLOOKUP($E4448&amp;ROUNDUP($D4448,-2),'PaySched Lookups'!$1:$1048576,4,0)*$J4448/2,2),0),"Data for year not available"))</f>
        <v>Please input data</v>
      </c>
      <c r="I4448" s="82" t="str">
        <f>IF(COUNTBLANK(D4448:E4448)&gt;0, "Please input data", IF(COUNTIF('Data Spreadsheet'!$A$2:$A$1048576,E4448)&gt;0, IFERROR(ROUND(VLOOKUP($E4448&amp;ROUNDUP($D4448, -2), 'PaySched Lookups'!$1:$1048576,5, 0)*$J4448/2, 2),0), "Data for year not available"))</f>
        <v>Please input data</v>
      </c>
      <c r="J4448" s="61" t="str">
        <f>IF(ISBLANK(D4448), "", IF(D4448&gt;=INDEX('Data Spreadsheet'!B:B, MATCH(E4448, 'Data Spreadsheet'!A:A, 1)), 0, 1))</f>
        <v/>
      </c>
    </row>
    <row r="4449" spans="1:10">
      <c r="A4449" s="63"/>
      <c r="B4449" s="63"/>
      <c r="C4449" s="63"/>
      <c r="D4449" s="63"/>
      <c r="E4449" s="72"/>
      <c r="F4449" s="82" t="str">
        <f>IF(COUNTBLANK(D4449:E4449)&gt;0, "Please input data", IF(COUNTIF('Data Spreadsheet'!$A$2:$A$1048576, E4449)&gt;0, IFERROR(ROUND(VLOOKUP($E4449&amp;ROUNDUP($D4449, -2), 'PaySched Lookups'!$1:$1048576, 2, 0)*$J4449/2,2), 0), "Data for year not available"))</f>
        <v>Please input data</v>
      </c>
      <c r="G4449" s="82" t="str">
        <f>IF(COUNTBLANK(D4449:E4449)&gt;0, "Please input data", IF(COUNTIF('Data Spreadsheet'!$A$2:$A$1048576, E4449)&gt;0,  IFERROR(ROUND(VLOOKUP($E4449&amp;ROUNDUP($D4449, -2), 'PaySched Lookups'!$1:$1048576, 3, 0)*$J4449/2,2), 0), "Data for year not available"))</f>
        <v>Please input data</v>
      </c>
      <c r="H4449" s="82" t="str">
        <f>IF(COUNTBLANK(D4449:E4449)&gt;0,"Please input data",IF(COUNTIF('Data Spreadsheet'!$A$2:$A$1048576,E4449)&gt;0,IFERROR(ROUND(VLOOKUP($E4449&amp;ROUNDUP($D4449,-2),'PaySched Lookups'!$1:$1048576,4,0)*$J4449/2,2),0),"Data for year not available"))</f>
        <v>Please input data</v>
      </c>
      <c r="I4449" s="82" t="str">
        <f>IF(COUNTBLANK(D4449:E4449)&gt;0, "Please input data", IF(COUNTIF('Data Spreadsheet'!$A$2:$A$1048576,E4449)&gt;0, IFERROR(ROUND(VLOOKUP($E4449&amp;ROUNDUP($D4449, -2), 'PaySched Lookups'!$1:$1048576,5, 0)*$J4449/2, 2),0), "Data for year not available"))</f>
        <v>Please input data</v>
      </c>
      <c r="J4449" s="61" t="str">
        <f>IF(ISBLANK(D4449), "", IF(D4449&gt;=INDEX('Data Spreadsheet'!B:B, MATCH(E4449, 'Data Spreadsheet'!A:A, 1)), 0, 1))</f>
        <v/>
      </c>
    </row>
    <row r="4450" spans="1:10">
      <c r="A4450" s="63"/>
      <c r="B4450" s="63"/>
      <c r="C4450" s="63"/>
      <c r="D4450" s="63"/>
      <c r="E4450" s="72"/>
      <c r="F4450" s="82" t="str">
        <f>IF(COUNTBLANK(D4450:E4450)&gt;0, "Please input data", IF(COUNTIF('Data Spreadsheet'!$A$2:$A$1048576, E4450)&gt;0, IFERROR(ROUND(VLOOKUP($E4450&amp;ROUNDUP($D4450, -2), 'PaySched Lookups'!$1:$1048576, 2, 0)*$J4450/2,2), 0), "Data for year not available"))</f>
        <v>Please input data</v>
      </c>
      <c r="G4450" s="82" t="str">
        <f>IF(COUNTBLANK(D4450:E4450)&gt;0, "Please input data", IF(COUNTIF('Data Spreadsheet'!$A$2:$A$1048576, E4450)&gt;0,  IFERROR(ROUND(VLOOKUP($E4450&amp;ROUNDUP($D4450, -2), 'PaySched Lookups'!$1:$1048576, 3, 0)*$J4450/2,2), 0), "Data for year not available"))</f>
        <v>Please input data</v>
      </c>
      <c r="H4450" s="82" t="str">
        <f>IF(COUNTBLANK(D4450:E4450)&gt;0,"Please input data",IF(COUNTIF('Data Spreadsheet'!$A$2:$A$1048576,E4450)&gt;0,IFERROR(ROUND(VLOOKUP($E4450&amp;ROUNDUP($D4450,-2),'PaySched Lookups'!$1:$1048576,4,0)*$J4450/2,2),0),"Data for year not available"))</f>
        <v>Please input data</v>
      </c>
      <c r="I4450" s="82" t="str">
        <f>IF(COUNTBLANK(D4450:E4450)&gt;0, "Please input data", IF(COUNTIF('Data Spreadsheet'!$A$2:$A$1048576,E4450)&gt;0, IFERROR(ROUND(VLOOKUP($E4450&amp;ROUNDUP($D4450, -2), 'PaySched Lookups'!$1:$1048576,5, 0)*$J4450/2, 2),0), "Data for year not available"))</f>
        <v>Please input data</v>
      </c>
      <c r="J4450" s="61" t="str">
        <f>IF(ISBLANK(D4450), "", IF(D4450&gt;=INDEX('Data Spreadsheet'!B:B, MATCH(E4450, 'Data Spreadsheet'!A:A, 1)), 0, 1))</f>
        <v/>
      </c>
    </row>
    <row r="4451" spans="1:10">
      <c r="A4451" s="63"/>
      <c r="B4451" s="63"/>
      <c r="C4451" s="63"/>
      <c r="D4451" s="63"/>
      <c r="E4451" s="72"/>
      <c r="F4451" s="82" t="str">
        <f>IF(COUNTBLANK(D4451:E4451)&gt;0, "Please input data", IF(COUNTIF('Data Spreadsheet'!$A$2:$A$1048576, E4451)&gt;0, IFERROR(ROUND(VLOOKUP($E4451&amp;ROUNDUP($D4451, -2), 'PaySched Lookups'!$1:$1048576, 2, 0)*$J4451/2,2), 0), "Data for year not available"))</f>
        <v>Please input data</v>
      </c>
      <c r="G4451" s="82" t="str">
        <f>IF(COUNTBLANK(D4451:E4451)&gt;0, "Please input data", IF(COUNTIF('Data Spreadsheet'!$A$2:$A$1048576, E4451)&gt;0,  IFERROR(ROUND(VLOOKUP($E4451&amp;ROUNDUP($D4451, -2), 'PaySched Lookups'!$1:$1048576, 3, 0)*$J4451/2,2), 0), "Data for year not available"))</f>
        <v>Please input data</v>
      </c>
      <c r="H4451" s="82" t="str">
        <f>IF(COUNTBLANK(D4451:E4451)&gt;0,"Please input data",IF(COUNTIF('Data Spreadsheet'!$A$2:$A$1048576,E4451)&gt;0,IFERROR(ROUND(VLOOKUP($E4451&amp;ROUNDUP($D4451,-2),'PaySched Lookups'!$1:$1048576,4,0)*$J4451/2,2),0),"Data for year not available"))</f>
        <v>Please input data</v>
      </c>
      <c r="I4451" s="82" t="str">
        <f>IF(COUNTBLANK(D4451:E4451)&gt;0, "Please input data", IF(COUNTIF('Data Spreadsheet'!$A$2:$A$1048576,E4451)&gt;0, IFERROR(ROUND(VLOOKUP($E4451&amp;ROUNDUP($D4451, -2), 'PaySched Lookups'!$1:$1048576,5, 0)*$J4451/2, 2),0), "Data for year not available"))</f>
        <v>Please input data</v>
      </c>
      <c r="J4451" s="61" t="str">
        <f>IF(ISBLANK(D4451), "", IF(D4451&gt;=INDEX('Data Spreadsheet'!B:B, MATCH(E4451, 'Data Spreadsheet'!A:A, 1)), 0, 1))</f>
        <v/>
      </c>
    </row>
    <row r="4452" spans="1:10">
      <c r="A4452" s="63"/>
      <c r="B4452" s="63"/>
      <c r="C4452" s="63"/>
      <c r="D4452" s="63"/>
      <c r="E4452" s="72"/>
      <c r="F4452" s="82" t="str">
        <f>IF(COUNTBLANK(D4452:E4452)&gt;0, "Please input data", IF(COUNTIF('Data Spreadsheet'!$A$2:$A$1048576, E4452)&gt;0, IFERROR(ROUND(VLOOKUP($E4452&amp;ROUNDUP($D4452, -2), 'PaySched Lookups'!$1:$1048576, 2, 0)*$J4452/2,2), 0), "Data for year not available"))</f>
        <v>Please input data</v>
      </c>
      <c r="G4452" s="82" t="str">
        <f>IF(COUNTBLANK(D4452:E4452)&gt;0, "Please input data", IF(COUNTIF('Data Spreadsheet'!$A$2:$A$1048576, E4452)&gt;0,  IFERROR(ROUND(VLOOKUP($E4452&amp;ROUNDUP($D4452, -2), 'PaySched Lookups'!$1:$1048576, 3, 0)*$J4452/2,2), 0), "Data for year not available"))</f>
        <v>Please input data</v>
      </c>
      <c r="H4452" s="82" t="str">
        <f>IF(COUNTBLANK(D4452:E4452)&gt;0,"Please input data",IF(COUNTIF('Data Spreadsheet'!$A$2:$A$1048576,E4452)&gt;0,IFERROR(ROUND(VLOOKUP($E4452&amp;ROUNDUP($D4452,-2),'PaySched Lookups'!$1:$1048576,4,0)*$J4452/2,2),0),"Data for year not available"))</f>
        <v>Please input data</v>
      </c>
      <c r="I4452" s="82" t="str">
        <f>IF(COUNTBLANK(D4452:E4452)&gt;0, "Please input data", IF(COUNTIF('Data Spreadsheet'!$A$2:$A$1048576,E4452)&gt;0, IFERROR(ROUND(VLOOKUP($E4452&amp;ROUNDUP($D4452, -2), 'PaySched Lookups'!$1:$1048576,5, 0)*$J4452/2, 2),0), "Data for year not available"))</f>
        <v>Please input data</v>
      </c>
      <c r="J4452" s="61" t="str">
        <f>IF(ISBLANK(D4452), "", IF(D4452&gt;=INDEX('Data Spreadsheet'!B:B, MATCH(E4452, 'Data Spreadsheet'!A:A, 1)), 0, 1))</f>
        <v/>
      </c>
    </row>
    <row r="4453" spans="1:10">
      <c r="A4453" s="63"/>
      <c r="B4453" s="63"/>
      <c r="C4453" s="63"/>
      <c r="D4453" s="63"/>
      <c r="E4453" s="72"/>
      <c r="F4453" s="82" t="str">
        <f>IF(COUNTBLANK(D4453:E4453)&gt;0, "Please input data", IF(COUNTIF('Data Spreadsheet'!$A$2:$A$1048576, E4453)&gt;0, IFERROR(ROUND(VLOOKUP($E4453&amp;ROUNDUP($D4453, -2), 'PaySched Lookups'!$1:$1048576, 2, 0)*$J4453/2,2), 0), "Data for year not available"))</f>
        <v>Please input data</v>
      </c>
      <c r="G4453" s="82" t="str">
        <f>IF(COUNTBLANK(D4453:E4453)&gt;0, "Please input data", IF(COUNTIF('Data Spreadsheet'!$A$2:$A$1048576, E4453)&gt;0,  IFERROR(ROUND(VLOOKUP($E4453&amp;ROUNDUP($D4453, -2), 'PaySched Lookups'!$1:$1048576, 3, 0)*$J4453/2,2), 0), "Data for year not available"))</f>
        <v>Please input data</v>
      </c>
      <c r="H4453" s="82" t="str">
        <f>IF(COUNTBLANK(D4453:E4453)&gt;0,"Please input data",IF(COUNTIF('Data Spreadsheet'!$A$2:$A$1048576,E4453)&gt;0,IFERROR(ROUND(VLOOKUP($E4453&amp;ROUNDUP($D4453,-2),'PaySched Lookups'!$1:$1048576,4,0)*$J4453/2,2),0),"Data for year not available"))</f>
        <v>Please input data</v>
      </c>
      <c r="I4453" s="82" t="str">
        <f>IF(COUNTBLANK(D4453:E4453)&gt;0, "Please input data", IF(COUNTIF('Data Spreadsheet'!$A$2:$A$1048576,E4453)&gt;0, IFERROR(ROUND(VLOOKUP($E4453&amp;ROUNDUP($D4453, -2), 'PaySched Lookups'!$1:$1048576,5, 0)*$J4453/2, 2),0), "Data for year not available"))</f>
        <v>Please input data</v>
      </c>
      <c r="J4453" s="61" t="str">
        <f>IF(ISBLANK(D4453), "", IF(D4453&gt;=INDEX('Data Spreadsheet'!B:B, MATCH(E4453, 'Data Spreadsheet'!A:A, 1)), 0, 1))</f>
        <v/>
      </c>
    </row>
    <row r="4454" spans="1:10">
      <c r="A4454" s="63"/>
      <c r="B4454" s="63"/>
      <c r="C4454" s="63"/>
      <c r="D4454" s="63"/>
      <c r="E4454" s="72"/>
      <c r="F4454" s="82" t="str">
        <f>IF(COUNTBLANK(D4454:E4454)&gt;0, "Please input data", IF(COUNTIF('Data Spreadsheet'!$A$2:$A$1048576, E4454)&gt;0, IFERROR(ROUND(VLOOKUP($E4454&amp;ROUNDUP($D4454, -2), 'PaySched Lookups'!$1:$1048576, 2, 0)*$J4454/2,2), 0), "Data for year not available"))</f>
        <v>Please input data</v>
      </c>
      <c r="G4454" s="82" t="str">
        <f>IF(COUNTBLANK(D4454:E4454)&gt;0, "Please input data", IF(COUNTIF('Data Spreadsheet'!$A$2:$A$1048576, E4454)&gt;0,  IFERROR(ROUND(VLOOKUP($E4454&amp;ROUNDUP($D4454, -2), 'PaySched Lookups'!$1:$1048576, 3, 0)*$J4454/2,2), 0), "Data for year not available"))</f>
        <v>Please input data</v>
      </c>
      <c r="H4454" s="82" t="str">
        <f>IF(COUNTBLANK(D4454:E4454)&gt;0,"Please input data",IF(COUNTIF('Data Spreadsheet'!$A$2:$A$1048576,E4454)&gt;0,IFERROR(ROUND(VLOOKUP($E4454&amp;ROUNDUP($D4454,-2),'PaySched Lookups'!$1:$1048576,4,0)*$J4454/2,2),0),"Data for year not available"))</f>
        <v>Please input data</v>
      </c>
      <c r="I4454" s="82" t="str">
        <f>IF(COUNTBLANK(D4454:E4454)&gt;0, "Please input data", IF(COUNTIF('Data Spreadsheet'!$A$2:$A$1048576,E4454)&gt;0, IFERROR(ROUND(VLOOKUP($E4454&amp;ROUNDUP($D4454, -2), 'PaySched Lookups'!$1:$1048576,5, 0)*$J4454/2, 2),0), "Data for year not available"))</f>
        <v>Please input data</v>
      </c>
      <c r="J4454" s="61" t="str">
        <f>IF(ISBLANK(D4454), "", IF(D4454&gt;=INDEX('Data Spreadsheet'!B:B, MATCH(E4454, 'Data Spreadsheet'!A:A, 1)), 0, 1))</f>
        <v/>
      </c>
    </row>
    <row r="4455" spans="1:10">
      <c r="A4455" s="63"/>
      <c r="B4455" s="63"/>
      <c r="C4455" s="63"/>
      <c r="D4455" s="63"/>
      <c r="E4455" s="72"/>
      <c r="F4455" s="82" t="str">
        <f>IF(COUNTBLANK(D4455:E4455)&gt;0, "Please input data", IF(COUNTIF('Data Spreadsheet'!$A$2:$A$1048576, E4455)&gt;0, IFERROR(ROUND(VLOOKUP($E4455&amp;ROUNDUP($D4455, -2), 'PaySched Lookups'!$1:$1048576, 2, 0)*$J4455/2,2), 0), "Data for year not available"))</f>
        <v>Please input data</v>
      </c>
      <c r="G4455" s="82" t="str">
        <f>IF(COUNTBLANK(D4455:E4455)&gt;0, "Please input data", IF(COUNTIF('Data Spreadsheet'!$A$2:$A$1048576, E4455)&gt;0,  IFERROR(ROUND(VLOOKUP($E4455&amp;ROUNDUP($D4455, -2), 'PaySched Lookups'!$1:$1048576, 3, 0)*$J4455/2,2), 0), "Data for year not available"))</f>
        <v>Please input data</v>
      </c>
      <c r="H4455" s="82" t="str">
        <f>IF(COUNTBLANK(D4455:E4455)&gt;0,"Please input data",IF(COUNTIF('Data Spreadsheet'!$A$2:$A$1048576,E4455)&gt;0,IFERROR(ROUND(VLOOKUP($E4455&amp;ROUNDUP($D4455,-2),'PaySched Lookups'!$1:$1048576,4,0)*$J4455/2,2),0),"Data for year not available"))</f>
        <v>Please input data</v>
      </c>
      <c r="I4455" s="82" t="str">
        <f>IF(COUNTBLANK(D4455:E4455)&gt;0, "Please input data", IF(COUNTIF('Data Spreadsheet'!$A$2:$A$1048576,E4455)&gt;0, IFERROR(ROUND(VLOOKUP($E4455&amp;ROUNDUP($D4455, -2), 'PaySched Lookups'!$1:$1048576,5, 0)*$J4455/2, 2),0), "Data for year not available"))</f>
        <v>Please input data</v>
      </c>
      <c r="J4455" s="61" t="str">
        <f>IF(ISBLANK(D4455), "", IF(D4455&gt;=INDEX('Data Spreadsheet'!B:B, MATCH(E4455, 'Data Spreadsheet'!A:A, 1)), 0, 1))</f>
        <v/>
      </c>
    </row>
    <row r="4456" spans="1:10">
      <c r="A4456" s="63"/>
      <c r="B4456" s="63"/>
      <c r="C4456" s="63"/>
      <c r="D4456" s="63"/>
      <c r="E4456" s="72"/>
      <c r="F4456" s="82" t="str">
        <f>IF(COUNTBLANK(D4456:E4456)&gt;0, "Please input data", IF(COUNTIF('Data Spreadsheet'!$A$2:$A$1048576, E4456)&gt;0, IFERROR(ROUND(VLOOKUP($E4456&amp;ROUNDUP($D4456, -2), 'PaySched Lookups'!$1:$1048576, 2, 0)*$J4456/2,2), 0), "Data for year not available"))</f>
        <v>Please input data</v>
      </c>
      <c r="G4456" s="82" t="str">
        <f>IF(COUNTBLANK(D4456:E4456)&gt;0, "Please input data", IF(COUNTIF('Data Spreadsheet'!$A$2:$A$1048576, E4456)&gt;0,  IFERROR(ROUND(VLOOKUP($E4456&amp;ROUNDUP($D4456, -2), 'PaySched Lookups'!$1:$1048576, 3, 0)*$J4456/2,2), 0), "Data for year not available"))</f>
        <v>Please input data</v>
      </c>
      <c r="H4456" s="82" t="str">
        <f>IF(COUNTBLANK(D4456:E4456)&gt;0,"Please input data",IF(COUNTIF('Data Spreadsheet'!$A$2:$A$1048576,E4456)&gt;0,IFERROR(ROUND(VLOOKUP($E4456&amp;ROUNDUP($D4456,-2),'PaySched Lookups'!$1:$1048576,4,0)*$J4456/2,2),0),"Data for year not available"))</f>
        <v>Please input data</v>
      </c>
      <c r="I4456" s="82" t="str">
        <f>IF(COUNTBLANK(D4456:E4456)&gt;0, "Please input data", IF(COUNTIF('Data Spreadsheet'!$A$2:$A$1048576,E4456)&gt;0, IFERROR(ROUND(VLOOKUP($E4456&amp;ROUNDUP($D4456, -2), 'PaySched Lookups'!$1:$1048576,5, 0)*$J4456/2, 2),0), "Data for year not available"))</f>
        <v>Please input data</v>
      </c>
      <c r="J4456" s="61" t="str">
        <f>IF(ISBLANK(D4456), "", IF(D4456&gt;=INDEX('Data Spreadsheet'!B:B, MATCH(E4456, 'Data Spreadsheet'!A:A, 1)), 0, 1))</f>
        <v/>
      </c>
    </row>
    <row r="4457" spans="1:10">
      <c r="A4457" s="63"/>
      <c r="B4457" s="63"/>
      <c r="C4457" s="63"/>
      <c r="D4457" s="63"/>
      <c r="E4457" s="72"/>
      <c r="F4457" s="82" t="str">
        <f>IF(COUNTBLANK(D4457:E4457)&gt;0, "Please input data", IF(COUNTIF('Data Spreadsheet'!$A$2:$A$1048576, E4457)&gt;0, IFERROR(ROUND(VLOOKUP($E4457&amp;ROUNDUP($D4457, -2), 'PaySched Lookups'!$1:$1048576, 2, 0)*$J4457/2,2), 0), "Data for year not available"))</f>
        <v>Please input data</v>
      </c>
      <c r="G4457" s="82" t="str">
        <f>IF(COUNTBLANK(D4457:E4457)&gt;0, "Please input data", IF(COUNTIF('Data Spreadsheet'!$A$2:$A$1048576, E4457)&gt;0,  IFERROR(ROUND(VLOOKUP($E4457&amp;ROUNDUP($D4457, -2), 'PaySched Lookups'!$1:$1048576, 3, 0)*$J4457/2,2), 0), "Data for year not available"))</f>
        <v>Please input data</v>
      </c>
      <c r="H4457" s="82" t="str">
        <f>IF(COUNTBLANK(D4457:E4457)&gt;0,"Please input data",IF(COUNTIF('Data Spreadsheet'!$A$2:$A$1048576,E4457)&gt;0,IFERROR(ROUND(VLOOKUP($E4457&amp;ROUNDUP($D4457,-2),'PaySched Lookups'!$1:$1048576,4,0)*$J4457/2,2),0),"Data for year not available"))</f>
        <v>Please input data</v>
      </c>
      <c r="I4457" s="82" t="str">
        <f>IF(COUNTBLANK(D4457:E4457)&gt;0, "Please input data", IF(COUNTIF('Data Spreadsheet'!$A$2:$A$1048576,E4457)&gt;0, IFERROR(ROUND(VLOOKUP($E4457&amp;ROUNDUP($D4457, -2), 'PaySched Lookups'!$1:$1048576,5, 0)*$J4457/2, 2),0), "Data for year not available"))</f>
        <v>Please input data</v>
      </c>
      <c r="J4457" s="61" t="str">
        <f>IF(ISBLANK(D4457), "", IF(D4457&gt;=INDEX('Data Spreadsheet'!B:B, MATCH(E4457, 'Data Spreadsheet'!A:A, 1)), 0, 1))</f>
        <v/>
      </c>
    </row>
    <row r="4458" spans="1:10">
      <c r="A4458" s="63"/>
      <c r="B4458" s="63"/>
      <c r="C4458" s="63"/>
      <c r="D4458" s="63"/>
      <c r="E4458" s="72"/>
      <c r="F4458" s="82" t="str">
        <f>IF(COUNTBLANK(D4458:E4458)&gt;0, "Please input data", IF(COUNTIF('Data Spreadsheet'!$A$2:$A$1048576, E4458)&gt;0, IFERROR(ROUND(VLOOKUP($E4458&amp;ROUNDUP($D4458, -2), 'PaySched Lookups'!$1:$1048576, 2, 0)*$J4458/2,2), 0), "Data for year not available"))</f>
        <v>Please input data</v>
      </c>
      <c r="G4458" s="82" t="str">
        <f>IF(COUNTBLANK(D4458:E4458)&gt;0, "Please input data", IF(COUNTIF('Data Spreadsheet'!$A$2:$A$1048576, E4458)&gt;0,  IFERROR(ROUND(VLOOKUP($E4458&amp;ROUNDUP($D4458, -2), 'PaySched Lookups'!$1:$1048576, 3, 0)*$J4458/2,2), 0), "Data for year not available"))</f>
        <v>Please input data</v>
      </c>
      <c r="H4458" s="82" t="str">
        <f>IF(COUNTBLANK(D4458:E4458)&gt;0,"Please input data",IF(COUNTIF('Data Spreadsheet'!$A$2:$A$1048576,E4458)&gt;0,IFERROR(ROUND(VLOOKUP($E4458&amp;ROUNDUP($D4458,-2),'PaySched Lookups'!$1:$1048576,4,0)*$J4458/2,2),0),"Data for year not available"))</f>
        <v>Please input data</v>
      </c>
      <c r="I4458" s="82" t="str">
        <f>IF(COUNTBLANK(D4458:E4458)&gt;0, "Please input data", IF(COUNTIF('Data Spreadsheet'!$A$2:$A$1048576,E4458)&gt;0, IFERROR(ROUND(VLOOKUP($E4458&amp;ROUNDUP($D4458, -2), 'PaySched Lookups'!$1:$1048576,5, 0)*$J4458/2, 2),0), "Data for year not available"))</f>
        <v>Please input data</v>
      </c>
      <c r="J4458" s="61" t="str">
        <f>IF(ISBLANK(D4458), "", IF(D4458&gt;=INDEX('Data Spreadsheet'!B:B, MATCH(E4458, 'Data Spreadsheet'!A:A, 1)), 0, 1))</f>
        <v/>
      </c>
    </row>
    <row r="4459" spans="1:10">
      <c r="A4459" s="63"/>
      <c r="B4459" s="63"/>
      <c r="C4459" s="63"/>
      <c r="D4459" s="63"/>
      <c r="E4459" s="72"/>
      <c r="F4459" s="82" t="str">
        <f>IF(COUNTBLANK(D4459:E4459)&gt;0, "Please input data", IF(COUNTIF('Data Spreadsheet'!$A$2:$A$1048576, E4459)&gt;0, IFERROR(ROUND(VLOOKUP($E4459&amp;ROUNDUP($D4459, -2), 'PaySched Lookups'!$1:$1048576, 2, 0)*$J4459/2,2), 0), "Data for year not available"))</f>
        <v>Please input data</v>
      </c>
      <c r="G4459" s="82" t="str">
        <f>IF(COUNTBLANK(D4459:E4459)&gt;0, "Please input data", IF(COUNTIF('Data Spreadsheet'!$A$2:$A$1048576, E4459)&gt;0,  IFERROR(ROUND(VLOOKUP($E4459&amp;ROUNDUP($D4459, -2), 'PaySched Lookups'!$1:$1048576, 3, 0)*$J4459/2,2), 0), "Data for year not available"))</f>
        <v>Please input data</v>
      </c>
      <c r="H4459" s="82" t="str">
        <f>IF(COUNTBLANK(D4459:E4459)&gt;0,"Please input data",IF(COUNTIF('Data Spreadsheet'!$A$2:$A$1048576,E4459)&gt;0,IFERROR(ROUND(VLOOKUP($E4459&amp;ROUNDUP($D4459,-2),'PaySched Lookups'!$1:$1048576,4,0)*$J4459/2,2),0),"Data for year not available"))</f>
        <v>Please input data</v>
      </c>
      <c r="I4459" s="82" t="str">
        <f>IF(COUNTBLANK(D4459:E4459)&gt;0, "Please input data", IF(COUNTIF('Data Spreadsheet'!$A$2:$A$1048576,E4459)&gt;0, IFERROR(ROUND(VLOOKUP($E4459&amp;ROUNDUP($D4459, -2), 'PaySched Lookups'!$1:$1048576,5, 0)*$J4459/2, 2),0), "Data for year not available"))</f>
        <v>Please input data</v>
      </c>
      <c r="J4459" s="61" t="str">
        <f>IF(ISBLANK(D4459), "", IF(D4459&gt;=INDEX('Data Spreadsheet'!B:B, MATCH(E4459, 'Data Spreadsheet'!A:A, 1)), 0, 1))</f>
        <v/>
      </c>
    </row>
    <row r="4460" spans="1:10">
      <c r="A4460" s="63"/>
      <c r="B4460" s="63"/>
      <c r="C4460" s="63"/>
      <c r="D4460" s="63"/>
      <c r="E4460" s="72"/>
      <c r="F4460" s="82" t="str">
        <f>IF(COUNTBLANK(D4460:E4460)&gt;0, "Please input data", IF(COUNTIF('Data Spreadsheet'!$A$2:$A$1048576, E4460)&gt;0, IFERROR(ROUND(VLOOKUP($E4460&amp;ROUNDUP($D4460, -2), 'PaySched Lookups'!$1:$1048576, 2, 0)*$J4460/2,2), 0), "Data for year not available"))</f>
        <v>Please input data</v>
      </c>
      <c r="G4460" s="82" t="str">
        <f>IF(COUNTBLANK(D4460:E4460)&gt;0, "Please input data", IF(COUNTIF('Data Spreadsheet'!$A$2:$A$1048576, E4460)&gt;0,  IFERROR(ROUND(VLOOKUP($E4460&amp;ROUNDUP($D4460, -2), 'PaySched Lookups'!$1:$1048576, 3, 0)*$J4460/2,2), 0), "Data for year not available"))</f>
        <v>Please input data</v>
      </c>
      <c r="H4460" s="82" t="str">
        <f>IF(COUNTBLANK(D4460:E4460)&gt;0,"Please input data",IF(COUNTIF('Data Spreadsheet'!$A$2:$A$1048576,E4460)&gt;0,IFERROR(ROUND(VLOOKUP($E4460&amp;ROUNDUP($D4460,-2),'PaySched Lookups'!$1:$1048576,4,0)*$J4460/2,2),0),"Data for year not available"))</f>
        <v>Please input data</v>
      </c>
      <c r="I4460" s="82" t="str">
        <f>IF(COUNTBLANK(D4460:E4460)&gt;0, "Please input data", IF(COUNTIF('Data Spreadsheet'!$A$2:$A$1048576,E4460)&gt;0, IFERROR(ROUND(VLOOKUP($E4460&amp;ROUNDUP($D4460, -2), 'PaySched Lookups'!$1:$1048576,5, 0)*$J4460/2, 2),0), "Data for year not available"))</f>
        <v>Please input data</v>
      </c>
      <c r="J4460" s="61" t="str">
        <f>IF(ISBLANK(D4460), "", IF(D4460&gt;=INDEX('Data Spreadsheet'!B:B, MATCH(E4460, 'Data Spreadsheet'!A:A, 1)), 0, 1))</f>
        <v/>
      </c>
    </row>
    <row r="4461" spans="1:10">
      <c r="A4461" s="63"/>
      <c r="B4461" s="63"/>
      <c r="C4461" s="63"/>
      <c r="D4461" s="63"/>
      <c r="E4461" s="72"/>
      <c r="F4461" s="82" t="str">
        <f>IF(COUNTBLANK(D4461:E4461)&gt;0, "Please input data", IF(COUNTIF('Data Spreadsheet'!$A$2:$A$1048576, E4461)&gt;0, IFERROR(ROUND(VLOOKUP($E4461&amp;ROUNDUP($D4461, -2), 'PaySched Lookups'!$1:$1048576, 2, 0)*$J4461/2,2), 0), "Data for year not available"))</f>
        <v>Please input data</v>
      </c>
      <c r="G4461" s="82" t="str">
        <f>IF(COUNTBLANK(D4461:E4461)&gt;0, "Please input data", IF(COUNTIF('Data Spreadsheet'!$A$2:$A$1048576, E4461)&gt;0,  IFERROR(ROUND(VLOOKUP($E4461&amp;ROUNDUP($D4461, -2), 'PaySched Lookups'!$1:$1048576, 3, 0)*$J4461/2,2), 0), "Data for year not available"))</f>
        <v>Please input data</v>
      </c>
      <c r="H4461" s="82" t="str">
        <f>IF(COUNTBLANK(D4461:E4461)&gt;0,"Please input data",IF(COUNTIF('Data Spreadsheet'!$A$2:$A$1048576,E4461)&gt;0,IFERROR(ROUND(VLOOKUP($E4461&amp;ROUNDUP($D4461,-2),'PaySched Lookups'!$1:$1048576,4,0)*$J4461/2,2),0),"Data for year not available"))</f>
        <v>Please input data</v>
      </c>
      <c r="I4461" s="82" t="str">
        <f>IF(COUNTBLANK(D4461:E4461)&gt;0, "Please input data", IF(COUNTIF('Data Spreadsheet'!$A$2:$A$1048576,E4461)&gt;0, IFERROR(ROUND(VLOOKUP($E4461&amp;ROUNDUP($D4461, -2), 'PaySched Lookups'!$1:$1048576,5, 0)*$J4461/2, 2),0), "Data for year not available"))</f>
        <v>Please input data</v>
      </c>
      <c r="J4461" s="61" t="str">
        <f>IF(ISBLANK(D4461), "", IF(D4461&gt;=INDEX('Data Spreadsheet'!B:B, MATCH(E4461, 'Data Spreadsheet'!A:A, 1)), 0, 1))</f>
        <v/>
      </c>
    </row>
    <row r="4462" spans="1:10">
      <c r="A4462" s="63"/>
      <c r="B4462" s="63"/>
      <c r="C4462" s="63"/>
      <c r="D4462" s="63"/>
      <c r="E4462" s="72"/>
      <c r="F4462" s="82" t="str">
        <f>IF(COUNTBLANK(D4462:E4462)&gt;0, "Please input data", IF(COUNTIF('Data Spreadsheet'!$A$2:$A$1048576, E4462)&gt;0, IFERROR(ROUND(VLOOKUP($E4462&amp;ROUNDUP($D4462, -2), 'PaySched Lookups'!$1:$1048576, 2, 0)*$J4462/2,2), 0), "Data for year not available"))</f>
        <v>Please input data</v>
      </c>
      <c r="G4462" s="82" t="str">
        <f>IF(COUNTBLANK(D4462:E4462)&gt;0, "Please input data", IF(COUNTIF('Data Spreadsheet'!$A$2:$A$1048576, E4462)&gt;0,  IFERROR(ROUND(VLOOKUP($E4462&amp;ROUNDUP($D4462, -2), 'PaySched Lookups'!$1:$1048576, 3, 0)*$J4462/2,2), 0), "Data for year not available"))</f>
        <v>Please input data</v>
      </c>
      <c r="H4462" s="82" t="str">
        <f>IF(COUNTBLANK(D4462:E4462)&gt;0,"Please input data",IF(COUNTIF('Data Spreadsheet'!$A$2:$A$1048576,E4462)&gt;0,IFERROR(ROUND(VLOOKUP($E4462&amp;ROUNDUP($D4462,-2),'PaySched Lookups'!$1:$1048576,4,0)*$J4462/2,2),0),"Data for year not available"))</f>
        <v>Please input data</v>
      </c>
      <c r="I4462" s="82" t="str">
        <f>IF(COUNTBLANK(D4462:E4462)&gt;0, "Please input data", IF(COUNTIF('Data Spreadsheet'!$A$2:$A$1048576,E4462)&gt;0, IFERROR(ROUND(VLOOKUP($E4462&amp;ROUNDUP($D4462, -2), 'PaySched Lookups'!$1:$1048576,5, 0)*$J4462/2, 2),0), "Data for year not available"))</f>
        <v>Please input data</v>
      </c>
      <c r="J4462" s="61" t="str">
        <f>IF(ISBLANK(D4462), "", IF(D4462&gt;=INDEX('Data Spreadsheet'!B:B, MATCH(E4462, 'Data Spreadsheet'!A:A, 1)), 0, 1))</f>
        <v/>
      </c>
    </row>
    <row r="4463" spans="1:10">
      <c r="A4463" s="63"/>
      <c r="B4463" s="63"/>
      <c r="C4463" s="63"/>
      <c r="D4463" s="63"/>
      <c r="E4463" s="72"/>
      <c r="F4463" s="82" t="str">
        <f>IF(COUNTBLANK(D4463:E4463)&gt;0, "Please input data", IF(COUNTIF('Data Spreadsheet'!$A$2:$A$1048576, E4463)&gt;0, IFERROR(ROUND(VLOOKUP($E4463&amp;ROUNDUP($D4463, -2), 'PaySched Lookups'!$1:$1048576, 2, 0)*$J4463/2,2), 0), "Data for year not available"))</f>
        <v>Please input data</v>
      </c>
      <c r="G4463" s="82" t="str">
        <f>IF(COUNTBLANK(D4463:E4463)&gt;0, "Please input data", IF(COUNTIF('Data Spreadsheet'!$A$2:$A$1048576, E4463)&gt;0,  IFERROR(ROUND(VLOOKUP($E4463&amp;ROUNDUP($D4463, -2), 'PaySched Lookups'!$1:$1048576, 3, 0)*$J4463/2,2), 0), "Data for year not available"))</f>
        <v>Please input data</v>
      </c>
      <c r="H4463" s="82" t="str">
        <f>IF(COUNTBLANK(D4463:E4463)&gt;0,"Please input data",IF(COUNTIF('Data Spreadsheet'!$A$2:$A$1048576,E4463)&gt;0,IFERROR(ROUND(VLOOKUP($E4463&amp;ROUNDUP($D4463,-2),'PaySched Lookups'!$1:$1048576,4,0)*$J4463/2,2),0),"Data for year not available"))</f>
        <v>Please input data</v>
      </c>
      <c r="I4463" s="82" t="str">
        <f>IF(COUNTBLANK(D4463:E4463)&gt;0, "Please input data", IF(COUNTIF('Data Spreadsheet'!$A$2:$A$1048576,E4463)&gt;0, IFERROR(ROUND(VLOOKUP($E4463&amp;ROUNDUP($D4463, -2), 'PaySched Lookups'!$1:$1048576,5, 0)*$J4463/2, 2),0), "Data for year not available"))</f>
        <v>Please input data</v>
      </c>
      <c r="J4463" s="61" t="str">
        <f>IF(ISBLANK(D4463), "", IF(D4463&gt;=INDEX('Data Spreadsheet'!B:B, MATCH(E4463, 'Data Spreadsheet'!A:A, 1)), 0, 1))</f>
        <v/>
      </c>
    </row>
    <row r="4464" spans="1:10">
      <c r="A4464" s="63"/>
      <c r="B4464" s="63"/>
      <c r="C4464" s="63"/>
      <c r="D4464" s="63"/>
      <c r="E4464" s="72"/>
      <c r="F4464" s="82" t="str">
        <f>IF(COUNTBLANK(D4464:E4464)&gt;0, "Please input data", IF(COUNTIF('Data Spreadsheet'!$A$2:$A$1048576, E4464)&gt;0, IFERROR(ROUND(VLOOKUP($E4464&amp;ROUNDUP($D4464, -2), 'PaySched Lookups'!$1:$1048576, 2, 0)*$J4464/2,2), 0), "Data for year not available"))</f>
        <v>Please input data</v>
      </c>
      <c r="G4464" s="82" t="str">
        <f>IF(COUNTBLANK(D4464:E4464)&gt;0, "Please input data", IF(COUNTIF('Data Spreadsheet'!$A$2:$A$1048576, E4464)&gt;0,  IFERROR(ROUND(VLOOKUP($E4464&amp;ROUNDUP($D4464, -2), 'PaySched Lookups'!$1:$1048576, 3, 0)*$J4464/2,2), 0), "Data for year not available"))</f>
        <v>Please input data</v>
      </c>
      <c r="H4464" s="82" t="str">
        <f>IF(COUNTBLANK(D4464:E4464)&gt;0,"Please input data",IF(COUNTIF('Data Spreadsheet'!$A$2:$A$1048576,E4464)&gt;0,IFERROR(ROUND(VLOOKUP($E4464&amp;ROUNDUP($D4464,-2),'PaySched Lookups'!$1:$1048576,4,0)*$J4464/2,2),0),"Data for year not available"))</f>
        <v>Please input data</v>
      </c>
      <c r="I4464" s="82" t="str">
        <f>IF(COUNTBLANK(D4464:E4464)&gt;0, "Please input data", IF(COUNTIF('Data Spreadsheet'!$A$2:$A$1048576,E4464)&gt;0, IFERROR(ROUND(VLOOKUP($E4464&amp;ROUNDUP($D4464, -2), 'PaySched Lookups'!$1:$1048576,5, 0)*$J4464/2, 2),0), "Data for year not available"))</f>
        <v>Please input data</v>
      </c>
      <c r="J4464" s="61" t="str">
        <f>IF(ISBLANK(D4464), "", IF(D4464&gt;=INDEX('Data Spreadsheet'!B:B, MATCH(E4464, 'Data Spreadsheet'!A:A, 1)), 0, 1))</f>
        <v/>
      </c>
    </row>
    <row r="4465" spans="1:10">
      <c r="A4465" s="63"/>
      <c r="B4465" s="63"/>
      <c r="C4465" s="63"/>
      <c r="D4465" s="63"/>
      <c r="E4465" s="72"/>
      <c r="F4465" s="82" t="str">
        <f>IF(COUNTBLANK(D4465:E4465)&gt;0, "Please input data", IF(COUNTIF('Data Spreadsheet'!$A$2:$A$1048576, E4465)&gt;0, IFERROR(ROUND(VLOOKUP($E4465&amp;ROUNDUP($D4465, -2), 'PaySched Lookups'!$1:$1048576, 2, 0)*$J4465/2,2), 0), "Data for year not available"))</f>
        <v>Please input data</v>
      </c>
      <c r="G4465" s="82" t="str">
        <f>IF(COUNTBLANK(D4465:E4465)&gt;0, "Please input data", IF(COUNTIF('Data Spreadsheet'!$A$2:$A$1048576, E4465)&gt;0,  IFERROR(ROUND(VLOOKUP($E4465&amp;ROUNDUP($D4465, -2), 'PaySched Lookups'!$1:$1048576, 3, 0)*$J4465/2,2), 0), "Data for year not available"))</f>
        <v>Please input data</v>
      </c>
      <c r="H4465" s="82" t="str">
        <f>IF(COUNTBLANK(D4465:E4465)&gt;0,"Please input data",IF(COUNTIF('Data Spreadsheet'!$A$2:$A$1048576,E4465)&gt;0,IFERROR(ROUND(VLOOKUP($E4465&amp;ROUNDUP($D4465,-2),'PaySched Lookups'!$1:$1048576,4,0)*$J4465/2,2),0),"Data for year not available"))</f>
        <v>Please input data</v>
      </c>
      <c r="I4465" s="82" t="str">
        <f>IF(COUNTBLANK(D4465:E4465)&gt;0, "Please input data", IF(COUNTIF('Data Spreadsheet'!$A$2:$A$1048576,E4465)&gt;0, IFERROR(ROUND(VLOOKUP($E4465&amp;ROUNDUP($D4465, -2), 'PaySched Lookups'!$1:$1048576,5, 0)*$J4465/2, 2),0), "Data for year not available"))</f>
        <v>Please input data</v>
      </c>
      <c r="J4465" s="61" t="str">
        <f>IF(ISBLANK(D4465), "", IF(D4465&gt;=INDEX('Data Spreadsheet'!B:B, MATCH(E4465, 'Data Spreadsheet'!A:A, 1)), 0, 1))</f>
        <v/>
      </c>
    </row>
    <row r="4466" spans="1:10">
      <c r="A4466" s="63"/>
      <c r="B4466" s="63"/>
      <c r="C4466" s="63"/>
      <c r="D4466" s="63"/>
      <c r="E4466" s="72"/>
      <c r="F4466" s="82" t="str">
        <f>IF(COUNTBLANK(D4466:E4466)&gt;0, "Please input data", IF(COUNTIF('Data Spreadsheet'!$A$2:$A$1048576, E4466)&gt;0, IFERROR(ROUND(VLOOKUP($E4466&amp;ROUNDUP($D4466, -2), 'PaySched Lookups'!$1:$1048576, 2, 0)*$J4466/2,2), 0), "Data for year not available"))</f>
        <v>Please input data</v>
      </c>
      <c r="G4466" s="82" t="str">
        <f>IF(COUNTBLANK(D4466:E4466)&gt;0, "Please input data", IF(COUNTIF('Data Spreadsheet'!$A$2:$A$1048576, E4466)&gt;0,  IFERROR(ROUND(VLOOKUP($E4466&amp;ROUNDUP($D4466, -2), 'PaySched Lookups'!$1:$1048576, 3, 0)*$J4466/2,2), 0), "Data for year not available"))</f>
        <v>Please input data</v>
      </c>
      <c r="H4466" s="82" t="str">
        <f>IF(COUNTBLANK(D4466:E4466)&gt;0,"Please input data",IF(COUNTIF('Data Spreadsheet'!$A$2:$A$1048576,E4466)&gt;0,IFERROR(ROUND(VLOOKUP($E4466&amp;ROUNDUP($D4466,-2),'PaySched Lookups'!$1:$1048576,4,0)*$J4466/2,2),0),"Data for year not available"))</f>
        <v>Please input data</v>
      </c>
      <c r="I4466" s="82" t="str">
        <f>IF(COUNTBLANK(D4466:E4466)&gt;0, "Please input data", IF(COUNTIF('Data Spreadsheet'!$A$2:$A$1048576,E4466)&gt;0, IFERROR(ROUND(VLOOKUP($E4466&amp;ROUNDUP($D4466, -2), 'PaySched Lookups'!$1:$1048576,5, 0)*$J4466/2, 2),0), "Data for year not available"))</f>
        <v>Please input data</v>
      </c>
      <c r="J4466" s="61" t="str">
        <f>IF(ISBLANK(D4466), "", IF(D4466&gt;=INDEX('Data Spreadsheet'!B:B, MATCH(E4466, 'Data Spreadsheet'!A:A, 1)), 0, 1))</f>
        <v/>
      </c>
    </row>
    <row r="4467" spans="1:10">
      <c r="A4467" s="63"/>
      <c r="B4467" s="63"/>
      <c r="C4467" s="63"/>
      <c r="D4467" s="63"/>
      <c r="E4467" s="72"/>
      <c r="F4467" s="82" t="str">
        <f>IF(COUNTBLANK(D4467:E4467)&gt;0, "Please input data", IF(COUNTIF('Data Spreadsheet'!$A$2:$A$1048576, E4467)&gt;0, IFERROR(ROUND(VLOOKUP($E4467&amp;ROUNDUP($D4467, -2), 'PaySched Lookups'!$1:$1048576, 2, 0)*$J4467/2,2), 0), "Data for year not available"))</f>
        <v>Please input data</v>
      </c>
      <c r="G4467" s="82" t="str">
        <f>IF(COUNTBLANK(D4467:E4467)&gt;0, "Please input data", IF(COUNTIF('Data Spreadsheet'!$A$2:$A$1048576, E4467)&gt;0,  IFERROR(ROUND(VLOOKUP($E4467&amp;ROUNDUP($D4467, -2), 'PaySched Lookups'!$1:$1048576, 3, 0)*$J4467/2,2), 0), "Data for year not available"))</f>
        <v>Please input data</v>
      </c>
      <c r="H4467" s="82" t="str">
        <f>IF(COUNTBLANK(D4467:E4467)&gt;0,"Please input data",IF(COUNTIF('Data Spreadsheet'!$A$2:$A$1048576,E4467)&gt;0,IFERROR(ROUND(VLOOKUP($E4467&amp;ROUNDUP($D4467,-2),'PaySched Lookups'!$1:$1048576,4,0)*$J4467/2,2),0),"Data for year not available"))</f>
        <v>Please input data</v>
      </c>
      <c r="I4467" s="82" t="str">
        <f>IF(COUNTBLANK(D4467:E4467)&gt;0, "Please input data", IF(COUNTIF('Data Spreadsheet'!$A$2:$A$1048576,E4467)&gt;0, IFERROR(ROUND(VLOOKUP($E4467&amp;ROUNDUP($D4467, -2), 'PaySched Lookups'!$1:$1048576,5, 0)*$J4467/2, 2),0), "Data for year not available"))</f>
        <v>Please input data</v>
      </c>
      <c r="J4467" s="61" t="str">
        <f>IF(ISBLANK(D4467), "", IF(D4467&gt;=INDEX('Data Spreadsheet'!B:B, MATCH(E4467, 'Data Spreadsheet'!A:A, 1)), 0, 1))</f>
        <v/>
      </c>
    </row>
    <row r="4468" spans="1:10">
      <c r="A4468" s="63"/>
      <c r="B4468" s="63"/>
      <c r="C4468" s="63"/>
      <c r="D4468" s="63"/>
      <c r="E4468" s="72"/>
      <c r="F4468" s="82" t="str">
        <f>IF(COUNTBLANK(D4468:E4468)&gt;0, "Please input data", IF(COUNTIF('Data Spreadsheet'!$A$2:$A$1048576, E4468)&gt;0, IFERROR(ROUND(VLOOKUP($E4468&amp;ROUNDUP($D4468, -2), 'PaySched Lookups'!$1:$1048576, 2, 0)*$J4468/2,2), 0), "Data for year not available"))</f>
        <v>Please input data</v>
      </c>
      <c r="G4468" s="82" t="str">
        <f>IF(COUNTBLANK(D4468:E4468)&gt;0, "Please input data", IF(COUNTIF('Data Spreadsheet'!$A$2:$A$1048576, E4468)&gt;0,  IFERROR(ROUND(VLOOKUP($E4468&amp;ROUNDUP($D4468, -2), 'PaySched Lookups'!$1:$1048576, 3, 0)*$J4468/2,2), 0), "Data for year not available"))</f>
        <v>Please input data</v>
      </c>
      <c r="H4468" s="82" t="str">
        <f>IF(COUNTBLANK(D4468:E4468)&gt;0,"Please input data",IF(COUNTIF('Data Spreadsheet'!$A$2:$A$1048576,E4468)&gt;0,IFERROR(ROUND(VLOOKUP($E4468&amp;ROUNDUP($D4468,-2),'PaySched Lookups'!$1:$1048576,4,0)*$J4468/2,2),0),"Data for year not available"))</f>
        <v>Please input data</v>
      </c>
      <c r="I4468" s="82" t="str">
        <f>IF(COUNTBLANK(D4468:E4468)&gt;0, "Please input data", IF(COUNTIF('Data Spreadsheet'!$A$2:$A$1048576,E4468)&gt;0, IFERROR(ROUND(VLOOKUP($E4468&amp;ROUNDUP($D4468, -2), 'PaySched Lookups'!$1:$1048576,5, 0)*$J4468/2, 2),0), "Data for year not available"))</f>
        <v>Please input data</v>
      </c>
      <c r="J4468" s="61" t="str">
        <f>IF(ISBLANK(D4468), "", IF(D4468&gt;=INDEX('Data Spreadsheet'!B:B, MATCH(E4468, 'Data Spreadsheet'!A:A, 1)), 0, 1))</f>
        <v/>
      </c>
    </row>
    <row r="4469" spans="1:10">
      <c r="A4469" s="63"/>
      <c r="B4469" s="63"/>
      <c r="C4469" s="63"/>
      <c r="D4469" s="63"/>
      <c r="E4469" s="72"/>
      <c r="F4469" s="82" t="str">
        <f>IF(COUNTBLANK(D4469:E4469)&gt;0, "Please input data", IF(COUNTIF('Data Spreadsheet'!$A$2:$A$1048576, E4469)&gt;0, IFERROR(ROUND(VLOOKUP($E4469&amp;ROUNDUP($D4469, -2), 'PaySched Lookups'!$1:$1048576, 2, 0)*$J4469/2,2), 0), "Data for year not available"))</f>
        <v>Please input data</v>
      </c>
      <c r="G4469" s="82" t="str">
        <f>IF(COUNTBLANK(D4469:E4469)&gt;0, "Please input data", IF(COUNTIF('Data Spreadsheet'!$A$2:$A$1048576, E4469)&gt;0,  IFERROR(ROUND(VLOOKUP($E4469&amp;ROUNDUP($D4469, -2), 'PaySched Lookups'!$1:$1048576, 3, 0)*$J4469/2,2), 0), "Data for year not available"))</f>
        <v>Please input data</v>
      </c>
      <c r="H4469" s="82" t="str">
        <f>IF(COUNTBLANK(D4469:E4469)&gt;0,"Please input data",IF(COUNTIF('Data Spreadsheet'!$A$2:$A$1048576,E4469)&gt;0,IFERROR(ROUND(VLOOKUP($E4469&amp;ROUNDUP($D4469,-2),'PaySched Lookups'!$1:$1048576,4,0)*$J4469/2,2),0),"Data for year not available"))</f>
        <v>Please input data</v>
      </c>
      <c r="I4469" s="82" t="str">
        <f>IF(COUNTBLANK(D4469:E4469)&gt;0, "Please input data", IF(COUNTIF('Data Spreadsheet'!$A$2:$A$1048576,E4469)&gt;0, IFERROR(ROUND(VLOOKUP($E4469&amp;ROUNDUP($D4469, -2), 'PaySched Lookups'!$1:$1048576,5, 0)*$J4469/2, 2),0), "Data for year not available"))</f>
        <v>Please input data</v>
      </c>
      <c r="J4469" s="61" t="str">
        <f>IF(ISBLANK(D4469), "", IF(D4469&gt;=INDEX('Data Spreadsheet'!B:B, MATCH(E4469, 'Data Spreadsheet'!A:A, 1)), 0, 1))</f>
        <v/>
      </c>
    </row>
    <row r="4470" spans="1:10">
      <c r="A4470" s="63"/>
      <c r="B4470" s="63"/>
      <c r="C4470" s="63"/>
      <c r="D4470" s="63"/>
      <c r="E4470" s="72"/>
      <c r="F4470" s="82" t="str">
        <f>IF(COUNTBLANK(D4470:E4470)&gt;0, "Please input data", IF(COUNTIF('Data Spreadsheet'!$A$2:$A$1048576, E4470)&gt;0, IFERROR(ROUND(VLOOKUP($E4470&amp;ROUNDUP($D4470, -2), 'PaySched Lookups'!$1:$1048576, 2, 0)*$J4470/2,2), 0), "Data for year not available"))</f>
        <v>Please input data</v>
      </c>
      <c r="G4470" s="82" t="str">
        <f>IF(COUNTBLANK(D4470:E4470)&gt;0, "Please input data", IF(COUNTIF('Data Spreadsheet'!$A$2:$A$1048576, E4470)&gt;0,  IFERROR(ROUND(VLOOKUP($E4470&amp;ROUNDUP($D4470, -2), 'PaySched Lookups'!$1:$1048576, 3, 0)*$J4470/2,2), 0), "Data for year not available"))</f>
        <v>Please input data</v>
      </c>
      <c r="H4470" s="82" t="str">
        <f>IF(COUNTBLANK(D4470:E4470)&gt;0,"Please input data",IF(COUNTIF('Data Spreadsheet'!$A$2:$A$1048576,E4470)&gt;0,IFERROR(ROUND(VLOOKUP($E4470&amp;ROUNDUP($D4470,-2),'PaySched Lookups'!$1:$1048576,4,0)*$J4470/2,2),0),"Data for year not available"))</f>
        <v>Please input data</v>
      </c>
      <c r="I4470" s="82" t="str">
        <f>IF(COUNTBLANK(D4470:E4470)&gt;0, "Please input data", IF(COUNTIF('Data Spreadsheet'!$A$2:$A$1048576,E4470)&gt;0, IFERROR(ROUND(VLOOKUP($E4470&amp;ROUNDUP($D4470, -2), 'PaySched Lookups'!$1:$1048576,5, 0)*$J4470/2, 2),0), "Data for year not available"))</f>
        <v>Please input data</v>
      </c>
      <c r="J4470" s="61" t="str">
        <f>IF(ISBLANK(D4470), "", IF(D4470&gt;=INDEX('Data Spreadsheet'!B:B, MATCH(E4470, 'Data Spreadsheet'!A:A, 1)), 0, 1))</f>
        <v/>
      </c>
    </row>
    <row r="4471" spans="1:10">
      <c r="A4471" s="63"/>
      <c r="B4471" s="63"/>
      <c r="C4471" s="63"/>
      <c r="D4471" s="63"/>
      <c r="E4471" s="72"/>
      <c r="F4471" s="82" t="str">
        <f>IF(COUNTBLANK(D4471:E4471)&gt;0, "Please input data", IF(COUNTIF('Data Spreadsheet'!$A$2:$A$1048576, E4471)&gt;0, IFERROR(ROUND(VLOOKUP($E4471&amp;ROUNDUP($D4471, -2), 'PaySched Lookups'!$1:$1048576, 2, 0)*$J4471/2,2), 0), "Data for year not available"))</f>
        <v>Please input data</v>
      </c>
      <c r="G4471" s="82" t="str">
        <f>IF(COUNTBLANK(D4471:E4471)&gt;0, "Please input data", IF(COUNTIF('Data Spreadsheet'!$A$2:$A$1048576, E4471)&gt;0,  IFERROR(ROUND(VLOOKUP($E4471&amp;ROUNDUP($D4471, -2), 'PaySched Lookups'!$1:$1048576, 3, 0)*$J4471/2,2), 0), "Data for year not available"))</f>
        <v>Please input data</v>
      </c>
      <c r="H4471" s="82" t="str">
        <f>IF(COUNTBLANK(D4471:E4471)&gt;0,"Please input data",IF(COUNTIF('Data Spreadsheet'!$A$2:$A$1048576,E4471)&gt;0,IFERROR(ROUND(VLOOKUP($E4471&amp;ROUNDUP($D4471,-2),'PaySched Lookups'!$1:$1048576,4,0)*$J4471/2,2),0),"Data for year not available"))</f>
        <v>Please input data</v>
      </c>
      <c r="I4471" s="82" t="str">
        <f>IF(COUNTBLANK(D4471:E4471)&gt;0, "Please input data", IF(COUNTIF('Data Spreadsheet'!$A$2:$A$1048576,E4471)&gt;0, IFERROR(ROUND(VLOOKUP($E4471&amp;ROUNDUP($D4471, -2), 'PaySched Lookups'!$1:$1048576,5, 0)*$J4471/2, 2),0), "Data for year not available"))</f>
        <v>Please input data</v>
      </c>
      <c r="J4471" s="61" t="str">
        <f>IF(ISBLANK(D4471), "", IF(D4471&gt;=INDEX('Data Spreadsheet'!B:B, MATCH(E4471, 'Data Spreadsheet'!A:A, 1)), 0, 1))</f>
        <v/>
      </c>
    </row>
    <row r="4472" spans="1:10">
      <c r="A4472" s="63"/>
      <c r="B4472" s="63"/>
      <c r="C4472" s="63"/>
      <c r="D4472" s="63"/>
      <c r="E4472" s="72"/>
      <c r="F4472" s="82" t="str">
        <f>IF(COUNTBLANK(D4472:E4472)&gt;0, "Please input data", IF(COUNTIF('Data Spreadsheet'!$A$2:$A$1048576, E4472)&gt;0, IFERROR(ROUND(VLOOKUP($E4472&amp;ROUNDUP($D4472, -2), 'PaySched Lookups'!$1:$1048576, 2, 0)*$J4472/2,2), 0), "Data for year not available"))</f>
        <v>Please input data</v>
      </c>
      <c r="G4472" s="82" t="str">
        <f>IF(COUNTBLANK(D4472:E4472)&gt;0, "Please input data", IF(COUNTIF('Data Spreadsheet'!$A$2:$A$1048576, E4472)&gt;0,  IFERROR(ROUND(VLOOKUP($E4472&amp;ROUNDUP($D4472, -2), 'PaySched Lookups'!$1:$1048576, 3, 0)*$J4472/2,2), 0), "Data for year not available"))</f>
        <v>Please input data</v>
      </c>
      <c r="H4472" s="82" t="str">
        <f>IF(COUNTBLANK(D4472:E4472)&gt;0,"Please input data",IF(COUNTIF('Data Spreadsheet'!$A$2:$A$1048576,E4472)&gt;0,IFERROR(ROUND(VLOOKUP($E4472&amp;ROUNDUP($D4472,-2),'PaySched Lookups'!$1:$1048576,4,0)*$J4472/2,2),0),"Data for year not available"))</f>
        <v>Please input data</v>
      </c>
      <c r="I4472" s="82" t="str">
        <f>IF(COUNTBLANK(D4472:E4472)&gt;0, "Please input data", IF(COUNTIF('Data Spreadsheet'!$A$2:$A$1048576,E4472)&gt;0, IFERROR(ROUND(VLOOKUP($E4472&amp;ROUNDUP($D4472, -2), 'PaySched Lookups'!$1:$1048576,5, 0)*$J4472/2, 2),0), "Data for year not available"))</f>
        <v>Please input data</v>
      </c>
      <c r="J4472" s="61" t="str">
        <f>IF(ISBLANK(D4472), "", IF(D4472&gt;=INDEX('Data Spreadsheet'!B:B, MATCH(E4472, 'Data Spreadsheet'!A:A, 1)), 0, 1))</f>
        <v/>
      </c>
    </row>
    <row r="4473" spans="1:10">
      <c r="A4473" s="63"/>
      <c r="B4473" s="63"/>
      <c r="C4473" s="63"/>
      <c r="D4473" s="63"/>
      <c r="E4473" s="72"/>
      <c r="F4473" s="82" t="str">
        <f>IF(COUNTBLANK(D4473:E4473)&gt;0, "Please input data", IF(COUNTIF('Data Spreadsheet'!$A$2:$A$1048576, E4473)&gt;0, IFERROR(ROUND(VLOOKUP($E4473&amp;ROUNDUP($D4473, -2), 'PaySched Lookups'!$1:$1048576, 2, 0)*$J4473/2,2), 0), "Data for year not available"))</f>
        <v>Please input data</v>
      </c>
      <c r="G4473" s="82" t="str">
        <f>IF(COUNTBLANK(D4473:E4473)&gt;0, "Please input data", IF(COUNTIF('Data Spreadsheet'!$A$2:$A$1048576, E4473)&gt;0,  IFERROR(ROUND(VLOOKUP($E4473&amp;ROUNDUP($D4473, -2), 'PaySched Lookups'!$1:$1048576, 3, 0)*$J4473/2,2), 0), "Data for year not available"))</f>
        <v>Please input data</v>
      </c>
      <c r="H4473" s="82" t="str">
        <f>IF(COUNTBLANK(D4473:E4473)&gt;0,"Please input data",IF(COUNTIF('Data Spreadsheet'!$A$2:$A$1048576,E4473)&gt;0,IFERROR(ROUND(VLOOKUP($E4473&amp;ROUNDUP($D4473,-2),'PaySched Lookups'!$1:$1048576,4,0)*$J4473/2,2),0),"Data for year not available"))</f>
        <v>Please input data</v>
      </c>
      <c r="I4473" s="82" t="str">
        <f>IF(COUNTBLANK(D4473:E4473)&gt;0, "Please input data", IF(COUNTIF('Data Spreadsheet'!$A$2:$A$1048576,E4473)&gt;0, IFERROR(ROUND(VLOOKUP($E4473&amp;ROUNDUP($D4473, -2), 'PaySched Lookups'!$1:$1048576,5, 0)*$J4473/2, 2),0), "Data for year not available"))</f>
        <v>Please input data</v>
      </c>
      <c r="J4473" s="61" t="str">
        <f>IF(ISBLANK(D4473), "", IF(D4473&gt;=INDEX('Data Spreadsheet'!B:B, MATCH(E4473, 'Data Spreadsheet'!A:A, 1)), 0, 1))</f>
        <v/>
      </c>
    </row>
    <row r="4474" spans="1:10">
      <c r="A4474" s="63"/>
      <c r="B4474" s="63"/>
      <c r="C4474" s="63"/>
      <c r="D4474" s="63"/>
      <c r="E4474" s="72"/>
      <c r="F4474" s="82" t="str">
        <f>IF(COUNTBLANK(D4474:E4474)&gt;0, "Please input data", IF(COUNTIF('Data Spreadsheet'!$A$2:$A$1048576, E4474)&gt;0, IFERROR(ROUND(VLOOKUP($E4474&amp;ROUNDUP($D4474, -2), 'PaySched Lookups'!$1:$1048576, 2, 0)*$J4474/2,2), 0), "Data for year not available"))</f>
        <v>Please input data</v>
      </c>
      <c r="G4474" s="82" t="str">
        <f>IF(COUNTBLANK(D4474:E4474)&gt;0, "Please input data", IF(COUNTIF('Data Spreadsheet'!$A$2:$A$1048576, E4474)&gt;0,  IFERROR(ROUND(VLOOKUP($E4474&amp;ROUNDUP($D4474, -2), 'PaySched Lookups'!$1:$1048576, 3, 0)*$J4474/2,2), 0), "Data for year not available"))</f>
        <v>Please input data</v>
      </c>
      <c r="H4474" s="82" t="str">
        <f>IF(COUNTBLANK(D4474:E4474)&gt;0,"Please input data",IF(COUNTIF('Data Spreadsheet'!$A$2:$A$1048576,E4474)&gt;0,IFERROR(ROUND(VLOOKUP($E4474&amp;ROUNDUP($D4474,-2),'PaySched Lookups'!$1:$1048576,4,0)*$J4474/2,2),0),"Data for year not available"))</f>
        <v>Please input data</v>
      </c>
      <c r="I4474" s="82" t="str">
        <f>IF(COUNTBLANK(D4474:E4474)&gt;0, "Please input data", IF(COUNTIF('Data Spreadsheet'!$A$2:$A$1048576,E4474)&gt;0, IFERROR(ROUND(VLOOKUP($E4474&amp;ROUNDUP($D4474, -2), 'PaySched Lookups'!$1:$1048576,5, 0)*$J4474/2, 2),0), "Data for year not available"))</f>
        <v>Please input data</v>
      </c>
      <c r="J4474" s="61" t="str">
        <f>IF(ISBLANK(D4474), "", IF(D4474&gt;=INDEX('Data Spreadsheet'!B:B, MATCH(E4474, 'Data Spreadsheet'!A:A, 1)), 0, 1))</f>
        <v/>
      </c>
    </row>
    <row r="4475" spans="1:10">
      <c r="A4475" s="63"/>
      <c r="B4475" s="63"/>
      <c r="C4475" s="63"/>
      <c r="D4475" s="63"/>
      <c r="E4475" s="72"/>
      <c r="F4475" s="82" t="str">
        <f>IF(COUNTBLANK(D4475:E4475)&gt;0, "Please input data", IF(COUNTIF('Data Spreadsheet'!$A$2:$A$1048576, E4475)&gt;0, IFERROR(ROUND(VLOOKUP($E4475&amp;ROUNDUP($D4475, -2), 'PaySched Lookups'!$1:$1048576, 2, 0)*$J4475/2,2), 0), "Data for year not available"))</f>
        <v>Please input data</v>
      </c>
      <c r="G4475" s="82" t="str">
        <f>IF(COUNTBLANK(D4475:E4475)&gt;0, "Please input data", IF(COUNTIF('Data Spreadsheet'!$A$2:$A$1048576, E4475)&gt;0,  IFERROR(ROUND(VLOOKUP($E4475&amp;ROUNDUP($D4475, -2), 'PaySched Lookups'!$1:$1048576, 3, 0)*$J4475/2,2), 0), "Data for year not available"))</f>
        <v>Please input data</v>
      </c>
      <c r="H4475" s="82" t="str">
        <f>IF(COUNTBLANK(D4475:E4475)&gt;0,"Please input data",IF(COUNTIF('Data Spreadsheet'!$A$2:$A$1048576,E4475)&gt;0,IFERROR(ROUND(VLOOKUP($E4475&amp;ROUNDUP($D4475,-2),'PaySched Lookups'!$1:$1048576,4,0)*$J4475/2,2),0),"Data for year not available"))</f>
        <v>Please input data</v>
      </c>
      <c r="I4475" s="82" t="str">
        <f>IF(COUNTBLANK(D4475:E4475)&gt;0, "Please input data", IF(COUNTIF('Data Spreadsheet'!$A$2:$A$1048576,E4475)&gt;0, IFERROR(ROUND(VLOOKUP($E4475&amp;ROUNDUP($D4475, -2), 'PaySched Lookups'!$1:$1048576,5, 0)*$J4475/2, 2),0), "Data for year not available"))</f>
        <v>Please input data</v>
      </c>
      <c r="J4475" s="61" t="str">
        <f>IF(ISBLANK(D4475), "", IF(D4475&gt;=INDEX('Data Spreadsheet'!B:B, MATCH(E4475, 'Data Spreadsheet'!A:A, 1)), 0, 1))</f>
        <v/>
      </c>
    </row>
    <row r="4476" spans="1:10">
      <c r="A4476" s="63"/>
      <c r="B4476" s="63"/>
      <c r="C4476" s="63"/>
      <c r="D4476" s="63"/>
      <c r="E4476" s="72"/>
      <c r="F4476" s="82" t="str">
        <f>IF(COUNTBLANK(D4476:E4476)&gt;0, "Please input data", IF(COUNTIF('Data Spreadsheet'!$A$2:$A$1048576, E4476)&gt;0, IFERROR(ROUND(VLOOKUP($E4476&amp;ROUNDUP($D4476, -2), 'PaySched Lookups'!$1:$1048576, 2, 0)*$J4476/2,2), 0), "Data for year not available"))</f>
        <v>Please input data</v>
      </c>
      <c r="G4476" s="82" t="str">
        <f>IF(COUNTBLANK(D4476:E4476)&gt;0, "Please input data", IF(COUNTIF('Data Spreadsheet'!$A$2:$A$1048576, E4476)&gt;0,  IFERROR(ROUND(VLOOKUP($E4476&amp;ROUNDUP($D4476, -2), 'PaySched Lookups'!$1:$1048576, 3, 0)*$J4476/2,2), 0), "Data for year not available"))</f>
        <v>Please input data</v>
      </c>
      <c r="H4476" s="82" t="str">
        <f>IF(COUNTBLANK(D4476:E4476)&gt;0,"Please input data",IF(COUNTIF('Data Spreadsheet'!$A$2:$A$1048576,E4476)&gt;0,IFERROR(ROUND(VLOOKUP($E4476&amp;ROUNDUP($D4476,-2),'PaySched Lookups'!$1:$1048576,4,0)*$J4476/2,2),0),"Data for year not available"))</f>
        <v>Please input data</v>
      </c>
      <c r="I4476" s="82" t="str">
        <f>IF(COUNTBLANK(D4476:E4476)&gt;0, "Please input data", IF(COUNTIF('Data Spreadsheet'!$A$2:$A$1048576,E4476)&gt;0, IFERROR(ROUND(VLOOKUP($E4476&amp;ROUNDUP($D4476, -2), 'PaySched Lookups'!$1:$1048576,5, 0)*$J4476/2, 2),0), "Data for year not available"))</f>
        <v>Please input data</v>
      </c>
      <c r="J4476" s="61" t="str">
        <f>IF(ISBLANK(D4476), "", IF(D4476&gt;=INDEX('Data Spreadsheet'!B:B, MATCH(E4476, 'Data Spreadsheet'!A:A, 1)), 0, 1))</f>
        <v/>
      </c>
    </row>
    <row r="4477" spans="1:10">
      <c r="A4477" s="63"/>
      <c r="B4477" s="63"/>
      <c r="C4477" s="63"/>
      <c r="D4477" s="63"/>
      <c r="E4477" s="72"/>
      <c r="F4477" s="82" t="str">
        <f>IF(COUNTBLANK(D4477:E4477)&gt;0, "Please input data", IF(COUNTIF('Data Spreadsheet'!$A$2:$A$1048576, E4477)&gt;0, IFERROR(ROUND(VLOOKUP($E4477&amp;ROUNDUP($D4477, -2), 'PaySched Lookups'!$1:$1048576, 2, 0)*$J4477/2,2), 0), "Data for year not available"))</f>
        <v>Please input data</v>
      </c>
      <c r="G4477" s="82" t="str">
        <f>IF(COUNTBLANK(D4477:E4477)&gt;0, "Please input data", IF(COUNTIF('Data Spreadsheet'!$A$2:$A$1048576, E4477)&gt;0,  IFERROR(ROUND(VLOOKUP($E4477&amp;ROUNDUP($D4477, -2), 'PaySched Lookups'!$1:$1048576, 3, 0)*$J4477/2,2), 0), "Data for year not available"))</f>
        <v>Please input data</v>
      </c>
      <c r="H4477" s="82" t="str">
        <f>IF(COUNTBLANK(D4477:E4477)&gt;0,"Please input data",IF(COUNTIF('Data Spreadsheet'!$A$2:$A$1048576,E4477)&gt;0,IFERROR(ROUND(VLOOKUP($E4477&amp;ROUNDUP($D4477,-2),'PaySched Lookups'!$1:$1048576,4,0)*$J4477/2,2),0),"Data for year not available"))</f>
        <v>Please input data</v>
      </c>
      <c r="I4477" s="82" t="str">
        <f>IF(COUNTBLANK(D4477:E4477)&gt;0, "Please input data", IF(COUNTIF('Data Spreadsheet'!$A$2:$A$1048576,E4477)&gt;0, IFERROR(ROUND(VLOOKUP($E4477&amp;ROUNDUP($D4477, -2), 'PaySched Lookups'!$1:$1048576,5, 0)*$J4477/2, 2),0), "Data for year not available"))</f>
        <v>Please input data</v>
      </c>
      <c r="J4477" s="61" t="str">
        <f>IF(ISBLANK(D4477), "", IF(D4477&gt;=INDEX('Data Spreadsheet'!B:B, MATCH(E4477, 'Data Spreadsheet'!A:A, 1)), 0, 1))</f>
        <v/>
      </c>
    </row>
    <row r="4478" spans="1:10">
      <c r="A4478" s="63"/>
      <c r="B4478" s="63"/>
      <c r="C4478" s="63"/>
      <c r="D4478" s="63"/>
      <c r="E4478" s="72"/>
      <c r="F4478" s="82" t="str">
        <f>IF(COUNTBLANK(D4478:E4478)&gt;0, "Please input data", IF(COUNTIF('Data Spreadsheet'!$A$2:$A$1048576, E4478)&gt;0, IFERROR(ROUND(VLOOKUP($E4478&amp;ROUNDUP($D4478, -2), 'PaySched Lookups'!$1:$1048576, 2, 0)*$J4478/2,2), 0), "Data for year not available"))</f>
        <v>Please input data</v>
      </c>
      <c r="G4478" s="82" t="str">
        <f>IF(COUNTBLANK(D4478:E4478)&gt;0, "Please input data", IF(COUNTIF('Data Spreadsheet'!$A$2:$A$1048576, E4478)&gt;0,  IFERROR(ROUND(VLOOKUP($E4478&amp;ROUNDUP($D4478, -2), 'PaySched Lookups'!$1:$1048576, 3, 0)*$J4478/2,2), 0), "Data for year not available"))</f>
        <v>Please input data</v>
      </c>
      <c r="H4478" s="82" t="str">
        <f>IF(COUNTBLANK(D4478:E4478)&gt;0,"Please input data",IF(COUNTIF('Data Spreadsheet'!$A$2:$A$1048576,E4478)&gt;0,IFERROR(ROUND(VLOOKUP($E4478&amp;ROUNDUP($D4478,-2),'PaySched Lookups'!$1:$1048576,4,0)*$J4478/2,2),0),"Data for year not available"))</f>
        <v>Please input data</v>
      </c>
      <c r="I4478" s="82" t="str">
        <f>IF(COUNTBLANK(D4478:E4478)&gt;0, "Please input data", IF(COUNTIF('Data Spreadsheet'!$A$2:$A$1048576,E4478)&gt;0, IFERROR(ROUND(VLOOKUP($E4478&amp;ROUNDUP($D4478, -2), 'PaySched Lookups'!$1:$1048576,5, 0)*$J4478/2, 2),0), "Data for year not available"))</f>
        <v>Please input data</v>
      </c>
      <c r="J4478" s="61" t="str">
        <f>IF(ISBLANK(D4478), "", IF(D4478&gt;=INDEX('Data Spreadsheet'!B:B, MATCH(E4478, 'Data Spreadsheet'!A:A, 1)), 0, 1))</f>
        <v/>
      </c>
    </row>
    <row r="4479" spans="1:10">
      <c r="A4479" s="63"/>
      <c r="B4479" s="63"/>
      <c r="C4479" s="63"/>
      <c r="D4479" s="63"/>
      <c r="E4479" s="72"/>
      <c r="F4479" s="82" t="str">
        <f>IF(COUNTBLANK(D4479:E4479)&gt;0, "Please input data", IF(COUNTIF('Data Spreadsheet'!$A$2:$A$1048576, E4479)&gt;0, IFERROR(ROUND(VLOOKUP($E4479&amp;ROUNDUP($D4479, -2), 'PaySched Lookups'!$1:$1048576, 2, 0)*$J4479/2,2), 0), "Data for year not available"))</f>
        <v>Please input data</v>
      </c>
      <c r="G4479" s="82" t="str">
        <f>IF(COUNTBLANK(D4479:E4479)&gt;0, "Please input data", IF(COUNTIF('Data Spreadsheet'!$A$2:$A$1048576, E4479)&gt;0,  IFERROR(ROUND(VLOOKUP($E4479&amp;ROUNDUP($D4479, -2), 'PaySched Lookups'!$1:$1048576, 3, 0)*$J4479/2,2), 0), "Data for year not available"))</f>
        <v>Please input data</v>
      </c>
      <c r="H4479" s="82" t="str">
        <f>IF(COUNTBLANK(D4479:E4479)&gt;0,"Please input data",IF(COUNTIF('Data Spreadsheet'!$A$2:$A$1048576,E4479)&gt;0,IFERROR(ROUND(VLOOKUP($E4479&amp;ROUNDUP($D4479,-2),'PaySched Lookups'!$1:$1048576,4,0)*$J4479/2,2),0),"Data for year not available"))</f>
        <v>Please input data</v>
      </c>
      <c r="I4479" s="82" t="str">
        <f>IF(COUNTBLANK(D4479:E4479)&gt;0, "Please input data", IF(COUNTIF('Data Spreadsheet'!$A$2:$A$1048576,E4479)&gt;0, IFERROR(ROUND(VLOOKUP($E4479&amp;ROUNDUP($D4479, -2), 'PaySched Lookups'!$1:$1048576,5, 0)*$J4479/2, 2),0), "Data for year not available"))</f>
        <v>Please input data</v>
      </c>
      <c r="J4479" s="61" t="str">
        <f>IF(ISBLANK(D4479), "", IF(D4479&gt;=INDEX('Data Spreadsheet'!B:B, MATCH(E4479, 'Data Spreadsheet'!A:A, 1)), 0, 1))</f>
        <v/>
      </c>
    </row>
    <row r="4480" spans="1:10">
      <c r="A4480" s="63"/>
      <c r="B4480" s="63"/>
      <c r="C4480" s="63"/>
      <c r="D4480" s="63"/>
      <c r="E4480" s="72"/>
      <c r="F4480" s="82" t="str">
        <f>IF(COUNTBLANK(D4480:E4480)&gt;0, "Please input data", IF(COUNTIF('Data Spreadsheet'!$A$2:$A$1048576, E4480)&gt;0, IFERROR(ROUND(VLOOKUP($E4480&amp;ROUNDUP($D4480, -2), 'PaySched Lookups'!$1:$1048576, 2, 0)*$J4480/2,2), 0), "Data for year not available"))</f>
        <v>Please input data</v>
      </c>
      <c r="G4480" s="82" t="str">
        <f>IF(COUNTBLANK(D4480:E4480)&gt;0, "Please input data", IF(COUNTIF('Data Spreadsheet'!$A$2:$A$1048576, E4480)&gt;0,  IFERROR(ROUND(VLOOKUP($E4480&amp;ROUNDUP($D4480, -2), 'PaySched Lookups'!$1:$1048576, 3, 0)*$J4480/2,2), 0), "Data for year not available"))</f>
        <v>Please input data</v>
      </c>
      <c r="H4480" s="82" t="str">
        <f>IF(COUNTBLANK(D4480:E4480)&gt;0,"Please input data",IF(COUNTIF('Data Spreadsheet'!$A$2:$A$1048576,E4480)&gt;0,IFERROR(ROUND(VLOOKUP($E4480&amp;ROUNDUP($D4480,-2),'PaySched Lookups'!$1:$1048576,4,0)*$J4480/2,2),0),"Data for year not available"))</f>
        <v>Please input data</v>
      </c>
      <c r="I4480" s="82" t="str">
        <f>IF(COUNTBLANK(D4480:E4480)&gt;0, "Please input data", IF(COUNTIF('Data Spreadsheet'!$A$2:$A$1048576,E4480)&gt;0, IFERROR(ROUND(VLOOKUP($E4480&amp;ROUNDUP($D4480, -2), 'PaySched Lookups'!$1:$1048576,5, 0)*$J4480/2, 2),0), "Data for year not available"))</f>
        <v>Please input data</v>
      </c>
      <c r="J4480" s="61" t="str">
        <f>IF(ISBLANK(D4480), "", IF(D4480&gt;=INDEX('Data Spreadsheet'!B:B, MATCH(E4480, 'Data Spreadsheet'!A:A, 1)), 0, 1))</f>
        <v/>
      </c>
    </row>
    <row r="4481" spans="1:10">
      <c r="A4481" s="63"/>
      <c r="B4481" s="63"/>
      <c r="C4481" s="63"/>
      <c r="D4481" s="63"/>
      <c r="E4481" s="72"/>
      <c r="F4481" s="82" t="str">
        <f>IF(COUNTBLANK(D4481:E4481)&gt;0, "Please input data", IF(COUNTIF('Data Spreadsheet'!$A$2:$A$1048576, E4481)&gt;0, IFERROR(ROUND(VLOOKUP($E4481&amp;ROUNDUP($D4481, -2), 'PaySched Lookups'!$1:$1048576, 2, 0)*$J4481/2,2), 0), "Data for year not available"))</f>
        <v>Please input data</v>
      </c>
      <c r="G4481" s="82" t="str">
        <f>IF(COUNTBLANK(D4481:E4481)&gt;0, "Please input data", IF(COUNTIF('Data Spreadsheet'!$A$2:$A$1048576, E4481)&gt;0,  IFERROR(ROUND(VLOOKUP($E4481&amp;ROUNDUP($D4481, -2), 'PaySched Lookups'!$1:$1048576, 3, 0)*$J4481/2,2), 0), "Data for year not available"))</f>
        <v>Please input data</v>
      </c>
      <c r="H4481" s="82" t="str">
        <f>IF(COUNTBLANK(D4481:E4481)&gt;0,"Please input data",IF(COUNTIF('Data Spreadsheet'!$A$2:$A$1048576,E4481)&gt;0,IFERROR(ROUND(VLOOKUP($E4481&amp;ROUNDUP($D4481,-2),'PaySched Lookups'!$1:$1048576,4,0)*$J4481/2,2),0),"Data for year not available"))</f>
        <v>Please input data</v>
      </c>
      <c r="I4481" s="82" t="str">
        <f>IF(COUNTBLANK(D4481:E4481)&gt;0, "Please input data", IF(COUNTIF('Data Spreadsheet'!$A$2:$A$1048576,E4481)&gt;0, IFERROR(ROUND(VLOOKUP($E4481&amp;ROUNDUP($D4481, -2), 'PaySched Lookups'!$1:$1048576,5, 0)*$J4481/2, 2),0), "Data for year not available"))</f>
        <v>Please input data</v>
      </c>
      <c r="J4481" s="61" t="str">
        <f>IF(ISBLANK(D4481), "", IF(D4481&gt;=INDEX('Data Spreadsheet'!B:B, MATCH(E4481, 'Data Spreadsheet'!A:A, 1)), 0, 1))</f>
        <v/>
      </c>
    </row>
    <row r="4482" spans="1:10">
      <c r="A4482" s="63"/>
      <c r="B4482" s="63"/>
      <c r="C4482" s="63"/>
      <c r="D4482" s="63"/>
      <c r="E4482" s="72"/>
      <c r="F4482" s="82" t="str">
        <f>IF(COUNTBLANK(D4482:E4482)&gt;0, "Please input data", IF(COUNTIF('Data Spreadsheet'!$A$2:$A$1048576, E4482)&gt;0, IFERROR(ROUND(VLOOKUP($E4482&amp;ROUNDUP($D4482, -2), 'PaySched Lookups'!$1:$1048576, 2, 0)*$J4482/2,2), 0), "Data for year not available"))</f>
        <v>Please input data</v>
      </c>
      <c r="G4482" s="82" t="str">
        <f>IF(COUNTBLANK(D4482:E4482)&gt;0, "Please input data", IF(COUNTIF('Data Spreadsheet'!$A$2:$A$1048576, E4482)&gt;0,  IFERROR(ROUND(VLOOKUP($E4482&amp;ROUNDUP($D4482, -2), 'PaySched Lookups'!$1:$1048576, 3, 0)*$J4482/2,2), 0), "Data for year not available"))</f>
        <v>Please input data</v>
      </c>
      <c r="H4482" s="82" t="str">
        <f>IF(COUNTBLANK(D4482:E4482)&gt;0,"Please input data",IF(COUNTIF('Data Spreadsheet'!$A$2:$A$1048576,E4482)&gt;0,IFERROR(ROUND(VLOOKUP($E4482&amp;ROUNDUP($D4482,-2),'PaySched Lookups'!$1:$1048576,4,0)*$J4482/2,2),0),"Data for year not available"))</f>
        <v>Please input data</v>
      </c>
      <c r="I4482" s="82" t="str">
        <f>IF(COUNTBLANK(D4482:E4482)&gt;0, "Please input data", IF(COUNTIF('Data Spreadsheet'!$A$2:$A$1048576,E4482)&gt;0, IFERROR(ROUND(VLOOKUP($E4482&amp;ROUNDUP($D4482, -2), 'PaySched Lookups'!$1:$1048576,5, 0)*$J4482/2, 2),0), "Data for year not available"))</f>
        <v>Please input data</v>
      </c>
      <c r="J4482" s="61" t="str">
        <f>IF(ISBLANK(D4482), "", IF(D4482&gt;=INDEX('Data Spreadsheet'!B:B, MATCH(E4482, 'Data Spreadsheet'!A:A, 1)), 0, 1))</f>
        <v/>
      </c>
    </row>
    <row r="4483" spans="1:10">
      <c r="A4483" s="63"/>
      <c r="B4483" s="63"/>
      <c r="C4483" s="63"/>
      <c r="D4483" s="63"/>
      <c r="E4483" s="72"/>
      <c r="F4483" s="82" t="str">
        <f>IF(COUNTBLANK(D4483:E4483)&gt;0, "Please input data", IF(COUNTIF('Data Spreadsheet'!$A$2:$A$1048576, E4483)&gt;0, IFERROR(ROUND(VLOOKUP($E4483&amp;ROUNDUP($D4483, -2), 'PaySched Lookups'!$1:$1048576, 2, 0)*$J4483/2,2), 0), "Data for year not available"))</f>
        <v>Please input data</v>
      </c>
      <c r="G4483" s="82" t="str">
        <f>IF(COUNTBLANK(D4483:E4483)&gt;0, "Please input data", IF(COUNTIF('Data Spreadsheet'!$A$2:$A$1048576, E4483)&gt;0,  IFERROR(ROUND(VLOOKUP($E4483&amp;ROUNDUP($D4483, -2), 'PaySched Lookups'!$1:$1048576, 3, 0)*$J4483/2,2), 0), "Data for year not available"))</f>
        <v>Please input data</v>
      </c>
      <c r="H4483" s="82" t="str">
        <f>IF(COUNTBLANK(D4483:E4483)&gt;0,"Please input data",IF(COUNTIF('Data Spreadsheet'!$A$2:$A$1048576,E4483)&gt;0,IFERROR(ROUND(VLOOKUP($E4483&amp;ROUNDUP($D4483,-2),'PaySched Lookups'!$1:$1048576,4,0)*$J4483/2,2),0),"Data for year not available"))</f>
        <v>Please input data</v>
      </c>
      <c r="I4483" s="82" t="str">
        <f>IF(COUNTBLANK(D4483:E4483)&gt;0, "Please input data", IF(COUNTIF('Data Spreadsheet'!$A$2:$A$1048576,E4483)&gt;0, IFERROR(ROUND(VLOOKUP($E4483&amp;ROUNDUP($D4483, -2), 'PaySched Lookups'!$1:$1048576,5, 0)*$J4483/2, 2),0), "Data for year not available"))</f>
        <v>Please input data</v>
      </c>
      <c r="J4483" s="61" t="str">
        <f>IF(ISBLANK(D4483), "", IF(D4483&gt;=INDEX('Data Spreadsheet'!B:B, MATCH(E4483, 'Data Spreadsheet'!A:A, 1)), 0, 1))</f>
        <v/>
      </c>
    </row>
    <row r="4484" spans="1:10">
      <c r="A4484" s="63"/>
      <c r="B4484" s="63"/>
      <c r="C4484" s="63"/>
      <c r="D4484" s="63"/>
      <c r="E4484" s="72"/>
      <c r="F4484" s="82" t="str">
        <f>IF(COUNTBLANK(D4484:E4484)&gt;0, "Please input data", IF(COUNTIF('Data Spreadsheet'!$A$2:$A$1048576, E4484)&gt;0, IFERROR(ROUND(VLOOKUP($E4484&amp;ROUNDUP($D4484, -2), 'PaySched Lookups'!$1:$1048576, 2, 0)*$J4484/2,2), 0), "Data for year not available"))</f>
        <v>Please input data</v>
      </c>
      <c r="G4484" s="82" t="str">
        <f>IF(COUNTBLANK(D4484:E4484)&gt;0, "Please input data", IF(COUNTIF('Data Spreadsheet'!$A$2:$A$1048576, E4484)&gt;0,  IFERROR(ROUND(VLOOKUP($E4484&amp;ROUNDUP($D4484, -2), 'PaySched Lookups'!$1:$1048576, 3, 0)*$J4484/2,2), 0), "Data for year not available"))</f>
        <v>Please input data</v>
      </c>
      <c r="H4484" s="82" t="str">
        <f>IF(COUNTBLANK(D4484:E4484)&gt;0,"Please input data",IF(COUNTIF('Data Spreadsheet'!$A$2:$A$1048576,E4484)&gt;0,IFERROR(ROUND(VLOOKUP($E4484&amp;ROUNDUP($D4484,-2),'PaySched Lookups'!$1:$1048576,4,0)*$J4484/2,2),0),"Data for year not available"))</f>
        <v>Please input data</v>
      </c>
      <c r="I4484" s="82" t="str">
        <f>IF(COUNTBLANK(D4484:E4484)&gt;0, "Please input data", IF(COUNTIF('Data Spreadsheet'!$A$2:$A$1048576,E4484)&gt;0, IFERROR(ROUND(VLOOKUP($E4484&amp;ROUNDUP($D4484, -2), 'PaySched Lookups'!$1:$1048576,5, 0)*$J4484/2, 2),0), "Data for year not available"))</f>
        <v>Please input data</v>
      </c>
      <c r="J4484" s="61" t="str">
        <f>IF(ISBLANK(D4484), "", IF(D4484&gt;=INDEX('Data Spreadsheet'!B:B, MATCH(E4484, 'Data Spreadsheet'!A:A, 1)), 0, 1))</f>
        <v/>
      </c>
    </row>
    <row r="4485" spans="1:10">
      <c r="A4485" s="63"/>
      <c r="B4485" s="63"/>
      <c r="C4485" s="63"/>
      <c r="D4485" s="63"/>
      <c r="E4485" s="72"/>
      <c r="F4485" s="82" t="str">
        <f>IF(COUNTBLANK(D4485:E4485)&gt;0, "Please input data", IF(COUNTIF('Data Spreadsheet'!$A$2:$A$1048576, E4485)&gt;0, IFERROR(ROUND(VLOOKUP($E4485&amp;ROUNDUP($D4485, -2), 'PaySched Lookups'!$1:$1048576, 2, 0)*$J4485/2,2), 0), "Data for year not available"))</f>
        <v>Please input data</v>
      </c>
      <c r="G4485" s="82" t="str">
        <f>IF(COUNTBLANK(D4485:E4485)&gt;0, "Please input data", IF(COUNTIF('Data Spreadsheet'!$A$2:$A$1048576, E4485)&gt;0,  IFERROR(ROUND(VLOOKUP($E4485&amp;ROUNDUP($D4485, -2), 'PaySched Lookups'!$1:$1048576, 3, 0)*$J4485/2,2), 0), "Data for year not available"))</f>
        <v>Please input data</v>
      </c>
      <c r="H4485" s="82" t="str">
        <f>IF(COUNTBLANK(D4485:E4485)&gt;0,"Please input data",IF(COUNTIF('Data Spreadsheet'!$A$2:$A$1048576,E4485)&gt;0,IFERROR(ROUND(VLOOKUP($E4485&amp;ROUNDUP($D4485,-2),'PaySched Lookups'!$1:$1048576,4,0)*$J4485/2,2),0),"Data for year not available"))</f>
        <v>Please input data</v>
      </c>
      <c r="I4485" s="82" t="str">
        <f>IF(COUNTBLANK(D4485:E4485)&gt;0, "Please input data", IF(COUNTIF('Data Spreadsheet'!$A$2:$A$1048576,E4485)&gt;0, IFERROR(ROUND(VLOOKUP($E4485&amp;ROUNDUP($D4485, -2), 'PaySched Lookups'!$1:$1048576,5, 0)*$J4485/2, 2),0), "Data for year not available"))</f>
        <v>Please input data</v>
      </c>
      <c r="J4485" s="61" t="str">
        <f>IF(ISBLANK(D4485), "", IF(D4485&gt;=INDEX('Data Spreadsheet'!B:B, MATCH(E4485, 'Data Spreadsheet'!A:A, 1)), 0, 1))</f>
        <v/>
      </c>
    </row>
    <row r="4486" spans="1:10">
      <c r="A4486" s="63"/>
      <c r="B4486" s="63"/>
      <c r="C4486" s="63"/>
      <c r="D4486" s="63"/>
      <c r="E4486" s="72"/>
      <c r="F4486" s="82" t="str">
        <f>IF(COUNTBLANK(D4486:E4486)&gt;0, "Please input data", IF(COUNTIF('Data Spreadsheet'!$A$2:$A$1048576, E4486)&gt;0, IFERROR(ROUND(VLOOKUP($E4486&amp;ROUNDUP($D4486, -2), 'PaySched Lookups'!$1:$1048576, 2, 0)*$J4486/2,2), 0), "Data for year not available"))</f>
        <v>Please input data</v>
      </c>
      <c r="G4486" s="82" t="str">
        <f>IF(COUNTBLANK(D4486:E4486)&gt;0, "Please input data", IF(COUNTIF('Data Spreadsheet'!$A$2:$A$1048576, E4486)&gt;0,  IFERROR(ROUND(VLOOKUP($E4486&amp;ROUNDUP($D4486, -2), 'PaySched Lookups'!$1:$1048576, 3, 0)*$J4486/2,2), 0), "Data for year not available"))</f>
        <v>Please input data</v>
      </c>
      <c r="H4486" s="82" t="str">
        <f>IF(COUNTBLANK(D4486:E4486)&gt;0,"Please input data",IF(COUNTIF('Data Spreadsheet'!$A$2:$A$1048576,E4486)&gt;0,IFERROR(ROUND(VLOOKUP($E4486&amp;ROUNDUP($D4486,-2),'PaySched Lookups'!$1:$1048576,4,0)*$J4486/2,2),0),"Data for year not available"))</f>
        <v>Please input data</v>
      </c>
      <c r="I4486" s="82" t="str">
        <f>IF(COUNTBLANK(D4486:E4486)&gt;0, "Please input data", IF(COUNTIF('Data Spreadsheet'!$A$2:$A$1048576,E4486)&gt;0, IFERROR(ROUND(VLOOKUP($E4486&amp;ROUNDUP($D4486, -2), 'PaySched Lookups'!$1:$1048576,5, 0)*$J4486/2, 2),0), "Data for year not available"))</f>
        <v>Please input data</v>
      </c>
      <c r="J4486" s="61" t="str">
        <f>IF(ISBLANK(D4486), "", IF(D4486&gt;=INDEX('Data Spreadsheet'!B:B, MATCH(E4486, 'Data Spreadsheet'!A:A, 1)), 0, 1))</f>
        <v/>
      </c>
    </row>
    <row r="4487" spans="1:10">
      <c r="A4487" s="63"/>
      <c r="B4487" s="63"/>
      <c r="C4487" s="63"/>
      <c r="D4487" s="63"/>
      <c r="E4487" s="72"/>
      <c r="F4487" s="82" t="str">
        <f>IF(COUNTBLANK(D4487:E4487)&gt;0, "Please input data", IF(COUNTIF('Data Spreadsheet'!$A$2:$A$1048576, E4487)&gt;0, IFERROR(ROUND(VLOOKUP($E4487&amp;ROUNDUP($D4487, -2), 'PaySched Lookups'!$1:$1048576, 2, 0)*$J4487/2,2), 0), "Data for year not available"))</f>
        <v>Please input data</v>
      </c>
      <c r="G4487" s="82" t="str">
        <f>IF(COUNTBLANK(D4487:E4487)&gt;0, "Please input data", IF(COUNTIF('Data Spreadsheet'!$A$2:$A$1048576, E4487)&gt;0,  IFERROR(ROUND(VLOOKUP($E4487&amp;ROUNDUP($D4487, -2), 'PaySched Lookups'!$1:$1048576, 3, 0)*$J4487/2,2), 0), "Data for year not available"))</f>
        <v>Please input data</v>
      </c>
      <c r="H4487" s="82" t="str">
        <f>IF(COUNTBLANK(D4487:E4487)&gt;0,"Please input data",IF(COUNTIF('Data Spreadsheet'!$A$2:$A$1048576,E4487)&gt;0,IFERROR(ROUND(VLOOKUP($E4487&amp;ROUNDUP($D4487,-2),'PaySched Lookups'!$1:$1048576,4,0)*$J4487/2,2),0),"Data for year not available"))</f>
        <v>Please input data</v>
      </c>
      <c r="I4487" s="82" t="str">
        <f>IF(COUNTBLANK(D4487:E4487)&gt;0, "Please input data", IF(COUNTIF('Data Spreadsheet'!$A$2:$A$1048576,E4487)&gt;0, IFERROR(ROUND(VLOOKUP($E4487&amp;ROUNDUP($D4487, -2), 'PaySched Lookups'!$1:$1048576,5, 0)*$J4487/2, 2),0), "Data for year not available"))</f>
        <v>Please input data</v>
      </c>
      <c r="J4487" s="61" t="str">
        <f>IF(ISBLANK(D4487), "", IF(D4487&gt;=INDEX('Data Spreadsheet'!B:B, MATCH(E4487, 'Data Spreadsheet'!A:A, 1)), 0, 1))</f>
        <v/>
      </c>
    </row>
    <row r="4488" spans="1:10">
      <c r="A4488" s="63"/>
      <c r="B4488" s="63"/>
      <c r="C4488" s="63"/>
      <c r="D4488" s="63"/>
      <c r="E4488" s="72"/>
      <c r="F4488" s="82" t="str">
        <f>IF(COUNTBLANK(D4488:E4488)&gt;0, "Please input data", IF(COUNTIF('Data Spreadsheet'!$A$2:$A$1048576, E4488)&gt;0, IFERROR(ROUND(VLOOKUP($E4488&amp;ROUNDUP($D4488, -2), 'PaySched Lookups'!$1:$1048576, 2, 0)*$J4488/2,2), 0), "Data for year not available"))</f>
        <v>Please input data</v>
      </c>
      <c r="G4488" s="82" t="str">
        <f>IF(COUNTBLANK(D4488:E4488)&gt;0, "Please input data", IF(COUNTIF('Data Spreadsheet'!$A$2:$A$1048576, E4488)&gt;0,  IFERROR(ROUND(VLOOKUP($E4488&amp;ROUNDUP($D4488, -2), 'PaySched Lookups'!$1:$1048576, 3, 0)*$J4488/2,2), 0), "Data for year not available"))</f>
        <v>Please input data</v>
      </c>
      <c r="H4488" s="82" t="str">
        <f>IF(COUNTBLANK(D4488:E4488)&gt;0,"Please input data",IF(COUNTIF('Data Spreadsheet'!$A$2:$A$1048576,E4488)&gt;0,IFERROR(ROUND(VLOOKUP($E4488&amp;ROUNDUP($D4488,-2),'PaySched Lookups'!$1:$1048576,4,0)*$J4488/2,2),0),"Data for year not available"))</f>
        <v>Please input data</v>
      </c>
      <c r="I4488" s="82" t="str">
        <f>IF(COUNTBLANK(D4488:E4488)&gt;0, "Please input data", IF(COUNTIF('Data Spreadsheet'!$A$2:$A$1048576,E4488)&gt;0, IFERROR(ROUND(VLOOKUP($E4488&amp;ROUNDUP($D4488, -2), 'PaySched Lookups'!$1:$1048576,5, 0)*$J4488/2, 2),0), "Data for year not available"))</f>
        <v>Please input data</v>
      </c>
      <c r="J4488" s="61" t="str">
        <f>IF(ISBLANK(D4488), "", IF(D4488&gt;=INDEX('Data Spreadsheet'!B:B, MATCH(E4488, 'Data Spreadsheet'!A:A, 1)), 0, 1))</f>
        <v/>
      </c>
    </row>
    <row r="4489" spans="1:10">
      <c r="A4489" s="63"/>
      <c r="B4489" s="63"/>
      <c r="C4489" s="63"/>
      <c r="D4489" s="63"/>
      <c r="E4489" s="72"/>
      <c r="F4489" s="82" t="str">
        <f>IF(COUNTBLANK(D4489:E4489)&gt;0, "Please input data", IF(COUNTIF('Data Spreadsheet'!$A$2:$A$1048576, E4489)&gt;0, IFERROR(ROUND(VLOOKUP($E4489&amp;ROUNDUP($D4489, -2), 'PaySched Lookups'!$1:$1048576, 2, 0)*$J4489/2,2), 0), "Data for year not available"))</f>
        <v>Please input data</v>
      </c>
      <c r="G4489" s="82" t="str">
        <f>IF(COUNTBLANK(D4489:E4489)&gt;0, "Please input data", IF(COUNTIF('Data Spreadsheet'!$A$2:$A$1048576, E4489)&gt;0,  IFERROR(ROUND(VLOOKUP($E4489&amp;ROUNDUP($D4489, -2), 'PaySched Lookups'!$1:$1048576, 3, 0)*$J4489/2,2), 0), "Data for year not available"))</f>
        <v>Please input data</v>
      </c>
      <c r="H4489" s="82" t="str">
        <f>IF(COUNTBLANK(D4489:E4489)&gt;0,"Please input data",IF(COUNTIF('Data Spreadsheet'!$A$2:$A$1048576,E4489)&gt;0,IFERROR(ROUND(VLOOKUP($E4489&amp;ROUNDUP($D4489,-2),'PaySched Lookups'!$1:$1048576,4,0)*$J4489/2,2),0),"Data for year not available"))</f>
        <v>Please input data</v>
      </c>
      <c r="I4489" s="82" t="str">
        <f>IF(COUNTBLANK(D4489:E4489)&gt;0, "Please input data", IF(COUNTIF('Data Spreadsheet'!$A$2:$A$1048576,E4489)&gt;0, IFERROR(ROUND(VLOOKUP($E4489&amp;ROUNDUP($D4489, -2), 'PaySched Lookups'!$1:$1048576,5, 0)*$J4489/2, 2),0), "Data for year not available"))</f>
        <v>Please input data</v>
      </c>
      <c r="J4489" s="61" t="str">
        <f>IF(ISBLANK(D4489), "", IF(D4489&gt;=INDEX('Data Spreadsheet'!B:B, MATCH(E4489, 'Data Spreadsheet'!A:A, 1)), 0, 1))</f>
        <v/>
      </c>
    </row>
    <row r="4490" spans="1:10">
      <c r="A4490" s="63"/>
      <c r="B4490" s="63"/>
      <c r="C4490" s="63"/>
      <c r="D4490" s="63"/>
      <c r="E4490" s="72"/>
      <c r="F4490" s="82" t="str">
        <f>IF(COUNTBLANK(D4490:E4490)&gt;0, "Please input data", IF(COUNTIF('Data Spreadsheet'!$A$2:$A$1048576, E4490)&gt;0, IFERROR(ROUND(VLOOKUP($E4490&amp;ROUNDUP($D4490, -2), 'PaySched Lookups'!$1:$1048576, 2, 0)*$J4490/2,2), 0), "Data for year not available"))</f>
        <v>Please input data</v>
      </c>
      <c r="G4490" s="82" t="str">
        <f>IF(COUNTBLANK(D4490:E4490)&gt;0, "Please input data", IF(COUNTIF('Data Spreadsheet'!$A$2:$A$1048576, E4490)&gt;0,  IFERROR(ROUND(VLOOKUP($E4490&amp;ROUNDUP($D4490, -2), 'PaySched Lookups'!$1:$1048576, 3, 0)*$J4490/2,2), 0), "Data for year not available"))</f>
        <v>Please input data</v>
      </c>
      <c r="H4490" s="82" t="str">
        <f>IF(COUNTBLANK(D4490:E4490)&gt;0,"Please input data",IF(COUNTIF('Data Spreadsheet'!$A$2:$A$1048576,E4490)&gt;0,IFERROR(ROUND(VLOOKUP($E4490&amp;ROUNDUP($D4490,-2),'PaySched Lookups'!$1:$1048576,4,0)*$J4490/2,2),0),"Data for year not available"))</f>
        <v>Please input data</v>
      </c>
      <c r="I4490" s="82" t="str">
        <f>IF(COUNTBLANK(D4490:E4490)&gt;0, "Please input data", IF(COUNTIF('Data Spreadsheet'!$A$2:$A$1048576,E4490)&gt;0, IFERROR(ROUND(VLOOKUP($E4490&amp;ROUNDUP($D4490, -2), 'PaySched Lookups'!$1:$1048576,5, 0)*$J4490/2, 2),0), "Data for year not available"))</f>
        <v>Please input data</v>
      </c>
      <c r="J4490" s="61" t="str">
        <f>IF(ISBLANK(D4490), "", IF(D4490&gt;=INDEX('Data Spreadsheet'!B:B, MATCH(E4490, 'Data Spreadsheet'!A:A, 1)), 0, 1))</f>
        <v/>
      </c>
    </row>
    <row r="4491" spans="1:10">
      <c r="A4491" s="63"/>
      <c r="B4491" s="63"/>
      <c r="C4491" s="63"/>
      <c r="D4491" s="63"/>
      <c r="E4491" s="72"/>
      <c r="F4491" s="82" t="str">
        <f>IF(COUNTBLANK(D4491:E4491)&gt;0, "Please input data", IF(COUNTIF('Data Spreadsheet'!$A$2:$A$1048576, E4491)&gt;0, IFERROR(ROUND(VLOOKUP($E4491&amp;ROUNDUP($D4491, -2), 'PaySched Lookups'!$1:$1048576, 2, 0)*$J4491/2,2), 0), "Data for year not available"))</f>
        <v>Please input data</v>
      </c>
      <c r="G4491" s="82" t="str">
        <f>IF(COUNTBLANK(D4491:E4491)&gt;0, "Please input data", IF(COUNTIF('Data Spreadsheet'!$A$2:$A$1048576, E4491)&gt;0,  IFERROR(ROUND(VLOOKUP($E4491&amp;ROUNDUP($D4491, -2), 'PaySched Lookups'!$1:$1048576, 3, 0)*$J4491/2,2), 0), "Data for year not available"))</f>
        <v>Please input data</v>
      </c>
      <c r="H4491" s="82" t="str">
        <f>IF(COUNTBLANK(D4491:E4491)&gt;0,"Please input data",IF(COUNTIF('Data Spreadsheet'!$A$2:$A$1048576,E4491)&gt;0,IFERROR(ROUND(VLOOKUP($E4491&amp;ROUNDUP($D4491,-2),'PaySched Lookups'!$1:$1048576,4,0)*$J4491/2,2),0),"Data for year not available"))</f>
        <v>Please input data</v>
      </c>
      <c r="I4491" s="82" t="str">
        <f>IF(COUNTBLANK(D4491:E4491)&gt;0, "Please input data", IF(COUNTIF('Data Spreadsheet'!$A$2:$A$1048576,E4491)&gt;0, IFERROR(ROUND(VLOOKUP($E4491&amp;ROUNDUP($D4491, -2), 'PaySched Lookups'!$1:$1048576,5, 0)*$J4491/2, 2),0), "Data for year not available"))</f>
        <v>Please input data</v>
      </c>
      <c r="J4491" s="61" t="str">
        <f>IF(ISBLANK(D4491), "", IF(D4491&gt;=INDEX('Data Spreadsheet'!B:B, MATCH(E4491, 'Data Spreadsheet'!A:A, 1)), 0, 1))</f>
        <v/>
      </c>
    </row>
    <row r="4492" spans="1:10">
      <c r="A4492" s="63"/>
      <c r="B4492" s="63"/>
      <c r="C4492" s="63"/>
      <c r="D4492" s="63"/>
      <c r="E4492" s="72"/>
      <c r="F4492" s="82" t="str">
        <f>IF(COUNTBLANK(D4492:E4492)&gt;0, "Please input data", IF(COUNTIF('Data Spreadsheet'!$A$2:$A$1048576, E4492)&gt;0, IFERROR(ROUND(VLOOKUP($E4492&amp;ROUNDUP($D4492, -2), 'PaySched Lookups'!$1:$1048576, 2, 0)*$J4492/2,2), 0), "Data for year not available"))</f>
        <v>Please input data</v>
      </c>
      <c r="G4492" s="82" t="str">
        <f>IF(COUNTBLANK(D4492:E4492)&gt;0, "Please input data", IF(COUNTIF('Data Spreadsheet'!$A$2:$A$1048576, E4492)&gt;0,  IFERROR(ROUND(VLOOKUP($E4492&amp;ROUNDUP($D4492, -2), 'PaySched Lookups'!$1:$1048576, 3, 0)*$J4492/2,2), 0), "Data for year not available"))</f>
        <v>Please input data</v>
      </c>
      <c r="H4492" s="82" t="str">
        <f>IF(COUNTBLANK(D4492:E4492)&gt;0,"Please input data",IF(COUNTIF('Data Spreadsheet'!$A$2:$A$1048576,E4492)&gt;0,IFERROR(ROUND(VLOOKUP($E4492&amp;ROUNDUP($D4492,-2),'PaySched Lookups'!$1:$1048576,4,0)*$J4492/2,2),0),"Data for year not available"))</f>
        <v>Please input data</v>
      </c>
      <c r="I4492" s="82" t="str">
        <f>IF(COUNTBLANK(D4492:E4492)&gt;0, "Please input data", IF(COUNTIF('Data Spreadsheet'!$A$2:$A$1048576,E4492)&gt;0, IFERROR(ROUND(VLOOKUP($E4492&amp;ROUNDUP($D4492, -2), 'PaySched Lookups'!$1:$1048576,5, 0)*$J4492/2, 2),0), "Data for year not available"))</f>
        <v>Please input data</v>
      </c>
      <c r="J4492" s="61" t="str">
        <f>IF(ISBLANK(D4492), "", IF(D4492&gt;=INDEX('Data Spreadsheet'!B:B, MATCH(E4492, 'Data Spreadsheet'!A:A, 1)), 0, 1))</f>
        <v/>
      </c>
    </row>
    <row r="4493" spans="1:10">
      <c r="A4493" s="63"/>
      <c r="B4493" s="63"/>
      <c r="C4493" s="63"/>
      <c r="D4493" s="63"/>
      <c r="E4493" s="72"/>
      <c r="F4493" s="82" t="str">
        <f>IF(COUNTBLANK(D4493:E4493)&gt;0, "Please input data", IF(COUNTIF('Data Spreadsheet'!$A$2:$A$1048576, E4493)&gt;0, IFERROR(ROUND(VLOOKUP($E4493&amp;ROUNDUP($D4493, -2), 'PaySched Lookups'!$1:$1048576, 2, 0)*$J4493/2,2), 0), "Data for year not available"))</f>
        <v>Please input data</v>
      </c>
      <c r="G4493" s="82" t="str">
        <f>IF(COUNTBLANK(D4493:E4493)&gt;0, "Please input data", IF(COUNTIF('Data Spreadsheet'!$A$2:$A$1048576, E4493)&gt;0,  IFERROR(ROUND(VLOOKUP($E4493&amp;ROUNDUP($D4493, -2), 'PaySched Lookups'!$1:$1048576, 3, 0)*$J4493/2,2), 0), "Data for year not available"))</f>
        <v>Please input data</v>
      </c>
      <c r="H4493" s="82" t="str">
        <f>IF(COUNTBLANK(D4493:E4493)&gt;0,"Please input data",IF(COUNTIF('Data Spreadsheet'!$A$2:$A$1048576,E4493)&gt;0,IFERROR(ROUND(VLOOKUP($E4493&amp;ROUNDUP($D4493,-2),'PaySched Lookups'!$1:$1048576,4,0)*$J4493/2,2),0),"Data for year not available"))</f>
        <v>Please input data</v>
      </c>
      <c r="I4493" s="82" t="str">
        <f>IF(COUNTBLANK(D4493:E4493)&gt;0, "Please input data", IF(COUNTIF('Data Spreadsheet'!$A$2:$A$1048576,E4493)&gt;0, IFERROR(ROUND(VLOOKUP($E4493&amp;ROUNDUP($D4493, -2), 'PaySched Lookups'!$1:$1048576,5, 0)*$J4493/2, 2),0), "Data for year not available"))</f>
        <v>Please input data</v>
      </c>
      <c r="J4493" s="61" t="str">
        <f>IF(ISBLANK(D4493), "", IF(D4493&gt;=INDEX('Data Spreadsheet'!B:B, MATCH(E4493, 'Data Spreadsheet'!A:A, 1)), 0, 1))</f>
        <v/>
      </c>
    </row>
    <row r="4494" spans="1:10">
      <c r="A4494" s="63"/>
      <c r="B4494" s="63"/>
      <c r="C4494" s="63"/>
      <c r="D4494" s="63"/>
      <c r="E4494" s="72"/>
      <c r="F4494" s="82" t="str">
        <f>IF(COUNTBLANK(D4494:E4494)&gt;0, "Please input data", IF(COUNTIF('Data Spreadsheet'!$A$2:$A$1048576, E4494)&gt;0, IFERROR(ROUND(VLOOKUP($E4494&amp;ROUNDUP($D4494, -2), 'PaySched Lookups'!$1:$1048576, 2, 0)*$J4494/2,2), 0), "Data for year not available"))</f>
        <v>Please input data</v>
      </c>
      <c r="G4494" s="82" t="str">
        <f>IF(COUNTBLANK(D4494:E4494)&gt;0, "Please input data", IF(COUNTIF('Data Spreadsheet'!$A$2:$A$1048576, E4494)&gt;0,  IFERROR(ROUND(VLOOKUP($E4494&amp;ROUNDUP($D4494, -2), 'PaySched Lookups'!$1:$1048576, 3, 0)*$J4494/2,2), 0), "Data for year not available"))</f>
        <v>Please input data</v>
      </c>
      <c r="H4494" s="82" t="str">
        <f>IF(COUNTBLANK(D4494:E4494)&gt;0,"Please input data",IF(COUNTIF('Data Spreadsheet'!$A$2:$A$1048576,E4494)&gt;0,IFERROR(ROUND(VLOOKUP($E4494&amp;ROUNDUP($D4494,-2),'PaySched Lookups'!$1:$1048576,4,0)*$J4494/2,2),0),"Data for year not available"))</f>
        <v>Please input data</v>
      </c>
      <c r="I4494" s="82" t="str">
        <f>IF(COUNTBLANK(D4494:E4494)&gt;0, "Please input data", IF(COUNTIF('Data Spreadsheet'!$A$2:$A$1048576,E4494)&gt;0, IFERROR(ROUND(VLOOKUP($E4494&amp;ROUNDUP($D4494, -2), 'PaySched Lookups'!$1:$1048576,5, 0)*$J4494/2, 2),0), "Data for year not available"))</f>
        <v>Please input data</v>
      </c>
      <c r="J4494" s="61" t="str">
        <f>IF(ISBLANK(D4494), "", IF(D4494&gt;=INDEX('Data Spreadsheet'!B:B, MATCH(E4494, 'Data Spreadsheet'!A:A, 1)), 0, 1))</f>
        <v/>
      </c>
    </row>
    <row r="4495" spans="1:10">
      <c r="A4495" s="63"/>
      <c r="B4495" s="63"/>
      <c r="C4495" s="63"/>
      <c r="D4495" s="63"/>
      <c r="E4495" s="72"/>
      <c r="F4495" s="82" t="str">
        <f>IF(COUNTBLANK(D4495:E4495)&gt;0, "Please input data", IF(COUNTIF('Data Spreadsheet'!$A$2:$A$1048576, E4495)&gt;0, IFERROR(ROUND(VLOOKUP($E4495&amp;ROUNDUP($D4495, -2), 'PaySched Lookups'!$1:$1048576, 2, 0)*$J4495/2,2), 0), "Data for year not available"))</f>
        <v>Please input data</v>
      </c>
      <c r="G4495" s="82" t="str">
        <f>IF(COUNTBLANK(D4495:E4495)&gt;0, "Please input data", IF(COUNTIF('Data Spreadsheet'!$A$2:$A$1048576, E4495)&gt;0,  IFERROR(ROUND(VLOOKUP($E4495&amp;ROUNDUP($D4495, -2), 'PaySched Lookups'!$1:$1048576, 3, 0)*$J4495/2,2), 0), "Data for year not available"))</f>
        <v>Please input data</v>
      </c>
      <c r="H4495" s="82" t="str">
        <f>IF(COUNTBLANK(D4495:E4495)&gt;0,"Please input data",IF(COUNTIF('Data Spreadsheet'!$A$2:$A$1048576,E4495)&gt;0,IFERROR(ROUND(VLOOKUP($E4495&amp;ROUNDUP($D4495,-2),'PaySched Lookups'!$1:$1048576,4,0)*$J4495/2,2),0),"Data for year not available"))</f>
        <v>Please input data</v>
      </c>
      <c r="I4495" s="82" t="str">
        <f>IF(COUNTBLANK(D4495:E4495)&gt;0, "Please input data", IF(COUNTIF('Data Spreadsheet'!$A$2:$A$1048576,E4495)&gt;0, IFERROR(ROUND(VLOOKUP($E4495&amp;ROUNDUP($D4495, -2), 'PaySched Lookups'!$1:$1048576,5, 0)*$J4495/2, 2),0), "Data for year not available"))</f>
        <v>Please input data</v>
      </c>
      <c r="J4495" s="61" t="str">
        <f>IF(ISBLANK(D4495), "", IF(D4495&gt;=INDEX('Data Spreadsheet'!B:B, MATCH(E4495, 'Data Spreadsheet'!A:A, 1)), 0, 1))</f>
        <v/>
      </c>
    </row>
    <row r="4496" spans="1:10">
      <c r="A4496" s="63"/>
      <c r="B4496" s="63"/>
      <c r="C4496" s="63"/>
      <c r="D4496" s="63"/>
      <c r="E4496" s="72"/>
      <c r="F4496" s="82" t="str">
        <f>IF(COUNTBLANK(D4496:E4496)&gt;0, "Please input data", IF(COUNTIF('Data Spreadsheet'!$A$2:$A$1048576, E4496)&gt;0, IFERROR(ROUND(VLOOKUP($E4496&amp;ROUNDUP($D4496, -2), 'PaySched Lookups'!$1:$1048576, 2, 0)*$J4496/2,2), 0), "Data for year not available"))</f>
        <v>Please input data</v>
      </c>
      <c r="G4496" s="82" t="str">
        <f>IF(COUNTBLANK(D4496:E4496)&gt;0, "Please input data", IF(COUNTIF('Data Spreadsheet'!$A$2:$A$1048576, E4496)&gt;0,  IFERROR(ROUND(VLOOKUP($E4496&amp;ROUNDUP($D4496, -2), 'PaySched Lookups'!$1:$1048576, 3, 0)*$J4496/2,2), 0), "Data for year not available"))</f>
        <v>Please input data</v>
      </c>
      <c r="H4496" s="82" t="str">
        <f>IF(COUNTBLANK(D4496:E4496)&gt;0,"Please input data",IF(COUNTIF('Data Spreadsheet'!$A$2:$A$1048576,E4496)&gt;0,IFERROR(ROUND(VLOOKUP($E4496&amp;ROUNDUP($D4496,-2),'PaySched Lookups'!$1:$1048576,4,0)*$J4496/2,2),0),"Data for year not available"))</f>
        <v>Please input data</v>
      </c>
      <c r="I4496" s="82" t="str">
        <f>IF(COUNTBLANK(D4496:E4496)&gt;0, "Please input data", IF(COUNTIF('Data Spreadsheet'!$A$2:$A$1048576,E4496)&gt;0, IFERROR(ROUND(VLOOKUP($E4496&amp;ROUNDUP($D4496, -2), 'PaySched Lookups'!$1:$1048576,5, 0)*$J4496/2, 2),0), "Data for year not available"))</f>
        <v>Please input data</v>
      </c>
      <c r="J4496" s="61" t="str">
        <f>IF(ISBLANK(D4496), "", IF(D4496&gt;=INDEX('Data Spreadsheet'!B:B, MATCH(E4496, 'Data Spreadsheet'!A:A, 1)), 0, 1))</f>
        <v/>
      </c>
    </row>
    <row r="4497" spans="1:10">
      <c r="A4497" s="63"/>
      <c r="B4497" s="63"/>
      <c r="C4497" s="63"/>
      <c r="D4497" s="63"/>
      <c r="E4497" s="72"/>
      <c r="F4497" s="82" t="str">
        <f>IF(COUNTBLANK(D4497:E4497)&gt;0, "Please input data", IF(COUNTIF('Data Spreadsheet'!$A$2:$A$1048576, E4497)&gt;0, IFERROR(ROUND(VLOOKUP($E4497&amp;ROUNDUP($D4497, -2), 'PaySched Lookups'!$1:$1048576, 2, 0)*$J4497/2,2), 0), "Data for year not available"))</f>
        <v>Please input data</v>
      </c>
      <c r="G4497" s="82" t="str">
        <f>IF(COUNTBLANK(D4497:E4497)&gt;0, "Please input data", IF(COUNTIF('Data Spreadsheet'!$A$2:$A$1048576, E4497)&gt;0,  IFERROR(ROUND(VLOOKUP($E4497&amp;ROUNDUP($D4497, -2), 'PaySched Lookups'!$1:$1048576, 3, 0)*$J4497/2,2), 0), "Data for year not available"))</f>
        <v>Please input data</v>
      </c>
      <c r="H4497" s="82" t="str">
        <f>IF(COUNTBLANK(D4497:E4497)&gt;0,"Please input data",IF(COUNTIF('Data Spreadsheet'!$A$2:$A$1048576,E4497)&gt;0,IFERROR(ROUND(VLOOKUP($E4497&amp;ROUNDUP($D4497,-2),'PaySched Lookups'!$1:$1048576,4,0)*$J4497/2,2),0),"Data for year not available"))</f>
        <v>Please input data</v>
      </c>
      <c r="I4497" s="82" t="str">
        <f>IF(COUNTBLANK(D4497:E4497)&gt;0, "Please input data", IF(COUNTIF('Data Spreadsheet'!$A$2:$A$1048576,E4497)&gt;0, IFERROR(ROUND(VLOOKUP($E4497&amp;ROUNDUP($D4497, -2), 'PaySched Lookups'!$1:$1048576,5, 0)*$J4497/2, 2),0), "Data for year not available"))</f>
        <v>Please input data</v>
      </c>
      <c r="J4497" s="61" t="str">
        <f>IF(ISBLANK(D4497), "", IF(D4497&gt;=INDEX('Data Spreadsheet'!B:B, MATCH(E4497, 'Data Spreadsheet'!A:A, 1)), 0, 1))</f>
        <v/>
      </c>
    </row>
    <row r="4498" spans="1:10">
      <c r="A4498" s="63"/>
      <c r="B4498" s="63"/>
      <c r="C4498" s="63"/>
      <c r="D4498" s="63"/>
      <c r="E4498" s="72"/>
      <c r="F4498" s="82" t="str">
        <f>IF(COUNTBLANK(D4498:E4498)&gt;0, "Please input data", IF(COUNTIF('Data Spreadsheet'!$A$2:$A$1048576, E4498)&gt;0, IFERROR(ROUND(VLOOKUP($E4498&amp;ROUNDUP($D4498, -2), 'PaySched Lookups'!$1:$1048576, 2, 0)*$J4498/2,2), 0), "Data for year not available"))</f>
        <v>Please input data</v>
      </c>
      <c r="G4498" s="82" t="str">
        <f>IF(COUNTBLANK(D4498:E4498)&gt;0, "Please input data", IF(COUNTIF('Data Spreadsheet'!$A$2:$A$1048576, E4498)&gt;0,  IFERROR(ROUND(VLOOKUP($E4498&amp;ROUNDUP($D4498, -2), 'PaySched Lookups'!$1:$1048576, 3, 0)*$J4498/2,2), 0), "Data for year not available"))</f>
        <v>Please input data</v>
      </c>
      <c r="H4498" s="82" t="str">
        <f>IF(COUNTBLANK(D4498:E4498)&gt;0,"Please input data",IF(COUNTIF('Data Spreadsheet'!$A$2:$A$1048576,E4498)&gt;0,IFERROR(ROUND(VLOOKUP($E4498&amp;ROUNDUP($D4498,-2),'PaySched Lookups'!$1:$1048576,4,0)*$J4498/2,2),0),"Data for year not available"))</f>
        <v>Please input data</v>
      </c>
      <c r="I4498" s="82" t="str">
        <f>IF(COUNTBLANK(D4498:E4498)&gt;0, "Please input data", IF(COUNTIF('Data Spreadsheet'!$A$2:$A$1048576,E4498)&gt;0, IFERROR(ROUND(VLOOKUP($E4498&amp;ROUNDUP($D4498, -2), 'PaySched Lookups'!$1:$1048576,5, 0)*$J4498/2, 2),0), "Data for year not available"))</f>
        <v>Please input data</v>
      </c>
      <c r="J4498" s="61" t="str">
        <f>IF(ISBLANK(D4498), "", IF(D4498&gt;=INDEX('Data Spreadsheet'!B:B, MATCH(E4498, 'Data Spreadsheet'!A:A, 1)), 0, 1))</f>
        <v/>
      </c>
    </row>
    <row r="4499" spans="1:10">
      <c r="A4499" s="63"/>
      <c r="B4499" s="63"/>
      <c r="C4499" s="63"/>
      <c r="D4499" s="63"/>
      <c r="E4499" s="72"/>
      <c r="F4499" s="82" t="str">
        <f>IF(COUNTBLANK(D4499:E4499)&gt;0, "Please input data", IF(COUNTIF('Data Spreadsheet'!$A$2:$A$1048576, E4499)&gt;0, IFERROR(ROUND(VLOOKUP($E4499&amp;ROUNDUP($D4499, -2), 'PaySched Lookups'!$1:$1048576, 2, 0)*$J4499/2,2), 0), "Data for year not available"))</f>
        <v>Please input data</v>
      </c>
      <c r="G4499" s="82" t="str">
        <f>IF(COUNTBLANK(D4499:E4499)&gt;0, "Please input data", IF(COUNTIF('Data Spreadsheet'!$A$2:$A$1048576, E4499)&gt;0,  IFERROR(ROUND(VLOOKUP($E4499&amp;ROUNDUP($D4499, -2), 'PaySched Lookups'!$1:$1048576, 3, 0)*$J4499/2,2), 0), "Data for year not available"))</f>
        <v>Please input data</v>
      </c>
      <c r="H4499" s="82" t="str">
        <f>IF(COUNTBLANK(D4499:E4499)&gt;0,"Please input data",IF(COUNTIF('Data Spreadsheet'!$A$2:$A$1048576,E4499)&gt;0,IFERROR(ROUND(VLOOKUP($E4499&amp;ROUNDUP($D4499,-2),'PaySched Lookups'!$1:$1048576,4,0)*$J4499/2,2),0),"Data for year not available"))</f>
        <v>Please input data</v>
      </c>
      <c r="I4499" s="82" t="str">
        <f>IF(COUNTBLANK(D4499:E4499)&gt;0, "Please input data", IF(COUNTIF('Data Spreadsheet'!$A$2:$A$1048576,E4499)&gt;0, IFERROR(ROUND(VLOOKUP($E4499&amp;ROUNDUP($D4499, -2), 'PaySched Lookups'!$1:$1048576,5, 0)*$J4499/2, 2),0), "Data for year not available"))</f>
        <v>Please input data</v>
      </c>
      <c r="J4499" s="61" t="str">
        <f>IF(ISBLANK(D4499), "", IF(D4499&gt;=INDEX('Data Spreadsheet'!B:B, MATCH(E4499, 'Data Spreadsheet'!A:A, 1)), 0, 1))</f>
        <v/>
      </c>
    </row>
    <row r="4500" spans="1:10">
      <c r="A4500" s="63"/>
      <c r="B4500" s="63"/>
      <c r="C4500" s="63"/>
      <c r="D4500" s="63"/>
      <c r="E4500" s="72"/>
      <c r="F4500" s="82" t="str">
        <f>IF(COUNTBLANK(D4500:E4500)&gt;0, "Please input data", IF(COUNTIF('Data Spreadsheet'!$A$2:$A$1048576, E4500)&gt;0, IFERROR(ROUND(VLOOKUP($E4500&amp;ROUNDUP($D4500, -2), 'PaySched Lookups'!$1:$1048576, 2, 0)*$J4500/2,2), 0), "Data for year not available"))</f>
        <v>Please input data</v>
      </c>
      <c r="G4500" s="82" t="str">
        <f>IF(COUNTBLANK(D4500:E4500)&gt;0, "Please input data", IF(COUNTIF('Data Spreadsheet'!$A$2:$A$1048576, E4500)&gt;0,  IFERROR(ROUND(VLOOKUP($E4500&amp;ROUNDUP($D4500, -2), 'PaySched Lookups'!$1:$1048576, 3, 0)*$J4500/2,2), 0), "Data for year not available"))</f>
        <v>Please input data</v>
      </c>
      <c r="H4500" s="82" t="str">
        <f>IF(COUNTBLANK(D4500:E4500)&gt;0,"Please input data",IF(COUNTIF('Data Spreadsheet'!$A$2:$A$1048576,E4500)&gt;0,IFERROR(ROUND(VLOOKUP($E4500&amp;ROUNDUP($D4500,-2),'PaySched Lookups'!$1:$1048576,4,0)*$J4500/2,2),0),"Data for year not available"))</f>
        <v>Please input data</v>
      </c>
      <c r="I4500" s="82" t="str">
        <f>IF(COUNTBLANK(D4500:E4500)&gt;0, "Please input data", IF(COUNTIF('Data Spreadsheet'!$A$2:$A$1048576,E4500)&gt;0, IFERROR(ROUND(VLOOKUP($E4500&amp;ROUNDUP($D4500, -2), 'PaySched Lookups'!$1:$1048576,5, 0)*$J4500/2, 2),0), "Data for year not available"))</f>
        <v>Please input data</v>
      </c>
      <c r="J4500" s="61" t="str">
        <f>IF(ISBLANK(D4500), "", IF(D4500&gt;=INDEX('Data Spreadsheet'!B:B, MATCH(E4500, 'Data Spreadsheet'!A:A, 1)), 0, 1))</f>
        <v/>
      </c>
    </row>
    <row r="4501" spans="1:10">
      <c r="A4501" s="63"/>
      <c r="B4501" s="63"/>
      <c r="C4501" s="63"/>
      <c r="D4501" s="63"/>
      <c r="E4501" s="72"/>
      <c r="F4501" s="82" t="str">
        <f>IF(COUNTBLANK(D4501:E4501)&gt;0, "Please input data", IF(COUNTIF('Data Spreadsheet'!$A$2:$A$1048576, E4501)&gt;0, IFERROR(ROUND(VLOOKUP($E4501&amp;ROUNDUP($D4501, -2), 'PaySched Lookups'!$1:$1048576, 2, 0)*$J4501/2,2), 0), "Data for year not available"))</f>
        <v>Please input data</v>
      </c>
      <c r="G4501" s="82" t="str">
        <f>IF(COUNTBLANK(D4501:E4501)&gt;0, "Please input data", IF(COUNTIF('Data Spreadsheet'!$A$2:$A$1048576, E4501)&gt;0,  IFERROR(ROUND(VLOOKUP($E4501&amp;ROUNDUP($D4501, -2), 'PaySched Lookups'!$1:$1048576, 3, 0)*$J4501/2,2), 0), "Data for year not available"))</f>
        <v>Please input data</v>
      </c>
      <c r="H4501" s="82" t="str">
        <f>IF(COUNTBLANK(D4501:E4501)&gt;0,"Please input data",IF(COUNTIF('Data Spreadsheet'!$A$2:$A$1048576,E4501)&gt;0,IFERROR(ROUND(VLOOKUP($E4501&amp;ROUNDUP($D4501,-2),'PaySched Lookups'!$1:$1048576,4,0)*$J4501/2,2),0),"Data for year not available"))</f>
        <v>Please input data</v>
      </c>
      <c r="I4501" s="82" t="str">
        <f>IF(COUNTBLANK(D4501:E4501)&gt;0, "Please input data", IF(COUNTIF('Data Spreadsheet'!$A$2:$A$1048576,E4501)&gt;0, IFERROR(ROUND(VLOOKUP($E4501&amp;ROUNDUP($D4501, -2), 'PaySched Lookups'!$1:$1048576,5, 0)*$J4501/2, 2),0), "Data for year not available"))</f>
        <v>Please input data</v>
      </c>
      <c r="J4501" s="61" t="str">
        <f>IF(ISBLANK(D4501), "", IF(D4501&gt;=INDEX('Data Spreadsheet'!B:B, MATCH(E4501, 'Data Spreadsheet'!A:A, 1)), 0, 1))</f>
        <v/>
      </c>
    </row>
    <row r="4502" spans="1:10">
      <c r="A4502" s="63"/>
      <c r="B4502" s="63"/>
      <c r="C4502" s="63"/>
      <c r="D4502" s="63"/>
      <c r="E4502" s="72"/>
      <c r="F4502" s="82" t="str">
        <f>IF(COUNTBLANK(D4502:E4502)&gt;0, "Please input data", IF(COUNTIF('Data Spreadsheet'!$A$2:$A$1048576, E4502)&gt;0, IFERROR(ROUND(VLOOKUP($E4502&amp;ROUNDUP($D4502, -2), 'PaySched Lookups'!$1:$1048576, 2, 0)*$J4502/2,2), 0), "Data for year not available"))</f>
        <v>Please input data</v>
      </c>
      <c r="G4502" s="82" t="str">
        <f>IF(COUNTBLANK(D4502:E4502)&gt;0, "Please input data", IF(COUNTIF('Data Spreadsheet'!$A$2:$A$1048576, E4502)&gt;0,  IFERROR(ROUND(VLOOKUP($E4502&amp;ROUNDUP($D4502, -2), 'PaySched Lookups'!$1:$1048576, 3, 0)*$J4502/2,2), 0), "Data for year not available"))</f>
        <v>Please input data</v>
      </c>
      <c r="H4502" s="82" t="str">
        <f>IF(COUNTBLANK(D4502:E4502)&gt;0,"Please input data",IF(COUNTIF('Data Spreadsheet'!$A$2:$A$1048576,E4502)&gt;0,IFERROR(ROUND(VLOOKUP($E4502&amp;ROUNDUP($D4502,-2),'PaySched Lookups'!$1:$1048576,4,0)*$J4502/2,2),0),"Data for year not available"))</f>
        <v>Please input data</v>
      </c>
      <c r="I4502" s="82" t="str">
        <f>IF(COUNTBLANK(D4502:E4502)&gt;0, "Please input data", IF(COUNTIF('Data Spreadsheet'!$A$2:$A$1048576,E4502)&gt;0, IFERROR(ROUND(VLOOKUP($E4502&amp;ROUNDUP($D4502, -2), 'PaySched Lookups'!$1:$1048576,5, 0)*$J4502/2, 2),0), "Data for year not available"))</f>
        <v>Please input data</v>
      </c>
      <c r="J4502" s="61" t="str">
        <f>IF(ISBLANK(D4502), "", IF(D4502&gt;=INDEX('Data Spreadsheet'!B:B, MATCH(E4502, 'Data Spreadsheet'!A:A, 1)), 0, 1))</f>
        <v/>
      </c>
    </row>
    <row r="4503" spans="1:10">
      <c r="A4503" s="63"/>
      <c r="B4503" s="63"/>
      <c r="C4503" s="63"/>
      <c r="D4503" s="63"/>
      <c r="E4503" s="72"/>
      <c r="F4503" s="82" t="str">
        <f>IF(COUNTBLANK(D4503:E4503)&gt;0, "Please input data", IF(COUNTIF('Data Spreadsheet'!$A$2:$A$1048576, E4503)&gt;0, IFERROR(ROUND(VLOOKUP($E4503&amp;ROUNDUP($D4503, -2), 'PaySched Lookups'!$1:$1048576, 2, 0)*$J4503/2,2), 0), "Data for year not available"))</f>
        <v>Please input data</v>
      </c>
      <c r="G4503" s="82" t="str">
        <f>IF(COUNTBLANK(D4503:E4503)&gt;0, "Please input data", IF(COUNTIF('Data Spreadsheet'!$A$2:$A$1048576, E4503)&gt;0,  IFERROR(ROUND(VLOOKUP($E4503&amp;ROUNDUP($D4503, -2), 'PaySched Lookups'!$1:$1048576, 3, 0)*$J4503/2,2), 0), "Data for year not available"))</f>
        <v>Please input data</v>
      </c>
      <c r="H4503" s="82" t="str">
        <f>IF(COUNTBLANK(D4503:E4503)&gt;0,"Please input data",IF(COUNTIF('Data Spreadsheet'!$A$2:$A$1048576,E4503)&gt;0,IFERROR(ROUND(VLOOKUP($E4503&amp;ROUNDUP($D4503,-2),'PaySched Lookups'!$1:$1048576,4,0)*$J4503/2,2),0),"Data for year not available"))</f>
        <v>Please input data</v>
      </c>
      <c r="I4503" s="82" t="str">
        <f>IF(COUNTBLANK(D4503:E4503)&gt;0, "Please input data", IF(COUNTIF('Data Spreadsheet'!$A$2:$A$1048576,E4503)&gt;0, IFERROR(ROUND(VLOOKUP($E4503&amp;ROUNDUP($D4503, -2), 'PaySched Lookups'!$1:$1048576,5, 0)*$J4503/2, 2),0), "Data for year not available"))</f>
        <v>Please input data</v>
      </c>
      <c r="J4503" s="61" t="str">
        <f>IF(ISBLANK(D4503), "", IF(D4503&gt;=INDEX('Data Spreadsheet'!B:B, MATCH(E4503, 'Data Spreadsheet'!A:A, 1)), 0, 1))</f>
        <v/>
      </c>
    </row>
    <row r="4504" spans="1:10">
      <c r="A4504" s="63"/>
      <c r="B4504" s="63"/>
      <c r="C4504" s="63"/>
      <c r="D4504" s="63"/>
      <c r="E4504" s="72"/>
      <c r="F4504" s="82" t="str">
        <f>IF(COUNTBLANK(D4504:E4504)&gt;0, "Please input data", IF(COUNTIF('Data Spreadsheet'!$A$2:$A$1048576, E4504)&gt;0, IFERROR(ROUND(VLOOKUP($E4504&amp;ROUNDUP($D4504, -2), 'PaySched Lookups'!$1:$1048576, 2, 0)*$J4504/2,2), 0), "Data for year not available"))</f>
        <v>Please input data</v>
      </c>
      <c r="G4504" s="82" t="str">
        <f>IF(COUNTBLANK(D4504:E4504)&gt;0, "Please input data", IF(COUNTIF('Data Spreadsheet'!$A$2:$A$1048576, E4504)&gt;0,  IFERROR(ROUND(VLOOKUP($E4504&amp;ROUNDUP($D4504, -2), 'PaySched Lookups'!$1:$1048576, 3, 0)*$J4504/2,2), 0), "Data for year not available"))</f>
        <v>Please input data</v>
      </c>
      <c r="H4504" s="82" t="str">
        <f>IF(COUNTBLANK(D4504:E4504)&gt;0,"Please input data",IF(COUNTIF('Data Spreadsheet'!$A$2:$A$1048576,E4504)&gt;0,IFERROR(ROUND(VLOOKUP($E4504&amp;ROUNDUP($D4504,-2),'PaySched Lookups'!$1:$1048576,4,0)*$J4504/2,2),0),"Data for year not available"))</f>
        <v>Please input data</v>
      </c>
      <c r="I4504" s="82" t="str">
        <f>IF(COUNTBLANK(D4504:E4504)&gt;0, "Please input data", IF(COUNTIF('Data Spreadsheet'!$A$2:$A$1048576,E4504)&gt;0, IFERROR(ROUND(VLOOKUP($E4504&amp;ROUNDUP($D4504, -2), 'PaySched Lookups'!$1:$1048576,5, 0)*$J4504/2, 2),0), "Data for year not available"))</f>
        <v>Please input data</v>
      </c>
      <c r="J4504" s="61" t="str">
        <f>IF(ISBLANK(D4504), "", IF(D4504&gt;=INDEX('Data Spreadsheet'!B:B, MATCH(E4504, 'Data Spreadsheet'!A:A, 1)), 0, 1))</f>
        <v/>
      </c>
    </row>
    <row r="4505" spans="1:10">
      <c r="A4505" s="63"/>
      <c r="B4505" s="63"/>
      <c r="C4505" s="63"/>
      <c r="D4505" s="63"/>
      <c r="E4505" s="72"/>
      <c r="F4505" s="82" t="str">
        <f>IF(COUNTBLANK(D4505:E4505)&gt;0, "Please input data", IF(COUNTIF('Data Spreadsheet'!$A$2:$A$1048576, E4505)&gt;0, IFERROR(ROUND(VLOOKUP($E4505&amp;ROUNDUP($D4505, -2), 'PaySched Lookups'!$1:$1048576, 2, 0)*$J4505/2,2), 0), "Data for year not available"))</f>
        <v>Please input data</v>
      </c>
      <c r="G4505" s="82" t="str">
        <f>IF(COUNTBLANK(D4505:E4505)&gt;0, "Please input data", IF(COUNTIF('Data Spreadsheet'!$A$2:$A$1048576, E4505)&gt;0,  IFERROR(ROUND(VLOOKUP($E4505&amp;ROUNDUP($D4505, -2), 'PaySched Lookups'!$1:$1048576, 3, 0)*$J4505/2,2), 0), "Data for year not available"))</f>
        <v>Please input data</v>
      </c>
      <c r="H4505" s="82" t="str">
        <f>IF(COUNTBLANK(D4505:E4505)&gt;0,"Please input data",IF(COUNTIF('Data Spreadsheet'!$A$2:$A$1048576,E4505)&gt;0,IFERROR(ROUND(VLOOKUP($E4505&amp;ROUNDUP($D4505,-2),'PaySched Lookups'!$1:$1048576,4,0)*$J4505/2,2),0),"Data for year not available"))</f>
        <v>Please input data</v>
      </c>
      <c r="I4505" s="82" t="str">
        <f>IF(COUNTBLANK(D4505:E4505)&gt;0, "Please input data", IF(COUNTIF('Data Spreadsheet'!$A$2:$A$1048576,E4505)&gt;0, IFERROR(ROUND(VLOOKUP($E4505&amp;ROUNDUP($D4505, -2), 'PaySched Lookups'!$1:$1048576,5, 0)*$J4505/2, 2),0), "Data for year not available"))</f>
        <v>Please input data</v>
      </c>
      <c r="J4505" s="61" t="str">
        <f>IF(ISBLANK(D4505), "", IF(D4505&gt;=INDEX('Data Spreadsheet'!B:B, MATCH(E4505, 'Data Spreadsheet'!A:A, 1)), 0, 1))</f>
        <v/>
      </c>
    </row>
    <row r="4506" spans="1:10">
      <c r="A4506" s="63"/>
      <c r="B4506" s="63"/>
      <c r="C4506" s="63"/>
      <c r="D4506" s="63"/>
      <c r="E4506" s="72"/>
      <c r="F4506" s="82" t="str">
        <f>IF(COUNTBLANK(D4506:E4506)&gt;0, "Please input data", IF(COUNTIF('Data Spreadsheet'!$A$2:$A$1048576, E4506)&gt;0, IFERROR(ROUND(VLOOKUP($E4506&amp;ROUNDUP($D4506, -2), 'PaySched Lookups'!$1:$1048576, 2, 0)*$J4506/2,2), 0), "Data for year not available"))</f>
        <v>Please input data</v>
      </c>
      <c r="G4506" s="82" t="str">
        <f>IF(COUNTBLANK(D4506:E4506)&gt;0, "Please input data", IF(COUNTIF('Data Spreadsheet'!$A$2:$A$1048576, E4506)&gt;0,  IFERROR(ROUND(VLOOKUP($E4506&amp;ROUNDUP($D4506, -2), 'PaySched Lookups'!$1:$1048576, 3, 0)*$J4506/2,2), 0), "Data for year not available"))</f>
        <v>Please input data</v>
      </c>
      <c r="H4506" s="82" t="str">
        <f>IF(COUNTBLANK(D4506:E4506)&gt;0,"Please input data",IF(COUNTIF('Data Spreadsheet'!$A$2:$A$1048576,E4506)&gt;0,IFERROR(ROUND(VLOOKUP($E4506&amp;ROUNDUP($D4506,-2),'PaySched Lookups'!$1:$1048576,4,0)*$J4506/2,2),0),"Data for year not available"))</f>
        <v>Please input data</v>
      </c>
      <c r="I4506" s="82" t="str">
        <f>IF(COUNTBLANK(D4506:E4506)&gt;0, "Please input data", IF(COUNTIF('Data Spreadsheet'!$A$2:$A$1048576,E4506)&gt;0, IFERROR(ROUND(VLOOKUP($E4506&amp;ROUNDUP($D4506, -2), 'PaySched Lookups'!$1:$1048576,5, 0)*$J4506/2, 2),0), "Data for year not available"))</f>
        <v>Please input data</v>
      </c>
      <c r="J4506" s="61" t="str">
        <f>IF(ISBLANK(D4506), "", IF(D4506&gt;=INDEX('Data Spreadsheet'!B:B, MATCH(E4506, 'Data Spreadsheet'!A:A, 1)), 0, 1))</f>
        <v/>
      </c>
    </row>
    <row r="4507" spans="1:10">
      <c r="A4507" s="63"/>
      <c r="B4507" s="63"/>
      <c r="C4507" s="63"/>
      <c r="D4507" s="63"/>
      <c r="E4507" s="72"/>
      <c r="F4507" s="82" t="str">
        <f>IF(COUNTBLANK(D4507:E4507)&gt;0, "Please input data", IF(COUNTIF('Data Spreadsheet'!$A$2:$A$1048576, E4507)&gt;0, IFERROR(ROUND(VLOOKUP($E4507&amp;ROUNDUP($D4507, -2), 'PaySched Lookups'!$1:$1048576, 2, 0)*$J4507/2,2), 0), "Data for year not available"))</f>
        <v>Please input data</v>
      </c>
      <c r="G4507" s="82" t="str">
        <f>IF(COUNTBLANK(D4507:E4507)&gt;0, "Please input data", IF(COUNTIF('Data Spreadsheet'!$A$2:$A$1048576, E4507)&gt;0,  IFERROR(ROUND(VLOOKUP($E4507&amp;ROUNDUP($D4507, -2), 'PaySched Lookups'!$1:$1048576, 3, 0)*$J4507/2,2), 0), "Data for year not available"))</f>
        <v>Please input data</v>
      </c>
      <c r="H4507" s="82" t="str">
        <f>IF(COUNTBLANK(D4507:E4507)&gt;0,"Please input data",IF(COUNTIF('Data Spreadsheet'!$A$2:$A$1048576,E4507)&gt;0,IFERROR(ROUND(VLOOKUP($E4507&amp;ROUNDUP($D4507,-2),'PaySched Lookups'!$1:$1048576,4,0)*$J4507/2,2),0),"Data for year not available"))</f>
        <v>Please input data</v>
      </c>
      <c r="I4507" s="82" t="str">
        <f>IF(COUNTBLANK(D4507:E4507)&gt;0, "Please input data", IF(COUNTIF('Data Spreadsheet'!$A$2:$A$1048576,E4507)&gt;0, IFERROR(ROUND(VLOOKUP($E4507&amp;ROUNDUP($D4507, -2), 'PaySched Lookups'!$1:$1048576,5, 0)*$J4507/2, 2),0), "Data for year not available"))</f>
        <v>Please input data</v>
      </c>
      <c r="J4507" s="61" t="str">
        <f>IF(ISBLANK(D4507), "", IF(D4507&gt;=INDEX('Data Spreadsheet'!B:B, MATCH(E4507, 'Data Spreadsheet'!A:A, 1)), 0, 1))</f>
        <v/>
      </c>
    </row>
    <row r="4508" spans="1:10">
      <c r="A4508" s="63"/>
      <c r="B4508" s="63"/>
      <c r="C4508" s="63"/>
      <c r="D4508" s="63"/>
      <c r="E4508" s="72"/>
      <c r="F4508" s="82" t="str">
        <f>IF(COUNTBLANK(D4508:E4508)&gt;0, "Please input data", IF(COUNTIF('Data Spreadsheet'!$A$2:$A$1048576, E4508)&gt;0, IFERROR(ROUND(VLOOKUP($E4508&amp;ROUNDUP($D4508, -2), 'PaySched Lookups'!$1:$1048576, 2, 0)*$J4508/2,2), 0), "Data for year not available"))</f>
        <v>Please input data</v>
      </c>
      <c r="G4508" s="82" t="str">
        <f>IF(COUNTBLANK(D4508:E4508)&gt;0, "Please input data", IF(COUNTIF('Data Spreadsheet'!$A$2:$A$1048576, E4508)&gt;0,  IFERROR(ROUND(VLOOKUP($E4508&amp;ROUNDUP($D4508, -2), 'PaySched Lookups'!$1:$1048576, 3, 0)*$J4508/2,2), 0), "Data for year not available"))</f>
        <v>Please input data</v>
      </c>
      <c r="H4508" s="82" t="str">
        <f>IF(COUNTBLANK(D4508:E4508)&gt;0,"Please input data",IF(COUNTIF('Data Spreadsheet'!$A$2:$A$1048576,E4508)&gt;0,IFERROR(ROUND(VLOOKUP($E4508&amp;ROUNDUP($D4508,-2),'PaySched Lookups'!$1:$1048576,4,0)*$J4508/2,2),0),"Data for year not available"))</f>
        <v>Please input data</v>
      </c>
      <c r="I4508" s="82" t="str">
        <f>IF(COUNTBLANK(D4508:E4508)&gt;0, "Please input data", IF(COUNTIF('Data Spreadsheet'!$A$2:$A$1048576,E4508)&gt;0, IFERROR(ROUND(VLOOKUP($E4508&amp;ROUNDUP($D4508, -2), 'PaySched Lookups'!$1:$1048576,5, 0)*$J4508/2, 2),0), "Data for year not available"))</f>
        <v>Please input data</v>
      </c>
      <c r="J4508" s="61" t="str">
        <f>IF(ISBLANK(D4508), "", IF(D4508&gt;=INDEX('Data Spreadsheet'!B:B, MATCH(E4508, 'Data Spreadsheet'!A:A, 1)), 0, 1))</f>
        <v/>
      </c>
    </row>
    <row r="4509" spans="1:10">
      <c r="A4509" s="63"/>
      <c r="B4509" s="63"/>
      <c r="C4509" s="63"/>
      <c r="D4509" s="63"/>
      <c r="E4509" s="72"/>
      <c r="F4509" s="82" t="str">
        <f>IF(COUNTBLANK(D4509:E4509)&gt;0, "Please input data", IF(COUNTIF('Data Spreadsheet'!$A$2:$A$1048576, E4509)&gt;0, IFERROR(ROUND(VLOOKUP($E4509&amp;ROUNDUP($D4509, -2), 'PaySched Lookups'!$1:$1048576, 2, 0)*$J4509/2,2), 0), "Data for year not available"))</f>
        <v>Please input data</v>
      </c>
      <c r="G4509" s="82" t="str">
        <f>IF(COUNTBLANK(D4509:E4509)&gt;0, "Please input data", IF(COUNTIF('Data Spreadsheet'!$A$2:$A$1048576, E4509)&gt;0,  IFERROR(ROUND(VLOOKUP($E4509&amp;ROUNDUP($D4509, -2), 'PaySched Lookups'!$1:$1048576, 3, 0)*$J4509/2,2), 0), "Data for year not available"))</f>
        <v>Please input data</v>
      </c>
      <c r="H4509" s="82" t="str">
        <f>IF(COUNTBLANK(D4509:E4509)&gt;0,"Please input data",IF(COUNTIF('Data Spreadsheet'!$A$2:$A$1048576,E4509)&gt;0,IFERROR(ROUND(VLOOKUP($E4509&amp;ROUNDUP($D4509,-2),'PaySched Lookups'!$1:$1048576,4,0)*$J4509/2,2),0),"Data for year not available"))</f>
        <v>Please input data</v>
      </c>
      <c r="I4509" s="82" t="str">
        <f>IF(COUNTBLANK(D4509:E4509)&gt;0, "Please input data", IF(COUNTIF('Data Spreadsheet'!$A$2:$A$1048576,E4509)&gt;0, IFERROR(ROUND(VLOOKUP($E4509&amp;ROUNDUP($D4509, -2), 'PaySched Lookups'!$1:$1048576,5, 0)*$J4509/2, 2),0), "Data for year not available"))</f>
        <v>Please input data</v>
      </c>
      <c r="J4509" s="61" t="str">
        <f>IF(ISBLANK(D4509), "", IF(D4509&gt;=INDEX('Data Spreadsheet'!B:B, MATCH(E4509, 'Data Spreadsheet'!A:A, 1)), 0, 1))</f>
        <v/>
      </c>
    </row>
    <row r="4510" spans="1:10">
      <c r="A4510" s="63"/>
      <c r="B4510" s="63"/>
      <c r="C4510" s="63"/>
      <c r="D4510" s="63"/>
      <c r="E4510" s="72"/>
      <c r="F4510" s="82" t="str">
        <f>IF(COUNTBLANK(D4510:E4510)&gt;0, "Please input data", IF(COUNTIF('Data Spreadsheet'!$A$2:$A$1048576, E4510)&gt;0, IFERROR(ROUND(VLOOKUP($E4510&amp;ROUNDUP($D4510, -2), 'PaySched Lookups'!$1:$1048576, 2, 0)*$J4510/2,2), 0), "Data for year not available"))</f>
        <v>Please input data</v>
      </c>
      <c r="G4510" s="82" t="str">
        <f>IF(COUNTBLANK(D4510:E4510)&gt;0, "Please input data", IF(COUNTIF('Data Spreadsheet'!$A$2:$A$1048576, E4510)&gt;0,  IFERROR(ROUND(VLOOKUP($E4510&amp;ROUNDUP($D4510, -2), 'PaySched Lookups'!$1:$1048576, 3, 0)*$J4510/2,2), 0), "Data for year not available"))</f>
        <v>Please input data</v>
      </c>
      <c r="H4510" s="82" t="str">
        <f>IF(COUNTBLANK(D4510:E4510)&gt;0,"Please input data",IF(COUNTIF('Data Spreadsheet'!$A$2:$A$1048576,E4510)&gt;0,IFERROR(ROUND(VLOOKUP($E4510&amp;ROUNDUP($D4510,-2),'PaySched Lookups'!$1:$1048576,4,0)*$J4510/2,2),0),"Data for year not available"))</f>
        <v>Please input data</v>
      </c>
      <c r="I4510" s="82" t="str">
        <f>IF(COUNTBLANK(D4510:E4510)&gt;0, "Please input data", IF(COUNTIF('Data Spreadsheet'!$A$2:$A$1048576,E4510)&gt;0, IFERROR(ROUND(VLOOKUP($E4510&amp;ROUNDUP($D4510, -2), 'PaySched Lookups'!$1:$1048576,5, 0)*$J4510/2, 2),0), "Data for year not available"))</f>
        <v>Please input data</v>
      </c>
      <c r="J4510" s="61" t="str">
        <f>IF(ISBLANK(D4510), "", IF(D4510&gt;=INDEX('Data Spreadsheet'!B:B, MATCH(E4510, 'Data Spreadsheet'!A:A, 1)), 0, 1))</f>
        <v/>
      </c>
    </row>
    <row r="4511" spans="1:10">
      <c r="A4511" s="63"/>
      <c r="B4511" s="63"/>
      <c r="C4511" s="63"/>
      <c r="D4511" s="63"/>
      <c r="E4511" s="72"/>
      <c r="F4511" s="82" t="str">
        <f>IF(COUNTBLANK(D4511:E4511)&gt;0, "Please input data", IF(COUNTIF('Data Spreadsheet'!$A$2:$A$1048576, E4511)&gt;0, IFERROR(ROUND(VLOOKUP($E4511&amp;ROUNDUP($D4511, -2), 'PaySched Lookups'!$1:$1048576, 2, 0)*$J4511/2,2), 0), "Data for year not available"))</f>
        <v>Please input data</v>
      </c>
      <c r="G4511" s="82" t="str">
        <f>IF(COUNTBLANK(D4511:E4511)&gt;0, "Please input data", IF(COUNTIF('Data Spreadsheet'!$A$2:$A$1048576, E4511)&gt;0,  IFERROR(ROUND(VLOOKUP($E4511&amp;ROUNDUP($D4511, -2), 'PaySched Lookups'!$1:$1048576, 3, 0)*$J4511/2,2), 0), "Data for year not available"))</f>
        <v>Please input data</v>
      </c>
      <c r="H4511" s="82" t="str">
        <f>IF(COUNTBLANK(D4511:E4511)&gt;0,"Please input data",IF(COUNTIF('Data Spreadsheet'!$A$2:$A$1048576,E4511)&gt;0,IFERROR(ROUND(VLOOKUP($E4511&amp;ROUNDUP($D4511,-2),'PaySched Lookups'!$1:$1048576,4,0)*$J4511/2,2),0),"Data for year not available"))</f>
        <v>Please input data</v>
      </c>
      <c r="I4511" s="82" t="str">
        <f>IF(COUNTBLANK(D4511:E4511)&gt;0, "Please input data", IF(COUNTIF('Data Spreadsheet'!$A$2:$A$1048576,E4511)&gt;0, IFERROR(ROUND(VLOOKUP($E4511&amp;ROUNDUP($D4511, -2), 'PaySched Lookups'!$1:$1048576,5, 0)*$J4511/2, 2),0), "Data for year not available"))</f>
        <v>Please input data</v>
      </c>
      <c r="J4511" s="61" t="str">
        <f>IF(ISBLANK(D4511), "", IF(D4511&gt;=INDEX('Data Spreadsheet'!B:B, MATCH(E4511, 'Data Spreadsheet'!A:A, 1)), 0, 1))</f>
        <v/>
      </c>
    </row>
    <row r="4512" spans="1:10">
      <c r="A4512" s="63"/>
      <c r="B4512" s="63"/>
      <c r="C4512" s="63"/>
      <c r="D4512" s="63"/>
      <c r="E4512" s="72"/>
      <c r="F4512" s="82" t="str">
        <f>IF(COUNTBLANK(D4512:E4512)&gt;0, "Please input data", IF(COUNTIF('Data Spreadsheet'!$A$2:$A$1048576, E4512)&gt;0, IFERROR(ROUND(VLOOKUP($E4512&amp;ROUNDUP($D4512, -2), 'PaySched Lookups'!$1:$1048576, 2, 0)*$J4512/2,2), 0), "Data for year not available"))</f>
        <v>Please input data</v>
      </c>
      <c r="G4512" s="82" t="str">
        <f>IF(COUNTBLANK(D4512:E4512)&gt;0, "Please input data", IF(COUNTIF('Data Spreadsheet'!$A$2:$A$1048576, E4512)&gt;0,  IFERROR(ROUND(VLOOKUP($E4512&amp;ROUNDUP($D4512, -2), 'PaySched Lookups'!$1:$1048576, 3, 0)*$J4512/2,2), 0), "Data for year not available"))</f>
        <v>Please input data</v>
      </c>
      <c r="H4512" s="82" t="str">
        <f>IF(COUNTBLANK(D4512:E4512)&gt;0,"Please input data",IF(COUNTIF('Data Spreadsheet'!$A$2:$A$1048576,E4512)&gt;0,IFERROR(ROUND(VLOOKUP($E4512&amp;ROUNDUP($D4512,-2),'PaySched Lookups'!$1:$1048576,4,0)*$J4512/2,2),0),"Data for year not available"))</f>
        <v>Please input data</v>
      </c>
      <c r="I4512" s="82" t="str">
        <f>IF(COUNTBLANK(D4512:E4512)&gt;0, "Please input data", IF(COUNTIF('Data Spreadsheet'!$A$2:$A$1048576,E4512)&gt;0, IFERROR(ROUND(VLOOKUP($E4512&amp;ROUNDUP($D4512, -2), 'PaySched Lookups'!$1:$1048576,5, 0)*$J4512/2, 2),0), "Data for year not available"))</f>
        <v>Please input data</v>
      </c>
      <c r="J4512" s="61" t="str">
        <f>IF(ISBLANK(D4512), "", IF(D4512&gt;=INDEX('Data Spreadsheet'!B:B, MATCH(E4512, 'Data Spreadsheet'!A:A, 1)), 0, 1))</f>
        <v/>
      </c>
    </row>
    <row r="4513" spans="1:10">
      <c r="A4513" s="63"/>
      <c r="B4513" s="63"/>
      <c r="C4513" s="63"/>
      <c r="D4513" s="63"/>
      <c r="E4513" s="72"/>
      <c r="F4513" s="82" t="str">
        <f>IF(COUNTBLANK(D4513:E4513)&gt;0, "Please input data", IF(COUNTIF('Data Spreadsheet'!$A$2:$A$1048576, E4513)&gt;0, IFERROR(ROUND(VLOOKUP($E4513&amp;ROUNDUP($D4513, -2), 'PaySched Lookups'!$1:$1048576, 2, 0)*$J4513/2,2), 0), "Data for year not available"))</f>
        <v>Please input data</v>
      </c>
      <c r="G4513" s="82" t="str">
        <f>IF(COUNTBLANK(D4513:E4513)&gt;0, "Please input data", IF(COUNTIF('Data Spreadsheet'!$A$2:$A$1048576, E4513)&gt;0,  IFERROR(ROUND(VLOOKUP($E4513&amp;ROUNDUP($D4513, -2), 'PaySched Lookups'!$1:$1048576, 3, 0)*$J4513/2,2), 0), "Data for year not available"))</f>
        <v>Please input data</v>
      </c>
      <c r="H4513" s="82" t="str">
        <f>IF(COUNTBLANK(D4513:E4513)&gt;0,"Please input data",IF(COUNTIF('Data Spreadsheet'!$A$2:$A$1048576,E4513)&gt;0,IFERROR(ROUND(VLOOKUP($E4513&amp;ROUNDUP($D4513,-2),'PaySched Lookups'!$1:$1048576,4,0)*$J4513/2,2),0),"Data for year not available"))</f>
        <v>Please input data</v>
      </c>
      <c r="I4513" s="82" t="str">
        <f>IF(COUNTBLANK(D4513:E4513)&gt;0, "Please input data", IF(COUNTIF('Data Spreadsheet'!$A$2:$A$1048576,E4513)&gt;0, IFERROR(ROUND(VLOOKUP($E4513&amp;ROUNDUP($D4513, -2), 'PaySched Lookups'!$1:$1048576,5, 0)*$J4513/2, 2),0), "Data for year not available"))</f>
        <v>Please input data</v>
      </c>
      <c r="J4513" s="61" t="str">
        <f>IF(ISBLANK(D4513), "", IF(D4513&gt;=INDEX('Data Spreadsheet'!B:B, MATCH(E4513, 'Data Spreadsheet'!A:A, 1)), 0, 1))</f>
        <v/>
      </c>
    </row>
    <row r="4514" spans="1:10">
      <c r="A4514" s="63"/>
      <c r="B4514" s="63"/>
      <c r="C4514" s="63"/>
      <c r="D4514" s="63"/>
      <c r="E4514" s="72"/>
      <c r="F4514" s="82" t="str">
        <f>IF(COUNTBLANK(D4514:E4514)&gt;0, "Please input data", IF(COUNTIF('Data Spreadsheet'!$A$2:$A$1048576, E4514)&gt;0, IFERROR(ROUND(VLOOKUP($E4514&amp;ROUNDUP($D4514, -2), 'PaySched Lookups'!$1:$1048576, 2, 0)*$J4514/2,2), 0), "Data for year not available"))</f>
        <v>Please input data</v>
      </c>
      <c r="G4514" s="82" t="str">
        <f>IF(COUNTBLANK(D4514:E4514)&gt;0, "Please input data", IF(COUNTIF('Data Spreadsheet'!$A$2:$A$1048576, E4514)&gt;0,  IFERROR(ROUND(VLOOKUP($E4514&amp;ROUNDUP($D4514, -2), 'PaySched Lookups'!$1:$1048576, 3, 0)*$J4514/2,2), 0), "Data for year not available"))</f>
        <v>Please input data</v>
      </c>
      <c r="H4514" s="82" t="str">
        <f>IF(COUNTBLANK(D4514:E4514)&gt;0,"Please input data",IF(COUNTIF('Data Spreadsheet'!$A$2:$A$1048576,E4514)&gt;0,IFERROR(ROUND(VLOOKUP($E4514&amp;ROUNDUP($D4514,-2),'PaySched Lookups'!$1:$1048576,4,0)*$J4514/2,2),0),"Data for year not available"))</f>
        <v>Please input data</v>
      </c>
      <c r="I4514" s="82" t="str">
        <f>IF(COUNTBLANK(D4514:E4514)&gt;0, "Please input data", IF(COUNTIF('Data Spreadsheet'!$A$2:$A$1048576,E4514)&gt;0, IFERROR(ROUND(VLOOKUP($E4514&amp;ROUNDUP($D4514, -2), 'PaySched Lookups'!$1:$1048576,5, 0)*$J4514/2, 2),0), "Data for year not available"))</f>
        <v>Please input data</v>
      </c>
      <c r="J4514" s="61" t="str">
        <f>IF(ISBLANK(D4514), "", IF(D4514&gt;=INDEX('Data Spreadsheet'!B:B, MATCH(E4514, 'Data Spreadsheet'!A:A, 1)), 0, 1))</f>
        <v/>
      </c>
    </row>
    <row r="4515" spans="1:10">
      <c r="A4515" s="63"/>
      <c r="B4515" s="63"/>
      <c r="C4515" s="63"/>
      <c r="D4515" s="63"/>
      <c r="E4515" s="72"/>
      <c r="F4515" s="82" t="str">
        <f>IF(COUNTBLANK(D4515:E4515)&gt;0, "Please input data", IF(COUNTIF('Data Spreadsheet'!$A$2:$A$1048576, E4515)&gt;0, IFERROR(ROUND(VLOOKUP($E4515&amp;ROUNDUP($D4515, -2), 'PaySched Lookups'!$1:$1048576, 2, 0)*$J4515/2,2), 0), "Data for year not available"))</f>
        <v>Please input data</v>
      </c>
      <c r="G4515" s="82" t="str">
        <f>IF(COUNTBLANK(D4515:E4515)&gt;0, "Please input data", IF(COUNTIF('Data Spreadsheet'!$A$2:$A$1048576, E4515)&gt;0,  IFERROR(ROUND(VLOOKUP($E4515&amp;ROUNDUP($D4515, -2), 'PaySched Lookups'!$1:$1048576, 3, 0)*$J4515/2,2), 0), "Data for year not available"))</f>
        <v>Please input data</v>
      </c>
      <c r="H4515" s="82" t="str">
        <f>IF(COUNTBLANK(D4515:E4515)&gt;0,"Please input data",IF(COUNTIF('Data Spreadsheet'!$A$2:$A$1048576,E4515)&gt;0,IFERROR(ROUND(VLOOKUP($E4515&amp;ROUNDUP($D4515,-2),'PaySched Lookups'!$1:$1048576,4,0)*$J4515/2,2),0),"Data for year not available"))</f>
        <v>Please input data</v>
      </c>
      <c r="I4515" s="82" t="str">
        <f>IF(COUNTBLANK(D4515:E4515)&gt;0, "Please input data", IF(COUNTIF('Data Spreadsheet'!$A$2:$A$1048576,E4515)&gt;0, IFERROR(ROUND(VLOOKUP($E4515&amp;ROUNDUP($D4515, -2), 'PaySched Lookups'!$1:$1048576,5, 0)*$J4515/2, 2),0), "Data for year not available"))</f>
        <v>Please input data</v>
      </c>
      <c r="J4515" s="61" t="str">
        <f>IF(ISBLANK(D4515), "", IF(D4515&gt;=INDEX('Data Spreadsheet'!B:B, MATCH(E4515, 'Data Spreadsheet'!A:A, 1)), 0, 1))</f>
        <v/>
      </c>
    </row>
    <row r="4516" spans="1:10">
      <c r="A4516" s="63"/>
      <c r="B4516" s="63"/>
      <c r="C4516" s="63"/>
      <c r="D4516" s="63"/>
      <c r="E4516" s="72"/>
      <c r="F4516" s="82" t="str">
        <f>IF(COUNTBLANK(D4516:E4516)&gt;0, "Please input data", IF(COUNTIF('Data Spreadsheet'!$A$2:$A$1048576, E4516)&gt;0, IFERROR(ROUND(VLOOKUP($E4516&amp;ROUNDUP($D4516, -2), 'PaySched Lookups'!$1:$1048576, 2, 0)*$J4516/2,2), 0), "Data for year not available"))</f>
        <v>Please input data</v>
      </c>
      <c r="G4516" s="82" t="str">
        <f>IF(COUNTBLANK(D4516:E4516)&gt;0, "Please input data", IF(COUNTIF('Data Spreadsheet'!$A$2:$A$1048576, E4516)&gt;0,  IFERROR(ROUND(VLOOKUP($E4516&amp;ROUNDUP($D4516, -2), 'PaySched Lookups'!$1:$1048576, 3, 0)*$J4516/2,2), 0), "Data for year not available"))</f>
        <v>Please input data</v>
      </c>
      <c r="H4516" s="82" t="str">
        <f>IF(COUNTBLANK(D4516:E4516)&gt;0,"Please input data",IF(COUNTIF('Data Spreadsheet'!$A$2:$A$1048576,E4516)&gt;0,IFERROR(ROUND(VLOOKUP($E4516&amp;ROUNDUP($D4516,-2),'PaySched Lookups'!$1:$1048576,4,0)*$J4516/2,2),0),"Data for year not available"))</f>
        <v>Please input data</v>
      </c>
      <c r="I4516" s="82" t="str">
        <f>IF(COUNTBLANK(D4516:E4516)&gt;0, "Please input data", IF(COUNTIF('Data Spreadsheet'!$A$2:$A$1048576,E4516)&gt;0, IFERROR(ROUND(VLOOKUP($E4516&amp;ROUNDUP($D4516, -2), 'PaySched Lookups'!$1:$1048576,5, 0)*$J4516/2, 2),0), "Data for year not available"))</f>
        <v>Please input data</v>
      </c>
      <c r="J4516" s="61" t="str">
        <f>IF(ISBLANK(D4516), "", IF(D4516&gt;=INDEX('Data Spreadsheet'!B:B, MATCH(E4516, 'Data Spreadsheet'!A:A, 1)), 0, 1))</f>
        <v/>
      </c>
    </row>
    <row r="4517" spans="1:10">
      <c r="A4517" s="63"/>
      <c r="B4517" s="63"/>
      <c r="C4517" s="63"/>
      <c r="D4517" s="63"/>
      <c r="E4517" s="72"/>
      <c r="F4517" s="82" t="str">
        <f>IF(COUNTBLANK(D4517:E4517)&gt;0, "Please input data", IF(COUNTIF('Data Spreadsheet'!$A$2:$A$1048576, E4517)&gt;0, IFERROR(ROUND(VLOOKUP($E4517&amp;ROUNDUP($D4517, -2), 'PaySched Lookups'!$1:$1048576, 2, 0)*$J4517/2,2), 0), "Data for year not available"))</f>
        <v>Please input data</v>
      </c>
      <c r="G4517" s="82" t="str">
        <f>IF(COUNTBLANK(D4517:E4517)&gt;0, "Please input data", IF(COUNTIF('Data Spreadsheet'!$A$2:$A$1048576, E4517)&gt;0,  IFERROR(ROUND(VLOOKUP($E4517&amp;ROUNDUP($D4517, -2), 'PaySched Lookups'!$1:$1048576, 3, 0)*$J4517/2,2), 0), "Data for year not available"))</f>
        <v>Please input data</v>
      </c>
      <c r="H4517" s="82" t="str">
        <f>IF(COUNTBLANK(D4517:E4517)&gt;0,"Please input data",IF(COUNTIF('Data Spreadsheet'!$A$2:$A$1048576,E4517)&gt;0,IFERROR(ROUND(VLOOKUP($E4517&amp;ROUNDUP($D4517,-2),'PaySched Lookups'!$1:$1048576,4,0)*$J4517/2,2),0),"Data for year not available"))</f>
        <v>Please input data</v>
      </c>
      <c r="I4517" s="82" t="str">
        <f>IF(COUNTBLANK(D4517:E4517)&gt;0, "Please input data", IF(COUNTIF('Data Spreadsheet'!$A$2:$A$1048576,E4517)&gt;0, IFERROR(ROUND(VLOOKUP($E4517&amp;ROUNDUP($D4517, -2), 'PaySched Lookups'!$1:$1048576,5, 0)*$J4517/2, 2),0), "Data for year not available"))</f>
        <v>Please input data</v>
      </c>
      <c r="J4517" s="61" t="str">
        <f>IF(ISBLANK(D4517), "", IF(D4517&gt;=INDEX('Data Spreadsheet'!B:B, MATCH(E4517, 'Data Spreadsheet'!A:A, 1)), 0, 1))</f>
        <v/>
      </c>
    </row>
    <row r="4518" spans="1:10">
      <c r="A4518" s="63"/>
      <c r="B4518" s="63"/>
      <c r="C4518" s="63"/>
      <c r="D4518" s="63"/>
      <c r="E4518" s="72"/>
      <c r="F4518" s="82" t="str">
        <f>IF(COUNTBLANK(D4518:E4518)&gt;0, "Please input data", IF(COUNTIF('Data Spreadsheet'!$A$2:$A$1048576, E4518)&gt;0, IFERROR(ROUND(VLOOKUP($E4518&amp;ROUNDUP($D4518, -2), 'PaySched Lookups'!$1:$1048576, 2, 0)*$J4518/2,2), 0), "Data for year not available"))</f>
        <v>Please input data</v>
      </c>
      <c r="G4518" s="82" t="str">
        <f>IF(COUNTBLANK(D4518:E4518)&gt;0, "Please input data", IF(COUNTIF('Data Spreadsheet'!$A$2:$A$1048576, E4518)&gt;0,  IFERROR(ROUND(VLOOKUP($E4518&amp;ROUNDUP($D4518, -2), 'PaySched Lookups'!$1:$1048576, 3, 0)*$J4518/2,2), 0), "Data for year not available"))</f>
        <v>Please input data</v>
      </c>
      <c r="H4518" s="82" t="str">
        <f>IF(COUNTBLANK(D4518:E4518)&gt;0,"Please input data",IF(COUNTIF('Data Spreadsheet'!$A$2:$A$1048576,E4518)&gt;0,IFERROR(ROUND(VLOOKUP($E4518&amp;ROUNDUP($D4518,-2),'PaySched Lookups'!$1:$1048576,4,0)*$J4518/2,2),0),"Data for year not available"))</f>
        <v>Please input data</v>
      </c>
      <c r="I4518" s="82" t="str">
        <f>IF(COUNTBLANK(D4518:E4518)&gt;0, "Please input data", IF(COUNTIF('Data Spreadsheet'!$A$2:$A$1048576,E4518)&gt;0, IFERROR(ROUND(VLOOKUP($E4518&amp;ROUNDUP($D4518, -2), 'PaySched Lookups'!$1:$1048576,5, 0)*$J4518/2, 2),0), "Data for year not available"))</f>
        <v>Please input data</v>
      </c>
      <c r="J4518" s="61" t="str">
        <f>IF(ISBLANK(D4518), "", IF(D4518&gt;=INDEX('Data Spreadsheet'!B:B, MATCH(E4518, 'Data Spreadsheet'!A:A, 1)), 0, 1))</f>
        <v/>
      </c>
    </row>
    <row r="4519" spans="1:10">
      <c r="A4519" s="63"/>
      <c r="B4519" s="63"/>
      <c r="C4519" s="63"/>
      <c r="D4519" s="63"/>
      <c r="E4519" s="72"/>
      <c r="F4519" s="82" t="str">
        <f>IF(COUNTBLANK(D4519:E4519)&gt;0, "Please input data", IF(COUNTIF('Data Spreadsheet'!$A$2:$A$1048576, E4519)&gt;0, IFERROR(ROUND(VLOOKUP($E4519&amp;ROUNDUP($D4519, -2), 'PaySched Lookups'!$1:$1048576, 2, 0)*$J4519/2,2), 0), "Data for year not available"))</f>
        <v>Please input data</v>
      </c>
      <c r="G4519" s="82" t="str">
        <f>IF(COUNTBLANK(D4519:E4519)&gt;0, "Please input data", IF(COUNTIF('Data Spreadsheet'!$A$2:$A$1048576, E4519)&gt;0,  IFERROR(ROUND(VLOOKUP($E4519&amp;ROUNDUP($D4519, -2), 'PaySched Lookups'!$1:$1048576, 3, 0)*$J4519/2,2), 0), "Data for year not available"))</f>
        <v>Please input data</v>
      </c>
      <c r="H4519" s="82" t="str">
        <f>IF(COUNTBLANK(D4519:E4519)&gt;0,"Please input data",IF(COUNTIF('Data Spreadsheet'!$A$2:$A$1048576,E4519)&gt;0,IFERROR(ROUND(VLOOKUP($E4519&amp;ROUNDUP($D4519,-2),'PaySched Lookups'!$1:$1048576,4,0)*$J4519/2,2),0),"Data for year not available"))</f>
        <v>Please input data</v>
      </c>
      <c r="I4519" s="82" t="str">
        <f>IF(COUNTBLANK(D4519:E4519)&gt;0, "Please input data", IF(COUNTIF('Data Spreadsheet'!$A$2:$A$1048576,E4519)&gt;0, IFERROR(ROUND(VLOOKUP($E4519&amp;ROUNDUP($D4519, -2), 'PaySched Lookups'!$1:$1048576,5, 0)*$J4519/2, 2),0), "Data for year not available"))</f>
        <v>Please input data</v>
      </c>
      <c r="J4519" s="61" t="str">
        <f>IF(ISBLANK(D4519), "", IF(D4519&gt;=INDEX('Data Spreadsheet'!B:B, MATCH(E4519, 'Data Spreadsheet'!A:A, 1)), 0, 1))</f>
        <v/>
      </c>
    </row>
    <row r="4520" spans="1:10">
      <c r="A4520" s="63"/>
      <c r="B4520" s="63"/>
      <c r="C4520" s="63"/>
      <c r="D4520" s="63"/>
      <c r="E4520" s="72"/>
      <c r="F4520" s="82" t="str">
        <f>IF(COUNTBLANK(D4520:E4520)&gt;0, "Please input data", IF(COUNTIF('Data Spreadsheet'!$A$2:$A$1048576, E4520)&gt;0, IFERROR(ROUND(VLOOKUP($E4520&amp;ROUNDUP($D4520, -2), 'PaySched Lookups'!$1:$1048576, 2, 0)*$J4520/2,2), 0), "Data for year not available"))</f>
        <v>Please input data</v>
      </c>
      <c r="G4520" s="82" t="str">
        <f>IF(COUNTBLANK(D4520:E4520)&gt;0, "Please input data", IF(COUNTIF('Data Spreadsheet'!$A$2:$A$1048576, E4520)&gt;0,  IFERROR(ROUND(VLOOKUP($E4520&amp;ROUNDUP($D4520, -2), 'PaySched Lookups'!$1:$1048576, 3, 0)*$J4520/2,2), 0), "Data for year not available"))</f>
        <v>Please input data</v>
      </c>
      <c r="H4520" s="82" t="str">
        <f>IF(COUNTBLANK(D4520:E4520)&gt;0,"Please input data",IF(COUNTIF('Data Spreadsheet'!$A$2:$A$1048576,E4520)&gt;0,IFERROR(ROUND(VLOOKUP($E4520&amp;ROUNDUP($D4520,-2),'PaySched Lookups'!$1:$1048576,4,0)*$J4520/2,2),0),"Data for year not available"))</f>
        <v>Please input data</v>
      </c>
      <c r="I4520" s="82" t="str">
        <f>IF(COUNTBLANK(D4520:E4520)&gt;0, "Please input data", IF(COUNTIF('Data Spreadsheet'!$A$2:$A$1048576,E4520)&gt;0, IFERROR(ROUND(VLOOKUP($E4520&amp;ROUNDUP($D4520, -2), 'PaySched Lookups'!$1:$1048576,5, 0)*$J4520/2, 2),0), "Data for year not available"))</f>
        <v>Please input data</v>
      </c>
      <c r="J4520" s="61" t="str">
        <f>IF(ISBLANK(D4520), "", IF(D4520&gt;=INDEX('Data Spreadsheet'!B:B, MATCH(E4520, 'Data Spreadsheet'!A:A, 1)), 0, 1))</f>
        <v/>
      </c>
    </row>
    <row r="4521" spans="1:10">
      <c r="A4521" s="63"/>
      <c r="B4521" s="63"/>
      <c r="C4521" s="63"/>
      <c r="D4521" s="63"/>
      <c r="E4521" s="72"/>
      <c r="F4521" s="82" t="str">
        <f>IF(COUNTBLANK(D4521:E4521)&gt;0, "Please input data", IF(COUNTIF('Data Spreadsheet'!$A$2:$A$1048576, E4521)&gt;0, IFERROR(ROUND(VLOOKUP($E4521&amp;ROUNDUP($D4521, -2), 'PaySched Lookups'!$1:$1048576, 2, 0)*$J4521/2,2), 0), "Data for year not available"))</f>
        <v>Please input data</v>
      </c>
      <c r="G4521" s="82" t="str">
        <f>IF(COUNTBLANK(D4521:E4521)&gt;0, "Please input data", IF(COUNTIF('Data Spreadsheet'!$A$2:$A$1048576, E4521)&gt;0,  IFERROR(ROUND(VLOOKUP($E4521&amp;ROUNDUP($D4521, -2), 'PaySched Lookups'!$1:$1048576, 3, 0)*$J4521/2,2), 0), "Data for year not available"))</f>
        <v>Please input data</v>
      </c>
      <c r="H4521" s="82" t="str">
        <f>IF(COUNTBLANK(D4521:E4521)&gt;0,"Please input data",IF(COUNTIF('Data Spreadsheet'!$A$2:$A$1048576,E4521)&gt;0,IFERROR(ROUND(VLOOKUP($E4521&amp;ROUNDUP($D4521,-2),'PaySched Lookups'!$1:$1048576,4,0)*$J4521/2,2),0),"Data for year not available"))</f>
        <v>Please input data</v>
      </c>
      <c r="I4521" s="82" t="str">
        <f>IF(COUNTBLANK(D4521:E4521)&gt;0, "Please input data", IF(COUNTIF('Data Spreadsheet'!$A$2:$A$1048576,E4521)&gt;0, IFERROR(ROUND(VLOOKUP($E4521&amp;ROUNDUP($D4521, -2), 'PaySched Lookups'!$1:$1048576,5, 0)*$J4521/2, 2),0), "Data for year not available"))</f>
        <v>Please input data</v>
      </c>
      <c r="J4521" s="61" t="str">
        <f>IF(ISBLANK(D4521), "", IF(D4521&gt;=INDEX('Data Spreadsheet'!B:B, MATCH(E4521, 'Data Spreadsheet'!A:A, 1)), 0, 1))</f>
        <v/>
      </c>
    </row>
    <row r="4522" spans="1:10">
      <c r="A4522" s="63"/>
      <c r="B4522" s="63"/>
      <c r="C4522" s="63"/>
      <c r="D4522" s="63"/>
      <c r="E4522" s="72"/>
      <c r="F4522" s="82" t="str">
        <f>IF(COUNTBLANK(D4522:E4522)&gt;0, "Please input data", IF(COUNTIF('Data Spreadsheet'!$A$2:$A$1048576, E4522)&gt;0, IFERROR(ROUND(VLOOKUP($E4522&amp;ROUNDUP($D4522, -2), 'PaySched Lookups'!$1:$1048576, 2, 0)*$J4522/2,2), 0), "Data for year not available"))</f>
        <v>Please input data</v>
      </c>
      <c r="G4522" s="82" t="str">
        <f>IF(COUNTBLANK(D4522:E4522)&gt;0, "Please input data", IF(COUNTIF('Data Spreadsheet'!$A$2:$A$1048576, E4522)&gt;0,  IFERROR(ROUND(VLOOKUP($E4522&amp;ROUNDUP($D4522, -2), 'PaySched Lookups'!$1:$1048576, 3, 0)*$J4522/2,2), 0), "Data for year not available"))</f>
        <v>Please input data</v>
      </c>
      <c r="H4522" s="82" t="str">
        <f>IF(COUNTBLANK(D4522:E4522)&gt;0,"Please input data",IF(COUNTIF('Data Spreadsheet'!$A$2:$A$1048576,E4522)&gt;0,IFERROR(ROUND(VLOOKUP($E4522&amp;ROUNDUP($D4522,-2),'PaySched Lookups'!$1:$1048576,4,0)*$J4522/2,2),0),"Data for year not available"))</f>
        <v>Please input data</v>
      </c>
      <c r="I4522" s="82" t="str">
        <f>IF(COUNTBLANK(D4522:E4522)&gt;0, "Please input data", IF(COUNTIF('Data Spreadsheet'!$A$2:$A$1048576,E4522)&gt;0, IFERROR(ROUND(VLOOKUP($E4522&amp;ROUNDUP($D4522, -2), 'PaySched Lookups'!$1:$1048576,5, 0)*$J4522/2, 2),0), "Data for year not available"))</f>
        <v>Please input data</v>
      </c>
      <c r="J4522" s="61" t="str">
        <f>IF(ISBLANK(D4522), "", IF(D4522&gt;=INDEX('Data Spreadsheet'!B:B, MATCH(E4522, 'Data Spreadsheet'!A:A, 1)), 0, 1))</f>
        <v/>
      </c>
    </row>
    <row r="4523" spans="1:10">
      <c r="A4523" s="63"/>
      <c r="B4523" s="63"/>
      <c r="C4523" s="63"/>
      <c r="D4523" s="63"/>
      <c r="E4523" s="72"/>
      <c r="F4523" s="82" t="str">
        <f>IF(COUNTBLANK(D4523:E4523)&gt;0, "Please input data", IF(COUNTIF('Data Spreadsheet'!$A$2:$A$1048576, E4523)&gt;0, IFERROR(ROUND(VLOOKUP($E4523&amp;ROUNDUP($D4523, -2), 'PaySched Lookups'!$1:$1048576, 2, 0)*$J4523/2,2), 0), "Data for year not available"))</f>
        <v>Please input data</v>
      </c>
      <c r="G4523" s="82" t="str">
        <f>IF(COUNTBLANK(D4523:E4523)&gt;0, "Please input data", IF(COUNTIF('Data Spreadsheet'!$A$2:$A$1048576, E4523)&gt;0,  IFERROR(ROUND(VLOOKUP($E4523&amp;ROUNDUP($D4523, -2), 'PaySched Lookups'!$1:$1048576, 3, 0)*$J4523/2,2), 0), "Data for year not available"))</f>
        <v>Please input data</v>
      </c>
      <c r="H4523" s="82" t="str">
        <f>IF(COUNTBLANK(D4523:E4523)&gt;0,"Please input data",IF(COUNTIF('Data Spreadsheet'!$A$2:$A$1048576,E4523)&gt;0,IFERROR(ROUND(VLOOKUP($E4523&amp;ROUNDUP($D4523,-2),'PaySched Lookups'!$1:$1048576,4,0)*$J4523/2,2),0),"Data for year not available"))</f>
        <v>Please input data</v>
      </c>
      <c r="I4523" s="82" t="str">
        <f>IF(COUNTBLANK(D4523:E4523)&gt;0, "Please input data", IF(COUNTIF('Data Spreadsheet'!$A$2:$A$1048576,E4523)&gt;0, IFERROR(ROUND(VLOOKUP($E4523&amp;ROUNDUP($D4523, -2), 'PaySched Lookups'!$1:$1048576,5, 0)*$J4523/2, 2),0), "Data for year not available"))</f>
        <v>Please input data</v>
      </c>
      <c r="J4523" s="61" t="str">
        <f>IF(ISBLANK(D4523), "", IF(D4523&gt;=INDEX('Data Spreadsheet'!B:B, MATCH(E4523, 'Data Spreadsheet'!A:A, 1)), 0, 1))</f>
        <v/>
      </c>
    </row>
    <row r="4524" spans="1:10">
      <c r="A4524" s="63"/>
      <c r="B4524" s="63"/>
      <c r="C4524" s="63"/>
      <c r="D4524" s="63"/>
      <c r="E4524" s="72"/>
      <c r="F4524" s="82" t="str">
        <f>IF(COUNTBLANK(D4524:E4524)&gt;0, "Please input data", IF(COUNTIF('Data Spreadsheet'!$A$2:$A$1048576, E4524)&gt;0, IFERROR(ROUND(VLOOKUP($E4524&amp;ROUNDUP($D4524, -2), 'PaySched Lookups'!$1:$1048576, 2, 0)*$J4524/2,2), 0), "Data for year not available"))</f>
        <v>Please input data</v>
      </c>
      <c r="G4524" s="82" t="str">
        <f>IF(COUNTBLANK(D4524:E4524)&gt;0, "Please input data", IF(COUNTIF('Data Spreadsheet'!$A$2:$A$1048576, E4524)&gt;0,  IFERROR(ROUND(VLOOKUP($E4524&amp;ROUNDUP($D4524, -2), 'PaySched Lookups'!$1:$1048576, 3, 0)*$J4524/2,2), 0), "Data for year not available"))</f>
        <v>Please input data</v>
      </c>
      <c r="H4524" s="82" t="str">
        <f>IF(COUNTBLANK(D4524:E4524)&gt;0,"Please input data",IF(COUNTIF('Data Spreadsheet'!$A$2:$A$1048576,E4524)&gt;0,IFERROR(ROUND(VLOOKUP($E4524&amp;ROUNDUP($D4524,-2),'PaySched Lookups'!$1:$1048576,4,0)*$J4524/2,2),0),"Data for year not available"))</f>
        <v>Please input data</v>
      </c>
      <c r="I4524" s="82" t="str">
        <f>IF(COUNTBLANK(D4524:E4524)&gt;0, "Please input data", IF(COUNTIF('Data Spreadsheet'!$A$2:$A$1048576,E4524)&gt;0, IFERROR(ROUND(VLOOKUP($E4524&amp;ROUNDUP($D4524, -2), 'PaySched Lookups'!$1:$1048576,5, 0)*$J4524/2, 2),0), "Data for year not available"))</f>
        <v>Please input data</v>
      </c>
      <c r="J4524" s="61" t="str">
        <f>IF(ISBLANK(D4524), "", IF(D4524&gt;=INDEX('Data Spreadsheet'!B:B, MATCH(E4524, 'Data Spreadsheet'!A:A, 1)), 0, 1))</f>
        <v/>
      </c>
    </row>
    <row r="4525" spans="1:10">
      <c r="A4525" s="63"/>
      <c r="B4525" s="63"/>
      <c r="C4525" s="63"/>
      <c r="D4525" s="63"/>
      <c r="E4525" s="72"/>
      <c r="F4525" s="82" t="str">
        <f>IF(COUNTBLANK(D4525:E4525)&gt;0, "Please input data", IF(COUNTIF('Data Spreadsheet'!$A$2:$A$1048576, E4525)&gt;0, IFERROR(ROUND(VLOOKUP($E4525&amp;ROUNDUP($D4525, -2), 'PaySched Lookups'!$1:$1048576, 2, 0)*$J4525/2,2), 0), "Data for year not available"))</f>
        <v>Please input data</v>
      </c>
      <c r="G4525" s="82" t="str">
        <f>IF(COUNTBLANK(D4525:E4525)&gt;0, "Please input data", IF(COUNTIF('Data Spreadsheet'!$A$2:$A$1048576, E4525)&gt;0,  IFERROR(ROUND(VLOOKUP($E4525&amp;ROUNDUP($D4525, -2), 'PaySched Lookups'!$1:$1048576, 3, 0)*$J4525/2,2), 0), "Data for year not available"))</f>
        <v>Please input data</v>
      </c>
      <c r="H4525" s="82" t="str">
        <f>IF(COUNTBLANK(D4525:E4525)&gt;0,"Please input data",IF(COUNTIF('Data Spreadsheet'!$A$2:$A$1048576,E4525)&gt;0,IFERROR(ROUND(VLOOKUP($E4525&amp;ROUNDUP($D4525,-2),'PaySched Lookups'!$1:$1048576,4,0)*$J4525/2,2),0),"Data for year not available"))</f>
        <v>Please input data</v>
      </c>
      <c r="I4525" s="82" t="str">
        <f>IF(COUNTBLANK(D4525:E4525)&gt;0, "Please input data", IF(COUNTIF('Data Spreadsheet'!$A$2:$A$1048576,E4525)&gt;0, IFERROR(ROUND(VLOOKUP($E4525&amp;ROUNDUP($D4525, -2), 'PaySched Lookups'!$1:$1048576,5, 0)*$J4525/2, 2),0), "Data for year not available"))</f>
        <v>Please input data</v>
      </c>
      <c r="J4525" s="61" t="str">
        <f>IF(ISBLANK(D4525), "", IF(D4525&gt;=INDEX('Data Spreadsheet'!B:B, MATCH(E4525, 'Data Spreadsheet'!A:A, 1)), 0, 1))</f>
        <v/>
      </c>
    </row>
    <row r="4526" spans="1:10">
      <c r="A4526" s="63"/>
      <c r="B4526" s="63"/>
      <c r="C4526" s="63"/>
      <c r="D4526" s="63"/>
      <c r="E4526" s="72"/>
      <c r="F4526" s="82" t="str">
        <f>IF(COUNTBLANK(D4526:E4526)&gt;0, "Please input data", IF(COUNTIF('Data Spreadsheet'!$A$2:$A$1048576, E4526)&gt;0, IFERROR(ROUND(VLOOKUP($E4526&amp;ROUNDUP($D4526, -2), 'PaySched Lookups'!$1:$1048576, 2, 0)*$J4526/2,2), 0), "Data for year not available"))</f>
        <v>Please input data</v>
      </c>
      <c r="G4526" s="82" t="str">
        <f>IF(COUNTBLANK(D4526:E4526)&gt;0, "Please input data", IF(COUNTIF('Data Spreadsheet'!$A$2:$A$1048576, E4526)&gt;0,  IFERROR(ROUND(VLOOKUP($E4526&amp;ROUNDUP($D4526, -2), 'PaySched Lookups'!$1:$1048576, 3, 0)*$J4526/2,2), 0), "Data for year not available"))</f>
        <v>Please input data</v>
      </c>
      <c r="H4526" s="82" t="str">
        <f>IF(COUNTBLANK(D4526:E4526)&gt;0,"Please input data",IF(COUNTIF('Data Spreadsheet'!$A$2:$A$1048576,E4526)&gt;0,IFERROR(ROUND(VLOOKUP($E4526&amp;ROUNDUP($D4526,-2),'PaySched Lookups'!$1:$1048576,4,0)*$J4526/2,2),0),"Data for year not available"))</f>
        <v>Please input data</v>
      </c>
      <c r="I4526" s="82" t="str">
        <f>IF(COUNTBLANK(D4526:E4526)&gt;0, "Please input data", IF(COUNTIF('Data Spreadsheet'!$A$2:$A$1048576,E4526)&gt;0, IFERROR(ROUND(VLOOKUP($E4526&amp;ROUNDUP($D4526, -2), 'PaySched Lookups'!$1:$1048576,5, 0)*$J4526/2, 2),0), "Data for year not available"))</f>
        <v>Please input data</v>
      </c>
      <c r="J4526" s="61" t="str">
        <f>IF(ISBLANK(D4526), "", IF(D4526&gt;=INDEX('Data Spreadsheet'!B:B, MATCH(E4526, 'Data Spreadsheet'!A:A, 1)), 0, 1))</f>
        <v/>
      </c>
    </row>
    <row r="4527" spans="1:10">
      <c r="A4527" s="63"/>
      <c r="B4527" s="63"/>
      <c r="C4527" s="63"/>
      <c r="D4527" s="63"/>
      <c r="E4527" s="72"/>
      <c r="F4527" s="82" t="str">
        <f>IF(COUNTBLANK(D4527:E4527)&gt;0, "Please input data", IF(COUNTIF('Data Spreadsheet'!$A$2:$A$1048576, E4527)&gt;0, IFERROR(ROUND(VLOOKUP($E4527&amp;ROUNDUP($D4527, -2), 'PaySched Lookups'!$1:$1048576, 2, 0)*$J4527/2,2), 0), "Data for year not available"))</f>
        <v>Please input data</v>
      </c>
      <c r="G4527" s="82" t="str">
        <f>IF(COUNTBLANK(D4527:E4527)&gt;0, "Please input data", IF(COUNTIF('Data Spreadsheet'!$A$2:$A$1048576, E4527)&gt;0,  IFERROR(ROUND(VLOOKUP($E4527&amp;ROUNDUP($D4527, -2), 'PaySched Lookups'!$1:$1048576, 3, 0)*$J4527/2,2), 0), "Data for year not available"))</f>
        <v>Please input data</v>
      </c>
      <c r="H4527" s="82" t="str">
        <f>IF(COUNTBLANK(D4527:E4527)&gt;0,"Please input data",IF(COUNTIF('Data Spreadsheet'!$A$2:$A$1048576,E4527)&gt;0,IFERROR(ROUND(VLOOKUP($E4527&amp;ROUNDUP($D4527,-2),'PaySched Lookups'!$1:$1048576,4,0)*$J4527/2,2),0),"Data for year not available"))</f>
        <v>Please input data</v>
      </c>
      <c r="I4527" s="82" t="str">
        <f>IF(COUNTBLANK(D4527:E4527)&gt;0, "Please input data", IF(COUNTIF('Data Spreadsheet'!$A$2:$A$1048576,E4527)&gt;0, IFERROR(ROUND(VLOOKUP($E4527&amp;ROUNDUP($D4527, -2), 'PaySched Lookups'!$1:$1048576,5, 0)*$J4527/2, 2),0), "Data for year not available"))</f>
        <v>Please input data</v>
      </c>
      <c r="J4527" s="61" t="str">
        <f>IF(ISBLANK(D4527), "", IF(D4527&gt;=INDEX('Data Spreadsheet'!B:B, MATCH(E4527, 'Data Spreadsheet'!A:A, 1)), 0, 1))</f>
        <v/>
      </c>
    </row>
    <row r="4528" spans="1:10">
      <c r="A4528" s="63"/>
      <c r="B4528" s="63"/>
      <c r="C4528" s="63"/>
      <c r="D4528" s="63"/>
      <c r="E4528" s="72"/>
      <c r="F4528" s="82" t="str">
        <f>IF(COUNTBLANK(D4528:E4528)&gt;0, "Please input data", IF(COUNTIF('Data Spreadsheet'!$A$2:$A$1048576, E4528)&gt;0, IFERROR(ROUND(VLOOKUP($E4528&amp;ROUNDUP($D4528, -2), 'PaySched Lookups'!$1:$1048576, 2, 0)*$J4528/2,2), 0), "Data for year not available"))</f>
        <v>Please input data</v>
      </c>
      <c r="G4528" s="82" t="str">
        <f>IF(COUNTBLANK(D4528:E4528)&gt;0, "Please input data", IF(COUNTIF('Data Spreadsheet'!$A$2:$A$1048576, E4528)&gt;0,  IFERROR(ROUND(VLOOKUP($E4528&amp;ROUNDUP($D4528, -2), 'PaySched Lookups'!$1:$1048576, 3, 0)*$J4528/2,2), 0), "Data for year not available"))</f>
        <v>Please input data</v>
      </c>
      <c r="H4528" s="82" t="str">
        <f>IF(COUNTBLANK(D4528:E4528)&gt;0,"Please input data",IF(COUNTIF('Data Spreadsheet'!$A$2:$A$1048576,E4528)&gt;0,IFERROR(ROUND(VLOOKUP($E4528&amp;ROUNDUP($D4528,-2),'PaySched Lookups'!$1:$1048576,4,0)*$J4528/2,2),0),"Data for year not available"))</f>
        <v>Please input data</v>
      </c>
      <c r="I4528" s="82" t="str">
        <f>IF(COUNTBLANK(D4528:E4528)&gt;0, "Please input data", IF(COUNTIF('Data Spreadsheet'!$A$2:$A$1048576,E4528)&gt;0, IFERROR(ROUND(VLOOKUP($E4528&amp;ROUNDUP($D4528, -2), 'PaySched Lookups'!$1:$1048576,5, 0)*$J4528/2, 2),0), "Data for year not available"))</f>
        <v>Please input data</v>
      </c>
      <c r="J4528" s="61" t="str">
        <f>IF(ISBLANK(D4528), "", IF(D4528&gt;=INDEX('Data Spreadsheet'!B:B, MATCH(E4528, 'Data Spreadsheet'!A:A, 1)), 0, 1))</f>
        <v/>
      </c>
    </row>
    <row r="4529" spans="1:10">
      <c r="A4529" s="63"/>
      <c r="B4529" s="63"/>
      <c r="C4529" s="63"/>
      <c r="D4529" s="63"/>
      <c r="E4529" s="72"/>
      <c r="F4529" s="82" t="str">
        <f>IF(COUNTBLANK(D4529:E4529)&gt;0, "Please input data", IF(COUNTIF('Data Spreadsheet'!$A$2:$A$1048576, E4529)&gt;0, IFERROR(ROUND(VLOOKUP($E4529&amp;ROUNDUP($D4529, -2), 'PaySched Lookups'!$1:$1048576, 2, 0)*$J4529/2,2), 0), "Data for year not available"))</f>
        <v>Please input data</v>
      </c>
      <c r="G4529" s="82" t="str">
        <f>IF(COUNTBLANK(D4529:E4529)&gt;0, "Please input data", IF(COUNTIF('Data Spreadsheet'!$A$2:$A$1048576, E4529)&gt;0,  IFERROR(ROUND(VLOOKUP($E4529&amp;ROUNDUP($D4529, -2), 'PaySched Lookups'!$1:$1048576, 3, 0)*$J4529/2,2), 0), "Data for year not available"))</f>
        <v>Please input data</v>
      </c>
      <c r="H4529" s="82" t="str">
        <f>IF(COUNTBLANK(D4529:E4529)&gt;0,"Please input data",IF(COUNTIF('Data Spreadsheet'!$A$2:$A$1048576,E4529)&gt;0,IFERROR(ROUND(VLOOKUP($E4529&amp;ROUNDUP($D4529,-2),'PaySched Lookups'!$1:$1048576,4,0)*$J4529/2,2),0),"Data for year not available"))</f>
        <v>Please input data</v>
      </c>
      <c r="I4529" s="82" t="str">
        <f>IF(COUNTBLANK(D4529:E4529)&gt;0, "Please input data", IF(COUNTIF('Data Spreadsheet'!$A$2:$A$1048576,E4529)&gt;0, IFERROR(ROUND(VLOOKUP($E4529&amp;ROUNDUP($D4529, -2), 'PaySched Lookups'!$1:$1048576,5, 0)*$J4529/2, 2),0), "Data for year not available"))</f>
        <v>Please input data</v>
      </c>
      <c r="J4529" s="61" t="str">
        <f>IF(ISBLANK(D4529), "", IF(D4529&gt;=INDEX('Data Spreadsheet'!B:B, MATCH(E4529, 'Data Spreadsheet'!A:A, 1)), 0, 1))</f>
        <v/>
      </c>
    </row>
    <row r="4530" spans="1:10">
      <c r="A4530" s="63"/>
      <c r="B4530" s="63"/>
      <c r="C4530" s="63"/>
      <c r="D4530" s="63"/>
      <c r="E4530" s="72"/>
      <c r="F4530" s="82" t="str">
        <f>IF(COUNTBLANK(D4530:E4530)&gt;0, "Please input data", IF(COUNTIF('Data Spreadsheet'!$A$2:$A$1048576, E4530)&gt;0, IFERROR(ROUND(VLOOKUP($E4530&amp;ROUNDUP($D4530, -2), 'PaySched Lookups'!$1:$1048576, 2, 0)*$J4530/2,2), 0), "Data for year not available"))</f>
        <v>Please input data</v>
      </c>
      <c r="G4530" s="82" t="str">
        <f>IF(COUNTBLANK(D4530:E4530)&gt;0, "Please input data", IF(COUNTIF('Data Spreadsheet'!$A$2:$A$1048576, E4530)&gt;0,  IFERROR(ROUND(VLOOKUP($E4530&amp;ROUNDUP($D4530, -2), 'PaySched Lookups'!$1:$1048576, 3, 0)*$J4530/2,2), 0), "Data for year not available"))</f>
        <v>Please input data</v>
      </c>
      <c r="H4530" s="82" t="str">
        <f>IF(COUNTBLANK(D4530:E4530)&gt;0,"Please input data",IF(COUNTIF('Data Spreadsheet'!$A$2:$A$1048576,E4530)&gt;0,IFERROR(ROUND(VLOOKUP($E4530&amp;ROUNDUP($D4530,-2),'PaySched Lookups'!$1:$1048576,4,0)*$J4530/2,2),0),"Data for year not available"))</f>
        <v>Please input data</v>
      </c>
      <c r="I4530" s="82" t="str">
        <f>IF(COUNTBLANK(D4530:E4530)&gt;0, "Please input data", IF(COUNTIF('Data Spreadsheet'!$A$2:$A$1048576,E4530)&gt;0, IFERROR(ROUND(VLOOKUP($E4530&amp;ROUNDUP($D4530, -2), 'PaySched Lookups'!$1:$1048576,5, 0)*$J4530/2, 2),0), "Data for year not available"))</f>
        <v>Please input data</v>
      </c>
      <c r="J4530" s="61" t="str">
        <f>IF(ISBLANK(D4530), "", IF(D4530&gt;=INDEX('Data Spreadsheet'!B:B, MATCH(E4530, 'Data Spreadsheet'!A:A, 1)), 0, 1))</f>
        <v/>
      </c>
    </row>
    <row r="4531" spans="1:10">
      <c r="A4531" s="63"/>
      <c r="B4531" s="63"/>
      <c r="C4531" s="63"/>
      <c r="D4531" s="63"/>
      <c r="E4531" s="72"/>
      <c r="F4531" s="82" t="str">
        <f>IF(COUNTBLANK(D4531:E4531)&gt;0, "Please input data", IF(COUNTIF('Data Spreadsheet'!$A$2:$A$1048576, E4531)&gt;0, IFERROR(ROUND(VLOOKUP($E4531&amp;ROUNDUP($D4531, -2), 'PaySched Lookups'!$1:$1048576, 2, 0)*$J4531/2,2), 0), "Data for year not available"))</f>
        <v>Please input data</v>
      </c>
      <c r="G4531" s="82" t="str">
        <f>IF(COUNTBLANK(D4531:E4531)&gt;0, "Please input data", IF(COUNTIF('Data Spreadsheet'!$A$2:$A$1048576, E4531)&gt;0,  IFERROR(ROUND(VLOOKUP($E4531&amp;ROUNDUP($D4531, -2), 'PaySched Lookups'!$1:$1048576, 3, 0)*$J4531/2,2), 0), "Data for year not available"))</f>
        <v>Please input data</v>
      </c>
      <c r="H4531" s="82" t="str">
        <f>IF(COUNTBLANK(D4531:E4531)&gt;0,"Please input data",IF(COUNTIF('Data Spreadsheet'!$A$2:$A$1048576,E4531)&gt;0,IFERROR(ROUND(VLOOKUP($E4531&amp;ROUNDUP($D4531,-2),'PaySched Lookups'!$1:$1048576,4,0)*$J4531/2,2),0),"Data for year not available"))</f>
        <v>Please input data</v>
      </c>
      <c r="I4531" s="82" t="str">
        <f>IF(COUNTBLANK(D4531:E4531)&gt;0, "Please input data", IF(COUNTIF('Data Spreadsheet'!$A$2:$A$1048576,E4531)&gt;0, IFERROR(ROUND(VLOOKUP($E4531&amp;ROUNDUP($D4531, -2), 'PaySched Lookups'!$1:$1048576,5, 0)*$J4531/2, 2),0), "Data for year not available"))</f>
        <v>Please input data</v>
      </c>
      <c r="J4531" s="61" t="str">
        <f>IF(ISBLANK(D4531), "", IF(D4531&gt;=INDEX('Data Spreadsheet'!B:B, MATCH(E4531, 'Data Spreadsheet'!A:A, 1)), 0, 1))</f>
        <v/>
      </c>
    </row>
    <row r="4532" spans="1:10">
      <c r="A4532" s="63"/>
      <c r="B4532" s="63"/>
      <c r="C4532" s="63"/>
      <c r="D4532" s="63"/>
      <c r="E4532" s="72"/>
      <c r="F4532" s="82" t="str">
        <f>IF(COUNTBLANK(D4532:E4532)&gt;0, "Please input data", IF(COUNTIF('Data Spreadsheet'!$A$2:$A$1048576, E4532)&gt;0, IFERROR(ROUND(VLOOKUP($E4532&amp;ROUNDUP($D4532, -2), 'PaySched Lookups'!$1:$1048576, 2, 0)*$J4532/2,2), 0), "Data for year not available"))</f>
        <v>Please input data</v>
      </c>
      <c r="G4532" s="82" t="str">
        <f>IF(COUNTBLANK(D4532:E4532)&gt;0, "Please input data", IF(COUNTIF('Data Spreadsheet'!$A$2:$A$1048576, E4532)&gt;0,  IFERROR(ROUND(VLOOKUP($E4532&amp;ROUNDUP($D4532, -2), 'PaySched Lookups'!$1:$1048576, 3, 0)*$J4532/2,2), 0), "Data for year not available"))</f>
        <v>Please input data</v>
      </c>
      <c r="H4532" s="82" t="str">
        <f>IF(COUNTBLANK(D4532:E4532)&gt;0,"Please input data",IF(COUNTIF('Data Spreadsheet'!$A$2:$A$1048576,E4532)&gt;0,IFERROR(ROUND(VLOOKUP($E4532&amp;ROUNDUP($D4532,-2),'PaySched Lookups'!$1:$1048576,4,0)*$J4532/2,2),0),"Data for year not available"))</f>
        <v>Please input data</v>
      </c>
      <c r="I4532" s="82" t="str">
        <f>IF(COUNTBLANK(D4532:E4532)&gt;0, "Please input data", IF(COUNTIF('Data Spreadsheet'!$A$2:$A$1048576,E4532)&gt;0, IFERROR(ROUND(VLOOKUP($E4532&amp;ROUNDUP($D4532, -2), 'PaySched Lookups'!$1:$1048576,5, 0)*$J4532/2, 2),0), "Data for year not available"))</f>
        <v>Please input data</v>
      </c>
      <c r="J4532" s="61" t="str">
        <f>IF(ISBLANK(D4532), "", IF(D4532&gt;=INDEX('Data Spreadsheet'!B:B, MATCH(E4532, 'Data Spreadsheet'!A:A, 1)), 0, 1))</f>
        <v/>
      </c>
    </row>
    <row r="4533" spans="1:10">
      <c r="A4533" s="63"/>
      <c r="B4533" s="63"/>
      <c r="C4533" s="63"/>
      <c r="D4533" s="63"/>
      <c r="E4533" s="72"/>
      <c r="F4533" s="82" t="str">
        <f>IF(COUNTBLANK(D4533:E4533)&gt;0, "Please input data", IF(COUNTIF('Data Spreadsheet'!$A$2:$A$1048576, E4533)&gt;0, IFERROR(ROUND(VLOOKUP($E4533&amp;ROUNDUP($D4533, -2), 'PaySched Lookups'!$1:$1048576, 2, 0)*$J4533/2,2), 0), "Data for year not available"))</f>
        <v>Please input data</v>
      </c>
      <c r="G4533" s="82" t="str">
        <f>IF(COUNTBLANK(D4533:E4533)&gt;0, "Please input data", IF(COUNTIF('Data Spreadsheet'!$A$2:$A$1048576, E4533)&gt;0,  IFERROR(ROUND(VLOOKUP($E4533&amp;ROUNDUP($D4533, -2), 'PaySched Lookups'!$1:$1048576, 3, 0)*$J4533/2,2), 0), "Data for year not available"))</f>
        <v>Please input data</v>
      </c>
      <c r="H4533" s="82" t="str">
        <f>IF(COUNTBLANK(D4533:E4533)&gt;0,"Please input data",IF(COUNTIF('Data Spreadsheet'!$A$2:$A$1048576,E4533)&gt;0,IFERROR(ROUND(VLOOKUP($E4533&amp;ROUNDUP($D4533,-2),'PaySched Lookups'!$1:$1048576,4,0)*$J4533/2,2),0),"Data for year not available"))</f>
        <v>Please input data</v>
      </c>
      <c r="I4533" s="82" t="str">
        <f>IF(COUNTBLANK(D4533:E4533)&gt;0, "Please input data", IF(COUNTIF('Data Spreadsheet'!$A$2:$A$1048576,E4533)&gt;0, IFERROR(ROUND(VLOOKUP($E4533&amp;ROUNDUP($D4533, -2), 'PaySched Lookups'!$1:$1048576,5, 0)*$J4533/2, 2),0), "Data for year not available"))</f>
        <v>Please input data</v>
      </c>
      <c r="J4533" s="61" t="str">
        <f>IF(ISBLANK(D4533), "", IF(D4533&gt;=INDEX('Data Spreadsheet'!B:B, MATCH(E4533, 'Data Spreadsheet'!A:A, 1)), 0, 1))</f>
        <v/>
      </c>
    </row>
    <row r="4534" spans="1:10">
      <c r="A4534" s="63"/>
      <c r="B4534" s="63"/>
      <c r="C4534" s="63"/>
      <c r="D4534" s="63"/>
      <c r="E4534" s="72"/>
      <c r="F4534" s="82" t="str">
        <f>IF(COUNTBLANK(D4534:E4534)&gt;0, "Please input data", IF(COUNTIF('Data Spreadsheet'!$A$2:$A$1048576, E4534)&gt;0, IFERROR(ROUND(VLOOKUP($E4534&amp;ROUNDUP($D4534, -2), 'PaySched Lookups'!$1:$1048576, 2, 0)*$J4534/2,2), 0), "Data for year not available"))</f>
        <v>Please input data</v>
      </c>
      <c r="G4534" s="82" t="str">
        <f>IF(COUNTBLANK(D4534:E4534)&gt;0, "Please input data", IF(COUNTIF('Data Spreadsheet'!$A$2:$A$1048576, E4534)&gt;0,  IFERROR(ROUND(VLOOKUP($E4534&amp;ROUNDUP($D4534, -2), 'PaySched Lookups'!$1:$1048576, 3, 0)*$J4534/2,2), 0), "Data for year not available"))</f>
        <v>Please input data</v>
      </c>
      <c r="H4534" s="82" t="str">
        <f>IF(COUNTBLANK(D4534:E4534)&gt;0,"Please input data",IF(COUNTIF('Data Spreadsheet'!$A$2:$A$1048576,E4534)&gt;0,IFERROR(ROUND(VLOOKUP($E4534&amp;ROUNDUP($D4534,-2),'PaySched Lookups'!$1:$1048576,4,0)*$J4534/2,2),0),"Data for year not available"))</f>
        <v>Please input data</v>
      </c>
      <c r="I4534" s="82" t="str">
        <f>IF(COUNTBLANK(D4534:E4534)&gt;0, "Please input data", IF(COUNTIF('Data Spreadsheet'!$A$2:$A$1048576,E4534)&gt;0, IFERROR(ROUND(VLOOKUP($E4534&amp;ROUNDUP($D4534, -2), 'PaySched Lookups'!$1:$1048576,5, 0)*$J4534/2, 2),0), "Data for year not available"))</f>
        <v>Please input data</v>
      </c>
      <c r="J4534" s="61" t="str">
        <f>IF(ISBLANK(D4534), "", IF(D4534&gt;=INDEX('Data Spreadsheet'!B:B, MATCH(E4534, 'Data Spreadsheet'!A:A, 1)), 0, 1))</f>
        <v/>
      </c>
    </row>
    <row r="4535" spans="1:10">
      <c r="A4535" s="63"/>
      <c r="B4535" s="63"/>
      <c r="C4535" s="63"/>
      <c r="D4535" s="63"/>
      <c r="E4535" s="72"/>
      <c r="F4535" s="82" t="str">
        <f>IF(COUNTBLANK(D4535:E4535)&gt;0, "Please input data", IF(COUNTIF('Data Spreadsheet'!$A$2:$A$1048576, E4535)&gt;0, IFERROR(ROUND(VLOOKUP($E4535&amp;ROUNDUP($D4535, -2), 'PaySched Lookups'!$1:$1048576, 2, 0)*$J4535/2,2), 0), "Data for year not available"))</f>
        <v>Please input data</v>
      </c>
      <c r="G4535" s="82" t="str">
        <f>IF(COUNTBLANK(D4535:E4535)&gt;0, "Please input data", IF(COUNTIF('Data Spreadsheet'!$A$2:$A$1048576, E4535)&gt;0,  IFERROR(ROUND(VLOOKUP($E4535&amp;ROUNDUP($D4535, -2), 'PaySched Lookups'!$1:$1048576, 3, 0)*$J4535/2,2), 0), "Data for year not available"))</f>
        <v>Please input data</v>
      </c>
      <c r="H4535" s="82" t="str">
        <f>IF(COUNTBLANK(D4535:E4535)&gt;0,"Please input data",IF(COUNTIF('Data Spreadsheet'!$A$2:$A$1048576,E4535)&gt;0,IFERROR(ROUND(VLOOKUP($E4535&amp;ROUNDUP($D4535,-2),'PaySched Lookups'!$1:$1048576,4,0)*$J4535/2,2),0),"Data for year not available"))</f>
        <v>Please input data</v>
      </c>
      <c r="I4535" s="82" t="str">
        <f>IF(COUNTBLANK(D4535:E4535)&gt;0, "Please input data", IF(COUNTIF('Data Spreadsheet'!$A$2:$A$1048576,E4535)&gt;0, IFERROR(ROUND(VLOOKUP($E4535&amp;ROUNDUP($D4535, -2), 'PaySched Lookups'!$1:$1048576,5, 0)*$J4535/2, 2),0), "Data for year not available"))</f>
        <v>Please input data</v>
      </c>
      <c r="J4535" s="61" t="str">
        <f>IF(ISBLANK(D4535), "", IF(D4535&gt;=INDEX('Data Spreadsheet'!B:B, MATCH(E4535, 'Data Spreadsheet'!A:A, 1)), 0, 1))</f>
        <v/>
      </c>
    </row>
    <row r="4536" spans="1:10">
      <c r="A4536" s="63"/>
      <c r="B4536" s="63"/>
      <c r="C4536" s="63"/>
      <c r="D4536" s="63"/>
      <c r="E4536" s="72"/>
      <c r="F4536" s="82" t="str">
        <f>IF(COUNTBLANK(D4536:E4536)&gt;0, "Please input data", IF(COUNTIF('Data Spreadsheet'!$A$2:$A$1048576, E4536)&gt;0, IFERROR(ROUND(VLOOKUP($E4536&amp;ROUNDUP($D4536, -2), 'PaySched Lookups'!$1:$1048576, 2, 0)*$J4536/2,2), 0), "Data for year not available"))</f>
        <v>Please input data</v>
      </c>
      <c r="G4536" s="82" t="str">
        <f>IF(COUNTBLANK(D4536:E4536)&gt;0, "Please input data", IF(COUNTIF('Data Spreadsheet'!$A$2:$A$1048576, E4536)&gt;0,  IFERROR(ROUND(VLOOKUP($E4536&amp;ROUNDUP($D4536, -2), 'PaySched Lookups'!$1:$1048576, 3, 0)*$J4536/2,2), 0), "Data for year not available"))</f>
        <v>Please input data</v>
      </c>
      <c r="H4536" s="82" t="str">
        <f>IF(COUNTBLANK(D4536:E4536)&gt;0,"Please input data",IF(COUNTIF('Data Spreadsheet'!$A$2:$A$1048576,E4536)&gt;0,IFERROR(ROUND(VLOOKUP($E4536&amp;ROUNDUP($D4536,-2),'PaySched Lookups'!$1:$1048576,4,0)*$J4536/2,2),0),"Data for year not available"))</f>
        <v>Please input data</v>
      </c>
      <c r="I4536" s="82" t="str">
        <f>IF(COUNTBLANK(D4536:E4536)&gt;0, "Please input data", IF(COUNTIF('Data Spreadsheet'!$A$2:$A$1048576,E4536)&gt;0, IFERROR(ROUND(VLOOKUP($E4536&amp;ROUNDUP($D4536, -2), 'PaySched Lookups'!$1:$1048576,5, 0)*$J4536/2, 2),0), "Data for year not available"))</f>
        <v>Please input data</v>
      </c>
      <c r="J4536" s="61" t="str">
        <f>IF(ISBLANK(D4536), "", IF(D4536&gt;=INDEX('Data Spreadsheet'!B:B, MATCH(E4536, 'Data Spreadsheet'!A:A, 1)), 0, 1))</f>
        <v/>
      </c>
    </row>
    <row r="4537" spans="1:10">
      <c r="A4537" s="63"/>
      <c r="B4537" s="63"/>
      <c r="C4537" s="63"/>
      <c r="D4537" s="63"/>
      <c r="E4537" s="72"/>
      <c r="F4537" s="82" t="str">
        <f>IF(COUNTBLANK(D4537:E4537)&gt;0, "Please input data", IF(COUNTIF('Data Spreadsheet'!$A$2:$A$1048576, E4537)&gt;0, IFERROR(ROUND(VLOOKUP($E4537&amp;ROUNDUP($D4537, -2), 'PaySched Lookups'!$1:$1048576, 2, 0)*$J4537/2,2), 0), "Data for year not available"))</f>
        <v>Please input data</v>
      </c>
      <c r="G4537" s="82" t="str">
        <f>IF(COUNTBLANK(D4537:E4537)&gt;0, "Please input data", IF(COUNTIF('Data Spreadsheet'!$A$2:$A$1048576, E4537)&gt;0,  IFERROR(ROUND(VLOOKUP($E4537&amp;ROUNDUP($D4537, -2), 'PaySched Lookups'!$1:$1048576, 3, 0)*$J4537/2,2), 0), "Data for year not available"))</f>
        <v>Please input data</v>
      </c>
      <c r="H4537" s="82" t="str">
        <f>IF(COUNTBLANK(D4537:E4537)&gt;0,"Please input data",IF(COUNTIF('Data Spreadsheet'!$A$2:$A$1048576,E4537)&gt;0,IFERROR(ROUND(VLOOKUP($E4537&amp;ROUNDUP($D4537,-2),'PaySched Lookups'!$1:$1048576,4,0)*$J4537/2,2),0),"Data for year not available"))</f>
        <v>Please input data</v>
      </c>
      <c r="I4537" s="82" t="str">
        <f>IF(COUNTBLANK(D4537:E4537)&gt;0, "Please input data", IF(COUNTIF('Data Spreadsheet'!$A$2:$A$1048576,E4537)&gt;0, IFERROR(ROUND(VLOOKUP($E4537&amp;ROUNDUP($D4537, -2), 'PaySched Lookups'!$1:$1048576,5, 0)*$J4537/2, 2),0), "Data for year not available"))</f>
        <v>Please input data</v>
      </c>
      <c r="J4537" s="61" t="str">
        <f>IF(ISBLANK(D4537), "", IF(D4537&gt;=INDEX('Data Spreadsheet'!B:B, MATCH(E4537, 'Data Spreadsheet'!A:A, 1)), 0, 1))</f>
        <v/>
      </c>
    </row>
    <row r="4538" spans="1:10">
      <c r="A4538" s="63"/>
      <c r="B4538" s="63"/>
      <c r="C4538" s="63"/>
      <c r="D4538" s="63"/>
      <c r="E4538" s="72"/>
      <c r="F4538" s="82" t="str">
        <f>IF(COUNTBLANK(D4538:E4538)&gt;0, "Please input data", IF(COUNTIF('Data Spreadsheet'!$A$2:$A$1048576, E4538)&gt;0, IFERROR(ROUND(VLOOKUP($E4538&amp;ROUNDUP($D4538, -2), 'PaySched Lookups'!$1:$1048576, 2, 0)*$J4538/2,2), 0), "Data for year not available"))</f>
        <v>Please input data</v>
      </c>
      <c r="G4538" s="82" t="str">
        <f>IF(COUNTBLANK(D4538:E4538)&gt;0, "Please input data", IF(COUNTIF('Data Spreadsheet'!$A$2:$A$1048576, E4538)&gt;0,  IFERROR(ROUND(VLOOKUP($E4538&amp;ROUNDUP($D4538, -2), 'PaySched Lookups'!$1:$1048576, 3, 0)*$J4538/2,2), 0), "Data for year not available"))</f>
        <v>Please input data</v>
      </c>
      <c r="H4538" s="82" t="str">
        <f>IF(COUNTBLANK(D4538:E4538)&gt;0,"Please input data",IF(COUNTIF('Data Spreadsheet'!$A$2:$A$1048576,E4538)&gt;0,IFERROR(ROUND(VLOOKUP($E4538&amp;ROUNDUP($D4538,-2),'PaySched Lookups'!$1:$1048576,4,0)*$J4538/2,2),0),"Data for year not available"))</f>
        <v>Please input data</v>
      </c>
      <c r="I4538" s="82" t="str">
        <f>IF(COUNTBLANK(D4538:E4538)&gt;0, "Please input data", IF(COUNTIF('Data Spreadsheet'!$A$2:$A$1048576,E4538)&gt;0, IFERROR(ROUND(VLOOKUP($E4538&amp;ROUNDUP($D4538, -2), 'PaySched Lookups'!$1:$1048576,5, 0)*$J4538/2, 2),0), "Data for year not available"))</f>
        <v>Please input data</v>
      </c>
      <c r="J4538" s="61" t="str">
        <f>IF(ISBLANK(D4538), "", IF(D4538&gt;=INDEX('Data Spreadsheet'!B:B, MATCH(E4538, 'Data Spreadsheet'!A:A, 1)), 0, 1))</f>
        <v/>
      </c>
    </row>
    <row r="4539" spans="1:10">
      <c r="A4539" s="63"/>
      <c r="B4539" s="63"/>
      <c r="C4539" s="63"/>
      <c r="D4539" s="63"/>
      <c r="E4539" s="72"/>
      <c r="F4539" s="82" t="str">
        <f>IF(COUNTBLANK(D4539:E4539)&gt;0, "Please input data", IF(COUNTIF('Data Spreadsheet'!$A$2:$A$1048576, E4539)&gt;0, IFERROR(ROUND(VLOOKUP($E4539&amp;ROUNDUP($D4539, -2), 'PaySched Lookups'!$1:$1048576, 2, 0)*$J4539/2,2), 0), "Data for year not available"))</f>
        <v>Please input data</v>
      </c>
      <c r="G4539" s="82" t="str">
        <f>IF(COUNTBLANK(D4539:E4539)&gt;0, "Please input data", IF(COUNTIF('Data Spreadsheet'!$A$2:$A$1048576, E4539)&gt;0,  IFERROR(ROUND(VLOOKUP($E4539&amp;ROUNDUP($D4539, -2), 'PaySched Lookups'!$1:$1048576, 3, 0)*$J4539/2,2), 0), "Data for year not available"))</f>
        <v>Please input data</v>
      </c>
      <c r="H4539" s="82" t="str">
        <f>IF(COUNTBLANK(D4539:E4539)&gt;0,"Please input data",IF(COUNTIF('Data Spreadsheet'!$A$2:$A$1048576,E4539)&gt;0,IFERROR(ROUND(VLOOKUP($E4539&amp;ROUNDUP($D4539,-2),'PaySched Lookups'!$1:$1048576,4,0)*$J4539/2,2),0),"Data for year not available"))</f>
        <v>Please input data</v>
      </c>
      <c r="I4539" s="82" t="str">
        <f>IF(COUNTBLANK(D4539:E4539)&gt;0, "Please input data", IF(COUNTIF('Data Spreadsheet'!$A$2:$A$1048576,E4539)&gt;0, IFERROR(ROUND(VLOOKUP($E4539&amp;ROUNDUP($D4539, -2), 'PaySched Lookups'!$1:$1048576,5, 0)*$J4539/2, 2),0), "Data for year not available"))</f>
        <v>Please input data</v>
      </c>
      <c r="J4539" s="61" t="str">
        <f>IF(ISBLANK(D4539), "", IF(D4539&gt;=INDEX('Data Spreadsheet'!B:B, MATCH(E4539, 'Data Spreadsheet'!A:A, 1)), 0, 1))</f>
        <v/>
      </c>
    </row>
    <row r="4540" spans="1:10">
      <c r="A4540" s="63"/>
      <c r="B4540" s="63"/>
      <c r="C4540" s="63"/>
      <c r="D4540" s="63"/>
      <c r="E4540" s="72"/>
      <c r="F4540" s="82" t="str">
        <f>IF(COUNTBLANK(D4540:E4540)&gt;0, "Please input data", IF(COUNTIF('Data Spreadsheet'!$A$2:$A$1048576, E4540)&gt;0, IFERROR(ROUND(VLOOKUP($E4540&amp;ROUNDUP($D4540, -2), 'PaySched Lookups'!$1:$1048576, 2, 0)*$J4540/2,2), 0), "Data for year not available"))</f>
        <v>Please input data</v>
      </c>
      <c r="G4540" s="82" t="str">
        <f>IF(COUNTBLANK(D4540:E4540)&gt;0, "Please input data", IF(COUNTIF('Data Spreadsheet'!$A$2:$A$1048576, E4540)&gt;0,  IFERROR(ROUND(VLOOKUP($E4540&amp;ROUNDUP($D4540, -2), 'PaySched Lookups'!$1:$1048576, 3, 0)*$J4540/2,2), 0), "Data for year not available"))</f>
        <v>Please input data</v>
      </c>
      <c r="H4540" s="82" t="str">
        <f>IF(COUNTBLANK(D4540:E4540)&gt;0,"Please input data",IF(COUNTIF('Data Spreadsheet'!$A$2:$A$1048576,E4540)&gt;0,IFERROR(ROUND(VLOOKUP($E4540&amp;ROUNDUP($D4540,-2),'PaySched Lookups'!$1:$1048576,4,0)*$J4540/2,2),0),"Data for year not available"))</f>
        <v>Please input data</v>
      </c>
      <c r="I4540" s="82" t="str">
        <f>IF(COUNTBLANK(D4540:E4540)&gt;0, "Please input data", IF(COUNTIF('Data Spreadsheet'!$A$2:$A$1048576,E4540)&gt;0, IFERROR(ROUND(VLOOKUP($E4540&amp;ROUNDUP($D4540, -2), 'PaySched Lookups'!$1:$1048576,5, 0)*$J4540/2, 2),0), "Data for year not available"))</f>
        <v>Please input data</v>
      </c>
      <c r="J4540" s="61" t="str">
        <f>IF(ISBLANK(D4540), "", IF(D4540&gt;=INDEX('Data Spreadsheet'!B:B, MATCH(E4540, 'Data Spreadsheet'!A:A, 1)), 0, 1))</f>
        <v/>
      </c>
    </row>
    <row r="4541" spans="1:10">
      <c r="A4541" s="63"/>
      <c r="B4541" s="63"/>
      <c r="C4541" s="63"/>
      <c r="D4541" s="63"/>
      <c r="E4541" s="72"/>
      <c r="F4541" s="82" t="str">
        <f>IF(COUNTBLANK(D4541:E4541)&gt;0, "Please input data", IF(COUNTIF('Data Spreadsheet'!$A$2:$A$1048576, E4541)&gt;0, IFERROR(ROUND(VLOOKUP($E4541&amp;ROUNDUP($D4541, -2), 'PaySched Lookups'!$1:$1048576, 2, 0)*$J4541/2,2), 0), "Data for year not available"))</f>
        <v>Please input data</v>
      </c>
      <c r="G4541" s="82" t="str">
        <f>IF(COUNTBLANK(D4541:E4541)&gt;0, "Please input data", IF(COUNTIF('Data Spreadsheet'!$A$2:$A$1048576, E4541)&gt;0,  IFERROR(ROUND(VLOOKUP($E4541&amp;ROUNDUP($D4541, -2), 'PaySched Lookups'!$1:$1048576, 3, 0)*$J4541/2,2), 0), "Data for year not available"))</f>
        <v>Please input data</v>
      </c>
      <c r="H4541" s="82" t="str">
        <f>IF(COUNTBLANK(D4541:E4541)&gt;0,"Please input data",IF(COUNTIF('Data Spreadsheet'!$A$2:$A$1048576,E4541)&gt;0,IFERROR(ROUND(VLOOKUP($E4541&amp;ROUNDUP($D4541,-2),'PaySched Lookups'!$1:$1048576,4,0)*$J4541/2,2),0),"Data for year not available"))</f>
        <v>Please input data</v>
      </c>
      <c r="I4541" s="82" t="str">
        <f>IF(COUNTBLANK(D4541:E4541)&gt;0, "Please input data", IF(COUNTIF('Data Spreadsheet'!$A$2:$A$1048576,E4541)&gt;0, IFERROR(ROUND(VLOOKUP($E4541&amp;ROUNDUP($D4541, -2), 'PaySched Lookups'!$1:$1048576,5, 0)*$J4541/2, 2),0), "Data for year not available"))</f>
        <v>Please input data</v>
      </c>
      <c r="J4541" s="61" t="str">
        <f>IF(ISBLANK(D4541), "", IF(D4541&gt;=INDEX('Data Spreadsheet'!B:B, MATCH(E4541, 'Data Spreadsheet'!A:A, 1)), 0, 1))</f>
        <v/>
      </c>
    </row>
    <row r="4542" spans="1:10">
      <c r="A4542" s="63"/>
      <c r="B4542" s="63"/>
      <c r="C4542" s="63"/>
      <c r="D4542" s="63"/>
      <c r="E4542" s="72"/>
      <c r="F4542" s="82" t="str">
        <f>IF(COUNTBLANK(D4542:E4542)&gt;0, "Please input data", IF(COUNTIF('Data Spreadsheet'!$A$2:$A$1048576, E4542)&gt;0, IFERROR(ROUND(VLOOKUP($E4542&amp;ROUNDUP($D4542, -2), 'PaySched Lookups'!$1:$1048576, 2, 0)*$J4542/2,2), 0), "Data for year not available"))</f>
        <v>Please input data</v>
      </c>
      <c r="G4542" s="82" t="str">
        <f>IF(COUNTBLANK(D4542:E4542)&gt;0, "Please input data", IF(COUNTIF('Data Spreadsheet'!$A$2:$A$1048576, E4542)&gt;0,  IFERROR(ROUND(VLOOKUP($E4542&amp;ROUNDUP($D4542, -2), 'PaySched Lookups'!$1:$1048576, 3, 0)*$J4542/2,2), 0), "Data for year not available"))</f>
        <v>Please input data</v>
      </c>
      <c r="H4542" s="82" t="str">
        <f>IF(COUNTBLANK(D4542:E4542)&gt;0,"Please input data",IF(COUNTIF('Data Spreadsheet'!$A$2:$A$1048576,E4542)&gt;0,IFERROR(ROUND(VLOOKUP($E4542&amp;ROUNDUP($D4542,-2),'PaySched Lookups'!$1:$1048576,4,0)*$J4542/2,2),0),"Data for year not available"))</f>
        <v>Please input data</v>
      </c>
      <c r="I4542" s="82" t="str">
        <f>IF(COUNTBLANK(D4542:E4542)&gt;0, "Please input data", IF(COUNTIF('Data Spreadsheet'!$A$2:$A$1048576,E4542)&gt;0, IFERROR(ROUND(VLOOKUP($E4542&amp;ROUNDUP($D4542, -2), 'PaySched Lookups'!$1:$1048576,5, 0)*$J4542/2, 2),0), "Data for year not available"))</f>
        <v>Please input data</v>
      </c>
      <c r="J4542" s="61" t="str">
        <f>IF(ISBLANK(D4542), "", IF(D4542&gt;=INDEX('Data Spreadsheet'!B:B, MATCH(E4542, 'Data Spreadsheet'!A:A, 1)), 0, 1))</f>
        <v/>
      </c>
    </row>
    <row r="4543" spans="1:10">
      <c r="A4543" s="63"/>
      <c r="B4543" s="63"/>
      <c r="C4543" s="63"/>
      <c r="D4543" s="63"/>
      <c r="E4543" s="72"/>
      <c r="F4543" s="82" t="str">
        <f>IF(COUNTBLANK(D4543:E4543)&gt;0, "Please input data", IF(COUNTIF('Data Spreadsheet'!$A$2:$A$1048576, E4543)&gt;0, IFERROR(ROUND(VLOOKUP($E4543&amp;ROUNDUP($D4543, -2), 'PaySched Lookups'!$1:$1048576, 2, 0)*$J4543/2,2), 0), "Data for year not available"))</f>
        <v>Please input data</v>
      </c>
      <c r="G4543" s="82" t="str">
        <f>IF(COUNTBLANK(D4543:E4543)&gt;0, "Please input data", IF(COUNTIF('Data Spreadsheet'!$A$2:$A$1048576, E4543)&gt;0,  IFERROR(ROUND(VLOOKUP($E4543&amp;ROUNDUP($D4543, -2), 'PaySched Lookups'!$1:$1048576, 3, 0)*$J4543/2,2), 0), "Data for year not available"))</f>
        <v>Please input data</v>
      </c>
      <c r="H4543" s="82" t="str">
        <f>IF(COUNTBLANK(D4543:E4543)&gt;0,"Please input data",IF(COUNTIF('Data Spreadsheet'!$A$2:$A$1048576,E4543)&gt;0,IFERROR(ROUND(VLOOKUP($E4543&amp;ROUNDUP($D4543,-2),'PaySched Lookups'!$1:$1048576,4,0)*$J4543/2,2),0),"Data for year not available"))</f>
        <v>Please input data</v>
      </c>
      <c r="I4543" s="82" t="str">
        <f>IF(COUNTBLANK(D4543:E4543)&gt;0, "Please input data", IF(COUNTIF('Data Spreadsheet'!$A$2:$A$1048576,E4543)&gt;0, IFERROR(ROUND(VLOOKUP($E4543&amp;ROUNDUP($D4543, -2), 'PaySched Lookups'!$1:$1048576,5, 0)*$J4543/2, 2),0), "Data for year not available"))</f>
        <v>Please input data</v>
      </c>
      <c r="J4543" s="61" t="str">
        <f>IF(ISBLANK(D4543), "", IF(D4543&gt;=INDEX('Data Spreadsheet'!B:B, MATCH(E4543, 'Data Spreadsheet'!A:A, 1)), 0, 1))</f>
        <v/>
      </c>
    </row>
    <row r="4544" spans="1:10">
      <c r="A4544" s="63"/>
      <c r="B4544" s="63"/>
      <c r="C4544" s="63"/>
      <c r="D4544" s="63"/>
      <c r="E4544" s="72"/>
      <c r="F4544" s="82" t="str">
        <f>IF(COUNTBLANK(D4544:E4544)&gt;0, "Please input data", IF(COUNTIF('Data Spreadsheet'!$A$2:$A$1048576, E4544)&gt;0, IFERROR(ROUND(VLOOKUP($E4544&amp;ROUNDUP($D4544, -2), 'PaySched Lookups'!$1:$1048576, 2, 0)*$J4544/2,2), 0), "Data for year not available"))</f>
        <v>Please input data</v>
      </c>
      <c r="G4544" s="82" t="str">
        <f>IF(COUNTBLANK(D4544:E4544)&gt;0, "Please input data", IF(COUNTIF('Data Spreadsheet'!$A$2:$A$1048576, E4544)&gt;0,  IFERROR(ROUND(VLOOKUP($E4544&amp;ROUNDUP($D4544, -2), 'PaySched Lookups'!$1:$1048576, 3, 0)*$J4544/2,2), 0), "Data for year not available"))</f>
        <v>Please input data</v>
      </c>
      <c r="H4544" s="82" t="str">
        <f>IF(COUNTBLANK(D4544:E4544)&gt;0,"Please input data",IF(COUNTIF('Data Spreadsheet'!$A$2:$A$1048576,E4544)&gt;0,IFERROR(ROUND(VLOOKUP($E4544&amp;ROUNDUP($D4544,-2),'PaySched Lookups'!$1:$1048576,4,0)*$J4544/2,2),0),"Data for year not available"))</f>
        <v>Please input data</v>
      </c>
      <c r="I4544" s="82" t="str">
        <f>IF(COUNTBLANK(D4544:E4544)&gt;0, "Please input data", IF(COUNTIF('Data Spreadsheet'!$A$2:$A$1048576,E4544)&gt;0, IFERROR(ROUND(VLOOKUP($E4544&amp;ROUNDUP($D4544, -2), 'PaySched Lookups'!$1:$1048576,5, 0)*$J4544/2, 2),0), "Data for year not available"))</f>
        <v>Please input data</v>
      </c>
      <c r="J4544" s="61" t="str">
        <f>IF(ISBLANK(D4544), "", IF(D4544&gt;=INDEX('Data Spreadsheet'!B:B, MATCH(E4544, 'Data Spreadsheet'!A:A, 1)), 0, 1))</f>
        <v/>
      </c>
    </row>
    <row r="4545" spans="1:10">
      <c r="A4545" s="63"/>
      <c r="B4545" s="63"/>
      <c r="C4545" s="63"/>
      <c r="D4545" s="63"/>
      <c r="E4545" s="72"/>
      <c r="F4545" s="82" t="str">
        <f>IF(COUNTBLANK(D4545:E4545)&gt;0, "Please input data", IF(COUNTIF('Data Spreadsheet'!$A$2:$A$1048576, E4545)&gt;0, IFERROR(ROUND(VLOOKUP($E4545&amp;ROUNDUP($D4545, -2), 'PaySched Lookups'!$1:$1048576, 2, 0)*$J4545/2,2), 0), "Data for year not available"))</f>
        <v>Please input data</v>
      </c>
      <c r="G4545" s="82" t="str">
        <f>IF(COUNTBLANK(D4545:E4545)&gt;0, "Please input data", IF(COUNTIF('Data Spreadsheet'!$A$2:$A$1048576, E4545)&gt;0,  IFERROR(ROUND(VLOOKUP($E4545&amp;ROUNDUP($D4545, -2), 'PaySched Lookups'!$1:$1048576, 3, 0)*$J4545/2,2), 0), "Data for year not available"))</f>
        <v>Please input data</v>
      </c>
      <c r="H4545" s="82" t="str">
        <f>IF(COUNTBLANK(D4545:E4545)&gt;0,"Please input data",IF(COUNTIF('Data Spreadsheet'!$A$2:$A$1048576,E4545)&gt;0,IFERROR(ROUND(VLOOKUP($E4545&amp;ROUNDUP($D4545,-2),'PaySched Lookups'!$1:$1048576,4,0)*$J4545/2,2),0),"Data for year not available"))</f>
        <v>Please input data</v>
      </c>
      <c r="I4545" s="82" t="str">
        <f>IF(COUNTBLANK(D4545:E4545)&gt;0, "Please input data", IF(COUNTIF('Data Spreadsheet'!$A$2:$A$1048576,E4545)&gt;0, IFERROR(ROUND(VLOOKUP($E4545&amp;ROUNDUP($D4545, -2), 'PaySched Lookups'!$1:$1048576,5, 0)*$J4545/2, 2),0), "Data for year not available"))</f>
        <v>Please input data</v>
      </c>
      <c r="J4545" s="61" t="str">
        <f>IF(ISBLANK(D4545), "", IF(D4545&gt;=INDEX('Data Spreadsheet'!B:B, MATCH(E4545, 'Data Spreadsheet'!A:A, 1)), 0, 1))</f>
        <v/>
      </c>
    </row>
    <row r="4546" spans="1:10">
      <c r="A4546" s="63"/>
      <c r="B4546" s="63"/>
      <c r="C4546" s="63"/>
      <c r="D4546" s="63"/>
      <c r="E4546" s="72"/>
      <c r="F4546" s="82" t="str">
        <f>IF(COUNTBLANK(D4546:E4546)&gt;0, "Please input data", IF(COUNTIF('Data Spreadsheet'!$A$2:$A$1048576, E4546)&gt;0, IFERROR(ROUND(VLOOKUP($E4546&amp;ROUNDUP($D4546, -2), 'PaySched Lookups'!$1:$1048576, 2, 0)*$J4546/2,2), 0), "Data for year not available"))</f>
        <v>Please input data</v>
      </c>
      <c r="G4546" s="82" t="str">
        <f>IF(COUNTBLANK(D4546:E4546)&gt;0, "Please input data", IF(COUNTIF('Data Spreadsheet'!$A$2:$A$1048576, E4546)&gt;0,  IFERROR(ROUND(VLOOKUP($E4546&amp;ROUNDUP($D4546, -2), 'PaySched Lookups'!$1:$1048576, 3, 0)*$J4546/2,2), 0), "Data for year not available"))</f>
        <v>Please input data</v>
      </c>
      <c r="H4546" s="82" t="str">
        <f>IF(COUNTBLANK(D4546:E4546)&gt;0,"Please input data",IF(COUNTIF('Data Spreadsheet'!$A$2:$A$1048576,E4546)&gt;0,IFERROR(ROUND(VLOOKUP($E4546&amp;ROUNDUP($D4546,-2),'PaySched Lookups'!$1:$1048576,4,0)*$J4546/2,2),0),"Data for year not available"))</f>
        <v>Please input data</v>
      </c>
      <c r="I4546" s="82" t="str">
        <f>IF(COUNTBLANK(D4546:E4546)&gt;0, "Please input data", IF(COUNTIF('Data Spreadsheet'!$A$2:$A$1048576,E4546)&gt;0, IFERROR(ROUND(VLOOKUP($E4546&amp;ROUNDUP($D4546, -2), 'PaySched Lookups'!$1:$1048576,5, 0)*$J4546/2, 2),0), "Data for year not available"))</f>
        <v>Please input data</v>
      </c>
      <c r="J4546" s="61" t="str">
        <f>IF(ISBLANK(D4546), "", IF(D4546&gt;=INDEX('Data Spreadsheet'!B:B, MATCH(E4546, 'Data Spreadsheet'!A:A, 1)), 0, 1))</f>
        <v/>
      </c>
    </row>
    <row r="4547" spans="1:10">
      <c r="A4547" s="63"/>
      <c r="B4547" s="63"/>
      <c r="C4547" s="63"/>
      <c r="D4547" s="63"/>
      <c r="E4547" s="72"/>
      <c r="F4547" s="82" t="str">
        <f>IF(COUNTBLANK(D4547:E4547)&gt;0, "Please input data", IF(COUNTIF('Data Spreadsheet'!$A$2:$A$1048576, E4547)&gt;0, IFERROR(ROUND(VLOOKUP($E4547&amp;ROUNDUP($D4547, -2), 'PaySched Lookups'!$1:$1048576, 2, 0)*$J4547/2,2), 0), "Data for year not available"))</f>
        <v>Please input data</v>
      </c>
      <c r="G4547" s="82" t="str">
        <f>IF(COUNTBLANK(D4547:E4547)&gt;0, "Please input data", IF(COUNTIF('Data Spreadsheet'!$A$2:$A$1048576, E4547)&gt;0,  IFERROR(ROUND(VLOOKUP($E4547&amp;ROUNDUP($D4547, -2), 'PaySched Lookups'!$1:$1048576, 3, 0)*$J4547/2,2), 0), "Data for year not available"))</f>
        <v>Please input data</v>
      </c>
      <c r="H4547" s="82" t="str">
        <f>IF(COUNTBLANK(D4547:E4547)&gt;0,"Please input data",IF(COUNTIF('Data Spreadsheet'!$A$2:$A$1048576,E4547)&gt;0,IFERROR(ROUND(VLOOKUP($E4547&amp;ROUNDUP($D4547,-2),'PaySched Lookups'!$1:$1048576,4,0)*$J4547/2,2),0),"Data for year not available"))</f>
        <v>Please input data</v>
      </c>
      <c r="I4547" s="82" t="str">
        <f>IF(COUNTBLANK(D4547:E4547)&gt;0, "Please input data", IF(COUNTIF('Data Spreadsheet'!$A$2:$A$1048576,E4547)&gt;0, IFERROR(ROUND(VLOOKUP($E4547&amp;ROUNDUP($D4547, -2), 'PaySched Lookups'!$1:$1048576,5, 0)*$J4547/2, 2),0), "Data for year not available"))</f>
        <v>Please input data</v>
      </c>
      <c r="J4547" s="61" t="str">
        <f>IF(ISBLANK(D4547), "", IF(D4547&gt;=INDEX('Data Spreadsheet'!B:B, MATCH(E4547, 'Data Spreadsheet'!A:A, 1)), 0, 1))</f>
        <v/>
      </c>
    </row>
    <row r="4548" spans="1:10">
      <c r="A4548" s="63"/>
      <c r="B4548" s="63"/>
      <c r="C4548" s="63"/>
      <c r="D4548" s="63"/>
      <c r="E4548" s="72"/>
      <c r="F4548" s="82" t="str">
        <f>IF(COUNTBLANK(D4548:E4548)&gt;0, "Please input data", IF(COUNTIF('Data Spreadsheet'!$A$2:$A$1048576, E4548)&gt;0, IFERROR(ROUND(VLOOKUP($E4548&amp;ROUNDUP($D4548, -2), 'PaySched Lookups'!$1:$1048576, 2, 0)*$J4548/2,2), 0), "Data for year not available"))</f>
        <v>Please input data</v>
      </c>
      <c r="G4548" s="82" t="str">
        <f>IF(COUNTBLANK(D4548:E4548)&gt;0, "Please input data", IF(COUNTIF('Data Spreadsheet'!$A$2:$A$1048576, E4548)&gt;0,  IFERROR(ROUND(VLOOKUP($E4548&amp;ROUNDUP($D4548, -2), 'PaySched Lookups'!$1:$1048576, 3, 0)*$J4548/2,2), 0), "Data for year not available"))</f>
        <v>Please input data</v>
      </c>
      <c r="H4548" s="82" t="str">
        <f>IF(COUNTBLANK(D4548:E4548)&gt;0,"Please input data",IF(COUNTIF('Data Spreadsheet'!$A$2:$A$1048576,E4548)&gt;0,IFERROR(ROUND(VLOOKUP($E4548&amp;ROUNDUP($D4548,-2),'PaySched Lookups'!$1:$1048576,4,0)*$J4548/2,2),0),"Data for year not available"))</f>
        <v>Please input data</v>
      </c>
      <c r="I4548" s="82" t="str">
        <f>IF(COUNTBLANK(D4548:E4548)&gt;0, "Please input data", IF(COUNTIF('Data Spreadsheet'!$A$2:$A$1048576,E4548)&gt;0, IFERROR(ROUND(VLOOKUP($E4548&amp;ROUNDUP($D4548, -2), 'PaySched Lookups'!$1:$1048576,5, 0)*$J4548/2, 2),0), "Data for year not available"))</f>
        <v>Please input data</v>
      </c>
      <c r="J4548" s="61" t="str">
        <f>IF(ISBLANK(D4548), "", IF(D4548&gt;=INDEX('Data Spreadsheet'!B:B, MATCH(E4548, 'Data Spreadsheet'!A:A, 1)), 0, 1))</f>
        <v/>
      </c>
    </row>
    <row r="4549" spans="1:10">
      <c r="A4549" s="63"/>
      <c r="B4549" s="63"/>
      <c r="C4549" s="63"/>
      <c r="D4549" s="63"/>
      <c r="E4549" s="72"/>
      <c r="F4549" s="82" t="str">
        <f>IF(COUNTBLANK(D4549:E4549)&gt;0, "Please input data", IF(COUNTIF('Data Spreadsheet'!$A$2:$A$1048576, E4549)&gt;0, IFERROR(ROUND(VLOOKUP($E4549&amp;ROUNDUP($D4549, -2), 'PaySched Lookups'!$1:$1048576, 2, 0)*$J4549/2,2), 0), "Data for year not available"))</f>
        <v>Please input data</v>
      </c>
      <c r="G4549" s="82" t="str">
        <f>IF(COUNTBLANK(D4549:E4549)&gt;0, "Please input data", IF(COUNTIF('Data Spreadsheet'!$A$2:$A$1048576, E4549)&gt;0,  IFERROR(ROUND(VLOOKUP($E4549&amp;ROUNDUP($D4549, -2), 'PaySched Lookups'!$1:$1048576, 3, 0)*$J4549/2,2), 0), "Data for year not available"))</f>
        <v>Please input data</v>
      </c>
      <c r="H4549" s="82" t="str">
        <f>IF(COUNTBLANK(D4549:E4549)&gt;0,"Please input data",IF(COUNTIF('Data Spreadsheet'!$A$2:$A$1048576,E4549)&gt;0,IFERROR(ROUND(VLOOKUP($E4549&amp;ROUNDUP($D4549,-2),'PaySched Lookups'!$1:$1048576,4,0)*$J4549/2,2),0),"Data for year not available"))</f>
        <v>Please input data</v>
      </c>
      <c r="I4549" s="82" t="str">
        <f>IF(COUNTBLANK(D4549:E4549)&gt;0, "Please input data", IF(COUNTIF('Data Spreadsheet'!$A$2:$A$1048576,E4549)&gt;0, IFERROR(ROUND(VLOOKUP($E4549&amp;ROUNDUP($D4549, -2), 'PaySched Lookups'!$1:$1048576,5, 0)*$J4549/2, 2),0), "Data for year not available"))</f>
        <v>Please input data</v>
      </c>
      <c r="J4549" s="61" t="str">
        <f>IF(ISBLANK(D4549), "", IF(D4549&gt;=INDEX('Data Spreadsheet'!B:B, MATCH(E4549, 'Data Spreadsheet'!A:A, 1)), 0, 1))</f>
        <v/>
      </c>
    </row>
    <row r="4550" spans="1:10">
      <c r="A4550" s="63"/>
      <c r="B4550" s="63"/>
      <c r="C4550" s="63"/>
      <c r="D4550" s="63"/>
      <c r="E4550" s="72"/>
      <c r="F4550" s="82" t="str">
        <f>IF(COUNTBLANK(D4550:E4550)&gt;0, "Please input data", IF(COUNTIF('Data Spreadsheet'!$A$2:$A$1048576, E4550)&gt;0, IFERROR(ROUND(VLOOKUP($E4550&amp;ROUNDUP($D4550, -2), 'PaySched Lookups'!$1:$1048576, 2, 0)*$J4550/2,2), 0), "Data for year not available"))</f>
        <v>Please input data</v>
      </c>
      <c r="G4550" s="82" t="str">
        <f>IF(COUNTBLANK(D4550:E4550)&gt;0, "Please input data", IF(COUNTIF('Data Spreadsheet'!$A$2:$A$1048576, E4550)&gt;0,  IFERROR(ROUND(VLOOKUP($E4550&amp;ROUNDUP($D4550, -2), 'PaySched Lookups'!$1:$1048576, 3, 0)*$J4550/2,2), 0), "Data for year not available"))</f>
        <v>Please input data</v>
      </c>
      <c r="H4550" s="82" t="str">
        <f>IF(COUNTBLANK(D4550:E4550)&gt;0,"Please input data",IF(COUNTIF('Data Spreadsheet'!$A$2:$A$1048576,E4550)&gt;0,IFERROR(ROUND(VLOOKUP($E4550&amp;ROUNDUP($D4550,-2),'PaySched Lookups'!$1:$1048576,4,0)*$J4550/2,2),0),"Data for year not available"))</f>
        <v>Please input data</v>
      </c>
      <c r="I4550" s="82" t="str">
        <f>IF(COUNTBLANK(D4550:E4550)&gt;0, "Please input data", IF(COUNTIF('Data Spreadsheet'!$A$2:$A$1048576,E4550)&gt;0, IFERROR(ROUND(VLOOKUP($E4550&amp;ROUNDUP($D4550, -2), 'PaySched Lookups'!$1:$1048576,5, 0)*$J4550/2, 2),0), "Data for year not available"))</f>
        <v>Please input data</v>
      </c>
      <c r="J4550" s="61" t="str">
        <f>IF(ISBLANK(D4550), "", IF(D4550&gt;=INDEX('Data Spreadsheet'!B:B, MATCH(E4550, 'Data Spreadsheet'!A:A, 1)), 0, 1))</f>
        <v/>
      </c>
    </row>
    <row r="4551" spans="1:10">
      <c r="A4551" s="63"/>
      <c r="B4551" s="63"/>
      <c r="C4551" s="63"/>
      <c r="D4551" s="63"/>
      <c r="E4551" s="72"/>
      <c r="F4551" s="82" t="str">
        <f>IF(COUNTBLANK(D4551:E4551)&gt;0, "Please input data", IF(COUNTIF('Data Spreadsheet'!$A$2:$A$1048576, E4551)&gt;0, IFERROR(ROUND(VLOOKUP($E4551&amp;ROUNDUP($D4551, -2), 'PaySched Lookups'!$1:$1048576, 2, 0)*$J4551/2,2), 0), "Data for year not available"))</f>
        <v>Please input data</v>
      </c>
      <c r="G4551" s="82" t="str">
        <f>IF(COUNTBLANK(D4551:E4551)&gt;0, "Please input data", IF(COUNTIF('Data Spreadsheet'!$A$2:$A$1048576, E4551)&gt;0,  IFERROR(ROUND(VLOOKUP($E4551&amp;ROUNDUP($D4551, -2), 'PaySched Lookups'!$1:$1048576, 3, 0)*$J4551/2,2), 0), "Data for year not available"))</f>
        <v>Please input data</v>
      </c>
      <c r="H4551" s="82" t="str">
        <f>IF(COUNTBLANK(D4551:E4551)&gt;0,"Please input data",IF(COUNTIF('Data Spreadsheet'!$A$2:$A$1048576,E4551)&gt;0,IFERROR(ROUND(VLOOKUP($E4551&amp;ROUNDUP($D4551,-2),'PaySched Lookups'!$1:$1048576,4,0)*$J4551/2,2),0),"Data for year not available"))</f>
        <v>Please input data</v>
      </c>
      <c r="I4551" s="82" t="str">
        <f>IF(COUNTBLANK(D4551:E4551)&gt;0, "Please input data", IF(COUNTIF('Data Spreadsheet'!$A$2:$A$1048576,E4551)&gt;0, IFERROR(ROUND(VLOOKUP($E4551&amp;ROUNDUP($D4551, -2), 'PaySched Lookups'!$1:$1048576,5, 0)*$J4551/2, 2),0), "Data for year not available"))</f>
        <v>Please input data</v>
      </c>
      <c r="J4551" s="61" t="str">
        <f>IF(ISBLANK(D4551), "", IF(D4551&gt;=INDEX('Data Spreadsheet'!B:B, MATCH(E4551, 'Data Spreadsheet'!A:A, 1)), 0, 1))</f>
        <v/>
      </c>
    </row>
    <row r="4552" spans="1:10">
      <c r="A4552" s="63"/>
      <c r="B4552" s="63"/>
      <c r="C4552" s="63"/>
      <c r="D4552" s="63"/>
      <c r="E4552" s="72"/>
      <c r="F4552" s="82" t="str">
        <f>IF(COUNTBLANK(D4552:E4552)&gt;0, "Please input data", IF(COUNTIF('Data Spreadsheet'!$A$2:$A$1048576, E4552)&gt;0, IFERROR(ROUND(VLOOKUP($E4552&amp;ROUNDUP($D4552, -2), 'PaySched Lookups'!$1:$1048576, 2, 0)*$J4552/2,2), 0), "Data for year not available"))</f>
        <v>Please input data</v>
      </c>
      <c r="G4552" s="82" t="str">
        <f>IF(COUNTBLANK(D4552:E4552)&gt;0, "Please input data", IF(COUNTIF('Data Spreadsheet'!$A$2:$A$1048576, E4552)&gt;0,  IFERROR(ROUND(VLOOKUP($E4552&amp;ROUNDUP($D4552, -2), 'PaySched Lookups'!$1:$1048576, 3, 0)*$J4552/2,2), 0), "Data for year not available"))</f>
        <v>Please input data</v>
      </c>
      <c r="H4552" s="82" t="str">
        <f>IF(COUNTBLANK(D4552:E4552)&gt;0,"Please input data",IF(COUNTIF('Data Spreadsheet'!$A$2:$A$1048576,E4552)&gt;0,IFERROR(ROUND(VLOOKUP($E4552&amp;ROUNDUP($D4552,-2),'PaySched Lookups'!$1:$1048576,4,0)*$J4552/2,2),0),"Data for year not available"))</f>
        <v>Please input data</v>
      </c>
      <c r="I4552" s="82" t="str">
        <f>IF(COUNTBLANK(D4552:E4552)&gt;0, "Please input data", IF(COUNTIF('Data Spreadsheet'!$A$2:$A$1048576,E4552)&gt;0, IFERROR(ROUND(VLOOKUP($E4552&amp;ROUNDUP($D4552, -2), 'PaySched Lookups'!$1:$1048576,5, 0)*$J4552/2, 2),0), "Data for year not available"))</f>
        <v>Please input data</v>
      </c>
      <c r="J4552" s="61" t="str">
        <f>IF(ISBLANK(D4552), "", IF(D4552&gt;=INDEX('Data Spreadsheet'!B:B, MATCH(E4552, 'Data Spreadsheet'!A:A, 1)), 0, 1))</f>
        <v/>
      </c>
    </row>
    <row r="4553" spans="1:10">
      <c r="A4553" s="63"/>
      <c r="B4553" s="63"/>
      <c r="C4553" s="63"/>
      <c r="D4553" s="63"/>
      <c r="E4553" s="72"/>
      <c r="F4553" s="82" t="str">
        <f>IF(COUNTBLANK(D4553:E4553)&gt;0, "Please input data", IF(COUNTIF('Data Spreadsheet'!$A$2:$A$1048576, E4553)&gt;0, IFERROR(ROUND(VLOOKUP($E4553&amp;ROUNDUP($D4553, -2), 'PaySched Lookups'!$1:$1048576, 2, 0)*$J4553/2,2), 0), "Data for year not available"))</f>
        <v>Please input data</v>
      </c>
      <c r="G4553" s="82" t="str">
        <f>IF(COUNTBLANK(D4553:E4553)&gt;0, "Please input data", IF(COUNTIF('Data Spreadsheet'!$A$2:$A$1048576, E4553)&gt;0,  IFERROR(ROUND(VLOOKUP($E4553&amp;ROUNDUP($D4553, -2), 'PaySched Lookups'!$1:$1048576, 3, 0)*$J4553/2,2), 0), "Data for year not available"))</f>
        <v>Please input data</v>
      </c>
      <c r="H4553" s="82" t="str">
        <f>IF(COUNTBLANK(D4553:E4553)&gt;0,"Please input data",IF(COUNTIF('Data Spreadsheet'!$A$2:$A$1048576,E4553)&gt;0,IFERROR(ROUND(VLOOKUP($E4553&amp;ROUNDUP($D4553,-2),'PaySched Lookups'!$1:$1048576,4,0)*$J4553/2,2),0),"Data for year not available"))</f>
        <v>Please input data</v>
      </c>
      <c r="I4553" s="82" t="str">
        <f>IF(COUNTBLANK(D4553:E4553)&gt;0, "Please input data", IF(COUNTIF('Data Spreadsheet'!$A$2:$A$1048576,E4553)&gt;0, IFERROR(ROUND(VLOOKUP($E4553&amp;ROUNDUP($D4553, -2), 'PaySched Lookups'!$1:$1048576,5, 0)*$J4553/2, 2),0), "Data for year not available"))</f>
        <v>Please input data</v>
      </c>
      <c r="J4553" s="61" t="str">
        <f>IF(ISBLANK(D4553), "", IF(D4553&gt;=INDEX('Data Spreadsheet'!B:B, MATCH(E4553, 'Data Spreadsheet'!A:A, 1)), 0, 1))</f>
        <v/>
      </c>
    </row>
    <row r="4554" spans="1:10">
      <c r="A4554" s="63"/>
      <c r="B4554" s="63"/>
      <c r="C4554" s="63"/>
      <c r="D4554" s="63"/>
      <c r="E4554" s="72"/>
      <c r="F4554" s="82" t="str">
        <f>IF(COUNTBLANK(D4554:E4554)&gt;0, "Please input data", IF(COUNTIF('Data Spreadsheet'!$A$2:$A$1048576, E4554)&gt;0, IFERROR(ROUND(VLOOKUP($E4554&amp;ROUNDUP($D4554, -2), 'PaySched Lookups'!$1:$1048576, 2, 0)*$J4554/2,2), 0), "Data for year not available"))</f>
        <v>Please input data</v>
      </c>
      <c r="G4554" s="82" t="str">
        <f>IF(COUNTBLANK(D4554:E4554)&gt;0, "Please input data", IF(COUNTIF('Data Spreadsheet'!$A$2:$A$1048576, E4554)&gt;0,  IFERROR(ROUND(VLOOKUP($E4554&amp;ROUNDUP($D4554, -2), 'PaySched Lookups'!$1:$1048576, 3, 0)*$J4554/2,2), 0), "Data for year not available"))</f>
        <v>Please input data</v>
      </c>
      <c r="H4554" s="82" t="str">
        <f>IF(COUNTBLANK(D4554:E4554)&gt;0,"Please input data",IF(COUNTIF('Data Spreadsheet'!$A$2:$A$1048576,E4554)&gt;0,IFERROR(ROUND(VLOOKUP($E4554&amp;ROUNDUP($D4554,-2),'PaySched Lookups'!$1:$1048576,4,0)*$J4554/2,2),0),"Data for year not available"))</f>
        <v>Please input data</v>
      </c>
      <c r="I4554" s="82" t="str">
        <f>IF(COUNTBLANK(D4554:E4554)&gt;0, "Please input data", IF(COUNTIF('Data Spreadsheet'!$A$2:$A$1048576,E4554)&gt;0, IFERROR(ROUND(VLOOKUP($E4554&amp;ROUNDUP($D4554, -2), 'PaySched Lookups'!$1:$1048576,5, 0)*$J4554/2, 2),0), "Data for year not available"))</f>
        <v>Please input data</v>
      </c>
      <c r="J4554" s="61" t="str">
        <f>IF(ISBLANK(D4554), "", IF(D4554&gt;=INDEX('Data Spreadsheet'!B:B, MATCH(E4554, 'Data Spreadsheet'!A:A, 1)), 0, 1))</f>
        <v/>
      </c>
    </row>
    <row r="4555" spans="1:10">
      <c r="A4555" s="63"/>
      <c r="B4555" s="63"/>
      <c r="C4555" s="63"/>
      <c r="D4555" s="63"/>
      <c r="E4555" s="72"/>
      <c r="F4555" s="82" t="str">
        <f>IF(COUNTBLANK(D4555:E4555)&gt;0, "Please input data", IF(COUNTIF('Data Spreadsheet'!$A$2:$A$1048576, E4555)&gt;0, IFERROR(ROUND(VLOOKUP($E4555&amp;ROUNDUP($D4555, -2), 'PaySched Lookups'!$1:$1048576, 2, 0)*$J4555/2,2), 0), "Data for year not available"))</f>
        <v>Please input data</v>
      </c>
      <c r="G4555" s="82" t="str">
        <f>IF(COUNTBLANK(D4555:E4555)&gt;0, "Please input data", IF(COUNTIF('Data Spreadsheet'!$A$2:$A$1048576, E4555)&gt;0,  IFERROR(ROUND(VLOOKUP($E4555&amp;ROUNDUP($D4555, -2), 'PaySched Lookups'!$1:$1048576, 3, 0)*$J4555/2,2), 0), "Data for year not available"))</f>
        <v>Please input data</v>
      </c>
      <c r="H4555" s="82" t="str">
        <f>IF(COUNTBLANK(D4555:E4555)&gt;0,"Please input data",IF(COUNTIF('Data Spreadsheet'!$A$2:$A$1048576,E4555)&gt;0,IFERROR(ROUND(VLOOKUP($E4555&amp;ROUNDUP($D4555,-2),'PaySched Lookups'!$1:$1048576,4,0)*$J4555/2,2),0),"Data for year not available"))</f>
        <v>Please input data</v>
      </c>
      <c r="I4555" s="82" t="str">
        <f>IF(COUNTBLANK(D4555:E4555)&gt;0, "Please input data", IF(COUNTIF('Data Spreadsheet'!$A$2:$A$1048576,E4555)&gt;0, IFERROR(ROUND(VLOOKUP($E4555&amp;ROUNDUP($D4555, -2), 'PaySched Lookups'!$1:$1048576,5, 0)*$J4555/2, 2),0), "Data for year not available"))</f>
        <v>Please input data</v>
      </c>
      <c r="J4555" s="61" t="str">
        <f>IF(ISBLANK(D4555), "", IF(D4555&gt;=INDEX('Data Spreadsheet'!B:B, MATCH(E4555, 'Data Spreadsheet'!A:A, 1)), 0, 1))</f>
        <v/>
      </c>
    </row>
    <row r="4556" spans="1:10">
      <c r="A4556" s="63"/>
      <c r="B4556" s="63"/>
      <c r="C4556" s="63"/>
      <c r="D4556" s="63"/>
      <c r="E4556" s="72"/>
      <c r="F4556" s="82" t="str">
        <f>IF(COUNTBLANK(D4556:E4556)&gt;0, "Please input data", IF(COUNTIF('Data Spreadsheet'!$A$2:$A$1048576, E4556)&gt;0, IFERROR(ROUND(VLOOKUP($E4556&amp;ROUNDUP($D4556, -2), 'PaySched Lookups'!$1:$1048576, 2, 0)*$J4556/2,2), 0), "Data for year not available"))</f>
        <v>Please input data</v>
      </c>
      <c r="G4556" s="82" t="str">
        <f>IF(COUNTBLANK(D4556:E4556)&gt;0, "Please input data", IF(COUNTIF('Data Spreadsheet'!$A$2:$A$1048576, E4556)&gt;0,  IFERROR(ROUND(VLOOKUP($E4556&amp;ROUNDUP($D4556, -2), 'PaySched Lookups'!$1:$1048576, 3, 0)*$J4556/2,2), 0), "Data for year not available"))</f>
        <v>Please input data</v>
      </c>
      <c r="H4556" s="82" t="str">
        <f>IF(COUNTBLANK(D4556:E4556)&gt;0,"Please input data",IF(COUNTIF('Data Spreadsheet'!$A$2:$A$1048576,E4556)&gt;0,IFERROR(ROUND(VLOOKUP($E4556&amp;ROUNDUP($D4556,-2),'PaySched Lookups'!$1:$1048576,4,0)*$J4556/2,2),0),"Data for year not available"))</f>
        <v>Please input data</v>
      </c>
      <c r="I4556" s="82" t="str">
        <f>IF(COUNTBLANK(D4556:E4556)&gt;0, "Please input data", IF(COUNTIF('Data Spreadsheet'!$A$2:$A$1048576,E4556)&gt;0, IFERROR(ROUND(VLOOKUP($E4556&amp;ROUNDUP($D4556, -2), 'PaySched Lookups'!$1:$1048576,5, 0)*$J4556/2, 2),0), "Data for year not available"))</f>
        <v>Please input data</v>
      </c>
      <c r="J4556" s="61" t="str">
        <f>IF(ISBLANK(D4556), "", IF(D4556&gt;=INDEX('Data Spreadsheet'!B:B, MATCH(E4556, 'Data Spreadsheet'!A:A, 1)), 0, 1))</f>
        <v/>
      </c>
    </row>
    <row r="4557" spans="1:10">
      <c r="A4557" s="63"/>
      <c r="B4557" s="63"/>
      <c r="C4557" s="63"/>
      <c r="D4557" s="63"/>
      <c r="E4557" s="72"/>
      <c r="F4557" s="82" t="str">
        <f>IF(COUNTBLANK(D4557:E4557)&gt;0, "Please input data", IF(COUNTIF('Data Spreadsheet'!$A$2:$A$1048576, E4557)&gt;0, IFERROR(ROUND(VLOOKUP($E4557&amp;ROUNDUP($D4557, -2), 'PaySched Lookups'!$1:$1048576, 2, 0)*$J4557/2,2), 0), "Data for year not available"))</f>
        <v>Please input data</v>
      </c>
      <c r="G4557" s="82" t="str">
        <f>IF(COUNTBLANK(D4557:E4557)&gt;0, "Please input data", IF(COUNTIF('Data Spreadsheet'!$A$2:$A$1048576, E4557)&gt;0,  IFERROR(ROUND(VLOOKUP($E4557&amp;ROUNDUP($D4557, -2), 'PaySched Lookups'!$1:$1048576, 3, 0)*$J4557/2,2), 0), "Data for year not available"))</f>
        <v>Please input data</v>
      </c>
      <c r="H4557" s="82" t="str">
        <f>IF(COUNTBLANK(D4557:E4557)&gt;0,"Please input data",IF(COUNTIF('Data Spreadsheet'!$A$2:$A$1048576,E4557)&gt;0,IFERROR(ROUND(VLOOKUP($E4557&amp;ROUNDUP($D4557,-2),'PaySched Lookups'!$1:$1048576,4,0)*$J4557/2,2),0),"Data for year not available"))</f>
        <v>Please input data</v>
      </c>
      <c r="I4557" s="82" t="str">
        <f>IF(COUNTBLANK(D4557:E4557)&gt;0, "Please input data", IF(COUNTIF('Data Spreadsheet'!$A$2:$A$1048576,E4557)&gt;0, IFERROR(ROUND(VLOOKUP($E4557&amp;ROUNDUP($D4557, -2), 'PaySched Lookups'!$1:$1048576,5, 0)*$J4557/2, 2),0), "Data for year not available"))</f>
        <v>Please input data</v>
      </c>
      <c r="J4557" s="61" t="str">
        <f>IF(ISBLANK(D4557), "", IF(D4557&gt;=INDEX('Data Spreadsheet'!B:B, MATCH(E4557, 'Data Spreadsheet'!A:A, 1)), 0, 1))</f>
        <v/>
      </c>
    </row>
    <row r="4558" spans="1:10">
      <c r="A4558" s="63"/>
      <c r="B4558" s="63"/>
      <c r="C4558" s="63"/>
      <c r="D4558" s="63"/>
      <c r="E4558" s="72"/>
      <c r="F4558" s="82" t="str">
        <f>IF(COUNTBLANK(D4558:E4558)&gt;0, "Please input data", IF(COUNTIF('Data Spreadsheet'!$A$2:$A$1048576, E4558)&gt;0, IFERROR(ROUND(VLOOKUP($E4558&amp;ROUNDUP($D4558, -2), 'PaySched Lookups'!$1:$1048576, 2, 0)*$J4558/2,2), 0), "Data for year not available"))</f>
        <v>Please input data</v>
      </c>
      <c r="G4558" s="82" t="str">
        <f>IF(COUNTBLANK(D4558:E4558)&gt;0, "Please input data", IF(COUNTIF('Data Spreadsheet'!$A$2:$A$1048576, E4558)&gt;0,  IFERROR(ROUND(VLOOKUP($E4558&amp;ROUNDUP($D4558, -2), 'PaySched Lookups'!$1:$1048576, 3, 0)*$J4558/2,2), 0), "Data for year not available"))</f>
        <v>Please input data</v>
      </c>
      <c r="H4558" s="82" t="str">
        <f>IF(COUNTBLANK(D4558:E4558)&gt;0,"Please input data",IF(COUNTIF('Data Spreadsheet'!$A$2:$A$1048576,E4558)&gt;0,IFERROR(ROUND(VLOOKUP($E4558&amp;ROUNDUP($D4558,-2),'PaySched Lookups'!$1:$1048576,4,0)*$J4558/2,2),0),"Data for year not available"))</f>
        <v>Please input data</v>
      </c>
      <c r="I4558" s="82" t="str">
        <f>IF(COUNTBLANK(D4558:E4558)&gt;0, "Please input data", IF(COUNTIF('Data Spreadsheet'!$A$2:$A$1048576,E4558)&gt;0, IFERROR(ROUND(VLOOKUP($E4558&amp;ROUNDUP($D4558, -2), 'PaySched Lookups'!$1:$1048576,5, 0)*$J4558/2, 2),0), "Data for year not available"))</f>
        <v>Please input data</v>
      </c>
      <c r="J4558" s="61" t="str">
        <f>IF(ISBLANK(D4558), "", IF(D4558&gt;=INDEX('Data Spreadsheet'!B:B, MATCH(E4558, 'Data Spreadsheet'!A:A, 1)), 0, 1))</f>
        <v/>
      </c>
    </row>
    <row r="4559" spans="1:10">
      <c r="A4559" s="63"/>
      <c r="B4559" s="63"/>
      <c r="C4559" s="63"/>
      <c r="D4559" s="63"/>
      <c r="E4559" s="72"/>
      <c r="F4559" s="82" t="str">
        <f>IF(COUNTBLANK(D4559:E4559)&gt;0, "Please input data", IF(COUNTIF('Data Spreadsheet'!$A$2:$A$1048576, E4559)&gt;0, IFERROR(ROUND(VLOOKUP($E4559&amp;ROUNDUP($D4559, -2), 'PaySched Lookups'!$1:$1048576, 2, 0)*$J4559/2,2), 0), "Data for year not available"))</f>
        <v>Please input data</v>
      </c>
      <c r="G4559" s="82" t="str">
        <f>IF(COUNTBLANK(D4559:E4559)&gt;0, "Please input data", IF(COUNTIF('Data Spreadsheet'!$A$2:$A$1048576, E4559)&gt;0,  IFERROR(ROUND(VLOOKUP($E4559&amp;ROUNDUP($D4559, -2), 'PaySched Lookups'!$1:$1048576, 3, 0)*$J4559/2,2), 0), "Data for year not available"))</f>
        <v>Please input data</v>
      </c>
      <c r="H4559" s="82" t="str">
        <f>IF(COUNTBLANK(D4559:E4559)&gt;0,"Please input data",IF(COUNTIF('Data Spreadsheet'!$A$2:$A$1048576,E4559)&gt;0,IFERROR(ROUND(VLOOKUP($E4559&amp;ROUNDUP($D4559,-2),'PaySched Lookups'!$1:$1048576,4,0)*$J4559/2,2),0),"Data for year not available"))</f>
        <v>Please input data</v>
      </c>
      <c r="I4559" s="82" t="str">
        <f>IF(COUNTBLANK(D4559:E4559)&gt;0, "Please input data", IF(COUNTIF('Data Spreadsheet'!$A$2:$A$1048576,E4559)&gt;0, IFERROR(ROUND(VLOOKUP($E4559&amp;ROUNDUP($D4559, -2), 'PaySched Lookups'!$1:$1048576,5, 0)*$J4559/2, 2),0), "Data for year not available"))</f>
        <v>Please input data</v>
      </c>
      <c r="J4559" s="61" t="str">
        <f>IF(ISBLANK(D4559), "", IF(D4559&gt;=INDEX('Data Spreadsheet'!B:B, MATCH(E4559, 'Data Spreadsheet'!A:A, 1)), 0, 1))</f>
        <v/>
      </c>
    </row>
    <row r="4560" spans="1:10">
      <c r="A4560" s="63"/>
      <c r="B4560" s="63"/>
      <c r="C4560" s="63"/>
      <c r="D4560" s="63"/>
      <c r="E4560" s="72"/>
      <c r="F4560" s="82" t="str">
        <f>IF(COUNTBLANK(D4560:E4560)&gt;0, "Please input data", IF(COUNTIF('Data Spreadsheet'!$A$2:$A$1048576, E4560)&gt;0, IFERROR(ROUND(VLOOKUP($E4560&amp;ROUNDUP($D4560, -2), 'PaySched Lookups'!$1:$1048576, 2, 0)*$J4560/2,2), 0), "Data for year not available"))</f>
        <v>Please input data</v>
      </c>
      <c r="G4560" s="82" t="str">
        <f>IF(COUNTBLANK(D4560:E4560)&gt;0, "Please input data", IF(COUNTIF('Data Spreadsheet'!$A$2:$A$1048576, E4560)&gt;0,  IFERROR(ROUND(VLOOKUP($E4560&amp;ROUNDUP($D4560, -2), 'PaySched Lookups'!$1:$1048576, 3, 0)*$J4560/2,2), 0), "Data for year not available"))</f>
        <v>Please input data</v>
      </c>
      <c r="H4560" s="82" t="str">
        <f>IF(COUNTBLANK(D4560:E4560)&gt;0,"Please input data",IF(COUNTIF('Data Spreadsheet'!$A$2:$A$1048576,E4560)&gt;0,IFERROR(ROUND(VLOOKUP($E4560&amp;ROUNDUP($D4560,-2),'PaySched Lookups'!$1:$1048576,4,0)*$J4560/2,2),0),"Data for year not available"))</f>
        <v>Please input data</v>
      </c>
      <c r="I4560" s="82" t="str">
        <f>IF(COUNTBLANK(D4560:E4560)&gt;0, "Please input data", IF(COUNTIF('Data Spreadsheet'!$A$2:$A$1048576,E4560)&gt;0, IFERROR(ROUND(VLOOKUP($E4560&amp;ROUNDUP($D4560, -2), 'PaySched Lookups'!$1:$1048576,5, 0)*$J4560/2, 2),0), "Data for year not available"))</f>
        <v>Please input data</v>
      </c>
      <c r="J4560" s="61" t="str">
        <f>IF(ISBLANK(D4560), "", IF(D4560&gt;=INDEX('Data Spreadsheet'!B:B, MATCH(E4560, 'Data Spreadsheet'!A:A, 1)), 0, 1))</f>
        <v/>
      </c>
    </row>
    <row r="4561" spans="1:10">
      <c r="A4561" s="63"/>
      <c r="B4561" s="63"/>
      <c r="C4561" s="63"/>
      <c r="D4561" s="63"/>
      <c r="E4561" s="72"/>
      <c r="F4561" s="82" t="str">
        <f>IF(COUNTBLANK(D4561:E4561)&gt;0, "Please input data", IF(COUNTIF('Data Spreadsheet'!$A$2:$A$1048576, E4561)&gt;0, IFERROR(ROUND(VLOOKUP($E4561&amp;ROUNDUP($D4561, -2), 'PaySched Lookups'!$1:$1048576, 2, 0)*$J4561/2,2), 0), "Data for year not available"))</f>
        <v>Please input data</v>
      </c>
      <c r="G4561" s="82" t="str">
        <f>IF(COUNTBLANK(D4561:E4561)&gt;0, "Please input data", IF(COUNTIF('Data Spreadsheet'!$A$2:$A$1048576, E4561)&gt;0,  IFERROR(ROUND(VLOOKUP($E4561&amp;ROUNDUP($D4561, -2), 'PaySched Lookups'!$1:$1048576, 3, 0)*$J4561/2,2), 0), "Data for year not available"))</f>
        <v>Please input data</v>
      </c>
      <c r="H4561" s="82" t="str">
        <f>IF(COUNTBLANK(D4561:E4561)&gt;0,"Please input data",IF(COUNTIF('Data Spreadsheet'!$A$2:$A$1048576,E4561)&gt;0,IFERROR(ROUND(VLOOKUP($E4561&amp;ROUNDUP($D4561,-2),'PaySched Lookups'!$1:$1048576,4,0)*$J4561/2,2),0),"Data for year not available"))</f>
        <v>Please input data</v>
      </c>
      <c r="I4561" s="82" t="str">
        <f>IF(COUNTBLANK(D4561:E4561)&gt;0, "Please input data", IF(COUNTIF('Data Spreadsheet'!$A$2:$A$1048576,E4561)&gt;0, IFERROR(ROUND(VLOOKUP($E4561&amp;ROUNDUP($D4561, -2), 'PaySched Lookups'!$1:$1048576,5, 0)*$J4561/2, 2),0), "Data for year not available"))</f>
        <v>Please input data</v>
      </c>
      <c r="J4561" s="61" t="str">
        <f>IF(ISBLANK(D4561), "", IF(D4561&gt;=INDEX('Data Spreadsheet'!B:B, MATCH(E4561, 'Data Spreadsheet'!A:A, 1)), 0, 1))</f>
        <v/>
      </c>
    </row>
    <row r="4562" spans="1:10">
      <c r="A4562" s="63"/>
      <c r="B4562" s="63"/>
      <c r="C4562" s="63"/>
      <c r="D4562" s="63"/>
      <c r="E4562" s="72"/>
      <c r="F4562" s="82" t="str">
        <f>IF(COUNTBLANK(D4562:E4562)&gt;0, "Please input data", IF(COUNTIF('Data Spreadsheet'!$A$2:$A$1048576, E4562)&gt;0, IFERROR(ROUND(VLOOKUP($E4562&amp;ROUNDUP($D4562, -2), 'PaySched Lookups'!$1:$1048576, 2, 0)*$J4562/2,2), 0), "Data for year not available"))</f>
        <v>Please input data</v>
      </c>
      <c r="G4562" s="82" t="str">
        <f>IF(COUNTBLANK(D4562:E4562)&gt;0, "Please input data", IF(COUNTIF('Data Spreadsheet'!$A$2:$A$1048576, E4562)&gt;0,  IFERROR(ROUND(VLOOKUP($E4562&amp;ROUNDUP($D4562, -2), 'PaySched Lookups'!$1:$1048576, 3, 0)*$J4562/2,2), 0), "Data for year not available"))</f>
        <v>Please input data</v>
      </c>
      <c r="H4562" s="82" t="str">
        <f>IF(COUNTBLANK(D4562:E4562)&gt;0,"Please input data",IF(COUNTIF('Data Spreadsheet'!$A$2:$A$1048576,E4562)&gt;0,IFERROR(ROUND(VLOOKUP($E4562&amp;ROUNDUP($D4562,-2),'PaySched Lookups'!$1:$1048576,4,0)*$J4562/2,2),0),"Data for year not available"))</f>
        <v>Please input data</v>
      </c>
      <c r="I4562" s="82" t="str">
        <f>IF(COUNTBLANK(D4562:E4562)&gt;0, "Please input data", IF(COUNTIF('Data Spreadsheet'!$A$2:$A$1048576,E4562)&gt;0, IFERROR(ROUND(VLOOKUP($E4562&amp;ROUNDUP($D4562, -2), 'PaySched Lookups'!$1:$1048576,5, 0)*$J4562/2, 2),0), "Data for year not available"))</f>
        <v>Please input data</v>
      </c>
      <c r="J4562" s="61" t="str">
        <f>IF(ISBLANK(D4562), "", IF(D4562&gt;=INDEX('Data Spreadsheet'!B:B, MATCH(E4562, 'Data Spreadsheet'!A:A, 1)), 0, 1))</f>
        <v/>
      </c>
    </row>
    <row r="4563" spans="1:10">
      <c r="A4563" s="63"/>
      <c r="B4563" s="63"/>
      <c r="C4563" s="63"/>
      <c r="D4563" s="63"/>
      <c r="E4563" s="72"/>
      <c r="F4563" s="82" t="str">
        <f>IF(COUNTBLANK(D4563:E4563)&gt;0, "Please input data", IF(COUNTIF('Data Spreadsheet'!$A$2:$A$1048576, E4563)&gt;0, IFERROR(ROUND(VLOOKUP($E4563&amp;ROUNDUP($D4563, -2), 'PaySched Lookups'!$1:$1048576, 2, 0)*$J4563/2,2), 0), "Data for year not available"))</f>
        <v>Please input data</v>
      </c>
      <c r="G4563" s="82" t="str">
        <f>IF(COUNTBLANK(D4563:E4563)&gt;0, "Please input data", IF(COUNTIF('Data Spreadsheet'!$A$2:$A$1048576, E4563)&gt;0,  IFERROR(ROUND(VLOOKUP($E4563&amp;ROUNDUP($D4563, -2), 'PaySched Lookups'!$1:$1048576, 3, 0)*$J4563/2,2), 0), "Data for year not available"))</f>
        <v>Please input data</v>
      </c>
      <c r="H4563" s="82" t="str">
        <f>IF(COUNTBLANK(D4563:E4563)&gt;0,"Please input data",IF(COUNTIF('Data Spreadsheet'!$A$2:$A$1048576,E4563)&gt;0,IFERROR(ROUND(VLOOKUP($E4563&amp;ROUNDUP($D4563,-2),'PaySched Lookups'!$1:$1048576,4,0)*$J4563/2,2),0),"Data for year not available"))</f>
        <v>Please input data</v>
      </c>
      <c r="I4563" s="82" t="str">
        <f>IF(COUNTBLANK(D4563:E4563)&gt;0, "Please input data", IF(COUNTIF('Data Spreadsheet'!$A$2:$A$1048576,E4563)&gt;0, IFERROR(ROUND(VLOOKUP($E4563&amp;ROUNDUP($D4563, -2), 'PaySched Lookups'!$1:$1048576,5, 0)*$J4563/2, 2),0), "Data for year not available"))</f>
        <v>Please input data</v>
      </c>
      <c r="J4563" s="61" t="str">
        <f>IF(ISBLANK(D4563), "", IF(D4563&gt;=INDEX('Data Spreadsheet'!B:B, MATCH(E4563, 'Data Spreadsheet'!A:A, 1)), 0, 1))</f>
        <v/>
      </c>
    </row>
    <row r="4564" spans="1:10">
      <c r="A4564" s="63"/>
      <c r="B4564" s="63"/>
      <c r="C4564" s="63"/>
      <c r="D4564" s="63"/>
      <c r="E4564" s="72"/>
      <c r="F4564" s="82" t="str">
        <f>IF(COUNTBLANK(D4564:E4564)&gt;0, "Please input data", IF(COUNTIF('Data Spreadsheet'!$A$2:$A$1048576, E4564)&gt;0, IFERROR(ROUND(VLOOKUP($E4564&amp;ROUNDUP($D4564, -2), 'PaySched Lookups'!$1:$1048576, 2, 0)*$J4564/2,2), 0), "Data for year not available"))</f>
        <v>Please input data</v>
      </c>
      <c r="G4564" s="82" t="str">
        <f>IF(COUNTBLANK(D4564:E4564)&gt;0, "Please input data", IF(COUNTIF('Data Spreadsheet'!$A$2:$A$1048576, E4564)&gt;0,  IFERROR(ROUND(VLOOKUP($E4564&amp;ROUNDUP($D4564, -2), 'PaySched Lookups'!$1:$1048576, 3, 0)*$J4564/2,2), 0), "Data for year not available"))</f>
        <v>Please input data</v>
      </c>
      <c r="H4564" s="82" t="str">
        <f>IF(COUNTBLANK(D4564:E4564)&gt;0,"Please input data",IF(COUNTIF('Data Spreadsheet'!$A$2:$A$1048576,E4564)&gt;0,IFERROR(ROUND(VLOOKUP($E4564&amp;ROUNDUP($D4564,-2),'PaySched Lookups'!$1:$1048576,4,0)*$J4564/2,2),0),"Data for year not available"))</f>
        <v>Please input data</v>
      </c>
      <c r="I4564" s="82" t="str">
        <f>IF(COUNTBLANK(D4564:E4564)&gt;0, "Please input data", IF(COUNTIF('Data Spreadsheet'!$A$2:$A$1048576,E4564)&gt;0, IFERROR(ROUND(VLOOKUP($E4564&amp;ROUNDUP($D4564, -2), 'PaySched Lookups'!$1:$1048576,5, 0)*$J4564/2, 2),0), "Data for year not available"))</f>
        <v>Please input data</v>
      </c>
      <c r="J4564" s="61" t="str">
        <f>IF(ISBLANK(D4564), "", IF(D4564&gt;=INDEX('Data Spreadsheet'!B:B, MATCH(E4564, 'Data Spreadsheet'!A:A, 1)), 0, 1))</f>
        <v/>
      </c>
    </row>
    <row r="4565" spans="1:10">
      <c r="A4565" s="63"/>
      <c r="B4565" s="63"/>
      <c r="C4565" s="63"/>
      <c r="D4565" s="63"/>
      <c r="E4565" s="72"/>
      <c r="F4565" s="82" t="str">
        <f>IF(COUNTBLANK(D4565:E4565)&gt;0, "Please input data", IF(COUNTIF('Data Spreadsheet'!$A$2:$A$1048576, E4565)&gt;0, IFERROR(ROUND(VLOOKUP($E4565&amp;ROUNDUP($D4565, -2), 'PaySched Lookups'!$1:$1048576, 2, 0)*$J4565/2,2), 0), "Data for year not available"))</f>
        <v>Please input data</v>
      </c>
      <c r="G4565" s="82" t="str">
        <f>IF(COUNTBLANK(D4565:E4565)&gt;0, "Please input data", IF(COUNTIF('Data Spreadsheet'!$A$2:$A$1048576, E4565)&gt;0,  IFERROR(ROUND(VLOOKUP($E4565&amp;ROUNDUP($D4565, -2), 'PaySched Lookups'!$1:$1048576, 3, 0)*$J4565/2,2), 0), "Data for year not available"))</f>
        <v>Please input data</v>
      </c>
      <c r="H4565" s="82" t="str">
        <f>IF(COUNTBLANK(D4565:E4565)&gt;0,"Please input data",IF(COUNTIF('Data Spreadsheet'!$A$2:$A$1048576,E4565)&gt;0,IFERROR(ROUND(VLOOKUP($E4565&amp;ROUNDUP($D4565,-2),'PaySched Lookups'!$1:$1048576,4,0)*$J4565/2,2),0),"Data for year not available"))</f>
        <v>Please input data</v>
      </c>
      <c r="I4565" s="82" t="str">
        <f>IF(COUNTBLANK(D4565:E4565)&gt;0, "Please input data", IF(COUNTIF('Data Spreadsheet'!$A$2:$A$1048576,E4565)&gt;0, IFERROR(ROUND(VLOOKUP($E4565&amp;ROUNDUP($D4565, -2), 'PaySched Lookups'!$1:$1048576,5, 0)*$J4565/2, 2),0), "Data for year not available"))</f>
        <v>Please input data</v>
      </c>
      <c r="J4565" s="61" t="str">
        <f>IF(ISBLANK(D4565), "", IF(D4565&gt;=INDEX('Data Spreadsheet'!B:B, MATCH(E4565, 'Data Spreadsheet'!A:A, 1)), 0, 1))</f>
        <v/>
      </c>
    </row>
    <row r="4566" spans="1:10">
      <c r="A4566" s="63"/>
      <c r="B4566" s="63"/>
      <c r="C4566" s="63"/>
      <c r="D4566" s="63"/>
      <c r="E4566" s="72"/>
      <c r="F4566" s="82" t="str">
        <f>IF(COUNTBLANK(D4566:E4566)&gt;0, "Please input data", IF(COUNTIF('Data Spreadsheet'!$A$2:$A$1048576, E4566)&gt;0, IFERROR(ROUND(VLOOKUP($E4566&amp;ROUNDUP($D4566, -2), 'PaySched Lookups'!$1:$1048576, 2, 0)*$J4566/2,2), 0), "Data for year not available"))</f>
        <v>Please input data</v>
      </c>
      <c r="G4566" s="82" t="str">
        <f>IF(COUNTBLANK(D4566:E4566)&gt;0, "Please input data", IF(COUNTIF('Data Spreadsheet'!$A$2:$A$1048576, E4566)&gt;0,  IFERROR(ROUND(VLOOKUP($E4566&amp;ROUNDUP($D4566, -2), 'PaySched Lookups'!$1:$1048576, 3, 0)*$J4566/2,2), 0), "Data for year not available"))</f>
        <v>Please input data</v>
      </c>
      <c r="H4566" s="82" t="str">
        <f>IF(COUNTBLANK(D4566:E4566)&gt;0,"Please input data",IF(COUNTIF('Data Spreadsheet'!$A$2:$A$1048576,E4566)&gt;0,IFERROR(ROUND(VLOOKUP($E4566&amp;ROUNDUP($D4566,-2),'PaySched Lookups'!$1:$1048576,4,0)*$J4566/2,2),0),"Data for year not available"))</f>
        <v>Please input data</v>
      </c>
      <c r="I4566" s="82" t="str">
        <f>IF(COUNTBLANK(D4566:E4566)&gt;0, "Please input data", IF(COUNTIF('Data Spreadsheet'!$A$2:$A$1048576,E4566)&gt;0, IFERROR(ROUND(VLOOKUP($E4566&amp;ROUNDUP($D4566, -2), 'PaySched Lookups'!$1:$1048576,5, 0)*$J4566/2, 2),0), "Data for year not available"))</f>
        <v>Please input data</v>
      </c>
      <c r="J4566" s="61" t="str">
        <f>IF(ISBLANK(D4566), "", IF(D4566&gt;=INDEX('Data Spreadsheet'!B:B, MATCH(E4566, 'Data Spreadsheet'!A:A, 1)), 0, 1))</f>
        <v/>
      </c>
    </row>
    <row r="4567" spans="1:10">
      <c r="A4567" s="63"/>
      <c r="B4567" s="63"/>
      <c r="C4567" s="63"/>
      <c r="D4567" s="63"/>
      <c r="E4567" s="72"/>
      <c r="F4567" s="82" t="str">
        <f>IF(COUNTBLANK(D4567:E4567)&gt;0, "Please input data", IF(COUNTIF('Data Spreadsheet'!$A$2:$A$1048576, E4567)&gt;0, IFERROR(ROUND(VLOOKUP($E4567&amp;ROUNDUP($D4567, -2), 'PaySched Lookups'!$1:$1048576, 2, 0)*$J4567/2,2), 0), "Data for year not available"))</f>
        <v>Please input data</v>
      </c>
      <c r="G4567" s="82" t="str">
        <f>IF(COUNTBLANK(D4567:E4567)&gt;0, "Please input data", IF(COUNTIF('Data Spreadsheet'!$A$2:$A$1048576, E4567)&gt;0,  IFERROR(ROUND(VLOOKUP($E4567&amp;ROUNDUP($D4567, -2), 'PaySched Lookups'!$1:$1048576, 3, 0)*$J4567/2,2), 0), "Data for year not available"))</f>
        <v>Please input data</v>
      </c>
      <c r="H4567" s="82" t="str">
        <f>IF(COUNTBLANK(D4567:E4567)&gt;0,"Please input data",IF(COUNTIF('Data Spreadsheet'!$A$2:$A$1048576,E4567)&gt;0,IFERROR(ROUND(VLOOKUP($E4567&amp;ROUNDUP($D4567,-2),'PaySched Lookups'!$1:$1048576,4,0)*$J4567/2,2),0),"Data for year not available"))</f>
        <v>Please input data</v>
      </c>
      <c r="I4567" s="82" t="str">
        <f>IF(COUNTBLANK(D4567:E4567)&gt;0, "Please input data", IF(COUNTIF('Data Spreadsheet'!$A$2:$A$1048576,E4567)&gt;0, IFERROR(ROUND(VLOOKUP($E4567&amp;ROUNDUP($D4567, -2), 'PaySched Lookups'!$1:$1048576,5, 0)*$J4567/2, 2),0), "Data for year not available"))</f>
        <v>Please input data</v>
      </c>
      <c r="J4567" s="61" t="str">
        <f>IF(ISBLANK(D4567), "", IF(D4567&gt;=INDEX('Data Spreadsheet'!B:B, MATCH(E4567, 'Data Spreadsheet'!A:A, 1)), 0, 1))</f>
        <v/>
      </c>
    </row>
    <row r="4568" spans="1:10">
      <c r="A4568" s="63"/>
      <c r="B4568" s="63"/>
      <c r="C4568" s="63"/>
      <c r="D4568" s="63"/>
      <c r="E4568" s="72"/>
      <c r="F4568" s="82" t="str">
        <f>IF(COUNTBLANK(D4568:E4568)&gt;0, "Please input data", IF(COUNTIF('Data Spreadsheet'!$A$2:$A$1048576, E4568)&gt;0, IFERROR(ROUND(VLOOKUP($E4568&amp;ROUNDUP($D4568, -2), 'PaySched Lookups'!$1:$1048576, 2, 0)*$J4568/2,2), 0), "Data for year not available"))</f>
        <v>Please input data</v>
      </c>
      <c r="G4568" s="82" t="str">
        <f>IF(COUNTBLANK(D4568:E4568)&gt;0, "Please input data", IF(COUNTIF('Data Spreadsheet'!$A$2:$A$1048576, E4568)&gt;0,  IFERROR(ROUND(VLOOKUP($E4568&amp;ROUNDUP($D4568, -2), 'PaySched Lookups'!$1:$1048576, 3, 0)*$J4568/2,2), 0), "Data for year not available"))</f>
        <v>Please input data</v>
      </c>
      <c r="H4568" s="82" t="str">
        <f>IF(COUNTBLANK(D4568:E4568)&gt;0,"Please input data",IF(COUNTIF('Data Spreadsheet'!$A$2:$A$1048576,E4568)&gt;0,IFERROR(ROUND(VLOOKUP($E4568&amp;ROUNDUP($D4568,-2),'PaySched Lookups'!$1:$1048576,4,0)*$J4568/2,2),0),"Data for year not available"))</f>
        <v>Please input data</v>
      </c>
      <c r="I4568" s="82" t="str">
        <f>IF(COUNTBLANK(D4568:E4568)&gt;0, "Please input data", IF(COUNTIF('Data Spreadsheet'!$A$2:$A$1048576,E4568)&gt;0, IFERROR(ROUND(VLOOKUP($E4568&amp;ROUNDUP($D4568, -2), 'PaySched Lookups'!$1:$1048576,5, 0)*$J4568/2, 2),0), "Data for year not available"))</f>
        <v>Please input data</v>
      </c>
      <c r="J4568" s="61" t="str">
        <f>IF(ISBLANK(D4568), "", IF(D4568&gt;=INDEX('Data Spreadsheet'!B:B, MATCH(E4568, 'Data Spreadsheet'!A:A, 1)), 0, 1))</f>
        <v/>
      </c>
    </row>
    <row r="4569" spans="1:10">
      <c r="A4569" s="63"/>
      <c r="B4569" s="63"/>
      <c r="C4569" s="63"/>
      <c r="D4569" s="63"/>
      <c r="E4569" s="72"/>
      <c r="F4569" s="82" t="str">
        <f>IF(COUNTBLANK(D4569:E4569)&gt;0, "Please input data", IF(COUNTIF('Data Spreadsheet'!$A$2:$A$1048576, E4569)&gt;0, IFERROR(ROUND(VLOOKUP($E4569&amp;ROUNDUP($D4569, -2), 'PaySched Lookups'!$1:$1048576, 2, 0)*$J4569/2,2), 0), "Data for year not available"))</f>
        <v>Please input data</v>
      </c>
      <c r="G4569" s="82" t="str">
        <f>IF(COUNTBLANK(D4569:E4569)&gt;0, "Please input data", IF(COUNTIF('Data Spreadsheet'!$A$2:$A$1048576, E4569)&gt;0,  IFERROR(ROUND(VLOOKUP($E4569&amp;ROUNDUP($D4569, -2), 'PaySched Lookups'!$1:$1048576, 3, 0)*$J4569/2,2), 0), "Data for year not available"))</f>
        <v>Please input data</v>
      </c>
      <c r="H4569" s="82" t="str">
        <f>IF(COUNTBLANK(D4569:E4569)&gt;0,"Please input data",IF(COUNTIF('Data Spreadsheet'!$A$2:$A$1048576,E4569)&gt;0,IFERROR(ROUND(VLOOKUP($E4569&amp;ROUNDUP($D4569,-2),'PaySched Lookups'!$1:$1048576,4,0)*$J4569/2,2),0),"Data for year not available"))</f>
        <v>Please input data</v>
      </c>
      <c r="I4569" s="82" t="str">
        <f>IF(COUNTBLANK(D4569:E4569)&gt;0, "Please input data", IF(COUNTIF('Data Spreadsheet'!$A$2:$A$1048576,E4569)&gt;0, IFERROR(ROUND(VLOOKUP($E4569&amp;ROUNDUP($D4569, -2), 'PaySched Lookups'!$1:$1048576,5, 0)*$J4569/2, 2),0), "Data for year not available"))</f>
        <v>Please input data</v>
      </c>
      <c r="J4569" s="61" t="str">
        <f>IF(ISBLANK(D4569), "", IF(D4569&gt;=INDEX('Data Spreadsheet'!B:B, MATCH(E4569, 'Data Spreadsheet'!A:A, 1)), 0, 1))</f>
        <v/>
      </c>
    </row>
    <row r="4570" spans="1:10">
      <c r="A4570" s="63"/>
      <c r="B4570" s="63"/>
      <c r="C4570" s="63"/>
      <c r="D4570" s="63"/>
      <c r="E4570" s="72"/>
      <c r="F4570" s="82" t="str">
        <f>IF(COUNTBLANK(D4570:E4570)&gt;0, "Please input data", IF(COUNTIF('Data Spreadsheet'!$A$2:$A$1048576, E4570)&gt;0, IFERROR(ROUND(VLOOKUP($E4570&amp;ROUNDUP($D4570, -2), 'PaySched Lookups'!$1:$1048576, 2, 0)*$J4570/2,2), 0), "Data for year not available"))</f>
        <v>Please input data</v>
      </c>
      <c r="G4570" s="82" t="str">
        <f>IF(COUNTBLANK(D4570:E4570)&gt;0, "Please input data", IF(COUNTIF('Data Spreadsheet'!$A$2:$A$1048576, E4570)&gt;0,  IFERROR(ROUND(VLOOKUP($E4570&amp;ROUNDUP($D4570, -2), 'PaySched Lookups'!$1:$1048576, 3, 0)*$J4570/2,2), 0), "Data for year not available"))</f>
        <v>Please input data</v>
      </c>
      <c r="H4570" s="82" t="str">
        <f>IF(COUNTBLANK(D4570:E4570)&gt;0,"Please input data",IF(COUNTIF('Data Spreadsheet'!$A$2:$A$1048576,E4570)&gt;0,IFERROR(ROUND(VLOOKUP($E4570&amp;ROUNDUP($D4570,-2),'PaySched Lookups'!$1:$1048576,4,0)*$J4570/2,2),0),"Data for year not available"))</f>
        <v>Please input data</v>
      </c>
      <c r="I4570" s="82" t="str">
        <f>IF(COUNTBLANK(D4570:E4570)&gt;0, "Please input data", IF(COUNTIF('Data Spreadsheet'!$A$2:$A$1048576,E4570)&gt;0, IFERROR(ROUND(VLOOKUP($E4570&amp;ROUNDUP($D4570, -2), 'PaySched Lookups'!$1:$1048576,5, 0)*$J4570/2, 2),0), "Data for year not available"))</f>
        <v>Please input data</v>
      </c>
      <c r="J4570" s="61" t="str">
        <f>IF(ISBLANK(D4570), "", IF(D4570&gt;=INDEX('Data Spreadsheet'!B:B, MATCH(E4570, 'Data Spreadsheet'!A:A, 1)), 0, 1))</f>
        <v/>
      </c>
    </row>
    <row r="4571" spans="1:10">
      <c r="A4571" s="63"/>
      <c r="B4571" s="63"/>
      <c r="C4571" s="63"/>
      <c r="D4571" s="63"/>
      <c r="E4571" s="72"/>
      <c r="F4571" s="82" t="str">
        <f>IF(COUNTBLANK(D4571:E4571)&gt;0, "Please input data", IF(COUNTIF('Data Spreadsheet'!$A$2:$A$1048576, E4571)&gt;0, IFERROR(ROUND(VLOOKUP($E4571&amp;ROUNDUP($D4571, -2), 'PaySched Lookups'!$1:$1048576, 2, 0)*$J4571/2,2), 0), "Data for year not available"))</f>
        <v>Please input data</v>
      </c>
      <c r="G4571" s="82" t="str">
        <f>IF(COUNTBLANK(D4571:E4571)&gt;0, "Please input data", IF(COUNTIF('Data Spreadsheet'!$A$2:$A$1048576, E4571)&gt;0,  IFERROR(ROUND(VLOOKUP($E4571&amp;ROUNDUP($D4571, -2), 'PaySched Lookups'!$1:$1048576, 3, 0)*$J4571/2,2), 0), "Data for year not available"))</f>
        <v>Please input data</v>
      </c>
      <c r="H4571" s="82" t="str">
        <f>IF(COUNTBLANK(D4571:E4571)&gt;0,"Please input data",IF(COUNTIF('Data Spreadsheet'!$A$2:$A$1048576,E4571)&gt;0,IFERROR(ROUND(VLOOKUP($E4571&amp;ROUNDUP($D4571,-2),'PaySched Lookups'!$1:$1048576,4,0)*$J4571/2,2),0),"Data for year not available"))</f>
        <v>Please input data</v>
      </c>
      <c r="I4571" s="82" t="str">
        <f>IF(COUNTBLANK(D4571:E4571)&gt;0, "Please input data", IF(COUNTIF('Data Spreadsheet'!$A$2:$A$1048576,E4571)&gt;0, IFERROR(ROUND(VLOOKUP($E4571&amp;ROUNDUP($D4571, -2), 'PaySched Lookups'!$1:$1048576,5, 0)*$J4571/2, 2),0), "Data for year not available"))</f>
        <v>Please input data</v>
      </c>
      <c r="J4571" s="61" t="str">
        <f>IF(ISBLANK(D4571), "", IF(D4571&gt;=INDEX('Data Spreadsheet'!B:B, MATCH(E4571, 'Data Spreadsheet'!A:A, 1)), 0, 1))</f>
        <v/>
      </c>
    </row>
    <row r="4572" spans="1:10">
      <c r="A4572" s="63"/>
      <c r="B4572" s="63"/>
      <c r="C4572" s="63"/>
      <c r="D4572" s="63"/>
      <c r="E4572" s="72"/>
      <c r="F4572" s="82" t="str">
        <f>IF(COUNTBLANK(D4572:E4572)&gt;0, "Please input data", IF(COUNTIF('Data Spreadsheet'!$A$2:$A$1048576, E4572)&gt;0, IFERROR(ROUND(VLOOKUP($E4572&amp;ROUNDUP($D4572, -2), 'PaySched Lookups'!$1:$1048576, 2, 0)*$J4572/2,2), 0), "Data for year not available"))</f>
        <v>Please input data</v>
      </c>
      <c r="G4572" s="82" t="str">
        <f>IF(COUNTBLANK(D4572:E4572)&gt;0, "Please input data", IF(COUNTIF('Data Spreadsheet'!$A$2:$A$1048576, E4572)&gt;0,  IFERROR(ROUND(VLOOKUP($E4572&amp;ROUNDUP($D4572, -2), 'PaySched Lookups'!$1:$1048576, 3, 0)*$J4572/2,2), 0), "Data for year not available"))</f>
        <v>Please input data</v>
      </c>
      <c r="H4572" s="82" t="str">
        <f>IF(COUNTBLANK(D4572:E4572)&gt;0,"Please input data",IF(COUNTIF('Data Spreadsheet'!$A$2:$A$1048576,E4572)&gt;0,IFERROR(ROUND(VLOOKUP($E4572&amp;ROUNDUP($D4572,-2),'PaySched Lookups'!$1:$1048576,4,0)*$J4572/2,2),0),"Data for year not available"))</f>
        <v>Please input data</v>
      </c>
      <c r="I4572" s="82" t="str">
        <f>IF(COUNTBLANK(D4572:E4572)&gt;0, "Please input data", IF(COUNTIF('Data Spreadsheet'!$A$2:$A$1048576,E4572)&gt;0, IFERROR(ROUND(VLOOKUP($E4572&amp;ROUNDUP($D4572, -2), 'PaySched Lookups'!$1:$1048576,5, 0)*$J4572/2, 2),0), "Data for year not available"))</f>
        <v>Please input data</v>
      </c>
      <c r="J4572" s="61" t="str">
        <f>IF(ISBLANK(D4572), "", IF(D4572&gt;=INDEX('Data Spreadsheet'!B:B, MATCH(E4572, 'Data Spreadsheet'!A:A, 1)), 0, 1))</f>
        <v/>
      </c>
    </row>
    <row r="4573" spans="1:10">
      <c r="A4573" s="63"/>
      <c r="B4573" s="63"/>
      <c r="C4573" s="63"/>
      <c r="D4573" s="63"/>
      <c r="E4573" s="72"/>
      <c r="F4573" s="82" t="str">
        <f>IF(COUNTBLANK(D4573:E4573)&gt;0, "Please input data", IF(COUNTIF('Data Spreadsheet'!$A$2:$A$1048576, E4573)&gt;0, IFERROR(ROUND(VLOOKUP($E4573&amp;ROUNDUP($D4573, -2), 'PaySched Lookups'!$1:$1048576, 2, 0)*$J4573/2,2), 0), "Data for year not available"))</f>
        <v>Please input data</v>
      </c>
      <c r="G4573" s="82" t="str">
        <f>IF(COUNTBLANK(D4573:E4573)&gt;0, "Please input data", IF(COUNTIF('Data Spreadsheet'!$A$2:$A$1048576, E4573)&gt;0,  IFERROR(ROUND(VLOOKUP($E4573&amp;ROUNDUP($D4573, -2), 'PaySched Lookups'!$1:$1048576, 3, 0)*$J4573/2,2), 0), "Data for year not available"))</f>
        <v>Please input data</v>
      </c>
      <c r="H4573" s="82" t="str">
        <f>IF(COUNTBLANK(D4573:E4573)&gt;0,"Please input data",IF(COUNTIF('Data Spreadsheet'!$A$2:$A$1048576,E4573)&gt;0,IFERROR(ROUND(VLOOKUP($E4573&amp;ROUNDUP($D4573,-2),'PaySched Lookups'!$1:$1048576,4,0)*$J4573/2,2),0),"Data for year not available"))</f>
        <v>Please input data</v>
      </c>
      <c r="I4573" s="82" t="str">
        <f>IF(COUNTBLANK(D4573:E4573)&gt;0, "Please input data", IF(COUNTIF('Data Spreadsheet'!$A$2:$A$1048576,E4573)&gt;0, IFERROR(ROUND(VLOOKUP($E4573&amp;ROUNDUP($D4573, -2), 'PaySched Lookups'!$1:$1048576,5, 0)*$J4573/2, 2),0), "Data for year not available"))</f>
        <v>Please input data</v>
      </c>
      <c r="J4573" s="61" t="str">
        <f>IF(ISBLANK(D4573), "", IF(D4573&gt;=INDEX('Data Spreadsheet'!B:B, MATCH(E4573, 'Data Spreadsheet'!A:A, 1)), 0, 1))</f>
        <v/>
      </c>
    </row>
    <row r="4574" spans="1:10">
      <c r="A4574" s="63"/>
      <c r="B4574" s="63"/>
      <c r="C4574" s="63"/>
      <c r="D4574" s="63"/>
      <c r="E4574" s="72"/>
      <c r="F4574" s="82" t="str">
        <f>IF(COUNTBLANK(D4574:E4574)&gt;0, "Please input data", IF(COUNTIF('Data Spreadsheet'!$A$2:$A$1048576, E4574)&gt;0, IFERROR(ROUND(VLOOKUP($E4574&amp;ROUNDUP($D4574, -2), 'PaySched Lookups'!$1:$1048576, 2, 0)*$J4574/2,2), 0), "Data for year not available"))</f>
        <v>Please input data</v>
      </c>
      <c r="G4574" s="82" t="str">
        <f>IF(COUNTBLANK(D4574:E4574)&gt;0, "Please input data", IF(COUNTIF('Data Spreadsheet'!$A$2:$A$1048576, E4574)&gt;0,  IFERROR(ROUND(VLOOKUP($E4574&amp;ROUNDUP($D4574, -2), 'PaySched Lookups'!$1:$1048576, 3, 0)*$J4574/2,2), 0), "Data for year not available"))</f>
        <v>Please input data</v>
      </c>
      <c r="H4574" s="82" t="str">
        <f>IF(COUNTBLANK(D4574:E4574)&gt;0,"Please input data",IF(COUNTIF('Data Spreadsheet'!$A$2:$A$1048576,E4574)&gt;0,IFERROR(ROUND(VLOOKUP($E4574&amp;ROUNDUP($D4574,-2),'PaySched Lookups'!$1:$1048576,4,0)*$J4574/2,2),0),"Data for year not available"))</f>
        <v>Please input data</v>
      </c>
      <c r="I4574" s="82" t="str">
        <f>IF(COUNTBLANK(D4574:E4574)&gt;0, "Please input data", IF(COUNTIF('Data Spreadsheet'!$A$2:$A$1048576,E4574)&gt;0, IFERROR(ROUND(VLOOKUP($E4574&amp;ROUNDUP($D4574, -2), 'PaySched Lookups'!$1:$1048576,5, 0)*$J4574/2, 2),0), "Data for year not available"))</f>
        <v>Please input data</v>
      </c>
      <c r="J4574" s="61" t="str">
        <f>IF(ISBLANK(D4574), "", IF(D4574&gt;=INDEX('Data Spreadsheet'!B:B, MATCH(E4574, 'Data Spreadsheet'!A:A, 1)), 0, 1))</f>
        <v/>
      </c>
    </row>
    <row r="4575" spans="1:10">
      <c r="A4575" s="63"/>
      <c r="B4575" s="63"/>
      <c r="C4575" s="63"/>
      <c r="D4575" s="63"/>
      <c r="E4575" s="72"/>
      <c r="F4575" s="82" t="str">
        <f>IF(COUNTBLANK(D4575:E4575)&gt;0, "Please input data", IF(COUNTIF('Data Spreadsheet'!$A$2:$A$1048576, E4575)&gt;0, IFERROR(ROUND(VLOOKUP($E4575&amp;ROUNDUP($D4575, -2), 'PaySched Lookups'!$1:$1048576, 2, 0)*$J4575/2,2), 0), "Data for year not available"))</f>
        <v>Please input data</v>
      </c>
      <c r="G4575" s="82" t="str">
        <f>IF(COUNTBLANK(D4575:E4575)&gt;0, "Please input data", IF(COUNTIF('Data Spreadsheet'!$A$2:$A$1048576, E4575)&gt;0,  IFERROR(ROUND(VLOOKUP($E4575&amp;ROUNDUP($D4575, -2), 'PaySched Lookups'!$1:$1048576, 3, 0)*$J4575/2,2), 0), "Data for year not available"))</f>
        <v>Please input data</v>
      </c>
      <c r="H4575" s="82" t="str">
        <f>IF(COUNTBLANK(D4575:E4575)&gt;0,"Please input data",IF(COUNTIF('Data Spreadsheet'!$A$2:$A$1048576,E4575)&gt;0,IFERROR(ROUND(VLOOKUP($E4575&amp;ROUNDUP($D4575,-2),'PaySched Lookups'!$1:$1048576,4,0)*$J4575/2,2),0),"Data for year not available"))</f>
        <v>Please input data</v>
      </c>
      <c r="I4575" s="82" t="str">
        <f>IF(COUNTBLANK(D4575:E4575)&gt;0, "Please input data", IF(COUNTIF('Data Spreadsheet'!$A$2:$A$1048576,E4575)&gt;0, IFERROR(ROUND(VLOOKUP($E4575&amp;ROUNDUP($D4575, -2), 'PaySched Lookups'!$1:$1048576,5, 0)*$J4575/2, 2),0), "Data for year not available"))</f>
        <v>Please input data</v>
      </c>
      <c r="J4575" s="61" t="str">
        <f>IF(ISBLANK(D4575), "", IF(D4575&gt;=INDEX('Data Spreadsheet'!B:B, MATCH(E4575, 'Data Spreadsheet'!A:A, 1)), 0, 1))</f>
        <v/>
      </c>
    </row>
    <row r="4576" spans="1:10">
      <c r="A4576" s="63"/>
      <c r="B4576" s="63"/>
      <c r="C4576" s="63"/>
      <c r="D4576" s="63"/>
      <c r="E4576" s="72"/>
      <c r="F4576" s="82" t="str">
        <f>IF(COUNTBLANK(D4576:E4576)&gt;0, "Please input data", IF(COUNTIF('Data Spreadsheet'!$A$2:$A$1048576, E4576)&gt;0, IFERROR(ROUND(VLOOKUP($E4576&amp;ROUNDUP($D4576, -2), 'PaySched Lookups'!$1:$1048576, 2, 0)*$J4576/2,2), 0), "Data for year not available"))</f>
        <v>Please input data</v>
      </c>
      <c r="G4576" s="82" t="str">
        <f>IF(COUNTBLANK(D4576:E4576)&gt;0, "Please input data", IF(COUNTIF('Data Spreadsheet'!$A$2:$A$1048576, E4576)&gt;0,  IFERROR(ROUND(VLOOKUP($E4576&amp;ROUNDUP($D4576, -2), 'PaySched Lookups'!$1:$1048576, 3, 0)*$J4576/2,2), 0), "Data for year not available"))</f>
        <v>Please input data</v>
      </c>
      <c r="H4576" s="82" t="str">
        <f>IF(COUNTBLANK(D4576:E4576)&gt;0,"Please input data",IF(COUNTIF('Data Spreadsheet'!$A$2:$A$1048576,E4576)&gt;0,IFERROR(ROUND(VLOOKUP($E4576&amp;ROUNDUP($D4576,-2),'PaySched Lookups'!$1:$1048576,4,0)*$J4576/2,2),0),"Data for year not available"))</f>
        <v>Please input data</v>
      </c>
      <c r="I4576" s="82" t="str">
        <f>IF(COUNTBLANK(D4576:E4576)&gt;0, "Please input data", IF(COUNTIF('Data Spreadsheet'!$A$2:$A$1048576,E4576)&gt;0, IFERROR(ROUND(VLOOKUP($E4576&amp;ROUNDUP($D4576, -2), 'PaySched Lookups'!$1:$1048576,5, 0)*$J4576/2, 2),0), "Data for year not available"))</f>
        <v>Please input data</v>
      </c>
      <c r="J4576" s="61" t="str">
        <f>IF(ISBLANK(D4576), "", IF(D4576&gt;=INDEX('Data Spreadsheet'!B:B, MATCH(E4576, 'Data Spreadsheet'!A:A, 1)), 0, 1))</f>
        <v/>
      </c>
    </row>
    <row r="4577" spans="1:10">
      <c r="A4577" s="63"/>
      <c r="B4577" s="63"/>
      <c r="C4577" s="63"/>
      <c r="D4577" s="63"/>
      <c r="E4577" s="72"/>
      <c r="F4577" s="82" t="str">
        <f>IF(COUNTBLANK(D4577:E4577)&gt;0, "Please input data", IF(COUNTIF('Data Spreadsheet'!$A$2:$A$1048576, E4577)&gt;0, IFERROR(ROUND(VLOOKUP($E4577&amp;ROUNDUP($D4577, -2), 'PaySched Lookups'!$1:$1048576, 2, 0)*$J4577/2,2), 0), "Data for year not available"))</f>
        <v>Please input data</v>
      </c>
      <c r="G4577" s="82" t="str">
        <f>IF(COUNTBLANK(D4577:E4577)&gt;0, "Please input data", IF(COUNTIF('Data Spreadsheet'!$A$2:$A$1048576, E4577)&gt;0,  IFERROR(ROUND(VLOOKUP($E4577&amp;ROUNDUP($D4577, -2), 'PaySched Lookups'!$1:$1048576, 3, 0)*$J4577/2,2), 0), "Data for year not available"))</f>
        <v>Please input data</v>
      </c>
      <c r="H4577" s="82" t="str">
        <f>IF(COUNTBLANK(D4577:E4577)&gt;0,"Please input data",IF(COUNTIF('Data Spreadsheet'!$A$2:$A$1048576,E4577)&gt;0,IFERROR(ROUND(VLOOKUP($E4577&amp;ROUNDUP($D4577,-2),'PaySched Lookups'!$1:$1048576,4,0)*$J4577/2,2),0),"Data for year not available"))</f>
        <v>Please input data</v>
      </c>
      <c r="I4577" s="82" t="str">
        <f>IF(COUNTBLANK(D4577:E4577)&gt;0, "Please input data", IF(COUNTIF('Data Spreadsheet'!$A$2:$A$1048576,E4577)&gt;0, IFERROR(ROUND(VLOOKUP($E4577&amp;ROUNDUP($D4577, -2), 'PaySched Lookups'!$1:$1048576,5, 0)*$J4577/2, 2),0), "Data for year not available"))</f>
        <v>Please input data</v>
      </c>
      <c r="J4577" s="61" t="str">
        <f>IF(ISBLANK(D4577), "", IF(D4577&gt;=INDEX('Data Spreadsheet'!B:B, MATCH(E4577, 'Data Spreadsheet'!A:A, 1)), 0, 1))</f>
        <v/>
      </c>
    </row>
    <row r="4578" spans="1:10">
      <c r="A4578" s="63"/>
      <c r="B4578" s="63"/>
      <c r="C4578" s="63"/>
      <c r="D4578" s="63"/>
      <c r="E4578" s="72"/>
      <c r="F4578" s="82" t="str">
        <f>IF(COUNTBLANK(D4578:E4578)&gt;0, "Please input data", IF(COUNTIF('Data Spreadsheet'!$A$2:$A$1048576, E4578)&gt;0, IFERROR(ROUND(VLOOKUP($E4578&amp;ROUNDUP($D4578, -2), 'PaySched Lookups'!$1:$1048576, 2, 0)*$J4578/2,2), 0), "Data for year not available"))</f>
        <v>Please input data</v>
      </c>
      <c r="G4578" s="82" t="str">
        <f>IF(COUNTBLANK(D4578:E4578)&gt;0, "Please input data", IF(COUNTIF('Data Spreadsheet'!$A$2:$A$1048576, E4578)&gt;0,  IFERROR(ROUND(VLOOKUP($E4578&amp;ROUNDUP($D4578, -2), 'PaySched Lookups'!$1:$1048576, 3, 0)*$J4578/2,2), 0), "Data for year not available"))</f>
        <v>Please input data</v>
      </c>
      <c r="H4578" s="82" t="str">
        <f>IF(COUNTBLANK(D4578:E4578)&gt;0,"Please input data",IF(COUNTIF('Data Spreadsheet'!$A$2:$A$1048576,E4578)&gt;0,IFERROR(ROUND(VLOOKUP($E4578&amp;ROUNDUP($D4578,-2),'PaySched Lookups'!$1:$1048576,4,0)*$J4578/2,2),0),"Data for year not available"))</f>
        <v>Please input data</v>
      </c>
      <c r="I4578" s="82" t="str">
        <f>IF(COUNTBLANK(D4578:E4578)&gt;0, "Please input data", IF(COUNTIF('Data Spreadsheet'!$A$2:$A$1048576,E4578)&gt;0, IFERROR(ROUND(VLOOKUP($E4578&amp;ROUNDUP($D4578, -2), 'PaySched Lookups'!$1:$1048576,5, 0)*$J4578/2, 2),0), "Data for year not available"))</f>
        <v>Please input data</v>
      </c>
      <c r="J4578" s="61" t="str">
        <f>IF(ISBLANK(D4578), "", IF(D4578&gt;=INDEX('Data Spreadsheet'!B:B, MATCH(E4578, 'Data Spreadsheet'!A:A, 1)), 0, 1))</f>
        <v/>
      </c>
    </row>
    <row r="4579" spans="1:10">
      <c r="A4579" s="63"/>
      <c r="B4579" s="63"/>
      <c r="C4579" s="63"/>
      <c r="D4579" s="63"/>
      <c r="E4579" s="72"/>
      <c r="F4579" s="82" t="str">
        <f>IF(COUNTBLANK(D4579:E4579)&gt;0, "Please input data", IF(COUNTIF('Data Spreadsheet'!$A$2:$A$1048576, E4579)&gt;0, IFERROR(ROUND(VLOOKUP($E4579&amp;ROUNDUP($D4579, -2), 'PaySched Lookups'!$1:$1048576, 2, 0)*$J4579/2,2), 0), "Data for year not available"))</f>
        <v>Please input data</v>
      </c>
      <c r="G4579" s="82" t="str">
        <f>IF(COUNTBLANK(D4579:E4579)&gt;0, "Please input data", IF(COUNTIF('Data Spreadsheet'!$A$2:$A$1048576, E4579)&gt;0,  IFERROR(ROUND(VLOOKUP($E4579&amp;ROUNDUP($D4579, -2), 'PaySched Lookups'!$1:$1048576, 3, 0)*$J4579/2,2), 0), "Data for year not available"))</f>
        <v>Please input data</v>
      </c>
      <c r="H4579" s="82" t="str">
        <f>IF(COUNTBLANK(D4579:E4579)&gt;0,"Please input data",IF(COUNTIF('Data Spreadsheet'!$A$2:$A$1048576,E4579)&gt;0,IFERROR(ROUND(VLOOKUP($E4579&amp;ROUNDUP($D4579,-2),'PaySched Lookups'!$1:$1048576,4,0)*$J4579/2,2),0),"Data for year not available"))</f>
        <v>Please input data</v>
      </c>
      <c r="I4579" s="82" t="str">
        <f>IF(COUNTBLANK(D4579:E4579)&gt;0, "Please input data", IF(COUNTIF('Data Spreadsheet'!$A$2:$A$1048576,E4579)&gt;0, IFERROR(ROUND(VLOOKUP($E4579&amp;ROUNDUP($D4579, -2), 'PaySched Lookups'!$1:$1048576,5, 0)*$J4579/2, 2),0), "Data for year not available"))</f>
        <v>Please input data</v>
      </c>
      <c r="J4579" s="61" t="str">
        <f>IF(ISBLANK(D4579), "", IF(D4579&gt;=INDEX('Data Spreadsheet'!B:B, MATCH(E4579, 'Data Spreadsheet'!A:A, 1)), 0, 1))</f>
        <v/>
      </c>
    </row>
    <row r="4580" spans="1:10">
      <c r="A4580" s="63"/>
      <c r="B4580" s="63"/>
      <c r="C4580" s="63"/>
      <c r="D4580" s="63"/>
      <c r="E4580" s="72"/>
      <c r="F4580" s="82" t="str">
        <f>IF(COUNTBLANK(D4580:E4580)&gt;0, "Please input data", IF(COUNTIF('Data Spreadsheet'!$A$2:$A$1048576, E4580)&gt;0, IFERROR(ROUND(VLOOKUP($E4580&amp;ROUNDUP($D4580, -2), 'PaySched Lookups'!$1:$1048576, 2, 0)*$J4580/2,2), 0), "Data for year not available"))</f>
        <v>Please input data</v>
      </c>
      <c r="G4580" s="82" t="str">
        <f>IF(COUNTBLANK(D4580:E4580)&gt;0, "Please input data", IF(COUNTIF('Data Spreadsheet'!$A$2:$A$1048576, E4580)&gt;0,  IFERROR(ROUND(VLOOKUP($E4580&amp;ROUNDUP($D4580, -2), 'PaySched Lookups'!$1:$1048576, 3, 0)*$J4580/2,2), 0), "Data for year not available"))</f>
        <v>Please input data</v>
      </c>
      <c r="H4580" s="82" t="str">
        <f>IF(COUNTBLANK(D4580:E4580)&gt;0,"Please input data",IF(COUNTIF('Data Spreadsheet'!$A$2:$A$1048576,E4580)&gt;0,IFERROR(ROUND(VLOOKUP($E4580&amp;ROUNDUP($D4580,-2),'PaySched Lookups'!$1:$1048576,4,0)*$J4580/2,2),0),"Data for year not available"))</f>
        <v>Please input data</v>
      </c>
      <c r="I4580" s="82" t="str">
        <f>IF(COUNTBLANK(D4580:E4580)&gt;0, "Please input data", IF(COUNTIF('Data Spreadsheet'!$A$2:$A$1048576,E4580)&gt;0, IFERROR(ROUND(VLOOKUP($E4580&amp;ROUNDUP($D4580, -2), 'PaySched Lookups'!$1:$1048576,5, 0)*$J4580/2, 2),0), "Data for year not available"))</f>
        <v>Please input data</v>
      </c>
      <c r="J4580" s="61" t="str">
        <f>IF(ISBLANK(D4580), "", IF(D4580&gt;=INDEX('Data Spreadsheet'!B:B, MATCH(E4580, 'Data Spreadsheet'!A:A, 1)), 0, 1))</f>
        <v/>
      </c>
    </row>
    <row r="4581" spans="1:10">
      <c r="A4581" s="63"/>
      <c r="B4581" s="63"/>
      <c r="C4581" s="63"/>
      <c r="D4581" s="63"/>
      <c r="E4581" s="72"/>
      <c r="F4581" s="82" t="str">
        <f>IF(COUNTBLANK(D4581:E4581)&gt;0, "Please input data", IF(COUNTIF('Data Spreadsheet'!$A$2:$A$1048576, E4581)&gt;0, IFERROR(ROUND(VLOOKUP($E4581&amp;ROUNDUP($D4581, -2), 'PaySched Lookups'!$1:$1048576, 2, 0)*$J4581/2,2), 0), "Data for year not available"))</f>
        <v>Please input data</v>
      </c>
      <c r="G4581" s="82" t="str">
        <f>IF(COUNTBLANK(D4581:E4581)&gt;0, "Please input data", IF(COUNTIF('Data Spreadsheet'!$A$2:$A$1048576, E4581)&gt;0,  IFERROR(ROUND(VLOOKUP($E4581&amp;ROUNDUP($D4581, -2), 'PaySched Lookups'!$1:$1048576, 3, 0)*$J4581/2,2), 0), "Data for year not available"))</f>
        <v>Please input data</v>
      </c>
      <c r="H4581" s="82" t="str">
        <f>IF(COUNTBLANK(D4581:E4581)&gt;0,"Please input data",IF(COUNTIF('Data Spreadsheet'!$A$2:$A$1048576,E4581)&gt;0,IFERROR(ROUND(VLOOKUP($E4581&amp;ROUNDUP($D4581,-2),'PaySched Lookups'!$1:$1048576,4,0)*$J4581/2,2),0),"Data for year not available"))</f>
        <v>Please input data</v>
      </c>
      <c r="I4581" s="82" t="str">
        <f>IF(COUNTBLANK(D4581:E4581)&gt;0, "Please input data", IF(COUNTIF('Data Spreadsheet'!$A$2:$A$1048576,E4581)&gt;0, IFERROR(ROUND(VLOOKUP($E4581&amp;ROUNDUP($D4581, -2), 'PaySched Lookups'!$1:$1048576,5, 0)*$J4581/2, 2),0), "Data for year not available"))</f>
        <v>Please input data</v>
      </c>
      <c r="J4581" s="61" t="str">
        <f>IF(ISBLANK(D4581), "", IF(D4581&gt;=INDEX('Data Spreadsheet'!B:B, MATCH(E4581, 'Data Spreadsheet'!A:A, 1)), 0, 1))</f>
        <v/>
      </c>
    </row>
    <row r="4582" spans="1:10">
      <c r="A4582" s="63"/>
      <c r="B4582" s="63"/>
      <c r="C4582" s="63"/>
      <c r="D4582" s="63"/>
      <c r="E4582" s="72"/>
      <c r="F4582" s="82" t="str">
        <f>IF(COUNTBLANK(D4582:E4582)&gt;0, "Please input data", IF(COUNTIF('Data Spreadsheet'!$A$2:$A$1048576, E4582)&gt;0, IFERROR(ROUND(VLOOKUP($E4582&amp;ROUNDUP($D4582, -2), 'PaySched Lookups'!$1:$1048576, 2, 0)*$J4582/2,2), 0), "Data for year not available"))</f>
        <v>Please input data</v>
      </c>
      <c r="G4582" s="82" t="str">
        <f>IF(COUNTBLANK(D4582:E4582)&gt;0, "Please input data", IF(COUNTIF('Data Spreadsheet'!$A$2:$A$1048576, E4582)&gt;0,  IFERROR(ROUND(VLOOKUP($E4582&amp;ROUNDUP($D4582, -2), 'PaySched Lookups'!$1:$1048576, 3, 0)*$J4582/2,2), 0), "Data for year not available"))</f>
        <v>Please input data</v>
      </c>
      <c r="H4582" s="82" t="str">
        <f>IF(COUNTBLANK(D4582:E4582)&gt;0,"Please input data",IF(COUNTIF('Data Spreadsheet'!$A$2:$A$1048576,E4582)&gt;0,IFERROR(ROUND(VLOOKUP($E4582&amp;ROUNDUP($D4582,-2),'PaySched Lookups'!$1:$1048576,4,0)*$J4582/2,2),0),"Data for year not available"))</f>
        <v>Please input data</v>
      </c>
      <c r="I4582" s="82" t="str">
        <f>IF(COUNTBLANK(D4582:E4582)&gt;0, "Please input data", IF(COUNTIF('Data Spreadsheet'!$A$2:$A$1048576,E4582)&gt;0, IFERROR(ROUND(VLOOKUP($E4582&amp;ROUNDUP($D4582, -2), 'PaySched Lookups'!$1:$1048576,5, 0)*$J4582/2, 2),0), "Data for year not available"))</f>
        <v>Please input data</v>
      </c>
      <c r="J4582" s="61" t="str">
        <f>IF(ISBLANK(D4582), "", IF(D4582&gt;=INDEX('Data Spreadsheet'!B:B, MATCH(E4582, 'Data Spreadsheet'!A:A, 1)), 0, 1))</f>
        <v/>
      </c>
    </row>
    <row r="4583" spans="1:10">
      <c r="A4583" s="63"/>
      <c r="B4583" s="63"/>
      <c r="C4583" s="63"/>
      <c r="D4583" s="63"/>
      <c r="E4583" s="72"/>
      <c r="F4583" s="82" t="str">
        <f>IF(COUNTBLANK(D4583:E4583)&gt;0, "Please input data", IF(COUNTIF('Data Spreadsheet'!$A$2:$A$1048576, E4583)&gt;0, IFERROR(ROUND(VLOOKUP($E4583&amp;ROUNDUP($D4583, -2), 'PaySched Lookups'!$1:$1048576, 2, 0)*$J4583/2,2), 0), "Data for year not available"))</f>
        <v>Please input data</v>
      </c>
      <c r="G4583" s="82" t="str">
        <f>IF(COUNTBLANK(D4583:E4583)&gt;0, "Please input data", IF(COUNTIF('Data Spreadsheet'!$A$2:$A$1048576, E4583)&gt;0,  IFERROR(ROUND(VLOOKUP($E4583&amp;ROUNDUP($D4583, -2), 'PaySched Lookups'!$1:$1048576, 3, 0)*$J4583/2,2), 0), "Data for year not available"))</f>
        <v>Please input data</v>
      </c>
      <c r="H4583" s="82" t="str">
        <f>IF(COUNTBLANK(D4583:E4583)&gt;0,"Please input data",IF(COUNTIF('Data Spreadsheet'!$A$2:$A$1048576,E4583)&gt;0,IFERROR(ROUND(VLOOKUP($E4583&amp;ROUNDUP($D4583,-2),'PaySched Lookups'!$1:$1048576,4,0)*$J4583/2,2),0),"Data for year not available"))</f>
        <v>Please input data</v>
      </c>
      <c r="I4583" s="82" t="str">
        <f>IF(COUNTBLANK(D4583:E4583)&gt;0, "Please input data", IF(COUNTIF('Data Spreadsheet'!$A$2:$A$1048576,E4583)&gt;0, IFERROR(ROUND(VLOOKUP($E4583&amp;ROUNDUP($D4583, -2), 'PaySched Lookups'!$1:$1048576,5, 0)*$J4583/2, 2),0), "Data for year not available"))</f>
        <v>Please input data</v>
      </c>
      <c r="J4583" s="61" t="str">
        <f>IF(ISBLANK(D4583), "", IF(D4583&gt;=INDEX('Data Spreadsheet'!B:B, MATCH(E4583, 'Data Spreadsheet'!A:A, 1)), 0, 1))</f>
        <v/>
      </c>
    </row>
    <row r="4584" spans="1:10">
      <c r="A4584" s="63"/>
      <c r="B4584" s="63"/>
      <c r="C4584" s="63"/>
      <c r="D4584" s="63"/>
      <c r="E4584" s="72"/>
      <c r="F4584" s="82" t="str">
        <f>IF(COUNTBLANK(D4584:E4584)&gt;0, "Please input data", IF(COUNTIF('Data Spreadsheet'!$A$2:$A$1048576, E4584)&gt;0, IFERROR(ROUND(VLOOKUP($E4584&amp;ROUNDUP($D4584, -2), 'PaySched Lookups'!$1:$1048576, 2, 0)*$J4584/2,2), 0), "Data for year not available"))</f>
        <v>Please input data</v>
      </c>
      <c r="G4584" s="82" t="str">
        <f>IF(COUNTBLANK(D4584:E4584)&gt;0, "Please input data", IF(COUNTIF('Data Spreadsheet'!$A$2:$A$1048576, E4584)&gt;0,  IFERROR(ROUND(VLOOKUP($E4584&amp;ROUNDUP($D4584, -2), 'PaySched Lookups'!$1:$1048576, 3, 0)*$J4584/2,2), 0), "Data for year not available"))</f>
        <v>Please input data</v>
      </c>
      <c r="H4584" s="82" t="str">
        <f>IF(COUNTBLANK(D4584:E4584)&gt;0,"Please input data",IF(COUNTIF('Data Spreadsheet'!$A$2:$A$1048576,E4584)&gt;0,IFERROR(ROUND(VLOOKUP($E4584&amp;ROUNDUP($D4584,-2),'PaySched Lookups'!$1:$1048576,4,0)*$J4584/2,2),0),"Data for year not available"))</f>
        <v>Please input data</v>
      </c>
      <c r="I4584" s="82" t="str">
        <f>IF(COUNTBLANK(D4584:E4584)&gt;0, "Please input data", IF(COUNTIF('Data Spreadsheet'!$A$2:$A$1048576,E4584)&gt;0, IFERROR(ROUND(VLOOKUP($E4584&amp;ROUNDUP($D4584, -2), 'PaySched Lookups'!$1:$1048576,5, 0)*$J4584/2, 2),0), "Data for year not available"))</f>
        <v>Please input data</v>
      </c>
      <c r="J4584" s="61" t="str">
        <f>IF(ISBLANK(D4584), "", IF(D4584&gt;=INDEX('Data Spreadsheet'!B:B, MATCH(E4584, 'Data Spreadsheet'!A:A, 1)), 0, 1))</f>
        <v/>
      </c>
    </row>
    <row r="4585" spans="1:10">
      <c r="A4585" s="63"/>
      <c r="B4585" s="63"/>
      <c r="C4585" s="63"/>
      <c r="D4585" s="63"/>
      <c r="E4585" s="72"/>
      <c r="F4585" s="82" t="str">
        <f>IF(COUNTBLANK(D4585:E4585)&gt;0, "Please input data", IF(COUNTIF('Data Spreadsheet'!$A$2:$A$1048576, E4585)&gt;0, IFERROR(ROUND(VLOOKUP($E4585&amp;ROUNDUP($D4585, -2), 'PaySched Lookups'!$1:$1048576, 2, 0)*$J4585/2,2), 0), "Data for year not available"))</f>
        <v>Please input data</v>
      </c>
      <c r="G4585" s="82" t="str">
        <f>IF(COUNTBLANK(D4585:E4585)&gt;0, "Please input data", IF(COUNTIF('Data Spreadsheet'!$A$2:$A$1048576, E4585)&gt;0,  IFERROR(ROUND(VLOOKUP($E4585&amp;ROUNDUP($D4585, -2), 'PaySched Lookups'!$1:$1048576, 3, 0)*$J4585/2,2), 0), "Data for year not available"))</f>
        <v>Please input data</v>
      </c>
      <c r="H4585" s="82" t="str">
        <f>IF(COUNTBLANK(D4585:E4585)&gt;0,"Please input data",IF(COUNTIF('Data Spreadsheet'!$A$2:$A$1048576,E4585)&gt;0,IFERROR(ROUND(VLOOKUP($E4585&amp;ROUNDUP($D4585,-2),'PaySched Lookups'!$1:$1048576,4,0)*$J4585/2,2),0),"Data for year not available"))</f>
        <v>Please input data</v>
      </c>
      <c r="I4585" s="82" t="str">
        <f>IF(COUNTBLANK(D4585:E4585)&gt;0, "Please input data", IF(COUNTIF('Data Spreadsheet'!$A$2:$A$1048576,E4585)&gt;0, IFERROR(ROUND(VLOOKUP($E4585&amp;ROUNDUP($D4585, -2), 'PaySched Lookups'!$1:$1048576,5, 0)*$J4585/2, 2),0), "Data for year not available"))</f>
        <v>Please input data</v>
      </c>
      <c r="J4585" s="61" t="str">
        <f>IF(ISBLANK(D4585), "", IF(D4585&gt;=INDEX('Data Spreadsheet'!B:B, MATCH(E4585, 'Data Spreadsheet'!A:A, 1)), 0, 1))</f>
        <v/>
      </c>
    </row>
    <row r="4586" spans="1:10">
      <c r="A4586" s="63"/>
      <c r="B4586" s="63"/>
      <c r="C4586" s="63"/>
      <c r="D4586" s="63"/>
      <c r="E4586" s="72"/>
      <c r="F4586" s="82" t="str">
        <f>IF(COUNTBLANK(D4586:E4586)&gt;0, "Please input data", IF(COUNTIF('Data Spreadsheet'!$A$2:$A$1048576, E4586)&gt;0, IFERROR(ROUND(VLOOKUP($E4586&amp;ROUNDUP($D4586, -2), 'PaySched Lookups'!$1:$1048576, 2, 0)*$J4586/2,2), 0), "Data for year not available"))</f>
        <v>Please input data</v>
      </c>
      <c r="G4586" s="82" t="str">
        <f>IF(COUNTBLANK(D4586:E4586)&gt;0, "Please input data", IF(COUNTIF('Data Spreadsheet'!$A$2:$A$1048576, E4586)&gt;0,  IFERROR(ROUND(VLOOKUP($E4586&amp;ROUNDUP($D4586, -2), 'PaySched Lookups'!$1:$1048576, 3, 0)*$J4586/2,2), 0), "Data for year not available"))</f>
        <v>Please input data</v>
      </c>
      <c r="H4586" s="82" t="str">
        <f>IF(COUNTBLANK(D4586:E4586)&gt;0,"Please input data",IF(COUNTIF('Data Spreadsheet'!$A$2:$A$1048576,E4586)&gt;0,IFERROR(ROUND(VLOOKUP($E4586&amp;ROUNDUP($D4586,-2),'PaySched Lookups'!$1:$1048576,4,0)*$J4586/2,2),0),"Data for year not available"))</f>
        <v>Please input data</v>
      </c>
      <c r="I4586" s="82" t="str">
        <f>IF(COUNTBLANK(D4586:E4586)&gt;0, "Please input data", IF(COUNTIF('Data Spreadsheet'!$A$2:$A$1048576,E4586)&gt;0, IFERROR(ROUND(VLOOKUP($E4586&amp;ROUNDUP($D4586, -2), 'PaySched Lookups'!$1:$1048576,5, 0)*$J4586/2, 2),0), "Data for year not available"))</f>
        <v>Please input data</v>
      </c>
      <c r="J4586" s="61" t="str">
        <f>IF(ISBLANK(D4586), "", IF(D4586&gt;=INDEX('Data Spreadsheet'!B:B, MATCH(E4586, 'Data Spreadsheet'!A:A, 1)), 0, 1))</f>
        <v/>
      </c>
    </row>
    <row r="4587" spans="1:10">
      <c r="A4587" s="63"/>
      <c r="B4587" s="63"/>
      <c r="C4587" s="63"/>
      <c r="D4587" s="63"/>
      <c r="E4587" s="72"/>
      <c r="F4587" s="82" t="str">
        <f>IF(COUNTBLANK(D4587:E4587)&gt;0, "Please input data", IF(COUNTIF('Data Spreadsheet'!$A$2:$A$1048576, E4587)&gt;0, IFERROR(ROUND(VLOOKUP($E4587&amp;ROUNDUP($D4587, -2), 'PaySched Lookups'!$1:$1048576, 2, 0)*$J4587/2,2), 0), "Data for year not available"))</f>
        <v>Please input data</v>
      </c>
      <c r="G4587" s="82" t="str">
        <f>IF(COUNTBLANK(D4587:E4587)&gt;0, "Please input data", IF(COUNTIF('Data Spreadsheet'!$A$2:$A$1048576, E4587)&gt;0,  IFERROR(ROUND(VLOOKUP($E4587&amp;ROUNDUP($D4587, -2), 'PaySched Lookups'!$1:$1048576, 3, 0)*$J4587/2,2), 0), "Data for year not available"))</f>
        <v>Please input data</v>
      </c>
      <c r="H4587" s="82" t="str">
        <f>IF(COUNTBLANK(D4587:E4587)&gt;0,"Please input data",IF(COUNTIF('Data Spreadsheet'!$A$2:$A$1048576,E4587)&gt;0,IFERROR(ROUND(VLOOKUP($E4587&amp;ROUNDUP($D4587,-2),'PaySched Lookups'!$1:$1048576,4,0)*$J4587/2,2),0),"Data for year not available"))</f>
        <v>Please input data</v>
      </c>
      <c r="I4587" s="82" t="str">
        <f>IF(COUNTBLANK(D4587:E4587)&gt;0, "Please input data", IF(COUNTIF('Data Spreadsheet'!$A$2:$A$1048576,E4587)&gt;0, IFERROR(ROUND(VLOOKUP($E4587&amp;ROUNDUP($D4587, -2), 'PaySched Lookups'!$1:$1048576,5, 0)*$J4587/2, 2),0), "Data for year not available"))</f>
        <v>Please input data</v>
      </c>
      <c r="J4587" s="61" t="str">
        <f>IF(ISBLANK(D4587), "", IF(D4587&gt;=INDEX('Data Spreadsheet'!B:B, MATCH(E4587, 'Data Spreadsheet'!A:A, 1)), 0, 1))</f>
        <v/>
      </c>
    </row>
    <row r="4588" spans="1:10">
      <c r="A4588" s="63"/>
      <c r="B4588" s="63"/>
      <c r="C4588" s="63"/>
      <c r="D4588" s="63"/>
      <c r="E4588" s="72"/>
      <c r="F4588" s="82" t="str">
        <f>IF(COUNTBLANK(D4588:E4588)&gt;0, "Please input data", IF(COUNTIF('Data Spreadsheet'!$A$2:$A$1048576, E4588)&gt;0, IFERROR(ROUND(VLOOKUP($E4588&amp;ROUNDUP($D4588, -2), 'PaySched Lookups'!$1:$1048576, 2, 0)*$J4588/2,2), 0), "Data for year not available"))</f>
        <v>Please input data</v>
      </c>
      <c r="G4588" s="82" t="str">
        <f>IF(COUNTBLANK(D4588:E4588)&gt;0, "Please input data", IF(COUNTIF('Data Spreadsheet'!$A$2:$A$1048576, E4588)&gt;0,  IFERROR(ROUND(VLOOKUP($E4588&amp;ROUNDUP($D4588, -2), 'PaySched Lookups'!$1:$1048576, 3, 0)*$J4588/2,2), 0), "Data for year not available"))</f>
        <v>Please input data</v>
      </c>
      <c r="H4588" s="82" t="str">
        <f>IF(COUNTBLANK(D4588:E4588)&gt;0,"Please input data",IF(COUNTIF('Data Spreadsheet'!$A$2:$A$1048576,E4588)&gt;0,IFERROR(ROUND(VLOOKUP($E4588&amp;ROUNDUP($D4588,-2),'PaySched Lookups'!$1:$1048576,4,0)*$J4588/2,2),0),"Data for year not available"))</f>
        <v>Please input data</v>
      </c>
      <c r="I4588" s="82" t="str">
        <f>IF(COUNTBLANK(D4588:E4588)&gt;0, "Please input data", IF(COUNTIF('Data Spreadsheet'!$A$2:$A$1048576,E4588)&gt;0, IFERROR(ROUND(VLOOKUP($E4588&amp;ROUNDUP($D4588, -2), 'PaySched Lookups'!$1:$1048576,5, 0)*$J4588/2, 2),0), "Data for year not available"))</f>
        <v>Please input data</v>
      </c>
      <c r="J4588" s="61" t="str">
        <f>IF(ISBLANK(D4588), "", IF(D4588&gt;=INDEX('Data Spreadsheet'!B:B, MATCH(E4588, 'Data Spreadsheet'!A:A, 1)), 0, 1))</f>
        <v/>
      </c>
    </row>
    <row r="4589" spans="1:10">
      <c r="A4589" s="63"/>
      <c r="B4589" s="63"/>
      <c r="C4589" s="63"/>
      <c r="D4589" s="63"/>
      <c r="E4589" s="72"/>
      <c r="F4589" s="82" t="str">
        <f>IF(COUNTBLANK(D4589:E4589)&gt;0, "Please input data", IF(COUNTIF('Data Spreadsheet'!$A$2:$A$1048576, E4589)&gt;0, IFERROR(ROUND(VLOOKUP($E4589&amp;ROUNDUP($D4589, -2), 'PaySched Lookups'!$1:$1048576, 2, 0)*$J4589/2,2), 0), "Data for year not available"))</f>
        <v>Please input data</v>
      </c>
      <c r="G4589" s="82" t="str">
        <f>IF(COUNTBLANK(D4589:E4589)&gt;0, "Please input data", IF(COUNTIF('Data Spreadsheet'!$A$2:$A$1048576, E4589)&gt;0,  IFERROR(ROUND(VLOOKUP($E4589&amp;ROUNDUP($D4589, -2), 'PaySched Lookups'!$1:$1048576, 3, 0)*$J4589/2,2), 0), "Data for year not available"))</f>
        <v>Please input data</v>
      </c>
      <c r="H4589" s="82" t="str">
        <f>IF(COUNTBLANK(D4589:E4589)&gt;0,"Please input data",IF(COUNTIF('Data Spreadsheet'!$A$2:$A$1048576,E4589)&gt;0,IFERROR(ROUND(VLOOKUP($E4589&amp;ROUNDUP($D4589,-2),'PaySched Lookups'!$1:$1048576,4,0)*$J4589/2,2),0),"Data for year not available"))</f>
        <v>Please input data</v>
      </c>
      <c r="I4589" s="82" t="str">
        <f>IF(COUNTBLANK(D4589:E4589)&gt;0, "Please input data", IF(COUNTIF('Data Spreadsheet'!$A$2:$A$1048576,E4589)&gt;0, IFERROR(ROUND(VLOOKUP($E4589&amp;ROUNDUP($D4589, -2), 'PaySched Lookups'!$1:$1048576,5, 0)*$J4589/2, 2),0), "Data for year not available"))</f>
        <v>Please input data</v>
      </c>
      <c r="J4589" s="61" t="str">
        <f>IF(ISBLANK(D4589), "", IF(D4589&gt;=INDEX('Data Spreadsheet'!B:B, MATCH(E4589, 'Data Spreadsheet'!A:A, 1)), 0, 1))</f>
        <v/>
      </c>
    </row>
    <row r="4590" spans="1:10">
      <c r="A4590" s="63"/>
      <c r="B4590" s="63"/>
      <c r="C4590" s="63"/>
      <c r="D4590" s="63"/>
      <c r="E4590" s="72"/>
      <c r="F4590" s="82" t="str">
        <f>IF(COUNTBLANK(D4590:E4590)&gt;0, "Please input data", IF(COUNTIF('Data Spreadsheet'!$A$2:$A$1048576, E4590)&gt;0, IFERROR(ROUND(VLOOKUP($E4590&amp;ROUNDUP($D4590, -2), 'PaySched Lookups'!$1:$1048576, 2, 0)*$J4590/2,2), 0), "Data for year not available"))</f>
        <v>Please input data</v>
      </c>
      <c r="G4590" s="82" t="str">
        <f>IF(COUNTBLANK(D4590:E4590)&gt;0, "Please input data", IF(COUNTIF('Data Spreadsheet'!$A$2:$A$1048576, E4590)&gt;0,  IFERROR(ROUND(VLOOKUP($E4590&amp;ROUNDUP($D4590, -2), 'PaySched Lookups'!$1:$1048576, 3, 0)*$J4590/2,2), 0), "Data for year not available"))</f>
        <v>Please input data</v>
      </c>
      <c r="H4590" s="82" t="str">
        <f>IF(COUNTBLANK(D4590:E4590)&gt;0,"Please input data",IF(COUNTIF('Data Spreadsheet'!$A$2:$A$1048576,E4590)&gt;0,IFERROR(ROUND(VLOOKUP($E4590&amp;ROUNDUP($D4590,-2),'PaySched Lookups'!$1:$1048576,4,0)*$J4590/2,2),0),"Data for year not available"))</f>
        <v>Please input data</v>
      </c>
      <c r="I4590" s="82" t="str">
        <f>IF(COUNTBLANK(D4590:E4590)&gt;0, "Please input data", IF(COUNTIF('Data Spreadsheet'!$A$2:$A$1048576,E4590)&gt;0, IFERROR(ROUND(VLOOKUP($E4590&amp;ROUNDUP($D4590, -2), 'PaySched Lookups'!$1:$1048576,5, 0)*$J4590/2, 2),0), "Data for year not available"))</f>
        <v>Please input data</v>
      </c>
      <c r="J4590" s="61" t="str">
        <f>IF(ISBLANK(D4590), "", IF(D4590&gt;=INDEX('Data Spreadsheet'!B:B, MATCH(E4590, 'Data Spreadsheet'!A:A, 1)), 0, 1))</f>
        <v/>
      </c>
    </row>
    <row r="4591" spans="1:10">
      <c r="A4591" s="63"/>
      <c r="B4591" s="63"/>
      <c r="C4591" s="63"/>
      <c r="D4591" s="63"/>
      <c r="E4591" s="72"/>
      <c r="F4591" s="82" t="str">
        <f>IF(COUNTBLANK(D4591:E4591)&gt;0, "Please input data", IF(COUNTIF('Data Spreadsheet'!$A$2:$A$1048576, E4591)&gt;0, IFERROR(ROUND(VLOOKUP($E4591&amp;ROUNDUP($D4591, -2), 'PaySched Lookups'!$1:$1048576, 2, 0)*$J4591/2,2), 0), "Data for year not available"))</f>
        <v>Please input data</v>
      </c>
      <c r="G4591" s="82" t="str">
        <f>IF(COUNTBLANK(D4591:E4591)&gt;0, "Please input data", IF(COUNTIF('Data Spreadsheet'!$A$2:$A$1048576, E4591)&gt;0,  IFERROR(ROUND(VLOOKUP($E4591&amp;ROUNDUP($D4591, -2), 'PaySched Lookups'!$1:$1048576, 3, 0)*$J4591/2,2), 0), "Data for year not available"))</f>
        <v>Please input data</v>
      </c>
      <c r="H4591" s="82" t="str">
        <f>IF(COUNTBLANK(D4591:E4591)&gt;0,"Please input data",IF(COUNTIF('Data Spreadsheet'!$A$2:$A$1048576,E4591)&gt;0,IFERROR(ROUND(VLOOKUP($E4591&amp;ROUNDUP($D4591,-2),'PaySched Lookups'!$1:$1048576,4,0)*$J4591/2,2),0),"Data for year not available"))</f>
        <v>Please input data</v>
      </c>
      <c r="I4591" s="82" t="str">
        <f>IF(COUNTBLANK(D4591:E4591)&gt;0, "Please input data", IF(COUNTIF('Data Spreadsheet'!$A$2:$A$1048576,E4591)&gt;0, IFERROR(ROUND(VLOOKUP($E4591&amp;ROUNDUP($D4591, -2), 'PaySched Lookups'!$1:$1048576,5, 0)*$J4591/2, 2),0), "Data for year not available"))</f>
        <v>Please input data</v>
      </c>
      <c r="J4591" s="61" t="str">
        <f>IF(ISBLANK(D4591), "", IF(D4591&gt;=INDEX('Data Spreadsheet'!B:B, MATCH(E4591, 'Data Spreadsheet'!A:A, 1)), 0, 1))</f>
        <v/>
      </c>
    </row>
    <row r="4592" spans="1:10">
      <c r="A4592" s="63"/>
      <c r="B4592" s="63"/>
      <c r="C4592" s="63"/>
      <c r="D4592" s="63"/>
      <c r="E4592" s="72"/>
      <c r="F4592" s="82" t="str">
        <f>IF(COUNTBLANK(D4592:E4592)&gt;0, "Please input data", IF(COUNTIF('Data Spreadsheet'!$A$2:$A$1048576, E4592)&gt;0, IFERROR(ROUND(VLOOKUP($E4592&amp;ROUNDUP($D4592, -2), 'PaySched Lookups'!$1:$1048576, 2, 0)*$J4592/2,2), 0), "Data for year not available"))</f>
        <v>Please input data</v>
      </c>
      <c r="G4592" s="82" t="str">
        <f>IF(COUNTBLANK(D4592:E4592)&gt;0, "Please input data", IF(COUNTIF('Data Spreadsheet'!$A$2:$A$1048576, E4592)&gt;0,  IFERROR(ROUND(VLOOKUP($E4592&amp;ROUNDUP($D4592, -2), 'PaySched Lookups'!$1:$1048576, 3, 0)*$J4592/2,2), 0), "Data for year not available"))</f>
        <v>Please input data</v>
      </c>
      <c r="H4592" s="82" t="str">
        <f>IF(COUNTBLANK(D4592:E4592)&gt;0,"Please input data",IF(COUNTIF('Data Spreadsheet'!$A$2:$A$1048576,E4592)&gt;0,IFERROR(ROUND(VLOOKUP($E4592&amp;ROUNDUP($D4592,-2),'PaySched Lookups'!$1:$1048576,4,0)*$J4592/2,2),0),"Data for year not available"))</f>
        <v>Please input data</v>
      </c>
      <c r="I4592" s="82" t="str">
        <f>IF(COUNTBLANK(D4592:E4592)&gt;0, "Please input data", IF(COUNTIF('Data Spreadsheet'!$A$2:$A$1048576,E4592)&gt;0, IFERROR(ROUND(VLOOKUP($E4592&amp;ROUNDUP($D4592, -2), 'PaySched Lookups'!$1:$1048576,5, 0)*$J4592/2, 2),0), "Data for year not available"))</f>
        <v>Please input data</v>
      </c>
      <c r="J4592" s="61" t="str">
        <f>IF(ISBLANK(D4592), "", IF(D4592&gt;=INDEX('Data Spreadsheet'!B:B, MATCH(E4592, 'Data Spreadsheet'!A:A, 1)), 0, 1))</f>
        <v/>
      </c>
    </row>
    <row r="4593" spans="1:10">
      <c r="A4593" s="63"/>
      <c r="B4593" s="63"/>
      <c r="C4593" s="63"/>
      <c r="D4593" s="63"/>
      <c r="E4593" s="72"/>
      <c r="F4593" s="82" t="str">
        <f>IF(COUNTBLANK(D4593:E4593)&gt;0, "Please input data", IF(COUNTIF('Data Spreadsheet'!$A$2:$A$1048576, E4593)&gt;0, IFERROR(ROUND(VLOOKUP($E4593&amp;ROUNDUP($D4593, -2), 'PaySched Lookups'!$1:$1048576, 2, 0)*$J4593/2,2), 0), "Data for year not available"))</f>
        <v>Please input data</v>
      </c>
      <c r="G4593" s="82" t="str">
        <f>IF(COUNTBLANK(D4593:E4593)&gt;0, "Please input data", IF(COUNTIF('Data Spreadsheet'!$A$2:$A$1048576, E4593)&gt;0,  IFERROR(ROUND(VLOOKUP($E4593&amp;ROUNDUP($D4593, -2), 'PaySched Lookups'!$1:$1048576, 3, 0)*$J4593/2,2), 0), "Data for year not available"))</f>
        <v>Please input data</v>
      </c>
      <c r="H4593" s="82" t="str">
        <f>IF(COUNTBLANK(D4593:E4593)&gt;0,"Please input data",IF(COUNTIF('Data Spreadsheet'!$A$2:$A$1048576,E4593)&gt;0,IFERROR(ROUND(VLOOKUP($E4593&amp;ROUNDUP($D4593,-2),'PaySched Lookups'!$1:$1048576,4,0)*$J4593/2,2),0),"Data for year not available"))</f>
        <v>Please input data</v>
      </c>
      <c r="I4593" s="82" t="str">
        <f>IF(COUNTBLANK(D4593:E4593)&gt;0, "Please input data", IF(COUNTIF('Data Spreadsheet'!$A$2:$A$1048576,E4593)&gt;0, IFERROR(ROUND(VLOOKUP($E4593&amp;ROUNDUP($D4593, -2), 'PaySched Lookups'!$1:$1048576,5, 0)*$J4593/2, 2),0), "Data for year not available"))</f>
        <v>Please input data</v>
      </c>
      <c r="J4593" s="61" t="str">
        <f>IF(ISBLANK(D4593), "", IF(D4593&gt;=INDEX('Data Spreadsheet'!B:B, MATCH(E4593, 'Data Spreadsheet'!A:A, 1)), 0, 1))</f>
        <v/>
      </c>
    </row>
    <row r="4594" spans="1:10">
      <c r="A4594" s="63"/>
      <c r="B4594" s="63"/>
      <c r="C4594" s="63"/>
      <c r="D4594" s="63"/>
      <c r="E4594" s="72"/>
      <c r="F4594" s="82" t="str">
        <f>IF(COUNTBLANK(D4594:E4594)&gt;0, "Please input data", IF(COUNTIF('Data Spreadsheet'!$A$2:$A$1048576, E4594)&gt;0, IFERROR(ROUND(VLOOKUP($E4594&amp;ROUNDUP($D4594, -2), 'PaySched Lookups'!$1:$1048576, 2, 0)*$J4594/2,2), 0), "Data for year not available"))</f>
        <v>Please input data</v>
      </c>
      <c r="G4594" s="82" t="str">
        <f>IF(COUNTBLANK(D4594:E4594)&gt;0, "Please input data", IF(COUNTIF('Data Spreadsheet'!$A$2:$A$1048576, E4594)&gt;0,  IFERROR(ROUND(VLOOKUP($E4594&amp;ROUNDUP($D4594, -2), 'PaySched Lookups'!$1:$1048576, 3, 0)*$J4594/2,2), 0), "Data for year not available"))</f>
        <v>Please input data</v>
      </c>
      <c r="H4594" s="82" t="str">
        <f>IF(COUNTBLANK(D4594:E4594)&gt;0,"Please input data",IF(COUNTIF('Data Spreadsheet'!$A$2:$A$1048576,E4594)&gt;0,IFERROR(ROUND(VLOOKUP($E4594&amp;ROUNDUP($D4594,-2),'PaySched Lookups'!$1:$1048576,4,0)*$J4594/2,2),0),"Data for year not available"))</f>
        <v>Please input data</v>
      </c>
      <c r="I4594" s="82" t="str">
        <f>IF(COUNTBLANK(D4594:E4594)&gt;0, "Please input data", IF(COUNTIF('Data Spreadsheet'!$A$2:$A$1048576,E4594)&gt;0, IFERROR(ROUND(VLOOKUP($E4594&amp;ROUNDUP($D4594, -2), 'PaySched Lookups'!$1:$1048576,5, 0)*$J4594/2, 2),0), "Data for year not available"))</f>
        <v>Please input data</v>
      </c>
      <c r="J4594" s="61" t="str">
        <f>IF(ISBLANK(D4594), "", IF(D4594&gt;=INDEX('Data Spreadsheet'!B:B, MATCH(E4594, 'Data Spreadsheet'!A:A, 1)), 0, 1))</f>
        <v/>
      </c>
    </row>
    <row r="4595" spans="1:10">
      <c r="A4595" s="63"/>
      <c r="B4595" s="63"/>
      <c r="C4595" s="63"/>
      <c r="D4595" s="63"/>
      <c r="E4595" s="72"/>
      <c r="F4595" s="82" t="str">
        <f>IF(COUNTBLANK(D4595:E4595)&gt;0, "Please input data", IF(COUNTIF('Data Spreadsheet'!$A$2:$A$1048576, E4595)&gt;0, IFERROR(ROUND(VLOOKUP($E4595&amp;ROUNDUP($D4595, -2), 'PaySched Lookups'!$1:$1048576, 2, 0)*$J4595/2,2), 0), "Data for year not available"))</f>
        <v>Please input data</v>
      </c>
      <c r="G4595" s="82" t="str">
        <f>IF(COUNTBLANK(D4595:E4595)&gt;0, "Please input data", IF(COUNTIF('Data Spreadsheet'!$A$2:$A$1048576, E4595)&gt;0,  IFERROR(ROUND(VLOOKUP($E4595&amp;ROUNDUP($D4595, -2), 'PaySched Lookups'!$1:$1048576, 3, 0)*$J4595/2,2), 0), "Data for year not available"))</f>
        <v>Please input data</v>
      </c>
      <c r="H4595" s="82" t="str">
        <f>IF(COUNTBLANK(D4595:E4595)&gt;0,"Please input data",IF(COUNTIF('Data Spreadsheet'!$A$2:$A$1048576,E4595)&gt;0,IFERROR(ROUND(VLOOKUP($E4595&amp;ROUNDUP($D4595,-2),'PaySched Lookups'!$1:$1048576,4,0)*$J4595/2,2),0),"Data for year not available"))</f>
        <v>Please input data</v>
      </c>
      <c r="I4595" s="82" t="str">
        <f>IF(COUNTBLANK(D4595:E4595)&gt;0, "Please input data", IF(COUNTIF('Data Spreadsheet'!$A$2:$A$1048576,E4595)&gt;0, IFERROR(ROUND(VLOOKUP($E4595&amp;ROUNDUP($D4595, -2), 'PaySched Lookups'!$1:$1048576,5, 0)*$J4595/2, 2),0), "Data for year not available"))</f>
        <v>Please input data</v>
      </c>
      <c r="J4595" s="61" t="str">
        <f>IF(ISBLANK(D4595), "", IF(D4595&gt;=INDEX('Data Spreadsheet'!B:B, MATCH(E4595, 'Data Spreadsheet'!A:A, 1)), 0, 1))</f>
        <v/>
      </c>
    </row>
    <row r="4596" spans="1:10">
      <c r="A4596" s="63"/>
      <c r="B4596" s="63"/>
      <c r="C4596" s="63"/>
      <c r="D4596" s="63"/>
      <c r="E4596" s="72"/>
      <c r="F4596" s="82" t="str">
        <f>IF(COUNTBLANK(D4596:E4596)&gt;0, "Please input data", IF(COUNTIF('Data Spreadsheet'!$A$2:$A$1048576, E4596)&gt;0, IFERROR(ROUND(VLOOKUP($E4596&amp;ROUNDUP($D4596, -2), 'PaySched Lookups'!$1:$1048576, 2, 0)*$J4596/2,2), 0), "Data for year not available"))</f>
        <v>Please input data</v>
      </c>
      <c r="G4596" s="82" t="str">
        <f>IF(COUNTBLANK(D4596:E4596)&gt;0, "Please input data", IF(COUNTIF('Data Spreadsheet'!$A$2:$A$1048576, E4596)&gt;0,  IFERROR(ROUND(VLOOKUP($E4596&amp;ROUNDUP($D4596, -2), 'PaySched Lookups'!$1:$1048576, 3, 0)*$J4596/2,2), 0), "Data for year not available"))</f>
        <v>Please input data</v>
      </c>
      <c r="H4596" s="82" t="str">
        <f>IF(COUNTBLANK(D4596:E4596)&gt;0,"Please input data",IF(COUNTIF('Data Spreadsheet'!$A$2:$A$1048576,E4596)&gt;0,IFERROR(ROUND(VLOOKUP($E4596&amp;ROUNDUP($D4596,-2),'PaySched Lookups'!$1:$1048576,4,0)*$J4596/2,2),0),"Data for year not available"))</f>
        <v>Please input data</v>
      </c>
      <c r="I4596" s="82" t="str">
        <f>IF(COUNTBLANK(D4596:E4596)&gt;0, "Please input data", IF(COUNTIF('Data Spreadsheet'!$A$2:$A$1048576,E4596)&gt;0, IFERROR(ROUND(VLOOKUP($E4596&amp;ROUNDUP($D4596, -2), 'PaySched Lookups'!$1:$1048576,5, 0)*$J4596/2, 2),0), "Data for year not available"))</f>
        <v>Please input data</v>
      </c>
      <c r="J4596" s="61" t="str">
        <f>IF(ISBLANK(D4596), "", IF(D4596&gt;=INDEX('Data Spreadsheet'!B:B, MATCH(E4596, 'Data Spreadsheet'!A:A, 1)), 0, 1))</f>
        <v/>
      </c>
    </row>
    <row r="4597" spans="1:10">
      <c r="A4597" s="63"/>
      <c r="B4597" s="63"/>
      <c r="C4597" s="63"/>
      <c r="D4597" s="63"/>
      <c r="E4597" s="72"/>
      <c r="F4597" s="82" t="str">
        <f>IF(COUNTBLANK(D4597:E4597)&gt;0, "Please input data", IF(COUNTIF('Data Spreadsheet'!$A$2:$A$1048576, E4597)&gt;0, IFERROR(ROUND(VLOOKUP($E4597&amp;ROUNDUP($D4597, -2), 'PaySched Lookups'!$1:$1048576, 2, 0)*$J4597/2,2), 0), "Data for year not available"))</f>
        <v>Please input data</v>
      </c>
      <c r="G4597" s="82" t="str">
        <f>IF(COUNTBLANK(D4597:E4597)&gt;0, "Please input data", IF(COUNTIF('Data Spreadsheet'!$A$2:$A$1048576, E4597)&gt;0,  IFERROR(ROUND(VLOOKUP($E4597&amp;ROUNDUP($D4597, -2), 'PaySched Lookups'!$1:$1048576, 3, 0)*$J4597/2,2), 0), "Data for year not available"))</f>
        <v>Please input data</v>
      </c>
      <c r="H4597" s="82" t="str">
        <f>IF(COUNTBLANK(D4597:E4597)&gt;0,"Please input data",IF(COUNTIF('Data Spreadsheet'!$A$2:$A$1048576,E4597)&gt;0,IFERROR(ROUND(VLOOKUP($E4597&amp;ROUNDUP($D4597,-2),'PaySched Lookups'!$1:$1048576,4,0)*$J4597/2,2),0),"Data for year not available"))</f>
        <v>Please input data</v>
      </c>
      <c r="I4597" s="82" t="str">
        <f>IF(COUNTBLANK(D4597:E4597)&gt;0, "Please input data", IF(COUNTIF('Data Spreadsheet'!$A$2:$A$1048576,E4597)&gt;0, IFERROR(ROUND(VLOOKUP($E4597&amp;ROUNDUP($D4597, -2), 'PaySched Lookups'!$1:$1048576,5, 0)*$J4597/2, 2),0), "Data for year not available"))</f>
        <v>Please input data</v>
      </c>
      <c r="J4597" s="61" t="str">
        <f>IF(ISBLANK(D4597), "", IF(D4597&gt;=INDEX('Data Spreadsheet'!B:B, MATCH(E4597, 'Data Spreadsheet'!A:A, 1)), 0, 1))</f>
        <v/>
      </c>
    </row>
    <row r="4598" spans="1:10">
      <c r="A4598" s="63"/>
      <c r="B4598" s="63"/>
      <c r="C4598" s="63"/>
      <c r="D4598" s="63"/>
      <c r="E4598" s="72"/>
      <c r="F4598" s="82" t="str">
        <f>IF(COUNTBLANK(D4598:E4598)&gt;0, "Please input data", IF(COUNTIF('Data Spreadsheet'!$A$2:$A$1048576, E4598)&gt;0, IFERROR(ROUND(VLOOKUP($E4598&amp;ROUNDUP($D4598, -2), 'PaySched Lookups'!$1:$1048576, 2, 0)*$J4598/2,2), 0), "Data for year not available"))</f>
        <v>Please input data</v>
      </c>
      <c r="G4598" s="82" t="str">
        <f>IF(COUNTBLANK(D4598:E4598)&gt;0, "Please input data", IF(COUNTIF('Data Spreadsheet'!$A$2:$A$1048576, E4598)&gt;0,  IFERROR(ROUND(VLOOKUP($E4598&amp;ROUNDUP($D4598, -2), 'PaySched Lookups'!$1:$1048576, 3, 0)*$J4598/2,2), 0), "Data for year not available"))</f>
        <v>Please input data</v>
      </c>
      <c r="H4598" s="82" t="str">
        <f>IF(COUNTBLANK(D4598:E4598)&gt;0,"Please input data",IF(COUNTIF('Data Spreadsheet'!$A$2:$A$1048576,E4598)&gt;0,IFERROR(ROUND(VLOOKUP($E4598&amp;ROUNDUP($D4598,-2),'PaySched Lookups'!$1:$1048576,4,0)*$J4598/2,2),0),"Data for year not available"))</f>
        <v>Please input data</v>
      </c>
      <c r="I4598" s="82" t="str">
        <f>IF(COUNTBLANK(D4598:E4598)&gt;0, "Please input data", IF(COUNTIF('Data Spreadsheet'!$A$2:$A$1048576,E4598)&gt;0, IFERROR(ROUND(VLOOKUP($E4598&amp;ROUNDUP($D4598, -2), 'PaySched Lookups'!$1:$1048576,5, 0)*$J4598/2, 2),0), "Data for year not available"))</f>
        <v>Please input data</v>
      </c>
      <c r="J4598" s="61" t="str">
        <f>IF(ISBLANK(D4598), "", IF(D4598&gt;=INDEX('Data Spreadsheet'!B:B, MATCH(E4598, 'Data Spreadsheet'!A:A, 1)), 0, 1))</f>
        <v/>
      </c>
    </row>
    <row r="4599" spans="1:10">
      <c r="A4599" s="63"/>
      <c r="B4599" s="63"/>
      <c r="C4599" s="63"/>
      <c r="D4599" s="63"/>
      <c r="E4599" s="72"/>
      <c r="F4599" s="82" t="str">
        <f>IF(COUNTBLANK(D4599:E4599)&gt;0, "Please input data", IF(COUNTIF('Data Spreadsheet'!$A$2:$A$1048576, E4599)&gt;0, IFERROR(ROUND(VLOOKUP($E4599&amp;ROUNDUP($D4599, -2), 'PaySched Lookups'!$1:$1048576, 2, 0)*$J4599/2,2), 0), "Data for year not available"))</f>
        <v>Please input data</v>
      </c>
      <c r="G4599" s="82" t="str">
        <f>IF(COUNTBLANK(D4599:E4599)&gt;0, "Please input data", IF(COUNTIF('Data Spreadsheet'!$A$2:$A$1048576, E4599)&gt;0,  IFERROR(ROUND(VLOOKUP($E4599&amp;ROUNDUP($D4599, -2), 'PaySched Lookups'!$1:$1048576, 3, 0)*$J4599/2,2), 0), "Data for year not available"))</f>
        <v>Please input data</v>
      </c>
      <c r="H4599" s="82" t="str">
        <f>IF(COUNTBLANK(D4599:E4599)&gt;0,"Please input data",IF(COUNTIF('Data Spreadsheet'!$A$2:$A$1048576,E4599)&gt;0,IFERROR(ROUND(VLOOKUP($E4599&amp;ROUNDUP($D4599,-2),'PaySched Lookups'!$1:$1048576,4,0)*$J4599/2,2),0),"Data for year not available"))</f>
        <v>Please input data</v>
      </c>
      <c r="I4599" s="82" t="str">
        <f>IF(COUNTBLANK(D4599:E4599)&gt;0, "Please input data", IF(COUNTIF('Data Spreadsheet'!$A$2:$A$1048576,E4599)&gt;0, IFERROR(ROUND(VLOOKUP($E4599&amp;ROUNDUP($D4599, -2), 'PaySched Lookups'!$1:$1048576,5, 0)*$J4599/2, 2),0), "Data for year not available"))</f>
        <v>Please input data</v>
      </c>
      <c r="J4599" s="61" t="str">
        <f>IF(ISBLANK(D4599), "", IF(D4599&gt;=INDEX('Data Spreadsheet'!B:B, MATCH(E4599, 'Data Spreadsheet'!A:A, 1)), 0, 1))</f>
        <v/>
      </c>
    </row>
    <row r="4600" spans="1:10">
      <c r="A4600" s="63"/>
      <c r="B4600" s="63"/>
      <c r="C4600" s="63"/>
      <c r="D4600" s="63"/>
      <c r="E4600" s="72"/>
      <c r="F4600" s="82" t="str">
        <f>IF(COUNTBLANK(D4600:E4600)&gt;0, "Please input data", IF(COUNTIF('Data Spreadsheet'!$A$2:$A$1048576, E4600)&gt;0, IFERROR(ROUND(VLOOKUP($E4600&amp;ROUNDUP($D4600, -2), 'PaySched Lookups'!$1:$1048576, 2, 0)*$J4600/2,2), 0), "Data for year not available"))</f>
        <v>Please input data</v>
      </c>
      <c r="G4600" s="82" t="str">
        <f>IF(COUNTBLANK(D4600:E4600)&gt;0, "Please input data", IF(COUNTIF('Data Spreadsheet'!$A$2:$A$1048576, E4600)&gt;0,  IFERROR(ROUND(VLOOKUP($E4600&amp;ROUNDUP($D4600, -2), 'PaySched Lookups'!$1:$1048576, 3, 0)*$J4600/2,2), 0), "Data for year not available"))</f>
        <v>Please input data</v>
      </c>
      <c r="H4600" s="82" t="str">
        <f>IF(COUNTBLANK(D4600:E4600)&gt;0,"Please input data",IF(COUNTIF('Data Spreadsheet'!$A$2:$A$1048576,E4600)&gt;0,IFERROR(ROUND(VLOOKUP($E4600&amp;ROUNDUP($D4600,-2),'PaySched Lookups'!$1:$1048576,4,0)*$J4600/2,2),0),"Data for year not available"))</f>
        <v>Please input data</v>
      </c>
      <c r="I4600" s="82" t="str">
        <f>IF(COUNTBLANK(D4600:E4600)&gt;0, "Please input data", IF(COUNTIF('Data Spreadsheet'!$A$2:$A$1048576,E4600)&gt;0, IFERROR(ROUND(VLOOKUP($E4600&amp;ROUNDUP($D4600, -2), 'PaySched Lookups'!$1:$1048576,5, 0)*$J4600/2, 2),0), "Data for year not available"))</f>
        <v>Please input data</v>
      </c>
      <c r="J4600" s="61" t="str">
        <f>IF(ISBLANK(D4600), "", IF(D4600&gt;=INDEX('Data Spreadsheet'!B:B, MATCH(E4600, 'Data Spreadsheet'!A:A, 1)), 0, 1))</f>
        <v/>
      </c>
    </row>
    <row r="4601" spans="1:10">
      <c r="A4601" s="63"/>
      <c r="B4601" s="63"/>
      <c r="C4601" s="63"/>
      <c r="D4601" s="63"/>
      <c r="E4601" s="72"/>
      <c r="F4601" s="82" t="str">
        <f>IF(COUNTBLANK(D4601:E4601)&gt;0, "Please input data", IF(COUNTIF('Data Spreadsheet'!$A$2:$A$1048576, E4601)&gt;0, IFERROR(ROUND(VLOOKUP($E4601&amp;ROUNDUP($D4601, -2), 'PaySched Lookups'!$1:$1048576, 2, 0)*$J4601/2,2), 0), "Data for year not available"))</f>
        <v>Please input data</v>
      </c>
      <c r="G4601" s="82" t="str">
        <f>IF(COUNTBLANK(D4601:E4601)&gt;0, "Please input data", IF(COUNTIF('Data Spreadsheet'!$A$2:$A$1048576, E4601)&gt;0,  IFERROR(ROUND(VLOOKUP($E4601&amp;ROUNDUP($D4601, -2), 'PaySched Lookups'!$1:$1048576, 3, 0)*$J4601/2,2), 0), "Data for year not available"))</f>
        <v>Please input data</v>
      </c>
      <c r="H4601" s="82" t="str">
        <f>IF(COUNTBLANK(D4601:E4601)&gt;0,"Please input data",IF(COUNTIF('Data Spreadsheet'!$A$2:$A$1048576,E4601)&gt;0,IFERROR(ROUND(VLOOKUP($E4601&amp;ROUNDUP($D4601,-2),'PaySched Lookups'!$1:$1048576,4,0)*$J4601/2,2),0),"Data for year not available"))</f>
        <v>Please input data</v>
      </c>
      <c r="I4601" s="82" t="str">
        <f>IF(COUNTBLANK(D4601:E4601)&gt;0, "Please input data", IF(COUNTIF('Data Spreadsheet'!$A$2:$A$1048576,E4601)&gt;0, IFERROR(ROUND(VLOOKUP($E4601&amp;ROUNDUP($D4601, -2), 'PaySched Lookups'!$1:$1048576,5, 0)*$J4601/2, 2),0), "Data for year not available"))</f>
        <v>Please input data</v>
      </c>
      <c r="J4601" s="61" t="str">
        <f>IF(ISBLANK(D4601), "", IF(D4601&gt;=INDEX('Data Spreadsheet'!B:B, MATCH(E4601, 'Data Spreadsheet'!A:A, 1)), 0, 1))</f>
        <v/>
      </c>
    </row>
    <row r="4602" spans="1:10">
      <c r="A4602" s="63"/>
      <c r="B4602" s="63"/>
      <c r="C4602" s="63"/>
      <c r="D4602" s="63"/>
      <c r="E4602" s="72"/>
      <c r="F4602" s="82" t="str">
        <f>IF(COUNTBLANK(D4602:E4602)&gt;0, "Please input data", IF(COUNTIF('Data Spreadsheet'!$A$2:$A$1048576, E4602)&gt;0, IFERROR(ROUND(VLOOKUP($E4602&amp;ROUNDUP($D4602, -2), 'PaySched Lookups'!$1:$1048576, 2, 0)*$J4602/2,2), 0), "Data for year not available"))</f>
        <v>Please input data</v>
      </c>
      <c r="G4602" s="82" t="str">
        <f>IF(COUNTBLANK(D4602:E4602)&gt;0, "Please input data", IF(COUNTIF('Data Spreadsheet'!$A$2:$A$1048576, E4602)&gt;0,  IFERROR(ROUND(VLOOKUP($E4602&amp;ROUNDUP($D4602, -2), 'PaySched Lookups'!$1:$1048576, 3, 0)*$J4602/2,2), 0), "Data for year not available"))</f>
        <v>Please input data</v>
      </c>
      <c r="H4602" s="82" t="str">
        <f>IF(COUNTBLANK(D4602:E4602)&gt;0,"Please input data",IF(COUNTIF('Data Spreadsheet'!$A$2:$A$1048576,E4602)&gt;0,IFERROR(ROUND(VLOOKUP($E4602&amp;ROUNDUP($D4602,-2),'PaySched Lookups'!$1:$1048576,4,0)*$J4602/2,2),0),"Data for year not available"))</f>
        <v>Please input data</v>
      </c>
      <c r="I4602" s="82" t="str">
        <f>IF(COUNTBLANK(D4602:E4602)&gt;0, "Please input data", IF(COUNTIF('Data Spreadsheet'!$A$2:$A$1048576,E4602)&gt;0, IFERROR(ROUND(VLOOKUP($E4602&amp;ROUNDUP($D4602, -2), 'PaySched Lookups'!$1:$1048576,5, 0)*$J4602/2, 2),0), "Data for year not available"))</f>
        <v>Please input data</v>
      </c>
      <c r="J4602" s="61" t="str">
        <f>IF(ISBLANK(D4602), "", IF(D4602&gt;=INDEX('Data Spreadsheet'!B:B, MATCH(E4602, 'Data Spreadsheet'!A:A, 1)), 0, 1))</f>
        <v/>
      </c>
    </row>
    <row r="4603" spans="1:10">
      <c r="A4603" s="63"/>
      <c r="B4603" s="63"/>
      <c r="C4603" s="63"/>
      <c r="D4603" s="63"/>
      <c r="E4603" s="72"/>
      <c r="F4603" s="82" t="str">
        <f>IF(COUNTBLANK(D4603:E4603)&gt;0, "Please input data", IF(COUNTIF('Data Spreadsheet'!$A$2:$A$1048576, E4603)&gt;0, IFERROR(ROUND(VLOOKUP($E4603&amp;ROUNDUP($D4603, -2), 'PaySched Lookups'!$1:$1048576, 2, 0)*$J4603/2,2), 0), "Data for year not available"))</f>
        <v>Please input data</v>
      </c>
      <c r="G4603" s="82" t="str">
        <f>IF(COUNTBLANK(D4603:E4603)&gt;0, "Please input data", IF(COUNTIF('Data Spreadsheet'!$A$2:$A$1048576, E4603)&gt;0,  IFERROR(ROUND(VLOOKUP($E4603&amp;ROUNDUP($D4603, -2), 'PaySched Lookups'!$1:$1048576, 3, 0)*$J4603/2,2), 0), "Data for year not available"))</f>
        <v>Please input data</v>
      </c>
      <c r="H4603" s="82" t="str">
        <f>IF(COUNTBLANK(D4603:E4603)&gt;0,"Please input data",IF(COUNTIF('Data Spreadsheet'!$A$2:$A$1048576,E4603)&gt;0,IFERROR(ROUND(VLOOKUP($E4603&amp;ROUNDUP($D4603,-2),'PaySched Lookups'!$1:$1048576,4,0)*$J4603/2,2),0),"Data for year not available"))</f>
        <v>Please input data</v>
      </c>
      <c r="I4603" s="82" t="str">
        <f>IF(COUNTBLANK(D4603:E4603)&gt;0, "Please input data", IF(COUNTIF('Data Spreadsheet'!$A$2:$A$1048576,E4603)&gt;0, IFERROR(ROUND(VLOOKUP($E4603&amp;ROUNDUP($D4603, -2), 'PaySched Lookups'!$1:$1048576,5, 0)*$J4603/2, 2),0), "Data for year not available"))</f>
        <v>Please input data</v>
      </c>
      <c r="J4603" s="61" t="str">
        <f>IF(ISBLANK(D4603), "", IF(D4603&gt;=INDEX('Data Spreadsheet'!B:B, MATCH(E4603, 'Data Spreadsheet'!A:A, 1)), 0, 1))</f>
        <v/>
      </c>
    </row>
    <row r="4604" spans="1:10">
      <c r="A4604" s="63"/>
      <c r="B4604" s="63"/>
      <c r="C4604" s="63"/>
      <c r="D4604" s="63"/>
      <c r="E4604" s="72"/>
      <c r="F4604" s="82" t="str">
        <f>IF(COUNTBLANK(D4604:E4604)&gt;0, "Please input data", IF(COUNTIF('Data Spreadsheet'!$A$2:$A$1048576, E4604)&gt;0, IFERROR(ROUND(VLOOKUP($E4604&amp;ROUNDUP($D4604, -2), 'PaySched Lookups'!$1:$1048576, 2, 0)*$J4604/2,2), 0), "Data for year not available"))</f>
        <v>Please input data</v>
      </c>
      <c r="G4604" s="82" t="str">
        <f>IF(COUNTBLANK(D4604:E4604)&gt;0, "Please input data", IF(COUNTIF('Data Spreadsheet'!$A$2:$A$1048576, E4604)&gt;0,  IFERROR(ROUND(VLOOKUP($E4604&amp;ROUNDUP($D4604, -2), 'PaySched Lookups'!$1:$1048576, 3, 0)*$J4604/2,2), 0), "Data for year not available"))</f>
        <v>Please input data</v>
      </c>
      <c r="H4604" s="82" t="str">
        <f>IF(COUNTBLANK(D4604:E4604)&gt;0,"Please input data",IF(COUNTIF('Data Spreadsheet'!$A$2:$A$1048576,E4604)&gt;0,IFERROR(ROUND(VLOOKUP($E4604&amp;ROUNDUP($D4604,-2),'PaySched Lookups'!$1:$1048576,4,0)*$J4604/2,2),0),"Data for year not available"))</f>
        <v>Please input data</v>
      </c>
      <c r="I4604" s="82" t="str">
        <f>IF(COUNTBLANK(D4604:E4604)&gt;0, "Please input data", IF(COUNTIF('Data Spreadsheet'!$A$2:$A$1048576,E4604)&gt;0, IFERROR(ROUND(VLOOKUP($E4604&amp;ROUNDUP($D4604, -2), 'PaySched Lookups'!$1:$1048576,5, 0)*$J4604/2, 2),0), "Data for year not available"))</f>
        <v>Please input data</v>
      </c>
      <c r="J4604" s="61" t="str">
        <f>IF(ISBLANK(D4604), "", IF(D4604&gt;=INDEX('Data Spreadsheet'!B:B, MATCH(E4604, 'Data Spreadsheet'!A:A, 1)), 0, 1))</f>
        <v/>
      </c>
    </row>
    <row r="4605" spans="1:10">
      <c r="A4605" s="63"/>
      <c r="B4605" s="63"/>
      <c r="C4605" s="63"/>
      <c r="D4605" s="63"/>
      <c r="E4605" s="72"/>
      <c r="F4605" s="82" t="str">
        <f>IF(COUNTBLANK(D4605:E4605)&gt;0, "Please input data", IF(COUNTIF('Data Spreadsheet'!$A$2:$A$1048576, E4605)&gt;0, IFERROR(ROUND(VLOOKUP($E4605&amp;ROUNDUP($D4605, -2), 'PaySched Lookups'!$1:$1048576, 2, 0)*$J4605/2,2), 0), "Data for year not available"))</f>
        <v>Please input data</v>
      </c>
      <c r="G4605" s="82" t="str">
        <f>IF(COUNTBLANK(D4605:E4605)&gt;0, "Please input data", IF(COUNTIF('Data Spreadsheet'!$A$2:$A$1048576, E4605)&gt;0,  IFERROR(ROUND(VLOOKUP($E4605&amp;ROUNDUP($D4605, -2), 'PaySched Lookups'!$1:$1048576, 3, 0)*$J4605/2,2), 0), "Data for year not available"))</f>
        <v>Please input data</v>
      </c>
      <c r="H4605" s="82" t="str">
        <f>IF(COUNTBLANK(D4605:E4605)&gt;0,"Please input data",IF(COUNTIF('Data Spreadsheet'!$A$2:$A$1048576,E4605)&gt;0,IFERROR(ROUND(VLOOKUP($E4605&amp;ROUNDUP($D4605,-2),'PaySched Lookups'!$1:$1048576,4,0)*$J4605/2,2),0),"Data for year not available"))</f>
        <v>Please input data</v>
      </c>
      <c r="I4605" s="82" t="str">
        <f>IF(COUNTBLANK(D4605:E4605)&gt;0, "Please input data", IF(COUNTIF('Data Spreadsheet'!$A$2:$A$1048576,E4605)&gt;0, IFERROR(ROUND(VLOOKUP($E4605&amp;ROUNDUP($D4605, -2), 'PaySched Lookups'!$1:$1048576,5, 0)*$J4605/2, 2),0), "Data for year not available"))</f>
        <v>Please input data</v>
      </c>
      <c r="J4605" s="61" t="str">
        <f>IF(ISBLANK(D4605), "", IF(D4605&gt;=INDEX('Data Spreadsheet'!B:B, MATCH(E4605, 'Data Spreadsheet'!A:A, 1)), 0, 1))</f>
        <v/>
      </c>
    </row>
    <row r="4606" spans="1:10">
      <c r="A4606" s="63"/>
      <c r="B4606" s="63"/>
      <c r="C4606" s="63"/>
      <c r="D4606" s="63"/>
      <c r="E4606" s="72"/>
      <c r="F4606" s="82" t="str">
        <f>IF(COUNTBLANK(D4606:E4606)&gt;0, "Please input data", IF(COUNTIF('Data Spreadsheet'!$A$2:$A$1048576, E4606)&gt;0, IFERROR(ROUND(VLOOKUP($E4606&amp;ROUNDUP($D4606, -2), 'PaySched Lookups'!$1:$1048576, 2, 0)*$J4606/2,2), 0), "Data for year not available"))</f>
        <v>Please input data</v>
      </c>
      <c r="G4606" s="82" t="str">
        <f>IF(COUNTBLANK(D4606:E4606)&gt;0, "Please input data", IF(COUNTIF('Data Spreadsheet'!$A$2:$A$1048576, E4606)&gt;0,  IFERROR(ROUND(VLOOKUP($E4606&amp;ROUNDUP($D4606, -2), 'PaySched Lookups'!$1:$1048576, 3, 0)*$J4606/2,2), 0), "Data for year not available"))</f>
        <v>Please input data</v>
      </c>
      <c r="H4606" s="82" t="str">
        <f>IF(COUNTBLANK(D4606:E4606)&gt;0,"Please input data",IF(COUNTIF('Data Spreadsheet'!$A$2:$A$1048576,E4606)&gt;0,IFERROR(ROUND(VLOOKUP($E4606&amp;ROUNDUP($D4606,-2),'PaySched Lookups'!$1:$1048576,4,0)*$J4606/2,2),0),"Data for year not available"))</f>
        <v>Please input data</v>
      </c>
      <c r="I4606" s="82" t="str">
        <f>IF(COUNTBLANK(D4606:E4606)&gt;0, "Please input data", IF(COUNTIF('Data Spreadsheet'!$A$2:$A$1048576,E4606)&gt;0, IFERROR(ROUND(VLOOKUP($E4606&amp;ROUNDUP($D4606, -2), 'PaySched Lookups'!$1:$1048576,5, 0)*$J4606/2, 2),0), "Data for year not available"))</f>
        <v>Please input data</v>
      </c>
      <c r="J4606" s="61" t="str">
        <f>IF(ISBLANK(D4606), "", IF(D4606&gt;=INDEX('Data Spreadsheet'!B:B, MATCH(E4606, 'Data Spreadsheet'!A:A, 1)), 0, 1))</f>
        <v/>
      </c>
    </row>
    <row r="4607" spans="1:10">
      <c r="A4607" s="63"/>
      <c r="B4607" s="63"/>
      <c r="C4607" s="63"/>
      <c r="D4607" s="63"/>
      <c r="E4607" s="72"/>
      <c r="F4607" s="82" t="str">
        <f>IF(COUNTBLANK(D4607:E4607)&gt;0, "Please input data", IF(COUNTIF('Data Spreadsheet'!$A$2:$A$1048576, E4607)&gt;0, IFERROR(ROUND(VLOOKUP($E4607&amp;ROUNDUP($D4607, -2), 'PaySched Lookups'!$1:$1048576, 2, 0)*$J4607/2,2), 0), "Data for year not available"))</f>
        <v>Please input data</v>
      </c>
      <c r="G4607" s="82" t="str">
        <f>IF(COUNTBLANK(D4607:E4607)&gt;0, "Please input data", IF(COUNTIF('Data Spreadsheet'!$A$2:$A$1048576, E4607)&gt;0,  IFERROR(ROUND(VLOOKUP($E4607&amp;ROUNDUP($D4607, -2), 'PaySched Lookups'!$1:$1048576, 3, 0)*$J4607/2,2), 0), "Data for year not available"))</f>
        <v>Please input data</v>
      </c>
      <c r="H4607" s="82" t="str">
        <f>IF(COUNTBLANK(D4607:E4607)&gt;0,"Please input data",IF(COUNTIF('Data Spreadsheet'!$A$2:$A$1048576,E4607)&gt;0,IFERROR(ROUND(VLOOKUP($E4607&amp;ROUNDUP($D4607,-2),'PaySched Lookups'!$1:$1048576,4,0)*$J4607/2,2),0),"Data for year not available"))</f>
        <v>Please input data</v>
      </c>
      <c r="I4607" s="82" t="str">
        <f>IF(COUNTBLANK(D4607:E4607)&gt;0, "Please input data", IF(COUNTIF('Data Spreadsheet'!$A$2:$A$1048576,E4607)&gt;0, IFERROR(ROUND(VLOOKUP($E4607&amp;ROUNDUP($D4607, -2), 'PaySched Lookups'!$1:$1048576,5, 0)*$J4607/2, 2),0), "Data for year not available"))</f>
        <v>Please input data</v>
      </c>
      <c r="J4607" s="61" t="str">
        <f>IF(ISBLANK(D4607), "", IF(D4607&gt;=INDEX('Data Spreadsheet'!B:B, MATCH(E4607, 'Data Spreadsheet'!A:A, 1)), 0, 1))</f>
        <v/>
      </c>
    </row>
    <row r="4608" spans="1:10">
      <c r="A4608" s="63"/>
      <c r="B4608" s="63"/>
      <c r="C4608" s="63"/>
      <c r="D4608" s="63"/>
      <c r="E4608" s="72"/>
      <c r="F4608" s="82" t="str">
        <f>IF(COUNTBLANK(D4608:E4608)&gt;0, "Please input data", IF(COUNTIF('Data Spreadsheet'!$A$2:$A$1048576, E4608)&gt;0, IFERROR(ROUND(VLOOKUP($E4608&amp;ROUNDUP($D4608, -2), 'PaySched Lookups'!$1:$1048576, 2, 0)*$J4608/2,2), 0), "Data for year not available"))</f>
        <v>Please input data</v>
      </c>
      <c r="G4608" s="82" t="str">
        <f>IF(COUNTBLANK(D4608:E4608)&gt;0, "Please input data", IF(COUNTIF('Data Spreadsheet'!$A$2:$A$1048576, E4608)&gt;0,  IFERROR(ROUND(VLOOKUP($E4608&amp;ROUNDUP($D4608, -2), 'PaySched Lookups'!$1:$1048576, 3, 0)*$J4608/2,2), 0), "Data for year not available"))</f>
        <v>Please input data</v>
      </c>
      <c r="H4608" s="82" t="str">
        <f>IF(COUNTBLANK(D4608:E4608)&gt;0,"Please input data",IF(COUNTIF('Data Spreadsheet'!$A$2:$A$1048576,E4608)&gt;0,IFERROR(ROUND(VLOOKUP($E4608&amp;ROUNDUP($D4608,-2),'PaySched Lookups'!$1:$1048576,4,0)*$J4608/2,2),0),"Data for year not available"))</f>
        <v>Please input data</v>
      </c>
      <c r="I4608" s="82" t="str">
        <f>IF(COUNTBLANK(D4608:E4608)&gt;0, "Please input data", IF(COUNTIF('Data Spreadsheet'!$A$2:$A$1048576,E4608)&gt;0, IFERROR(ROUND(VLOOKUP($E4608&amp;ROUNDUP($D4608, -2), 'PaySched Lookups'!$1:$1048576,5, 0)*$J4608/2, 2),0), "Data for year not available"))</f>
        <v>Please input data</v>
      </c>
      <c r="J4608" s="61" t="str">
        <f>IF(ISBLANK(D4608), "", IF(D4608&gt;=INDEX('Data Spreadsheet'!B:B, MATCH(E4608, 'Data Spreadsheet'!A:A, 1)), 0, 1))</f>
        <v/>
      </c>
    </row>
    <row r="4609" spans="1:10">
      <c r="A4609" s="63"/>
      <c r="B4609" s="63"/>
      <c r="C4609" s="63"/>
      <c r="D4609" s="63"/>
      <c r="E4609" s="72"/>
      <c r="F4609" s="82" t="str">
        <f>IF(COUNTBLANK(D4609:E4609)&gt;0, "Please input data", IF(COUNTIF('Data Spreadsheet'!$A$2:$A$1048576, E4609)&gt;0, IFERROR(ROUND(VLOOKUP($E4609&amp;ROUNDUP($D4609, -2), 'PaySched Lookups'!$1:$1048576, 2, 0)*$J4609/2,2), 0), "Data for year not available"))</f>
        <v>Please input data</v>
      </c>
      <c r="G4609" s="82" t="str">
        <f>IF(COUNTBLANK(D4609:E4609)&gt;0, "Please input data", IF(COUNTIF('Data Spreadsheet'!$A$2:$A$1048576, E4609)&gt;0,  IFERROR(ROUND(VLOOKUP($E4609&amp;ROUNDUP($D4609, -2), 'PaySched Lookups'!$1:$1048576, 3, 0)*$J4609/2,2), 0), "Data for year not available"))</f>
        <v>Please input data</v>
      </c>
      <c r="H4609" s="82" t="str">
        <f>IF(COUNTBLANK(D4609:E4609)&gt;0,"Please input data",IF(COUNTIF('Data Spreadsheet'!$A$2:$A$1048576,E4609)&gt;0,IFERROR(ROUND(VLOOKUP($E4609&amp;ROUNDUP($D4609,-2),'PaySched Lookups'!$1:$1048576,4,0)*$J4609/2,2),0),"Data for year not available"))</f>
        <v>Please input data</v>
      </c>
      <c r="I4609" s="82" t="str">
        <f>IF(COUNTBLANK(D4609:E4609)&gt;0, "Please input data", IF(COUNTIF('Data Spreadsheet'!$A$2:$A$1048576,E4609)&gt;0, IFERROR(ROUND(VLOOKUP($E4609&amp;ROUNDUP($D4609, -2), 'PaySched Lookups'!$1:$1048576,5, 0)*$J4609/2, 2),0), "Data for year not available"))</f>
        <v>Please input data</v>
      </c>
      <c r="J4609" s="61" t="str">
        <f>IF(ISBLANK(D4609), "", IF(D4609&gt;=INDEX('Data Spreadsheet'!B:B, MATCH(E4609, 'Data Spreadsheet'!A:A, 1)), 0, 1))</f>
        <v/>
      </c>
    </row>
    <row r="4610" spans="1:10">
      <c r="A4610" s="63"/>
      <c r="B4610" s="63"/>
      <c r="C4610" s="63"/>
      <c r="D4610" s="63"/>
      <c r="E4610" s="72"/>
      <c r="F4610" s="82" t="str">
        <f>IF(COUNTBLANK(D4610:E4610)&gt;0, "Please input data", IF(COUNTIF('Data Spreadsheet'!$A$2:$A$1048576, E4610)&gt;0, IFERROR(ROUND(VLOOKUP($E4610&amp;ROUNDUP($D4610, -2), 'PaySched Lookups'!$1:$1048576, 2, 0)*$J4610/2,2), 0), "Data for year not available"))</f>
        <v>Please input data</v>
      </c>
      <c r="G4610" s="82" t="str">
        <f>IF(COUNTBLANK(D4610:E4610)&gt;0, "Please input data", IF(COUNTIF('Data Spreadsheet'!$A$2:$A$1048576, E4610)&gt;0,  IFERROR(ROUND(VLOOKUP($E4610&amp;ROUNDUP($D4610, -2), 'PaySched Lookups'!$1:$1048576, 3, 0)*$J4610/2,2), 0), "Data for year not available"))</f>
        <v>Please input data</v>
      </c>
      <c r="H4610" s="82" t="str">
        <f>IF(COUNTBLANK(D4610:E4610)&gt;0,"Please input data",IF(COUNTIF('Data Spreadsheet'!$A$2:$A$1048576,E4610)&gt;0,IFERROR(ROUND(VLOOKUP($E4610&amp;ROUNDUP($D4610,-2),'PaySched Lookups'!$1:$1048576,4,0)*$J4610/2,2),0),"Data for year not available"))</f>
        <v>Please input data</v>
      </c>
      <c r="I4610" s="82" t="str">
        <f>IF(COUNTBLANK(D4610:E4610)&gt;0, "Please input data", IF(COUNTIF('Data Spreadsheet'!$A$2:$A$1048576,E4610)&gt;0, IFERROR(ROUND(VLOOKUP($E4610&amp;ROUNDUP($D4610, -2), 'PaySched Lookups'!$1:$1048576,5, 0)*$J4610/2, 2),0), "Data for year not available"))</f>
        <v>Please input data</v>
      </c>
      <c r="J4610" s="61" t="str">
        <f>IF(ISBLANK(D4610), "", IF(D4610&gt;=INDEX('Data Spreadsheet'!B:B, MATCH(E4610, 'Data Spreadsheet'!A:A, 1)), 0, 1))</f>
        <v/>
      </c>
    </row>
    <row r="4611" spans="1:10">
      <c r="A4611" s="63"/>
      <c r="B4611" s="63"/>
      <c r="C4611" s="63"/>
      <c r="D4611" s="63"/>
      <c r="E4611" s="72"/>
      <c r="F4611" s="82" t="str">
        <f>IF(COUNTBLANK(D4611:E4611)&gt;0, "Please input data", IF(COUNTIF('Data Spreadsheet'!$A$2:$A$1048576, E4611)&gt;0, IFERROR(ROUND(VLOOKUP($E4611&amp;ROUNDUP($D4611, -2), 'PaySched Lookups'!$1:$1048576, 2, 0)*$J4611/2,2), 0), "Data for year not available"))</f>
        <v>Please input data</v>
      </c>
      <c r="G4611" s="82" t="str">
        <f>IF(COUNTBLANK(D4611:E4611)&gt;0, "Please input data", IF(COUNTIF('Data Spreadsheet'!$A$2:$A$1048576, E4611)&gt;0,  IFERROR(ROUND(VLOOKUP($E4611&amp;ROUNDUP($D4611, -2), 'PaySched Lookups'!$1:$1048576, 3, 0)*$J4611/2,2), 0), "Data for year not available"))</f>
        <v>Please input data</v>
      </c>
      <c r="H4611" s="82" t="str">
        <f>IF(COUNTBLANK(D4611:E4611)&gt;0,"Please input data",IF(COUNTIF('Data Spreadsheet'!$A$2:$A$1048576,E4611)&gt;0,IFERROR(ROUND(VLOOKUP($E4611&amp;ROUNDUP($D4611,-2),'PaySched Lookups'!$1:$1048576,4,0)*$J4611/2,2),0),"Data for year not available"))</f>
        <v>Please input data</v>
      </c>
      <c r="I4611" s="82" t="str">
        <f>IF(COUNTBLANK(D4611:E4611)&gt;0, "Please input data", IF(COUNTIF('Data Spreadsheet'!$A$2:$A$1048576,E4611)&gt;0, IFERROR(ROUND(VLOOKUP($E4611&amp;ROUNDUP($D4611, -2), 'PaySched Lookups'!$1:$1048576,5, 0)*$J4611/2, 2),0), "Data for year not available"))</f>
        <v>Please input data</v>
      </c>
      <c r="J4611" s="61" t="str">
        <f>IF(ISBLANK(D4611), "", IF(D4611&gt;=INDEX('Data Spreadsheet'!B:B, MATCH(E4611, 'Data Spreadsheet'!A:A, 1)), 0, 1))</f>
        <v/>
      </c>
    </row>
    <row r="4612" spans="1:10">
      <c r="A4612" s="63"/>
      <c r="B4612" s="63"/>
      <c r="C4612" s="63"/>
      <c r="D4612" s="63"/>
      <c r="E4612" s="72"/>
      <c r="F4612" s="82" t="str">
        <f>IF(COUNTBLANK(D4612:E4612)&gt;0, "Please input data", IF(COUNTIF('Data Spreadsheet'!$A$2:$A$1048576, E4612)&gt;0, IFERROR(ROUND(VLOOKUP($E4612&amp;ROUNDUP($D4612, -2), 'PaySched Lookups'!$1:$1048576, 2, 0)*$J4612/2,2), 0), "Data for year not available"))</f>
        <v>Please input data</v>
      </c>
      <c r="G4612" s="82" t="str">
        <f>IF(COUNTBLANK(D4612:E4612)&gt;0, "Please input data", IF(COUNTIF('Data Spreadsheet'!$A$2:$A$1048576, E4612)&gt;0,  IFERROR(ROUND(VLOOKUP($E4612&amp;ROUNDUP($D4612, -2), 'PaySched Lookups'!$1:$1048576, 3, 0)*$J4612/2,2), 0), "Data for year not available"))</f>
        <v>Please input data</v>
      </c>
      <c r="H4612" s="82" t="str">
        <f>IF(COUNTBLANK(D4612:E4612)&gt;0,"Please input data",IF(COUNTIF('Data Spreadsheet'!$A$2:$A$1048576,E4612)&gt;0,IFERROR(ROUND(VLOOKUP($E4612&amp;ROUNDUP($D4612,-2),'PaySched Lookups'!$1:$1048576,4,0)*$J4612/2,2),0),"Data for year not available"))</f>
        <v>Please input data</v>
      </c>
      <c r="I4612" s="82" t="str">
        <f>IF(COUNTBLANK(D4612:E4612)&gt;0, "Please input data", IF(COUNTIF('Data Spreadsheet'!$A$2:$A$1048576,E4612)&gt;0, IFERROR(ROUND(VLOOKUP($E4612&amp;ROUNDUP($D4612, -2), 'PaySched Lookups'!$1:$1048576,5, 0)*$J4612/2, 2),0), "Data for year not available"))</f>
        <v>Please input data</v>
      </c>
      <c r="J4612" s="61" t="str">
        <f>IF(ISBLANK(D4612), "", IF(D4612&gt;=INDEX('Data Spreadsheet'!B:B, MATCH(E4612, 'Data Spreadsheet'!A:A, 1)), 0, 1))</f>
        <v/>
      </c>
    </row>
    <row r="4613" spans="1:10">
      <c r="A4613" s="63"/>
      <c r="B4613" s="63"/>
      <c r="C4613" s="63"/>
      <c r="D4613" s="63"/>
      <c r="E4613" s="72"/>
      <c r="F4613" s="82" t="str">
        <f>IF(COUNTBLANK(D4613:E4613)&gt;0, "Please input data", IF(COUNTIF('Data Spreadsheet'!$A$2:$A$1048576, E4613)&gt;0, IFERROR(ROUND(VLOOKUP($E4613&amp;ROUNDUP($D4613, -2), 'PaySched Lookups'!$1:$1048576, 2, 0)*$J4613/2,2), 0), "Data for year not available"))</f>
        <v>Please input data</v>
      </c>
      <c r="G4613" s="82" t="str">
        <f>IF(COUNTBLANK(D4613:E4613)&gt;0, "Please input data", IF(COUNTIF('Data Spreadsheet'!$A$2:$A$1048576, E4613)&gt;0,  IFERROR(ROUND(VLOOKUP($E4613&amp;ROUNDUP($D4613, -2), 'PaySched Lookups'!$1:$1048576, 3, 0)*$J4613/2,2), 0), "Data for year not available"))</f>
        <v>Please input data</v>
      </c>
      <c r="H4613" s="82" t="str">
        <f>IF(COUNTBLANK(D4613:E4613)&gt;0,"Please input data",IF(COUNTIF('Data Spreadsheet'!$A$2:$A$1048576,E4613)&gt;0,IFERROR(ROUND(VLOOKUP($E4613&amp;ROUNDUP($D4613,-2),'PaySched Lookups'!$1:$1048576,4,0)*$J4613/2,2),0),"Data for year not available"))</f>
        <v>Please input data</v>
      </c>
      <c r="I4613" s="82" t="str">
        <f>IF(COUNTBLANK(D4613:E4613)&gt;0, "Please input data", IF(COUNTIF('Data Spreadsheet'!$A$2:$A$1048576,E4613)&gt;0, IFERROR(ROUND(VLOOKUP($E4613&amp;ROUNDUP($D4613, -2), 'PaySched Lookups'!$1:$1048576,5, 0)*$J4613/2, 2),0), "Data for year not available"))</f>
        <v>Please input data</v>
      </c>
      <c r="J4613" s="61" t="str">
        <f>IF(ISBLANK(D4613), "", IF(D4613&gt;=INDEX('Data Spreadsheet'!B:B, MATCH(E4613, 'Data Spreadsheet'!A:A, 1)), 0, 1))</f>
        <v/>
      </c>
    </row>
    <row r="4614" spans="1:10">
      <c r="A4614" s="63"/>
      <c r="B4614" s="63"/>
      <c r="C4614" s="63"/>
      <c r="D4614" s="63"/>
      <c r="E4614" s="72"/>
      <c r="F4614" s="82" t="str">
        <f>IF(COUNTBLANK(D4614:E4614)&gt;0, "Please input data", IF(COUNTIF('Data Spreadsheet'!$A$2:$A$1048576, E4614)&gt;0, IFERROR(ROUND(VLOOKUP($E4614&amp;ROUNDUP($D4614, -2), 'PaySched Lookups'!$1:$1048576, 2, 0)*$J4614/2,2), 0), "Data for year not available"))</f>
        <v>Please input data</v>
      </c>
      <c r="G4614" s="82" t="str">
        <f>IF(COUNTBLANK(D4614:E4614)&gt;0, "Please input data", IF(COUNTIF('Data Spreadsheet'!$A$2:$A$1048576, E4614)&gt;0,  IFERROR(ROUND(VLOOKUP($E4614&amp;ROUNDUP($D4614, -2), 'PaySched Lookups'!$1:$1048576, 3, 0)*$J4614/2,2), 0), "Data for year not available"))</f>
        <v>Please input data</v>
      </c>
      <c r="H4614" s="82" t="str">
        <f>IF(COUNTBLANK(D4614:E4614)&gt;0,"Please input data",IF(COUNTIF('Data Spreadsheet'!$A$2:$A$1048576,E4614)&gt;0,IFERROR(ROUND(VLOOKUP($E4614&amp;ROUNDUP($D4614,-2),'PaySched Lookups'!$1:$1048576,4,0)*$J4614/2,2),0),"Data for year not available"))</f>
        <v>Please input data</v>
      </c>
      <c r="I4614" s="82" t="str">
        <f>IF(COUNTBLANK(D4614:E4614)&gt;0, "Please input data", IF(COUNTIF('Data Spreadsheet'!$A$2:$A$1048576,E4614)&gt;0, IFERROR(ROUND(VLOOKUP($E4614&amp;ROUNDUP($D4614, -2), 'PaySched Lookups'!$1:$1048576,5, 0)*$J4614/2, 2),0), "Data for year not available"))</f>
        <v>Please input data</v>
      </c>
      <c r="J4614" s="61" t="str">
        <f>IF(ISBLANK(D4614), "", IF(D4614&gt;=INDEX('Data Spreadsheet'!B:B, MATCH(E4614, 'Data Spreadsheet'!A:A, 1)), 0, 1))</f>
        <v/>
      </c>
    </row>
    <row r="4615" spans="1:10">
      <c r="A4615" s="63"/>
      <c r="B4615" s="63"/>
      <c r="C4615" s="63"/>
      <c r="D4615" s="63"/>
      <c r="E4615" s="72"/>
      <c r="F4615" s="82" t="str">
        <f>IF(COUNTBLANK(D4615:E4615)&gt;0, "Please input data", IF(COUNTIF('Data Spreadsheet'!$A$2:$A$1048576, E4615)&gt;0, IFERROR(ROUND(VLOOKUP($E4615&amp;ROUNDUP($D4615, -2), 'PaySched Lookups'!$1:$1048576, 2, 0)*$J4615/2,2), 0), "Data for year not available"))</f>
        <v>Please input data</v>
      </c>
      <c r="G4615" s="82" t="str">
        <f>IF(COUNTBLANK(D4615:E4615)&gt;0, "Please input data", IF(COUNTIF('Data Spreadsheet'!$A$2:$A$1048576, E4615)&gt;0,  IFERROR(ROUND(VLOOKUP($E4615&amp;ROUNDUP($D4615, -2), 'PaySched Lookups'!$1:$1048576, 3, 0)*$J4615/2,2), 0), "Data for year not available"))</f>
        <v>Please input data</v>
      </c>
      <c r="H4615" s="82" t="str">
        <f>IF(COUNTBLANK(D4615:E4615)&gt;0,"Please input data",IF(COUNTIF('Data Spreadsheet'!$A$2:$A$1048576,E4615)&gt;0,IFERROR(ROUND(VLOOKUP($E4615&amp;ROUNDUP($D4615,-2),'PaySched Lookups'!$1:$1048576,4,0)*$J4615/2,2),0),"Data for year not available"))</f>
        <v>Please input data</v>
      </c>
      <c r="I4615" s="82" t="str">
        <f>IF(COUNTBLANK(D4615:E4615)&gt;0, "Please input data", IF(COUNTIF('Data Spreadsheet'!$A$2:$A$1048576,E4615)&gt;0, IFERROR(ROUND(VLOOKUP($E4615&amp;ROUNDUP($D4615, -2), 'PaySched Lookups'!$1:$1048576,5, 0)*$J4615/2, 2),0), "Data for year not available"))</f>
        <v>Please input data</v>
      </c>
      <c r="J4615" s="61" t="str">
        <f>IF(ISBLANK(D4615), "", IF(D4615&gt;=INDEX('Data Spreadsheet'!B:B, MATCH(E4615, 'Data Spreadsheet'!A:A, 1)), 0, 1))</f>
        <v/>
      </c>
    </row>
    <row r="4616" spans="1:10">
      <c r="A4616" s="63"/>
      <c r="B4616" s="63"/>
      <c r="C4616" s="63"/>
      <c r="D4616" s="63"/>
      <c r="E4616" s="72"/>
      <c r="F4616" s="82" t="str">
        <f>IF(COUNTBLANK(D4616:E4616)&gt;0, "Please input data", IF(COUNTIF('Data Spreadsheet'!$A$2:$A$1048576, E4616)&gt;0, IFERROR(ROUND(VLOOKUP($E4616&amp;ROUNDUP($D4616, -2), 'PaySched Lookups'!$1:$1048576, 2, 0)*$J4616/2,2), 0), "Data for year not available"))</f>
        <v>Please input data</v>
      </c>
      <c r="G4616" s="82" t="str">
        <f>IF(COUNTBLANK(D4616:E4616)&gt;0, "Please input data", IF(COUNTIF('Data Spreadsheet'!$A$2:$A$1048576, E4616)&gt;0,  IFERROR(ROUND(VLOOKUP($E4616&amp;ROUNDUP($D4616, -2), 'PaySched Lookups'!$1:$1048576, 3, 0)*$J4616/2,2), 0), "Data for year not available"))</f>
        <v>Please input data</v>
      </c>
      <c r="H4616" s="82" t="str">
        <f>IF(COUNTBLANK(D4616:E4616)&gt;0,"Please input data",IF(COUNTIF('Data Spreadsheet'!$A$2:$A$1048576,E4616)&gt;0,IFERROR(ROUND(VLOOKUP($E4616&amp;ROUNDUP($D4616,-2),'PaySched Lookups'!$1:$1048576,4,0)*$J4616/2,2),0),"Data for year not available"))</f>
        <v>Please input data</v>
      </c>
      <c r="I4616" s="82" t="str">
        <f>IF(COUNTBLANK(D4616:E4616)&gt;0, "Please input data", IF(COUNTIF('Data Spreadsheet'!$A$2:$A$1048576,E4616)&gt;0, IFERROR(ROUND(VLOOKUP($E4616&amp;ROUNDUP($D4616, -2), 'PaySched Lookups'!$1:$1048576,5, 0)*$J4616/2, 2),0), "Data for year not available"))</f>
        <v>Please input data</v>
      </c>
      <c r="J4616" s="61" t="str">
        <f>IF(ISBLANK(D4616), "", IF(D4616&gt;=INDEX('Data Spreadsheet'!B:B, MATCH(E4616, 'Data Spreadsheet'!A:A, 1)), 0, 1))</f>
        <v/>
      </c>
    </row>
    <row r="4617" spans="1:10">
      <c r="A4617" s="63"/>
      <c r="B4617" s="63"/>
      <c r="C4617" s="63"/>
      <c r="D4617" s="63"/>
      <c r="E4617" s="72"/>
      <c r="F4617" s="82" t="str">
        <f>IF(COUNTBLANK(D4617:E4617)&gt;0, "Please input data", IF(COUNTIF('Data Spreadsheet'!$A$2:$A$1048576, E4617)&gt;0, IFERROR(ROUND(VLOOKUP($E4617&amp;ROUNDUP($D4617, -2), 'PaySched Lookups'!$1:$1048576, 2, 0)*$J4617/2,2), 0), "Data for year not available"))</f>
        <v>Please input data</v>
      </c>
      <c r="G4617" s="82" t="str">
        <f>IF(COUNTBLANK(D4617:E4617)&gt;0, "Please input data", IF(COUNTIF('Data Spreadsheet'!$A$2:$A$1048576, E4617)&gt;0,  IFERROR(ROUND(VLOOKUP($E4617&amp;ROUNDUP($D4617, -2), 'PaySched Lookups'!$1:$1048576, 3, 0)*$J4617/2,2), 0), "Data for year not available"))</f>
        <v>Please input data</v>
      </c>
      <c r="H4617" s="82" t="str">
        <f>IF(COUNTBLANK(D4617:E4617)&gt;0,"Please input data",IF(COUNTIF('Data Spreadsheet'!$A$2:$A$1048576,E4617)&gt;0,IFERROR(ROUND(VLOOKUP($E4617&amp;ROUNDUP($D4617,-2),'PaySched Lookups'!$1:$1048576,4,0)*$J4617/2,2),0),"Data for year not available"))</f>
        <v>Please input data</v>
      </c>
      <c r="I4617" s="82" t="str">
        <f>IF(COUNTBLANK(D4617:E4617)&gt;0, "Please input data", IF(COUNTIF('Data Spreadsheet'!$A$2:$A$1048576,E4617)&gt;0, IFERROR(ROUND(VLOOKUP($E4617&amp;ROUNDUP($D4617, -2), 'PaySched Lookups'!$1:$1048576,5, 0)*$J4617/2, 2),0), "Data for year not available"))</f>
        <v>Please input data</v>
      </c>
      <c r="J4617" s="61" t="str">
        <f>IF(ISBLANK(D4617), "", IF(D4617&gt;=INDEX('Data Spreadsheet'!B:B, MATCH(E4617, 'Data Spreadsheet'!A:A, 1)), 0, 1))</f>
        <v/>
      </c>
    </row>
    <row r="4618" spans="1:10">
      <c r="A4618" s="63"/>
      <c r="B4618" s="63"/>
      <c r="C4618" s="63"/>
      <c r="D4618" s="63"/>
      <c r="E4618" s="72"/>
      <c r="F4618" s="82" t="str">
        <f>IF(COUNTBLANK(D4618:E4618)&gt;0, "Please input data", IF(COUNTIF('Data Spreadsheet'!$A$2:$A$1048576, E4618)&gt;0, IFERROR(ROUND(VLOOKUP($E4618&amp;ROUNDUP($D4618, -2), 'PaySched Lookups'!$1:$1048576, 2, 0)*$J4618/2,2), 0), "Data for year not available"))</f>
        <v>Please input data</v>
      </c>
      <c r="G4618" s="82" t="str">
        <f>IF(COUNTBLANK(D4618:E4618)&gt;0, "Please input data", IF(COUNTIF('Data Spreadsheet'!$A$2:$A$1048576, E4618)&gt;0,  IFERROR(ROUND(VLOOKUP($E4618&amp;ROUNDUP($D4618, -2), 'PaySched Lookups'!$1:$1048576, 3, 0)*$J4618/2,2), 0), "Data for year not available"))</f>
        <v>Please input data</v>
      </c>
      <c r="H4618" s="82" t="str">
        <f>IF(COUNTBLANK(D4618:E4618)&gt;0,"Please input data",IF(COUNTIF('Data Spreadsheet'!$A$2:$A$1048576,E4618)&gt;0,IFERROR(ROUND(VLOOKUP($E4618&amp;ROUNDUP($D4618,-2),'PaySched Lookups'!$1:$1048576,4,0)*$J4618/2,2),0),"Data for year not available"))</f>
        <v>Please input data</v>
      </c>
      <c r="I4618" s="82" t="str">
        <f>IF(COUNTBLANK(D4618:E4618)&gt;0, "Please input data", IF(COUNTIF('Data Spreadsheet'!$A$2:$A$1048576,E4618)&gt;0, IFERROR(ROUND(VLOOKUP($E4618&amp;ROUNDUP($D4618, -2), 'PaySched Lookups'!$1:$1048576,5, 0)*$J4618/2, 2),0), "Data for year not available"))</f>
        <v>Please input data</v>
      </c>
      <c r="J4618" s="61" t="str">
        <f>IF(ISBLANK(D4618), "", IF(D4618&gt;=INDEX('Data Spreadsheet'!B:B, MATCH(E4618, 'Data Spreadsheet'!A:A, 1)), 0, 1))</f>
        <v/>
      </c>
    </row>
    <row r="4619" spans="1:10">
      <c r="A4619" s="63"/>
      <c r="B4619" s="63"/>
      <c r="C4619" s="63"/>
      <c r="D4619" s="63"/>
      <c r="E4619" s="72"/>
      <c r="F4619" s="82" t="str">
        <f>IF(COUNTBLANK(D4619:E4619)&gt;0, "Please input data", IF(COUNTIF('Data Spreadsheet'!$A$2:$A$1048576, E4619)&gt;0, IFERROR(ROUND(VLOOKUP($E4619&amp;ROUNDUP($D4619, -2), 'PaySched Lookups'!$1:$1048576, 2, 0)*$J4619/2,2), 0), "Data for year not available"))</f>
        <v>Please input data</v>
      </c>
      <c r="G4619" s="82" t="str">
        <f>IF(COUNTBLANK(D4619:E4619)&gt;0, "Please input data", IF(COUNTIF('Data Spreadsheet'!$A$2:$A$1048576, E4619)&gt;0,  IFERROR(ROUND(VLOOKUP($E4619&amp;ROUNDUP($D4619, -2), 'PaySched Lookups'!$1:$1048576, 3, 0)*$J4619/2,2), 0), "Data for year not available"))</f>
        <v>Please input data</v>
      </c>
      <c r="H4619" s="82" t="str">
        <f>IF(COUNTBLANK(D4619:E4619)&gt;0,"Please input data",IF(COUNTIF('Data Spreadsheet'!$A$2:$A$1048576,E4619)&gt;0,IFERROR(ROUND(VLOOKUP($E4619&amp;ROUNDUP($D4619,-2),'PaySched Lookups'!$1:$1048576,4,0)*$J4619/2,2),0),"Data for year not available"))</f>
        <v>Please input data</v>
      </c>
      <c r="I4619" s="82" t="str">
        <f>IF(COUNTBLANK(D4619:E4619)&gt;0, "Please input data", IF(COUNTIF('Data Spreadsheet'!$A$2:$A$1048576,E4619)&gt;0, IFERROR(ROUND(VLOOKUP($E4619&amp;ROUNDUP($D4619, -2), 'PaySched Lookups'!$1:$1048576,5, 0)*$J4619/2, 2),0), "Data for year not available"))</f>
        <v>Please input data</v>
      </c>
      <c r="J4619" s="61" t="str">
        <f>IF(ISBLANK(D4619), "", IF(D4619&gt;=INDEX('Data Spreadsheet'!B:B, MATCH(E4619, 'Data Spreadsheet'!A:A, 1)), 0, 1))</f>
        <v/>
      </c>
    </row>
    <row r="4620" spans="1:10">
      <c r="A4620" s="63"/>
      <c r="B4620" s="63"/>
      <c r="C4620" s="63"/>
      <c r="D4620" s="63"/>
      <c r="E4620" s="72"/>
      <c r="F4620" s="82" t="str">
        <f>IF(COUNTBLANK(D4620:E4620)&gt;0, "Please input data", IF(COUNTIF('Data Spreadsheet'!$A$2:$A$1048576, E4620)&gt;0, IFERROR(ROUND(VLOOKUP($E4620&amp;ROUNDUP($D4620, -2), 'PaySched Lookups'!$1:$1048576, 2, 0)*$J4620/2,2), 0), "Data for year not available"))</f>
        <v>Please input data</v>
      </c>
      <c r="G4620" s="82" t="str">
        <f>IF(COUNTBLANK(D4620:E4620)&gt;0, "Please input data", IF(COUNTIF('Data Spreadsheet'!$A$2:$A$1048576, E4620)&gt;0,  IFERROR(ROUND(VLOOKUP($E4620&amp;ROUNDUP($D4620, -2), 'PaySched Lookups'!$1:$1048576, 3, 0)*$J4620/2,2), 0), "Data for year not available"))</f>
        <v>Please input data</v>
      </c>
      <c r="H4620" s="82" t="str">
        <f>IF(COUNTBLANK(D4620:E4620)&gt;0,"Please input data",IF(COUNTIF('Data Spreadsheet'!$A$2:$A$1048576,E4620)&gt;0,IFERROR(ROUND(VLOOKUP($E4620&amp;ROUNDUP($D4620,-2),'PaySched Lookups'!$1:$1048576,4,0)*$J4620/2,2),0),"Data for year not available"))</f>
        <v>Please input data</v>
      </c>
      <c r="I4620" s="82" t="str">
        <f>IF(COUNTBLANK(D4620:E4620)&gt;0, "Please input data", IF(COUNTIF('Data Spreadsheet'!$A$2:$A$1048576,E4620)&gt;0, IFERROR(ROUND(VLOOKUP($E4620&amp;ROUNDUP($D4620, -2), 'PaySched Lookups'!$1:$1048576,5, 0)*$J4620/2, 2),0), "Data for year not available"))</f>
        <v>Please input data</v>
      </c>
      <c r="J4620" s="61" t="str">
        <f>IF(ISBLANK(D4620), "", IF(D4620&gt;=INDEX('Data Spreadsheet'!B:B, MATCH(E4620, 'Data Spreadsheet'!A:A, 1)), 0, 1))</f>
        <v/>
      </c>
    </row>
    <row r="4621" spans="1:10">
      <c r="A4621" s="63"/>
      <c r="B4621" s="63"/>
      <c r="C4621" s="63"/>
      <c r="D4621" s="63"/>
      <c r="E4621" s="72"/>
      <c r="F4621" s="82" t="str">
        <f>IF(COUNTBLANK(D4621:E4621)&gt;0, "Please input data", IF(COUNTIF('Data Spreadsheet'!$A$2:$A$1048576, E4621)&gt;0, IFERROR(ROUND(VLOOKUP($E4621&amp;ROUNDUP($D4621, -2), 'PaySched Lookups'!$1:$1048576, 2, 0)*$J4621/2,2), 0), "Data for year not available"))</f>
        <v>Please input data</v>
      </c>
      <c r="G4621" s="82" t="str">
        <f>IF(COUNTBLANK(D4621:E4621)&gt;0, "Please input data", IF(COUNTIF('Data Spreadsheet'!$A$2:$A$1048576, E4621)&gt;0,  IFERROR(ROUND(VLOOKUP($E4621&amp;ROUNDUP($D4621, -2), 'PaySched Lookups'!$1:$1048576, 3, 0)*$J4621/2,2), 0), "Data for year not available"))</f>
        <v>Please input data</v>
      </c>
      <c r="H4621" s="82" t="str">
        <f>IF(COUNTBLANK(D4621:E4621)&gt;0,"Please input data",IF(COUNTIF('Data Spreadsheet'!$A$2:$A$1048576,E4621)&gt;0,IFERROR(ROUND(VLOOKUP($E4621&amp;ROUNDUP($D4621,-2),'PaySched Lookups'!$1:$1048576,4,0)*$J4621/2,2),0),"Data for year not available"))</f>
        <v>Please input data</v>
      </c>
      <c r="I4621" s="82" t="str">
        <f>IF(COUNTBLANK(D4621:E4621)&gt;0, "Please input data", IF(COUNTIF('Data Spreadsheet'!$A$2:$A$1048576,E4621)&gt;0, IFERROR(ROUND(VLOOKUP($E4621&amp;ROUNDUP($D4621, -2), 'PaySched Lookups'!$1:$1048576,5, 0)*$J4621/2, 2),0), "Data for year not available"))</f>
        <v>Please input data</v>
      </c>
      <c r="J4621" s="61" t="str">
        <f>IF(ISBLANK(D4621), "", IF(D4621&gt;=INDEX('Data Spreadsheet'!B:B, MATCH(E4621, 'Data Spreadsheet'!A:A, 1)), 0, 1))</f>
        <v/>
      </c>
    </row>
    <row r="4622" spans="1:10">
      <c r="A4622" s="63"/>
      <c r="B4622" s="63"/>
      <c r="C4622" s="63"/>
      <c r="D4622" s="63"/>
      <c r="E4622" s="72"/>
      <c r="F4622" s="82" t="str">
        <f>IF(COUNTBLANK(D4622:E4622)&gt;0, "Please input data", IF(COUNTIF('Data Spreadsheet'!$A$2:$A$1048576, E4622)&gt;0, IFERROR(ROUND(VLOOKUP($E4622&amp;ROUNDUP($D4622, -2), 'PaySched Lookups'!$1:$1048576, 2, 0)*$J4622/2,2), 0), "Data for year not available"))</f>
        <v>Please input data</v>
      </c>
      <c r="G4622" s="82" t="str">
        <f>IF(COUNTBLANK(D4622:E4622)&gt;0, "Please input data", IF(COUNTIF('Data Spreadsheet'!$A$2:$A$1048576, E4622)&gt;0,  IFERROR(ROUND(VLOOKUP($E4622&amp;ROUNDUP($D4622, -2), 'PaySched Lookups'!$1:$1048576, 3, 0)*$J4622/2,2), 0), "Data for year not available"))</f>
        <v>Please input data</v>
      </c>
      <c r="H4622" s="82" t="str">
        <f>IF(COUNTBLANK(D4622:E4622)&gt;0,"Please input data",IF(COUNTIF('Data Spreadsheet'!$A$2:$A$1048576,E4622)&gt;0,IFERROR(ROUND(VLOOKUP($E4622&amp;ROUNDUP($D4622,-2),'PaySched Lookups'!$1:$1048576,4,0)*$J4622/2,2),0),"Data for year not available"))</f>
        <v>Please input data</v>
      </c>
      <c r="I4622" s="82" t="str">
        <f>IF(COUNTBLANK(D4622:E4622)&gt;0, "Please input data", IF(COUNTIF('Data Spreadsheet'!$A$2:$A$1048576,E4622)&gt;0, IFERROR(ROUND(VLOOKUP($E4622&amp;ROUNDUP($D4622, -2), 'PaySched Lookups'!$1:$1048576,5, 0)*$J4622/2, 2),0), "Data for year not available"))</f>
        <v>Please input data</v>
      </c>
      <c r="J4622" s="61" t="str">
        <f>IF(ISBLANK(D4622), "", IF(D4622&gt;=INDEX('Data Spreadsheet'!B:B, MATCH(E4622, 'Data Spreadsheet'!A:A, 1)), 0, 1))</f>
        <v/>
      </c>
    </row>
    <row r="4623" spans="1:10">
      <c r="A4623" s="63"/>
      <c r="B4623" s="63"/>
      <c r="C4623" s="63"/>
      <c r="D4623" s="63"/>
      <c r="E4623" s="72"/>
      <c r="F4623" s="82" t="str">
        <f>IF(COUNTBLANK(D4623:E4623)&gt;0, "Please input data", IF(COUNTIF('Data Spreadsheet'!$A$2:$A$1048576, E4623)&gt;0, IFERROR(ROUND(VLOOKUP($E4623&amp;ROUNDUP($D4623, -2), 'PaySched Lookups'!$1:$1048576, 2, 0)*$J4623/2,2), 0), "Data for year not available"))</f>
        <v>Please input data</v>
      </c>
      <c r="G4623" s="82" t="str">
        <f>IF(COUNTBLANK(D4623:E4623)&gt;0, "Please input data", IF(COUNTIF('Data Spreadsheet'!$A$2:$A$1048576, E4623)&gt;0,  IFERROR(ROUND(VLOOKUP($E4623&amp;ROUNDUP($D4623, -2), 'PaySched Lookups'!$1:$1048576, 3, 0)*$J4623/2,2), 0), "Data for year not available"))</f>
        <v>Please input data</v>
      </c>
      <c r="H4623" s="82" t="str">
        <f>IF(COUNTBLANK(D4623:E4623)&gt;0,"Please input data",IF(COUNTIF('Data Spreadsheet'!$A$2:$A$1048576,E4623)&gt;0,IFERROR(ROUND(VLOOKUP($E4623&amp;ROUNDUP($D4623,-2),'PaySched Lookups'!$1:$1048576,4,0)*$J4623/2,2),0),"Data for year not available"))</f>
        <v>Please input data</v>
      </c>
      <c r="I4623" s="82" t="str">
        <f>IF(COUNTBLANK(D4623:E4623)&gt;0, "Please input data", IF(COUNTIF('Data Spreadsheet'!$A$2:$A$1048576,E4623)&gt;0, IFERROR(ROUND(VLOOKUP($E4623&amp;ROUNDUP($D4623, -2), 'PaySched Lookups'!$1:$1048576,5, 0)*$J4623/2, 2),0), "Data for year not available"))</f>
        <v>Please input data</v>
      </c>
      <c r="J4623" s="61" t="str">
        <f>IF(ISBLANK(D4623), "", IF(D4623&gt;=INDEX('Data Spreadsheet'!B:B, MATCH(E4623, 'Data Spreadsheet'!A:A, 1)), 0, 1))</f>
        <v/>
      </c>
    </row>
    <row r="4624" spans="1:10">
      <c r="A4624" s="63"/>
      <c r="B4624" s="63"/>
      <c r="C4624" s="63"/>
      <c r="D4624" s="63"/>
      <c r="E4624" s="72"/>
      <c r="F4624" s="82" t="str">
        <f>IF(COUNTBLANK(D4624:E4624)&gt;0, "Please input data", IF(COUNTIF('Data Spreadsheet'!$A$2:$A$1048576, E4624)&gt;0, IFERROR(ROUND(VLOOKUP($E4624&amp;ROUNDUP($D4624, -2), 'PaySched Lookups'!$1:$1048576, 2, 0)*$J4624/2,2), 0), "Data for year not available"))</f>
        <v>Please input data</v>
      </c>
      <c r="G4624" s="82" t="str">
        <f>IF(COUNTBLANK(D4624:E4624)&gt;0, "Please input data", IF(COUNTIF('Data Spreadsheet'!$A$2:$A$1048576, E4624)&gt;0,  IFERROR(ROUND(VLOOKUP($E4624&amp;ROUNDUP($D4624, -2), 'PaySched Lookups'!$1:$1048576, 3, 0)*$J4624/2,2), 0), "Data for year not available"))</f>
        <v>Please input data</v>
      </c>
      <c r="H4624" s="82" t="str">
        <f>IF(COUNTBLANK(D4624:E4624)&gt;0,"Please input data",IF(COUNTIF('Data Spreadsheet'!$A$2:$A$1048576,E4624)&gt;0,IFERROR(ROUND(VLOOKUP($E4624&amp;ROUNDUP($D4624,-2),'PaySched Lookups'!$1:$1048576,4,0)*$J4624/2,2),0),"Data for year not available"))</f>
        <v>Please input data</v>
      </c>
      <c r="I4624" s="82" t="str">
        <f>IF(COUNTBLANK(D4624:E4624)&gt;0, "Please input data", IF(COUNTIF('Data Spreadsheet'!$A$2:$A$1048576,E4624)&gt;0, IFERROR(ROUND(VLOOKUP($E4624&amp;ROUNDUP($D4624, -2), 'PaySched Lookups'!$1:$1048576,5, 0)*$J4624/2, 2),0), "Data for year not available"))</f>
        <v>Please input data</v>
      </c>
      <c r="J4624" s="61" t="str">
        <f>IF(ISBLANK(D4624), "", IF(D4624&gt;=INDEX('Data Spreadsheet'!B:B, MATCH(E4624, 'Data Spreadsheet'!A:A, 1)), 0, 1))</f>
        <v/>
      </c>
    </row>
    <row r="4625" spans="1:10">
      <c r="A4625" s="63"/>
      <c r="B4625" s="63"/>
      <c r="C4625" s="63"/>
      <c r="D4625" s="63"/>
      <c r="E4625" s="72"/>
      <c r="F4625" s="82" t="str">
        <f>IF(COUNTBLANK(D4625:E4625)&gt;0, "Please input data", IF(COUNTIF('Data Spreadsheet'!$A$2:$A$1048576, E4625)&gt;0, IFERROR(ROUND(VLOOKUP($E4625&amp;ROUNDUP($D4625, -2), 'PaySched Lookups'!$1:$1048576, 2, 0)*$J4625/2,2), 0), "Data for year not available"))</f>
        <v>Please input data</v>
      </c>
      <c r="G4625" s="82" t="str">
        <f>IF(COUNTBLANK(D4625:E4625)&gt;0, "Please input data", IF(COUNTIF('Data Spreadsheet'!$A$2:$A$1048576, E4625)&gt;0,  IFERROR(ROUND(VLOOKUP($E4625&amp;ROUNDUP($D4625, -2), 'PaySched Lookups'!$1:$1048576, 3, 0)*$J4625/2,2), 0), "Data for year not available"))</f>
        <v>Please input data</v>
      </c>
      <c r="H4625" s="82" t="str">
        <f>IF(COUNTBLANK(D4625:E4625)&gt;0,"Please input data",IF(COUNTIF('Data Spreadsheet'!$A$2:$A$1048576,E4625)&gt;0,IFERROR(ROUND(VLOOKUP($E4625&amp;ROUNDUP($D4625,-2),'PaySched Lookups'!$1:$1048576,4,0)*$J4625/2,2),0),"Data for year not available"))</f>
        <v>Please input data</v>
      </c>
      <c r="I4625" s="82" t="str">
        <f>IF(COUNTBLANK(D4625:E4625)&gt;0, "Please input data", IF(COUNTIF('Data Spreadsheet'!$A$2:$A$1048576,E4625)&gt;0, IFERROR(ROUND(VLOOKUP($E4625&amp;ROUNDUP($D4625, -2), 'PaySched Lookups'!$1:$1048576,5, 0)*$J4625/2, 2),0), "Data for year not available"))</f>
        <v>Please input data</v>
      </c>
      <c r="J4625" s="61" t="str">
        <f>IF(ISBLANK(D4625), "", IF(D4625&gt;=INDEX('Data Spreadsheet'!B:B, MATCH(E4625, 'Data Spreadsheet'!A:A, 1)), 0, 1))</f>
        <v/>
      </c>
    </row>
    <row r="4626" spans="1:10">
      <c r="A4626" s="63"/>
      <c r="B4626" s="63"/>
      <c r="C4626" s="63"/>
      <c r="D4626" s="63"/>
      <c r="E4626" s="72"/>
      <c r="F4626" s="82" t="str">
        <f>IF(COUNTBLANK(D4626:E4626)&gt;0, "Please input data", IF(COUNTIF('Data Spreadsheet'!$A$2:$A$1048576, E4626)&gt;0, IFERROR(ROUND(VLOOKUP($E4626&amp;ROUNDUP($D4626, -2), 'PaySched Lookups'!$1:$1048576, 2, 0)*$J4626/2,2), 0), "Data for year not available"))</f>
        <v>Please input data</v>
      </c>
      <c r="G4626" s="82" t="str">
        <f>IF(COUNTBLANK(D4626:E4626)&gt;0, "Please input data", IF(COUNTIF('Data Spreadsheet'!$A$2:$A$1048576, E4626)&gt;0,  IFERROR(ROUND(VLOOKUP($E4626&amp;ROUNDUP($D4626, -2), 'PaySched Lookups'!$1:$1048576, 3, 0)*$J4626/2,2), 0), "Data for year not available"))</f>
        <v>Please input data</v>
      </c>
      <c r="H4626" s="82" t="str">
        <f>IF(COUNTBLANK(D4626:E4626)&gt;0,"Please input data",IF(COUNTIF('Data Spreadsheet'!$A$2:$A$1048576,E4626)&gt;0,IFERROR(ROUND(VLOOKUP($E4626&amp;ROUNDUP($D4626,-2),'PaySched Lookups'!$1:$1048576,4,0)*$J4626/2,2),0),"Data for year not available"))</f>
        <v>Please input data</v>
      </c>
      <c r="I4626" s="82" t="str">
        <f>IF(COUNTBLANK(D4626:E4626)&gt;0, "Please input data", IF(COUNTIF('Data Spreadsheet'!$A$2:$A$1048576,E4626)&gt;0, IFERROR(ROUND(VLOOKUP($E4626&amp;ROUNDUP($D4626, -2), 'PaySched Lookups'!$1:$1048576,5, 0)*$J4626/2, 2),0), "Data for year not available"))</f>
        <v>Please input data</v>
      </c>
      <c r="J4626" s="61" t="str">
        <f>IF(ISBLANK(D4626), "", IF(D4626&gt;=INDEX('Data Spreadsheet'!B:B, MATCH(E4626, 'Data Spreadsheet'!A:A, 1)), 0, 1))</f>
        <v/>
      </c>
    </row>
    <row r="4627" spans="1:10">
      <c r="A4627" s="63"/>
      <c r="B4627" s="63"/>
      <c r="C4627" s="63"/>
      <c r="D4627" s="63"/>
      <c r="E4627" s="72"/>
      <c r="F4627" s="82" t="str">
        <f>IF(COUNTBLANK(D4627:E4627)&gt;0, "Please input data", IF(COUNTIF('Data Spreadsheet'!$A$2:$A$1048576, E4627)&gt;0, IFERROR(ROUND(VLOOKUP($E4627&amp;ROUNDUP($D4627, -2), 'PaySched Lookups'!$1:$1048576, 2, 0)*$J4627/2,2), 0), "Data for year not available"))</f>
        <v>Please input data</v>
      </c>
      <c r="G4627" s="82" t="str">
        <f>IF(COUNTBLANK(D4627:E4627)&gt;0, "Please input data", IF(COUNTIF('Data Spreadsheet'!$A$2:$A$1048576, E4627)&gt;0,  IFERROR(ROUND(VLOOKUP($E4627&amp;ROUNDUP($D4627, -2), 'PaySched Lookups'!$1:$1048576, 3, 0)*$J4627/2,2), 0), "Data for year not available"))</f>
        <v>Please input data</v>
      </c>
      <c r="H4627" s="82" t="str">
        <f>IF(COUNTBLANK(D4627:E4627)&gt;0,"Please input data",IF(COUNTIF('Data Spreadsheet'!$A$2:$A$1048576,E4627)&gt;0,IFERROR(ROUND(VLOOKUP($E4627&amp;ROUNDUP($D4627,-2),'PaySched Lookups'!$1:$1048576,4,0)*$J4627/2,2),0),"Data for year not available"))</f>
        <v>Please input data</v>
      </c>
      <c r="I4627" s="82" t="str">
        <f>IF(COUNTBLANK(D4627:E4627)&gt;0, "Please input data", IF(COUNTIF('Data Spreadsheet'!$A$2:$A$1048576,E4627)&gt;0, IFERROR(ROUND(VLOOKUP($E4627&amp;ROUNDUP($D4627, -2), 'PaySched Lookups'!$1:$1048576,5, 0)*$J4627/2, 2),0), "Data for year not available"))</f>
        <v>Please input data</v>
      </c>
      <c r="J4627" s="61" t="str">
        <f>IF(ISBLANK(D4627), "", IF(D4627&gt;=INDEX('Data Spreadsheet'!B:B, MATCH(E4627, 'Data Spreadsheet'!A:A, 1)), 0, 1))</f>
        <v/>
      </c>
    </row>
    <row r="4628" spans="1:10">
      <c r="A4628" s="63"/>
      <c r="B4628" s="63"/>
      <c r="C4628" s="63"/>
      <c r="D4628" s="63"/>
      <c r="E4628" s="72"/>
      <c r="F4628" s="82" t="str">
        <f>IF(COUNTBLANK(D4628:E4628)&gt;0, "Please input data", IF(COUNTIF('Data Spreadsheet'!$A$2:$A$1048576, E4628)&gt;0, IFERROR(ROUND(VLOOKUP($E4628&amp;ROUNDUP($D4628, -2), 'PaySched Lookups'!$1:$1048576, 2, 0)*$J4628/2,2), 0), "Data for year not available"))</f>
        <v>Please input data</v>
      </c>
      <c r="G4628" s="82" t="str">
        <f>IF(COUNTBLANK(D4628:E4628)&gt;0, "Please input data", IF(COUNTIF('Data Spreadsheet'!$A$2:$A$1048576, E4628)&gt;0,  IFERROR(ROUND(VLOOKUP($E4628&amp;ROUNDUP($D4628, -2), 'PaySched Lookups'!$1:$1048576, 3, 0)*$J4628/2,2), 0), "Data for year not available"))</f>
        <v>Please input data</v>
      </c>
      <c r="H4628" s="82" t="str">
        <f>IF(COUNTBLANK(D4628:E4628)&gt;0,"Please input data",IF(COUNTIF('Data Spreadsheet'!$A$2:$A$1048576,E4628)&gt;0,IFERROR(ROUND(VLOOKUP($E4628&amp;ROUNDUP($D4628,-2),'PaySched Lookups'!$1:$1048576,4,0)*$J4628/2,2),0),"Data for year not available"))</f>
        <v>Please input data</v>
      </c>
      <c r="I4628" s="82" t="str">
        <f>IF(COUNTBLANK(D4628:E4628)&gt;0, "Please input data", IF(COUNTIF('Data Spreadsheet'!$A$2:$A$1048576,E4628)&gt;0, IFERROR(ROUND(VLOOKUP($E4628&amp;ROUNDUP($D4628, -2), 'PaySched Lookups'!$1:$1048576,5, 0)*$J4628/2, 2),0), "Data for year not available"))</f>
        <v>Please input data</v>
      </c>
      <c r="J4628" s="61" t="str">
        <f>IF(ISBLANK(D4628), "", IF(D4628&gt;=INDEX('Data Spreadsheet'!B:B, MATCH(E4628, 'Data Spreadsheet'!A:A, 1)), 0, 1))</f>
        <v/>
      </c>
    </row>
    <row r="4629" spans="1:10">
      <c r="A4629" s="63"/>
      <c r="B4629" s="63"/>
      <c r="C4629" s="63"/>
      <c r="D4629" s="63"/>
      <c r="E4629" s="72"/>
      <c r="F4629" s="82" t="str">
        <f>IF(COUNTBLANK(D4629:E4629)&gt;0, "Please input data", IF(COUNTIF('Data Spreadsheet'!$A$2:$A$1048576, E4629)&gt;0, IFERROR(ROUND(VLOOKUP($E4629&amp;ROUNDUP($D4629, -2), 'PaySched Lookups'!$1:$1048576, 2, 0)*$J4629/2,2), 0), "Data for year not available"))</f>
        <v>Please input data</v>
      </c>
      <c r="G4629" s="82" t="str">
        <f>IF(COUNTBLANK(D4629:E4629)&gt;0, "Please input data", IF(COUNTIF('Data Spreadsheet'!$A$2:$A$1048576, E4629)&gt;0,  IFERROR(ROUND(VLOOKUP($E4629&amp;ROUNDUP($D4629, -2), 'PaySched Lookups'!$1:$1048576, 3, 0)*$J4629/2,2), 0), "Data for year not available"))</f>
        <v>Please input data</v>
      </c>
      <c r="H4629" s="82" t="str">
        <f>IF(COUNTBLANK(D4629:E4629)&gt;0,"Please input data",IF(COUNTIF('Data Spreadsheet'!$A$2:$A$1048576,E4629)&gt;0,IFERROR(ROUND(VLOOKUP($E4629&amp;ROUNDUP($D4629,-2),'PaySched Lookups'!$1:$1048576,4,0)*$J4629/2,2),0),"Data for year not available"))</f>
        <v>Please input data</v>
      </c>
      <c r="I4629" s="82" t="str">
        <f>IF(COUNTBLANK(D4629:E4629)&gt;0, "Please input data", IF(COUNTIF('Data Spreadsheet'!$A$2:$A$1048576,E4629)&gt;0, IFERROR(ROUND(VLOOKUP($E4629&amp;ROUNDUP($D4629, -2), 'PaySched Lookups'!$1:$1048576,5, 0)*$J4629/2, 2),0), "Data for year not available"))</f>
        <v>Please input data</v>
      </c>
      <c r="J4629" s="61" t="str">
        <f>IF(ISBLANK(D4629), "", IF(D4629&gt;=INDEX('Data Spreadsheet'!B:B, MATCH(E4629, 'Data Spreadsheet'!A:A, 1)), 0, 1))</f>
        <v/>
      </c>
    </row>
    <row r="4630" spans="1:10">
      <c r="A4630" s="63"/>
      <c r="B4630" s="63"/>
      <c r="C4630" s="63"/>
      <c r="D4630" s="63"/>
      <c r="E4630" s="72"/>
      <c r="F4630" s="82" t="str">
        <f>IF(COUNTBLANK(D4630:E4630)&gt;0, "Please input data", IF(COUNTIF('Data Spreadsheet'!$A$2:$A$1048576, E4630)&gt;0, IFERROR(ROUND(VLOOKUP($E4630&amp;ROUNDUP($D4630, -2), 'PaySched Lookups'!$1:$1048576, 2, 0)*$J4630/2,2), 0), "Data for year not available"))</f>
        <v>Please input data</v>
      </c>
      <c r="G4630" s="82" t="str">
        <f>IF(COUNTBLANK(D4630:E4630)&gt;0, "Please input data", IF(COUNTIF('Data Spreadsheet'!$A$2:$A$1048576, E4630)&gt;0,  IFERROR(ROUND(VLOOKUP($E4630&amp;ROUNDUP($D4630, -2), 'PaySched Lookups'!$1:$1048576, 3, 0)*$J4630/2,2), 0), "Data for year not available"))</f>
        <v>Please input data</v>
      </c>
      <c r="H4630" s="82" t="str">
        <f>IF(COUNTBLANK(D4630:E4630)&gt;0,"Please input data",IF(COUNTIF('Data Spreadsheet'!$A$2:$A$1048576,E4630)&gt;0,IFERROR(ROUND(VLOOKUP($E4630&amp;ROUNDUP($D4630,-2),'PaySched Lookups'!$1:$1048576,4,0)*$J4630/2,2),0),"Data for year not available"))</f>
        <v>Please input data</v>
      </c>
      <c r="I4630" s="82" t="str">
        <f>IF(COUNTBLANK(D4630:E4630)&gt;0, "Please input data", IF(COUNTIF('Data Spreadsheet'!$A$2:$A$1048576,E4630)&gt;0, IFERROR(ROUND(VLOOKUP($E4630&amp;ROUNDUP($D4630, -2), 'PaySched Lookups'!$1:$1048576,5, 0)*$J4630/2, 2),0), "Data for year not available"))</f>
        <v>Please input data</v>
      </c>
      <c r="J4630" s="61" t="str">
        <f>IF(ISBLANK(D4630), "", IF(D4630&gt;=INDEX('Data Spreadsheet'!B:B, MATCH(E4630, 'Data Spreadsheet'!A:A, 1)), 0, 1))</f>
        <v/>
      </c>
    </row>
    <row r="4631" spans="1:10">
      <c r="A4631" s="63"/>
      <c r="B4631" s="63"/>
      <c r="C4631" s="63"/>
      <c r="D4631" s="63"/>
      <c r="E4631" s="72"/>
      <c r="F4631" s="82" t="str">
        <f>IF(COUNTBLANK(D4631:E4631)&gt;0, "Please input data", IF(COUNTIF('Data Spreadsheet'!$A$2:$A$1048576, E4631)&gt;0, IFERROR(ROUND(VLOOKUP($E4631&amp;ROUNDUP($D4631, -2), 'PaySched Lookups'!$1:$1048576, 2, 0)*$J4631/2,2), 0), "Data for year not available"))</f>
        <v>Please input data</v>
      </c>
      <c r="G4631" s="82" t="str">
        <f>IF(COUNTBLANK(D4631:E4631)&gt;0, "Please input data", IF(COUNTIF('Data Spreadsheet'!$A$2:$A$1048576, E4631)&gt;0,  IFERROR(ROUND(VLOOKUP($E4631&amp;ROUNDUP($D4631, -2), 'PaySched Lookups'!$1:$1048576, 3, 0)*$J4631/2,2), 0), "Data for year not available"))</f>
        <v>Please input data</v>
      </c>
      <c r="H4631" s="82" t="str">
        <f>IF(COUNTBLANK(D4631:E4631)&gt;0,"Please input data",IF(COUNTIF('Data Spreadsheet'!$A$2:$A$1048576,E4631)&gt;0,IFERROR(ROUND(VLOOKUP($E4631&amp;ROUNDUP($D4631,-2),'PaySched Lookups'!$1:$1048576,4,0)*$J4631/2,2),0),"Data for year not available"))</f>
        <v>Please input data</v>
      </c>
      <c r="I4631" s="82" t="str">
        <f>IF(COUNTBLANK(D4631:E4631)&gt;0, "Please input data", IF(COUNTIF('Data Spreadsheet'!$A$2:$A$1048576,E4631)&gt;0, IFERROR(ROUND(VLOOKUP($E4631&amp;ROUNDUP($D4631, -2), 'PaySched Lookups'!$1:$1048576,5, 0)*$J4631/2, 2),0), "Data for year not available"))</f>
        <v>Please input data</v>
      </c>
      <c r="J4631" s="61" t="str">
        <f>IF(ISBLANK(D4631), "", IF(D4631&gt;=INDEX('Data Spreadsheet'!B:B, MATCH(E4631, 'Data Spreadsheet'!A:A, 1)), 0, 1))</f>
        <v/>
      </c>
    </row>
    <row r="4632" spans="1:10">
      <c r="A4632" s="63"/>
      <c r="B4632" s="63"/>
      <c r="C4632" s="63"/>
      <c r="D4632" s="63"/>
      <c r="E4632" s="72"/>
      <c r="F4632" s="82" t="str">
        <f>IF(COUNTBLANK(D4632:E4632)&gt;0, "Please input data", IF(COUNTIF('Data Spreadsheet'!$A$2:$A$1048576, E4632)&gt;0, IFERROR(ROUND(VLOOKUP($E4632&amp;ROUNDUP($D4632, -2), 'PaySched Lookups'!$1:$1048576, 2, 0)*$J4632/2,2), 0), "Data for year not available"))</f>
        <v>Please input data</v>
      </c>
      <c r="G4632" s="82" t="str">
        <f>IF(COUNTBLANK(D4632:E4632)&gt;0, "Please input data", IF(COUNTIF('Data Spreadsheet'!$A$2:$A$1048576, E4632)&gt;0,  IFERROR(ROUND(VLOOKUP($E4632&amp;ROUNDUP($D4632, -2), 'PaySched Lookups'!$1:$1048576, 3, 0)*$J4632/2,2), 0), "Data for year not available"))</f>
        <v>Please input data</v>
      </c>
      <c r="H4632" s="82" t="str">
        <f>IF(COUNTBLANK(D4632:E4632)&gt;0,"Please input data",IF(COUNTIF('Data Spreadsheet'!$A$2:$A$1048576,E4632)&gt;0,IFERROR(ROUND(VLOOKUP($E4632&amp;ROUNDUP($D4632,-2),'PaySched Lookups'!$1:$1048576,4,0)*$J4632/2,2),0),"Data for year not available"))</f>
        <v>Please input data</v>
      </c>
      <c r="I4632" s="82" t="str">
        <f>IF(COUNTBLANK(D4632:E4632)&gt;0, "Please input data", IF(COUNTIF('Data Spreadsheet'!$A$2:$A$1048576,E4632)&gt;0, IFERROR(ROUND(VLOOKUP($E4632&amp;ROUNDUP($D4632, -2), 'PaySched Lookups'!$1:$1048576,5, 0)*$J4632/2, 2),0), "Data for year not available"))</f>
        <v>Please input data</v>
      </c>
      <c r="J4632" s="61" t="str">
        <f>IF(ISBLANK(D4632), "", IF(D4632&gt;=INDEX('Data Spreadsheet'!B:B, MATCH(E4632, 'Data Spreadsheet'!A:A, 1)), 0, 1))</f>
        <v/>
      </c>
    </row>
    <row r="4633" spans="1:10">
      <c r="A4633" s="63"/>
      <c r="B4633" s="63"/>
      <c r="C4633" s="63"/>
      <c r="D4633" s="63"/>
      <c r="E4633" s="72"/>
      <c r="F4633" s="82" t="str">
        <f>IF(COUNTBLANK(D4633:E4633)&gt;0, "Please input data", IF(COUNTIF('Data Spreadsheet'!$A$2:$A$1048576, E4633)&gt;0, IFERROR(ROUND(VLOOKUP($E4633&amp;ROUNDUP($D4633, -2), 'PaySched Lookups'!$1:$1048576, 2, 0)*$J4633/2,2), 0), "Data for year not available"))</f>
        <v>Please input data</v>
      </c>
      <c r="G4633" s="82" t="str">
        <f>IF(COUNTBLANK(D4633:E4633)&gt;0, "Please input data", IF(COUNTIF('Data Spreadsheet'!$A$2:$A$1048576, E4633)&gt;0,  IFERROR(ROUND(VLOOKUP($E4633&amp;ROUNDUP($D4633, -2), 'PaySched Lookups'!$1:$1048576, 3, 0)*$J4633/2,2), 0), "Data for year not available"))</f>
        <v>Please input data</v>
      </c>
      <c r="H4633" s="82" t="str">
        <f>IF(COUNTBLANK(D4633:E4633)&gt;0,"Please input data",IF(COUNTIF('Data Spreadsheet'!$A$2:$A$1048576,E4633)&gt;0,IFERROR(ROUND(VLOOKUP($E4633&amp;ROUNDUP($D4633,-2),'PaySched Lookups'!$1:$1048576,4,0)*$J4633/2,2),0),"Data for year not available"))</f>
        <v>Please input data</v>
      </c>
      <c r="I4633" s="82" t="str">
        <f>IF(COUNTBLANK(D4633:E4633)&gt;0, "Please input data", IF(COUNTIF('Data Spreadsheet'!$A$2:$A$1048576,E4633)&gt;0, IFERROR(ROUND(VLOOKUP($E4633&amp;ROUNDUP($D4633, -2), 'PaySched Lookups'!$1:$1048576,5, 0)*$J4633/2, 2),0), "Data for year not available"))</f>
        <v>Please input data</v>
      </c>
      <c r="J4633" s="61" t="str">
        <f>IF(ISBLANK(D4633), "", IF(D4633&gt;=INDEX('Data Spreadsheet'!B:B, MATCH(E4633, 'Data Spreadsheet'!A:A, 1)), 0, 1))</f>
        <v/>
      </c>
    </row>
    <row r="4634" spans="1:10">
      <c r="A4634" s="63"/>
      <c r="B4634" s="63"/>
      <c r="C4634" s="63"/>
      <c r="D4634" s="63"/>
      <c r="E4634" s="72"/>
      <c r="F4634" s="82" t="str">
        <f>IF(COUNTBLANK(D4634:E4634)&gt;0, "Please input data", IF(COUNTIF('Data Spreadsheet'!$A$2:$A$1048576, E4634)&gt;0, IFERROR(ROUND(VLOOKUP($E4634&amp;ROUNDUP($D4634, -2), 'PaySched Lookups'!$1:$1048576, 2, 0)*$J4634/2,2), 0), "Data for year not available"))</f>
        <v>Please input data</v>
      </c>
      <c r="G4634" s="82" t="str">
        <f>IF(COUNTBLANK(D4634:E4634)&gt;0, "Please input data", IF(COUNTIF('Data Spreadsheet'!$A$2:$A$1048576, E4634)&gt;0,  IFERROR(ROUND(VLOOKUP($E4634&amp;ROUNDUP($D4634, -2), 'PaySched Lookups'!$1:$1048576, 3, 0)*$J4634/2,2), 0), "Data for year not available"))</f>
        <v>Please input data</v>
      </c>
      <c r="H4634" s="82" t="str">
        <f>IF(COUNTBLANK(D4634:E4634)&gt;0,"Please input data",IF(COUNTIF('Data Spreadsheet'!$A$2:$A$1048576,E4634)&gt;0,IFERROR(ROUND(VLOOKUP($E4634&amp;ROUNDUP($D4634,-2),'PaySched Lookups'!$1:$1048576,4,0)*$J4634/2,2),0),"Data for year not available"))</f>
        <v>Please input data</v>
      </c>
      <c r="I4634" s="82" t="str">
        <f>IF(COUNTBLANK(D4634:E4634)&gt;0, "Please input data", IF(COUNTIF('Data Spreadsheet'!$A$2:$A$1048576,E4634)&gt;0, IFERROR(ROUND(VLOOKUP($E4634&amp;ROUNDUP($D4634, -2), 'PaySched Lookups'!$1:$1048576,5, 0)*$J4634/2, 2),0), "Data for year not available"))</f>
        <v>Please input data</v>
      </c>
      <c r="J4634" s="61" t="str">
        <f>IF(ISBLANK(D4634), "", IF(D4634&gt;=INDEX('Data Spreadsheet'!B:B, MATCH(E4634, 'Data Spreadsheet'!A:A, 1)), 0, 1))</f>
        <v/>
      </c>
    </row>
    <row r="4635" spans="1:10">
      <c r="A4635" s="63"/>
      <c r="B4635" s="63"/>
      <c r="C4635" s="63"/>
      <c r="D4635" s="63"/>
      <c r="E4635" s="72"/>
      <c r="F4635" s="82" t="str">
        <f>IF(COUNTBLANK(D4635:E4635)&gt;0, "Please input data", IF(COUNTIF('Data Spreadsheet'!$A$2:$A$1048576, E4635)&gt;0, IFERROR(ROUND(VLOOKUP($E4635&amp;ROUNDUP($D4635, -2), 'PaySched Lookups'!$1:$1048576, 2, 0)*$J4635/2,2), 0), "Data for year not available"))</f>
        <v>Please input data</v>
      </c>
      <c r="G4635" s="82" t="str">
        <f>IF(COUNTBLANK(D4635:E4635)&gt;0, "Please input data", IF(COUNTIF('Data Spreadsheet'!$A$2:$A$1048576, E4635)&gt;0,  IFERROR(ROUND(VLOOKUP($E4635&amp;ROUNDUP($D4635, -2), 'PaySched Lookups'!$1:$1048576, 3, 0)*$J4635/2,2), 0), "Data for year not available"))</f>
        <v>Please input data</v>
      </c>
      <c r="H4635" s="82" t="str">
        <f>IF(COUNTBLANK(D4635:E4635)&gt;0,"Please input data",IF(COUNTIF('Data Spreadsheet'!$A$2:$A$1048576,E4635)&gt;0,IFERROR(ROUND(VLOOKUP($E4635&amp;ROUNDUP($D4635,-2),'PaySched Lookups'!$1:$1048576,4,0)*$J4635/2,2),0),"Data for year not available"))</f>
        <v>Please input data</v>
      </c>
      <c r="I4635" s="82" t="str">
        <f>IF(COUNTBLANK(D4635:E4635)&gt;0, "Please input data", IF(COUNTIF('Data Spreadsheet'!$A$2:$A$1048576,E4635)&gt;0, IFERROR(ROUND(VLOOKUP($E4635&amp;ROUNDUP($D4635, -2), 'PaySched Lookups'!$1:$1048576,5, 0)*$J4635/2, 2),0), "Data for year not available"))</f>
        <v>Please input data</v>
      </c>
      <c r="J4635" s="61" t="str">
        <f>IF(ISBLANK(D4635), "", IF(D4635&gt;=INDEX('Data Spreadsheet'!B:B, MATCH(E4635, 'Data Spreadsheet'!A:A, 1)), 0, 1))</f>
        <v/>
      </c>
    </row>
    <row r="4636" spans="1:10">
      <c r="A4636" s="63"/>
      <c r="B4636" s="63"/>
      <c r="C4636" s="63"/>
      <c r="D4636" s="63"/>
      <c r="E4636" s="72"/>
      <c r="F4636" s="82" t="str">
        <f>IF(COUNTBLANK(D4636:E4636)&gt;0, "Please input data", IF(COUNTIF('Data Spreadsheet'!$A$2:$A$1048576, E4636)&gt;0, IFERROR(ROUND(VLOOKUP($E4636&amp;ROUNDUP($D4636, -2), 'PaySched Lookups'!$1:$1048576, 2, 0)*$J4636/2,2), 0), "Data for year not available"))</f>
        <v>Please input data</v>
      </c>
      <c r="G4636" s="82" t="str">
        <f>IF(COUNTBLANK(D4636:E4636)&gt;0, "Please input data", IF(COUNTIF('Data Spreadsheet'!$A$2:$A$1048576, E4636)&gt;0,  IFERROR(ROUND(VLOOKUP($E4636&amp;ROUNDUP($D4636, -2), 'PaySched Lookups'!$1:$1048576, 3, 0)*$J4636/2,2), 0), "Data for year not available"))</f>
        <v>Please input data</v>
      </c>
      <c r="H4636" s="82" t="str">
        <f>IF(COUNTBLANK(D4636:E4636)&gt;0,"Please input data",IF(COUNTIF('Data Spreadsheet'!$A$2:$A$1048576,E4636)&gt;0,IFERROR(ROUND(VLOOKUP($E4636&amp;ROUNDUP($D4636,-2),'PaySched Lookups'!$1:$1048576,4,0)*$J4636/2,2),0),"Data for year not available"))</f>
        <v>Please input data</v>
      </c>
      <c r="I4636" s="82" t="str">
        <f>IF(COUNTBLANK(D4636:E4636)&gt;0, "Please input data", IF(COUNTIF('Data Spreadsheet'!$A$2:$A$1048576,E4636)&gt;0, IFERROR(ROUND(VLOOKUP($E4636&amp;ROUNDUP($D4636, -2), 'PaySched Lookups'!$1:$1048576,5, 0)*$J4636/2, 2),0), "Data for year not available"))</f>
        <v>Please input data</v>
      </c>
      <c r="J4636" s="61" t="str">
        <f>IF(ISBLANK(D4636), "", IF(D4636&gt;=INDEX('Data Spreadsheet'!B:B, MATCH(E4636, 'Data Spreadsheet'!A:A, 1)), 0, 1))</f>
        <v/>
      </c>
    </row>
    <row r="4637" spans="1:10">
      <c r="A4637" s="63"/>
      <c r="B4637" s="63"/>
      <c r="C4637" s="63"/>
      <c r="D4637" s="63"/>
      <c r="E4637" s="72"/>
      <c r="F4637" s="82" t="str">
        <f>IF(COUNTBLANK(D4637:E4637)&gt;0, "Please input data", IF(COUNTIF('Data Spreadsheet'!$A$2:$A$1048576, E4637)&gt;0, IFERROR(ROUND(VLOOKUP($E4637&amp;ROUNDUP($D4637, -2), 'PaySched Lookups'!$1:$1048576, 2, 0)*$J4637/2,2), 0), "Data for year not available"))</f>
        <v>Please input data</v>
      </c>
      <c r="G4637" s="82" t="str">
        <f>IF(COUNTBLANK(D4637:E4637)&gt;0, "Please input data", IF(COUNTIF('Data Spreadsheet'!$A$2:$A$1048576, E4637)&gt;0,  IFERROR(ROUND(VLOOKUP($E4637&amp;ROUNDUP($D4637, -2), 'PaySched Lookups'!$1:$1048576, 3, 0)*$J4637/2,2), 0), "Data for year not available"))</f>
        <v>Please input data</v>
      </c>
      <c r="H4637" s="82" t="str">
        <f>IF(COUNTBLANK(D4637:E4637)&gt;0,"Please input data",IF(COUNTIF('Data Spreadsheet'!$A$2:$A$1048576,E4637)&gt;0,IFERROR(ROUND(VLOOKUP($E4637&amp;ROUNDUP($D4637,-2),'PaySched Lookups'!$1:$1048576,4,0)*$J4637/2,2),0),"Data for year not available"))</f>
        <v>Please input data</v>
      </c>
      <c r="I4637" s="82" t="str">
        <f>IF(COUNTBLANK(D4637:E4637)&gt;0, "Please input data", IF(COUNTIF('Data Spreadsheet'!$A$2:$A$1048576,E4637)&gt;0, IFERROR(ROUND(VLOOKUP($E4637&amp;ROUNDUP($D4637, -2), 'PaySched Lookups'!$1:$1048576,5, 0)*$J4637/2, 2),0), "Data for year not available"))</f>
        <v>Please input data</v>
      </c>
      <c r="J4637" s="61" t="str">
        <f>IF(ISBLANK(D4637), "", IF(D4637&gt;=INDEX('Data Spreadsheet'!B:B, MATCH(E4637, 'Data Spreadsheet'!A:A, 1)), 0, 1))</f>
        <v/>
      </c>
    </row>
    <row r="4638" spans="1:10">
      <c r="A4638" s="63"/>
      <c r="B4638" s="63"/>
      <c r="C4638" s="63"/>
      <c r="D4638" s="63"/>
      <c r="E4638" s="72"/>
      <c r="F4638" s="82" t="str">
        <f>IF(COUNTBLANK(D4638:E4638)&gt;0, "Please input data", IF(COUNTIF('Data Spreadsheet'!$A$2:$A$1048576, E4638)&gt;0, IFERROR(ROUND(VLOOKUP($E4638&amp;ROUNDUP($D4638, -2), 'PaySched Lookups'!$1:$1048576, 2, 0)*$J4638/2,2), 0), "Data for year not available"))</f>
        <v>Please input data</v>
      </c>
      <c r="G4638" s="82" t="str">
        <f>IF(COUNTBLANK(D4638:E4638)&gt;0, "Please input data", IF(COUNTIF('Data Spreadsheet'!$A$2:$A$1048576, E4638)&gt;0,  IFERROR(ROUND(VLOOKUP($E4638&amp;ROUNDUP($D4638, -2), 'PaySched Lookups'!$1:$1048576, 3, 0)*$J4638/2,2), 0), "Data for year not available"))</f>
        <v>Please input data</v>
      </c>
      <c r="H4638" s="82" t="str">
        <f>IF(COUNTBLANK(D4638:E4638)&gt;0,"Please input data",IF(COUNTIF('Data Spreadsheet'!$A$2:$A$1048576,E4638)&gt;0,IFERROR(ROUND(VLOOKUP($E4638&amp;ROUNDUP($D4638,-2),'PaySched Lookups'!$1:$1048576,4,0)*$J4638/2,2),0),"Data for year not available"))</f>
        <v>Please input data</v>
      </c>
      <c r="I4638" s="82" t="str">
        <f>IF(COUNTBLANK(D4638:E4638)&gt;0, "Please input data", IF(COUNTIF('Data Spreadsheet'!$A$2:$A$1048576,E4638)&gt;0, IFERROR(ROUND(VLOOKUP($E4638&amp;ROUNDUP($D4638, -2), 'PaySched Lookups'!$1:$1048576,5, 0)*$J4638/2, 2),0), "Data for year not available"))</f>
        <v>Please input data</v>
      </c>
      <c r="J4638" s="61" t="str">
        <f>IF(ISBLANK(D4638), "", IF(D4638&gt;=INDEX('Data Spreadsheet'!B:B, MATCH(E4638, 'Data Spreadsheet'!A:A, 1)), 0, 1))</f>
        <v/>
      </c>
    </row>
    <row r="4639" spans="1:10">
      <c r="A4639" s="63"/>
      <c r="B4639" s="63"/>
      <c r="C4639" s="63"/>
      <c r="D4639" s="63"/>
      <c r="E4639" s="72"/>
      <c r="F4639" s="82" t="str">
        <f>IF(COUNTBLANK(D4639:E4639)&gt;0, "Please input data", IF(COUNTIF('Data Spreadsheet'!$A$2:$A$1048576, E4639)&gt;0, IFERROR(ROUND(VLOOKUP($E4639&amp;ROUNDUP($D4639, -2), 'PaySched Lookups'!$1:$1048576, 2, 0)*$J4639/2,2), 0), "Data for year not available"))</f>
        <v>Please input data</v>
      </c>
      <c r="G4639" s="82" t="str">
        <f>IF(COUNTBLANK(D4639:E4639)&gt;0, "Please input data", IF(COUNTIF('Data Spreadsheet'!$A$2:$A$1048576, E4639)&gt;0,  IFERROR(ROUND(VLOOKUP($E4639&amp;ROUNDUP($D4639, -2), 'PaySched Lookups'!$1:$1048576, 3, 0)*$J4639/2,2), 0), "Data for year not available"))</f>
        <v>Please input data</v>
      </c>
      <c r="H4639" s="82" t="str">
        <f>IF(COUNTBLANK(D4639:E4639)&gt;0,"Please input data",IF(COUNTIF('Data Spreadsheet'!$A$2:$A$1048576,E4639)&gt;0,IFERROR(ROUND(VLOOKUP($E4639&amp;ROUNDUP($D4639,-2),'PaySched Lookups'!$1:$1048576,4,0)*$J4639/2,2),0),"Data for year not available"))</f>
        <v>Please input data</v>
      </c>
      <c r="I4639" s="82" t="str">
        <f>IF(COUNTBLANK(D4639:E4639)&gt;0, "Please input data", IF(COUNTIF('Data Spreadsheet'!$A$2:$A$1048576,E4639)&gt;0, IFERROR(ROUND(VLOOKUP($E4639&amp;ROUNDUP($D4639, -2), 'PaySched Lookups'!$1:$1048576,5, 0)*$J4639/2, 2),0), "Data for year not available"))</f>
        <v>Please input data</v>
      </c>
      <c r="J4639" s="61" t="str">
        <f>IF(ISBLANK(D4639), "", IF(D4639&gt;=INDEX('Data Spreadsheet'!B:B, MATCH(E4639, 'Data Spreadsheet'!A:A, 1)), 0, 1))</f>
        <v/>
      </c>
    </row>
    <row r="4640" spans="1:10">
      <c r="A4640" s="63"/>
      <c r="B4640" s="63"/>
      <c r="C4640" s="63"/>
      <c r="D4640" s="63"/>
      <c r="E4640" s="72"/>
      <c r="F4640" s="82" t="str">
        <f>IF(COUNTBLANK(D4640:E4640)&gt;0, "Please input data", IF(COUNTIF('Data Spreadsheet'!$A$2:$A$1048576, E4640)&gt;0, IFERROR(ROUND(VLOOKUP($E4640&amp;ROUNDUP($D4640, -2), 'PaySched Lookups'!$1:$1048576, 2, 0)*$J4640/2,2), 0), "Data for year not available"))</f>
        <v>Please input data</v>
      </c>
      <c r="G4640" s="82" t="str">
        <f>IF(COUNTBLANK(D4640:E4640)&gt;0, "Please input data", IF(COUNTIF('Data Spreadsheet'!$A$2:$A$1048576, E4640)&gt;0,  IFERROR(ROUND(VLOOKUP($E4640&amp;ROUNDUP($D4640, -2), 'PaySched Lookups'!$1:$1048576, 3, 0)*$J4640/2,2), 0), "Data for year not available"))</f>
        <v>Please input data</v>
      </c>
      <c r="H4640" s="82" t="str">
        <f>IF(COUNTBLANK(D4640:E4640)&gt;0,"Please input data",IF(COUNTIF('Data Spreadsheet'!$A$2:$A$1048576,E4640)&gt;0,IFERROR(ROUND(VLOOKUP($E4640&amp;ROUNDUP($D4640,-2),'PaySched Lookups'!$1:$1048576,4,0)*$J4640/2,2),0),"Data for year not available"))</f>
        <v>Please input data</v>
      </c>
      <c r="I4640" s="82" t="str">
        <f>IF(COUNTBLANK(D4640:E4640)&gt;0, "Please input data", IF(COUNTIF('Data Spreadsheet'!$A$2:$A$1048576,E4640)&gt;0, IFERROR(ROUND(VLOOKUP($E4640&amp;ROUNDUP($D4640, -2), 'PaySched Lookups'!$1:$1048576,5, 0)*$J4640/2, 2),0), "Data for year not available"))</f>
        <v>Please input data</v>
      </c>
      <c r="J4640" s="61" t="str">
        <f>IF(ISBLANK(D4640), "", IF(D4640&gt;=INDEX('Data Spreadsheet'!B:B, MATCH(E4640, 'Data Spreadsheet'!A:A, 1)), 0, 1))</f>
        <v/>
      </c>
    </row>
    <row r="4641" spans="1:10">
      <c r="A4641" s="63"/>
      <c r="B4641" s="63"/>
      <c r="C4641" s="63"/>
      <c r="D4641" s="63"/>
      <c r="E4641" s="72"/>
      <c r="F4641" s="82" t="str">
        <f>IF(COUNTBLANK(D4641:E4641)&gt;0, "Please input data", IF(COUNTIF('Data Spreadsheet'!$A$2:$A$1048576, E4641)&gt;0, IFERROR(ROUND(VLOOKUP($E4641&amp;ROUNDUP($D4641, -2), 'PaySched Lookups'!$1:$1048576, 2, 0)*$J4641/2,2), 0), "Data for year not available"))</f>
        <v>Please input data</v>
      </c>
      <c r="G4641" s="82" t="str">
        <f>IF(COUNTBLANK(D4641:E4641)&gt;0, "Please input data", IF(COUNTIF('Data Spreadsheet'!$A$2:$A$1048576, E4641)&gt;0,  IFERROR(ROUND(VLOOKUP($E4641&amp;ROUNDUP($D4641, -2), 'PaySched Lookups'!$1:$1048576, 3, 0)*$J4641/2,2), 0), "Data for year not available"))</f>
        <v>Please input data</v>
      </c>
      <c r="H4641" s="82" t="str">
        <f>IF(COUNTBLANK(D4641:E4641)&gt;0,"Please input data",IF(COUNTIF('Data Spreadsheet'!$A$2:$A$1048576,E4641)&gt;0,IFERROR(ROUND(VLOOKUP($E4641&amp;ROUNDUP($D4641,-2),'PaySched Lookups'!$1:$1048576,4,0)*$J4641/2,2),0),"Data for year not available"))</f>
        <v>Please input data</v>
      </c>
      <c r="I4641" s="82" t="str">
        <f>IF(COUNTBLANK(D4641:E4641)&gt;0, "Please input data", IF(COUNTIF('Data Spreadsheet'!$A$2:$A$1048576,E4641)&gt;0, IFERROR(ROUND(VLOOKUP($E4641&amp;ROUNDUP($D4641, -2), 'PaySched Lookups'!$1:$1048576,5, 0)*$J4641/2, 2),0), "Data for year not available"))</f>
        <v>Please input data</v>
      </c>
      <c r="J4641" s="61" t="str">
        <f>IF(ISBLANK(D4641), "", IF(D4641&gt;=INDEX('Data Spreadsheet'!B:B, MATCH(E4641, 'Data Spreadsheet'!A:A, 1)), 0, 1))</f>
        <v/>
      </c>
    </row>
    <row r="4642" spans="1:10">
      <c r="A4642" s="63"/>
      <c r="B4642" s="63"/>
      <c r="C4642" s="63"/>
      <c r="D4642" s="63"/>
      <c r="E4642" s="72"/>
      <c r="F4642" s="82" t="str">
        <f>IF(COUNTBLANK(D4642:E4642)&gt;0, "Please input data", IF(COUNTIF('Data Spreadsheet'!$A$2:$A$1048576, E4642)&gt;0, IFERROR(ROUND(VLOOKUP($E4642&amp;ROUNDUP($D4642, -2), 'PaySched Lookups'!$1:$1048576, 2, 0)*$J4642/2,2), 0), "Data for year not available"))</f>
        <v>Please input data</v>
      </c>
      <c r="G4642" s="82" t="str">
        <f>IF(COUNTBLANK(D4642:E4642)&gt;0, "Please input data", IF(COUNTIF('Data Spreadsheet'!$A$2:$A$1048576, E4642)&gt;0,  IFERROR(ROUND(VLOOKUP($E4642&amp;ROUNDUP($D4642, -2), 'PaySched Lookups'!$1:$1048576, 3, 0)*$J4642/2,2), 0), "Data for year not available"))</f>
        <v>Please input data</v>
      </c>
      <c r="H4642" s="82" t="str">
        <f>IF(COUNTBLANK(D4642:E4642)&gt;0,"Please input data",IF(COUNTIF('Data Spreadsheet'!$A$2:$A$1048576,E4642)&gt;0,IFERROR(ROUND(VLOOKUP($E4642&amp;ROUNDUP($D4642,-2),'PaySched Lookups'!$1:$1048576,4,0)*$J4642/2,2),0),"Data for year not available"))</f>
        <v>Please input data</v>
      </c>
      <c r="I4642" s="82" t="str">
        <f>IF(COUNTBLANK(D4642:E4642)&gt;0, "Please input data", IF(COUNTIF('Data Spreadsheet'!$A$2:$A$1048576,E4642)&gt;0, IFERROR(ROUND(VLOOKUP($E4642&amp;ROUNDUP($D4642, -2), 'PaySched Lookups'!$1:$1048576,5, 0)*$J4642/2, 2),0), "Data for year not available"))</f>
        <v>Please input data</v>
      </c>
      <c r="J4642" s="61" t="str">
        <f>IF(ISBLANK(D4642), "", IF(D4642&gt;=INDEX('Data Spreadsheet'!B:B, MATCH(E4642, 'Data Spreadsheet'!A:A, 1)), 0, 1))</f>
        <v/>
      </c>
    </row>
    <row r="4643" spans="1:10">
      <c r="A4643" s="63"/>
      <c r="B4643" s="63"/>
      <c r="C4643" s="63"/>
      <c r="D4643" s="63"/>
      <c r="E4643" s="72"/>
      <c r="F4643" s="82" t="str">
        <f>IF(COUNTBLANK(D4643:E4643)&gt;0, "Please input data", IF(COUNTIF('Data Spreadsheet'!$A$2:$A$1048576, E4643)&gt;0, IFERROR(ROUND(VLOOKUP($E4643&amp;ROUNDUP($D4643, -2), 'PaySched Lookups'!$1:$1048576, 2, 0)*$J4643/2,2), 0), "Data for year not available"))</f>
        <v>Please input data</v>
      </c>
      <c r="G4643" s="82" t="str">
        <f>IF(COUNTBLANK(D4643:E4643)&gt;0, "Please input data", IF(COUNTIF('Data Spreadsheet'!$A$2:$A$1048576, E4643)&gt;0,  IFERROR(ROUND(VLOOKUP($E4643&amp;ROUNDUP($D4643, -2), 'PaySched Lookups'!$1:$1048576, 3, 0)*$J4643/2,2), 0), "Data for year not available"))</f>
        <v>Please input data</v>
      </c>
      <c r="H4643" s="82" t="str">
        <f>IF(COUNTBLANK(D4643:E4643)&gt;0,"Please input data",IF(COUNTIF('Data Spreadsheet'!$A$2:$A$1048576,E4643)&gt;0,IFERROR(ROUND(VLOOKUP($E4643&amp;ROUNDUP($D4643,-2),'PaySched Lookups'!$1:$1048576,4,0)*$J4643/2,2),0),"Data for year not available"))</f>
        <v>Please input data</v>
      </c>
      <c r="I4643" s="82" t="str">
        <f>IF(COUNTBLANK(D4643:E4643)&gt;0, "Please input data", IF(COUNTIF('Data Spreadsheet'!$A$2:$A$1048576,E4643)&gt;0, IFERROR(ROUND(VLOOKUP($E4643&amp;ROUNDUP($D4643, -2), 'PaySched Lookups'!$1:$1048576,5, 0)*$J4643/2, 2),0), "Data for year not available"))</f>
        <v>Please input data</v>
      </c>
      <c r="J4643" s="61" t="str">
        <f>IF(ISBLANK(D4643), "", IF(D4643&gt;=INDEX('Data Spreadsheet'!B:B, MATCH(E4643, 'Data Spreadsheet'!A:A, 1)), 0, 1))</f>
        <v/>
      </c>
    </row>
    <row r="4644" spans="1:10">
      <c r="A4644" s="63"/>
      <c r="B4644" s="63"/>
      <c r="C4644" s="63"/>
      <c r="D4644" s="63"/>
      <c r="E4644" s="72"/>
      <c r="F4644" s="82" t="str">
        <f>IF(COUNTBLANK(D4644:E4644)&gt;0, "Please input data", IF(COUNTIF('Data Spreadsheet'!$A$2:$A$1048576, E4644)&gt;0, IFERROR(ROUND(VLOOKUP($E4644&amp;ROUNDUP($D4644, -2), 'PaySched Lookups'!$1:$1048576, 2, 0)*$J4644/2,2), 0), "Data for year not available"))</f>
        <v>Please input data</v>
      </c>
      <c r="G4644" s="82" t="str">
        <f>IF(COUNTBLANK(D4644:E4644)&gt;0, "Please input data", IF(COUNTIF('Data Spreadsheet'!$A$2:$A$1048576, E4644)&gt;0,  IFERROR(ROUND(VLOOKUP($E4644&amp;ROUNDUP($D4644, -2), 'PaySched Lookups'!$1:$1048576, 3, 0)*$J4644/2,2), 0), "Data for year not available"))</f>
        <v>Please input data</v>
      </c>
      <c r="H4644" s="82" t="str">
        <f>IF(COUNTBLANK(D4644:E4644)&gt;0,"Please input data",IF(COUNTIF('Data Spreadsheet'!$A$2:$A$1048576,E4644)&gt;0,IFERROR(ROUND(VLOOKUP($E4644&amp;ROUNDUP($D4644,-2),'PaySched Lookups'!$1:$1048576,4,0)*$J4644/2,2),0),"Data for year not available"))</f>
        <v>Please input data</v>
      </c>
      <c r="I4644" s="82" t="str">
        <f>IF(COUNTBLANK(D4644:E4644)&gt;0, "Please input data", IF(COUNTIF('Data Spreadsheet'!$A$2:$A$1048576,E4644)&gt;0, IFERROR(ROUND(VLOOKUP($E4644&amp;ROUNDUP($D4644, -2), 'PaySched Lookups'!$1:$1048576,5, 0)*$J4644/2, 2),0), "Data for year not available"))</f>
        <v>Please input data</v>
      </c>
      <c r="J4644" s="61" t="str">
        <f>IF(ISBLANK(D4644), "", IF(D4644&gt;=INDEX('Data Spreadsheet'!B:B, MATCH(E4644, 'Data Spreadsheet'!A:A, 1)), 0, 1))</f>
        <v/>
      </c>
    </row>
    <row r="4645" spans="1:10">
      <c r="A4645" s="63"/>
      <c r="B4645" s="63"/>
      <c r="C4645" s="63"/>
      <c r="D4645" s="63"/>
      <c r="E4645" s="72"/>
      <c r="F4645" s="82" t="str">
        <f>IF(COUNTBLANK(D4645:E4645)&gt;0, "Please input data", IF(COUNTIF('Data Spreadsheet'!$A$2:$A$1048576, E4645)&gt;0, IFERROR(ROUND(VLOOKUP($E4645&amp;ROUNDUP($D4645, -2), 'PaySched Lookups'!$1:$1048576, 2, 0)*$J4645/2,2), 0), "Data for year not available"))</f>
        <v>Please input data</v>
      </c>
      <c r="G4645" s="82" t="str">
        <f>IF(COUNTBLANK(D4645:E4645)&gt;0, "Please input data", IF(COUNTIF('Data Spreadsheet'!$A$2:$A$1048576, E4645)&gt;0,  IFERROR(ROUND(VLOOKUP($E4645&amp;ROUNDUP($D4645, -2), 'PaySched Lookups'!$1:$1048576, 3, 0)*$J4645/2,2), 0), "Data for year not available"))</f>
        <v>Please input data</v>
      </c>
      <c r="H4645" s="82" t="str">
        <f>IF(COUNTBLANK(D4645:E4645)&gt;0,"Please input data",IF(COUNTIF('Data Spreadsheet'!$A$2:$A$1048576,E4645)&gt;0,IFERROR(ROUND(VLOOKUP($E4645&amp;ROUNDUP($D4645,-2),'PaySched Lookups'!$1:$1048576,4,0)*$J4645/2,2),0),"Data for year not available"))</f>
        <v>Please input data</v>
      </c>
      <c r="I4645" s="82" t="str">
        <f>IF(COUNTBLANK(D4645:E4645)&gt;0, "Please input data", IF(COUNTIF('Data Spreadsheet'!$A$2:$A$1048576,E4645)&gt;0, IFERROR(ROUND(VLOOKUP($E4645&amp;ROUNDUP($D4645, -2), 'PaySched Lookups'!$1:$1048576,5, 0)*$J4645/2, 2),0), "Data for year not available"))</f>
        <v>Please input data</v>
      </c>
      <c r="J4645" s="61" t="str">
        <f>IF(ISBLANK(D4645), "", IF(D4645&gt;=INDEX('Data Spreadsheet'!B:B, MATCH(E4645, 'Data Spreadsheet'!A:A, 1)), 0, 1))</f>
        <v/>
      </c>
    </row>
    <row r="4646" spans="1:10">
      <c r="A4646" s="63"/>
      <c r="B4646" s="63"/>
      <c r="C4646" s="63"/>
      <c r="D4646" s="63"/>
      <c r="E4646" s="72"/>
      <c r="F4646" s="82" t="str">
        <f>IF(COUNTBLANK(D4646:E4646)&gt;0, "Please input data", IF(COUNTIF('Data Spreadsheet'!$A$2:$A$1048576, E4646)&gt;0, IFERROR(ROUND(VLOOKUP($E4646&amp;ROUNDUP($D4646, -2), 'PaySched Lookups'!$1:$1048576, 2, 0)*$J4646/2,2), 0), "Data for year not available"))</f>
        <v>Please input data</v>
      </c>
      <c r="G4646" s="82" t="str">
        <f>IF(COUNTBLANK(D4646:E4646)&gt;0, "Please input data", IF(COUNTIF('Data Spreadsheet'!$A$2:$A$1048576, E4646)&gt;0,  IFERROR(ROUND(VLOOKUP($E4646&amp;ROUNDUP($D4646, -2), 'PaySched Lookups'!$1:$1048576, 3, 0)*$J4646/2,2), 0), "Data for year not available"))</f>
        <v>Please input data</v>
      </c>
      <c r="H4646" s="82" t="str">
        <f>IF(COUNTBLANK(D4646:E4646)&gt;0,"Please input data",IF(COUNTIF('Data Spreadsheet'!$A$2:$A$1048576,E4646)&gt;0,IFERROR(ROUND(VLOOKUP($E4646&amp;ROUNDUP($D4646,-2),'PaySched Lookups'!$1:$1048576,4,0)*$J4646/2,2),0),"Data for year not available"))</f>
        <v>Please input data</v>
      </c>
      <c r="I4646" s="82" t="str">
        <f>IF(COUNTBLANK(D4646:E4646)&gt;0, "Please input data", IF(COUNTIF('Data Spreadsheet'!$A$2:$A$1048576,E4646)&gt;0, IFERROR(ROUND(VLOOKUP($E4646&amp;ROUNDUP($D4646, -2), 'PaySched Lookups'!$1:$1048576,5, 0)*$J4646/2, 2),0), "Data for year not available"))</f>
        <v>Please input data</v>
      </c>
      <c r="J4646" s="61" t="str">
        <f>IF(ISBLANK(D4646), "", IF(D4646&gt;=INDEX('Data Spreadsheet'!B:B, MATCH(E4646, 'Data Spreadsheet'!A:A, 1)), 0, 1))</f>
        <v/>
      </c>
    </row>
    <row r="4647" spans="1:10">
      <c r="A4647" s="63"/>
      <c r="B4647" s="63"/>
      <c r="C4647" s="63"/>
      <c r="D4647" s="63"/>
      <c r="E4647" s="72"/>
      <c r="F4647" s="82" t="str">
        <f>IF(COUNTBLANK(D4647:E4647)&gt;0, "Please input data", IF(COUNTIF('Data Spreadsheet'!$A$2:$A$1048576, E4647)&gt;0, IFERROR(ROUND(VLOOKUP($E4647&amp;ROUNDUP($D4647, -2), 'PaySched Lookups'!$1:$1048576, 2, 0)*$J4647/2,2), 0), "Data for year not available"))</f>
        <v>Please input data</v>
      </c>
      <c r="G4647" s="82" t="str">
        <f>IF(COUNTBLANK(D4647:E4647)&gt;0, "Please input data", IF(COUNTIF('Data Spreadsheet'!$A$2:$A$1048576, E4647)&gt;0,  IFERROR(ROUND(VLOOKUP($E4647&amp;ROUNDUP($D4647, -2), 'PaySched Lookups'!$1:$1048576, 3, 0)*$J4647/2,2), 0), "Data for year not available"))</f>
        <v>Please input data</v>
      </c>
      <c r="H4647" s="82" t="str">
        <f>IF(COUNTBLANK(D4647:E4647)&gt;0,"Please input data",IF(COUNTIF('Data Spreadsheet'!$A$2:$A$1048576,E4647)&gt;0,IFERROR(ROUND(VLOOKUP($E4647&amp;ROUNDUP($D4647,-2),'PaySched Lookups'!$1:$1048576,4,0)*$J4647/2,2),0),"Data for year not available"))</f>
        <v>Please input data</v>
      </c>
      <c r="I4647" s="82" t="str">
        <f>IF(COUNTBLANK(D4647:E4647)&gt;0, "Please input data", IF(COUNTIF('Data Spreadsheet'!$A$2:$A$1048576,E4647)&gt;0, IFERROR(ROUND(VLOOKUP($E4647&amp;ROUNDUP($D4647, -2), 'PaySched Lookups'!$1:$1048576,5, 0)*$J4647/2, 2),0), "Data for year not available"))</f>
        <v>Please input data</v>
      </c>
      <c r="J4647" s="61" t="str">
        <f>IF(ISBLANK(D4647), "", IF(D4647&gt;=INDEX('Data Spreadsheet'!B:B, MATCH(E4647, 'Data Spreadsheet'!A:A, 1)), 0, 1))</f>
        <v/>
      </c>
    </row>
    <row r="4648" spans="1:10">
      <c r="A4648" s="63"/>
      <c r="B4648" s="63"/>
      <c r="C4648" s="63"/>
      <c r="D4648" s="63"/>
      <c r="E4648" s="72"/>
      <c r="F4648" s="82" t="str">
        <f>IF(COUNTBLANK(D4648:E4648)&gt;0, "Please input data", IF(COUNTIF('Data Spreadsheet'!$A$2:$A$1048576, E4648)&gt;0, IFERROR(ROUND(VLOOKUP($E4648&amp;ROUNDUP($D4648, -2), 'PaySched Lookups'!$1:$1048576, 2, 0)*$J4648/2,2), 0), "Data for year not available"))</f>
        <v>Please input data</v>
      </c>
      <c r="G4648" s="82" t="str">
        <f>IF(COUNTBLANK(D4648:E4648)&gt;0, "Please input data", IF(COUNTIF('Data Spreadsheet'!$A$2:$A$1048576, E4648)&gt;0,  IFERROR(ROUND(VLOOKUP($E4648&amp;ROUNDUP($D4648, -2), 'PaySched Lookups'!$1:$1048576, 3, 0)*$J4648/2,2), 0), "Data for year not available"))</f>
        <v>Please input data</v>
      </c>
      <c r="H4648" s="82" t="str">
        <f>IF(COUNTBLANK(D4648:E4648)&gt;0,"Please input data",IF(COUNTIF('Data Spreadsheet'!$A$2:$A$1048576,E4648)&gt;0,IFERROR(ROUND(VLOOKUP($E4648&amp;ROUNDUP($D4648,-2),'PaySched Lookups'!$1:$1048576,4,0)*$J4648/2,2),0),"Data for year not available"))</f>
        <v>Please input data</v>
      </c>
      <c r="I4648" s="82" t="str">
        <f>IF(COUNTBLANK(D4648:E4648)&gt;0, "Please input data", IF(COUNTIF('Data Spreadsheet'!$A$2:$A$1048576,E4648)&gt;0, IFERROR(ROUND(VLOOKUP($E4648&amp;ROUNDUP($D4648, -2), 'PaySched Lookups'!$1:$1048576,5, 0)*$J4648/2, 2),0), "Data for year not available"))</f>
        <v>Please input data</v>
      </c>
      <c r="J4648" s="61" t="str">
        <f>IF(ISBLANK(D4648), "", IF(D4648&gt;=INDEX('Data Spreadsheet'!B:B, MATCH(E4648, 'Data Spreadsheet'!A:A, 1)), 0, 1))</f>
        <v/>
      </c>
    </row>
    <row r="4649" spans="1:10">
      <c r="A4649" s="63"/>
      <c r="B4649" s="63"/>
      <c r="C4649" s="63"/>
      <c r="D4649" s="63"/>
      <c r="E4649" s="72"/>
      <c r="F4649" s="82" t="str">
        <f>IF(COUNTBLANK(D4649:E4649)&gt;0, "Please input data", IF(COUNTIF('Data Spreadsheet'!$A$2:$A$1048576, E4649)&gt;0, IFERROR(ROUND(VLOOKUP($E4649&amp;ROUNDUP($D4649, -2), 'PaySched Lookups'!$1:$1048576, 2, 0)*$J4649/2,2), 0), "Data for year not available"))</f>
        <v>Please input data</v>
      </c>
      <c r="G4649" s="82" t="str">
        <f>IF(COUNTBLANK(D4649:E4649)&gt;0, "Please input data", IF(COUNTIF('Data Spreadsheet'!$A$2:$A$1048576, E4649)&gt;0,  IFERROR(ROUND(VLOOKUP($E4649&amp;ROUNDUP($D4649, -2), 'PaySched Lookups'!$1:$1048576, 3, 0)*$J4649/2,2), 0), "Data for year not available"))</f>
        <v>Please input data</v>
      </c>
      <c r="H4649" s="82" t="str">
        <f>IF(COUNTBLANK(D4649:E4649)&gt;0,"Please input data",IF(COUNTIF('Data Spreadsheet'!$A$2:$A$1048576,E4649)&gt;0,IFERROR(ROUND(VLOOKUP($E4649&amp;ROUNDUP($D4649,-2),'PaySched Lookups'!$1:$1048576,4,0)*$J4649/2,2),0),"Data for year not available"))</f>
        <v>Please input data</v>
      </c>
      <c r="I4649" s="82" t="str">
        <f>IF(COUNTBLANK(D4649:E4649)&gt;0, "Please input data", IF(COUNTIF('Data Spreadsheet'!$A$2:$A$1048576,E4649)&gt;0, IFERROR(ROUND(VLOOKUP($E4649&amp;ROUNDUP($D4649, -2), 'PaySched Lookups'!$1:$1048576,5, 0)*$J4649/2, 2),0), "Data for year not available"))</f>
        <v>Please input data</v>
      </c>
      <c r="J4649" s="61" t="str">
        <f>IF(ISBLANK(D4649), "", IF(D4649&gt;=INDEX('Data Spreadsheet'!B:B, MATCH(E4649, 'Data Spreadsheet'!A:A, 1)), 0, 1))</f>
        <v/>
      </c>
    </row>
    <row r="4650" spans="1:10">
      <c r="A4650" s="63"/>
      <c r="B4650" s="63"/>
      <c r="C4650" s="63"/>
      <c r="D4650" s="63"/>
      <c r="E4650" s="72"/>
      <c r="F4650" s="82" t="str">
        <f>IF(COUNTBLANK(D4650:E4650)&gt;0, "Please input data", IF(COUNTIF('Data Spreadsheet'!$A$2:$A$1048576, E4650)&gt;0, IFERROR(ROUND(VLOOKUP($E4650&amp;ROUNDUP($D4650, -2), 'PaySched Lookups'!$1:$1048576, 2, 0)*$J4650/2,2), 0), "Data for year not available"))</f>
        <v>Please input data</v>
      </c>
      <c r="G4650" s="82" t="str">
        <f>IF(COUNTBLANK(D4650:E4650)&gt;0, "Please input data", IF(COUNTIF('Data Spreadsheet'!$A$2:$A$1048576, E4650)&gt;0,  IFERROR(ROUND(VLOOKUP($E4650&amp;ROUNDUP($D4650, -2), 'PaySched Lookups'!$1:$1048576, 3, 0)*$J4650/2,2), 0), "Data for year not available"))</f>
        <v>Please input data</v>
      </c>
      <c r="H4650" s="82" t="str">
        <f>IF(COUNTBLANK(D4650:E4650)&gt;0,"Please input data",IF(COUNTIF('Data Spreadsheet'!$A$2:$A$1048576,E4650)&gt;0,IFERROR(ROUND(VLOOKUP($E4650&amp;ROUNDUP($D4650,-2),'PaySched Lookups'!$1:$1048576,4,0)*$J4650/2,2),0),"Data for year not available"))</f>
        <v>Please input data</v>
      </c>
      <c r="I4650" s="82" t="str">
        <f>IF(COUNTBLANK(D4650:E4650)&gt;0, "Please input data", IF(COUNTIF('Data Spreadsheet'!$A$2:$A$1048576,E4650)&gt;0, IFERROR(ROUND(VLOOKUP($E4650&amp;ROUNDUP($D4650, -2), 'PaySched Lookups'!$1:$1048576,5, 0)*$J4650/2, 2),0), "Data for year not available"))</f>
        <v>Please input data</v>
      </c>
      <c r="J4650" s="61" t="str">
        <f>IF(ISBLANK(D4650), "", IF(D4650&gt;=INDEX('Data Spreadsheet'!B:B, MATCH(E4650, 'Data Spreadsheet'!A:A, 1)), 0, 1))</f>
        <v/>
      </c>
    </row>
    <row r="4651" spans="1:10">
      <c r="A4651" s="63"/>
      <c r="B4651" s="63"/>
      <c r="C4651" s="63"/>
      <c r="D4651" s="63"/>
      <c r="E4651" s="72"/>
      <c r="F4651" s="82" t="str">
        <f>IF(COUNTBLANK(D4651:E4651)&gt;0, "Please input data", IF(COUNTIF('Data Spreadsheet'!$A$2:$A$1048576, E4651)&gt;0, IFERROR(ROUND(VLOOKUP($E4651&amp;ROUNDUP($D4651, -2), 'PaySched Lookups'!$1:$1048576, 2, 0)*$J4651/2,2), 0), "Data for year not available"))</f>
        <v>Please input data</v>
      </c>
      <c r="G4651" s="82" t="str">
        <f>IF(COUNTBLANK(D4651:E4651)&gt;0, "Please input data", IF(COUNTIF('Data Spreadsheet'!$A$2:$A$1048576, E4651)&gt;0,  IFERROR(ROUND(VLOOKUP($E4651&amp;ROUNDUP($D4651, -2), 'PaySched Lookups'!$1:$1048576, 3, 0)*$J4651/2,2), 0), "Data for year not available"))</f>
        <v>Please input data</v>
      </c>
      <c r="H4651" s="82" t="str">
        <f>IF(COUNTBLANK(D4651:E4651)&gt;0,"Please input data",IF(COUNTIF('Data Spreadsheet'!$A$2:$A$1048576,E4651)&gt;0,IFERROR(ROUND(VLOOKUP($E4651&amp;ROUNDUP($D4651,-2),'PaySched Lookups'!$1:$1048576,4,0)*$J4651/2,2),0),"Data for year not available"))</f>
        <v>Please input data</v>
      </c>
      <c r="I4651" s="82" t="str">
        <f>IF(COUNTBLANK(D4651:E4651)&gt;0, "Please input data", IF(COUNTIF('Data Spreadsheet'!$A$2:$A$1048576,E4651)&gt;0, IFERROR(ROUND(VLOOKUP($E4651&amp;ROUNDUP($D4651, -2), 'PaySched Lookups'!$1:$1048576,5, 0)*$J4651/2, 2),0), "Data for year not available"))</f>
        <v>Please input data</v>
      </c>
      <c r="J4651" s="61" t="str">
        <f>IF(ISBLANK(D4651), "", IF(D4651&gt;=INDEX('Data Spreadsheet'!B:B, MATCH(E4651, 'Data Spreadsheet'!A:A, 1)), 0, 1))</f>
        <v/>
      </c>
    </row>
    <row r="4652" spans="1:10">
      <c r="A4652" s="63"/>
      <c r="B4652" s="63"/>
      <c r="C4652" s="63"/>
      <c r="D4652" s="63"/>
      <c r="E4652" s="72"/>
      <c r="F4652" s="82" t="str">
        <f>IF(COUNTBLANK(D4652:E4652)&gt;0, "Please input data", IF(COUNTIF('Data Spreadsheet'!$A$2:$A$1048576, E4652)&gt;0, IFERROR(ROUND(VLOOKUP($E4652&amp;ROUNDUP($D4652, -2), 'PaySched Lookups'!$1:$1048576, 2, 0)*$J4652/2,2), 0), "Data for year not available"))</f>
        <v>Please input data</v>
      </c>
      <c r="G4652" s="82" t="str">
        <f>IF(COUNTBLANK(D4652:E4652)&gt;0, "Please input data", IF(COUNTIF('Data Spreadsheet'!$A$2:$A$1048576, E4652)&gt;0,  IFERROR(ROUND(VLOOKUP($E4652&amp;ROUNDUP($D4652, -2), 'PaySched Lookups'!$1:$1048576, 3, 0)*$J4652/2,2), 0), "Data for year not available"))</f>
        <v>Please input data</v>
      </c>
      <c r="H4652" s="82" t="str">
        <f>IF(COUNTBLANK(D4652:E4652)&gt;0,"Please input data",IF(COUNTIF('Data Spreadsheet'!$A$2:$A$1048576,E4652)&gt;0,IFERROR(ROUND(VLOOKUP($E4652&amp;ROUNDUP($D4652,-2),'PaySched Lookups'!$1:$1048576,4,0)*$J4652/2,2),0),"Data for year not available"))</f>
        <v>Please input data</v>
      </c>
      <c r="I4652" s="82" t="str">
        <f>IF(COUNTBLANK(D4652:E4652)&gt;0, "Please input data", IF(COUNTIF('Data Spreadsheet'!$A$2:$A$1048576,E4652)&gt;0, IFERROR(ROUND(VLOOKUP($E4652&amp;ROUNDUP($D4652, -2), 'PaySched Lookups'!$1:$1048576,5, 0)*$J4652/2, 2),0), "Data for year not available"))</f>
        <v>Please input data</v>
      </c>
      <c r="J4652" s="61" t="str">
        <f>IF(ISBLANK(D4652), "", IF(D4652&gt;=INDEX('Data Spreadsheet'!B:B, MATCH(E4652, 'Data Spreadsheet'!A:A, 1)), 0, 1))</f>
        <v/>
      </c>
    </row>
    <row r="4653" spans="1:10">
      <c r="A4653" s="63"/>
      <c r="B4653" s="63"/>
      <c r="C4653" s="63"/>
      <c r="D4653" s="63"/>
      <c r="E4653" s="72"/>
      <c r="F4653" s="82" t="str">
        <f>IF(COUNTBLANK(D4653:E4653)&gt;0, "Please input data", IF(COUNTIF('Data Spreadsheet'!$A$2:$A$1048576, E4653)&gt;0, IFERROR(ROUND(VLOOKUP($E4653&amp;ROUNDUP($D4653, -2), 'PaySched Lookups'!$1:$1048576, 2, 0)*$J4653/2,2), 0), "Data for year not available"))</f>
        <v>Please input data</v>
      </c>
      <c r="G4653" s="82" t="str">
        <f>IF(COUNTBLANK(D4653:E4653)&gt;0, "Please input data", IF(COUNTIF('Data Spreadsheet'!$A$2:$A$1048576, E4653)&gt;0,  IFERROR(ROUND(VLOOKUP($E4653&amp;ROUNDUP($D4653, -2), 'PaySched Lookups'!$1:$1048576, 3, 0)*$J4653/2,2), 0), "Data for year not available"))</f>
        <v>Please input data</v>
      </c>
      <c r="H4653" s="82" t="str">
        <f>IF(COUNTBLANK(D4653:E4653)&gt;0,"Please input data",IF(COUNTIF('Data Spreadsheet'!$A$2:$A$1048576,E4653)&gt;0,IFERROR(ROUND(VLOOKUP($E4653&amp;ROUNDUP($D4653,-2),'PaySched Lookups'!$1:$1048576,4,0)*$J4653/2,2),0),"Data for year not available"))</f>
        <v>Please input data</v>
      </c>
      <c r="I4653" s="82" t="str">
        <f>IF(COUNTBLANK(D4653:E4653)&gt;0, "Please input data", IF(COUNTIF('Data Spreadsheet'!$A$2:$A$1048576,E4653)&gt;0, IFERROR(ROUND(VLOOKUP($E4653&amp;ROUNDUP($D4653, -2), 'PaySched Lookups'!$1:$1048576,5, 0)*$J4653/2, 2),0), "Data for year not available"))</f>
        <v>Please input data</v>
      </c>
      <c r="J4653" s="61" t="str">
        <f>IF(ISBLANK(D4653), "", IF(D4653&gt;=INDEX('Data Spreadsheet'!B:B, MATCH(E4653, 'Data Spreadsheet'!A:A, 1)), 0, 1))</f>
        <v/>
      </c>
    </row>
    <row r="4654" spans="1:10">
      <c r="A4654" s="63"/>
      <c r="B4654" s="63"/>
      <c r="C4654" s="63"/>
      <c r="D4654" s="63"/>
      <c r="E4654" s="72"/>
      <c r="F4654" s="82" t="str">
        <f>IF(COUNTBLANK(D4654:E4654)&gt;0, "Please input data", IF(COUNTIF('Data Spreadsheet'!$A$2:$A$1048576, E4654)&gt;0, IFERROR(ROUND(VLOOKUP($E4654&amp;ROUNDUP($D4654, -2), 'PaySched Lookups'!$1:$1048576, 2, 0)*$J4654/2,2), 0), "Data for year not available"))</f>
        <v>Please input data</v>
      </c>
      <c r="G4654" s="82" t="str">
        <f>IF(COUNTBLANK(D4654:E4654)&gt;0, "Please input data", IF(COUNTIF('Data Spreadsheet'!$A$2:$A$1048576, E4654)&gt;0,  IFERROR(ROUND(VLOOKUP($E4654&amp;ROUNDUP($D4654, -2), 'PaySched Lookups'!$1:$1048576, 3, 0)*$J4654/2,2), 0), "Data for year not available"))</f>
        <v>Please input data</v>
      </c>
      <c r="H4654" s="82" t="str">
        <f>IF(COUNTBLANK(D4654:E4654)&gt;0,"Please input data",IF(COUNTIF('Data Spreadsheet'!$A$2:$A$1048576,E4654)&gt;0,IFERROR(ROUND(VLOOKUP($E4654&amp;ROUNDUP($D4654,-2),'PaySched Lookups'!$1:$1048576,4,0)*$J4654/2,2),0),"Data for year not available"))</f>
        <v>Please input data</v>
      </c>
      <c r="I4654" s="82" t="str">
        <f>IF(COUNTBLANK(D4654:E4654)&gt;0, "Please input data", IF(COUNTIF('Data Spreadsheet'!$A$2:$A$1048576,E4654)&gt;0, IFERROR(ROUND(VLOOKUP($E4654&amp;ROUNDUP($D4654, -2), 'PaySched Lookups'!$1:$1048576,5, 0)*$J4654/2, 2),0), "Data for year not available"))</f>
        <v>Please input data</v>
      </c>
      <c r="J4654" s="61" t="str">
        <f>IF(ISBLANK(D4654), "", IF(D4654&gt;=INDEX('Data Spreadsheet'!B:B, MATCH(E4654, 'Data Spreadsheet'!A:A, 1)), 0, 1))</f>
        <v/>
      </c>
    </row>
    <row r="4655" spans="1:10">
      <c r="A4655" s="63"/>
      <c r="B4655" s="63"/>
      <c r="C4655" s="63"/>
      <c r="D4655" s="63"/>
      <c r="E4655" s="72"/>
      <c r="F4655" s="82" t="str">
        <f>IF(COUNTBLANK(D4655:E4655)&gt;0, "Please input data", IF(COUNTIF('Data Spreadsheet'!$A$2:$A$1048576, E4655)&gt;0, IFERROR(ROUND(VLOOKUP($E4655&amp;ROUNDUP($D4655, -2), 'PaySched Lookups'!$1:$1048576, 2, 0)*$J4655/2,2), 0), "Data for year not available"))</f>
        <v>Please input data</v>
      </c>
      <c r="G4655" s="82" t="str">
        <f>IF(COUNTBLANK(D4655:E4655)&gt;0, "Please input data", IF(COUNTIF('Data Spreadsheet'!$A$2:$A$1048576, E4655)&gt;0,  IFERROR(ROUND(VLOOKUP($E4655&amp;ROUNDUP($D4655, -2), 'PaySched Lookups'!$1:$1048576, 3, 0)*$J4655/2,2), 0), "Data for year not available"))</f>
        <v>Please input data</v>
      </c>
      <c r="H4655" s="82" t="str">
        <f>IF(COUNTBLANK(D4655:E4655)&gt;0,"Please input data",IF(COUNTIF('Data Spreadsheet'!$A$2:$A$1048576,E4655)&gt;0,IFERROR(ROUND(VLOOKUP($E4655&amp;ROUNDUP($D4655,-2),'PaySched Lookups'!$1:$1048576,4,0)*$J4655/2,2),0),"Data for year not available"))</f>
        <v>Please input data</v>
      </c>
      <c r="I4655" s="82" t="str">
        <f>IF(COUNTBLANK(D4655:E4655)&gt;0, "Please input data", IF(COUNTIF('Data Spreadsheet'!$A$2:$A$1048576,E4655)&gt;0, IFERROR(ROUND(VLOOKUP($E4655&amp;ROUNDUP($D4655, -2), 'PaySched Lookups'!$1:$1048576,5, 0)*$J4655/2, 2),0), "Data for year not available"))</f>
        <v>Please input data</v>
      </c>
      <c r="J4655" s="61" t="str">
        <f>IF(ISBLANK(D4655), "", IF(D4655&gt;=INDEX('Data Spreadsheet'!B:B, MATCH(E4655, 'Data Spreadsheet'!A:A, 1)), 0, 1))</f>
        <v/>
      </c>
    </row>
    <row r="4656" spans="1:10">
      <c r="A4656" s="63"/>
      <c r="B4656" s="63"/>
      <c r="C4656" s="63"/>
      <c r="D4656" s="63"/>
      <c r="E4656" s="72"/>
      <c r="F4656" s="82" t="str">
        <f>IF(COUNTBLANK(D4656:E4656)&gt;0, "Please input data", IF(COUNTIF('Data Spreadsheet'!$A$2:$A$1048576, E4656)&gt;0, IFERROR(ROUND(VLOOKUP($E4656&amp;ROUNDUP($D4656, -2), 'PaySched Lookups'!$1:$1048576, 2, 0)*$J4656/2,2), 0), "Data for year not available"))</f>
        <v>Please input data</v>
      </c>
      <c r="G4656" s="82" t="str">
        <f>IF(COUNTBLANK(D4656:E4656)&gt;0, "Please input data", IF(COUNTIF('Data Spreadsheet'!$A$2:$A$1048576, E4656)&gt;0,  IFERROR(ROUND(VLOOKUP($E4656&amp;ROUNDUP($D4656, -2), 'PaySched Lookups'!$1:$1048576, 3, 0)*$J4656/2,2), 0), "Data for year not available"))</f>
        <v>Please input data</v>
      </c>
      <c r="H4656" s="82" t="str">
        <f>IF(COUNTBLANK(D4656:E4656)&gt;0,"Please input data",IF(COUNTIF('Data Spreadsheet'!$A$2:$A$1048576,E4656)&gt;0,IFERROR(ROUND(VLOOKUP($E4656&amp;ROUNDUP($D4656,-2),'PaySched Lookups'!$1:$1048576,4,0)*$J4656/2,2),0),"Data for year not available"))</f>
        <v>Please input data</v>
      </c>
      <c r="I4656" s="82" t="str">
        <f>IF(COUNTBLANK(D4656:E4656)&gt;0, "Please input data", IF(COUNTIF('Data Spreadsheet'!$A$2:$A$1048576,E4656)&gt;0, IFERROR(ROUND(VLOOKUP($E4656&amp;ROUNDUP($D4656, -2), 'PaySched Lookups'!$1:$1048576,5, 0)*$J4656/2, 2),0), "Data for year not available"))</f>
        <v>Please input data</v>
      </c>
      <c r="J4656" s="61" t="str">
        <f>IF(ISBLANK(D4656), "", IF(D4656&gt;=INDEX('Data Spreadsheet'!B:B, MATCH(E4656, 'Data Spreadsheet'!A:A, 1)), 0, 1))</f>
        <v/>
      </c>
    </row>
    <row r="4657" spans="1:10">
      <c r="A4657" s="63"/>
      <c r="B4657" s="63"/>
      <c r="C4657" s="63"/>
      <c r="D4657" s="63"/>
      <c r="E4657" s="72"/>
      <c r="F4657" s="82" t="str">
        <f>IF(COUNTBLANK(D4657:E4657)&gt;0, "Please input data", IF(COUNTIF('Data Spreadsheet'!$A$2:$A$1048576, E4657)&gt;0, IFERROR(ROUND(VLOOKUP($E4657&amp;ROUNDUP($D4657, -2), 'PaySched Lookups'!$1:$1048576, 2, 0)*$J4657/2,2), 0), "Data for year not available"))</f>
        <v>Please input data</v>
      </c>
      <c r="G4657" s="82" t="str">
        <f>IF(COUNTBLANK(D4657:E4657)&gt;0, "Please input data", IF(COUNTIF('Data Spreadsheet'!$A$2:$A$1048576, E4657)&gt;0,  IFERROR(ROUND(VLOOKUP($E4657&amp;ROUNDUP($D4657, -2), 'PaySched Lookups'!$1:$1048576, 3, 0)*$J4657/2,2), 0), "Data for year not available"))</f>
        <v>Please input data</v>
      </c>
      <c r="H4657" s="82" t="str">
        <f>IF(COUNTBLANK(D4657:E4657)&gt;0,"Please input data",IF(COUNTIF('Data Spreadsheet'!$A$2:$A$1048576,E4657)&gt;0,IFERROR(ROUND(VLOOKUP($E4657&amp;ROUNDUP($D4657,-2),'PaySched Lookups'!$1:$1048576,4,0)*$J4657/2,2),0),"Data for year not available"))</f>
        <v>Please input data</v>
      </c>
      <c r="I4657" s="82" t="str">
        <f>IF(COUNTBLANK(D4657:E4657)&gt;0, "Please input data", IF(COUNTIF('Data Spreadsheet'!$A$2:$A$1048576,E4657)&gt;0, IFERROR(ROUND(VLOOKUP($E4657&amp;ROUNDUP($D4657, -2), 'PaySched Lookups'!$1:$1048576,5, 0)*$J4657/2, 2),0), "Data for year not available"))</f>
        <v>Please input data</v>
      </c>
      <c r="J4657" s="61" t="str">
        <f>IF(ISBLANK(D4657), "", IF(D4657&gt;=INDEX('Data Spreadsheet'!B:B, MATCH(E4657, 'Data Spreadsheet'!A:A, 1)), 0, 1))</f>
        <v/>
      </c>
    </row>
    <row r="4658" spans="1:10">
      <c r="A4658" s="63"/>
      <c r="B4658" s="63"/>
      <c r="C4658" s="63"/>
      <c r="D4658" s="63"/>
      <c r="E4658" s="72"/>
      <c r="F4658" s="82" t="str">
        <f>IF(COUNTBLANK(D4658:E4658)&gt;0, "Please input data", IF(COUNTIF('Data Spreadsheet'!$A$2:$A$1048576, E4658)&gt;0, IFERROR(ROUND(VLOOKUP($E4658&amp;ROUNDUP($D4658, -2), 'PaySched Lookups'!$1:$1048576, 2, 0)*$J4658/2,2), 0), "Data for year not available"))</f>
        <v>Please input data</v>
      </c>
      <c r="G4658" s="82" t="str">
        <f>IF(COUNTBLANK(D4658:E4658)&gt;0, "Please input data", IF(COUNTIF('Data Spreadsheet'!$A$2:$A$1048576, E4658)&gt;0,  IFERROR(ROUND(VLOOKUP($E4658&amp;ROUNDUP($D4658, -2), 'PaySched Lookups'!$1:$1048576, 3, 0)*$J4658/2,2), 0), "Data for year not available"))</f>
        <v>Please input data</v>
      </c>
      <c r="H4658" s="82" t="str">
        <f>IF(COUNTBLANK(D4658:E4658)&gt;0,"Please input data",IF(COUNTIF('Data Spreadsheet'!$A$2:$A$1048576,E4658)&gt;0,IFERROR(ROUND(VLOOKUP($E4658&amp;ROUNDUP($D4658,-2),'PaySched Lookups'!$1:$1048576,4,0)*$J4658/2,2),0),"Data for year not available"))</f>
        <v>Please input data</v>
      </c>
      <c r="I4658" s="82" t="str">
        <f>IF(COUNTBLANK(D4658:E4658)&gt;0, "Please input data", IF(COUNTIF('Data Spreadsheet'!$A$2:$A$1048576,E4658)&gt;0, IFERROR(ROUND(VLOOKUP($E4658&amp;ROUNDUP($D4658, -2), 'PaySched Lookups'!$1:$1048576,5, 0)*$J4658/2, 2),0), "Data for year not available"))</f>
        <v>Please input data</v>
      </c>
      <c r="J4658" s="61" t="str">
        <f>IF(ISBLANK(D4658), "", IF(D4658&gt;=INDEX('Data Spreadsheet'!B:B, MATCH(E4658, 'Data Spreadsheet'!A:A, 1)), 0, 1))</f>
        <v/>
      </c>
    </row>
    <row r="4659" spans="1:10">
      <c r="A4659" s="63"/>
      <c r="B4659" s="63"/>
      <c r="C4659" s="63"/>
      <c r="D4659" s="63"/>
      <c r="E4659" s="72"/>
      <c r="F4659" s="82" t="str">
        <f>IF(COUNTBLANK(D4659:E4659)&gt;0, "Please input data", IF(COUNTIF('Data Spreadsheet'!$A$2:$A$1048576, E4659)&gt;0, IFERROR(ROUND(VLOOKUP($E4659&amp;ROUNDUP($D4659, -2), 'PaySched Lookups'!$1:$1048576, 2, 0)*$J4659/2,2), 0), "Data for year not available"))</f>
        <v>Please input data</v>
      </c>
      <c r="G4659" s="82" t="str">
        <f>IF(COUNTBLANK(D4659:E4659)&gt;0, "Please input data", IF(COUNTIF('Data Spreadsheet'!$A$2:$A$1048576, E4659)&gt;0,  IFERROR(ROUND(VLOOKUP($E4659&amp;ROUNDUP($D4659, -2), 'PaySched Lookups'!$1:$1048576, 3, 0)*$J4659/2,2), 0), "Data for year not available"))</f>
        <v>Please input data</v>
      </c>
      <c r="H4659" s="82" t="str">
        <f>IF(COUNTBLANK(D4659:E4659)&gt;0,"Please input data",IF(COUNTIF('Data Spreadsheet'!$A$2:$A$1048576,E4659)&gt;0,IFERROR(ROUND(VLOOKUP($E4659&amp;ROUNDUP($D4659,-2),'PaySched Lookups'!$1:$1048576,4,0)*$J4659/2,2),0),"Data for year not available"))</f>
        <v>Please input data</v>
      </c>
      <c r="I4659" s="82" t="str">
        <f>IF(COUNTBLANK(D4659:E4659)&gt;0, "Please input data", IF(COUNTIF('Data Spreadsheet'!$A$2:$A$1048576,E4659)&gt;0, IFERROR(ROUND(VLOOKUP($E4659&amp;ROUNDUP($D4659, -2), 'PaySched Lookups'!$1:$1048576,5, 0)*$J4659/2, 2),0), "Data for year not available"))</f>
        <v>Please input data</v>
      </c>
      <c r="J4659" s="61" t="str">
        <f>IF(ISBLANK(D4659), "", IF(D4659&gt;=INDEX('Data Spreadsheet'!B:B, MATCH(E4659, 'Data Spreadsheet'!A:A, 1)), 0, 1))</f>
        <v/>
      </c>
    </row>
    <row r="4660" spans="1:10">
      <c r="A4660" s="63"/>
      <c r="B4660" s="63"/>
      <c r="C4660" s="63"/>
      <c r="D4660" s="63"/>
      <c r="E4660" s="72"/>
      <c r="F4660" s="82" t="str">
        <f>IF(COUNTBLANK(D4660:E4660)&gt;0, "Please input data", IF(COUNTIF('Data Spreadsheet'!$A$2:$A$1048576, E4660)&gt;0, IFERROR(ROUND(VLOOKUP($E4660&amp;ROUNDUP($D4660, -2), 'PaySched Lookups'!$1:$1048576, 2, 0)*$J4660/2,2), 0), "Data for year not available"))</f>
        <v>Please input data</v>
      </c>
      <c r="G4660" s="82" t="str">
        <f>IF(COUNTBLANK(D4660:E4660)&gt;0, "Please input data", IF(COUNTIF('Data Spreadsheet'!$A$2:$A$1048576, E4660)&gt;0,  IFERROR(ROUND(VLOOKUP($E4660&amp;ROUNDUP($D4660, -2), 'PaySched Lookups'!$1:$1048576, 3, 0)*$J4660/2,2), 0), "Data for year not available"))</f>
        <v>Please input data</v>
      </c>
      <c r="H4660" s="82" t="str">
        <f>IF(COUNTBLANK(D4660:E4660)&gt;0,"Please input data",IF(COUNTIF('Data Spreadsheet'!$A$2:$A$1048576,E4660)&gt;0,IFERROR(ROUND(VLOOKUP($E4660&amp;ROUNDUP($D4660,-2),'PaySched Lookups'!$1:$1048576,4,0)*$J4660/2,2),0),"Data for year not available"))</f>
        <v>Please input data</v>
      </c>
      <c r="I4660" s="82" t="str">
        <f>IF(COUNTBLANK(D4660:E4660)&gt;0, "Please input data", IF(COUNTIF('Data Spreadsheet'!$A$2:$A$1048576,E4660)&gt;0, IFERROR(ROUND(VLOOKUP($E4660&amp;ROUNDUP($D4660, -2), 'PaySched Lookups'!$1:$1048576,5, 0)*$J4660/2, 2),0), "Data for year not available"))</f>
        <v>Please input data</v>
      </c>
      <c r="J4660" s="61" t="str">
        <f>IF(ISBLANK(D4660), "", IF(D4660&gt;=INDEX('Data Spreadsheet'!B:B, MATCH(E4660, 'Data Spreadsheet'!A:A, 1)), 0, 1))</f>
        <v/>
      </c>
    </row>
    <row r="4661" spans="1:10">
      <c r="A4661" s="63"/>
      <c r="B4661" s="63"/>
      <c r="C4661" s="63"/>
      <c r="D4661" s="63"/>
      <c r="E4661" s="72"/>
      <c r="F4661" s="82" t="str">
        <f>IF(COUNTBLANK(D4661:E4661)&gt;0, "Please input data", IF(COUNTIF('Data Spreadsheet'!$A$2:$A$1048576, E4661)&gt;0, IFERROR(ROUND(VLOOKUP($E4661&amp;ROUNDUP($D4661, -2), 'PaySched Lookups'!$1:$1048576, 2, 0)*$J4661/2,2), 0), "Data for year not available"))</f>
        <v>Please input data</v>
      </c>
      <c r="G4661" s="82" t="str">
        <f>IF(COUNTBLANK(D4661:E4661)&gt;0, "Please input data", IF(COUNTIF('Data Spreadsheet'!$A$2:$A$1048576, E4661)&gt;0,  IFERROR(ROUND(VLOOKUP($E4661&amp;ROUNDUP($D4661, -2), 'PaySched Lookups'!$1:$1048576, 3, 0)*$J4661/2,2), 0), "Data for year not available"))</f>
        <v>Please input data</v>
      </c>
      <c r="H4661" s="82" t="str">
        <f>IF(COUNTBLANK(D4661:E4661)&gt;0,"Please input data",IF(COUNTIF('Data Spreadsheet'!$A$2:$A$1048576,E4661)&gt;0,IFERROR(ROUND(VLOOKUP($E4661&amp;ROUNDUP($D4661,-2),'PaySched Lookups'!$1:$1048576,4,0)*$J4661/2,2),0),"Data for year not available"))</f>
        <v>Please input data</v>
      </c>
      <c r="I4661" s="82" t="str">
        <f>IF(COUNTBLANK(D4661:E4661)&gt;0, "Please input data", IF(COUNTIF('Data Spreadsheet'!$A$2:$A$1048576,E4661)&gt;0, IFERROR(ROUND(VLOOKUP($E4661&amp;ROUNDUP($D4661, -2), 'PaySched Lookups'!$1:$1048576,5, 0)*$J4661/2, 2),0), "Data for year not available"))</f>
        <v>Please input data</v>
      </c>
      <c r="J4661" s="61" t="str">
        <f>IF(ISBLANK(D4661), "", IF(D4661&gt;=INDEX('Data Spreadsheet'!B:B, MATCH(E4661, 'Data Spreadsheet'!A:A, 1)), 0, 1))</f>
        <v/>
      </c>
    </row>
    <row r="4662" spans="1:10">
      <c r="A4662" s="63"/>
      <c r="B4662" s="63"/>
      <c r="C4662" s="63"/>
      <c r="D4662" s="63"/>
      <c r="E4662" s="72"/>
      <c r="F4662" s="82" t="str">
        <f>IF(COUNTBLANK(D4662:E4662)&gt;0, "Please input data", IF(COUNTIF('Data Spreadsheet'!$A$2:$A$1048576, E4662)&gt;0, IFERROR(ROUND(VLOOKUP($E4662&amp;ROUNDUP($D4662, -2), 'PaySched Lookups'!$1:$1048576, 2, 0)*$J4662/2,2), 0), "Data for year not available"))</f>
        <v>Please input data</v>
      </c>
      <c r="G4662" s="82" t="str">
        <f>IF(COUNTBLANK(D4662:E4662)&gt;0, "Please input data", IF(COUNTIF('Data Spreadsheet'!$A$2:$A$1048576, E4662)&gt;0,  IFERROR(ROUND(VLOOKUP($E4662&amp;ROUNDUP($D4662, -2), 'PaySched Lookups'!$1:$1048576, 3, 0)*$J4662/2,2), 0), "Data for year not available"))</f>
        <v>Please input data</v>
      </c>
      <c r="H4662" s="82" t="str">
        <f>IF(COUNTBLANK(D4662:E4662)&gt;0,"Please input data",IF(COUNTIF('Data Spreadsheet'!$A$2:$A$1048576,E4662)&gt;0,IFERROR(ROUND(VLOOKUP($E4662&amp;ROUNDUP($D4662,-2),'PaySched Lookups'!$1:$1048576,4,0)*$J4662/2,2),0),"Data for year not available"))</f>
        <v>Please input data</v>
      </c>
      <c r="I4662" s="82" t="str">
        <f>IF(COUNTBLANK(D4662:E4662)&gt;0, "Please input data", IF(COUNTIF('Data Spreadsheet'!$A$2:$A$1048576,E4662)&gt;0, IFERROR(ROUND(VLOOKUP($E4662&amp;ROUNDUP($D4662, -2), 'PaySched Lookups'!$1:$1048576,5, 0)*$J4662/2, 2),0), "Data for year not available"))</f>
        <v>Please input data</v>
      </c>
      <c r="J4662" s="61" t="str">
        <f>IF(ISBLANK(D4662), "", IF(D4662&gt;=INDEX('Data Spreadsheet'!B:B, MATCH(E4662, 'Data Spreadsheet'!A:A, 1)), 0, 1))</f>
        <v/>
      </c>
    </row>
    <row r="4663" spans="1:10">
      <c r="A4663" s="63"/>
      <c r="B4663" s="63"/>
      <c r="C4663" s="63"/>
      <c r="D4663" s="63"/>
      <c r="E4663" s="72"/>
      <c r="F4663" s="82" t="str">
        <f>IF(COUNTBLANK(D4663:E4663)&gt;0, "Please input data", IF(COUNTIF('Data Spreadsheet'!$A$2:$A$1048576, E4663)&gt;0, IFERROR(ROUND(VLOOKUP($E4663&amp;ROUNDUP($D4663, -2), 'PaySched Lookups'!$1:$1048576, 2, 0)*$J4663/2,2), 0), "Data for year not available"))</f>
        <v>Please input data</v>
      </c>
      <c r="G4663" s="82" t="str">
        <f>IF(COUNTBLANK(D4663:E4663)&gt;0, "Please input data", IF(COUNTIF('Data Spreadsheet'!$A$2:$A$1048576, E4663)&gt;0,  IFERROR(ROUND(VLOOKUP($E4663&amp;ROUNDUP($D4663, -2), 'PaySched Lookups'!$1:$1048576, 3, 0)*$J4663/2,2), 0), "Data for year not available"))</f>
        <v>Please input data</v>
      </c>
      <c r="H4663" s="82" t="str">
        <f>IF(COUNTBLANK(D4663:E4663)&gt;0,"Please input data",IF(COUNTIF('Data Spreadsheet'!$A$2:$A$1048576,E4663)&gt;0,IFERROR(ROUND(VLOOKUP($E4663&amp;ROUNDUP($D4663,-2),'PaySched Lookups'!$1:$1048576,4,0)*$J4663/2,2),0),"Data for year not available"))</f>
        <v>Please input data</v>
      </c>
      <c r="I4663" s="82" t="str">
        <f>IF(COUNTBLANK(D4663:E4663)&gt;0, "Please input data", IF(COUNTIF('Data Spreadsheet'!$A$2:$A$1048576,E4663)&gt;0, IFERROR(ROUND(VLOOKUP($E4663&amp;ROUNDUP($D4663, -2), 'PaySched Lookups'!$1:$1048576,5, 0)*$J4663/2, 2),0), "Data for year not available"))</f>
        <v>Please input data</v>
      </c>
      <c r="J4663" s="61" t="str">
        <f>IF(ISBLANK(D4663), "", IF(D4663&gt;=INDEX('Data Spreadsheet'!B:B, MATCH(E4663, 'Data Spreadsheet'!A:A, 1)), 0, 1))</f>
        <v/>
      </c>
    </row>
    <row r="4664" spans="1:10">
      <c r="A4664" s="63"/>
      <c r="B4664" s="63"/>
      <c r="C4664" s="63"/>
      <c r="D4664" s="63"/>
      <c r="E4664" s="72"/>
      <c r="F4664" s="82" t="str">
        <f>IF(COUNTBLANK(D4664:E4664)&gt;0, "Please input data", IF(COUNTIF('Data Spreadsheet'!$A$2:$A$1048576, E4664)&gt;0, IFERROR(ROUND(VLOOKUP($E4664&amp;ROUNDUP($D4664, -2), 'PaySched Lookups'!$1:$1048576, 2, 0)*$J4664/2,2), 0), "Data for year not available"))</f>
        <v>Please input data</v>
      </c>
      <c r="G4664" s="82" t="str">
        <f>IF(COUNTBLANK(D4664:E4664)&gt;0, "Please input data", IF(COUNTIF('Data Spreadsheet'!$A$2:$A$1048576, E4664)&gt;0,  IFERROR(ROUND(VLOOKUP($E4664&amp;ROUNDUP($D4664, -2), 'PaySched Lookups'!$1:$1048576, 3, 0)*$J4664/2,2), 0), "Data for year not available"))</f>
        <v>Please input data</v>
      </c>
      <c r="H4664" s="82" t="str">
        <f>IF(COUNTBLANK(D4664:E4664)&gt;0,"Please input data",IF(COUNTIF('Data Spreadsheet'!$A$2:$A$1048576,E4664)&gt;0,IFERROR(ROUND(VLOOKUP($E4664&amp;ROUNDUP($D4664,-2),'PaySched Lookups'!$1:$1048576,4,0)*$J4664/2,2),0),"Data for year not available"))</f>
        <v>Please input data</v>
      </c>
      <c r="I4664" s="82" t="str">
        <f>IF(COUNTBLANK(D4664:E4664)&gt;0, "Please input data", IF(COUNTIF('Data Spreadsheet'!$A$2:$A$1048576,E4664)&gt;0, IFERROR(ROUND(VLOOKUP($E4664&amp;ROUNDUP($D4664, -2), 'PaySched Lookups'!$1:$1048576,5, 0)*$J4664/2, 2),0), "Data for year not available"))</f>
        <v>Please input data</v>
      </c>
      <c r="J4664" s="61" t="str">
        <f>IF(ISBLANK(D4664), "", IF(D4664&gt;=INDEX('Data Spreadsheet'!B:B, MATCH(E4664, 'Data Spreadsheet'!A:A, 1)), 0, 1))</f>
        <v/>
      </c>
    </row>
    <row r="4665" spans="1:10">
      <c r="A4665" s="63"/>
      <c r="B4665" s="63"/>
      <c r="C4665" s="63"/>
      <c r="D4665" s="63"/>
      <c r="E4665" s="72"/>
      <c r="F4665" s="82" t="str">
        <f>IF(COUNTBLANK(D4665:E4665)&gt;0, "Please input data", IF(COUNTIF('Data Spreadsheet'!$A$2:$A$1048576, E4665)&gt;0, IFERROR(ROUND(VLOOKUP($E4665&amp;ROUNDUP($D4665, -2), 'PaySched Lookups'!$1:$1048576, 2, 0)*$J4665/2,2), 0), "Data for year not available"))</f>
        <v>Please input data</v>
      </c>
      <c r="G4665" s="82" t="str">
        <f>IF(COUNTBLANK(D4665:E4665)&gt;0, "Please input data", IF(COUNTIF('Data Spreadsheet'!$A$2:$A$1048576, E4665)&gt;0,  IFERROR(ROUND(VLOOKUP($E4665&amp;ROUNDUP($D4665, -2), 'PaySched Lookups'!$1:$1048576, 3, 0)*$J4665/2,2), 0), "Data for year not available"))</f>
        <v>Please input data</v>
      </c>
      <c r="H4665" s="82" t="str">
        <f>IF(COUNTBLANK(D4665:E4665)&gt;0,"Please input data",IF(COUNTIF('Data Spreadsheet'!$A$2:$A$1048576,E4665)&gt;0,IFERROR(ROUND(VLOOKUP($E4665&amp;ROUNDUP($D4665,-2),'PaySched Lookups'!$1:$1048576,4,0)*$J4665/2,2),0),"Data for year not available"))</f>
        <v>Please input data</v>
      </c>
      <c r="I4665" s="82" t="str">
        <f>IF(COUNTBLANK(D4665:E4665)&gt;0, "Please input data", IF(COUNTIF('Data Spreadsheet'!$A$2:$A$1048576,E4665)&gt;0, IFERROR(ROUND(VLOOKUP($E4665&amp;ROUNDUP($D4665, -2), 'PaySched Lookups'!$1:$1048576,5, 0)*$J4665/2, 2),0), "Data for year not available"))</f>
        <v>Please input data</v>
      </c>
      <c r="J4665" s="61" t="str">
        <f>IF(ISBLANK(D4665), "", IF(D4665&gt;=INDEX('Data Spreadsheet'!B:B, MATCH(E4665, 'Data Spreadsheet'!A:A, 1)), 0, 1))</f>
        <v/>
      </c>
    </row>
    <row r="4666" spans="1:10">
      <c r="A4666" s="63"/>
      <c r="B4666" s="63"/>
      <c r="C4666" s="63"/>
      <c r="D4666" s="63"/>
      <c r="E4666" s="72"/>
      <c r="F4666" s="82" t="str">
        <f>IF(COUNTBLANK(D4666:E4666)&gt;0, "Please input data", IF(COUNTIF('Data Spreadsheet'!$A$2:$A$1048576, E4666)&gt;0, IFERROR(ROUND(VLOOKUP($E4666&amp;ROUNDUP($D4666, -2), 'PaySched Lookups'!$1:$1048576, 2, 0)*$J4666/2,2), 0), "Data for year not available"))</f>
        <v>Please input data</v>
      </c>
      <c r="G4666" s="82" t="str">
        <f>IF(COUNTBLANK(D4666:E4666)&gt;0, "Please input data", IF(COUNTIF('Data Spreadsheet'!$A$2:$A$1048576, E4666)&gt;0,  IFERROR(ROUND(VLOOKUP($E4666&amp;ROUNDUP($D4666, -2), 'PaySched Lookups'!$1:$1048576, 3, 0)*$J4666/2,2), 0), "Data for year not available"))</f>
        <v>Please input data</v>
      </c>
      <c r="H4666" s="82" t="str">
        <f>IF(COUNTBLANK(D4666:E4666)&gt;0,"Please input data",IF(COUNTIF('Data Spreadsheet'!$A$2:$A$1048576,E4666)&gt;0,IFERROR(ROUND(VLOOKUP($E4666&amp;ROUNDUP($D4666,-2),'PaySched Lookups'!$1:$1048576,4,0)*$J4666/2,2),0),"Data for year not available"))</f>
        <v>Please input data</v>
      </c>
      <c r="I4666" s="82" t="str">
        <f>IF(COUNTBLANK(D4666:E4666)&gt;0, "Please input data", IF(COUNTIF('Data Spreadsheet'!$A$2:$A$1048576,E4666)&gt;0, IFERROR(ROUND(VLOOKUP($E4666&amp;ROUNDUP($D4666, -2), 'PaySched Lookups'!$1:$1048576,5, 0)*$J4666/2, 2),0), "Data for year not available"))</f>
        <v>Please input data</v>
      </c>
      <c r="J4666" s="61" t="str">
        <f>IF(ISBLANK(D4666), "", IF(D4666&gt;=INDEX('Data Spreadsheet'!B:B, MATCH(E4666, 'Data Spreadsheet'!A:A, 1)), 0, 1))</f>
        <v/>
      </c>
    </row>
    <row r="4667" spans="1:10">
      <c r="A4667" s="63"/>
      <c r="B4667" s="63"/>
      <c r="C4667" s="63"/>
      <c r="D4667" s="63"/>
      <c r="E4667" s="72"/>
      <c r="F4667" s="82" t="str">
        <f>IF(COUNTBLANK(D4667:E4667)&gt;0, "Please input data", IF(COUNTIF('Data Spreadsheet'!$A$2:$A$1048576, E4667)&gt;0, IFERROR(ROUND(VLOOKUP($E4667&amp;ROUNDUP($D4667, -2), 'PaySched Lookups'!$1:$1048576, 2, 0)*$J4667/2,2), 0), "Data for year not available"))</f>
        <v>Please input data</v>
      </c>
      <c r="G4667" s="82" t="str">
        <f>IF(COUNTBLANK(D4667:E4667)&gt;0, "Please input data", IF(COUNTIF('Data Spreadsheet'!$A$2:$A$1048576, E4667)&gt;0,  IFERROR(ROUND(VLOOKUP($E4667&amp;ROUNDUP($D4667, -2), 'PaySched Lookups'!$1:$1048576, 3, 0)*$J4667/2,2), 0), "Data for year not available"))</f>
        <v>Please input data</v>
      </c>
      <c r="H4667" s="82" t="str">
        <f>IF(COUNTBLANK(D4667:E4667)&gt;0,"Please input data",IF(COUNTIF('Data Spreadsheet'!$A$2:$A$1048576,E4667)&gt;0,IFERROR(ROUND(VLOOKUP($E4667&amp;ROUNDUP($D4667,-2),'PaySched Lookups'!$1:$1048576,4,0)*$J4667/2,2),0),"Data for year not available"))</f>
        <v>Please input data</v>
      </c>
      <c r="I4667" s="82" t="str">
        <f>IF(COUNTBLANK(D4667:E4667)&gt;0, "Please input data", IF(COUNTIF('Data Spreadsheet'!$A$2:$A$1048576,E4667)&gt;0, IFERROR(ROUND(VLOOKUP($E4667&amp;ROUNDUP($D4667, -2), 'PaySched Lookups'!$1:$1048576,5, 0)*$J4667/2, 2),0), "Data for year not available"))</f>
        <v>Please input data</v>
      </c>
      <c r="J4667" s="61" t="str">
        <f>IF(ISBLANK(D4667), "", IF(D4667&gt;=INDEX('Data Spreadsheet'!B:B, MATCH(E4667, 'Data Spreadsheet'!A:A, 1)), 0, 1))</f>
        <v/>
      </c>
    </row>
    <row r="4668" spans="1:10">
      <c r="A4668" s="63"/>
      <c r="B4668" s="63"/>
      <c r="C4668" s="63"/>
      <c r="D4668" s="63"/>
      <c r="E4668" s="72"/>
      <c r="F4668" s="82" t="str">
        <f>IF(COUNTBLANK(D4668:E4668)&gt;0, "Please input data", IF(COUNTIF('Data Spreadsheet'!$A$2:$A$1048576, E4668)&gt;0, IFERROR(ROUND(VLOOKUP($E4668&amp;ROUNDUP($D4668, -2), 'PaySched Lookups'!$1:$1048576, 2, 0)*$J4668/2,2), 0), "Data for year not available"))</f>
        <v>Please input data</v>
      </c>
      <c r="G4668" s="82" t="str">
        <f>IF(COUNTBLANK(D4668:E4668)&gt;0, "Please input data", IF(COUNTIF('Data Spreadsheet'!$A$2:$A$1048576, E4668)&gt;0,  IFERROR(ROUND(VLOOKUP($E4668&amp;ROUNDUP($D4668, -2), 'PaySched Lookups'!$1:$1048576, 3, 0)*$J4668/2,2), 0), "Data for year not available"))</f>
        <v>Please input data</v>
      </c>
      <c r="H4668" s="82" t="str">
        <f>IF(COUNTBLANK(D4668:E4668)&gt;0,"Please input data",IF(COUNTIF('Data Spreadsheet'!$A$2:$A$1048576,E4668)&gt;0,IFERROR(ROUND(VLOOKUP($E4668&amp;ROUNDUP($D4668,-2),'PaySched Lookups'!$1:$1048576,4,0)*$J4668/2,2),0),"Data for year not available"))</f>
        <v>Please input data</v>
      </c>
      <c r="I4668" s="82" t="str">
        <f>IF(COUNTBLANK(D4668:E4668)&gt;0, "Please input data", IF(COUNTIF('Data Spreadsheet'!$A$2:$A$1048576,E4668)&gt;0, IFERROR(ROUND(VLOOKUP($E4668&amp;ROUNDUP($D4668, -2), 'PaySched Lookups'!$1:$1048576,5, 0)*$J4668/2, 2),0), "Data for year not available"))</f>
        <v>Please input data</v>
      </c>
      <c r="J4668" s="61" t="str">
        <f>IF(ISBLANK(D4668), "", IF(D4668&gt;=INDEX('Data Spreadsheet'!B:B, MATCH(E4668, 'Data Spreadsheet'!A:A, 1)), 0, 1))</f>
        <v/>
      </c>
    </row>
    <row r="4669" spans="1:10">
      <c r="A4669" s="63"/>
      <c r="B4669" s="63"/>
      <c r="C4669" s="63"/>
      <c r="D4669" s="63"/>
      <c r="E4669" s="72"/>
      <c r="F4669" s="82" t="str">
        <f>IF(COUNTBLANK(D4669:E4669)&gt;0, "Please input data", IF(COUNTIF('Data Spreadsheet'!$A$2:$A$1048576, E4669)&gt;0, IFERROR(ROUND(VLOOKUP($E4669&amp;ROUNDUP($D4669, -2), 'PaySched Lookups'!$1:$1048576, 2, 0)*$J4669/2,2), 0), "Data for year not available"))</f>
        <v>Please input data</v>
      </c>
      <c r="G4669" s="82" t="str">
        <f>IF(COUNTBLANK(D4669:E4669)&gt;0, "Please input data", IF(COUNTIF('Data Spreadsheet'!$A$2:$A$1048576, E4669)&gt;0,  IFERROR(ROUND(VLOOKUP($E4669&amp;ROUNDUP($D4669, -2), 'PaySched Lookups'!$1:$1048576, 3, 0)*$J4669/2,2), 0), "Data for year not available"))</f>
        <v>Please input data</v>
      </c>
      <c r="H4669" s="82" t="str">
        <f>IF(COUNTBLANK(D4669:E4669)&gt;0,"Please input data",IF(COUNTIF('Data Spreadsheet'!$A$2:$A$1048576,E4669)&gt;0,IFERROR(ROUND(VLOOKUP($E4669&amp;ROUNDUP($D4669,-2),'PaySched Lookups'!$1:$1048576,4,0)*$J4669/2,2),0),"Data for year not available"))</f>
        <v>Please input data</v>
      </c>
      <c r="I4669" s="82" t="str">
        <f>IF(COUNTBLANK(D4669:E4669)&gt;0, "Please input data", IF(COUNTIF('Data Spreadsheet'!$A$2:$A$1048576,E4669)&gt;0, IFERROR(ROUND(VLOOKUP($E4669&amp;ROUNDUP($D4669, -2), 'PaySched Lookups'!$1:$1048576,5, 0)*$J4669/2, 2),0), "Data for year not available"))</f>
        <v>Please input data</v>
      </c>
      <c r="J4669" s="61" t="str">
        <f>IF(ISBLANK(D4669), "", IF(D4669&gt;=INDEX('Data Spreadsheet'!B:B, MATCH(E4669, 'Data Spreadsheet'!A:A, 1)), 0, 1))</f>
        <v/>
      </c>
    </row>
    <row r="4670" spans="1:10">
      <c r="A4670" s="63"/>
      <c r="B4670" s="63"/>
      <c r="C4670" s="63"/>
      <c r="D4670" s="63"/>
      <c r="E4670" s="72"/>
      <c r="F4670" s="82" t="str">
        <f>IF(COUNTBLANK(D4670:E4670)&gt;0, "Please input data", IF(COUNTIF('Data Spreadsheet'!$A$2:$A$1048576, E4670)&gt;0, IFERROR(ROUND(VLOOKUP($E4670&amp;ROUNDUP($D4670, -2), 'PaySched Lookups'!$1:$1048576, 2, 0)*$J4670/2,2), 0), "Data for year not available"))</f>
        <v>Please input data</v>
      </c>
      <c r="G4670" s="82" t="str">
        <f>IF(COUNTBLANK(D4670:E4670)&gt;0, "Please input data", IF(COUNTIF('Data Spreadsheet'!$A$2:$A$1048576, E4670)&gt;0,  IFERROR(ROUND(VLOOKUP($E4670&amp;ROUNDUP($D4670, -2), 'PaySched Lookups'!$1:$1048576, 3, 0)*$J4670/2,2), 0), "Data for year not available"))</f>
        <v>Please input data</v>
      </c>
      <c r="H4670" s="82" t="str">
        <f>IF(COUNTBLANK(D4670:E4670)&gt;0,"Please input data",IF(COUNTIF('Data Spreadsheet'!$A$2:$A$1048576,E4670)&gt;0,IFERROR(ROUND(VLOOKUP($E4670&amp;ROUNDUP($D4670,-2),'PaySched Lookups'!$1:$1048576,4,0)*$J4670/2,2),0),"Data for year not available"))</f>
        <v>Please input data</v>
      </c>
      <c r="I4670" s="82" t="str">
        <f>IF(COUNTBLANK(D4670:E4670)&gt;0, "Please input data", IF(COUNTIF('Data Spreadsheet'!$A$2:$A$1048576,E4670)&gt;0, IFERROR(ROUND(VLOOKUP($E4670&amp;ROUNDUP($D4670, -2), 'PaySched Lookups'!$1:$1048576,5, 0)*$J4670/2, 2),0), "Data for year not available"))</f>
        <v>Please input data</v>
      </c>
      <c r="J4670" s="61" t="str">
        <f>IF(ISBLANK(D4670), "", IF(D4670&gt;=INDEX('Data Spreadsheet'!B:B, MATCH(E4670, 'Data Spreadsheet'!A:A, 1)), 0, 1))</f>
        <v/>
      </c>
    </row>
    <row r="4671" spans="1:10">
      <c r="A4671" s="63"/>
      <c r="B4671" s="63"/>
      <c r="C4671" s="63"/>
      <c r="D4671" s="63"/>
      <c r="E4671" s="72"/>
      <c r="F4671" s="82" t="str">
        <f>IF(COUNTBLANK(D4671:E4671)&gt;0, "Please input data", IF(COUNTIF('Data Spreadsheet'!$A$2:$A$1048576, E4671)&gt;0, IFERROR(ROUND(VLOOKUP($E4671&amp;ROUNDUP($D4671, -2), 'PaySched Lookups'!$1:$1048576, 2, 0)*$J4671/2,2), 0), "Data for year not available"))</f>
        <v>Please input data</v>
      </c>
      <c r="G4671" s="82" t="str">
        <f>IF(COUNTBLANK(D4671:E4671)&gt;0, "Please input data", IF(COUNTIF('Data Spreadsheet'!$A$2:$A$1048576, E4671)&gt;0,  IFERROR(ROUND(VLOOKUP($E4671&amp;ROUNDUP($D4671, -2), 'PaySched Lookups'!$1:$1048576, 3, 0)*$J4671/2,2), 0), "Data for year not available"))</f>
        <v>Please input data</v>
      </c>
      <c r="H4671" s="82" t="str">
        <f>IF(COUNTBLANK(D4671:E4671)&gt;0,"Please input data",IF(COUNTIF('Data Spreadsheet'!$A$2:$A$1048576,E4671)&gt;0,IFERROR(ROUND(VLOOKUP($E4671&amp;ROUNDUP($D4671,-2),'PaySched Lookups'!$1:$1048576,4,0)*$J4671/2,2),0),"Data for year not available"))</f>
        <v>Please input data</v>
      </c>
      <c r="I4671" s="82" t="str">
        <f>IF(COUNTBLANK(D4671:E4671)&gt;0, "Please input data", IF(COUNTIF('Data Spreadsheet'!$A$2:$A$1048576,E4671)&gt;0, IFERROR(ROUND(VLOOKUP($E4671&amp;ROUNDUP($D4671, -2), 'PaySched Lookups'!$1:$1048576,5, 0)*$J4671/2, 2),0), "Data for year not available"))</f>
        <v>Please input data</v>
      </c>
      <c r="J4671" s="61" t="str">
        <f>IF(ISBLANK(D4671), "", IF(D4671&gt;=INDEX('Data Spreadsheet'!B:B, MATCH(E4671, 'Data Spreadsheet'!A:A, 1)), 0, 1))</f>
        <v/>
      </c>
    </row>
    <row r="4672" spans="1:10">
      <c r="A4672" s="63"/>
      <c r="B4672" s="63"/>
      <c r="C4672" s="63"/>
      <c r="D4672" s="63"/>
      <c r="E4672" s="72"/>
      <c r="F4672" s="82" t="str">
        <f>IF(COUNTBLANK(D4672:E4672)&gt;0, "Please input data", IF(COUNTIF('Data Spreadsheet'!$A$2:$A$1048576, E4672)&gt;0, IFERROR(ROUND(VLOOKUP($E4672&amp;ROUNDUP($D4672, -2), 'PaySched Lookups'!$1:$1048576, 2, 0)*$J4672/2,2), 0), "Data for year not available"))</f>
        <v>Please input data</v>
      </c>
      <c r="G4672" s="82" t="str">
        <f>IF(COUNTBLANK(D4672:E4672)&gt;0, "Please input data", IF(COUNTIF('Data Spreadsheet'!$A$2:$A$1048576, E4672)&gt;0,  IFERROR(ROUND(VLOOKUP($E4672&amp;ROUNDUP($D4672, -2), 'PaySched Lookups'!$1:$1048576, 3, 0)*$J4672/2,2), 0), "Data for year not available"))</f>
        <v>Please input data</v>
      </c>
      <c r="H4672" s="82" t="str">
        <f>IF(COUNTBLANK(D4672:E4672)&gt;0,"Please input data",IF(COUNTIF('Data Spreadsheet'!$A$2:$A$1048576,E4672)&gt;0,IFERROR(ROUND(VLOOKUP($E4672&amp;ROUNDUP($D4672,-2),'PaySched Lookups'!$1:$1048576,4,0)*$J4672/2,2),0),"Data for year not available"))</f>
        <v>Please input data</v>
      </c>
      <c r="I4672" s="82" t="str">
        <f>IF(COUNTBLANK(D4672:E4672)&gt;0, "Please input data", IF(COUNTIF('Data Spreadsheet'!$A$2:$A$1048576,E4672)&gt;0, IFERROR(ROUND(VLOOKUP($E4672&amp;ROUNDUP($D4672, -2), 'PaySched Lookups'!$1:$1048576,5, 0)*$J4672/2, 2),0), "Data for year not available"))</f>
        <v>Please input data</v>
      </c>
      <c r="J4672" s="61" t="str">
        <f>IF(ISBLANK(D4672), "", IF(D4672&gt;=INDEX('Data Spreadsheet'!B:B, MATCH(E4672, 'Data Spreadsheet'!A:A, 1)), 0, 1))</f>
        <v/>
      </c>
    </row>
    <row r="4673" spans="1:10">
      <c r="A4673" s="63"/>
      <c r="B4673" s="63"/>
      <c r="C4673" s="63"/>
      <c r="D4673" s="63"/>
      <c r="E4673" s="72"/>
      <c r="F4673" s="82" t="str">
        <f>IF(COUNTBLANK(D4673:E4673)&gt;0, "Please input data", IF(COUNTIF('Data Spreadsheet'!$A$2:$A$1048576, E4673)&gt;0, IFERROR(ROUND(VLOOKUP($E4673&amp;ROUNDUP($D4673, -2), 'PaySched Lookups'!$1:$1048576, 2, 0)*$J4673/2,2), 0), "Data for year not available"))</f>
        <v>Please input data</v>
      </c>
      <c r="G4673" s="82" t="str">
        <f>IF(COUNTBLANK(D4673:E4673)&gt;0, "Please input data", IF(COUNTIF('Data Spreadsheet'!$A$2:$A$1048576, E4673)&gt;0,  IFERROR(ROUND(VLOOKUP($E4673&amp;ROUNDUP($D4673, -2), 'PaySched Lookups'!$1:$1048576, 3, 0)*$J4673/2,2), 0), "Data for year not available"))</f>
        <v>Please input data</v>
      </c>
      <c r="H4673" s="82" t="str">
        <f>IF(COUNTBLANK(D4673:E4673)&gt;0,"Please input data",IF(COUNTIF('Data Spreadsheet'!$A$2:$A$1048576,E4673)&gt;0,IFERROR(ROUND(VLOOKUP($E4673&amp;ROUNDUP($D4673,-2),'PaySched Lookups'!$1:$1048576,4,0)*$J4673/2,2),0),"Data for year not available"))</f>
        <v>Please input data</v>
      </c>
      <c r="I4673" s="82" t="str">
        <f>IF(COUNTBLANK(D4673:E4673)&gt;0, "Please input data", IF(COUNTIF('Data Spreadsheet'!$A$2:$A$1048576,E4673)&gt;0, IFERROR(ROUND(VLOOKUP($E4673&amp;ROUNDUP($D4673, -2), 'PaySched Lookups'!$1:$1048576,5, 0)*$J4673/2, 2),0), "Data for year not available"))</f>
        <v>Please input data</v>
      </c>
      <c r="J4673" s="61" t="str">
        <f>IF(ISBLANK(D4673), "", IF(D4673&gt;=INDEX('Data Spreadsheet'!B:B, MATCH(E4673, 'Data Spreadsheet'!A:A, 1)), 0, 1))</f>
        <v/>
      </c>
    </row>
    <row r="4674" spans="1:10">
      <c r="A4674" s="63"/>
      <c r="B4674" s="63"/>
      <c r="C4674" s="63"/>
      <c r="D4674" s="63"/>
      <c r="E4674" s="72"/>
      <c r="F4674" s="82" t="str">
        <f>IF(COUNTBLANK(D4674:E4674)&gt;0, "Please input data", IF(COUNTIF('Data Spreadsheet'!$A$2:$A$1048576, E4674)&gt;0, IFERROR(ROUND(VLOOKUP($E4674&amp;ROUNDUP($D4674, -2), 'PaySched Lookups'!$1:$1048576, 2, 0)*$J4674/2,2), 0), "Data for year not available"))</f>
        <v>Please input data</v>
      </c>
      <c r="G4674" s="82" t="str">
        <f>IF(COUNTBLANK(D4674:E4674)&gt;0, "Please input data", IF(COUNTIF('Data Spreadsheet'!$A$2:$A$1048576, E4674)&gt;0,  IFERROR(ROUND(VLOOKUP($E4674&amp;ROUNDUP($D4674, -2), 'PaySched Lookups'!$1:$1048576, 3, 0)*$J4674/2,2), 0), "Data for year not available"))</f>
        <v>Please input data</v>
      </c>
      <c r="H4674" s="82" t="str">
        <f>IF(COUNTBLANK(D4674:E4674)&gt;0,"Please input data",IF(COUNTIF('Data Spreadsheet'!$A$2:$A$1048576,E4674)&gt;0,IFERROR(ROUND(VLOOKUP($E4674&amp;ROUNDUP($D4674,-2),'PaySched Lookups'!$1:$1048576,4,0)*$J4674/2,2),0),"Data for year not available"))</f>
        <v>Please input data</v>
      </c>
      <c r="I4674" s="82" t="str">
        <f>IF(COUNTBLANK(D4674:E4674)&gt;0, "Please input data", IF(COUNTIF('Data Spreadsheet'!$A$2:$A$1048576,E4674)&gt;0, IFERROR(ROUND(VLOOKUP($E4674&amp;ROUNDUP($D4674, -2), 'PaySched Lookups'!$1:$1048576,5, 0)*$J4674/2, 2),0), "Data for year not available"))</f>
        <v>Please input data</v>
      </c>
      <c r="J4674" s="61" t="str">
        <f>IF(ISBLANK(D4674), "", IF(D4674&gt;=INDEX('Data Spreadsheet'!B:B, MATCH(E4674, 'Data Spreadsheet'!A:A, 1)), 0, 1))</f>
        <v/>
      </c>
    </row>
    <row r="4675" spans="1:10">
      <c r="A4675" s="63"/>
      <c r="B4675" s="63"/>
      <c r="C4675" s="63"/>
      <c r="D4675" s="63"/>
      <c r="E4675" s="72"/>
      <c r="F4675" s="82" t="str">
        <f>IF(COUNTBLANK(D4675:E4675)&gt;0, "Please input data", IF(COUNTIF('Data Spreadsheet'!$A$2:$A$1048576, E4675)&gt;0, IFERROR(ROUND(VLOOKUP($E4675&amp;ROUNDUP($D4675, -2), 'PaySched Lookups'!$1:$1048576, 2, 0)*$J4675/2,2), 0), "Data for year not available"))</f>
        <v>Please input data</v>
      </c>
      <c r="G4675" s="82" t="str">
        <f>IF(COUNTBLANK(D4675:E4675)&gt;0, "Please input data", IF(COUNTIF('Data Spreadsheet'!$A$2:$A$1048576, E4675)&gt;0,  IFERROR(ROUND(VLOOKUP($E4675&amp;ROUNDUP($D4675, -2), 'PaySched Lookups'!$1:$1048576, 3, 0)*$J4675/2,2), 0), "Data for year not available"))</f>
        <v>Please input data</v>
      </c>
      <c r="H4675" s="82" t="str">
        <f>IF(COUNTBLANK(D4675:E4675)&gt;0,"Please input data",IF(COUNTIF('Data Spreadsheet'!$A$2:$A$1048576,E4675)&gt;0,IFERROR(ROUND(VLOOKUP($E4675&amp;ROUNDUP($D4675,-2),'PaySched Lookups'!$1:$1048576,4,0)*$J4675/2,2),0),"Data for year not available"))</f>
        <v>Please input data</v>
      </c>
      <c r="I4675" s="82" t="str">
        <f>IF(COUNTBLANK(D4675:E4675)&gt;0, "Please input data", IF(COUNTIF('Data Spreadsheet'!$A$2:$A$1048576,E4675)&gt;0, IFERROR(ROUND(VLOOKUP($E4675&amp;ROUNDUP($D4675, -2), 'PaySched Lookups'!$1:$1048576,5, 0)*$J4675/2, 2),0), "Data for year not available"))</f>
        <v>Please input data</v>
      </c>
      <c r="J4675" s="61" t="str">
        <f>IF(ISBLANK(D4675), "", IF(D4675&gt;=INDEX('Data Spreadsheet'!B:B, MATCH(E4675, 'Data Spreadsheet'!A:A, 1)), 0, 1))</f>
        <v/>
      </c>
    </row>
    <row r="4676" spans="1:10">
      <c r="A4676" s="63"/>
      <c r="B4676" s="63"/>
      <c r="C4676" s="63"/>
      <c r="D4676" s="63"/>
      <c r="E4676" s="72"/>
      <c r="F4676" s="82" t="str">
        <f>IF(COUNTBLANK(D4676:E4676)&gt;0, "Please input data", IF(COUNTIF('Data Spreadsheet'!$A$2:$A$1048576, E4676)&gt;0, IFERROR(ROUND(VLOOKUP($E4676&amp;ROUNDUP($D4676, -2), 'PaySched Lookups'!$1:$1048576, 2, 0)*$J4676/2,2), 0), "Data for year not available"))</f>
        <v>Please input data</v>
      </c>
      <c r="G4676" s="82" t="str">
        <f>IF(COUNTBLANK(D4676:E4676)&gt;0, "Please input data", IF(COUNTIF('Data Spreadsheet'!$A$2:$A$1048576, E4676)&gt;0,  IFERROR(ROUND(VLOOKUP($E4676&amp;ROUNDUP($D4676, -2), 'PaySched Lookups'!$1:$1048576, 3, 0)*$J4676/2,2), 0), "Data for year not available"))</f>
        <v>Please input data</v>
      </c>
      <c r="H4676" s="82" t="str">
        <f>IF(COUNTBLANK(D4676:E4676)&gt;0,"Please input data",IF(COUNTIF('Data Spreadsheet'!$A$2:$A$1048576,E4676)&gt;0,IFERROR(ROUND(VLOOKUP($E4676&amp;ROUNDUP($D4676,-2),'PaySched Lookups'!$1:$1048576,4,0)*$J4676/2,2),0),"Data for year not available"))</f>
        <v>Please input data</v>
      </c>
      <c r="I4676" s="82" t="str">
        <f>IF(COUNTBLANK(D4676:E4676)&gt;0, "Please input data", IF(COUNTIF('Data Spreadsheet'!$A$2:$A$1048576,E4676)&gt;0, IFERROR(ROUND(VLOOKUP($E4676&amp;ROUNDUP($D4676, -2), 'PaySched Lookups'!$1:$1048576,5, 0)*$J4676/2, 2),0), "Data for year not available"))</f>
        <v>Please input data</v>
      </c>
      <c r="J4676" s="61" t="str">
        <f>IF(ISBLANK(D4676), "", IF(D4676&gt;=INDEX('Data Spreadsheet'!B:B, MATCH(E4676, 'Data Spreadsheet'!A:A, 1)), 0, 1))</f>
        <v/>
      </c>
    </row>
    <row r="4677" spans="1:10">
      <c r="A4677" s="63"/>
      <c r="B4677" s="63"/>
      <c r="C4677" s="63"/>
      <c r="D4677" s="63"/>
      <c r="E4677" s="72"/>
      <c r="F4677" s="82" t="str">
        <f>IF(COUNTBLANK(D4677:E4677)&gt;0, "Please input data", IF(COUNTIF('Data Spreadsheet'!$A$2:$A$1048576, E4677)&gt;0, IFERROR(ROUND(VLOOKUP($E4677&amp;ROUNDUP($D4677, -2), 'PaySched Lookups'!$1:$1048576, 2, 0)*$J4677/2,2), 0), "Data for year not available"))</f>
        <v>Please input data</v>
      </c>
      <c r="G4677" s="82" t="str">
        <f>IF(COUNTBLANK(D4677:E4677)&gt;0, "Please input data", IF(COUNTIF('Data Spreadsheet'!$A$2:$A$1048576, E4677)&gt;0,  IFERROR(ROUND(VLOOKUP($E4677&amp;ROUNDUP($D4677, -2), 'PaySched Lookups'!$1:$1048576, 3, 0)*$J4677/2,2), 0), "Data for year not available"))</f>
        <v>Please input data</v>
      </c>
      <c r="H4677" s="82" t="str">
        <f>IF(COUNTBLANK(D4677:E4677)&gt;0,"Please input data",IF(COUNTIF('Data Spreadsheet'!$A$2:$A$1048576,E4677)&gt;0,IFERROR(ROUND(VLOOKUP($E4677&amp;ROUNDUP($D4677,-2),'PaySched Lookups'!$1:$1048576,4,0)*$J4677/2,2),0),"Data for year not available"))</f>
        <v>Please input data</v>
      </c>
      <c r="I4677" s="82" t="str">
        <f>IF(COUNTBLANK(D4677:E4677)&gt;0, "Please input data", IF(COUNTIF('Data Spreadsheet'!$A$2:$A$1048576,E4677)&gt;0, IFERROR(ROUND(VLOOKUP($E4677&amp;ROUNDUP($D4677, -2), 'PaySched Lookups'!$1:$1048576,5, 0)*$J4677/2, 2),0), "Data for year not available"))</f>
        <v>Please input data</v>
      </c>
      <c r="J4677" s="61" t="str">
        <f>IF(ISBLANK(D4677), "", IF(D4677&gt;=INDEX('Data Spreadsheet'!B:B, MATCH(E4677, 'Data Spreadsheet'!A:A, 1)), 0, 1))</f>
        <v/>
      </c>
    </row>
    <row r="4678" spans="1:10">
      <c r="A4678" s="63"/>
      <c r="B4678" s="63"/>
      <c r="C4678" s="63"/>
      <c r="D4678" s="63"/>
      <c r="E4678" s="72"/>
      <c r="F4678" s="82" t="str">
        <f>IF(COUNTBLANK(D4678:E4678)&gt;0, "Please input data", IF(COUNTIF('Data Spreadsheet'!$A$2:$A$1048576, E4678)&gt;0, IFERROR(ROUND(VLOOKUP($E4678&amp;ROUNDUP($D4678, -2), 'PaySched Lookups'!$1:$1048576, 2, 0)*$J4678/2,2), 0), "Data for year not available"))</f>
        <v>Please input data</v>
      </c>
      <c r="G4678" s="82" t="str">
        <f>IF(COUNTBLANK(D4678:E4678)&gt;0, "Please input data", IF(COUNTIF('Data Spreadsheet'!$A$2:$A$1048576, E4678)&gt;0,  IFERROR(ROUND(VLOOKUP($E4678&amp;ROUNDUP($D4678, -2), 'PaySched Lookups'!$1:$1048576, 3, 0)*$J4678/2,2), 0), "Data for year not available"))</f>
        <v>Please input data</v>
      </c>
      <c r="H4678" s="82" t="str">
        <f>IF(COUNTBLANK(D4678:E4678)&gt;0,"Please input data",IF(COUNTIF('Data Spreadsheet'!$A$2:$A$1048576,E4678)&gt;0,IFERROR(ROUND(VLOOKUP($E4678&amp;ROUNDUP($D4678,-2),'PaySched Lookups'!$1:$1048576,4,0)*$J4678/2,2),0),"Data for year not available"))</f>
        <v>Please input data</v>
      </c>
      <c r="I4678" s="82" t="str">
        <f>IF(COUNTBLANK(D4678:E4678)&gt;0, "Please input data", IF(COUNTIF('Data Spreadsheet'!$A$2:$A$1048576,E4678)&gt;0, IFERROR(ROUND(VLOOKUP($E4678&amp;ROUNDUP($D4678, -2), 'PaySched Lookups'!$1:$1048576,5, 0)*$J4678/2, 2),0), "Data for year not available"))</f>
        <v>Please input data</v>
      </c>
      <c r="J4678" s="61" t="str">
        <f>IF(ISBLANK(D4678), "", IF(D4678&gt;=INDEX('Data Spreadsheet'!B:B, MATCH(E4678, 'Data Spreadsheet'!A:A, 1)), 0, 1))</f>
        <v/>
      </c>
    </row>
    <row r="4679" spans="1:10">
      <c r="A4679" s="63"/>
      <c r="B4679" s="63"/>
      <c r="C4679" s="63"/>
      <c r="D4679" s="63"/>
      <c r="E4679" s="72"/>
      <c r="F4679" s="82" t="str">
        <f>IF(COUNTBLANK(D4679:E4679)&gt;0, "Please input data", IF(COUNTIF('Data Spreadsheet'!$A$2:$A$1048576, E4679)&gt;0, IFERROR(ROUND(VLOOKUP($E4679&amp;ROUNDUP($D4679, -2), 'PaySched Lookups'!$1:$1048576, 2, 0)*$J4679/2,2), 0), "Data for year not available"))</f>
        <v>Please input data</v>
      </c>
      <c r="G4679" s="82" t="str">
        <f>IF(COUNTBLANK(D4679:E4679)&gt;0, "Please input data", IF(COUNTIF('Data Spreadsheet'!$A$2:$A$1048576, E4679)&gt;0,  IFERROR(ROUND(VLOOKUP($E4679&amp;ROUNDUP($D4679, -2), 'PaySched Lookups'!$1:$1048576, 3, 0)*$J4679/2,2), 0), "Data for year not available"))</f>
        <v>Please input data</v>
      </c>
      <c r="H4679" s="82" t="str">
        <f>IF(COUNTBLANK(D4679:E4679)&gt;0,"Please input data",IF(COUNTIF('Data Spreadsheet'!$A$2:$A$1048576,E4679)&gt;0,IFERROR(ROUND(VLOOKUP($E4679&amp;ROUNDUP($D4679,-2),'PaySched Lookups'!$1:$1048576,4,0)*$J4679/2,2),0),"Data for year not available"))</f>
        <v>Please input data</v>
      </c>
      <c r="I4679" s="82" t="str">
        <f>IF(COUNTBLANK(D4679:E4679)&gt;0, "Please input data", IF(COUNTIF('Data Spreadsheet'!$A$2:$A$1048576,E4679)&gt;0, IFERROR(ROUND(VLOOKUP($E4679&amp;ROUNDUP($D4679, -2), 'PaySched Lookups'!$1:$1048576,5, 0)*$J4679/2, 2),0), "Data for year not available"))</f>
        <v>Please input data</v>
      </c>
      <c r="J4679" s="61" t="str">
        <f>IF(ISBLANK(D4679), "", IF(D4679&gt;=INDEX('Data Spreadsheet'!B:B, MATCH(E4679, 'Data Spreadsheet'!A:A, 1)), 0, 1))</f>
        <v/>
      </c>
    </row>
    <row r="4680" spans="1:10">
      <c r="A4680" s="63"/>
      <c r="B4680" s="63"/>
      <c r="C4680" s="63"/>
      <c r="D4680" s="63"/>
      <c r="E4680" s="72"/>
      <c r="F4680" s="82" t="str">
        <f>IF(COUNTBLANK(D4680:E4680)&gt;0, "Please input data", IF(COUNTIF('Data Spreadsheet'!$A$2:$A$1048576, E4680)&gt;0, IFERROR(ROUND(VLOOKUP($E4680&amp;ROUNDUP($D4680, -2), 'PaySched Lookups'!$1:$1048576, 2, 0)*$J4680/2,2), 0), "Data for year not available"))</f>
        <v>Please input data</v>
      </c>
      <c r="G4680" s="82" t="str">
        <f>IF(COUNTBLANK(D4680:E4680)&gt;0, "Please input data", IF(COUNTIF('Data Spreadsheet'!$A$2:$A$1048576, E4680)&gt;0,  IFERROR(ROUND(VLOOKUP($E4680&amp;ROUNDUP($D4680, -2), 'PaySched Lookups'!$1:$1048576, 3, 0)*$J4680/2,2), 0), "Data for year not available"))</f>
        <v>Please input data</v>
      </c>
      <c r="H4680" s="82" t="str">
        <f>IF(COUNTBLANK(D4680:E4680)&gt;0,"Please input data",IF(COUNTIF('Data Spreadsheet'!$A$2:$A$1048576,E4680)&gt;0,IFERROR(ROUND(VLOOKUP($E4680&amp;ROUNDUP($D4680,-2),'PaySched Lookups'!$1:$1048576,4,0)*$J4680/2,2),0),"Data for year not available"))</f>
        <v>Please input data</v>
      </c>
      <c r="I4680" s="82" t="str">
        <f>IF(COUNTBLANK(D4680:E4680)&gt;0, "Please input data", IF(COUNTIF('Data Spreadsheet'!$A$2:$A$1048576,E4680)&gt;0, IFERROR(ROUND(VLOOKUP($E4680&amp;ROUNDUP($D4680, -2), 'PaySched Lookups'!$1:$1048576,5, 0)*$J4680/2, 2),0), "Data for year not available"))</f>
        <v>Please input data</v>
      </c>
      <c r="J4680" s="61" t="str">
        <f>IF(ISBLANK(D4680), "", IF(D4680&gt;=INDEX('Data Spreadsheet'!B:B, MATCH(E4680, 'Data Spreadsheet'!A:A, 1)), 0, 1))</f>
        <v/>
      </c>
    </row>
    <row r="4681" spans="1:10">
      <c r="A4681" s="63"/>
      <c r="B4681" s="63"/>
      <c r="C4681" s="63"/>
      <c r="D4681" s="63"/>
      <c r="E4681" s="72"/>
      <c r="F4681" s="82" t="str">
        <f>IF(COUNTBLANK(D4681:E4681)&gt;0, "Please input data", IF(COUNTIF('Data Spreadsheet'!$A$2:$A$1048576, E4681)&gt;0, IFERROR(ROUND(VLOOKUP($E4681&amp;ROUNDUP($D4681, -2), 'PaySched Lookups'!$1:$1048576, 2, 0)*$J4681/2,2), 0), "Data for year not available"))</f>
        <v>Please input data</v>
      </c>
      <c r="G4681" s="82" t="str">
        <f>IF(COUNTBLANK(D4681:E4681)&gt;0, "Please input data", IF(COUNTIF('Data Spreadsheet'!$A$2:$A$1048576, E4681)&gt;0,  IFERROR(ROUND(VLOOKUP($E4681&amp;ROUNDUP($D4681, -2), 'PaySched Lookups'!$1:$1048576, 3, 0)*$J4681/2,2), 0), "Data for year not available"))</f>
        <v>Please input data</v>
      </c>
      <c r="H4681" s="82" t="str">
        <f>IF(COUNTBLANK(D4681:E4681)&gt;0,"Please input data",IF(COUNTIF('Data Spreadsheet'!$A$2:$A$1048576,E4681)&gt;0,IFERROR(ROUND(VLOOKUP($E4681&amp;ROUNDUP($D4681,-2),'PaySched Lookups'!$1:$1048576,4,0)*$J4681/2,2),0),"Data for year not available"))</f>
        <v>Please input data</v>
      </c>
      <c r="I4681" s="82" t="str">
        <f>IF(COUNTBLANK(D4681:E4681)&gt;0, "Please input data", IF(COUNTIF('Data Spreadsheet'!$A$2:$A$1048576,E4681)&gt;0, IFERROR(ROUND(VLOOKUP($E4681&amp;ROUNDUP($D4681, -2), 'PaySched Lookups'!$1:$1048576,5, 0)*$J4681/2, 2),0), "Data for year not available"))</f>
        <v>Please input data</v>
      </c>
      <c r="J4681" s="61" t="str">
        <f>IF(ISBLANK(D4681), "", IF(D4681&gt;=INDEX('Data Spreadsheet'!B:B, MATCH(E4681, 'Data Spreadsheet'!A:A, 1)), 0, 1))</f>
        <v/>
      </c>
    </row>
    <row r="4682" spans="1:10">
      <c r="A4682" s="63"/>
      <c r="B4682" s="63"/>
      <c r="C4682" s="63"/>
      <c r="D4682" s="63"/>
      <c r="E4682" s="72"/>
      <c r="F4682" s="82" t="str">
        <f>IF(COUNTBLANK(D4682:E4682)&gt;0, "Please input data", IF(COUNTIF('Data Spreadsheet'!$A$2:$A$1048576, E4682)&gt;0, IFERROR(ROUND(VLOOKUP($E4682&amp;ROUNDUP($D4682, -2), 'PaySched Lookups'!$1:$1048576, 2, 0)*$J4682/2,2), 0), "Data for year not available"))</f>
        <v>Please input data</v>
      </c>
      <c r="G4682" s="82" t="str">
        <f>IF(COUNTBLANK(D4682:E4682)&gt;0, "Please input data", IF(COUNTIF('Data Spreadsheet'!$A$2:$A$1048576, E4682)&gt;0,  IFERROR(ROUND(VLOOKUP($E4682&amp;ROUNDUP($D4682, -2), 'PaySched Lookups'!$1:$1048576, 3, 0)*$J4682/2,2), 0), "Data for year not available"))</f>
        <v>Please input data</v>
      </c>
      <c r="H4682" s="82" t="str">
        <f>IF(COUNTBLANK(D4682:E4682)&gt;0,"Please input data",IF(COUNTIF('Data Spreadsheet'!$A$2:$A$1048576,E4682)&gt;0,IFERROR(ROUND(VLOOKUP($E4682&amp;ROUNDUP($D4682,-2),'PaySched Lookups'!$1:$1048576,4,0)*$J4682/2,2),0),"Data for year not available"))</f>
        <v>Please input data</v>
      </c>
      <c r="I4682" s="82" t="str">
        <f>IF(COUNTBLANK(D4682:E4682)&gt;0, "Please input data", IF(COUNTIF('Data Spreadsheet'!$A$2:$A$1048576,E4682)&gt;0, IFERROR(ROUND(VLOOKUP($E4682&amp;ROUNDUP($D4682, -2), 'PaySched Lookups'!$1:$1048576,5, 0)*$J4682/2, 2),0), "Data for year not available"))</f>
        <v>Please input data</v>
      </c>
      <c r="J4682" s="61" t="str">
        <f>IF(ISBLANK(D4682), "", IF(D4682&gt;=INDEX('Data Spreadsheet'!B:B, MATCH(E4682, 'Data Spreadsheet'!A:A, 1)), 0, 1))</f>
        <v/>
      </c>
    </row>
    <row r="4683" spans="1:10">
      <c r="A4683" s="63"/>
      <c r="B4683" s="63"/>
      <c r="C4683" s="63"/>
      <c r="D4683" s="63"/>
      <c r="E4683" s="72"/>
      <c r="F4683" s="82" t="str">
        <f>IF(COUNTBLANK(D4683:E4683)&gt;0, "Please input data", IF(COUNTIF('Data Spreadsheet'!$A$2:$A$1048576, E4683)&gt;0, IFERROR(ROUND(VLOOKUP($E4683&amp;ROUNDUP($D4683, -2), 'PaySched Lookups'!$1:$1048576, 2, 0)*$J4683/2,2), 0), "Data for year not available"))</f>
        <v>Please input data</v>
      </c>
      <c r="G4683" s="82" t="str">
        <f>IF(COUNTBLANK(D4683:E4683)&gt;0, "Please input data", IF(COUNTIF('Data Spreadsheet'!$A$2:$A$1048576, E4683)&gt;0,  IFERROR(ROUND(VLOOKUP($E4683&amp;ROUNDUP($D4683, -2), 'PaySched Lookups'!$1:$1048576, 3, 0)*$J4683/2,2), 0), "Data for year not available"))</f>
        <v>Please input data</v>
      </c>
      <c r="H4683" s="82" t="str">
        <f>IF(COUNTBLANK(D4683:E4683)&gt;0,"Please input data",IF(COUNTIF('Data Spreadsheet'!$A$2:$A$1048576,E4683)&gt;0,IFERROR(ROUND(VLOOKUP($E4683&amp;ROUNDUP($D4683,-2),'PaySched Lookups'!$1:$1048576,4,0)*$J4683/2,2),0),"Data for year not available"))</f>
        <v>Please input data</v>
      </c>
      <c r="I4683" s="82" t="str">
        <f>IF(COUNTBLANK(D4683:E4683)&gt;0, "Please input data", IF(COUNTIF('Data Spreadsheet'!$A$2:$A$1048576,E4683)&gt;0, IFERROR(ROUND(VLOOKUP($E4683&amp;ROUNDUP($D4683, -2), 'PaySched Lookups'!$1:$1048576,5, 0)*$J4683/2, 2),0), "Data for year not available"))</f>
        <v>Please input data</v>
      </c>
      <c r="J4683" s="61" t="str">
        <f>IF(ISBLANK(D4683), "", IF(D4683&gt;=INDEX('Data Spreadsheet'!B:B, MATCH(E4683, 'Data Spreadsheet'!A:A, 1)), 0, 1))</f>
        <v/>
      </c>
    </row>
    <row r="4684" spans="1:10">
      <c r="A4684" s="63"/>
      <c r="B4684" s="63"/>
      <c r="C4684" s="63"/>
      <c r="D4684" s="63"/>
      <c r="E4684" s="72"/>
      <c r="F4684" s="82" t="str">
        <f>IF(COUNTBLANK(D4684:E4684)&gt;0, "Please input data", IF(COUNTIF('Data Spreadsheet'!$A$2:$A$1048576, E4684)&gt;0, IFERROR(ROUND(VLOOKUP($E4684&amp;ROUNDUP($D4684, -2), 'PaySched Lookups'!$1:$1048576, 2, 0)*$J4684/2,2), 0), "Data for year not available"))</f>
        <v>Please input data</v>
      </c>
      <c r="G4684" s="82" t="str">
        <f>IF(COUNTBLANK(D4684:E4684)&gt;0, "Please input data", IF(COUNTIF('Data Spreadsheet'!$A$2:$A$1048576, E4684)&gt;0,  IFERROR(ROUND(VLOOKUP($E4684&amp;ROUNDUP($D4684, -2), 'PaySched Lookups'!$1:$1048576, 3, 0)*$J4684/2,2), 0), "Data for year not available"))</f>
        <v>Please input data</v>
      </c>
      <c r="H4684" s="82" t="str">
        <f>IF(COUNTBLANK(D4684:E4684)&gt;0,"Please input data",IF(COUNTIF('Data Spreadsheet'!$A$2:$A$1048576,E4684)&gt;0,IFERROR(ROUND(VLOOKUP($E4684&amp;ROUNDUP($D4684,-2),'PaySched Lookups'!$1:$1048576,4,0)*$J4684/2,2),0),"Data for year not available"))</f>
        <v>Please input data</v>
      </c>
      <c r="I4684" s="82" t="str">
        <f>IF(COUNTBLANK(D4684:E4684)&gt;0, "Please input data", IF(COUNTIF('Data Spreadsheet'!$A$2:$A$1048576,E4684)&gt;0, IFERROR(ROUND(VLOOKUP($E4684&amp;ROUNDUP($D4684, -2), 'PaySched Lookups'!$1:$1048576,5, 0)*$J4684/2, 2),0), "Data for year not available"))</f>
        <v>Please input data</v>
      </c>
      <c r="J4684" s="61" t="str">
        <f>IF(ISBLANK(D4684), "", IF(D4684&gt;=INDEX('Data Spreadsheet'!B:B, MATCH(E4684, 'Data Spreadsheet'!A:A, 1)), 0, 1))</f>
        <v/>
      </c>
    </row>
    <row r="4685" spans="1:10">
      <c r="A4685" s="63"/>
      <c r="B4685" s="63"/>
      <c r="C4685" s="63"/>
      <c r="D4685" s="63"/>
      <c r="E4685" s="72"/>
      <c r="F4685" s="82" t="str">
        <f>IF(COUNTBLANK(D4685:E4685)&gt;0, "Please input data", IF(COUNTIF('Data Spreadsheet'!$A$2:$A$1048576, E4685)&gt;0, IFERROR(ROUND(VLOOKUP($E4685&amp;ROUNDUP($D4685, -2), 'PaySched Lookups'!$1:$1048576, 2, 0)*$J4685/2,2), 0), "Data for year not available"))</f>
        <v>Please input data</v>
      </c>
      <c r="G4685" s="82" t="str">
        <f>IF(COUNTBLANK(D4685:E4685)&gt;0, "Please input data", IF(COUNTIF('Data Spreadsheet'!$A$2:$A$1048576, E4685)&gt;0,  IFERROR(ROUND(VLOOKUP($E4685&amp;ROUNDUP($D4685, -2), 'PaySched Lookups'!$1:$1048576, 3, 0)*$J4685/2,2), 0), "Data for year not available"))</f>
        <v>Please input data</v>
      </c>
      <c r="H4685" s="82" t="str">
        <f>IF(COUNTBLANK(D4685:E4685)&gt;0,"Please input data",IF(COUNTIF('Data Spreadsheet'!$A$2:$A$1048576,E4685)&gt;0,IFERROR(ROUND(VLOOKUP($E4685&amp;ROUNDUP($D4685,-2),'PaySched Lookups'!$1:$1048576,4,0)*$J4685/2,2),0),"Data for year not available"))</f>
        <v>Please input data</v>
      </c>
      <c r="I4685" s="82" t="str">
        <f>IF(COUNTBLANK(D4685:E4685)&gt;0, "Please input data", IF(COUNTIF('Data Spreadsheet'!$A$2:$A$1048576,E4685)&gt;0, IFERROR(ROUND(VLOOKUP($E4685&amp;ROUNDUP($D4685, -2), 'PaySched Lookups'!$1:$1048576,5, 0)*$J4685/2, 2),0), "Data for year not available"))</f>
        <v>Please input data</v>
      </c>
      <c r="J4685" s="61" t="str">
        <f>IF(ISBLANK(D4685), "", IF(D4685&gt;=INDEX('Data Spreadsheet'!B:B, MATCH(E4685, 'Data Spreadsheet'!A:A, 1)), 0, 1))</f>
        <v/>
      </c>
    </row>
    <row r="4686" spans="1:10">
      <c r="A4686" s="63"/>
      <c r="B4686" s="63"/>
      <c r="C4686" s="63"/>
      <c r="D4686" s="63"/>
      <c r="E4686" s="72"/>
      <c r="F4686" s="82" t="str">
        <f>IF(COUNTBLANK(D4686:E4686)&gt;0, "Please input data", IF(COUNTIF('Data Spreadsheet'!$A$2:$A$1048576, E4686)&gt;0, IFERROR(ROUND(VLOOKUP($E4686&amp;ROUNDUP($D4686, -2), 'PaySched Lookups'!$1:$1048576, 2, 0)*$J4686/2,2), 0), "Data for year not available"))</f>
        <v>Please input data</v>
      </c>
      <c r="G4686" s="82" t="str">
        <f>IF(COUNTBLANK(D4686:E4686)&gt;0, "Please input data", IF(COUNTIF('Data Spreadsheet'!$A$2:$A$1048576, E4686)&gt;0,  IFERROR(ROUND(VLOOKUP($E4686&amp;ROUNDUP($D4686, -2), 'PaySched Lookups'!$1:$1048576, 3, 0)*$J4686/2,2), 0), "Data for year not available"))</f>
        <v>Please input data</v>
      </c>
      <c r="H4686" s="82" t="str">
        <f>IF(COUNTBLANK(D4686:E4686)&gt;0,"Please input data",IF(COUNTIF('Data Spreadsheet'!$A$2:$A$1048576,E4686)&gt;0,IFERROR(ROUND(VLOOKUP($E4686&amp;ROUNDUP($D4686,-2),'PaySched Lookups'!$1:$1048576,4,0)*$J4686/2,2),0),"Data for year not available"))</f>
        <v>Please input data</v>
      </c>
      <c r="I4686" s="82" t="str">
        <f>IF(COUNTBLANK(D4686:E4686)&gt;0, "Please input data", IF(COUNTIF('Data Spreadsheet'!$A$2:$A$1048576,E4686)&gt;0, IFERROR(ROUND(VLOOKUP($E4686&amp;ROUNDUP($D4686, -2), 'PaySched Lookups'!$1:$1048576,5, 0)*$J4686/2, 2),0), "Data for year not available"))</f>
        <v>Please input data</v>
      </c>
      <c r="J4686" s="61" t="str">
        <f>IF(ISBLANK(D4686), "", IF(D4686&gt;=INDEX('Data Spreadsheet'!B:B, MATCH(E4686, 'Data Spreadsheet'!A:A, 1)), 0, 1))</f>
        <v/>
      </c>
    </row>
    <row r="4687" spans="1:10">
      <c r="A4687" s="63"/>
      <c r="B4687" s="63"/>
      <c r="C4687" s="63"/>
      <c r="D4687" s="63"/>
      <c r="E4687" s="72"/>
      <c r="F4687" s="82" t="str">
        <f>IF(COUNTBLANK(D4687:E4687)&gt;0, "Please input data", IF(COUNTIF('Data Spreadsheet'!$A$2:$A$1048576, E4687)&gt;0, IFERROR(ROUND(VLOOKUP($E4687&amp;ROUNDUP($D4687, -2), 'PaySched Lookups'!$1:$1048576, 2, 0)*$J4687/2,2), 0), "Data for year not available"))</f>
        <v>Please input data</v>
      </c>
      <c r="G4687" s="82" t="str">
        <f>IF(COUNTBLANK(D4687:E4687)&gt;0, "Please input data", IF(COUNTIF('Data Spreadsheet'!$A$2:$A$1048576, E4687)&gt;0,  IFERROR(ROUND(VLOOKUP($E4687&amp;ROUNDUP($D4687, -2), 'PaySched Lookups'!$1:$1048576, 3, 0)*$J4687/2,2), 0), "Data for year not available"))</f>
        <v>Please input data</v>
      </c>
      <c r="H4687" s="82" t="str">
        <f>IF(COUNTBLANK(D4687:E4687)&gt;0,"Please input data",IF(COUNTIF('Data Spreadsheet'!$A$2:$A$1048576,E4687)&gt;0,IFERROR(ROUND(VLOOKUP($E4687&amp;ROUNDUP($D4687,-2),'PaySched Lookups'!$1:$1048576,4,0)*$J4687/2,2),0),"Data for year not available"))</f>
        <v>Please input data</v>
      </c>
      <c r="I4687" s="82" t="str">
        <f>IF(COUNTBLANK(D4687:E4687)&gt;0, "Please input data", IF(COUNTIF('Data Spreadsheet'!$A$2:$A$1048576,E4687)&gt;0, IFERROR(ROUND(VLOOKUP($E4687&amp;ROUNDUP($D4687, -2), 'PaySched Lookups'!$1:$1048576,5, 0)*$J4687/2, 2),0), "Data for year not available"))</f>
        <v>Please input data</v>
      </c>
      <c r="J4687" s="61" t="str">
        <f>IF(ISBLANK(D4687), "", IF(D4687&gt;=INDEX('Data Spreadsheet'!B:B, MATCH(E4687, 'Data Spreadsheet'!A:A, 1)), 0, 1))</f>
        <v/>
      </c>
    </row>
    <row r="4688" spans="1:10">
      <c r="A4688" s="63"/>
      <c r="B4688" s="63"/>
      <c r="C4688" s="63"/>
      <c r="D4688" s="63"/>
      <c r="E4688" s="72"/>
      <c r="F4688" s="82" t="str">
        <f>IF(COUNTBLANK(D4688:E4688)&gt;0, "Please input data", IF(COUNTIF('Data Spreadsheet'!$A$2:$A$1048576, E4688)&gt;0, IFERROR(ROUND(VLOOKUP($E4688&amp;ROUNDUP($D4688, -2), 'PaySched Lookups'!$1:$1048576, 2, 0)*$J4688/2,2), 0), "Data for year not available"))</f>
        <v>Please input data</v>
      </c>
      <c r="G4688" s="82" t="str">
        <f>IF(COUNTBLANK(D4688:E4688)&gt;0, "Please input data", IF(COUNTIF('Data Spreadsheet'!$A$2:$A$1048576, E4688)&gt;0,  IFERROR(ROUND(VLOOKUP($E4688&amp;ROUNDUP($D4688, -2), 'PaySched Lookups'!$1:$1048576, 3, 0)*$J4688/2,2), 0), "Data for year not available"))</f>
        <v>Please input data</v>
      </c>
      <c r="H4688" s="82" t="str">
        <f>IF(COUNTBLANK(D4688:E4688)&gt;0,"Please input data",IF(COUNTIF('Data Spreadsheet'!$A$2:$A$1048576,E4688)&gt;0,IFERROR(ROUND(VLOOKUP($E4688&amp;ROUNDUP($D4688,-2),'PaySched Lookups'!$1:$1048576,4,0)*$J4688/2,2),0),"Data for year not available"))</f>
        <v>Please input data</v>
      </c>
      <c r="I4688" s="82" t="str">
        <f>IF(COUNTBLANK(D4688:E4688)&gt;0, "Please input data", IF(COUNTIF('Data Spreadsheet'!$A$2:$A$1048576,E4688)&gt;0, IFERROR(ROUND(VLOOKUP($E4688&amp;ROUNDUP($D4688, -2), 'PaySched Lookups'!$1:$1048576,5, 0)*$J4688/2, 2),0), "Data for year not available"))</f>
        <v>Please input data</v>
      </c>
      <c r="J4688" s="61" t="str">
        <f>IF(ISBLANK(D4688), "", IF(D4688&gt;=INDEX('Data Spreadsheet'!B:B, MATCH(E4688, 'Data Spreadsheet'!A:A, 1)), 0, 1))</f>
        <v/>
      </c>
    </row>
    <row r="4689" spans="1:10">
      <c r="A4689" s="63"/>
      <c r="B4689" s="63"/>
      <c r="C4689" s="63"/>
      <c r="D4689" s="63"/>
      <c r="E4689" s="72"/>
      <c r="F4689" s="82" t="str">
        <f>IF(COUNTBLANK(D4689:E4689)&gt;0, "Please input data", IF(COUNTIF('Data Spreadsheet'!$A$2:$A$1048576, E4689)&gt;0, IFERROR(ROUND(VLOOKUP($E4689&amp;ROUNDUP($D4689, -2), 'PaySched Lookups'!$1:$1048576, 2, 0)*$J4689/2,2), 0), "Data for year not available"))</f>
        <v>Please input data</v>
      </c>
      <c r="G4689" s="82" t="str">
        <f>IF(COUNTBLANK(D4689:E4689)&gt;0, "Please input data", IF(COUNTIF('Data Spreadsheet'!$A$2:$A$1048576, E4689)&gt;0,  IFERROR(ROUND(VLOOKUP($E4689&amp;ROUNDUP($D4689, -2), 'PaySched Lookups'!$1:$1048576, 3, 0)*$J4689/2,2), 0), "Data for year not available"))</f>
        <v>Please input data</v>
      </c>
      <c r="H4689" s="82" t="str">
        <f>IF(COUNTBLANK(D4689:E4689)&gt;0,"Please input data",IF(COUNTIF('Data Spreadsheet'!$A$2:$A$1048576,E4689)&gt;0,IFERROR(ROUND(VLOOKUP($E4689&amp;ROUNDUP($D4689,-2),'PaySched Lookups'!$1:$1048576,4,0)*$J4689/2,2),0),"Data for year not available"))</f>
        <v>Please input data</v>
      </c>
      <c r="I4689" s="82" t="str">
        <f>IF(COUNTBLANK(D4689:E4689)&gt;0, "Please input data", IF(COUNTIF('Data Spreadsheet'!$A$2:$A$1048576,E4689)&gt;0, IFERROR(ROUND(VLOOKUP($E4689&amp;ROUNDUP($D4689, -2), 'PaySched Lookups'!$1:$1048576,5, 0)*$J4689/2, 2),0), "Data for year not available"))</f>
        <v>Please input data</v>
      </c>
      <c r="J4689" s="61" t="str">
        <f>IF(ISBLANK(D4689), "", IF(D4689&gt;=INDEX('Data Spreadsheet'!B:B, MATCH(E4689, 'Data Spreadsheet'!A:A, 1)), 0, 1))</f>
        <v/>
      </c>
    </row>
    <row r="4690" spans="1:10">
      <c r="A4690" s="63"/>
      <c r="B4690" s="63"/>
      <c r="C4690" s="63"/>
      <c r="D4690" s="63"/>
      <c r="E4690" s="72"/>
      <c r="F4690" s="82" t="str">
        <f>IF(COUNTBLANK(D4690:E4690)&gt;0, "Please input data", IF(COUNTIF('Data Spreadsheet'!$A$2:$A$1048576, E4690)&gt;0, IFERROR(ROUND(VLOOKUP($E4690&amp;ROUNDUP($D4690, -2), 'PaySched Lookups'!$1:$1048576, 2, 0)*$J4690/2,2), 0), "Data for year not available"))</f>
        <v>Please input data</v>
      </c>
      <c r="G4690" s="82" t="str">
        <f>IF(COUNTBLANK(D4690:E4690)&gt;0, "Please input data", IF(COUNTIF('Data Spreadsheet'!$A$2:$A$1048576, E4690)&gt;0,  IFERROR(ROUND(VLOOKUP($E4690&amp;ROUNDUP($D4690, -2), 'PaySched Lookups'!$1:$1048576, 3, 0)*$J4690/2,2), 0), "Data for year not available"))</f>
        <v>Please input data</v>
      </c>
      <c r="H4690" s="82" t="str">
        <f>IF(COUNTBLANK(D4690:E4690)&gt;0,"Please input data",IF(COUNTIF('Data Spreadsheet'!$A$2:$A$1048576,E4690)&gt;0,IFERROR(ROUND(VLOOKUP($E4690&amp;ROUNDUP($D4690,-2),'PaySched Lookups'!$1:$1048576,4,0)*$J4690/2,2),0),"Data for year not available"))</f>
        <v>Please input data</v>
      </c>
      <c r="I4690" s="82" t="str">
        <f>IF(COUNTBLANK(D4690:E4690)&gt;0, "Please input data", IF(COUNTIF('Data Spreadsheet'!$A$2:$A$1048576,E4690)&gt;0, IFERROR(ROUND(VLOOKUP($E4690&amp;ROUNDUP($D4690, -2), 'PaySched Lookups'!$1:$1048576,5, 0)*$J4690/2, 2),0), "Data for year not available"))</f>
        <v>Please input data</v>
      </c>
      <c r="J4690" s="61" t="str">
        <f>IF(ISBLANK(D4690), "", IF(D4690&gt;=INDEX('Data Spreadsheet'!B:B, MATCH(E4690, 'Data Spreadsheet'!A:A, 1)), 0, 1))</f>
        <v/>
      </c>
    </row>
    <row r="4691" spans="1:10">
      <c r="A4691" s="63"/>
      <c r="B4691" s="63"/>
      <c r="C4691" s="63"/>
      <c r="D4691" s="63"/>
      <c r="E4691" s="72"/>
      <c r="F4691" s="82" t="str">
        <f>IF(COUNTBLANK(D4691:E4691)&gt;0, "Please input data", IF(COUNTIF('Data Spreadsheet'!$A$2:$A$1048576, E4691)&gt;0, IFERROR(ROUND(VLOOKUP($E4691&amp;ROUNDUP($D4691, -2), 'PaySched Lookups'!$1:$1048576, 2, 0)*$J4691/2,2), 0), "Data for year not available"))</f>
        <v>Please input data</v>
      </c>
      <c r="G4691" s="82" t="str">
        <f>IF(COUNTBLANK(D4691:E4691)&gt;0, "Please input data", IF(COUNTIF('Data Spreadsheet'!$A$2:$A$1048576, E4691)&gt;0,  IFERROR(ROUND(VLOOKUP($E4691&amp;ROUNDUP($D4691, -2), 'PaySched Lookups'!$1:$1048576, 3, 0)*$J4691/2,2), 0), "Data for year not available"))</f>
        <v>Please input data</v>
      </c>
      <c r="H4691" s="82" t="str">
        <f>IF(COUNTBLANK(D4691:E4691)&gt;0,"Please input data",IF(COUNTIF('Data Spreadsheet'!$A$2:$A$1048576,E4691)&gt;0,IFERROR(ROUND(VLOOKUP($E4691&amp;ROUNDUP($D4691,-2),'PaySched Lookups'!$1:$1048576,4,0)*$J4691/2,2),0),"Data for year not available"))</f>
        <v>Please input data</v>
      </c>
      <c r="I4691" s="82" t="str">
        <f>IF(COUNTBLANK(D4691:E4691)&gt;0, "Please input data", IF(COUNTIF('Data Spreadsheet'!$A$2:$A$1048576,E4691)&gt;0, IFERROR(ROUND(VLOOKUP($E4691&amp;ROUNDUP($D4691, -2), 'PaySched Lookups'!$1:$1048576,5, 0)*$J4691/2, 2),0), "Data for year not available"))</f>
        <v>Please input data</v>
      </c>
      <c r="J4691" s="61" t="str">
        <f>IF(ISBLANK(D4691), "", IF(D4691&gt;=INDEX('Data Spreadsheet'!B:B, MATCH(E4691, 'Data Spreadsheet'!A:A, 1)), 0, 1))</f>
        <v/>
      </c>
    </row>
    <row r="4692" spans="1:10">
      <c r="A4692" s="63"/>
      <c r="B4692" s="63"/>
      <c r="C4692" s="63"/>
      <c r="D4692" s="63"/>
      <c r="E4692" s="72"/>
      <c r="F4692" s="82" t="str">
        <f>IF(COUNTBLANK(D4692:E4692)&gt;0, "Please input data", IF(COUNTIF('Data Spreadsheet'!$A$2:$A$1048576, E4692)&gt;0, IFERROR(ROUND(VLOOKUP($E4692&amp;ROUNDUP($D4692, -2), 'PaySched Lookups'!$1:$1048576, 2, 0)*$J4692/2,2), 0), "Data for year not available"))</f>
        <v>Please input data</v>
      </c>
      <c r="G4692" s="82" t="str">
        <f>IF(COUNTBLANK(D4692:E4692)&gt;0, "Please input data", IF(COUNTIF('Data Spreadsheet'!$A$2:$A$1048576, E4692)&gt;0,  IFERROR(ROUND(VLOOKUP($E4692&amp;ROUNDUP($D4692, -2), 'PaySched Lookups'!$1:$1048576, 3, 0)*$J4692/2,2), 0), "Data for year not available"))</f>
        <v>Please input data</v>
      </c>
      <c r="H4692" s="82" t="str">
        <f>IF(COUNTBLANK(D4692:E4692)&gt;0,"Please input data",IF(COUNTIF('Data Spreadsheet'!$A$2:$A$1048576,E4692)&gt;0,IFERROR(ROUND(VLOOKUP($E4692&amp;ROUNDUP($D4692,-2),'PaySched Lookups'!$1:$1048576,4,0)*$J4692/2,2),0),"Data for year not available"))</f>
        <v>Please input data</v>
      </c>
      <c r="I4692" s="82" t="str">
        <f>IF(COUNTBLANK(D4692:E4692)&gt;0, "Please input data", IF(COUNTIF('Data Spreadsheet'!$A$2:$A$1048576,E4692)&gt;0, IFERROR(ROUND(VLOOKUP($E4692&amp;ROUNDUP($D4692, -2), 'PaySched Lookups'!$1:$1048576,5, 0)*$J4692/2, 2),0), "Data for year not available"))</f>
        <v>Please input data</v>
      </c>
      <c r="J4692" s="61" t="str">
        <f>IF(ISBLANK(D4692), "", IF(D4692&gt;=INDEX('Data Spreadsheet'!B:B, MATCH(E4692, 'Data Spreadsheet'!A:A, 1)), 0, 1))</f>
        <v/>
      </c>
    </row>
    <row r="4693" spans="1:10">
      <c r="A4693" s="63"/>
      <c r="B4693" s="63"/>
      <c r="C4693" s="63"/>
      <c r="D4693" s="63"/>
      <c r="E4693" s="72"/>
      <c r="F4693" s="82" t="str">
        <f>IF(COUNTBLANK(D4693:E4693)&gt;0, "Please input data", IF(COUNTIF('Data Spreadsheet'!$A$2:$A$1048576, E4693)&gt;0, IFERROR(ROUND(VLOOKUP($E4693&amp;ROUNDUP($D4693, -2), 'PaySched Lookups'!$1:$1048576, 2, 0)*$J4693/2,2), 0), "Data for year not available"))</f>
        <v>Please input data</v>
      </c>
      <c r="G4693" s="82" t="str">
        <f>IF(COUNTBLANK(D4693:E4693)&gt;0, "Please input data", IF(COUNTIF('Data Spreadsheet'!$A$2:$A$1048576, E4693)&gt;0,  IFERROR(ROUND(VLOOKUP($E4693&amp;ROUNDUP($D4693, -2), 'PaySched Lookups'!$1:$1048576, 3, 0)*$J4693/2,2), 0), "Data for year not available"))</f>
        <v>Please input data</v>
      </c>
      <c r="H4693" s="82" t="str">
        <f>IF(COUNTBLANK(D4693:E4693)&gt;0,"Please input data",IF(COUNTIF('Data Spreadsheet'!$A$2:$A$1048576,E4693)&gt;0,IFERROR(ROUND(VLOOKUP($E4693&amp;ROUNDUP($D4693,-2),'PaySched Lookups'!$1:$1048576,4,0)*$J4693/2,2),0),"Data for year not available"))</f>
        <v>Please input data</v>
      </c>
      <c r="I4693" s="82" t="str">
        <f>IF(COUNTBLANK(D4693:E4693)&gt;0, "Please input data", IF(COUNTIF('Data Spreadsheet'!$A$2:$A$1048576,E4693)&gt;0, IFERROR(ROUND(VLOOKUP($E4693&amp;ROUNDUP($D4693, -2), 'PaySched Lookups'!$1:$1048576,5, 0)*$J4693/2, 2),0), "Data for year not available"))</f>
        <v>Please input data</v>
      </c>
      <c r="J4693" s="61" t="str">
        <f>IF(ISBLANK(D4693), "", IF(D4693&gt;=INDEX('Data Spreadsheet'!B:B, MATCH(E4693, 'Data Spreadsheet'!A:A, 1)), 0, 1))</f>
        <v/>
      </c>
    </row>
    <row r="4694" spans="1:10">
      <c r="A4694" s="63"/>
      <c r="B4694" s="63"/>
      <c r="C4694" s="63"/>
      <c r="D4694" s="63"/>
      <c r="E4694" s="72"/>
      <c r="F4694" s="82" t="str">
        <f>IF(COUNTBLANK(D4694:E4694)&gt;0, "Please input data", IF(COUNTIF('Data Spreadsheet'!$A$2:$A$1048576, E4694)&gt;0, IFERROR(ROUND(VLOOKUP($E4694&amp;ROUNDUP($D4694, -2), 'PaySched Lookups'!$1:$1048576, 2, 0)*$J4694/2,2), 0), "Data for year not available"))</f>
        <v>Please input data</v>
      </c>
      <c r="G4694" s="82" t="str">
        <f>IF(COUNTBLANK(D4694:E4694)&gt;0, "Please input data", IF(COUNTIF('Data Spreadsheet'!$A$2:$A$1048576, E4694)&gt;0,  IFERROR(ROUND(VLOOKUP($E4694&amp;ROUNDUP($D4694, -2), 'PaySched Lookups'!$1:$1048576, 3, 0)*$J4694/2,2), 0), "Data for year not available"))</f>
        <v>Please input data</v>
      </c>
      <c r="H4694" s="82" t="str">
        <f>IF(COUNTBLANK(D4694:E4694)&gt;0,"Please input data",IF(COUNTIF('Data Spreadsheet'!$A$2:$A$1048576,E4694)&gt;0,IFERROR(ROUND(VLOOKUP($E4694&amp;ROUNDUP($D4694,-2),'PaySched Lookups'!$1:$1048576,4,0)*$J4694/2,2),0),"Data for year not available"))</f>
        <v>Please input data</v>
      </c>
      <c r="I4694" s="82" t="str">
        <f>IF(COUNTBLANK(D4694:E4694)&gt;0, "Please input data", IF(COUNTIF('Data Spreadsheet'!$A$2:$A$1048576,E4694)&gt;0, IFERROR(ROUND(VLOOKUP($E4694&amp;ROUNDUP($D4694, -2), 'PaySched Lookups'!$1:$1048576,5, 0)*$J4694/2, 2),0), "Data for year not available"))</f>
        <v>Please input data</v>
      </c>
      <c r="J4694" s="61" t="str">
        <f>IF(ISBLANK(D4694), "", IF(D4694&gt;=INDEX('Data Spreadsheet'!B:B, MATCH(E4694, 'Data Spreadsheet'!A:A, 1)), 0, 1))</f>
        <v/>
      </c>
    </row>
    <row r="4695" spans="1:10">
      <c r="A4695" s="63"/>
      <c r="B4695" s="63"/>
      <c r="C4695" s="63"/>
      <c r="D4695" s="63"/>
      <c r="E4695" s="72"/>
      <c r="F4695" s="82" t="str">
        <f>IF(COUNTBLANK(D4695:E4695)&gt;0, "Please input data", IF(COUNTIF('Data Spreadsheet'!$A$2:$A$1048576, E4695)&gt;0, IFERROR(ROUND(VLOOKUP($E4695&amp;ROUNDUP($D4695, -2), 'PaySched Lookups'!$1:$1048576, 2, 0)*$J4695/2,2), 0), "Data for year not available"))</f>
        <v>Please input data</v>
      </c>
      <c r="G4695" s="82" t="str">
        <f>IF(COUNTBLANK(D4695:E4695)&gt;0, "Please input data", IF(COUNTIF('Data Spreadsheet'!$A$2:$A$1048576, E4695)&gt;0,  IFERROR(ROUND(VLOOKUP($E4695&amp;ROUNDUP($D4695, -2), 'PaySched Lookups'!$1:$1048576, 3, 0)*$J4695/2,2), 0), "Data for year not available"))</f>
        <v>Please input data</v>
      </c>
      <c r="H4695" s="82" t="str">
        <f>IF(COUNTBLANK(D4695:E4695)&gt;0,"Please input data",IF(COUNTIF('Data Spreadsheet'!$A$2:$A$1048576,E4695)&gt;0,IFERROR(ROUND(VLOOKUP($E4695&amp;ROUNDUP($D4695,-2),'PaySched Lookups'!$1:$1048576,4,0)*$J4695/2,2),0),"Data for year not available"))</f>
        <v>Please input data</v>
      </c>
      <c r="I4695" s="82" t="str">
        <f>IF(COUNTBLANK(D4695:E4695)&gt;0, "Please input data", IF(COUNTIF('Data Spreadsheet'!$A$2:$A$1048576,E4695)&gt;0, IFERROR(ROUND(VLOOKUP($E4695&amp;ROUNDUP($D4695, -2), 'PaySched Lookups'!$1:$1048576,5, 0)*$J4695/2, 2),0), "Data for year not available"))</f>
        <v>Please input data</v>
      </c>
      <c r="J4695" s="61" t="str">
        <f>IF(ISBLANK(D4695), "", IF(D4695&gt;=INDEX('Data Spreadsheet'!B:B, MATCH(E4695, 'Data Spreadsheet'!A:A, 1)), 0, 1))</f>
        <v/>
      </c>
    </row>
    <row r="4696" spans="1:10">
      <c r="A4696" s="63"/>
      <c r="B4696" s="63"/>
      <c r="C4696" s="63"/>
      <c r="D4696" s="63"/>
      <c r="E4696" s="72"/>
      <c r="F4696" s="82" t="str">
        <f>IF(COUNTBLANK(D4696:E4696)&gt;0, "Please input data", IF(COUNTIF('Data Spreadsheet'!$A$2:$A$1048576, E4696)&gt;0, IFERROR(ROUND(VLOOKUP($E4696&amp;ROUNDUP($D4696, -2), 'PaySched Lookups'!$1:$1048576, 2, 0)*$J4696/2,2), 0), "Data for year not available"))</f>
        <v>Please input data</v>
      </c>
      <c r="G4696" s="82" t="str">
        <f>IF(COUNTBLANK(D4696:E4696)&gt;0, "Please input data", IF(COUNTIF('Data Spreadsheet'!$A$2:$A$1048576, E4696)&gt;0,  IFERROR(ROUND(VLOOKUP($E4696&amp;ROUNDUP($D4696, -2), 'PaySched Lookups'!$1:$1048576, 3, 0)*$J4696/2,2), 0), "Data for year not available"))</f>
        <v>Please input data</v>
      </c>
      <c r="H4696" s="82" t="str">
        <f>IF(COUNTBLANK(D4696:E4696)&gt;0,"Please input data",IF(COUNTIF('Data Spreadsheet'!$A$2:$A$1048576,E4696)&gt;0,IFERROR(ROUND(VLOOKUP($E4696&amp;ROUNDUP($D4696,-2),'PaySched Lookups'!$1:$1048576,4,0)*$J4696/2,2),0),"Data for year not available"))</f>
        <v>Please input data</v>
      </c>
      <c r="I4696" s="82" t="str">
        <f>IF(COUNTBLANK(D4696:E4696)&gt;0, "Please input data", IF(COUNTIF('Data Spreadsheet'!$A$2:$A$1048576,E4696)&gt;0, IFERROR(ROUND(VLOOKUP($E4696&amp;ROUNDUP($D4696, -2), 'PaySched Lookups'!$1:$1048576,5, 0)*$J4696/2, 2),0), "Data for year not available"))</f>
        <v>Please input data</v>
      </c>
      <c r="J4696" s="61" t="str">
        <f>IF(ISBLANK(D4696), "", IF(D4696&gt;=INDEX('Data Spreadsheet'!B:B, MATCH(E4696, 'Data Spreadsheet'!A:A, 1)), 0, 1))</f>
        <v/>
      </c>
    </row>
    <row r="4697" spans="1:10">
      <c r="A4697" s="63"/>
      <c r="B4697" s="63"/>
      <c r="C4697" s="63"/>
      <c r="D4697" s="63"/>
      <c r="E4697" s="72"/>
      <c r="F4697" s="82" t="str">
        <f>IF(COUNTBLANK(D4697:E4697)&gt;0, "Please input data", IF(COUNTIF('Data Spreadsheet'!$A$2:$A$1048576, E4697)&gt;0, IFERROR(ROUND(VLOOKUP($E4697&amp;ROUNDUP($D4697, -2), 'PaySched Lookups'!$1:$1048576, 2, 0)*$J4697/2,2), 0), "Data for year not available"))</f>
        <v>Please input data</v>
      </c>
      <c r="G4697" s="82" t="str">
        <f>IF(COUNTBLANK(D4697:E4697)&gt;0, "Please input data", IF(COUNTIF('Data Spreadsheet'!$A$2:$A$1048576, E4697)&gt;0,  IFERROR(ROUND(VLOOKUP($E4697&amp;ROUNDUP($D4697, -2), 'PaySched Lookups'!$1:$1048576, 3, 0)*$J4697/2,2), 0), "Data for year not available"))</f>
        <v>Please input data</v>
      </c>
      <c r="H4697" s="82" t="str">
        <f>IF(COUNTBLANK(D4697:E4697)&gt;0,"Please input data",IF(COUNTIF('Data Spreadsheet'!$A$2:$A$1048576,E4697)&gt;0,IFERROR(ROUND(VLOOKUP($E4697&amp;ROUNDUP($D4697,-2),'PaySched Lookups'!$1:$1048576,4,0)*$J4697/2,2),0),"Data for year not available"))</f>
        <v>Please input data</v>
      </c>
      <c r="I4697" s="82" t="str">
        <f>IF(COUNTBLANK(D4697:E4697)&gt;0, "Please input data", IF(COUNTIF('Data Spreadsheet'!$A$2:$A$1048576,E4697)&gt;0, IFERROR(ROUND(VLOOKUP($E4697&amp;ROUNDUP($D4697, -2), 'PaySched Lookups'!$1:$1048576,5, 0)*$J4697/2, 2),0), "Data for year not available"))</f>
        <v>Please input data</v>
      </c>
      <c r="J4697" s="61" t="str">
        <f>IF(ISBLANK(D4697), "", IF(D4697&gt;=INDEX('Data Spreadsheet'!B:B, MATCH(E4697, 'Data Spreadsheet'!A:A, 1)), 0, 1))</f>
        <v/>
      </c>
    </row>
    <row r="4698" spans="1:10">
      <c r="A4698" s="63"/>
      <c r="B4698" s="63"/>
      <c r="C4698" s="63"/>
      <c r="D4698" s="63"/>
      <c r="E4698" s="72"/>
      <c r="F4698" s="82" t="str">
        <f>IF(COUNTBLANK(D4698:E4698)&gt;0, "Please input data", IF(COUNTIF('Data Spreadsheet'!$A$2:$A$1048576, E4698)&gt;0, IFERROR(ROUND(VLOOKUP($E4698&amp;ROUNDUP($D4698, -2), 'PaySched Lookups'!$1:$1048576, 2, 0)*$J4698/2,2), 0), "Data for year not available"))</f>
        <v>Please input data</v>
      </c>
      <c r="G4698" s="82" t="str">
        <f>IF(COUNTBLANK(D4698:E4698)&gt;0, "Please input data", IF(COUNTIF('Data Spreadsheet'!$A$2:$A$1048576, E4698)&gt;0,  IFERROR(ROUND(VLOOKUP($E4698&amp;ROUNDUP($D4698, -2), 'PaySched Lookups'!$1:$1048576, 3, 0)*$J4698/2,2), 0), "Data for year not available"))</f>
        <v>Please input data</v>
      </c>
      <c r="H4698" s="82" t="str">
        <f>IF(COUNTBLANK(D4698:E4698)&gt;0,"Please input data",IF(COUNTIF('Data Spreadsheet'!$A$2:$A$1048576,E4698)&gt;0,IFERROR(ROUND(VLOOKUP($E4698&amp;ROUNDUP($D4698,-2),'PaySched Lookups'!$1:$1048576,4,0)*$J4698/2,2),0),"Data for year not available"))</f>
        <v>Please input data</v>
      </c>
      <c r="I4698" s="82" t="str">
        <f>IF(COUNTBLANK(D4698:E4698)&gt;0, "Please input data", IF(COUNTIF('Data Spreadsheet'!$A$2:$A$1048576,E4698)&gt;0, IFERROR(ROUND(VLOOKUP($E4698&amp;ROUNDUP($D4698, -2), 'PaySched Lookups'!$1:$1048576,5, 0)*$J4698/2, 2),0), "Data for year not available"))</f>
        <v>Please input data</v>
      </c>
      <c r="J4698" s="61" t="str">
        <f>IF(ISBLANK(D4698), "", IF(D4698&gt;=INDEX('Data Spreadsheet'!B:B, MATCH(E4698, 'Data Spreadsheet'!A:A, 1)), 0, 1))</f>
        <v/>
      </c>
    </row>
    <row r="4699" spans="1:10">
      <c r="A4699" s="63"/>
      <c r="B4699" s="63"/>
      <c r="C4699" s="63"/>
      <c r="D4699" s="63"/>
      <c r="E4699" s="72"/>
      <c r="F4699" s="82" t="str">
        <f>IF(COUNTBLANK(D4699:E4699)&gt;0, "Please input data", IF(COUNTIF('Data Spreadsheet'!$A$2:$A$1048576, E4699)&gt;0, IFERROR(ROUND(VLOOKUP($E4699&amp;ROUNDUP($D4699, -2), 'PaySched Lookups'!$1:$1048576, 2, 0)*$J4699/2,2), 0), "Data for year not available"))</f>
        <v>Please input data</v>
      </c>
      <c r="G4699" s="82" t="str">
        <f>IF(COUNTBLANK(D4699:E4699)&gt;0, "Please input data", IF(COUNTIF('Data Spreadsheet'!$A$2:$A$1048576, E4699)&gt;0,  IFERROR(ROUND(VLOOKUP($E4699&amp;ROUNDUP($D4699, -2), 'PaySched Lookups'!$1:$1048576, 3, 0)*$J4699/2,2), 0), "Data for year not available"))</f>
        <v>Please input data</v>
      </c>
      <c r="H4699" s="82" t="str">
        <f>IF(COUNTBLANK(D4699:E4699)&gt;0,"Please input data",IF(COUNTIF('Data Spreadsheet'!$A$2:$A$1048576,E4699)&gt;0,IFERROR(ROUND(VLOOKUP($E4699&amp;ROUNDUP($D4699,-2),'PaySched Lookups'!$1:$1048576,4,0)*$J4699/2,2),0),"Data for year not available"))</f>
        <v>Please input data</v>
      </c>
      <c r="I4699" s="82" t="str">
        <f>IF(COUNTBLANK(D4699:E4699)&gt;0, "Please input data", IF(COUNTIF('Data Spreadsheet'!$A$2:$A$1048576,E4699)&gt;0, IFERROR(ROUND(VLOOKUP($E4699&amp;ROUNDUP($D4699, -2), 'PaySched Lookups'!$1:$1048576,5, 0)*$J4699/2, 2),0), "Data for year not available"))</f>
        <v>Please input data</v>
      </c>
      <c r="J4699" s="61" t="str">
        <f>IF(ISBLANK(D4699), "", IF(D4699&gt;=INDEX('Data Spreadsheet'!B:B, MATCH(E4699, 'Data Spreadsheet'!A:A, 1)), 0, 1))</f>
        <v/>
      </c>
    </row>
    <row r="4700" spans="1:10">
      <c r="A4700" s="63"/>
      <c r="B4700" s="63"/>
      <c r="C4700" s="63"/>
      <c r="D4700" s="63"/>
      <c r="E4700" s="72"/>
      <c r="F4700" s="82" t="str">
        <f>IF(COUNTBLANK(D4700:E4700)&gt;0, "Please input data", IF(COUNTIF('Data Spreadsheet'!$A$2:$A$1048576, E4700)&gt;0, IFERROR(ROUND(VLOOKUP($E4700&amp;ROUNDUP($D4700, -2), 'PaySched Lookups'!$1:$1048576, 2, 0)*$J4700/2,2), 0), "Data for year not available"))</f>
        <v>Please input data</v>
      </c>
      <c r="G4700" s="82" t="str">
        <f>IF(COUNTBLANK(D4700:E4700)&gt;0, "Please input data", IF(COUNTIF('Data Spreadsheet'!$A$2:$A$1048576, E4700)&gt;0,  IFERROR(ROUND(VLOOKUP($E4700&amp;ROUNDUP($D4700, -2), 'PaySched Lookups'!$1:$1048576, 3, 0)*$J4700/2,2), 0), "Data for year not available"))</f>
        <v>Please input data</v>
      </c>
      <c r="H4700" s="82" t="str">
        <f>IF(COUNTBLANK(D4700:E4700)&gt;0,"Please input data",IF(COUNTIF('Data Spreadsheet'!$A$2:$A$1048576,E4700)&gt;0,IFERROR(ROUND(VLOOKUP($E4700&amp;ROUNDUP($D4700,-2),'PaySched Lookups'!$1:$1048576,4,0)*$J4700/2,2),0),"Data for year not available"))</f>
        <v>Please input data</v>
      </c>
      <c r="I4700" s="82" t="str">
        <f>IF(COUNTBLANK(D4700:E4700)&gt;0, "Please input data", IF(COUNTIF('Data Spreadsheet'!$A$2:$A$1048576,E4700)&gt;0, IFERROR(ROUND(VLOOKUP($E4700&amp;ROUNDUP($D4700, -2), 'PaySched Lookups'!$1:$1048576,5, 0)*$J4700/2, 2),0), "Data for year not available"))</f>
        <v>Please input data</v>
      </c>
      <c r="J4700" s="61" t="str">
        <f>IF(ISBLANK(D4700), "", IF(D4700&gt;=INDEX('Data Spreadsheet'!B:B, MATCH(E4700, 'Data Spreadsheet'!A:A, 1)), 0, 1))</f>
        <v/>
      </c>
    </row>
    <row r="4701" spans="1:10">
      <c r="A4701" s="63"/>
      <c r="B4701" s="63"/>
      <c r="C4701" s="63"/>
      <c r="D4701" s="63"/>
      <c r="E4701" s="72"/>
      <c r="F4701" s="82" t="str">
        <f>IF(COUNTBLANK(D4701:E4701)&gt;0, "Please input data", IF(COUNTIF('Data Spreadsheet'!$A$2:$A$1048576, E4701)&gt;0, IFERROR(ROUND(VLOOKUP($E4701&amp;ROUNDUP($D4701, -2), 'PaySched Lookups'!$1:$1048576, 2, 0)*$J4701/2,2), 0), "Data for year not available"))</f>
        <v>Please input data</v>
      </c>
      <c r="G4701" s="82" t="str">
        <f>IF(COUNTBLANK(D4701:E4701)&gt;0, "Please input data", IF(COUNTIF('Data Spreadsheet'!$A$2:$A$1048576, E4701)&gt;0,  IFERROR(ROUND(VLOOKUP($E4701&amp;ROUNDUP($D4701, -2), 'PaySched Lookups'!$1:$1048576, 3, 0)*$J4701/2,2), 0), "Data for year not available"))</f>
        <v>Please input data</v>
      </c>
      <c r="H4701" s="82" t="str">
        <f>IF(COUNTBLANK(D4701:E4701)&gt;0,"Please input data",IF(COUNTIF('Data Spreadsheet'!$A$2:$A$1048576,E4701)&gt;0,IFERROR(ROUND(VLOOKUP($E4701&amp;ROUNDUP($D4701,-2),'PaySched Lookups'!$1:$1048576,4,0)*$J4701/2,2),0),"Data for year not available"))</f>
        <v>Please input data</v>
      </c>
      <c r="I4701" s="82" t="str">
        <f>IF(COUNTBLANK(D4701:E4701)&gt;0, "Please input data", IF(COUNTIF('Data Spreadsheet'!$A$2:$A$1048576,E4701)&gt;0, IFERROR(ROUND(VLOOKUP($E4701&amp;ROUNDUP($D4701, -2), 'PaySched Lookups'!$1:$1048576,5, 0)*$J4701/2, 2),0), "Data for year not available"))</f>
        <v>Please input data</v>
      </c>
      <c r="J4701" s="61" t="str">
        <f>IF(ISBLANK(D4701), "", IF(D4701&gt;=INDEX('Data Spreadsheet'!B:B, MATCH(E4701, 'Data Spreadsheet'!A:A, 1)), 0, 1))</f>
        <v/>
      </c>
    </row>
    <row r="4702" spans="1:10">
      <c r="A4702" s="63"/>
      <c r="B4702" s="63"/>
      <c r="C4702" s="63"/>
      <c r="D4702" s="63"/>
      <c r="E4702" s="72"/>
      <c r="F4702" s="82" t="str">
        <f>IF(COUNTBLANK(D4702:E4702)&gt;0, "Please input data", IF(COUNTIF('Data Spreadsheet'!$A$2:$A$1048576, E4702)&gt;0, IFERROR(ROUND(VLOOKUP($E4702&amp;ROUNDUP($D4702, -2), 'PaySched Lookups'!$1:$1048576, 2, 0)*$J4702/2,2), 0), "Data for year not available"))</f>
        <v>Please input data</v>
      </c>
      <c r="G4702" s="82" t="str">
        <f>IF(COUNTBLANK(D4702:E4702)&gt;0, "Please input data", IF(COUNTIF('Data Spreadsheet'!$A$2:$A$1048576, E4702)&gt;0,  IFERROR(ROUND(VLOOKUP($E4702&amp;ROUNDUP($D4702, -2), 'PaySched Lookups'!$1:$1048576, 3, 0)*$J4702/2,2), 0), "Data for year not available"))</f>
        <v>Please input data</v>
      </c>
      <c r="H4702" s="82" t="str">
        <f>IF(COUNTBLANK(D4702:E4702)&gt;0,"Please input data",IF(COUNTIF('Data Spreadsheet'!$A$2:$A$1048576,E4702)&gt;0,IFERROR(ROUND(VLOOKUP($E4702&amp;ROUNDUP($D4702,-2),'PaySched Lookups'!$1:$1048576,4,0)*$J4702/2,2),0),"Data for year not available"))</f>
        <v>Please input data</v>
      </c>
      <c r="I4702" s="82" t="str">
        <f>IF(COUNTBLANK(D4702:E4702)&gt;0, "Please input data", IF(COUNTIF('Data Spreadsheet'!$A$2:$A$1048576,E4702)&gt;0, IFERROR(ROUND(VLOOKUP($E4702&amp;ROUNDUP($D4702, -2), 'PaySched Lookups'!$1:$1048576,5, 0)*$J4702/2, 2),0), "Data for year not available"))</f>
        <v>Please input data</v>
      </c>
      <c r="J4702" s="61" t="str">
        <f>IF(ISBLANK(D4702), "", IF(D4702&gt;=INDEX('Data Spreadsheet'!B:B, MATCH(E4702, 'Data Spreadsheet'!A:A, 1)), 0, 1))</f>
        <v/>
      </c>
    </row>
    <row r="4703" spans="1:10">
      <c r="A4703" s="63"/>
      <c r="B4703" s="63"/>
      <c r="C4703" s="63"/>
      <c r="D4703" s="63"/>
      <c r="E4703" s="72"/>
      <c r="F4703" s="82" t="str">
        <f>IF(COUNTBLANK(D4703:E4703)&gt;0, "Please input data", IF(COUNTIF('Data Spreadsheet'!$A$2:$A$1048576, E4703)&gt;0, IFERROR(ROUND(VLOOKUP($E4703&amp;ROUNDUP($D4703, -2), 'PaySched Lookups'!$1:$1048576, 2, 0)*$J4703/2,2), 0), "Data for year not available"))</f>
        <v>Please input data</v>
      </c>
      <c r="G4703" s="82" t="str">
        <f>IF(COUNTBLANK(D4703:E4703)&gt;0, "Please input data", IF(COUNTIF('Data Spreadsheet'!$A$2:$A$1048576, E4703)&gt;0,  IFERROR(ROUND(VLOOKUP($E4703&amp;ROUNDUP($D4703, -2), 'PaySched Lookups'!$1:$1048576, 3, 0)*$J4703/2,2), 0), "Data for year not available"))</f>
        <v>Please input data</v>
      </c>
      <c r="H4703" s="82" t="str">
        <f>IF(COUNTBLANK(D4703:E4703)&gt;0,"Please input data",IF(COUNTIF('Data Spreadsheet'!$A$2:$A$1048576,E4703)&gt;0,IFERROR(ROUND(VLOOKUP($E4703&amp;ROUNDUP($D4703,-2),'PaySched Lookups'!$1:$1048576,4,0)*$J4703/2,2),0),"Data for year not available"))</f>
        <v>Please input data</v>
      </c>
      <c r="I4703" s="82" t="str">
        <f>IF(COUNTBLANK(D4703:E4703)&gt;0, "Please input data", IF(COUNTIF('Data Spreadsheet'!$A$2:$A$1048576,E4703)&gt;0, IFERROR(ROUND(VLOOKUP($E4703&amp;ROUNDUP($D4703, -2), 'PaySched Lookups'!$1:$1048576,5, 0)*$J4703/2, 2),0), "Data for year not available"))</f>
        <v>Please input data</v>
      </c>
      <c r="J4703" s="61" t="str">
        <f>IF(ISBLANK(D4703), "", IF(D4703&gt;=INDEX('Data Spreadsheet'!B:B, MATCH(E4703, 'Data Spreadsheet'!A:A, 1)), 0, 1))</f>
        <v/>
      </c>
    </row>
    <row r="4704" spans="1:10">
      <c r="A4704" s="63"/>
      <c r="B4704" s="63"/>
      <c r="C4704" s="63"/>
      <c r="D4704" s="63"/>
      <c r="E4704" s="72"/>
      <c r="F4704" s="82" t="str">
        <f>IF(COUNTBLANK(D4704:E4704)&gt;0, "Please input data", IF(COUNTIF('Data Spreadsheet'!$A$2:$A$1048576, E4704)&gt;0, IFERROR(ROUND(VLOOKUP($E4704&amp;ROUNDUP($D4704, -2), 'PaySched Lookups'!$1:$1048576, 2, 0)*$J4704/2,2), 0), "Data for year not available"))</f>
        <v>Please input data</v>
      </c>
      <c r="G4704" s="82" t="str">
        <f>IF(COUNTBLANK(D4704:E4704)&gt;0, "Please input data", IF(COUNTIF('Data Spreadsheet'!$A$2:$A$1048576, E4704)&gt;0,  IFERROR(ROUND(VLOOKUP($E4704&amp;ROUNDUP($D4704, -2), 'PaySched Lookups'!$1:$1048576, 3, 0)*$J4704/2,2), 0), "Data for year not available"))</f>
        <v>Please input data</v>
      </c>
      <c r="H4704" s="82" t="str">
        <f>IF(COUNTBLANK(D4704:E4704)&gt;0,"Please input data",IF(COUNTIF('Data Spreadsheet'!$A$2:$A$1048576,E4704)&gt;0,IFERROR(ROUND(VLOOKUP($E4704&amp;ROUNDUP($D4704,-2),'PaySched Lookups'!$1:$1048576,4,0)*$J4704/2,2),0),"Data for year not available"))</f>
        <v>Please input data</v>
      </c>
      <c r="I4704" s="82" t="str">
        <f>IF(COUNTBLANK(D4704:E4704)&gt;0, "Please input data", IF(COUNTIF('Data Spreadsheet'!$A$2:$A$1048576,E4704)&gt;0, IFERROR(ROUND(VLOOKUP($E4704&amp;ROUNDUP($D4704, -2), 'PaySched Lookups'!$1:$1048576,5, 0)*$J4704/2, 2),0), "Data for year not available"))</f>
        <v>Please input data</v>
      </c>
      <c r="J4704" s="61" t="str">
        <f>IF(ISBLANK(D4704), "", IF(D4704&gt;=INDEX('Data Spreadsheet'!B:B, MATCH(E4704, 'Data Spreadsheet'!A:A, 1)), 0, 1))</f>
        <v/>
      </c>
    </row>
    <row r="4705" spans="1:10">
      <c r="A4705" s="63"/>
      <c r="B4705" s="63"/>
      <c r="C4705" s="63"/>
      <c r="D4705" s="63"/>
      <c r="E4705" s="72"/>
      <c r="F4705" s="82" t="str">
        <f>IF(COUNTBLANK(D4705:E4705)&gt;0, "Please input data", IF(COUNTIF('Data Spreadsheet'!$A$2:$A$1048576, E4705)&gt;0, IFERROR(ROUND(VLOOKUP($E4705&amp;ROUNDUP($D4705, -2), 'PaySched Lookups'!$1:$1048576, 2, 0)*$J4705/2,2), 0), "Data for year not available"))</f>
        <v>Please input data</v>
      </c>
      <c r="G4705" s="82" t="str">
        <f>IF(COUNTBLANK(D4705:E4705)&gt;0, "Please input data", IF(COUNTIF('Data Spreadsheet'!$A$2:$A$1048576, E4705)&gt;0,  IFERROR(ROUND(VLOOKUP($E4705&amp;ROUNDUP($D4705, -2), 'PaySched Lookups'!$1:$1048576, 3, 0)*$J4705/2,2), 0), "Data for year not available"))</f>
        <v>Please input data</v>
      </c>
      <c r="H4705" s="82" t="str">
        <f>IF(COUNTBLANK(D4705:E4705)&gt;0,"Please input data",IF(COUNTIF('Data Spreadsheet'!$A$2:$A$1048576,E4705)&gt;0,IFERROR(ROUND(VLOOKUP($E4705&amp;ROUNDUP($D4705,-2),'PaySched Lookups'!$1:$1048576,4,0)*$J4705/2,2),0),"Data for year not available"))</f>
        <v>Please input data</v>
      </c>
      <c r="I4705" s="82" t="str">
        <f>IF(COUNTBLANK(D4705:E4705)&gt;0, "Please input data", IF(COUNTIF('Data Spreadsheet'!$A$2:$A$1048576,E4705)&gt;0, IFERROR(ROUND(VLOOKUP($E4705&amp;ROUNDUP($D4705, -2), 'PaySched Lookups'!$1:$1048576,5, 0)*$J4705/2, 2),0), "Data for year not available"))</f>
        <v>Please input data</v>
      </c>
      <c r="J4705" s="61" t="str">
        <f>IF(ISBLANK(D4705), "", IF(D4705&gt;=INDEX('Data Spreadsheet'!B:B, MATCH(E4705, 'Data Spreadsheet'!A:A, 1)), 0, 1))</f>
        <v/>
      </c>
    </row>
    <row r="4706" spans="1:10">
      <c r="A4706" s="63"/>
      <c r="B4706" s="63"/>
      <c r="C4706" s="63"/>
      <c r="D4706" s="63"/>
      <c r="E4706" s="72"/>
      <c r="F4706" s="82" t="str">
        <f>IF(COUNTBLANK(D4706:E4706)&gt;0, "Please input data", IF(COUNTIF('Data Spreadsheet'!$A$2:$A$1048576, E4706)&gt;0, IFERROR(ROUND(VLOOKUP($E4706&amp;ROUNDUP($D4706, -2), 'PaySched Lookups'!$1:$1048576, 2, 0)*$J4706/2,2), 0), "Data for year not available"))</f>
        <v>Please input data</v>
      </c>
      <c r="G4706" s="82" t="str">
        <f>IF(COUNTBLANK(D4706:E4706)&gt;0, "Please input data", IF(COUNTIF('Data Spreadsheet'!$A$2:$A$1048576, E4706)&gt;0,  IFERROR(ROUND(VLOOKUP($E4706&amp;ROUNDUP($D4706, -2), 'PaySched Lookups'!$1:$1048576, 3, 0)*$J4706/2,2), 0), "Data for year not available"))</f>
        <v>Please input data</v>
      </c>
      <c r="H4706" s="82" t="str">
        <f>IF(COUNTBLANK(D4706:E4706)&gt;0,"Please input data",IF(COUNTIF('Data Spreadsheet'!$A$2:$A$1048576,E4706)&gt;0,IFERROR(ROUND(VLOOKUP($E4706&amp;ROUNDUP($D4706,-2),'PaySched Lookups'!$1:$1048576,4,0)*$J4706/2,2),0),"Data for year not available"))</f>
        <v>Please input data</v>
      </c>
      <c r="I4706" s="82" t="str">
        <f>IF(COUNTBLANK(D4706:E4706)&gt;0, "Please input data", IF(COUNTIF('Data Spreadsheet'!$A$2:$A$1048576,E4706)&gt;0, IFERROR(ROUND(VLOOKUP($E4706&amp;ROUNDUP($D4706, -2), 'PaySched Lookups'!$1:$1048576,5, 0)*$J4706/2, 2),0), "Data for year not available"))</f>
        <v>Please input data</v>
      </c>
      <c r="J4706" s="61" t="str">
        <f>IF(ISBLANK(D4706), "", IF(D4706&gt;=INDEX('Data Spreadsheet'!B:B, MATCH(E4706, 'Data Spreadsheet'!A:A, 1)), 0, 1))</f>
        <v/>
      </c>
    </row>
    <row r="4707" spans="1:10">
      <c r="A4707" s="63"/>
      <c r="B4707" s="63"/>
      <c r="C4707" s="63"/>
      <c r="D4707" s="63"/>
      <c r="E4707" s="72"/>
      <c r="F4707" s="82" t="str">
        <f>IF(COUNTBLANK(D4707:E4707)&gt;0, "Please input data", IF(COUNTIF('Data Spreadsheet'!$A$2:$A$1048576, E4707)&gt;0, IFERROR(ROUND(VLOOKUP($E4707&amp;ROUNDUP($D4707, -2), 'PaySched Lookups'!$1:$1048576, 2, 0)*$J4707/2,2), 0), "Data for year not available"))</f>
        <v>Please input data</v>
      </c>
      <c r="G4707" s="82" t="str">
        <f>IF(COUNTBLANK(D4707:E4707)&gt;0, "Please input data", IF(COUNTIF('Data Spreadsheet'!$A$2:$A$1048576, E4707)&gt;0,  IFERROR(ROUND(VLOOKUP($E4707&amp;ROUNDUP($D4707, -2), 'PaySched Lookups'!$1:$1048576, 3, 0)*$J4707/2,2), 0), "Data for year not available"))</f>
        <v>Please input data</v>
      </c>
      <c r="H4707" s="82" t="str">
        <f>IF(COUNTBLANK(D4707:E4707)&gt;0,"Please input data",IF(COUNTIF('Data Spreadsheet'!$A$2:$A$1048576,E4707)&gt;0,IFERROR(ROUND(VLOOKUP($E4707&amp;ROUNDUP($D4707,-2),'PaySched Lookups'!$1:$1048576,4,0)*$J4707/2,2),0),"Data for year not available"))</f>
        <v>Please input data</v>
      </c>
      <c r="I4707" s="82" t="str">
        <f>IF(COUNTBLANK(D4707:E4707)&gt;0, "Please input data", IF(COUNTIF('Data Spreadsheet'!$A$2:$A$1048576,E4707)&gt;0, IFERROR(ROUND(VLOOKUP($E4707&amp;ROUNDUP($D4707, -2), 'PaySched Lookups'!$1:$1048576,5, 0)*$J4707/2, 2),0), "Data for year not available"))</f>
        <v>Please input data</v>
      </c>
      <c r="J4707" s="61" t="str">
        <f>IF(ISBLANK(D4707), "", IF(D4707&gt;=INDEX('Data Spreadsheet'!B:B, MATCH(E4707, 'Data Spreadsheet'!A:A, 1)), 0, 1))</f>
        <v/>
      </c>
    </row>
    <row r="4708" spans="1:10">
      <c r="A4708" s="63"/>
      <c r="B4708" s="63"/>
      <c r="C4708" s="63"/>
      <c r="D4708" s="63"/>
      <c r="E4708" s="72"/>
      <c r="F4708" s="82" t="str">
        <f>IF(COUNTBLANK(D4708:E4708)&gt;0, "Please input data", IF(COUNTIF('Data Spreadsheet'!$A$2:$A$1048576, E4708)&gt;0, IFERROR(ROUND(VLOOKUP($E4708&amp;ROUNDUP($D4708, -2), 'PaySched Lookups'!$1:$1048576, 2, 0)*$J4708/2,2), 0), "Data for year not available"))</f>
        <v>Please input data</v>
      </c>
      <c r="G4708" s="82" t="str">
        <f>IF(COUNTBLANK(D4708:E4708)&gt;0, "Please input data", IF(COUNTIF('Data Spreadsheet'!$A$2:$A$1048576, E4708)&gt;0,  IFERROR(ROUND(VLOOKUP($E4708&amp;ROUNDUP($D4708, -2), 'PaySched Lookups'!$1:$1048576, 3, 0)*$J4708/2,2), 0), "Data for year not available"))</f>
        <v>Please input data</v>
      </c>
      <c r="H4708" s="82" t="str">
        <f>IF(COUNTBLANK(D4708:E4708)&gt;0,"Please input data",IF(COUNTIF('Data Spreadsheet'!$A$2:$A$1048576,E4708)&gt;0,IFERROR(ROUND(VLOOKUP($E4708&amp;ROUNDUP($D4708,-2),'PaySched Lookups'!$1:$1048576,4,0)*$J4708/2,2),0),"Data for year not available"))</f>
        <v>Please input data</v>
      </c>
      <c r="I4708" s="82" t="str">
        <f>IF(COUNTBLANK(D4708:E4708)&gt;0, "Please input data", IF(COUNTIF('Data Spreadsheet'!$A$2:$A$1048576,E4708)&gt;0, IFERROR(ROUND(VLOOKUP($E4708&amp;ROUNDUP($D4708, -2), 'PaySched Lookups'!$1:$1048576,5, 0)*$J4708/2, 2),0), "Data for year not available"))</f>
        <v>Please input data</v>
      </c>
      <c r="J4708" s="61" t="str">
        <f>IF(ISBLANK(D4708), "", IF(D4708&gt;=INDEX('Data Spreadsheet'!B:B, MATCH(E4708, 'Data Spreadsheet'!A:A, 1)), 0, 1))</f>
        <v/>
      </c>
    </row>
    <row r="4709" spans="1:10">
      <c r="A4709" s="63"/>
      <c r="B4709" s="63"/>
      <c r="C4709" s="63"/>
      <c r="D4709" s="63"/>
      <c r="E4709" s="72"/>
      <c r="F4709" s="82" t="str">
        <f>IF(COUNTBLANK(D4709:E4709)&gt;0, "Please input data", IF(COUNTIF('Data Spreadsheet'!$A$2:$A$1048576, E4709)&gt;0, IFERROR(ROUND(VLOOKUP($E4709&amp;ROUNDUP($D4709, -2), 'PaySched Lookups'!$1:$1048576, 2, 0)*$J4709/2,2), 0), "Data for year not available"))</f>
        <v>Please input data</v>
      </c>
      <c r="G4709" s="82" t="str">
        <f>IF(COUNTBLANK(D4709:E4709)&gt;0, "Please input data", IF(COUNTIF('Data Spreadsheet'!$A$2:$A$1048576, E4709)&gt;0,  IFERROR(ROUND(VLOOKUP($E4709&amp;ROUNDUP($D4709, -2), 'PaySched Lookups'!$1:$1048576, 3, 0)*$J4709/2,2), 0), "Data for year not available"))</f>
        <v>Please input data</v>
      </c>
      <c r="H4709" s="82" t="str">
        <f>IF(COUNTBLANK(D4709:E4709)&gt;0,"Please input data",IF(COUNTIF('Data Spreadsheet'!$A$2:$A$1048576,E4709)&gt;0,IFERROR(ROUND(VLOOKUP($E4709&amp;ROUNDUP($D4709,-2),'PaySched Lookups'!$1:$1048576,4,0)*$J4709/2,2),0),"Data for year not available"))</f>
        <v>Please input data</v>
      </c>
      <c r="I4709" s="82" t="str">
        <f>IF(COUNTBLANK(D4709:E4709)&gt;0, "Please input data", IF(COUNTIF('Data Spreadsheet'!$A$2:$A$1048576,E4709)&gt;0, IFERROR(ROUND(VLOOKUP($E4709&amp;ROUNDUP($D4709, -2), 'PaySched Lookups'!$1:$1048576,5, 0)*$J4709/2, 2),0), "Data for year not available"))</f>
        <v>Please input data</v>
      </c>
      <c r="J4709" s="61" t="str">
        <f>IF(ISBLANK(D4709), "", IF(D4709&gt;=INDEX('Data Spreadsheet'!B:B, MATCH(E4709, 'Data Spreadsheet'!A:A, 1)), 0, 1))</f>
        <v/>
      </c>
    </row>
    <row r="4710" spans="1:10">
      <c r="A4710" s="63"/>
      <c r="B4710" s="63"/>
      <c r="C4710" s="63"/>
      <c r="D4710" s="63"/>
      <c r="E4710" s="72"/>
      <c r="F4710" s="82" t="str">
        <f>IF(COUNTBLANK(D4710:E4710)&gt;0, "Please input data", IF(COUNTIF('Data Spreadsheet'!$A$2:$A$1048576, E4710)&gt;0, IFERROR(ROUND(VLOOKUP($E4710&amp;ROUNDUP($D4710, -2), 'PaySched Lookups'!$1:$1048576, 2, 0)*$J4710/2,2), 0), "Data for year not available"))</f>
        <v>Please input data</v>
      </c>
      <c r="G4710" s="82" t="str">
        <f>IF(COUNTBLANK(D4710:E4710)&gt;0, "Please input data", IF(COUNTIF('Data Spreadsheet'!$A$2:$A$1048576, E4710)&gt;0,  IFERROR(ROUND(VLOOKUP($E4710&amp;ROUNDUP($D4710, -2), 'PaySched Lookups'!$1:$1048576, 3, 0)*$J4710/2,2), 0), "Data for year not available"))</f>
        <v>Please input data</v>
      </c>
      <c r="H4710" s="82" t="str">
        <f>IF(COUNTBLANK(D4710:E4710)&gt;0,"Please input data",IF(COUNTIF('Data Spreadsheet'!$A$2:$A$1048576,E4710)&gt;0,IFERROR(ROUND(VLOOKUP($E4710&amp;ROUNDUP($D4710,-2),'PaySched Lookups'!$1:$1048576,4,0)*$J4710/2,2),0),"Data for year not available"))</f>
        <v>Please input data</v>
      </c>
      <c r="I4710" s="82" t="str">
        <f>IF(COUNTBLANK(D4710:E4710)&gt;0, "Please input data", IF(COUNTIF('Data Spreadsheet'!$A$2:$A$1048576,E4710)&gt;0, IFERROR(ROUND(VLOOKUP($E4710&amp;ROUNDUP($D4710, -2), 'PaySched Lookups'!$1:$1048576,5, 0)*$J4710/2, 2),0), "Data for year not available"))</f>
        <v>Please input data</v>
      </c>
      <c r="J4710" s="61" t="str">
        <f>IF(ISBLANK(D4710), "", IF(D4710&gt;=INDEX('Data Spreadsheet'!B:B, MATCH(E4710, 'Data Spreadsheet'!A:A, 1)), 0, 1))</f>
        <v/>
      </c>
    </row>
    <row r="4711" spans="1:10">
      <c r="A4711" s="63"/>
      <c r="B4711" s="63"/>
      <c r="C4711" s="63"/>
      <c r="D4711" s="63"/>
      <c r="E4711" s="72"/>
      <c r="F4711" s="82" t="str">
        <f>IF(COUNTBLANK(D4711:E4711)&gt;0, "Please input data", IF(COUNTIF('Data Spreadsheet'!$A$2:$A$1048576, E4711)&gt;0, IFERROR(ROUND(VLOOKUP($E4711&amp;ROUNDUP($D4711, -2), 'PaySched Lookups'!$1:$1048576, 2, 0)*$J4711/2,2), 0), "Data for year not available"))</f>
        <v>Please input data</v>
      </c>
      <c r="G4711" s="82" t="str">
        <f>IF(COUNTBLANK(D4711:E4711)&gt;0, "Please input data", IF(COUNTIF('Data Spreadsheet'!$A$2:$A$1048576, E4711)&gt;0,  IFERROR(ROUND(VLOOKUP($E4711&amp;ROUNDUP($D4711, -2), 'PaySched Lookups'!$1:$1048576, 3, 0)*$J4711/2,2), 0), "Data for year not available"))</f>
        <v>Please input data</v>
      </c>
      <c r="H4711" s="82" t="str">
        <f>IF(COUNTBLANK(D4711:E4711)&gt;0,"Please input data",IF(COUNTIF('Data Spreadsheet'!$A$2:$A$1048576,E4711)&gt;0,IFERROR(ROUND(VLOOKUP($E4711&amp;ROUNDUP($D4711,-2),'PaySched Lookups'!$1:$1048576,4,0)*$J4711/2,2),0),"Data for year not available"))</f>
        <v>Please input data</v>
      </c>
      <c r="I4711" s="82" t="str">
        <f>IF(COUNTBLANK(D4711:E4711)&gt;0, "Please input data", IF(COUNTIF('Data Spreadsheet'!$A$2:$A$1048576,E4711)&gt;0, IFERROR(ROUND(VLOOKUP($E4711&amp;ROUNDUP($D4711, -2), 'PaySched Lookups'!$1:$1048576,5, 0)*$J4711/2, 2),0), "Data for year not available"))</f>
        <v>Please input data</v>
      </c>
      <c r="J4711" s="61" t="str">
        <f>IF(ISBLANK(D4711), "", IF(D4711&gt;=INDEX('Data Spreadsheet'!B:B, MATCH(E4711, 'Data Spreadsheet'!A:A, 1)), 0, 1))</f>
        <v/>
      </c>
    </row>
    <row r="4712" spans="1:10">
      <c r="A4712" s="63"/>
      <c r="B4712" s="63"/>
      <c r="C4712" s="63"/>
      <c r="D4712" s="63"/>
      <c r="E4712" s="72"/>
      <c r="F4712" s="82" t="str">
        <f>IF(COUNTBLANK(D4712:E4712)&gt;0, "Please input data", IF(COUNTIF('Data Spreadsheet'!$A$2:$A$1048576, E4712)&gt;0, IFERROR(ROUND(VLOOKUP($E4712&amp;ROUNDUP($D4712, -2), 'PaySched Lookups'!$1:$1048576, 2, 0)*$J4712/2,2), 0), "Data for year not available"))</f>
        <v>Please input data</v>
      </c>
      <c r="G4712" s="82" t="str">
        <f>IF(COUNTBLANK(D4712:E4712)&gt;0, "Please input data", IF(COUNTIF('Data Spreadsheet'!$A$2:$A$1048576, E4712)&gt;0,  IFERROR(ROUND(VLOOKUP($E4712&amp;ROUNDUP($D4712, -2), 'PaySched Lookups'!$1:$1048576, 3, 0)*$J4712/2,2), 0), "Data for year not available"))</f>
        <v>Please input data</v>
      </c>
      <c r="H4712" s="82" t="str">
        <f>IF(COUNTBLANK(D4712:E4712)&gt;0,"Please input data",IF(COUNTIF('Data Spreadsheet'!$A$2:$A$1048576,E4712)&gt;0,IFERROR(ROUND(VLOOKUP($E4712&amp;ROUNDUP($D4712,-2),'PaySched Lookups'!$1:$1048576,4,0)*$J4712/2,2),0),"Data for year not available"))</f>
        <v>Please input data</v>
      </c>
      <c r="I4712" s="82" t="str">
        <f>IF(COUNTBLANK(D4712:E4712)&gt;0, "Please input data", IF(COUNTIF('Data Spreadsheet'!$A$2:$A$1048576,E4712)&gt;0, IFERROR(ROUND(VLOOKUP($E4712&amp;ROUNDUP($D4712, -2), 'PaySched Lookups'!$1:$1048576,5, 0)*$J4712/2, 2),0), "Data for year not available"))</f>
        <v>Please input data</v>
      </c>
      <c r="J4712" s="61" t="str">
        <f>IF(ISBLANK(D4712), "", IF(D4712&gt;=INDEX('Data Spreadsheet'!B:B, MATCH(E4712, 'Data Spreadsheet'!A:A, 1)), 0, 1))</f>
        <v/>
      </c>
    </row>
    <row r="4713" spans="1:10">
      <c r="A4713" s="63"/>
      <c r="B4713" s="63"/>
      <c r="C4713" s="63"/>
      <c r="D4713" s="63"/>
      <c r="E4713" s="72"/>
      <c r="F4713" s="82" t="str">
        <f>IF(COUNTBLANK(D4713:E4713)&gt;0, "Please input data", IF(COUNTIF('Data Spreadsheet'!$A$2:$A$1048576, E4713)&gt;0, IFERROR(ROUND(VLOOKUP($E4713&amp;ROUNDUP($D4713, -2), 'PaySched Lookups'!$1:$1048576, 2, 0)*$J4713/2,2), 0), "Data for year not available"))</f>
        <v>Please input data</v>
      </c>
      <c r="G4713" s="82" t="str">
        <f>IF(COUNTBLANK(D4713:E4713)&gt;0, "Please input data", IF(COUNTIF('Data Spreadsheet'!$A$2:$A$1048576, E4713)&gt;0,  IFERROR(ROUND(VLOOKUP($E4713&amp;ROUNDUP($D4713, -2), 'PaySched Lookups'!$1:$1048576, 3, 0)*$J4713/2,2), 0), "Data for year not available"))</f>
        <v>Please input data</v>
      </c>
      <c r="H4713" s="82" t="str">
        <f>IF(COUNTBLANK(D4713:E4713)&gt;0,"Please input data",IF(COUNTIF('Data Spreadsheet'!$A$2:$A$1048576,E4713)&gt;0,IFERROR(ROUND(VLOOKUP($E4713&amp;ROUNDUP($D4713,-2),'PaySched Lookups'!$1:$1048576,4,0)*$J4713/2,2),0),"Data for year not available"))</f>
        <v>Please input data</v>
      </c>
      <c r="I4713" s="82" t="str">
        <f>IF(COUNTBLANK(D4713:E4713)&gt;0, "Please input data", IF(COUNTIF('Data Spreadsheet'!$A$2:$A$1048576,E4713)&gt;0, IFERROR(ROUND(VLOOKUP($E4713&amp;ROUNDUP($D4713, -2), 'PaySched Lookups'!$1:$1048576,5, 0)*$J4713/2, 2),0), "Data for year not available"))</f>
        <v>Please input data</v>
      </c>
      <c r="J4713" s="61" t="str">
        <f>IF(ISBLANK(D4713), "", IF(D4713&gt;=INDEX('Data Spreadsheet'!B:B, MATCH(E4713, 'Data Spreadsheet'!A:A, 1)), 0, 1))</f>
        <v/>
      </c>
    </row>
    <row r="4714" spans="1:10">
      <c r="A4714" s="63"/>
      <c r="B4714" s="63"/>
      <c r="C4714" s="63"/>
      <c r="D4714" s="63"/>
      <c r="E4714" s="72"/>
      <c r="F4714" s="82" t="str">
        <f>IF(COUNTBLANK(D4714:E4714)&gt;0, "Please input data", IF(COUNTIF('Data Spreadsheet'!$A$2:$A$1048576, E4714)&gt;0, IFERROR(ROUND(VLOOKUP($E4714&amp;ROUNDUP($D4714, -2), 'PaySched Lookups'!$1:$1048576, 2, 0)*$J4714/2,2), 0), "Data for year not available"))</f>
        <v>Please input data</v>
      </c>
      <c r="G4714" s="82" t="str">
        <f>IF(COUNTBLANK(D4714:E4714)&gt;0, "Please input data", IF(COUNTIF('Data Spreadsheet'!$A$2:$A$1048576, E4714)&gt;0,  IFERROR(ROUND(VLOOKUP($E4714&amp;ROUNDUP($D4714, -2), 'PaySched Lookups'!$1:$1048576, 3, 0)*$J4714/2,2), 0), "Data for year not available"))</f>
        <v>Please input data</v>
      </c>
      <c r="H4714" s="82" t="str">
        <f>IF(COUNTBLANK(D4714:E4714)&gt;0,"Please input data",IF(COUNTIF('Data Spreadsheet'!$A$2:$A$1048576,E4714)&gt;0,IFERROR(ROUND(VLOOKUP($E4714&amp;ROUNDUP($D4714,-2),'PaySched Lookups'!$1:$1048576,4,0)*$J4714/2,2),0),"Data for year not available"))</f>
        <v>Please input data</v>
      </c>
      <c r="I4714" s="82" t="str">
        <f>IF(COUNTBLANK(D4714:E4714)&gt;0, "Please input data", IF(COUNTIF('Data Spreadsheet'!$A$2:$A$1048576,E4714)&gt;0, IFERROR(ROUND(VLOOKUP($E4714&amp;ROUNDUP($D4714, -2), 'PaySched Lookups'!$1:$1048576,5, 0)*$J4714/2, 2),0), "Data for year not available"))</f>
        <v>Please input data</v>
      </c>
      <c r="J4714" s="61" t="str">
        <f>IF(ISBLANK(D4714), "", IF(D4714&gt;=INDEX('Data Spreadsheet'!B:B, MATCH(E4714, 'Data Spreadsheet'!A:A, 1)), 0, 1))</f>
        <v/>
      </c>
    </row>
    <row r="4715" spans="1:10">
      <c r="A4715" s="63"/>
      <c r="B4715" s="63"/>
      <c r="C4715" s="63"/>
      <c r="D4715" s="63"/>
      <c r="E4715" s="72"/>
      <c r="F4715" s="82" t="str">
        <f>IF(COUNTBLANK(D4715:E4715)&gt;0, "Please input data", IF(COUNTIF('Data Spreadsheet'!$A$2:$A$1048576, E4715)&gt;0, IFERROR(ROUND(VLOOKUP($E4715&amp;ROUNDUP($D4715, -2), 'PaySched Lookups'!$1:$1048576, 2, 0)*$J4715/2,2), 0), "Data for year not available"))</f>
        <v>Please input data</v>
      </c>
      <c r="G4715" s="82" t="str">
        <f>IF(COUNTBLANK(D4715:E4715)&gt;0, "Please input data", IF(COUNTIF('Data Spreadsheet'!$A$2:$A$1048576, E4715)&gt;0,  IFERROR(ROUND(VLOOKUP($E4715&amp;ROUNDUP($D4715, -2), 'PaySched Lookups'!$1:$1048576, 3, 0)*$J4715/2,2), 0), "Data for year not available"))</f>
        <v>Please input data</v>
      </c>
      <c r="H4715" s="82" t="str">
        <f>IF(COUNTBLANK(D4715:E4715)&gt;0,"Please input data",IF(COUNTIF('Data Spreadsheet'!$A$2:$A$1048576,E4715)&gt;0,IFERROR(ROUND(VLOOKUP($E4715&amp;ROUNDUP($D4715,-2),'PaySched Lookups'!$1:$1048576,4,0)*$J4715/2,2),0),"Data for year not available"))</f>
        <v>Please input data</v>
      </c>
      <c r="I4715" s="82" t="str">
        <f>IF(COUNTBLANK(D4715:E4715)&gt;0, "Please input data", IF(COUNTIF('Data Spreadsheet'!$A$2:$A$1048576,E4715)&gt;0, IFERROR(ROUND(VLOOKUP($E4715&amp;ROUNDUP($D4715, -2), 'PaySched Lookups'!$1:$1048576,5, 0)*$J4715/2, 2),0), "Data for year not available"))</f>
        <v>Please input data</v>
      </c>
      <c r="J4715" s="61" t="str">
        <f>IF(ISBLANK(D4715), "", IF(D4715&gt;=INDEX('Data Spreadsheet'!B:B, MATCH(E4715, 'Data Spreadsheet'!A:A, 1)), 0, 1))</f>
        <v/>
      </c>
    </row>
    <row r="4716" spans="1:10">
      <c r="A4716" s="63"/>
      <c r="B4716" s="63"/>
      <c r="C4716" s="63"/>
      <c r="D4716" s="63"/>
      <c r="E4716" s="72"/>
      <c r="F4716" s="82" t="str">
        <f>IF(COUNTBLANK(D4716:E4716)&gt;0, "Please input data", IF(COUNTIF('Data Spreadsheet'!$A$2:$A$1048576, E4716)&gt;0, IFERROR(ROUND(VLOOKUP($E4716&amp;ROUNDUP($D4716, -2), 'PaySched Lookups'!$1:$1048576, 2, 0)*$J4716/2,2), 0), "Data for year not available"))</f>
        <v>Please input data</v>
      </c>
      <c r="G4716" s="82" t="str">
        <f>IF(COUNTBLANK(D4716:E4716)&gt;0, "Please input data", IF(COUNTIF('Data Spreadsheet'!$A$2:$A$1048576, E4716)&gt;0,  IFERROR(ROUND(VLOOKUP($E4716&amp;ROUNDUP($D4716, -2), 'PaySched Lookups'!$1:$1048576, 3, 0)*$J4716/2,2), 0), "Data for year not available"))</f>
        <v>Please input data</v>
      </c>
      <c r="H4716" s="82" t="str">
        <f>IF(COUNTBLANK(D4716:E4716)&gt;0,"Please input data",IF(COUNTIF('Data Spreadsheet'!$A$2:$A$1048576,E4716)&gt;0,IFERROR(ROUND(VLOOKUP($E4716&amp;ROUNDUP($D4716,-2),'PaySched Lookups'!$1:$1048576,4,0)*$J4716/2,2),0),"Data for year not available"))</f>
        <v>Please input data</v>
      </c>
      <c r="I4716" s="82" t="str">
        <f>IF(COUNTBLANK(D4716:E4716)&gt;0, "Please input data", IF(COUNTIF('Data Spreadsheet'!$A$2:$A$1048576,E4716)&gt;0, IFERROR(ROUND(VLOOKUP($E4716&amp;ROUNDUP($D4716, -2), 'PaySched Lookups'!$1:$1048576,5, 0)*$J4716/2, 2),0), "Data for year not available"))</f>
        <v>Please input data</v>
      </c>
      <c r="J4716" s="61" t="str">
        <f>IF(ISBLANK(D4716), "", IF(D4716&gt;=INDEX('Data Spreadsheet'!B:B, MATCH(E4716, 'Data Spreadsheet'!A:A, 1)), 0, 1))</f>
        <v/>
      </c>
    </row>
    <row r="4717" spans="1:10">
      <c r="A4717" s="63"/>
      <c r="B4717" s="63"/>
      <c r="C4717" s="63"/>
      <c r="D4717" s="63"/>
      <c r="E4717" s="72"/>
      <c r="F4717" s="82" t="str">
        <f>IF(COUNTBLANK(D4717:E4717)&gt;0, "Please input data", IF(COUNTIF('Data Spreadsheet'!$A$2:$A$1048576, E4717)&gt;0, IFERROR(ROUND(VLOOKUP($E4717&amp;ROUNDUP($D4717, -2), 'PaySched Lookups'!$1:$1048576, 2, 0)*$J4717/2,2), 0), "Data for year not available"))</f>
        <v>Please input data</v>
      </c>
      <c r="G4717" s="82" t="str">
        <f>IF(COUNTBLANK(D4717:E4717)&gt;0, "Please input data", IF(COUNTIF('Data Spreadsheet'!$A$2:$A$1048576, E4717)&gt;0,  IFERROR(ROUND(VLOOKUP($E4717&amp;ROUNDUP($D4717, -2), 'PaySched Lookups'!$1:$1048576, 3, 0)*$J4717/2,2), 0), "Data for year not available"))</f>
        <v>Please input data</v>
      </c>
      <c r="H4717" s="82" t="str">
        <f>IF(COUNTBLANK(D4717:E4717)&gt;0,"Please input data",IF(COUNTIF('Data Spreadsheet'!$A$2:$A$1048576,E4717)&gt;0,IFERROR(ROUND(VLOOKUP($E4717&amp;ROUNDUP($D4717,-2),'PaySched Lookups'!$1:$1048576,4,0)*$J4717/2,2),0),"Data for year not available"))</f>
        <v>Please input data</v>
      </c>
      <c r="I4717" s="82" t="str">
        <f>IF(COUNTBLANK(D4717:E4717)&gt;0, "Please input data", IF(COUNTIF('Data Spreadsheet'!$A$2:$A$1048576,E4717)&gt;0, IFERROR(ROUND(VLOOKUP($E4717&amp;ROUNDUP($D4717, -2), 'PaySched Lookups'!$1:$1048576,5, 0)*$J4717/2, 2),0), "Data for year not available"))</f>
        <v>Please input data</v>
      </c>
      <c r="J4717" s="61" t="str">
        <f>IF(ISBLANK(D4717), "", IF(D4717&gt;=INDEX('Data Spreadsheet'!B:B, MATCH(E4717, 'Data Spreadsheet'!A:A, 1)), 0, 1))</f>
        <v/>
      </c>
    </row>
    <row r="4718" spans="1:10">
      <c r="A4718" s="63"/>
      <c r="B4718" s="63"/>
      <c r="C4718" s="63"/>
      <c r="D4718" s="63"/>
      <c r="E4718" s="72"/>
      <c r="F4718" s="82" t="str">
        <f>IF(COUNTBLANK(D4718:E4718)&gt;0, "Please input data", IF(COUNTIF('Data Spreadsheet'!$A$2:$A$1048576, E4718)&gt;0, IFERROR(ROUND(VLOOKUP($E4718&amp;ROUNDUP($D4718, -2), 'PaySched Lookups'!$1:$1048576, 2, 0)*$J4718/2,2), 0), "Data for year not available"))</f>
        <v>Please input data</v>
      </c>
      <c r="G4718" s="82" t="str">
        <f>IF(COUNTBLANK(D4718:E4718)&gt;0, "Please input data", IF(COUNTIF('Data Spreadsheet'!$A$2:$A$1048576, E4718)&gt;0,  IFERROR(ROUND(VLOOKUP($E4718&amp;ROUNDUP($D4718, -2), 'PaySched Lookups'!$1:$1048576, 3, 0)*$J4718/2,2), 0), "Data for year not available"))</f>
        <v>Please input data</v>
      </c>
      <c r="H4718" s="82" t="str">
        <f>IF(COUNTBLANK(D4718:E4718)&gt;0,"Please input data",IF(COUNTIF('Data Spreadsheet'!$A$2:$A$1048576,E4718)&gt;0,IFERROR(ROUND(VLOOKUP($E4718&amp;ROUNDUP($D4718,-2),'PaySched Lookups'!$1:$1048576,4,0)*$J4718/2,2),0),"Data for year not available"))</f>
        <v>Please input data</v>
      </c>
      <c r="I4718" s="82" t="str">
        <f>IF(COUNTBLANK(D4718:E4718)&gt;0, "Please input data", IF(COUNTIF('Data Spreadsheet'!$A$2:$A$1048576,E4718)&gt;0, IFERROR(ROUND(VLOOKUP($E4718&amp;ROUNDUP($D4718, -2), 'PaySched Lookups'!$1:$1048576,5, 0)*$J4718/2, 2),0), "Data for year not available"))</f>
        <v>Please input data</v>
      </c>
      <c r="J4718" s="61" t="str">
        <f>IF(ISBLANK(D4718), "", IF(D4718&gt;=INDEX('Data Spreadsheet'!B:B, MATCH(E4718, 'Data Spreadsheet'!A:A, 1)), 0, 1))</f>
        <v/>
      </c>
    </row>
    <row r="4719" spans="1:10">
      <c r="A4719" s="63"/>
      <c r="B4719" s="63"/>
      <c r="C4719" s="63"/>
      <c r="D4719" s="63"/>
      <c r="E4719" s="72"/>
      <c r="F4719" s="82" t="str">
        <f>IF(COUNTBLANK(D4719:E4719)&gt;0, "Please input data", IF(COUNTIF('Data Spreadsheet'!$A$2:$A$1048576, E4719)&gt;0, IFERROR(ROUND(VLOOKUP($E4719&amp;ROUNDUP($D4719, -2), 'PaySched Lookups'!$1:$1048576, 2, 0)*$J4719/2,2), 0), "Data for year not available"))</f>
        <v>Please input data</v>
      </c>
      <c r="G4719" s="82" t="str">
        <f>IF(COUNTBLANK(D4719:E4719)&gt;0, "Please input data", IF(COUNTIF('Data Spreadsheet'!$A$2:$A$1048576, E4719)&gt;0,  IFERROR(ROUND(VLOOKUP($E4719&amp;ROUNDUP($D4719, -2), 'PaySched Lookups'!$1:$1048576, 3, 0)*$J4719/2,2), 0), "Data for year not available"))</f>
        <v>Please input data</v>
      </c>
      <c r="H4719" s="82" t="str">
        <f>IF(COUNTBLANK(D4719:E4719)&gt;0,"Please input data",IF(COUNTIF('Data Spreadsheet'!$A$2:$A$1048576,E4719)&gt;0,IFERROR(ROUND(VLOOKUP($E4719&amp;ROUNDUP($D4719,-2),'PaySched Lookups'!$1:$1048576,4,0)*$J4719/2,2),0),"Data for year not available"))</f>
        <v>Please input data</v>
      </c>
      <c r="I4719" s="82" t="str">
        <f>IF(COUNTBLANK(D4719:E4719)&gt;0, "Please input data", IF(COUNTIF('Data Spreadsheet'!$A$2:$A$1048576,E4719)&gt;0, IFERROR(ROUND(VLOOKUP($E4719&amp;ROUNDUP($D4719, -2), 'PaySched Lookups'!$1:$1048576,5, 0)*$J4719/2, 2),0), "Data for year not available"))</f>
        <v>Please input data</v>
      </c>
      <c r="J4719" s="61" t="str">
        <f>IF(ISBLANK(D4719), "", IF(D4719&gt;=INDEX('Data Spreadsheet'!B:B, MATCH(E4719, 'Data Spreadsheet'!A:A, 1)), 0, 1))</f>
        <v/>
      </c>
    </row>
    <row r="4720" spans="1:10">
      <c r="A4720" s="63"/>
      <c r="B4720" s="63"/>
      <c r="C4720" s="63"/>
      <c r="D4720" s="63"/>
      <c r="E4720" s="72"/>
      <c r="F4720" s="82" t="str">
        <f>IF(COUNTBLANK(D4720:E4720)&gt;0, "Please input data", IF(COUNTIF('Data Spreadsheet'!$A$2:$A$1048576, E4720)&gt;0, IFERROR(ROUND(VLOOKUP($E4720&amp;ROUNDUP($D4720, -2), 'PaySched Lookups'!$1:$1048576, 2, 0)*$J4720/2,2), 0), "Data for year not available"))</f>
        <v>Please input data</v>
      </c>
      <c r="G4720" s="82" t="str">
        <f>IF(COUNTBLANK(D4720:E4720)&gt;0, "Please input data", IF(COUNTIF('Data Spreadsheet'!$A$2:$A$1048576, E4720)&gt;0,  IFERROR(ROUND(VLOOKUP($E4720&amp;ROUNDUP($D4720, -2), 'PaySched Lookups'!$1:$1048576, 3, 0)*$J4720/2,2), 0), "Data for year not available"))</f>
        <v>Please input data</v>
      </c>
      <c r="H4720" s="82" t="str">
        <f>IF(COUNTBLANK(D4720:E4720)&gt;0,"Please input data",IF(COUNTIF('Data Spreadsheet'!$A$2:$A$1048576,E4720)&gt;0,IFERROR(ROUND(VLOOKUP($E4720&amp;ROUNDUP($D4720,-2),'PaySched Lookups'!$1:$1048576,4,0)*$J4720/2,2),0),"Data for year not available"))</f>
        <v>Please input data</v>
      </c>
      <c r="I4720" s="82" t="str">
        <f>IF(COUNTBLANK(D4720:E4720)&gt;0, "Please input data", IF(COUNTIF('Data Spreadsheet'!$A$2:$A$1048576,E4720)&gt;0, IFERROR(ROUND(VLOOKUP($E4720&amp;ROUNDUP($D4720, -2), 'PaySched Lookups'!$1:$1048576,5, 0)*$J4720/2, 2),0), "Data for year not available"))</f>
        <v>Please input data</v>
      </c>
      <c r="J4720" s="61" t="str">
        <f>IF(ISBLANK(D4720), "", IF(D4720&gt;=INDEX('Data Spreadsheet'!B:B, MATCH(E4720, 'Data Spreadsheet'!A:A, 1)), 0, 1))</f>
        <v/>
      </c>
    </row>
    <row r="4721" spans="1:10">
      <c r="A4721" s="63"/>
      <c r="B4721" s="63"/>
      <c r="C4721" s="63"/>
      <c r="D4721" s="63"/>
      <c r="E4721" s="72"/>
      <c r="F4721" s="82" t="str">
        <f>IF(COUNTBLANK(D4721:E4721)&gt;0, "Please input data", IF(COUNTIF('Data Spreadsheet'!$A$2:$A$1048576, E4721)&gt;0, IFERROR(ROUND(VLOOKUP($E4721&amp;ROUNDUP($D4721, -2), 'PaySched Lookups'!$1:$1048576, 2, 0)*$J4721/2,2), 0), "Data for year not available"))</f>
        <v>Please input data</v>
      </c>
      <c r="G4721" s="82" t="str">
        <f>IF(COUNTBLANK(D4721:E4721)&gt;0, "Please input data", IF(COUNTIF('Data Spreadsheet'!$A$2:$A$1048576, E4721)&gt;0,  IFERROR(ROUND(VLOOKUP($E4721&amp;ROUNDUP($D4721, -2), 'PaySched Lookups'!$1:$1048576, 3, 0)*$J4721/2,2), 0), "Data for year not available"))</f>
        <v>Please input data</v>
      </c>
      <c r="H4721" s="82" t="str">
        <f>IF(COUNTBLANK(D4721:E4721)&gt;0,"Please input data",IF(COUNTIF('Data Spreadsheet'!$A$2:$A$1048576,E4721)&gt;0,IFERROR(ROUND(VLOOKUP($E4721&amp;ROUNDUP($D4721,-2),'PaySched Lookups'!$1:$1048576,4,0)*$J4721/2,2),0),"Data for year not available"))</f>
        <v>Please input data</v>
      </c>
      <c r="I4721" s="82" t="str">
        <f>IF(COUNTBLANK(D4721:E4721)&gt;0, "Please input data", IF(COUNTIF('Data Spreadsheet'!$A$2:$A$1048576,E4721)&gt;0, IFERROR(ROUND(VLOOKUP($E4721&amp;ROUNDUP($D4721, -2), 'PaySched Lookups'!$1:$1048576,5, 0)*$J4721/2, 2),0), "Data for year not available"))</f>
        <v>Please input data</v>
      </c>
      <c r="J4721" s="61" t="str">
        <f>IF(ISBLANK(D4721), "", IF(D4721&gt;=INDEX('Data Spreadsheet'!B:B, MATCH(E4721, 'Data Spreadsheet'!A:A, 1)), 0, 1))</f>
        <v/>
      </c>
    </row>
    <row r="4722" spans="1:10">
      <c r="A4722" s="63"/>
      <c r="B4722" s="63"/>
      <c r="C4722" s="63"/>
      <c r="D4722" s="63"/>
      <c r="E4722" s="72"/>
      <c r="F4722" s="82" t="str">
        <f>IF(COUNTBLANK(D4722:E4722)&gt;0, "Please input data", IF(COUNTIF('Data Spreadsheet'!$A$2:$A$1048576, E4722)&gt;0, IFERROR(ROUND(VLOOKUP($E4722&amp;ROUNDUP($D4722, -2), 'PaySched Lookups'!$1:$1048576, 2, 0)*$J4722/2,2), 0), "Data for year not available"))</f>
        <v>Please input data</v>
      </c>
      <c r="G4722" s="82" t="str">
        <f>IF(COUNTBLANK(D4722:E4722)&gt;0, "Please input data", IF(COUNTIF('Data Spreadsheet'!$A$2:$A$1048576, E4722)&gt;0,  IFERROR(ROUND(VLOOKUP($E4722&amp;ROUNDUP($D4722, -2), 'PaySched Lookups'!$1:$1048576, 3, 0)*$J4722/2,2), 0), "Data for year not available"))</f>
        <v>Please input data</v>
      </c>
      <c r="H4722" s="82" t="str">
        <f>IF(COUNTBLANK(D4722:E4722)&gt;0,"Please input data",IF(COUNTIF('Data Spreadsheet'!$A$2:$A$1048576,E4722)&gt;0,IFERROR(ROUND(VLOOKUP($E4722&amp;ROUNDUP($D4722,-2),'PaySched Lookups'!$1:$1048576,4,0)*$J4722/2,2),0),"Data for year not available"))</f>
        <v>Please input data</v>
      </c>
      <c r="I4722" s="82" t="str">
        <f>IF(COUNTBLANK(D4722:E4722)&gt;0, "Please input data", IF(COUNTIF('Data Spreadsheet'!$A$2:$A$1048576,E4722)&gt;0, IFERROR(ROUND(VLOOKUP($E4722&amp;ROUNDUP($D4722, -2), 'PaySched Lookups'!$1:$1048576,5, 0)*$J4722/2, 2),0), "Data for year not available"))</f>
        <v>Please input data</v>
      </c>
      <c r="J4722" s="61" t="str">
        <f>IF(ISBLANK(D4722), "", IF(D4722&gt;=INDEX('Data Spreadsheet'!B:B, MATCH(E4722, 'Data Spreadsheet'!A:A, 1)), 0, 1))</f>
        <v/>
      </c>
    </row>
    <row r="4723" spans="1:10">
      <c r="A4723" s="63"/>
      <c r="B4723" s="63"/>
      <c r="C4723" s="63"/>
      <c r="D4723" s="63"/>
      <c r="E4723" s="72"/>
      <c r="F4723" s="82" t="str">
        <f>IF(COUNTBLANK(D4723:E4723)&gt;0, "Please input data", IF(COUNTIF('Data Spreadsheet'!$A$2:$A$1048576, E4723)&gt;0, IFERROR(ROUND(VLOOKUP($E4723&amp;ROUNDUP($D4723, -2), 'PaySched Lookups'!$1:$1048576, 2, 0)*$J4723/2,2), 0), "Data for year not available"))</f>
        <v>Please input data</v>
      </c>
      <c r="G4723" s="82" t="str">
        <f>IF(COUNTBLANK(D4723:E4723)&gt;0, "Please input data", IF(COUNTIF('Data Spreadsheet'!$A$2:$A$1048576, E4723)&gt;0,  IFERROR(ROUND(VLOOKUP($E4723&amp;ROUNDUP($D4723, -2), 'PaySched Lookups'!$1:$1048576, 3, 0)*$J4723/2,2), 0), "Data for year not available"))</f>
        <v>Please input data</v>
      </c>
      <c r="H4723" s="82" t="str">
        <f>IF(COUNTBLANK(D4723:E4723)&gt;0,"Please input data",IF(COUNTIF('Data Spreadsheet'!$A$2:$A$1048576,E4723)&gt;0,IFERROR(ROUND(VLOOKUP($E4723&amp;ROUNDUP($D4723,-2),'PaySched Lookups'!$1:$1048576,4,0)*$J4723/2,2),0),"Data for year not available"))</f>
        <v>Please input data</v>
      </c>
      <c r="I4723" s="82" t="str">
        <f>IF(COUNTBLANK(D4723:E4723)&gt;0, "Please input data", IF(COUNTIF('Data Spreadsheet'!$A$2:$A$1048576,E4723)&gt;0, IFERROR(ROUND(VLOOKUP($E4723&amp;ROUNDUP($D4723, -2), 'PaySched Lookups'!$1:$1048576,5, 0)*$J4723/2, 2),0), "Data for year not available"))</f>
        <v>Please input data</v>
      </c>
      <c r="J4723" s="61" t="str">
        <f>IF(ISBLANK(D4723), "", IF(D4723&gt;=INDEX('Data Spreadsheet'!B:B, MATCH(E4723, 'Data Spreadsheet'!A:A, 1)), 0, 1))</f>
        <v/>
      </c>
    </row>
    <row r="4724" spans="1:10">
      <c r="A4724" s="63"/>
      <c r="B4724" s="63"/>
      <c r="C4724" s="63"/>
      <c r="D4724" s="63"/>
      <c r="E4724" s="72"/>
      <c r="F4724" s="82" t="str">
        <f>IF(COUNTBLANK(D4724:E4724)&gt;0, "Please input data", IF(COUNTIF('Data Spreadsheet'!$A$2:$A$1048576, E4724)&gt;0, IFERROR(ROUND(VLOOKUP($E4724&amp;ROUNDUP($D4724, -2), 'PaySched Lookups'!$1:$1048576, 2, 0)*$J4724/2,2), 0), "Data for year not available"))</f>
        <v>Please input data</v>
      </c>
      <c r="G4724" s="82" t="str">
        <f>IF(COUNTBLANK(D4724:E4724)&gt;0, "Please input data", IF(COUNTIF('Data Spreadsheet'!$A$2:$A$1048576, E4724)&gt;0,  IFERROR(ROUND(VLOOKUP($E4724&amp;ROUNDUP($D4724, -2), 'PaySched Lookups'!$1:$1048576, 3, 0)*$J4724/2,2), 0), "Data for year not available"))</f>
        <v>Please input data</v>
      </c>
      <c r="H4724" s="82" t="str">
        <f>IF(COUNTBLANK(D4724:E4724)&gt;0,"Please input data",IF(COUNTIF('Data Spreadsheet'!$A$2:$A$1048576,E4724)&gt;0,IFERROR(ROUND(VLOOKUP($E4724&amp;ROUNDUP($D4724,-2),'PaySched Lookups'!$1:$1048576,4,0)*$J4724/2,2),0),"Data for year not available"))</f>
        <v>Please input data</v>
      </c>
      <c r="I4724" s="82" t="str">
        <f>IF(COUNTBLANK(D4724:E4724)&gt;0, "Please input data", IF(COUNTIF('Data Spreadsheet'!$A$2:$A$1048576,E4724)&gt;0, IFERROR(ROUND(VLOOKUP($E4724&amp;ROUNDUP($D4724, -2), 'PaySched Lookups'!$1:$1048576,5, 0)*$J4724/2, 2),0), "Data for year not available"))</f>
        <v>Please input data</v>
      </c>
      <c r="J4724" s="61" t="str">
        <f>IF(ISBLANK(D4724), "", IF(D4724&gt;=INDEX('Data Spreadsheet'!B:B, MATCH(E4724, 'Data Spreadsheet'!A:A, 1)), 0, 1))</f>
        <v/>
      </c>
    </row>
    <row r="4725" spans="1:10">
      <c r="A4725" s="63"/>
      <c r="B4725" s="63"/>
      <c r="C4725" s="63"/>
      <c r="D4725" s="63"/>
      <c r="E4725" s="72"/>
      <c r="F4725" s="82" t="str">
        <f>IF(COUNTBLANK(D4725:E4725)&gt;0, "Please input data", IF(COUNTIF('Data Spreadsheet'!$A$2:$A$1048576, E4725)&gt;0, IFERROR(ROUND(VLOOKUP($E4725&amp;ROUNDUP($D4725, -2), 'PaySched Lookups'!$1:$1048576, 2, 0)*$J4725/2,2), 0), "Data for year not available"))</f>
        <v>Please input data</v>
      </c>
      <c r="G4725" s="82" t="str">
        <f>IF(COUNTBLANK(D4725:E4725)&gt;0, "Please input data", IF(COUNTIF('Data Spreadsheet'!$A$2:$A$1048576, E4725)&gt;0,  IFERROR(ROUND(VLOOKUP($E4725&amp;ROUNDUP($D4725, -2), 'PaySched Lookups'!$1:$1048576, 3, 0)*$J4725/2,2), 0), "Data for year not available"))</f>
        <v>Please input data</v>
      </c>
      <c r="H4725" s="82" t="str">
        <f>IF(COUNTBLANK(D4725:E4725)&gt;0,"Please input data",IF(COUNTIF('Data Spreadsheet'!$A$2:$A$1048576,E4725)&gt;0,IFERROR(ROUND(VLOOKUP($E4725&amp;ROUNDUP($D4725,-2),'PaySched Lookups'!$1:$1048576,4,0)*$J4725/2,2),0),"Data for year not available"))</f>
        <v>Please input data</v>
      </c>
      <c r="I4725" s="82" t="str">
        <f>IF(COUNTBLANK(D4725:E4725)&gt;0, "Please input data", IF(COUNTIF('Data Spreadsheet'!$A$2:$A$1048576,E4725)&gt;0, IFERROR(ROUND(VLOOKUP($E4725&amp;ROUNDUP($D4725, -2), 'PaySched Lookups'!$1:$1048576,5, 0)*$J4725/2, 2),0), "Data for year not available"))</f>
        <v>Please input data</v>
      </c>
      <c r="J4725" s="61" t="str">
        <f>IF(ISBLANK(D4725), "", IF(D4725&gt;=INDEX('Data Spreadsheet'!B:B, MATCH(E4725, 'Data Spreadsheet'!A:A, 1)), 0, 1))</f>
        <v/>
      </c>
    </row>
    <row r="4726" spans="1:10">
      <c r="A4726" s="63"/>
      <c r="B4726" s="63"/>
      <c r="C4726" s="63"/>
      <c r="D4726" s="63"/>
      <c r="E4726" s="72"/>
      <c r="F4726" s="82" t="str">
        <f>IF(COUNTBLANK(D4726:E4726)&gt;0, "Please input data", IF(COUNTIF('Data Spreadsheet'!$A$2:$A$1048576, E4726)&gt;0, IFERROR(ROUND(VLOOKUP($E4726&amp;ROUNDUP($D4726, -2), 'PaySched Lookups'!$1:$1048576, 2, 0)*$J4726/2,2), 0), "Data for year not available"))</f>
        <v>Please input data</v>
      </c>
      <c r="G4726" s="82" t="str">
        <f>IF(COUNTBLANK(D4726:E4726)&gt;0, "Please input data", IF(COUNTIF('Data Spreadsheet'!$A$2:$A$1048576, E4726)&gt;0,  IFERROR(ROUND(VLOOKUP($E4726&amp;ROUNDUP($D4726, -2), 'PaySched Lookups'!$1:$1048576, 3, 0)*$J4726/2,2), 0), "Data for year not available"))</f>
        <v>Please input data</v>
      </c>
      <c r="H4726" s="82" t="str">
        <f>IF(COUNTBLANK(D4726:E4726)&gt;0,"Please input data",IF(COUNTIF('Data Spreadsheet'!$A$2:$A$1048576,E4726)&gt;0,IFERROR(ROUND(VLOOKUP($E4726&amp;ROUNDUP($D4726,-2),'PaySched Lookups'!$1:$1048576,4,0)*$J4726/2,2),0),"Data for year not available"))</f>
        <v>Please input data</v>
      </c>
      <c r="I4726" s="82" t="str">
        <f>IF(COUNTBLANK(D4726:E4726)&gt;0, "Please input data", IF(COUNTIF('Data Spreadsheet'!$A$2:$A$1048576,E4726)&gt;0, IFERROR(ROUND(VLOOKUP($E4726&amp;ROUNDUP($D4726, -2), 'PaySched Lookups'!$1:$1048576,5, 0)*$J4726/2, 2),0), "Data for year not available"))</f>
        <v>Please input data</v>
      </c>
      <c r="J4726" s="61" t="str">
        <f>IF(ISBLANK(D4726), "", IF(D4726&gt;=INDEX('Data Spreadsheet'!B:B, MATCH(E4726, 'Data Spreadsheet'!A:A, 1)), 0, 1))</f>
        <v/>
      </c>
    </row>
    <row r="4727" spans="1:10">
      <c r="A4727" s="63"/>
      <c r="B4727" s="63"/>
      <c r="C4727" s="63"/>
      <c r="D4727" s="63"/>
      <c r="E4727" s="72"/>
      <c r="F4727" s="82" t="str">
        <f>IF(COUNTBLANK(D4727:E4727)&gt;0, "Please input data", IF(COUNTIF('Data Spreadsheet'!$A$2:$A$1048576, E4727)&gt;0, IFERROR(ROUND(VLOOKUP($E4727&amp;ROUNDUP($D4727, -2), 'PaySched Lookups'!$1:$1048576, 2, 0)*$J4727/2,2), 0), "Data for year not available"))</f>
        <v>Please input data</v>
      </c>
      <c r="G4727" s="82" t="str">
        <f>IF(COUNTBLANK(D4727:E4727)&gt;0, "Please input data", IF(COUNTIF('Data Spreadsheet'!$A$2:$A$1048576, E4727)&gt;0,  IFERROR(ROUND(VLOOKUP($E4727&amp;ROUNDUP($D4727, -2), 'PaySched Lookups'!$1:$1048576, 3, 0)*$J4727/2,2), 0), "Data for year not available"))</f>
        <v>Please input data</v>
      </c>
      <c r="H4727" s="82" t="str">
        <f>IF(COUNTBLANK(D4727:E4727)&gt;0,"Please input data",IF(COUNTIF('Data Spreadsheet'!$A$2:$A$1048576,E4727)&gt;0,IFERROR(ROUND(VLOOKUP($E4727&amp;ROUNDUP($D4727,-2),'PaySched Lookups'!$1:$1048576,4,0)*$J4727/2,2),0),"Data for year not available"))</f>
        <v>Please input data</v>
      </c>
      <c r="I4727" s="82" t="str">
        <f>IF(COUNTBLANK(D4727:E4727)&gt;0, "Please input data", IF(COUNTIF('Data Spreadsheet'!$A$2:$A$1048576,E4727)&gt;0, IFERROR(ROUND(VLOOKUP($E4727&amp;ROUNDUP($D4727, -2), 'PaySched Lookups'!$1:$1048576,5, 0)*$J4727/2, 2),0), "Data for year not available"))</f>
        <v>Please input data</v>
      </c>
      <c r="J4727" s="61" t="str">
        <f>IF(ISBLANK(D4727), "", IF(D4727&gt;=INDEX('Data Spreadsheet'!B:B, MATCH(E4727, 'Data Spreadsheet'!A:A, 1)), 0, 1))</f>
        <v/>
      </c>
    </row>
    <row r="4728" spans="1:10">
      <c r="A4728" s="63"/>
      <c r="B4728" s="63"/>
      <c r="C4728" s="63"/>
      <c r="D4728" s="63"/>
      <c r="E4728" s="72"/>
      <c r="F4728" s="82" t="str">
        <f>IF(COUNTBLANK(D4728:E4728)&gt;0, "Please input data", IF(COUNTIF('Data Spreadsheet'!$A$2:$A$1048576, E4728)&gt;0, IFERROR(ROUND(VLOOKUP($E4728&amp;ROUNDUP($D4728, -2), 'PaySched Lookups'!$1:$1048576, 2, 0)*$J4728/2,2), 0), "Data for year not available"))</f>
        <v>Please input data</v>
      </c>
      <c r="G4728" s="82" t="str">
        <f>IF(COUNTBLANK(D4728:E4728)&gt;0, "Please input data", IF(COUNTIF('Data Spreadsheet'!$A$2:$A$1048576, E4728)&gt;0,  IFERROR(ROUND(VLOOKUP($E4728&amp;ROUNDUP($D4728, -2), 'PaySched Lookups'!$1:$1048576, 3, 0)*$J4728/2,2), 0), "Data for year not available"))</f>
        <v>Please input data</v>
      </c>
      <c r="H4728" s="82" t="str">
        <f>IF(COUNTBLANK(D4728:E4728)&gt;0,"Please input data",IF(COUNTIF('Data Spreadsheet'!$A$2:$A$1048576,E4728)&gt;0,IFERROR(ROUND(VLOOKUP($E4728&amp;ROUNDUP($D4728,-2),'PaySched Lookups'!$1:$1048576,4,0)*$J4728/2,2),0),"Data for year not available"))</f>
        <v>Please input data</v>
      </c>
      <c r="I4728" s="82" t="str">
        <f>IF(COUNTBLANK(D4728:E4728)&gt;0, "Please input data", IF(COUNTIF('Data Spreadsheet'!$A$2:$A$1048576,E4728)&gt;0, IFERROR(ROUND(VLOOKUP($E4728&amp;ROUNDUP($D4728, -2), 'PaySched Lookups'!$1:$1048576,5, 0)*$J4728/2, 2),0), "Data for year not available"))</f>
        <v>Please input data</v>
      </c>
      <c r="J4728" s="61" t="str">
        <f>IF(ISBLANK(D4728), "", IF(D4728&gt;=INDEX('Data Spreadsheet'!B:B, MATCH(E4728, 'Data Spreadsheet'!A:A, 1)), 0, 1))</f>
        <v/>
      </c>
    </row>
    <row r="4729" spans="1:10">
      <c r="A4729" s="63"/>
      <c r="B4729" s="63"/>
      <c r="C4729" s="63"/>
      <c r="D4729" s="63"/>
      <c r="E4729" s="72"/>
      <c r="F4729" s="82" t="str">
        <f>IF(COUNTBLANK(D4729:E4729)&gt;0, "Please input data", IF(COUNTIF('Data Spreadsheet'!$A$2:$A$1048576, E4729)&gt;0, IFERROR(ROUND(VLOOKUP($E4729&amp;ROUNDUP($D4729, -2), 'PaySched Lookups'!$1:$1048576, 2, 0)*$J4729/2,2), 0), "Data for year not available"))</f>
        <v>Please input data</v>
      </c>
      <c r="G4729" s="82" t="str">
        <f>IF(COUNTBLANK(D4729:E4729)&gt;0, "Please input data", IF(COUNTIF('Data Spreadsheet'!$A$2:$A$1048576, E4729)&gt;0,  IFERROR(ROUND(VLOOKUP($E4729&amp;ROUNDUP($D4729, -2), 'PaySched Lookups'!$1:$1048576, 3, 0)*$J4729/2,2), 0), "Data for year not available"))</f>
        <v>Please input data</v>
      </c>
      <c r="H4729" s="82" t="str">
        <f>IF(COUNTBLANK(D4729:E4729)&gt;0,"Please input data",IF(COUNTIF('Data Spreadsheet'!$A$2:$A$1048576,E4729)&gt;0,IFERROR(ROUND(VLOOKUP($E4729&amp;ROUNDUP($D4729,-2),'PaySched Lookups'!$1:$1048576,4,0)*$J4729/2,2),0),"Data for year not available"))</f>
        <v>Please input data</v>
      </c>
      <c r="I4729" s="82" t="str">
        <f>IF(COUNTBLANK(D4729:E4729)&gt;0, "Please input data", IF(COUNTIF('Data Spreadsheet'!$A$2:$A$1048576,E4729)&gt;0, IFERROR(ROUND(VLOOKUP($E4729&amp;ROUNDUP($D4729, -2), 'PaySched Lookups'!$1:$1048576,5, 0)*$J4729/2, 2),0), "Data for year not available"))</f>
        <v>Please input data</v>
      </c>
      <c r="J4729" s="61" t="str">
        <f>IF(ISBLANK(D4729), "", IF(D4729&gt;=INDEX('Data Spreadsheet'!B:B, MATCH(E4729, 'Data Spreadsheet'!A:A, 1)), 0, 1))</f>
        <v/>
      </c>
    </row>
    <row r="4730" spans="1:10">
      <c r="A4730" s="63"/>
      <c r="B4730" s="63"/>
      <c r="C4730" s="63"/>
      <c r="D4730" s="63"/>
      <c r="E4730" s="72"/>
      <c r="F4730" s="82" t="str">
        <f>IF(COUNTBLANK(D4730:E4730)&gt;0, "Please input data", IF(COUNTIF('Data Spreadsheet'!$A$2:$A$1048576, E4730)&gt;0, IFERROR(ROUND(VLOOKUP($E4730&amp;ROUNDUP($D4730, -2), 'PaySched Lookups'!$1:$1048576, 2, 0)*$J4730/2,2), 0), "Data for year not available"))</f>
        <v>Please input data</v>
      </c>
      <c r="G4730" s="82" t="str">
        <f>IF(COUNTBLANK(D4730:E4730)&gt;0, "Please input data", IF(COUNTIF('Data Spreadsheet'!$A$2:$A$1048576, E4730)&gt;0,  IFERROR(ROUND(VLOOKUP($E4730&amp;ROUNDUP($D4730, -2), 'PaySched Lookups'!$1:$1048576, 3, 0)*$J4730/2,2), 0), "Data for year not available"))</f>
        <v>Please input data</v>
      </c>
      <c r="H4730" s="82" t="str">
        <f>IF(COUNTBLANK(D4730:E4730)&gt;0,"Please input data",IF(COUNTIF('Data Spreadsheet'!$A$2:$A$1048576,E4730)&gt;0,IFERROR(ROUND(VLOOKUP($E4730&amp;ROUNDUP($D4730,-2),'PaySched Lookups'!$1:$1048576,4,0)*$J4730/2,2),0),"Data for year not available"))</f>
        <v>Please input data</v>
      </c>
      <c r="I4730" s="82" t="str">
        <f>IF(COUNTBLANK(D4730:E4730)&gt;0, "Please input data", IF(COUNTIF('Data Spreadsheet'!$A$2:$A$1048576,E4730)&gt;0, IFERROR(ROUND(VLOOKUP($E4730&amp;ROUNDUP($D4730, -2), 'PaySched Lookups'!$1:$1048576,5, 0)*$J4730/2, 2),0), "Data for year not available"))</f>
        <v>Please input data</v>
      </c>
      <c r="J4730" s="61" t="str">
        <f>IF(ISBLANK(D4730), "", IF(D4730&gt;=INDEX('Data Spreadsheet'!B:B, MATCH(E4730, 'Data Spreadsheet'!A:A, 1)), 0, 1))</f>
        <v/>
      </c>
    </row>
    <row r="4731" spans="1:10">
      <c r="A4731" s="63"/>
      <c r="B4731" s="63"/>
      <c r="C4731" s="63"/>
      <c r="D4731" s="63"/>
      <c r="E4731" s="72"/>
      <c r="F4731" s="82" t="str">
        <f>IF(COUNTBLANK(D4731:E4731)&gt;0, "Please input data", IF(COUNTIF('Data Spreadsheet'!$A$2:$A$1048576, E4731)&gt;0, IFERROR(ROUND(VLOOKUP($E4731&amp;ROUNDUP($D4731, -2), 'PaySched Lookups'!$1:$1048576, 2, 0)*$J4731/2,2), 0), "Data for year not available"))</f>
        <v>Please input data</v>
      </c>
      <c r="G4731" s="82" t="str">
        <f>IF(COUNTBLANK(D4731:E4731)&gt;0, "Please input data", IF(COUNTIF('Data Spreadsheet'!$A$2:$A$1048576, E4731)&gt;0,  IFERROR(ROUND(VLOOKUP($E4731&amp;ROUNDUP($D4731, -2), 'PaySched Lookups'!$1:$1048576, 3, 0)*$J4731/2,2), 0), "Data for year not available"))</f>
        <v>Please input data</v>
      </c>
      <c r="H4731" s="82" t="str">
        <f>IF(COUNTBLANK(D4731:E4731)&gt;0,"Please input data",IF(COUNTIF('Data Spreadsheet'!$A$2:$A$1048576,E4731)&gt;0,IFERROR(ROUND(VLOOKUP($E4731&amp;ROUNDUP($D4731,-2),'PaySched Lookups'!$1:$1048576,4,0)*$J4731/2,2),0),"Data for year not available"))</f>
        <v>Please input data</v>
      </c>
      <c r="I4731" s="82" t="str">
        <f>IF(COUNTBLANK(D4731:E4731)&gt;0, "Please input data", IF(COUNTIF('Data Spreadsheet'!$A$2:$A$1048576,E4731)&gt;0, IFERROR(ROUND(VLOOKUP($E4731&amp;ROUNDUP($D4731, -2), 'PaySched Lookups'!$1:$1048576,5, 0)*$J4731/2, 2),0), "Data for year not available"))</f>
        <v>Please input data</v>
      </c>
      <c r="J4731" s="61" t="str">
        <f>IF(ISBLANK(D4731), "", IF(D4731&gt;=INDEX('Data Spreadsheet'!B:B, MATCH(E4731, 'Data Spreadsheet'!A:A, 1)), 0, 1))</f>
        <v/>
      </c>
    </row>
    <row r="4732" spans="1:10">
      <c r="A4732" s="63"/>
      <c r="B4732" s="63"/>
      <c r="C4732" s="63"/>
      <c r="D4732" s="63"/>
      <c r="E4732" s="72"/>
      <c r="F4732" s="82" t="str">
        <f>IF(COUNTBLANK(D4732:E4732)&gt;0, "Please input data", IF(COUNTIF('Data Spreadsheet'!$A$2:$A$1048576, E4732)&gt;0, IFERROR(ROUND(VLOOKUP($E4732&amp;ROUNDUP($D4732, -2), 'PaySched Lookups'!$1:$1048576, 2, 0)*$J4732/2,2), 0), "Data for year not available"))</f>
        <v>Please input data</v>
      </c>
      <c r="G4732" s="82" t="str">
        <f>IF(COUNTBLANK(D4732:E4732)&gt;0, "Please input data", IF(COUNTIF('Data Spreadsheet'!$A$2:$A$1048576, E4732)&gt;0,  IFERROR(ROUND(VLOOKUP($E4732&amp;ROUNDUP($D4732, -2), 'PaySched Lookups'!$1:$1048576, 3, 0)*$J4732/2,2), 0), "Data for year not available"))</f>
        <v>Please input data</v>
      </c>
      <c r="H4732" s="82" t="str">
        <f>IF(COUNTBLANK(D4732:E4732)&gt;0,"Please input data",IF(COUNTIF('Data Spreadsheet'!$A$2:$A$1048576,E4732)&gt;0,IFERROR(ROUND(VLOOKUP($E4732&amp;ROUNDUP($D4732,-2),'PaySched Lookups'!$1:$1048576,4,0)*$J4732/2,2),0),"Data for year not available"))</f>
        <v>Please input data</v>
      </c>
      <c r="I4732" s="82" t="str">
        <f>IF(COUNTBLANK(D4732:E4732)&gt;0, "Please input data", IF(COUNTIF('Data Spreadsheet'!$A$2:$A$1048576,E4732)&gt;0, IFERROR(ROUND(VLOOKUP($E4732&amp;ROUNDUP($D4732, -2), 'PaySched Lookups'!$1:$1048576,5, 0)*$J4732/2, 2),0), "Data for year not available"))</f>
        <v>Please input data</v>
      </c>
      <c r="J4732" s="61" t="str">
        <f>IF(ISBLANK(D4732), "", IF(D4732&gt;=INDEX('Data Spreadsheet'!B:B, MATCH(E4732, 'Data Spreadsheet'!A:A, 1)), 0, 1))</f>
        <v/>
      </c>
    </row>
    <row r="4733" spans="1:10">
      <c r="A4733" s="63"/>
      <c r="B4733" s="63"/>
      <c r="C4733" s="63"/>
      <c r="D4733" s="63"/>
      <c r="E4733" s="72"/>
      <c r="F4733" s="82" t="str">
        <f>IF(COUNTBLANK(D4733:E4733)&gt;0, "Please input data", IF(COUNTIF('Data Spreadsheet'!$A$2:$A$1048576, E4733)&gt;0, IFERROR(ROUND(VLOOKUP($E4733&amp;ROUNDUP($D4733, -2), 'PaySched Lookups'!$1:$1048576, 2, 0)*$J4733/2,2), 0), "Data for year not available"))</f>
        <v>Please input data</v>
      </c>
      <c r="G4733" s="82" t="str">
        <f>IF(COUNTBLANK(D4733:E4733)&gt;0, "Please input data", IF(COUNTIF('Data Spreadsheet'!$A$2:$A$1048576, E4733)&gt;0,  IFERROR(ROUND(VLOOKUP($E4733&amp;ROUNDUP($D4733, -2), 'PaySched Lookups'!$1:$1048576, 3, 0)*$J4733/2,2), 0), "Data for year not available"))</f>
        <v>Please input data</v>
      </c>
      <c r="H4733" s="82" t="str">
        <f>IF(COUNTBLANK(D4733:E4733)&gt;0,"Please input data",IF(COUNTIF('Data Spreadsheet'!$A$2:$A$1048576,E4733)&gt;0,IFERROR(ROUND(VLOOKUP($E4733&amp;ROUNDUP($D4733,-2),'PaySched Lookups'!$1:$1048576,4,0)*$J4733/2,2),0),"Data for year not available"))</f>
        <v>Please input data</v>
      </c>
      <c r="I4733" s="82" t="str">
        <f>IF(COUNTBLANK(D4733:E4733)&gt;0, "Please input data", IF(COUNTIF('Data Spreadsheet'!$A$2:$A$1048576,E4733)&gt;0, IFERROR(ROUND(VLOOKUP($E4733&amp;ROUNDUP($D4733, -2), 'PaySched Lookups'!$1:$1048576,5, 0)*$J4733/2, 2),0), "Data for year not available"))</f>
        <v>Please input data</v>
      </c>
      <c r="J4733" s="61" t="str">
        <f>IF(ISBLANK(D4733), "", IF(D4733&gt;=INDEX('Data Spreadsheet'!B:B, MATCH(E4733, 'Data Spreadsheet'!A:A, 1)), 0, 1))</f>
        <v/>
      </c>
    </row>
    <row r="4734" spans="1:10">
      <c r="A4734" s="63"/>
      <c r="B4734" s="63"/>
      <c r="C4734" s="63"/>
      <c r="D4734" s="63"/>
      <c r="E4734" s="72"/>
      <c r="F4734" s="82" t="str">
        <f>IF(COUNTBLANK(D4734:E4734)&gt;0, "Please input data", IF(COUNTIF('Data Spreadsheet'!$A$2:$A$1048576, E4734)&gt;0, IFERROR(ROUND(VLOOKUP($E4734&amp;ROUNDUP($D4734, -2), 'PaySched Lookups'!$1:$1048576, 2, 0)*$J4734/2,2), 0), "Data for year not available"))</f>
        <v>Please input data</v>
      </c>
      <c r="G4734" s="82" t="str">
        <f>IF(COUNTBLANK(D4734:E4734)&gt;0, "Please input data", IF(COUNTIF('Data Spreadsheet'!$A$2:$A$1048576, E4734)&gt;0,  IFERROR(ROUND(VLOOKUP($E4734&amp;ROUNDUP($D4734, -2), 'PaySched Lookups'!$1:$1048576, 3, 0)*$J4734/2,2), 0), "Data for year not available"))</f>
        <v>Please input data</v>
      </c>
      <c r="H4734" s="82" t="str">
        <f>IF(COUNTBLANK(D4734:E4734)&gt;0,"Please input data",IF(COUNTIF('Data Spreadsheet'!$A$2:$A$1048576,E4734)&gt;0,IFERROR(ROUND(VLOOKUP($E4734&amp;ROUNDUP($D4734,-2),'PaySched Lookups'!$1:$1048576,4,0)*$J4734/2,2),0),"Data for year not available"))</f>
        <v>Please input data</v>
      </c>
      <c r="I4734" s="82" t="str">
        <f>IF(COUNTBLANK(D4734:E4734)&gt;0, "Please input data", IF(COUNTIF('Data Spreadsheet'!$A$2:$A$1048576,E4734)&gt;0, IFERROR(ROUND(VLOOKUP($E4734&amp;ROUNDUP($D4734, -2), 'PaySched Lookups'!$1:$1048576,5, 0)*$J4734/2, 2),0), "Data for year not available"))</f>
        <v>Please input data</v>
      </c>
      <c r="J4734" s="61" t="str">
        <f>IF(ISBLANK(D4734), "", IF(D4734&gt;=INDEX('Data Spreadsheet'!B:B, MATCH(E4734, 'Data Spreadsheet'!A:A, 1)), 0, 1))</f>
        <v/>
      </c>
    </row>
    <row r="4735" spans="1:10">
      <c r="A4735" s="63"/>
      <c r="B4735" s="63"/>
      <c r="C4735" s="63"/>
      <c r="D4735" s="63"/>
      <c r="E4735" s="72"/>
      <c r="F4735" s="82" t="str">
        <f>IF(COUNTBLANK(D4735:E4735)&gt;0, "Please input data", IF(COUNTIF('Data Spreadsheet'!$A$2:$A$1048576, E4735)&gt;0, IFERROR(ROUND(VLOOKUP($E4735&amp;ROUNDUP($D4735, -2), 'PaySched Lookups'!$1:$1048576, 2, 0)*$J4735/2,2), 0), "Data for year not available"))</f>
        <v>Please input data</v>
      </c>
      <c r="G4735" s="82" t="str">
        <f>IF(COUNTBLANK(D4735:E4735)&gt;0, "Please input data", IF(COUNTIF('Data Spreadsheet'!$A$2:$A$1048576, E4735)&gt;0,  IFERROR(ROUND(VLOOKUP($E4735&amp;ROUNDUP($D4735, -2), 'PaySched Lookups'!$1:$1048576, 3, 0)*$J4735/2,2), 0), "Data for year not available"))</f>
        <v>Please input data</v>
      </c>
      <c r="H4735" s="82" t="str">
        <f>IF(COUNTBLANK(D4735:E4735)&gt;0,"Please input data",IF(COUNTIF('Data Spreadsheet'!$A$2:$A$1048576,E4735)&gt;0,IFERROR(ROUND(VLOOKUP($E4735&amp;ROUNDUP($D4735,-2),'PaySched Lookups'!$1:$1048576,4,0)*$J4735/2,2),0),"Data for year not available"))</f>
        <v>Please input data</v>
      </c>
      <c r="I4735" s="82" t="str">
        <f>IF(COUNTBLANK(D4735:E4735)&gt;0, "Please input data", IF(COUNTIF('Data Spreadsheet'!$A$2:$A$1048576,E4735)&gt;0, IFERROR(ROUND(VLOOKUP($E4735&amp;ROUNDUP($D4735, -2), 'PaySched Lookups'!$1:$1048576,5, 0)*$J4735/2, 2),0), "Data for year not available"))</f>
        <v>Please input data</v>
      </c>
      <c r="J4735" s="61" t="str">
        <f>IF(ISBLANK(D4735), "", IF(D4735&gt;=INDEX('Data Spreadsheet'!B:B, MATCH(E4735, 'Data Spreadsheet'!A:A, 1)), 0, 1))</f>
        <v/>
      </c>
    </row>
    <row r="4736" spans="1:10">
      <c r="A4736" s="63"/>
      <c r="B4736" s="63"/>
      <c r="C4736" s="63"/>
      <c r="D4736" s="63"/>
      <c r="E4736" s="72"/>
      <c r="F4736" s="82" t="str">
        <f>IF(COUNTBLANK(D4736:E4736)&gt;0, "Please input data", IF(COUNTIF('Data Spreadsheet'!$A$2:$A$1048576, E4736)&gt;0, IFERROR(ROUND(VLOOKUP($E4736&amp;ROUNDUP($D4736, -2), 'PaySched Lookups'!$1:$1048576, 2, 0)*$J4736/2,2), 0), "Data for year not available"))</f>
        <v>Please input data</v>
      </c>
      <c r="G4736" s="82" t="str">
        <f>IF(COUNTBLANK(D4736:E4736)&gt;0, "Please input data", IF(COUNTIF('Data Spreadsheet'!$A$2:$A$1048576, E4736)&gt;0,  IFERROR(ROUND(VLOOKUP($E4736&amp;ROUNDUP($D4736, -2), 'PaySched Lookups'!$1:$1048576, 3, 0)*$J4736/2,2), 0), "Data for year not available"))</f>
        <v>Please input data</v>
      </c>
      <c r="H4736" s="82" t="str">
        <f>IF(COUNTBLANK(D4736:E4736)&gt;0,"Please input data",IF(COUNTIF('Data Spreadsheet'!$A$2:$A$1048576,E4736)&gt;0,IFERROR(ROUND(VLOOKUP($E4736&amp;ROUNDUP($D4736,-2),'PaySched Lookups'!$1:$1048576,4,0)*$J4736/2,2),0),"Data for year not available"))</f>
        <v>Please input data</v>
      </c>
      <c r="I4736" s="82" t="str">
        <f>IF(COUNTBLANK(D4736:E4736)&gt;0, "Please input data", IF(COUNTIF('Data Spreadsheet'!$A$2:$A$1048576,E4736)&gt;0, IFERROR(ROUND(VLOOKUP($E4736&amp;ROUNDUP($D4736, -2), 'PaySched Lookups'!$1:$1048576,5, 0)*$J4736/2, 2),0), "Data for year not available"))</f>
        <v>Please input data</v>
      </c>
      <c r="J4736" s="61" t="str">
        <f>IF(ISBLANK(D4736), "", IF(D4736&gt;=INDEX('Data Spreadsheet'!B:B, MATCH(E4736, 'Data Spreadsheet'!A:A, 1)), 0, 1))</f>
        <v/>
      </c>
    </row>
    <row r="4737" spans="1:10">
      <c r="A4737" s="63"/>
      <c r="B4737" s="63"/>
      <c r="C4737" s="63"/>
      <c r="D4737" s="63"/>
      <c r="E4737" s="72"/>
      <c r="F4737" s="82" t="str">
        <f>IF(COUNTBLANK(D4737:E4737)&gt;0, "Please input data", IF(COUNTIF('Data Spreadsheet'!$A$2:$A$1048576, E4737)&gt;0, IFERROR(ROUND(VLOOKUP($E4737&amp;ROUNDUP($D4737, -2), 'PaySched Lookups'!$1:$1048576, 2, 0)*$J4737/2,2), 0), "Data for year not available"))</f>
        <v>Please input data</v>
      </c>
      <c r="G4737" s="82" t="str">
        <f>IF(COUNTBLANK(D4737:E4737)&gt;0, "Please input data", IF(COUNTIF('Data Spreadsheet'!$A$2:$A$1048576, E4737)&gt;0,  IFERROR(ROUND(VLOOKUP($E4737&amp;ROUNDUP($D4737, -2), 'PaySched Lookups'!$1:$1048576, 3, 0)*$J4737/2,2), 0), "Data for year not available"))</f>
        <v>Please input data</v>
      </c>
      <c r="H4737" s="82" t="str">
        <f>IF(COUNTBLANK(D4737:E4737)&gt;0,"Please input data",IF(COUNTIF('Data Spreadsheet'!$A$2:$A$1048576,E4737)&gt;0,IFERROR(ROUND(VLOOKUP($E4737&amp;ROUNDUP($D4737,-2),'PaySched Lookups'!$1:$1048576,4,0)*$J4737/2,2),0),"Data for year not available"))</f>
        <v>Please input data</v>
      </c>
      <c r="I4737" s="82" t="str">
        <f>IF(COUNTBLANK(D4737:E4737)&gt;0, "Please input data", IF(COUNTIF('Data Spreadsheet'!$A$2:$A$1048576,E4737)&gt;0, IFERROR(ROUND(VLOOKUP($E4737&amp;ROUNDUP($D4737, -2), 'PaySched Lookups'!$1:$1048576,5, 0)*$J4737/2, 2),0), "Data for year not available"))</f>
        <v>Please input data</v>
      </c>
      <c r="J4737" s="61" t="str">
        <f>IF(ISBLANK(D4737), "", IF(D4737&gt;=INDEX('Data Spreadsheet'!B:B, MATCH(E4737, 'Data Spreadsheet'!A:A, 1)), 0, 1))</f>
        <v/>
      </c>
    </row>
    <row r="4738" spans="1:10">
      <c r="A4738" s="63"/>
      <c r="B4738" s="63"/>
      <c r="C4738" s="63"/>
      <c r="D4738" s="63"/>
      <c r="E4738" s="72"/>
      <c r="F4738" s="82" t="str">
        <f>IF(COUNTBLANK(D4738:E4738)&gt;0, "Please input data", IF(COUNTIF('Data Spreadsheet'!$A$2:$A$1048576, E4738)&gt;0, IFERROR(ROUND(VLOOKUP($E4738&amp;ROUNDUP($D4738, -2), 'PaySched Lookups'!$1:$1048576, 2, 0)*$J4738/2,2), 0), "Data for year not available"))</f>
        <v>Please input data</v>
      </c>
      <c r="G4738" s="82" t="str">
        <f>IF(COUNTBLANK(D4738:E4738)&gt;0, "Please input data", IF(COUNTIF('Data Spreadsheet'!$A$2:$A$1048576, E4738)&gt;0,  IFERROR(ROUND(VLOOKUP($E4738&amp;ROUNDUP($D4738, -2), 'PaySched Lookups'!$1:$1048576, 3, 0)*$J4738/2,2), 0), "Data for year not available"))</f>
        <v>Please input data</v>
      </c>
      <c r="H4738" s="82" t="str">
        <f>IF(COUNTBLANK(D4738:E4738)&gt;0,"Please input data",IF(COUNTIF('Data Spreadsheet'!$A$2:$A$1048576,E4738)&gt;0,IFERROR(ROUND(VLOOKUP($E4738&amp;ROUNDUP($D4738,-2),'PaySched Lookups'!$1:$1048576,4,0)*$J4738/2,2),0),"Data for year not available"))</f>
        <v>Please input data</v>
      </c>
      <c r="I4738" s="82" t="str">
        <f>IF(COUNTBLANK(D4738:E4738)&gt;0, "Please input data", IF(COUNTIF('Data Spreadsheet'!$A$2:$A$1048576,E4738)&gt;0, IFERROR(ROUND(VLOOKUP($E4738&amp;ROUNDUP($D4738, -2), 'PaySched Lookups'!$1:$1048576,5, 0)*$J4738/2, 2),0), "Data for year not available"))</f>
        <v>Please input data</v>
      </c>
      <c r="J4738" s="61" t="str">
        <f>IF(ISBLANK(D4738), "", IF(D4738&gt;=INDEX('Data Spreadsheet'!B:B, MATCH(E4738, 'Data Spreadsheet'!A:A, 1)), 0, 1))</f>
        <v/>
      </c>
    </row>
    <row r="4739" spans="1:10">
      <c r="A4739" s="63"/>
      <c r="B4739" s="63"/>
      <c r="C4739" s="63"/>
      <c r="D4739" s="63"/>
      <c r="E4739" s="72"/>
      <c r="F4739" s="82" t="str">
        <f>IF(COUNTBLANK(D4739:E4739)&gt;0, "Please input data", IF(COUNTIF('Data Spreadsheet'!$A$2:$A$1048576, E4739)&gt;0, IFERROR(ROUND(VLOOKUP($E4739&amp;ROUNDUP($D4739, -2), 'PaySched Lookups'!$1:$1048576, 2, 0)*$J4739/2,2), 0), "Data for year not available"))</f>
        <v>Please input data</v>
      </c>
      <c r="G4739" s="82" t="str">
        <f>IF(COUNTBLANK(D4739:E4739)&gt;0, "Please input data", IF(COUNTIF('Data Spreadsheet'!$A$2:$A$1048576, E4739)&gt;0,  IFERROR(ROUND(VLOOKUP($E4739&amp;ROUNDUP($D4739, -2), 'PaySched Lookups'!$1:$1048576, 3, 0)*$J4739/2,2), 0), "Data for year not available"))</f>
        <v>Please input data</v>
      </c>
      <c r="H4739" s="82" t="str">
        <f>IF(COUNTBLANK(D4739:E4739)&gt;0,"Please input data",IF(COUNTIF('Data Spreadsheet'!$A$2:$A$1048576,E4739)&gt;0,IFERROR(ROUND(VLOOKUP($E4739&amp;ROUNDUP($D4739,-2),'PaySched Lookups'!$1:$1048576,4,0)*$J4739/2,2),0),"Data for year not available"))</f>
        <v>Please input data</v>
      </c>
      <c r="I4739" s="82" t="str">
        <f>IF(COUNTBLANK(D4739:E4739)&gt;0, "Please input data", IF(COUNTIF('Data Spreadsheet'!$A$2:$A$1048576,E4739)&gt;0, IFERROR(ROUND(VLOOKUP($E4739&amp;ROUNDUP($D4739, -2), 'PaySched Lookups'!$1:$1048576,5, 0)*$J4739/2, 2),0), "Data for year not available"))</f>
        <v>Please input data</v>
      </c>
      <c r="J4739" s="61" t="str">
        <f>IF(ISBLANK(D4739), "", IF(D4739&gt;=INDEX('Data Spreadsheet'!B:B, MATCH(E4739, 'Data Spreadsheet'!A:A, 1)), 0, 1))</f>
        <v/>
      </c>
    </row>
    <row r="4740" spans="1:10">
      <c r="A4740" s="63"/>
      <c r="B4740" s="63"/>
      <c r="C4740" s="63"/>
      <c r="D4740" s="63"/>
      <c r="E4740" s="72"/>
      <c r="F4740" s="82" t="str">
        <f>IF(COUNTBLANK(D4740:E4740)&gt;0, "Please input data", IF(COUNTIF('Data Spreadsheet'!$A$2:$A$1048576, E4740)&gt;0, IFERROR(ROUND(VLOOKUP($E4740&amp;ROUNDUP($D4740, -2), 'PaySched Lookups'!$1:$1048576, 2, 0)*$J4740/2,2), 0), "Data for year not available"))</f>
        <v>Please input data</v>
      </c>
      <c r="G4740" s="82" t="str">
        <f>IF(COUNTBLANK(D4740:E4740)&gt;0, "Please input data", IF(COUNTIF('Data Spreadsheet'!$A$2:$A$1048576, E4740)&gt;0,  IFERROR(ROUND(VLOOKUP($E4740&amp;ROUNDUP($D4740, -2), 'PaySched Lookups'!$1:$1048576, 3, 0)*$J4740/2,2), 0), "Data for year not available"))</f>
        <v>Please input data</v>
      </c>
      <c r="H4740" s="82" t="str">
        <f>IF(COUNTBLANK(D4740:E4740)&gt;0,"Please input data",IF(COUNTIF('Data Spreadsheet'!$A$2:$A$1048576,E4740)&gt;0,IFERROR(ROUND(VLOOKUP($E4740&amp;ROUNDUP($D4740,-2),'PaySched Lookups'!$1:$1048576,4,0)*$J4740/2,2),0),"Data for year not available"))</f>
        <v>Please input data</v>
      </c>
      <c r="I4740" s="82" t="str">
        <f>IF(COUNTBLANK(D4740:E4740)&gt;0, "Please input data", IF(COUNTIF('Data Spreadsheet'!$A$2:$A$1048576,E4740)&gt;0, IFERROR(ROUND(VLOOKUP($E4740&amp;ROUNDUP($D4740, -2), 'PaySched Lookups'!$1:$1048576,5, 0)*$J4740/2, 2),0), "Data for year not available"))</f>
        <v>Please input data</v>
      </c>
      <c r="J4740" s="61" t="str">
        <f>IF(ISBLANK(D4740), "", IF(D4740&gt;=INDEX('Data Spreadsheet'!B:B, MATCH(E4740, 'Data Spreadsheet'!A:A, 1)), 0, 1))</f>
        <v/>
      </c>
    </row>
    <row r="4741" spans="1:10">
      <c r="A4741" s="63"/>
      <c r="B4741" s="63"/>
      <c r="C4741" s="63"/>
      <c r="D4741" s="63"/>
      <c r="E4741" s="72"/>
      <c r="F4741" s="82" t="str">
        <f>IF(COUNTBLANK(D4741:E4741)&gt;0, "Please input data", IF(COUNTIF('Data Spreadsheet'!$A$2:$A$1048576, E4741)&gt;0, IFERROR(ROUND(VLOOKUP($E4741&amp;ROUNDUP($D4741, -2), 'PaySched Lookups'!$1:$1048576, 2, 0)*$J4741/2,2), 0), "Data for year not available"))</f>
        <v>Please input data</v>
      </c>
      <c r="G4741" s="82" t="str">
        <f>IF(COUNTBLANK(D4741:E4741)&gt;0, "Please input data", IF(COUNTIF('Data Spreadsheet'!$A$2:$A$1048576, E4741)&gt;0,  IFERROR(ROUND(VLOOKUP($E4741&amp;ROUNDUP($D4741, -2), 'PaySched Lookups'!$1:$1048576, 3, 0)*$J4741/2,2), 0), "Data for year not available"))</f>
        <v>Please input data</v>
      </c>
      <c r="H4741" s="82" t="str">
        <f>IF(COUNTBLANK(D4741:E4741)&gt;0,"Please input data",IF(COUNTIF('Data Spreadsheet'!$A$2:$A$1048576,E4741)&gt;0,IFERROR(ROUND(VLOOKUP($E4741&amp;ROUNDUP($D4741,-2),'PaySched Lookups'!$1:$1048576,4,0)*$J4741/2,2),0),"Data for year not available"))</f>
        <v>Please input data</v>
      </c>
      <c r="I4741" s="82" t="str">
        <f>IF(COUNTBLANK(D4741:E4741)&gt;0, "Please input data", IF(COUNTIF('Data Spreadsheet'!$A$2:$A$1048576,E4741)&gt;0, IFERROR(ROUND(VLOOKUP($E4741&amp;ROUNDUP($D4741, -2), 'PaySched Lookups'!$1:$1048576,5, 0)*$J4741/2, 2),0), "Data for year not available"))</f>
        <v>Please input data</v>
      </c>
      <c r="J4741" s="61" t="str">
        <f>IF(ISBLANK(D4741), "", IF(D4741&gt;=INDEX('Data Spreadsheet'!B:B, MATCH(E4741, 'Data Spreadsheet'!A:A, 1)), 0, 1))</f>
        <v/>
      </c>
    </row>
    <row r="4742" spans="1:10">
      <c r="A4742" s="63"/>
      <c r="B4742" s="63"/>
      <c r="C4742" s="63"/>
      <c r="D4742" s="63"/>
      <c r="E4742" s="72"/>
      <c r="F4742" s="82" t="str">
        <f>IF(COUNTBLANK(D4742:E4742)&gt;0, "Please input data", IF(COUNTIF('Data Spreadsheet'!$A$2:$A$1048576, E4742)&gt;0, IFERROR(ROUND(VLOOKUP($E4742&amp;ROUNDUP($D4742, -2), 'PaySched Lookups'!$1:$1048576, 2, 0)*$J4742/2,2), 0), "Data for year not available"))</f>
        <v>Please input data</v>
      </c>
      <c r="G4742" s="82" t="str">
        <f>IF(COUNTBLANK(D4742:E4742)&gt;0, "Please input data", IF(COUNTIF('Data Spreadsheet'!$A$2:$A$1048576, E4742)&gt;0,  IFERROR(ROUND(VLOOKUP($E4742&amp;ROUNDUP($D4742, -2), 'PaySched Lookups'!$1:$1048576, 3, 0)*$J4742/2,2), 0), "Data for year not available"))</f>
        <v>Please input data</v>
      </c>
      <c r="H4742" s="82" t="str">
        <f>IF(COUNTBLANK(D4742:E4742)&gt;0,"Please input data",IF(COUNTIF('Data Spreadsheet'!$A$2:$A$1048576,E4742)&gt;0,IFERROR(ROUND(VLOOKUP($E4742&amp;ROUNDUP($D4742,-2),'PaySched Lookups'!$1:$1048576,4,0)*$J4742/2,2),0),"Data for year not available"))</f>
        <v>Please input data</v>
      </c>
      <c r="I4742" s="82" t="str">
        <f>IF(COUNTBLANK(D4742:E4742)&gt;0, "Please input data", IF(COUNTIF('Data Spreadsheet'!$A$2:$A$1048576,E4742)&gt;0, IFERROR(ROUND(VLOOKUP($E4742&amp;ROUNDUP($D4742, -2), 'PaySched Lookups'!$1:$1048576,5, 0)*$J4742/2, 2),0), "Data for year not available"))</f>
        <v>Please input data</v>
      </c>
      <c r="J4742" s="61" t="str">
        <f>IF(ISBLANK(D4742), "", IF(D4742&gt;=INDEX('Data Spreadsheet'!B:B, MATCH(E4742, 'Data Spreadsheet'!A:A, 1)), 0, 1))</f>
        <v/>
      </c>
    </row>
    <row r="4743" spans="1:10">
      <c r="A4743" s="63"/>
      <c r="B4743" s="63"/>
      <c r="C4743" s="63"/>
      <c r="D4743" s="63"/>
      <c r="E4743" s="72"/>
      <c r="F4743" s="82" t="str">
        <f>IF(COUNTBLANK(D4743:E4743)&gt;0, "Please input data", IF(COUNTIF('Data Spreadsheet'!$A$2:$A$1048576, E4743)&gt;0, IFERROR(ROUND(VLOOKUP($E4743&amp;ROUNDUP($D4743, -2), 'PaySched Lookups'!$1:$1048576, 2, 0)*$J4743/2,2), 0), "Data for year not available"))</f>
        <v>Please input data</v>
      </c>
      <c r="G4743" s="82" t="str">
        <f>IF(COUNTBLANK(D4743:E4743)&gt;0, "Please input data", IF(COUNTIF('Data Spreadsheet'!$A$2:$A$1048576, E4743)&gt;0,  IFERROR(ROUND(VLOOKUP($E4743&amp;ROUNDUP($D4743, -2), 'PaySched Lookups'!$1:$1048576, 3, 0)*$J4743/2,2), 0), "Data for year not available"))</f>
        <v>Please input data</v>
      </c>
      <c r="H4743" s="82" t="str">
        <f>IF(COUNTBLANK(D4743:E4743)&gt;0,"Please input data",IF(COUNTIF('Data Spreadsheet'!$A$2:$A$1048576,E4743)&gt;0,IFERROR(ROUND(VLOOKUP($E4743&amp;ROUNDUP($D4743,-2),'PaySched Lookups'!$1:$1048576,4,0)*$J4743/2,2),0),"Data for year not available"))</f>
        <v>Please input data</v>
      </c>
      <c r="I4743" s="82" t="str">
        <f>IF(COUNTBLANK(D4743:E4743)&gt;0, "Please input data", IF(COUNTIF('Data Spreadsheet'!$A$2:$A$1048576,E4743)&gt;0, IFERROR(ROUND(VLOOKUP($E4743&amp;ROUNDUP($D4743, -2), 'PaySched Lookups'!$1:$1048576,5, 0)*$J4743/2, 2),0), "Data for year not available"))</f>
        <v>Please input data</v>
      </c>
      <c r="J4743" s="61" t="str">
        <f>IF(ISBLANK(D4743), "", IF(D4743&gt;=INDEX('Data Spreadsheet'!B:B, MATCH(E4743, 'Data Spreadsheet'!A:A, 1)), 0, 1))</f>
        <v/>
      </c>
    </row>
    <row r="4744" spans="1:10">
      <c r="A4744" s="63"/>
      <c r="B4744" s="63"/>
      <c r="C4744" s="63"/>
      <c r="D4744" s="63"/>
      <c r="E4744" s="72"/>
      <c r="F4744" s="82" t="str">
        <f>IF(COUNTBLANK(D4744:E4744)&gt;0, "Please input data", IF(COUNTIF('Data Spreadsheet'!$A$2:$A$1048576, E4744)&gt;0, IFERROR(ROUND(VLOOKUP($E4744&amp;ROUNDUP($D4744, -2), 'PaySched Lookups'!$1:$1048576, 2, 0)*$J4744/2,2), 0), "Data for year not available"))</f>
        <v>Please input data</v>
      </c>
      <c r="G4744" s="82" t="str">
        <f>IF(COUNTBLANK(D4744:E4744)&gt;0, "Please input data", IF(COUNTIF('Data Spreadsheet'!$A$2:$A$1048576, E4744)&gt;0,  IFERROR(ROUND(VLOOKUP($E4744&amp;ROUNDUP($D4744, -2), 'PaySched Lookups'!$1:$1048576, 3, 0)*$J4744/2,2), 0), "Data for year not available"))</f>
        <v>Please input data</v>
      </c>
      <c r="H4744" s="82" t="str">
        <f>IF(COUNTBLANK(D4744:E4744)&gt;0,"Please input data",IF(COUNTIF('Data Spreadsheet'!$A$2:$A$1048576,E4744)&gt;0,IFERROR(ROUND(VLOOKUP($E4744&amp;ROUNDUP($D4744,-2),'PaySched Lookups'!$1:$1048576,4,0)*$J4744/2,2),0),"Data for year not available"))</f>
        <v>Please input data</v>
      </c>
      <c r="I4744" s="82" t="str">
        <f>IF(COUNTBLANK(D4744:E4744)&gt;0, "Please input data", IF(COUNTIF('Data Spreadsheet'!$A$2:$A$1048576,E4744)&gt;0, IFERROR(ROUND(VLOOKUP($E4744&amp;ROUNDUP($D4744, -2), 'PaySched Lookups'!$1:$1048576,5, 0)*$J4744/2, 2),0), "Data for year not available"))</f>
        <v>Please input data</v>
      </c>
      <c r="J4744" s="61" t="str">
        <f>IF(ISBLANK(D4744), "", IF(D4744&gt;=INDEX('Data Spreadsheet'!B:B, MATCH(E4744, 'Data Spreadsheet'!A:A, 1)), 0, 1))</f>
        <v/>
      </c>
    </row>
    <row r="4745" spans="1:10">
      <c r="A4745" s="63"/>
      <c r="B4745" s="63"/>
      <c r="C4745" s="63"/>
      <c r="D4745" s="63"/>
      <c r="E4745" s="72"/>
      <c r="F4745" s="82" t="str">
        <f>IF(COUNTBLANK(D4745:E4745)&gt;0, "Please input data", IF(COUNTIF('Data Spreadsheet'!$A$2:$A$1048576, E4745)&gt;0, IFERROR(ROUND(VLOOKUP($E4745&amp;ROUNDUP($D4745, -2), 'PaySched Lookups'!$1:$1048576, 2, 0)*$J4745/2,2), 0), "Data for year not available"))</f>
        <v>Please input data</v>
      </c>
      <c r="G4745" s="82" t="str">
        <f>IF(COUNTBLANK(D4745:E4745)&gt;0, "Please input data", IF(COUNTIF('Data Spreadsheet'!$A$2:$A$1048576, E4745)&gt;0,  IFERROR(ROUND(VLOOKUP($E4745&amp;ROUNDUP($D4745, -2), 'PaySched Lookups'!$1:$1048576, 3, 0)*$J4745/2,2), 0), "Data for year not available"))</f>
        <v>Please input data</v>
      </c>
      <c r="H4745" s="82" t="str">
        <f>IF(COUNTBLANK(D4745:E4745)&gt;0,"Please input data",IF(COUNTIF('Data Spreadsheet'!$A$2:$A$1048576,E4745)&gt;0,IFERROR(ROUND(VLOOKUP($E4745&amp;ROUNDUP($D4745,-2),'PaySched Lookups'!$1:$1048576,4,0)*$J4745/2,2),0),"Data for year not available"))</f>
        <v>Please input data</v>
      </c>
      <c r="I4745" s="82" t="str">
        <f>IF(COUNTBLANK(D4745:E4745)&gt;0, "Please input data", IF(COUNTIF('Data Spreadsheet'!$A$2:$A$1048576,E4745)&gt;0, IFERROR(ROUND(VLOOKUP($E4745&amp;ROUNDUP($D4745, -2), 'PaySched Lookups'!$1:$1048576,5, 0)*$J4745/2, 2),0), "Data for year not available"))</f>
        <v>Please input data</v>
      </c>
      <c r="J4745" s="61" t="str">
        <f>IF(ISBLANK(D4745), "", IF(D4745&gt;=INDEX('Data Spreadsheet'!B:B, MATCH(E4745, 'Data Spreadsheet'!A:A, 1)), 0, 1))</f>
        <v/>
      </c>
    </row>
    <row r="4746" spans="1:10">
      <c r="A4746" s="63"/>
      <c r="B4746" s="63"/>
      <c r="C4746" s="63"/>
      <c r="D4746" s="63"/>
      <c r="E4746" s="72"/>
      <c r="F4746" s="82" t="str">
        <f>IF(COUNTBLANK(D4746:E4746)&gt;0, "Please input data", IF(COUNTIF('Data Spreadsheet'!$A$2:$A$1048576, E4746)&gt;0, IFERROR(ROUND(VLOOKUP($E4746&amp;ROUNDUP($D4746, -2), 'PaySched Lookups'!$1:$1048576, 2, 0)*$J4746/2,2), 0), "Data for year not available"))</f>
        <v>Please input data</v>
      </c>
      <c r="G4746" s="82" t="str">
        <f>IF(COUNTBLANK(D4746:E4746)&gt;0, "Please input data", IF(COUNTIF('Data Spreadsheet'!$A$2:$A$1048576, E4746)&gt;0,  IFERROR(ROUND(VLOOKUP($E4746&amp;ROUNDUP($D4746, -2), 'PaySched Lookups'!$1:$1048576, 3, 0)*$J4746/2,2), 0), "Data for year not available"))</f>
        <v>Please input data</v>
      </c>
      <c r="H4746" s="82" t="str">
        <f>IF(COUNTBLANK(D4746:E4746)&gt;0,"Please input data",IF(COUNTIF('Data Spreadsheet'!$A$2:$A$1048576,E4746)&gt;0,IFERROR(ROUND(VLOOKUP($E4746&amp;ROUNDUP($D4746,-2),'PaySched Lookups'!$1:$1048576,4,0)*$J4746/2,2),0),"Data for year not available"))</f>
        <v>Please input data</v>
      </c>
      <c r="I4746" s="82" t="str">
        <f>IF(COUNTBLANK(D4746:E4746)&gt;0, "Please input data", IF(COUNTIF('Data Spreadsheet'!$A$2:$A$1048576,E4746)&gt;0, IFERROR(ROUND(VLOOKUP($E4746&amp;ROUNDUP($D4746, -2), 'PaySched Lookups'!$1:$1048576,5, 0)*$J4746/2, 2),0), "Data for year not available"))</f>
        <v>Please input data</v>
      </c>
      <c r="J4746" s="61" t="str">
        <f>IF(ISBLANK(D4746), "", IF(D4746&gt;=INDEX('Data Spreadsheet'!B:B, MATCH(E4746, 'Data Spreadsheet'!A:A, 1)), 0, 1))</f>
        <v/>
      </c>
    </row>
    <row r="4747" spans="1:10">
      <c r="A4747" s="63"/>
      <c r="B4747" s="63"/>
      <c r="C4747" s="63"/>
      <c r="D4747" s="63"/>
      <c r="E4747" s="72"/>
      <c r="F4747" s="82" t="str">
        <f>IF(COUNTBLANK(D4747:E4747)&gt;0, "Please input data", IF(COUNTIF('Data Spreadsheet'!$A$2:$A$1048576, E4747)&gt;0, IFERROR(ROUND(VLOOKUP($E4747&amp;ROUNDUP($D4747, -2), 'PaySched Lookups'!$1:$1048576, 2, 0)*$J4747/2,2), 0), "Data for year not available"))</f>
        <v>Please input data</v>
      </c>
      <c r="G4747" s="82" t="str">
        <f>IF(COUNTBLANK(D4747:E4747)&gt;0, "Please input data", IF(COUNTIF('Data Spreadsheet'!$A$2:$A$1048576, E4747)&gt;0,  IFERROR(ROUND(VLOOKUP($E4747&amp;ROUNDUP($D4747, -2), 'PaySched Lookups'!$1:$1048576, 3, 0)*$J4747/2,2), 0), "Data for year not available"))</f>
        <v>Please input data</v>
      </c>
      <c r="H4747" s="82" t="str">
        <f>IF(COUNTBLANK(D4747:E4747)&gt;0,"Please input data",IF(COUNTIF('Data Spreadsheet'!$A$2:$A$1048576,E4747)&gt;0,IFERROR(ROUND(VLOOKUP($E4747&amp;ROUNDUP($D4747,-2),'PaySched Lookups'!$1:$1048576,4,0)*$J4747/2,2),0),"Data for year not available"))</f>
        <v>Please input data</v>
      </c>
      <c r="I4747" s="82" t="str">
        <f>IF(COUNTBLANK(D4747:E4747)&gt;0, "Please input data", IF(COUNTIF('Data Spreadsheet'!$A$2:$A$1048576,E4747)&gt;0, IFERROR(ROUND(VLOOKUP($E4747&amp;ROUNDUP($D4747, -2), 'PaySched Lookups'!$1:$1048576,5, 0)*$J4747/2, 2),0), "Data for year not available"))</f>
        <v>Please input data</v>
      </c>
      <c r="J4747" s="61" t="str">
        <f>IF(ISBLANK(D4747), "", IF(D4747&gt;=INDEX('Data Spreadsheet'!B:B, MATCH(E4747, 'Data Spreadsheet'!A:A, 1)), 0, 1))</f>
        <v/>
      </c>
    </row>
    <row r="4748" spans="1:10">
      <c r="A4748" s="63"/>
      <c r="B4748" s="63"/>
      <c r="C4748" s="63"/>
      <c r="D4748" s="63"/>
      <c r="E4748" s="72"/>
      <c r="F4748" s="82" t="str">
        <f>IF(COUNTBLANK(D4748:E4748)&gt;0, "Please input data", IF(COUNTIF('Data Spreadsheet'!$A$2:$A$1048576, E4748)&gt;0, IFERROR(ROUND(VLOOKUP($E4748&amp;ROUNDUP($D4748, -2), 'PaySched Lookups'!$1:$1048576, 2, 0)*$J4748/2,2), 0), "Data for year not available"))</f>
        <v>Please input data</v>
      </c>
      <c r="G4748" s="82" t="str">
        <f>IF(COUNTBLANK(D4748:E4748)&gt;0, "Please input data", IF(COUNTIF('Data Spreadsheet'!$A$2:$A$1048576, E4748)&gt;0,  IFERROR(ROUND(VLOOKUP($E4748&amp;ROUNDUP($D4748, -2), 'PaySched Lookups'!$1:$1048576, 3, 0)*$J4748/2,2), 0), "Data for year not available"))</f>
        <v>Please input data</v>
      </c>
      <c r="H4748" s="82" t="str">
        <f>IF(COUNTBLANK(D4748:E4748)&gt;0,"Please input data",IF(COUNTIF('Data Spreadsheet'!$A$2:$A$1048576,E4748)&gt;0,IFERROR(ROUND(VLOOKUP($E4748&amp;ROUNDUP($D4748,-2),'PaySched Lookups'!$1:$1048576,4,0)*$J4748/2,2),0),"Data for year not available"))</f>
        <v>Please input data</v>
      </c>
      <c r="I4748" s="82" t="str">
        <f>IF(COUNTBLANK(D4748:E4748)&gt;0, "Please input data", IF(COUNTIF('Data Spreadsheet'!$A$2:$A$1048576,E4748)&gt;0, IFERROR(ROUND(VLOOKUP($E4748&amp;ROUNDUP($D4748, -2), 'PaySched Lookups'!$1:$1048576,5, 0)*$J4748/2, 2),0), "Data for year not available"))</f>
        <v>Please input data</v>
      </c>
      <c r="J4748" s="61" t="str">
        <f>IF(ISBLANK(D4748), "", IF(D4748&gt;=INDEX('Data Spreadsheet'!B:B, MATCH(E4748, 'Data Spreadsheet'!A:A, 1)), 0, 1))</f>
        <v/>
      </c>
    </row>
    <row r="4749" spans="1:10">
      <c r="A4749" s="63"/>
      <c r="B4749" s="63"/>
      <c r="C4749" s="63"/>
      <c r="D4749" s="63"/>
      <c r="E4749" s="72"/>
      <c r="F4749" s="82" t="str">
        <f>IF(COUNTBLANK(D4749:E4749)&gt;0, "Please input data", IF(COUNTIF('Data Spreadsheet'!$A$2:$A$1048576, E4749)&gt;0, IFERROR(ROUND(VLOOKUP($E4749&amp;ROUNDUP($D4749, -2), 'PaySched Lookups'!$1:$1048576, 2, 0)*$J4749/2,2), 0), "Data for year not available"))</f>
        <v>Please input data</v>
      </c>
      <c r="G4749" s="82" t="str">
        <f>IF(COUNTBLANK(D4749:E4749)&gt;0, "Please input data", IF(COUNTIF('Data Spreadsheet'!$A$2:$A$1048576, E4749)&gt;0,  IFERROR(ROUND(VLOOKUP($E4749&amp;ROUNDUP($D4749, -2), 'PaySched Lookups'!$1:$1048576, 3, 0)*$J4749/2,2), 0), "Data for year not available"))</f>
        <v>Please input data</v>
      </c>
      <c r="H4749" s="82" t="str">
        <f>IF(COUNTBLANK(D4749:E4749)&gt;0,"Please input data",IF(COUNTIF('Data Spreadsheet'!$A$2:$A$1048576,E4749)&gt;0,IFERROR(ROUND(VLOOKUP($E4749&amp;ROUNDUP($D4749,-2),'PaySched Lookups'!$1:$1048576,4,0)*$J4749/2,2),0),"Data for year not available"))</f>
        <v>Please input data</v>
      </c>
      <c r="I4749" s="82" t="str">
        <f>IF(COUNTBLANK(D4749:E4749)&gt;0, "Please input data", IF(COUNTIF('Data Spreadsheet'!$A$2:$A$1048576,E4749)&gt;0, IFERROR(ROUND(VLOOKUP($E4749&amp;ROUNDUP($D4749, -2), 'PaySched Lookups'!$1:$1048576,5, 0)*$J4749/2, 2),0), "Data for year not available"))</f>
        <v>Please input data</v>
      </c>
      <c r="J4749" s="61" t="str">
        <f>IF(ISBLANK(D4749), "", IF(D4749&gt;=INDEX('Data Spreadsheet'!B:B, MATCH(E4749, 'Data Spreadsheet'!A:A, 1)), 0, 1))</f>
        <v/>
      </c>
    </row>
    <row r="4750" spans="1:10">
      <c r="A4750" s="63"/>
      <c r="B4750" s="63"/>
      <c r="C4750" s="63"/>
      <c r="D4750" s="63"/>
      <c r="E4750" s="72"/>
      <c r="F4750" s="82" t="str">
        <f>IF(COUNTBLANK(D4750:E4750)&gt;0, "Please input data", IF(COUNTIF('Data Spreadsheet'!$A$2:$A$1048576, E4750)&gt;0, IFERROR(ROUND(VLOOKUP($E4750&amp;ROUNDUP($D4750, -2), 'PaySched Lookups'!$1:$1048576, 2, 0)*$J4750/2,2), 0), "Data for year not available"))</f>
        <v>Please input data</v>
      </c>
      <c r="G4750" s="82" t="str">
        <f>IF(COUNTBLANK(D4750:E4750)&gt;0, "Please input data", IF(COUNTIF('Data Spreadsheet'!$A$2:$A$1048576, E4750)&gt;0,  IFERROR(ROUND(VLOOKUP($E4750&amp;ROUNDUP($D4750, -2), 'PaySched Lookups'!$1:$1048576, 3, 0)*$J4750/2,2), 0), "Data for year not available"))</f>
        <v>Please input data</v>
      </c>
      <c r="H4750" s="82" t="str">
        <f>IF(COUNTBLANK(D4750:E4750)&gt;0,"Please input data",IF(COUNTIF('Data Spreadsheet'!$A$2:$A$1048576,E4750)&gt;0,IFERROR(ROUND(VLOOKUP($E4750&amp;ROUNDUP($D4750,-2),'PaySched Lookups'!$1:$1048576,4,0)*$J4750/2,2),0),"Data for year not available"))</f>
        <v>Please input data</v>
      </c>
      <c r="I4750" s="82" t="str">
        <f>IF(COUNTBLANK(D4750:E4750)&gt;0, "Please input data", IF(COUNTIF('Data Spreadsheet'!$A$2:$A$1048576,E4750)&gt;0, IFERROR(ROUND(VLOOKUP($E4750&amp;ROUNDUP($D4750, -2), 'PaySched Lookups'!$1:$1048576,5, 0)*$J4750/2, 2),0), "Data for year not available"))</f>
        <v>Please input data</v>
      </c>
      <c r="J4750" s="61" t="str">
        <f>IF(ISBLANK(D4750), "", IF(D4750&gt;=INDEX('Data Spreadsheet'!B:B, MATCH(E4750, 'Data Spreadsheet'!A:A, 1)), 0, 1))</f>
        <v/>
      </c>
    </row>
    <row r="4751" spans="1:10">
      <c r="A4751" s="63"/>
      <c r="B4751" s="63"/>
      <c r="C4751" s="63"/>
      <c r="D4751" s="63"/>
      <c r="E4751" s="72"/>
      <c r="F4751" s="82" t="str">
        <f>IF(COUNTBLANK(D4751:E4751)&gt;0, "Please input data", IF(COUNTIF('Data Spreadsheet'!$A$2:$A$1048576, E4751)&gt;0, IFERROR(ROUND(VLOOKUP($E4751&amp;ROUNDUP($D4751, -2), 'PaySched Lookups'!$1:$1048576, 2, 0)*$J4751/2,2), 0), "Data for year not available"))</f>
        <v>Please input data</v>
      </c>
      <c r="G4751" s="82" t="str">
        <f>IF(COUNTBLANK(D4751:E4751)&gt;0, "Please input data", IF(COUNTIF('Data Spreadsheet'!$A$2:$A$1048576, E4751)&gt;0,  IFERROR(ROUND(VLOOKUP($E4751&amp;ROUNDUP($D4751, -2), 'PaySched Lookups'!$1:$1048576, 3, 0)*$J4751/2,2), 0), "Data for year not available"))</f>
        <v>Please input data</v>
      </c>
      <c r="H4751" s="82" t="str">
        <f>IF(COUNTBLANK(D4751:E4751)&gt;0,"Please input data",IF(COUNTIF('Data Spreadsheet'!$A$2:$A$1048576,E4751)&gt;0,IFERROR(ROUND(VLOOKUP($E4751&amp;ROUNDUP($D4751,-2),'PaySched Lookups'!$1:$1048576,4,0)*$J4751/2,2),0),"Data for year not available"))</f>
        <v>Please input data</v>
      </c>
      <c r="I4751" s="82" t="str">
        <f>IF(COUNTBLANK(D4751:E4751)&gt;0, "Please input data", IF(COUNTIF('Data Spreadsheet'!$A$2:$A$1048576,E4751)&gt;0, IFERROR(ROUND(VLOOKUP($E4751&amp;ROUNDUP($D4751, -2), 'PaySched Lookups'!$1:$1048576,5, 0)*$J4751/2, 2),0), "Data for year not available"))</f>
        <v>Please input data</v>
      </c>
      <c r="J4751" s="61" t="str">
        <f>IF(ISBLANK(D4751), "", IF(D4751&gt;=INDEX('Data Spreadsheet'!B:B, MATCH(E4751, 'Data Spreadsheet'!A:A, 1)), 0, 1))</f>
        <v/>
      </c>
    </row>
    <row r="4752" spans="1:10">
      <c r="A4752" s="63"/>
      <c r="B4752" s="63"/>
      <c r="C4752" s="63"/>
      <c r="D4752" s="63"/>
      <c r="E4752" s="72"/>
      <c r="F4752" s="82" t="str">
        <f>IF(COUNTBLANK(D4752:E4752)&gt;0, "Please input data", IF(COUNTIF('Data Spreadsheet'!$A$2:$A$1048576, E4752)&gt;0, IFERROR(ROUND(VLOOKUP($E4752&amp;ROUNDUP($D4752, -2), 'PaySched Lookups'!$1:$1048576, 2, 0)*$J4752/2,2), 0), "Data for year not available"))</f>
        <v>Please input data</v>
      </c>
      <c r="G4752" s="82" t="str">
        <f>IF(COUNTBLANK(D4752:E4752)&gt;0, "Please input data", IF(COUNTIF('Data Spreadsheet'!$A$2:$A$1048576, E4752)&gt;0,  IFERROR(ROUND(VLOOKUP($E4752&amp;ROUNDUP($D4752, -2), 'PaySched Lookups'!$1:$1048576, 3, 0)*$J4752/2,2), 0), "Data for year not available"))</f>
        <v>Please input data</v>
      </c>
      <c r="H4752" s="82" t="str">
        <f>IF(COUNTBLANK(D4752:E4752)&gt;0,"Please input data",IF(COUNTIF('Data Spreadsheet'!$A$2:$A$1048576,E4752)&gt;0,IFERROR(ROUND(VLOOKUP($E4752&amp;ROUNDUP($D4752,-2),'PaySched Lookups'!$1:$1048576,4,0)*$J4752/2,2),0),"Data for year not available"))</f>
        <v>Please input data</v>
      </c>
      <c r="I4752" s="82" t="str">
        <f>IF(COUNTBLANK(D4752:E4752)&gt;0, "Please input data", IF(COUNTIF('Data Spreadsheet'!$A$2:$A$1048576,E4752)&gt;0, IFERROR(ROUND(VLOOKUP($E4752&amp;ROUNDUP($D4752, -2), 'PaySched Lookups'!$1:$1048576,5, 0)*$J4752/2, 2),0), "Data for year not available"))</f>
        <v>Please input data</v>
      </c>
      <c r="J4752" s="61" t="str">
        <f>IF(ISBLANK(D4752), "", IF(D4752&gt;=INDEX('Data Spreadsheet'!B:B, MATCH(E4752, 'Data Spreadsheet'!A:A, 1)), 0, 1))</f>
        <v/>
      </c>
    </row>
    <row r="4753" spans="1:10">
      <c r="A4753" s="63"/>
      <c r="B4753" s="63"/>
      <c r="C4753" s="63"/>
      <c r="D4753" s="63"/>
      <c r="E4753" s="72"/>
      <c r="F4753" s="82" t="str">
        <f>IF(COUNTBLANK(D4753:E4753)&gt;0, "Please input data", IF(COUNTIF('Data Spreadsheet'!$A$2:$A$1048576, E4753)&gt;0, IFERROR(ROUND(VLOOKUP($E4753&amp;ROUNDUP($D4753, -2), 'PaySched Lookups'!$1:$1048576, 2, 0)*$J4753/2,2), 0), "Data for year not available"))</f>
        <v>Please input data</v>
      </c>
      <c r="G4753" s="82" t="str">
        <f>IF(COUNTBLANK(D4753:E4753)&gt;0, "Please input data", IF(COUNTIF('Data Spreadsheet'!$A$2:$A$1048576, E4753)&gt;0,  IFERROR(ROUND(VLOOKUP($E4753&amp;ROUNDUP($D4753, -2), 'PaySched Lookups'!$1:$1048576, 3, 0)*$J4753/2,2), 0), "Data for year not available"))</f>
        <v>Please input data</v>
      </c>
      <c r="H4753" s="82" t="str">
        <f>IF(COUNTBLANK(D4753:E4753)&gt;0,"Please input data",IF(COUNTIF('Data Spreadsheet'!$A$2:$A$1048576,E4753)&gt;0,IFERROR(ROUND(VLOOKUP($E4753&amp;ROUNDUP($D4753,-2),'PaySched Lookups'!$1:$1048576,4,0)*$J4753/2,2),0),"Data for year not available"))</f>
        <v>Please input data</v>
      </c>
      <c r="I4753" s="82" t="str">
        <f>IF(COUNTBLANK(D4753:E4753)&gt;0, "Please input data", IF(COUNTIF('Data Spreadsheet'!$A$2:$A$1048576,E4753)&gt;0, IFERROR(ROUND(VLOOKUP($E4753&amp;ROUNDUP($D4753, -2), 'PaySched Lookups'!$1:$1048576,5, 0)*$J4753/2, 2),0), "Data for year not available"))</f>
        <v>Please input data</v>
      </c>
      <c r="J4753" s="61" t="str">
        <f>IF(ISBLANK(D4753), "", IF(D4753&gt;=INDEX('Data Spreadsheet'!B:B, MATCH(E4753, 'Data Spreadsheet'!A:A, 1)), 0, 1))</f>
        <v/>
      </c>
    </row>
    <row r="4754" spans="1:10">
      <c r="A4754" s="63"/>
      <c r="B4754" s="63"/>
      <c r="C4754" s="63"/>
      <c r="D4754" s="63"/>
      <c r="E4754" s="72"/>
      <c r="F4754" s="82" t="str">
        <f>IF(COUNTBLANK(D4754:E4754)&gt;0, "Please input data", IF(COUNTIF('Data Spreadsheet'!$A$2:$A$1048576, E4754)&gt;0, IFERROR(ROUND(VLOOKUP($E4754&amp;ROUNDUP($D4754, -2), 'PaySched Lookups'!$1:$1048576, 2, 0)*$J4754/2,2), 0), "Data for year not available"))</f>
        <v>Please input data</v>
      </c>
      <c r="G4754" s="82" t="str">
        <f>IF(COUNTBLANK(D4754:E4754)&gt;0, "Please input data", IF(COUNTIF('Data Spreadsheet'!$A$2:$A$1048576, E4754)&gt;0,  IFERROR(ROUND(VLOOKUP($E4754&amp;ROUNDUP($D4754, -2), 'PaySched Lookups'!$1:$1048576, 3, 0)*$J4754/2,2), 0), "Data for year not available"))</f>
        <v>Please input data</v>
      </c>
      <c r="H4754" s="82" t="str">
        <f>IF(COUNTBLANK(D4754:E4754)&gt;0,"Please input data",IF(COUNTIF('Data Spreadsheet'!$A$2:$A$1048576,E4754)&gt;0,IFERROR(ROUND(VLOOKUP($E4754&amp;ROUNDUP($D4754,-2),'PaySched Lookups'!$1:$1048576,4,0)*$J4754/2,2),0),"Data for year not available"))</f>
        <v>Please input data</v>
      </c>
      <c r="I4754" s="82" t="str">
        <f>IF(COUNTBLANK(D4754:E4754)&gt;0, "Please input data", IF(COUNTIF('Data Spreadsheet'!$A$2:$A$1048576,E4754)&gt;0, IFERROR(ROUND(VLOOKUP($E4754&amp;ROUNDUP($D4754, -2), 'PaySched Lookups'!$1:$1048576,5, 0)*$J4754/2, 2),0), "Data for year not available"))</f>
        <v>Please input data</v>
      </c>
      <c r="J4754" s="61" t="str">
        <f>IF(ISBLANK(D4754), "", IF(D4754&gt;=INDEX('Data Spreadsheet'!B:B, MATCH(E4754, 'Data Spreadsheet'!A:A, 1)), 0, 1))</f>
        <v/>
      </c>
    </row>
    <row r="4755" spans="1:10">
      <c r="A4755" s="63"/>
      <c r="B4755" s="63"/>
      <c r="C4755" s="63"/>
      <c r="D4755" s="63"/>
      <c r="E4755" s="72"/>
      <c r="F4755" s="82" t="str">
        <f>IF(COUNTBLANK(D4755:E4755)&gt;0, "Please input data", IF(COUNTIF('Data Spreadsheet'!$A$2:$A$1048576, E4755)&gt;0, IFERROR(ROUND(VLOOKUP($E4755&amp;ROUNDUP($D4755, -2), 'PaySched Lookups'!$1:$1048576, 2, 0)*$J4755/2,2), 0), "Data for year not available"))</f>
        <v>Please input data</v>
      </c>
      <c r="G4755" s="82" t="str">
        <f>IF(COUNTBLANK(D4755:E4755)&gt;0, "Please input data", IF(COUNTIF('Data Spreadsheet'!$A$2:$A$1048576, E4755)&gt;0,  IFERROR(ROUND(VLOOKUP($E4755&amp;ROUNDUP($D4755, -2), 'PaySched Lookups'!$1:$1048576, 3, 0)*$J4755/2,2), 0), "Data for year not available"))</f>
        <v>Please input data</v>
      </c>
      <c r="H4755" s="82" t="str">
        <f>IF(COUNTBLANK(D4755:E4755)&gt;0,"Please input data",IF(COUNTIF('Data Spreadsheet'!$A$2:$A$1048576,E4755)&gt;0,IFERROR(ROUND(VLOOKUP($E4755&amp;ROUNDUP($D4755,-2),'PaySched Lookups'!$1:$1048576,4,0)*$J4755/2,2),0),"Data for year not available"))</f>
        <v>Please input data</v>
      </c>
      <c r="I4755" s="82" t="str">
        <f>IF(COUNTBLANK(D4755:E4755)&gt;0, "Please input data", IF(COUNTIF('Data Spreadsheet'!$A$2:$A$1048576,E4755)&gt;0, IFERROR(ROUND(VLOOKUP($E4755&amp;ROUNDUP($D4755, -2), 'PaySched Lookups'!$1:$1048576,5, 0)*$J4755/2, 2),0), "Data for year not available"))</f>
        <v>Please input data</v>
      </c>
      <c r="J4755" s="61" t="str">
        <f>IF(ISBLANK(D4755), "", IF(D4755&gt;=INDEX('Data Spreadsheet'!B:B, MATCH(E4755, 'Data Spreadsheet'!A:A, 1)), 0, 1))</f>
        <v/>
      </c>
    </row>
    <row r="4756" spans="1:10">
      <c r="A4756" s="63"/>
      <c r="B4756" s="63"/>
      <c r="C4756" s="63"/>
      <c r="D4756" s="63"/>
      <c r="E4756" s="72"/>
      <c r="F4756" s="82" t="str">
        <f>IF(COUNTBLANK(D4756:E4756)&gt;0, "Please input data", IF(COUNTIF('Data Spreadsheet'!$A$2:$A$1048576, E4756)&gt;0, IFERROR(ROUND(VLOOKUP($E4756&amp;ROUNDUP($D4756, -2), 'PaySched Lookups'!$1:$1048576, 2, 0)*$J4756/2,2), 0), "Data for year not available"))</f>
        <v>Please input data</v>
      </c>
      <c r="G4756" s="82" t="str">
        <f>IF(COUNTBLANK(D4756:E4756)&gt;0, "Please input data", IF(COUNTIF('Data Spreadsheet'!$A$2:$A$1048576, E4756)&gt;0,  IFERROR(ROUND(VLOOKUP($E4756&amp;ROUNDUP($D4756, -2), 'PaySched Lookups'!$1:$1048576, 3, 0)*$J4756/2,2), 0), "Data for year not available"))</f>
        <v>Please input data</v>
      </c>
      <c r="H4756" s="82" t="str">
        <f>IF(COUNTBLANK(D4756:E4756)&gt;0,"Please input data",IF(COUNTIF('Data Spreadsheet'!$A$2:$A$1048576,E4756)&gt;0,IFERROR(ROUND(VLOOKUP($E4756&amp;ROUNDUP($D4756,-2),'PaySched Lookups'!$1:$1048576,4,0)*$J4756/2,2),0),"Data for year not available"))</f>
        <v>Please input data</v>
      </c>
      <c r="I4756" s="82" t="str">
        <f>IF(COUNTBLANK(D4756:E4756)&gt;0, "Please input data", IF(COUNTIF('Data Spreadsheet'!$A$2:$A$1048576,E4756)&gt;0, IFERROR(ROUND(VLOOKUP($E4756&amp;ROUNDUP($D4756, -2), 'PaySched Lookups'!$1:$1048576,5, 0)*$J4756/2, 2),0), "Data for year not available"))</f>
        <v>Please input data</v>
      </c>
      <c r="J4756" s="61" t="str">
        <f>IF(ISBLANK(D4756), "", IF(D4756&gt;=INDEX('Data Spreadsheet'!B:B, MATCH(E4756, 'Data Spreadsheet'!A:A, 1)), 0, 1))</f>
        <v/>
      </c>
    </row>
    <row r="4757" spans="1:10">
      <c r="A4757" s="63"/>
      <c r="B4757" s="63"/>
      <c r="C4757" s="63"/>
      <c r="D4757" s="63"/>
      <c r="E4757" s="72"/>
      <c r="F4757" s="82" t="str">
        <f>IF(COUNTBLANK(D4757:E4757)&gt;0, "Please input data", IF(COUNTIF('Data Spreadsheet'!$A$2:$A$1048576, E4757)&gt;0, IFERROR(ROUND(VLOOKUP($E4757&amp;ROUNDUP($D4757, -2), 'PaySched Lookups'!$1:$1048576, 2, 0)*$J4757/2,2), 0), "Data for year not available"))</f>
        <v>Please input data</v>
      </c>
      <c r="G4757" s="82" t="str">
        <f>IF(COUNTBLANK(D4757:E4757)&gt;0, "Please input data", IF(COUNTIF('Data Spreadsheet'!$A$2:$A$1048576, E4757)&gt;0,  IFERROR(ROUND(VLOOKUP($E4757&amp;ROUNDUP($D4757, -2), 'PaySched Lookups'!$1:$1048576, 3, 0)*$J4757/2,2), 0), "Data for year not available"))</f>
        <v>Please input data</v>
      </c>
      <c r="H4757" s="82" t="str">
        <f>IF(COUNTBLANK(D4757:E4757)&gt;0,"Please input data",IF(COUNTIF('Data Spreadsheet'!$A$2:$A$1048576,E4757)&gt;0,IFERROR(ROUND(VLOOKUP($E4757&amp;ROUNDUP($D4757,-2),'PaySched Lookups'!$1:$1048576,4,0)*$J4757/2,2),0),"Data for year not available"))</f>
        <v>Please input data</v>
      </c>
      <c r="I4757" s="82" t="str">
        <f>IF(COUNTBLANK(D4757:E4757)&gt;0, "Please input data", IF(COUNTIF('Data Spreadsheet'!$A$2:$A$1048576,E4757)&gt;0, IFERROR(ROUND(VLOOKUP($E4757&amp;ROUNDUP($D4757, -2), 'PaySched Lookups'!$1:$1048576,5, 0)*$J4757/2, 2),0), "Data for year not available"))</f>
        <v>Please input data</v>
      </c>
      <c r="J4757" s="61" t="str">
        <f>IF(ISBLANK(D4757), "", IF(D4757&gt;=INDEX('Data Spreadsheet'!B:B, MATCH(E4757, 'Data Spreadsheet'!A:A, 1)), 0, 1))</f>
        <v/>
      </c>
    </row>
    <row r="4758" spans="1:10">
      <c r="A4758" s="63"/>
      <c r="B4758" s="63"/>
      <c r="C4758" s="63"/>
      <c r="D4758" s="63"/>
      <c r="E4758" s="72"/>
      <c r="F4758" s="82" t="str">
        <f>IF(COUNTBLANK(D4758:E4758)&gt;0, "Please input data", IF(COUNTIF('Data Spreadsheet'!$A$2:$A$1048576, E4758)&gt;0, IFERROR(ROUND(VLOOKUP($E4758&amp;ROUNDUP($D4758, -2), 'PaySched Lookups'!$1:$1048576, 2, 0)*$J4758/2,2), 0), "Data for year not available"))</f>
        <v>Please input data</v>
      </c>
      <c r="G4758" s="82" t="str">
        <f>IF(COUNTBLANK(D4758:E4758)&gt;0, "Please input data", IF(COUNTIF('Data Spreadsheet'!$A$2:$A$1048576, E4758)&gt;0,  IFERROR(ROUND(VLOOKUP($E4758&amp;ROUNDUP($D4758, -2), 'PaySched Lookups'!$1:$1048576, 3, 0)*$J4758/2,2), 0), "Data for year not available"))</f>
        <v>Please input data</v>
      </c>
      <c r="H4758" s="82" t="str">
        <f>IF(COUNTBLANK(D4758:E4758)&gt;0,"Please input data",IF(COUNTIF('Data Spreadsheet'!$A$2:$A$1048576,E4758)&gt;0,IFERROR(ROUND(VLOOKUP($E4758&amp;ROUNDUP($D4758,-2),'PaySched Lookups'!$1:$1048576,4,0)*$J4758/2,2),0),"Data for year not available"))</f>
        <v>Please input data</v>
      </c>
      <c r="I4758" s="82" t="str">
        <f>IF(COUNTBLANK(D4758:E4758)&gt;0, "Please input data", IF(COUNTIF('Data Spreadsheet'!$A$2:$A$1048576,E4758)&gt;0, IFERROR(ROUND(VLOOKUP($E4758&amp;ROUNDUP($D4758, -2), 'PaySched Lookups'!$1:$1048576,5, 0)*$J4758/2, 2),0), "Data for year not available"))</f>
        <v>Please input data</v>
      </c>
      <c r="J4758" s="61" t="str">
        <f>IF(ISBLANK(D4758), "", IF(D4758&gt;=INDEX('Data Spreadsheet'!B:B, MATCH(E4758, 'Data Spreadsheet'!A:A, 1)), 0, 1))</f>
        <v/>
      </c>
    </row>
    <row r="4759" spans="1:10">
      <c r="A4759" s="63"/>
      <c r="B4759" s="63"/>
      <c r="C4759" s="63"/>
      <c r="D4759" s="63"/>
      <c r="E4759" s="72"/>
      <c r="F4759" s="82" t="str">
        <f>IF(COUNTBLANK(D4759:E4759)&gt;0, "Please input data", IF(COUNTIF('Data Spreadsheet'!$A$2:$A$1048576, E4759)&gt;0, IFERROR(ROUND(VLOOKUP($E4759&amp;ROUNDUP($D4759, -2), 'PaySched Lookups'!$1:$1048576, 2, 0)*$J4759/2,2), 0), "Data for year not available"))</f>
        <v>Please input data</v>
      </c>
      <c r="G4759" s="82" t="str">
        <f>IF(COUNTBLANK(D4759:E4759)&gt;0, "Please input data", IF(COUNTIF('Data Spreadsheet'!$A$2:$A$1048576, E4759)&gt;0,  IFERROR(ROUND(VLOOKUP($E4759&amp;ROUNDUP($D4759, -2), 'PaySched Lookups'!$1:$1048576, 3, 0)*$J4759/2,2), 0), "Data for year not available"))</f>
        <v>Please input data</v>
      </c>
      <c r="H4759" s="82" t="str">
        <f>IF(COUNTBLANK(D4759:E4759)&gt;0,"Please input data",IF(COUNTIF('Data Spreadsheet'!$A$2:$A$1048576,E4759)&gt;0,IFERROR(ROUND(VLOOKUP($E4759&amp;ROUNDUP($D4759,-2),'PaySched Lookups'!$1:$1048576,4,0)*$J4759/2,2),0),"Data for year not available"))</f>
        <v>Please input data</v>
      </c>
      <c r="I4759" s="82" t="str">
        <f>IF(COUNTBLANK(D4759:E4759)&gt;0, "Please input data", IF(COUNTIF('Data Spreadsheet'!$A$2:$A$1048576,E4759)&gt;0, IFERROR(ROUND(VLOOKUP($E4759&amp;ROUNDUP($D4759, -2), 'PaySched Lookups'!$1:$1048576,5, 0)*$J4759/2, 2),0), "Data for year not available"))</f>
        <v>Please input data</v>
      </c>
      <c r="J4759" s="61" t="str">
        <f>IF(ISBLANK(D4759), "", IF(D4759&gt;=INDEX('Data Spreadsheet'!B:B, MATCH(E4759, 'Data Spreadsheet'!A:A, 1)), 0, 1))</f>
        <v/>
      </c>
    </row>
    <row r="4760" spans="1:10">
      <c r="A4760" s="63"/>
      <c r="B4760" s="63"/>
      <c r="C4760" s="63"/>
      <c r="D4760" s="63"/>
      <c r="E4760" s="72"/>
      <c r="F4760" s="82" t="str">
        <f>IF(COUNTBLANK(D4760:E4760)&gt;0, "Please input data", IF(COUNTIF('Data Spreadsheet'!$A$2:$A$1048576, E4760)&gt;0, IFERROR(ROUND(VLOOKUP($E4760&amp;ROUNDUP($D4760, -2), 'PaySched Lookups'!$1:$1048576, 2, 0)*$J4760/2,2), 0), "Data for year not available"))</f>
        <v>Please input data</v>
      </c>
      <c r="G4760" s="82" t="str">
        <f>IF(COUNTBLANK(D4760:E4760)&gt;0, "Please input data", IF(COUNTIF('Data Spreadsheet'!$A$2:$A$1048576, E4760)&gt;0,  IFERROR(ROUND(VLOOKUP($E4760&amp;ROUNDUP($D4760, -2), 'PaySched Lookups'!$1:$1048576, 3, 0)*$J4760/2,2), 0), "Data for year not available"))</f>
        <v>Please input data</v>
      </c>
      <c r="H4760" s="82" t="str">
        <f>IF(COUNTBLANK(D4760:E4760)&gt;0,"Please input data",IF(COUNTIF('Data Spreadsheet'!$A$2:$A$1048576,E4760)&gt;0,IFERROR(ROUND(VLOOKUP($E4760&amp;ROUNDUP($D4760,-2),'PaySched Lookups'!$1:$1048576,4,0)*$J4760/2,2),0),"Data for year not available"))</f>
        <v>Please input data</v>
      </c>
      <c r="I4760" s="82" t="str">
        <f>IF(COUNTBLANK(D4760:E4760)&gt;0, "Please input data", IF(COUNTIF('Data Spreadsheet'!$A$2:$A$1048576,E4760)&gt;0, IFERROR(ROUND(VLOOKUP($E4760&amp;ROUNDUP($D4760, -2), 'PaySched Lookups'!$1:$1048576,5, 0)*$J4760/2, 2),0), "Data for year not available"))</f>
        <v>Please input data</v>
      </c>
      <c r="J4760" s="61" t="str">
        <f>IF(ISBLANK(D4760), "", IF(D4760&gt;=INDEX('Data Spreadsheet'!B:B, MATCH(E4760, 'Data Spreadsheet'!A:A, 1)), 0, 1))</f>
        <v/>
      </c>
    </row>
    <row r="4761" spans="1:10">
      <c r="A4761" s="63"/>
      <c r="B4761" s="63"/>
      <c r="C4761" s="63"/>
      <c r="D4761" s="63"/>
      <c r="E4761" s="72"/>
      <c r="F4761" s="82" t="str">
        <f>IF(COUNTBLANK(D4761:E4761)&gt;0, "Please input data", IF(COUNTIF('Data Spreadsheet'!$A$2:$A$1048576, E4761)&gt;0, IFERROR(ROUND(VLOOKUP($E4761&amp;ROUNDUP($D4761, -2), 'PaySched Lookups'!$1:$1048576, 2, 0)*$J4761/2,2), 0), "Data for year not available"))</f>
        <v>Please input data</v>
      </c>
      <c r="G4761" s="82" t="str">
        <f>IF(COUNTBLANK(D4761:E4761)&gt;0, "Please input data", IF(COUNTIF('Data Spreadsheet'!$A$2:$A$1048576, E4761)&gt;0,  IFERROR(ROUND(VLOOKUP($E4761&amp;ROUNDUP($D4761, -2), 'PaySched Lookups'!$1:$1048576, 3, 0)*$J4761/2,2), 0), "Data for year not available"))</f>
        <v>Please input data</v>
      </c>
      <c r="H4761" s="82" t="str">
        <f>IF(COUNTBLANK(D4761:E4761)&gt;0,"Please input data",IF(COUNTIF('Data Spreadsheet'!$A$2:$A$1048576,E4761)&gt;0,IFERROR(ROUND(VLOOKUP($E4761&amp;ROUNDUP($D4761,-2),'PaySched Lookups'!$1:$1048576,4,0)*$J4761/2,2),0),"Data for year not available"))</f>
        <v>Please input data</v>
      </c>
      <c r="I4761" s="82" t="str">
        <f>IF(COUNTBLANK(D4761:E4761)&gt;0, "Please input data", IF(COUNTIF('Data Spreadsheet'!$A$2:$A$1048576,E4761)&gt;0, IFERROR(ROUND(VLOOKUP($E4761&amp;ROUNDUP($D4761, -2), 'PaySched Lookups'!$1:$1048576,5, 0)*$J4761/2, 2),0), "Data for year not available"))</f>
        <v>Please input data</v>
      </c>
      <c r="J4761" s="61" t="str">
        <f>IF(ISBLANK(D4761), "", IF(D4761&gt;=INDEX('Data Spreadsheet'!B:B, MATCH(E4761, 'Data Spreadsheet'!A:A, 1)), 0, 1))</f>
        <v/>
      </c>
    </row>
    <row r="4762" spans="1:10">
      <c r="A4762" s="63"/>
      <c r="B4762" s="63"/>
      <c r="C4762" s="63"/>
      <c r="D4762" s="63"/>
      <c r="E4762" s="72"/>
      <c r="F4762" s="82" t="str">
        <f>IF(COUNTBLANK(D4762:E4762)&gt;0, "Please input data", IF(COUNTIF('Data Spreadsheet'!$A$2:$A$1048576, E4762)&gt;0, IFERROR(ROUND(VLOOKUP($E4762&amp;ROUNDUP($D4762, -2), 'PaySched Lookups'!$1:$1048576, 2, 0)*$J4762/2,2), 0), "Data for year not available"))</f>
        <v>Please input data</v>
      </c>
      <c r="G4762" s="82" t="str">
        <f>IF(COUNTBLANK(D4762:E4762)&gt;0, "Please input data", IF(COUNTIF('Data Spreadsheet'!$A$2:$A$1048576, E4762)&gt;0,  IFERROR(ROUND(VLOOKUP($E4762&amp;ROUNDUP($D4762, -2), 'PaySched Lookups'!$1:$1048576, 3, 0)*$J4762/2,2), 0), "Data for year not available"))</f>
        <v>Please input data</v>
      </c>
      <c r="H4762" s="82" t="str">
        <f>IF(COUNTBLANK(D4762:E4762)&gt;0,"Please input data",IF(COUNTIF('Data Spreadsheet'!$A$2:$A$1048576,E4762)&gt;0,IFERROR(ROUND(VLOOKUP($E4762&amp;ROUNDUP($D4762,-2),'PaySched Lookups'!$1:$1048576,4,0)*$J4762/2,2),0),"Data for year not available"))</f>
        <v>Please input data</v>
      </c>
      <c r="I4762" s="82" t="str">
        <f>IF(COUNTBLANK(D4762:E4762)&gt;0, "Please input data", IF(COUNTIF('Data Spreadsheet'!$A$2:$A$1048576,E4762)&gt;0, IFERROR(ROUND(VLOOKUP($E4762&amp;ROUNDUP($D4762, -2), 'PaySched Lookups'!$1:$1048576,5, 0)*$J4762/2, 2),0), "Data for year not available"))</f>
        <v>Please input data</v>
      </c>
      <c r="J4762" s="61" t="str">
        <f>IF(ISBLANK(D4762), "", IF(D4762&gt;=INDEX('Data Spreadsheet'!B:B, MATCH(E4762, 'Data Spreadsheet'!A:A, 1)), 0, 1))</f>
        <v/>
      </c>
    </row>
    <row r="4763" spans="1:10">
      <c r="A4763" s="63"/>
      <c r="B4763" s="63"/>
      <c r="C4763" s="63"/>
      <c r="D4763" s="63"/>
      <c r="E4763" s="72"/>
      <c r="F4763" s="82" t="str">
        <f>IF(COUNTBLANK(D4763:E4763)&gt;0, "Please input data", IF(COUNTIF('Data Spreadsheet'!$A$2:$A$1048576, E4763)&gt;0, IFERROR(ROUND(VLOOKUP($E4763&amp;ROUNDUP($D4763, -2), 'PaySched Lookups'!$1:$1048576, 2, 0)*$J4763/2,2), 0), "Data for year not available"))</f>
        <v>Please input data</v>
      </c>
      <c r="G4763" s="82" t="str">
        <f>IF(COUNTBLANK(D4763:E4763)&gt;0, "Please input data", IF(COUNTIF('Data Spreadsheet'!$A$2:$A$1048576, E4763)&gt;0,  IFERROR(ROUND(VLOOKUP($E4763&amp;ROUNDUP($D4763, -2), 'PaySched Lookups'!$1:$1048576, 3, 0)*$J4763/2,2), 0), "Data for year not available"))</f>
        <v>Please input data</v>
      </c>
      <c r="H4763" s="82" t="str">
        <f>IF(COUNTBLANK(D4763:E4763)&gt;0,"Please input data",IF(COUNTIF('Data Spreadsheet'!$A$2:$A$1048576,E4763)&gt;0,IFERROR(ROUND(VLOOKUP($E4763&amp;ROUNDUP($D4763,-2),'PaySched Lookups'!$1:$1048576,4,0)*$J4763/2,2),0),"Data for year not available"))</f>
        <v>Please input data</v>
      </c>
      <c r="I4763" s="82" t="str">
        <f>IF(COUNTBLANK(D4763:E4763)&gt;0, "Please input data", IF(COUNTIF('Data Spreadsheet'!$A$2:$A$1048576,E4763)&gt;0, IFERROR(ROUND(VLOOKUP($E4763&amp;ROUNDUP($D4763, -2), 'PaySched Lookups'!$1:$1048576,5, 0)*$J4763/2, 2),0), "Data for year not available"))</f>
        <v>Please input data</v>
      </c>
      <c r="J4763" s="61" t="str">
        <f>IF(ISBLANK(D4763), "", IF(D4763&gt;=INDEX('Data Spreadsheet'!B:B, MATCH(E4763, 'Data Spreadsheet'!A:A, 1)), 0, 1))</f>
        <v/>
      </c>
    </row>
    <row r="4764" spans="1:10">
      <c r="A4764" s="63"/>
      <c r="B4764" s="63"/>
      <c r="C4764" s="63"/>
      <c r="D4764" s="63"/>
      <c r="E4764" s="72"/>
      <c r="F4764" s="82" t="str">
        <f>IF(COUNTBLANK(D4764:E4764)&gt;0, "Please input data", IF(COUNTIF('Data Spreadsheet'!$A$2:$A$1048576, E4764)&gt;0, IFERROR(ROUND(VLOOKUP($E4764&amp;ROUNDUP($D4764, -2), 'PaySched Lookups'!$1:$1048576, 2, 0)*$J4764/2,2), 0), "Data for year not available"))</f>
        <v>Please input data</v>
      </c>
      <c r="G4764" s="82" t="str">
        <f>IF(COUNTBLANK(D4764:E4764)&gt;0, "Please input data", IF(COUNTIF('Data Spreadsheet'!$A$2:$A$1048576, E4764)&gt;0,  IFERROR(ROUND(VLOOKUP($E4764&amp;ROUNDUP($D4764, -2), 'PaySched Lookups'!$1:$1048576, 3, 0)*$J4764/2,2), 0), "Data for year not available"))</f>
        <v>Please input data</v>
      </c>
      <c r="H4764" s="82" t="str">
        <f>IF(COUNTBLANK(D4764:E4764)&gt;0,"Please input data",IF(COUNTIF('Data Spreadsheet'!$A$2:$A$1048576,E4764)&gt;0,IFERROR(ROUND(VLOOKUP($E4764&amp;ROUNDUP($D4764,-2),'PaySched Lookups'!$1:$1048576,4,0)*$J4764/2,2),0),"Data for year not available"))</f>
        <v>Please input data</v>
      </c>
      <c r="I4764" s="82" t="str">
        <f>IF(COUNTBLANK(D4764:E4764)&gt;0, "Please input data", IF(COUNTIF('Data Spreadsheet'!$A$2:$A$1048576,E4764)&gt;0, IFERROR(ROUND(VLOOKUP($E4764&amp;ROUNDUP($D4764, -2), 'PaySched Lookups'!$1:$1048576,5, 0)*$J4764/2, 2),0), "Data for year not available"))</f>
        <v>Please input data</v>
      </c>
      <c r="J4764" s="61" t="str">
        <f>IF(ISBLANK(D4764), "", IF(D4764&gt;=INDEX('Data Spreadsheet'!B:B, MATCH(E4764, 'Data Spreadsheet'!A:A, 1)), 0, 1))</f>
        <v/>
      </c>
    </row>
    <row r="4765" spans="1:10">
      <c r="A4765" s="63"/>
      <c r="B4765" s="63"/>
      <c r="C4765" s="63"/>
      <c r="D4765" s="63"/>
      <c r="E4765" s="72"/>
      <c r="F4765" s="82" t="str">
        <f>IF(COUNTBLANK(D4765:E4765)&gt;0, "Please input data", IF(COUNTIF('Data Spreadsheet'!$A$2:$A$1048576, E4765)&gt;0, IFERROR(ROUND(VLOOKUP($E4765&amp;ROUNDUP($D4765, -2), 'PaySched Lookups'!$1:$1048576, 2, 0)*$J4765/2,2), 0), "Data for year not available"))</f>
        <v>Please input data</v>
      </c>
      <c r="G4765" s="82" t="str">
        <f>IF(COUNTBLANK(D4765:E4765)&gt;0, "Please input data", IF(COUNTIF('Data Spreadsheet'!$A$2:$A$1048576, E4765)&gt;0,  IFERROR(ROUND(VLOOKUP($E4765&amp;ROUNDUP($D4765, -2), 'PaySched Lookups'!$1:$1048576, 3, 0)*$J4765/2,2), 0), "Data for year not available"))</f>
        <v>Please input data</v>
      </c>
      <c r="H4765" s="82" t="str">
        <f>IF(COUNTBLANK(D4765:E4765)&gt;0,"Please input data",IF(COUNTIF('Data Spreadsheet'!$A$2:$A$1048576,E4765)&gt;0,IFERROR(ROUND(VLOOKUP($E4765&amp;ROUNDUP($D4765,-2),'PaySched Lookups'!$1:$1048576,4,0)*$J4765/2,2),0),"Data for year not available"))</f>
        <v>Please input data</v>
      </c>
      <c r="I4765" s="82" t="str">
        <f>IF(COUNTBLANK(D4765:E4765)&gt;0, "Please input data", IF(COUNTIF('Data Spreadsheet'!$A$2:$A$1048576,E4765)&gt;0, IFERROR(ROUND(VLOOKUP($E4765&amp;ROUNDUP($D4765, -2), 'PaySched Lookups'!$1:$1048576,5, 0)*$J4765/2, 2),0), "Data for year not available"))</f>
        <v>Please input data</v>
      </c>
      <c r="J4765" s="61" t="str">
        <f>IF(ISBLANK(D4765), "", IF(D4765&gt;=INDEX('Data Spreadsheet'!B:B, MATCH(E4765, 'Data Spreadsheet'!A:A, 1)), 0, 1))</f>
        <v/>
      </c>
    </row>
    <row r="4766" spans="1:10">
      <c r="A4766" s="63"/>
      <c r="B4766" s="63"/>
      <c r="C4766" s="63"/>
      <c r="D4766" s="63"/>
      <c r="E4766" s="72"/>
      <c r="F4766" s="82" t="str">
        <f>IF(COUNTBLANK(D4766:E4766)&gt;0, "Please input data", IF(COUNTIF('Data Spreadsheet'!$A$2:$A$1048576, E4766)&gt;0, IFERROR(ROUND(VLOOKUP($E4766&amp;ROUNDUP($D4766, -2), 'PaySched Lookups'!$1:$1048576, 2, 0)*$J4766/2,2), 0), "Data for year not available"))</f>
        <v>Please input data</v>
      </c>
      <c r="G4766" s="82" t="str">
        <f>IF(COUNTBLANK(D4766:E4766)&gt;0, "Please input data", IF(COUNTIF('Data Spreadsheet'!$A$2:$A$1048576, E4766)&gt;0,  IFERROR(ROUND(VLOOKUP($E4766&amp;ROUNDUP($D4766, -2), 'PaySched Lookups'!$1:$1048576, 3, 0)*$J4766/2,2), 0), "Data for year not available"))</f>
        <v>Please input data</v>
      </c>
      <c r="H4766" s="82" t="str">
        <f>IF(COUNTBLANK(D4766:E4766)&gt;0,"Please input data",IF(COUNTIF('Data Spreadsheet'!$A$2:$A$1048576,E4766)&gt;0,IFERROR(ROUND(VLOOKUP($E4766&amp;ROUNDUP($D4766,-2),'PaySched Lookups'!$1:$1048576,4,0)*$J4766/2,2),0),"Data for year not available"))</f>
        <v>Please input data</v>
      </c>
      <c r="I4766" s="82" t="str">
        <f>IF(COUNTBLANK(D4766:E4766)&gt;0, "Please input data", IF(COUNTIF('Data Spreadsheet'!$A$2:$A$1048576,E4766)&gt;0, IFERROR(ROUND(VLOOKUP($E4766&amp;ROUNDUP($D4766, -2), 'PaySched Lookups'!$1:$1048576,5, 0)*$J4766/2, 2),0), "Data for year not available"))</f>
        <v>Please input data</v>
      </c>
      <c r="J4766" s="61" t="str">
        <f>IF(ISBLANK(D4766), "", IF(D4766&gt;=INDEX('Data Spreadsheet'!B:B, MATCH(E4766, 'Data Spreadsheet'!A:A, 1)), 0, 1))</f>
        <v/>
      </c>
    </row>
    <row r="4767" spans="1:10">
      <c r="A4767" s="63"/>
      <c r="B4767" s="63"/>
      <c r="C4767" s="63"/>
      <c r="D4767" s="63"/>
      <c r="E4767" s="72"/>
      <c r="F4767" s="82" t="str">
        <f>IF(COUNTBLANK(D4767:E4767)&gt;0, "Please input data", IF(COUNTIF('Data Spreadsheet'!$A$2:$A$1048576, E4767)&gt;0, IFERROR(ROUND(VLOOKUP($E4767&amp;ROUNDUP($D4767, -2), 'PaySched Lookups'!$1:$1048576, 2, 0)*$J4767/2,2), 0), "Data for year not available"))</f>
        <v>Please input data</v>
      </c>
      <c r="G4767" s="82" t="str">
        <f>IF(COUNTBLANK(D4767:E4767)&gt;0, "Please input data", IF(COUNTIF('Data Spreadsheet'!$A$2:$A$1048576, E4767)&gt;0,  IFERROR(ROUND(VLOOKUP($E4767&amp;ROUNDUP($D4767, -2), 'PaySched Lookups'!$1:$1048576, 3, 0)*$J4767/2,2), 0), "Data for year not available"))</f>
        <v>Please input data</v>
      </c>
      <c r="H4767" s="82" t="str">
        <f>IF(COUNTBLANK(D4767:E4767)&gt;0,"Please input data",IF(COUNTIF('Data Spreadsheet'!$A$2:$A$1048576,E4767)&gt;0,IFERROR(ROUND(VLOOKUP($E4767&amp;ROUNDUP($D4767,-2),'PaySched Lookups'!$1:$1048576,4,0)*$J4767/2,2),0),"Data for year not available"))</f>
        <v>Please input data</v>
      </c>
      <c r="I4767" s="82" t="str">
        <f>IF(COUNTBLANK(D4767:E4767)&gt;0, "Please input data", IF(COUNTIF('Data Spreadsheet'!$A$2:$A$1048576,E4767)&gt;0, IFERROR(ROUND(VLOOKUP($E4767&amp;ROUNDUP($D4767, -2), 'PaySched Lookups'!$1:$1048576,5, 0)*$J4767/2, 2),0), "Data for year not available"))</f>
        <v>Please input data</v>
      </c>
      <c r="J4767" s="61" t="str">
        <f>IF(ISBLANK(D4767), "", IF(D4767&gt;=INDEX('Data Spreadsheet'!B:B, MATCH(E4767, 'Data Spreadsheet'!A:A, 1)), 0, 1))</f>
        <v/>
      </c>
    </row>
    <row r="4768" spans="1:10">
      <c r="A4768" s="63"/>
      <c r="B4768" s="63"/>
      <c r="C4768" s="63"/>
      <c r="D4768" s="63"/>
      <c r="E4768" s="72"/>
      <c r="F4768" s="82" t="str">
        <f>IF(COUNTBLANK(D4768:E4768)&gt;0, "Please input data", IF(COUNTIF('Data Spreadsheet'!$A$2:$A$1048576, E4768)&gt;0, IFERROR(ROUND(VLOOKUP($E4768&amp;ROUNDUP($D4768, -2), 'PaySched Lookups'!$1:$1048576, 2, 0)*$J4768/2,2), 0), "Data for year not available"))</f>
        <v>Please input data</v>
      </c>
      <c r="G4768" s="82" t="str">
        <f>IF(COUNTBLANK(D4768:E4768)&gt;0, "Please input data", IF(COUNTIF('Data Spreadsheet'!$A$2:$A$1048576, E4768)&gt;0,  IFERROR(ROUND(VLOOKUP($E4768&amp;ROUNDUP($D4768, -2), 'PaySched Lookups'!$1:$1048576, 3, 0)*$J4768/2,2), 0), "Data for year not available"))</f>
        <v>Please input data</v>
      </c>
      <c r="H4768" s="82" t="str">
        <f>IF(COUNTBLANK(D4768:E4768)&gt;0,"Please input data",IF(COUNTIF('Data Spreadsheet'!$A$2:$A$1048576,E4768)&gt;0,IFERROR(ROUND(VLOOKUP($E4768&amp;ROUNDUP($D4768,-2),'PaySched Lookups'!$1:$1048576,4,0)*$J4768/2,2),0),"Data for year not available"))</f>
        <v>Please input data</v>
      </c>
      <c r="I4768" s="82" t="str">
        <f>IF(COUNTBLANK(D4768:E4768)&gt;0, "Please input data", IF(COUNTIF('Data Spreadsheet'!$A$2:$A$1048576,E4768)&gt;0, IFERROR(ROUND(VLOOKUP($E4768&amp;ROUNDUP($D4768, -2), 'PaySched Lookups'!$1:$1048576,5, 0)*$J4768/2, 2),0), "Data for year not available"))</f>
        <v>Please input data</v>
      </c>
      <c r="J4768" s="61" t="str">
        <f>IF(ISBLANK(D4768), "", IF(D4768&gt;=INDEX('Data Spreadsheet'!B:B, MATCH(E4768, 'Data Spreadsheet'!A:A, 1)), 0, 1))</f>
        <v/>
      </c>
    </row>
    <row r="4769" spans="1:10">
      <c r="A4769" s="63"/>
      <c r="B4769" s="63"/>
      <c r="C4769" s="63"/>
      <c r="D4769" s="63"/>
      <c r="E4769" s="72"/>
      <c r="F4769" s="82" t="str">
        <f>IF(COUNTBLANK(D4769:E4769)&gt;0, "Please input data", IF(COUNTIF('Data Spreadsheet'!$A$2:$A$1048576, E4769)&gt;0, IFERROR(ROUND(VLOOKUP($E4769&amp;ROUNDUP($D4769, -2), 'PaySched Lookups'!$1:$1048576, 2, 0)*$J4769/2,2), 0), "Data for year not available"))</f>
        <v>Please input data</v>
      </c>
      <c r="G4769" s="82" t="str">
        <f>IF(COUNTBLANK(D4769:E4769)&gt;0, "Please input data", IF(COUNTIF('Data Spreadsheet'!$A$2:$A$1048576, E4769)&gt;0,  IFERROR(ROUND(VLOOKUP($E4769&amp;ROUNDUP($D4769, -2), 'PaySched Lookups'!$1:$1048576, 3, 0)*$J4769/2,2), 0), "Data for year not available"))</f>
        <v>Please input data</v>
      </c>
      <c r="H4769" s="82" t="str">
        <f>IF(COUNTBLANK(D4769:E4769)&gt;0,"Please input data",IF(COUNTIF('Data Spreadsheet'!$A$2:$A$1048576,E4769)&gt;0,IFERROR(ROUND(VLOOKUP($E4769&amp;ROUNDUP($D4769,-2),'PaySched Lookups'!$1:$1048576,4,0)*$J4769/2,2),0),"Data for year not available"))</f>
        <v>Please input data</v>
      </c>
      <c r="I4769" s="82" t="str">
        <f>IF(COUNTBLANK(D4769:E4769)&gt;0, "Please input data", IF(COUNTIF('Data Spreadsheet'!$A$2:$A$1048576,E4769)&gt;0, IFERROR(ROUND(VLOOKUP($E4769&amp;ROUNDUP($D4769, -2), 'PaySched Lookups'!$1:$1048576,5, 0)*$J4769/2, 2),0), "Data for year not available"))</f>
        <v>Please input data</v>
      </c>
      <c r="J4769" s="61" t="str">
        <f>IF(ISBLANK(D4769), "", IF(D4769&gt;=INDEX('Data Spreadsheet'!B:B, MATCH(E4769, 'Data Spreadsheet'!A:A, 1)), 0, 1))</f>
        <v/>
      </c>
    </row>
    <row r="4770" spans="1:10">
      <c r="A4770" s="63"/>
      <c r="B4770" s="63"/>
      <c r="C4770" s="63"/>
      <c r="D4770" s="63"/>
      <c r="E4770" s="72"/>
      <c r="F4770" s="82" t="str">
        <f>IF(COUNTBLANK(D4770:E4770)&gt;0, "Please input data", IF(COUNTIF('Data Spreadsheet'!$A$2:$A$1048576, E4770)&gt;0, IFERROR(ROUND(VLOOKUP($E4770&amp;ROUNDUP($D4770, -2), 'PaySched Lookups'!$1:$1048576, 2, 0)*$J4770/2,2), 0), "Data for year not available"))</f>
        <v>Please input data</v>
      </c>
      <c r="G4770" s="82" t="str">
        <f>IF(COUNTBLANK(D4770:E4770)&gt;0, "Please input data", IF(COUNTIF('Data Spreadsheet'!$A$2:$A$1048576, E4770)&gt;0,  IFERROR(ROUND(VLOOKUP($E4770&amp;ROUNDUP($D4770, -2), 'PaySched Lookups'!$1:$1048576, 3, 0)*$J4770/2,2), 0), "Data for year not available"))</f>
        <v>Please input data</v>
      </c>
      <c r="H4770" s="82" t="str">
        <f>IF(COUNTBLANK(D4770:E4770)&gt;0,"Please input data",IF(COUNTIF('Data Spreadsheet'!$A$2:$A$1048576,E4770)&gt;0,IFERROR(ROUND(VLOOKUP($E4770&amp;ROUNDUP($D4770,-2),'PaySched Lookups'!$1:$1048576,4,0)*$J4770/2,2),0),"Data for year not available"))</f>
        <v>Please input data</v>
      </c>
      <c r="I4770" s="82" t="str">
        <f>IF(COUNTBLANK(D4770:E4770)&gt;0, "Please input data", IF(COUNTIF('Data Spreadsheet'!$A$2:$A$1048576,E4770)&gt;0, IFERROR(ROUND(VLOOKUP($E4770&amp;ROUNDUP($D4770, -2), 'PaySched Lookups'!$1:$1048576,5, 0)*$J4770/2, 2),0), "Data for year not available"))</f>
        <v>Please input data</v>
      </c>
      <c r="J4770" s="61" t="str">
        <f>IF(ISBLANK(D4770), "", IF(D4770&gt;=INDEX('Data Spreadsheet'!B:B, MATCH(E4770, 'Data Spreadsheet'!A:A, 1)), 0, 1))</f>
        <v/>
      </c>
    </row>
    <row r="4771" spans="1:10">
      <c r="A4771" s="63"/>
      <c r="B4771" s="63"/>
      <c r="C4771" s="63"/>
      <c r="D4771" s="63"/>
      <c r="E4771" s="72"/>
      <c r="F4771" s="82" t="str">
        <f>IF(COUNTBLANK(D4771:E4771)&gt;0, "Please input data", IF(COUNTIF('Data Spreadsheet'!$A$2:$A$1048576, E4771)&gt;0, IFERROR(ROUND(VLOOKUP($E4771&amp;ROUNDUP($D4771, -2), 'PaySched Lookups'!$1:$1048576, 2, 0)*$J4771/2,2), 0), "Data for year not available"))</f>
        <v>Please input data</v>
      </c>
      <c r="G4771" s="82" t="str">
        <f>IF(COUNTBLANK(D4771:E4771)&gt;0, "Please input data", IF(COUNTIF('Data Spreadsheet'!$A$2:$A$1048576, E4771)&gt;0,  IFERROR(ROUND(VLOOKUP($E4771&amp;ROUNDUP($D4771, -2), 'PaySched Lookups'!$1:$1048576, 3, 0)*$J4771/2,2), 0), "Data for year not available"))</f>
        <v>Please input data</v>
      </c>
      <c r="H4771" s="82" t="str">
        <f>IF(COUNTBLANK(D4771:E4771)&gt;0,"Please input data",IF(COUNTIF('Data Spreadsheet'!$A$2:$A$1048576,E4771)&gt;0,IFERROR(ROUND(VLOOKUP($E4771&amp;ROUNDUP($D4771,-2),'PaySched Lookups'!$1:$1048576,4,0)*$J4771/2,2),0),"Data for year not available"))</f>
        <v>Please input data</v>
      </c>
      <c r="I4771" s="82" t="str">
        <f>IF(COUNTBLANK(D4771:E4771)&gt;0, "Please input data", IF(COUNTIF('Data Spreadsheet'!$A$2:$A$1048576,E4771)&gt;0, IFERROR(ROUND(VLOOKUP($E4771&amp;ROUNDUP($D4771, -2), 'PaySched Lookups'!$1:$1048576,5, 0)*$J4771/2, 2),0), "Data for year not available"))</f>
        <v>Please input data</v>
      </c>
      <c r="J4771" s="61" t="str">
        <f>IF(ISBLANK(D4771), "", IF(D4771&gt;=INDEX('Data Spreadsheet'!B:B, MATCH(E4771, 'Data Spreadsheet'!A:A, 1)), 0, 1))</f>
        <v/>
      </c>
    </row>
    <row r="4772" spans="1:10">
      <c r="A4772" s="63"/>
      <c r="B4772" s="63"/>
      <c r="C4772" s="63"/>
      <c r="D4772" s="63"/>
      <c r="E4772" s="72"/>
      <c r="F4772" s="82" t="str">
        <f>IF(COUNTBLANK(D4772:E4772)&gt;0, "Please input data", IF(COUNTIF('Data Spreadsheet'!$A$2:$A$1048576, E4772)&gt;0, IFERROR(ROUND(VLOOKUP($E4772&amp;ROUNDUP($D4772, -2), 'PaySched Lookups'!$1:$1048576, 2, 0)*$J4772/2,2), 0), "Data for year not available"))</f>
        <v>Please input data</v>
      </c>
      <c r="G4772" s="82" t="str">
        <f>IF(COUNTBLANK(D4772:E4772)&gt;0, "Please input data", IF(COUNTIF('Data Spreadsheet'!$A$2:$A$1048576, E4772)&gt;0,  IFERROR(ROUND(VLOOKUP($E4772&amp;ROUNDUP($D4772, -2), 'PaySched Lookups'!$1:$1048576, 3, 0)*$J4772/2,2), 0), "Data for year not available"))</f>
        <v>Please input data</v>
      </c>
      <c r="H4772" s="82" t="str">
        <f>IF(COUNTBLANK(D4772:E4772)&gt;0,"Please input data",IF(COUNTIF('Data Spreadsheet'!$A$2:$A$1048576,E4772)&gt;0,IFERROR(ROUND(VLOOKUP($E4772&amp;ROUNDUP($D4772,-2),'PaySched Lookups'!$1:$1048576,4,0)*$J4772/2,2),0),"Data for year not available"))</f>
        <v>Please input data</v>
      </c>
      <c r="I4772" s="82" t="str">
        <f>IF(COUNTBLANK(D4772:E4772)&gt;0, "Please input data", IF(COUNTIF('Data Spreadsheet'!$A$2:$A$1048576,E4772)&gt;0, IFERROR(ROUND(VLOOKUP($E4772&amp;ROUNDUP($D4772, -2), 'PaySched Lookups'!$1:$1048576,5, 0)*$J4772/2, 2),0), "Data for year not available"))</f>
        <v>Please input data</v>
      </c>
      <c r="J4772" s="61" t="str">
        <f>IF(ISBLANK(D4772), "", IF(D4772&gt;=INDEX('Data Spreadsheet'!B:B, MATCH(E4772, 'Data Spreadsheet'!A:A, 1)), 0, 1))</f>
        <v/>
      </c>
    </row>
    <row r="4773" spans="1:10">
      <c r="A4773" s="63"/>
      <c r="B4773" s="63"/>
      <c r="C4773" s="63"/>
      <c r="D4773" s="63"/>
      <c r="E4773" s="72"/>
      <c r="F4773" s="82" t="str">
        <f>IF(COUNTBLANK(D4773:E4773)&gt;0, "Please input data", IF(COUNTIF('Data Spreadsheet'!$A$2:$A$1048576, E4773)&gt;0, IFERROR(ROUND(VLOOKUP($E4773&amp;ROUNDUP($D4773, -2), 'PaySched Lookups'!$1:$1048576, 2, 0)*$J4773/2,2), 0), "Data for year not available"))</f>
        <v>Please input data</v>
      </c>
      <c r="G4773" s="82" t="str">
        <f>IF(COUNTBLANK(D4773:E4773)&gt;0, "Please input data", IF(COUNTIF('Data Spreadsheet'!$A$2:$A$1048576, E4773)&gt;0,  IFERROR(ROUND(VLOOKUP($E4773&amp;ROUNDUP($D4773, -2), 'PaySched Lookups'!$1:$1048576, 3, 0)*$J4773/2,2), 0), "Data for year not available"))</f>
        <v>Please input data</v>
      </c>
      <c r="H4773" s="82" t="str">
        <f>IF(COUNTBLANK(D4773:E4773)&gt;0,"Please input data",IF(COUNTIF('Data Spreadsheet'!$A$2:$A$1048576,E4773)&gt;0,IFERROR(ROUND(VLOOKUP($E4773&amp;ROUNDUP($D4773,-2),'PaySched Lookups'!$1:$1048576,4,0)*$J4773/2,2),0),"Data for year not available"))</f>
        <v>Please input data</v>
      </c>
      <c r="I4773" s="82" t="str">
        <f>IF(COUNTBLANK(D4773:E4773)&gt;0, "Please input data", IF(COUNTIF('Data Spreadsheet'!$A$2:$A$1048576,E4773)&gt;0, IFERROR(ROUND(VLOOKUP($E4773&amp;ROUNDUP($D4773, -2), 'PaySched Lookups'!$1:$1048576,5, 0)*$J4773/2, 2),0), "Data for year not available"))</f>
        <v>Please input data</v>
      </c>
      <c r="J4773" s="61" t="str">
        <f>IF(ISBLANK(D4773), "", IF(D4773&gt;=INDEX('Data Spreadsheet'!B:B, MATCH(E4773, 'Data Spreadsheet'!A:A, 1)), 0, 1))</f>
        <v/>
      </c>
    </row>
    <row r="4774" spans="1:10">
      <c r="A4774" s="63"/>
      <c r="B4774" s="63"/>
      <c r="C4774" s="63"/>
      <c r="D4774" s="63"/>
      <c r="E4774" s="72"/>
      <c r="F4774" s="82" t="str">
        <f>IF(COUNTBLANK(D4774:E4774)&gt;0, "Please input data", IF(COUNTIF('Data Spreadsheet'!$A$2:$A$1048576, E4774)&gt;0, IFERROR(ROUND(VLOOKUP($E4774&amp;ROUNDUP($D4774, -2), 'PaySched Lookups'!$1:$1048576, 2, 0)*$J4774/2,2), 0), "Data for year not available"))</f>
        <v>Please input data</v>
      </c>
      <c r="G4774" s="82" t="str">
        <f>IF(COUNTBLANK(D4774:E4774)&gt;0, "Please input data", IF(COUNTIF('Data Spreadsheet'!$A$2:$A$1048576, E4774)&gt;0,  IFERROR(ROUND(VLOOKUP($E4774&amp;ROUNDUP($D4774, -2), 'PaySched Lookups'!$1:$1048576, 3, 0)*$J4774/2,2), 0), "Data for year not available"))</f>
        <v>Please input data</v>
      </c>
      <c r="H4774" s="82" t="str">
        <f>IF(COUNTBLANK(D4774:E4774)&gt;0,"Please input data",IF(COUNTIF('Data Spreadsheet'!$A$2:$A$1048576,E4774)&gt;0,IFERROR(ROUND(VLOOKUP($E4774&amp;ROUNDUP($D4774,-2),'PaySched Lookups'!$1:$1048576,4,0)*$J4774/2,2),0),"Data for year not available"))</f>
        <v>Please input data</v>
      </c>
      <c r="I4774" s="82" t="str">
        <f>IF(COUNTBLANK(D4774:E4774)&gt;0, "Please input data", IF(COUNTIF('Data Spreadsheet'!$A$2:$A$1048576,E4774)&gt;0, IFERROR(ROUND(VLOOKUP($E4774&amp;ROUNDUP($D4774, -2), 'PaySched Lookups'!$1:$1048576,5, 0)*$J4774/2, 2),0), "Data for year not available"))</f>
        <v>Please input data</v>
      </c>
      <c r="J4774" s="61" t="str">
        <f>IF(ISBLANK(D4774), "", IF(D4774&gt;=INDEX('Data Spreadsheet'!B:B, MATCH(E4774, 'Data Spreadsheet'!A:A, 1)), 0, 1))</f>
        <v/>
      </c>
    </row>
    <row r="4775" spans="1:10">
      <c r="A4775" s="63"/>
      <c r="B4775" s="63"/>
      <c r="C4775" s="63"/>
      <c r="D4775" s="63"/>
      <c r="E4775" s="72"/>
      <c r="F4775" s="82" t="str">
        <f>IF(COUNTBLANK(D4775:E4775)&gt;0, "Please input data", IF(COUNTIF('Data Spreadsheet'!$A$2:$A$1048576, E4775)&gt;0, IFERROR(ROUND(VLOOKUP($E4775&amp;ROUNDUP($D4775, -2), 'PaySched Lookups'!$1:$1048576, 2, 0)*$J4775/2,2), 0), "Data for year not available"))</f>
        <v>Please input data</v>
      </c>
      <c r="G4775" s="82" t="str">
        <f>IF(COUNTBLANK(D4775:E4775)&gt;0, "Please input data", IF(COUNTIF('Data Spreadsheet'!$A$2:$A$1048576, E4775)&gt;0,  IFERROR(ROUND(VLOOKUP($E4775&amp;ROUNDUP($D4775, -2), 'PaySched Lookups'!$1:$1048576, 3, 0)*$J4775/2,2), 0), "Data for year not available"))</f>
        <v>Please input data</v>
      </c>
      <c r="H4775" s="82" t="str">
        <f>IF(COUNTBLANK(D4775:E4775)&gt;0,"Please input data",IF(COUNTIF('Data Spreadsheet'!$A$2:$A$1048576,E4775)&gt;0,IFERROR(ROUND(VLOOKUP($E4775&amp;ROUNDUP($D4775,-2),'PaySched Lookups'!$1:$1048576,4,0)*$J4775/2,2),0),"Data for year not available"))</f>
        <v>Please input data</v>
      </c>
      <c r="I4775" s="82" t="str">
        <f>IF(COUNTBLANK(D4775:E4775)&gt;0, "Please input data", IF(COUNTIF('Data Spreadsheet'!$A$2:$A$1048576,E4775)&gt;0, IFERROR(ROUND(VLOOKUP($E4775&amp;ROUNDUP($D4775, -2), 'PaySched Lookups'!$1:$1048576,5, 0)*$J4775/2, 2),0), "Data for year not available"))</f>
        <v>Please input data</v>
      </c>
      <c r="J4775" s="61" t="str">
        <f>IF(ISBLANK(D4775), "", IF(D4775&gt;=INDEX('Data Spreadsheet'!B:B, MATCH(E4775, 'Data Spreadsheet'!A:A, 1)), 0, 1))</f>
        <v/>
      </c>
    </row>
    <row r="4776" spans="1:10">
      <c r="A4776" s="63"/>
      <c r="B4776" s="63"/>
      <c r="C4776" s="63"/>
      <c r="D4776" s="63"/>
      <c r="E4776" s="72"/>
      <c r="F4776" s="82" t="str">
        <f>IF(COUNTBLANK(D4776:E4776)&gt;0, "Please input data", IF(COUNTIF('Data Spreadsheet'!$A$2:$A$1048576, E4776)&gt;0, IFERROR(ROUND(VLOOKUP($E4776&amp;ROUNDUP($D4776, -2), 'PaySched Lookups'!$1:$1048576, 2, 0)*$J4776/2,2), 0), "Data for year not available"))</f>
        <v>Please input data</v>
      </c>
      <c r="G4776" s="82" t="str">
        <f>IF(COUNTBLANK(D4776:E4776)&gt;0, "Please input data", IF(COUNTIF('Data Spreadsheet'!$A$2:$A$1048576, E4776)&gt;0,  IFERROR(ROUND(VLOOKUP($E4776&amp;ROUNDUP($D4776, -2), 'PaySched Lookups'!$1:$1048576, 3, 0)*$J4776/2,2), 0), "Data for year not available"))</f>
        <v>Please input data</v>
      </c>
      <c r="H4776" s="82" t="str">
        <f>IF(COUNTBLANK(D4776:E4776)&gt;0,"Please input data",IF(COUNTIF('Data Spreadsheet'!$A$2:$A$1048576,E4776)&gt;0,IFERROR(ROUND(VLOOKUP($E4776&amp;ROUNDUP($D4776,-2),'PaySched Lookups'!$1:$1048576,4,0)*$J4776/2,2),0),"Data for year not available"))</f>
        <v>Please input data</v>
      </c>
      <c r="I4776" s="82" t="str">
        <f>IF(COUNTBLANK(D4776:E4776)&gt;0, "Please input data", IF(COUNTIF('Data Spreadsheet'!$A$2:$A$1048576,E4776)&gt;0, IFERROR(ROUND(VLOOKUP($E4776&amp;ROUNDUP($D4776, -2), 'PaySched Lookups'!$1:$1048576,5, 0)*$J4776/2, 2),0), "Data for year not available"))</f>
        <v>Please input data</v>
      </c>
      <c r="J4776" s="61" t="str">
        <f>IF(ISBLANK(D4776), "", IF(D4776&gt;=INDEX('Data Spreadsheet'!B:B, MATCH(E4776, 'Data Spreadsheet'!A:A, 1)), 0, 1))</f>
        <v/>
      </c>
    </row>
    <row r="4777" spans="1:10">
      <c r="A4777" s="63"/>
      <c r="B4777" s="63"/>
      <c r="C4777" s="63"/>
      <c r="D4777" s="63"/>
      <c r="E4777" s="72"/>
      <c r="F4777" s="82" t="str">
        <f>IF(COUNTBLANK(D4777:E4777)&gt;0, "Please input data", IF(COUNTIF('Data Spreadsheet'!$A$2:$A$1048576, E4777)&gt;0, IFERROR(ROUND(VLOOKUP($E4777&amp;ROUNDUP($D4777, -2), 'PaySched Lookups'!$1:$1048576, 2, 0)*$J4777/2,2), 0), "Data for year not available"))</f>
        <v>Please input data</v>
      </c>
      <c r="G4777" s="82" t="str">
        <f>IF(COUNTBLANK(D4777:E4777)&gt;0, "Please input data", IF(COUNTIF('Data Spreadsheet'!$A$2:$A$1048576, E4777)&gt;0,  IFERROR(ROUND(VLOOKUP($E4777&amp;ROUNDUP($D4777, -2), 'PaySched Lookups'!$1:$1048576, 3, 0)*$J4777/2,2), 0), "Data for year not available"))</f>
        <v>Please input data</v>
      </c>
      <c r="H4777" s="82" t="str">
        <f>IF(COUNTBLANK(D4777:E4777)&gt;0,"Please input data",IF(COUNTIF('Data Spreadsheet'!$A$2:$A$1048576,E4777)&gt;0,IFERROR(ROUND(VLOOKUP($E4777&amp;ROUNDUP($D4777,-2),'PaySched Lookups'!$1:$1048576,4,0)*$J4777/2,2),0),"Data for year not available"))</f>
        <v>Please input data</v>
      </c>
      <c r="I4777" s="82" t="str">
        <f>IF(COUNTBLANK(D4777:E4777)&gt;0, "Please input data", IF(COUNTIF('Data Spreadsheet'!$A$2:$A$1048576,E4777)&gt;0, IFERROR(ROUND(VLOOKUP($E4777&amp;ROUNDUP($D4777, -2), 'PaySched Lookups'!$1:$1048576,5, 0)*$J4777/2, 2),0), "Data for year not available"))</f>
        <v>Please input data</v>
      </c>
      <c r="J4777" s="61" t="str">
        <f>IF(ISBLANK(D4777), "", IF(D4777&gt;=INDEX('Data Spreadsheet'!B:B, MATCH(E4777, 'Data Spreadsheet'!A:A, 1)), 0, 1))</f>
        <v/>
      </c>
    </row>
    <row r="4778" spans="1:10">
      <c r="A4778" s="63"/>
      <c r="B4778" s="63"/>
      <c r="C4778" s="63"/>
      <c r="D4778" s="63"/>
      <c r="E4778" s="72"/>
      <c r="F4778" s="82" t="str">
        <f>IF(COUNTBLANK(D4778:E4778)&gt;0, "Please input data", IF(COUNTIF('Data Spreadsheet'!$A$2:$A$1048576, E4778)&gt;0, IFERROR(ROUND(VLOOKUP($E4778&amp;ROUNDUP($D4778, -2), 'PaySched Lookups'!$1:$1048576, 2, 0)*$J4778/2,2), 0), "Data for year not available"))</f>
        <v>Please input data</v>
      </c>
      <c r="G4778" s="82" t="str">
        <f>IF(COUNTBLANK(D4778:E4778)&gt;0, "Please input data", IF(COUNTIF('Data Spreadsheet'!$A$2:$A$1048576, E4778)&gt;0,  IFERROR(ROUND(VLOOKUP($E4778&amp;ROUNDUP($D4778, -2), 'PaySched Lookups'!$1:$1048576, 3, 0)*$J4778/2,2), 0), "Data for year not available"))</f>
        <v>Please input data</v>
      </c>
      <c r="H4778" s="82" t="str">
        <f>IF(COUNTBLANK(D4778:E4778)&gt;0,"Please input data",IF(COUNTIF('Data Spreadsheet'!$A$2:$A$1048576,E4778)&gt;0,IFERROR(ROUND(VLOOKUP($E4778&amp;ROUNDUP($D4778,-2),'PaySched Lookups'!$1:$1048576,4,0)*$J4778/2,2),0),"Data for year not available"))</f>
        <v>Please input data</v>
      </c>
      <c r="I4778" s="82" t="str">
        <f>IF(COUNTBLANK(D4778:E4778)&gt;0, "Please input data", IF(COUNTIF('Data Spreadsheet'!$A$2:$A$1048576,E4778)&gt;0, IFERROR(ROUND(VLOOKUP($E4778&amp;ROUNDUP($D4778, -2), 'PaySched Lookups'!$1:$1048576,5, 0)*$J4778/2, 2),0), "Data for year not available"))</f>
        <v>Please input data</v>
      </c>
      <c r="J4778" s="61" t="str">
        <f>IF(ISBLANK(D4778), "", IF(D4778&gt;=INDEX('Data Spreadsheet'!B:B, MATCH(E4778, 'Data Spreadsheet'!A:A, 1)), 0, 1))</f>
        <v/>
      </c>
    </row>
    <row r="4779" spans="1:10">
      <c r="A4779" s="63"/>
      <c r="B4779" s="63"/>
      <c r="C4779" s="63"/>
      <c r="D4779" s="63"/>
      <c r="E4779" s="72"/>
      <c r="F4779" s="82" t="str">
        <f>IF(COUNTBLANK(D4779:E4779)&gt;0, "Please input data", IF(COUNTIF('Data Spreadsheet'!$A$2:$A$1048576, E4779)&gt;0, IFERROR(ROUND(VLOOKUP($E4779&amp;ROUNDUP($D4779, -2), 'PaySched Lookups'!$1:$1048576, 2, 0)*$J4779/2,2), 0), "Data for year not available"))</f>
        <v>Please input data</v>
      </c>
      <c r="G4779" s="82" t="str">
        <f>IF(COUNTBLANK(D4779:E4779)&gt;0, "Please input data", IF(COUNTIF('Data Spreadsheet'!$A$2:$A$1048576, E4779)&gt;0,  IFERROR(ROUND(VLOOKUP($E4779&amp;ROUNDUP($D4779, -2), 'PaySched Lookups'!$1:$1048576, 3, 0)*$J4779/2,2), 0), "Data for year not available"))</f>
        <v>Please input data</v>
      </c>
      <c r="H4779" s="82" t="str">
        <f>IF(COUNTBLANK(D4779:E4779)&gt;0,"Please input data",IF(COUNTIF('Data Spreadsheet'!$A$2:$A$1048576,E4779)&gt;0,IFERROR(ROUND(VLOOKUP($E4779&amp;ROUNDUP($D4779,-2),'PaySched Lookups'!$1:$1048576,4,0)*$J4779/2,2),0),"Data for year not available"))</f>
        <v>Please input data</v>
      </c>
      <c r="I4779" s="82" t="str">
        <f>IF(COUNTBLANK(D4779:E4779)&gt;0, "Please input data", IF(COUNTIF('Data Spreadsheet'!$A$2:$A$1048576,E4779)&gt;0, IFERROR(ROUND(VLOOKUP($E4779&amp;ROUNDUP($D4779, -2), 'PaySched Lookups'!$1:$1048576,5, 0)*$J4779/2, 2),0), "Data for year not available"))</f>
        <v>Please input data</v>
      </c>
      <c r="J4779" s="61" t="str">
        <f>IF(ISBLANK(D4779), "", IF(D4779&gt;=INDEX('Data Spreadsheet'!B:B, MATCH(E4779, 'Data Spreadsheet'!A:A, 1)), 0, 1))</f>
        <v/>
      </c>
    </row>
    <row r="4780" spans="1:10">
      <c r="A4780" s="63"/>
      <c r="B4780" s="63"/>
      <c r="C4780" s="63"/>
      <c r="D4780" s="63"/>
      <c r="E4780" s="72"/>
      <c r="F4780" s="82" t="str">
        <f>IF(COUNTBLANK(D4780:E4780)&gt;0, "Please input data", IF(COUNTIF('Data Spreadsheet'!$A$2:$A$1048576, E4780)&gt;0, IFERROR(ROUND(VLOOKUP($E4780&amp;ROUNDUP($D4780, -2), 'PaySched Lookups'!$1:$1048576, 2, 0)*$J4780/2,2), 0), "Data for year not available"))</f>
        <v>Please input data</v>
      </c>
      <c r="G4780" s="82" t="str">
        <f>IF(COUNTBLANK(D4780:E4780)&gt;0, "Please input data", IF(COUNTIF('Data Spreadsheet'!$A$2:$A$1048576, E4780)&gt;0,  IFERROR(ROUND(VLOOKUP($E4780&amp;ROUNDUP($D4780, -2), 'PaySched Lookups'!$1:$1048576, 3, 0)*$J4780/2,2), 0), "Data for year not available"))</f>
        <v>Please input data</v>
      </c>
      <c r="H4780" s="82" t="str">
        <f>IF(COUNTBLANK(D4780:E4780)&gt;0,"Please input data",IF(COUNTIF('Data Spreadsheet'!$A$2:$A$1048576,E4780)&gt;0,IFERROR(ROUND(VLOOKUP($E4780&amp;ROUNDUP($D4780,-2),'PaySched Lookups'!$1:$1048576,4,0)*$J4780/2,2),0),"Data for year not available"))</f>
        <v>Please input data</v>
      </c>
      <c r="I4780" s="82" t="str">
        <f>IF(COUNTBLANK(D4780:E4780)&gt;0, "Please input data", IF(COUNTIF('Data Spreadsheet'!$A$2:$A$1048576,E4780)&gt;0, IFERROR(ROUND(VLOOKUP($E4780&amp;ROUNDUP($D4780, -2), 'PaySched Lookups'!$1:$1048576,5, 0)*$J4780/2, 2),0), "Data for year not available"))</f>
        <v>Please input data</v>
      </c>
      <c r="J4780" s="61" t="str">
        <f>IF(ISBLANK(D4780), "", IF(D4780&gt;=INDEX('Data Spreadsheet'!B:B, MATCH(E4780, 'Data Spreadsheet'!A:A, 1)), 0, 1))</f>
        <v/>
      </c>
    </row>
    <row r="4781" spans="1:10">
      <c r="A4781" s="63"/>
      <c r="B4781" s="63"/>
      <c r="C4781" s="63"/>
      <c r="D4781" s="63"/>
      <c r="E4781" s="72"/>
      <c r="F4781" s="82" t="str">
        <f>IF(COUNTBLANK(D4781:E4781)&gt;0, "Please input data", IF(COUNTIF('Data Spreadsheet'!$A$2:$A$1048576, E4781)&gt;0, IFERROR(ROUND(VLOOKUP($E4781&amp;ROUNDUP($D4781, -2), 'PaySched Lookups'!$1:$1048576, 2, 0)*$J4781/2,2), 0), "Data for year not available"))</f>
        <v>Please input data</v>
      </c>
      <c r="G4781" s="82" t="str">
        <f>IF(COUNTBLANK(D4781:E4781)&gt;0, "Please input data", IF(COUNTIF('Data Spreadsheet'!$A$2:$A$1048576, E4781)&gt;0,  IFERROR(ROUND(VLOOKUP($E4781&amp;ROUNDUP($D4781, -2), 'PaySched Lookups'!$1:$1048576, 3, 0)*$J4781/2,2), 0), "Data for year not available"))</f>
        <v>Please input data</v>
      </c>
      <c r="H4781" s="82" t="str">
        <f>IF(COUNTBLANK(D4781:E4781)&gt;0,"Please input data",IF(COUNTIF('Data Spreadsheet'!$A$2:$A$1048576,E4781)&gt;0,IFERROR(ROUND(VLOOKUP($E4781&amp;ROUNDUP($D4781,-2),'PaySched Lookups'!$1:$1048576,4,0)*$J4781/2,2),0),"Data for year not available"))</f>
        <v>Please input data</v>
      </c>
      <c r="I4781" s="82" t="str">
        <f>IF(COUNTBLANK(D4781:E4781)&gt;0, "Please input data", IF(COUNTIF('Data Spreadsheet'!$A$2:$A$1048576,E4781)&gt;0, IFERROR(ROUND(VLOOKUP($E4781&amp;ROUNDUP($D4781, -2), 'PaySched Lookups'!$1:$1048576,5, 0)*$J4781/2, 2),0), "Data for year not available"))</f>
        <v>Please input data</v>
      </c>
      <c r="J4781" s="61" t="str">
        <f>IF(ISBLANK(D4781), "", IF(D4781&gt;=INDEX('Data Spreadsheet'!B:B, MATCH(E4781, 'Data Spreadsheet'!A:A, 1)), 0, 1))</f>
        <v/>
      </c>
    </row>
    <row r="4782" spans="1:10">
      <c r="A4782" s="63"/>
      <c r="B4782" s="63"/>
      <c r="C4782" s="63"/>
      <c r="D4782" s="63"/>
      <c r="E4782" s="72"/>
      <c r="F4782" s="82" t="str">
        <f>IF(COUNTBLANK(D4782:E4782)&gt;0, "Please input data", IF(COUNTIF('Data Spreadsheet'!$A$2:$A$1048576, E4782)&gt;0, IFERROR(ROUND(VLOOKUP($E4782&amp;ROUNDUP($D4782, -2), 'PaySched Lookups'!$1:$1048576, 2, 0)*$J4782/2,2), 0), "Data for year not available"))</f>
        <v>Please input data</v>
      </c>
      <c r="G4782" s="82" t="str">
        <f>IF(COUNTBLANK(D4782:E4782)&gt;0, "Please input data", IF(COUNTIF('Data Spreadsheet'!$A$2:$A$1048576, E4782)&gt;0,  IFERROR(ROUND(VLOOKUP($E4782&amp;ROUNDUP($D4782, -2), 'PaySched Lookups'!$1:$1048576, 3, 0)*$J4782/2,2), 0), "Data for year not available"))</f>
        <v>Please input data</v>
      </c>
      <c r="H4782" s="82" t="str">
        <f>IF(COUNTBLANK(D4782:E4782)&gt;0,"Please input data",IF(COUNTIF('Data Spreadsheet'!$A$2:$A$1048576,E4782)&gt;0,IFERROR(ROUND(VLOOKUP($E4782&amp;ROUNDUP($D4782,-2),'PaySched Lookups'!$1:$1048576,4,0)*$J4782/2,2),0),"Data for year not available"))</f>
        <v>Please input data</v>
      </c>
      <c r="I4782" s="82" t="str">
        <f>IF(COUNTBLANK(D4782:E4782)&gt;0, "Please input data", IF(COUNTIF('Data Spreadsheet'!$A$2:$A$1048576,E4782)&gt;0, IFERROR(ROUND(VLOOKUP($E4782&amp;ROUNDUP($D4782, -2), 'PaySched Lookups'!$1:$1048576,5, 0)*$J4782/2, 2),0), "Data for year not available"))</f>
        <v>Please input data</v>
      </c>
      <c r="J4782" s="61" t="str">
        <f>IF(ISBLANK(D4782), "", IF(D4782&gt;=INDEX('Data Spreadsheet'!B:B, MATCH(E4782, 'Data Spreadsheet'!A:A, 1)), 0, 1))</f>
        <v/>
      </c>
    </row>
    <row r="4783" spans="1:10">
      <c r="A4783" s="63"/>
      <c r="B4783" s="63"/>
      <c r="C4783" s="63"/>
      <c r="D4783" s="63"/>
      <c r="E4783" s="72"/>
      <c r="F4783" s="82" t="str">
        <f>IF(COUNTBLANK(D4783:E4783)&gt;0, "Please input data", IF(COUNTIF('Data Spreadsheet'!$A$2:$A$1048576, E4783)&gt;0, IFERROR(ROUND(VLOOKUP($E4783&amp;ROUNDUP($D4783, -2), 'PaySched Lookups'!$1:$1048576, 2, 0)*$J4783/2,2), 0), "Data for year not available"))</f>
        <v>Please input data</v>
      </c>
      <c r="G4783" s="82" t="str">
        <f>IF(COUNTBLANK(D4783:E4783)&gt;0, "Please input data", IF(COUNTIF('Data Spreadsheet'!$A$2:$A$1048576, E4783)&gt;0,  IFERROR(ROUND(VLOOKUP($E4783&amp;ROUNDUP($D4783, -2), 'PaySched Lookups'!$1:$1048576, 3, 0)*$J4783/2,2), 0), "Data for year not available"))</f>
        <v>Please input data</v>
      </c>
      <c r="H4783" s="82" t="str">
        <f>IF(COUNTBLANK(D4783:E4783)&gt;0,"Please input data",IF(COUNTIF('Data Spreadsheet'!$A$2:$A$1048576,E4783)&gt;0,IFERROR(ROUND(VLOOKUP($E4783&amp;ROUNDUP($D4783,-2),'PaySched Lookups'!$1:$1048576,4,0)*$J4783/2,2),0),"Data for year not available"))</f>
        <v>Please input data</v>
      </c>
      <c r="I4783" s="82" t="str">
        <f>IF(COUNTBLANK(D4783:E4783)&gt;0, "Please input data", IF(COUNTIF('Data Spreadsheet'!$A$2:$A$1048576,E4783)&gt;0, IFERROR(ROUND(VLOOKUP($E4783&amp;ROUNDUP($D4783, -2), 'PaySched Lookups'!$1:$1048576,5, 0)*$J4783/2, 2),0), "Data for year not available"))</f>
        <v>Please input data</v>
      </c>
      <c r="J4783" s="61" t="str">
        <f>IF(ISBLANK(D4783), "", IF(D4783&gt;=INDEX('Data Spreadsheet'!B:B, MATCH(E4783, 'Data Spreadsheet'!A:A, 1)), 0, 1))</f>
        <v/>
      </c>
    </row>
    <row r="4784" spans="1:10">
      <c r="A4784" s="63"/>
      <c r="B4784" s="63"/>
      <c r="C4784" s="63"/>
      <c r="D4784" s="63"/>
      <c r="E4784" s="72"/>
      <c r="F4784" s="82" t="str">
        <f>IF(COUNTBLANK(D4784:E4784)&gt;0, "Please input data", IF(COUNTIF('Data Spreadsheet'!$A$2:$A$1048576, E4784)&gt;0, IFERROR(ROUND(VLOOKUP($E4784&amp;ROUNDUP($D4784, -2), 'PaySched Lookups'!$1:$1048576, 2, 0)*$J4784/2,2), 0), "Data for year not available"))</f>
        <v>Please input data</v>
      </c>
      <c r="G4784" s="82" t="str">
        <f>IF(COUNTBLANK(D4784:E4784)&gt;0, "Please input data", IF(COUNTIF('Data Spreadsheet'!$A$2:$A$1048576, E4784)&gt;0,  IFERROR(ROUND(VLOOKUP($E4784&amp;ROUNDUP($D4784, -2), 'PaySched Lookups'!$1:$1048576, 3, 0)*$J4784/2,2), 0), "Data for year not available"))</f>
        <v>Please input data</v>
      </c>
      <c r="H4784" s="82" t="str">
        <f>IF(COUNTBLANK(D4784:E4784)&gt;0,"Please input data",IF(COUNTIF('Data Spreadsheet'!$A$2:$A$1048576,E4784)&gt;0,IFERROR(ROUND(VLOOKUP($E4784&amp;ROUNDUP($D4784,-2),'PaySched Lookups'!$1:$1048576,4,0)*$J4784/2,2),0),"Data for year not available"))</f>
        <v>Please input data</v>
      </c>
      <c r="I4784" s="82" t="str">
        <f>IF(COUNTBLANK(D4784:E4784)&gt;0, "Please input data", IF(COUNTIF('Data Spreadsheet'!$A$2:$A$1048576,E4784)&gt;0, IFERROR(ROUND(VLOOKUP($E4784&amp;ROUNDUP($D4784, -2), 'PaySched Lookups'!$1:$1048576,5, 0)*$J4784/2, 2),0), "Data for year not available"))</f>
        <v>Please input data</v>
      </c>
      <c r="J4784" s="61" t="str">
        <f>IF(ISBLANK(D4784), "", IF(D4784&gt;=INDEX('Data Spreadsheet'!B:B, MATCH(E4784, 'Data Spreadsheet'!A:A, 1)), 0, 1))</f>
        <v/>
      </c>
    </row>
    <row r="4785" spans="1:10">
      <c r="A4785" s="63"/>
      <c r="B4785" s="63"/>
      <c r="C4785" s="63"/>
      <c r="D4785" s="63"/>
      <c r="E4785" s="72"/>
      <c r="F4785" s="82" t="str">
        <f>IF(COUNTBLANK(D4785:E4785)&gt;0, "Please input data", IF(COUNTIF('Data Spreadsheet'!$A$2:$A$1048576, E4785)&gt;0, IFERROR(ROUND(VLOOKUP($E4785&amp;ROUNDUP($D4785, -2), 'PaySched Lookups'!$1:$1048576, 2, 0)*$J4785/2,2), 0), "Data for year not available"))</f>
        <v>Please input data</v>
      </c>
      <c r="G4785" s="82" t="str">
        <f>IF(COUNTBLANK(D4785:E4785)&gt;0, "Please input data", IF(COUNTIF('Data Spreadsheet'!$A$2:$A$1048576, E4785)&gt;0,  IFERROR(ROUND(VLOOKUP($E4785&amp;ROUNDUP($D4785, -2), 'PaySched Lookups'!$1:$1048576, 3, 0)*$J4785/2,2), 0), "Data for year not available"))</f>
        <v>Please input data</v>
      </c>
      <c r="H4785" s="82" t="str">
        <f>IF(COUNTBLANK(D4785:E4785)&gt;0,"Please input data",IF(COUNTIF('Data Spreadsheet'!$A$2:$A$1048576,E4785)&gt;0,IFERROR(ROUND(VLOOKUP($E4785&amp;ROUNDUP($D4785,-2),'PaySched Lookups'!$1:$1048576,4,0)*$J4785/2,2),0),"Data for year not available"))</f>
        <v>Please input data</v>
      </c>
      <c r="I4785" s="82" t="str">
        <f>IF(COUNTBLANK(D4785:E4785)&gt;0, "Please input data", IF(COUNTIF('Data Spreadsheet'!$A$2:$A$1048576,E4785)&gt;0, IFERROR(ROUND(VLOOKUP($E4785&amp;ROUNDUP($D4785, -2), 'PaySched Lookups'!$1:$1048576,5, 0)*$J4785/2, 2),0), "Data for year not available"))</f>
        <v>Please input data</v>
      </c>
      <c r="J4785" s="61" t="str">
        <f>IF(ISBLANK(D4785), "", IF(D4785&gt;=INDEX('Data Spreadsheet'!B:B, MATCH(E4785, 'Data Spreadsheet'!A:A, 1)), 0, 1))</f>
        <v/>
      </c>
    </row>
    <row r="4786" spans="1:10">
      <c r="A4786" s="63"/>
      <c r="B4786" s="63"/>
      <c r="C4786" s="63"/>
      <c r="D4786" s="63"/>
      <c r="E4786" s="72"/>
      <c r="F4786" s="82" t="str">
        <f>IF(COUNTBLANK(D4786:E4786)&gt;0, "Please input data", IF(COUNTIF('Data Spreadsheet'!$A$2:$A$1048576, E4786)&gt;0, IFERROR(ROUND(VLOOKUP($E4786&amp;ROUNDUP($D4786, -2), 'PaySched Lookups'!$1:$1048576, 2, 0)*$J4786/2,2), 0), "Data for year not available"))</f>
        <v>Please input data</v>
      </c>
      <c r="G4786" s="82" t="str">
        <f>IF(COUNTBLANK(D4786:E4786)&gt;0, "Please input data", IF(COUNTIF('Data Spreadsheet'!$A$2:$A$1048576, E4786)&gt;0,  IFERROR(ROUND(VLOOKUP($E4786&amp;ROUNDUP($D4786, -2), 'PaySched Lookups'!$1:$1048576, 3, 0)*$J4786/2,2), 0), "Data for year not available"))</f>
        <v>Please input data</v>
      </c>
      <c r="H4786" s="82" t="str">
        <f>IF(COUNTBLANK(D4786:E4786)&gt;0,"Please input data",IF(COUNTIF('Data Spreadsheet'!$A$2:$A$1048576,E4786)&gt;0,IFERROR(ROUND(VLOOKUP($E4786&amp;ROUNDUP($D4786,-2),'PaySched Lookups'!$1:$1048576,4,0)*$J4786/2,2),0),"Data for year not available"))</f>
        <v>Please input data</v>
      </c>
      <c r="I4786" s="82" t="str">
        <f>IF(COUNTBLANK(D4786:E4786)&gt;0, "Please input data", IF(COUNTIF('Data Spreadsheet'!$A$2:$A$1048576,E4786)&gt;0, IFERROR(ROUND(VLOOKUP($E4786&amp;ROUNDUP($D4786, -2), 'PaySched Lookups'!$1:$1048576,5, 0)*$J4786/2, 2),0), "Data for year not available"))</f>
        <v>Please input data</v>
      </c>
      <c r="J4786" s="61" t="str">
        <f>IF(ISBLANK(D4786), "", IF(D4786&gt;=INDEX('Data Spreadsheet'!B:B, MATCH(E4786, 'Data Spreadsheet'!A:A, 1)), 0, 1))</f>
        <v/>
      </c>
    </row>
    <row r="4787" spans="1:10">
      <c r="A4787" s="63"/>
      <c r="B4787" s="63"/>
      <c r="C4787" s="63"/>
      <c r="D4787" s="63"/>
      <c r="E4787" s="72"/>
      <c r="F4787" s="82" t="str">
        <f>IF(COUNTBLANK(D4787:E4787)&gt;0, "Please input data", IF(COUNTIF('Data Spreadsheet'!$A$2:$A$1048576, E4787)&gt;0, IFERROR(ROUND(VLOOKUP($E4787&amp;ROUNDUP($D4787, -2), 'PaySched Lookups'!$1:$1048576, 2, 0)*$J4787/2,2), 0), "Data for year not available"))</f>
        <v>Please input data</v>
      </c>
      <c r="G4787" s="82" t="str">
        <f>IF(COUNTBLANK(D4787:E4787)&gt;0, "Please input data", IF(COUNTIF('Data Spreadsheet'!$A$2:$A$1048576, E4787)&gt;0,  IFERROR(ROUND(VLOOKUP($E4787&amp;ROUNDUP($D4787, -2), 'PaySched Lookups'!$1:$1048576, 3, 0)*$J4787/2,2), 0), "Data for year not available"))</f>
        <v>Please input data</v>
      </c>
      <c r="H4787" s="82" t="str">
        <f>IF(COUNTBLANK(D4787:E4787)&gt;0,"Please input data",IF(COUNTIF('Data Spreadsheet'!$A$2:$A$1048576,E4787)&gt;0,IFERROR(ROUND(VLOOKUP($E4787&amp;ROUNDUP($D4787,-2),'PaySched Lookups'!$1:$1048576,4,0)*$J4787/2,2),0),"Data for year not available"))</f>
        <v>Please input data</v>
      </c>
      <c r="I4787" s="82" t="str">
        <f>IF(COUNTBLANK(D4787:E4787)&gt;0, "Please input data", IF(COUNTIF('Data Spreadsheet'!$A$2:$A$1048576,E4787)&gt;0, IFERROR(ROUND(VLOOKUP($E4787&amp;ROUNDUP($D4787, -2), 'PaySched Lookups'!$1:$1048576,5, 0)*$J4787/2, 2),0), "Data for year not available"))</f>
        <v>Please input data</v>
      </c>
      <c r="J4787" s="61" t="str">
        <f>IF(ISBLANK(D4787), "", IF(D4787&gt;=INDEX('Data Spreadsheet'!B:B, MATCH(E4787, 'Data Spreadsheet'!A:A, 1)), 0, 1))</f>
        <v/>
      </c>
    </row>
    <row r="4788" spans="1:10">
      <c r="A4788" s="63"/>
      <c r="B4788" s="63"/>
      <c r="C4788" s="63"/>
      <c r="D4788" s="63"/>
      <c r="E4788" s="72"/>
      <c r="F4788" s="82" t="str">
        <f>IF(COUNTBLANK(D4788:E4788)&gt;0, "Please input data", IF(COUNTIF('Data Spreadsheet'!$A$2:$A$1048576, E4788)&gt;0, IFERROR(ROUND(VLOOKUP($E4788&amp;ROUNDUP($D4788, -2), 'PaySched Lookups'!$1:$1048576, 2, 0)*$J4788/2,2), 0), "Data for year not available"))</f>
        <v>Please input data</v>
      </c>
      <c r="G4788" s="82" t="str">
        <f>IF(COUNTBLANK(D4788:E4788)&gt;0, "Please input data", IF(COUNTIF('Data Spreadsheet'!$A$2:$A$1048576, E4788)&gt;0,  IFERROR(ROUND(VLOOKUP($E4788&amp;ROUNDUP($D4788, -2), 'PaySched Lookups'!$1:$1048576, 3, 0)*$J4788/2,2), 0), "Data for year not available"))</f>
        <v>Please input data</v>
      </c>
      <c r="H4788" s="82" t="str">
        <f>IF(COUNTBLANK(D4788:E4788)&gt;0,"Please input data",IF(COUNTIF('Data Spreadsheet'!$A$2:$A$1048576,E4788)&gt;0,IFERROR(ROUND(VLOOKUP($E4788&amp;ROUNDUP($D4788,-2),'PaySched Lookups'!$1:$1048576,4,0)*$J4788/2,2),0),"Data for year not available"))</f>
        <v>Please input data</v>
      </c>
      <c r="I4788" s="82" t="str">
        <f>IF(COUNTBLANK(D4788:E4788)&gt;0, "Please input data", IF(COUNTIF('Data Spreadsheet'!$A$2:$A$1048576,E4788)&gt;0, IFERROR(ROUND(VLOOKUP($E4788&amp;ROUNDUP($D4788, -2), 'PaySched Lookups'!$1:$1048576,5, 0)*$J4788/2, 2),0), "Data for year not available"))</f>
        <v>Please input data</v>
      </c>
      <c r="J4788" s="61" t="str">
        <f>IF(ISBLANK(D4788), "", IF(D4788&gt;=INDEX('Data Spreadsheet'!B:B, MATCH(E4788, 'Data Spreadsheet'!A:A, 1)), 0, 1))</f>
        <v/>
      </c>
    </row>
    <row r="4789" spans="1:10">
      <c r="A4789" s="63"/>
      <c r="B4789" s="63"/>
      <c r="C4789" s="63"/>
      <c r="D4789" s="63"/>
      <c r="E4789" s="72"/>
      <c r="F4789" s="82" t="str">
        <f>IF(COUNTBLANK(D4789:E4789)&gt;0, "Please input data", IF(COUNTIF('Data Spreadsheet'!$A$2:$A$1048576, E4789)&gt;0, IFERROR(ROUND(VLOOKUP($E4789&amp;ROUNDUP($D4789, -2), 'PaySched Lookups'!$1:$1048576, 2, 0)*$J4789/2,2), 0), "Data for year not available"))</f>
        <v>Please input data</v>
      </c>
      <c r="G4789" s="82" t="str">
        <f>IF(COUNTBLANK(D4789:E4789)&gt;0, "Please input data", IF(COUNTIF('Data Spreadsheet'!$A$2:$A$1048576, E4789)&gt;0,  IFERROR(ROUND(VLOOKUP($E4789&amp;ROUNDUP($D4789, -2), 'PaySched Lookups'!$1:$1048576, 3, 0)*$J4789/2,2), 0), "Data for year not available"))</f>
        <v>Please input data</v>
      </c>
      <c r="H4789" s="82" t="str">
        <f>IF(COUNTBLANK(D4789:E4789)&gt;0,"Please input data",IF(COUNTIF('Data Spreadsheet'!$A$2:$A$1048576,E4789)&gt;0,IFERROR(ROUND(VLOOKUP($E4789&amp;ROUNDUP($D4789,-2),'PaySched Lookups'!$1:$1048576,4,0)*$J4789/2,2),0),"Data for year not available"))</f>
        <v>Please input data</v>
      </c>
      <c r="I4789" s="82" t="str">
        <f>IF(COUNTBLANK(D4789:E4789)&gt;0, "Please input data", IF(COUNTIF('Data Spreadsheet'!$A$2:$A$1048576,E4789)&gt;0, IFERROR(ROUND(VLOOKUP($E4789&amp;ROUNDUP($D4789, -2), 'PaySched Lookups'!$1:$1048576,5, 0)*$J4789/2, 2),0), "Data for year not available"))</f>
        <v>Please input data</v>
      </c>
      <c r="J4789" s="61" t="str">
        <f>IF(ISBLANK(D4789), "", IF(D4789&gt;=INDEX('Data Spreadsheet'!B:B, MATCH(E4789, 'Data Spreadsheet'!A:A, 1)), 0, 1))</f>
        <v/>
      </c>
    </row>
    <row r="4790" spans="1:10">
      <c r="A4790" s="63"/>
      <c r="B4790" s="63"/>
      <c r="C4790" s="63"/>
      <c r="D4790" s="63"/>
      <c r="E4790" s="72"/>
      <c r="F4790" s="82" t="str">
        <f>IF(COUNTBLANK(D4790:E4790)&gt;0, "Please input data", IF(COUNTIF('Data Spreadsheet'!$A$2:$A$1048576, E4790)&gt;0, IFERROR(ROUND(VLOOKUP($E4790&amp;ROUNDUP($D4790, -2), 'PaySched Lookups'!$1:$1048576, 2, 0)*$J4790/2,2), 0), "Data for year not available"))</f>
        <v>Please input data</v>
      </c>
      <c r="G4790" s="82" t="str">
        <f>IF(COUNTBLANK(D4790:E4790)&gt;0, "Please input data", IF(COUNTIF('Data Spreadsheet'!$A$2:$A$1048576, E4790)&gt;0,  IFERROR(ROUND(VLOOKUP($E4790&amp;ROUNDUP($D4790, -2), 'PaySched Lookups'!$1:$1048576, 3, 0)*$J4790/2,2), 0), "Data for year not available"))</f>
        <v>Please input data</v>
      </c>
      <c r="H4790" s="82" t="str">
        <f>IF(COUNTBLANK(D4790:E4790)&gt;0,"Please input data",IF(COUNTIF('Data Spreadsheet'!$A$2:$A$1048576,E4790)&gt;0,IFERROR(ROUND(VLOOKUP($E4790&amp;ROUNDUP($D4790,-2),'PaySched Lookups'!$1:$1048576,4,0)*$J4790/2,2),0),"Data for year not available"))</f>
        <v>Please input data</v>
      </c>
      <c r="I4790" s="82" t="str">
        <f>IF(COUNTBLANK(D4790:E4790)&gt;0, "Please input data", IF(COUNTIF('Data Spreadsheet'!$A$2:$A$1048576,E4790)&gt;0, IFERROR(ROUND(VLOOKUP($E4790&amp;ROUNDUP($D4790, -2), 'PaySched Lookups'!$1:$1048576,5, 0)*$J4790/2, 2),0), "Data for year not available"))</f>
        <v>Please input data</v>
      </c>
      <c r="J4790" s="61" t="str">
        <f>IF(ISBLANK(D4790), "", IF(D4790&gt;=INDEX('Data Spreadsheet'!B:B, MATCH(E4790, 'Data Spreadsheet'!A:A, 1)), 0, 1))</f>
        <v/>
      </c>
    </row>
    <row r="4791" spans="1:10">
      <c r="A4791" s="63"/>
      <c r="B4791" s="63"/>
      <c r="C4791" s="63"/>
      <c r="D4791" s="63"/>
      <c r="E4791" s="72"/>
      <c r="F4791" s="82" t="str">
        <f>IF(COUNTBLANK(D4791:E4791)&gt;0, "Please input data", IF(COUNTIF('Data Spreadsheet'!$A$2:$A$1048576, E4791)&gt;0, IFERROR(ROUND(VLOOKUP($E4791&amp;ROUNDUP($D4791, -2), 'PaySched Lookups'!$1:$1048576, 2, 0)*$J4791/2,2), 0), "Data for year not available"))</f>
        <v>Please input data</v>
      </c>
      <c r="G4791" s="82" t="str">
        <f>IF(COUNTBLANK(D4791:E4791)&gt;0, "Please input data", IF(COUNTIF('Data Spreadsheet'!$A$2:$A$1048576, E4791)&gt;0,  IFERROR(ROUND(VLOOKUP($E4791&amp;ROUNDUP($D4791, -2), 'PaySched Lookups'!$1:$1048576, 3, 0)*$J4791/2,2), 0), "Data for year not available"))</f>
        <v>Please input data</v>
      </c>
      <c r="H4791" s="82" t="str">
        <f>IF(COUNTBLANK(D4791:E4791)&gt;0,"Please input data",IF(COUNTIF('Data Spreadsheet'!$A$2:$A$1048576,E4791)&gt;0,IFERROR(ROUND(VLOOKUP($E4791&amp;ROUNDUP($D4791,-2),'PaySched Lookups'!$1:$1048576,4,0)*$J4791/2,2),0),"Data for year not available"))</f>
        <v>Please input data</v>
      </c>
      <c r="I4791" s="82" t="str">
        <f>IF(COUNTBLANK(D4791:E4791)&gt;0, "Please input data", IF(COUNTIF('Data Spreadsheet'!$A$2:$A$1048576,E4791)&gt;0, IFERROR(ROUND(VLOOKUP($E4791&amp;ROUNDUP($D4791, -2), 'PaySched Lookups'!$1:$1048576,5, 0)*$J4791/2, 2),0), "Data for year not available"))</f>
        <v>Please input data</v>
      </c>
      <c r="J4791" s="61" t="str">
        <f>IF(ISBLANK(D4791), "", IF(D4791&gt;=INDEX('Data Spreadsheet'!B:B, MATCH(E4791, 'Data Spreadsheet'!A:A, 1)), 0, 1))</f>
        <v/>
      </c>
    </row>
    <row r="4792" spans="1:10">
      <c r="A4792" s="63"/>
      <c r="B4792" s="63"/>
      <c r="C4792" s="63"/>
      <c r="D4792" s="63"/>
      <c r="E4792" s="72"/>
      <c r="F4792" s="82" t="str">
        <f>IF(COUNTBLANK(D4792:E4792)&gt;0, "Please input data", IF(COUNTIF('Data Spreadsheet'!$A$2:$A$1048576, E4792)&gt;0, IFERROR(ROUND(VLOOKUP($E4792&amp;ROUNDUP($D4792, -2), 'PaySched Lookups'!$1:$1048576, 2, 0)*$J4792/2,2), 0), "Data for year not available"))</f>
        <v>Please input data</v>
      </c>
      <c r="G4792" s="82" t="str">
        <f>IF(COUNTBLANK(D4792:E4792)&gt;0, "Please input data", IF(COUNTIF('Data Spreadsheet'!$A$2:$A$1048576, E4792)&gt;0,  IFERROR(ROUND(VLOOKUP($E4792&amp;ROUNDUP($D4792, -2), 'PaySched Lookups'!$1:$1048576, 3, 0)*$J4792/2,2), 0), "Data for year not available"))</f>
        <v>Please input data</v>
      </c>
      <c r="H4792" s="82" t="str">
        <f>IF(COUNTBLANK(D4792:E4792)&gt;0,"Please input data",IF(COUNTIF('Data Spreadsheet'!$A$2:$A$1048576,E4792)&gt;0,IFERROR(ROUND(VLOOKUP($E4792&amp;ROUNDUP($D4792,-2),'PaySched Lookups'!$1:$1048576,4,0)*$J4792/2,2),0),"Data for year not available"))</f>
        <v>Please input data</v>
      </c>
      <c r="I4792" s="82" t="str">
        <f>IF(COUNTBLANK(D4792:E4792)&gt;0, "Please input data", IF(COUNTIF('Data Spreadsheet'!$A$2:$A$1048576,E4792)&gt;0, IFERROR(ROUND(VLOOKUP($E4792&amp;ROUNDUP($D4792, -2), 'PaySched Lookups'!$1:$1048576,5, 0)*$J4792/2, 2),0), "Data for year not available"))</f>
        <v>Please input data</v>
      </c>
      <c r="J4792" s="61" t="str">
        <f>IF(ISBLANK(D4792), "", IF(D4792&gt;=INDEX('Data Spreadsheet'!B:B, MATCH(E4792, 'Data Spreadsheet'!A:A, 1)), 0, 1))</f>
        <v/>
      </c>
    </row>
    <row r="4793" spans="1:10">
      <c r="A4793" s="63"/>
      <c r="B4793" s="63"/>
      <c r="C4793" s="63"/>
      <c r="D4793" s="63"/>
      <c r="E4793" s="72"/>
      <c r="F4793" s="82" t="str">
        <f>IF(COUNTBLANK(D4793:E4793)&gt;0, "Please input data", IF(COUNTIF('Data Spreadsheet'!$A$2:$A$1048576, E4793)&gt;0, IFERROR(ROUND(VLOOKUP($E4793&amp;ROUNDUP($D4793, -2), 'PaySched Lookups'!$1:$1048576, 2, 0)*$J4793/2,2), 0), "Data for year not available"))</f>
        <v>Please input data</v>
      </c>
      <c r="G4793" s="82" t="str">
        <f>IF(COUNTBLANK(D4793:E4793)&gt;0, "Please input data", IF(COUNTIF('Data Spreadsheet'!$A$2:$A$1048576, E4793)&gt;0,  IFERROR(ROUND(VLOOKUP($E4793&amp;ROUNDUP($D4793, -2), 'PaySched Lookups'!$1:$1048576, 3, 0)*$J4793/2,2), 0), "Data for year not available"))</f>
        <v>Please input data</v>
      </c>
      <c r="H4793" s="82" t="str">
        <f>IF(COUNTBLANK(D4793:E4793)&gt;0,"Please input data",IF(COUNTIF('Data Spreadsheet'!$A$2:$A$1048576,E4793)&gt;0,IFERROR(ROUND(VLOOKUP($E4793&amp;ROUNDUP($D4793,-2),'PaySched Lookups'!$1:$1048576,4,0)*$J4793/2,2),0),"Data for year not available"))</f>
        <v>Please input data</v>
      </c>
      <c r="I4793" s="82" t="str">
        <f>IF(COUNTBLANK(D4793:E4793)&gt;0, "Please input data", IF(COUNTIF('Data Spreadsheet'!$A$2:$A$1048576,E4793)&gt;0, IFERROR(ROUND(VLOOKUP($E4793&amp;ROUNDUP($D4793, -2), 'PaySched Lookups'!$1:$1048576,5, 0)*$J4793/2, 2),0), "Data for year not available"))</f>
        <v>Please input data</v>
      </c>
      <c r="J4793" s="61" t="str">
        <f>IF(ISBLANK(D4793), "", IF(D4793&gt;=INDEX('Data Spreadsheet'!B:B, MATCH(E4793, 'Data Spreadsheet'!A:A, 1)), 0, 1))</f>
        <v/>
      </c>
    </row>
    <row r="4794" spans="1:10">
      <c r="A4794" s="63"/>
      <c r="B4794" s="63"/>
      <c r="C4794" s="63"/>
      <c r="D4794" s="63"/>
      <c r="E4794" s="72"/>
      <c r="F4794" s="82" t="str">
        <f>IF(COUNTBLANK(D4794:E4794)&gt;0, "Please input data", IF(COUNTIF('Data Spreadsheet'!$A$2:$A$1048576, E4794)&gt;0, IFERROR(ROUND(VLOOKUP($E4794&amp;ROUNDUP($D4794, -2), 'PaySched Lookups'!$1:$1048576, 2, 0)*$J4794/2,2), 0), "Data for year not available"))</f>
        <v>Please input data</v>
      </c>
      <c r="G4794" s="82" t="str">
        <f>IF(COUNTBLANK(D4794:E4794)&gt;0, "Please input data", IF(COUNTIF('Data Spreadsheet'!$A$2:$A$1048576, E4794)&gt;0,  IFERROR(ROUND(VLOOKUP($E4794&amp;ROUNDUP($D4794, -2), 'PaySched Lookups'!$1:$1048576, 3, 0)*$J4794/2,2), 0), "Data for year not available"))</f>
        <v>Please input data</v>
      </c>
      <c r="H4794" s="82" t="str">
        <f>IF(COUNTBLANK(D4794:E4794)&gt;0,"Please input data",IF(COUNTIF('Data Spreadsheet'!$A$2:$A$1048576,E4794)&gt;0,IFERROR(ROUND(VLOOKUP($E4794&amp;ROUNDUP($D4794,-2),'PaySched Lookups'!$1:$1048576,4,0)*$J4794/2,2),0),"Data for year not available"))</f>
        <v>Please input data</v>
      </c>
      <c r="I4794" s="82" t="str">
        <f>IF(COUNTBLANK(D4794:E4794)&gt;0, "Please input data", IF(COUNTIF('Data Spreadsheet'!$A$2:$A$1048576,E4794)&gt;0, IFERROR(ROUND(VLOOKUP($E4794&amp;ROUNDUP($D4794, -2), 'PaySched Lookups'!$1:$1048576,5, 0)*$J4794/2, 2),0), "Data for year not available"))</f>
        <v>Please input data</v>
      </c>
      <c r="J4794" s="61" t="str">
        <f>IF(ISBLANK(D4794), "", IF(D4794&gt;=INDEX('Data Spreadsheet'!B:B, MATCH(E4794, 'Data Spreadsheet'!A:A, 1)), 0, 1))</f>
        <v/>
      </c>
    </row>
    <row r="4795" spans="1:10">
      <c r="A4795" s="63"/>
      <c r="B4795" s="63"/>
      <c r="C4795" s="63"/>
      <c r="D4795" s="63"/>
      <c r="E4795" s="72"/>
      <c r="F4795" s="82" t="str">
        <f>IF(COUNTBLANK(D4795:E4795)&gt;0, "Please input data", IF(COUNTIF('Data Spreadsheet'!$A$2:$A$1048576, E4795)&gt;0, IFERROR(ROUND(VLOOKUP($E4795&amp;ROUNDUP($D4795, -2), 'PaySched Lookups'!$1:$1048576, 2, 0)*$J4795/2,2), 0), "Data for year not available"))</f>
        <v>Please input data</v>
      </c>
      <c r="G4795" s="82" t="str">
        <f>IF(COUNTBLANK(D4795:E4795)&gt;0, "Please input data", IF(COUNTIF('Data Spreadsheet'!$A$2:$A$1048576, E4795)&gt;0,  IFERROR(ROUND(VLOOKUP($E4795&amp;ROUNDUP($D4795, -2), 'PaySched Lookups'!$1:$1048576, 3, 0)*$J4795/2,2), 0), "Data for year not available"))</f>
        <v>Please input data</v>
      </c>
      <c r="H4795" s="82" t="str">
        <f>IF(COUNTBLANK(D4795:E4795)&gt;0,"Please input data",IF(COUNTIF('Data Spreadsheet'!$A$2:$A$1048576,E4795)&gt;0,IFERROR(ROUND(VLOOKUP($E4795&amp;ROUNDUP($D4795,-2),'PaySched Lookups'!$1:$1048576,4,0)*$J4795/2,2),0),"Data for year not available"))</f>
        <v>Please input data</v>
      </c>
      <c r="I4795" s="82" t="str">
        <f>IF(COUNTBLANK(D4795:E4795)&gt;0, "Please input data", IF(COUNTIF('Data Spreadsheet'!$A$2:$A$1048576,E4795)&gt;0, IFERROR(ROUND(VLOOKUP($E4795&amp;ROUNDUP($D4795, -2), 'PaySched Lookups'!$1:$1048576,5, 0)*$J4795/2, 2),0), "Data for year not available"))</f>
        <v>Please input data</v>
      </c>
      <c r="J4795" s="61" t="str">
        <f>IF(ISBLANK(D4795), "", IF(D4795&gt;=INDEX('Data Spreadsheet'!B:B, MATCH(E4795, 'Data Spreadsheet'!A:A, 1)), 0, 1))</f>
        <v/>
      </c>
    </row>
    <row r="4796" spans="1:10">
      <c r="A4796" s="63"/>
      <c r="B4796" s="63"/>
      <c r="C4796" s="63"/>
      <c r="D4796" s="63"/>
      <c r="E4796" s="72"/>
      <c r="F4796" s="82" t="str">
        <f>IF(COUNTBLANK(D4796:E4796)&gt;0, "Please input data", IF(COUNTIF('Data Spreadsheet'!$A$2:$A$1048576, E4796)&gt;0, IFERROR(ROUND(VLOOKUP($E4796&amp;ROUNDUP($D4796, -2), 'PaySched Lookups'!$1:$1048576, 2, 0)*$J4796/2,2), 0), "Data for year not available"))</f>
        <v>Please input data</v>
      </c>
      <c r="G4796" s="82" t="str">
        <f>IF(COUNTBLANK(D4796:E4796)&gt;0, "Please input data", IF(COUNTIF('Data Spreadsheet'!$A$2:$A$1048576, E4796)&gt;0,  IFERROR(ROUND(VLOOKUP($E4796&amp;ROUNDUP($D4796, -2), 'PaySched Lookups'!$1:$1048576, 3, 0)*$J4796/2,2), 0), "Data for year not available"))</f>
        <v>Please input data</v>
      </c>
      <c r="H4796" s="82" t="str">
        <f>IF(COUNTBLANK(D4796:E4796)&gt;0,"Please input data",IF(COUNTIF('Data Spreadsheet'!$A$2:$A$1048576,E4796)&gt;0,IFERROR(ROUND(VLOOKUP($E4796&amp;ROUNDUP($D4796,-2),'PaySched Lookups'!$1:$1048576,4,0)*$J4796/2,2),0),"Data for year not available"))</f>
        <v>Please input data</v>
      </c>
      <c r="I4796" s="82" t="str">
        <f>IF(COUNTBLANK(D4796:E4796)&gt;0, "Please input data", IF(COUNTIF('Data Spreadsheet'!$A$2:$A$1048576,E4796)&gt;0, IFERROR(ROUND(VLOOKUP($E4796&amp;ROUNDUP($D4796, -2), 'PaySched Lookups'!$1:$1048576,5, 0)*$J4796/2, 2),0), "Data for year not available"))</f>
        <v>Please input data</v>
      </c>
      <c r="J4796" s="61" t="str">
        <f>IF(ISBLANK(D4796), "", IF(D4796&gt;=INDEX('Data Spreadsheet'!B:B, MATCH(E4796, 'Data Spreadsheet'!A:A, 1)), 0, 1))</f>
        <v/>
      </c>
    </row>
    <row r="4797" spans="1:10">
      <c r="A4797" s="63"/>
      <c r="B4797" s="63"/>
      <c r="C4797" s="63"/>
      <c r="D4797" s="63"/>
      <c r="E4797" s="72"/>
      <c r="F4797" s="82" t="str">
        <f>IF(COUNTBLANK(D4797:E4797)&gt;0, "Please input data", IF(COUNTIF('Data Spreadsheet'!$A$2:$A$1048576, E4797)&gt;0, IFERROR(ROUND(VLOOKUP($E4797&amp;ROUNDUP($D4797, -2), 'PaySched Lookups'!$1:$1048576, 2, 0)*$J4797/2,2), 0), "Data for year not available"))</f>
        <v>Please input data</v>
      </c>
      <c r="G4797" s="82" t="str">
        <f>IF(COUNTBLANK(D4797:E4797)&gt;0, "Please input data", IF(COUNTIF('Data Spreadsheet'!$A$2:$A$1048576, E4797)&gt;0,  IFERROR(ROUND(VLOOKUP($E4797&amp;ROUNDUP($D4797, -2), 'PaySched Lookups'!$1:$1048576, 3, 0)*$J4797/2,2), 0), "Data for year not available"))</f>
        <v>Please input data</v>
      </c>
      <c r="H4797" s="82" t="str">
        <f>IF(COUNTBLANK(D4797:E4797)&gt;0,"Please input data",IF(COUNTIF('Data Spreadsheet'!$A$2:$A$1048576,E4797)&gt;0,IFERROR(ROUND(VLOOKUP($E4797&amp;ROUNDUP($D4797,-2),'PaySched Lookups'!$1:$1048576,4,0)*$J4797/2,2),0),"Data for year not available"))</f>
        <v>Please input data</v>
      </c>
      <c r="I4797" s="82" t="str">
        <f>IF(COUNTBLANK(D4797:E4797)&gt;0, "Please input data", IF(COUNTIF('Data Spreadsheet'!$A$2:$A$1048576,E4797)&gt;0, IFERROR(ROUND(VLOOKUP($E4797&amp;ROUNDUP($D4797, -2), 'PaySched Lookups'!$1:$1048576,5, 0)*$J4797/2, 2),0), "Data for year not available"))</f>
        <v>Please input data</v>
      </c>
      <c r="J4797" s="61" t="str">
        <f>IF(ISBLANK(D4797), "", IF(D4797&gt;=INDEX('Data Spreadsheet'!B:B, MATCH(E4797, 'Data Spreadsheet'!A:A, 1)), 0, 1))</f>
        <v/>
      </c>
    </row>
    <row r="4798" spans="1:10">
      <c r="A4798" s="63"/>
      <c r="B4798" s="63"/>
      <c r="C4798" s="63"/>
      <c r="D4798" s="63"/>
      <c r="E4798" s="72"/>
      <c r="F4798" s="82" t="str">
        <f>IF(COUNTBLANK(D4798:E4798)&gt;0, "Please input data", IF(COUNTIF('Data Spreadsheet'!$A$2:$A$1048576, E4798)&gt;0, IFERROR(ROUND(VLOOKUP($E4798&amp;ROUNDUP($D4798, -2), 'PaySched Lookups'!$1:$1048576, 2, 0)*$J4798/2,2), 0), "Data for year not available"))</f>
        <v>Please input data</v>
      </c>
      <c r="G4798" s="82" t="str">
        <f>IF(COUNTBLANK(D4798:E4798)&gt;0, "Please input data", IF(COUNTIF('Data Spreadsheet'!$A$2:$A$1048576, E4798)&gt;0,  IFERROR(ROUND(VLOOKUP($E4798&amp;ROUNDUP($D4798, -2), 'PaySched Lookups'!$1:$1048576, 3, 0)*$J4798/2,2), 0), "Data for year not available"))</f>
        <v>Please input data</v>
      </c>
      <c r="H4798" s="82" t="str">
        <f>IF(COUNTBLANK(D4798:E4798)&gt;0,"Please input data",IF(COUNTIF('Data Spreadsheet'!$A$2:$A$1048576,E4798)&gt;0,IFERROR(ROUND(VLOOKUP($E4798&amp;ROUNDUP($D4798,-2),'PaySched Lookups'!$1:$1048576,4,0)*$J4798/2,2),0),"Data for year not available"))</f>
        <v>Please input data</v>
      </c>
      <c r="I4798" s="82" t="str">
        <f>IF(COUNTBLANK(D4798:E4798)&gt;0, "Please input data", IF(COUNTIF('Data Spreadsheet'!$A$2:$A$1048576,E4798)&gt;0, IFERROR(ROUND(VLOOKUP($E4798&amp;ROUNDUP($D4798, -2), 'PaySched Lookups'!$1:$1048576,5, 0)*$J4798/2, 2),0), "Data for year not available"))</f>
        <v>Please input data</v>
      </c>
      <c r="J4798" s="61" t="str">
        <f>IF(ISBLANK(D4798), "", IF(D4798&gt;=INDEX('Data Spreadsheet'!B:B, MATCH(E4798, 'Data Spreadsheet'!A:A, 1)), 0, 1))</f>
        <v/>
      </c>
    </row>
    <row r="4799" spans="1:10">
      <c r="A4799" s="63"/>
      <c r="B4799" s="63"/>
      <c r="C4799" s="63"/>
      <c r="D4799" s="63"/>
      <c r="E4799" s="72"/>
      <c r="F4799" s="82" t="str">
        <f>IF(COUNTBLANK(D4799:E4799)&gt;0, "Please input data", IF(COUNTIF('Data Spreadsheet'!$A$2:$A$1048576, E4799)&gt;0, IFERROR(ROUND(VLOOKUP($E4799&amp;ROUNDUP($D4799, -2), 'PaySched Lookups'!$1:$1048576, 2, 0)*$J4799/2,2), 0), "Data for year not available"))</f>
        <v>Please input data</v>
      </c>
      <c r="G4799" s="82" t="str">
        <f>IF(COUNTBLANK(D4799:E4799)&gt;0, "Please input data", IF(COUNTIF('Data Spreadsheet'!$A$2:$A$1048576, E4799)&gt;0,  IFERROR(ROUND(VLOOKUP($E4799&amp;ROUNDUP($D4799, -2), 'PaySched Lookups'!$1:$1048576, 3, 0)*$J4799/2,2), 0), "Data for year not available"))</f>
        <v>Please input data</v>
      </c>
      <c r="H4799" s="82" t="str">
        <f>IF(COUNTBLANK(D4799:E4799)&gt;0,"Please input data",IF(COUNTIF('Data Spreadsheet'!$A$2:$A$1048576,E4799)&gt;0,IFERROR(ROUND(VLOOKUP($E4799&amp;ROUNDUP($D4799,-2),'PaySched Lookups'!$1:$1048576,4,0)*$J4799/2,2),0),"Data for year not available"))</f>
        <v>Please input data</v>
      </c>
      <c r="I4799" s="82" t="str">
        <f>IF(COUNTBLANK(D4799:E4799)&gt;0, "Please input data", IF(COUNTIF('Data Spreadsheet'!$A$2:$A$1048576,E4799)&gt;0, IFERROR(ROUND(VLOOKUP($E4799&amp;ROUNDUP($D4799, -2), 'PaySched Lookups'!$1:$1048576,5, 0)*$J4799/2, 2),0), "Data for year not available"))</f>
        <v>Please input data</v>
      </c>
      <c r="J4799" s="61" t="str">
        <f>IF(ISBLANK(D4799), "", IF(D4799&gt;=INDEX('Data Spreadsheet'!B:B, MATCH(E4799, 'Data Spreadsheet'!A:A, 1)), 0, 1))</f>
        <v/>
      </c>
    </row>
    <row r="4800" spans="1:10">
      <c r="A4800" s="63"/>
      <c r="B4800" s="63"/>
      <c r="C4800" s="63"/>
      <c r="D4800" s="63"/>
      <c r="E4800" s="72"/>
      <c r="F4800" s="82" t="str">
        <f>IF(COUNTBLANK(D4800:E4800)&gt;0, "Please input data", IF(COUNTIF('Data Spreadsheet'!$A$2:$A$1048576, E4800)&gt;0, IFERROR(ROUND(VLOOKUP($E4800&amp;ROUNDUP($D4800, -2), 'PaySched Lookups'!$1:$1048576, 2, 0)*$J4800/2,2), 0), "Data for year not available"))</f>
        <v>Please input data</v>
      </c>
      <c r="G4800" s="82" t="str">
        <f>IF(COUNTBLANK(D4800:E4800)&gt;0, "Please input data", IF(COUNTIF('Data Spreadsheet'!$A$2:$A$1048576, E4800)&gt;0,  IFERROR(ROUND(VLOOKUP($E4800&amp;ROUNDUP($D4800, -2), 'PaySched Lookups'!$1:$1048576, 3, 0)*$J4800/2,2), 0), "Data for year not available"))</f>
        <v>Please input data</v>
      </c>
      <c r="H4800" s="82" t="str">
        <f>IF(COUNTBLANK(D4800:E4800)&gt;0,"Please input data",IF(COUNTIF('Data Spreadsheet'!$A$2:$A$1048576,E4800)&gt;0,IFERROR(ROUND(VLOOKUP($E4800&amp;ROUNDUP($D4800,-2),'PaySched Lookups'!$1:$1048576,4,0)*$J4800/2,2),0),"Data for year not available"))</f>
        <v>Please input data</v>
      </c>
      <c r="I4800" s="82" t="str">
        <f>IF(COUNTBLANK(D4800:E4800)&gt;0, "Please input data", IF(COUNTIF('Data Spreadsheet'!$A$2:$A$1048576,E4800)&gt;0, IFERROR(ROUND(VLOOKUP($E4800&amp;ROUNDUP($D4800, -2), 'PaySched Lookups'!$1:$1048576,5, 0)*$J4800/2, 2),0), "Data for year not available"))</f>
        <v>Please input data</v>
      </c>
      <c r="J4800" s="61" t="str">
        <f>IF(ISBLANK(D4800), "", IF(D4800&gt;=INDEX('Data Spreadsheet'!B:B, MATCH(E4800, 'Data Spreadsheet'!A:A, 1)), 0, 1))</f>
        <v/>
      </c>
    </row>
    <row r="4801" spans="1:10">
      <c r="A4801" s="63"/>
      <c r="B4801" s="63"/>
      <c r="C4801" s="63"/>
      <c r="D4801" s="63"/>
      <c r="E4801" s="72"/>
      <c r="F4801" s="82" t="str">
        <f>IF(COUNTBLANK(D4801:E4801)&gt;0, "Please input data", IF(COUNTIF('Data Spreadsheet'!$A$2:$A$1048576, E4801)&gt;0, IFERROR(ROUND(VLOOKUP($E4801&amp;ROUNDUP($D4801, -2), 'PaySched Lookups'!$1:$1048576, 2, 0)*$J4801/2,2), 0), "Data for year not available"))</f>
        <v>Please input data</v>
      </c>
      <c r="G4801" s="82" t="str">
        <f>IF(COUNTBLANK(D4801:E4801)&gt;0, "Please input data", IF(COUNTIF('Data Spreadsheet'!$A$2:$A$1048576, E4801)&gt;0,  IFERROR(ROUND(VLOOKUP($E4801&amp;ROUNDUP($D4801, -2), 'PaySched Lookups'!$1:$1048576, 3, 0)*$J4801/2,2), 0), "Data for year not available"))</f>
        <v>Please input data</v>
      </c>
      <c r="H4801" s="82" t="str">
        <f>IF(COUNTBLANK(D4801:E4801)&gt;0,"Please input data",IF(COUNTIF('Data Spreadsheet'!$A$2:$A$1048576,E4801)&gt;0,IFERROR(ROUND(VLOOKUP($E4801&amp;ROUNDUP($D4801,-2),'PaySched Lookups'!$1:$1048576,4,0)*$J4801/2,2),0),"Data for year not available"))</f>
        <v>Please input data</v>
      </c>
      <c r="I4801" s="82" t="str">
        <f>IF(COUNTBLANK(D4801:E4801)&gt;0, "Please input data", IF(COUNTIF('Data Spreadsheet'!$A$2:$A$1048576,E4801)&gt;0, IFERROR(ROUND(VLOOKUP($E4801&amp;ROUNDUP($D4801, -2), 'PaySched Lookups'!$1:$1048576,5, 0)*$J4801/2, 2),0), "Data for year not available"))</f>
        <v>Please input data</v>
      </c>
      <c r="J4801" s="61" t="str">
        <f>IF(ISBLANK(D4801), "", IF(D4801&gt;=INDEX('Data Spreadsheet'!B:B, MATCH(E4801, 'Data Spreadsheet'!A:A, 1)), 0, 1))</f>
        <v/>
      </c>
    </row>
    <row r="4802" spans="1:10">
      <c r="A4802" s="63"/>
      <c r="B4802" s="63"/>
      <c r="C4802" s="63"/>
      <c r="D4802" s="63"/>
      <c r="E4802" s="72"/>
      <c r="F4802" s="82" t="str">
        <f>IF(COUNTBLANK(D4802:E4802)&gt;0, "Please input data", IF(COUNTIF('Data Spreadsheet'!$A$2:$A$1048576, E4802)&gt;0, IFERROR(ROUND(VLOOKUP($E4802&amp;ROUNDUP($D4802, -2), 'PaySched Lookups'!$1:$1048576, 2, 0)*$J4802/2,2), 0), "Data for year not available"))</f>
        <v>Please input data</v>
      </c>
      <c r="G4802" s="82" t="str">
        <f>IF(COUNTBLANK(D4802:E4802)&gt;0, "Please input data", IF(COUNTIF('Data Spreadsheet'!$A$2:$A$1048576, E4802)&gt;0,  IFERROR(ROUND(VLOOKUP($E4802&amp;ROUNDUP($D4802, -2), 'PaySched Lookups'!$1:$1048576, 3, 0)*$J4802/2,2), 0), "Data for year not available"))</f>
        <v>Please input data</v>
      </c>
      <c r="H4802" s="82" t="str">
        <f>IF(COUNTBLANK(D4802:E4802)&gt;0,"Please input data",IF(COUNTIF('Data Spreadsheet'!$A$2:$A$1048576,E4802)&gt;0,IFERROR(ROUND(VLOOKUP($E4802&amp;ROUNDUP($D4802,-2),'PaySched Lookups'!$1:$1048576,4,0)*$J4802/2,2),0),"Data for year not available"))</f>
        <v>Please input data</v>
      </c>
      <c r="I4802" s="82" t="str">
        <f>IF(COUNTBLANK(D4802:E4802)&gt;0, "Please input data", IF(COUNTIF('Data Spreadsheet'!$A$2:$A$1048576,E4802)&gt;0, IFERROR(ROUND(VLOOKUP($E4802&amp;ROUNDUP($D4802, -2), 'PaySched Lookups'!$1:$1048576,5, 0)*$J4802/2, 2),0), "Data for year not available"))</f>
        <v>Please input data</v>
      </c>
      <c r="J4802" s="61" t="str">
        <f>IF(ISBLANK(D4802), "", IF(D4802&gt;=INDEX('Data Spreadsheet'!B:B, MATCH(E4802, 'Data Spreadsheet'!A:A, 1)), 0, 1))</f>
        <v/>
      </c>
    </row>
    <row r="4803" spans="1:10">
      <c r="A4803" s="63"/>
      <c r="B4803" s="63"/>
      <c r="C4803" s="63"/>
      <c r="D4803" s="63"/>
      <c r="E4803" s="72"/>
      <c r="F4803" s="82" t="str">
        <f>IF(COUNTBLANK(D4803:E4803)&gt;0, "Please input data", IF(COUNTIF('Data Spreadsheet'!$A$2:$A$1048576, E4803)&gt;0, IFERROR(ROUND(VLOOKUP($E4803&amp;ROUNDUP($D4803, -2), 'PaySched Lookups'!$1:$1048576, 2, 0)*$J4803/2,2), 0), "Data for year not available"))</f>
        <v>Please input data</v>
      </c>
      <c r="G4803" s="82" t="str">
        <f>IF(COUNTBLANK(D4803:E4803)&gt;0, "Please input data", IF(COUNTIF('Data Spreadsheet'!$A$2:$A$1048576, E4803)&gt;0,  IFERROR(ROUND(VLOOKUP($E4803&amp;ROUNDUP($D4803, -2), 'PaySched Lookups'!$1:$1048576, 3, 0)*$J4803/2,2), 0), "Data for year not available"))</f>
        <v>Please input data</v>
      </c>
      <c r="H4803" s="82" t="str">
        <f>IF(COUNTBLANK(D4803:E4803)&gt;0,"Please input data",IF(COUNTIF('Data Spreadsheet'!$A$2:$A$1048576,E4803)&gt;0,IFERROR(ROUND(VLOOKUP($E4803&amp;ROUNDUP($D4803,-2),'PaySched Lookups'!$1:$1048576,4,0)*$J4803/2,2),0),"Data for year not available"))</f>
        <v>Please input data</v>
      </c>
      <c r="I4803" s="82" t="str">
        <f>IF(COUNTBLANK(D4803:E4803)&gt;0, "Please input data", IF(COUNTIF('Data Spreadsheet'!$A$2:$A$1048576,E4803)&gt;0, IFERROR(ROUND(VLOOKUP($E4803&amp;ROUNDUP($D4803, -2), 'PaySched Lookups'!$1:$1048576,5, 0)*$J4803/2, 2),0), "Data for year not available"))</f>
        <v>Please input data</v>
      </c>
      <c r="J4803" s="61" t="str">
        <f>IF(ISBLANK(D4803), "", IF(D4803&gt;=INDEX('Data Spreadsheet'!B:B, MATCH(E4803, 'Data Spreadsheet'!A:A, 1)), 0, 1))</f>
        <v/>
      </c>
    </row>
    <row r="4804" spans="1:10">
      <c r="A4804" s="63"/>
      <c r="B4804" s="63"/>
      <c r="C4804" s="63"/>
      <c r="D4804" s="63"/>
      <c r="E4804" s="72"/>
      <c r="F4804" s="82" t="str">
        <f>IF(COUNTBLANK(D4804:E4804)&gt;0, "Please input data", IF(COUNTIF('Data Spreadsheet'!$A$2:$A$1048576, E4804)&gt;0, IFERROR(ROUND(VLOOKUP($E4804&amp;ROUNDUP($D4804, -2), 'PaySched Lookups'!$1:$1048576, 2, 0)*$J4804/2,2), 0), "Data for year not available"))</f>
        <v>Please input data</v>
      </c>
      <c r="G4804" s="82" t="str">
        <f>IF(COUNTBLANK(D4804:E4804)&gt;0, "Please input data", IF(COUNTIF('Data Spreadsheet'!$A$2:$A$1048576, E4804)&gt;0,  IFERROR(ROUND(VLOOKUP($E4804&amp;ROUNDUP($D4804, -2), 'PaySched Lookups'!$1:$1048576, 3, 0)*$J4804/2,2), 0), "Data for year not available"))</f>
        <v>Please input data</v>
      </c>
      <c r="H4804" s="82" t="str">
        <f>IF(COUNTBLANK(D4804:E4804)&gt;0,"Please input data",IF(COUNTIF('Data Spreadsheet'!$A$2:$A$1048576,E4804)&gt;0,IFERROR(ROUND(VLOOKUP($E4804&amp;ROUNDUP($D4804,-2),'PaySched Lookups'!$1:$1048576,4,0)*$J4804/2,2),0),"Data for year not available"))</f>
        <v>Please input data</v>
      </c>
      <c r="I4804" s="82" t="str">
        <f>IF(COUNTBLANK(D4804:E4804)&gt;0, "Please input data", IF(COUNTIF('Data Spreadsheet'!$A$2:$A$1048576,E4804)&gt;0, IFERROR(ROUND(VLOOKUP($E4804&amp;ROUNDUP($D4804, -2), 'PaySched Lookups'!$1:$1048576,5, 0)*$J4804/2, 2),0), "Data for year not available"))</f>
        <v>Please input data</v>
      </c>
      <c r="J4804" s="61" t="str">
        <f>IF(ISBLANK(D4804), "", IF(D4804&gt;=INDEX('Data Spreadsheet'!B:B, MATCH(E4804, 'Data Spreadsheet'!A:A, 1)), 0, 1))</f>
        <v/>
      </c>
    </row>
    <row r="4805" spans="1:10">
      <c r="A4805" s="63"/>
      <c r="B4805" s="63"/>
      <c r="C4805" s="63"/>
      <c r="D4805" s="63"/>
      <c r="E4805" s="72"/>
      <c r="F4805" s="82" t="str">
        <f>IF(COUNTBLANK(D4805:E4805)&gt;0, "Please input data", IF(COUNTIF('Data Spreadsheet'!$A$2:$A$1048576, E4805)&gt;0, IFERROR(ROUND(VLOOKUP($E4805&amp;ROUNDUP($D4805, -2), 'PaySched Lookups'!$1:$1048576, 2, 0)*$J4805/2,2), 0), "Data for year not available"))</f>
        <v>Please input data</v>
      </c>
      <c r="G4805" s="82" t="str">
        <f>IF(COUNTBLANK(D4805:E4805)&gt;0, "Please input data", IF(COUNTIF('Data Spreadsheet'!$A$2:$A$1048576, E4805)&gt;0,  IFERROR(ROUND(VLOOKUP($E4805&amp;ROUNDUP($D4805, -2), 'PaySched Lookups'!$1:$1048576, 3, 0)*$J4805/2,2), 0), "Data for year not available"))</f>
        <v>Please input data</v>
      </c>
      <c r="H4805" s="82" t="str">
        <f>IF(COUNTBLANK(D4805:E4805)&gt;0,"Please input data",IF(COUNTIF('Data Spreadsheet'!$A$2:$A$1048576,E4805)&gt;0,IFERROR(ROUND(VLOOKUP($E4805&amp;ROUNDUP($D4805,-2),'PaySched Lookups'!$1:$1048576,4,0)*$J4805/2,2),0),"Data for year not available"))</f>
        <v>Please input data</v>
      </c>
      <c r="I4805" s="82" t="str">
        <f>IF(COUNTBLANK(D4805:E4805)&gt;0, "Please input data", IF(COUNTIF('Data Spreadsheet'!$A$2:$A$1048576,E4805)&gt;0, IFERROR(ROUND(VLOOKUP($E4805&amp;ROUNDUP($D4805, -2), 'PaySched Lookups'!$1:$1048576,5, 0)*$J4805/2, 2),0), "Data for year not available"))</f>
        <v>Please input data</v>
      </c>
      <c r="J4805" s="61" t="str">
        <f>IF(ISBLANK(D4805), "", IF(D4805&gt;=INDEX('Data Spreadsheet'!B:B, MATCH(E4805, 'Data Spreadsheet'!A:A, 1)), 0, 1))</f>
        <v/>
      </c>
    </row>
    <row r="4806" spans="1:10">
      <c r="A4806" s="63"/>
      <c r="B4806" s="63"/>
      <c r="C4806" s="63"/>
      <c r="D4806" s="63"/>
      <c r="E4806" s="72"/>
      <c r="F4806" s="82" t="str">
        <f>IF(COUNTBLANK(D4806:E4806)&gt;0, "Please input data", IF(COUNTIF('Data Spreadsheet'!$A$2:$A$1048576, E4806)&gt;0, IFERROR(ROUND(VLOOKUP($E4806&amp;ROUNDUP($D4806, -2), 'PaySched Lookups'!$1:$1048576, 2, 0)*$J4806/2,2), 0), "Data for year not available"))</f>
        <v>Please input data</v>
      </c>
      <c r="G4806" s="82" t="str">
        <f>IF(COUNTBLANK(D4806:E4806)&gt;0, "Please input data", IF(COUNTIF('Data Spreadsheet'!$A$2:$A$1048576, E4806)&gt;0,  IFERROR(ROUND(VLOOKUP($E4806&amp;ROUNDUP($D4806, -2), 'PaySched Lookups'!$1:$1048576, 3, 0)*$J4806/2,2), 0), "Data for year not available"))</f>
        <v>Please input data</v>
      </c>
      <c r="H4806" s="82" t="str">
        <f>IF(COUNTBLANK(D4806:E4806)&gt;0,"Please input data",IF(COUNTIF('Data Spreadsheet'!$A$2:$A$1048576,E4806)&gt;0,IFERROR(ROUND(VLOOKUP($E4806&amp;ROUNDUP($D4806,-2),'PaySched Lookups'!$1:$1048576,4,0)*$J4806/2,2),0),"Data for year not available"))</f>
        <v>Please input data</v>
      </c>
      <c r="I4806" s="82" t="str">
        <f>IF(COUNTBLANK(D4806:E4806)&gt;0, "Please input data", IF(COUNTIF('Data Spreadsheet'!$A$2:$A$1048576,E4806)&gt;0, IFERROR(ROUND(VLOOKUP($E4806&amp;ROUNDUP($D4806, -2), 'PaySched Lookups'!$1:$1048576,5, 0)*$J4806/2, 2),0), "Data for year not available"))</f>
        <v>Please input data</v>
      </c>
      <c r="J4806" s="61" t="str">
        <f>IF(ISBLANK(D4806), "", IF(D4806&gt;=INDEX('Data Spreadsheet'!B:B, MATCH(E4806, 'Data Spreadsheet'!A:A, 1)), 0, 1))</f>
        <v/>
      </c>
    </row>
    <row r="4807" spans="1:10">
      <c r="A4807" s="63"/>
      <c r="B4807" s="63"/>
      <c r="C4807" s="63"/>
      <c r="D4807" s="63"/>
      <c r="E4807" s="72"/>
      <c r="F4807" s="82" t="str">
        <f>IF(COUNTBLANK(D4807:E4807)&gt;0, "Please input data", IF(COUNTIF('Data Spreadsheet'!$A$2:$A$1048576, E4807)&gt;0, IFERROR(ROUND(VLOOKUP($E4807&amp;ROUNDUP($D4807, -2), 'PaySched Lookups'!$1:$1048576, 2, 0)*$J4807/2,2), 0), "Data for year not available"))</f>
        <v>Please input data</v>
      </c>
      <c r="G4807" s="82" t="str">
        <f>IF(COUNTBLANK(D4807:E4807)&gt;0, "Please input data", IF(COUNTIF('Data Spreadsheet'!$A$2:$A$1048576, E4807)&gt;0,  IFERROR(ROUND(VLOOKUP($E4807&amp;ROUNDUP($D4807, -2), 'PaySched Lookups'!$1:$1048576, 3, 0)*$J4807/2,2), 0), "Data for year not available"))</f>
        <v>Please input data</v>
      </c>
      <c r="H4807" s="82" t="str">
        <f>IF(COUNTBLANK(D4807:E4807)&gt;0,"Please input data",IF(COUNTIF('Data Spreadsheet'!$A$2:$A$1048576,E4807)&gt;0,IFERROR(ROUND(VLOOKUP($E4807&amp;ROUNDUP($D4807,-2),'PaySched Lookups'!$1:$1048576,4,0)*$J4807/2,2),0),"Data for year not available"))</f>
        <v>Please input data</v>
      </c>
      <c r="I4807" s="82" t="str">
        <f>IF(COUNTBLANK(D4807:E4807)&gt;0, "Please input data", IF(COUNTIF('Data Spreadsheet'!$A$2:$A$1048576,E4807)&gt;0, IFERROR(ROUND(VLOOKUP($E4807&amp;ROUNDUP($D4807, -2), 'PaySched Lookups'!$1:$1048576,5, 0)*$J4807/2, 2),0), "Data for year not available"))</f>
        <v>Please input data</v>
      </c>
      <c r="J4807" s="61" t="str">
        <f>IF(ISBLANK(D4807), "", IF(D4807&gt;=INDEX('Data Spreadsheet'!B:B, MATCH(E4807, 'Data Spreadsheet'!A:A, 1)), 0, 1))</f>
        <v/>
      </c>
    </row>
    <row r="4808" spans="1:10">
      <c r="A4808" s="63"/>
      <c r="B4808" s="63"/>
      <c r="C4808" s="63"/>
      <c r="D4808" s="63"/>
      <c r="E4808" s="72"/>
      <c r="F4808" s="82" t="str">
        <f>IF(COUNTBLANK(D4808:E4808)&gt;0, "Please input data", IF(COUNTIF('Data Spreadsheet'!$A$2:$A$1048576, E4808)&gt;0, IFERROR(ROUND(VLOOKUP($E4808&amp;ROUNDUP($D4808, -2), 'PaySched Lookups'!$1:$1048576, 2, 0)*$J4808/2,2), 0), "Data for year not available"))</f>
        <v>Please input data</v>
      </c>
      <c r="G4808" s="82" t="str">
        <f>IF(COUNTBLANK(D4808:E4808)&gt;0, "Please input data", IF(COUNTIF('Data Spreadsheet'!$A$2:$A$1048576, E4808)&gt;0,  IFERROR(ROUND(VLOOKUP($E4808&amp;ROUNDUP($D4808, -2), 'PaySched Lookups'!$1:$1048576, 3, 0)*$J4808/2,2), 0), "Data for year not available"))</f>
        <v>Please input data</v>
      </c>
      <c r="H4808" s="82" t="str">
        <f>IF(COUNTBLANK(D4808:E4808)&gt;0,"Please input data",IF(COUNTIF('Data Spreadsheet'!$A$2:$A$1048576,E4808)&gt;0,IFERROR(ROUND(VLOOKUP($E4808&amp;ROUNDUP($D4808,-2),'PaySched Lookups'!$1:$1048576,4,0)*$J4808/2,2),0),"Data for year not available"))</f>
        <v>Please input data</v>
      </c>
      <c r="I4808" s="82" t="str">
        <f>IF(COUNTBLANK(D4808:E4808)&gt;0, "Please input data", IF(COUNTIF('Data Spreadsheet'!$A$2:$A$1048576,E4808)&gt;0, IFERROR(ROUND(VLOOKUP($E4808&amp;ROUNDUP($D4808, -2), 'PaySched Lookups'!$1:$1048576,5, 0)*$J4808/2, 2),0), "Data for year not available"))</f>
        <v>Please input data</v>
      </c>
      <c r="J4808" s="61" t="str">
        <f>IF(ISBLANK(D4808), "", IF(D4808&gt;=INDEX('Data Spreadsheet'!B:B, MATCH(E4808, 'Data Spreadsheet'!A:A, 1)), 0, 1))</f>
        <v/>
      </c>
    </row>
    <row r="4809" spans="1:10">
      <c r="A4809" s="63"/>
      <c r="B4809" s="63"/>
      <c r="C4809" s="63"/>
      <c r="D4809" s="63"/>
      <c r="E4809" s="72"/>
      <c r="F4809" s="82" t="str">
        <f>IF(COUNTBLANK(D4809:E4809)&gt;0, "Please input data", IF(COUNTIF('Data Spreadsheet'!$A$2:$A$1048576, E4809)&gt;0, IFERROR(ROUND(VLOOKUP($E4809&amp;ROUNDUP($D4809, -2), 'PaySched Lookups'!$1:$1048576, 2, 0)*$J4809/2,2), 0), "Data for year not available"))</f>
        <v>Please input data</v>
      </c>
      <c r="G4809" s="82" t="str">
        <f>IF(COUNTBLANK(D4809:E4809)&gt;0, "Please input data", IF(COUNTIF('Data Spreadsheet'!$A$2:$A$1048576, E4809)&gt;0,  IFERROR(ROUND(VLOOKUP($E4809&amp;ROUNDUP($D4809, -2), 'PaySched Lookups'!$1:$1048576, 3, 0)*$J4809/2,2), 0), "Data for year not available"))</f>
        <v>Please input data</v>
      </c>
      <c r="H4809" s="82" t="str">
        <f>IF(COUNTBLANK(D4809:E4809)&gt;0,"Please input data",IF(COUNTIF('Data Spreadsheet'!$A$2:$A$1048576,E4809)&gt;0,IFERROR(ROUND(VLOOKUP($E4809&amp;ROUNDUP($D4809,-2),'PaySched Lookups'!$1:$1048576,4,0)*$J4809/2,2),0),"Data for year not available"))</f>
        <v>Please input data</v>
      </c>
      <c r="I4809" s="82" t="str">
        <f>IF(COUNTBLANK(D4809:E4809)&gt;0, "Please input data", IF(COUNTIF('Data Spreadsheet'!$A$2:$A$1048576,E4809)&gt;0, IFERROR(ROUND(VLOOKUP($E4809&amp;ROUNDUP($D4809, -2), 'PaySched Lookups'!$1:$1048576,5, 0)*$J4809/2, 2),0), "Data for year not available"))</f>
        <v>Please input data</v>
      </c>
      <c r="J4809" s="61" t="str">
        <f>IF(ISBLANK(D4809), "", IF(D4809&gt;=INDEX('Data Spreadsheet'!B:B, MATCH(E4809, 'Data Spreadsheet'!A:A, 1)), 0, 1))</f>
        <v/>
      </c>
    </row>
    <row r="4810" spans="1:10">
      <c r="A4810" s="63"/>
      <c r="B4810" s="63"/>
      <c r="C4810" s="63"/>
      <c r="D4810" s="63"/>
      <c r="E4810" s="72"/>
      <c r="F4810" s="82" t="str">
        <f>IF(COUNTBLANK(D4810:E4810)&gt;0, "Please input data", IF(COUNTIF('Data Spreadsheet'!$A$2:$A$1048576, E4810)&gt;0, IFERROR(ROUND(VLOOKUP($E4810&amp;ROUNDUP($D4810, -2), 'PaySched Lookups'!$1:$1048576, 2, 0)*$J4810/2,2), 0), "Data for year not available"))</f>
        <v>Please input data</v>
      </c>
      <c r="G4810" s="82" t="str">
        <f>IF(COUNTBLANK(D4810:E4810)&gt;0, "Please input data", IF(COUNTIF('Data Spreadsheet'!$A$2:$A$1048576, E4810)&gt;0,  IFERROR(ROUND(VLOOKUP($E4810&amp;ROUNDUP($D4810, -2), 'PaySched Lookups'!$1:$1048576, 3, 0)*$J4810/2,2), 0), "Data for year not available"))</f>
        <v>Please input data</v>
      </c>
      <c r="H4810" s="82" t="str">
        <f>IF(COUNTBLANK(D4810:E4810)&gt;0,"Please input data",IF(COUNTIF('Data Spreadsheet'!$A$2:$A$1048576,E4810)&gt;0,IFERROR(ROUND(VLOOKUP($E4810&amp;ROUNDUP($D4810,-2),'PaySched Lookups'!$1:$1048576,4,0)*$J4810/2,2),0),"Data for year not available"))</f>
        <v>Please input data</v>
      </c>
      <c r="I4810" s="82" t="str">
        <f>IF(COUNTBLANK(D4810:E4810)&gt;0, "Please input data", IF(COUNTIF('Data Spreadsheet'!$A$2:$A$1048576,E4810)&gt;0, IFERROR(ROUND(VLOOKUP($E4810&amp;ROUNDUP($D4810, -2), 'PaySched Lookups'!$1:$1048576,5, 0)*$J4810/2, 2),0), "Data for year not available"))</f>
        <v>Please input data</v>
      </c>
      <c r="J4810" s="61" t="str">
        <f>IF(ISBLANK(D4810), "", IF(D4810&gt;=INDEX('Data Spreadsheet'!B:B, MATCH(E4810, 'Data Spreadsheet'!A:A, 1)), 0, 1))</f>
        <v/>
      </c>
    </row>
    <row r="4811" spans="1:10">
      <c r="A4811" s="63"/>
      <c r="B4811" s="63"/>
      <c r="C4811" s="63"/>
      <c r="D4811" s="63"/>
      <c r="E4811" s="72"/>
      <c r="F4811" s="82" t="str">
        <f>IF(COUNTBLANK(D4811:E4811)&gt;0, "Please input data", IF(COUNTIF('Data Spreadsheet'!$A$2:$A$1048576, E4811)&gt;0, IFERROR(ROUND(VLOOKUP($E4811&amp;ROUNDUP($D4811, -2), 'PaySched Lookups'!$1:$1048576, 2, 0)*$J4811/2,2), 0), "Data for year not available"))</f>
        <v>Please input data</v>
      </c>
      <c r="G4811" s="82" t="str">
        <f>IF(COUNTBLANK(D4811:E4811)&gt;0, "Please input data", IF(COUNTIF('Data Spreadsheet'!$A$2:$A$1048576, E4811)&gt;0,  IFERROR(ROUND(VLOOKUP($E4811&amp;ROUNDUP($D4811, -2), 'PaySched Lookups'!$1:$1048576, 3, 0)*$J4811/2,2), 0), "Data for year not available"))</f>
        <v>Please input data</v>
      </c>
      <c r="H4811" s="82" t="str">
        <f>IF(COUNTBLANK(D4811:E4811)&gt;0,"Please input data",IF(COUNTIF('Data Spreadsheet'!$A$2:$A$1048576,E4811)&gt;0,IFERROR(ROUND(VLOOKUP($E4811&amp;ROUNDUP($D4811,-2),'PaySched Lookups'!$1:$1048576,4,0)*$J4811/2,2),0),"Data for year not available"))</f>
        <v>Please input data</v>
      </c>
      <c r="I4811" s="82" t="str">
        <f>IF(COUNTBLANK(D4811:E4811)&gt;0, "Please input data", IF(COUNTIF('Data Spreadsheet'!$A$2:$A$1048576,E4811)&gt;0, IFERROR(ROUND(VLOOKUP($E4811&amp;ROUNDUP($D4811, -2), 'PaySched Lookups'!$1:$1048576,5, 0)*$J4811/2, 2),0), "Data for year not available"))</f>
        <v>Please input data</v>
      </c>
      <c r="J4811" s="61" t="str">
        <f>IF(ISBLANK(D4811), "", IF(D4811&gt;=INDEX('Data Spreadsheet'!B:B, MATCH(E4811, 'Data Spreadsheet'!A:A, 1)), 0, 1))</f>
        <v/>
      </c>
    </row>
    <row r="4812" spans="1:10">
      <c r="A4812" s="63"/>
      <c r="B4812" s="63"/>
      <c r="C4812" s="63"/>
      <c r="D4812" s="63"/>
      <c r="E4812" s="72"/>
      <c r="F4812" s="82" t="str">
        <f>IF(COUNTBLANK(D4812:E4812)&gt;0, "Please input data", IF(COUNTIF('Data Spreadsheet'!$A$2:$A$1048576, E4812)&gt;0, IFERROR(ROUND(VLOOKUP($E4812&amp;ROUNDUP($D4812, -2), 'PaySched Lookups'!$1:$1048576, 2, 0)*$J4812/2,2), 0), "Data for year not available"))</f>
        <v>Please input data</v>
      </c>
      <c r="G4812" s="82" t="str">
        <f>IF(COUNTBLANK(D4812:E4812)&gt;0, "Please input data", IF(COUNTIF('Data Spreadsheet'!$A$2:$A$1048576, E4812)&gt;0,  IFERROR(ROUND(VLOOKUP($E4812&amp;ROUNDUP($D4812, -2), 'PaySched Lookups'!$1:$1048576, 3, 0)*$J4812/2,2), 0), "Data for year not available"))</f>
        <v>Please input data</v>
      </c>
      <c r="H4812" s="82" t="str">
        <f>IF(COUNTBLANK(D4812:E4812)&gt;0,"Please input data",IF(COUNTIF('Data Spreadsheet'!$A$2:$A$1048576,E4812)&gt;0,IFERROR(ROUND(VLOOKUP($E4812&amp;ROUNDUP($D4812,-2),'PaySched Lookups'!$1:$1048576,4,0)*$J4812/2,2),0),"Data for year not available"))</f>
        <v>Please input data</v>
      </c>
      <c r="I4812" s="82" t="str">
        <f>IF(COUNTBLANK(D4812:E4812)&gt;0, "Please input data", IF(COUNTIF('Data Spreadsheet'!$A$2:$A$1048576,E4812)&gt;0, IFERROR(ROUND(VLOOKUP($E4812&amp;ROUNDUP($D4812, -2), 'PaySched Lookups'!$1:$1048576,5, 0)*$J4812/2, 2),0), "Data for year not available"))</f>
        <v>Please input data</v>
      </c>
      <c r="J4812" s="61" t="str">
        <f>IF(ISBLANK(D4812), "", IF(D4812&gt;=INDEX('Data Spreadsheet'!B:B, MATCH(E4812, 'Data Spreadsheet'!A:A, 1)), 0, 1))</f>
        <v/>
      </c>
    </row>
    <row r="4813" spans="1:10">
      <c r="A4813" s="63"/>
      <c r="B4813" s="63"/>
      <c r="C4813" s="63"/>
      <c r="D4813" s="63"/>
      <c r="E4813" s="72"/>
      <c r="F4813" s="82" t="str">
        <f>IF(COUNTBLANK(D4813:E4813)&gt;0, "Please input data", IF(COUNTIF('Data Spreadsheet'!$A$2:$A$1048576, E4813)&gt;0, IFERROR(ROUND(VLOOKUP($E4813&amp;ROUNDUP($D4813, -2), 'PaySched Lookups'!$1:$1048576, 2, 0)*$J4813/2,2), 0), "Data for year not available"))</f>
        <v>Please input data</v>
      </c>
      <c r="G4813" s="82" t="str">
        <f>IF(COUNTBLANK(D4813:E4813)&gt;0, "Please input data", IF(COUNTIF('Data Spreadsheet'!$A$2:$A$1048576, E4813)&gt;0,  IFERROR(ROUND(VLOOKUP($E4813&amp;ROUNDUP($D4813, -2), 'PaySched Lookups'!$1:$1048576, 3, 0)*$J4813/2,2), 0), "Data for year not available"))</f>
        <v>Please input data</v>
      </c>
      <c r="H4813" s="82" t="str">
        <f>IF(COUNTBLANK(D4813:E4813)&gt;0,"Please input data",IF(COUNTIF('Data Spreadsheet'!$A$2:$A$1048576,E4813)&gt;0,IFERROR(ROUND(VLOOKUP($E4813&amp;ROUNDUP($D4813,-2),'PaySched Lookups'!$1:$1048576,4,0)*$J4813/2,2),0),"Data for year not available"))</f>
        <v>Please input data</v>
      </c>
      <c r="I4813" s="82" t="str">
        <f>IF(COUNTBLANK(D4813:E4813)&gt;0, "Please input data", IF(COUNTIF('Data Spreadsheet'!$A$2:$A$1048576,E4813)&gt;0, IFERROR(ROUND(VLOOKUP($E4813&amp;ROUNDUP($D4813, -2), 'PaySched Lookups'!$1:$1048576,5, 0)*$J4813/2, 2),0), "Data for year not available"))</f>
        <v>Please input data</v>
      </c>
      <c r="J4813" s="61" t="str">
        <f>IF(ISBLANK(D4813), "", IF(D4813&gt;=INDEX('Data Spreadsheet'!B:B, MATCH(E4813, 'Data Spreadsheet'!A:A, 1)), 0, 1))</f>
        <v/>
      </c>
    </row>
    <row r="4814" spans="1:10">
      <c r="A4814" s="63"/>
      <c r="B4814" s="63"/>
      <c r="C4814" s="63"/>
      <c r="D4814" s="63"/>
      <c r="E4814" s="72"/>
      <c r="F4814" s="82" t="str">
        <f>IF(COUNTBLANK(D4814:E4814)&gt;0, "Please input data", IF(COUNTIF('Data Spreadsheet'!$A$2:$A$1048576, E4814)&gt;0, IFERROR(ROUND(VLOOKUP($E4814&amp;ROUNDUP($D4814, -2), 'PaySched Lookups'!$1:$1048576, 2, 0)*$J4814/2,2), 0), "Data for year not available"))</f>
        <v>Please input data</v>
      </c>
      <c r="G4814" s="82" t="str">
        <f>IF(COUNTBLANK(D4814:E4814)&gt;0, "Please input data", IF(COUNTIF('Data Spreadsheet'!$A$2:$A$1048576, E4814)&gt;0,  IFERROR(ROUND(VLOOKUP($E4814&amp;ROUNDUP($D4814, -2), 'PaySched Lookups'!$1:$1048576, 3, 0)*$J4814/2,2), 0), "Data for year not available"))</f>
        <v>Please input data</v>
      </c>
      <c r="H4814" s="82" t="str">
        <f>IF(COUNTBLANK(D4814:E4814)&gt;0,"Please input data",IF(COUNTIF('Data Spreadsheet'!$A$2:$A$1048576,E4814)&gt;0,IFERROR(ROUND(VLOOKUP($E4814&amp;ROUNDUP($D4814,-2),'PaySched Lookups'!$1:$1048576,4,0)*$J4814/2,2),0),"Data for year not available"))</f>
        <v>Please input data</v>
      </c>
      <c r="I4814" s="82" t="str">
        <f>IF(COUNTBLANK(D4814:E4814)&gt;0, "Please input data", IF(COUNTIF('Data Spreadsheet'!$A$2:$A$1048576,E4814)&gt;0, IFERROR(ROUND(VLOOKUP($E4814&amp;ROUNDUP($D4814, -2), 'PaySched Lookups'!$1:$1048576,5, 0)*$J4814/2, 2),0), "Data for year not available"))</f>
        <v>Please input data</v>
      </c>
      <c r="J4814" s="61" t="str">
        <f>IF(ISBLANK(D4814), "", IF(D4814&gt;=INDEX('Data Spreadsheet'!B:B, MATCH(E4814, 'Data Spreadsheet'!A:A, 1)), 0, 1))</f>
        <v/>
      </c>
    </row>
    <row r="4815" spans="1:10">
      <c r="A4815" s="63"/>
      <c r="B4815" s="63"/>
      <c r="C4815" s="63"/>
      <c r="D4815" s="63"/>
      <c r="E4815" s="72"/>
      <c r="F4815" s="82" t="str">
        <f>IF(COUNTBLANK(D4815:E4815)&gt;0, "Please input data", IF(COUNTIF('Data Spreadsheet'!$A$2:$A$1048576, E4815)&gt;0, IFERROR(ROUND(VLOOKUP($E4815&amp;ROUNDUP($D4815, -2), 'PaySched Lookups'!$1:$1048576, 2, 0)*$J4815/2,2), 0), "Data for year not available"))</f>
        <v>Please input data</v>
      </c>
      <c r="G4815" s="82" t="str">
        <f>IF(COUNTBLANK(D4815:E4815)&gt;0, "Please input data", IF(COUNTIF('Data Spreadsheet'!$A$2:$A$1048576, E4815)&gt;0,  IFERROR(ROUND(VLOOKUP($E4815&amp;ROUNDUP($D4815, -2), 'PaySched Lookups'!$1:$1048576, 3, 0)*$J4815/2,2), 0), "Data for year not available"))</f>
        <v>Please input data</v>
      </c>
      <c r="H4815" s="82" t="str">
        <f>IF(COUNTBLANK(D4815:E4815)&gt;0,"Please input data",IF(COUNTIF('Data Spreadsheet'!$A$2:$A$1048576,E4815)&gt;0,IFERROR(ROUND(VLOOKUP($E4815&amp;ROUNDUP($D4815,-2),'PaySched Lookups'!$1:$1048576,4,0)*$J4815/2,2),0),"Data for year not available"))</f>
        <v>Please input data</v>
      </c>
      <c r="I4815" s="82" t="str">
        <f>IF(COUNTBLANK(D4815:E4815)&gt;0, "Please input data", IF(COUNTIF('Data Spreadsheet'!$A$2:$A$1048576,E4815)&gt;0, IFERROR(ROUND(VLOOKUP($E4815&amp;ROUNDUP($D4815, -2), 'PaySched Lookups'!$1:$1048576,5, 0)*$J4815/2, 2),0), "Data for year not available"))</f>
        <v>Please input data</v>
      </c>
      <c r="J4815" s="61" t="str">
        <f>IF(ISBLANK(D4815), "", IF(D4815&gt;=INDEX('Data Spreadsheet'!B:B, MATCH(E4815, 'Data Spreadsheet'!A:A, 1)), 0, 1))</f>
        <v/>
      </c>
    </row>
    <row r="4816" spans="1:10">
      <c r="A4816" s="63"/>
      <c r="B4816" s="63"/>
      <c r="C4816" s="63"/>
      <c r="D4816" s="63"/>
      <c r="E4816" s="72"/>
      <c r="F4816" s="82" t="str">
        <f>IF(COUNTBLANK(D4816:E4816)&gt;0, "Please input data", IF(COUNTIF('Data Spreadsheet'!$A$2:$A$1048576, E4816)&gt;0, IFERROR(ROUND(VLOOKUP($E4816&amp;ROUNDUP($D4816, -2), 'PaySched Lookups'!$1:$1048576, 2, 0)*$J4816/2,2), 0), "Data for year not available"))</f>
        <v>Please input data</v>
      </c>
      <c r="G4816" s="82" t="str">
        <f>IF(COUNTBLANK(D4816:E4816)&gt;0, "Please input data", IF(COUNTIF('Data Spreadsheet'!$A$2:$A$1048576, E4816)&gt;0,  IFERROR(ROUND(VLOOKUP($E4816&amp;ROUNDUP($D4816, -2), 'PaySched Lookups'!$1:$1048576, 3, 0)*$J4816/2,2), 0), "Data for year not available"))</f>
        <v>Please input data</v>
      </c>
      <c r="H4816" s="82" t="str">
        <f>IF(COUNTBLANK(D4816:E4816)&gt;0,"Please input data",IF(COUNTIF('Data Spreadsheet'!$A$2:$A$1048576,E4816)&gt;0,IFERROR(ROUND(VLOOKUP($E4816&amp;ROUNDUP($D4816,-2),'PaySched Lookups'!$1:$1048576,4,0)*$J4816/2,2),0),"Data for year not available"))</f>
        <v>Please input data</v>
      </c>
      <c r="I4816" s="82" t="str">
        <f>IF(COUNTBLANK(D4816:E4816)&gt;0, "Please input data", IF(COUNTIF('Data Spreadsheet'!$A$2:$A$1048576,E4816)&gt;0, IFERROR(ROUND(VLOOKUP($E4816&amp;ROUNDUP($D4816, -2), 'PaySched Lookups'!$1:$1048576,5, 0)*$J4816/2, 2),0), "Data for year not available"))</f>
        <v>Please input data</v>
      </c>
      <c r="J4816" s="61" t="str">
        <f>IF(ISBLANK(D4816), "", IF(D4816&gt;=INDEX('Data Spreadsheet'!B:B, MATCH(E4816, 'Data Spreadsheet'!A:A, 1)), 0, 1))</f>
        <v/>
      </c>
    </row>
    <row r="4817" spans="1:10">
      <c r="A4817" s="63"/>
      <c r="B4817" s="63"/>
      <c r="C4817" s="63"/>
      <c r="D4817" s="63"/>
      <c r="E4817" s="72"/>
      <c r="F4817" s="82" t="str">
        <f>IF(COUNTBLANK(D4817:E4817)&gt;0, "Please input data", IF(COUNTIF('Data Spreadsheet'!$A$2:$A$1048576, E4817)&gt;0, IFERROR(ROUND(VLOOKUP($E4817&amp;ROUNDUP($D4817, -2), 'PaySched Lookups'!$1:$1048576, 2, 0)*$J4817/2,2), 0), "Data for year not available"))</f>
        <v>Please input data</v>
      </c>
      <c r="G4817" s="82" t="str">
        <f>IF(COUNTBLANK(D4817:E4817)&gt;0, "Please input data", IF(COUNTIF('Data Spreadsheet'!$A$2:$A$1048576, E4817)&gt;0,  IFERROR(ROUND(VLOOKUP($E4817&amp;ROUNDUP($D4817, -2), 'PaySched Lookups'!$1:$1048576, 3, 0)*$J4817/2,2), 0), "Data for year not available"))</f>
        <v>Please input data</v>
      </c>
      <c r="H4817" s="82" t="str">
        <f>IF(COUNTBLANK(D4817:E4817)&gt;0,"Please input data",IF(COUNTIF('Data Spreadsheet'!$A$2:$A$1048576,E4817)&gt;0,IFERROR(ROUND(VLOOKUP($E4817&amp;ROUNDUP($D4817,-2),'PaySched Lookups'!$1:$1048576,4,0)*$J4817/2,2),0),"Data for year not available"))</f>
        <v>Please input data</v>
      </c>
      <c r="I4817" s="82" t="str">
        <f>IF(COUNTBLANK(D4817:E4817)&gt;0, "Please input data", IF(COUNTIF('Data Spreadsheet'!$A$2:$A$1048576,E4817)&gt;0, IFERROR(ROUND(VLOOKUP($E4817&amp;ROUNDUP($D4817, -2), 'PaySched Lookups'!$1:$1048576,5, 0)*$J4817/2, 2),0), "Data for year not available"))</f>
        <v>Please input data</v>
      </c>
      <c r="J4817" s="61" t="str">
        <f>IF(ISBLANK(D4817), "", IF(D4817&gt;=INDEX('Data Spreadsheet'!B:B, MATCH(E4817, 'Data Spreadsheet'!A:A, 1)), 0, 1))</f>
        <v/>
      </c>
    </row>
    <row r="4818" spans="1:10">
      <c r="A4818" s="63"/>
      <c r="B4818" s="63"/>
      <c r="C4818" s="63"/>
      <c r="D4818" s="63"/>
      <c r="E4818" s="72"/>
      <c r="F4818" s="82" t="str">
        <f>IF(COUNTBLANK(D4818:E4818)&gt;0, "Please input data", IF(COUNTIF('Data Spreadsheet'!$A$2:$A$1048576, E4818)&gt;0, IFERROR(ROUND(VLOOKUP($E4818&amp;ROUNDUP($D4818, -2), 'PaySched Lookups'!$1:$1048576, 2, 0)*$J4818/2,2), 0), "Data for year not available"))</f>
        <v>Please input data</v>
      </c>
      <c r="G4818" s="82" t="str">
        <f>IF(COUNTBLANK(D4818:E4818)&gt;0, "Please input data", IF(COUNTIF('Data Spreadsheet'!$A$2:$A$1048576, E4818)&gt;0,  IFERROR(ROUND(VLOOKUP($E4818&amp;ROUNDUP($D4818, -2), 'PaySched Lookups'!$1:$1048576, 3, 0)*$J4818/2,2), 0), "Data for year not available"))</f>
        <v>Please input data</v>
      </c>
      <c r="H4818" s="82" t="str">
        <f>IF(COUNTBLANK(D4818:E4818)&gt;0,"Please input data",IF(COUNTIF('Data Spreadsheet'!$A$2:$A$1048576,E4818)&gt;0,IFERROR(ROUND(VLOOKUP($E4818&amp;ROUNDUP($D4818,-2),'PaySched Lookups'!$1:$1048576,4,0)*$J4818/2,2),0),"Data for year not available"))</f>
        <v>Please input data</v>
      </c>
      <c r="I4818" s="82" t="str">
        <f>IF(COUNTBLANK(D4818:E4818)&gt;0, "Please input data", IF(COUNTIF('Data Spreadsheet'!$A$2:$A$1048576,E4818)&gt;0, IFERROR(ROUND(VLOOKUP($E4818&amp;ROUNDUP($D4818, -2), 'PaySched Lookups'!$1:$1048576,5, 0)*$J4818/2, 2),0), "Data for year not available"))</f>
        <v>Please input data</v>
      </c>
      <c r="J4818" s="61" t="str">
        <f>IF(ISBLANK(D4818), "", IF(D4818&gt;=INDEX('Data Spreadsheet'!B:B, MATCH(E4818, 'Data Spreadsheet'!A:A, 1)), 0, 1))</f>
        <v/>
      </c>
    </row>
    <row r="4819" spans="1:10">
      <c r="A4819" s="63"/>
      <c r="B4819" s="63"/>
      <c r="C4819" s="63"/>
      <c r="D4819" s="63"/>
      <c r="E4819" s="72"/>
      <c r="F4819" s="82" t="str">
        <f>IF(COUNTBLANK(D4819:E4819)&gt;0, "Please input data", IF(COUNTIF('Data Spreadsheet'!$A$2:$A$1048576, E4819)&gt;0, IFERROR(ROUND(VLOOKUP($E4819&amp;ROUNDUP($D4819, -2), 'PaySched Lookups'!$1:$1048576, 2, 0)*$J4819/2,2), 0), "Data for year not available"))</f>
        <v>Please input data</v>
      </c>
      <c r="G4819" s="82" t="str">
        <f>IF(COUNTBLANK(D4819:E4819)&gt;0, "Please input data", IF(COUNTIF('Data Spreadsheet'!$A$2:$A$1048576, E4819)&gt;0,  IFERROR(ROUND(VLOOKUP($E4819&amp;ROUNDUP($D4819, -2), 'PaySched Lookups'!$1:$1048576, 3, 0)*$J4819/2,2), 0), "Data for year not available"))</f>
        <v>Please input data</v>
      </c>
      <c r="H4819" s="82" t="str">
        <f>IF(COUNTBLANK(D4819:E4819)&gt;0,"Please input data",IF(COUNTIF('Data Spreadsheet'!$A$2:$A$1048576,E4819)&gt;0,IFERROR(ROUND(VLOOKUP($E4819&amp;ROUNDUP($D4819,-2),'PaySched Lookups'!$1:$1048576,4,0)*$J4819/2,2),0),"Data for year not available"))</f>
        <v>Please input data</v>
      </c>
      <c r="I4819" s="82" t="str">
        <f>IF(COUNTBLANK(D4819:E4819)&gt;0, "Please input data", IF(COUNTIF('Data Spreadsheet'!$A$2:$A$1048576,E4819)&gt;0, IFERROR(ROUND(VLOOKUP($E4819&amp;ROUNDUP($D4819, -2), 'PaySched Lookups'!$1:$1048576,5, 0)*$J4819/2, 2),0), "Data for year not available"))</f>
        <v>Please input data</v>
      </c>
      <c r="J4819" s="61" t="str">
        <f>IF(ISBLANK(D4819), "", IF(D4819&gt;=INDEX('Data Spreadsheet'!B:B, MATCH(E4819, 'Data Spreadsheet'!A:A, 1)), 0, 1))</f>
        <v/>
      </c>
    </row>
    <row r="4820" spans="1:10">
      <c r="A4820" s="63"/>
      <c r="B4820" s="63"/>
      <c r="C4820" s="63"/>
      <c r="D4820" s="63"/>
      <c r="E4820" s="72"/>
      <c r="F4820" s="82" t="str">
        <f>IF(COUNTBLANK(D4820:E4820)&gt;0, "Please input data", IF(COUNTIF('Data Spreadsheet'!$A$2:$A$1048576, E4820)&gt;0, IFERROR(ROUND(VLOOKUP($E4820&amp;ROUNDUP($D4820, -2), 'PaySched Lookups'!$1:$1048576, 2, 0)*$J4820/2,2), 0), "Data for year not available"))</f>
        <v>Please input data</v>
      </c>
      <c r="G4820" s="82" t="str">
        <f>IF(COUNTBLANK(D4820:E4820)&gt;0, "Please input data", IF(COUNTIF('Data Spreadsheet'!$A$2:$A$1048576, E4820)&gt;0,  IFERROR(ROUND(VLOOKUP($E4820&amp;ROUNDUP($D4820, -2), 'PaySched Lookups'!$1:$1048576, 3, 0)*$J4820/2,2), 0), "Data for year not available"))</f>
        <v>Please input data</v>
      </c>
      <c r="H4820" s="82" t="str">
        <f>IF(COUNTBLANK(D4820:E4820)&gt;0,"Please input data",IF(COUNTIF('Data Spreadsheet'!$A$2:$A$1048576,E4820)&gt;0,IFERROR(ROUND(VLOOKUP($E4820&amp;ROUNDUP($D4820,-2),'PaySched Lookups'!$1:$1048576,4,0)*$J4820/2,2),0),"Data for year not available"))</f>
        <v>Please input data</v>
      </c>
      <c r="I4820" s="82" t="str">
        <f>IF(COUNTBLANK(D4820:E4820)&gt;0, "Please input data", IF(COUNTIF('Data Spreadsheet'!$A$2:$A$1048576,E4820)&gt;0, IFERROR(ROUND(VLOOKUP($E4820&amp;ROUNDUP($D4820, -2), 'PaySched Lookups'!$1:$1048576,5, 0)*$J4820/2, 2),0), "Data for year not available"))</f>
        <v>Please input data</v>
      </c>
      <c r="J4820" s="61" t="str">
        <f>IF(ISBLANK(D4820), "", IF(D4820&gt;=INDEX('Data Spreadsheet'!B:B, MATCH(E4820, 'Data Spreadsheet'!A:A, 1)), 0, 1))</f>
        <v/>
      </c>
    </row>
    <row r="4821" spans="1:10">
      <c r="A4821" s="63"/>
      <c r="B4821" s="63"/>
      <c r="C4821" s="63"/>
      <c r="D4821" s="63"/>
      <c r="E4821" s="72"/>
      <c r="F4821" s="82" t="str">
        <f>IF(COUNTBLANK(D4821:E4821)&gt;0, "Please input data", IF(COUNTIF('Data Spreadsheet'!$A$2:$A$1048576, E4821)&gt;0, IFERROR(ROUND(VLOOKUP($E4821&amp;ROUNDUP($D4821, -2), 'PaySched Lookups'!$1:$1048576, 2, 0)*$J4821/2,2), 0), "Data for year not available"))</f>
        <v>Please input data</v>
      </c>
      <c r="G4821" s="82" t="str">
        <f>IF(COUNTBLANK(D4821:E4821)&gt;0, "Please input data", IF(COUNTIF('Data Spreadsheet'!$A$2:$A$1048576, E4821)&gt;0,  IFERROR(ROUND(VLOOKUP($E4821&amp;ROUNDUP($D4821, -2), 'PaySched Lookups'!$1:$1048576, 3, 0)*$J4821/2,2), 0), "Data for year not available"))</f>
        <v>Please input data</v>
      </c>
      <c r="H4821" s="82" t="str">
        <f>IF(COUNTBLANK(D4821:E4821)&gt;0,"Please input data",IF(COUNTIF('Data Spreadsheet'!$A$2:$A$1048576,E4821)&gt;0,IFERROR(ROUND(VLOOKUP($E4821&amp;ROUNDUP($D4821,-2),'PaySched Lookups'!$1:$1048576,4,0)*$J4821/2,2),0),"Data for year not available"))</f>
        <v>Please input data</v>
      </c>
      <c r="I4821" s="82" t="str">
        <f>IF(COUNTBLANK(D4821:E4821)&gt;0, "Please input data", IF(COUNTIF('Data Spreadsheet'!$A$2:$A$1048576,E4821)&gt;0, IFERROR(ROUND(VLOOKUP($E4821&amp;ROUNDUP($D4821, -2), 'PaySched Lookups'!$1:$1048576,5, 0)*$J4821/2, 2),0), "Data for year not available"))</f>
        <v>Please input data</v>
      </c>
      <c r="J4821" s="61" t="str">
        <f>IF(ISBLANK(D4821), "", IF(D4821&gt;=INDEX('Data Spreadsheet'!B:B, MATCH(E4821, 'Data Spreadsheet'!A:A, 1)), 0, 1))</f>
        <v/>
      </c>
    </row>
    <row r="4822" spans="1:10">
      <c r="A4822" s="63"/>
      <c r="B4822" s="63"/>
      <c r="C4822" s="63"/>
      <c r="D4822" s="63"/>
      <c r="E4822" s="72"/>
      <c r="F4822" s="82" t="str">
        <f>IF(COUNTBLANK(D4822:E4822)&gt;0, "Please input data", IF(COUNTIF('Data Spreadsheet'!$A$2:$A$1048576, E4822)&gt;0, IFERROR(ROUND(VLOOKUP($E4822&amp;ROUNDUP($D4822, -2), 'PaySched Lookups'!$1:$1048576, 2, 0)*$J4822/2,2), 0), "Data for year not available"))</f>
        <v>Please input data</v>
      </c>
      <c r="G4822" s="82" t="str">
        <f>IF(COUNTBLANK(D4822:E4822)&gt;0, "Please input data", IF(COUNTIF('Data Spreadsheet'!$A$2:$A$1048576, E4822)&gt;0,  IFERROR(ROUND(VLOOKUP($E4822&amp;ROUNDUP($D4822, -2), 'PaySched Lookups'!$1:$1048576, 3, 0)*$J4822/2,2), 0), "Data for year not available"))</f>
        <v>Please input data</v>
      </c>
      <c r="H4822" s="82" t="str">
        <f>IF(COUNTBLANK(D4822:E4822)&gt;0,"Please input data",IF(COUNTIF('Data Spreadsheet'!$A$2:$A$1048576,E4822)&gt;0,IFERROR(ROUND(VLOOKUP($E4822&amp;ROUNDUP($D4822,-2),'PaySched Lookups'!$1:$1048576,4,0)*$J4822/2,2),0),"Data for year not available"))</f>
        <v>Please input data</v>
      </c>
      <c r="I4822" s="82" t="str">
        <f>IF(COUNTBLANK(D4822:E4822)&gt;0, "Please input data", IF(COUNTIF('Data Spreadsheet'!$A$2:$A$1048576,E4822)&gt;0, IFERROR(ROUND(VLOOKUP($E4822&amp;ROUNDUP($D4822, -2), 'PaySched Lookups'!$1:$1048576,5, 0)*$J4822/2, 2),0), "Data for year not available"))</f>
        <v>Please input data</v>
      </c>
      <c r="J4822" s="61" t="str">
        <f>IF(ISBLANK(D4822), "", IF(D4822&gt;=INDEX('Data Spreadsheet'!B:B, MATCH(E4822, 'Data Spreadsheet'!A:A, 1)), 0, 1))</f>
        <v/>
      </c>
    </row>
    <row r="4823" spans="1:10">
      <c r="A4823" s="63"/>
      <c r="B4823" s="63"/>
      <c r="C4823" s="63"/>
      <c r="D4823" s="63"/>
      <c r="E4823" s="72"/>
      <c r="F4823" s="82" t="str">
        <f>IF(COUNTBLANK(D4823:E4823)&gt;0, "Please input data", IF(COUNTIF('Data Spreadsheet'!$A$2:$A$1048576, E4823)&gt;0, IFERROR(ROUND(VLOOKUP($E4823&amp;ROUNDUP($D4823, -2), 'PaySched Lookups'!$1:$1048576, 2, 0)*$J4823/2,2), 0), "Data for year not available"))</f>
        <v>Please input data</v>
      </c>
      <c r="G4823" s="82" t="str">
        <f>IF(COUNTBLANK(D4823:E4823)&gt;0, "Please input data", IF(COUNTIF('Data Spreadsheet'!$A$2:$A$1048576, E4823)&gt;0,  IFERROR(ROUND(VLOOKUP($E4823&amp;ROUNDUP($D4823, -2), 'PaySched Lookups'!$1:$1048576, 3, 0)*$J4823/2,2), 0), "Data for year not available"))</f>
        <v>Please input data</v>
      </c>
      <c r="H4823" s="82" t="str">
        <f>IF(COUNTBLANK(D4823:E4823)&gt;0,"Please input data",IF(COUNTIF('Data Spreadsheet'!$A$2:$A$1048576,E4823)&gt;0,IFERROR(ROUND(VLOOKUP($E4823&amp;ROUNDUP($D4823,-2),'PaySched Lookups'!$1:$1048576,4,0)*$J4823/2,2),0),"Data for year not available"))</f>
        <v>Please input data</v>
      </c>
      <c r="I4823" s="82" t="str">
        <f>IF(COUNTBLANK(D4823:E4823)&gt;0, "Please input data", IF(COUNTIF('Data Spreadsheet'!$A$2:$A$1048576,E4823)&gt;0, IFERROR(ROUND(VLOOKUP($E4823&amp;ROUNDUP($D4823, -2), 'PaySched Lookups'!$1:$1048576,5, 0)*$J4823/2, 2),0), "Data for year not available"))</f>
        <v>Please input data</v>
      </c>
      <c r="J4823" s="61" t="str">
        <f>IF(ISBLANK(D4823), "", IF(D4823&gt;=INDEX('Data Spreadsheet'!B:B, MATCH(E4823, 'Data Spreadsheet'!A:A, 1)), 0, 1))</f>
        <v/>
      </c>
    </row>
    <row r="4824" spans="1:10">
      <c r="A4824" s="63"/>
      <c r="B4824" s="63"/>
      <c r="C4824" s="63"/>
      <c r="D4824" s="63"/>
      <c r="E4824" s="72"/>
      <c r="F4824" s="82" t="str">
        <f>IF(COUNTBLANK(D4824:E4824)&gt;0, "Please input data", IF(COUNTIF('Data Spreadsheet'!$A$2:$A$1048576, E4824)&gt;0, IFERROR(ROUND(VLOOKUP($E4824&amp;ROUNDUP($D4824, -2), 'PaySched Lookups'!$1:$1048576, 2, 0)*$J4824/2,2), 0), "Data for year not available"))</f>
        <v>Please input data</v>
      </c>
      <c r="G4824" s="82" t="str">
        <f>IF(COUNTBLANK(D4824:E4824)&gt;0, "Please input data", IF(COUNTIF('Data Spreadsheet'!$A$2:$A$1048576, E4824)&gt;0,  IFERROR(ROUND(VLOOKUP($E4824&amp;ROUNDUP($D4824, -2), 'PaySched Lookups'!$1:$1048576, 3, 0)*$J4824/2,2), 0), "Data for year not available"))</f>
        <v>Please input data</v>
      </c>
      <c r="H4824" s="82" t="str">
        <f>IF(COUNTBLANK(D4824:E4824)&gt;0,"Please input data",IF(COUNTIF('Data Spreadsheet'!$A$2:$A$1048576,E4824)&gt;0,IFERROR(ROUND(VLOOKUP($E4824&amp;ROUNDUP($D4824,-2),'PaySched Lookups'!$1:$1048576,4,0)*$J4824/2,2),0),"Data for year not available"))</f>
        <v>Please input data</v>
      </c>
      <c r="I4824" s="82" t="str">
        <f>IF(COUNTBLANK(D4824:E4824)&gt;0, "Please input data", IF(COUNTIF('Data Spreadsheet'!$A$2:$A$1048576,E4824)&gt;0, IFERROR(ROUND(VLOOKUP($E4824&amp;ROUNDUP($D4824, -2), 'PaySched Lookups'!$1:$1048576,5, 0)*$J4824/2, 2),0), "Data for year not available"))</f>
        <v>Please input data</v>
      </c>
      <c r="J4824" s="61" t="str">
        <f>IF(ISBLANK(D4824), "", IF(D4824&gt;=INDEX('Data Spreadsheet'!B:B, MATCH(E4824, 'Data Spreadsheet'!A:A, 1)), 0, 1))</f>
        <v/>
      </c>
    </row>
    <row r="4825" spans="1:10">
      <c r="A4825" s="63"/>
      <c r="B4825" s="63"/>
      <c r="C4825" s="63"/>
      <c r="D4825" s="63"/>
      <c r="E4825" s="72"/>
      <c r="F4825" s="82" t="str">
        <f>IF(COUNTBLANK(D4825:E4825)&gt;0, "Please input data", IF(COUNTIF('Data Spreadsheet'!$A$2:$A$1048576, E4825)&gt;0, IFERROR(ROUND(VLOOKUP($E4825&amp;ROUNDUP($D4825, -2), 'PaySched Lookups'!$1:$1048576, 2, 0)*$J4825/2,2), 0), "Data for year not available"))</f>
        <v>Please input data</v>
      </c>
      <c r="G4825" s="82" t="str">
        <f>IF(COUNTBLANK(D4825:E4825)&gt;0, "Please input data", IF(COUNTIF('Data Spreadsheet'!$A$2:$A$1048576, E4825)&gt;0,  IFERROR(ROUND(VLOOKUP($E4825&amp;ROUNDUP($D4825, -2), 'PaySched Lookups'!$1:$1048576, 3, 0)*$J4825/2,2), 0), "Data for year not available"))</f>
        <v>Please input data</v>
      </c>
      <c r="H4825" s="82" t="str">
        <f>IF(COUNTBLANK(D4825:E4825)&gt;0,"Please input data",IF(COUNTIF('Data Spreadsheet'!$A$2:$A$1048576,E4825)&gt;0,IFERROR(ROUND(VLOOKUP($E4825&amp;ROUNDUP($D4825,-2),'PaySched Lookups'!$1:$1048576,4,0)*$J4825/2,2),0),"Data for year not available"))</f>
        <v>Please input data</v>
      </c>
      <c r="I4825" s="82" t="str">
        <f>IF(COUNTBLANK(D4825:E4825)&gt;0, "Please input data", IF(COUNTIF('Data Spreadsheet'!$A$2:$A$1048576,E4825)&gt;0, IFERROR(ROUND(VLOOKUP($E4825&amp;ROUNDUP($D4825, -2), 'PaySched Lookups'!$1:$1048576,5, 0)*$J4825/2, 2),0), "Data for year not available"))</f>
        <v>Please input data</v>
      </c>
      <c r="J4825" s="61" t="str">
        <f>IF(ISBLANK(D4825), "", IF(D4825&gt;=INDEX('Data Spreadsheet'!B:B, MATCH(E4825, 'Data Spreadsheet'!A:A, 1)), 0, 1))</f>
        <v/>
      </c>
    </row>
    <row r="4826" spans="1:10">
      <c r="A4826" s="63"/>
      <c r="B4826" s="63"/>
      <c r="C4826" s="63"/>
      <c r="D4826" s="63"/>
      <c r="E4826" s="72"/>
      <c r="F4826" s="82" t="str">
        <f>IF(COUNTBLANK(D4826:E4826)&gt;0, "Please input data", IF(COUNTIF('Data Spreadsheet'!$A$2:$A$1048576, E4826)&gt;0, IFERROR(ROUND(VLOOKUP($E4826&amp;ROUNDUP($D4826, -2), 'PaySched Lookups'!$1:$1048576, 2, 0)*$J4826/2,2), 0), "Data for year not available"))</f>
        <v>Please input data</v>
      </c>
      <c r="G4826" s="82" t="str">
        <f>IF(COUNTBLANK(D4826:E4826)&gt;0, "Please input data", IF(COUNTIF('Data Spreadsheet'!$A$2:$A$1048576, E4826)&gt;0,  IFERROR(ROUND(VLOOKUP($E4826&amp;ROUNDUP($D4826, -2), 'PaySched Lookups'!$1:$1048576, 3, 0)*$J4826/2,2), 0), "Data for year not available"))</f>
        <v>Please input data</v>
      </c>
      <c r="H4826" s="82" t="str">
        <f>IF(COUNTBLANK(D4826:E4826)&gt;0,"Please input data",IF(COUNTIF('Data Spreadsheet'!$A$2:$A$1048576,E4826)&gt;0,IFERROR(ROUND(VLOOKUP($E4826&amp;ROUNDUP($D4826,-2),'PaySched Lookups'!$1:$1048576,4,0)*$J4826/2,2),0),"Data for year not available"))</f>
        <v>Please input data</v>
      </c>
      <c r="I4826" s="82" t="str">
        <f>IF(COUNTBLANK(D4826:E4826)&gt;0, "Please input data", IF(COUNTIF('Data Spreadsheet'!$A$2:$A$1048576,E4826)&gt;0, IFERROR(ROUND(VLOOKUP($E4826&amp;ROUNDUP($D4826, -2), 'PaySched Lookups'!$1:$1048576,5, 0)*$J4826/2, 2),0), "Data for year not available"))</f>
        <v>Please input data</v>
      </c>
      <c r="J4826" s="61" t="str">
        <f>IF(ISBLANK(D4826), "", IF(D4826&gt;=INDEX('Data Spreadsheet'!B:B, MATCH(E4826, 'Data Spreadsheet'!A:A, 1)), 0, 1))</f>
        <v/>
      </c>
    </row>
    <row r="4827" spans="1:10">
      <c r="A4827" s="63"/>
      <c r="B4827" s="63"/>
      <c r="C4827" s="63"/>
      <c r="D4827" s="63"/>
      <c r="E4827" s="72"/>
      <c r="F4827" s="82" t="str">
        <f>IF(COUNTBLANK(D4827:E4827)&gt;0, "Please input data", IF(COUNTIF('Data Spreadsheet'!$A$2:$A$1048576, E4827)&gt;0, IFERROR(ROUND(VLOOKUP($E4827&amp;ROUNDUP($D4827, -2), 'PaySched Lookups'!$1:$1048576, 2, 0)*$J4827/2,2), 0), "Data for year not available"))</f>
        <v>Please input data</v>
      </c>
      <c r="G4827" s="82" t="str">
        <f>IF(COUNTBLANK(D4827:E4827)&gt;0, "Please input data", IF(COUNTIF('Data Spreadsheet'!$A$2:$A$1048576, E4827)&gt;0,  IFERROR(ROUND(VLOOKUP($E4827&amp;ROUNDUP($D4827, -2), 'PaySched Lookups'!$1:$1048576, 3, 0)*$J4827/2,2), 0), "Data for year not available"))</f>
        <v>Please input data</v>
      </c>
      <c r="H4827" s="82" t="str">
        <f>IF(COUNTBLANK(D4827:E4827)&gt;0,"Please input data",IF(COUNTIF('Data Spreadsheet'!$A$2:$A$1048576,E4827)&gt;0,IFERROR(ROUND(VLOOKUP($E4827&amp;ROUNDUP($D4827,-2),'PaySched Lookups'!$1:$1048576,4,0)*$J4827/2,2),0),"Data for year not available"))</f>
        <v>Please input data</v>
      </c>
      <c r="I4827" s="82" t="str">
        <f>IF(COUNTBLANK(D4827:E4827)&gt;0, "Please input data", IF(COUNTIF('Data Spreadsheet'!$A$2:$A$1048576,E4827)&gt;0, IFERROR(ROUND(VLOOKUP($E4827&amp;ROUNDUP($D4827, -2), 'PaySched Lookups'!$1:$1048576,5, 0)*$J4827/2, 2),0), "Data for year not available"))</f>
        <v>Please input data</v>
      </c>
      <c r="J4827" s="61" t="str">
        <f>IF(ISBLANK(D4827), "", IF(D4827&gt;=INDEX('Data Spreadsheet'!B:B, MATCH(E4827, 'Data Spreadsheet'!A:A, 1)), 0, 1))</f>
        <v/>
      </c>
    </row>
    <row r="4828" spans="1:10">
      <c r="A4828" s="63"/>
      <c r="B4828" s="63"/>
      <c r="C4828" s="63"/>
      <c r="D4828" s="63"/>
      <c r="E4828" s="72"/>
      <c r="F4828" s="82" t="str">
        <f>IF(COUNTBLANK(D4828:E4828)&gt;0, "Please input data", IF(COUNTIF('Data Spreadsheet'!$A$2:$A$1048576, E4828)&gt;0, IFERROR(ROUND(VLOOKUP($E4828&amp;ROUNDUP($D4828, -2), 'PaySched Lookups'!$1:$1048576, 2, 0)*$J4828/2,2), 0), "Data for year not available"))</f>
        <v>Please input data</v>
      </c>
      <c r="G4828" s="82" t="str">
        <f>IF(COUNTBLANK(D4828:E4828)&gt;0, "Please input data", IF(COUNTIF('Data Spreadsheet'!$A$2:$A$1048576, E4828)&gt;0,  IFERROR(ROUND(VLOOKUP($E4828&amp;ROUNDUP($D4828, -2), 'PaySched Lookups'!$1:$1048576, 3, 0)*$J4828/2,2), 0), "Data for year not available"))</f>
        <v>Please input data</v>
      </c>
      <c r="H4828" s="82" t="str">
        <f>IF(COUNTBLANK(D4828:E4828)&gt;0,"Please input data",IF(COUNTIF('Data Spreadsheet'!$A$2:$A$1048576,E4828)&gt;0,IFERROR(ROUND(VLOOKUP($E4828&amp;ROUNDUP($D4828,-2),'PaySched Lookups'!$1:$1048576,4,0)*$J4828/2,2),0),"Data for year not available"))</f>
        <v>Please input data</v>
      </c>
      <c r="I4828" s="82" t="str">
        <f>IF(COUNTBLANK(D4828:E4828)&gt;0, "Please input data", IF(COUNTIF('Data Spreadsheet'!$A$2:$A$1048576,E4828)&gt;0, IFERROR(ROUND(VLOOKUP($E4828&amp;ROUNDUP($D4828, -2), 'PaySched Lookups'!$1:$1048576,5, 0)*$J4828/2, 2),0), "Data for year not available"))</f>
        <v>Please input data</v>
      </c>
      <c r="J4828" s="61" t="str">
        <f>IF(ISBLANK(D4828), "", IF(D4828&gt;=INDEX('Data Spreadsheet'!B:B, MATCH(E4828, 'Data Spreadsheet'!A:A, 1)), 0, 1))</f>
        <v/>
      </c>
    </row>
    <row r="4829" spans="1:10">
      <c r="A4829" s="63"/>
      <c r="B4829" s="63"/>
      <c r="C4829" s="63"/>
      <c r="D4829" s="63"/>
      <c r="E4829" s="72"/>
      <c r="F4829" s="82" t="str">
        <f>IF(COUNTBLANK(D4829:E4829)&gt;0, "Please input data", IF(COUNTIF('Data Spreadsheet'!$A$2:$A$1048576, E4829)&gt;0, IFERROR(ROUND(VLOOKUP($E4829&amp;ROUNDUP($D4829, -2), 'PaySched Lookups'!$1:$1048576, 2, 0)*$J4829/2,2), 0), "Data for year not available"))</f>
        <v>Please input data</v>
      </c>
      <c r="G4829" s="82" t="str">
        <f>IF(COUNTBLANK(D4829:E4829)&gt;0, "Please input data", IF(COUNTIF('Data Spreadsheet'!$A$2:$A$1048576, E4829)&gt;0,  IFERROR(ROUND(VLOOKUP($E4829&amp;ROUNDUP($D4829, -2), 'PaySched Lookups'!$1:$1048576, 3, 0)*$J4829/2,2), 0), "Data for year not available"))</f>
        <v>Please input data</v>
      </c>
      <c r="H4829" s="82" t="str">
        <f>IF(COUNTBLANK(D4829:E4829)&gt;0,"Please input data",IF(COUNTIF('Data Spreadsheet'!$A$2:$A$1048576,E4829)&gt;0,IFERROR(ROUND(VLOOKUP($E4829&amp;ROUNDUP($D4829,-2),'PaySched Lookups'!$1:$1048576,4,0)*$J4829/2,2),0),"Data for year not available"))</f>
        <v>Please input data</v>
      </c>
      <c r="I4829" s="82" t="str">
        <f>IF(COUNTBLANK(D4829:E4829)&gt;0, "Please input data", IF(COUNTIF('Data Spreadsheet'!$A$2:$A$1048576,E4829)&gt;0, IFERROR(ROUND(VLOOKUP($E4829&amp;ROUNDUP($D4829, -2), 'PaySched Lookups'!$1:$1048576,5, 0)*$J4829/2, 2),0), "Data for year not available"))</f>
        <v>Please input data</v>
      </c>
      <c r="J4829" s="61" t="str">
        <f>IF(ISBLANK(D4829), "", IF(D4829&gt;=INDEX('Data Spreadsheet'!B:B, MATCH(E4829, 'Data Spreadsheet'!A:A, 1)), 0, 1))</f>
        <v/>
      </c>
    </row>
    <row r="4830" spans="1:10">
      <c r="A4830" s="63"/>
      <c r="B4830" s="63"/>
      <c r="C4830" s="63"/>
      <c r="D4830" s="63"/>
      <c r="E4830" s="72"/>
      <c r="F4830" s="82" t="str">
        <f>IF(COUNTBLANK(D4830:E4830)&gt;0, "Please input data", IF(COUNTIF('Data Spreadsheet'!$A$2:$A$1048576, E4830)&gt;0, IFERROR(ROUND(VLOOKUP($E4830&amp;ROUNDUP($D4830, -2), 'PaySched Lookups'!$1:$1048576, 2, 0)*$J4830/2,2), 0), "Data for year not available"))</f>
        <v>Please input data</v>
      </c>
      <c r="G4830" s="82" t="str">
        <f>IF(COUNTBLANK(D4830:E4830)&gt;0, "Please input data", IF(COUNTIF('Data Spreadsheet'!$A$2:$A$1048576, E4830)&gt;0,  IFERROR(ROUND(VLOOKUP($E4830&amp;ROUNDUP($D4830, -2), 'PaySched Lookups'!$1:$1048576, 3, 0)*$J4830/2,2), 0), "Data for year not available"))</f>
        <v>Please input data</v>
      </c>
      <c r="H4830" s="82" t="str">
        <f>IF(COUNTBLANK(D4830:E4830)&gt;0,"Please input data",IF(COUNTIF('Data Spreadsheet'!$A$2:$A$1048576,E4830)&gt;0,IFERROR(ROUND(VLOOKUP($E4830&amp;ROUNDUP($D4830,-2),'PaySched Lookups'!$1:$1048576,4,0)*$J4830/2,2),0),"Data for year not available"))</f>
        <v>Please input data</v>
      </c>
      <c r="I4830" s="82" t="str">
        <f>IF(COUNTBLANK(D4830:E4830)&gt;0, "Please input data", IF(COUNTIF('Data Spreadsheet'!$A$2:$A$1048576,E4830)&gt;0, IFERROR(ROUND(VLOOKUP($E4830&amp;ROUNDUP($D4830, -2), 'PaySched Lookups'!$1:$1048576,5, 0)*$J4830/2, 2),0), "Data for year not available"))</f>
        <v>Please input data</v>
      </c>
      <c r="J4830" s="61" t="str">
        <f>IF(ISBLANK(D4830), "", IF(D4830&gt;=INDEX('Data Spreadsheet'!B:B, MATCH(E4830, 'Data Spreadsheet'!A:A, 1)), 0, 1))</f>
        <v/>
      </c>
    </row>
    <row r="4831" spans="1:10">
      <c r="A4831" s="63"/>
      <c r="B4831" s="63"/>
      <c r="C4831" s="63"/>
      <c r="D4831" s="63"/>
      <c r="E4831" s="72"/>
      <c r="F4831" s="82" t="str">
        <f>IF(COUNTBLANK(D4831:E4831)&gt;0, "Please input data", IF(COUNTIF('Data Spreadsheet'!$A$2:$A$1048576, E4831)&gt;0, IFERROR(ROUND(VLOOKUP($E4831&amp;ROUNDUP($D4831, -2), 'PaySched Lookups'!$1:$1048576, 2, 0)*$J4831/2,2), 0), "Data for year not available"))</f>
        <v>Please input data</v>
      </c>
      <c r="G4831" s="82" t="str">
        <f>IF(COUNTBLANK(D4831:E4831)&gt;0, "Please input data", IF(COUNTIF('Data Spreadsheet'!$A$2:$A$1048576, E4831)&gt;0,  IFERROR(ROUND(VLOOKUP($E4831&amp;ROUNDUP($D4831, -2), 'PaySched Lookups'!$1:$1048576, 3, 0)*$J4831/2,2), 0), "Data for year not available"))</f>
        <v>Please input data</v>
      </c>
      <c r="H4831" s="82" t="str">
        <f>IF(COUNTBLANK(D4831:E4831)&gt;0,"Please input data",IF(COUNTIF('Data Spreadsheet'!$A$2:$A$1048576,E4831)&gt;0,IFERROR(ROUND(VLOOKUP($E4831&amp;ROUNDUP($D4831,-2),'PaySched Lookups'!$1:$1048576,4,0)*$J4831/2,2),0),"Data for year not available"))</f>
        <v>Please input data</v>
      </c>
      <c r="I4831" s="82" t="str">
        <f>IF(COUNTBLANK(D4831:E4831)&gt;0, "Please input data", IF(COUNTIF('Data Spreadsheet'!$A$2:$A$1048576,E4831)&gt;0, IFERROR(ROUND(VLOOKUP($E4831&amp;ROUNDUP($D4831, -2), 'PaySched Lookups'!$1:$1048576,5, 0)*$J4831/2, 2),0), "Data for year not available"))</f>
        <v>Please input data</v>
      </c>
      <c r="J4831" s="61" t="str">
        <f>IF(ISBLANK(D4831), "", IF(D4831&gt;=INDEX('Data Spreadsheet'!B:B, MATCH(E4831, 'Data Spreadsheet'!A:A, 1)), 0, 1))</f>
        <v/>
      </c>
    </row>
    <row r="4832" spans="1:10">
      <c r="A4832" s="63"/>
      <c r="B4832" s="63"/>
      <c r="C4832" s="63"/>
      <c r="D4832" s="63"/>
      <c r="E4832" s="72"/>
      <c r="F4832" s="82" t="str">
        <f>IF(COUNTBLANK(D4832:E4832)&gt;0, "Please input data", IF(COUNTIF('Data Spreadsheet'!$A$2:$A$1048576, E4832)&gt;0, IFERROR(ROUND(VLOOKUP($E4832&amp;ROUNDUP($D4832, -2), 'PaySched Lookups'!$1:$1048576, 2, 0)*$J4832/2,2), 0), "Data for year not available"))</f>
        <v>Please input data</v>
      </c>
      <c r="G4832" s="82" t="str">
        <f>IF(COUNTBLANK(D4832:E4832)&gt;0, "Please input data", IF(COUNTIF('Data Spreadsheet'!$A$2:$A$1048576, E4832)&gt;0,  IFERROR(ROUND(VLOOKUP($E4832&amp;ROUNDUP($D4832, -2), 'PaySched Lookups'!$1:$1048576, 3, 0)*$J4832/2,2), 0), "Data for year not available"))</f>
        <v>Please input data</v>
      </c>
      <c r="H4832" s="82" t="str">
        <f>IF(COUNTBLANK(D4832:E4832)&gt;0,"Please input data",IF(COUNTIF('Data Spreadsheet'!$A$2:$A$1048576,E4832)&gt;0,IFERROR(ROUND(VLOOKUP($E4832&amp;ROUNDUP($D4832,-2),'PaySched Lookups'!$1:$1048576,4,0)*$J4832/2,2),0),"Data for year not available"))</f>
        <v>Please input data</v>
      </c>
      <c r="I4832" s="82" t="str">
        <f>IF(COUNTBLANK(D4832:E4832)&gt;0, "Please input data", IF(COUNTIF('Data Spreadsheet'!$A$2:$A$1048576,E4832)&gt;0, IFERROR(ROUND(VLOOKUP($E4832&amp;ROUNDUP($D4832, -2), 'PaySched Lookups'!$1:$1048576,5, 0)*$J4832/2, 2),0), "Data for year not available"))</f>
        <v>Please input data</v>
      </c>
      <c r="J4832" s="61" t="str">
        <f>IF(ISBLANK(D4832), "", IF(D4832&gt;=INDEX('Data Spreadsheet'!B:B, MATCH(E4832, 'Data Spreadsheet'!A:A, 1)), 0, 1))</f>
        <v/>
      </c>
    </row>
    <row r="4833" spans="1:10">
      <c r="A4833" s="63"/>
      <c r="B4833" s="63"/>
      <c r="C4833" s="63"/>
      <c r="D4833" s="63"/>
      <c r="E4833" s="72"/>
      <c r="F4833" s="82" t="str">
        <f>IF(COUNTBLANK(D4833:E4833)&gt;0, "Please input data", IF(COUNTIF('Data Spreadsheet'!$A$2:$A$1048576, E4833)&gt;0, IFERROR(ROUND(VLOOKUP($E4833&amp;ROUNDUP($D4833, -2), 'PaySched Lookups'!$1:$1048576, 2, 0)*$J4833/2,2), 0), "Data for year not available"))</f>
        <v>Please input data</v>
      </c>
      <c r="G4833" s="82" t="str">
        <f>IF(COUNTBLANK(D4833:E4833)&gt;0, "Please input data", IF(COUNTIF('Data Spreadsheet'!$A$2:$A$1048576, E4833)&gt;0,  IFERROR(ROUND(VLOOKUP($E4833&amp;ROUNDUP($D4833, -2), 'PaySched Lookups'!$1:$1048576, 3, 0)*$J4833/2,2), 0), "Data for year not available"))</f>
        <v>Please input data</v>
      </c>
      <c r="H4833" s="82" t="str">
        <f>IF(COUNTBLANK(D4833:E4833)&gt;0,"Please input data",IF(COUNTIF('Data Spreadsheet'!$A$2:$A$1048576,E4833)&gt;0,IFERROR(ROUND(VLOOKUP($E4833&amp;ROUNDUP($D4833,-2),'PaySched Lookups'!$1:$1048576,4,0)*$J4833/2,2),0),"Data for year not available"))</f>
        <v>Please input data</v>
      </c>
      <c r="I4833" s="82" t="str">
        <f>IF(COUNTBLANK(D4833:E4833)&gt;0, "Please input data", IF(COUNTIF('Data Spreadsheet'!$A$2:$A$1048576,E4833)&gt;0, IFERROR(ROUND(VLOOKUP($E4833&amp;ROUNDUP($D4833, -2), 'PaySched Lookups'!$1:$1048576,5, 0)*$J4833/2, 2),0), "Data for year not available"))</f>
        <v>Please input data</v>
      </c>
      <c r="J4833" s="61" t="str">
        <f>IF(ISBLANK(D4833), "", IF(D4833&gt;=INDEX('Data Spreadsheet'!B:B, MATCH(E4833, 'Data Spreadsheet'!A:A, 1)), 0, 1))</f>
        <v/>
      </c>
    </row>
    <row r="4834" spans="1:10">
      <c r="A4834" s="63"/>
      <c r="B4834" s="63"/>
      <c r="C4834" s="63"/>
      <c r="D4834" s="63"/>
      <c r="E4834" s="72"/>
      <c r="F4834" s="82" t="str">
        <f>IF(COUNTBLANK(D4834:E4834)&gt;0, "Please input data", IF(COUNTIF('Data Spreadsheet'!$A$2:$A$1048576, E4834)&gt;0, IFERROR(ROUND(VLOOKUP($E4834&amp;ROUNDUP($D4834, -2), 'PaySched Lookups'!$1:$1048576, 2, 0)*$J4834/2,2), 0), "Data for year not available"))</f>
        <v>Please input data</v>
      </c>
      <c r="G4834" s="82" t="str">
        <f>IF(COUNTBLANK(D4834:E4834)&gt;0, "Please input data", IF(COUNTIF('Data Spreadsheet'!$A$2:$A$1048576, E4834)&gt;0,  IFERROR(ROUND(VLOOKUP($E4834&amp;ROUNDUP($D4834, -2), 'PaySched Lookups'!$1:$1048576, 3, 0)*$J4834/2,2), 0), "Data for year not available"))</f>
        <v>Please input data</v>
      </c>
      <c r="H4834" s="82" t="str">
        <f>IF(COUNTBLANK(D4834:E4834)&gt;0,"Please input data",IF(COUNTIF('Data Spreadsheet'!$A$2:$A$1048576,E4834)&gt;0,IFERROR(ROUND(VLOOKUP($E4834&amp;ROUNDUP($D4834,-2),'PaySched Lookups'!$1:$1048576,4,0)*$J4834/2,2),0),"Data for year not available"))</f>
        <v>Please input data</v>
      </c>
      <c r="I4834" s="82" t="str">
        <f>IF(COUNTBLANK(D4834:E4834)&gt;0, "Please input data", IF(COUNTIF('Data Spreadsheet'!$A$2:$A$1048576,E4834)&gt;0, IFERROR(ROUND(VLOOKUP($E4834&amp;ROUNDUP($D4834, -2), 'PaySched Lookups'!$1:$1048576,5, 0)*$J4834/2, 2),0), "Data for year not available"))</f>
        <v>Please input data</v>
      </c>
      <c r="J4834" s="61" t="str">
        <f>IF(ISBLANK(D4834), "", IF(D4834&gt;=INDEX('Data Spreadsheet'!B:B, MATCH(E4834, 'Data Spreadsheet'!A:A, 1)), 0, 1))</f>
        <v/>
      </c>
    </row>
    <row r="4835" spans="1:10">
      <c r="A4835" s="63"/>
      <c r="B4835" s="63"/>
      <c r="C4835" s="63"/>
      <c r="D4835" s="63"/>
      <c r="E4835" s="72"/>
      <c r="F4835" s="82" t="str">
        <f>IF(COUNTBLANK(D4835:E4835)&gt;0, "Please input data", IF(COUNTIF('Data Spreadsheet'!$A$2:$A$1048576, E4835)&gt;0, IFERROR(ROUND(VLOOKUP($E4835&amp;ROUNDUP($D4835, -2), 'PaySched Lookups'!$1:$1048576, 2, 0)*$J4835/2,2), 0), "Data for year not available"))</f>
        <v>Please input data</v>
      </c>
      <c r="G4835" s="82" t="str">
        <f>IF(COUNTBLANK(D4835:E4835)&gt;0, "Please input data", IF(COUNTIF('Data Spreadsheet'!$A$2:$A$1048576, E4835)&gt;0,  IFERROR(ROUND(VLOOKUP($E4835&amp;ROUNDUP($D4835, -2), 'PaySched Lookups'!$1:$1048576, 3, 0)*$J4835/2,2), 0), "Data for year not available"))</f>
        <v>Please input data</v>
      </c>
      <c r="H4835" s="82" t="str">
        <f>IF(COUNTBLANK(D4835:E4835)&gt;0,"Please input data",IF(COUNTIF('Data Spreadsheet'!$A$2:$A$1048576,E4835)&gt;0,IFERROR(ROUND(VLOOKUP($E4835&amp;ROUNDUP($D4835,-2),'PaySched Lookups'!$1:$1048576,4,0)*$J4835/2,2),0),"Data for year not available"))</f>
        <v>Please input data</v>
      </c>
      <c r="I4835" s="82" t="str">
        <f>IF(COUNTBLANK(D4835:E4835)&gt;0, "Please input data", IF(COUNTIF('Data Spreadsheet'!$A$2:$A$1048576,E4835)&gt;0, IFERROR(ROUND(VLOOKUP($E4835&amp;ROUNDUP($D4835, -2), 'PaySched Lookups'!$1:$1048576,5, 0)*$J4835/2, 2),0), "Data for year not available"))</f>
        <v>Please input data</v>
      </c>
      <c r="J4835" s="61" t="str">
        <f>IF(ISBLANK(D4835), "", IF(D4835&gt;=INDEX('Data Spreadsheet'!B:B, MATCH(E4835, 'Data Spreadsheet'!A:A, 1)), 0, 1))</f>
        <v/>
      </c>
    </row>
    <row r="4836" spans="1:10">
      <c r="A4836" s="63"/>
      <c r="B4836" s="63"/>
      <c r="C4836" s="63"/>
      <c r="D4836" s="63"/>
      <c r="E4836" s="72"/>
      <c r="F4836" s="82" t="str">
        <f>IF(COUNTBLANK(D4836:E4836)&gt;0, "Please input data", IF(COUNTIF('Data Spreadsheet'!$A$2:$A$1048576, E4836)&gt;0, IFERROR(ROUND(VLOOKUP($E4836&amp;ROUNDUP($D4836, -2), 'PaySched Lookups'!$1:$1048576, 2, 0)*$J4836/2,2), 0), "Data for year not available"))</f>
        <v>Please input data</v>
      </c>
      <c r="G4836" s="82" t="str">
        <f>IF(COUNTBLANK(D4836:E4836)&gt;0, "Please input data", IF(COUNTIF('Data Spreadsheet'!$A$2:$A$1048576, E4836)&gt;0,  IFERROR(ROUND(VLOOKUP($E4836&amp;ROUNDUP($D4836, -2), 'PaySched Lookups'!$1:$1048576, 3, 0)*$J4836/2,2), 0), "Data for year not available"))</f>
        <v>Please input data</v>
      </c>
      <c r="H4836" s="82" t="str">
        <f>IF(COUNTBLANK(D4836:E4836)&gt;0,"Please input data",IF(COUNTIF('Data Spreadsheet'!$A$2:$A$1048576,E4836)&gt;0,IFERROR(ROUND(VLOOKUP($E4836&amp;ROUNDUP($D4836,-2),'PaySched Lookups'!$1:$1048576,4,0)*$J4836/2,2),0),"Data for year not available"))</f>
        <v>Please input data</v>
      </c>
      <c r="I4836" s="82" t="str">
        <f>IF(COUNTBLANK(D4836:E4836)&gt;0, "Please input data", IF(COUNTIF('Data Spreadsheet'!$A$2:$A$1048576,E4836)&gt;0, IFERROR(ROUND(VLOOKUP($E4836&amp;ROUNDUP($D4836, -2), 'PaySched Lookups'!$1:$1048576,5, 0)*$J4836/2, 2),0), "Data for year not available"))</f>
        <v>Please input data</v>
      </c>
      <c r="J4836" s="61" t="str">
        <f>IF(ISBLANK(D4836), "", IF(D4836&gt;=INDEX('Data Spreadsheet'!B:B, MATCH(E4836, 'Data Spreadsheet'!A:A, 1)), 0, 1))</f>
        <v/>
      </c>
    </row>
    <row r="4837" spans="1:10">
      <c r="A4837" s="63"/>
      <c r="B4837" s="63"/>
      <c r="C4837" s="63"/>
      <c r="D4837" s="63"/>
      <c r="E4837" s="72"/>
      <c r="F4837" s="82" t="str">
        <f>IF(COUNTBLANK(D4837:E4837)&gt;0, "Please input data", IF(COUNTIF('Data Spreadsheet'!$A$2:$A$1048576, E4837)&gt;0, IFERROR(ROUND(VLOOKUP($E4837&amp;ROUNDUP($D4837, -2), 'PaySched Lookups'!$1:$1048576, 2, 0)*$J4837/2,2), 0), "Data for year not available"))</f>
        <v>Please input data</v>
      </c>
      <c r="G4837" s="82" t="str">
        <f>IF(COUNTBLANK(D4837:E4837)&gt;0, "Please input data", IF(COUNTIF('Data Spreadsheet'!$A$2:$A$1048576, E4837)&gt;0,  IFERROR(ROUND(VLOOKUP($E4837&amp;ROUNDUP($D4837, -2), 'PaySched Lookups'!$1:$1048576, 3, 0)*$J4837/2,2), 0), "Data for year not available"))</f>
        <v>Please input data</v>
      </c>
      <c r="H4837" s="82" t="str">
        <f>IF(COUNTBLANK(D4837:E4837)&gt;0,"Please input data",IF(COUNTIF('Data Spreadsheet'!$A$2:$A$1048576,E4837)&gt;0,IFERROR(ROUND(VLOOKUP($E4837&amp;ROUNDUP($D4837,-2),'PaySched Lookups'!$1:$1048576,4,0)*$J4837/2,2),0),"Data for year not available"))</f>
        <v>Please input data</v>
      </c>
      <c r="I4837" s="82" t="str">
        <f>IF(COUNTBLANK(D4837:E4837)&gt;0, "Please input data", IF(COUNTIF('Data Spreadsheet'!$A$2:$A$1048576,E4837)&gt;0, IFERROR(ROUND(VLOOKUP($E4837&amp;ROUNDUP($D4837, -2), 'PaySched Lookups'!$1:$1048576,5, 0)*$J4837/2, 2),0), "Data for year not available"))</f>
        <v>Please input data</v>
      </c>
      <c r="J4837" s="61" t="str">
        <f>IF(ISBLANK(D4837), "", IF(D4837&gt;=INDEX('Data Spreadsheet'!B:B, MATCH(E4837, 'Data Spreadsheet'!A:A, 1)), 0, 1))</f>
        <v/>
      </c>
    </row>
    <row r="4838" spans="1:10">
      <c r="A4838" s="63"/>
      <c r="B4838" s="63"/>
      <c r="C4838" s="63"/>
      <c r="D4838" s="63"/>
      <c r="E4838" s="72"/>
      <c r="F4838" s="82" t="str">
        <f>IF(COUNTBLANK(D4838:E4838)&gt;0, "Please input data", IF(COUNTIF('Data Spreadsheet'!$A$2:$A$1048576, E4838)&gt;0, IFERROR(ROUND(VLOOKUP($E4838&amp;ROUNDUP($D4838, -2), 'PaySched Lookups'!$1:$1048576, 2, 0)*$J4838/2,2), 0), "Data for year not available"))</f>
        <v>Please input data</v>
      </c>
      <c r="G4838" s="82" t="str">
        <f>IF(COUNTBLANK(D4838:E4838)&gt;0, "Please input data", IF(COUNTIF('Data Spreadsheet'!$A$2:$A$1048576, E4838)&gt;0,  IFERROR(ROUND(VLOOKUP($E4838&amp;ROUNDUP($D4838, -2), 'PaySched Lookups'!$1:$1048576, 3, 0)*$J4838/2,2), 0), "Data for year not available"))</f>
        <v>Please input data</v>
      </c>
      <c r="H4838" s="82" t="str">
        <f>IF(COUNTBLANK(D4838:E4838)&gt;0,"Please input data",IF(COUNTIF('Data Spreadsheet'!$A$2:$A$1048576,E4838)&gt;0,IFERROR(ROUND(VLOOKUP($E4838&amp;ROUNDUP($D4838,-2),'PaySched Lookups'!$1:$1048576,4,0)*$J4838/2,2),0),"Data for year not available"))</f>
        <v>Please input data</v>
      </c>
      <c r="I4838" s="82" t="str">
        <f>IF(COUNTBLANK(D4838:E4838)&gt;0, "Please input data", IF(COUNTIF('Data Spreadsheet'!$A$2:$A$1048576,E4838)&gt;0, IFERROR(ROUND(VLOOKUP($E4838&amp;ROUNDUP($D4838, -2), 'PaySched Lookups'!$1:$1048576,5, 0)*$J4838/2, 2),0), "Data for year not available"))</f>
        <v>Please input data</v>
      </c>
      <c r="J4838" s="61" t="str">
        <f>IF(ISBLANK(D4838), "", IF(D4838&gt;=INDEX('Data Spreadsheet'!B:B, MATCH(E4838, 'Data Spreadsheet'!A:A, 1)), 0, 1))</f>
        <v/>
      </c>
    </row>
    <row r="4839" spans="1:10">
      <c r="A4839" s="63"/>
      <c r="B4839" s="63"/>
      <c r="C4839" s="63"/>
      <c r="D4839" s="63"/>
      <c r="E4839" s="72"/>
      <c r="F4839" s="82" t="str">
        <f>IF(COUNTBLANK(D4839:E4839)&gt;0, "Please input data", IF(COUNTIF('Data Spreadsheet'!$A$2:$A$1048576, E4839)&gt;0, IFERROR(ROUND(VLOOKUP($E4839&amp;ROUNDUP($D4839, -2), 'PaySched Lookups'!$1:$1048576, 2, 0)*$J4839/2,2), 0), "Data for year not available"))</f>
        <v>Please input data</v>
      </c>
      <c r="G4839" s="82" t="str">
        <f>IF(COUNTBLANK(D4839:E4839)&gt;0, "Please input data", IF(COUNTIF('Data Spreadsheet'!$A$2:$A$1048576, E4839)&gt;0,  IFERROR(ROUND(VLOOKUP($E4839&amp;ROUNDUP($D4839, -2), 'PaySched Lookups'!$1:$1048576, 3, 0)*$J4839/2,2), 0), "Data for year not available"))</f>
        <v>Please input data</v>
      </c>
      <c r="H4839" s="82" t="str">
        <f>IF(COUNTBLANK(D4839:E4839)&gt;0,"Please input data",IF(COUNTIF('Data Spreadsheet'!$A$2:$A$1048576,E4839)&gt;0,IFERROR(ROUND(VLOOKUP($E4839&amp;ROUNDUP($D4839,-2),'PaySched Lookups'!$1:$1048576,4,0)*$J4839/2,2),0),"Data for year not available"))</f>
        <v>Please input data</v>
      </c>
      <c r="I4839" s="82" t="str">
        <f>IF(COUNTBLANK(D4839:E4839)&gt;0, "Please input data", IF(COUNTIF('Data Spreadsheet'!$A$2:$A$1048576,E4839)&gt;0, IFERROR(ROUND(VLOOKUP($E4839&amp;ROUNDUP($D4839, -2), 'PaySched Lookups'!$1:$1048576,5, 0)*$J4839/2, 2),0), "Data for year not available"))</f>
        <v>Please input data</v>
      </c>
      <c r="J4839" s="61" t="str">
        <f>IF(ISBLANK(D4839), "", IF(D4839&gt;=INDEX('Data Spreadsheet'!B:B, MATCH(E4839, 'Data Spreadsheet'!A:A, 1)), 0, 1))</f>
        <v/>
      </c>
    </row>
    <row r="4840" spans="1:10">
      <c r="A4840" s="63"/>
      <c r="B4840" s="63"/>
      <c r="C4840" s="63"/>
      <c r="D4840" s="63"/>
      <c r="E4840" s="72"/>
      <c r="F4840" s="82" t="str">
        <f>IF(COUNTBLANK(D4840:E4840)&gt;0, "Please input data", IF(COUNTIF('Data Spreadsheet'!$A$2:$A$1048576, E4840)&gt;0, IFERROR(ROUND(VLOOKUP($E4840&amp;ROUNDUP($D4840, -2), 'PaySched Lookups'!$1:$1048576, 2, 0)*$J4840/2,2), 0), "Data for year not available"))</f>
        <v>Please input data</v>
      </c>
      <c r="G4840" s="82" t="str">
        <f>IF(COUNTBLANK(D4840:E4840)&gt;0, "Please input data", IF(COUNTIF('Data Spreadsheet'!$A$2:$A$1048576, E4840)&gt;0,  IFERROR(ROUND(VLOOKUP($E4840&amp;ROUNDUP($D4840, -2), 'PaySched Lookups'!$1:$1048576, 3, 0)*$J4840/2,2), 0), "Data for year not available"))</f>
        <v>Please input data</v>
      </c>
      <c r="H4840" s="82" t="str">
        <f>IF(COUNTBLANK(D4840:E4840)&gt;0,"Please input data",IF(COUNTIF('Data Spreadsheet'!$A$2:$A$1048576,E4840)&gt;0,IFERROR(ROUND(VLOOKUP($E4840&amp;ROUNDUP($D4840,-2),'PaySched Lookups'!$1:$1048576,4,0)*$J4840/2,2),0),"Data for year not available"))</f>
        <v>Please input data</v>
      </c>
      <c r="I4840" s="82" t="str">
        <f>IF(COUNTBLANK(D4840:E4840)&gt;0, "Please input data", IF(COUNTIF('Data Spreadsheet'!$A$2:$A$1048576,E4840)&gt;0, IFERROR(ROUND(VLOOKUP($E4840&amp;ROUNDUP($D4840, -2), 'PaySched Lookups'!$1:$1048576,5, 0)*$J4840/2, 2),0), "Data for year not available"))</f>
        <v>Please input data</v>
      </c>
      <c r="J4840" s="61" t="str">
        <f>IF(ISBLANK(D4840), "", IF(D4840&gt;=INDEX('Data Spreadsheet'!B:B, MATCH(E4840, 'Data Spreadsheet'!A:A, 1)), 0, 1))</f>
        <v/>
      </c>
    </row>
    <row r="4841" spans="1:10">
      <c r="A4841" s="63"/>
      <c r="B4841" s="63"/>
      <c r="C4841" s="63"/>
      <c r="D4841" s="63"/>
      <c r="E4841" s="72"/>
      <c r="F4841" s="82" t="str">
        <f>IF(COUNTBLANK(D4841:E4841)&gt;0, "Please input data", IF(COUNTIF('Data Spreadsheet'!$A$2:$A$1048576, E4841)&gt;0, IFERROR(ROUND(VLOOKUP($E4841&amp;ROUNDUP($D4841, -2), 'PaySched Lookups'!$1:$1048576, 2, 0)*$J4841/2,2), 0), "Data for year not available"))</f>
        <v>Please input data</v>
      </c>
      <c r="G4841" s="82" t="str">
        <f>IF(COUNTBLANK(D4841:E4841)&gt;0, "Please input data", IF(COUNTIF('Data Spreadsheet'!$A$2:$A$1048576, E4841)&gt;0,  IFERROR(ROUND(VLOOKUP($E4841&amp;ROUNDUP($D4841, -2), 'PaySched Lookups'!$1:$1048576, 3, 0)*$J4841/2,2), 0), "Data for year not available"))</f>
        <v>Please input data</v>
      </c>
      <c r="H4841" s="82" t="str">
        <f>IF(COUNTBLANK(D4841:E4841)&gt;0,"Please input data",IF(COUNTIF('Data Spreadsheet'!$A$2:$A$1048576,E4841)&gt;0,IFERROR(ROUND(VLOOKUP($E4841&amp;ROUNDUP($D4841,-2),'PaySched Lookups'!$1:$1048576,4,0)*$J4841/2,2),0),"Data for year not available"))</f>
        <v>Please input data</v>
      </c>
      <c r="I4841" s="82" t="str">
        <f>IF(COUNTBLANK(D4841:E4841)&gt;0, "Please input data", IF(COUNTIF('Data Spreadsheet'!$A$2:$A$1048576,E4841)&gt;0, IFERROR(ROUND(VLOOKUP($E4841&amp;ROUNDUP($D4841, -2), 'PaySched Lookups'!$1:$1048576,5, 0)*$J4841/2, 2),0), "Data for year not available"))</f>
        <v>Please input data</v>
      </c>
      <c r="J4841" s="61" t="str">
        <f>IF(ISBLANK(D4841), "", IF(D4841&gt;=INDEX('Data Spreadsheet'!B:B, MATCH(E4841, 'Data Spreadsheet'!A:A, 1)), 0, 1))</f>
        <v/>
      </c>
    </row>
    <row r="4842" spans="1:10">
      <c r="A4842" s="63"/>
      <c r="B4842" s="63"/>
      <c r="C4842" s="63"/>
      <c r="D4842" s="63"/>
      <c r="E4842" s="72"/>
      <c r="F4842" s="82" t="str">
        <f>IF(COUNTBLANK(D4842:E4842)&gt;0, "Please input data", IF(COUNTIF('Data Spreadsheet'!$A$2:$A$1048576, E4842)&gt;0, IFERROR(ROUND(VLOOKUP($E4842&amp;ROUNDUP($D4842, -2), 'PaySched Lookups'!$1:$1048576, 2, 0)*$J4842/2,2), 0), "Data for year not available"))</f>
        <v>Please input data</v>
      </c>
      <c r="G4842" s="82" t="str">
        <f>IF(COUNTBLANK(D4842:E4842)&gt;0, "Please input data", IF(COUNTIF('Data Spreadsheet'!$A$2:$A$1048576, E4842)&gt;0,  IFERROR(ROUND(VLOOKUP($E4842&amp;ROUNDUP($D4842, -2), 'PaySched Lookups'!$1:$1048576, 3, 0)*$J4842/2,2), 0), "Data for year not available"))</f>
        <v>Please input data</v>
      </c>
      <c r="H4842" s="82" t="str">
        <f>IF(COUNTBLANK(D4842:E4842)&gt;0,"Please input data",IF(COUNTIF('Data Spreadsheet'!$A$2:$A$1048576,E4842)&gt;0,IFERROR(ROUND(VLOOKUP($E4842&amp;ROUNDUP($D4842,-2),'PaySched Lookups'!$1:$1048576,4,0)*$J4842/2,2),0),"Data for year not available"))</f>
        <v>Please input data</v>
      </c>
      <c r="I4842" s="82" t="str">
        <f>IF(COUNTBLANK(D4842:E4842)&gt;0, "Please input data", IF(COUNTIF('Data Spreadsheet'!$A$2:$A$1048576,E4842)&gt;0, IFERROR(ROUND(VLOOKUP($E4842&amp;ROUNDUP($D4842, -2), 'PaySched Lookups'!$1:$1048576,5, 0)*$J4842/2, 2),0), "Data for year not available"))</f>
        <v>Please input data</v>
      </c>
      <c r="J4842" s="61" t="str">
        <f>IF(ISBLANK(D4842), "", IF(D4842&gt;=INDEX('Data Spreadsheet'!B:B, MATCH(E4842, 'Data Spreadsheet'!A:A, 1)), 0, 1))</f>
        <v/>
      </c>
    </row>
    <row r="4843" spans="1:10">
      <c r="A4843" s="63"/>
      <c r="B4843" s="63"/>
      <c r="C4843" s="63"/>
      <c r="D4843" s="63"/>
      <c r="E4843" s="72"/>
      <c r="F4843" s="82" t="str">
        <f>IF(COUNTBLANK(D4843:E4843)&gt;0, "Please input data", IF(COUNTIF('Data Spreadsheet'!$A$2:$A$1048576, E4843)&gt;0, IFERROR(ROUND(VLOOKUP($E4843&amp;ROUNDUP($D4843, -2), 'PaySched Lookups'!$1:$1048576, 2, 0)*$J4843/2,2), 0), "Data for year not available"))</f>
        <v>Please input data</v>
      </c>
      <c r="G4843" s="82" t="str">
        <f>IF(COUNTBLANK(D4843:E4843)&gt;0, "Please input data", IF(COUNTIF('Data Spreadsheet'!$A$2:$A$1048576, E4843)&gt;0,  IFERROR(ROUND(VLOOKUP($E4843&amp;ROUNDUP($D4843, -2), 'PaySched Lookups'!$1:$1048576, 3, 0)*$J4843/2,2), 0), "Data for year not available"))</f>
        <v>Please input data</v>
      </c>
      <c r="H4843" s="82" t="str">
        <f>IF(COUNTBLANK(D4843:E4843)&gt;0,"Please input data",IF(COUNTIF('Data Spreadsheet'!$A$2:$A$1048576,E4843)&gt;0,IFERROR(ROUND(VLOOKUP($E4843&amp;ROUNDUP($D4843,-2),'PaySched Lookups'!$1:$1048576,4,0)*$J4843/2,2),0),"Data for year not available"))</f>
        <v>Please input data</v>
      </c>
      <c r="I4843" s="82" t="str">
        <f>IF(COUNTBLANK(D4843:E4843)&gt;0, "Please input data", IF(COUNTIF('Data Spreadsheet'!$A$2:$A$1048576,E4843)&gt;0, IFERROR(ROUND(VLOOKUP($E4843&amp;ROUNDUP($D4843, -2), 'PaySched Lookups'!$1:$1048576,5, 0)*$J4843/2, 2),0), "Data for year not available"))</f>
        <v>Please input data</v>
      </c>
      <c r="J4843" s="61" t="str">
        <f>IF(ISBLANK(D4843), "", IF(D4843&gt;=INDEX('Data Spreadsheet'!B:B, MATCH(E4843, 'Data Spreadsheet'!A:A, 1)), 0, 1))</f>
        <v/>
      </c>
    </row>
    <row r="4844" spans="1:10">
      <c r="A4844" s="63"/>
      <c r="B4844" s="63"/>
      <c r="C4844" s="63"/>
      <c r="D4844" s="63"/>
      <c r="E4844" s="72"/>
      <c r="F4844" s="82" t="str">
        <f>IF(COUNTBLANK(D4844:E4844)&gt;0, "Please input data", IF(COUNTIF('Data Spreadsheet'!$A$2:$A$1048576, E4844)&gt;0, IFERROR(ROUND(VLOOKUP($E4844&amp;ROUNDUP($D4844, -2), 'PaySched Lookups'!$1:$1048576, 2, 0)*$J4844/2,2), 0), "Data for year not available"))</f>
        <v>Please input data</v>
      </c>
      <c r="G4844" s="82" t="str">
        <f>IF(COUNTBLANK(D4844:E4844)&gt;0, "Please input data", IF(COUNTIF('Data Spreadsheet'!$A$2:$A$1048576, E4844)&gt;0,  IFERROR(ROUND(VLOOKUP($E4844&amp;ROUNDUP($D4844, -2), 'PaySched Lookups'!$1:$1048576, 3, 0)*$J4844/2,2), 0), "Data for year not available"))</f>
        <v>Please input data</v>
      </c>
      <c r="H4844" s="82" t="str">
        <f>IF(COUNTBLANK(D4844:E4844)&gt;0,"Please input data",IF(COUNTIF('Data Spreadsheet'!$A$2:$A$1048576,E4844)&gt;0,IFERROR(ROUND(VLOOKUP($E4844&amp;ROUNDUP($D4844,-2),'PaySched Lookups'!$1:$1048576,4,0)*$J4844/2,2),0),"Data for year not available"))</f>
        <v>Please input data</v>
      </c>
      <c r="I4844" s="82" t="str">
        <f>IF(COUNTBLANK(D4844:E4844)&gt;0, "Please input data", IF(COUNTIF('Data Spreadsheet'!$A$2:$A$1048576,E4844)&gt;0, IFERROR(ROUND(VLOOKUP($E4844&amp;ROUNDUP($D4844, -2), 'PaySched Lookups'!$1:$1048576,5, 0)*$J4844/2, 2),0), "Data for year not available"))</f>
        <v>Please input data</v>
      </c>
      <c r="J4844" s="61" t="str">
        <f>IF(ISBLANK(D4844), "", IF(D4844&gt;=INDEX('Data Spreadsheet'!B:B, MATCH(E4844, 'Data Spreadsheet'!A:A, 1)), 0, 1))</f>
        <v/>
      </c>
    </row>
    <row r="4845" spans="1:10">
      <c r="A4845" s="63"/>
      <c r="B4845" s="63"/>
      <c r="C4845" s="63"/>
      <c r="D4845" s="63"/>
      <c r="E4845" s="72"/>
      <c r="F4845" s="82" t="str">
        <f>IF(COUNTBLANK(D4845:E4845)&gt;0, "Please input data", IF(COUNTIF('Data Spreadsheet'!$A$2:$A$1048576, E4845)&gt;0, IFERROR(ROUND(VLOOKUP($E4845&amp;ROUNDUP($D4845, -2), 'PaySched Lookups'!$1:$1048576, 2, 0)*$J4845/2,2), 0), "Data for year not available"))</f>
        <v>Please input data</v>
      </c>
      <c r="G4845" s="82" t="str">
        <f>IF(COUNTBLANK(D4845:E4845)&gt;0, "Please input data", IF(COUNTIF('Data Spreadsheet'!$A$2:$A$1048576, E4845)&gt;0,  IFERROR(ROUND(VLOOKUP($E4845&amp;ROUNDUP($D4845, -2), 'PaySched Lookups'!$1:$1048576, 3, 0)*$J4845/2,2), 0), "Data for year not available"))</f>
        <v>Please input data</v>
      </c>
      <c r="H4845" s="82" t="str">
        <f>IF(COUNTBLANK(D4845:E4845)&gt;0,"Please input data",IF(COUNTIF('Data Spreadsheet'!$A$2:$A$1048576,E4845)&gt;0,IFERROR(ROUND(VLOOKUP($E4845&amp;ROUNDUP($D4845,-2),'PaySched Lookups'!$1:$1048576,4,0)*$J4845/2,2),0),"Data for year not available"))</f>
        <v>Please input data</v>
      </c>
      <c r="I4845" s="82" t="str">
        <f>IF(COUNTBLANK(D4845:E4845)&gt;0, "Please input data", IF(COUNTIF('Data Spreadsheet'!$A$2:$A$1048576,E4845)&gt;0, IFERROR(ROUND(VLOOKUP($E4845&amp;ROUNDUP($D4845, -2), 'PaySched Lookups'!$1:$1048576,5, 0)*$J4845/2, 2),0), "Data for year not available"))</f>
        <v>Please input data</v>
      </c>
      <c r="J4845" s="61" t="str">
        <f>IF(ISBLANK(D4845), "", IF(D4845&gt;=INDEX('Data Spreadsheet'!B:B, MATCH(E4845, 'Data Spreadsheet'!A:A, 1)), 0, 1))</f>
        <v/>
      </c>
    </row>
    <row r="4846" spans="1:10">
      <c r="A4846" s="63"/>
      <c r="B4846" s="63"/>
      <c r="C4846" s="63"/>
      <c r="D4846" s="63"/>
      <c r="E4846" s="72"/>
      <c r="F4846" s="82" t="str">
        <f>IF(COUNTBLANK(D4846:E4846)&gt;0, "Please input data", IF(COUNTIF('Data Spreadsheet'!$A$2:$A$1048576, E4846)&gt;0, IFERROR(ROUND(VLOOKUP($E4846&amp;ROUNDUP($D4846, -2), 'PaySched Lookups'!$1:$1048576, 2, 0)*$J4846/2,2), 0), "Data for year not available"))</f>
        <v>Please input data</v>
      </c>
      <c r="G4846" s="82" t="str">
        <f>IF(COUNTBLANK(D4846:E4846)&gt;0, "Please input data", IF(COUNTIF('Data Spreadsheet'!$A$2:$A$1048576, E4846)&gt;0,  IFERROR(ROUND(VLOOKUP($E4846&amp;ROUNDUP($D4846, -2), 'PaySched Lookups'!$1:$1048576, 3, 0)*$J4846/2,2), 0), "Data for year not available"))</f>
        <v>Please input data</v>
      </c>
      <c r="H4846" s="82" t="str">
        <f>IF(COUNTBLANK(D4846:E4846)&gt;0,"Please input data",IF(COUNTIF('Data Spreadsheet'!$A$2:$A$1048576,E4846)&gt;0,IFERROR(ROUND(VLOOKUP($E4846&amp;ROUNDUP($D4846,-2),'PaySched Lookups'!$1:$1048576,4,0)*$J4846/2,2),0),"Data for year not available"))</f>
        <v>Please input data</v>
      </c>
      <c r="I4846" s="82" t="str">
        <f>IF(COUNTBLANK(D4846:E4846)&gt;0, "Please input data", IF(COUNTIF('Data Spreadsheet'!$A$2:$A$1048576,E4846)&gt;0, IFERROR(ROUND(VLOOKUP($E4846&amp;ROUNDUP($D4846, -2), 'PaySched Lookups'!$1:$1048576,5, 0)*$J4846/2, 2),0), "Data for year not available"))</f>
        <v>Please input data</v>
      </c>
      <c r="J4846" s="61" t="str">
        <f>IF(ISBLANK(D4846), "", IF(D4846&gt;=INDEX('Data Spreadsheet'!B:B, MATCH(E4846, 'Data Spreadsheet'!A:A, 1)), 0, 1))</f>
        <v/>
      </c>
    </row>
    <row r="4847" spans="1:10">
      <c r="A4847" s="63"/>
      <c r="B4847" s="63"/>
      <c r="C4847" s="63"/>
      <c r="D4847" s="63"/>
      <c r="E4847" s="72"/>
      <c r="F4847" s="82" t="str">
        <f>IF(COUNTBLANK(D4847:E4847)&gt;0, "Please input data", IF(COUNTIF('Data Spreadsheet'!$A$2:$A$1048576, E4847)&gt;0, IFERROR(ROUND(VLOOKUP($E4847&amp;ROUNDUP($D4847, -2), 'PaySched Lookups'!$1:$1048576, 2, 0)*$J4847/2,2), 0), "Data for year not available"))</f>
        <v>Please input data</v>
      </c>
      <c r="G4847" s="82" t="str">
        <f>IF(COUNTBLANK(D4847:E4847)&gt;0, "Please input data", IF(COUNTIF('Data Spreadsheet'!$A$2:$A$1048576, E4847)&gt;0,  IFERROR(ROUND(VLOOKUP($E4847&amp;ROUNDUP($D4847, -2), 'PaySched Lookups'!$1:$1048576, 3, 0)*$J4847/2,2), 0), "Data for year not available"))</f>
        <v>Please input data</v>
      </c>
      <c r="H4847" s="82" t="str">
        <f>IF(COUNTBLANK(D4847:E4847)&gt;0,"Please input data",IF(COUNTIF('Data Spreadsheet'!$A$2:$A$1048576,E4847)&gt;0,IFERROR(ROUND(VLOOKUP($E4847&amp;ROUNDUP($D4847,-2),'PaySched Lookups'!$1:$1048576,4,0)*$J4847/2,2),0),"Data for year not available"))</f>
        <v>Please input data</v>
      </c>
      <c r="I4847" s="82" t="str">
        <f>IF(COUNTBLANK(D4847:E4847)&gt;0, "Please input data", IF(COUNTIF('Data Spreadsheet'!$A$2:$A$1048576,E4847)&gt;0, IFERROR(ROUND(VLOOKUP($E4847&amp;ROUNDUP($D4847, -2), 'PaySched Lookups'!$1:$1048576,5, 0)*$J4847/2, 2),0), "Data for year not available"))</f>
        <v>Please input data</v>
      </c>
      <c r="J4847" s="61" t="str">
        <f>IF(ISBLANK(D4847), "", IF(D4847&gt;=INDEX('Data Spreadsheet'!B:B, MATCH(E4847, 'Data Spreadsheet'!A:A, 1)), 0, 1))</f>
        <v/>
      </c>
    </row>
    <row r="4848" spans="1:10">
      <c r="A4848" s="63"/>
      <c r="B4848" s="63"/>
      <c r="C4848" s="63"/>
      <c r="D4848" s="63"/>
      <c r="E4848" s="72"/>
      <c r="F4848" s="82" t="str">
        <f>IF(COUNTBLANK(D4848:E4848)&gt;0, "Please input data", IF(COUNTIF('Data Spreadsheet'!$A$2:$A$1048576, E4848)&gt;0, IFERROR(ROUND(VLOOKUP($E4848&amp;ROUNDUP($D4848, -2), 'PaySched Lookups'!$1:$1048576, 2, 0)*$J4848/2,2), 0), "Data for year not available"))</f>
        <v>Please input data</v>
      </c>
      <c r="G4848" s="82" t="str">
        <f>IF(COUNTBLANK(D4848:E4848)&gt;0, "Please input data", IF(COUNTIF('Data Spreadsheet'!$A$2:$A$1048576, E4848)&gt;0,  IFERROR(ROUND(VLOOKUP($E4848&amp;ROUNDUP($D4848, -2), 'PaySched Lookups'!$1:$1048576, 3, 0)*$J4848/2,2), 0), "Data for year not available"))</f>
        <v>Please input data</v>
      </c>
      <c r="H4848" s="82" t="str">
        <f>IF(COUNTBLANK(D4848:E4848)&gt;0,"Please input data",IF(COUNTIF('Data Spreadsheet'!$A$2:$A$1048576,E4848)&gt;0,IFERROR(ROUND(VLOOKUP($E4848&amp;ROUNDUP($D4848,-2),'PaySched Lookups'!$1:$1048576,4,0)*$J4848/2,2),0),"Data for year not available"))</f>
        <v>Please input data</v>
      </c>
      <c r="I4848" s="82" t="str">
        <f>IF(COUNTBLANK(D4848:E4848)&gt;0, "Please input data", IF(COUNTIF('Data Spreadsheet'!$A$2:$A$1048576,E4848)&gt;0, IFERROR(ROUND(VLOOKUP($E4848&amp;ROUNDUP($D4848, -2), 'PaySched Lookups'!$1:$1048576,5, 0)*$J4848/2, 2),0), "Data for year not available"))</f>
        <v>Please input data</v>
      </c>
      <c r="J4848" s="61" t="str">
        <f>IF(ISBLANK(D4848), "", IF(D4848&gt;=INDEX('Data Spreadsheet'!B:B, MATCH(E4848, 'Data Spreadsheet'!A:A, 1)), 0, 1))</f>
        <v/>
      </c>
    </row>
    <row r="4849" spans="1:10">
      <c r="A4849" s="63"/>
      <c r="B4849" s="63"/>
      <c r="C4849" s="63"/>
      <c r="D4849" s="63"/>
      <c r="E4849" s="72"/>
      <c r="F4849" s="82" t="str">
        <f>IF(COUNTBLANK(D4849:E4849)&gt;0, "Please input data", IF(COUNTIF('Data Spreadsheet'!$A$2:$A$1048576, E4849)&gt;0, IFERROR(ROUND(VLOOKUP($E4849&amp;ROUNDUP($D4849, -2), 'PaySched Lookups'!$1:$1048576, 2, 0)*$J4849/2,2), 0), "Data for year not available"))</f>
        <v>Please input data</v>
      </c>
      <c r="G4849" s="82" t="str">
        <f>IF(COUNTBLANK(D4849:E4849)&gt;0, "Please input data", IF(COUNTIF('Data Spreadsheet'!$A$2:$A$1048576, E4849)&gt;0,  IFERROR(ROUND(VLOOKUP($E4849&amp;ROUNDUP($D4849, -2), 'PaySched Lookups'!$1:$1048576, 3, 0)*$J4849/2,2), 0), "Data for year not available"))</f>
        <v>Please input data</v>
      </c>
      <c r="H4849" s="82" t="str">
        <f>IF(COUNTBLANK(D4849:E4849)&gt;0,"Please input data",IF(COUNTIF('Data Spreadsheet'!$A$2:$A$1048576,E4849)&gt;0,IFERROR(ROUND(VLOOKUP($E4849&amp;ROUNDUP($D4849,-2),'PaySched Lookups'!$1:$1048576,4,0)*$J4849/2,2),0),"Data for year not available"))</f>
        <v>Please input data</v>
      </c>
      <c r="I4849" s="82" t="str">
        <f>IF(COUNTBLANK(D4849:E4849)&gt;0, "Please input data", IF(COUNTIF('Data Spreadsheet'!$A$2:$A$1048576,E4849)&gt;0, IFERROR(ROUND(VLOOKUP($E4849&amp;ROUNDUP($D4849, -2), 'PaySched Lookups'!$1:$1048576,5, 0)*$J4849/2, 2),0), "Data for year not available"))</f>
        <v>Please input data</v>
      </c>
      <c r="J4849" s="61" t="str">
        <f>IF(ISBLANK(D4849), "", IF(D4849&gt;=INDEX('Data Spreadsheet'!B:B, MATCH(E4849, 'Data Spreadsheet'!A:A, 1)), 0, 1))</f>
        <v/>
      </c>
    </row>
    <row r="4850" spans="1:10">
      <c r="A4850" s="63"/>
      <c r="B4850" s="63"/>
      <c r="C4850" s="63"/>
      <c r="D4850" s="63"/>
      <c r="E4850" s="72"/>
      <c r="F4850" s="82" t="str">
        <f>IF(COUNTBLANK(D4850:E4850)&gt;0, "Please input data", IF(COUNTIF('Data Spreadsheet'!$A$2:$A$1048576, E4850)&gt;0, IFERROR(ROUND(VLOOKUP($E4850&amp;ROUNDUP($D4850, -2), 'PaySched Lookups'!$1:$1048576, 2, 0)*$J4850/2,2), 0), "Data for year not available"))</f>
        <v>Please input data</v>
      </c>
      <c r="G4850" s="82" t="str">
        <f>IF(COUNTBLANK(D4850:E4850)&gt;0, "Please input data", IF(COUNTIF('Data Spreadsheet'!$A$2:$A$1048576, E4850)&gt;0,  IFERROR(ROUND(VLOOKUP($E4850&amp;ROUNDUP($D4850, -2), 'PaySched Lookups'!$1:$1048576, 3, 0)*$J4850/2,2), 0), "Data for year not available"))</f>
        <v>Please input data</v>
      </c>
      <c r="H4850" s="82" t="str">
        <f>IF(COUNTBLANK(D4850:E4850)&gt;0,"Please input data",IF(COUNTIF('Data Spreadsheet'!$A$2:$A$1048576,E4850)&gt;0,IFERROR(ROUND(VLOOKUP($E4850&amp;ROUNDUP($D4850,-2),'PaySched Lookups'!$1:$1048576,4,0)*$J4850/2,2),0),"Data for year not available"))</f>
        <v>Please input data</v>
      </c>
      <c r="I4850" s="82" t="str">
        <f>IF(COUNTBLANK(D4850:E4850)&gt;0, "Please input data", IF(COUNTIF('Data Spreadsheet'!$A$2:$A$1048576,E4850)&gt;0, IFERROR(ROUND(VLOOKUP($E4850&amp;ROUNDUP($D4850, -2), 'PaySched Lookups'!$1:$1048576,5, 0)*$J4850/2, 2),0), "Data for year not available"))</f>
        <v>Please input data</v>
      </c>
      <c r="J4850" s="61" t="str">
        <f>IF(ISBLANK(D4850), "", IF(D4850&gt;=INDEX('Data Spreadsheet'!B:B, MATCH(E4850, 'Data Spreadsheet'!A:A, 1)), 0, 1))</f>
        <v/>
      </c>
    </row>
    <row r="4851" spans="1:10">
      <c r="A4851" s="63"/>
      <c r="B4851" s="63"/>
      <c r="C4851" s="63"/>
      <c r="D4851" s="63"/>
      <c r="E4851" s="72"/>
      <c r="F4851" s="82" t="str">
        <f>IF(COUNTBLANK(D4851:E4851)&gt;0, "Please input data", IF(COUNTIF('Data Spreadsheet'!$A$2:$A$1048576, E4851)&gt;0, IFERROR(ROUND(VLOOKUP($E4851&amp;ROUNDUP($D4851, -2), 'PaySched Lookups'!$1:$1048576, 2, 0)*$J4851/2,2), 0), "Data for year not available"))</f>
        <v>Please input data</v>
      </c>
      <c r="G4851" s="82" t="str">
        <f>IF(COUNTBLANK(D4851:E4851)&gt;0, "Please input data", IF(COUNTIF('Data Spreadsheet'!$A$2:$A$1048576, E4851)&gt;0,  IFERROR(ROUND(VLOOKUP($E4851&amp;ROUNDUP($D4851, -2), 'PaySched Lookups'!$1:$1048576, 3, 0)*$J4851/2,2), 0), "Data for year not available"))</f>
        <v>Please input data</v>
      </c>
      <c r="H4851" s="82" t="str">
        <f>IF(COUNTBLANK(D4851:E4851)&gt;0,"Please input data",IF(COUNTIF('Data Spreadsheet'!$A$2:$A$1048576,E4851)&gt;0,IFERROR(ROUND(VLOOKUP($E4851&amp;ROUNDUP($D4851,-2),'PaySched Lookups'!$1:$1048576,4,0)*$J4851/2,2),0),"Data for year not available"))</f>
        <v>Please input data</v>
      </c>
      <c r="I4851" s="82" t="str">
        <f>IF(COUNTBLANK(D4851:E4851)&gt;0, "Please input data", IF(COUNTIF('Data Spreadsheet'!$A$2:$A$1048576,E4851)&gt;0, IFERROR(ROUND(VLOOKUP($E4851&amp;ROUNDUP($D4851, -2), 'PaySched Lookups'!$1:$1048576,5, 0)*$J4851/2, 2),0), "Data for year not available"))</f>
        <v>Please input data</v>
      </c>
      <c r="J4851" s="61" t="str">
        <f>IF(ISBLANK(D4851), "", IF(D4851&gt;=INDEX('Data Spreadsheet'!B:B, MATCH(E4851, 'Data Spreadsheet'!A:A, 1)), 0, 1))</f>
        <v/>
      </c>
    </row>
    <row r="4852" spans="1:10">
      <c r="A4852" s="63"/>
      <c r="B4852" s="63"/>
      <c r="C4852" s="63"/>
      <c r="D4852" s="63"/>
      <c r="E4852" s="72"/>
      <c r="F4852" s="82" t="str">
        <f>IF(COUNTBLANK(D4852:E4852)&gt;0, "Please input data", IF(COUNTIF('Data Spreadsheet'!$A$2:$A$1048576, E4852)&gt;0, IFERROR(ROUND(VLOOKUP($E4852&amp;ROUNDUP($D4852, -2), 'PaySched Lookups'!$1:$1048576, 2, 0)*$J4852/2,2), 0), "Data for year not available"))</f>
        <v>Please input data</v>
      </c>
      <c r="G4852" s="82" t="str">
        <f>IF(COUNTBLANK(D4852:E4852)&gt;0, "Please input data", IF(COUNTIF('Data Spreadsheet'!$A$2:$A$1048576, E4852)&gt;0,  IFERROR(ROUND(VLOOKUP($E4852&amp;ROUNDUP($D4852, -2), 'PaySched Lookups'!$1:$1048576, 3, 0)*$J4852/2,2), 0), "Data for year not available"))</f>
        <v>Please input data</v>
      </c>
      <c r="H4852" s="82" t="str">
        <f>IF(COUNTBLANK(D4852:E4852)&gt;0,"Please input data",IF(COUNTIF('Data Spreadsheet'!$A$2:$A$1048576,E4852)&gt;0,IFERROR(ROUND(VLOOKUP($E4852&amp;ROUNDUP($D4852,-2),'PaySched Lookups'!$1:$1048576,4,0)*$J4852/2,2),0),"Data for year not available"))</f>
        <v>Please input data</v>
      </c>
      <c r="I4852" s="82" t="str">
        <f>IF(COUNTBLANK(D4852:E4852)&gt;0, "Please input data", IF(COUNTIF('Data Spreadsheet'!$A$2:$A$1048576,E4852)&gt;0, IFERROR(ROUND(VLOOKUP($E4852&amp;ROUNDUP($D4852, -2), 'PaySched Lookups'!$1:$1048576,5, 0)*$J4852/2, 2),0), "Data for year not available"))</f>
        <v>Please input data</v>
      </c>
      <c r="J4852" s="61" t="str">
        <f>IF(ISBLANK(D4852), "", IF(D4852&gt;=INDEX('Data Spreadsheet'!B:B, MATCH(E4852, 'Data Spreadsheet'!A:A, 1)), 0, 1))</f>
        <v/>
      </c>
    </row>
    <row r="4853" spans="1:10">
      <c r="A4853" s="63"/>
      <c r="B4853" s="63"/>
      <c r="C4853" s="63"/>
      <c r="D4853" s="63"/>
      <c r="E4853" s="72"/>
      <c r="F4853" s="82" t="str">
        <f>IF(COUNTBLANK(D4853:E4853)&gt;0, "Please input data", IF(COUNTIF('Data Spreadsheet'!$A$2:$A$1048576, E4853)&gt;0, IFERROR(ROUND(VLOOKUP($E4853&amp;ROUNDUP($D4853, -2), 'PaySched Lookups'!$1:$1048576, 2, 0)*$J4853/2,2), 0), "Data for year not available"))</f>
        <v>Please input data</v>
      </c>
      <c r="G4853" s="82" t="str">
        <f>IF(COUNTBLANK(D4853:E4853)&gt;0, "Please input data", IF(COUNTIF('Data Spreadsheet'!$A$2:$A$1048576, E4853)&gt;0,  IFERROR(ROUND(VLOOKUP($E4853&amp;ROUNDUP($D4853, -2), 'PaySched Lookups'!$1:$1048576, 3, 0)*$J4853/2,2), 0), "Data for year not available"))</f>
        <v>Please input data</v>
      </c>
      <c r="H4853" s="82" t="str">
        <f>IF(COUNTBLANK(D4853:E4853)&gt;0,"Please input data",IF(COUNTIF('Data Spreadsheet'!$A$2:$A$1048576,E4853)&gt;0,IFERROR(ROUND(VLOOKUP($E4853&amp;ROUNDUP($D4853,-2),'PaySched Lookups'!$1:$1048576,4,0)*$J4853/2,2),0),"Data for year not available"))</f>
        <v>Please input data</v>
      </c>
      <c r="I4853" s="82" t="str">
        <f>IF(COUNTBLANK(D4853:E4853)&gt;0, "Please input data", IF(COUNTIF('Data Spreadsheet'!$A$2:$A$1048576,E4853)&gt;0, IFERROR(ROUND(VLOOKUP($E4853&amp;ROUNDUP($D4853, -2), 'PaySched Lookups'!$1:$1048576,5, 0)*$J4853/2, 2),0), "Data for year not available"))</f>
        <v>Please input data</v>
      </c>
      <c r="J4853" s="61" t="str">
        <f>IF(ISBLANK(D4853), "", IF(D4853&gt;=INDEX('Data Spreadsheet'!B:B, MATCH(E4853, 'Data Spreadsheet'!A:A, 1)), 0, 1))</f>
        <v/>
      </c>
    </row>
    <row r="4854" spans="1:10">
      <c r="A4854" s="63"/>
      <c r="B4854" s="63"/>
      <c r="C4854" s="63"/>
      <c r="D4854" s="63"/>
      <c r="E4854" s="72"/>
      <c r="F4854" s="82" t="str">
        <f>IF(COUNTBLANK(D4854:E4854)&gt;0, "Please input data", IF(COUNTIF('Data Spreadsheet'!$A$2:$A$1048576, E4854)&gt;0, IFERROR(ROUND(VLOOKUP($E4854&amp;ROUNDUP($D4854, -2), 'PaySched Lookups'!$1:$1048576, 2, 0)*$J4854/2,2), 0), "Data for year not available"))</f>
        <v>Please input data</v>
      </c>
      <c r="G4854" s="82" t="str">
        <f>IF(COUNTBLANK(D4854:E4854)&gt;0, "Please input data", IF(COUNTIF('Data Spreadsheet'!$A$2:$A$1048576, E4854)&gt;0,  IFERROR(ROUND(VLOOKUP($E4854&amp;ROUNDUP($D4854, -2), 'PaySched Lookups'!$1:$1048576, 3, 0)*$J4854/2,2), 0), "Data for year not available"))</f>
        <v>Please input data</v>
      </c>
      <c r="H4854" s="82" t="str">
        <f>IF(COUNTBLANK(D4854:E4854)&gt;0,"Please input data",IF(COUNTIF('Data Spreadsheet'!$A$2:$A$1048576,E4854)&gt;0,IFERROR(ROUND(VLOOKUP($E4854&amp;ROUNDUP($D4854,-2),'PaySched Lookups'!$1:$1048576,4,0)*$J4854/2,2),0),"Data for year not available"))</f>
        <v>Please input data</v>
      </c>
      <c r="I4854" s="82" t="str">
        <f>IF(COUNTBLANK(D4854:E4854)&gt;0, "Please input data", IF(COUNTIF('Data Spreadsheet'!$A$2:$A$1048576,E4854)&gt;0, IFERROR(ROUND(VLOOKUP($E4854&amp;ROUNDUP($D4854, -2), 'PaySched Lookups'!$1:$1048576,5, 0)*$J4854/2, 2),0), "Data for year not available"))</f>
        <v>Please input data</v>
      </c>
      <c r="J4854" s="61" t="str">
        <f>IF(ISBLANK(D4854), "", IF(D4854&gt;=INDEX('Data Spreadsheet'!B:B, MATCH(E4854, 'Data Spreadsheet'!A:A, 1)), 0, 1))</f>
        <v/>
      </c>
    </row>
    <row r="4855" spans="1:10">
      <c r="A4855" s="63"/>
      <c r="B4855" s="63"/>
      <c r="C4855" s="63"/>
      <c r="D4855" s="63"/>
      <c r="E4855" s="72"/>
      <c r="F4855" s="82" t="str">
        <f>IF(COUNTBLANK(D4855:E4855)&gt;0, "Please input data", IF(COUNTIF('Data Spreadsheet'!$A$2:$A$1048576, E4855)&gt;0, IFERROR(ROUND(VLOOKUP($E4855&amp;ROUNDUP($D4855, -2), 'PaySched Lookups'!$1:$1048576, 2, 0)*$J4855/2,2), 0), "Data for year not available"))</f>
        <v>Please input data</v>
      </c>
      <c r="G4855" s="82" t="str">
        <f>IF(COUNTBLANK(D4855:E4855)&gt;0, "Please input data", IF(COUNTIF('Data Spreadsheet'!$A$2:$A$1048576, E4855)&gt;0,  IFERROR(ROUND(VLOOKUP($E4855&amp;ROUNDUP($D4855, -2), 'PaySched Lookups'!$1:$1048576, 3, 0)*$J4855/2,2), 0), "Data for year not available"))</f>
        <v>Please input data</v>
      </c>
      <c r="H4855" s="82" t="str">
        <f>IF(COUNTBLANK(D4855:E4855)&gt;0,"Please input data",IF(COUNTIF('Data Spreadsheet'!$A$2:$A$1048576,E4855)&gt;0,IFERROR(ROUND(VLOOKUP($E4855&amp;ROUNDUP($D4855,-2),'PaySched Lookups'!$1:$1048576,4,0)*$J4855/2,2),0),"Data for year not available"))</f>
        <v>Please input data</v>
      </c>
      <c r="I4855" s="82" t="str">
        <f>IF(COUNTBLANK(D4855:E4855)&gt;0, "Please input data", IF(COUNTIF('Data Spreadsheet'!$A$2:$A$1048576,E4855)&gt;0, IFERROR(ROUND(VLOOKUP($E4855&amp;ROUNDUP($D4855, -2), 'PaySched Lookups'!$1:$1048576,5, 0)*$J4855/2, 2),0), "Data for year not available"))</f>
        <v>Please input data</v>
      </c>
      <c r="J4855" s="61" t="str">
        <f>IF(ISBLANK(D4855), "", IF(D4855&gt;=INDEX('Data Spreadsheet'!B:B, MATCH(E4855, 'Data Spreadsheet'!A:A, 1)), 0, 1))</f>
        <v/>
      </c>
    </row>
    <row r="4856" spans="1:10">
      <c r="A4856" s="63"/>
      <c r="B4856" s="63"/>
      <c r="C4856" s="63"/>
      <c r="D4856" s="63"/>
      <c r="E4856" s="72"/>
      <c r="F4856" s="82" t="str">
        <f>IF(COUNTBLANK(D4856:E4856)&gt;0, "Please input data", IF(COUNTIF('Data Spreadsheet'!$A$2:$A$1048576, E4856)&gt;0, IFERROR(ROUND(VLOOKUP($E4856&amp;ROUNDUP($D4856, -2), 'PaySched Lookups'!$1:$1048576, 2, 0)*$J4856/2,2), 0), "Data for year not available"))</f>
        <v>Please input data</v>
      </c>
      <c r="G4856" s="82" t="str">
        <f>IF(COUNTBLANK(D4856:E4856)&gt;0, "Please input data", IF(COUNTIF('Data Spreadsheet'!$A$2:$A$1048576, E4856)&gt;0,  IFERROR(ROUND(VLOOKUP($E4856&amp;ROUNDUP($D4856, -2), 'PaySched Lookups'!$1:$1048576, 3, 0)*$J4856/2,2), 0), "Data for year not available"))</f>
        <v>Please input data</v>
      </c>
      <c r="H4856" s="82" t="str">
        <f>IF(COUNTBLANK(D4856:E4856)&gt;0,"Please input data",IF(COUNTIF('Data Spreadsheet'!$A$2:$A$1048576,E4856)&gt;0,IFERROR(ROUND(VLOOKUP($E4856&amp;ROUNDUP($D4856,-2),'PaySched Lookups'!$1:$1048576,4,0)*$J4856/2,2),0),"Data for year not available"))</f>
        <v>Please input data</v>
      </c>
      <c r="I4856" s="82" t="str">
        <f>IF(COUNTBLANK(D4856:E4856)&gt;0, "Please input data", IF(COUNTIF('Data Spreadsheet'!$A$2:$A$1048576,E4856)&gt;0, IFERROR(ROUND(VLOOKUP($E4856&amp;ROUNDUP($D4856, -2), 'PaySched Lookups'!$1:$1048576,5, 0)*$J4856/2, 2),0), "Data for year not available"))</f>
        <v>Please input data</v>
      </c>
      <c r="J4856" s="61" t="str">
        <f>IF(ISBLANK(D4856), "", IF(D4856&gt;=INDEX('Data Spreadsheet'!B:B, MATCH(E4856, 'Data Spreadsheet'!A:A, 1)), 0, 1))</f>
        <v/>
      </c>
    </row>
    <row r="4857" spans="1:10">
      <c r="A4857" s="63"/>
      <c r="B4857" s="63"/>
      <c r="C4857" s="63"/>
      <c r="D4857" s="63"/>
      <c r="E4857" s="72"/>
      <c r="F4857" s="82" t="str">
        <f>IF(COUNTBLANK(D4857:E4857)&gt;0, "Please input data", IF(COUNTIF('Data Spreadsheet'!$A$2:$A$1048576, E4857)&gt;0, IFERROR(ROUND(VLOOKUP($E4857&amp;ROUNDUP($D4857, -2), 'PaySched Lookups'!$1:$1048576, 2, 0)*$J4857/2,2), 0), "Data for year not available"))</f>
        <v>Please input data</v>
      </c>
      <c r="G4857" s="82" t="str">
        <f>IF(COUNTBLANK(D4857:E4857)&gt;0, "Please input data", IF(COUNTIF('Data Spreadsheet'!$A$2:$A$1048576, E4857)&gt;0,  IFERROR(ROUND(VLOOKUP($E4857&amp;ROUNDUP($D4857, -2), 'PaySched Lookups'!$1:$1048576, 3, 0)*$J4857/2,2), 0), "Data for year not available"))</f>
        <v>Please input data</v>
      </c>
      <c r="H4857" s="82" t="str">
        <f>IF(COUNTBLANK(D4857:E4857)&gt;0,"Please input data",IF(COUNTIF('Data Spreadsheet'!$A$2:$A$1048576,E4857)&gt;0,IFERROR(ROUND(VLOOKUP($E4857&amp;ROUNDUP($D4857,-2),'PaySched Lookups'!$1:$1048576,4,0)*$J4857/2,2),0),"Data for year not available"))</f>
        <v>Please input data</v>
      </c>
      <c r="I4857" s="82" t="str">
        <f>IF(COUNTBLANK(D4857:E4857)&gt;0, "Please input data", IF(COUNTIF('Data Spreadsheet'!$A$2:$A$1048576,E4857)&gt;0, IFERROR(ROUND(VLOOKUP($E4857&amp;ROUNDUP($D4857, -2), 'PaySched Lookups'!$1:$1048576,5, 0)*$J4857/2, 2),0), "Data for year not available"))</f>
        <v>Please input data</v>
      </c>
      <c r="J4857" s="61" t="str">
        <f>IF(ISBLANK(D4857), "", IF(D4857&gt;=INDEX('Data Spreadsheet'!B:B, MATCH(E4857, 'Data Spreadsheet'!A:A, 1)), 0, 1))</f>
        <v/>
      </c>
    </row>
    <row r="4858" spans="1:10">
      <c r="A4858" s="63"/>
      <c r="B4858" s="63"/>
      <c r="C4858" s="63"/>
      <c r="D4858" s="63"/>
      <c r="E4858" s="72"/>
      <c r="F4858" s="82" t="str">
        <f>IF(COUNTBLANK(D4858:E4858)&gt;0, "Please input data", IF(COUNTIF('Data Spreadsheet'!$A$2:$A$1048576, E4858)&gt;0, IFERROR(ROUND(VLOOKUP($E4858&amp;ROUNDUP($D4858, -2), 'PaySched Lookups'!$1:$1048576, 2, 0)*$J4858/2,2), 0), "Data for year not available"))</f>
        <v>Please input data</v>
      </c>
      <c r="G4858" s="82" t="str">
        <f>IF(COUNTBLANK(D4858:E4858)&gt;0, "Please input data", IF(COUNTIF('Data Spreadsheet'!$A$2:$A$1048576, E4858)&gt;0,  IFERROR(ROUND(VLOOKUP($E4858&amp;ROUNDUP($D4858, -2), 'PaySched Lookups'!$1:$1048576, 3, 0)*$J4858/2,2), 0), "Data for year not available"))</f>
        <v>Please input data</v>
      </c>
      <c r="H4858" s="82" t="str">
        <f>IF(COUNTBLANK(D4858:E4858)&gt;0,"Please input data",IF(COUNTIF('Data Spreadsheet'!$A$2:$A$1048576,E4858)&gt;0,IFERROR(ROUND(VLOOKUP($E4858&amp;ROUNDUP($D4858,-2),'PaySched Lookups'!$1:$1048576,4,0)*$J4858/2,2),0),"Data for year not available"))</f>
        <v>Please input data</v>
      </c>
      <c r="I4858" s="82" t="str">
        <f>IF(COUNTBLANK(D4858:E4858)&gt;0, "Please input data", IF(COUNTIF('Data Spreadsheet'!$A$2:$A$1048576,E4858)&gt;0, IFERROR(ROUND(VLOOKUP($E4858&amp;ROUNDUP($D4858, -2), 'PaySched Lookups'!$1:$1048576,5, 0)*$J4858/2, 2),0), "Data for year not available"))</f>
        <v>Please input data</v>
      </c>
      <c r="J4858" s="61" t="str">
        <f>IF(ISBLANK(D4858), "", IF(D4858&gt;=INDEX('Data Spreadsheet'!B:B, MATCH(E4858, 'Data Spreadsheet'!A:A, 1)), 0, 1))</f>
        <v/>
      </c>
    </row>
    <row r="4859" spans="1:10">
      <c r="A4859" s="63"/>
      <c r="B4859" s="63"/>
      <c r="C4859" s="63"/>
      <c r="D4859" s="63"/>
      <c r="E4859" s="72"/>
      <c r="F4859" s="82" t="str">
        <f>IF(COUNTBLANK(D4859:E4859)&gt;0, "Please input data", IF(COUNTIF('Data Spreadsheet'!$A$2:$A$1048576, E4859)&gt;0, IFERROR(ROUND(VLOOKUP($E4859&amp;ROUNDUP($D4859, -2), 'PaySched Lookups'!$1:$1048576, 2, 0)*$J4859/2,2), 0), "Data for year not available"))</f>
        <v>Please input data</v>
      </c>
      <c r="G4859" s="82" t="str">
        <f>IF(COUNTBLANK(D4859:E4859)&gt;0, "Please input data", IF(COUNTIF('Data Spreadsheet'!$A$2:$A$1048576, E4859)&gt;0,  IFERROR(ROUND(VLOOKUP($E4859&amp;ROUNDUP($D4859, -2), 'PaySched Lookups'!$1:$1048576, 3, 0)*$J4859/2,2), 0), "Data for year not available"))</f>
        <v>Please input data</v>
      </c>
      <c r="H4859" s="82" t="str">
        <f>IF(COUNTBLANK(D4859:E4859)&gt;0,"Please input data",IF(COUNTIF('Data Spreadsheet'!$A$2:$A$1048576,E4859)&gt;0,IFERROR(ROUND(VLOOKUP($E4859&amp;ROUNDUP($D4859,-2),'PaySched Lookups'!$1:$1048576,4,0)*$J4859/2,2),0),"Data for year not available"))</f>
        <v>Please input data</v>
      </c>
      <c r="I4859" s="82" t="str">
        <f>IF(COUNTBLANK(D4859:E4859)&gt;0, "Please input data", IF(COUNTIF('Data Spreadsheet'!$A$2:$A$1048576,E4859)&gt;0, IFERROR(ROUND(VLOOKUP($E4859&amp;ROUNDUP($D4859, -2), 'PaySched Lookups'!$1:$1048576,5, 0)*$J4859/2, 2),0), "Data for year not available"))</f>
        <v>Please input data</v>
      </c>
      <c r="J4859" s="61" t="str">
        <f>IF(ISBLANK(D4859), "", IF(D4859&gt;=INDEX('Data Spreadsheet'!B:B, MATCH(E4859, 'Data Spreadsheet'!A:A, 1)), 0, 1))</f>
        <v/>
      </c>
    </row>
    <row r="4860" spans="1:10">
      <c r="A4860" s="63"/>
      <c r="B4860" s="63"/>
      <c r="C4860" s="63"/>
      <c r="D4860" s="63"/>
      <c r="E4860" s="72"/>
      <c r="F4860" s="82" t="str">
        <f>IF(COUNTBLANK(D4860:E4860)&gt;0, "Please input data", IF(COUNTIF('Data Spreadsheet'!$A$2:$A$1048576, E4860)&gt;0, IFERROR(ROUND(VLOOKUP($E4860&amp;ROUNDUP($D4860, -2), 'PaySched Lookups'!$1:$1048576, 2, 0)*$J4860/2,2), 0), "Data for year not available"))</f>
        <v>Please input data</v>
      </c>
      <c r="G4860" s="82" t="str">
        <f>IF(COUNTBLANK(D4860:E4860)&gt;0, "Please input data", IF(COUNTIF('Data Spreadsheet'!$A$2:$A$1048576, E4860)&gt;0,  IFERROR(ROUND(VLOOKUP($E4860&amp;ROUNDUP($D4860, -2), 'PaySched Lookups'!$1:$1048576, 3, 0)*$J4860/2,2), 0), "Data for year not available"))</f>
        <v>Please input data</v>
      </c>
      <c r="H4860" s="82" t="str">
        <f>IF(COUNTBLANK(D4860:E4860)&gt;0,"Please input data",IF(COUNTIF('Data Spreadsheet'!$A$2:$A$1048576,E4860)&gt;0,IFERROR(ROUND(VLOOKUP($E4860&amp;ROUNDUP($D4860,-2),'PaySched Lookups'!$1:$1048576,4,0)*$J4860/2,2),0),"Data for year not available"))</f>
        <v>Please input data</v>
      </c>
      <c r="I4860" s="82" t="str">
        <f>IF(COUNTBLANK(D4860:E4860)&gt;0, "Please input data", IF(COUNTIF('Data Spreadsheet'!$A$2:$A$1048576,E4860)&gt;0, IFERROR(ROUND(VLOOKUP($E4860&amp;ROUNDUP($D4860, -2), 'PaySched Lookups'!$1:$1048576,5, 0)*$J4860/2, 2),0), "Data for year not available"))</f>
        <v>Please input data</v>
      </c>
      <c r="J4860" s="61" t="str">
        <f>IF(ISBLANK(D4860), "", IF(D4860&gt;=INDEX('Data Spreadsheet'!B:B, MATCH(E4860, 'Data Spreadsheet'!A:A, 1)), 0, 1))</f>
        <v/>
      </c>
    </row>
    <row r="4861" spans="1:10">
      <c r="A4861" s="63"/>
      <c r="B4861" s="63"/>
      <c r="C4861" s="63"/>
      <c r="D4861" s="63"/>
      <c r="E4861" s="72"/>
      <c r="F4861" s="82" t="str">
        <f>IF(COUNTBLANK(D4861:E4861)&gt;0, "Please input data", IF(COUNTIF('Data Spreadsheet'!$A$2:$A$1048576, E4861)&gt;0, IFERROR(ROUND(VLOOKUP($E4861&amp;ROUNDUP($D4861, -2), 'PaySched Lookups'!$1:$1048576, 2, 0)*$J4861/2,2), 0), "Data for year not available"))</f>
        <v>Please input data</v>
      </c>
      <c r="G4861" s="82" t="str">
        <f>IF(COUNTBLANK(D4861:E4861)&gt;0, "Please input data", IF(COUNTIF('Data Spreadsheet'!$A$2:$A$1048576, E4861)&gt;0,  IFERROR(ROUND(VLOOKUP($E4861&amp;ROUNDUP($D4861, -2), 'PaySched Lookups'!$1:$1048576, 3, 0)*$J4861/2,2), 0), "Data for year not available"))</f>
        <v>Please input data</v>
      </c>
      <c r="H4861" s="82" t="str">
        <f>IF(COUNTBLANK(D4861:E4861)&gt;0,"Please input data",IF(COUNTIF('Data Spreadsheet'!$A$2:$A$1048576,E4861)&gt;0,IFERROR(ROUND(VLOOKUP($E4861&amp;ROUNDUP($D4861,-2),'PaySched Lookups'!$1:$1048576,4,0)*$J4861/2,2),0),"Data for year not available"))</f>
        <v>Please input data</v>
      </c>
      <c r="I4861" s="82" t="str">
        <f>IF(COUNTBLANK(D4861:E4861)&gt;0, "Please input data", IF(COUNTIF('Data Spreadsheet'!$A$2:$A$1048576,E4861)&gt;0, IFERROR(ROUND(VLOOKUP($E4861&amp;ROUNDUP($D4861, -2), 'PaySched Lookups'!$1:$1048576,5, 0)*$J4861/2, 2),0), "Data for year not available"))</f>
        <v>Please input data</v>
      </c>
      <c r="J4861" s="61" t="str">
        <f>IF(ISBLANK(D4861), "", IF(D4861&gt;=INDEX('Data Spreadsheet'!B:B, MATCH(E4861, 'Data Spreadsheet'!A:A, 1)), 0, 1))</f>
        <v/>
      </c>
    </row>
    <row r="4862" spans="1:10">
      <c r="A4862" s="63"/>
      <c r="B4862" s="63"/>
      <c r="C4862" s="63"/>
      <c r="D4862" s="63"/>
      <c r="E4862" s="72"/>
      <c r="F4862" s="82" t="str">
        <f>IF(COUNTBLANK(D4862:E4862)&gt;0, "Please input data", IF(COUNTIF('Data Spreadsheet'!$A$2:$A$1048576, E4862)&gt;0, IFERROR(ROUND(VLOOKUP($E4862&amp;ROUNDUP($D4862, -2), 'PaySched Lookups'!$1:$1048576, 2, 0)*$J4862/2,2), 0), "Data for year not available"))</f>
        <v>Please input data</v>
      </c>
      <c r="G4862" s="82" t="str">
        <f>IF(COUNTBLANK(D4862:E4862)&gt;0, "Please input data", IF(COUNTIF('Data Spreadsheet'!$A$2:$A$1048576, E4862)&gt;0,  IFERROR(ROUND(VLOOKUP($E4862&amp;ROUNDUP($D4862, -2), 'PaySched Lookups'!$1:$1048576, 3, 0)*$J4862/2,2), 0), "Data for year not available"))</f>
        <v>Please input data</v>
      </c>
      <c r="H4862" s="82" t="str">
        <f>IF(COUNTBLANK(D4862:E4862)&gt;0,"Please input data",IF(COUNTIF('Data Spreadsheet'!$A$2:$A$1048576,E4862)&gt;0,IFERROR(ROUND(VLOOKUP($E4862&amp;ROUNDUP($D4862,-2),'PaySched Lookups'!$1:$1048576,4,0)*$J4862/2,2),0),"Data for year not available"))</f>
        <v>Please input data</v>
      </c>
      <c r="I4862" s="82" t="str">
        <f>IF(COUNTBLANK(D4862:E4862)&gt;0, "Please input data", IF(COUNTIF('Data Spreadsheet'!$A$2:$A$1048576,E4862)&gt;0, IFERROR(ROUND(VLOOKUP($E4862&amp;ROUNDUP($D4862, -2), 'PaySched Lookups'!$1:$1048576,5, 0)*$J4862/2, 2),0), "Data for year not available"))</f>
        <v>Please input data</v>
      </c>
      <c r="J4862" s="61" t="str">
        <f>IF(ISBLANK(D4862), "", IF(D4862&gt;=INDEX('Data Spreadsheet'!B:B, MATCH(E4862, 'Data Spreadsheet'!A:A, 1)), 0, 1))</f>
        <v/>
      </c>
    </row>
    <row r="4863" spans="1:10">
      <c r="A4863" s="63"/>
      <c r="B4863" s="63"/>
      <c r="C4863" s="63"/>
      <c r="D4863" s="63"/>
      <c r="E4863" s="72"/>
      <c r="F4863" s="82" t="str">
        <f>IF(COUNTBLANK(D4863:E4863)&gt;0, "Please input data", IF(COUNTIF('Data Spreadsheet'!$A$2:$A$1048576, E4863)&gt;0, IFERROR(ROUND(VLOOKUP($E4863&amp;ROUNDUP($D4863, -2), 'PaySched Lookups'!$1:$1048576, 2, 0)*$J4863/2,2), 0), "Data for year not available"))</f>
        <v>Please input data</v>
      </c>
      <c r="G4863" s="82" t="str">
        <f>IF(COUNTBLANK(D4863:E4863)&gt;0, "Please input data", IF(COUNTIF('Data Spreadsheet'!$A$2:$A$1048576, E4863)&gt;0,  IFERROR(ROUND(VLOOKUP($E4863&amp;ROUNDUP($D4863, -2), 'PaySched Lookups'!$1:$1048576, 3, 0)*$J4863/2,2), 0), "Data for year not available"))</f>
        <v>Please input data</v>
      </c>
      <c r="H4863" s="82" t="str">
        <f>IF(COUNTBLANK(D4863:E4863)&gt;0,"Please input data",IF(COUNTIF('Data Spreadsheet'!$A$2:$A$1048576,E4863)&gt;0,IFERROR(ROUND(VLOOKUP($E4863&amp;ROUNDUP($D4863,-2),'PaySched Lookups'!$1:$1048576,4,0)*$J4863/2,2),0),"Data for year not available"))</f>
        <v>Please input data</v>
      </c>
      <c r="I4863" s="82" t="str">
        <f>IF(COUNTBLANK(D4863:E4863)&gt;0, "Please input data", IF(COUNTIF('Data Spreadsheet'!$A$2:$A$1048576,E4863)&gt;0, IFERROR(ROUND(VLOOKUP($E4863&amp;ROUNDUP($D4863, -2), 'PaySched Lookups'!$1:$1048576,5, 0)*$J4863/2, 2),0), "Data for year not available"))</f>
        <v>Please input data</v>
      </c>
      <c r="J4863" s="61" t="str">
        <f>IF(ISBLANK(D4863), "", IF(D4863&gt;=INDEX('Data Spreadsheet'!B:B, MATCH(E4863, 'Data Spreadsheet'!A:A, 1)), 0, 1))</f>
        <v/>
      </c>
    </row>
    <row r="4864" spans="1:10">
      <c r="A4864" s="63"/>
      <c r="B4864" s="63"/>
      <c r="C4864" s="63"/>
      <c r="D4864" s="63"/>
      <c r="E4864" s="72"/>
      <c r="F4864" s="82" t="str">
        <f>IF(COUNTBLANK(D4864:E4864)&gt;0, "Please input data", IF(COUNTIF('Data Spreadsheet'!$A$2:$A$1048576, E4864)&gt;0, IFERROR(ROUND(VLOOKUP($E4864&amp;ROUNDUP($D4864, -2), 'PaySched Lookups'!$1:$1048576, 2, 0)*$J4864/2,2), 0), "Data for year not available"))</f>
        <v>Please input data</v>
      </c>
      <c r="G4864" s="82" t="str">
        <f>IF(COUNTBLANK(D4864:E4864)&gt;0, "Please input data", IF(COUNTIF('Data Spreadsheet'!$A$2:$A$1048576, E4864)&gt;0,  IFERROR(ROUND(VLOOKUP($E4864&amp;ROUNDUP($D4864, -2), 'PaySched Lookups'!$1:$1048576, 3, 0)*$J4864/2,2), 0), "Data for year not available"))</f>
        <v>Please input data</v>
      </c>
      <c r="H4864" s="82" t="str">
        <f>IF(COUNTBLANK(D4864:E4864)&gt;0,"Please input data",IF(COUNTIF('Data Spreadsheet'!$A$2:$A$1048576,E4864)&gt;0,IFERROR(ROUND(VLOOKUP($E4864&amp;ROUNDUP($D4864,-2),'PaySched Lookups'!$1:$1048576,4,0)*$J4864/2,2),0),"Data for year not available"))</f>
        <v>Please input data</v>
      </c>
      <c r="I4864" s="82" t="str">
        <f>IF(COUNTBLANK(D4864:E4864)&gt;0, "Please input data", IF(COUNTIF('Data Spreadsheet'!$A$2:$A$1048576,E4864)&gt;0, IFERROR(ROUND(VLOOKUP($E4864&amp;ROUNDUP($D4864, -2), 'PaySched Lookups'!$1:$1048576,5, 0)*$J4864/2, 2),0), "Data for year not available"))</f>
        <v>Please input data</v>
      </c>
      <c r="J4864" s="61" t="str">
        <f>IF(ISBLANK(D4864), "", IF(D4864&gt;=INDEX('Data Spreadsheet'!B:B, MATCH(E4864, 'Data Spreadsheet'!A:A, 1)), 0, 1))</f>
        <v/>
      </c>
    </row>
    <row r="4865" spans="1:10">
      <c r="A4865" s="63"/>
      <c r="B4865" s="63"/>
      <c r="C4865" s="63"/>
      <c r="D4865" s="63"/>
      <c r="E4865" s="72"/>
      <c r="F4865" s="82" t="str">
        <f>IF(COUNTBLANK(D4865:E4865)&gt;0, "Please input data", IF(COUNTIF('Data Spreadsheet'!$A$2:$A$1048576, E4865)&gt;0, IFERROR(ROUND(VLOOKUP($E4865&amp;ROUNDUP($D4865, -2), 'PaySched Lookups'!$1:$1048576, 2, 0)*$J4865/2,2), 0), "Data for year not available"))</f>
        <v>Please input data</v>
      </c>
      <c r="G4865" s="82" t="str">
        <f>IF(COUNTBLANK(D4865:E4865)&gt;0, "Please input data", IF(COUNTIF('Data Spreadsheet'!$A$2:$A$1048576, E4865)&gt;0,  IFERROR(ROUND(VLOOKUP($E4865&amp;ROUNDUP($D4865, -2), 'PaySched Lookups'!$1:$1048576, 3, 0)*$J4865/2,2), 0), "Data for year not available"))</f>
        <v>Please input data</v>
      </c>
      <c r="H4865" s="82" t="str">
        <f>IF(COUNTBLANK(D4865:E4865)&gt;0,"Please input data",IF(COUNTIF('Data Spreadsheet'!$A$2:$A$1048576,E4865)&gt;0,IFERROR(ROUND(VLOOKUP($E4865&amp;ROUNDUP($D4865,-2),'PaySched Lookups'!$1:$1048576,4,0)*$J4865/2,2),0),"Data for year not available"))</f>
        <v>Please input data</v>
      </c>
      <c r="I4865" s="82" t="str">
        <f>IF(COUNTBLANK(D4865:E4865)&gt;0, "Please input data", IF(COUNTIF('Data Spreadsheet'!$A$2:$A$1048576,E4865)&gt;0, IFERROR(ROUND(VLOOKUP($E4865&amp;ROUNDUP($D4865, -2), 'PaySched Lookups'!$1:$1048576,5, 0)*$J4865/2, 2),0), "Data for year not available"))</f>
        <v>Please input data</v>
      </c>
      <c r="J4865" s="61" t="str">
        <f>IF(ISBLANK(D4865), "", IF(D4865&gt;=INDEX('Data Spreadsheet'!B:B, MATCH(E4865, 'Data Spreadsheet'!A:A, 1)), 0, 1))</f>
        <v/>
      </c>
    </row>
    <row r="4866" spans="1:10">
      <c r="A4866" s="63"/>
      <c r="B4866" s="63"/>
      <c r="C4866" s="63"/>
      <c r="D4866" s="63"/>
      <c r="E4866" s="72"/>
      <c r="F4866" s="82" t="str">
        <f>IF(COUNTBLANK(D4866:E4866)&gt;0, "Please input data", IF(COUNTIF('Data Spreadsheet'!$A$2:$A$1048576, E4866)&gt;0, IFERROR(ROUND(VLOOKUP($E4866&amp;ROUNDUP($D4866, -2), 'PaySched Lookups'!$1:$1048576, 2, 0)*$J4866/2,2), 0), "Data for year not available"))</f>
        <v>Please input data</v>
      </c>
      <c r="G4866" s="82" t="str">
        <f>IF(COUNTBLANK(D4866:E4866)&gt;0, "Please input data", IF(COUNTIF('Data Spreadsheet'!$A$2:$A$1048576, E4866)&gt;0,  IFERROR(ROUND(VLOOKUP($E4866&amp;ROUNDUP($D4866, -2), 'PaySched Lookups'!$1:$1048576, 3, 0)*$J4866/2,2), 0), "Data for year not available"))</f>
        <v>Please input data</v>
      </c>
      <c r="H4866" s="82" t="str">
        <f>IF(COUNTBLANK(D4866:E4866)&gt;0,"Please input data",IF(COUNTIF('Data Spreadsheet'!$A$2:$A$1048576,E4866)&gt;0,IFERROR(ROUND(VLOOKUP($E4866&amp;ROUNDUP($D4866,-2),'PaySched Lookups'!$1:$1048576,4,0)*$J4866/2,2),0),"Data for year not available"))</f>
        <v>Please input data</v>
      </c>
      <c r="I4866" s="82" t="str">
        <f>IF(COUNTBLANK(D4866:E4866)&gt;0, "Please input data", IF(COUNTIF('Data Spreadsheet'!$A$2:$A$1048576,E4866)&gt;0, IFERROR(ROUND(VLOOKUP($E4866&amp;ROUNDUP($D4866, -2), 'PaySched Lookups'!$1:$1048576,5, 0)*$J4866/2, 2),0), "Data for year not available"))</f>
        <v>Please input data</v>
      </c>
      <c r="J4866" s="61" t="str">
        <f>IF(ISBLANK(D4866), "", IF(D4866&gt;=INDEX('Data Spreadsheet'!B:B, MATCH(E4866, 'Data Spreadsheet'!A:A, 1)), 0, 1))</f>
        <v/>
      </c>
    </row>
    <row r="4867" spans="1:10">
      <c r="A4867" s="63"/>
      <c r="B4867" s="63"/>
      <c r="C4867" s="63"/>
      <c r="D4867" s="63"/>
      <c r="E4867" s="72"/>
      <c r="F4867" s="82" t="str">
        <f>IF(COUNTBLANK(D4867:E4867)&gt;0, "Please input data", IF(COUNTIF('Data Spreadsheet'!$A$2:$A$1048576, E4867)&gt;0, IFERROR(ROUND(VLOOKUP($E4867&amp;ROUNDUP($D4867, -2), 'PaySched Lookups'!$1:$1048576, 2, 0)*$J4867/2,2), 0), "Data for year not available"))</f>
        <v>Please input data</v>
      </c>
      <c r="G4867" s="82" t="str">
        <f>IF(COUNTBLANK(D4867:E4867)&gt;0, "Please input data", IF(COUNTIF('Data Spreadsheet'!$A$2:$A$1048576, E4867)&gt;0,  IFERROR(ROUND(VLOOKUP($E4867&amp;ROUNDUP($D4867, -2), 'PaySched Lookups'!$1:$1048576, 3, 0)*$J4867/2,2), 0), "Data for year not available"))</f>
        <v>Please input data</v>
      </c>
      <c r="H4867" s="82" t="str">
        <f>IF(COUNTBLANK(D4867:E4867)&gt;0,"Please input data",IF(COUNTIF('Data Spreadsheet'!$A$2:$A$1048576,E4867)&gt;0,IFERROR(ROUND(VLOOKUP($E4867&amp;ROUNDUP($D4867,-2),'PaySched Lookups'!$1:$1048576,4,0)*$J4867/2,2),0),"Data for year not available"))</f>
        <v>Please input data</v>
      </c>
      <c r="I4867" s="82" t="str">
        <f>IF(COUNTBLANK(D4867:E4867)&gt;0, "Please input data", IF(COUNTIF('Data Spreadsheet'!$A$2:$A$1048576,E4867)&gt;0, IFERROR(ROUND(VLOOKUP($E4867&amp;ROUNDUP($D4867, -2), 'PaySched Lookups'!$1:$1048576,5, 0)*$J4867/2, 2),0), "Data for year not available"))</f>
        <v>Please input data</v>
      </c>
      <c r="J4867" s="61" t="str">
        <f>IF(ISBLANK(D4867), "", IF(D4867&gt;=INDEX('Data Spreadsheet'!B:B, MATCH(E4867, 'Data Spreadsheet'!A:A, 1)), 0, 1))</f>
        <v/>
      </c>
    </row>
    <row r="4868" spans="1:10">
      <c r="A4868" s="63"/>
      <c r="B4868" s="63"/>
      <c r="C4868" s="63"/>
      <c r="D4868" s="63"/>
      <c r="E4868" s="72"/>
      <c r="F4868" s="82" t="str">
        <f>IF(COUNTBLANK(D4868:E4868)&gt;0, "Please input data", IF(COUNTIF('Data Spreadsheet'!$A$2:$A$1048576, E4868)&gt;0, IFERROR(ROUND(VLOOKUP($E4868&amp;ROUNDUP($D4868, -2), 'PaySched Lookups'!$1:$1048576, 2, 0)*$J4868/2,2), 0), "Data for year not available"))</f>
        <v>Please input data</v>
      </c>
      <c r="G4868" s="82" t="str">
        <f>IF(COUNTBLANK(D4868:E4868)&gt;0, "Please input data", IF(COUNTIF('Data Spreadsheet'!$A$2:$A$1048576, E4868)&gt;0,  IFERROR(ROUND(VLOOKUP($E4868&amp;ROUNDUP($D4868, -2), 'PaySched Lookups'!$1:$1048576, 3, 0)*$J4868/2,2), 0), "Data for year not available"))</f>
        <v>Please input data</v>
      </c>
      <c r="H4868" s="82" t="str">
        <f>IF(COUNTBLANK(D4868:E4868)&gt;0,"Please input data",IF(COUNTIF('Data Spreadsheet'!$A$2:$A$1048576,E4868)&gt;0,IFERROR(ROUND(VLOOKUP($E4868&amp;ROUNDUP($D4868,-2),'PaySched Lookups'!$1:$1048576,4,0)*$J4868/2,2),0),"Data for year not available"))</f>
        <v>Please input data</v>
      </c>
      <c r="I4868" s="82" t="str">
        <f>IF(COUNTBLANK(D4868:E4868)&gt;0, "Please input data", IF(COUNTIF('Data Spreadsheet'!$A$2:$A$1048576,E4868)&gt;0, IFERROR(ROUND(VLOOKUP($E4868&amp;ROUNDUP($D4868, -2), 'PaySched Lookups'!$1:$1048576,5, 0)*$J4868/2, 2),0), "Data for year not available"))</f>
        <v>Please input data</v>
      </c>
      <c r="J4868" s="61" t="str">
        <f>IF(ISBLANK(D4868), "", IF(D4868&gt;=INDEX('Data Spreadsheet'!B:B, MATCH(E4868, 'Data Spreadsheet'!A:A, 1)), 0, 1))</f>
        <v/>
      </c>
    </row>
    <row r="4869" spans="1:10">
      <c r="A4869" s="63"/>
      <c r="B4869" s="63"/>
      <c r="C4869" s="63"/>
      <c r="D4869" s="63"/>
      <c r="E4869" s="72"/>
      <c r="F4869" s="82" t="str">
        <f>IF(COUNTBLANK(D4869:E4869)&gt;0, "Please input data", IF(COUNTIF('Data Spreadsheet'!$A$2:$A$1048576, E4869)&gt;0, IFERROR(ROUND(VLOOKUP($E4869&amp;ROUNDUP($D4869, -2), 'PaySched Lookups'!$1:$1048576, 2, 0)*$J4869/2,2), 0), "Data for year not available"))</f>
        <v>Please input data</v>
      </c>
      <c r="G4869" s="82" t="str">
        <f>IF(COUNTBLANK(D4869:E4869)&gt;0, "Please input data", IF(COUNTIF('Data Spreadsheet'!$A$2:$A$1048576, E4869)&gt;0,  IFERROR(ROUND(VLOOKUP($E4869&amp;ROUNDUP($D4869, -2), 'PaySched Lookups'!$1:$1048576, 3, 0)*$J4869/2,2), 0), "Data for year not available"))</f>
        <v>Please input data</v>
      </c>
      <c r="H4869" s="82" t="str">
        <f>IF(COUNTBLANK(D4869:E4869)&gt;0,"Please input data",IF(COUNTIF('Data Spreadsheet'!$A$2:$A$1048576,E4869)&gt;0,IFERROR(ROUND(VLOOKUP($E4869&amp;ROUNDUP($D4869,-2),'PaySched Lookups'!$1:$1048576,4,0)*$J4869/2,2),0),"Data for year not available"))</f>
        <v>Please input data</v>
      </c>
      <c r="I4869" s="82" t="str">
        <f>IF(COUNTBLANK(D4869:E4869)&gt;0, "Please input data", IF(COUNTIF('Data Spreadsheet'!$A$2:$A$1048576,E4869)&gt;0, IFERROR(ROUND(VLOOKUP($E4869&amp;ROUNDUP($D4869, -2), 'PaySched Lookups'!$1:$1048576,5, 0)*$J4869/2, 2),0), "Data for year not available"))</f>
        <v>Please input data</v>
      </c>
      <c r="J4869" s="61" t="str">
        <f>IF(ISBLANK(D4869), "", IF(D4869&gt;=INDEX('Data Spreadsheet'!B:B, MATCH(E4869, 'Data Spreadsheet'!A:A, 1)), 0, 1))</f>
        <v/>
      </c>
    </row>
    <row r="4870" spans="1:10">
      <c r="A4870" s="63"/>
      <c r="B4870" s="63"/>
      <c r="C4870" s="63"/>
      <c r="D4870" s="63"/>
      <c r="E4870" s="72"/>
      <c r="F4870" s="82" t="str">
        <f>IF(COUNTBLANK(D4870:E4870)&gt;0, "Please input data", IF(COUNTIF('Data Spreadsheet'!$A$2:$A$1048576, E4870)&gt;0, IFERROR(ROUND(VLOOKUP($E4870&amp;ROUNDUP($D4870, -2), 'PaySched Lookups'!$1:$1048576, 2, 0)*$J4870/2,2), 0), "Data for year not available"))</f>
        <v>Please input data</v>
      </c>
      <c r="G4870" s="82" t="str">
        <f>IF(COUNTBLANK(D4870:E4870)&gt;0, "Please input data", IF(COUNTIF('Data Spreadsheet'!$A$2:$A$1048576, E4870)&gt;0,  IFERROR(ROUND(VLOOKUP($E4870&amp;ROUNDUP($D4870, -2), 'PaySched Lookups'!$1:$1048576, 3, 0)*$J4870/2,2), 0), "Data for year not available"))</f>
        <v>Please input data</v>
      </c>
      <c r="H4870" s="82" t="str">
        <f>IF(COUNTBLANK(D4870:E4870)&gt;0,"Please input data",IF(COUNTIF('Data Spreadsheet'!$A$2:$A$1048576,E4870)&gt;0,IFERROR(ROUND(VLOOKUP($E4870&amp;ROUNDUP($D4870,-2),'PaySched Lookups'!$1:$1048576,4,0)*$J4870/2,2),0),"Data for year not available"))</f>
        <v>Please input data</v>
      </c>
      <c r="I4870" s="82" t="str">
        <f>IF(COUNTBLANK(D4870:E4870)&gt;0, "Please input data", IF(COUNTIF('Data Spreadsheet'!$A$2:$A$1048576,E4870)&gt;0, IFERROR(ROUND(VLOOKUP($E4870&amp;ROUNDUP($D4870, -2), 'PaySched Lookups'!$1:$1048576,5, 0)*$J4870/2, 2),0), "Data for year not available"))</f>
        <v>Please input data</v>
      </c>
      <c r="J4870" s="61" t="str">
        <f>IF(ISBLANK(D4870), "", IF(D4870&gt;=INDEX('Data Spreadsheet'!B:B, MATCH(E4870, 'Data Spreadsheet'!A:A, 1)), 0, 1))</f>
        <v/>
      </c>
    </row>
    <row r="4871" spans="1:10">
      <c r="A4871" s="63"/>
      <c r="B4871" s="63"/>
      <c r="C4871" s="63"/>
      <c r="D4871" s="63"/>
      <c r="E4871" s="72"/>
      <c r="F4871" s="82" t="str">
        <f>IF(COUNTBLANK(D4871:E4871)&gt;0, "Please input data", IF(COUNTIF('Data Spreadsheet'!$A$2:$A$1048576, E4871)&gt;0, IFERROR(ROUND(VLOOKUP($E4871&amp;ROUNDUP($D4871, -2), 'PaySched Lookups'!$1:$1048576, 2, 0)*$J4871/2,2), 0), "Data for year not available"))</f>
        <v>Please input data</v>
      </c>
      <c r="G4871" s="82" t="str">
        <f>IF(COUNTBLANK(D4871:E4871)&gt;0, "Please input data", IF(COUNTIF('Data Spreadsheet'!$A$2:$A$1048576, E4871)&gt;0,  IFERROR(ROUND(VLOOKUP($E4871&amp;ROUNDUP($D4871, -2), 'PaySched Lookups'!$1:$1048576, 3, 0)*$J4871/2,2), 0), "Data for year not available"))</f>
        <v>Please input data</v>
      </c>
      <c r="H4871" s="82" t="str">
        <f>IF(COUNTBLANK(D4871:E4871)&gt;0,"Please input data",IF(COUNTIF('Data Spreadsheet'!$A$2:$A$1048576,E4871)&gt;0,IFERROR(ROUND(VLOOKUP($E4871&amp;ROUNDUP($D4871,-2),'PaySched Lookups'!$1:$1048576,4,0)*$J4871/2,2),0),"Data for year not available"))</f>
        <v>Please input data</v>
      </c>
      <c r="I4871" s="82" t="str">
        <f>IF(COUNTBLANK(D4871:E4871)&gt;0, "Please input data", IF(COUNTIF('Data Spreadsheet'!$A$2:$A$1048576,E4871)&gt;0, IFERROR(ROUND(VLOOKUP($E4871&amp;ROUNDUP($D4871, -2), 'PaySched Lookups'!$1:$1048576,5, 0)*$J4871/2, 2),0), "Data for year not available"))</f>
        <v>Please input data</v>
      </c>
      <c r="J4871" s="61" t="str">
        <f>IF(ISBLANK(D4871), "", IF(D4871&gt;=INDEX('Data Spreadsheet'!B:B, MATCH(E4871, 'Data Spreadsheet'!A:A, 1)), 0, 1))</f>
        <v/>
      </c>
    </row>
    <row r="4872" spans="1:10">
      <c r="A4872" s="63"/>
      <c r="B4872" s="63"/>
      <c r="C4872" s="63"/>
      <c r="D4872" s="63"/>
      <c r="E4872" s="72"/>
      <c r="F4872" s="82" t="str">
        <f>IF(COUNTBLANK(D4872:E4872)&gt;0, "Please input data", IF(COUNTIF('Data Spreadsheet'!$A$2:$A$1048576, E4872)&gt;0, IFERROR(ROUND(VLOOKUP($E4872&amp;ROUNDUP($D4872, -2), 'PaySched Lookups'!$1:$1048576, 2, 0)*$J4872/2,2), 0), "Data for year not available"))</f>
        <v>Please input data</v>
      </c>
      <c r="G4872" s="82" t="str">
        <f>IF(COUNTBLANK(D4872:E4872)&gt;0, "Please input data", IF(COUNTIF('Data Spreadsheet'!$A$2:$A$1048576, E4872)&gt;0,  IFERROR(ROUND(VLOOKUP($E4872&amp;ROUNDUP($D4872, -2), 'PaySched Lookups'!$1:$1048576, 3, 0)*$J4872/2,2), 0), "Data for year not available"))</f>
        <v>Please input data</v>
      </c>
      <c r="H4872" s="82" t="str">
        <f>IF(COUNTBLANK(D4872:E4872)&gt;0,"Please input data",IF(COUNTIF('Data Spreadsheet'!$A$2:$A$1048576,E4872)&gt;0,IFERROR(ROUND(VLOOKUP($E4872&amp;ROUNDUP($D4872,-2),'PaySched Lookups'!$1:$1048576,4,0)*$J4872/2,2),0),"Data for year not available"))</f>
        <v>Please input data</v>
      </c>
      <c r="I4872" s="82" t="str">
        <f>IF(COUNTBLANK(D4872:E4872)&gt;0, "Please input data", IF(COUNTIF('Data Spreadsheet'!$A$2:$A$1048576,E4872)&gt;0, IFERROR(ROUND(VLOOKUP($E4872&amp;ROUNDUP($D4872, -2), 'PaySched Lookups'!$1:$1048576,5, 0)*$J4872/2, 2),0), "Data for year not available"))</f>
        <v>Please input data</v>
      </c>
      <c r="J4872" s="61" t="str">
        <f>IF(ISBLANK(D4872), "", IF(D4872&gt;=INDEX('Data Spreadsheet'!B:B, MATCH(E4872, 'Data Spreadsheet'!A:A, 1)), 0, 1))</f>
        <v/>
      </c>
    </row>
    <row r="4873" spans="1:10">
      <c r="A4873" s="63"/>
      <c r="B4873" s="63"/>
      <c r="C4873" s="63"/>
      <c r="D4873" s="63"/>
      <c r="E4873" s="72"/>
      <c r="F4873" s="82" t="str">
        <f>IF(COUNTBLANK(D4873:E4873)&gt;0, "Please input data", IF(COUNTIF('Data Spreadsheet'!$A$2:$A$1048576, E4873)&gt;0, IFERROR(ROUND(VLOOKUP($E4873&amp;ROUNDUP($D4873, -2), 'PaySched Lookups'!$1:$1048576, 2, 0)*$J4873/2,2), 0), "Data for year not available"))</f>
        <v>Please input data</v>
      </c>
      <c r="G4873" s="82" t="str">
        <f>IF(COUNTBLANK(D4873:E4873)&gt;0, "Please input data", IF(COUNTIF('Data Spreadsheet'!$A$2:$A$1048576, E4873)&gt;0,  IFERROR(ROUND(VLOOKUP($E4873&amp;ROUNDUP($D4873, -2), 'PaySched Lookups'!$1:$1048576, 3, 0)*$J4873/2,2), 0), "Data for year not available"))</f>
        <v>Please input data</v>
      </c>
      <c r="H4873" s="82" t="str">
        <f>IF(COUNTBLANK(D4873:E4873)&gt;0,"Please input data",IF(COUNTIF('Data Spreadsheet'!$A$2:$A$1048576,E4873)&gt;0,IFERROR(ROUND(VLOOKUP($E4873&amp;ROUNDUP($D4873,-2),'PaySched Lookups'!$1:$1048576,4,0)*$J4873/2,2),0),"Data for year not available"))</f>
        <v>Please input data</v>
      </c>
      <c r="I4873" s="82" t="str">
        <f>IF(COUNTBLANK(D4873:E4873)&gt;0, "Please input data", IF(COUNTIF('Data Spreadsheet'!$A$2:$A$1048576,E4873)&gt;0, IFERROR(ROUND(VLOOKUP($E4873&amp;ROUNDUP($D4873, -2), 'PaySched Lookups'!$1:$1048576,5, 0)*$J4873/2, 2),0), "Data for year not available"))</f>
        <v>Please input data</v>
      </c>
      <c r="J4873" s="61" t="str">
        <f>IF(ISBLANK(D4873), "", IF(D4873&gt;=INDEX('Data Spreadsheet'!B:B, MATCH(E4873, 'Data Spreadsheet'!A:A, 1)), 0, 1))</f>
        <v/>
      </c>
    </row>
    <row r="4874" spans="1:10">
      <c r="A4874" s="63"/>
      <c r="B4874" s="63"/>
      <c r="C4874" s="63"/>
      <c r="D4874" s="63"/>
      <c r="E4874" s="72"/>
      <c r="F4874" s="82" t="str">
        <f>IF(COUNTBLANK(D4874:E4874)&gt;0, "Please input data", IF(COUNTIF('Data Spreadsheet'!$A$2:$A$1048576, E4874)&gt;0, IFERROR(ROUND(VLOOKUP($E4874&amp;ROUNDUP($D4874, -2), 'PaySched Lookups'!$1:$1048576, 2, 0)*$J4874/2,2), 0), "Data for year not available"))</f>
        <v>Please input data</v>
      </c>
      <c r="G4874" s="82" t="str">
        <f>IF(COUNTBLANK(D4874:E4874)&gt;0, "Please input data", IF(COUNTIF('Data Spreadsheet'!$A$2:$A$1048576, E4874)&gt;0,  IFERROR(ROUND(VLOOKUP($E4874&amp;ROUNDUP($D4874, -2), 'PaySched Lookups'!$1:$1048576, 3, 0)*$J4874/2,2), 0), "Data for year not available"))</f>
        <v>Please input data</v>
      </c>
      <c r="H4874" s="82" t="str">
        <f>IF(COUNTBLANK(D4874:E4874)&gt;0,"Please input data",IF(COUNTIF('Data Spreadsheet'!$A$2:$A$1048576,E4874)&gt;0,IFERROR(ROUND(VLOOKUP($E4874&amp;ROUNDUP($D4874,-2),'PaySched Lookups'!$1:$1048576,4,0)*$J4874/2,2),0),"Data for year not available"))</f>
        <v>Please input data</v>
      </c>
      <c r="I4874" s="82" t="str">
        <f>IF(COUNTBLANK(D4874:E4874)&gt;0, "Please input data", IF(COUNTIF('Data Spreadsheet'!$A$2:$A$1048576,E4874)&gt;0, IFERROR(ROUND(VLOOKUP($E4874&amp;ROUNDUP($D4874, -2), 'PaySched Lookups'!$1:$1048576,5, 0)*$J4874/2, 2),0), "Data for year not available"))</f>
        <v>Please input data</v>
      </c>
      <c r="J4874" s="61" t="str">
        <f>IF(ISBLANK(D4874), "", IF(D4874&gt;=INDEX('Data Spreadsheet'!B:B, MATCH(E4874, 'Data Spreadsheet'!A:A, 1)), 0, 1))</f>
        <v/>
      </c>
    </row>
    <row r="4875" spans="1:10">
      <c r="A4875" s="63"/>
      <c r="B4875" s="63"/>
      <c r="C4875" s="63"/>
      <c r="D4875" s="63"/>
      <c r="E4875" s="72"/>
      <c r="F4875" s="82" t="str">
        <f>IF(COUNTBLANK(D4875:E4875)&gt;0, "Please input data", IF(COUNTIF('Data Spreadsheet'!$A$2:$A$1048576, E4875)&gt;0, IFERROR(ROUND(VLOOKUP($E4875&amp;ROUNDUP($D4875, -2), 'PaySched Lookups'!$1:$1048576, 2, 0)*$J4875/2,2), 0), "Data for year not available"))</f>
        <v>Please input data</v>
      </c>
      <c r="G4875" s="82" t="str">
        <f>IF(COUNTBLANK(D4875:E4875)&gt;0, "Please input data", IF(COUNTIF('Data Spreadsheet'!$A$2:$A$1048576, E4875)&gt;0,  IFERROR(ROUND(VLOOKUP($E4875&amp;ROUNDUP($D4875, -2), 'PaySched Lookups'!$1:$1048576, 3, 0)*$J4875/2,2), 0), "Data for year not available"))</f>
        <v>Please input data</v>
      </c>
      <c r="H4875" s="82" t="str">
        <f>IF(COUNTBLANK(D4875:E4875)&gt;0,"Please input data",IF(COUNTIF('Data Spreadsheet'!$A$2:$A$1048576,E4875)&gt;0,IFERROR(ROUND(VLOOKUP($E4875&amp;ROUNDUP($D4875,-2),'PaySched Lookups'!$1:$1048576,4,0)*$J4875/2,2),0),"Data for year not available"))</f>
        <v>Please input data</v>
      </c>
      <c r="I4875" s="82" t="str">
        <f>IF(COUNTBLANK(D4875:E4875)&gt;0, "Please input data", IF(COUNTIF('Data Spreadsheet'!$A$2:$A$1048576,E4875)&gt;0, IFERROR(ROUND(VLOOKUP($E4875&amp;ROUNDUP($D4875, -2), 'PaySched Lookups'!$1:$1048576,5, 0)*$J4875/2, 2),0), "Data for year not available"))</f>
        <v>Please input data</v>
      </c>
      <c r="J4875" s="61" t="str">
        <f>IF(ISBLANK(D4875), "", IF(D4875&gt;=INDEX('Data Spreadsheet'!B:B, MATCH(E4875, 'Data Spreadsheet'!A:A, 1)), 0, 1))</f>
        <v/>
      </c>
    </row>
    <row r="4876" spans="1:10">
      <c r="A4876" s="63"/>
      <c r="B4876" s="63"/>
      <c r="C4876" s="63"/>
      <c r="D4876" s="63"/>
      <c r="E4876" s="72"/>
      <c r="F4876" s="82" t="str">
        <f>IF(COUNTBLANK(D4876:E4876)&gt;0, "Please input data", IF(COUNTIF('Data Spreadsheet'!$A$2:$A$1048576, E4876)&gt;0, IFERROR(ROUND(VLOOKUP($E4876&amp;ROUNDUP($D4876, -2), 'PaySched Lookups'!$1:$1048576, 2, 0)*$J4876/2,2), 0), "Data for year not available"))</f>
        <v>Please input data</v>
      </c>
      <c r="G4876" s="82" t="str">
        <f>IF(COUNTBLANK(D4876:E4876)&gt;0, "Please input data", IF(COUNTIF('Data Spreadsheet'!$A$2:$A$1048576, E4876)&gt;0,  IFERROR(ROUND(VLOOKUP($E4876&amp;ROUNDUP($D4876, -2), 'PaySched Lookups'!$1:$1048576, 3, 0)*$J4876/2,2), 0), "Data for year not available"))</f>
        <v>Please input data</v>
      </c>
      <c r="H4876" s="82" t="str">
        <f>IF(COUNTBLANK(D4876:E4876)&gt;0,"Please input data",IF(COUNTIF('Data Spreadsheet'!$A$2:$A$1048576,E4876)&gt;0,IFERROR(ROUND(VLOOKUP($E4876&amp;ROUNDUP($D4876,-2),'PaySched Lookups'!$1:$1048576,4,0)*$J4876/2,2),0),"Data for year not available"))</f>
        <v>Please input data</v>
      </c>
      <c r="I4876" s="82" t="str">
        <f>IF(COUNTBLANK(D4876:E4876)&gt;0, "Please input data", IF(COUNTIF('Data Spreadsheet'!$A$2:$A$1048576,E4876)&gt;0, IFERROR(ROUND(VLOOKUP($E4876&amp;ROUNDUP($D4876, -2), 'PaySched Lookups'!$1:$1048576,5, 0)*$J4876/2, 2),0), "Data for year not available"))</f>
        <v>Please input data</v>
      </c>
      <c r="J4876" s="61" t="str">
        <f>IF(ISBLANK(D4876), "", IF(D4876&gt;=INDEX('Data Spreadsheet'!B:B, MATCH(E4876, 'Data Spreadsheet'!A:A, 1)), 0, 1))</f>
        <v/>
      </c>
    </row>
    <row r="4877" spans="1:10">
      <c r="A4877" s="63"/>
      <c r="B4877" s="63"/>
      <c r="C4877" s="63"/>
      <c r="D4877" s="63"/>
      <c r="E4877" s="72"/>
      <c r="F4877" s="82" t="str">
        <f>IF(COUNTBLANK(D4877:E4877)&gt;0, "Please input data", IF(COUNTIF('Data Spreadsheet'!$A$2:$A$1048576, E4877)&gt;0, IFERROR(ROUND(VLOOKUP($E4877&amp;ROUNDUP($D4877, -2), 'PaySched Lookups'!$1:$1048576, 2, 0)*$J4877/2,2), 0), "Data for year not available"))</f>
        <v>Please input data</v>
      </c>
      <c r="G4877" s="82" t="str">
        <f>IF(COUNTBLANK(D4877:E4877)&gt;0, "Please input data", IF(COUNTIF('Data Spreadsheet'!$A$2:$A$1048576, E4877)&gt;0,  IFERROR(ROUND(VLOOKUP($E4877&amp;ROUNDUP($D4877, -2), 'PaySched Lookups'!$1:$1048576, 3, 0)*$J4877/2,2), 0), "Data for year not available"))</f>
        <v>Please input data</v>
      </c>
      <c r="H4877" s="82" t="str">
        <f>IF(COUNTBLANK(D4877:E4877)&gt;0,"Please input data",IF(COUNTIF('Data Spreadsheet'!$A$2:$A$1048576,E4877)&gt;0,IFERROR(ROUND(VLOOKUP($E4877&amp;ROUNDUP($D4877,-2),'PaySched Lookups'!$1:$1048576,4,0)*$J4877/2,2),0),"Data for year not available"))</f>
        <v>Please input data</v>
      </c>
      <c r="I4877" s="82" t="str">
        <f>IF(COUNTBLANK(D4877:E4877)&gt;0, "Please input data", IF(COUNTIF('Data Spreadsheet'!$A$2:$A$1048576,E4877)&gt;0, IFERROR(ROUND(VLOOKUP($E4877&amp;ROUNDUP($D4877, -2), 'PaySched Lookups'!$1:$1048576,5, 0)*$J4877/2, 2),0), "Data for year not available"))</f>
        <v>Please input data</v>
      </c>
      <c r="J4877" s="61" t="str">
        <f>IF(ISBLANK(D4877), "", IF(D4877&gt;=INDEX('Data Spreadsheet'!B:B, MATCH(E4877, 'Data Spreadsheet'!A:A, 1)), 0, 1))</f>
        <v/>
      </c>
    </row>
    <row r="4878" spans="1:10">
      <c r="A4878" s="63"/>
      <c r="B4878" s="63"/>
      <c r="C4878" s="63"/>
      <c r="D4878" s="63"/>
      <c r="E4878" s="72"/>
      <c r="F4878" s="82" t="str">
        <f>IF(COUNTBLANK(D4878:E4878)&gt;0, "Please input data", IF(COUNTIF('Data Spreadsheet'!$A$2:$A$1048576, E4878)&gt;0, IFERROR(ROUND(VLOOKUP($E4878&amp;ROUNDUP($D4878, -2), 'PaySched Lookups'!$1:$1048576, 2, 0)*$J4878/2,2), 0), "Data for year not available"))</f>
        <v>Please input data</v>
      </c>
      <c r="G4878" s="82" t="str">
        <f>IF(COUNTBLANK(D4878:E4878)&gt;0, "Please input data", IF(COUNTIF('Data Spreadsheet'!$A$2:$A$1048576, E4878)&gt;0,  IFERROR(ROUND(VLOOKUP($E4878&amp;ROUNDUP($D4878, -2), 'PaySched Lookups'!$1:$1048576, 3, 0)*$J4878/2,2), 0), "Data for year not available"))</f>
        <v>Please input data</v>
      </c>
      <c r="H4878" s="82" t="str">
        <f>IF(COUNTBLANK(D4878:E4878)&gt;0,"Please input data",IF(COUNTIF('Data Spreadsheet'!$A$2:$A$1048576,E4878)&gt;0,IFERROR(ROUND(VLOOKUP($E4878&amp;ROUNDUP($D4878,-2),'PaySched Lookups'!$1:$1048576,4,0)*$J4878/2,2),0),"Data for year not available"))</f>
        <v>Please input data</v>
      </c>
      <c r="I4878" s="82" t="str">
        <f>IF(COUNTBLANK(D4878:E4878)&gt;0, "Please input data", IF(COUNTIF('Data Spreadsheet'!$A$2:$A$1048576,E4878)&gt;0, IFERROR(ROUND(VLOOKUP($E4878&amp;ROUNDUP($D4878, -2), 'PaySched Lookups'!$1:$1048576,5, 0)*$J4878/2, 2),0), "Data for year not available"))</f>
        <v>Please input data</v>
      </c>
      <c r="J4878" s="61" t="str">
        <f>IF(ISBLANK(D4878), "", IF(D4878&gt;=INDEX('Data Spreadsheet'!B:B, MATCH(E4878, 'Data Spreadsheet'!A:A, 1)), 0, 1))</f>
        <v/>
      </c>
    </row>
    <row r="4879" spans="1:10">
      <c r="A4879" s="63"/>
      <c r="B4879" s="63"/>
      <c r="C4879" s="63"/>
      <c r="D4879" s="63"/>
      <c r="E4879" s="72"/>
      <c r="F4879" s="82" t="str">
        <f>IF(COUNTBLANK(D4879:E4879)&gt;0, "Please input data", IF(COUNTIF('Data Spreadsheet'!$A$2:$A$1048576, E4879)&gt;0, IFERROR(ROUND(VLOOKUP($E4879&amp;ROUNDUP($D4879, -2), 'PaySched Lookups'!$1:$1048576, 2, 0)*$J4879/2,2), 0), "Data for year not available"))</f>
        <v>Please input data</v>
      </c>
      <c r="G4879" s="82" t="str">
        <f>IF(COUNTBLANK(D4879:E4879)&gt;0, "Please input data", IF(COUNTIF('Data Spreadsheet'!$A$2:$A$1048576, E4879)&gt;0,  IFERROR(ROUND(VLOOKUP($E4879&amp;ROUNDUP($D4879, -2), 'PaySched Lookups'!$1:$1048576, 3, 0)*$J4879/2,2), 0), "Data for year not available"))</f>
        <v>Please input data</v>
      </c>
      <c r="H4879" s="82" t="str">
        <f>IF(COUNTBLANK(D4879:E4879)&gt;0,"Please input data",IF(COUNTIF('Data Spreadsheet'!$A$2:$A$1048576,E4879)&gt;0,IFERROR(ROUND(VLOOKUP($E4879&amp;ROUNDUP($D4879,-2),'PaySched Lookups'!$1:$1048576,4,0)*$J4879/2,2),0),"Data for year not available"))</f>
        <v>Please input data</v>
      </c>
      <c r="I4879" s="82" t="str">
        <f>IF(COUNTBLANK(D4879:E4879)&gt;0, "Please input data", IF(COUNTIF('Data Spreadsheet'!$A$2:$A$1048576,E4879)&gt;0, IFERROR(ROUND(VLOOKUP($E4879&amp;ROUNDUP($D4879, -2), 'PaySched Lookups'!$1:$1048576,5, 0)*$J4879/2, 2),0), "Data for year not available"))</f>
        <v>Please input data</v>
      </c>
      <c r="J4879" s="61" t="str">
        <f>IF(ISBLANK(D4879), "", IF(D4879&gt;=INDEX('Data Spreadsheet'!B:B, MATCH(E4879, 'Data Spreadsheet'!A:A, 1)), 0, 1))</f>
        <v/>
      </c>
    </row>
    <row r="4880" spans="1:10">
      <c r="A4880" s="63"/>
      <c r="B4880" s="63"/>
      <c r="C4880" s="63"/>
      <c r="D4880" s="63"/>
      <c r="E4880" s="72"/>
      <c r="F4880" s="82" t="str">
        <f>IF(COUNTBLANK(D4880:E4880)&gt;0, "Please input data", IF(COUNTIF('Data Spreadsheet'!$A$2:$A$1048576, E4880)&gt;0, IFERROR(ROUND(VLOOKUP($E4880&amp;ROUNDUP($D4880, -2), 'PaySched Lookups'!$1:$1048576, 2, 0)*$J4880/2,2), 0), "Data for year not available"))</f>
        <v>Please input data</v>
      </c>
      <c r="G4880" s="82" t="str">
        <f>IF(COUNTBLANK(D4880:E4880)&gt;0, "Please input data", IF(COUNTIF('Data Spreadsheet'!$A$2:$A$1048576, E4880)&gt;0,  IFERROR(ROUND(VLOOKUP($E4880&amp;ROUNDUP($D4880, -2), 'PaySched Lookups'!$1:$1048576, 3, 0)*$J4880/2,2), 0), "Data for year not available"))</f>
        <v>Please input data</v>
      </c>
      <c r="H4880" s="82" t="str">
        <f>IF(COUNTBLANK(D4880:E4880)&gt;0,"Please input data",IF(COUNTIF('Data Spreadsheet'!$A$2:$A$1048576,E4880)&gt;0,IFERROR(ROUND(VLOOKUP($E4880&amp;ROUNDUP($D4880,-2),'PaySched Lookups'!$1:$1048576,4,0)*$J4880/2,2),0),"Data for year not available"))</f>
        <v>Please input data</v>
      </c>
      <c r="I4880" s="82" t="str">
        <f>IF(COUNTBLANK(D4880:E4880)&gt;0, "Please input data", IF(COUNTIF('Data Spreadsheet'!$A$2:$A$1048576,E4880)&gt;0, IFERROR(ROUND(VLOOKUP($E4880&amp;ROUNDUP($D4880, -2), 'PaySched Lookups'!$1:$1048576,5, 0)*$J4880/2, 2),0), "Data for year not available"))</f>
        <v>Please input data</v>
      </c>
      <c r="J4880" s="61" t="str">
        <f>IF(ISBLANK(D4880), "", IF(D4880&gt;=INDEX('Data Spreadsheet'!B:B, MATCH(E4880, 'Data Spreadsheet'!A:A, 1)), 0, 1))</f>
        <v/>
      </c>
    </row>
    <row r="4881" spans="1:10">
      <c r="A4881" s="63"/>
      <c r="B4881" s="63"/>
      <c r="C4881" s="63"/>
      <c r="D4881" s="63"/>
      <c r="E4881" s="72"/>
      <c r="F4881" s="82" t="str">
        <f>IF(COUNTBLANK(D4881:E4881)&gt;0, "Please input data", IF(COUNTIF('Data Spreadsheet'!$A$2:$A$1048576, E4881)&gt;0, IFERROR(ROUND(VLOOKUP($E4881&amp;ROUNDUP($D4881, -2), 'PaySched Lookups'!$1:$1048576, 2, 0)*$J4881/2,2), 0), "Data for year not available"))</f>
        <v>Please input data</v>
      </c>
      <c r="G4881" s="82" t="str">
        <f>IF(COUNTBLANK(D4881:E4881)&gt;0, "Please input data", IF(COUNTIF('Data Spreadsheet'!$A$2:$A$1048576, E4881)&gt;0,  IFERROR(ROUND(VLOOKUP($E4881&amp;ROUNDUP($D4881, -2), 'PaySched Lookups'!$1:$1048576, 3, 0)*$J4881/2,2), 0), "Data for year not available"))</f>
        <v>Please input data</v>
      </c>
      <c r="H4881" s="82" t="str">
        <f>IF(COUNTBLANK(D4881:E4881)&gt;0,"Please input data",IF(COUNTIF('Data Spreadsheet'!$A$2:$A$1048576,E4881)&gt;0,IFERROR(ROUND(VLOOKUP($E4881&amp;ROUNDUP($D4881,-2),'PaySched Lookups'!$1:$1048576,4,0)*$J4881/2,2),0),"Data for year not available"))</f>
        <v>Please input data</v>
      </c>
      <c r="I4881" s="82" t="str">
        <f>IF(COUNTBLANK(D4881:E4881)&gt;0, "Please input data", IF(COUNTIF('Data Spreadsheet'!$A$2:$A$1048576,E4881)&gt;0, IFERROR(ROUND(VLOOKUP($E4881&amp;ROUNDUP($D4881, -2), 'PaySched Lookups'!$1:$1048576,5, 0)*$J4881/2, 2),0), "Data for year not available"))</f>
        <v>Please input data</v>
      </c>
      <c r="J4881" s="61" t="str">
        <f>IF(ISBLANK(D4881), "", IF(D4881&gt;=INDEX('Data Spreadsheet'!B:B, MATCH(E4881, 'Data Spreadsheet'!A:A, 1)), 0, 1))</f>
        <v/>
      </c>
    </row>
    <row r="4882" spans="1:10">
      <c r="A4882" s="63"/>
      <c r="B4882" s="63"/>
      <c r="C4882" s="63"/>
      <c r="D4882" s="63"/>
      <c r="E4882" s="72"/>
      <c r="F4882" s="82" t="str">
        <f>IF(COUNTBLANK(D4882:E4882)&gt;0, "Please input data", IF(COUNTIF('Data Spreadsheet'!$A$2:$A$1048576, E4882)&gt;0, IFERROR(ROUND(VLOOKUP($E4882&amp;ROUNDUP($D4882, -2), 'PaySched Lookups'!$1:$1048576, 2, 0)*$J4882/2,2), 0), "Data for year not available"))</f>
        <v>Please input data</v>
      </c>
      <c r="G4882" s="82" t="str">
        <f>IF(COUNTBLANK(D4882:E4882)&gt;0, "Please input data", IF(COUNTIF('Data Spreadsheet'!$A$2:$A$1048576, E4882)&gt;0,  IFERROR(ROUND(VLOOKUP($E4882&amp;ROUNDUP($D4882, -2), 'PaySched Lookups'!$1:$1048576, 3, 0)*$J4882/2,2), 0), "Data for year not available"))</f>
        <v>Please input data</v>
      </c>
      <c r="H4882" s="82" t="str">
        <f>IF(COUNTBLANK(D4882:E4882)&gt;0,"Please input data",IF(COUNTIF('Data Spreadsheet'!$A$2:$A$1048576,E4882)&gt;0,IFERROR(ROUND(VLOOKUP($E4882&amp;ROUNDUP($D4882,-2),'PaySched Lookups'!$1:$1048576,4,0)*$J4882/2,2),0),"Data for year not available"))</f>
        <v>Please input data</v>
      </c>
      <c r="I4882" s="82" t="str">
        <f>IF(COUNTBLANK(D4882:E4882)&gt;0, "Please input data", IF(COUNTIF('Data Spreadsheet'!$A$2:$A$1048576,E4882)&gt;0, IFERROR(ROUND(VLOOKUP($E4882&amp;ROUNDUP($D4882, -2), 'PaySched Lookups'!$1:$1048576,5, 0)*$J4882/2, 2),0), "Data for year not available"))</f>
        <v>Please input data</v>
      </c>
      <c r="J4882" s="61" t="str">
        <f>IF(ISBLANK(D4882), "", IF(D4882&gt;=INDEX('Data Spreadsheet'!B:B, MATCH(E4882, 'Data Spreadsheet'!A:A, 1)), 0, 1))</f>
        <v/>
      </c>
    </row>
    <row r="4883" spans="1:10">
      <c r="A4883" s="63"/>
      <c r="B4883" s="63"/>
      <c r="C4883" s="63"/>
      <c r="D4883" s="63"/>
      <c r="E4883" s="72"/>
      <c r="F4883" s="82" t="str">
        <f>IF(COUNTBLANK(D4883:E4883)&gt;0, "Please input data", IF(COUNTIF('Data Spreadsheet'!$A$2:$A$1048576, E4883)&gt;0, IFERROR(ROUND(VLOOKUP($E4883&amp;ROUNDUP($D4883, -2), 'PaySched Lookups'!$1:$1048576, 2, 0)*$J4883/2,2), 0), "Data for year not available"))</f>
        <v>Please input data</v>
      </c>
      <c r="G4883" s="82" t="str">
        <f>IF(COUNTBLANK(D4883:E4883)&gt;0, "Please input data", IF(COUNTIF('Data Spreadsheet'!$A$2:$A$1048576, E4883)&gt;0,  IFERROR(ROUND(VLOOKUP($E4883&amp;ROUNDUP($D4883, -2), 'PaySched Lookups'!$1:$1048576, 3, 0)*$J4883/2,2), 0), "Data for year not available"))</f>
        <v>Please input data</v>
      </c>
      <c r="H4883" s="82" t="str">
        <f>IF(COUNTBLANK(D4883:E4883)&gt;0,"Please input data",IF(COUNTIF('Data Spreadsheet'!$A$2:$A$1048576,E4883)&gt;0,IFERROR(ROUND(VLOOKUP($E4883&amp;ROUNDUP($D4883,-2),'PaySched Lookups'!$1:$1048576,4,0)*$J4883/2,2),0),"Data for year not available"))</f>
        <v>Please input data</v>
      </c>
      <c r="I4883" s="82" t="str">
        <f>IF(COUNTBLANK(D4883:E4883)&gt;0, "Please input data", IF(COUNTIF('Data Spreadsheet'!$A$2:$A$1048576,E4883)&gt;0, IFERROR(ROUND(VLOOKUP($E4883&amp;ROUNDUP($D4883, -2), 'PaySched Lookups'!$1:$1048576,5, 0)*$J4883/2, 2),0), "Data for year not available"))</f>
        <v>Please input data</v>
      </c>
      <c r="J4883" s="61" t="str">
        <f>IF(ISBLANK(D4883), "", IF(D4883&gt;=INDEX('Data Spreadsheet'!B:B, MATCH(E4883, 'Data Spreadsheet'!A:A, 1)), 0, 1))</f>
        <v/>
      </c>
    </row>
    <row r="4884" spans="1:10">
      <c r="A4884" s="63"/>
      <c r="B4884" s="63"/>
      <c r="C4884" s="63"/>
      <c r="D4884" s="63"/>
      <c r="E4884" s="72"/>
      <c r="F4884" s="82" t="str">
        <f>IF(COUNTBLANK(D4884:E4884)&gt;0, "Please input data", IF(COUNTIF('Data Spreadsheet'!$A$2:$A$1048576, E4884)&gt;0, IFERROR(ROUND(VLOOKUP($E4884&amp;ROUNDUP($D4884, -2), 'PaySched Lookups'!$1:$1048576, 2, 0)*$J4884/2,2), 0), "Data for year not available"))</f>
        <v>Please input data</v>
      </c>
      <c r="G4884" s="82" t="str">
        <f>IF(COUNTBLANK(D4884:E4884)&gt;0, "Please input data", IF(COUNTIF('Data Spreadsheet'!$A$2:$A$1048576, E4884)&gt;0,  IFERROR(ROUND(VLOOKUP($E4884&amp;ROUNDUP($D4884, -2), 'PaySched Lookups'!$1:$1048576, 3, 0)*$J4884/2,2), 0), "Data for year not available"))</f>
        <v>Please input data</v>
      </c>
      <c r="H4884" s="82" t="str">
        <f>IF(COUNTBLANK(D4884:E4884)&gt;0,"Please input data",IF(COUNTIF('Data Spreadsheet'!$A$2:$A$1048576,E4884)&gt;0,IFERROR(ROUND(VLOOKUP($E4884&amp;ROUNDUP($D4884,-2),'PaySched Lookups'!$1:$1048576,4,0)*$J4884/2,2),0),"Data for year not available"))</f>
        <v>Please input data</v>
      </c>
      <c r="I4884" s="82" t="str">
        <f>IF(COUNTBLANK(D4884:E4884)&gt;0, "Please input data", IF(COUNTIF('Data Spreadsheet'!$A$2:$A$1048576,E4884)&gt;0, IFERROR(ROUND(VLOOKUP($E4884&amp;ROUNDUP($D4884, -2), 'PaySched Lookups'!$1:$1048576,5, 0)*$J4884/2, 2),0), "Data for year not available"))</f>
        <v>Please input data</v>
      </c>
      <c r="J4884" s="61" t="str">
        <f>IF(ISBLANK(D4884), "", IF(D4884&gt;=INDEX('Data Spreadsheet'!B:B, MATCH(E4884, 'Data Spreadsheet'!A:A, 1)), 0, 1))</f>
        <v/>
      </c>
    </row>
    <row r="4885" spans="1:10">
      <c r="A4885" s="63"/>
      <c r="B4885" s="63"/>
      <c r="C4885" s="63"/>
      <c r="D4885" s="63"/>
      <c r="E4885" s="72"/>
      <c r="F4885" s="82" t="str">
        <f>IF(COUNTBLANK(D4885:E4885)&gt;0, "Please input data", IF(COUNTIF('Data Spreadsheet'!$A$2:$A$1048576, E4885)&gt;0, IFERROR(ROUND(VLOOKUP($E4885&amp;ROUNDUP($D4885, -2), 'PaySched Lookups'!$1:$1048576, 2, 0)*$J4885/2,2), 0), "Data for year not available"))</f>
        <v>Please input data</v>
      </c>
      <c r="G4885" s="82" t="str">
        <f>IF(COUNTBLANK(D4885:E4885)&gt;0, "Please input data", IF(COUNTIF('Data Spreadsheet'!$A$2:$A$1048576, E4885)&gt;0,  IFERROR(ROUND(VLOOKUP($E4885&amp;ROUNDUP($D4885, -2), 'PaySched Lookups'!$1:$1048576, 3, 0)*$J4885/2,2), 0), "Data for year not available"))</f>
        <v>Please input data</v>
      </c>
      <c r="H4885" s="82" t="str">
        <f>IF(COUNTBLANK(D4885:E4885)&gt;0,"Please input data",IF(COUNTIF('Data Spreadsheet'!$A$2:$A$1048576,E4885)&gt;0,IFERROR(ROUND(VLOOKUP($E4885&amp;ROUNDUP($D4885,-2),'PaySched Lookups'!$1:$1048576,4,0)*$J4885/2,2),0),"Data for year not available"))</f>
        <v>Please input data</v>
      </c>
      <c r="I4885" s="82" t="str">
        <f>IF(COUNTBLANK(D4885:E4885)&gt;0, "Please input data", IF(COUNTIF('Data Spreadsheet'!$A$2:$A$1048576,E4885)&gt;0, IFERROR(ROUND(VLOOKUP($E4885&amp;ROUNDUP($D4885, -2), 'PaySched Lookups'!$1:$1048576,5, 0)*$J4885/2, 2),0), "Data for year not available"))</f>
        <v>Please input data</v>
      </c>
      <c r="J4885" s="61" t="str">
        <f>IF(ISBLANK(D4885), "", IF(D4885&gt;=INDEX('Data Spreadsheet'!B:B, MATCH(E4885, 'Data Spreadsheet'!A:A, 1)), 0, 1))</f>
        <v/>
      </c>
    </row>
    <row r="4886" spans="1:10">
      <c r="A4886" s="63"/>
      <c r="B4886" s="63"/>
      <c r="C4886" s="63"/>
      <c r="D4886" s="63"/>
      <c r="E4886" s="72"/>
      <c r="F4886" s="82" t="str">
        <f>IF(COUNTBLANK(D4886:E4886)&gt;0, "Please input data", IF(COUNTIF('Data Spreadsheet'!$A$2:$A$1048576, E4886)&gt;0, IFERROR(ROUND(VLOOKUP($E4886&amp;ROUNDUP($D4886, -2), 'PaySched Lookups'!$1:$1048576, 2, 0)*$J4886/2,2), 0), "Data for year not available"))</f>
        <v>Please input data</v>
      </c>
      <c r="G4886" s="82" t="str">
        <f>IF(COUNTBLANK(D4886:E4886)&gt;0, "Please input data", IF(COUNTIF('Data Spreadsheet'!$A$2:$A$1048576, E4886)&gt;0,  IFERROR(ROUND(VLOOKUP($E4886&amp;ROUNDUP($D4886, -2), 'PaySched Lookups'!$1:$1048576, 3, 0)*$J4886/2,2), 0), "Data for year not available"))</f>
        <v>Please input data</v>
      </c>
      <c r="H4886" s="82" t="str">
        <f>IF(COUNTBLANK(D4886:E4886)&gt;0,"Please input data",IF(COUNTIF('Data Spreadsheet'!$A$2:$A$1048576,E4886)&gt;0,IFERROR(ROUND(VLOOKUP($E4886&amp;ROUNDUP($D4886,-2),'PaySched Lookups'!$1:$1048576,4,0)*$J4886/2,2),0),"Data for year not available"))</f>
        <v>Please input data</v>
      </c>
      <c r="I4886" s="82" t="str">
        <f>IF(COUNTBLANK(D4886:E4886)&gt;0, "Please input data", IF(COUNTIF('Data Spreadsheet'!$A$2:$A$1048576,E4886)&gt;0, IFERROR(ROUND(VLOOKUP($E4886&amp;ROUNDUP($D4886, -2), 'PaySched Lookups'!$1:$1048576,5, 0)*$J4886/2, 2),0), "Data for year not available"))</f>
        <v>Please input data</v>
      </c>
      <c r="J4886" s="61" t="str">
        <f>IF(ISBLANK(D4886), "", IF(D4886&gt;=INDEX('Data Spreadsheet'!B:B, MATCH(E4886, 'Data Spreadsheet'!A:A, 1)), 0, 1))</f>
        <v/>
      </c>
    </row>
    <row r="4887" spans="1:10">
      <c r="A4887" s="63"/>
      <c r="B4887" s="63"/>
      <c r="C4887" s="63"/>
      <c r="D4887" s="63"/>
      <c r="E4887" s="72"/>
      <c r="F4887" s="82" t="str">
        <f>IF(COUNTBLANK(D4887:E4887)&gt;0, "Please input data", IF(COUNTIF('Data Spreadsheet'!$A$2:$A$1048576, E4887)&gt;0, IFERROR(ROUND(VLOOKUP($E4887&amp;ROUNDUP($D4887, -2), 'PaySched Lookups'!$1:$1048576, 2, 0)*$J4887/2,2), 0), "Data for year not available"))</f>
        <v>Please input data</v>
      </c>
      <c r="G4887" s="82" t="str">
        <f>IF(COUNTBLANK(D4887:E4887)&gt;0, "Please input data", IF(COUNTIF('Data Spreadsheet'!$A$2:$A$1048576, E4887)&gt;0,  IFERROR(ROUND(VLOOKUP($E4887&amp;ROUNDUP($D4887, -2), 'PaySched Lookups'!$1:$1048576, 3, 0)*$J4887/2,2), 0), "Data for year not available"))</f>
        <v>Please input data</v>
      </c>
      <c r="H4887" s="82" t="str">
        <f>IF(COUNTBLANK(D4887:E4887)&gt;0,"Please input data",IF(COUNTIF('Data Spreadsheet'!$A$2:$A$1048576,E4887)&gt;0,IFERROR(ROUND(VLOOKUP($E4887&amp;ROUNDUP($D4887,-2),'PaySched Lookups'!$1:$1048576,4,0)*$J4887/2,2),0),"Data for year not available"))</f>
        <v>Please input data</v>
      </c>
      <c r="I4887" s="82" t="str">
        <f>IF(COUNTBLANK(D4887:E4887)&gt;0, "Please input data", IF(COUNTIF('Data Spreadsheet'!$A$2:$A$1048576,E4887)&gt;0, IFERROR(ROUND(VLOOKUP($E4887&amp;ROUNDUP($D4887, -2), 'PaySched Lookups'!$1:$1048576,5, 0)*$J4887/2, 2),0), "Data for year not available"))</f>
        <v>Please input data</v>
      </c>
      <c r="J4887" s="61" t="str">
        <f>IF(ISBLANK(D4887), "", IF(D4887&gt;=INDEX('Data Spreadsheet'!B:B, MATCH(E4887, 'Data Spreadsheet'!A:A, 1)), 0, 1))</f>
        <v/>
      </c>
    </row>
    <row r="4888" spans="1:10">
      <c r="A4888" s="63"/>
      <c r="B4888" s="63"/>
      <c r="C4888" s="63"/>
      <c r="D4888" s="63"/>
      <c r="E4888" s="72"/>
      <c r="F4888" s="82" t="str">
        <f>IF(COUNTBLANK(D4888:E4888)&gt;0, "Please input data", IF(COUNTIF('Data Spreadsheet'!$A$2:$A$1048576, E4888)&gt;0, IFERROR(ROUND(VLOOKUP($E4888&amp;ROUNDUP($D4888, -2), 'PaySched Lookups'!$1:$1048576, 2, 0)*$J4888/2,2), 0), "Data for year not available"))</f>
        <v>Please input data</v>
      </c>
      <c r="G4888" s="82" t="str">
        <f>IF(COUNTBLANK(D4888:E4888)&gt;0, "Please input data", IF(COUNTIF('Data Spreadsheet'!$A$2:$A$1048576, E4888)&gt;0,  IFERROR(ROUND(VLOOKUP($E4888&amp;ROUNDUP($D4888, -2), 'PaySched Lookups'!$1:$1048576, 3, 0)*$J4888/2,2), 0), "Data for year not available"))</f>
        <v>Please input data</v>
      </c>
      <c r="H4888" s="82" t="str">
        <f>IF(COUNTBLANK(D4888:E4888)&gt;0,"Please input data",IF(COUNTIF('Data Spreadsheet'!$A$2:$A$1048576,E4888)&gt;0,IFERROR(ROUND(VLOOKUP($E4888&amp;ROUNDUP($D4888,-2),'PaySched Lookups'!$1:$1048576,4,0)*$J4888/2,2),0),"Data for year not available"))</f>
        <v>Please input data</v>
      </c>
      <c r="I4888" s="82" t="str">
        <f>IF(COUNTBLANK(D4888:E4888)&gt;0, "Please input data", IF(COUNTIF('Data Spreadsheet'!$A$2:$A$1048576,E4888)&gt;0, IFERROR(ROUND(VLOOKUP($E4888&amp;ROUNDUP($D4888, -2), 'PaySched Lookups'!$1:$1048576,5, 0)*$J4888/2, 2),0), "Data for year not available"))</f>
        <v>Please input data</v>
      </c>
      <c r="J4888" s="61" t="str">
        <f>IF(ISBLANK(D4888), "", IF(D4888&gt;=INDEX('Data Spreadsheet'!B:B, MATCH(E4888, 'Data Spreadsheet'!A:A, 1)), 0, 1))</f>
        <v/>
      </c>
    </row>
    <row r="4889" spans="1:10">
      <c r="A4889" s="63"/>
      <c r="B4889" s="63"/>
      <c r="C4889" s="63"/>
      <c r="D4889" s="63"/>
      <c r="E4889" s="72"/>
      <c r="F4889" s="82" t="str">
        <f>IF(COUNTBLANK(D4889:E4889)&gt;0, "Please input data", IF(COUNTIF('Data Spreadsheet'!$A$2:$A$1048576, E4889)&gt;0, IFERROR(ROUND(VLOOKUP($E4889&amp;ROUNDUP($D4889, -2), 'PaySched Lookups'!$1:$1048576, 2, 0)*$J4889/2,2), 0), "Data for year not available"))</f>
        <v>Please input data</v>
      </c>
      <c r="G4889" s="82" t="str">
        <f>IF(COUNTBLANK(D4889:E4889)&gt;0, "Please input data", IF(COUNTIF('Data Spreadsheet'!$A$2:$A$1048576, E4889)&gt;0,  IFERROR(ROUND(VLOOKUP($E4889&amp;ROUNDUP($D4889, -2), 'PaySched Lookups'!$1:$1048576, 3, 0)*$J4889/2,2), 0), "Data for year not available"))</f>
        <v>Please input data</v>
      </c>
      <c r="H4889" s="82" t="str">
        <f>IF(COUNTBLANK(D4889:E4889)&gt;0,"Please input data",IF(COUNTIF('Data Spreadsheet'!$A$2:$A$1048576,E4889)&gt;0,IFERROR(ROUND(VLOOKUP($E4889&amp;ROUNDUP($D4889,-2),'PaySched Lookups'!$1:$1048576,4,0)*$J4889/2,2),0),"Data for year not available"))</f>
        <v>Please input data</v>
      </c>
      <c r="I4889" s="82" t="str">
        <f>IF(COUNTBLANK(D4889:E4889)&gt;0, "Please input data", IF(COUNTIF('Data Spreadsheet'!$A$2:$A$1048576,E4889)&gt;0, IFERROR(ROUND(VLOOKUP($E4889&amp;ROUNDUP($D4889, -2), 'PaySched Lookups'!$1:$1048576,5, 0)*$J4889/2, 2),0), "Data for year not available"))</f>
        <v>Please input data</v>
      </c>
      <c r="J4889" s="61" t="str">
        <f>IF(ISBLANK(D4889), "", IF(D4889&gt;=INDEX('Data Spreadsheet'!B:B, MATCH(E4889, 'Data Spreadsheet'!A:A, 1)), 0, 1))</f>
        <v/>
      </c>
    </row>
    <row r="4890" spans="1:10">
      <c r="A4890" s="63"/>
      <c r="B4890" s="63"/>
      <c r="C4890" s="63"/>
      <c r="D4890" s="63"/>
      <c r="E4890" s="72"/>
      <c r="F4890" s="82" t="str">
        <f>IF(COUNTBLANK(D4890:E4890)&gt;0, "Please input data", IF(COUNTIF('Data Spreadsheet'!$A$2:$A$1048576, E4890)&gt;0, IFERROR(ROUND(VLOOKUP($E4890&amp;ROUNDUP($D4890, -2), 'PaySched Lookups'!$1:$1048576, 2, 0)*$J4890/2,2), 0), "Data for year not available"))</f>
        <v>Please input data</v>
      </c>
      <c r="G4890" s="82" t="str">
        <f>IF(COUNTBLANK(D4890:E4890)&gt;0, "Please input data", IF(COUNTIF('Data Spreadsheet'!$A$2:$A$1048576, E4890)&gt;0,  IFERROR(ROUND(VLOOKUP($E4890&amp;ROUNDUP($D4890, -2), 'PaySched Lookups'!$1:$1048576, 3, 0)*$J4890/2,2), 0), "Data for year not available"))</f>
        <v>Please input data</v>
      </c>
      <c r="H4890" s="82" t="str">
        <f>IF(COUNTBLANK(D4890:E4890)&gt;0,"Please input data",IF(COUNTIF('Data Spreadsheet'!$A$2:$A$1048576,E4890)&gt;0,IFERROR(ROUND(VLOOKUP($E4890&amp;ROUNDUP($D4890,-2),'PaySched Lookups'!$1:$1048576,4,0)*$J4890/2,2),0),"Data for year not available"))</f>
        <v>Please input data</v>
      </c>
      <c r="I4890" s="82" t="str">
        <f>IF(COUNTBLANK(D4890:E4890)&gt;0, "Please input data", IF(COUNTIF('Data Spreadsheet'!$A$2:$A$1048576,E4890)&gt;0, IFERROR(ROUND(VLOOKUP($E4890&amp;ROUNDUP($D4890, -2), 'PaySched Lookups'!$1:$1048576,5, 0)*$J4890/2, 2),0), "Data for year not available"))</f>
        <v>Please input data</v>
      </c>
      <c r="J4890" s="61" t="str">
        <f>IF(ISBLANK(D4890), "", IF(D4890&gt;=INDEX('Data Spreadsheet'!B:B, MATCH(E4890, 'Data Spreadsheet'!A:A, 1)), 0, 1))</f>
        <v/>
      </c>
    </row>
    <row r="4891" spans="1:10">
      <c r="A4891" s="63"/>
      <c r="B4891" s="63"/>
      <c r="C4891" s="63"/>
      <c r="D4891" s="63"/>
      <c r="E4891" s="72"/>
      <c r="F4891" s="82" t="str">
        <f>IF(COUNTBLANK(D4891:E4891)&gt;0, "Please input data", IF(COUNTIF('Data Spreadsheet'!$A$2:$A$1048576, E4891)&gt;0, IFERROR(ROUND(VLOOKUP($E4891&amp;ROUNDUP($D4891, -2), 'PaySched Lookups'!$1:$1048576, 2, 0)*$J4891/2,2), 0), "Data for year not available"))</f>
        <v>Please input data</v>
      </c>
      <c r="G4891" s="82" t="str">
        <f>IF(COUNTBLANK(D4891:E4891)&gt;0, "Please input data", IF(COUNTIF('Data Spreadsheet'!$A$2:$A$1048576, E4891)&gt;0,  IFERROR(ROUND(VLOOKUP($E4891&amp;ROUNDUP($D4891, -2), 'PaySched Lookups'!$1:$1048576, 3, 0)*$J4891/2,2), 0), "Data for year not available"))</f>
        <v>Please input data</v>
      </c>
      <c r="H4891" s="82" t="str">
        <f>IF(COUNTBLANK(D4891:E4891)&gt;0,"Please input data",IF(COUNTIF('Data Spreadsheet'!$A$2:$A$1048576,E4891)&gt;0,IFERROR(ROUND(VLOOKUP($E4891&amp;ROUNDUP($D4891,-2),'PaySched Lookups'!$1:$1048576,4,0)*$J4891/2,2),0),"Data for year not available"))</f>
        <v>Please input data</v>
      </c>
      <c r="I4891" s="82" t="str">
        <f>IF(COUNTBLANK(D4891:E4891)&gt;0, "Please input data", IF(COUNTIF('Data Spreadsheet'!$A$2:$A$1048576,E4891)&gt;0, IFERROR(ROUND(VLOOKUP($E4891&amp;ROUNDUP($D4891, -2), 'PaySched Lookups'!$1:$1048576,5, 0)*$J4891/2, 2),0), "Data for year not available"))</f>
        <v>Please input data</v>
      </c>
      <c r="J4891" s="61" t="str">
        <f>IF(ISBLANK(D4891), "", IF(D4891&gt;=INDEX('Data Spreadsheet'!B:B, MATCH(E4891, 'Data Spreadsheet'!A:A, 1)), 0, 1))</f>
        <v/>
      </c>
    </row>
    <row r="4892" spans="1:10">
      <c r="A4892" s="63"/>
      <c r="B4892" s="63"/>
      <c r="C4892" s="63"/>
      <c r="D4892" s="63"/>
      <c r="E4892" s="72"/>
      <c r="F4892" s="82" t="str">
        <f>IF(COUNTBLANK(D4892:E4892)&gt;0, "Please input data", IF(COUNTIF('Data Spreadsheet'!$A$2:$A$1048576, E4892)&gt;0, IFERROR(ROUND(VLOOKUP($E4892&amp;ROUNDUP($D4892, -2), 'PaySched Lookups'!$1:$1048576, 2, 0)*$J4892/2,2), 0), "Data for year not available"))</f>
        <v>Please input data</v>
      </c>
      <c r="G4892" s="82" t="str">
        <f>IF(COUNTBLANK(D4892:E4892)&gt;0, "Please input data", IF(COUNTIF('Data Spreadsheet'!$A$2:$A$1048576, E4892)&gt;0,  IFERROR(ROUND(VLOOKUP($E4892&amp;ROUNDUP($D4892, -2), 'PaySched Lookups'!$1:$1048576, 3, 0)*$J4892/2,2), 0), "Data for year not available"))</f>
        <v>Please input data</v>
      </c>
      <c r="H4892" s="82" t="str">
        <f>IF(COUNTBLANK(D4892:E4892)&gt;0,"Please input data",IF(COUNTIF('Data Spreadsheet'!$A$2:$A$1048576,E4892)&gt;0,IFERROR(ROUND(VLOOKUP($E4892&amp;ROUNDUP($D4892,-2),'PaySched Lookups'!$1:$1048576,4,0)*$J4892/2,2),0),"Data for year not available"))</f>
        <v>Please input data</v>
      </c>
      <c r="I4892" s="82" t="str">
        <f>IF(COUNTBLANK(D4892:E4892)&gt;0, "Please input data", IF(COUNTIF('Data Spreadsheet'!$A$2:$A$1048576,E4892)&gt;0, IFERROR(ROUND(VLOOKUP($E4892&amp;ROUNDUP($D4892, -2), 'PaySched Lookups'!$1:$1048576,5, 0)*$J4892/2, 2),0), "Data for year not available"))</f>
        <v>Please input data</v>
      </c>
      <c r="J4892" s="61" t="str">
        <f>IF(ISBLANK(D4892), "", IF(D4892&gt;=INDEX('Data Spreadsheet'!B:B, MATCH(E4892, 'Data Spreadsheet'!A:A, 1)), 0, 1))</f>
        <v/>
      </c>
    </row>
    <row r="4893" spans="1:10">
      <c r="A4893" s="63"/>
      <c r="B4893" s="63"/>
      <c r="C4893" s="63"/>
      <c r="D4893" s="63"/>
      <c r="E4893" s="72"/>
      <c r="F4893" s="82" t="str">
        <f>IF(COUNTBLANK(D4893:E4893)&gt;0, "Please input data", IF(COUNTIF('Data Spreadsheet'!$A$2:$A$1048576, E4893)&gt;0, IFERROR(ROUND(VLOOKUP($E4893&amp;ROUNDUP($D4893, -2), 'PaySched Lookups'!$1:$1048576, 2, 0)*$J4893/2,2), 0), "Data for year not available"))</f>
        <v>Please input data</v>
      </c>
      <c r="G4893" s="82" t="str">
        <f>IF(COUNTBLANK(D4893:E4893)&gt;0, "Please input data", IF(COUNTIF('Data Spreadsheet'!$A$2:$A$1048576, E4893)&gt;0,  IFERROR(ROUND(VLOOKUP($E4893&amp;ROUNDUP($D4893, -2), 'PaySched Lookups'!$1:$1048576, 3, 0)*$J4893/2,2), 0), "Data for year not available"))</f>
        <v>Please input data</v>
      </c>
      <c r="H4893" s="82" t="str">
        <f>IF(COUNTBLANK(D4893:E4893)&gt;0,"Please input data",IF(COUNTIF('Data Spreadsheet'!$A$2:$A$1048576,E4893)&gt;0,IFERROR(ROUND(VLOOKUP($E4893&amp;ROUNDUP($D4893,-2),'PaySched Lookups'!$1:$1048576,4,0)*$J4893/2,2),0),"Data for year not available"))</f>
        <v>Please input data</v>
      </c>
      <c r="I4893" s="82" t="str">
        <f>IF(COUNTBLANK(D4893:E4893)&gt;0, "Please input data", IF(COUNTIF('Data Spreadsheet'!$A$2:$A$1048576,E4893)&gt;0, IFERROR(ROUND(VLOOKUP($E4893&amp;ROUNDUP($D4893, -2), 'PaySched Lookups'!$1:$1048576,5, 0)*$J4893/2, 2),0), "Data for year not available"))</f>
        <v>Please input data</v>
      </c>
      <c r="J4893" s="61" t="str">
        <f>IF(ISBLANK(D4893), "", IF(D4893&gt;=INDEX('Data Spreadsheet'!B:B, MATCH(E4893, 'Data Spreadsheet'!A:A, 1)), 0, 1))</f>
        <v/>
      </c>
    </row>
    <row r="4894" spans="1:10">
      <c r="A4894" s="63"/>
      <c r="B4894" s="63"/>
      <c r="C4894" s="63"/>
      <c r="D4894" s="63"/>
      <c r="E4894" s="72"/>
      <c r="F4894" s="82" t="str">
        <f>IF(COUNTBLANK(D4894:E4894)&gt;0, "Please input data", IF(COUNTIF('Data Spreadsheet'!$A$2:$A$1048576, E4894)&gt;0, IFERROR(ROUND(VLOOKUP($E4894&amp;ROUNDUP($D4894, -2), 'PaySched Lookups'!$1:$1048576, 2, 0)*$J4894/2,2), 0), "Data for year not available"))</f>
        <v>Please input data</v>
      </c>
      <c r="G4894" s="82" t="str">
        <f>IF(COUNTBLANK(D4894:E4894)&gt;0, "Please input data", IF(COUNTIF('Data Spreadsheet'!$A$2:$A$1048576, E4894)&gt;0,  IFERROR(ROUND(VLOOKUP($E4894&amp;ROUNDUP($D4894, -2), 'PaySched Lookups'!$1:$1048576, 3, 0)*$J4894/2,2), 0), "Data for year not available"))</f>
        <v>Please input data</v>
      </c>
      <c r="H4894" s="82" t="str">
        <f>IF(COUNTBLANK(D4894:E4894)&gt;0,"Please input data",IF(COUNTIF('Data Spreadsheet'!$A$2:$A$1048576,E4894)&gt;0,IFERROR(ROUND(VLOOKUP($E4894&amp;ROUNDUP($D4894,-2),'PaySched Lookups'!$1:$1048576,4,0)*$J4894/2,2),0),"Data for year not available"))</f>
        <v>Please input data</v>
      </c>
      <c r="I4894" s="82" t="str">
        <f>IF(COUNTBLANK(D4894:E4894)&gt;0, "Please input data", IF(COUNTIF('Data Spreadsheet'!$A$2:$A$1048576,E4894)&gt;0, IFERROR(ROUND(VLOOKUP($E4894&amp;ROUNDUP($D4894, -2), 'PaySched Lookups'!$1:$1048576,5, 0)*$J4894/2, 2),0), "Data for year not available"))</f>
        <v>Please input data</v>
      </c>
      <c r="J4894" s="61" t="str">
        <f>IF(ISBLANK(D4894), "", IF(D4894&gt;=INDEX('Data Spreadsheet'!B:B, MATCH(E4894, 'Data Spreadsheet'!A:A, 1)), 0, 1))</f>
        <v/>
      </c>
    </row>
    <row r="4895" spans="1:10">
      <c r="A4895" s="63"/>
      <c r="B4895" s="63"/>
      <c r="C4895" s="63"/>
      <c r="D4895" s="63"/>
      <c r="E4895" s="72"/>
      <c r="F4895" s="82" t="str">
        <f>IF(COUNTBLANK(D4895:E4895)&gt;0, "Please input data", IF(COUNTIF('Data Spreadsheet'!$A$2:$A$1048576, E4895)&gt;0, IFERROR(ROUND(VLOOKUP($E4895&amp;ROUNDUP($D4895, -2), 'PaySched Lookups'!$1:$1048576, 2, 0)*$J4895/2,2), 0), "Data for year not available"))</f>
        <v>Please input data</v>
      </c>
      <c r="G4895" s="82" t="str">
        <f>IF(COUNTBLANK(D4895:E4895)&gt;0, "Please input data", IF(COUNTIF('Data Spreadsheet'!$A$2:$A$1048576, E4895)&gt;0,  IFERROR(ROUND(VLOOKUP($E4895&amp;ROUNDUP($D4895, -2), 'PaySched Lookups'!$1:$1048576, 3, 0)*$J4895/2,2), 0), "Data for year not available"))</f>
        <v>Please input data</v>
      </c>
      <c r="H4895" s="82" t="str">
        <f>IF(COUNTBLANK(D4895:E4895)&gt;0,"Please input data",IF(COUNTIF('Data Spreadsheet'!$A$2:$A$1048576,E4895)&gt;0,IFERROR(ROUND(VLOOKUP($E4895&amp;ROUNDUP($D4895,-2),'PaySched Lookups'!$1:$1048576,4,0)*$J4895/2,2),0),"Data for year not available"))</f>
        <v>Please input data</v>
      </c>
      <c r="I4895" s="82" t="str">
        <f>IF(COUNTBLANK(D4895:E4895)&gt;0, "Please input data", IF(COUNTIF('Data Spreadsheet'!$A$2:$A$1048576,E4895)&gt;0, IFERROR(ROUND(VLOOKUP($E4895&amp;ROUNDUP($D4895, -2), 'PaySched Lookups'!$1:$1048576,5, 0)*$J4895/2, 2),0), "Data for year not available"))</f>
        <v>Please input data</v>
      </c>
      <c r="J4895" s="61" t="str">
        <f>IF(ISBLANK(D4895), "", IF(D4895&gt;=INDEX('Data Spreadsheet'!B:B, MATCH(E4895, 'Data Spreadsheet'!A:A, 1)), 0, 1))</f>
        <v/>
      </c>
    </row>
    <row r="4896" spans="1:10">
      <c r="A4896" s="63"/>
      <c r="B4896" s="63"/>
      <c r="C4896" s="63"/>
      <c r="D4896" s="63"/>
      <c r="E4896" s="72"/>
      <c r="F4896" s="82" t="str">
        <f>IF(COUNTBLANK(D4896:E4896)&gt;0, "Please input data", IF(COUNTIF('Data Spreadsheet'!$A$2:$A$1048576, E4896)&gt;0, IFERROR(ROUND(VLOOKUP($E4896&amp;ROUNDUP($D4896, -2), 'PaySched Lookups'!$1:$1048576, 2, 0)*$J4896/2,2), 0), "Data for year not available"))</f>
        <v>Please input data</v>
      </c>
      <c r="G4896" s="82" t="str">
        <f>IF(COUNTBLANK(D4896:E4896)&gt;0, "Please input data", IF(COUNTIF('Data Spreadsheet'!$A$2:$A$1048576, E4896)&gt;0,  IFERROR(ROUND(VLOOKUP($E4896&amp;ROUNDUP($D4896, -2), 'PaySched Lookups'!$1:$1048576, 3, 0)*$J4896/2,2), 0), "Data for year not available"))</f>
        <v>Please input data</v>
      </c>
      <c r="H4896" s="82" t="str">
        <f>IF(COUNTBLANK(D4896:E4896)&gt;0,"Please input data",IF(COUNTIF('Data Spreadsheet'!$A$2:$A$1048576,E4896)&gt;0,IFERROR(ROUND(VLOOKUP($E4896&amp;ROUNDUP($D4896,-2),'PaySched Lookups'!$1:$1048576,4,0)*$J4896/2,2),0),"Data for year not available"))</f>
        <v>Please input data</v>
      </c>
      <c r="I4896" s="82" t="str">
        <f>IF(COUNTBLANK(D4896:E4896)&gt;0, "Please input data", IF(COUNTIF('Data Spreadsheet'!$A$2:$A$1048576,E4896)&gt;0, IFERROR(ROUND(VLOOKUP($E4896&amp;ROUNDUP($D4896, -2), 'PaySched Lookups'!$1:$1048576,5, 0)*$J4896/2, 2),0), "Data for year not available"))</f>
        <v>Please input data</v>
      </c>
      <c r="J4896" s="61" t="str">
        <f>IF(ISBLANK(D4896), "", IF(D4896&gt;=INDEX('Data Spreadsheet'!B:B, MATCH(E4896, 'Data Spreadsheet'!A:A, 1)), 0, 1))</f>
        <v/>
      </c>
    </row>
    <row r="4897" spans="1:10">
      <c r="A4897" s="63"/>
      <c r="B4897" s="63"/>
      <c r="C4897" s="63"/>
      <c r="D4897" s="63"/>
      <c r="E4897" s="72"/>
      <c r="F4897" s="82" t="str">
        <f>IF(COUNTBLANK(D4897:E4897)&gt;0, "Please input data", IF(COUNTIF('Data Spreadsheet'!$A$2:$A$1048576, E4897)&gt;0, IFERROR(ROUND(VLOOKUP($E4897&amp;ROUNDUP($D4897, -2), 'PaySched Lookups'!$1:$1048576, 2, 0)*$J4897/2,2), 0), "Data for year not available"))</f>
        <v>Please input data</v>
      </c>
      <c r="G4897" s="82" t="str">
        <f>IF(COUNTBLANK(D4897:E4897)&gt;0, "Please input data", IF(COUNTIF('Data Spreadsheet'!$A$2:$A$1048576, E4897)&gt;0,  IFERROR(ROUND(VLOOKUP($E4897&amp;ROUNDUP($D4897, -2), 'PaySched Lookups'!$1:$1048576, 3, 0)*$J4897/2,2), 0), "Data for year not available"))</f>
        <v>Please input data</v>
      </c>
      <c r="H4897" s="82" t="str">
        <f>IF(COUNTBLANK(D4897:E4897)&gt;0,"Please input data",IF(COUNTIF('Data Spreadsheet'!$A$2:$A$1048576,E4897)&gt;0,IFERROR(ROUND(VLOOKUP($E4897&amp;ROUNDUP($D4897,-2),'PaySched Lookups'!$1:$1048576,4,0)*$J4897/2,2),0),"Data for year not available"))</f>
        <v>Please input data</v>
      </c>
      <c r="I4897" s="82" t="str">
        <f>IF(COUNTBLANK(D4897:E4897)&gt;0, "Please input data", IF(COUNTIF('Data Spreadsheet'!$A$2:$A$1048576,E4897)&gt;0, IFERROR(ROUND(VLOOKUP($E4897&amp;ROUNDUP($D4897, -2), 'PaySched Lookups'!$1:$1048576,5, 0)*$J4897/2, 2),0), "Data for year not available"))</f>
        <v>Please input data</v>
      </c>
      <c r="J4897" s="61" t="str">
        <f>IF(ISBLANK(D4897), "", IF(D4897&gt;=INDEX('Data Spreadsheet'!B:B, MATCH(E4897, 'Data Spreadsheet'!A:A, 1)), 0, 1))</f>
        <v/>
      </c>
    </row>
    <row r="4898" spans="1:10">
      <c r="A4898" s="63"/>
      <c r="B4898" s="63"/>
      <c r="C4898" s="63"/>
      <c r="D4898" s="63"/>
      <c r="E4898" s="72"/>
      <c r="F4898" s="82" t="str">
        <f>IF(COUNTBLANK(D4898:E4898)&gt;0, "Please input data", IF(COUNTIF('Data Spreadsheet'!$A$2:$A$1048576, E4898)&gt;0, IFERROR(ROUND(VLOOKUP($E4898&amp;ROUNDUP($D4898, -2), 'PaySched Lookups'!$1:$1048576, 2, 0)*$J4898/2,2), 0), "Data for year not available"))</f>
        <v>Please input data</v>
      </c>
      <c r="G4898" s="82" t="str">
        <f>IF(COUNTBLANK(D4898:E4898)&gt;0, "Please input data", IF(COUNTIF('Data Spreadsheet'!$A$2:$A$1048576, E4898)&gt;0,  IFERROR(ROUND(VLOOKUP($E4898&amp;ROUNDUP($D4898, -2), 'PaySched Lookups'!$1:$1048576, 3, 0)*$J4898/2,2), 0), "Data for year not available"))</f>
        <v>Please input data</v>
      </c>
      <c r="H4898" s="82" t="str">
        <f>IF(COUNTBLANK(D4898:E4898)&gt;0,"Please input data",IF(COUNTIF('Data Spreadsheet'!$A$2:$A$1048576,E4898)&gt;0,IFERROR(ROUND(VLOOKUP($E4898&amp;ROUNDUP($D4898,-2),'PaySched Lookups'!$1:$1048576,4,0)*$J4898/2,2),0),"Data for year not available"))</f>
        <v>Please input data</v>
      </c>
      <c r="I4898" s="82" t="str">
        <f>IF(COUNTBLANK(D4898:E4898)&gt;0, "Please input data", IF(COUNTIF('Data Spreadsheet'!$A$2:$A$1048576,E4898)&gt;0, IFERROR(ROUND(VLOOKUP($E4898&amp;ROUNDUP($D4898, -2), 'PaySched Lookups'!$1:$1048576,5, 0)*$J4898/2, 2),0), "Data for year not available"))</f>
        <v>Please input data</v>
      </c>
      <c r="J4898" s="61" t="str">
        <f>IF(ISBLANK(D4898), "", IF(D4898&gt;=INDEX('Data Spreadsheet'!B:B, MATCH(E4898, 'Data Spreadsheet'!A:A, 1)), 0, 1))</f>
        <v/>
      </c>
    </row>
    <row r="4899" spans="1:10">
      <c r="A4899" s="63"/>
      <c r="B4899" s="63"/>
      <c r="C4899" s="63"/>
      <c r="D4899" s="63"/>
      <c r="E4899" s="72"/>
      <c r="F4899" s="82" t="str">
        <f>IF(COUNTBLANK(D4899:E4899)&gt;0, "Please input data", IF(COUNTIF('Data Spreadsheet'!$A$2:$A$1048576, E4899)&gt;0, IFERROR(ROUND(VLOOKUP($E4899&amp;ROUNDUP($D4899, -2), 'PaySched Lookups'!$1:$1048576, 2, 0)*$J4899/2,2), 0), "Data for year not available"))</f>
        <v>Please input data</v>
      </c>
      <c r="G4899" s="82" t="str">
        <f>IF(COUNTBLANK(D4899:E4899)&gt;0, "Please input data", IF(COUNTIF('Data Spreadsheet'!$A$2:$A$1048576, E4899)&gt;0,  IFERROR(ROUND(VLOOKUP($E4899&amp;ROUNDUP($D4899, -2), 'PaySched Lookups'!$1:$1048576, 3, 0)*$J4899/2,2), 0), "Data for year not available"))</f>
        <v>Please input data</v>
      </c>
      <c r="H4899" s="82" t="str">
        <f>IF(COUNTBLANK(D4899:E4899)&gt;0,"Please input data",IF(COUNTIF('Data Spreadsheet'!$A$2:$A$1048576,E4899)&gt;0,IFERROR(ROUND(VLOOKUP($E4899&amp;ROUNDUP($D4899,-2),'PaySched Lookups'!$1:$1048576,4,0)*$J4899/2,2),0),"Data for year not available"))</f>
        <v>Please input data</v>
      </c>
      <c r="I4899" s="82" t="str">
        <f>IF(COUNTBLANK(D4899:E4899)&gt;0, "Please input data", IF(COUNTIF('Data Spreadsheet'!$A$2:$A$1048576,E4899)&gt;0, IFERROR(ROUND(VLOOKUP($E4899&amp;ROUNDUP($D4899, -2), 'PaySched Lookups'!$1:$1048576,5, 0)*$J4899/2, 2),0), "Data for year not available"))</f>
        <v>Please input data</v>
      </c>
      <c r="J4899" s="61" t="str">
        <f>IF(ISBLANK(D4899), "", IF(D4899&gt;=INDEX('Data Spreadsheet'!B:B, MATCH(E4899, 'Data Spreadsheet'!A:A, 1)), 0, 1))</f>
        <v/>
      </c>
    </row>
    <row r="4900" spans="1:10">
      <c r="A4900" s="63"/>
      <c r="B4900" s="63"/>
      <c r="C4900" s="63"/>
      <c r="D4900" s="63"/>
      <c r="E4900" s="72"/>
      <c r="F4900" s="82" t="str">
        <f>IF(COUNTBLANK(D4900:E4900)&gt;0, "Please input data", IF(COUNTIF('Data Spreadsheet'!$A$2:$A$1048576, E4900)&gt;0, IFERROR(ROUND(VLOOKUP($E4900&amp;ROUNDUP($D4900, -2), 'PaySched Lookups'!$1:$1048576, 2, 0)*$J4900/2,2), 0), "Data for year not available"))</f>
        <v>Please input data</v>
      </c>
      <c r="G4900" s="82" t="str">
        <f>IF(COUNTBLANK(D4900:E4900)&gt;0, "Please input data", IF(COUNTIF('Data Spreadsheet'!$A$2:$A$1048576, E4900)&gt;0,  IFERROR(ROUND(VLOOKUP($E4900&amp;ROUNDUP($D4900, -2), 'PaySched Lookups'!$1:$1048576, 3, 0)*$J4900/2,2), 0), "Data for year not available"))</f>
        <v>Please input data</v>
      </c>
      <c r="H4900" s="82" t="str">
        <f>IF(COUNTBLANK(D4900:E4900)&gt;0,"Please input data",IF(COUNTIF('Data Spreadsheet'!$A$2:$A$1048576,E4900)&gt;0,IFERROR(ROUND(VLOOKUP($E4900&amp;ROUNDUP($D4900,-2),'PaySched Lookups'!$1:$1048576,4,0)*$J4900/2,2),0),"Data for year not available"))</f>
        <v>Please input data</v>
      </c>
      <c r="I4900" s="82" t="str">
        <f>IF(COUNTBLANK(D4900:E4900)&gt;0, "Please input data", IF(COUNTIF('Data Spreadsheet'!$A$2:$A$1048576,E4900)&gt;0, IFERROR(ROUND(VLOOKUP($E4900&amp;ROUNDUP($D4900, -2), 'PaySched Lookups'!$1:$1048576,5, 0)*$J4900/2, 2),0), "Data for year not available"))</f>
        <v>Please input data</v>
      </c>
      <c r="J4900" s="61" t="str">
        <f>IF(ISBLANK(D4900), "", IF(D4900&gt;=INDEX('Data Spreadsheet'!B:B, MATCH(E4900, 'Data Spreadsheet'!A:A, 1)), 0, 1))</f>
        <v/>
      </c>
    </row>
    <row r="4901" spans="1:10">
      <c r="A4901" s="63"/>
      <c r="B4901" s="63"/>
      <c r="C4901" s="63"/>
      <c r="D4901" s="63"/>
      <c r="E4901" s="72"/>
      <c r="F4901" s="82" t="str">
        <f>IF(COUNTBLANK(D4901:E4901)&gt;0, "Please input data", IF(COUNTIF('Data Spreadsheet'!$A$2:$A$1048576, E4901)&gt;0, IFERROR(ROUND(VLOOKUP($E4901&amp;ROUNDUP($D4901, -2), 'PaySched Lookups'!$1:$1048576, 2, 0)*$J4901/2,2), 0), "Data for year not available"))</f>
        <v>Please input data</v>
      </c>
      <c r="G4901" s="82" t="str">
        <f>IF(COUNTBLANK(D4901:E4901)&gt;0, "Please input data", IF(COUNTIF('Data Spreadsheet'!$A$2:$A$1048576, E4901)&gt;0,  IFERROR(ROUND(VLOOKUP($E4901&amp;ROUNDUP($D4901, -2), 'PaySched Lookups'!$1:$1048576, 3, 0)*$J4901/2,2), 0), "Data for year not available"))</f>
        <v>Please input data</v>
      </c>
      <c r="H4901" s="82" t="str">
        <f>IF(COUNTBLANK(D4901:E4901)&gt;0,"Please input data",IF(COUNTIF('Data Spreadsheet'!$A$2:$A$1048576,E4901)&gt;0,IFERROR(ROUND(VLOOKUP($E4901&amp;ROUNDUP($D4901,-2),'PaySched Lookups'!$1:$1048576,4,0)*$J4901/2,2),0),"Data for year not available"))</f>
        <v>Please input data</v>
      </c>
      <c r="I4901" s="82" t="str">
        <f>IF(COUNTBLANK(D4901:E4901)&gt;0, "Please input data", IF(COUNTIF('Data Spreadsheet'!$A$2:$A$1048576,E4901)&gt;0, IFERROR(ROUND(VLOOKUP($E4901&amp;ROUNDUP($D4901, -2), 'PaySched Lookups'!$1:$1048576,5, 0)*$J4901/2, 2),0), "Data for year not available"))</f>
        <v>Please input data</v>
      </c>
      <c r="J4901" s="61" t="str">
        <f>IF(ISBLANK(D4901), "", IF(D4901&gt;=INDEX('Data Spreadsheet'!B:B, MATCH(E4901, 'Data Spreadsheet'!A:A, 1)), 0, 1))</f>
        <v/>
      </c>
    </row>
    <row r="4902" spans="1:10">
      <c r="A4902" s="63"/>
      <c r="B4902" s="63"/>
      <c r="C4902" s="63"/>
      <c r="D4902" s="63"/>
      <c r="E4902" s="72"/>
      <c r="F4902" s="82" t="str">
        <f>IF(COUNTBLANK(D4902:E4902)&gt;0, "Please input data", IF(COUNTIF('Data Spreadsheet'!$A$2:$A$1048576, E4902)&gt;0, IFERROR(ROUND(VLOOKUP($E4902&amp;ROUNDUP($D4902, -2), 'PaySched Lookups'!$1:$1048576, 2, 0)*$J4902/2,2), 0), "Data for year not available"))</f>
        <v>Please input data</v>
      </c>
      <c r="G4902" s="82" t="str">
        <f>IF(COUNTBLANK(D4902:E4902)&gt;0, "Please input data", IF(COUNTIF('Data Spreadsheet'!$A$2:$A$1048576, E4902)&gt;0,  IFERROR(ROUND(VLOOKUP($E4902&amp;ROUNDUP($D4902, -2), 'PaySched Lookups'!$1:$1048576, 3, 0)*$J4902/2,2), 0), "Data for year not available"))</f>
        <v>Please input data</v>
      </c>
      <c r="H4902" s="82" t="str">
        <f>IF(COUNTBLANK(D4902:E4902)&gt;0,"Please input data",IF(COUNTIF('Data Spreadsheet'!$A$2:$A$1048576,E4902)&gt;0,IFERROR(ROUND(VLOOKUP($E4902&amp;ROUNDUP($D4902,-2),'PaySched Lookups'!$1:$1048576,4,0)*$J4902/2,2),0),"Data for year not available"))</f>
        <v>Please input data</v>
      </c>
      <c r="I4902" s="82" t="str">
        <f>IF(COUNTBLANK(D4902:E4902)&gt;0, "Please input data", IF(COUNTIF('Data Spreadsheet'!$A$2:$A$1048576,E4902)&gt;0, IFERROR(ROUND(VLOOKUP($E4902&amp;ROUNDUP($D4902, -2), 'PaySched Lookups'!$1:$1048576,5, 0)*$J4902/2, 2),0), "Data for year not available"))</f>
        <v>Please input data</v>
      </c>
      <c r="J4902" s="61" t="str">
        <f>IF(ISBLANK(D4902), "", IF(D4902&gt;=INDEX('Data Spreadsheet'!B:B, MATCH(E4902, 'Data Spreadsheet'!A:A, 1)), 0, 1))</f>
        <v/>
      </c>
    </row>
    <row r="4903" spans="1:10">
      <c r="A4903" s="63"/>
      <c r="B4903" s="63"/>
      <c r="C4903" s="63"/>
      <c r="D4903" s="63"/>
      <c r="E4903" s="72"/>
      <c r="F4903" s="82" t="str">
        <f>IF(COUNTBLANK(D4903:E4903)&gt;0, "Please input data", IF(COUNTIF('Data Spreadsheet'!$A$2:$A$1048576, E4903)&gt;0, IFERROR(ROUND(VLOOKUP($E4903&amp;ROUNDUP($D4903, -2), 'PaySched Lookups'!$1:$1048576, 2, 0)*$J4903/2,2), 0), "Data for year not available"))</f>
        <v>Please input data</v>
      </c>
      <c r="G4903" s="82" t="str">
        <f>IF(COUNTBLANK(D4903:E4903)&gt;0, "Please input data", IF(COUNTIF('Data Spreadsheet'!$A$2:$A$1048576, E4903)&gt;0,  IFERROR(ROUND(VLOOKUP($E4903&amp;ROUNDUP($D4903, -2), 'PaySched Lookups'!$1:$1048576, 3, 0)*$J4903/2,2), 0), "Data for year not available"))</f>
        <v>Please input data</v>
      </c>
      <c r="H4903" s="82" t="str">
        <f>IF(COUNTBLANK(D4903:E4903)&gt;0,"Please input data",IF(COUNTIF('Data Spreadsheet'!$A$2:$A$1048576,E4903)&gt;0,IFERROR(ROUND(VLOOKUP($E4903&amp;ROUNDUP($D4903,-2),'PaySched Lookups'!$1:$1048576,4,0)*$J4903/2,2),0),"Data for year not available"))</f>
        <v>Please input data</v>
      </c>
      <c r="I4903" s="82" t="str">
        <f>IF(COUNTBLANK(D4903:E4903)&gt;0, "Please input data", IF(COUNTIF('Data Spreadsheet'!$A$2:$A$1048576,E4903)&gt;0, IFERROR(ROUND(VLOOKUP($E4903&amp;ROUNDUP($D4903, -2), 'PaySched Lookups'!$1:$1048576,5, 0)*$J4903/2, 2),0), "Data for year not available"))</f>
        <v>Please input data</v>
      </c>
      <c r="J4903" s="61" t="str">
        <f>IF(ISBLANK(D4903), "", IF(D4903&gt;=INDEX('Data Spreadsheet'!B:B, MATCH(E4903, 'Data Spreadsheet'!A:A, 1)), 0, 1))</f>
        <v/>
      </c>
    </row>
    <row r="4904" spans="1:10">
      <c r="A4904" s="63"/>
      <c r="B4904" s="63"/>
      <c r="C4904" s="63"/>
      <c r="D4904" s="63"/>
      <c r="E4904" s="72"/>
      <c r="F4904" s="82" t="str">
        <f>IF(COUNTBLANK(D4904:E4904)&gt;0, "Please input data", IF(COUNTIF('Data Spreadsheet'!$A$2:$A$1048576, E4904)&gt;0, IFERROR(ROUND(VLOOKUP($E4904&amp;ROUNDUP($D4904, -2), 'PaySched Lookups'!$1:$1048576, 2, 0)*$J4904/2,2), 0), "Data for year not available"))</f>
        <v>Please input data</v>
      </c>
      <c r="G4904" s="82" t="str">
        <f>IF(COUNTBLANK(D4904:E4904)&gt;0, "Please input data", IF(COUNTIF('Data Spreadsheet'!$A$2:$A$1048576, E4904)&gt;0,  IFERROR(ROUND(VLOOKUP($E4904&amp;ROUNDUP($D4904, -2), 'PaySched Lookups'!$1:$1048576, 3, 0)*$J4904/2,2), 0), "Data for year not available"))</f>
        <v>Please input data</v>
      </c>
      <c r="H4904" s="82" t="str">
        <f>IF(COUNTBLANK(D4904:E4904)&gt;0,"Please input data",IF(COUNTIF('Data Spreadsheet'!$A$2:$A$1048576,E4904)&gt;0,IFERROR(ROUND(VLOOKUP($E4904&amp;ROUNDUP($D4904,-2),'PaySched Lookups'!$1:$1048576,4,0)*$J4904/2,2),0),"Data for year not available"))</f>
        <v>Please input data</v>
      </c>
      <c r="I4904" s="82" t="str">
        <f>IF(COUNTBLANK(D4904:E4904)&gt;0, "Please input data", IF(COUNTIF('Data Spreadsheet'!$A$2:$A$1048576,E4904)&gt;0, IFERROR(ROUND(VLOOKUP($E4904&amp;ROUNDUP($D4904, -2), 'PaySched Lookups'!$1:$1048576,5, 0)*$J4904/2, 2),0), "Data for year not available"))</f>
        <v>Please input data</v>
      </c>
      <c r="J4904" s="61" t="str">
        <f>IF(ISBLANK(D4904), "", IF(D4904&gt;=INDEX('Data Spreadsheet'!B:B, MATCH(E4904, 'Data Spreadsheet'!A:A, 1)), 0, 1))</f>
        <v/>
      </c>
    </row>
    <row r="4905" spans="1:10">
      <c r="A4905" s="63"/>
      <c r="B4905" s="63"/>
      <c r="C4905" s="63"/>
      <c r="D4905" s="63"/>
      <c r="E4905" s="72"/>
      <c r="F4905" s="82" t="str">
        <f>IF(COUNTBLANK(D4905:E4905)&gt;0, "Please input data", IF(COUNTIF('Data Spreadsheet'!$A$2:$A$1048576, E4905)&gt;0, IFERROR(ROUND(VLOOKUP($E4905&amp;ROUNDUP($D4905, -2), 'PaySched Lookups'!$1:$1048576, 2, 0)*$J4905/2,2), 0), "Data for year not available"))</f>
        <v>Please input data</v>
      </c>
      <c r="G4905" s="82" t="str">
        <f>IF(COUNTBLANK(D4905:E4905)&gt;0, "Please input data", IF(COUNTIF('Data Spreadsheet'!$A$2:$A$1048576, E4905)&gt;0,  IFERROR(ROUND(VLOOKUP($E4905&amp;ROUNDUP($D4905, -2), 'PaySched Lookups'!$1:$1048576, 3, 0)*$J4905/2,2), 0), "Data for year not available"))</f>
        <v>Please input data</v>
      </c>
      <c r="H4905" s="82" t="str">
        <f>IF(COUNTBLANK(D4905:E4905)&gt;0,"Please input data",IF(COUNTIF('Data Spreadsheet'!$A$2:$A$1048576,E4905)&gt;0,IFERROR(ROUND(VLOOKUP($E4905&amp;ROUNDUP($D4905,-2),'PaySched Lookups'!$1:$1048576,4,0)*$J4905/2,2),0),"Data for year not available"))</f>
        <v>Please input data</v>
      </c>
      <c r="I4905" s="82" t="str">
        <f>IF(COUNTBLANK(D4905:E4905)&gt;0, "Please input data", IF(COUNTIF('Data Spreadsheet'!$A$2:$A$1048576,E4905)&gt;0, IFERROR(ROUND(VLOOKUP($E4905&amp;ROUNDUP($D4905, -2), 'PaySched Lookups'!$1:$1048576,5, 0)*$J4905/2, 2),0), "Data for year not available"))</f>
        <v>Please input data</v>
      </c>
      <c r="J4905" s="61" t="str">
        <f>IF(ISBLANK(D4905), "", IF(D4905&gt;=INDEX('Data Spreadsheet'!B:B, MATCH(E4905, 'Data Spreadsheet'!A:A, 1)), 0, 1))</f>
        <v/>
      </c>
    </row>
    <row r="4906" spans="1:10">
      <c r="A4906" s="63"/>
      <c r="B4906" s="63"/>
      <c r="C4906" s="63"/>
      <c r="D4906" s="63"/>
      <c r="E4906" s="72"/>
      <c r="F4906" s="82" t="str">
        <f>IF(COUNTBLANK(D4906:E4906)&gt;0, "Please input data", IF(COUNTIF('Data Spreadsheet'!$A$2:$A$1048576, E4906)&gt;0, IFERROR(ROUND(VLOOKUP($E4906&amp;ROUNDUP($D4906, -2), 'PaySched Lookups'!$1:$1048576, 2, 0)*$J4906/2,2), 0), "Data for year not available"))</f>
        <v>Please input data</v>
      </c>
      <c r="G4906" s="82" t="str">
        <f>IF(COUNTBLANK(D4906:E4906)&gt;0, "Please input data", IF(COUNTIF('Data Spreadsheet'!$A$2:$A$1048576, E4906)&gt;0,  IFERROR(ROUND(VLOOKUP($E4906&amp;ROUNDUP($D4906, -2), 'PaySched Lookups'!$1:$1048576, 3, 0)*$J4906/2,2), 0), "Data for year not available"))</f>
        <v>Please input data</v>
      </c>
      <c r="H4906" s="82" t="str">
        <f>IF(COUNTBLANK(D4906:E4906)&gt;0,"Please input data",IF(COUNTIF('Data Spreadsheet'!$A$2:$A$1048576,E4906)&gt;0,IFERROR(ROUND(VLOOKUP($E4906&amp;ROUNDUP($D4906,-2),'PaySched Lookups'!$1:$1048576,4,0)*$J4906/2,2),0),"Data for year not available"))</f>
        <v>Please input data</v>
      </c>
      <c r="I4906" s="82" t="str">
        <f>IF(COUNTBLANK(D4906:E4906)&gt;0, "Please input data", IF(COUNTIF('Data Spreadsheet'!$A$2:$A$1048576,E4906)&gt;0, IFERROR(ROUND(VLOOKUP($E4906&amp;ROUNDUP($D4906, -2), 'PaySched Lookups'!$1:$1048576,5, 0)*$J4906/2, 2),0), "Data for year not available"))</f>
        <v>Please input data</v>
      </c>
      <c r="J4906" s="61" t="str">
        <f>IF(ISBLANK(D4906), "", IF(D4906&gt;=INDEX('Data Spreadsheet'!B:B, MATCH(E4906, 'Data Spreadsheet'!A:A, 1)), 0, 1))</f>
        <v/>
      </c>
    </row>
    <row r="4907" spans="1:10">
      <c r="A4907" s="63"/>
      <c r="B4907" s="63"/>
      <c r="C4907" s="63"/>
      <c r="D4907" s="63"/>
      <c r="E4907" s="72"/>
      <c r="F4907" s="82" t="str">
        <f>IF(COUNTBLANK(D4907:E4907)&gt;0, "Please input data", IF(COUNTIF('Data Spreadsheet'!$A$2:$A$1048576, E4907)&gt;0, IFERROR(ROUND(VLOOKUP($E4907&amp;ROUNDUP($D4907, -2), 'PaySched Lookups'!$1:$1048576, 2, 0)*$J4907/2,2), 0), "Data for year not available"))</f>
        <v>Please input data</v>
      </c>
      <c r="G4907" s="82" t="str">
        <f>IF(COUNTBLANK(D4907:E4907)&gt;0, "Please input data", IF(COUNTIF('Data Spreadsheet'!$A$2:$A$1048576, E4907)&gt;0,  IFERROR(ROUND(VLOOKUP($E4907&amp;ROUNDUP($D4907, -2), 'PaySched Lookups'!$1:$1048576, 3, 0)*$J4907/2,2), 0), "Data for year not available"))</f>
        <v>Please input data</v>
      </c>
      <c r="H4907" s="82" t="str">
        <f>IF(COUNTBLANK(D4907:E4907)&gt;0,"Please input data",IF(COUNTIF('Data Spreadsheet'!$A$2:$A$1048576,E4907)&gt;0,IFERROR(ROUND(VLOOKUP($E4907&amp;ROUNDUP($D4907,-2),'PaySched Lookups'!$1:$1048576,4,0)*$J4907/2,2),0),"Data for year not available"))</f>
        <v>Please input data</v>
      </c>
      <c r="I4907" s="82" t="str">
        <f>IF(COUNTBLANK(D4907:E4907)&gt;0, "Please input data", IF(COUNTIF('Data Spreadsheet'!$A$2:$A$1048576,E4907)&gt;0, IFERROR(ROUND(VLOOKUP($E4907&amp;ROUNDUP($D4907, -2), 'PaySched Lookups'!$1:$1048576,5, 0)*$J4907/2, 2),0), "Data for year not available"))</f>
        <v>Please input data</v>
      </c>
      <c r="J4907" s="61" t="str">
        <f>IF(ISBLANK(D4907), "", IF(D4907&gt;=INDEX('Data Spreadsheet'!B:B, MATCH(E4907, 'Data Spreadsheet'!A:A, 1)), 0, 1))</f>
        <v/>
      </c>
    </row>
    <row r="4908" spans="1:10">
      <c r="A4908" s="63"/>
      <c r="B4908" s="63"/>
      <c r="C4908" s="63"/>
      <c r="D4908" s="63"/>
      <c r="E4908" s="72"/>
      <c r="F4908" s="82" t="str">
        <f>IF(COUNTBLANK(D4908:E4908)&gt;0, "Please input data", IF(COUNTIF('Data Spreadsheet'!$A$2:$A$1048576, E4908)&gt;0, IFERROR(ROUND(VLOOKUP($E4908&amp;ROUNDUP($D4908, -2), 'PaySched Lookups'!$1:$1048576, 2, 0)*$J4908/2,2), 0), "Data for year not available"))</f>
        <v>Please input data</v>
      </c>
      <c r="G4908" s="82" t="str">
        <f>IF(COUNTBLANK(D4908:E4908)&gt;0, "Please input data", IF(COUNTIF('Data Spreadsheet'!$A$2:$A$1048576, E4908)&gt;0,  IFERROR(ROUND(VLOOKUP($E4908&amp;ROUNDUP($D4908, -2), 'PaySched Lookups'!$1:$1048576, 3, 0)*$J4908/2,2), 0), "Data for year not available"))</f>
        <v>Please input data</v>
      </c>
      <c r="H4908" s="82" t="str">
        <f>IF(COUNTBLANK(D4908:E4908)&gt;0,"Please input data",IF(COUNTIF('Data Spreadsheet'!$A$2:$A$1048576,E4908)&gt;0,IFERROR(ROUND(VLOOKUP($E4908&amp;ROUNDUP($D4908,-2),'PaySched Lookups'!$1:$1048576,4,0)*$J4908/2,2),0),"Data for year not available"))</f>
        <v>Please input data</v>
      </c>
      <c r="I4908" s="82" t="str">
        <f>IF(COUNTBLANK(D4908:E4908)&gt;0, "Please input data", IF(COUNTIF('Data Spreadsheet'!$A$2:$A$1048576,E4908)&gt;0, IFERROR(ROUND(VLOOKUP($E4908&amp;ROUNDUP($D4908, -2), 'PaySched Lookups'!$1:$1048576,5, 0)*$J4908/2, 2),0), "Data for year not available"))</f>
        <v>Please input data</v>
      </c>
      <c r="J4908" s="61" t="str">
        <f>IF(ISBLANK(D4908), "", IF(D4908&gt;=INDEX('Data Spreadsheet'!B:B, MATCH(E4908, 'Data Spreadsheet'!A:A, 1)), 0, 1))</f>
        <v/>
      </c>
    </row>
    <row r="4909" spans="1:10">
      <c r="A4909" s="63"/>
      <c r="B4909" s="63"/>
      <c r="C4909" s="63"/>
      <c r="D4909" s="63"/>
      <c r="E4909" s="72"/>
      <c r="F4909" s="82" t="str">
        <f>IF(COUNTBLANK(D4909:E4909)&gt;0, "Please input data", IF(COUNTIF('Data Spreadsheet'!$A$2:$A$1048576, E4909)&gt;0, IFERROR(ROUND(VLOOKUP($E4909&amp;ROUNDUP($D4909, -2), 'PaySched Lookups'!$1:$1048576, 2, 0)*$J4909/2,2), 0), "Data for year not available"))</f>
        <v>Please input data</v>
      </c>
      <c r="G4909" s="82" t="str">
        <f>IF(COUNTBLANK(D4909:E4909)&gt;0, "Please input data", IF(COUNTIF('Data Spreadsheet'!$A$2:$A$1048576, E4909)&gt;0,  IFERROR(ROUND(VLOOKUP($E4909&amp;ROUNDUP($D4909, -2), 'PaySched Lookups'!$1:$1048576, 3, 0)*$J4909/2,2), 0), "Data for year not available"))</f>
        <v>Please input data</v>
      </c>
      <c r="H4909" s="82" t="str">
        <f>IF(COUNTBLANK(D4909:E4909)&gt;0,"Please input data",IF(COUNTIF('Data Spreadsheet'!$A$2:$A$1048576,E4909)&gt;0,IFERROR(ROUND(VLOOKUP($E4909&amp;ROUNDUP($D4909,-2),'PaySched Lookups'!$1:$1048576,4,0)*$J4909/2,2),0),"Data for year not available"))</f>
        <v>Please input data</v>
      </c>
      <c r="I4909" s="82" t="str">
        <f>IF(COUNTBLANK(D4909:E4909)&gt;0, "Please input data", IF(COUNTIF('Data Spreadsheet'!$A$2:$A$1048576,E4909)&gt;0, IFERROR(ROUND(VLOOKUP($E4909&amp;ROUNDUP($D4909, -2), 'PaySched Lookups'!$1:$1048576,5, 0)*$J4909/2, 2),0), "Data for year not available"))</f>
        <v>Please input data</v>
      </c>
      <c r="J4909" s="61" t="str">
        <f>IF(ISBLANK(D4909), "", IF(D4909&gt;=INDEX('Data Spreadsheet'!B:B, MATCH(E4909, 'Data Spreadsheet'!A:A, 1)), 0, 1))</f>
        <v/>
      </c>
    </row>
    <row r="4910" spans="1:10">
      <c r="A4910" s="63"/>
      <c r="B4910" s="63"/>
      <c r="C4910" s="63"/>
      <c r="D4910" s="63"/>
      <c r="E4910" s="72"/>
      <c r="F4910" s="82" t="str">
        <f>IF(COUNTBLANK(D4910:E4910)&gt;0, "Please input data", IF(COUNTIF('Data Spreadsheet'!$A$2:$A$1048576, E4910)&gt;0, IFERROR(ROUND(VLOOKUP($E4910&amp;ROUNDUP($D4910, -2), 'PaySched Lookups'!$1:$1048576, 2, 0)*$J4910/2,2), 0), "Data for year not available"))</f>
        <v>Please input data</v>
      </c>
      <c r="G4910" s="82" t="str">
        <f>IF(COUNTBLANK(D4910:E4910)&gt;0, "Please input data", IF(COUNTIF('Data Spreadsheet'!$A$2:$A$1048576, E4910)&gt;0,  IFERROR(ROUND(VLOOKUP($E4910&amp;ROUNDUP($D4910, -2), 'PaySched Lookups'!$1:$1048576, 3, 0)*$J4910/2,2), 0), "Data for year not available"))</f>
        <v>Please input data</v>
      </c>
      <c r="H4910" s="82" t="str">
        <f>IF(COUNTBLANK(D4910:E4910)&gt;0,"Please input data",IF(COUNTIF('Data Spreadsheet'!$A$2:$A$1048576,E4910)&gt;0,IFERROR(ROUND(VLOOKUP($E4910&amp;ROUNDUP($D4910,-2),'PaySched Lookups'!$1:$1048576,4,0)*$J4910/2,2),0),"Data for year not available"))</f>
        <v>Please input data</v>
      </c>
      <c r="I4910" s="82" t="str">
        <f>IF(COUNTBLANK(D4910:E4910)&gt;0, "Please input data", IF(COUNTIF('Data Spreadsheet'!$A$2:$A$1048576,E4910)&gt;0, IFERROR(ROUND(VLOOKUP($E4910&amp;ROUNDUP($D4910, -2), 'PaySched Lookups'!$1:$1048576,5, 0)*$J4910/2, 2),0), "Data for year not available"))</f>
        <v>Please input data</v>
      </c>
      <c r="J4910" s="61" t="str">
        <f>IF(ISBLANK(D4910), "", IF(D4910&gt;=INDEX('Data Spreadsheet'!B:B, MATCH(E4910, 'Data Spreadsheet'!A:A, 1)), 0, 1))</f>
        <v/>
      </c>
    </row>
    <row r="4911" spans="1:10">
      <c r="A4911" s="63"/>
      <c r="B4911" s="63"/>
      <c r="C4911" s="63"/>
      <c r="D4911" s="63"/>
      <c r="E4911" s="72"/>
      <c r="F4911" s="82" t="str">
        <f>IF(COUNTBLANK(D4911:E4911)&gt;0, "Please input data", IF(COUNTIF('Data Spreadsheet'!$A$2:$A$1048576, E4911)&gt;0, IFERROR(ROUND(VLOOKUP($E4911&amp;ROUNDUP($D4911, -2), 'PaySched Lookups'!$1:$1048576, 2, 0)*$J4911/2,2), 0), "Data for year not available"))</f>
        <v>Please input data</v>
      </c>
      <c r="G4911" s="82" t="str">
        <f>IF(COUNTBLANK(D4911:E4911)&gt;0, "Please input data", IF(COUNTIF('Data Spreadsheet'!$A$2:$A$1048576, E4911)&gt;0,  IFERROR(ROUND(VLOOKUP($E4911&amp;ROUNDUP($D4911, -2), 'PaySched Lookups'!$1:$1048576, 3, 0)*$J4911/2,2), 0), "Data for year not available"))</f>
        <v>Please input data</v>
      </c>
      <c r="H4911" s="82" t="str">
        <f>IF(COUNTBLANK(D4911:E4911)&gt;0,"Please input data",IF(COUNTIF('Data Spreadsheet'!$A$2:$A$1048576,E4911)&gt;0,IFERROR(ROUND(VLOOKUP($E4911&amp;ROUNDUP($D4911,-2),'PaySched Lookups'!$1:$1048576,4,0)*$J4911/2,2),0),"Data for year not available"))</f>
        <v>Please input data</v>
      </c>
      <c r="I4911" s="82" t="str">
        <f>IF(COUNTBLANK(D4911:E4911)&gt;0, "Please input data", IF(COUNTIF('Data Spreadsheet'!$A$2:$A$1048576,E4911)&gt;0, IFERROR(ROUND(VLOOKUP($E4911&amp;ROUNDUP($D4911, -2), 'PaySched Lookups'!$1:$1048576,5, 0)*$J4911/2, 2),0), "Data for year not available"))</f>
        <v>Please input data</v>
      </c>
      <c r="J4911" s="61" t="str">
        <f>IF(ISBLANK(D4911), "", IF(D4911&gt;=INDEX('Data Spreadsheet'!B:B, MATCH(E4911, 'Data Spreadsheet'!A:A, 1)), 0, 1))</f>
        <v/>
      </c>
    </row>
    <row r="4912" spans="1:10">
      <c r="A4912" s="63"/>
      <c r="B4912" s="63"/>
      <c r="C4912" s="63"/>
      <c r="D4912" s="63"/>
      <c r="E4912" s="72"/>
      <c r="F4912" s="82" t="str">
        <f>IF(COUNTBLANK(D4912:E4912)&gt;0, "Please input data", IF(COUNTIF('Data Spreadsheet'!$A$2:$A$1048576, E4912)&gt;0, IFERROR(ROUND(VLOOKUP($E4912&amp;ROUNDUP($D4912, -2), 'PaySched Lookups'!$1:$1048576, 2, 0)*$J4912/2,2), 0), "Data for year not available"))</f>
        <v>Please input data</v>
      </c>
      <c r="G4912" s="82" t="str">
        <f>IF(COUNTBLANK(D4912:E4912)&gt;0, "Please input data", IF(COUNTIF('Data Spreadsheet'!$A$2:$A$1048576, E4912)&gt;0,  IFERROR(ROUND(VLOOKUP($E4912&amp;ROUNDUP($D4912, -2), 'PaySched Lookups'!$1:$1048576, 3, 0)*$J4912/2,2), 0), "Data for year not available"))</f>
        <v>Please input data</v>
      </c>
      <c r="H4912" s="82" t="str">
        <f>IF(COUNTBLANK(D4912:E4912)&gt;0,"Please input data",IF(COUNTIF('Data Spreadsheet'!$A$2:$A$1048576,E4912)&gt;0,IFERROR(ROUND(VLOOKUP($E4912&amp;ROUNDUP($D4912,-2),'PaySched Lookups'!$1:$1048576,4,0)*$J4912/2,2),0),"Data for year not available"))</f>
        <v>Please input data</v>
      </c>
      <c r="I4912" s="82" t="str">
        <f>IF(COUNTBLANK(D4912:E4912)&gt;0, "Please input data", IF(COUNTIF('Data Spreadsheet'!$A$2:$A$1048576,E4912)&gt;0, IFERROR(ROUND(VLOOKUP($E4912&amp;ROUNDUP($D4912, -2), 'PaySched Lookups'!$1:$1048576,5, 0)*$J4912/2, 2),0), "Data for year not available"))</f>
        <v>Please input data</v>
      </c>
      <c r="J4912" s="61" t="str">
        <f>IF(ISBLANK(D4912), "", IF(D4912&gt;=INDEX('Data Spreadsheet'!B:B, MATCH(E4912, 'Data Spreadsheet'!A:A, 1)), 0, 1))</f>
        <v/>
      </c>
    </row>
    <row r="4913" spans="1:10">
      <c r="A4913" s="63"/>
      <c r="B4913" s="63"/>
      <c r="C4913" s="63"/>
      <c r="D4913" s="63"/>
      <c r="E4913" s="72"/>
      <c r="F4913" s="82" t="str">
        <f>IF(COUNTBLANK(D4913:E4913)&gt;0, "Please input data", IF(COUNTIF('Data Spreadsheet'!$A$2:$A$1048576, E4913)&gt;0, IFERROR(ROUND(VLOOKUP($E4913&amp;ROUNDUP($D4913, -2), 'PaySched Lookups'!$1:$1048576, 2, 0)*$J4913/2,2), 0), "Data for year not available"))</f>
        <v>Please input data</v>
      </c>
      <c r="G4913" s="82" t="str">
        <f>IF(COUNTBLANK(D4913:E4913)&gt;0, "Please input data", IF(COUNTIF('Data Spreadsheet'!$A$2:$A$1048576, E4913)&gt;0,  IFERROR(ROUND(VLOOKUP($E4913&amp;ROUNDUP($D4913, -2), 'PaySched Lookups'!$1:$1048576, 3, 0)*$J4913/2,2), 0), "Data for year not available"))</f>
        <v>Please input data</v>
      </c>
      <c r="H4913" s="82" t="str">
        <f>IF(COUNTBLANK(D4913:E4913)&gt;0,"Please input data",IF(COUNTIF('Data Spreadsheet'!$A$2:$A$1048576,E4913)&gt;0,IFERROR(ROUND(VLOOKUP($E4913&amp;ROUNDUP($D4913,-2),'PaySched Lookups'!$1:$1048576,4,0)*$J4913/2,2),0),"Data for year not available"))</f>
        <v>Please input data</v>
      </c>
      <c r="I4913" s="82" t="str">
        <f>IF(COUNTBLANK(D4913:E4913)&gt;0, "Please input data", IF(COUNTIF('Data Spreadsheet'!$A$2:$A$1048576,E4913)&gt;0, IFERROR(ROUND(VLOOKUP($E4913&amp;ROUNDUP($D4913, -2), 'PaySched Lookups'!$1:$1048576,5, 0)*$J4913/2, 2),0), "Data for year not available"))</f>
        <v>Please input data</v>
      </c>
      <c r="J4913" s="61" t="str">
        <f>IF(ISBLANK(D4913), "", IF(D4913&gt;=INDEX('Data Spreadsheet'!B:B, MATCH(E4913, 'Data Spreadsheet'!A:A, 1)), 0, 1))</f>
        <v/>
      </c>
    </row>
    <row r="4914" spans="1:10">
      <c r="A4914" s="63"/>
      <c r="B4914" s="63"/>
      <c r="C4914" s="63"/>
      <c r="D4914" s="63"/>
      <c r="E4914" s="72"/>
      <c r="F4914" s="82" t="str">
        <f>IF(COUNTBLANK(D4914:E4914)&gt;0, "Please input data", IF(COUNTIF('Data Spreadsheet'!$A$2:$A$1048576, E4914)&gt;0, IFERROR(ROUND(VLOOKUP($E4914&amp;ROUNDUP($D4914, -2), 'PaySched Lookups'!$1:$1048576, 2, 0)*$J4914/2,2), 0), "Data for year not available"))</f>
        <v>Please input data</v>
      </c>
      <c r="G4914" s="82" t="str">
        <f>IF(COUNTBLANK(D4914:E4914)&gt;0, "Please input data", IF(COUNTIF('Data Spreadsheet'!$A$2:$A$1048576, E4914)&gt;0,  IFERROR(ROUND(VLOOKUP($E4914&amp;ROUNDUP($D4914, -2), 'PaySched Lookups'!$1:$1048576, 3, 0)*$J4914/2,2), 0), "Data for year not available"))</f>
        <v>Please input data</v>
      </c>
      <c r="H4914" s="82" t="str">
        <f>IF(COUNTBLANK(D4914:E4914)&gt;0,"Please input data",IF(COUNTIF('Data Spreadsheet'!$A$2:$A$1048576,E4914)&gt;0,IFERROR(ROUND(VLOOKUP($E4914&amp;ROUNDUP($D4914,-2),'PaySched Lookups'!$1:$1048576,4,0)*$J4914/2,2),0),"Data for year not available"))</f>
        <v>Please input data</v>
      </c>
      <c r="I4914" s="82" t="str">
        <f>IF(COUNTBLANK(D4914:E4914)&gt;0, "Please input data", IF(COUNTIF('Data Spreadsheet'!$A$2:$A$1048576,E4914)&gt;0, IFERROR(ROUND(VLOOKUP($E4914&amp;ROUNDUP($D4914, -2), 'PaySched Lookups'!$1:$1048576,5, 0)*$J4914/2, 2),0), "Data for year not available"))</f>
        <v>Please input data</v>
      </c>
      <c r="J4914" s="61" t="str">
        <f>IF(ISBLANK(D4914), "", IF(D4914&gt;=INDEX('Data Spreadsheet'!B:B, MATCH(E4914, 'Data Spreadsheet'!A:A, 1)), 0, 1))</f>
        <v/>
      </c>
    </row>
    <row r="4915" spans="1:10">
      <c r="A4915" s="63"/>
      <c r="B4915" s="63"/>
      <c r="C4915" s="63"/>
      <c r="D4915" s="63"/>
      <c r="E4915" s="72"/>
      <c r="F4915" s="82" t="str">
        <f>IF(COUNTBLANK(D4915:E4915)&gt;0, "Please input data", IF(COUNTIF('Data Spreadsheet'!$A$2:$A$1048576, E4915)&gt;0, IFERROR(ROUND(VLOOKUP($E4915&amp;ROUNDUP($D4915, -2), 'PaySched Lookups'!$1:$1048576, 2, 0)*$J4915/2,2), 0), "Data for year not available"))</f>
        <v>Please input data</v>
      </c>
      <c r="G4915" s="82" t="str">
        <f>IF(COUNTBLANK(D4915:E4915)&gt;0, "Please input data", IF(COUNTIF('Data Spreadsheet'!$A$2:$A$1048576, E4915)&gt;0,  IFERROR(ROUND(VLOOKUP($E4915&amp;ROUNDUP($D4915, -2), 'PaySched Lookups'!$1:$1048576, 3, 0)*$J4915/2,2), 0), "Data for year not available"))</f>
        <v>Please input data</v>
      </c>
      <c r="H4915" s="82" t="str">
        <f>IF(COUNTBLANK(D4915:E4915)&gt;0,"Please input data",IF(COUNTIF('Data Spreadsheet'!$A$2:$A$1048576,E4915)&gt;0,IFERROR(ROUND(VLOOKUP($E4915&amp;ROUNDUP($D4915,-2),'PaySched Lookups'!$1:$1048576,4,0)*$J4915/2,2),0),"Data for year not available"))</f>
        <v>Please input data</v>
      </c>
      <c r="I4915" s="82" t="str">
        <f>IF(COUNTBLANK(D4915:E4915)&gt;0, "Please input data", IF(COUNTIF('Data Spreadsheet'!$A$2:$A$1048576,E4915)&gt;0, IFERROR(ROUND(VLOOKUP($E4915&amp;ROUNDUP($D4915, -2), 'PaySched Lookups'!$1:$1048576,5, 0)*$J4915/2, 2),0), "Data for year not available"))</f>
        <v>Please input data</v>
      </c>
      <c r="J4915" s="61" t="str">
        <f>IF(ISBLANK(D4915), "", IF(D4915&gt;=INDEX('Data Spreadsheet'!B:B, MATCH(E4915, 'Data Spreadsheet'!A:A, 1)), 0, 1))</f>
        <v/>
      </c>
    </row>
    <row r="4916" spans="1:10">
      <c r="A4916" s="63"/>
      <c r="B4916" s="63"/>
      <c r="C4916" s="63"/>
      <c r="D4916" s="63"/>
      <c r="E4916" s="72"/>
      <c r="F4916" s="82" t="str">
        <f>IF(COUNTBLANK(D4916:E4916)&gt;0, "Please input data", IF(COUNTIF('Data Spreadsheet'!$A$2:$A$1048576, E4916)&gt;0, IFERROR(ROUND(VLOOKUP($E4916&amp;ROUNDUP($D4916, -2), 'PaySched Lookups'!$1:$1048576, 2, 0)*$J4916/2,2), 0), "Data for year not available"))</f>
        <v>Please input data</v>
      </c>
      <c r="G4916" s="82" t="str">
        <f>IF(COUNTBLANK(D4916:E4916)&gt;0, "Please input data", IF(COUNTIF('Data Spreadsheet'!$A$2:$A$1048576, E4916)&gt;0,  IFERROR(ROUND(VLOOKUP($E4916&amp;ROUNDUP($D4916, -2), 'PaySched Lookups'!$1:$1048576, 3, 0)*$J4916/2,2), 0), "Data for year not available"))</f>
        <v>Please input data</v>
      </c>
      <c r="H4916" s="82" t="str">
        <f>IF(COUNTBLANK(D4916:E4916)&gt;0,"Please input data",IF(COUNTIF('Data Spreadsheet'!$A$2:$A$1048576,E4916)&gt;0,IFERROR(ROUND(VLOOKUP($E4916&amp;ROUNDUP($D4916,-2),'PaySched Lookups'!$1:$1048576,4,0)*$J4916/2,2),0),"Data for year not available"))</f>
        <v>Please input data</v>
      </c>
      <c r="I4916" s="82" t="str">
        <f>IF(COUNTBLANK(D4916:E4916)&gt;0, "Please input data", IF(COUNTIF('Data Spreadsheet'!$A$2:$A$1048576,E4916)&gt;0, IFERROR(ROUND(VLOOKUP($E4916&amp;ROUNDUP($D4916, -2), 'PaySched Lookups'!$1:$1048576,5, 0)*$J4916/2, 2),0), "Data for year not available"))</f>
        <v>Please input data</v>
      </c>
      <c r="J4916" s="61" t="str">
        <f>IF(ISBLANK(D4916), "", IF(D4916&gt;=INDEX('Data Spreadsheet'!B:B, MATCH(E4916, 'Data Spreadsheet'!A:A, 1)), 0, 1))</f>
        <v/>
      </c>
    </row>
    <row r="4917" spans="1:10">
      <c r="A4917" s="63"/>
      <c r="B4917" s="63"/>
      <c r="C4917" s="63"/>
      <c r="D4917" s="63"/>
      <c r="E4917" s="72"/>
      <c r="F4917" s="82" t="str">
        <f>IF(COUNTBLANK(D4917:E4917)&gt;0, "Please input data", IF(COUNTIF('Data Spreadsheet'!$A$2:$A$1048576, E4917)&gt;0, IFERROR(ROUND(VLOOKUP($E4917&amp;ROUNDUP($D4917, -2), 'PaySched Lookups'!$1:$1048576, 2, 0)*$J4917/2,2), 0), "Data for year not available"))</f>
        <v>Please input data</v>
      </c>
      <c r="G4917" s="82" t="str">
        <f>IF(COUNTBLANK(D4917:E4917)&gt;0, "Please input data", IF(COUNTIF('Data Spreadsheet'!$A$2:$A$1048576, E4917)&gt;0,  IFERROR(ROUND(VLOOKUP($E4917&amp;ROUNDUP($D4917, -2), 'PaySched Lookups'!$1:$1048576, 3, 0)*$J4917/2,2), 0), "Data for year not available"))</f>
        <v>Please input data</v>
      </c>
      <c r="H4917" s="82" t="str">
        <f>IF(COUNTBLANK(D4917:E4917)&gt;0,"Please input data",IF(COUNTIF('Data Spreadsheet'!$A$2:$A$1048576,E4917)&gt;0,IFERROR(ROUND(VLOOKUP($E4917&amp;ROUNDUP($D4917,-2),'PaySched Lookups'!$1:$1048576,4,0)*$J4917/2,2),0),"Data for year not available"))</f>
        <v>Please input data</v>
      </c>
      <c r="I4917" s="82" t="str">
        <f>IF(COUNTBLANK(D4917:E4917)&gt;0, "Please input data", IF(COUNTIF('Data Spreadsheet'!$A$2:$A$1048576,E4917)&gt;0, IFERROR(ROUND(VLOOKUP($E4917&amp;ROUNDUP($D4917, -2), 'PaySched Lookups'!$1:$1048576,5, 0)*$J4917/2, 2),0), "Data for year not available"))</f>
        <v>Please input data</v>
      </c>
      <c r="J4917" s="61" t="str">
        <f>IF(ISBLANK(D4917), "", IF(D4917&gt;=INDEX('Data Spreadsheet'!B:B, MATCH(E4917, 'Data Spreadsheet'!A:A, 1)), 0, 1))</f>
        <v/>
      </c>
    </row>
    <row r="4918" spans="1:10">
      <c r="A4918" s="63"/>
      <c r="B4918" s="63"/>
      <c r="C4918" s="63"/>
      <c r="D4918" s="63"/>
      <c r="E4918" s="72"/>
      <c r="F4918" s="82" t="str">
        <f>IF(COUNTBLANK(D4918:E4918)&gt;0, "Please input data", IF(COUNTIF('Data Spreadsheet'!$A$2:$A$1048576, E4918)&gt;0, IFERROR(ROUND(VLOOKUP($E4918&amp;ROUNDUP($D4918, -2), 'PaySched Lookups'!$1:$1048576, 2, 0)*$J4918/2,2), 0), "Data for year not available"))</f>
        <v>Please input data</v>
      </c>
      <c r="G4918" s="82" t="str">
        <f>IF(COUNTBLANK(D4918:E4918)&gt;0, "Please input data", IF(COUNTIF('Data Spreadsheet'!$A$2:$A$1048576, E4918)&gt;0,  IFERROR(ROUND(VLOOKUP($E4918&amp;ROUNDUP($D4918, -2), 'PaySched Lookups'!$1:$1048576, 3, 0)*$J4918/2,2), 0), "Data for year not available"))</f>
        <v>Please input data</v>
      </c>
      <c r="H4918" s="82" t="str">
        <f>IF(COUNTBLANK(D4918:E4918)&gt;0,"Please input data",IF(COUNTIF('Data Spreadsheet'!$A$2:$A$1048576,E4918)&gt;0,IFERROR(ROUND(VLOOKUP($E4918&amp;ROUNDUP($D4918,-2),'PaySched Lookups'!$1:$1048576,4,0)*$J4918/2,2),0),"Data for year not available"))</f>
        <v>Please input data</v>
      </c>
      <c r="I4918" s="82" t="str">
        <f>IF(COUNTBLANK(D4918:E4918)&gt;0, "Please input data", IF(COUNTIF('Data Spreadsheet'!$A$2:$A$1048576,E4918)&gt;0, IFERROR(ROUND(VLOOKUP($E4918&amp;ROUNDUP($D4918, -2), 'PaySched Lookups'!$1:$1048576,5, 0)*$J4918/2, 2),0), "Data for year not available"))</f>
        <v>Please input data</v>
      </c>
      <c r="J4918" s="61" t="str">
        <f>IF(ISBLANK(D4918), "", IF(D4918&gt;=INDEX('Data Spreadsheet'!B:B, MATCH(E4918, 'Data Spreadsheet'!A:A, 1)), 0, 1))</f>
        <v/>
      </c>
    </row>
    <row r="4919" spans="1:10">
      <c r="A4919" s="63"/>
      <c r="B4919" s="63"/>
      <c r="C4919" s="63"/>
      <c r="D4919" s="63"/>
      <c r="E4919" s="72"/>
      <c r="F4919" s="82" t="str">
        <f>IF(COUNTBLANK(D4919:E4919)&gt;0, "Please input data", IF(COUNTIF('Data Spreadsheet'!$A$2:$A$1048576, E4919)&gt;0, IFERROR(ROUND(VLOOKUP($E4919&amp;ROUNDUP($D4919, -2), 'PaySched Lookups'!$1:$1048576, 2, 0)*$J4919/2,2), 0), "Data for year not available"))</f>
        <v>Please input data</v>
      </c>
      <c r="G4919" s="82" t="str">
        <f>IF(COUNTBLANK(D4919:E4919)&gt;0, "Please input data", IF(COUNTIF('Data Spreadsheet'!$A$2:$A$1048576, E4919)&gt;0,  IFERROR(ROUND(VLOOKUP($E4919&amp;ROUNDUP($D4919, -2), 'PaySched Lookups'!$1:$1048576, 3, 0)*$J4919/2,2), 0), "Data for year not available"))</f>
        <v>Please input data</v>
      </c>
      <c r="H4919" s="82" t="str">
        <f>IF(COUNTBLANK(D4919:E4919)&gt;0,"Please input data",IF(COUNTIF('Data Spreadsheet'!$A$2:$A$1048576,E4919)&gt;0,IFERROR(ROUND(VLOOKUP($E4919&amp;ROUNDUP($D4919,-2),'PaySched Lookups'!$1:$1048576,4,0)*$J4919/2,2),0),"Data for year not available"))</f>
        <v>Please input data</v>
      </c>
      <c r="I4919" s="82" t="str">
        <f>IF(COUNTBLANK(D4919:E4919)&gt;0, "Please input data", IF(COUNTIF('Data Spreadsheet'!$A$2:$A$1048576,E4919)&gt;0, IFERROR(ROUND(VLOOKUP($E4919&amp;ROUNDUP($D4919, -2), 'PaySched Lookups'!$1:$1048576,5, 0)*$J4919/2, 2),0), "Data for year not available"))</f>
        <v>Please input data</v>
      </c>
      <c r="J4919" s="61" t="str">
        <f>IF(ISBLANK(D4919), "", IF(D4919&gt;=INDEX('Data Spreadsheet'!B:B, MATCH(E4919, 'Data Spreadsheet'!A:A, 1)), 0, 1))</f>
        <v/>
      </c>
    </row>
    <row r="4920" spans="1:10">
      <c r="A4920" s="63"/>
      <c r="B4920" s="63"/>
      <c r="C4920" s="63"/>
      <c r="D4920" s="63"/>
      <c r="E4920" s="72"/>
      <c r="F4920" s="82" t="str">
        <f>IF(COUNTBLANK(D4920:E4920)&gt;0, "Please input data", IF(COUNTIF('Data Spreadsheet'!$A$2:$A$1048576, E4920)&gt;0, IFERROR(ROUND(VLOOKUP($E4920&amp;ROUNDUP($D4920, -2), 'PaySched Lookups'!$1:$1048576, 2, 0)*$J4920/2,2), 0), "Data for year not available"))</f>
        <v>Please input data</v>
      </c>
      <c r="G4920" s="82" t="str">
        <f>IF(COUNTBLANK(D4920:E4920)&gt;0, "Please input data", IF(COUNTIF('Data Spreadsheet'!$A$2:$A$1048576, E4920)&gt;0,  IFERROR(ROUND(VLOOKUP($E4920&amp;ROUNDUP($D4920, -2), 'PaySched Lookups'!$1:$1048576, 3, 0)*$J4920/2,2), 0), "Data for year not available"))</f>
        <v>Please input data</v>
      </c>
      <c r="H4920" s="82" t="str">
        <f>IF(COUNTBLANK(D4920:E4920)&gt;0,"Please input data",IF(COUNTIF('Data Spreadsheet'!$A$2:$A$1048576,E4920)&gt;0,IFERROR(ROUND(VLOOKUP($E4920&amp;ROUNDUP($D4920,-2),'PaySched Lookups'!$1:$1048576,4,0)*$J4920/2,2),0),"Data for year not available"))</f>
        <v>Please input data</v>
      </c>
      <c r="I4920" s="82" t="str">
        <f>IF(COUNTBLANK(D4920:E4920)&gt;0, "Please input data", IF(COUNTIF('Data Spreadsheet'!$A$2:$A$1048576,E4920)&gt;0, IFERROR(ROUND(VLOOKUP($E4920&amp;ROUNDUP($D4920, -2), 'PaySched Lookups'!$1:$1048576,5, 0)*$J4920/2, 2),0), "Data for year not available"))</f>
        <v>Please input data</v>
      </c>
      <c r="J4920" s="61" t="str">
        <f>IF(ISBLANK(D4920), "", IF(D4920&gt;=INDEX('Data Spreadsheet'!B:B, MATCH(E4920, 'Data Spreadsheet'!A:A, 1)), 0, 1))</f>
        <v/>
      </c>
    </row>
    <row r="4921" spans="1:10">
      <c r="A4921" s="63"/>
      <c r="B4921" s="63"/>
      <c r="C4921" s="63"/>
      <c r="D4921" s="63"/>
      <c r="E4921" s="72"/>
      <c r="F4921" s="82" t="str">
        <f>IF(COUNTBLANK(D4921:E4921)&gt;0, "Please input data", IF(COUNTIF('Data Spreadsheet'!$A$2:$A$1048576, E4921)&gt;0, IFERROR(ROUND(VLOOKUP($E4921&amp;ROUNDUP($D4921, -2), 'PaySched Lookups'!$1:$1048576, 2, 0)*$J4921/2,2), 0), "Data for year not available"))</f>
        <v>Please input data</v>
      </c>
      <c r="G4921" s="82" t="str">
        <f>IF(COUNTBLANK(D4921:E4921)&gt;0, "Please input data", IF(COUNTIF('Data Spreadsheet'!$A$2:$A$1048576, E4921)&gt;0,  IFERROR(ROUND(VLOOKUP($E4921&amp;ROUNDUP($D4921, -2), 'PaySched Lookups'!$1:$1048576, 3, 0)*$J4921/2,2), 0), "Data for year not available"))</f>
        <v>Please input data</v>
      </c>
      <c r="H4921" s="82" t="str">
        <f>IF(COUNTBLANK(D4921:E4921)&gt;0,"Please input data",IF(COUNTIF('Data Spreadsheet'!$A$2:$A$1048576,E4921)&gt;0,IFERROR(ROUND(VLOOKUP($E4921&amp;ROUNDUP($D4921,-2),'PaySched Lookups'!$1:$1048576,4,0)*$J4921/2,2),0),"Data for year not available"))</f>
        <v>Please input data</v>
      </c>
      <c r="I4921" s="82" t="str">
        <f>IF(COUNTBLANK(D4921:E4921)&gt;0, "Please input data", IF(COUNTIF('Data Spreadsheet'!$A$2:$A$1048576,E4921)&gt;0, IFERROR(ROUND(VLOOKUP($E4921&amp;ROUNDUP($D4921, -2), 'PaySched Lookups'!$1:$1048576,5, 0)*$J4921/2, 2),0), "Data for year not available"))</f>
        <v>Please input data</v>
      </c>
      <c r="J4921" s="61" t="str">
        <f>IF(ISBLANK(D4921), "", IF(D4921&gt;=INDEX('Data Spreadsheet'!B:B, MATCH(E4921, 'Data Spreadsheet'!A:A, 1)), 0, 1))</f>
        <v/>
      </c>
    </row>
    <row r="4922" spans="1:10">
      <c r="A4922" s="63"/>
      <c r="B4922" s="63"/>
      <c r="C4922" s="63"/>
      <c r="D4922" s="63"/>
      <c r="E4922" s="72"/>
      <c r="F4922" s="82" t="str">
        <f>IF(COUNTBLANK(D4922:E4922)&gt;0, "Please input data", IF(COUNTIF('Data Spreadsheet'!$A$2:$A$1048576, E4922)&gt;0, IFERROR(ROUND(VLOOKUP($E4922&amp;ROUNDUP($D4922, -2), 'PaySched Lookups'!$1:$1048576, 2, 0)*$J4922/2,2), 0), "Data for year not available"))</f>
        <v>Please input data</v>
      </c>
      <c r="G4922" s="82" t="str">
        <f>IF(COUNTBLANK(D4922:E4922)&gt;0, "Please input data", IF(COUNTIF('Data Spreadsheet'!$A$2:$A$1048576, E4922)&gt;0,  IFERROR(ROUND(VLOOKUP($E4922&amp;ROUNDUP($D4922, -2), 'PaySched Lookups'!$1:$1048576, 3, 0)*$J4922/2,2), 0), "Data for year not available"))</f>
        <v>Please input data</v>
      </c>
      <c r="H4922" s="82" t="str">
        <f>IF(COUNTBLANK(D4922:E4922)&gt;0,"Please input data",IF(COUNTIF('Data Spreadsheet'!$A$2:$A$1048576,E4922)&gt;0,IFERROR(ROUND(VLOOKUP($E4922&amp;ROUNDUP($D4922,-2),'PaySched Lookups'!$1:$1048576,4,0)*$J4922/2,2),0),"Data for year not available"))</f>
        <v>Please input data</v>
      </c>
      <c r="I4922" s="82" t="str">
        <f>IF(COUNTBLANK(D4922:E4922)&gt;0, "Please input data", IF(COUNTIF('Data Spreadsheet'!$A$2:$A$1048576,E4922)&gt;0, IFERROR(ROUND(VLOOKUP($E4922&amp;ROUNDUP($D4922, -2), 'PaySched Lookups'!$1:$1048576,5, 0)*$J4922/2, 2),0), "Data for year not available"))</f>
        <v>Please input data</v>
      </c>
      <c r="J4922" s="61" t="str">
        <f>IF(ISBLANK(D4922), "", IF(D4922&gt;=INDEX('Data Spreadsheet'!B:B, MATCH(E4922, 'Data Spreadsheet'!A:A, 1)), 0, 1))</f>
        <v/>
      </c>
    </row>
    <row r="4923" spans="1:10">
      <c r="A4923" s="63"/>
      <c r="B4923" s="63"/>
      <c r="C4923" s="63"/>
      <c r="D4923" s="63"/>
      <c r="E4923" s="72"/>
      <c r="F4923" s="82" t="str">
        <f>IF(COUNTBLANK(D4923:E4923)&gt;0, "Please input data", IF(COUNTIF('Data Spreadsheet'!$A$2:$A$1048576, E4923)&gt;0, IFERROR(ROUND(VLOOKUP($E4923&amp;ROUNDUP($D4923, -2), 'PaySched Lookups'!$1:$1048576, 2, 0)*$J4923/2,2), 0), "Data for year not available"))</f>
        <v>Please input data</v>
      </c>
      <c r="G4923" s="82" t="str">
        <f>IF(COUNTBLANK(D4923:E4923)&gt;0, "Please input data", IF(COUNTIF('Data Spreadsheet'!$A$2:$A$1048576, E4923)&gt;0,  IFERROR(ROUND(VLOOKUP($E4923&amp;ROUNDUP($D4923, -2), 'PaySched Lookups'!$1:$1048576, 3, 0)*$J4923/2,2), 0), "Data for year not available"))</f>
        <v>Please input data</v>
      </c>
      <c r="H4923" s="82" t="str">
        <f>IF(COUNTBLANK(D4923:E4923)&gt;0,"Please input data",IF(COUNTIF('Data Spreadsheet'!$A$2:$A$1048576,E4923)&gt;0,IFERROR(ROUND(VLOOKUP($E4923&amp;ROUNDUP($D4923,-2),'PaySched Lookups'!$1:$1048576,4,0)*$J4923/2,2),0),"Data for year not available"))</f>
        <v>Please input data</v>
      </c>
      <c r="I4923" s="82" t="str">
        <f>IF(COUNTBLANK(D4923:E4923)&gt;0, "Please input data", IF(COUNTIF('Data Spreadsheet'!$A$2:$A$1048576,E4923)&gt;0, IFERROR(ROUND(VLOOKUP($E4923&amp;ROUNDUP($D4923, -2), 'PaySched Lookups'!$1:$1048576,5, 0)*$J4923/2, 2),0), "Data for year not available"))</f>
        <v>Please input data</v>
      </c>
      <c r="J4923" s="61" t="str">
        <f>IF(ISBLANK(D4923), "", IF(D4923&gt;=INDEX('Data Spreadsheet'!B:B, MATCH(E4923, 'Data Spreadsheet'!A:A, 1)), 0, 1))</f>
        <v/>
      </c>
    </row>
    <row r="4924" spans="1:10">
      <c r="A4924" s="63"/>
      <c r="B4924" s="63"/>
      <c r="C4924" s="63"/>
      <c r="D4924" s="63"/>
      <c r="E4924" s="72"/>
      <c r="F4924" s="82" t="str">
        <f>IF(COUNTBLANK(D4924:E4924)&gt;0, "Please input data", IF(COUNTIF('Data Spreadsheet'!$A$2:$A$1048576, E4924)&gt;0, IFERROR(ROUND(VLOOKUP($E4924&amp;ROUNDUP($D4924, -2), 'PaySched Lookups'!$1:$1048576, 2, 0)*$J4924/2,2), 0), "Data for year not available"))</f>
        <v>Please input data</v>
      </c>
      <c r="G4924" s="82" t="str">
        <f>IF(COUNTBLANK(D4924:E4924)&gt;0, "Please input data", IF(COUNTIF('Data Spreadsheet'!$A$2:$A$1048576, E4924)&gt;0,  IFERROR(ROUND(VLOOKUP($E4924&amp;ROUNDUP($D4924, -2), 'PaySched Lookups'!$1:$1048576, 3, 0)*$J4924/2,2), 0), "Data for year not available"))</f>
        <v>Please input data</v>
      </c>
      <c r="H4924" s="82" t="str">
        <f>IF(COUNTBLANK(D4924:E4924)&gt;0,"Please input data",IF(COUNTIF('Data Spreadsheet'!$A$2:$A$1048576,E4924)&gt;0,IFERROR(ROUND(VLOOKUP($E4924&amp;ROUNDUP($D4924,-2),'PaySched Lookups'!$1:$1048576,4,0)*$J4924/2,2),0),"Data for year not available"))</f>
        <v>Please input data</v>
      </c>
      <c r="I4924" s="82" t="str">
        <f>IF(COUNTBLANK(D4924:E4924)&gt;0, "Please input data", IF(COUNTIF('Data Spreadsheet'!$A$2:$A$1048576,E4924)&gt;0, IFERROR(ROUND(VLOOKUP($E4924&amp;ROUNDUP($D4924, -2), 'PaySched Lookups'!$1:$1048576,5, 0)*$J4924/2, 2),0), "Data for year not available"))</f>
        <v>Please input data</v>
      </c>
      <c r="J4924" s="61" t="str">
        <f>IF(ISBLANK(D4924), "", IF(D4924&gt;=INDEX('Data Spreadsheet'!B:B, MATCH(E4924, 'Data Spreadsheet'!A:A, 1)), 0, 1))</f>
        <v/>
      </c>
    </row>
    <row r="4925" spans="1:10">
      <c r="A4925" s="63"/>
      <c r="B4925" s="63"/>
      <c r="C4925" s="63"/>
      <c r="D4925" s="63"/>
      <c r="E4925" s="72"/>
      <c r="F4925" s="82" t="str">
        <f>IF(COUNTBLANK(D4925:E4925)&gt;0, "Please input data", IF(COUNTIF('Data Spreadsheet'!$A$2:$A$1048576, E4925)&gt;0, IFERROR(ROUND(VLOOKUP($E4925&amp;ROUNDUP($D4925, -2), 'PaySched Lookups'!$1:$1048576, 2, 0)*$J4925/2,2), 0), "Data for year not available"))</f>
        <v>Please input data</v>
      </c>
      <c r="G4925" s="82" t="str">
        <f>IF(COUNTBLANK(D4925:E4925)&gt;0, "Please input data", IF(COUNTIF('Data Spreadsheet'!$A$2:$A$1048576, E4925)&gt;0,  IFERROR(ROUND(VLOOKUP($E4925&amp;ROUNDUP($D4925, -2), 'PaySched Lookups'!$1:$1048576, 3, 0)*$J4925/2,2), 0), "Data for year not available"))</f>
        <v>Please input data</v>
      </c>
      <c r="H4925" s="82" t="str">
        <f>IF(COUNTBLANK(D4925:E4925)&gt;0,"Please input data",IF(COUNTIF('Data Spreadsheet'!$A$2:$A$1048576,E4925)&gt;0,IFERROR(ROUND(VLOOKUP($E4925&amp;ROUNDUP($D4925,-2),'PaySched Lookups'!$1:$1048576,4,0)*$J4925/2,2),0),"Data for year not available"))</f>
        <v>Please input data</v>
      </c>
      <c r="I4925" s="82" t="str">
        <f>IF(COUNTBLANK(D4925:E4925)&gt;0, "Please input data", IF(COUNTIF('Data Spreadsheet'!$A$2:$A$1048576,E4925)&gt;0, IFERROR(ROUND(VLOOKUP($E4925&amp;ROUNDUP($D4925, -2), 'PaySched Lookups'!$1:$1048576,5, 0)*$J4925/2, 2),0), "Data for year not available"))</f>
        <v>Please input data</v>
      </c>
      <c r="J4925" s="61" t="str">
        <f>IF(ISBLANK(D4925), "", IF(D4925&gt;=INDEX('Data Spreadsheet'!B:B, MATCH(E4925, 'Data Spreadsheet'!A:A, 1)), 0, 1))</f>
        <v/>
      </c>
    </row>
    <row r="4926" spans="1:10">
      <c r="A4926" s="63"/>
      <c r="B4926" s="63"/>
      <c r="C4926" s="63"/>
      <c r="D4926" s="63"/>
      <c r="E4926" s="72"/>
      <c r="F4926" s="82" t="str">
        <f>IF(COUNTBLANK(D4926:E4926)&gt;0, "Please input data", IF(COUNTIF('Data Spreadsheet'!$A$2:$A$1048576, E4926)&gt;0, IFERROR(ROUND(VLOOKUP($E4926&amp;ROUNDUP($D4926, -2), 'PaySched Lookups'!$1:$1048576, 2, 0)*$J4926/2,2), 0), "Data for year not available"))</f>
        <v>Please input data</v>
      </c>
      <c r="G4926" s="82" t="str">
        <f>IF(COUNTBLANK(D4926:E4926)&gt;0, "Please input data", IF(COUNTIF('Data Spreadsheet'!$A$2:$A$1048576, E4926)&gt;0,  IFERROR(ROUND(VLOOKUP($E4926&amp;ROUNDUP($D4926, -2), 'PaySched Lookups'!$1:$1048576, 3, 0)*$J4926/2,2), 0), "Data for year not available"))</f>
        <v>Please input data</v>
      </c>
      <c r="H4926" s="82" t="str">
        <f>IF(COUNTBLANK(D4926:E4926)&gt;0,"Please input data",IF(COUNTIF('Data Spreadsheet'!$A$2:$A$1048576,E4926)&gt;0,IFERROR(ROUND(VLOOKUP($E4926&amp;ROUNDUP($D4926,-2),'PaySched Lookups'!$1:$1048576,4,0)*$J4926/2,2),0),"Data for year not available"))</f>
        <v>Please input data</v>
      </c>
      <c r="I4926" s="82" t="str">
        <f>IF(COUNTBLANK(D4926:E4926)&gt;0, "Please input data", IF(COUNTIF('Data Spreadsheet'!$A$2:$A$1048576,E4926)&gt;0, IFERROR(ROUND(VLOOKUP($E4926&amp;ROUNDUP($D4926, -2), 'PaySched Lookups'!$1:$1048576,5, 0)*$J4926/2, 2),0), "Data for year not available"))</f>
        <v>Please input data</v>
      </c>
      <c r="J4926" s="61" t="str">
        <f>IF(ISBLANK(D4926), "", IF(D4926&gt;=INDEX('Data Spreadsheet'!B:B, MATCH(E4926, 'Data Spreadsheet'!A:A, 1)), 0, 1))</f>
        <v/>
      </c>
    </row>
    <row r="4927" spans="1:10">
      <c r="A4927" s="63"/>
      <c r="B4927" s="63"/>
      <c r="C4927" s="63"/>
      <c r="D4927" s="63"/>
      <c r="E4927" s="72"/>
      <c r="F4927" s="82" t="str">
        <f>IF(COUNTBLANK(D4927:E4927)&gt;0, "Please input data", IF(COUNTIF('Data Spreadsheet'!$A$2:$A$1048576, E4927)&gt;0, IFERROR(ROUND(VLOOKUP($E4927&amp;ROUNDUP($D4927, -2), 'PaySched Lookups'!$1:$1048576, 2, 0)*$J4927/2,2), 0), "Data for year not available"))</f>
        <v>Please input data</v>
      </c>
      <c r="G4927" s="82" t="str">
        <f>IF(COUNTBLANK(D4927:E4927)&gt;0, "Please input data", IF(COUNTIF('Data Spreadsheet'!$A$2:$A$1048576, E4927)&gt;0,  IFERROR(ROUND(VLOOKUP($E4927&amp;ROUNDUP($D4927, -2), 'PaySched Lookups'!$1:$1048576, 3, 0)*$J4927/2,2), 0), "Data for year not available"))</f>
        <v>Please input data</v>
      </c>
      <c r="H4927" s="82" t="str">
        <f>IF(COUNTBLANK(D4927:E4927)&gt;0,"Please input data",IF(COUNTIF('Data Spreadsheet'!$A$2:$A$1048576,E4927)&gt;0,IFERROR(ROUND(VLOOKUP($E4927&amp;ROUNDUP($D4927,-2),'PaySched Lookups'!$1:$1048576,4,0)*$J4927/2,2),0),"Data for year not available"))</f>
        <v>Please input data</v>
      </c>
      <c r="I4927" s="82" t="str">
        <f>IF(COUNTBLANK(D4927:E4927)&gt;0, "Please input data", IF(COUNTIF('Data Spreadsheet'!$A$2:$A$1048576,E4927)&gt;0, IFERROR(ROUND(VLOOKUP($E4927&amp;ROUNDUP($D4927, -2), 'PaySched Lookups'!$1:$1048576,5, 0)*$J4927/2, 2),0), "Data for year not available"))</f>
        <v>Please input data</v>
      </c>
      <c r="J4927" s="61" t="str">
        <f>IF(ISBLANK(D4927), "", IF(D4927&gt;=INDEX('Data Spreadsheet'!B:B, MATCH(E4927, 'Data Spreadsheet'!A:A, 1)), 0, 1))</f>
        <v/>
      </c>
    </row>
    <row r="4928" spans="1:10">
      <c r="A4928" s="63"/>
      <c r="B4928" s="63"/>
      <c r="C4928" s="63"/>
      <c r="D4928" s="63"/>
      <c r="E4928" s="72"/>
      <c r="F4928" s="82" t="str">
        <f>IF(COUNTBLANK(D4928:E4928)&gt;0, "Please input data", IF(COUNTIF('Data Spreadsheet'!$A$2:$A$1048576, E4928)&gt;0, IFERROR(ROUND(VLOOKUP($E4928&amp;ROUNDUP($D4928, -2), 'PaySched Lookups'!$1:$1048576, 2, 0)*$J4928/2,2), 0), "Data for year not available"))</f>
        <v>Please input data</v>
      </c>
      <c r="G4928" s="82" t="str">
        <f>IF(COUNTBLANK(D4928:E4928)&gt;0, "Please input data", IF(COUNTIF('Data Spreadsheet'!$A$2:$A$1048576, E4928)&gt;0,  IFERROR(ROUND(VLOOKUP($E4928&amp;ROUNDUP($D4928, -2), 'PaySched Lookups'!$1:$1048576, 3, 0)*$J4928/2,2), 0), "Data for year not available"))</f>
        <v>Please input data</v>
      </c>
      <c r="H4928" s="82" t="str">
        <f>IF(COUNTBLANK(D4928:E4928)&gt;0,"Please input data",IF(COUNTIF('Data Spreadsheet'!$A$2:$A$1048576,E4928)&gt;0,IFERROR(ROUND(VLOOKUP($E4928&amp;ROUNDUP($D4928,-2),'PaySched Lookups'!$1:$1048576,4,0)*$J4928/2,2),0),"Data for year not available"))</f>
        <v>Please input data</v>
      </c>
      <c r="I4928" s="82" t="str">
        <f>IF(COUNTBLANK(D4928:E4928)&gt;0, "Please input data", IF(COUNTIF('Data Spreadsheet'!$A$2:$A$1048576,E4928)&gt;0, IFERROR(ROUND(VLOOKUP($E4928&amp;ROUNDUP($D4928, -2), 'PaySched Lookups'!$1:$1048576,5, 0)*$J4928/2, 2),0), "Data for year not available"))</f>
        <v>Please input data</v>
      </c>
      <c r="J4928" s="61" t="str">
        <f>IF(ISBLANK(D4928), "", IF(D4928&gt;=INDEX('Data Spreadsheet'!B:B, MATCH(E4928, 'Data Spreadsheet'!A:A, 1)), 0, 1))</f>
        <v/>
      </c>
    </row>
    <row r="4929" spans="1:10">
      <c r="A4929" s="63"/>
      <c r="B4929" s="63"/>
      <c r="C4929" s="63"/>
      <c r="D4929" s="63"/>
      <c r="E4929" s="72"/>
      <c r="F4929" s="82" t="str">
        <f>IF(COUNTBLANK(D4929:E4929)&gt;0, "Please input data", IF(COUNTIF('Data Spreadsheet'!$A$2:$A$1048576, E4929)&gt;0, IFERROR(ROUND(VLOOKUP($E4929&amp;ROUNDUP($D4929, -2), 'PaySched Lookups'!$1:$1048576, 2, 0)*$J4929/2,2), 0), "Data for year not available"))</f>
        <v>Please input data</v>
      </c>
      <c r="G4929" s="82" t="str">
        <f>IF(COUNTBLANK(D4929:E4929)&gt;0, "Please input data", IF(COUNTIF('Data Spreadsheet'!$A$2:$A$1048576, E4929)&gt;0,  IFERROR(ROUND(VLOOKUP($E4929&amp;ROUNDUP($D4929, -2), 'PaySched Lookups'!$1:$1048576, 3, 0)*$J4929/2,2), 0), "Data for year not available"))</f>
        <v>Please input data</v>
      </c>
      <c r="H4929" s="82" t="str">
        <f>IF(COUNTBLANK(D4929:E4929)&gt;0,"Please input data",IF(COUNTIF('Data Spreadsheet'!$A$2:$A$1048576,E4929)&gt;0,IFERROR(ROUND(VLOOKUP($E4929&amp;ROUNDUP($D4929,-2),'PaySched Lookups'!$1:$1048576,4,0)*$J4929/2,2),0),"Data for year not available"))</f>
        <v>Please input data</v>
      </c>
      <c r="I4929" s="82" t="str">
        <f>IF(COUNTBLANK(D4929:E4929)&gt;0, "Please input data", IF(COUNTIF('Data Spreadsheet'!$A$2:$A$1048576,E4929)&gt;0, IFERROR(ROUND(VLOOKUP($E4929&amp;ROUNDUP($D4929, -2), 'PaySched Lookups'!$1:$1048576,5, 0)*$J4929/2, 2),0), "Data for year not available"))</f>
        <v>Please input data</v>
      </c>
      <c r="J4929" s="61" t="str">
        <f>IF(ISBLANK(D4929), "", IF(D4929&gt;=INDEX('Data Spreadsheet'!B:B, MATCH(E4929, 'Data Spreadsheet'!A:A, 1)), 0, 1))</f>
        <v/>
      </c>
    </row>
    <row r="4930" spans="1:10">
      <c r="A4930" s="63"/>
      <c r="B4930" s="63"/>
      <c r="C4930" s="63"/>
      <c r="D4930" s="63"/>
      <c r="E4930" s="72"/>
      <c r="F4930" s="82" t="str">
        <f>IF(COUNTBLANK(D4930:E4930)&gt;0, "Please input data", IF(COUNTIF('Data Spreadsheet'!$A$2:$A$1048576, E4930)&gt;0, IFERROR(ROUND(VLOOKUP($E4930&amp;ROUNDUP($D4930, -2), 'PaySched Lookups'!$1:$1048576, 2, 0)*$J4930/2,2), 0), "Data for year not available"))</f>
        <v>Please input data</v>
      </c>
      <c r="G4930" s="82" t="str">
        <f>IF(COUNTBLANK(D4930:E4930)&gt;0, "Please input data", IF(COUNTIF('Data Spreadsheet'!$A$2:$A$1048576, E4930)&gt;0,  IFERROR(ROUND(VLOOKUP($E4930&amp;ROUNDUP($D4930, -2), 'PaySched Lookups'!$1:$1048576, 3, 0)*$J4930/2,2), 0), "Data for year not available"))</f>
        <v>Please input data</v>
      </c>
      <c r="H4930" s="82" t="str">
        <f>IF(COUNTBLANK(D4930:E4930)&gt;0,"Please input data",IF(COUNTIF('Data Spreadsheet'!$A$2:$A$1048576,E4930)&gt;0,IFERROR(ROUND(VLOOKUP($E4930&amp;ROUNDUP($D4930,-2),'PaySched Lookups'!$1:$1048576,4,0)*$J4930/2,2),0),"Data for year not available"))</f>
        <v>Please input data</v>
      </c>
      <c r="I4930" s="82" t="str">
        <f>IF(COUNTBLANK(D4930:E4930)&gt;0, "Please input data", IF(COUNTIF('Data Spreadsheet'!$A$2:$A$1048576,E4930)&gt;0, IFERROR(ROUND(VLOOKUP($E4930&amp;ROUNDUP($D4930, -2), 'PaySched Lookups'!$1:$1048576,5, 0)*$J4930/2, 2),0), "Data for year not available"))</f>
        <v>Please input data</v>
      </c>
      <c r="J4930" s="61" t="str">
        <f>IF(ISBLANK(D4930), "", IF(D4930&gt;=INDEX('Data Spreadsheet'!B:B, MATCH(E4930, 'Data Spreadsheet'!A:A, 1)), 0, 1))</f>
        <v/>
      </c>
    </row>
    <row r="4931" spans="1:10">
      <c r="A4931" s="63"/>
      <c r="B4931" s="63"/>
      <c r="C4931" s="63"/>
      <c r="D4931" s="63"/>
      <c r="E4931" s="72"/>
      <c r="F4931" s="82" t="str">
        <f>IF(COUNTBLANK(D4931:E4931)&gt;0, "Please input data", IF(COUNTIF('Data Spreadsheet'!$A$2:$A$1048576, E4931)&gt;0, IFERROR(ROUND(VLOOKUP($E4931&amp;ROUNDUP($D4931, -2), 'PaySched Lookups'!$1:$1048576, 2, 0)*$J4931/2,2), 0), "Data for year not available"))</f>
        <v>Please input data</v>
      </c>
      <c r="G4931" s="82" t="str">
        <f>IF(COUNTBLANK(D4931:E4931)&gt;0, "Please input data", IF(COUNTIF('Data Spreadsheet'!$A$2:$A$1048576, E4931)&gt;0,  IFERROR(ROUND(VLOOKUP($E4931&amp;ROUNDUP($D4931, -2), 'PaySched Lookups'!$1:$1048576, 3, 0)*$J4931/2,2), 0), "Data for year not available"))</f>
        <v>Please input data</v>
      </c>
      <c r="H4931" s="82" t="str">
        <f>IF(COUNTBLANK(D4931:E4931)&gt;0,"Please input data",IF(COUNTIF('Data Spreadsheet'!$A$2:$A$1048576,E4931)&gt;0,IFERROR(ROUND(VLOOKUP($E4931&amp;ROUNDUP($D4931,-2),'PaySched Lookups'!$1:$1048576,4,0)*$J4931/2,2),0),"Data for year not available"))</f>
        <v>Please input data</v>
      </c>
      <c r="I4931" s="82" t="str">
        <f>IF(COUNTBLANK(D4931:E4931)&gt;0, "Please input data", IF(COUNTIF('Data Spreadsheet'!$A$2:$A$1048576,E4931)&gt;0, IFERROR(ROUND(VLOOKUP($E4931&amp;ROUNDUP($D4931, -2), 'PaySched Lookups'!$1:$1048576,5, 0)*$J4931/2, 2),0), "Data for year not available"))</f>
        <v>Please input data</v>
      </c>
      <c r="J4931" s="61" t="str">
        <f>IF(ISBLANK(D4931), "", IF(D4931&gt;=INDEX('Data Spreadsheet'!B:B, MATCH(E4931, 'Data Spreadsheet'!A:A, 1)), 0, 1))</f>
        <v/>
      </c>
    </row>
    <row r="4932" spans="1:10">
      <c r="A4932" s="63"/>
      <c r="B4932" s="63"/>
      <c r="C4932" s="63"/>
      <c r="D4932" s="63"/>
      <c r="E4932" s="72"/>
      <c r="F4932" s="82" t="str">
        <f>IF(COUNTBLANK(D4932:E4932)&gt;0, "Please input data", IF(COUNTIF('Data Spreadsheet'!$A$2:$A$1048576, E4932)&gt;0, IFERROR(ROUND(VLOOKUP($E4932&amp;ROUNDUP($D4932, -2), 'PaySched Lookups'!$1:$1048576, 2, 0)*$J4932/2,2), 0), "Data for year not available"))</f>
        <v>Please input data</v>
      </c>
      <c r="G4932" s="82" t="str">
        <f>IF(COUNTBLANK(D4932:E4932)&gt;0, "Please input data", IF(COUNTIF('Data Spreadsheet'!$A$2:$A$1048576, E4932)&gt;0,  IFERROR(ROUND(VLOOKUP($E4932&amp;ROUNDUP($D4932, -2), 'PaySched Lookups'!$1:$1048576, 3, 0)*$J4932/2,2), 0), "Data for year not available"))</f>
        <v>Please input data</v>
      </c>
      <c r="H4932" s="82" t="str">
        <f>IF(COUNTBLANK(D4932:E4932)&gt;0,"Please input data",IF(COUNTIF('Data Spreadsheet'!$A$2:$A$1048576,E4932)&gt;0,IFERROR(ROUND(VLOOKUP($E4932&amp;ROUNDUP($D4932,-2),'PaySched Lookups'!$1:$1048576,4,0)*$J4932/2,2),0),"Data for year not available"))</f>
        <v>Please input data</v>
      </c>
      <c r="I4932" s="82" t="str">
        <f>IF(COUNTBLANK(D4932:E4932)&gt;0, "Please input data", IF(COUNTIF('Data Spreadsheet'!$A$2:$A$1048576,E4932)&gt;0, IFERROR(ROUND(VLOOKUP($E4932&amp;ROUNDUP($D4932, -2), 'PaySched Lookups'!$1:$1048576,5, 0)*$J4932/2, 2),0), "Data for year not available"))</f>
        <v>Please input data</v>
      </c>
      <c r="J4932" s="61" t="str">
        <f>IF(ISBLANK(D4932), "", IF(D4932&gt;=INDEX('Data Spreadsheet'!B:B, MATCH(E4932, 'Data Spreadsheet'!A:A, 1)), 0, 1))</f>
        <v/>
      </c>
    </row>
    <row r="4933" spans="1:10">
      <c r="A4933" s="63"/>
      <c r="B4933" s="63"/>
      <c r="C4933" s="63"/>
      <c r="D4933" s="63"/>
      <c r="E4933" s="72"/>
      <c r="F4933" s="82" t="str">
        <f>IF(COUNTBLANK(D4933:E4933)&gt;0, "Please input data", IF(COUNTIF('Data Spreadsheet'!$A$2:$A$1048576, E4933)&gt;0, IFERROR(ROUND(VLOOKUP($E4933&amp;ROUNDUP($D4933, -2), 'PaySched Lookups'!$1:$1048576, 2, 0)*$J4933/2,2), 0), "Data for year not available"))</f>
        <v>Please input data</v>
      </c>
      <c r="G4933" s="82" t="str">
        <f>IF(COUNTBLANK(D4933:E4933)&gt;0, "Please input data", IF(COUNTIF('Data Spreadsheet'!$A$2:$A$1048576, E4933)&gt;0,  IFERROR(ROUND(VLOOKUP($E4933&amp;ROUNDUP($D4933, -2), 'PaySched Lookups'!$1:$1048576, 3, 0)*$J4933/2,2), 0), "Data for year not available"))</f>
        <v>Please input data</v>
      </c>
      <c r="H4933" s="82" t="str">
        <f>IF(COUNTBLANK(D4933:E4933)&gt;0,"Please input data",IF(COUNTIF('Data Spreadsheet'!$A$2:$A$1048576,E4933)&gt;0,IFERROR(ROUND(VLOOKUP($E4933&amp;ROUNDUP($D4933,-2),'PaySched Lookups'!$1:$1048576,4,0)*$J4933/2,2),0),"Data for year not available"))</f>
        <v>Please input data</v>
      </c>
      <c r="I4933" s="82" t="str">
        <f>IF(COUNTBLANK(D4933:E4933)&gt;0, "Please input data", IF(COUNTIF('Data Spreadsheet'!$A$2:$A$1048576,E4933)&gt;0, IFERROR(ROUND(VLOOKUP($E4933&amp;ROUNDUP($D4933, -2), 'PaySched Lookups'!$1:$1048576,5, 0)*$J4933/2, 2),0), "Data for year not available"))</f>
        <v>Please input data</v>
      </c>
      <c r="J4933" s="61" t="str">
        <f>IF(ISBLANK(D4933), "", IF(D4933&gt;=INDEX('Data Spreadsheet'!B:B, MATCH(E4933, 'Data Spreadsheet'!A:A, 1)), 0, 1))</f>
        <v/>
      </c>
    </row>
    <row r="4934" spans="1:10">
      <c r="A4934" s="63"/>
      <c r="B4934" s="63"/>
      <c r="C4934" s="63"/>
      <c r="D4934" s="63"/>
      <c r="E4934" s="72"/>
      <c r="F4934" s="82" t="str">
        <f>IF(COUNTBLANK(D4934:E4934)&gt;0, "Please input data", IF(COUNTIF('Data Spreadsheet'!$A$2:$A$1048576, E4934)&gt;0, IFERROR(ROUND(VLOOKUP($E4934&amp;ROUNDUP($D4934, -2), 'PaySched Lookups'!$1:$1048576, 2, 0)*$J4934/2,2), 0), "Data for year not available"))</f>
        <v>Please input data</v>
      </c>
      <c r="G4934" s="82" t="str">
        <f>IF(COUNTBLANK(D4934:E4934)&gt;0, "Please input data", IF(COUNTIF('Data Spreadsheet'!$A$2:$A$1048576, E4934)&gt;0,  IFERROR(ROUND(VLOOKUP($E4934&amp;ROUNDUP($D4934, -2), 'PaySched Lookups'!$1:$1048576, 3, 0)*$J4934/2,2), 0), "Data for year not available"))</f>
        <v>Please input data</v>
      </c>
      <c r="H4934" s="82" t="str">
        <f>IF(COUNTBLANK(D4934:E4934)&gt;0,"Please input data",IF(COUNTIF('Data Spreadsheet'!$A$2:$A$1048576,E4934)&gt;0,IFERROR(ROUND(VLOOKUP($E4934&amp;ROUNDUP($D4934,-2),'PaySched Lookups'!$1:$1048576,4,0)*$J4934/2,2),0),"Data for year not available"))</f>
        <v>Please input data</v>
      </c>
      <c r="I4934" s="82" t="str">
        <f>IF(COUNTBLANK(D4934:E4934)&gt;0, "Please input data", IF(COUNTIF('Data Spreadsheet'!$A$2:$A$1048576,E4934)&gt;0, IFERROR(ROUND(VLOOKUP($E4934&amp;ROUNDUP($D4934, -2), 'PaySched Lookups'!$1:$1048576,5, 0)*$J4934/2, 2),0), "Data for year not available"))</f>
        <v>Please input data</v>
      </c>
      <c r="J4934" s="61" t="str">
        <f>IF(ISBLANK(D4934), "", IF(D4934&gt;=INDEX('Data Spreadsheet'!B:B, MATCH(E4934, 'Data Spreadsheet'!A:A, 1)), 0, 1))</f>
        <v/>
      </c>
    </row>
    <row r="4935" spans="1:10">
      <c r="A4935" s="63"/>
      <c r="B4935" s="63"/>
      <c r="C4935" s="63"/>
      <c r="D4935" s="63"/>
      <c r="E4935" s="72"/>
      <c r="F4935" s="82" t="str">
        <f>IF(COUNTBLANK(D4935:E4935)&gt;0, "Please input data", IF(COUNTIF('Data Spreadsheet'!$A$2:$A$1048576, E4935)&gt;0, IFERROR(ROUND(VLOOKUP($E4935&amp;ROUNDUP($D4935, -2), 'PaySched Lookups'!$1:$1048576, 2, 0)*$J4935/2,2), 0), "Data for year not available"))</f>
        <v>Please input data</v>
      </c>
      <c r="G4935" s="82" t="str">
        <f>IF(COUNTBLANK(D4935:E4935)&gt;0, "Please input data", IF(COUNTIF('Data Spreadsheet'!$A$2:$A$1048576, E4935)&gt;0,  IFERROR(ROUND(VLOOKUP($E4935&amp;ROUNDUP($D4935, -2), 'PaySched Lookups'!$1:$1048576, 3, 0)*$J4935/2,2), 0), "Data for year not available"))</f>
        <v>Please input data</v>
      </c>
      <c r="H4935" s="82" t="str">
        <f>IF(COUNTBLANK(D4935:E4935)&gt;0,"Please input data",IF(COUNTIF('Data Spreadsheet'!$A$2:$A$1048576,E4935)&gt;0,IFERROR(ROUND(VLOOKUP($E4935&amp;ROUNDUP($D4935,-2),'PaySched Lookups'!$1:$1048576,4,0)*$J4935/2,2),0),"Data for year not available"))</f>
        <v>Please input data</v>
      </c>
      <c r="I4935" s="82" t="str">
        <f>IF(COUNTBLANK(D4935:E4935)&gt;0, "Please input data", IF(COUNTIF('Data Spreadsheet'!$A$2:$A$1048576,E4935)&gt;0, IFERROR(ROUND(VLOOKUP($E4935&amp;ROUNDUP($D4935, -2), 'PaySched Lookups'!$1:$1048576,5, 0)*$J4935/2, 2),0), "Data for year not available"))</f>
        <v>Please input data</v>
      </c>
      <c r="J4935" s="61" t="str">
        <f>IF(ISBLANK(D4935), "", IF(D4935&gt;=INDEX('Data Spreadsheet'!B:B, MATCH(E4935, 'Data Spreadsheet'!A:A, 1)), 0, 1))</f>
        <v/>
      </c>
    </row>
    <row r="4936" spans="1:10">
      <c r="A4936" s="63"/>
      <c r="B4936" s="63"/>
      <c r="C4936" s="63"/>
      <c r="D4936" s="63"/>
      <c r="E4936" s="72"/>
      <c r="F4936" s="82" t="str">
        <f>IF(COUNTBLANK(D4936:E4936)&gt;0, "Please input data", IF(COUNTIF('Data Spreadsheet'!$A$2:$A$1048576, E4936)&gt;0, IFERROR(ROUND(VLOOKUP($E4936&amp;ROUNDUP($D4936, -2), 'PaySched Lookups'!$1:$1048576, 2, 0)*$J4936/2,2), 0), "Data for year not available"))</f>
        <v>Please input data</v>
      </c>
      <c r="G4936" s="82" t="str">
        <f>IF(COUNTBLANK(D4936:E4936)&gt;0, "Please input data", IF(COUNTIF('Data Spreadsheet'!$A$2:$A$1048576, E4936)&gt;0,  IFERROR(ROUND(VLOOKUP($E4936&amp;ROUNDUP($D4936, -2), 'PaySched Lookups'!$1:$1048576, 3, 0)*$J4936/2,2), 0), "Data for year not available"))</f>
        <v>Please input data</v>
      </c>
      <c r="H4936" s="82" t="str">
        <f>IF(COUNTBLANK(D4936:E4936)&gt;0,"Please input data",IF(COUNTIF('Data Spreadsheet'!$A$2:$A$1048576,E4936)&gt;0,IFERROR(ROUND(VLOOKUP($E4936&amp;ROUNDUP($D4936,-2),'PaySched Lookups'!$1:$1048576,4,0)*$J4936/2,2),0),"Data for year not available"))</f>
        <v>Please input data</v>
      </c>
      <c r="I4936" s="82" t="str">
        <f>IF(COUNTBLANK(D4936:E4936)&gt;0, "Please input data", IF(COUNTIF('Data Spreadsheet'!$A$2:$A$1048576,E4936)&gt;0, IFERROR(ROUND(VLOOKUP($E4936&amp;ROUNDUP($D4936, -2), 'PaySched Lookups'!$1:$1048576,5, 0)*$J4936/2, 2),0), "Data for year not available"))</f>
        <v>Please input data</v>
      </c>
      <c r="J4936" s="61" t="str">
        <f>IF(ISBLANK(D4936), "", IF(D4936&gt;=INDEX('Data Spreadsheet'!B:B, MATCH(E4936, 'Data Spreadsheet'!A:A, 1)), 0, 1))</f>
        <v/>
      </c>
    </row>
    <row r="4937" spans="1:10">
      <c r="A4937" s="63"/>
      <c r="B4937" s="63"/>
      <c r="C4937" s="63"/>
      <c r="D4937" s="63"/>
      <c r="E4937" s="72"/>
      <c r="F4937" s="82" t="str">
        <f>IF(COUNTBLANK(D4937:E4937)&gt;0, "Please input data", IF(COUNTIF('Data Spreadsheet'!$A$2:$A$1048576, E4937)&gt;0, IFERROR(ROUND(VLOOKUP($E4937&amp;ROUNDUP($D4937, -2), 'PaySched Lookups'!$1:$1048576, 2, 0)*$J4937/2,2), 0), "Data for year not available"))</f>
        <v>Please input data</v>
      </c>
      <c r="G4937" s="82" t="str">
        <f>IF(COUNTBLANK(D4937:E4937)&gt;0, "Please input data", IF(COUNTIF('Data Spreadsheet'!$A$2:$A$1048576, E4937)&gt;0,  IFERROR(ROUND(VLOOKUP($E4937&amp;ROUNDUP($D4937, -2), 'PaySched Lookups'!$1:$1048576, 3, 0)*$J4937/2,2), 0), "Data for year not available"))</f>
        <v>Please input data</v>
      </c>
      <c r="H4937" s="82" t="str">
        <f>IF(COUNTBLANK(D4937:E4937)&gt;0,"Please input data",IF(COUNTIF('Data Spreadsheet'!$A$2:$A$1048576,E4937)&gt;0,IFERROR(ROUND(VLOOKUP($E4937&amp;ROUNDUP($D4937,-2),'PaySched Lookups'!$1:$1048576,4,0)*$J4937/2,2),0),"Data for year not available"))</f>
        <v>Please input data</v>
      </c>
      <c r="I4937" s="82" t="str">
        <f>IF(COUNTBLANK(D4937:E4937)&gt;0, "Please input data", IF(COUNTIF('Data Spreadsheet'!$A$2:$A$1048576,E4937)&gt;0, IFERROR(ROUND(VLOOKUP($E4937&amp;ROUNDUP($D4937, -2), 'PaySched Lookups'!$1:$1048576,5, 0)*$J4937/2, 2),0), "Data for year not available"))</f>
        <v>Please input data</v>
      </c>
      <c r="J4937" s="61" t="str">
        <f>IF(ISBLANK(D4937), "", IF(D4937&gt;=INDEX('Data Spreadsheet'!B:B, MATCH(E4937, 'Data Spreadsheet'!A:A, 1)), 0, 1))</f>
        <v/>
      </c>
    </row>
    <row r="4938" spans="1:10">
      <c r="A4938" s="63"/>
      <c r="B4938" s="63"/>
      <c r="C4938" s="63"/>
      <c r="D4938" s="63"/>
      <c r="E4938" s="72"/>
      <c r="F4938" s="82" t="str">
        <f>IF(COUNTBLANK(D4938:E4938)&gt;0, "Please input data", IF(COUNTIF('Data Spreadsheet'!$A$2:$A$1048576, E4938)&gt;0, IFERROR(ROUND(VLOOKUP($E4938&amp;ROUNDUP($D4938, -2), 'PaySched Lookups'!$1:$1048576, 2, 0)*$J4938/2,2), 0), "Data for year not available"))</f>
        <v>Please input data</v>
      </c>
      <c r="G4938" s="82" t="str">
        <f>IF(COUNTBLANK(D4938:E4938)&gt;0, "Please input data", IF(COUNTIF('Data Spreadsheet'!$A$2:$A$1048576, E4938)&gt;0,  IFERROR(ROUND(VLOOKUP($E4938&amp;ROUNDUP($D4938, -2), 'PaySched Lookups'!$1:$1048576, 3, 0)*$J4938/2,2), 0), "Data for year not available"))</f>
        <v>Please input data</v>
      </c>
      <c r="H4938" s="82" t="str">
        <f>IF(COUNTBLANK(D4938:E4938)&gt;0,"Please input data",IF(COUNTIF('Data Spreadsheet'!$A$2:$A$1048576,E4938)&gt;0,IFERROR(ROUND(VLOOKUP($E4938&amp;ROUNDUP($D4938,-2),'PaySched Lookups'!$1:$1048576,4,0)*$J4938/2,2),0),"Data for year not available"))</f>
        <v>Please input data</v>
      </c>
      <c r="I4938" s="82" t="str">
        <f>IF(COUNTBLANK(D4938:E4938)&gt;0, "Please input data", IF(COUNTIF('Data Spreadsheet'!$A$2:$A$1048576,E4938)&gt;0, IFERROR(ROUND(VLOOKUP($E4938&amp;ROUNDUP($D4938, -2), 'PaySched Lookups'!$1:$1048576,5, 0)*$J4938/2, 2),0), "Data for year not available"))</f>
        <v>Please input data</v>
      </c>
      <c r="J4938" s="61" t="str">
        <f>IF(ISBLANK(D4938), "", IF(D4938&gt;=INDEX('Data Spreadsheet'!B:B, MATCH(E4938, 'Data Spreadsheet'!A:A, 1)), 0, 1))</f>
        <v/>
      </c>
    </row>
    <row r="4939" spans="1:10">
      <c r="A4939" s="63"/>
      <c r="B4939" s="63"/>
      <c r="C4939" s="63"/>
      <c r="D4939" s="63"/>
      <c r="E4939" s="72"/>
      <c r="F4939" s="82" t="str">
        <f>IF(COUNTBLANK(D4939:E4939)&gt;0, "Please input data", IF(COUNTIF('Data Spreadsheet'!$A$2:$A$1048576, E4939)&gt;0, IFERROR(ROUND(VLOOKUP($E4939&amp;ROUNDUP($D4939, -2), 'PaySched Lookups'!$1:$1048576, 2, 0)*$J4939/2,2), 0), "Data for year not available"))</f>
        <v>Please input data</v>
      </c>
      <c r="G4939" s="82" t="str">
        <f>IF(COUNTBLANK(D4939:E4939)&gt;0, "Please input data", IF(COUNTIF('Data Spreadsheet'!$A$2:$A$1048576, E4939)&gt;0,  IFERROR(ROUND(VLOOKUP($E4939&amp;ROUNDUP($D4939, -2), 'PaySched Lookups'!$1:$1048576, 3, 0)*$J4939/2,2), 0), "Data for year not available"))</f>
        <v>Please input data</v>
      </c>
      <c r="H4939" s="82" t="str">
        <f>IF(COUNTBLANK(D4939:E4939)&gt;0,"Please input data",IF(COUNTIF('Data Spreadsheet'!$A$2:$A$1048576,E4939)&gt;0,IFERROR(ROUND(VLOOKUP($E4939&amp;ROUNDUP($D4939,-2),'PaySched Lookups'!$1:$1048576,4,0)*$J4939/2,2),0),"Data for year not available"))</f>
        <v>Please input data</v>
      </c>
      <c r="I4939" s="82" t="str">
        <f>IF(COUNTBLANK(D4939:E4939)&gt;0, "Please input data", IF(COUNTIF('Data Spreadsheet'!$A$2:$A$1048576,E4939)&gt;0, IFERROR(ROUND(VLOOKUP($E4939&amp;ROUNDUP($D4939, -2), 'PaySched Lookups'!$1:$1048576,5, 0)*$J4939/2, 2),0), "Data for year not available"))</f>
        <v>Please input data</v>
      </c>
      <c r="J4939" s="61" t="str">
        <f>IF(ISBLANK(D4939), "", IF(D4939&gt;=INDEX('Data Spreadsheet'!B:B, MATCH(E4939, 'Data Spreadsheet'!A:A, 1)), 0, 1))</f>
        <v/>
      </c>
    </row>
    <row r="4940" spans="1:10">
      <c r="A4940" s="63"/>
      <c r="B4940" s="63"/>
      <c r="C4940" s="63"/>
      <c r="D4940" s="63"/>
      <c r="E4940" s="72"/>
      <c r="F4940" s="82" t="str">
        <f>IF(COUNTBLANK(D4940:E4940)&gt;0, "Please input data", IF(COUNTIF('Data Spreadsheet'!$A$2:$A$1048576, E4940)&gt;0, IFERROR(ROUND(VLOOKUP($E4940&amp;ROUNDUP($D4940, -2), 'PaySched Lookups'!$1:$1048576, 2, 0)*$J4940/2,2), 0), "Data for year not available"))</f>
        <v>Please input data</v>
      </c>
      <c r="G4940" s="82" t="str">
        <f>IF(COUNTBLANK(D4940:E4940)&gt;0, "Please input data", IF(COUNTIF('Data Spreadsheet'!$A$2:$A$1048576, E4940)&gt;0,  IFERROR(ROUND(VLOOKUP($E4940&amp;ROUNDUP($D4940, -2), 'PaySched Lookups'!$1:$1048576, 3, 0)*$J4940/2,2), 0), "Data for year not available"))</f>
        <v>Please input data</v>
      </c>
      <c r="H4940" s="82" t="str">
        <f>IF(COUNTBLANK(D4940:E4940)&gt;0,"Please input data",IF(COUNTIF('Data Spreadsheet'!$A$2:$A$1048576,E4940)&gt;0,IFERROR(ROUND(VLOOKUP($E4940&amp;ROUNDUP($D4940,-2),'PaySched Lookups'!$1:$1048576,4,0)*$J4940/2,2),0),"Data for year not available"))</f>
        <v>Please input data</v>
      </c>
      <c r="I4940" s="82" t="str">
        <f>IF(COUNTBLANK(D4940:E4940)&gt;0, "Please input data", IF(COUNTIF('Data Spreadsheet'!$A$2:$A$1048576,E4940)&gt;0, IFERROR(ROUND(VLOOKUP($E4940&amp;ROUNDUP($D4940, -2), 'PaySched Lookups'!$1:$1048576,5, 0)*$J4940/2, 2),0), "Data for year not available"))</f>
        <v>Please input data</v>
      </c>
      <c r="J4940" s="61" t="str">
        <f>IF(ISBLANK(D4940), "", IF(D4940&gt;=INDEX('Data Spreadsheet'!B:B, MATCH(E4940, 'Data Spreadsheet'!A:A, 1)), 0, 1))</f>
        <v/>
      </c>
    </row>
    <row r="4941" spans="1:10">
      <c r="A4941" s="63"/>
      <c r="B4941" s="63"/>
      <c r="C4941" s="63"/>
      <c r="D4941" s="63"/>
      <c r="E4941" s="72"/>
      <c r="F4941" s="82" t="str">
        <f>IF(COUNTBLANK(D4941:E4941)&gt;0, "Please input data", IF(COUNTIF('Data Spreadsheet'!$A$2:$A$1048576, E4941)&gt;0, IFERROR(ROUND(VLOOKUP($E4941&amp;ROUNDUP($D4941, -2), 'PaySched Lookups'!$1:$1048576, 2, 0)*$J4941/2,2), 0), "Data for year not available"))</f>
        <v>Please input data</v>
      </c>
      <c r="G4941" s="82" t="str">
        <f>IF(COUNTBLANK(D4941:E4941)&gt;0, "Please input data", IF(COUNTIF('Data Spreadsheet'!$A$2:$A$1048576, E4941)&gt;0,  IFERROR(ROUND(VLOOKUP($E4941&amp;ROUNDUP($D4941, -2), 'PaySched Lookups'!$1:$1048576, 3, 0)*$J4941/2,2), 0), "Data for year not available"))</f>
        <v>Please input data</v>
      </c>
      <c r="H4941" s="82" t="str">
        <f>IF(COUNTBLANK(D4941:E4941)&gt;0,"Please input data",IF(COUNTIF('Data Spreadsheet'!$A$2:$A$1048576,E4941)&gt;0,IFERROR(ROUND(VLOOKUP($E4941&amp;ROUNDUP($D4941,-2),'PaySched Lookups'!$1:$1048576,4,0)*$J4941/2,2),0),"Data for year not available"))</f>
        <v>Please input data</v>
      </c>
      <c r="I4941" s="82" t="str">
        <f>IF(COUNTBLANK(D4941:E4941)&gt;0, "Please input data", IF(COUNTIF('Data Spreadsheet'!$A$2:$A$1048576,E4941)&gt;0, IFERROR(ROUND(VLOOKUP($E4941&amp;ROUNDUP($D4941, -2), 'PaySched Lookups'!$1:$1048576,5, 0)*$J4941/2, 2),0), "Data for year not available"))</f>
        <v>Please input data</v>
      </c>
      <c r="J4941" s="61" t="str">
        <f>IF(ISBLANK(D4941), "", IF(D4941&gt;=INDEX('Data Spreadsheet'!B:B, MATCH(E4941, 'Data Spreadsheet'!A:A, 1)), 0, 1))</f>
        <v/>
      </c>
    </row>
    <row r="4942" spans="1:10">
      <c r="A4942" s="63"/>
      <c r="B4942" s="63"/>
      <c r="C4942" s="63"/>
      <c r="D4942" s="63"/>
      <c r="E4942" s="72"/>
      <c r="F4942" s="82" t="str">
        <f>IF(COUNTBLANK(D4942:E4942)&gt;0, "Please input data", IF(COUNTIF('Data Spreadsheet'!$A$2:$A$1048576, E4942)&gt;0, IFERROR(ROUND(VLOOKUP($E4942&amp;ROUNDUP($D4942, -2), 'PaySched Lookups'!$1:$1048576, 2, 0)*$J4942/2,2), 0), "Data for year not available"))</f>
        <v>Please input data</v>
      </c>
      <c r="G4942" s="82" t="str">
        <f>IF(COUNTBLANK(D4942:E4942)&gt;0, "Please input data", IF(COUNTIF('Data Spreadsheet'!$A$2:$A$1048576, E4942)&gt;0,  IFERROR(ROUND(VLOOKUP($E4942&amp;ROUNDUP($D4942, -2), 'PaySched Lookups'!$1:$1048576, 3, 0)*$J4942/2,2), 0), "Data for year not available"))</f>
        <v>Please input data</v>
      </c>
      <c r="H4942" s="82" t="str">
        <f>IF(COUNTBLANK(D4942:E4942)&gt;0,"Please input data",IF(COUNTIF('Data Spreadsheet'!$A$2:$A$1048576,E4942)&gt;0,IFERROR(ROUND(VLOOKUP($E4942&amp;ROUNDUP($D4942,-2),'PaySched Lookups'!$1:$1048576,4,0)*$J4942/2,2),0),"Data for year not available"))</f>
        <v>Please input data</v>
      </c>
      <c r="I4942" s="82" t="str">
        <f>IF(COUNTBLANK(D4942:E4942)&gt;0, "Please input data", IF(COUNTIF('Data Spreadsheet'!$A$2:$A$1048576,E4942)&gt;0, IFERROR(ROUND(VLOOKUP($E4942&amp;ROUNDUP($D4942, -2), 'PaySched Lookups'!$1:$1048576,5, 0)*$J4942/2, 2),0), "Data for year not available"))</f>
        <v>Please input data</v>
      </c>
      <c r="J4942" s="61" t="str">
        <f>IF(ISBLANK(D4942), "", IF(D4942&gt;=INDEX('Data Spreadsheet'!B:B, MATCH(E4942, 'Data Spreadsheet'!A:A, 1)), 0, 1))</f>
        <v/>
      </c>
    </row>
    <row r="4943" spans="1:10">
      <c r="A4943" s="63"/>
      <c r="B4943" s="63"/>
      <c r="C4943" s="63"/>
      <c r="D4943" s="63"/>
      <c r="E4943" s="72"/>
      <c r="F4943" s="82" t="str">
        <f>IF(COUNTBLANK(D4943:E4943)&gt;0, "Please input data", IF(COUNTIF('Data Spreadsheet'!$A$2:$A$1048576, E4943)&gt;0, IFERROR(ROUND(VLOOKUP($E4943&amp;ROUNDUP($D4943, -2), 'PaySched Lookups'!$1:$1048576, 2, 0)*$J4943/2,2), 0), "Data for year not available"))</f>
        <v>Please input data</v>
      </c>
      <c r="G4943" s="82" t="str">
        <f>IF(COUNTBLANK(D4943:E4943)&gt;0, "Please input data", IF(COUNTIF('Data Spreadsheet'!$A$2:$A$1048576, E4943)&gt;0,  IFERROR(ROUND(VLOOKUP($E4943&amp;ROUNDUP($D4943, -2), 'PaySched Lookups'!$1:$1048576, 3, 0)*$J4943/2,2), 0), "Data for year not available"))</f>
        <v>Please input data</v>
      </c>
      <c r="H4943" s="82" t="str">
        <f>IF(COUNTBLANK(D4943:E4943)&gt;0,"Please input data",IF(COUNTIF('Data Spreadsheet'!$A$2:$A$1048576,E4943)&gt;0,IFERROR(ROUND(VLOOKUP($E4943&amp;ROUNDUP($D4943,-2),'PaySched Lookups'!$1:$1048576,4,0)*$J4943/2,2),0),"Data for year not available"))</f>
        <v>Please input data</v>
      </c>
      <c r="I4943" s="82" t="str">
        <f>IF(COUNTBLANK(D4943:E4943)&gt;0, "Please input data", IF(COUNTIF('Data Spreadsheet'!$A$2:$A$1048576,E4943)&gt;0, IFERROR(ROUND(VLOOKUP($E4943&amp;ROUNDUP($D4943, -2), 'PaySched Lookups'!$1:$1048576,5, 0)*$J4943/2, 2),0), "Data for year not available"))</f>
        <v>Please input data</v>
      </c>
      <c r="J4943" s="61" t="str">
        <f>IF(ISBLANK(D4943), "", IF(D4943&gt;=INDEX('Data Spreadsheet'!B:B, MATCH(E4943, 'Data Spreadsheet'!A:A, 1)), 0, 1))</f>
        <v/>
      </c>
    </row>
    <row r="4944" spans="1:10">
      <c r="A4944" s="63"/>
      <c r="B4944" s="63"/>
      <c r="C4944" s="63"/>
      <c r="D4944" s="63"/>
      <c r="E4944" s="72"/>
      <c r="F4944" s="82" t="str">
        <f>IF(COUNTBLANK(D4944:E4944)&gt;0, "Please input data", IF(COUNTIF('Data Spreadsheet'!$A$2:$A$1048576, E4944)&gt;0, IFERROR(ROUND(VLOOKUP($E4944&amp;ROUNDUP($D4944, -2), 'PaySched Lookups'!$1:$1048576, 2, 0)*$J4944/2,2), 0), "Data for year not available"))</f>
        <v>Please input data</v>
      </c>
      <c r="G4944" s="82" t="str">
        <f>IF(COUNTBLANK(D4944:E4944)&gt;0, "Please input data", IF(COUNTIF('Data Spreadsheet'!$A$2:$A$1048576, E4944)&gt;0,  IFERROR(ROUND(VLOOKUP($E4944&amp;ROUNDUP($D4944, -2), 'PaySched Lookups'!$1:$1048576, 3, 0)*$J4944/2,2), 0), "Data for year not available"))</f>
        <v>Please input data</v>
      </c>
      <c r="H4944" s="82" t="str">
        <f>IF(COUNTBLANK(D4944:E4944)&gt;0,"Please input data",IF(COUNTIF('Data Spreadsheet'!$A$2:$A$1048576,E4944)&gt;0,IFERROR(ROUND(VLOOKUP($E4944&amp;ROUNDUP($D4944,-2),'PaySched Lookups'!$1:$1048576,4,0)*$J4944/2,2),0),"Data for year not available"))</f>
        <v>Please input data</v>
      </c>
      <c r="I4944" s="82" t="str">
        <f>IF(COUNTBLANK(D4944:E4944)&gt;0, "Please input data", IF(COUNTIF('Data Spreadsheet'!$A$2:$A$1048576,E4944)&gt;0, IFERROR(ROUND(VLOOKUP($E4944&amp;ROUNDUP($D4944, -2), 'PaySched Lookups'!$1:$1048576,5, 0)*$J4944/2, 2),0), "Data for year not available"))</f>
        <v>Please input data</v>
      </c>
      <c r="J4944" s="61" t="str">
        <f>IF(ISBLANK(D4944), "", IF(D4944&gt;=INDEX('Data Spreadsheet'!B:B, MATCH(E4944, 'Data Spreadsheet'!A:A, 1)), 0, 1))</f>
        <v/>
      </c>
    </row>
    <row r="4945" spans="1:10">
      <c r="A4945" s="63"/>
      <c r="B4945" s="63"/>
      <c r="C4945" s="63"/>
      <c r="D4945" s="63"/>
      <c r="E4945" s="72"/>
      <c r="F4945" s="82" t="str">
        <f>IF(COUNTBLANK(D4945:E4945)&gt;0, "Please input data", IF(COUNTIF('Data Spreadsheet'!$A$2:$A$1048576, E4945)&gt;0, IFERROR(ROUND(VLOOKUP($E4945&amp;ROUNDUP($D4945, -2), 'PaySched Lookups'!$1:$1048576, 2, 0)*$J4945/2,2), 0), "Data for year not available"))</f>
        <v>Please input data</v>
      </c>
      <c r="G4945" s="82" t="str">
        <f>IF(COUNTBLANK(D4945:E4945)&gt;0, "Please input data", IF(COUNTIF('Data Spreadsheet'!$A$2:$A$1048576, E4945)&gt;0,  IFERROR(ROUND(VLOOKUP($E4945&amp;ROUNDUP($D4945, -2), 'PaySched Lookups'!$1:$1048576, 3, 0)*$J4945/2,2), 0), "Data for year not available"))</f>
        <v>Please input data</v>
      </c>
      <c r="H4945" s="82" t="str">
        <f>IF(COUNTBLANK(D4945:E4945)&gt;0,"Please input data",IF(COUNTIF('Data Spreadsheet'!$A$2:$A$1048576,E4945)&gt;0,IFERROR(ROUND(VLOOKUP($E4945&amp;ROUNDUP($D4945,-2),'PaySched Lookups'!$1:$1048576,4,0)*$J4945/2,2),0),"Data for year not available"))</f>
        <v>Please input data</v>
      </c>
      <c r="I4945" s="82" t="str">
        <f>IF(COUNTBLANK(D4945:E4945)&gt;0, "Please input data", IF(COUNTIF('Data Spreadsheet'!$A$2:$A$1048576,E4945)&gt;0, IFERROR(ROUND(VLOOKUP($E4945&amp;ROUNDUP($D4945, -2), 'PaySched Lookups'!$1:$1048576,5, 0)*$J4945/2, 2),0), "Data for year not available"))</f>
        <v>Please input data</v>
      </c>
      <c r="J4945" s="61" t="str">
        <f>IF(ISBLANK(D4945), "", IF(D4945&gt;=INDEX('Data Spreadsheet'!B:B, MATCH(E4945, 'Data Spreadsheet'!A:A, 1)), 0, 1))</f>
        <v/>
      </c>
    </row>
    <row r="4946" spans="1:10">
      <c r="A4946" s="63"/>
      <c r="B4946" s="63"/>
      <c r="C4946" s="63"/>
      <c r="D4946" s="63"/>
      <c r="E4946" s="72"/>
      <c r="F4946" s="82" t="str">
        <f>IF(COUNTBLANK(D4946:E4946)&gt;0, "Please input data", IF(COUNTIF('Data Spreadsheet'!$A$2:$A$1048576, E4946)&gt;0, IFERROR(ROUND(VLOOKUP($E4946&amp;ROUNDUP($D4946, -2), 'PaySched Lookups'!$1:$1048576, 2, 0)*$J4946/2,2), 0), "Data for year not available"))</f>
        <v>Please input data</v>
      </c>
      <c r="G4946" s="82" t="str">
        <f>IF(COUNTBLANK(D4946:E4946)&gt;0, "Please input data", IF(COUNTIF('Data Spreadsheet'!$A$2:$A$1048576, E4946)&gt;0,  IFERROR(ROUND(VLOOKUP($E4946&amp;ROUNDUP($D4946, -2), 'PaySched Lookups'!$1:$1048576, 3, 0)*$J4946/2,2), 0), "Data for year not available"))</f>
        <v>Please input data</v>
      </c>
      <c r="H4946" s="82" t="str">
        <f>IF(COUNTBLANK(D4946:E4946)&gt;0,"Please input data",IF(COUNTIF('Data Spreadsheet'!$A$2:$A$1048576,E4946)&gt;0,IFERROR(ROUND(VLOOKUP($E4946&amp;ROUNDUP($D4946,-2),'PaySched Lookups'!$1:$1048576,4,0)*$J4946/2,2),0),"Data for year not available"))</f>
        <v>Please input data</v>
      </c>
      <c r="I4946" s="82" t="str">
        <f>IF(COUNTBLANK(D4946:E4946)&gt;0, "Please input data", IF(COUNTIF('Data Spreadsheet'!$A$2:$A$1048576,E4946)&gt;0, IFERROR(ROUND(VLOOKUP($E4946&amp;ROUNDUP($D4946, -2), 'PaySched Lookups'!$1:$1048576,5, 0)*$J4946/2, 2),0), "Data for year not available"))</f>
        <v>Please input data</v>
      </c>
      <c r="J4946" s="61" t="str">
        <f>IF(ISBLANK(D4946), "", IF(D4946&gt;=INDEX('Data Spreadsheet'!B:B, MATCH(E4946, 'Data Spreadsheet'!A:A, 1)), 0, 1))</f>
        <v/>
      </c>
    </row>
    <row r="4947" spans="1:10">
      <c r="A4947" s="63"/>
      <c r="B4947" s="63"/>
      <c r="C4947" s="63"/>
      <c r="D4947" s="63"/>
      <c r="E4947" s="72"/>
      <c r="F4947" s="82" t="str">
        <f>IF(COUNTBLANK(D4947:E4947)&gt;0, "Please input data", IF(COUNTIF('Data Spreadsheet'!$A$2:$A$1048576, E4947)&gt;0, IFERROR(ROUND(VLOOKUP($E4947&amp;ROUNDUP($D4947, -2), 'PaySched Lookups'!$1:$1048576, 2, 0)*$J4947/2,2), 0), "Data for year not available"))</f>
        <v>Please input data</v>
      </c>
      <c r="G4947" s="82" t="str">
        <f>IF(COUNTBLANK(D4947:E4947)&gt;0, "Please input data", IF(COUNTIF('Data Spreadsheet'!$A$2:$A$1048576, E4947)&gt;0,  IFERROR(ROUND(VLOOKUP($E4947&amp;ROUNDUP($D4947, -2), 'PaySched Lookups'!$1:$1048576, 3, 0)*$J4947/2,2), 0), "Data for year not available"))</f>
        <v>Please input data</v>
      </c>
      <c r="H4947" s="82" t="str">
        <f>IF(COUNTBLANK(D4947:E4947)&gt;0,"Please input data",IF(COUNTIF('Data Spreadsheet'!$A$2:$A$1048576,E4947)&gt;0,IFERROR(ROUND(VLOOKUP($E4947&amp;ROUNDUP($D4947,-2),'PaySched Lookups'!$1:$1048576,4,0)*$J4947/2,2),0),"Data for year not available"))</f>
        <v>Please input data</v>
      </c>
      <c r="I4947" s="82" t="str">
        <f>IF(COUNTBLANK(D4947:E4947)&gt;0, "Please input data", IF(COUNTIF('Data Spreadsheet'!$A$2:$A$1048576,E4947)&gt;0, IFERROR(ROUND(VLOOKUP($E4947&amp;ROUNDUP($D4947, -2), 'PaySched Lookups'!$1:$1048576,5, 0)*$J4947/2, 2),0), "Data for year not available"))</f>
        <v>Please input data</v>
      </c>
      <c r="J4947" s="61" t="str">
        <f>IF(ISBLANK(D4947), "", IF(D4947&gt;=INDEX('Data Spreadsheet'!B:B, MATCH(E4947, 'Data Spreadsheet'!A:A, 1)), 0, 1))</f>
        <v/>
      </c>
    </row>
    <row r="4948" spans="1:10">
      <c r="A4948" s="63"/>
      <c r="B4948" s="63"/>
      <c r="C4948" s="63"/>
      <c r="D4948" s="63"/>
      <c r="E4948" s="72"/>
      <c r="F4948" s="82" t="str">
        <f>IF(COUNTBLANK(D4948:E4948)&gt;0, "Please input data", IF(COUNTIF('Data Spreadsheet'!$A$2:$A$1048576, E4948)&gt;0, IFERROR(ROUND(VLOOKUP($E4948&amp;ROUNDUP($D4948, -2), 'PaySched Lookups'!$1:$1048576, 2, 0)*$J4948/2,2), 0), "Data for year not available"))</f>
        <v>Please input data</v>
      </c>
      <c r="G4948" s="82" t="str">
        <f>IF(COUNTBLANK(D4948:E4948)&gt;0, "Please input data", IF(COUNTIF('Data Spreadsheet'!$A$2:$A$1048576, E4948)&gt;0,  IFERROR(ROUND(VLOOKUP($E4948&amp;ROUNDUP($D4948, -2), 'PaySched Lookups'!$1:$1048576, 3, 0)*$J4948/2,2), 0), "Data for year not available"))</f>
        <v>Please input data</v>
      </c>
      <c r="H4948" s="82" t="str">
        <f>IF(COUNTBLANK(D4948:E4948)&gt;0,"Please input data",IF(COUNTIF('Data Spreadsheet'!$A$2:$A$1048576,E4948)&gt;0,IFERROR(ROUND(VLOOKUP($E4948&amp;ROUNDUP($D4948,-2),'PaySched Lookups'!$1:$1048576,4,0)*$J4948/2,2),0),"Data for year not available"))</f>
        <v>Please input data</v>
      </c>
      <c r="I4948" s="82" t="str">
        <f>IF(COUNTBLANK(D4948:E4948)&gt;0, "Please input data", IF(COUNTIF('Data Spreadsheet'!$A$2:$A$1048576,E4948)&gt;0, IFERROR(ROUND(VLOOKUP($E4948&amp;ROUNDUP($D4948, -2), 'PaySched Lookups'!$1:$1048576,5, 0)*$J4948/2, 2),0), "Data for year not available"))</f>
        <v>Please input data</v>
      </c>
      <c r="J4948" s="61" t="str">
        <f>IF(ISBLANK(D4948), "", IF(D4948&gt;=INDEX('Data Spreadsheet'!B:B, MATCH(E4948, 'Data Spreadsheet'!A:A, 1)), 0, 1))</f>
        <v/>
      </c>
    </row>
    <row r="4949" spans="1:10">
      <c r="A4949" s="63"/>
      <c r="B4949" s="63"/>
      <c r="C4949" s="63"/>
      <c r="D4949" s="63"/>
      <c r="E4949" s="72"/>
      <c r="F4949" s="82" t="str">
        <f>IF(COUNTBLANK(D4949:E4949)&gt;0, "Please input data", IF(COUNTIF('Data Spreadsheet'!$A$2:$A$1048576, E4949)&gt;0, IFERROR(ROUND(VLOOKUP($E4949&amp;ROUNDUP($D4949, -2), 'PaySched Lookups'!$1:$1048576, 2, 0)*$J4949/2,2), 0), "Data for year not available"))</f>
        <v>Please input data</v>
      </c>
      <c r="G4949" s="82" t="str">
        <f>IF(COUNTBLANK(D4949:E4949)&gt;0, "Please input data", IF(COUNTIF('Data Spreadsheet'!$A$2:$A$1048576, E4949)&gt;0,  IFERROR(ROUND(VLOOKUP($E4949&amp;ROUNDUP($D4949, -2), 'PaySched Lookups'!$1:$1048576, 3, 0)*$J4949/2,2), 0), "Data for year not available"))</f>
        <v>Please input data</v>
      </c>
      <c r="H4949" s="82" t="str">
        <f>IF(COUNTBLANK(D4949:E4949)&gt;0,"Please input data",IF(COUNTIF('Data Spreadsheet'!$A$2:$A$1048576,E4949)&gt;0,IFERROR(ROUND(VLOOKUP($E4949&amp;ROUNDUP($D4949,-2),'PaySched Lookups'!$1:$1048576,4,0)*$J4949/2,2),0),"Data for year not available"))</f>
        <v>Please input data</v>
      </c>
      <c r="I4949" s="82" t="str">
        <f>IF(COUNTBLANK(D4949:E4949)&gt;0, "Please input data", IF(COUNTIF('Data Spreadsheet'!$A$2:$A$1048576,E4949)&gt;0, IFERROR(ROUND(VLOOKUP($E4949&amp;ROUNDUP($D4949, -2), 'PaySched Lookups'!$1:$1048576,5, 0)*$J4949/2, 2),0), "Data for year not available"))</f>
        <v>Please input data</v>
      </c>
      <c r="J4949" s="61" t="str">
        <f>IF(ISBLANK(D4949), "", IF(D4949&gt;=INDEX('Data Spreadsheet'!B:B, MATCH(E4949, 'Data Spreadsheet'!A:A, 1)), 0, 1))</f>
        <v/>
      </c>
    </row>
    <row r="4950" spans="1:10">
      <c r="A4950" s="63"/>
      <c r="B4950" s="63"/>
      <c r="C4950" s="63"/>
      <c r="D4950" s="63"/>
      <c r="E4950" s="72"/>
      <c r="F4950" s="82" t="str">
        <f>IF(COUNTBLANK(D4950:E4950)&gt;0, "Please input data", IF(COUNTIF('Data Spreadsheet'!$A$2:$A$1048576, E4950)&gt;0, IFERROR(ROUND(VLOOKUP($E4950&amp;ROUNDUP($D4950, -2), 'PaySched Lookups'!$1:$1048576, 2, 0)*$J4950/2,2), 0), "Data for year not available"))</f>
        <v>Please input data</v>
      </c>
      <c r="G4950" s="82" t="str">
        <f>IF(COUNTBLANK(D4950:E4950)&gt;0, "Please input data", IF(COUNTIF('Data Spreadsheet'!$A$2:$A$1048576, E4950)&gt;0,  IFERROR(ROUND(VLOOKUP($E4950&amp;ROUNDUP($D4950, -2), 'PaySched Lookups'!$1:$1048576, 3, 0)*$J4950/2,2), 0), "Data for year not available"))</f>
        <v>Please input data</v>
      </c>
      <c r="H4950" s="82" t="str">
        <f>IF(COUNTBLANK(D4950:E4950)&gt;0,"Please input data",IF(COUNTIF('Data Spreadsheet'!$A$2:$A$1048576,E4950)&gt;0,IFERROR(ROUND(VLOOKUP($E4950&amp;ROUNDUP($D4950,-2),'PaySched Lookups'!$1:$1048576,4,0)*$J4950/2,2),0),"Data for year not available"))</f>
        <v>Please input data</v>
      </c>
      <c r="I4950" s="82" t="str">
        <f>IF(COUNTBLANK(D4950:E4950)&gt;0, "Please input data", IF(COUNTIF('Data Spreadsheet'!$A$2:$A$1048576,E4950)&gt;0, IFERROR(ROUND(VLOOKUP($E4950&amp;ROUNDUP($D4950, -2), 'PaySched Lookups'!$1:$1048576,5, 0)*$J4950/2, 2),0), "Data for year not available"))</f>
        <v>Please input data</v>
      </c>
      <c r="J4950" s="61" t="str">
        <f>IF(ISBLANK(D4950), "", IF(D4950&gt;=INDEX('Data Spreadsheet'!B:B, MATCH(E4950, 'Data Spreadsheet'!A:A, 1)), 0, 1))</f>
        <v/>
      </c>
    </row>
    <row r="4951" spans="1:10">
      <c r="A4951" s="63"/>
      <c r="B4951" s="63"/>
      <c r="C4951" s="63"/>
      <c r="D4951" s="63"/>
      <c r="E4951" s="72"/>
      <c r="F4951" s="82" t="str">
        <f>IF(COUNTBLANK(D4951:E4951)&gt;0, "Please input data", IF(COUNTIF('Data Spreadsheet'!$A$2:$A$1048576, E4951)&gt;0, IFERROR(ROUND(VLOOKUP($E4951&amp;ROUNDUP($D4951, -2), 'PaySched Lookups'!$1:$1048576, 2, 0)*$J4951/2,2), 0), "Data for year not available"))</f>
        <v>Please input data</v>
      </c>
      <c r="G4951" s="82" t="str">
        <f>IF(COUNTBLANK(D4951:E4951)&gt;0, "Please input data", IF(COUNTIF('Data Spreadsheet'!$A$2:$A$1048576, E4951)&gt;0,  IFERROR(ROUND(VLOOKUP($E4951&amp;ROUNDUP($D4951, -2), 'PaySched Lookups'!$1:$1048576, 3, 0)*$J4951/2,2), 0), "Data for year not available"))</f>
        <v>Please input data</v>
      </c>
      <c r="H4951" s="82" t="str">
        <f>IF(COUNTBLANK(D4951:E4951)&gt;0,"Please input data",IF(COUNTIF('Data Spreadsheet'!$A$2:$A$1048576,E4951)&gt;0,IFERROR(ROUND(VLOOKUP($E4951&amp;ROUNDUP($D4951,-2),'PaySched Lookups'!$1:$1048576,4,0)*$J4951/2,2),0),"Data for year not available"))</f>
        <v>Please input data</v>
      </c>
      <c r="I4951" s="82" t="str">
        <f>IF(COUNTBLANK(D4951:E4951)&gt;0, "Please input data", IF(COUNTIF('Data Spreadsheet'!$A$2:$A$1048576,E4951)&gt;0, IFERROR(ROUND(VLOOKUP($E4951&amp;ROUNDUP($D4951, -2), 'PaySched Lookups'!$1:$1048576,5, 0)*$J4951/2, 2),0), "Data for year not available"))</f>
        <v>Please input data</v>
      </c>
      <c r="J4951" s="61" t="str">
        <f>IF(ISBLANK(D4951), "", IF(D4951&gt;=INDEX('Data Spreadsheet'!B:B, MATCH(E4951, 'Data Spreadsheet'!A:A, 1)), 0, 1))</f>
        <v/>
      </c>
    </row>
    <row r="4952" spans="1:10">
      <c r="A4952" s="63"/>
      <c r="B4952" s="63"/>
      <c r="C4952" s="63"/>
      <c r="D4952" s="63"/>
      <c r="E4952" s="72"/>
      <c r="F4952" s="82" t="str">
        <f>IF(COUNTBLANK(D4952:E4952)&gt;0, "Please input data", IF(COUNTIF('Data Spreadsheet'!$A$2:$A$1048576, E4952)&gt;0, IFERROR(ROUND(VLOOKUP($E4952&amp;ROUNDUP($D4952, -2), 'PaySched Lookups'!$1:$1048576, 2, 0)*$J4952/2,2), 0), "Data for year not available"))</f>
        <v>Please input data</v>
      </c>
      <c r="G4952" s="82" t="str">
        <f>IF(COUNTBLANK(D4952:E4952)&gt;0, "Please input data", IF(COUNTIF('Data Spreadsheet'!$A$2:$A$1048576, E4952)&gt;0,  IFERROR(ROUND(VLOOKUP($E4952&amp;ROUNDUP($D4952, -2), 'PaySched Lookups'!$1:$1048576, 3, 0)*$J4952/2,2), 0), "Data for year not available"))</f>
        <v>Please input data</v>
      </c>
      <c r="H4952" s="82" t="str">
        <f>IF(COUNTBLANK(D4952:E4952)&gt;0,"Please input data",IF(COUNTIF('Data Spreadsheet'!$A$2:$A$1048576,E4952)&gt;0,IFERROR(ROUND(VLOOKUP($E4952&amp;ROUNDUP($D4952,-2),'PaySched Lookups'!$1:$1048576,4,0)*$J4952/2,2),0),"Data for year not available"))</f>
        <v>Please input data</v>
      </c>
      <c r="I4952" s="82" t="str">
        <f>IF(COUNTBLANK(D4952:E4952)&gt;0, "Please input data", IF(COUNTIF('Data Spreadsheet'!$A$2:$A$1048576,E4952)&gt;0, IFERROR(ROUND(VLOOKUP($E4952&amp;ROUNDUP($D4952, -2), 'PaySched Lookups'!$1:$1048576,5, 0)*$J4952/2, 2),0), "Data for year not available"))</f>
        <v>Please input data</v>
      </c>
      <c r="J4952" s="61" t="str">
        <f>IF(ISBLANK(D4952), "", IF(D4952&gt;=INDEX('Data Spreadsheet'!B:B, MATCH(E4952, 'Data Spreadsheet'!A:A, 1)), 0, 1))</f>
        <v/>
      </c>
    </row>
    <row r="4953" spans="1:10">
      <c r="A4953" s="63"/>
      <c r="B4953" s="63"/>
      <c r="C4953" s="63"/>
      <c r="D4953" s="63"/>
      <c r="E4953" s="72"/>
      <c r="F4953" s="82" t="str">
        <f>IF(COUNTBLANK(D4953:E4953)&gt;0, "Please input data", IF(COUNTIF('Data Spreadsheet'!$A$2:$A$1048576, E4953)&gt;0, IFERROR(ROUND(VLOOKUP($E4953&amp;ROUNDUP($D4953, -2), 'PaySched Lookups'!$1:$1048576, 2, 0)*$J4953/2,2), 0), "Data for year not available"))</f>
        <v>Please input data</v>
      </c>
      <c r="G4953" s="82" t="str">
        <f>IF(COUNTBLANK(D4953:E4953)&gt;0, "Please input data", IF(COUNTIF('Data Spreadsheet'!$A$2:$A$1048576, E4953)&gt;0,  IFERROR(ROUND(VLOOKUP($E4953&amp;ROUNDUP($D4953, -2), 'PaySched Lookups'!$1:$1048576, 3, 0)*$J4953/2,2), 0), "Data for year not available"))</f>
        <v>Please input data</v>
      </c>
      <c r="H4953" s="82" t="str">
        <f>IF(COUNTBLANK(D4953:E4953)&gt;0,"Please input data",IF(COUNTIF('Data Spreadsheet'!$A$2:$A$1048576,E4953)&gt;0,IFERROR(ROUND(VLOOKUP($E4953&amp;ROUNDUP($D4953,-2),'PaySched Lookups'!$1:$1048576,4,0)*$J4953/2,2),0),"Data for year not available"))</f>
        <v>Please input data</v>
      </c>
      <c r="I4953" s="82" t="str">
        <f>IF(COUNTBLANK(D4953:E4953)&gt;0, "Please input data", IF(COUNTIF('Data Spreadsheet'!$A$2:$A$1048576,E4953)&gt;0, IFERROR(ROUND(VLOOKUP($E4953&amp;ROUNDUP($D4953, -2), 'PaySched Lookups'!$1:$1048576,5, 0)*$J4953/2, 2),0), "Data for year not available"))</f>
        <v>Please input data</v>
      </c>
      <c r="J4953" s="61" t="str">
        <f>IF(ISBLANK(D4953), "", IF(D4953&gt;=INDEX('Data Spreadsheet'!B:B, MATCH(E4953, 'Data Spreadsheet'!A:A, 1)), 0, 1))</f>
        <v/>
      </c>
    </row>
    <row r="4954" spans="1:10">
      <c r="A4954" s="63"/>
      <c r="B4954" s="63"/>
      <c r="C4954" s="63"/>
      <c r="D4954" s="63"/>
      <c r="E4954" s="72"/>
      <c r="F4954" s="82" t="str">
        <f>IF(COUNTBLANK(D4954:E4954)&gt;0, "Please input data", IF(COUNTIF('Data Spreadsheet'!$A$2:$A$1048576, E4954)&gt;0, IFERROR(ROUND(VLOOKUP($E4954&amp;ROUNDUP($D4954, -2), 'PaySched Lookups'!$1:$1048576, 2, 0)*$J4954/2,2), 0), "Data for year not available"))</f>
        <v>Please input data</v>
      </c>
      <c r="G4954" s="82" t="str">
        <f>IF(COUNTBLANK(D4954:E4954)&gt;0, "Please input data", IF(COUNTIF('Data Spreadsheet'!$A$2:$A$1048576, E4954)&gt;0,  IFERROR(ROUND(VLOOKUP($E4954&amp;ROUNDUP($D4954, -2), 'PaySched Lookups'!$1:$1048576, 3, 0)*$J4954/2,2), 0), "Data for year not available"))</f>
        <v>Please input data</v>
      </c>
      <c r="H4954" s="82" t="str">
        <f>IF(COUNTBLANK(D4954:E4954)&gt;0,"Please input data",IF(COUNTIF('Data Spreadsheet'!$A$2:$A$1048576,E4954)&gt;0,IFERROR(ROUND(VLOOKUP($E4954&amp;ROUNDUP($D4954,-2),'PaySched Lookups'!$1:$1048576,4,0)*$J4954/2,2),0),"Data for year not available"))</f>
        <v>Please input data</v>
      </c>
      <c r="I4954" s="82" t="str">
        <f>IF(COUNTBLANK(D4954:E4954)&gt;0, "Please input data", IF(COUNTIF('Data Spreadsheet'!$A$2:$A$1048576,E4954)&gt;0, IFERROR(ROUND(VLOOKUP($E4954&amp;ROUNDUP($D4954, -2), 'PaySched Lookups'!$1:$1048576,5, 0)*$J4954/2, 2),0), "Data for year not available"))</f>
        <v>Please input data</v>
      </c>
      <c r="J4954" s="61" t="str">
        <f>IF(ISBLANK(D4954), "", IF(D4954&gt;=INDEX('Data Spreadsheet'!B:B, MATCH(E4954, 'Data Spreadsheet'!A:A, 1)), 0, 1))</f>
        <v/>
      </c>
    </row>
    <row r="4955" spans="1:10">
      <c r="A4955" s="63"/>
      <c r="B4955" s="63"/>
      <c r="C4955" s="63"/>
      <c r="D4955" s="63"/>
      <c r="E4955" s="72"/>
      <c r="F4955" s="82" t="str">
        <f>IF(COUNTBLANK(D4955:E4955)&gt;0, "Please input data", IF(COUNTIF('Data Spreadsheet'!$A$2:$A$1048576, E4955)&gt;0, IFERROR(ROUND(VLOOKUP($E4955&amp;ROUNDUP($D4955, -2), 'PaySched Lookups'!$1:$1048576, 2, 0)*$J4955/2,2), 0), "Data for year not available"))</f>
        <v>Please input data</v>
      </c>
      <c r="G4955" s="82" t="str">
        <f>IF(COUNTBLANK(D4955:E4955)&gt;0, "Please input data", IF(COUNTIF('Data Spreadsheet'!$A$2:$A$1048576, E4955)&gt;0,  IFERROR(ROUND(VLOOKUP($E4955&amp;ROUNDUP($D4955, -2), 'PaySched Lookups'!$1:$1048576, 3, 0)*$J4955/2,2), 0), "Data for year not available"))</f>
        <v>Please input data</v>
      </c>
      <c r="H4955" s="82" t="str">
        <f>IF(COUNTBLANK(D4955:E4955)&gt;0,"Please input data",IF(COUNTIF('Data Spreadsheet'!$A$2:$A$1048576,E4955)&gt;0,IFERROR(ROUND(VLOOKUP($E4955&amp;ROUNDUP($D4955,-2),'PaySched Lookups'!$1:$1048576,4,0)*$J4955/2,2),0),"Data for year not available"))</f>
        <v>Please input data</v>
      </c>
      <c r="I4955" s="82" t="str">
        <f>IF(COUNTBLANK(D4955:E4955)&gt;0, "Please input data", IF(COUNTIF('Data Spreadsheet'!$A$2:$A$1048576,E4955)&gt;0, IFERROR(ROUND(VLOOKUP($E4955&amp;ROUNDUP($D4955, -2), 'PaySched Lookups'!$1:$1048576,5, 0)*$J4955/2, 2),0), "Data for year not available"))</f>
        <v>Please input data</v>
      </c>
      <c r="J4955" s="61" t="str">
        <f>IF(ISBLANK(D4955), "", IF(D4955&gt;=INDEX('Data Spreadsheet'!B:B, MATCH(E4955, 'Data Spreadsheet'!A:A, 1)), 0, 1))</f>
        <v/>
      </c>
    </row>
    <row r="4956" spans="1:10">
      <c r="A4956" s="63"/>
      <c r="B4956" s="63"/>
      <c r="C4956" s="63"/>
      <c r="D4956" s="63"/>
      <c r="E4956" s="72"/>
      <c r="F4956" s="82" t="str">
        <f>IF(COUNTBLANK(D4956:E4956)&gt;0, "Please input data", IF(COUNTIF('Data Spreadsheet'!$A$2:$A$1048576, E4956)&gt;0, IFERROR(ROUND(VLOOKUP($E4956&amp;ROUNDUP($D4956, -2), 'PaySched Lookups'!$1:$1048576, 2, 0)*$J4956/2,2), 0), "Data for year not available"))</f>
        <v>Please input data</v>
      </c>
      <c r="G4956" s="82" t="str">
        <f>IF(COUNTBLANK(D4956:E4956)&gt;0, "Please input data", IF(COUNTIF('Data Spreadsheet'!$A$2:$A$1048576, E4956)&gt;0,  IFERROR(ROUND(VLOOKUP($E4956&amp;ROUNDUP($D4956, -2), 'PaySched Lookups'!$1:$1048576, 3, 0)*$J4956/2,2), 0), "Data for year not available"))</f>
        <v>Please input data</v>
      </c>
      <c r="H4956" s="82" t="str">
        <f>IF(COUNTBLANK(D4956:E4956)&gt;0,"Please input data",IF(COUNTIF('Data Spreadsheet'!$A$2:$A$1048576,E4956)&gt;0,IFERROR(ROUND(VLOOKUP($E4956&amp;ROUNDUP($D4956,-2),'PaySched Lookups'!$1:$1048576,4,0)*$J4956/2,2),0),"Data for year not available"))</f>
        <v>Please input data</v>
      </c>
      <c r="I4956" s="82" t="str">
        <f>IF(COUNTBLANK(D4956:E4956)&gt;0, "Please input data", IF(COUNTIF('Data Spreadsheet'!$A$2:$A$1048576,E4956)&gt;0, IFERROR(ROUND(VLOOKUP($E4956&amp;ROUNDUP($D4956, -2), 'PaySched Lookups'!$1:$1048576,5, 0)*$J4956/2, 2),0), "Data for year not available"))</f>
        <v>Please input data</v>
      </c>
      <c r="J4956" s="61" t="str">
        <f>IF(ISBLANK(D4956), "", IF(D4956&gt;=INDEX('Data Spreadsheet'!B:B, MATCH(E4956, 'Data Spreadsheet'!A:A, 1)), 0, 1))</f>
        <v/>
      </c>
    </row>
    <row r="4957" spans="1:10">
      <c r="A4957" s="63"/>
      <c r="B4957" s="63"/>
      <c r="C4957" s="63"/>
      <c r="D4957" s="63"/>
      <c r="E4957" s="72"/>
      <c r="F4957" s="82" t="str">
        <f>IF(COUNTBLANK(D4957:E4957)&gt;0, "Please input data", IF(COUNTIF('Data Spreadsheet'!$A$2:$A$1048576, E4957)&gt;0, IFERROR(ROUND(VLOOKUP($E4957&amp;ROUNDUP($D4957, -2), 'PaySched Lookups'!$1:$1048576, 2, 0)*$J4957/2,2), 0), "Data for year not available"))</f>
        <v>Please input data</v>
      </c>
      <c r="G4957" s="82" t="str">
        <f>IF(COUNTBLANK(D4957:E4957)&gt;0, "Please input data", IF(COUNTIF('Data Spreadsheet'!$A$2:$A$1048576, E4957)&gt;0,  IFERROR(ROUND(VLOOKUP($E4957&amp;ROUNDUP($D4957, -2), 'PaySched Lookups'!$1:$1048576, 3, 0)*$J4957/2,2), 0), "Data for year not available"))</f>
        <v>Please input data</v>
      </c>
      <c r="H4957" s="82" t="str">
        <f>IF(COUNTBLANK(D4957:E4957)&gt;0,"Please input data",IF(COUNTIF('Data Spreadsheet'!$A$2:$A$1048576,E4957)&gt;0,IFERROR(ROUND(VLOOKUP($E4957&amp;ROUNDUP($D4957,-2),'PaySched Lookups'!$1:$1048576,4,0)*$J4957/2,2),0),"Data for year not available"))</f>
        <v>Please input data</v>
      </c>
      <c r="I4957" s="82" t="str">
        <f>IF(COUNTBLANK(D4957:E4957)&gt;0, "Please input data", IF(COUNTIF('Data Spreadsheet'!$A$2:$A$1048576,E4957)&gt;0, IFERROR(ROUND(VLOOKUP($E4957&amp;ROUNDUP($D4957, -2), 'PaySched Lookups'!$1:$1048576,5, 0)*$J4957/2, 2),0), "Data for year not available"))</f>
        <v>Please input data</v>
      </c>
      <c r="J4957" s="61" t="str">
        <f>IF(ISBLANK(D4957), "", IF(D4957&gt;=INDEX('Data Spreadsheet'!B:B, MATCH(E4957, 'Data Spreadsheet'!A:A, 1)), 0, 1))</f>
        <v/>
      </c>
    </row>
    <row r="4958" spans="1:10">
      <c r="A4958" s="63"/>
      <c r="B4958" s="63"/>
      <c r="C4958" s="63"/>
      <c r="D4958" s="63"/>
      <c r="E4958" s="72"/>
      <c r="F4958" s="82" t="str">
        <f>IF(COUNTBLANK(D4958:E4958)&gt;0, "Please input data", IF(COUNTIF('Data Spreadsheet'!$A$2:$A$1048576, E4958)&gt;0, IFERROR(ROUND(VLOOKUP($E4958&amp;ROUNDUP($D4958, -2), 'PaySched Lookups'!$1:$1048576, 2, 0)*$J4958/2,2), 0), "Data for year not available"))</f>
        <v>Please input data</v>
      </c>
      <c r="G4958" s="82" t="str">
        <f>IF(COUNTBLANK(D4958:E4958)&gt;0, "Please input data", IF(COUNTIF('Data Spreadsheet'!$A$2:$A$1048576, E4958)&gt;0,  IFERROR(ROUND(VLOOKUP($E4958&amp;ROUNDUP($D4958, -2), 'PaySched Lookups'!$1:$1048576, 3, 0)*$J4958/2,2), 0), "Data for year not available"))</f>
        <v>Please input data</v>
      </c>
      <c r="H4958" s="82" t="str">
        <f>IF(COUNTBLANK(D4958:E4958)&gt;0,"Please input data",IF(COUNTIF('Data Spreadsheet'!$A$2:$A$1048576,E4958)&gt;0,IFERROR(ROUND(VLOOKUP($E4958&amp;ROUNDUP($D4958,-2),'PaySched Lookups'!$1:$1048576,4,0)*$J4958/2,2),0),"Data for year not available"))</f>
        <v>Please input data</v>
      </c>
      <c r="I4958" s="82" t="str">
        <f>IF(COUNTBLANK(D4958:E4958)&gt;0, "Please input data", IF(COUNTIF('Data Spreadsheet'!$A$2:$A$1048576,E4958)&gt;0, IFERROR(ROUND(VLOOKUP($E4958&amp;ROUNDUP($D4958, -2), 'PaySched Lookups'!$1:$1048576,5, 0)*$J4958/2, 2),0), "Data for year not available"))</f>
        <v>Please input data</v>
      </c>
      <c r="J4958" s="61" t="str">
        <f>IF(ISBLANK(D4958), "", IF(D4958&gt;=INDEX('Data Spreadsheet'!B:B, MATCH(E4958, 'Data Spreadsheet'!A:A, 1)), 0, 1))</f>
        <v/>
      </c>
    </row>
    <row r="4959" spans="1:10">
      <c r="A4959" s="63"/>
      <c r="B4959" s="63"/>
      <c r="C4959" s="63"/>
      <c r="D4959" s="63"/>
      <c r="E4959" s="72"/>
      <c r="F4959" s="82" t="str">
        <f>IF(COUNTBLANK(D4959:E4959)&gt;0, "Please input data", IF(COUNTIF('Data Spreadsheet'!$A$2:$A$1048576, E4959)&gt;0, IFERROR(ROUND(VLOOKUP($E4959&amp;ROUNDUP($D4959, -2), 'PaySched Lookups'!$1:$1048576, 2, 0)*$J4959/2,2), 0), "Data for year not available"))</f>
        <v>Please input data</v>
      </c>
      <c r="G4959" s="82" t="str">
        <f>IF(COUNTBLANK(D4959:E4959)&gt;0, "Please input data", IF(COUNTIF('Data Spreadsheet'!$A$2:$A$1048576, E4959)&gt;0,  IFERROR(ROUND(VLOOKUP($E4959&amp;ROUNDUP($D4959, -2), 'PaySched Lookups'!$1:$1048576, 3, 0)*$J4959/2,2), 0), "Data for year not available"))</f>
        <v>Please input data</v>
      </c>
      <c r="H4959" s="82" t="str">
        <f>IF(COUNTBLANK(D4959:E4959)&gt;0,"Please input data",IF(COUNTIF('Data Spreadsheet'!$A$2:$A$1048576,E4959)&gt;0,IFERROR(ROUND(VLOOKUP($E4959&amp;ROUNDUP($D4959,-2),'PaySched Lookups'!$1:$1048576,4,0)*$J4959/2,2),0),"Data for year not available"))</f>
        <v>Please input data</v>
      </c>
      <c r="I4959" s="82" t="str">
        <f>IF(COUNTBLANK(D4959:E4959)&gt;0, "Please input data", IF(COUNTIF('Data Spreadsheet'!$A$2:$A$1048576,E4959)&gt;0, IFERROR(ROUND(VLOOKUP($E4959&amp;ROUNDUP($D4959, -2), 'PaySched Lookups'!$1:$1048576,5, 0)*$J4959/2, 2),0), "Data for year not available"))</f>
        <v>Please input data</v>
      </c>
      <c r="J4959" s="61" t="str">
        <f>IF(ISBLANK(D4959), "", IF(D4959&gt;=INDEX('Data Spreadsheet'!B:B, MATCH(E4959, 'Data Spreadsheet'!A:A, 1)), 0, 1))</f>
        <v/>
      </c>
    </row>
    <row r="4960" spans="1:10">
      <c r="A4960" s="63"/>
      <c r="B4960" s="63"/>
      <c r="C4960" s="63"/>
      <c r="D4960" s="63"/>
      <c r="E4960" s="72"/>
      <c r="F4960" s="82" t="str">
        <f>IF(COUNTBLANK(D4960:E4960)&gt;0, "Please input data", IF(COUNTIF('Data Spreadsheet'!$A$2:$A$1048576, E4960)&gt;0, IFERROR(ROUND(VLOOKUP($E4960&amp;ROUNDUP($D4960, -2), 'PaySched Lookups'!$1:$1048576, 2, 0)*$J4960/2,2), 0), "Data for year not available"))</f>
        <v>Please input data</v>
      </c>
      <c r="G4960" s="82" t="str">
        <f>IF(COUNTBLANK(D4960:E4960)&gt;0, "Please input data", IF(COUNTIF('Data Spreadsheet'!$A$2:$A$1048576, E4960)&gt;0,  IFERROR(ROUND(VLOOKUP($E4960&amp;ROUNDUP($D4960, -2), 'PaySched Lookups'!$1:$1048576, 3, 0)*$J4960/2,2), 0), "Data for year not available"))</f>
        <v>Please input data</v>
      </c>
      <c r="H4960" s="82" t="str">
        <f>IF(COUNTBLANK(D4960:E4960)&gt;0,"Please input data",IF(COUNTIF('Data Spreadsheet'!$A$2:$A$1048576,E4960)&gt;0,IFERROR(ROUND(VLOOKUP($E4960&amp;ROUNDUP($D4960,-2),'PaySched Lookups'!$1:$1048576,4,0)*$J4960/2,2),0),"Data for year not available"))</f>
        <v>Please input data</v>
      </c>
      <c r="I4960" s="82" t="str">
        <f>IF(COUNTBLANK(D4960:E4960)&gt;0, "Please input data", IF(COUNTIF('Data Spreadsheet'!$A$2:$A$1048576,E4960)&gt;0, IFERROR(ROUND(VLOOKUP($E4960&amp;ROUNDUP($D4960, -2), 'PaySched Lookups'!$1:$1048576,5, 0)*$J4960/2, 2),0), "Data for year not available"))</f>
        <v>Please input data</v>
      </c>
      <c r="J4960" s="61" t="str">
        <f>IF(ISBLANK(D4960), "", IF(D4960&gt;=INDEX('Data Spreadsheet'!B:B, MATCH(E4960, 'Data Spreadsheet'!A:A, 1)), 0, 1))</f>
        <v/>
      </c>
    </row>
    <row r="4961" spans="1:10">
      <c r="A4961" s="63"/>
      <c r="B4961" s="63"/>
      <c r="C4961" s="63"/>
      <c r="D4961" s="63"/>
      <c r="E4961" s="72"/>
      <c r="F4961" s="82" t="str">
        <f>IF(COUNTBLANK(D4961:E4961)&gt;0, "Please input data", IF(COUNTIF('Data Spreadsheet'!$A$2:$A$1048576, E4961)&gt;0, IFERROR(ROUND(VLOOKUP($E4961&amp;ROUNDUP($D4961, -2), 'PaySched Lookups'!$1:$1048576, 2, 0)*$J4961/2,2), 0), "Data for year not available"))</f>
        <v>Please input data</v>
      </c>
      <c r="G4961" s="82" t="str">
        <f>IF(COUNTBLANK(D4961:E4961)&gt;0, "Please input data", IF(COUNTIF('Data Spreadsheet'!$A$2:$A$1048576, E4961)&gt;0,  IFERROR(ROUND(VLOOKUP($E4961&amp;ROUNDUP($D4961, -2), 'PaySched Lookups'!$1:$1048576, 3, 0)*$J4961/2,2), 0), "Data for year not available"))</f>
        <v>Please input data</v>
      </c>
      <c r="H4961" s="82" t="str">
        <f>IF(COUNTBLANK(D4961:E4961)&gt;0,"Please input data",IF(COUNTIF('Data Spreadsheet'!$A$2:$A$1048576,E4961)&gt;0,IFERROR(ROUND(VLOOKUP($E4961&amp;ROUNDUP($D4961,-2),'PaySched Lookups'!$1:$1048576,4,0)*$J4961/2,2),0),"Data for year not available"))</f>
        <v>Please input data</v>
      </c>
      <c r="I4961" s="82" t="str">
        <f>IF(COUNTBLANK(D4961:E4961)&gt;0, "Please input data", IF(COUNTIF('Data Spreadsheet'!$A$2:$A$1048576,E4961)&gt;0, IFERROR(ROUND(VLOOKUP($E4961&amp;ROUNDUP($D4961, -2), 'PaySched Lookups'!$1:$1048576,5, 0)*$J4961/2, 2),0), "Data for year not available"))</f>
        <v>Please input data</v>
      </c>
      <c r="J4961" s="61" t="str">
        <f>IF(ISBLANK(D4961), "", IF(D4961&gt;=INDEX('Data Spreadsheet'!B:B, MATCH(E4961, 'Data Spreadsheet'!A:A, 1)), 0, 1))</f>
        <v/>
      </c>
    </row>
    <row r="4962" spans="1:10">
      <c r="A4962" s="63"/>
      <c r="B4962" s="63"/>
      <c r="C4962" s="63"/>
      <c r="D4962" s="63"/>
      <c r="E4962" s="72"/>
      <c r="F4962" s="82" t="str">
        <f>IF(COUNTBLANK(D4962:E4962)&gt;0, "Please input data", IF(COUNTIF('Data Spreadsheet'!$A$2:$A$1048576, E4962)&gt;0, IFERROR(ROUND(VLOOKUP($E4962&amp;ROUNDUP($D4962, -2), 'PaySched Lookups'!$1:$1048576, 2, 0)*$J4962/2,2), 0), "Data for year not available"))</f>
        <v>Please input data</v>
      </c>
      <c r="G4962" s="82" t="str">
        <f>IF(COUNTBLANK(D4962:E4962)&gt;0, "Please input data", IF(COUNTIF('Data Spreadsheet'!$A$2:$A$1048576, E4962)&gt;0,  IFERROR(ROUND(VLOOKUP($E4962&amp;ROUNDUP($D4962, -2), 'PaySched Lookups'!$1:$1048576, 3, 0)*$J4962/2,2), 0), "Data for year not available"))</f>
        <v>Please input data</v>
      </c>
      <c r="H4962" s="82" t="str">
        <f>IF(COUNTBLANK(D4962:E4962)&gt;0,"Please input data",IF(COUNTIF('Data Spreadsheet'!$A$2:$A$1048576,E4962)&gt;0,IFERROR(ROUND(VLOOKUP($E4962&amp;ROUNDUP($D4962,-2),'PaySched Lookups'!$1:$1048576,4,0)*$J4962/2,2),0),"Data for year not available"))</f>
        <v>Please input data</v>
      </c>
      <c r="I4962" s="82" t="str">
        <f>IF(COUNTBLANK(D4962:E4962)&gt;0, "Please input data", IF(COUNTIF('Data Spreadsheet'!$A$2:$A$1048576,E4962)&gt;0, IFERROR(ROUND(VLOOKUP($E4962&amp;ROUNDUP($D4962, -2), 'PaySched Lookups'!$1:$1048576,5, 0)*$J4962/2, 2),0), "Data for year not available"))</f>
        <v>Please input data</v>
      </c>
      <c r="J4962" s="61" t="str">
        <f>IF(ISBLANK(D4962), "", IF(D4962&gt;=INDEX('Data Spreadsheet'!B:B, MATCH(E4962, 'Data Spreadsheet'!A:A, 1)), 0, 1))</f>
        <v/>
      </c>
    </row>
    <row r="4963" spans="1:10">
      <c r="A4963" s="63"/>
      <c r="B4963" s="63"/>
      <c r="C4963" s="63"/>
      <c r="D4963" s="63"/>
      <c r="E4963" s="72"/>
      <c r="F4963" s="82" t="str">
        <f>IF(COUNTBLANK(D4963:E4963)&gt;0, "Please input data", IF(COUNTIF('Data Spreadsheet'!$A$2:$A$1048576, E4963)&gt;0, IFERROR(ROUND(VLOOKUP($E4963&amp;ROUNDUP($D4963, -2), 'PaySched Lookups'!$1:$1048576, 2, 0)*$J4963/2,2), 0), "Data for year not available"))</f>
        <v>Please input data</v>
      </c>
      <c r="G4963" s="82" t="str">
        <f>IF(COUNTBLANK(D4963:E4963)&gt;0, "Please input data", IF(COUNTIF('Data Spreadsheet'!$A$2:$A$1048576, E4963)&gt;0,  IFERROR(ROUND(VLOOKUP($E4963&amp;ROUNDUP($D4963, -2), 'PaySched Lookups'!$1:$1048576, 3, 0)*$J4963/2,2), 0), "Data for year not available"))</f>
        <v>Please input data</v>
      </c>
      <c r="H4963" s="82" t="str">
        <f>IF(COUNTBLANK(D4963:E4963)&gt;0,"Please input data",IF(COUNTIF('Data Spreadsheet'!$A$2:$A$1048576,E4963)&gt;0,IFERROR(ROUND(VLOOKUP($E4963&amp;ROUNDUP($D4963,-2),'PaySched Lookups'!$1:$1048576,4,0)*$J4963/2,2),0),"Data for year not available"))</f>
        <v>Please input data</v>
      </c>
      <c r="I4963" s="82" t="str">
        <f>IF(COUNTBLANK(D4963:E4963)&gt;0, "Please input data", IF(COUNTIF('Data Spreadsheet'!$A$2:$A$1048576,E4963)&gt;0, IFERROR(ROUND(VLOOKUP($E4963&amp;ROUNDUP($D4963, -2), 'PaySched Lookups'!$1:$1048576,5, 0)*$J4963/2, 2),0), "Data for year not available"))</f>
        <v>Please input data</v>
      </c>
      <c r="J4963" s="61" t="str">
        <f>IF(ISBLANK(D4963), "", IF(D4963&gt;=INDEX('Data Spreadsheet'!B:B, MATCH(E4963, 'Data Spreadsheet'!A:A, 1)), 0, 1))</f>
        <v/>
      </c>
    </row>
    <row r="4964" spans="1:10">
      <c r="A4964" s="63"/>
      <c r="B4964" s="63"/>
      <c r="C4964" s="63"/>
      <c r="D4964" s="63"/>
      <c r="E4964" s="72"/>
      <c r="F4964" s="82" t="str">
        <f>IF(COUNTBLANK(D4964:E4964)&gt;0, "Please input data", IF(COUNTIF('Data Spreadsheet'!$A$2:$A$1048576, E4964)&gt;0, IFERROR(ROUND(VLOOKUP($E4964&amp;ROUNDUP($D4964, -2), 'PaySched Lookups'!$1:$1048576, 2, 0)*$J4964/2,2), 0), "Data for year not available"))</f>
        <v>Please input data</v>
      </c>
      <c r="G4964" s="82" t="str">
        <f>IF(COUNTBLANK(D4964:E4964)&gt;0, "Please input data", IF(COUNTIF('Data Spreadsheet'!$A$2:$A$1048576, E4964)&gt;0,  IFERROR(ROUND(VLOOKUP($E4964&amp;ROUNDUP($D4964, -2), 'PaySched Lookups'!$1:$1048576, 3, 0)*$J4964/2,2), 0), "Data for year not available"))</f>
        <v>Please input data</v>
      </c>
      <c r="H4964" s="82" t="str">
        <f>IF(COUNTBLANK(D4964:E4964)&gt;0,"Please input data",IF(COUNTIF('Data Spreadsheet'!$A$2:$A$1048576,E4964)&gt;0,IFERROR(ROUND(VLOOKUP($E4964&amp;ROUNDUP($D4964,-2),'PaySched Lookups'!$1:$1048576,4,0)*$J4964/2,2),0),"Data for year not available"))</f>
        <v>Please input data</v>
      </c>
      <c r="I4964" s="82" t="str">
        <f>IF(COUNTBLANK(D4964:E4964)&gt;0, "Please input data", IF(COUNTIF('Data Spreadsheet'!$A$2:$A$1048576,E4964)&gt;0, IFERROR(ROUND(VLOOKUP($E4964&amp;ROUNDUP($D4964, -2), 'PaySched Lookups'!$1:$1048576,5, 0)*$J4964/2, 2),0), "Data for year not available"))</f>
        <v>Please input data</v>
      </c>
      <c r="J4964" s="61" t="str">
        <f>IF(ISBLANK(D4964), "", IF(D4964&gt;=INDEX('Data Spreadsheet'!B:B, MATCH(E4964, 'Data Spreadsheet'!A:A, 1)), 0, 1))</f>
        <v/>
      </c>
    </row>
    <row r="4965" spans="1:10">
      <c r="A4965" s="63"/>
      <c r="B4965" s="63"/>
      <c r="C4965" s="63"/>
      <c r="D4965" s="63"/>
      <c r="E4965" s="72"/>
      <c r="F4965" s="82" t="str">
        <f>IF(COUNTBLANK(D4965:E4965)&gt;0, "Please input data", IF(COUNTIF('Data Spreadsheet'!$A$2:$A$1048576, E4965)&gt;0, IFERROR(ROUND(VLOOKUP($E4965&amp;ROUNDUP($D4965, -2), 'PaySched Lookups'!$1:$1048576, 2, 0)*$J4965/2,2), 0), "Data for year not available"))</f>
        <v>Please input data</v>
      </c>
      <c r="G4965" s="82" t="str">
        <f>IF(COUNTBLANK(D4965:E4965)&gt;0, "Please input data", IF(COUNTIF('Data Spreadsheet'!$A$2:$A$1048576, E4965)&gt;0,  IFERROR(ROUND(VLOOKUP($E4965&amp;ROUNDUP($D4965, -2), 'PaySched Lookups'!$1:$1048576, 3, 0)*$J4965/2,2), 0), "Data for year not available"))</f>
        <v>Please input data</v>
      </c>
      <c r="H4965" s="82" t="str">
        <f>IF(COUNTBLANK(D4965:E4965)&gt;0,"Please input data",IF(COUNTIF('Data Spreadsheet'!$A$2:$A$1048576,E4965)&gt;0,IFERROR(ROUND(VLOOKUP($E4965&amp;ROUNDUP($D4965,-2),'PaySched Lookups'!$1:$1048576,4,0)*$J4965/2,2),0),"Data for year not available"))</f>
        <v>Please input data</v>
      </c>
      <c r="I4965" s="82" t="str">
        <f>IF(COUNTBLANK(D4965:E4965)&gt;0, "Please input data", IF(COUNTIF('Data Spreadsheet'!$A$2:$A$1048576,E4965)&gt;0, IFERROR(ROUND(VLOOKUP($E4965&amp;ROUNDUP($D4965, -2), 'PaySched Lookups'!$1:$1048576,5, 0)*$J4965/2, 2),0), "Data for year not available"))</f>
        <v>Please input data</v>
      </c>
      <c r="J4965" s="61" t="str">
        <f>IF(ISBLANK(D4965), "", IF(D4965&gt;=INDEX('Data Spreadsheet'!B:B, MATCH(E4965, 'Data Spreadsheet'!A:A, 1)), 0, 1))</f>
        <v/>
      </c>
    </row>
    <row r="4966" spans="1:10">
      <c r="A4966" s="63"/>
      <c r="B4966" s="63"/>
      <c r="C4966" s="63"/>
      <c r="D4966" s="63"/>
      <c r="E4966" s="72"/>
      <c r="F4966" s="82" t="str">
        <f>IF(COUNTBLANK(D4966:E4966)&gt;0, "Please input data", IF(COUNTIF('Data Spreadsheet'!$A$2:$A$1048576, E4966)&gt;0, IFERROR(ROUND(VLOOKUP($E4966&amp;ROUNDUP($D4966, -2), 'PaySched Lookups'!$1:$1048576, 2, 0)*$J4966/2,2), 0), "Data for year not available"))</f>
        <v>Please input data</v>
      </c>
      <c r="G4966" s="82" t="str">
        <f>IF(COUNTBLANK(D4966:E4966)&gt;0, "Please input data", IF(COUNTIF('Data Spreadsheet'!$A$2:$A$1048576, E4966)&gt;0,  IFERROR(ROUND(VLOOKUP($E4966&amp;ROUNDUP($D4966, -2), 'PaySched Lookups'!$1:$1048576, 3, 0)*$J4966/2,2), 0), "Data for year not available"))</f>
        <v>Please input data</v>
      </c>
      <c r="H4966" s="82" t="str">
        <f>IF(COUNTBLANK(D4966:E4966)&gt;0,"Please input data",IF(COUNTIF('Data Spreadsheet'!$A$2:$A$1048576,E4966)&gt;0,IFERROR(ROUND(VLOOKUP($E4966&amp;ROUNDUP($D4966,-2),'PaySched Lookups'!$1:$1048576,4,0)*$J4966/2,2),0),"Data for year not available"))</f>
        <v>Please input data</v>
      </c>
      <c r="I4966" s="82" t="str">
        <f>IF(COUNTBLANK(D4966:E4966)&gt;0, "Please input data", IF(COUNTIF('Data Spreadsheet'!$A$2:$A$1048576,E4966)&gt;0, IFERROR(ROUND(VLOOKUP($E4966&amp;ROUNDUP($D4966, -2), 'PaySched Lookups'!$1:$1048576,5, 0)*$J4966/2, 2),0), "Data for year not available"))</f>
        <v>Please input data</v>
      </c>
      <c r="J4966" s="61" t="str">
        <f>IF(ISBLANK(D4966), "", IF(D4966&gt;=INDEX('Data Spreadsheet'!B:B, MATCH(E4966, 'Data Spreadsheet'!A:A, 1)), 0, 1))</f>
        <v/>
      </c>
    </row>
    <row r="4967" spans="1:10">
      <c r="A4967" s="63"/>
      <c r="B4967" s="63"/>
      <c r="C4967" s="63"/>
      <c r="D4967" s="63"/>
      <c r="E4967" s="72"/>
      <c r="F4967" s="82" t="str">
        <f>IF(COUNTBLANK(D4967:E4967)&gt;0, "Please input data", IF(COUNTIF('Data Spreadsheet'!$A$2:$A$1048576, E4967)&gt;0, IFERROR(ROUND(VLOOKUP($E4967&amp;ROUNDUP($D4967, -2), 'PaySched Lookups'!$1:$1048576, 2, 0)*$J4967/2,2), 0), "Data for year not available"))</f>
        <v>Please input data</v>
      </c>
      <c r="G4967" s="82" t="str">
        <f>IF(COUNTBLANK(D4967:E4967)&gt;0, "Please input data", IF(COUNTIF('Data Spreadsheet'!$A$2:$A$1048576, E4967)&gt;0,  IFERROR(ROUND(VLOOKUP($E4967&amp;ROUNDUP($D4967, -2), 'PaySched Lookups'!$1:$1048576, 3, 0)*$J4967/2,2), 0), "Data for year not available"))</f>
        <v>Please input data</v>
      </c>
      <c r="H4967" s="82" t="str">
        <f>IF(COUNTBLANK(D4967:E4967)&gt;0,"Please input data",IF(COUNTIF('Data Spreadsheet'!$A$2:$A$1048576,E4967)&gt;0,IFERROR(ROUND(VLOOKUP($E4967&amp;ROUNDUP($D4967,-2),'PaySched Lookups'!$1:$1048576,4,0)*$J4967/2,2),0),"Data for year not available"))</f>
        <v>Please input data</v>
      </c>
      <c r="I4967" s="82" t="str">
        <f>IF(COUNTBLANK(D4967:E4967)&gt;0, "Please input data", IF(COUNTIF('Data Spreadsheet'!$A$2:$A$1048576,E4967)&gt;0, IFERROR(ROUND(VLOOKUP($E4967&amp;ROUNDUP($D4967, -2), 'PaySched Lookups'!$1:$1048576,5, 0)*$J4967/2, 2),0), "Data for year not available"))</f>
        <v>Please input data</v>
      </c>
      <c r="J4967" s="61" t="str">
        <f>IF(ISBLANK(D4967), "", IF(D4967&gt;=INDEX('Data Spreadsheet'!B:B, MATCH(E4967, 'Data Spreadsheet'!A:A, 1)), 0, 1))</f>
        <v/>
      </c>
    </row>
    <row r="4968" spans="1:10">
      <c r="A4968" s="63"/>
      <c r="B4968" s="63"/>
      <c r="C4968" s="63"/>
      <c r="D4968" s="63"/>
      <c r="E4968" s="72"/>
      <c r="F4968" s="82" t="str">
        <f>IF(COUNTBLANK(D4968:E4968)&gt;0, "Please input data", IF(COUNTIF('Data Spreadsheet'!$A$2:$A$1048576, E4968)&gt;0, IFERROR(ROUND(VLOOKUP($E4968&amp;ROUNDUP($D4968, -2), 'PaySched Lookups'!$1:$1048576, 2, 0)*$J4968/2,2), 0), "Data for year not available"))</f>
        <v>Please input data</v>
      </c>
      <c r="G4968" s="82" t="str">
        <f>IF(COUNTBLANK(D4968:E4968)&gt;0, "Please input data", IF(COUNTIF('Data Spreadsheet'!$A$2:$A$1048576, E4968)&gt;0,  IFERROR(ROUND(VLOOKUP($E4968&amp;ROUNDUP($D4968, -2), 'PaySched Lookups'!$1:$1048576, 3, 0)*$J4968/2,2), 0), "Data for year not available"))</f>
        <v>Please input data</v>
      </c>
      <c r="H4968" s="82" t="str">
        <f>IF(COUNTBLANK(D4968:E4968)&gt;0,"Please input data",IF(COUNTIF('Data Spreadsheet'!$A$2:$A$1048576,E4968)&gt;0,IFERROR(ROUND(VLOOKUP($E4968&amp;ROUNDUP($D4968,-2),'PaySched Lookups'!$1:$1048576,4,0)*$J4968/2,2),0),"Data for year not available"))</f>
        <v>Please input data</v>
      </c>
      <c r="I4968" s="82" t="str">
        <f>IF(COUNTBLANK(D4968:E4968)&gt;0, "Please input data", IF(COUNTIF('Data Spreadsheet'!$A$2:$A$1048576,E4968)&gt;0, IFERROR(ROUND(VLOOKUP($E4968&amp;ROUNDUP($D4968, -2), 'PaySched Lookups'!$1:$1048576,5, 0)*$J4968/2, 2),0), "Data for year not available"))</f>
        <v>Please input data</v>
      </c>
      <c r="J4968" s="61" t="str">
        <f>IF(ISBLANK(D4968), "", IF(D4968&gt;=INDEX('Data Spreadsheet'!B:B, MATCH(E4968, 'Data Spreadsheet'!A:A, 1)), 0, 1))</f>
        <v/>
      </c>
    </row>
    <row r="4969" spans="1:10">
      <c r="A4969" s="63"/>
      <c r="B4969" s="63"/>
      <c r="C4969" s="63"/>
      <c r="D4969" s="63"/>
      <c r="E4969" s="72"/>
      <c r="F4969" s="82" t="str">
        <f>IF(COUNTBLANK(D4969:E4969)&gt;0, "Please input data", IF(COUNTIF('Data Spreadsheet'!$A$2:$A$1048576, E4969)&gt;0, IFERROR(ROUND(VLOOKUP($E4969&amp;ROUNDUP($D4969, -2), 'PaySched Lookups'!$1:$1048576, 2, 0)*$J4969/2,2), 0), "Data for year not available"))</f>
        <v>Please input data</v>
      </c>
      <c r="G4969" s="82" t="str">
        <f>IF(COUNTBLANK(D4969:E4969)&gt;0, "Please input data", IF(COUNTIF('Data Spreadsheet'!$A$2:$A$1048576, E4969)&gt;0,  IFERROR(ROUND(VLOOKUP($E4969&amp;ROUNDUP($D4969, -2), 'PaySched Lookups'!$1:$1048576, 3, 0)*$J4969/2,2), 0), "Data for year not available"))</f>
        <v>Please input data</v>
      </c>
      <c r="H4969" s="82" t="str">
        <f>IF(COUNTBLANK(D4969:E4969)&gt;0,"Please input data",IF(COUNTIF('Data Spreadsheet'!$A$2:$A$1048576,E4969)&gt;0,IFERROR(ROUND(VLOOKUP($E4969&amp;ROUNDUP($D4969,-2),'PaySched Lookups'!$1:$1048576,4,0)*$J4969/2,2),0),"Data for year not available"))</f>
        <v>Please input data</v>
      </c>
      <c r="I4969" s="82" t="str">
        <f>IF(COUNTBLANK(D4969:E4969)&gt;0, "Please input data", IF(COUNTIF('Data Spreadsheet'!$A$2:$A$1048576,E4969)&gt;0, IFERROR(ROUND(VLOOKUP($E4969&amp;ROUNDUP($D4969, -2), 'PaySched Lookups'!$1:$1048576,5, 0)*$J4969/2, 2),0), "Data for year not available"))</f>
        <v>Please input data</v>
      </c>
      <c r="J4969" s="61" t="str">
        <f>IF(ISBLANK(D4969), "", IF(D4969&gt;=INDEX('Data Spreadsheet'!B:B, MATCH(E4969, 'Data Spreadsheet'!A:A, 1)), 0, 1))</f>
        <v/>
      </c>
    </row>
    <row r="4970" spans="1:10">
      <c r="A4970" s="63"/>
      <c r="B4970" s="63"/>
      <c r="C4970" s="63"/>
      <c r="D4970" s="63"/>
      <c r="E4970" s="72"/>
      <c r="F4970" s="82" t="str">
        <f>IF(COUNTBLANK(D4970:E4970)&gt;0, "Please input data", IF(COUNTIF('Data Spreadsheet'!$A$2:$A$1048576, E4970)&gt;0, IFERROR(ROUND(VLOOKUP($E4970&amp;ROUNDUP($D4970, -2), 'PaySched Lookups'!$1:$1048576, 2, 0)*$J4970/2,2), 0), "Data for year not available"))</f>
        <v>Please input data</v>
      </c>
      <c r="G4970" s="82" t="str">
        <f>IF(COUNTBLANK(D4970:E4970)&gt;0, "Please input data", IF(COUNTIF('Data Spreadsheet'!$A$2:$A$1048576, E4970)&gt;0,  IFERROR(ROUND(VLOOKUP($E4970&amp;ROUNDUP($D4970, -2), 'PaySched Lookups'!$1:$1048576, 3, 0)*$J4970/2,2), 0), "Data for year not available"))</f>
        <v>Please input data</v>
      </c>
      <c r="H4970" s="82" t="str">
        <f>IF(COUNTBLANK(D4970:E4970)&gt;0,"Please input data",IF(COUNTIF('Data Spreadsheet'!$A$2:$A$1048576,E4970)&gt;0,IFERROR(ROUND(VLOOKUP($E4970&amp;ROUNDUP($D4970,-2),'PaySched Lookups'!$1:$1048576,4,0)*$J4970/2,2),0),"Data for year not available"))</f>
        <v>Please input data</v>
      </c>
      <c r="I4970" s="82" t="str">
        <f>IF(COUNTBLANK(D4970:E4970)&gt;0, "Please input data", IF(COUNTIF('Data Spreadsheet'!$A$2:$A$1048576,E4970)&gt;0, IFERROR(ROUND(VLOOKUP($E4970&amp;ROUNDUP($D4970, -2), 'PaySched Lookups'!$1:$1048576,5, 0)*$J4970/2, 2),0), "Data for year not available"))</f>
        <v>Please input data</v>
      </c>
      <c r="J4970" s="61" t="str">
        <f>IF(ISBLANK(D4970), "", IF(D4970&gt;=INDEX('Data Spreadsheet'!B:B, MATCH(E4970, 'Data Spreadsheet'!A:A, 1)), 0, 1))</f>
        <v/>
      </c>
    </row>
    <row r="4971" spans="1:10">
      <c r="A4971" s="63"/>
      <c r="B4971" s="63"/>
      <c r="C4971" s="63"/>
      <c r="D4971" s="63"/>
      <c r="E4971" s="72"/>
      <c r="F4971" s="82" t="str">
        <f>IF(COUNTBLANK(D4971:E4971)&gt;0, "Please input data", IF(COUNTIF('Data Spreadsheet'!$A$2:$A$1048576, E4971)&gt;0, IFERROR(ROUND(VLOOKUP($E4971&amp;ROUNDUP($D4971, -2), 'PaySched Lookups'!$1:$1048576, 2, 0)*$J4971/2,2), 0), "Data for year not available"))</f>
        <v>Please input data</v>
      </c>
      <c r="G4971" s="82" t="str">
        <f>IF(COUNTBLANK(D4971:E4971)&gt;0, "Please input data", IF(COUNTIF('Data Spreadsheet'!$A$2:$A$1048576, E4971)&gt;0,  IFERROR(ROUND(VLOOKUP($E4971&amp;ROUNDUP($D4971, -2), 'PaySched Lookups'!$1:$1048576, 3, 0)*$J4971/2,2), 0), "Data for year not available"))</f>
        <v>Please input data</v>
      </c>
      <c r="H4971" s="82" t="str">
        <f>IF(COUNTBLANK(D4971:E4971)&gt;0,"Please input data",IF(COUNTIF('Data Spreadsheet'!$A$2:$A$1048576,E4971)&gt;0,IFERROR(ROUND(VLOOKUP($E4971&amp;ROUNDUP($D4971,-2),'PaySched Lookups'!$1:$1048576,4,0)*$J4971/2,2),0),"Data for year not available"))</f>
        <v>Please input data</v>
      </c>
      <c r="I4971" s="82" t="str">
        <f>IF(COUNTBLANK(D4971:E4971)&gt;0, "Please input data", IF(COUNTIF('Data Spreadsheet'!$A$2:$A$1048576,E4971)&gt;0, IFERROR(ROUND(VLOOKUP($E4971&amp;ROUNDUP($D4971, -2), 'PaySched Lookups'!$1:$1048576,5, 0)*$J4971/2, 2),0), "Data for year not available"))</f>
        <v>Please input data</v>
      </c>
      <c r="J4971" s="61" t="str">
        <f>IF(ISBLANK(D4971), "", IF(D4971&gt;=INDEX('Data Spreadsheet'!B:B, MATCH(E4971, 'Data Spreadsheet'!A:A, 1)), 0, 1))</f>
        <v/>
      </c>
    </row>
    <row r="4972" spans="1:10">
      <c r="A4972" s="63"/>
      <c r="B4972" s="63"/>
      <c r="C4972" s="63"/>
      <c r="D4972" s="63"/>
      <c r="E4972" s="72"/>
      <c r="F4972" s="82" t="str">
        <f>IF(COUNTBLANK(D4972:E4972)&gt;0, "Please input data", IF(COUNTIF('Data Spreadsheet'!$A$2:$A$1048576, E4972)&gt;0, IFERROR(ROUND(VLOOKUP($E4972&amp;ROUNDUP($D4972, -2), 'PaySched Lookups'!$1:$1048576, 2, 0)*$J4972/2,2), 0), "Data for year not available"))</f>
        <v>Please input data</v>
      </c>
      <c r="G4972" s="82" t="str">
        <f>IF(COUNTBLANK(D4972:E4972)&gt;0, "Please input data", IF(COUNTIF('Data Spreadsheet'!$A$2:$A$1048576, E4972)&gt;0,  IFERROR(ROUND(VLOOKUP($E4972&amp;ROUNDUP($D4972, -2), 'PaySched Lookups'!$1:$1048576, 3, 0)*$J4972/2,2), 0), "Data for year not available"))</f>
        <v>Please input data</v>
      </c>
      <c r="H4972" s="82" t="str">
        <f>IF(COUNTBLANK(D4972:E4972)&gt;0,"Please input data",IF(COUNTIF('Data Spreadsheet'!$A$2:$A$1048576,E4972)&gt;0,IFERROR(ROUND(VLOOKUP($E4972&amp;ROUNDUP($D4972,-2),'PaySched Lookups'!$1:$1048576,4,0)*$J4972/2,2),0),"Data for year not available"))</f>
        <v>Please input data</v>
      </c>
      <c r="I4972" s="82" t="str">
        <f>IF(COUNTBLANK(D4972:E4972)&gt;0, "Please input data", IF(COUNTIF('Data Spreadsheet'!$A$2:$A$1048576,E4972)&gt;0, IFERROR(ROUND(VLOOKUP($E4972&amp;ROUNDUP($D4972, -2), 'PaySched Lookups'!$1:$1048576,5, 0)*$J4972/2, 2),0), "Data for year not available"))</f>
        <v>Please input data</v>
      </c>
      <c r="J4972" s="61" t="str">
        <f>IF(ISBLANK(D4972), "", IF(D4972&gt;=INDEX('Data Spreadsheet'!B:B, MATCH(E4972, 'Data Spreadsheet'!A:A, 1)), 0, 1))</f>
        <v/>
      </c>
    </row>
    <row r="4973" spans="1:10">
      <c r="A4973" s="63"/>
      <c r="B4973" s="63"/>
      <c r="C4973" s="63"/>
      <c r="D4973" s="63"/>
      <c r="E4973" s="72"/>
      <c r="F4973" s="82" t="str">
        <f>IF(COUNTBLANK(D4973:E4973)&gt;0, "Please input data", IF(COUNTIF('Data Spreadsheet'!$A$2:$A$1048576, E4973)&gt;0, IFERROR(ROUND(VLOOKUP($E4973&amp;ROUNDUP($D4973, -2), 'PaySched Lookups'!$1:$1048576, 2, 0)*$J4973/2,2), 0), "Data for year not available"))</f>
        <v>Please input data</v>
      </c>
      <c r="G4973" s="82" t="str">
        <f>IF(COUNTBLANK(D4973:E4973)&gt;0, "Please input data", IF(COUNTIF('Data Spreadsheet'!$A$2:$A$1048576, E4973)&gt;0,  IFERROR(ROUND(VLOOKUP($E4973&amp;ROUNDUP($D4973, -2), 'PaySched Lookups'!$1:$1048576, 3, 0)*$J4973/2,2), 0), "Data for year not available"))</f>
        <v>Please input data</v>
      </c>
      <c r="H4973" s="82" t="str">
        <f>IF(COUNTBLANK(D4973:E4973)&gt;0,"Please input data",IF(COUNTIF('Data Spreadsheet'!$A$2:$A$1048576,E4973)&gt;0,IFERROR(ROUND(VLOOKUP($E4973&amp;ROUNDUP($D4973,-2),'PaySched Lookups'!$1:$1048576,4,0)*$J4973/2,2),0),"Data for year not available"))</f>
        <v>Please input data</v>
      </c>
      <c r="I4973" s="82" t="str">
        <f>IF(COUNTBLANK(D4973:E4973)&gt;0, "Please input data", IF(COUNTIF('Data Spreadsheet'!$A$2:$A$1048576,E4973)&gt;0, IFERROR(ROUND(VLOOKUP($E4973&amp;ROUNDUP($D4973, -2), 'PaySched Lookups'!$1:$1048576,5, 0)*$J4973/2, 2),0), "Data for year not available"))</f>
        <v>Please input data</v>
      </c>
      <c r="J4973" s="61" t="str">
        <f>IF(ISBLANK(D4973), "", IF(D4973&gt;=INDEX('Data Spreadsheet'!B:B, MATCH(E4973, 'Data Spreadsheet'!A:A, 1)), 0, 1))</f>
        <v/>
      </c>
    </row>
    <row r="4974" spans="1:10">
      <c r="A4974" s="63"/>
      <c r="B4974" s="63"/>
      <c r="C4974" s="63"/>
      <c r="D4974" s="63"/>
      <c r="E4974" s="72"/>
      <c r="F4974" s="82" t="str">
        <f>IF(COUNTBLANK(D4974:E4974)&gt;0, "Please input data", IF(COUNTIF('Data Spreadsheet'!$A$2:$A$1048576, E4974)&gt;0, IFERROR(ROUND(VLOOKUP($E4974&amp;ROUNDUP($D4974, -2), 'PaySched Lookups'!$1:$1048576, 2, 0)*$J4974/2,2), 0), "Data for year not available"))</f>
        <v>Please input data</v>
      </c>
      <c r="G4974" s="82" t="str">
        <f>IF(COUNTBLANK(D4974:E4974)&gt;0, "Please input data", IF(COUNTIF('Data Spreadsheet'!$A$2:$A$1048576, E4974)&gt;0,  IFERROR(ROUND(VLOOKUP($E4974&amp;ROUNDUP($D4974, -2), 'PaySched Lookups'!$1:$1048576, 3, 0)*$J4974/2,2), 0), "Data for year not available"))</f>
        <v>Please input data</v>
      </c>
      <c r="H4974" s="82" t="str">
        <f>IF(COUNTBLANK(D4974:E4974)&gt;0,"Please input data",IF(COUNTIF('Data Spreadsheet'!$A$2:$A$1048576,E4974)&gt;0,IFERROR(ROUND(VLOOKUP($E4974&amp;ROUNDUP($D4974,-2),'PaySched Lookups'!$1:$1048576,4,0)*$J4974/2,2),0),"Data for year not available"))</f>
        <v>Please input data</v>
      </c>
      <c r="I4974" s="82" t="str">
        <f>IF(COUNTBLANK(D4974:E4974)&gt;0, "Please input data", IF(COUNTIF('Data Spreadsheet'!$A$2:$A$1048576,E4974)&gt;0, IFERROR(ROUND(VLOOKUP($E4974&amp;ROUNDUP($D4974, -2), 'PaySched Lookups'!$1:$1048576,5, 0)*$J4974/2, 2),0), "Data for year not available"))</f>
        <v>Please input data</v>
      </c>
      <c r="J4974" s="61" t="str">
        <f>IF(ISBLANK(D4974), "", IF(D4974&gt;=INDEX('Data Spreadsheet'!B:B, MATCH(E4974, 'Data Spreadsheet'!A:A, 1)), 0, 1))</f>
        <v/>
      </c>
    </row>
    <row r="4975" spans="1:10">
      <c r="A4975" s="63"/>
      <c r="B4975" s="63"/>
      <c r="C4975" s="63"/>
      <c r="D4975" s="63"/>
      <c r="E4975" s="72"/>
      <c r="F4975" s="82" t="str">
        <f>IF(COUNTBLANK(D4975:E4975)&gt;0, "Please input data", IF(COUNTIF('Data Spreadsheet'!$A$2:$A$1048576, E4975)&gt;0, IFERROR(ROUND(VLOOKUP($E4975&amp;ROUNDUP($D4975, -2), 'PaySched Lookups'!$1:$1048576, 2, 0)*$J4975/2,2), 0), "Data for year not available"))</f>
        <v>Please input data</v>
      </c>
      <c r="G4975" s="82" t="str">
        <f>IF(COUNTBLANK(D4975:E4975)&gt;0, "Please input data", IF(COUNTIF('Data Spreadsheet'!$A$2:$A$1048576, E4975)&gt;0,  IFERROR(ROUND(VLOOKUP($E4975&amp;ROUNDUP($D4975, -2), 'PaySched Lookups'!$1:$1048576, 3, 0)*$J4975/2,2), 0), "Data for year not available"))</f>
        <v>Please input data</v>
      </c>
      <c r="H4975" s="82" t="str">
        <f>IF(COUNTBLANK(D4975:E4975)&gt;0,"Please input data",IF(COUNTIF('Data Spreadsheet'!$A$2:$A$1048576,E4975)&gt;0,IFERROR(ROUND(VLOOKUP($E4975&amp;ROUNDUP($D4975,-2),'PaySched Lookups'!$1:$1048576,4,0)*$J4975/2,2),0),"Data for year not available"))</f>
        <v>Please input data</v>
      </c>
      <c r="I4975" s="82" t="str">
        <f>IF(COUNTBLANK(D4975:E4975)&gt;0, "Please input data", IF(COUNTIF('Data Spreadsheet'!$A$2:$A$1048576,E4975)&gt;0, IFERROR(ROUND(VLOOKUP($E4975&amp;ROUNDUP($D4975, -2), 'PaySched Lookups'!$1:$1048576,5, 0)*$J4975/2, 2),0), "Data for year not available"))</f>
        <v>Please input data</v>
      </c>
      <c r="J4975" s="61" t="str">
        <f>IF(ISBLANK(D4975), "", IF(D4975&gt;=INDEX('Data Spreadsheet'!B:B, MATCH(E4975, 'Data Spreadsheet'!A:A, 1)), 0, 1))</f>
        <v/>
      </c>
    </row>
    <row r="4976" spans="1:10">
      <c r="A4976" s="63"/>
      <c r="B4976" s="63"/>
      <c r="C4976" s="63"/>
      <c r="D4976" s="63"/>
      <c r="E4976" s="72"/>
      <c r="F4976" s="82" t="str">
        <f>IF(COUNTBLANK(D4976:E4976)&gt;0, "Please input data", IF(COUNTIF('Data Spreadsheet'!$A$2:$A$1048576, E4976)&gt;0, IFERROR(ROUND(VLOOKUP($E4976&amp;ROUNDUP($D4976, -2), 'PaySched Lookups'!$1:$1048576, 2, 0)*$J4976/2,2), 0), "Data for year not available"))</f>
        <v>Please input data</v>
      </c>
      <c r="G4976" s="82" t="str">
        <f>IF(COUNTBLANK(D4976:E4976)&gt;0, "Please input data", IF(COUNTIF('Data Spreadsheet'!$A$2:$A$1048576, E4976)&gt;0,  IFERROR(ROUND(VLOOKUP($E4976&amp;ROUNDUP($D4976, -2), 'PaySched Lookups'!$1:$1048576, 3, 0)*$J4976/2,2), 0), "Data for year not available"))</f>
        <v>Please input data</v>
      </c>
      <c r="H4976" s="82" t="str">
        <f>IF(COUNTBLANK(D4976:E4976)&gt;0,"Please input data",IF(COUNTIF('Data Spreadsheet'!$A$2:$A$1048576,E4976)&gt;0,IFERROR(ROUND(VLOOKUP($E4976&amp;ROUNDUP($D4976,-2),'PaySched Lookups'!$1:$1048576,4,0)*$J4976/2,2),0),"Data for year not available"))</f>
        <v>Please input data</v>
      </c>
      <c r="I4976" s="82" t="str">
        <f>IF(COUNTBLANK(D4976:E4976)&gt;0, "Please input data", IF(COUNTIF('Data Spreadsheet'!$A$2:$A$1048576,E4976)&gt;0, IFERROR(ROUND(VLOOKUP($E4976&amp;ROUNDUP($D4976, -2), 'PaySched Lookups'!$1:$1048576,5, 0)*$J4976/2, 2),0), "Data for year not available"))</f>
        <v>Please input data</v>
      </c>
      <c r="J4976" s="61" t="str">
        <f>IF(ISBLANK(D4976), "", IF(D4976&gt;=INDEX('Data Spreadsheet'!B:B, MATCH(E4976, 'Data Spreadsheet'!A:A, 1)), 0, 1))</f>
        <v/>
      </c>
    </row>
    <row r="4977" spans="1:10">
      <c r="A4977" s="63"/>
      <c r="B4977" s="63"/>
      <c r="C4977" s="63"/>
      <c r="D4977" s="63"/>
      <c r="E4977" s="72"/>
      <c r="F4977" s="82" t="str">
        <f>IF(COUNTBLANK(D4977:E4977)&gt;0, "Please input data", IF(COUNTIF('Data Spreadsheet'!$A$2:$A$1048576, E4977)&gt;0, IFERROR(ROUND(VLOOKUP($E4977&amp;ROUNDUP($D4977, -2), 'PaySched Lookups'!$1:$1048576, 2, 0)*$J4977/2,2), 0), "Data for year not available"))</f>
        <v>Please input data</v>
      </c>
      <c r="G4977" s="82" t="str">
        <f>IF(COUNTBLANK(D4977:E4977)&gt;0, "Please input data", IF(COUNTIF('Data Spreadsheet'!$A$2:$A$1048576, E4977)&gt;0,  IFERROR(ROUND(VLOOKUP($E4977&amp;ROUNDUP($D4977, -2), 'PaySched Lookups'!$1:$1048576, 3, 0)*$J4977/2,2), 0), "Data for year not available"))</f>
        <v>Please input data</v>
      </c>
      <c r="H4977" s="82" t="str">
        <f>IF(COUNTBLANK(D4977:E4977)&gt;0,"Please input data",IF(COUNTIF('Data Spreadsheet'!$A$2:$A$1048576,E4977)&gt;0,IFERROR(ROUND(VLOOKUP($E4977&amp;ROUNDUP($D4977,-2),'PaySched Lookups'!$1:$1048576,4,0)*$J4977/2,2),0),"Data for year not available"))</f>
        <v>Please input data</v>
      </c>
      <c r="I4977" s="82" t="str">
        <f>IF(COUNTBLANK(D4977:E4977)&gt;0, "Please input data", IF(COUNTIF('Data Spreadsheet'!$A$2:$A$1048576,E4977)&gt;0, IFERROR(ROUND(VLOOKUP($E4977&amp;ROUNDUP($D4977, -2), 'PaySched Lookups'!$1:$1048576,5, 0)*$J4977/2, 2),0), "Data for year not available"))</f>
        <v>Please input data</v>
      </c>
      <c r="J4977" s="61" t="str">
        <f>IF(ISBLANK(D4977), "", IF(D4977&gt;=INDEX('Data Spreadsheet'!B:B, MATCH(E4977, 'Data Spreadsheet'!A:A, 1)), 0, 1))</f>
        <v/>
      </c>
    </row>
    <row r="4978" spans="1:10">
      <c r="A4978" s="63"/>
      <c r="B4978" s="63"/>
      <c r="C4978" s="63"/>
      <c r="D4978" s="63"/>
      <c r="E4978" s="72"/>
      <c r="F4978" s="82" t="str">
        <f>IF(COUNTBLANK(D4978:E4978)&gt;0, "Please input data", IF(COUNTIF('Data Spreadsheet'!$A$2:$A$1048576, E4978)&gt;0, IFERROR(ROUND(VLOOKUP($E4978&amp;ROUNDUP($D4978, -2), 'PaySched Lookups'!$1:$1048576, 2, 0)*$J4978/2,2), 0), "Data for year not available"))</f>
        <v>Please input data</v>
      </c>
      <c r="G4978" s="82" t="str">
        <f>IF(COUNTBLANK(D4978:E4978)&gt;0, "Please input data", IF(COUNTIF('Data Spreadsheet'!$A$2:$A$1048576, E4978)&gt;0,  IFERROR(ROUND(VLOOKUP($E4978&amp;ROUNDUP($D4978, -2), 'PaySched Lookups'!$1:$1048576, 3, 0)*$J4978/2,2), 0), "Data for year not available"))</f>
        <v>Please input data</v>
      </c>
      <c r="H4978" s="82" t="str">
        <f>IF(COUNTBLANK(D4978:E4978)&gt;0,"Please input data",IF(COUNTIF('Data Spreadsheet'!$A$2:$A$1048576,E4978)&gt;0,IFERROR(ROUND(VLOOKUP($E4978&amp;ROUNDUP($D4978,-2),'PaySched Lookups'!$1:$1048576,4,0)*$J4978/2,2),0),"Data for year not available"))</f>
        <v>Please input data</v>
      </c>
      <c r="I4978" s="82" t="str">
        <f>IF(COUNTBLANK(D4978:E4978)&gt;0, "Please input data", IF(COUNTIF('Data Spreadsheet'!$A$2:$A$1048576,E4978)&gt;0, IFERROR(ROUND(VLOOKUP($E4978&amp;ROUNDUP($D4978, -2), 'PaySched Lookups'!$1:$1048576,5, 0)*$J4978/2, 2),0), "Data for year not available"))</f>
        <v>Please input data</v>
      </c>
      <c r="J4978" s="61" t="str">
        <f>IF(ISBLANK(D4978), "", IF(D4978&gt;=INDEX('Data Spreadsheet'!B:B, MATCH(E4978, 'Data Spreadsheet'!A:A, 1)), 0, 1))</f>
        <v/>
      </c>
    </row>
    <row r="4979" spans="1:10">
      <c r="A4979" s="63"/>
      <c r="B4979" s="63"/>
      <c r="C4979" s="63"/>
      <c r="D4979" s="63"/>
      <c r="E4979" s="72"/>
      <c r="F4979" s="82" t="str">
        <f>IF(COUNTBLANK(D4979:E4979)&gt;0, "Please input data", IF(COUNTIF('Data Spreadsheet'!$A$2:$A$1048576, E4979)&gt;0, IFERROR(ROUND(VLOOKUP($E4979&amp;ROUNDUP($D4979, -2), 'PaySched Lookups'!$1:$1048576, 2, 0)*$J4979/2,2), 0), "Data for year not available"))</f>
        <v>Please input data</v>
      </c>
      <c r="G4979" s="82" t="str">
        <f>IF(COUNTBLANK(D4979:E4979)&gt;0, "Please input data", IF(COUNTIF('Data Spreadsheet'!$A$2:$A$1048576, E4979)&gt;0,  IFERROR(ROUND(VLOOKUP($E4979&amp;ROUNDUP($D4979, -2), 'PaySched Lookups'!$1:$1048576, 3, 0)*$J4979/2,2), 0), "Data for year not available"))</f>
        <v>Please input data</v>
      </c>
      <c r="H4979" s="82" t="str">
        <f>IF(COUNTBLANK(D4979:E4979)&gt;0,"Please input data",IF(COUNTIF('Data Spreadsheet'!$A$2:$A$1048576,E4979)&gt;0,IFERROR(ROUND(VLOOKUP($E4979&amp;ROUNDUP($D4979,-2),'PaySched Lookups'!$1:$1048576,4,0)*$J4979/2,2),0),"Data for year not available"))</f>
        <v>Please input data</v>
      </c>
      <c r="I4979" s="82" t="str">
        <f>IF(COUNTBLANK(D4979:E4979)&gt;0, "Please input data", IF(COUNTIF('Data Spreadsheet'!$A$2:$A$1048576,E4979)&gt;0, IFERROR(ROUND(VLOOKUP($E4979&amp;ROUNDUP($D4979, -2), 'PaySched Lookups'!$1:$1048576,5, 0)*$J4979/2, 2),0), "Data for year not available"))</f>
        <v>Please input data</v>
      </c>
      <c r="J4979" s="61" t="str">
        <f>IF(ISBLANK(D4979), "", IF(D4979&gt;=INDEX('Data Spreadsheet'!B:B, MATCH(E4979, 'Data Spreadsheet'!A:A, 1)), 0, 1))</f>
        <v/>
      </c>
    </row>
    <row r="4980" spans="1:10">
      <c r="A4980" s="63"/>
      <c r="B4980" s="63"/>
      <c r="C4980" s="63"/>
      <c r="D4980" s="63"/>
      <c r="E4980" s="72"/>
      <c r="F4980" s="82" t="str">
        <f>IF(COUNTBLANK(D4980:E4980)&gt;0, "Please input data", IF(COUNTIF('Data Spreadsheet'!$A$2:$A$1048576, E4980)&gt;0, IFERROR(ROUND(VLOOKUP($E4980&amp;ROUNDUP($D4980, -2), 'PaySched Lookups'!$1:$1048576, 2, 0)*$J4980/2,2), 0), "Data for year not available"))</f>
        <v>Please input data</v>
      </c>
      <c r="G4980" s="82" t="str">
        <f>IF(COUNTBLANK(D4980:E4980)&gt;0, "Please input data", IF(COUNTIF('Data Spreadsheet'!$A$2:$A$1048576, E4980)&gt;0,  IFERROR(ROUND(VLOOKUP($E4980&amp;ROUNDUP($D4980, -2), 'PaySched Lookups'!$1:$1048576, 3, 0)*$J4980/2,2), 0), "Data for year not available"))</f>
        <v>Please input data</v>
      </c>
      <c r="H4980" s="82" t="str">
        <f>IF(COUNTBLANK(D4980:E4980)&gt;0,"Please input data",IF(COUNTIF('Data Spreadsheet'!$A$2:$A$1048576,E4980)&gt;0,IFERROR(ROUND(VLOOKUP($E4980&amp;ROUNDUP($D4980,-2),'PaySched Lookups'!$1:$1048576,4,0)*$J4980/2,2),0),"Data for year not available"))</f>
        <v>Please input data</v>
      </c>
      <c r="I4980" s="82" t="str">
        <f>IF(COUNTBLANK(D4980:E4980)&gt;0, "Please input data", IF(COUNTIF('Data Spreadsheet'!$A$2:$A$1048576,E4980)&gt;0, IFERROR(ROUND(VLOOKUP($E4980&amp;ROUNDUP($D4980, -2), 'PaySched Lookups'!$1:$1048576,5, 0)*$J4980/2, 2),0), "Data for year not available"))</f>
        <v>Please input data</v>
      </c>
      <c r="J4980" s="61" t="str">
        <f>IF(ISBLANK(D4980), "", IF(D4980&gt;=INDEX('Data Spreadsheet'!B:B, MATCH(E4980, 'Data Spreadsheet'!A:A, 1)), 0, 1))</f>
        <v/>
      </c>
    </row>
    <row r="4981" spans="1:10">
      <c r="A4981" s="63"/>
      <c r="B4981" s="63"/>
      <c r="C4981" s="63"/>
      <c r="D4981" s="63"/>
      <c r="E4981" s="72"/>
      <c r="F4981" s="82" t="str">
        <f>IF(COUNTBLANK(D4981:E4981)&gt;0, "Please input data", IF(COUNTIF('Data Spreadsheet'!$A$2:$A$1048576, E4981)&gt;0, IFERROR(ROUND(VLOOKUP($E4981&amp;ROUNDUP($D4981, -2), 'PaySched Lookups'!$1:$1048576, 2, 0)*$J4981/2,2), 0), "Data for year not available"))</f>
        <v>Please input data</v>
      </c>
      <c r="G4981" s="82" t="str">
        <f>IF(COUNTBLANK(D4981:E4981)&gt;0, "Please input data", IF(COUNTIF('Data Spreadsheet'!$A$2:$A$1048576, E4981)&gt;0,  IFERROR(ROUND(VLOOKUP($E4981&amp;ROUNDUP($D4981, -2), 'PaySched Lookups'!$1:$1048576, 3, 0)*$J4981/2,2), 0), "Data for year not available"))</f>
        <v>Please input data</v>
      </c>
      <c r="H4981" s="82" t="str">
        <f>IF(COUNTBLANK(D4981:E4981)&gt;0,"Please input data",IF(COUNTIF('Data Spreadsheet'!$A$2:$A$1048576,E4981)&gt;0,IFERROR(ROUND(VLOOKUP($E4981&amp;ROUNDUP($D4981,-2),'PaySched Lookups'!$1:$1048576,4,0)*$J4981/2,2),0),"Data for year not available"))</f>
        <v>Please input data</v>
      </c>
      <c r="I4981" s="82" t="str">
        <f>IF(COUNTBLANK(D4981:E4981)&gt;0, "Please input data", IF(COUNTIF('Data Spreadsheet'!$A$2:$A$1048576,E4981)&gt;0, IFERROR(ROUND(VLOOKUP($E4981&amp;ROUNDUP($D4981, -2), 'PaySched Lookups'!$1:$1048576,5, 0)*$J4981/2, 2),0), "Data for year not available"))</f>
        <v>Please input data</v>
      </c>
      <c r="J4981" s="61" t="str">
        <f>IF(ISBLANK(D4981), "", IF(D4981&gt;=INDEX('Data Spreadsheet'!B:B, MATCH(E4981, 'Data Spreadsheet'!A:A, 1)), 0, 1))</f>
        <v/>
      </c>
    </row>
    <row r="4982" spans="1:10">
      <c r="A4982" s="63"/>
      <c r="B4982" s="63"/>
      <c r="C4982" s="63"/>
      <c r="D4982" s="63"/>
      <c r="E4982" s="72"/>
      <c r="F4982" s="82" t="str">
        <f>IF(COUNTBLANK(D4982:E4982)&gt;0, "Please input data", IF(COUNTIF('Data Spreadsheet'!$A$2:$A$1048576, E4982)&gt;0, IFERROR(ROUND(VLOOKUP($E4982&amp;ROUNDUP($D4982, -2), 'PaySched Lookups'!$1:$1048576, 2, 0)*$J4982/2,2), 0), "Data for year not available"))</f>
        <v>Please input data</v>
      </c>
      <c r="G4982" s="82" t="str">
        <f>IF(COUNTBLANK(D4982:E4982)&gt;0, "Please input data", IF(COUNTIF('Data Spreadsheet'!$A$2:$A$1048576, E4982)&gt;0,  IFERROR(ROUND(VLOOKUP($E4982&amp;ROUNDUP($D4982, -2), 'PaySched Lookups'!$1:$1048576, 3, 0)*$J4982/2,2), 0), "Data for year not available"))</f>
        <v>Please input data</v>
      </c>
      <c r="H4982" s="82" t="str">
        <f>IF(COUNTBLANK(D4982:E4982)&gt;0,"Please input data",IF(COUNTIF('Data Spreadsheet'!$A$2:$A$1048576,E4982)&gt;0,IFERROR(ROUND(VLOOKUP($E4982&amp;ROUNDUP($D4982,-2),'PaySched Lookups'!$1:$1048576,4,0)*$J4982/2,2),0),"Data for year not available"))</f>
        <v>Please input data</v>
      </c>
      <c r="I4982" s="82" t="str">
        <f>IF(COUNTBLANK(D4982:E4982)&gt;0, "Please input data", IF(COUNTIF('Data Spreadsheet'!$A$2:$A$1048576,E4982)&gt;0, IFERROR(ROUND(VLOOKUP($E4982&amp;ROUNDUP($D4982, -2), 'PaySched Lookups'!$1:$1048576,5, 0)*$J4982/2, 2),0), "Data for year not available"))</f>
        <v>Please input data</v>
      </c>
      <c r="J4982" s="61" t="str">
        <f>IF(ISBLANK(D4982), "", IF(D4982&gt;=INDEX('Data Spreadsheet'!B:B, MATCH(E4982, 'Data Spreadsheet'!A:A, 1)), 0, 1))</f>
        <v/>
      </c>
    </row>
    <row r="4983" spans="1:10">
      <c r="A4983" s="63"/>
      <c r="B4983" s="63"/>
      <c r="C4983" s="63"/>
      <c r="D4983" s="63"/>
      <c r="E4983" s="72"/>
      <c r="F4983" s="82" t="str">
        <f>IF(COUNTBLANK(D4983:E4983)&gt;0, "Please input data", IF(COUNTIF('Data Spreadsheet'!$A$2:$A$1048576, E4983)&gt;0, IFERROR(ROUND(VLOOKUP($E4983&amp;ROUNDUP($D4983, -2), 'PaySched Lookups'!$1:$1048576, 2, 0)*$J4983/2,2), 0), "Data for year not available"))</f>
        <v>Please input data</v>
      </c>
      <c r="G4983" s="82" t="str">
        <f>IF(COUNTBLANK(D4983:E4983)&gt;0, "Please input data", IF(COUNTIF('Data Spreadsheet'!$A$2:$A$1048576, E4983)&gt;0,  IFERROR(ROUND(VLOOKUP($E4983&amp;ROUNDUP($D4983, -2), 'PaySched Lookups'!$1:$1048576, 3, 0)*$J4983/2,2), 0), "Data for year not available"))</f>
        <v>Please input data</v>
      </c>
      <c r="H4983" s="82" t="str">
        <f>IF(COUNTBLANK(D4983:E4983)&gt;0,"Please input data",IF(COUNTIF('Data Spreadsheet'!$A$2:$A$1048576,E4983)&gt;0,IFERROR(ROUND(VLOOKUP($E4983&amp;ROUNDUP($D4983,-2),'PaySched Lookups'!$1:$1048576,4,0)*$J4983/2,2),0),"Data for year not available"))</f>
        <v>Please input data</v>
      </c>
      <c r="I4983" s="82" t="str">
        <f>IF(COUNTBLANK(D4983:E4983)&gt;0, "Please input data", IF(COUNTIF('Data Spreadsheet'!$A$2:$A$1048576,E4983)&gt;0, IFERROR(ROUND(VLOOKUP($E4983&amp;ROUNDUP($D4983, -2), 'PaySched Lookups'!$1:$1048576,5, 0)*$J4983/2, 2),0), "Data for year not available"))</f>
        <v>Please input data</v>
      </c>
      <c r="J4983" s="61" t="str">
        <f>IF(ISBLANK(D4983), "", IF(D4983&gt;=INDEX('Data Spreadsheet'!B:B, MATCH(E4983, 'Data Spreadsheet'!A:A, 1)), 0, 1))</f>
        <v/>
      </c>
    </row>
    <row r="4984" spans="1:10">
      <c r="A4984" s="63"/>
      <c r="B4984" s="63"/>
      <c r="C4984" s="63"/>
      <c r="D4984" s="63"/>
      <c r="E4984" s="72"/>
      <c r="F4984" s="82" t="str">
        <f>IF(COUNTBLANK(D4984:E4984)&gt;0, "Please input data", IF(COUNTIF('Data Spreadsheet'!$A$2:$A$1048576, E4984)&gt;0, IFERROR(ROUND(VLOOKUP($E4984&amp;ROUNDUP($D4984, -2), 'PaySched Lookups'!$1:$1048576, 2, 0)*$J4984/2,2), 0), "Data for year not available"))</f>
        <v>Please input data</v>
      </c>
      <c r="G4984" s="82" t="str">
        <f>IF(COUNTBLANK(D4984:E4984)&gt;0, "Please input data", IF(COUNTIF('Data Spreadsheet'!$A$2:$A$1048576, E4984)&gt;0,  IFERROR(ROUND(VLOOKUP($E4984&amp;ROUNDUP($D4984, -2), 'PaySched Lookups'!$1:$1048576, 3, 0)*$J4984/2,2), 0), "Data for year not available"))</f>
        <v>Please input data</v>
      </c>
      <c r="H4984" s="82" t="str">
        <f>IF(COUNTBLANK(D4984:E4984)&gt;0,"Please input data",IF(COUNTIF('Data Spreadsheet'!$A$2:$A$1048576,E4984)&gt;0,IFERROR(ROUND(VLOOKUP($E4984&amp;ROUNDUP($D4984,-2),'PaySched Lookups'!$1:$1048576,4,0)*$J4984/2,2),0),"Data for year not available"))</f>
        <v>Please input data</v>
      </c>
      <c r="I4984" s="82" t="str">
        <f>IF(COUNTBLANK(D4984:E4984)&gt;0, "Please input data", IF(COUNTIF('Data Spreadsheet'!$A$2:$A$1048576,E4984)&gt;0, IFERROR(ROUND(VLOOKUP($E4984&amp;ROUNDUP($D4984, -2), 'PaySched Lookups'!$1:$1048576,5, 0)*$J4984/2, 2),0), "Data for year not available"))</f>
        <v>Please input data</v>
      </c>
      <c r="J4984" s="61" t="str">
        <f>IF(ISBLANK(D4984), "", IF(D4984&gt;=INDEX('Data Spreadsheet'!B:B, MATCH(E4984, 'Data Spreadsheet'!A:A, 1)), 0, 1))</f>
        <v/>
      </c>
    </row>
    <row r="4985" spans="1:10">
      <c r="A4985" s="63"/>
      <c r="B4985" s="63"/>
      <c r="C4985" s="63"/>
      <c r="D4985" s="63"/>
      <c r="E4985" s="72"/>
      <c r="F4985" s="82" t="str">
        <f>IF(COUNTBLANK(D4985:E4985)&gt;0, "Please input data", IF(COUNTIF('Data Spreadsheet'!$A$2:$A$1048576, E4985)&gt;0, IFERROR(ROUND(VLOOKUP($E4985&amp;ROUNDUP($D4985, -2), 'PaySched Lookups'!$1:$1048576, 2, 0)*$J4985/2,2), 0), "Data for year not available"))</f>
        <v>Please input data</v>
      </c>
      <c r="G4985" s="82" t="str">
        <f>IF(COUNTBLANK(D4985:E4985)&gt;0, "Please input data", IF(COUNTIF('Data Spreadsheet'!$A$2:$A$1048576, E4985)&gt;0,  IFERROR(ROUND(VLOOKUP($E4985&amp;ROUNDUP($D4985, -2), 'PaySched Lookups'!$1:$1048576, 3, 0)*$J4985/2,2), 0), "Data for year not available"))</f>
        <v>Please input data</v>
      </c>
      <c r="H4985" s="82" t="str">
        <f>IF(COUNTBLANK(D4985:E4985)&gt;0,"Please input data",IF(COUNTIF('Data Spreadsheet'!$A$2:$A$1048576,E4985)&gt;0,IFERROR(ROUND(VLOOKUP($E4985&amp;ROUNDUP($D4985,-2),'PaySched Lookups'!$1:$1048576,4,0)*$J4985/2,2),0),"Data for year not available"))</f>
        <v>Please input data</v>
      </c>
      <c r="I4985" s="82" t="str">
        <f>IF(COUNTBLANK(D4985:E4985)&gt;0, "Please input data", IF(COUNTIF('Data Spreadsheet'!$A$2:$A$1048576,E4985)&gt;0, IFERROR(ROUND(VLOOKUP($E4985&amp;ROUNDUP($D4985, -2), 'PaySched Lookups'!$1:$1048576,5, 0)*$J4985/2, 2),0), "Data for year not available"))</f>
        <v>Please input data</v>
      </c>
      <c r="J4985" s="61" t="str">
        <f>IF(ISBLANK(D4985), "", IF(D4985&gt;=INDEX('Data Spreadsheet'!B:B, MATCH(E4985, 'Data Spreadsheet'!A:A, 1)), 0, 1))</f>
        <v/>
      </c>
    </row>
    <row r="4986" spans="1:10">
      <c r="A4986" s="63"/>
      <c r="B4986" s="63"/>
      <c r="C4986" s="63"/>
      <c r="D4986" s="63"/>
      <c r="E4986" s="72"/>
      <c r="F4986" s="82" t="str">
        <f>IF(COUNTBLANK(D4986:E4986)&gt;0, "Please input data", IF(COUNTIF('Data Spreadsheet'!$A$2:$A$1048576, E4986)&gt;0, IFERROR(ROUND(VLOOKUP($E4986&amp;ROUNDUP($D4986, -2), 'PaySched Lookups'!$1:$1048576, 2, 0)*$J4986/2,2), 0), "Data for year not available"))</f>
        <v>Please input data</v>
      </c>
      <c r="G4986" s="82" t="str">
        <f>IF(COUNTBLANK(D4986:E4986)&gt;0, "Please input data", IF(COUNTIF('Data Spreadsheet'!$A$2:$A$1048576, E4986)&gt;0,  IFERROR(ROUND(VLOOKUP($E4986&amp;ROUNDUP($D4986, -2), 'PaySched Lookups'!$1:$1048576, 3, 0)*$J4986/2,2), 0), "Data for year not available"))</f>
        <v>Please input data</v>
      </c>
      <c r="H4986" s="82" t="str">
        <f>IF(COUNTBLANK(D4986:E4986)&gt;0,"Please input data",IF(COUNTIF('Data Spreadsheet'!$A$2:$A$1048576,E4986)&gt;0,IFERROR(ROUND(VLOOKUP($E4986&amp;ROUNDUP($D4986,-2),'PaySched Lookups'!$1:$1048576,4,0)*$J4986/2,2),0),"Data for year not available"))</f>
        <v>Please input data</v>
      </c>
      <c r="I4986" s="82" t="str">
        <f>IF(COUNTBLANK(D4986:E4986)&gt;0, "Please input data", IF(COUNTIF('Data Spreadsheet'!$A$2:$A$1048576,E4986)&gt;0, IFERROR(ROUND(VLOOKUP($E4986&amp;ROUNDUP($D4986, -2), 'PaySched Lookups'!$1:$1048576,5, 0)*$J4986/2, 2),0), "Data for year not available"))</f>
        <v>Please input data</v>
      </c>
      <c r="J4986" s="61" t="str">
        <f>IF(ISBLANK(D4986), "", IF(D4986&gt;=INDEX('Data Spreadsheet'!B:B, MATCH(E4986, 'Data Spreadsheet'!A:A, 1)), 0, 1))</f>
        <v/>
      </c>
    </row>
    <row r="4987" spans="1:10">
      <c r="A4987" s="63"/>
      <c r="B4987" s="63"/>
      <c r="C4987" s="63"/>
      <c r="D4987" s="63"/>
      <c r="E4987" s="72"/>
      <c r="F4987" s="82" t="str">
        <f>IF(COUNTBLANK(D4987:E4987)&gt;0, "Please input data", IF(COUNTIF('Data Spreadsheet'!$A$2:$A$1048576, E4987)&gt;0, IFERROR(ROUND(VLOOKUP($E4987&amp;ROUNDUP($D4987, -2), 'PaySched Lookups'!$1:$1048576, 2, 0)*$J4987/2,2), 0), "Data for year not available"))</f>
        <v>Please input data</v>
      </c>
      <c r="G4987" s="82" t="str">
        <f>IF(COUNTBLANK(D4987:E4987)&gt;0, "Please input data", IF(COUNTIF('Data Spreadsheet'!$A$2:$A$1048576, E4987)&gt;0,  IFERROR(ROUND(VLOOKUP($E4987&amp;ROUNDUP($D4987, -2), 'PaySched Lookups'!$1:$1048576, 3, 0)*$J4987/2,2), 0), "Data for year not available"))</f>
        <v>Please input data</v>
      </c>
      <c r="H4987" s="82" t="str">
        <f>IF(COUNTBLANK(D4987:E4987)&gt;0,"Please input data",IF(COUNTIF('Data Spreadsheet'!$A$2:$A$1048576,E4987)&gt;0,IFERROR(ROUND(VLOOKUP($E4987&amp;ROUNDUP($D4987,-2),'PaySched Lookups'!$1:$1048576,4,0)*$J4987/2,2),0),"Data for year not available"))</f>
        <v>Please input data</v>
      </c>
      <c r="I4987" s="82" t="str">
        <f>IF(COUNTBLANK(D4987:E4987)&gt;0, "Please input data", IF(COUNTIF('Data Spreadsheet'!$A$2:$A$1048576,E4987)&gt;0, IFERROR(ROUND(VLOOKUP($E4987&amp;ROUNDUP($D4987, -2), 'PaySched Lookups'!$1:$1048576,5, 0)*$J4987/2, 2),0), "Data for year not available"))</f>
        <v>Please input data</v>
      </c>
      <c r="J4987" s="61" t="str">
        <f>IF(ISBLANK(D4987), "", IF(D4987&gt;=INDEX('Data Spreadsheet'!B:B, MATCH(E4987, 'Data Spreadsheet'!A:A, 1)), 0, 1))</f>
        <v/>
      </c>
    </row>
    <row r="4988" spans="1:10">
      <c r="A4988" s="63"/>
      <c r="B4988" s="63"/>
      <c r="C4988" s="63"/>
      <c r="D4988" s="63"/>
      <c r="E4988" s="72"/>
      <c r="F4988" s="82" t="str">
        <f>IF(COUNTBLANK(D4988:E4988)&gt;0, "Please input data", IF(COUNTIF('Data Spreadsheet'!$A$2:$A$1048576, E4988)&gt;0, IFERROR(ROUND(VLOOKUP($E4988&amp;ROUNDUP($D4988, -2), 'PaySched Lookups'!$1:$1048576, 2, 0)*$J4988/2,2), 0), "Data for year not available"))</f>
        <v>Please input data</v>
      </c>
      <c r="G4988" s="82" t="str">
        <f>IF(COUNTBLANK(D4988:E4988)&gt;0, "Please input data", IF(COUNTIF('Data Spreadsheet'!$A$2:$A$1048576, E4988)&gt;0,  IFERROR(ROUND(VLOOKUP($E4988&amp;ROUNDUP($D4988, -2), 'PaySched Lookups'!$1:$1048576, 3, 0)*$J4988/2,2), 0), "Data for year not available"))</f>
        <v>Please input data</v>
      </c>
      <c r="H4988" s="82" t="str">
        <f>IF(COUNTBLANK(D4988:E4988)&gt;0,"Please input data",IF(COUNTIF('Data Spreadsheet'!$A$2:$A$1048576,E4988)&gt;0,IFERROR(ROUND(VLOOKUP($E4988&amp;ROUNDUP($D4988,-2),'PaySched Lookups'!$1:$1048576,4,0)*$J4988/2,2),0),"Data for year not available"))</f>
        <v>Please input data</v>
      </c>
      <c r="I4988" s="82" t="str">
        <f>IF(COUNTBLANK(D4988:E4988)&gt;0, "Please input data", IF(COUNTIF('Data Spreadsheet'!$A$2:$A$1048576,E4988)&gt;0, IFERROR(ROUND(VLOOKUP($E4988&amp;ROUNDUP($D4988, -2), 'PaySched Lookups'!$1:$1048576,5, 0)*$J4988/2, 2),0), "Data for year not available"))</f>
        <v>Please input data</v>
      </c>
      <c r="J4988" s="61" t="str">
        <f>IF(ISBLANK(D4988), "", IF(D4988&gt;=INDEX('Data Spreadsheet'!B:B, MATCH(E4988, 'Data Spreadsheet'!A:A, 1)), 0, 1))</f>
        <v/>
      </c>
    </row>
    <row r="4989" spans="1:10">
      <c r="A4989" s="63"/>
      <c r="B4989" s="63"/>
      <c r="C4989" s="63"/>
      <c r="D4989" s="63"/>
      <c r="E4989" s="72"/>
      <c r="F4989" s="82" t="str">
        <f>IF(COUNTBLANK(D4989:E4989)&gt;0, "Please input data", IF(COUNTIF('Data Spreadsheet'!$A$2:$A$1048576, E4989)&gt;0, IFERROR(ROUND(VLOOKUP($E4989&amp;ROUNDUP($D4989, -2), 'PaySched Lookups'!$1:$1048576, 2, 0)*$J4989/2,2), 0), "Data for year not available"))</f>
        <v>Please input data</v>
      </c>
      <c r="G4989" s="82" t="str">
        <f>IF(COUNTBLANK(D4989:E4989)&gt;0, "Please input data", IF(COUNTIF('Data Spreadsheet'!$A$2:$A$1048576, E4989)&gt;0,  IFERROR(ROUND(VLOOKUP($E4989&amp;ROUNDUP($D4989, -2), 'PaySched Lookups'!$1:$1048576, 3, 0)*$J4989/2,2), 0), "Data for year not available"))</f>
        <v>Please input data</v>
      </c>
      <c r="H4989" s="82" t="str">
        <f>IF(COUNTBLANK(D4989:E4989)&gt;0,"Please input data",IF(COUNTIF('Data Spreadsheet'!$A$2:$A$1048576,E4989)&gt;0,IFERROR(ROUND(VLOOKUP($E4989&amp;ROUNDUP($D4989,-2),'PaySched Lookups'!$1:$1048576,4,0)*$J4989/2,2),0),"Data for year not available"))</f>
        <v>Please input data</v>
      </c>
      <c r="I4989" s="82" t="str">
        <f>IF(COUNTBLANK(D4989:E4989)&gt;0, "Please input data", IF(COUNTIF('Data Spreadsheet'!$A$2:$A$1048576,E4989)&gt;0, IFERROR(ROUND(VLOOKUP($E4989&amp;ROUNDUP($D4989, -2), 'PaySched Lookups'!$1:$1048576,5, 0)*$J4989/2, 2),0), "Data for year not available"))</f>
        <v>Please input data</v>
      </c>
      <c r="J4989" s="61" t="str">
        <f>IF(ISBLANK(D4989), "", IF(D4989&gt;=INDEX('Data Spreadsheet'!B:B, MATCH(E4989, 'Data Spreadsheet'!A:A, 1)), 0, 1))</f>
        <v/>
      </c>
    </row>
    <row r="4990" spans="1:10">
      <c r="A4990" s="63"/>
      <c r="B4990" s="63"/>
      <c r="C4990" s="63"/>
      <c r="D4990" s="63"/>
      <c r="E4990" s="72"/>
      <c r="F4990" s="82" t="str">
        <f>IF(COUNTBLANK(D4990:E4990)&gt;0, "Please input data", IF(COUNTIF('Data Spreadsheet'!$A$2:$A$1048576, E4990)&gt;0, IFERROR(ROUND(VLOOKUP($E4990&amp;ROUNDUP($D4990, -2), 'PaySched Lookups'!$1:$1048576, 2, 0)*$J4990/2,2), 0), "Data for year not available"))</f>
        <v>Please input data</v>
      </c>
      <c r="G4990" s="82" t="str">
        <f>IF(COUNTBLANK(D4990:E4990)&gt;0, "Please input data", IF(COUNTIF('Data Spreadsheet'!$A$2:$A$1048576, E4990)&gt;0,  IFERROR(ROUND(VLOOKUP($E4990&amp;ROUNDUP($D4990, -2), 'PaySched Lookups'!$1:$1048576, 3, 0)*$J4990/2,2), 0), "Data for year not available"))</f>
        <v>Please input data</v>
      </c>
      <c r="H4990" s="82" t="str">
        <f>IF(COUNTBLANK(D4990:E4990)&gt;0,"Please input data",IF(COUNTIF('Data Spreadsheet'!$A$2:$A$1048576,E4990)&gt;0,IFERROR(ROUND(VLOOKUP($E4990&amp;ROUNDUP($D4990,-2),'PaySched Lookups'!$1:$1048576,4,0)*$J4990/2,2),0),"Data for year not available"))</f>
        <v>Please input data</v>
      </c>
      <c r="I4990" s="82" t="str">
        <f>IF(COUNTBLANK(D4990:E4990)&gt;0, "Please input data", IF(COUNTIF('Data Spreadsheet'!$A$2:$A$1048576,E4990)&gt;0, IFERROR(ROUND(VLOOKUP($E4990&amp;ROUNDUP($D4990, -2), 'PaySched Lookups'!$1:$1048576,5, 0)*$J4990/2, 2),0), "Data for year not available"))</f>
        <v>Please input data</v>
      </c>
      <c r="J4990" s="61" t="str">
        <f>IF(ISBLANK(D4990), "", IF(D4990&gt;=INDEX('Data Spreadsheet'!B:B, MATCH(E4990, 'Data Spreadsheet'!A:A, 1)), 0, 1))</f>
        <v/>
      </c>
    </row>
    <row r="4991" spans="1:10">
      <c r="A4991" s="63"/>
      <c r="B4991" s="63"/>
      <c r="C4991" s="63"/>
      <c r="D4991" s="63"/>
      <c r="E4991" s="72"/>
      <c r="F4991" s="82" t="str">
        <f>IF(COUNTBLANK(D4991:E4991)&gt;0, "Please input data", IF(COUNTIF('Data Spreadsheet'!$A$2:$A$1048576, E4991)&gt;0, IFERROR(ROUND(VLOOKUP($E4991&amp;ROUNDUP($D4991, -2), 'PaySched Lookups'!$1:$1048576, 2, 0)*$J4991/2,2), 0), "Data for year not available"))</f>
        <v>Please input data</v>
      </c>
      <c r="G4991" s="82" t="str">
        <f>IF(COUNTBLANK(D4991:E4991)&gt;0, "Please input data", IF(COUNTIF('Data Spreadsheet'!$A$2:$A$1048576, E4991)&gt;0,  IFERROR(ROUND(VLOOKUP($E4991&amp;ROUNDUP($D4991, -2), 'PaySched Lookups'!$1:$1048576, 3, 0)*$J4991/2,2), 0), "Data for year not available"))</f>
        <v>Please input data</v>
      </c>
      <c r="H4991" s="82" t="str">
        <f>IF(COUNTBLANK(D4991:E4991)&gt;0,"Please input data",IF(COUNTIF('Data Spreadsheet'!$A$2:$A$1048576,E4991)&gt;0,IFERROR(ROUND(VLOOKUP($E4991&amp;ROUNDUP($D4991,-2),'PaySched Lookups'!$1:$1048576,4,0)*$J4991/2,2),0),"Data for year not available"))</f>
        <v>Please input data</v>
      </c>
      <c r="I4991" s="82" t="str">
        <f>IF(COUNTBLANK(D4991:E4991)&gt;0, "Please input data", IF(COUNTIF('Data Spreadsheet'!$A$2:$A$1048576,E4991)&gt;0, IFERROR(ROUND(VLOOKUP($E4991&amp;ROUNDUP($D4991, -2), 'PaySched Lookups'!$1:$1048576,5, 0)*$J4991/2, 2),0), "Data for year not available"))</f>
        <v>Please input data</v>
      </c>
      <c r="J4991" s="61" t="str">
        <f>IF(ISBLANK(D4991), "", IF(D4991&gt;=INDEX('Data Spreadsheet'!B:B, MATCH(E4991, 'Data Spreadsheet'!A:A, 1)), 0, 1))</f>
        <v/>
      </c>
    </row>
    <row r="4992" spans="1:10">
      <c r="A4992" s="63"/>
      <c r="B4992" s="63"/>
      <c r="C4992" s="63"/>
      <c r="D4992" s="63"/>
      <c r="E4992" s="72"/>
      <c r="F4992" s="82" t="str">
        <f>IF(COUNTBLANK(D4992:E4992)&gt;0, "Please input data", IF(COUNTIF('Data Spreadsheet'!$A$2:$A$1048576, E4992)&gt;0, IFERROR(ROUND(VLOOKUP($E4992&amp;ROUNDUP($D4992, -2), 'PaySched Lookups'!$1:$1048576, 2, 0)*$J4992/2,2), 0), "Data for year not available"))</f>
        <v>Please input data</v>
      </c>
      <c r="G4992" s="82" t="str">
        <f>IF(COUNTBLANK(D4992:E4992)&gt;0, "Please input data", IF(COUNTIF('Data Spreadsheet'!$A$2:$A$1048576, E4992)&gt;0,  IFERROR(ROUND(VLOOKUP($E4992&amp;ROUNDUP($D4992, -2), 'PaySched Lookups'!$1:$1048576, 3, 0)*$J4992/2,2), 0), "Data for year not available"))</f>
        <v>Please input data</v>
      </c>
      <c r="H4992" s="82" t="str">
        <f>IF(COUNTBLANK(D4992:E4992)&gt;0,"Please input data",IF(COUNTIF('Data Spreadsheet'!$A$2:$A$1048576,E4992)&gt;0,IFERROR(ROUND(VLOOKUP($E4992&amp;ROUNDUP($D4992,-2),'PaySched Lookups'!$1:$1048576,4,0)*$J4992/2,2),0),"Data for year not available"))</f>
        <v>Please input data</v>
      </c>
      <c r="I4992" s="82" t="str">
        <f>IF(COUNTBLANK(D4992:E4992)&gt;0, "Please input data", IF(COUNTIF('Data Spreadsheet'!$A$2:$A$1048576,E4992)&gt;0, IFERROR(ROUND(VLOOKUP($E4992&amp;ROUNDUP($D4992, -2), 'PaySched Lookups'!$1:$1048576,5, 0)*$J4992/2, 2),0), "Data for year not available"))</f>
        <v>Please input data</v>
      </c>
      <c r="J4992" s="61" t="str">
        <f>IF(ISBLANK(D4992), "", IF(D4992&gt;=INDEX('Data Spreadsheet'!B:B, MATCH(E4992, 'Data Spreadsheet'!A:A, 1)), 0, 1))</f>
        <v/>
      </c>
    </row>
    <row r="4993" spans="1:10">
      <c r="A4993" s="63"/>
      <c r="B4993" s="63"/>
      <c r="C4993" s="63"/>
      <c r="D4993" s="63"/>
      <c r="E4993" s="72"/>
      <c r="F4993" s="82" t="str">
        <f>IF(COUNTBLANK(D4993:E4993)&gt;0, "Please input data", IF(COUNTIF('Data Spreadsheet'!$A$2:$A$1048576, E4993)&gt;0, IFERROR(ROUND(VLOOKUP($E4993&amp;ROUNDUP($D4993, -2), 'PaySched Lookups'!$1:$1048576, 2, 0)*$J4993/2,2), 0), "Data for year not available"))</f>
        <v>Please input data</v>
      </c>
      <c r="G4993" s="82" t="str">
        <f>IF(COUNTBLANK(D4993:E4993)&gt;0, "Please input data", IF(COUNTIF('Data Spreadsheet'!$A$2:$A$1048576, E4993)&gt;0,  IFERROR(ROUND(VLOOKUP($E4993&amp;ROUNDUP($D4993, -2), 'PaySched Lookups'!$1:$1048576, 3, 0)*$J4993/2,2), 0), "Data for year not available"))</f>
        <v>Please input data</v>
      </c>
      <c r="H4993" s="82" t="str">
        <f>IF(COUNTBLANK(D4993:E4993)&gt;0,"Please input data",IF(COUNTIF('Data Spreadsheet'!$A$2:$A$1048576,E4993)&gt;0,IFERROR(ROUND(VLOOKUP($E4993&amp;ROUNDUP($D4993,-2),'PaySched Lookups'!$1:$1048576,4,0)*$J4993/2,2),0),"Data for year not available"))</f>
        <v>Please input data</v>
      </c>
      <c r="I4993" s="82" t="str">
        <f>IF(COUNTBLANK(D4993:E4993)&gt;0, "Please input data", IF(COUNTIF('Data Spreadsheet'!$A$2:$A$1048576,E4993)&gt;0, IFERROR(ROUND(VLOOKUP($E4993&amp;ROUNDUP($D4993, -2), 'PaySched Lookups'!$1:$1048576,5, 0)*$J4993/2, 2),0), "Data for year not available"))</f>
        <v>Please input data</v>
      </c>
      <c r="J4993" s="61" t="str">
        <f>IF(ISBLANK(D4993), "", IF(D4993&gt;=INDEX('Data Spreadsheet'!B:B, MATCH(E4993, 'Data Spreadsheet'!A:A, 1)), 0, 1))</f>
        <v/>
      </c>
    </row>
    <row r="4994" spans="1:10">
      <c r="A4994" s="63"/>
      <c r="B4994" s="63"/>
      <c r="C4994" s="63"/>
      <c r="D4994" s="63"/>
      <c r="E4994" s="72"/>
      <c r="F4994" s="82" t="str">
        <f>IF(COUNTBLANK(D4994:E4994)&gt;0, "Please input data", IF(COUNTIF('Data Spreadsheet'!$A$2:$A$1048576, E4994)&gt;0, IFERROR(ROUND(VLOOKUP($E4994&amp;ROUNDUP($D4994, -2), 'PaySched Lookups'!$1:$1048576, 2, 0)*$J4994/2,2), 0), "Data for year not available"))</f>
        <v>Please input data</v>
      </c>
      <c r="G4994" s="82" t="str">
        <f>IF(COUNTBLANK(D4994:E4994)&gt;0, "Please input data", IF(COUNTIF('Data Spreadsheet'!$A$2:$A$1048576, E4994)&gt;0,  IFERROR(ROUND(VLOOKUP($E4994&amp;ROUNDUP($D4994, -2), 'PaySched Lookups'!$1:$1048576, 3, 0)*$J4994/2,2), 0), "Data for year not available"))</f>
        <v>Please input data</v>
      </c>
      <c r="H4994" s="82" t="str">
        <f>IF(COUNTBLANK(D4994:E4994)&gt;0,"Please input data",IF(COUNTIF('Data Spreadsheet'!$A$2:$A$1048576,E4994)&gt;0,IFERROR(ROUND(VLOOKUP($E4994&amp;ROUNDUP($D4994,-2),'PaySched Lookups'!$1:$1048576,4,0)*$J4994/2,2),0),"Data for year not available"))</f>
        <v>Please input data</v>
      </c>
      <c r="I4994" s="82" t="str">
        <f>IF(COUNTBLANK(D4994:E4994)&gt;0, "Please input data", IF(COUNTIF('Data Spreadsheet'!$A$2:$A$1048576,E4994)&gt;0, IFERROR(ROUND(VLOOKUP($E4994&amp;ROUNDUP($D4994, -2), 'PaySched Lookups'!$1:$1048576,5, 0)*$J4994/2, 2),0), "Data for year not available"))</f>
        <v>Please input data</v>
      </c>
      <c r="J4994" s="61" t="str">
        <f>IF(ISBLANK(D4994), "", IF(D4994&gt;=INDEX('Data Spreadsheet'!B:B, MATCH(E4994, 'Data Spreadsheet'!A:A, 1)), 0, 1))</f>
        <v/>
      </c>
    </row>
    <row r="4995" spans="1:10">
      <c r="A4995" s="63"/>
      <c r="B4995" s="63"/>
      <c r="C4995" s="63"/>
      <c r="D4995" s="63"/>
      <c r="E4995" s="72"/>
      <c r="F4995" s="82" t="str">
        <f>IF(COUNTBLANK(D4995:E4995)&gt;0, "Please input data", IF(COUNTIF('Data Spreadsheet'!$A$2:$A$1048576, E4995)&gt;0, IFERROR(ROUND(VLOOKUP($E4995&amp;ROUNDUP($D4995, -2), 'PaySched Lookups'!$1:$1048576, 2, 0)*$J4995/2,2), 0), "Data for year not available"))</f>
        <v>Please input data</v>
      </c>
      <c r="G4995" s="82" t="str">
        <f>IF(COUNTBLANK(D4995:E4995)&gt;0, "Please input data", IF(COUNTIF('Data Spreadsheet'!$A$2:$A$1048576, E4995)&gt;0,  IFERROR(ROUND(VLOOKUP($E4995&amp;ROUNDUP($D4995, -2), 'PaySched Lookups'!$1:$1048576, 3, 0)*$J4995/2,2), 0), "Data for year not available"))</f>
        <v>Please input data</v>
      </c>
      <c r="H4995" s="82" t="str">
        <f>IF(COUNTBLANK(D4995:E4995)&gt;0,"Please input data",IF(COUNTIF('Data Spreadsheet'!$A$2:$A$1048576,E4995)&gt;0,IFERROR(ROUND(VLOOKUP($E4995&amp;ROUNDUP($D4995,-2),'PaySched Lookups'!$1:$1048576,4,0)*$J4995/2,2),0),"Data for year not available"))</f>
        <v>Please input data</v>
      </c>
      <c r="I4995" s="82" t="str">
        <f>IF(COUNTBLANK(D4995:E4995)&gt;0, "Please input data", IF(COUNTIF('Data Spreadsheet'!$A$2:$A$1048576,E4995)&gt;0, IFERROR(ROUND(VLOOKUP($E4995&amp;ROUNDUP($D4995, -2), 'PaySched Lookups'!$1:$1048576,5, 0)*$J4995/2, 2),0), "Data for year not available"))</f>
        <v>Please input data</v>
      </c>
      <c r="J4995" s="61" t="str">
        <f>IF(ISBLANK(D4995), "", IF(D4995&gt;=INDEX('Data Spreadsheet'!B:B, MATCH(E4995, 'Data Spreadsheet'!A:A, 1)), 0, 1))</f>
        <v/>
      </c>
    </row>
    <row r="4996" spans="1:10">
      <c r="A4996" s="63"/>
      <c r="B4996" s="63"/>
      <c r="C4996" s="63"/>
      <c r="D4996" s="63"/>
      <c r="E4996" s="72"/>
      <c r="F4996" s="82" t="str">
        <f>IF(COUNTBLANK(D4996:E4996)&gt;0, "Please input data", IF(COUNTIF('Data Spreadsheet'!$A$2:$A$1048576, E4996)&gt;0, IFERROR(ROUND(VLOOKUP($E4996&amp;ROUNDUP($D4996, -2), 'PaySched Lookups'!$1:$1048576, 2, 0)*$J4996/2,2), 0), "Data for year not available"))</f>
        <v>Please input data</v>
      </c>
      <c r="G4996" s="82" t="str">
        <f>IF(COUNTBLANK(D4996:E4996)&gt;0, "Please input data", IF(COUNTIF('Data Spreadsheet'!$A$2:$A$1048576, E4996)&gt;0,  IFERROR(ROUND(VLOOKUP($E4996&amp;ROUNDUP($D4996, -2), 'PaySched Lookups'!$1:$1048576, 3, 0)*$J4996/2,2), 0), "Data for year not available"))</f>
        <v>Please input data</v>
      </c>
      <c r="H4996" s="82" t="str">
        <f>IF(COUNTBLANK(D4996:E4996)&gt;0,"Please input data",IF(COUNTIF('Data Spreadsheet'!$A$2:$A$1048576,E4996)&gt;0,IFERROR(ROUND(VLOOKUP($E4996&amp;ROUNDUP($D4996,-2),'PaySched Lookups'!$1:$1048576,4,0)*$J4996/2,2),0),"Data for year not available"))</f>
        <v>Please input data</v>
      </c>
      <c r="I4996" s="82" t="str">
        <f>IF(COUNTBLANK(D4996:E4996)&gt;0, "Please input data", IF(COUNTIF('Data Spreadsheet'!$A$2:$A$1048576,E4996)&gt;0, IFERROR(ROUND(VLOOKUP($E4996&amp;ROUNDUP($D4996, -2), 'PaySched Lookups'!$1:$1048576,5, 0)*$J4996/2, 2),0), "Data for year not available"))</f>
        <v>Please input data</v>
      </c>
      <c r="J4996" s="61" t="str">
        <f>IF(ISBLANK(D4996), "", IF(D4996&gt;=INDEX('Data Spreadsheet'!B:B, MATCH(E4996, 'Data Spreadsheet'!A:A, 1)), 0, 1))</f>
        <v/>
      </c>
    </row>
    <row r="4997" spans="1:10">
      <c r="A4997" s="63"/>
      <c r="B4997" s="63"/>
      <c r="C4997" s="63"/>
      <c r="D4997" s="63"/>
      <c r="E4997" s="72"/>
      <c r="F4997" s="82" t="str">
        <f>IF(COUNTBLANK(D4997:E4997)&gt;0, "Please input data", IF(COUNTIF('Data Spreadsheet'!$A$2:$A$1048576, E4997)&gt;0, IFERROR(ROUND(VLOOKUP($E4997&amp;ROUNDUP($D4997, -2), 'PaySched Lookups'!$1:$1048576, 2, 0)*$J4997/2,2), 0), "Data for year not available"))</f>
        <v>Please input data</v>
      </c>
      <c r="G4997" s="82" t="str">
        <f>IF(COUNTBLANK(D4997:E4997)&gt;0, "Please input data", IF(COUNTIF('Data Spreadsheet'!$A$2:$A$1048576, E4997)&gt;0,  IFERROR(ROUND(VLOOKUP($E4997&amp;ROUNDUP($D4997, -2), 'PaySched Lookups'!$1:$1048576, 3, 0)*$J4997/2,2), 0), "Data for year not available"))</f>
        <v>Please input data</v>
      </c>
      <c r="H4997" s="82" t="str">
        <f>IF(COUNTBLANK(D4997:E4997)&gt;0,"Please input data",IF(COUNTIF('Data Spreadsheet'!$A$2:$A$1048576,E4997)&gt;0,IFERROR(ROUND(VLOOKUP($E4997&amp;ROUNDUP($D4997,-2),'PaySched Lookups'!$1:$1048576,4,0)*$J4997/2,2),0),"Data for year not available"))</f>
        <v>Please input data</v>
      </c>
      <c r="I4997" s="82" t="str">
        <f>IF(COUNTBLANK(D4997:E4997)&gt;0, "Please input data", IF(COUNTIF('Data Spreadsheet'!$A$2:$A$1048576,E4997)&gt;0, IFERROR(ROUND(VLOOKUP($E4997&amp;ROUNDUP($D4997, -2), 'PaySched Lookups'!$1:$1048576,5, 0)*$J4997/2, 2),0), "Data for year not available"))</f>
        <v>Please input data</v>
      </c>
      <c r="J4997" s="61" t="str">
        <f>IF(ISBLANK(D4997), "", IF(D4997&gt;=INDEX('Data Spreadsheet'!B:B, MATCH(E4997, 'Data Spreadsheet'!A:A, 1)), 0, 1))</f>
        <v/>
      </c>
    </row>
    <row r="4998" spans="1:10">
      <c r="A4998" s="63"/>
      <c r="B4998" s="63"/>
      <c r="C4998" s="63"/>
      <c r="D4998" s="63"/>
      <c r="E4998" s="72"/>
      <c r="F4998" s="82" t="str">
        <f>IF(COUNTBLANK(D4998:E4998)&gt;0, "Please input data", IF(COUNTIF('Data Spreadsheet'!$A$2:$A$1048576, E4998)&gt;0, IFERROR(ROUND(VLOOKUP($E4998&amp;ROUNDUP($D4998, -2), 'PaySched Lookups'!$1:$1048576, 2, 0)*$J4998/2,2), 0), "Data for year not available"))</f>
        <v>Please input data</v>
      </c>
      <c r="G4998" s="82" t="str">
        <f>IF(COUNTBLANK(D4998:E4998)&gt;0, "Please input data", IF(COUNTIF('Data Spreadsheet'!$A$2:$A$1048576, E4998)&gt;0,  IFERROR(ROUND(VLOOKUP($E4998&amp;ROUNDUP($D4998, -2), 'PaySched Lookups'!$1:$1048576, 3, 0)*$J4998/2,2), 0), "Data for year not available"))</f>
        <v>Please input data</v>
      </c>
      <c r="H4998" s="82" t="str">
        <f>IF(COUNTBLANK(D4998:E4998)&gt;0,"Please input data",IF(COUNTIF('Data Spreadsheet'!$A$2:$A$1048576,E4998)&gt;0,IFERROR(ROUND(VLOOKUP($E4998&amp;ROUNDUP($D4998,-2),'PaySched Lookups'!$1:$1048576,4,0)*$J4998/2,2),0),"Data for year not available"))</f>
        <v>Please input data</v>
      </c>
      <c r="I4998" s="82" t="str">
        <f>IF(COUNTBLANK(D4998:E4998)&gt;0, "Please input data", IF(COUNTIF('Data Spreadsheet'!$A$2:$A$1048576,E4998)&gt;0, IFERROR(ROUND(VLOOKUP($E4998&amp;ROUNDUP($D4998, -2), 'PaySched Lookups'!$1:$1048576,5, 0)*$J4998/2, 2),0), "Data for year not available"))</f>
        <v>Please input data</v>
      </c>
      <c r="J4998" s="61" t="str">
        <f>IF(ISBLANK(D4998), "", IF(D4998&gt;=INDEX('Data Spreadsheet'!B:B, MATCH(E4998, 'Data Spreadsheet'!A:A, 1)), 0, 1))</f>
        <v/>
      </c>
    </row>
    <row r="4999" spans="1:10">
      <c r="A4999" s="63"/>
      <c r="B4999" s="63"/>
      <c r="C4999" s="63"/>
      <c r="D4999" s="63"/>
      <c r="E4999" s="72"/>
      <c r="F4999" s="82" t="str">
        <f>IF(COUNTBLANK(D4999:E4999)&gt;0, "Please input data", IF(COUNTIF('Data Spreadsheet'!$A$2:$A$1048576, E4999)&gt;0, IFERROR(ROUND(VLOOKUP($E4999&amp;ROUNDUP($D4999, -2), 'PaySched Lookups'!$1:$1048576, 2, 0)*$J4999/2,2), 0), "Data for year not available"))</f>
        <v>Please input data</v>
      </c>
      <c r="G4999" s="82" t="str">
        <f>IF(COUNTBLANK(D4999:E4999)&gt;0, "Please input data", IF(COUNTIF('Data Spreadsheet'!$A$2:$A$1048576, E4999)&gt;0,  IFERROR(ROUND(VLOOKUP($E4999&amp;ROUNDUP($D4999, -2), 'PaySched Lookups'!$1:$1048576, 3, 0)*$J4999/2,2), 0), "Data for year not available"))</f>
        <v>Please input data</v>
      </c>
      <c r="H4999" s="82" t="str">
        <f>IF(COUNTBLANK(D4999:E4999)&gt;0,"Please input data",IF(COUNTIF('Data Spreadsheet'!$A$2:$A$1048576,E4999)&gt;0,IFERROR(ROUND(VLOOKUP($E4999&amp;ROUNDUP($D4999,-2),'PaySched Lookups'!$1:$1048576,4,0)*$J4999/2,2),0),"Data for year not available"))</f>
        <v>Please input data</v>
      </c>
      <c r="I4999" s="82" t="str">
        <f>IF(COUNTBLANK(D4999:E4999)&gt;0, "Please input data", IF(COUNTIF('Data Spreadsheet'!$A$2:$A$1048576,E4999)&gt;0, IFERROR(ROUND(VLOOKUP($E4999&amp;ROUNDUP($D4999, -2), 'PaySched Lookups'!$1:$1048576,5, 0)*$J4999/2, 2),0), "Data for year not available"))</f>
        <v>Please input data</v>
      </c>
      <c r="J4999" s="61" t="str">
        <f>IF(ISBLANK(D4999), "", IF(D4999&gt;=INDEX('Data Spreadsheet'!B:B, MATCH(E4999, 'Data Spreadsheet'!A:A, 1)), 0, 1))</f>
        <v/>
      </c>
    </row>
    <row r="5000" spans="1:10">
      <c r="A5000" s="63"/>
      <c r="B5000" s="63"/>
      <c r="C5000" s="63"/>
      <c r="D5000" s="63"/>
      <c r="E5000" s="72"/>
      <c r="F5000" s="82" t="str">
        <f>IF(COUNTBLANK(D5000:E5000)&gt;0, "Please input data", IF(COUNTIF('Data Spreadsheet'!$A$2:$A$1048576, E5000)&gt;0, IFERROR(ROUND(VLOOKUP($E5000&amp;ROUNDUP($D5000, -2), 'PaySched Lookups'!$1:$1048576, 2, 0)*$J5000/2,2), 0), "Data for year not available"))</f>
        <v>Please input data</v>
      </c>
      <c r="G5000" s="82" t="str">
        <f>IF(COUNTBLANK(D5000:E5000)&gt;0, "Please input data", IF(COUNTIF('Data Spreadsheet'!$A$2:$A$1048576, E5000)&gt;0,  IFERROR(ROUND(VLOOKUP($E5000&amp;ROUNDUP($D5000, -2), 'PaySched Lookups'!$1:$1048576, 3, 0)*$J5000/2,2), 0), "Data for year not available"))</f>
        <v>Please input data</v>
      </c>
      <c r="H5000" s="82" t="str">
        <f>IF(COUNTBLANK(D5000:E5000)&gt;0,"Please input data",IF(COUNTIF('Data Spreadsheet'!$A$2:$A$1048576,E5000)&gt;0,IFERROR(ROUND(VLOOKUP($E5000&amp;ROUNDUP($D5000,-2),'PaySched Lookups'!$1:$1048576,4,0)*$J5000/2,2),0),"Data for year not available"))</f>
        <v>Please input data</v>
      </c>
      <c r="I5000" s="82" t="str">
        <f>IF(COUNTBLANK(D5000:E5000)&gt;0, "Please input data", IF(COUNTIF('Data Spreadsheet'!$A$2:$A$1048576,E5000)&gt;0, IFERROR(ROUND(VLOOKUP($E5000&amp;ROUNDUP($D5000, -2), 'PaySched Lookups'!$1:$1048576,5, 0)*$J5000/2, 2),0), "Data for year not available"))</f>
        <v>Please input data</v>
      </c>
      <c r="J5000" s="61" t="str">
        <f>IF(ISBLANK(D5000), "", IF(D5000&gt;=INDEX('Data Spreadsheet'!B:B, MATCH(E5000, 'Data Spreadsheet'!A:A, 1)), 0, 1))</f>
        <v/>
      </c>
    </row>
    <row r="5001" spans="1:10">
      <c r="A5001" s="63"/>
      <c r="B5001" s="63"/>
      <c r="C5001" s="63"/>
      <c r="D5001" s="63"/>
      <c r="E5001" s="72"/>
      <c r="F5001" s="82" t="str">
        <f>IF(COUNTBLANK(D5001:E5001)&gt;0, "Please input data", IF(COUNTIF('Data Spreadsheet'!$A$2:$A$1048576, E5001)&gt;0, IFERROR(ROUND(VLOOKUP($E5001&amp;ROUNDUP($D5001, -2), 'PaySched Lookups'!$1:$1048576, 2, 0)*$J5001/2,2), 0), "Data for year not available"))</f>
        <v>Please input data</v>
      </c>
      <c r="G5001" s="82" t="str">
        <f>IF(COUNTBLANK(D5001:E5001)&gt;0, "Please input data", IF(COUNTIF('Data Spreadsheet'!$A$2:$A$1048576, E5001)&gt;0,  IFERROR(ROUND(VLOOKUP($E5001&amp;ROUNDUP($D5001, -2), 'PaySched Lookups'!$1:$1048576, 3, 0)*$J5001/2,2), 0), "Data for year not available"))</f>
        <v>Please input data</v>
      </c>
      <c r="H5001" s="82" t="str">
        <f>IF(COUNTBLANK(D5001:E5001)&gt;0,"Please input data",IF(COUNTIF('Data Spreadsheet'!$A$2:$A$1048576,E5001)&gt;0,IFERROR(ROUND(VLOOKUP($E5001&amp;ROUNDUP($D5001,-2),'PaySched Lookups'!$1:$1048576,4,0)*$J5001/2,2),0),"Data for year not available"))</f>
        <v>Please input data</v>
      </c>
      <c r="I5001" s="82" t="str">
        <f>IF(COUNTBLANK(D5001:E5001)&gt;0, "Please input data", IF(COUNTIF('Data Spreadsheet'!$A$2:$A$1048576,E5001)&gt;0, IFERROR(ROUND(VLOOKUP($E5001&amp;ROUNDUP($D5001, -2), 'PaySched Lookups'!$1:$1048576,5, 0)*$J5001/2, 2),0), "Data for year not available"))</f>
        <v>Please input data</v>
      </c>
      <c r="J5001" s="61" t="str">
        <f>IF(ISBLANK(D5001), "", IF(D5001&gt;=INDEX('Data Spreadsheet'!B:B, MATCH(E5001, 'Data Spreadsheet'!A:A, 1)), 0, 1))</f>
        <v/>
      </c>
    </row>
    <row r="5002" spans="1:10">
      <c r="A5002" s="63"/>
      <c r="B5002" s="63"/>
      <c r="C5002" s="63"/>
      <c r="D5002" s="63"/>
      <c r="E5002" s="72"/>
      <c r="F5002" s="82" t="str">
        <f>IF(COUNTBLANK(D5002:E5002)&gt;0, "Please input data", IF(COUNTIF('Data Spreadsheet'!$A$2:$A$1048576, E5002)&gt;0, IFERROR(ROUND(VLOOKUP($E5002&amp;ROUNDUP($D5002, -2), 'PaySched Lookups'!$1:$1048576, 2, 0)*$J5002/2,2), 0), "Data for year not available"))</f>
        <v>Please input data</v>
      </c>
      <c r="G5002" s="82" t="str">
        <f>IF(COUNTBLANK(D5002:E5002)&gt;0, "Please input data", IF(COUNTIF('Data Spreadsheet'!$A$2:$A$1048576, E5002)&gt;0,  IFERROR(ROUND(VLOOKUP($E5002&amp;ROUNDUP($D5002, -2), 'PaySched Lookups'!$1:$1048576, 3, 0)*$J5002/2,2), 0), "Data for year not available"))</f>
        <v>Please input data</v>
      </c>
      <c r="H5002" s="82" t="str">
        <f>IF(COUNTBLANK(D5002:E5002)&gt;0,"Please input data",IF(COUNTIF('Data Spreadsheet'!$A$2:$A$1048576,E5002)&gt;0,IFERROR(ROUND(VLOOKUP($E5002&amp;ROUNDUP($D5002,-2),'PaySched Lookups'!$1:$1048576,4,0)*$J5002/2,2),0),"Data for year not available"))</f>
        <v>Please input data</v>
      </c>
      <c r="I5002" s="82" t="str">
        <f>IF(COUNTBLANK(D5002:E5002)&gt;0, "Please input data", IF(COUNTIF('Data Spreadsheet'!$A$2:$A$1048576,E5002)&gt;0, IFERROR(ROUND(VLOOKUP($E5002&amp;ROUNDUP($D5002, -2), 'PaySched Lookups'!$1:$1048576,5, 0)*$J5002/2, 2),0), "Data for year not available"))</f>
        <v>Please input data</v>
      </c>
      <c r="J5002" s="61" t="str">
        <f>IF(ISBLANK(D5002), "", IF(D5002&gt;=INDEX('Data Spreadsheet'!B:B, MATCH(E5002, 'Data Spreadsheet'!A:A, 1)), 0, 1))</f>
        <v/>
      </c>
    </row>
    <row r="5003" spans="1:10">
      <c r="A5003" s="63"/>
      <c r="B5003" s="63"/>
      <c r="C5003" s="63"/>
      <c r="D5003" s="63"/>
      <c r="E5003" s="72"/>
      <c r="F5003" s="82" t="str">
        <f>IF(COUNTBLANK(D5003:E5003)&gt;0, "Please input data", IF(COUNTIF('Data Spreadsheet'!$A$2:$A$1048576, E5003)&gt;0, IFERROR(ROUND(VLOOKUP($E5003&amp;ROUNDUP($D5003, -2), 'PaySched Lookups'!$1:$1048576, 2, 0)*$J5003/2,2), 0), "Data for year not available"))</f>
        <v>Please input data</v>
      </c>
      <c r="G5003" s="82" t="str">
        <f>IF(COUNTBLANK(D5003:E5003)&gt;0, "Please input data", IF(COUNTIF('Data Spreadsheet'!$A$2:$A$1048576, E5003)&gt;0,  IFERROR(ROUND(VLOOKUP($E5003&amp;ROUNDUP($D5003, -2), 'PaySched Lookups'!$1:$1048576, 3, 0)*$J5003/2,2), 0), "Data for year not available"))</f>
        <v>Please input data</v>
      </c>
      <c r="H5003" s="82" t="str">
        <f>IF(COUNTBLANK(D5003:E5003)&gt;0,"Please input data",IF(COUNTIF('Data Spreadsheet'!$A$2:$A$1048576,E5003)&gt;0,IFERROR(ROUND(VLOOKUP($E5003&amp;ROUNDUP($D5003,-2),'PaySched Lookups'!$1:$1048576,4,0)*$J5003/2,2),0),"Data for year not available"))</f>
        <v>Please input data</v>
      </c>
      <c r="I5003" s="82" t="str">
        <f>IF(COUNTBLANK(D5003:E5003)&gt;0, "Please input data", IF(COUNTIF('Data Spreadsheet'!$A$2:$A$1048576,E5003)&gt;0, IFERROR(ROUND(VLOOKUP($E5003&amp;ROUNDUP($D5003, -2), 'PaySched Lookups'!$1:$1048576,5, 0)*$J5003/2, 2),0), "Data for year not available"))</f>
        <v>Please input data</v>
      </c>
      <c r="J5003" s="61" t="str">
        <f>IF(ISBLANK(D5003), "", IF(D5003&gt;=INDEX('Data Spreadsheet'!B:B, MATCH(E5003, 'Data Spreadsheet'!A:A, 1)), 0, 1))</f>
        <v/>
      </c>
    </row>
    <row r="5004" spans="1:10">
      <c r="A5004" s="63"/>
      <c r="B5004" s="63"/>
      <c r="C5004" s="63"/>
      <c r="D5004" s="63"/>
      <c r="E5004" s="72"/>
      <c r="F5004" s="82" t="str">
        <f>IF(COUNTBLANK(D5004:E5004)&gt;0, "Please input data", IF(COUNTIF('Data Spreadsheet'!$A$2:$A$1048576, E5004)&gt;0, IFERROR(ROUND(VLOOKUP($E5004&amp;ROUNDUP($D5004, -2), 'PaySched Lookups'!$1:$1048576, 2, 0)*$J5004/2,2), 0), "Data for year not available"))</f>
        <v>Please input data</v>
      </c>
      <c r="G5004" s="82" t="str">
        <f>IF(COUNTBLANK(D5004:E5004)&gt;0, "Please input data", IF(COUNTIF('Data Spreadsheet'!$A$2:$A$1048576, E5004)&gt;0,  IFERROR(ROUND(VLOOKUP($E5004&amp;ROUNDUP($D5004, -2), 'PaySched Lookups'!$1:$1048576, 3, 0)*$J5004/2,2), 0), "Data for year not available"))</f>
        <v>Please input data</v>
      </c>
      <c r="H5004" s="82" t="str">
        <f>IF(COUNTBLANK(D5004:E5004)&gt;0,"Please input data",IF(COUNTIF('Data Spreadsheet'!$A$2:$A$1048576,E5004)&gt;0,IFERROR(ROUND(VLOOKUP($E5004&amp;ROUNDUP($D5004,-2),'PaySched Lookups'!$1:$1048576,4,0)*$J5004/2,2),0),"Data for year not available"))</f>
        <v>Please input data</v>
      </c>
      <c r="I5004" s="82" t="str">
        <f>IF(COUNTBLANK(D5004:E5004)&gt;0, "Please input data", IF(COUNTIF('Data Spreadsheet'!$A$2:$A$1048576,E5004)&gt;0, IFERROR(ROUND(VLOOKUP($E5004&amp;ROUNDUP($D5004, -2), 'PaySched Lookups'!$1:$1048576,5, 0)*$J5004/2, 2),0), "Data for year not available"))</f>
        <v>Please input data</v>
      </c>
      <c r="J5004" s="61" t="str">
        <f>IF(ISBLANK(D5004), "", IF(D5004&gt;=INDEX('Data Spreadsheet'!B:B, MATCH(E5004, 'Data Spreadsheet'!A:A, 1)), 0, 1))</f>
        <v/>
      </c>
    </row>
    <row r="5005" spans="1:10">
      <c r="A5005" s="63"/>
      <c r="B5005" s="63"/>
      <c r="C5005" s="63"/>
      <c r="D5005" s="63"/>
      <c r="E5005" s="72"/>
      <c r="F5005" s="82" t="str">
        <f>IF(COUNTBLANK(D5005:E5005)&gt;0, "Please input data", IF(COUNTIF('Data Spreadsheet'!$A$2:$A$1048576, E5005)&gt;0, IFERROR(ROUND(VLOOKUP($E5005&amp;ROUNDUP($D5005, -2), 'PaySched Lookups'!$1:$1048576, 2, 0)*$J5005/2,2), 0), "Data for year not available"))</f>
        <v>Please input data</v>
      </c>
      <c r="G5005" s="82" t="str">
        <f>IF(COUNTBLANK(D5005:E5005)&gt;0, "Please input data", IF(COUNTIF('Data Spreadsheet'!$A$2:$A$1048576, E5005)&gt;0,  IFERROR(ROUND(VLOOKUP($E5005&amp;ROUNDUP($D5005, -2), 'PaySched Lookups'!$1:$1048576, 3, 0)*$J5005/2,2), 0), "Data for year not available"))</f>
        <v>Please input data</v>
      </c>
      <c r="H5005" s="82" t="str">
        <f>IF(COUNTBLANK(D5005:E5005)&gt;0,"Please input data",IF(COUNTIF('Data Spreadsheet'!$A$2:$A$1048576,E5005)&gt;0,IFERROR(ROUND(VLOOKUP($E5005&amp;ROUNDUP($D5005,-2),'PaySched Lookups'!$1:$1048576,4,0)*$J5005/2,2),0),"Data for year not available"))</f>
        <v>Please input data</v>
      </c>
      <c r="I5005" s="82" t="str">
        <f>IF(COUNTBLANK(D5005:E5005)&gt;0, "Please input data", IF(COUNTIF('Data Spreadsheet'!$A$2:$A$1048576,E5005)&gt;0, IFERROR(ROUND(VLOOKUP($E5005&amp;ROUNDUP($D5005, -2), 'PaySched Lookups'!$1:$1048576,5, 0)*$J5005/2, 2),0), "Data for year not available"))</f>
        <v>Please input data</v>
      </c>
      <c r="J5005" s="61" t="str">
        <f>IF(ISBLANK(D5005), "", IF(D5005&gt;=INDEX('Data Spreadsheet'!B:B, MATCH(E5005, 'Data Spreadsheet'!A:A, 1)), 0, 1))</f>
        <v/>
      </c>
    </row>
    <row r="5006" spans="1:10">
      <c r="A5006" s="63"/>
      <c r="B5006" s="63"/>
      <c r="C5006" s="63"/>
      <c r="D5006" s="63"/>
      <c r="E5006" s="72"/>
      <c r="F5006" s="82" t="str">
        <f>IF(COUNTBLANK(D5006:E5006)&gt;0, "Please input data", IF(COUNTIF('Data Spreadsheet'!$A$2:$A$1048576, E5006)&gt;0, IFERROR(ROUND(VLOOKUP($E5006&amp;ROUNDUP($D5006, -2), 'PaySched Lookups'!$1:$1048576, 2, 0)*$J5006/2,2), 0), "Data for year not available"))</f>
        <v>Please input data</v>
      </c>
      <c r="G5006" s="82" t="str">
        <f>IF(COUNTBLANK(D5006:E5006)&gt;0, "Please input data", IF(COUNTIF('Data Spreadsheet'!$A$2:$A$1048576, E5006)&gt;0,  IFERROR(ROUND(VLOOKUP($E5006&amp;ROUNDUP($D5006, -2), 'PaySched Lookups'!$1:$1048576, 3, 0)*$J5006/2,2), 0), "Data for year not available"))</f>
        <v>Please input data</v>
      </c>
      <c r="H5006" s="82" t="str">
        <f>IF(COUNTBLANK(D5006:E5006)&gt;0,"Please input data",IF(COUNTIF('Data Spreadsheet'!$A$2:$A$1048576,E5006)&gt;0,IFERROR(ROUND(VLOOKUP($E5006&amp;ROUNDUP($D5006,-2),'PaySched Lookups'!$1:$1048576,4,0)*$J5006/2,2),0),"Data for year not available"))</f>
        <v>Please input data</v>
      </c>
      <c r="I5006" s="82" t="str">
        <f>IF(COUNTBLANK(D5006:E5006)&gt;0, "Please input data", IF(COUNTIF('Data Spreadsheet'!$A$2:$A$1048576,E5006)&gt;0, IFERROR(ROUND(VLOOKUP($E5006&amp;ROUNDUP($D5006, -2), 'PaySched Lookups'!$1:$1048576,5, 0)*$J5006/2, 2),0), "Data for year not available"))</f>
        <v>Please input data</v>
      </c>
      <c r="J5006" s="61" t="str">
        <f>IF(ISBLANK(D5006), "", IF(D5006&gt;=INDEX('Data Spreadsheet'!B:B, MATCH(E5006, 'Data Spreadsheet'!A:A, 1)), 0, 1))</f>
        <v/>
      </c>
    </row>
    <row r="5007" spans="1:10">
      <c r="A5007" s="63"/>
      <c r="B5007" s="63"/>
      <c r="C5007" s="63"/>
      <c r="D5007" s="63"/>
      <c r="E5007" s="72"/>
      <c r="F5007" s="82" t="str">
        <f>IF(COUNTBLANK(D5007:E5007)&gt;0, "Please input data", IF(COUNTIF('Data Spreadsheet'!$A$2:$A$1048576, E5007)&gt;0, IFERROR(ROUND(VLOOKUP($E5007&amp;ROUNDUP($D5007, -2), 'PaySched Lookups'!$1:$1048576, 2, 0)*$J5007/2,2), 0), "Data for year not available"))</f>
        <v>Please input data</v>
      </c>
      <c r="G5007" s="82" t="str">
        <f>IF(COUNTBLANK(D5007:E5007)&gt;0, "Please input data", IF(COUNTIF('Data Spreadsheet'!$A$2:$A$1048576, E5007)&gt;0,  IFERROR(ROUND(VLOOKUP($E5007&amp;ROUNDUP($D5007, -2), 'PaySched Lookups'!$1:$1048576, 3, 0)*$J5007/2,2), 0), "Data for year not available"))</f>
        <v>Please input data</v>
      </c>
      <c r="H5007" s="82" t="str">
        <f>IF(COUNTBLANK(D5007:E5007)&gt;0,"Please input data",IF(COUNTIF('Data Spreadsheet'!$A$2:$A$1048576,E5007)&gt;0,IFERROR(ROUND(VLOOKUP($E5007&amp;ROUNDUP($D5007,-2),'PaySched Lookups'!$1:$1048576,4,0)*$J5007/2,2),0),"Data for year not available"))</f>
        <v>Please input data</v>
      </c>
      <c r="I5007" s="82" t="str">
        <f>IF(COUNTBLANK(D5007:E5007)&gt;0, "Please input data", IF(COUNTIF('Data Spreadsheet'!$A$2:$A$1048576,E5007)&gt;0, IFERROR(ROUND(VLOOKUP($E5007&amp;ROUNDUP($D5007, -2), 'PaySched Lookups'!$1:$1048576,5, 0)*$J5007/2, 2),0), "Data for year not available"))</f>
        <v>Please input data</v>
      </c>
      <c r="J5007" s="61" t="str">
        <f>IF(ISBLANK(D5007), "", IF(D5007&gt;=INDEX('Data Spreadsheet'!B:B, MATCH(E5007, 'Data Spreadsheet'!A:A, 1)), 0, 1))</f>
        <v/>
      </c>
    </row>
    <row r="5008" spans="1:10">
      <c r="A5008" s="63"/>
      <c r="B5008" s="63"/>
      <c r="C5008" s="63"/>
      <c r="D5008" s="63"/>
      <c r="E5008" s="72"/>
      <c r="F5008" s="82" t="str">
        <f>IF(COUNTBLANK(D5008:E5008)&gt;0, "Please input data", IF(COUNTIF('Data Spreadsheet'!$A$2:$A$1048576, E5008)&gt;0, IFERROR(ROUND(VLOOKUP($E5008&amp;ROUNDUP($D5008, -2), 'PaySched Lookups'!$1:$1048576, 2, 0)*$J5008/2,2), 0), "Data for year not available"))</f>
        <v>Please input data</v>
      </c>
      <c r="G5008" s="82" t="str">
        <f>IF(COUNTBLANK(D5008:E5008)&gt;0, "Please input data", IF(COUNTIF('Data Spreadsheet'!$A$2:$A$1048576, E5008)&gt;0,  IFERROR(ROUND(VLOOKUP($E5008&amp;ROUNDUP($D5008, -2), 'PaySched Lookups'!$1:$1048576, 3, 0)*$J5008/2,2), 0), "Data for year not available"))</f>
        <v>Please input data</v>
      </c>
      <c r="H5008" s="82" t="str">
        <f>IF(COUNTBLANK(D5008:E5008)&gt;0,"Please input data",IF(COUNTIF('Data Spreadsheet'!$A$2:$A$1048576,E5008)&gt;0,IFERROR(ROUND(VLOOKUP($E5008&amp;ROUNDUP($D5008,-2),'PaySched Lookups'!$1:$1048576,4,0)*$J5008/2,2),0),"Data for year not available"))</f>
        <v>Please input data</v>
      </c>
      <c r="I5008" s="82" t="str">
        <f>IF(COUNTBLANK(D5008:E5008)&gt;0, "Please input data", IF(COUNTIF('Data Spreadsheet'!$A$2:$A$1048576,E5008)&gt;0, IFERROR(ROUND(VLOOKUP($E5008&amp;ROUNDUP($D5008, -2), 'PaySched Lookups'!$1:$1048576,5, 0)*$J5008/2, 2),0), "Data for year not available"))</f>
        <v>Please input data</v>
      </c>
      <c r="J5008" s="61" t="str">
        <f>IF(ISBLANK(D5008), "", IF(D5008&gt;=INDEX('Data Spreadsheet'!B:B, MATCH(E5008, 'Data Spreadsheet'!A:A, 1)), 0, 1))</f>
        <v/>
      </c>
    </row>
    <row r="5009" spans="1:10">
      <c r="A5009" s="63"/>
      <c r="B5009" s="63"/>
      <c r="C5009" s="63"/>
      <c r="D5009" s="63"/>
      <c r="E5009" s="72"/>
      <c r="F5009" s="82" t="str">
        <f>IF(COUNTBLANK(D5009:E5009)&gt;0, "Please input data", IF(COUNTIF('Data Spreadsheet'!$A$2:$A$1048576, E5009)&gt;0, IFERROR(ROUND(VLOOKUP($E5009&amp;ROUNDUP($D5009, -2), 'PaySched Lookups'!$1:$1048576, 2, 0)*$J5009/2,2), 0), "Data for year not available"))</f>
        <v>Please input data</v>
      </c>
      <c r="G5009" s="82" t="str">
        <f>IF(COUNTBLANK(D5009:E5009)&gt;0, "Please input data", IF(COUNTIF('Data Spreadsheet'!$A$2:$A$1048576, E5009)&gt;0,  IFERROR(ROUND(VLOOKUP($E5009&amp;ROUNDUP($D5009, -2), 'PaySched Lookups'!$1:$1048576, 3, 0)*$J5009/2,2), 0), "Data for year not available"))</f>
        <v>Please input data</v>
      </c>
      <c r="H5009" s="82" t="str">
        <f>IF(COUNTBLANK(D5009:E5009)&gt;0,"Please input data",IF(COUNTIF('Data Spreadsheet'!$A$2:$A$1048576,E5009)&gt;0,IFERROR(ROUND(VLOOKUP($E5009&amp;ROUNDUP($D5009,-2),'PaySched Lookups'!$1:$1048576,4,0)*$J5009/2,2),0),"Data for year not available"))</f>
        <v>Please input data</v>
      </c>
      <c r="I5009" s="82" t="str">
        <f>IF(COUNTBLANK(D5009:E5009)&gt;0, "Please input data", IF(COUNTIF('Data Spreadsheet'!$A$2:$A$1048576,E5009)&gt;0, IFERROR(ROUND(VLOOKUP($E5009&amp;ROUNDUP($D5009, -2), 'PaySched Lookups'!$1:$1048576,5, 0)*$J5009/2, 2),0), "Data for year not available"))</f>
        <v>Please input data</v>
      </c>
      <c r="J5009" s="61" t="str">
        <f>IF(ISBLANK(D5009), "", IF(D5009&gt;=INDEX('Data Spreadsheet'!B:B, MATCH(E5009, 'Data Spreadsheet'!A:A, 1)), 0, 1))</f>
        <v/>
      </c>
    </row>
    <row r="5010" spans="1:10">
      <c r="A5010" s="63"/>
      <c r="B5010" s="63"/>
      <c r="C5010" s="63"/>
      <c r="D5010" s="63"/>
      <c r="E5010" s="72"/>
      <c r="F5010" s="82" t="str">
        <f>IF(COUNTBLANK(D5010:E5010)&gt;0, "Please input data", IF(COUNTIF('Data Spreadsheet'!$A$2:$A$1048576, E5010)&gt;0, IFERROR(ROUND(VLOOKUP($E5010&amp;ROUNDUP($D5010, -2), 'PaySched Lookups'!$1:$1048576, 2, 0)*$J5010/2,2), 0), "Data for year not available"))</f>
        <v>Please input data</v>
      </c>
      <c r="G5010" s="82" t="str">
        <f>IF(COUNTBLANK(D5010:E5010)&gt;0, "Please input data", IF(COUNTIF('Data Spreadsheet'!$A$2:$A$1048576, E5010)&gt;0,  IFERROR(ROUND(VLOOKUP($E5010&amp;ROUNDUP($D5010, -2), 'PaySched Lookups'!$1:$1048576, 3, 0)*$J5010/2,2), 0), "Data for year not available"))</f>
        <v>Please input data</v>
      </c>
      <c r="H5010" s="82" t="str">
        <f>IF(COUNTBLANK(D5010:E5010)&gt;0,"Please input data",IF(COUNTIF('Data Spreadsheet'!$A$2:$A$1048576,E5010)&gt;0,IFERROR(ROUND(VLOOKUP($E5010&amp;ROUNDUP($D5010,-2),'PaySched Lookups'!$1:$1048576,4,0)*$J5010/2,2),0),"Data for year not available"))</f>
        <v>Please input data</v>
      </c>
      <c r="I5010" s="82" t="str">
        <f>IF(COUNTBLANK(D5010:E5010)&gt;0, "Please input data", IF(COUNTIF('Data Spreadsheet'!$A$2:$A$1048576,E5010)&gt;0, IFERROR(ROUND(VLOOKUP($E5010&amp;ROUNDUP($D5010, -2), 'PaySched Lookups'!$1:$1048576,5, 0)*$J5010/2, 2),0), "Data for year not available"))</f>
        <v>Please input data</v>
      </c>
      <c r="J5010" s="61" t="str">
        <f>IF(ISBLANK(D5010), "", IF(D5010&gt;=INDEX('Data Spreadsheet'!B:B, MATCH(E5010, 'Data Spreadsheet'!A:A, 1)), 0, 1))</f>
        <v/>
      </c>
    </row>
    <row r="5011" spans="1:10">
      <c r="A5011" s="63"/>
      <c r="B5011" s="63"/>
      <c r="C5011" s="63"/>
      <c r="D5011" s="63"/>
      <c r="E5011" s="72"/>
      <c r="F5011" s="82" t="str">
        <f>IF(COUNTBLANK(D5011:E5011)&gt;0, "Please input data", IF(COUNTIF('Data Spreadsheet'!$A$2:$A$1048576, E5011)&gt;0, IFERROR(ROUND(VLOOKUP($E5011&amp;ROUNDUP($D5011, -2), 'PaySched Lookups'!$1:$1048576, 2, 0)*$J5011/2,2), 0), "Data for year not available"))</f>
        <v>Please input data</v>
      </c>
      <c r="G5011" s="82" t="str">
        <f>IF(COUNTBLANK(D5011:E5011)&gt;0, "Please input data", IF(COUNTIF('Data Spreadsheet'!$A$2:$A$1048576, E5011)&gt;0,  IFERROR(ROUND(VLOOKUP($E5011&amp;ROUNDUP($D5011, -2), 'PaySched Lookups'!$1:$1048576, 3, 0)*$J5011/2,2), 0), "Data for year not available"))</f>
        <v>Please input data</v>
      </c>
      <c r="H5011" s="82" t="str">
        <f>IF(COUNTBLANK(D5011:E5011)&gt;0,"Please input data",IF(COUNTIF('Data Spreadsheet'!$A$2:$A$1048576,E5011)&gt;0,IFERROR(ROUND(VLOOKUP($E5011&amp;ROUNDUP($D5011,-2),'PaySched Lookups'!$1:$1048576,4,0)*$J5011/2,2),0),"Data for year not available"))</f>
        <v>Please input data</v>
      </c>
      <c r="I5011" s="82" t="str">
        <f>IF(COUNTBLANK(D5011:E5011)&gt;0, "Please input data", IF(COUNTIF('Data Spreadsheet'!$A$2:$A$1048576,E5011)&gt;0, IFERROR(ROUND(VLOOKUP($E5011&amp;ROUNDUP($D5011, -2), 'PaySched Lookups'!$1:$1048576,5, 0)*$J5011/2, 2),0), "Data for year not available"))</f>
        <v>Please input data</v>
      </c>
      <c r="J5011" s="61" t="str">
        <f>IF(ISBLANK(D5011), "", IF(D5011&gt;=INDEX('Data Spreadsheet'!B:B, MATCH(E5011, 'Data Spreadsheet'!A:A, 1)), 0, 1))</f>
        <v/>
      </c>
    </row>
    <row r="5012" spans="1:10">
      <c r="A5012" s="63"/>
      <c r="B5012" s="63"/>
      <c r="C5012" s="63"/>
      <c r="D5012" s="63"/>
      <c r="E5012" s="72"/>
      <c r="F5012" s="82" t="str">
        <f>IF(COUNTBLANK(D5012:E5012)&gt;0, "Please input data", IF(COUNTIF('Data Spreadsheet'!$A$2:$A$1048576, E5012)&gt;0, IFERROR(ROUND(VLOOKUP($E5012&amp;ROUNDUP($D5012, -2), 'PaySched Lookups'!$1:$1048576, 2, 0)*$J5012/2,2), 0), "Data for year not available"))</f>
        <v>Please input data</v>
      </c>
      <c r="G5012" s="82" t="str">
        <f>IF(COUNTBLANK(D5012:E5012)&gt;0, "Please input data", IF(COUNTIF('Data Spreadsheet'!$A$2:$A$1048576, E5012)&gt;0,  IFERROR(ROUND(VLOOKUP($E5012&amp;ROUNDUP($D5012, -2), 'PaySched Lookups'!$1:$1048576, 3, 0)*$J5012/2,2), 0), "Data for year not available"))</f>
        <v>Please input data</v>
      </c>
      <c r="H5012" s="82" t="str">
        <f>IF(COUNTBLANK(D5012:E5012)&gt;0,"Please input data",IF(COUNTIF('Data Spreadsheet'!$A$2:$A$1048576,E5012)&gt;0,IFERROR(ROUND(VLOOKUP($E5012&amp;ROUNDUP($D5012,-2),'PaySched Lookups'!$1:$1048576,4,0)*$J5012/2,2),0),"Data for year not available"))</f>
        <v>Please input data</v>
      </c>
      <c r="I5012" s="82" t="str">
        <f>IF(COUNTBLANK(D5012:E5012)&gt;0, "Please input data", IF(COUNTIF('Data Spreadsheet'!$A$2:$A$1048576,E5012)&gt;0, IFERROR(ROUND(VLOOKUP($E5012&amp;ROUNDUP($D5012, -2), 'PaySched Lookups'!$1:$1048576,5, 0)*$J5012/2, 2),0), "Data for year not available"))</f>
        <v>Please input data</v>
      </c>
      <c r="J5012" s="61" t="str">
        <f>IF(ISBLANK(D5012), "", IF(D5012&gt;=INDEX('Data Spreadsheet'!B:B, MATCH(E5012, 'Data Spreadsheet'!A:A, 1)), 0, 1))</f>
        <v/>
      </c>
    </row>
    <row r="5013" spans="1:10">
      <c r="A5013" s="63"/>
      <c r="B5013" s="63"/>
      <c r="C5013" s="63"/>
      <c r="D5013" s="63"/>
      <c r="E5013" s="72"/>
      <c r="F5013" s="82" t="str">
        <f>IF(COUNTBLANK(D5013:E5013)&gt;0, "Please input data", IF(COUNTIF('Data Spreadsheet'!$A$2:$A$1048576, E5013)&gt;0, IFERROR(ROUND(VLOOKUP($E5013&amp;ROUNDUP($D5013, -2), 'PaySched Lookups'!$1:$1048576, 2, 0)*$J5013/2,2), 0), "Data for year not available"))</f>
        <v>Please input data</v>
      </c>
      <c r="G5013" s="82" t="str">
        <f>IF(COUNTBLANK(D5013:E5013)&gt;0, "Please input data", IF(COUNTIF('Data Spreadsheet'!$A$2:$A$1048576, E5013)&gt;0,  IFERROR(ROUND(VLOOKUP($E5013&amp;ROUNDUP($D5013, -2), 'PaySched Lookups'!$1:$1048576, 3, 0)*$J5013/2,2), 0), "Data for year not available"))</f>
        <v>Please input data</v>
      </c>
      <c r="H5013" s="82" t="str">
        <f>IF(COUNTBLANK(D5013:E5013)&gt;0,"Please input data",IF(COUNTIF('Data Spreadsheet'!$A$2:$A$1048576,E5013)&gt;0,IFERROR(ROUND(VLOOKUP($E5013&amp;ROUNDUP($D5013,-2),'PaySched Lookups'!$1:$1048576,4,0)*$J5013/2,2),0),"Data for year not available"))</f>
        <v>Please input data</v>
      </c>
      <c r="I5013" s="82" t="str">
        <f>IF(COUNTBLANK(D5013:E5013)&gt;0, "Please input data", IF(COUNTIF('Data Spreadsheet'!$A$2:$A$1048576,E5013)&gt;0, IFERROR(ROUND(VLOOKUP($E5013&amp;ROUNDUP($D5013, -2), 'PaySched Lookups'!$1:$1048576,5, 0)*$J5013/2, 2),0), "Data for year not available"))</f>
        <v>Please input data</v>
      </c>
      <c r="J5013" s="61" t="str">
        <f>IF(ISBLANK(D5013), "", IF(D5013&gt;=INDEX('Data Spreadsheet'!B:B, MATCH(E5013, 'Data Spreadsheet'!A:A, 1)), 0, 1))</f>
        <v/>
      </c>
    </row>
    <row r="5014" spans="1:10">
      <c r="A5014" s="63"/>
      <c r="B5014" s="63"/>
      <c r="C5014" s="63"/>
      <c r="D5014" s="63"/>
      <c r="E5014" s="72"/>
      <c r="F5014" s="82" t="str">
        <f>IF(COUNTBLANK(D5014:E5014)&gt;0, "Please input data", IF(COUNTIF('Data Spreadsheet'!$A$2:$A$1048576, E5014)&gt;0, IFERROR(ROUND(VLOOKUP($E5014&amp;ROUNDUP($D5014, -2), 'PaySched Lookups'!$1:$1048576, 2, 0)*$J5014/2,2), 0), "Data for year not available"))</f>
        <v>Please input data</v>
      </c>
      <c r="G5014" s="82" t="str">
        <f>IF(COUNTBLANK(D5014:E5014)&gt;0, "Please input data", IF(COUNTIF('Data Spreadsheet'!$A$2:$A$1048576, E5014)&gt;0,  IFERROR(ROUND(VLOOKUP($E5014&amp;ROUNDUP($D5014, -2), 'PaySched Lookups'!$1:$1048576, 3, 0)*$J5014/2,2), 0), "Data for year not available"))</f>
        <v>Please input data</v>
      </c>
      <c r="H5014" s="82" t="str">
        <f>IF(COUNTBLANK(D5014:E5014)&gt;0,"Please input data",IF(COUNTIF('Data Spreadsheet'!$A$2:$A$1048576,E5014)&gt;0,IFERROR(ROUND(VLOOKUP($E5014&amp;ROUNDUP($D5014,-2),'PaySched Lookups'!$1:$1048576,4,0)*$J5014/2,2),0),"Data for year not available"))</f>
        <v>Please input data</v>
      </c>
      <c r="I5014" s="82" t="str">
        <f>IF(COUNTBLANK(D5014:E5014)&gt;0, "Please input data", IF(COUNTIF('Data Spreadsheet'!$A$2:$A$1048576,E5014)&gt;0, IFERROR(ROUND(VLOOKUP($E5014&amp;ROUNDUP($D5014, -2), 'PaySched Lookups'!$1:$1048576,5, 0)*$J5014/2, 2),0), "Data for year not available"))</f>
        <v>Please input data</v>
      </c>
      <c r="J5014" s="61" t="str">
        <f>IF(ISBLANK(D5014), "", IF(D5014&gt;=INDEX('Data Spreadsheet'!B:B, MATCH(E5014, 'Data Spreadsheet'!A:A, 1)), 0, 1))</f>
        <v/>
      </c>
    </row>
    <row r="5015" spans="1:10">
      <c r="A5015" s="63"/>
      <c r="B5015" s="63"/>
      <c r="C5015" s="63"/>
      <c r="D5015" s="63"/>
      <c r="E5015" s="72"/>
      <c r="F5015" s="82" t="str">
        <f>IF(COUNTBLANK(D5015:E5015)&gt;0, "Please input data", IF(COUNTIF('Data Spreadsheet'!$A$2:$A$1048576, E5015)&gt;0, IFERROR(ROUND(VLOOKUP($E5015&amp;ROUNDUP($D5015, -2), 'PaySched Lookups'!$1:$1048576, 2, 0)*$J5015/2,2), 0), "Data for year not available"))</f>
        <v>Please input data</v>
      </c>
      <c r="G5015" s="82" t="str">
        <f>IF(COUNTBLANK(D5015:E5015)&gt;0, "Please input data", IF(COUNTIF('Data Spreadsheet'!$A$2:$A$1048576, E5015)&gt;0,  IFERROR(ROUND(VLOOKUP($E5015&amp;ROUNDUP($D5015, -2), 'PaySched Lookups'!$1:$1048576, 3, 0)*$J5015/2,2), 0), "Data for year not available"))</f>
        <v>Please input data</v>
      </c>
      <c r="H5015" s="82" t="str">
        <f>IF(COUNTBLANK(D5015:E5015)&gt;0,"Please input data",IF(COUNTIF('Data Spreadsheet'!$A$2:$A$1048576,E5015)&gt;0,IFERROR(ROUND(VLOOKUP($E5015&amp;ROUNDUP($D5015,-2),'PaySched Lookups'!$1:$1048576,4,0)*$J5015/2,2),0),"Data for year not available"))</f>
        <v>Please input data</v>
      </c>
      <c r="I5015" s="82" t="str">
        <f>IF(COUNTBLANK(D5015:E5015)&gt;0, "Please input data", IF(COUNTIF('Data Spreadsheet'!$A$2:$A$1048576,E5015)&gt;0, IFERROR(ROUND(VLOOKUP($E5015&amp;ROUNDUP($D5015, -2), 'PaySched Lookups'!$1:$1048576,5, 0)*$J5015/2, 2),0), "Data for year not available"))</f>
        <v>Please input data</v>
      </c>
      <c r="J5015" s="61" t="str">
        <f>IF(ISBLANK(D5015), "", IF(D5015&gt;=INDEX('Data Spreadsheet'!B:B, MATCH(E5015, 'Data Spreadsheet'!A:A, 1)), 0, 1))</f>
        <v/>
      </c>
    </row>
    <row r="5016" spans="1:10">
      <c r="A5016" s="63"/>
      <c r="B5016" s="63"/>
      <c r="C5016" s="63"/>
      <c r="D5016" s="63"/>
      <c r="E5016" s="72"/>
      <c r="F5016" s="82" t="str">
        <f>IF(COUNTBLANK(D5016:E5016)&gt;0, "Please input data", IF(COUNTIF('Data Spreadsheet'!$A$2:$A$1048576, E5016)&gt;0, IFERROR(ROUND(VLOOKUP($E5016&amp;ROUNDUP($D5016, -2), 'PaySched Lookups'!$1:$1048576, 2, 0)*$J5016/2,2), 0), "Data for year not available"))</f>
        <v>Please input data</v>
      </c>
      <c r="G5016" s="82" t="str">
        <f>IF(COUNTBLANK(D5016:E5016)&gt;0, "Please input data", IF(COUNTIF('Data Spreadsheet'!$A$2:$A$1048576, E5016)&gt;0,  IFERROR(ROUND(VLOOKUP($E5016&amp;ROUNDUP($D5016, -2), 'PaySched Lookups'!$1:$1048576, 3, 0)*$J5016/2,2), 0), "Data for year not available"))</f>
        <v>Please input data</v>
      </c>
      <c r="H5016" s="82" t="str">
        <f>IF(COUNTBLANK(D5016:E5016)&gt;0,"Please input data",IF(COUNTIF('Data Spreadsheet'!$A$2:$A$1048576,E5016)&gt;0,IFERROR(ROUND(VLOOKUP($E5016&amp;ROUNDUP($D5016,-2),'PaySched Lookups'!$1:$1048576,4,0)*$J5016/2,2),0),"Data for year not available"))</f>
        <v>Please input data</v>
      </c>
      <c r="I5016" s="82" t="str">
        <f>IF(COUNTBLANK(D5016:E5016)&gt;0, "Please input data", IF(COUNTIF('Data Spreadsheet'!$A$2:$A$1048576,E5016)&gt;0, IFERROR(ROUND(VLOOKUP($E5016&amp;ROUNDUP($D5016, -2), 'PaySched Lookups'!$1:$1048576,5, 0)*$J5016/2, 2),0), "Data for year not available"))</f>
        <v>Please input data</v>
      </c>
      <c r="J5016" s="61" t="str">
        <f>IF(ISBLANK(D5016), "", IF(D5016&gt;=INDEX('Data Spreadsheet'!B:B, MATCH(E5016, 'Data Spreadsheet'!A:A, 1)), 0, 1))</f>
        <v/>
      </c>
    </row>
    <row r="5017" spans="1:10">
      <c r="A5017" s="63"/>
      <c r="B5017" s="63"/>
      <c r="C5017" s="63"/>
      <c r="D5017" s="63"/>
      <c r="E5017" s="72"/>
      <c r="F5017" s="82" t="str">
        <f>IF(COUNTBLANK(D5017:E5017)&gt;0, "Please input data", IF(COUNTIF('Data Spreadsheet'!$A$2:$A$1048576, E5017)&gt;0, IFERROR(ROUND(VLOOKUP($E5017&amp;ROUNDUP($D5017, -2), 'PaySched Lookups'!$1:$1048576, 2, 0)*$J5017/2,2), 0), "Data for year not available"))</f>
        <v>Please input data</v>
      </c>
      <c r="G5017" s="82" t="str">
        <f>IF(COUNTBLANK(D5017:E5017)&gt;0, "Please input data", IF(COUNTIF('Data Spreadsheet'!$A$2:$A$1048576, E5017)&gt;0,  IFERROR(ROUND(VLOOKUP($E5017&amp;ROUNDUP($D5017, -2), 'PaySched Lookups'!$1:$1048576, 3, 0)*$J5017/2,2), 0), "Data for year not available"))</f>
        <v>Please input data</v>
      </c>
      <c r="H5017" s="82" t="str">
        <f>IF(COUNTBLANK(D5017:E5017)&gt;0,"Please input data",IF(COUNTIF('Data Spreadsheet'!$A$2:$A$1048576,E5017)&gt;0,IFERROR(ROUND(VLOOKUP($E5017&amp;ROUNDUP($D5017,-2),'PaySched Lookups'!$1:$1048576,4,0)*$J5017/2,2),0),"Data for year not available"))</f>
        <v>Please input data</v>
      </c>
      <c r="I5017" s="82" t="str">
        <f>IF(COUNTBLANK(D5017:E5017)&gt;0, "Please input data", IF(COUNTIF('Data Spreadsheet'!$A$2:$A$1048576,E5017)&gt;0, IFERROR(ROUND(VLOOKUP($E5017&amp;ROUNDUP($D5017, -2), 'PaySched Lookups'!$1:$1048576,5, 0)*$J5017/2, 2),0), "Data for year not available"))</f>
        <v>Please input data</v>
      </c>
      <c r="J5017" s="61" t="str">
        <f>IF(ISBLANK(D5017), "", IF(D5017&gt;=INDEX('Data Spreadsheet'!B:B, MATCH(E5017, 'Data Spreadsheet'!A:A, 1)), 0, 1))</f>
        <v/>
      </c>
    </row>
    <row r="5018" spans="1:10">
      <c r="A5018" s="63"/>
      <c r="B5018" s="63"/>
      <c r="C5018" s="63"/>
      <c r="D5018" s="63"/>
      <c r="E5018" s="72"/>
      <c r="F5018" s="82" t="str">
        <f>IF(COUNTBLANK(D5018:E5018)&gt;0, "Please input data", IF(COUNTIF('Data Spreadsheet'!$A$2:$A$1048576, E5018)&gt;0, IFERROR(ROUND(VLOOKUP($E5018&amp;ROUNDUP($D5018, -2), 'PaySched Lookups'!$1:$1048576, 2, 0)*$J5018/2,2), 0), "Data for year not available"))</f>
        <v>Please input data</v>
      </c>
      <c r="G5018" s="82" t="str">
        <f>IF(COUNTBLANK(D5018:E5018)&gt;0, "Please input data", IF(COUNTIF('Data Spreadsheet'!$A$2:$A$1048576, E5018)&gt;0,  IFERROR(ROUND(VLOOKUP($E5018&amp;ROUNDUP($D5018, -2), 'PaySched Lookups'!$1:$1048576, 3, 0)*$J5018/2,2), 0), "Data for year not available"))</f>
        <v>Please input data</v>
      </c>
      <c r="H5018" s="82" t="str">
        <f>IF(COUNTBLANK(D5018:E5018)&gt;0,"Please input data",IF(COUNTIF('Data Spreadsheet'!$A$2:$A$1048576,E5018)&gt;0,IFERROR(ROUND(VLOOKUP($E5018&amp;ROUNDUP($D5018,-2),'PaySched Lookups'!$1:$1048576,4,0)*$J5018/2,2),0),"Data for year not available"))</f>
        <v>Please input data</v>
      </c>
      <c r="I5018" s="82" t="str">
        <f>IF(COUNTBLANK(D5018:E5018)&gt;0, "Please input data", IF(COUNTIF('Data Spreadsheet'!$A$2:$A$1048576,E5018)&gt;0, IFERROR(ROUND(VLOOKUP($E5018&amp;ROUNDUP($D5018, -2), 'PaySched Lookups'!$1:$1048576,5, 0)*$J5018/2, 2),0), "Data for year not available"))</f>
        <v>Please input data</v>
      </c>
      <c r="J5018" s="61" t="str">
        <f>IF(ISBLANK(D5018), "", IF(D5018&gt;=INDEX('Data Spreadsheet'!B:B, MATCH(E5018, 'Data Spreadsheet'!A:A, 1)), 0, 1))</f>
        <v/>
      </c>
    </row>
    <row r="5019" spans="1:10">
      <c r="A5019" s="63"/>
      <c r="B5019" s="63"/>
      <c r="C5019" s="63"/>
      <c r="D5019" s="63"/>
      <c r="E5019" s="72"/>
      <c r="F5019" s="82" t="str">
        <f>IF(COUNTBLANK(D5019:E5019)&gt;0, "Please input data", IF(COUNTIF('Data Spreadsheet'!$A$2:$A$1048576, E5019)&gt;0, IFERROR(ROUND(VLOOKUP($E5019&amp;ROUNDUP($D5019, -2), 'PaySched Lookups'!$1:$1048576, 2, 0)*$J5019/2,2), 0), "Data for year not available"))</f>
        <v>Please input data</v>
      </c>
      <c r="G5019" s="82" t="str">
        <f>IF(COUNTBLANK(D5019:E5019)&gt;0, "Please input data", IF(COUNTIF('Data Spreadsheet'!$A$2:$A$1048576, E5019)&gt;0,  IFERROR(ROUND(VLOOKUP($E5019&amp;ROUNDUP($D5019, -2), 'PaySched Lookups'!$1:$1048576, 3, 0)*$J5019/2,2), 0), "Data for year not available"))</f>
        <v>Please input data</v>
      </c>
      <c r="H5019" s="82" t="str">
        <f>IF(COUNTBLANK(D5019:E5019)&gt;0,"Please input data",IF(COUNTIF('Data Spreadsheet'!$A$2:$A$1048576,E5019)&gt;0,IFERROR(ROUND(VLOOKUP($E5019&amp;ROUNDUP($D5019,-2),'PaySched Lookups'!$1:$1048576,4,0)*$J5019/2,2),0),"Data for year not available"))</f>
        <v>Please input data</v>
      </c>
      <c r="I5019" s="82" t="str">
        <f>IF(COUNTBLANK(D5019:E5019)&gt;0, "Please input data", IF(COUNTIF('Data Spreadsheet'!$A$2:$A$1048576,E5019)&gt;0, IFERROR(ROUND(VLOOKUP($E5019&amp;ROUNDUP($D5019, -2), 'PaySched Lookups'!$1:$1048576,5, 0)*$J5019/2, 2),0), "Data for year not available"))</f>
        <v>Please input data</v>
      </c>
      <c r="J5019" s="61" t="str">
        <f>IF(ISBLANK(D5019), "", IF(D5019&gt;=INDEX('Data Spreadsheet'!B:B, MATCH(E5019, 'Data Spreadsheet'!A:A, 1)), 0, 1))</f>
        <v/>
      </c>
    </row>
    <row r="5020" spans="1:10">
      <c r="A5020" s="63"/>
      <c r="B5020" s="63"/>
      <c r="C5020" s="63"/>
      <c r="D5020" s="63"/>
      <c r="E5020" s="72"/>
      <c r="F5020" s="82" t="str">
        <f>IF(COUNTBLANK(D5020:E5020)&gt;0, "Please input data", IF(COUNTIF('Data Spreadsheet'!$A$2:$A$1048576, E5020)&gt;0, IFERROR(ROUND(VLOOKUP($E5020&amp;ROUNDUP($D5020, -2), 'PaySched Lookups'!$1:$1048576, 2, 0)*$J5020/2,2), 0), "Data for year not available"))</f>
        <v>Please input data</v>
      </c>
      <c r="G5020" s="82" t="str">
        <f>IF(COUNTBLANK(D5020:E5020)&gt;0, "Please input data", IF(COUNTIF('Data Spreadsheet'!$A$2:$A$1048576, E5020)&gt;0,  IFERROR(ROUND(VLOOKUP($E5020&amp;ROUNDUP($D5020, -2), 'PaySched Lookups'!$1:$1048576, 3, 0)*$J5020/2,2), 0), "Data for year not available"))</f>
        <v>Please input data</v>
      </c>
      <c r="H5020" s="82" t="str">
        <f>IF(COUNTBLANK(D5020:E5020)&gt;0,"Please input data",IF(COUNTIF('Data Spreadsheet'!$A$2:$A$1048576,E5020)&gt;0,IFERROR(ROUND(VLOOKUP($E5020&amp;ROUNDUP($D5020,-2),'PaySched Lookups'!$1:$1048576,4,0)*$J5020/2,2),0),"Data for year not available"))</f>
        <v>Please input data</v>
      </c>
      <c r="I5020" s="82" t="str">
        <f>IF(COUNTBLANK(D5020:E5020)&gt;0, "Please input data", IF(COUNTIF('Data Spreadsheet'!$A$2:$A$1048576,E5020)&gt;0, IFERROR(ROUND(VLOOKUP($E5020&amp;ROUNDUP($D5020, -2), 'PaySched Lookups'!$1:$1048576,5, 0)*$J5020/2, 2),0), "Data for year not available"))</f>
        <v>Please input data</v>
      </c>
      <c r="J5020" s="61" t="str">
        <f>IF(ISBLANK(D5020), "", IF(D5020&gt;=INDEX('Data Spreadsheet'!B:B, MATCH(E5020, 'Data Spreadsheet'!A:A, 1)), 0, 1))</f>
        <v/>
      </c>
    </row>
    <row r="5021" spans="1:10">
      <c r="A5021" s="63"/>
      <c r="B5021" s="63"/>
      <c r="C5021" s="63"/>
      <c r="D5021" s="63"/>
      <c r="E5021" s="72"/>
      <c r="F5021" s="82" t="str">
        <f>IF(COUNTBLANK(D5021:E5021)&gt;0, "Please input data", IF(COUNTIF('Data Spreadsheet'!$A$2:$A$1048576, E5021)&gt;0, IFERROR(ROUND(VLOOKUP($E5021&amp;ROUNDUP($D5021, -2), 'PaySched Lookups'!$1:$1048576, 2, 0)*$J5021/2,2), 0), "Data for year not available"))</f>
        <v>Please input data</v>
      </c>
      <c r="G5021" s="82" t="str">
        <f>IF(COUNTBLANK(D5021:E5021)&gt;0, "Please input data", IF(COUNTIF('Data Spreadsheet'!$A$2:$A$1048576, E5021)&gt;0,  IFERROR(ROUND(VLOOKUP($E5021&amp;ROUNDUP($D5021, -2), 'PaySched Lookups'!$1:$1048576, 3, 0)*$J5021/2,2), 0), "Data for year not available"))</f>
        <v>Please input data</v>
      </c>
      <c r="H5021" s="82" t="str">
        <f>IF(COUNTBLANK(D5021:E5021)&gt;0,"Please input data",IF(COUNTIF('Data Spreadsheet'!$A$2:$A$1048576,E5021)&gt;0,IFERROR(ROUND(VLOOKUP($E5021&amp;ROUNDUP($D5021,-2),'PaySched Lookups'!$1:$1048576,4,0)*$J5021/2,2),0),"Data for year not available"))</f>
        <v>Please input data</v>
      </c>
      <c r="I5021" s="82" t="str">
        <f>IF(COUNTBLANK(D5021:E5021)&gt;0, "Please input data", IF(COUNTIF('Data Spreadsheet'!$A$2:$A$1048576,E5021)&gt;0, IFERROR(ROUND(VLOOKUP($E5021&amp;ROUNDUP($D5021, -2), 'PaySched Lookups'!$1:$1048576,5, 0)*$J5021/2, 2),0), "Data for year not available"))</f>
        <v>Please input data</v>
      </c>
      <c r="J5021" s="61" t="str">
        <f>IF(ISBLANK(D5021), "", IF(D5021&gt;=INDEX('Data Spreadsheet'!B:B, MATCH(E5021, 'Data Spreadsheet'!A:A, 1)), 0, 1))</f>
        <v/>
      </c>
    </row>
    <row r="5022" spans="1:10">
      <c r="A5022" s="63"/>
      <c r="B5022" s="63"/>
      <c r="C5022" s="63"/>
      <c r="D5022" s="63"/>
      <c r="E5022" s="72"/>
      <c r="F5022" s="82" t="str">
        <f>IF(COUNTBLANK(D5022:E5022)&gt;0, "Please input data", IF(COUNTIF('Data Spreadsheet'!$A$2:$A$1048576, E5022)&gt;0, IFERROR(ROUND(VLOOKUP($E5022&amp;ROUNDUP($D5022, -2), 'PaySched Lookups'!$1:$1048576, 2, 0)*$J5022/2,2), 0), "Data for year not available"))</f>
        <v>Please input data</v>
      </c>
      <c r="G5022" s="82" t="str">
        <f>IF(COUNTBLANK(D5022:E5022)&gt;0, "Please input data", IF(COUNTIF('Data Spreadsheet'!$A$2:$A$1048576, E5022)&gt;0,  IFERROR(ROUND(VLOOKUP($E5022&amp;ROUNDUP($D5022, -2), 'PaySched Lookups'!$1:$1048576, 3, 0)*$J5022/2,2), 0), "Data for year not available"))</f>
        <v>Please input data</v>
      </c>
      <c r="H5022" s="82" t="str">
        <f>IF(COUNTBLANK(D5022:E5022)&gt;0,"Please input data",IF(COUNTIF('Data Spreadsheet'!$A$2:$A$1048576,E5022)&gt;0,IFERROR(ROUND(VLOOKUP($E5022&amp;ROUNDUP($D5022,-2),'PaySched Lookups'!$1:$1048576,4,0)*$J5022/2,2),0),"Data for year not available"))</f>
        <v>Please input data</v>
      </c>
      <c r="I5022" s="82" t="str">
        <f>IF(COUNTBLANK(D5022:E5022)&gt;0, "Please input data", IF(COUNTIF('Data Spreadsheet'!$A$2:$A$1048576,E5022)&gt;0, IFERROR(ROUND(VLOOKUP($E5022&amp;ROUNDUP($D5022, -2), 'PaySched Lookups'!$1:$1048576,5, 0)*$J5022/2, 2),0), "Data for year not available"))</f>
        <v>Please input data</v>
      </c>
      <c r="J5022" s="61" t="str">
        <f>IF(ISBLANK(D5022), "", IF(D5022&gt;=INDEX('Data Spreadsheet'!B:B, MATCH(E5022, 'Data Spreadsheet'!A:A, 1)), 0, 1))</f>
        <v/>
      </c>
    </row>
    <row r="5023" spans="1:10">
      <c r="A5023" s="63"/>
      <c r="B5023" s="63"/>
      <c r="C5023" s="63"/>
      <c r="D5023" s="63"/>
      <c r="E5023" s="72"/>
      <c r="F5023" s="82" t="str">
        <f>IF(COUNTBLANK(D5023:E5023)&gt;0, "Please input data", IF(COUNTIF('Data Spreadsheet'!$A$2:$A$1048576, E5023)&gt;0, IFERROR(ROUND(VLOOKUP($E5023&amp;ROUNDUP($D5023, -2), 'PaySched Lookups'!$1:$1048576, 2, 0)*$J5023/2,2), 0), "Data for year not available"))</f>
        <v>Please input data</v>
      </c>
      <c r="G5023" s="82" t="str">
        <f>IF(COUNTBLANK(D5023:E5023)&gt;0, "Please input data", IF(COUNTIF('Data Spreadsheet'!$A$2:$A$1048576, E5023)&gt;0,  IFERROR(ROUND(VLOOKUP($E5023&amp;ROUNDUP($D5023, -2), 'PaySched Lookups'!$1:$1048576, 3, 0)*$J5023/2,2), 0), "Data for year not available"))</f>
        <v>Please input data</v>
      </c>
      <c r="H5023" s="82" t="str">
        <f>IF(COUNTBLANK(D5023:E5023)&gt;0,"Please input data",IF(COUNTIF('Data Spreadsheet'!$A$2:$A$1048576,E5023)&gt;0,IFERROR(ROUND(VLOOKUP($E5023&amp;ROUNDUP($D5023,-2),'PaySched Lookups'!$1:$1048576,4,0)*$J5023/2,2),0),"Data for year not available"))</f>
        <v>Please input data</v>
      </c>
      <c r="I5023" s="82" t="str">
        <f>IF(COUNTBLANK(D5023:E5023)&gt;0, "Please input data", IF(COUNTIF('Data Spreadsheet'!$A$2:$A$1048576,E5023)&gt;0, IFERROR(ROUND(VLOOKUP($E5023&amp;ROUNDUP($D5023, -2), 'PaySched Lookups'!$1:$1048576,5, 0)*$J5023/2, 2),0), "Data for year not available"))</f>
        <v>Please input data</v>
      </c>
      <c r="J5023" s="61" t="str">
        <f>IF(ISBLANK(D5023), "", IF(D5023&gt;=INDEX('Data Spreadsheet'!B:B, MATCH(E5023, 'Data Spreadsheet'!A:A, 1)), 0, 1))</f>
        <v/>
      </c>
    </row>
    <row r="5024" spans="1:10">
      <c r="A5024" s="63"/>
      <c r="B5024" s="63"/>
      <c r="C5024" s="63"/>
      <c r="D5024" s="63"/>
      <c r="E5024" s="72"/>
      <c r="F5024" s="82" t="str">
        <f>IF(COUNTBLANK(D5024:E5024)&gt;0, "Please input data", IF(COUNTIF('Data Spreadsheet'!$A$2:$A$1048576, E5024)&gt;0, IFERROR(ROUND(VLOOKUP($E5024&amp;ROUNDUP($D5024, -2), 'PaySched Lookups'!$1:$1048576, 2, 0)*$J5024/2,2), 0), "Data for year not available"))</f>
        <v>Please input data</v>
      </c>
      <c r="G5024" s="82" t="str">
        <f>IF(COUNTBLANK(D5024:E5024)&gt;0, "Please input data", IF(COUNTIF('Data Spreadsheet'!$A$2:$A$1048576, E5024)&gt;0,  IFERROR(ROUND(VLOOKUP($E5024&amp;ROUNDUP($D5024, -2), 'PaySched Lookups'!$1:$1048576, 3, 0)*$J5024/2,2), 0), "Data for year not available"))</f>
        <v>Please input data</v>
      </c>
      <c r="H5024" s="82" t="str">
        <f>IF(COUNTBLANK(D5024:E5024)&gt;0,"Please input data",IF(COUNTIF('Data Spreadsheet'!$A$2:$A$1048576,E5024)&gt;0,IFERROR(ROUND(VLOOKUP($E5024&amp;ROUNDUP($D5024,-2),'PaySched Lookups'!$1:$1048576,4,0)*$J5024/2,2),0),"Data for year not available"))</f>
        <v>Please input data</v>
      </c>
      <c r="I5024" s="82" t="str">
        <f>IF(COUNTBLANK(D5024:E5024)&gt;0, "Please input data", IF(COUNTIF('Data Spreadsheet'!$A$2:$A$1048576,E5024)&gt;0, IFERROR(ROUND(VLOOKUP($E5024&amp;ROUNDUP($D5024, -2), 'PaySched Lookups'!$1:$1048576,5, 0)*$J5024/2, 2),0), "Data for year not available"))</f>
        <v>Please input data</v>
      </c>
      <c r="J5024" s="61" t="str">
        <f>IF(ISBLANK(D5024), "", IF(D5024&gt;=INDEX('Data Spreadsheet'!B:B, MATCH(E5024, 'Data Spreadsheet'!A:A, 1)), 0, 1))</f>
        <v/>
      </c>
    </row>
    <row r="5025" spans="1:10">
      <c r="A5025" s="63"/>
      <c r="B5025" s="63"/>
      <c r="C5025" s="63"/>
      <c r="D5025" s="63"/>
      <c r="E5025" s="72"/>
      <c r="F5025" s="82" t="str">
        <f>IF(COUNTBLANK(D5025:E5025)&gt;0, "Please input data", IF(COUNTIF('Data Spreadsheet'!$A$2:$A$1048576, E5025)&gt;0, IFERROR(ROUND(VLOOKUP($E5025&amp;ROUNDUP($D5025, -2), 'PaySched Lookups'!$1:$1048576, 2, 0)*$J5025/2,2), 0), "Data for year not available"))</f>
        <v>Please input data</v>
      </c>
      <c r="G5025" s="82" t="str">
        <f>IF(COUNTBLANK(D5025:E5025)&gt;0, "Please input data", IF(COUNTIF('Data Spreadsheet'!$A$2:$A$1048576, E5025)&gt;0,  IFERROR(ROUND(VLOOKUP($E5025&amp;ROUNDUP($D5025, -2), 'PaySched Lookups'!$1:$1048576, 3, 0)*$J5025/2,2), 0), "Data for year not available"))</f>
        <v>Please input data</v>
      </c>
      <c r="H5025" s="82" t="str">
        <f>IF(COUNTBLANK(D5025:E5025)&gt;0,"Please input data",IF(COUNTIF('Data Spreadsheet'!$A$2:$A$1048576,E5025)&gt;0,IFERROR(ROUND(VLOOKUP($E5025&amp;ROUNDUP($D5025,-2),'PaySched Lookups'!$1:$1048576,4,0)*$J5025/2,2),0),"Data for year not available"))</f>
        <v>Please input data</v>
      </c>
      <c r="I5025" s="82" t="str">
        <f>IF(COUNTBLANK(D5025:E5025)&gt;0, "Please input data", IF(COUNTIF('Data Spreadsheet'!$A$2:$A$1048576,E5025)&gt;0, IFERROR(ROUND(VLOOKUP($E5025&amp;ROUNDUP($D5025, -2), 'PaySched Lookups'!$1:$1048576,5, 0)*$J5025/2, 2),0), "Data for year not available"))</f>
        <v>Please input data</v>
      </c>
      <c r="J5025" s="61" t="str">
        <f>IF(ISBLANK(D5025), "", IF(D5025&gt;=INDEX('Data Spreadsheet'!B:B, MATCH(E5025, 'Data Spreadsheet'!A:A, 1)), 0, 1))</f>
        <v/>
      </c>
    </row>
    <row r="5026" spans="1:10">
      <c r="A5026" s="63"/>
      <c r="B5026" s="63"/>
      <c r="C5026" s="63"/>
      <c r="D5026" s="63"/>
      <c r="E5026" s="72"/>
      <c r="F5026" s="82" t="str">
        <f>IF(COUNTBLANK(D5026:E5026)&gt;0, "Please input data", IF(COUNTIF('Data Spreadsheet'!$A$2:$A$1048576, E5026)&gt;0, IFERROR(ROUND(VLOOKUP($E5026&amp;ROUNDUP($D5026, -2), 'PaySched Lookups'!$1:$1048576, 2, 0)*$J5026/2,2), 0), "Data for year not available"))</f>
        <v>Please input data</v>
      </c>
      <c r="G5026" s="82" t="str">
        <f>IF(COUNTBLANK(D5026:E5026)&gt;0, "Please input data", IF(COUNTIF('Data Spreadsheet'!$A$2:$A$1048576, E5026)&gt;0,  IFERROR(ROUND(VLOOKUP($E5026&amp;ROUNDUP($D5026, -2), 'PaySched Lookups'!$1:$1048576, 3, 0)*$J5026/2,2), 0), "Data for year not available"))</f>
        <v>Please input data</v>
      </c>
      <c r="H5026" s="82" t="str">
        <f>IF(COUNTBLANK(D5026:E5026)&gt;0,"Please input data",IF(COUNTIF('Data Spreadsheet'!$A$2:$A$1048576,E5026)&gt;0,IFERROR(ROUND(VLOOKUP($E5026&amp;ROUNDUP($D5026,-2),'PaySched Lookups'!$1:$1048576,4,0)*$J5026/2,2),0),"Data for year not available"))</f>
        <v>Please input data</v>
      </c>
      <c r="I5026" s="82" t="str">
        <f>IF(COUNTBLANK(D5026:E5026)&gt;0, "Please input data", IF(COUNTIF('Data Spreadsheet'!$A$2:$A$1048576,E5026)&gt;0, IFERROR(ROUND(VLOOKUP($E5026&amp;ROUNDUP($D5026, -2), 'PaySched Lookups'!$1:$1048576,5, 0)*$J5026/2, 2),0), "Data for year not available"))</f>
        <v>Please input data</v>
      </c>
      <c r="J5026" s="61" t="str">
        <f>IF(ISBLANK(D5026), "", IF(D5026&gt;=INDEX('Data Spreadsheet'!B:B, MATCH(E5026, 'Data Spreadsheet'!A:A, 1)), 0, 1))</f>
        <v/>
      </c>
    </row>
    <row r="5027" spans="1:10">
      <c r="A5027" s="63"/>
      <c r="B5027" s="63"/>
      <c r="C5027" s="63"/>
      <c r="D5027" s="63"/>
      <c r="E5027" s="72"/>
      <c r="F5027" s="82" t="str">
        <f>IF(COUNTBLANK(D5027:E5027)&gt;0, "Please input data", IF(COUNTIF('Data Spreadsheet'!$A$2:$A$1048576, E5027)&gt;0, IFERROR(ROUND(VLOOKUP($E5027&amp;ROUNDUP($D5027, -2), 'PaySched Lookups'!$1:$1048576, 2, 0)*$J5027/2,2), 0), "Data for year not available"))</f>
        <v>Please input data</v>
      </c>
      <c r="G5027" s="82" t="str">
        <f>IF(COUNTBLANK(D5027:E5027)&gt;0, "Please input data", IF(COUNTIF('Data Spreadsheet'!$A$2:$A$1048576, E5027)&gt;0,  IFERROR(ROUND(VLOOKUP($E5027&amp;ROUNDUP($D5027, -2), 'PaySched Lookups'!$1:$1048576, 3, 0)*$J5027/2,2), 0), "Data for year not available"))</f>
        <v>Please input data</v>
      </c>
      <c r="H5027" s="82" t="str">
        <f>IF(COUNTBLANK(D5027:E5027)&gt;0,"Please input data",IF(COUNTIF('Data Spreadsheet'!$A$2:$A$1048576,E5027)&gt;0,IFERROR(ROUND(VLOOKUP($E5027&amp;ROUNDUP($D5027,-2),'PaySched Lookups'!$1:$1048576,4,0)*$J5027/2,2),0),"Data for year not available"))</f>
        <v>Please input data</v>
      </c>
      <c r="I5027" s="82" t="str">
        <f>IF(COUNTBLANK(D5027:E5027)&gt;0, "Please input data", IF(COUNTIF('Data Spreadsheet'!$A$2:$A$1048576,E5027)&gt;0, IFERROR(ROUND(VLOOKUP($E5027&amp;ROUNDUP($D5027, -2), 'PaySched Lookups'!$1:$1048576,5, 0)*$J5027/2, 2),0), "Data for year not available"))</f>
        <v>Please input data</v>
      </c>
      <c r="J5027" s="61" t="str">
        <f>IF(ISBLANK(D5027), "", IF(D5027&gt;=INDEX('Data Spreadsheet'!B:B, MATCH(E5027, 'Data Spreadsheet'!A:A, 1)), 0, 1))</f>
        <v/>
      </c>
    </row>
    <row r="5028" spans="1:10">
      <c r="A5028" s="63"/>
      <c r="B5028" s="63"/>
      <c r="C5028" s="63"/>
      <c r="D5028" s="63"/>
      <c r="E5028" s="72"/>
      <c r="F5028" s="82" t="str">
        <f>IF(COUNTBLANK(D5028:E5028)&gt;0, "Please input data", IF(COUNTIF('Data Spreadsheet'!$A$2:$A$1048576, E5028)&gt;0, IFERROR(ROUND(VLOOKUP($E5028&amp;ROUNDUP($D5028, -2), 'PaySched Lookups'!$1:$1048576, 2, 0)*$J5028/2,2), 0), "Data for year not available"))</f>
        <v>Please input data</v>
      </c>
      <c r="G5028" s="82" t="str">
        <f>IF(COUNTBLANK(D5028:E5028)&gt;0, "Please input data", IF(COUNTIF('Data Spreadsheet'!$A$2:$A$1048576, E5028)&gt;0,  IFERROR(ROUND(VLOOKUP($E5028&amp;ROUNDUP($D5028, -2), 'PaySched Lookups'!$1:$1048576, 3, 0)*$J5028/2,2), 0), "Data for year not available"))</f>
        <v>Please input data</v>
      </c>
      <c r="H5028" s="82" t="str">
        <f>IF(COUNTBLANK(D5028:E5028)&gt;0,"Please input data",IF(COUNTIF('Data Spreadsheet'!$A$2:$A$1048576,E5028)&gt;0,IFERROR(ROUND(VLOOKUP($E5028&amp;ROUNDUP($D5028,-2),'PaySched Lookups'!$1:$1048576,4,0)*$J5028/2,2),0),"Data for year not available"))</f>
        <v>Please input data</v>
      </c>
      <c r="I5028" s="82" t="str">
        <f>IF(COUNTBLANK(D5028:E5028)&gt;0, "Please input data", IF(COUNTIF('Data Spreadsheet'!$A$2:$A$1048576,E5028)&gt;0, IFERROR(ROUND(VLOOKUP($E5028&amp;ROUNDUP($D5028, -2), 'PaySched Lookups'!$1:$1048576,5, 0)*$J5028/2, 2),0), "Data for year not available"))</f>
        <v>Please input data</v>
      </c>
      <c r="J5028" s="61" t="str">
        <f>IF(ISBLANK(D5028), "", IF(D5028&gt;=INDEX('Data Spreadsheet'!B:B, MATCH(E5028, 'Data Spreadsheet'!A:A, 1)), 0, 1))</f>
        <v/>
      </c>
    </row>
    <row r="5029" spans="1:10">
      <c r="A5029" s="63"/>
      <c r="B5029" s="63"/>
      <c r="C5029" s="63"/>
      <c r="D5029" s="63"/>
      <c r="E5029" s="72"/>
      <c r="F5029" s="82" t="str">
        <f>IF(COUNTBLANK(D5029:E5029)&gt;0, "Please input data", IF(COUNTIF('Data Spreadsheet'!$A$2:$A$1048576, E5029)&gt;0, IFERROR(ROUND(VLOOKUP($E5029&amp;ROUNDUP($D5029, -2), 'PaySched Lookups'!$1:$1048576, 2, 0)*$J5029/2,2), 0), "Data for year not available"))</f>
        <v>Please input data</v>
      </c>
      <c r="G5029" s="82" t="str">
        <f>IF(COUNTBLANK(D5029:E5029)&gt;0, "Please input data", IF(COUNTIF('Data Spreadsheet'!$A$2:$A$1048576, E5029)&gt;0,  IFERROR(ROUND(VLOOKUP($E5029&amp;ROUNDUP($D5029, -2), 'PaySched Lookups'!$1:$1048576, 3, 0)*$J5029/2,2), 0), "Data for year not available"))</f>
        <v>Please input data</v>
      </c>
      <c r="H5029" s="82" t="str">
        <f>IF(COUNTBLANK(D5029:E5029)&gt;0,"Please input data",IF(COUNTIF('Data Spreadsheet'!$A$2:$A$1048576,E5029)&gt;0,IFERROR(ROUND(VLOOKUP($E5029&amp;ROUNDUP($D5029,-2),'PaySched Lookups'!$1:$1048576,4,0)*$J5029/2,2),0),"Data for year not available"))</f>
        <v>Please input data</v>
      </c>
      <c r="I5029" s="82" t="str">
        <f>IF(COUNTBLANK(D5029:E5029)&gt;0, "Please input data", IF(COUNTIF('Data Spreadsheet'!$A$2:$A$1048576,E5029)&gt;0, IFERROR(ROUND(VLOOKUP($E5029&amp;ROUNDUP($D5029, -2), 'PaySched Lookups'!$1:$1048576,5, 0)*$J5029/2, 2),0), "Data for year not available"))</f>
        <v>Please input data</v>
      </c>
      <c r="J5029" s="61" t="str">
        <f>IF(ISBLANK(D5029), "", IF(D5029&gt;=INDEX('Data Spreadsheet'!B:B, MATCH(E5029, 'Data Spreadsheet'!A:A, 1)), 0, 1))</f>
        <v/>
      </c>
    </row>
    <row r="5030" spans="1:10">
      <c r="A5030" s="63"/>
      <c r="B5030" s="63"/>
      <c r="C5030" s="63"/>
      <c r="D5030" s="63"/>
      <c r="E5030" s="72"/>
      <c r="F5030" s="82" t="str">
        <f>IF(COUNTBLANK(D5030:E5030)&gt;0, "Please input data", IF(COUNTIF('Data Spreadsheet'!$A$2:$A$1048576, E5030)&gt;0, IFERROR(ROUND(VLOOKUP($E5030&amp;ROUNDUP($D5030, -2), 'PaySched Lookups'!$1:$1048576, 2, 0)*$J5030/2,2), 0), "Data for year not available"))</f>
        <v>Please input data</v>
      </c>
      <c r="G5030" s="82" t="str">
        <f>IF(COUNTBLANK(D5030:E5030)&gt;0, "Please input data", IF(COUNTIF('Data Spreadsheet'!$A$2:$A$1048576, E5030)&gt;0,  IFERROR(ROUND(VLOOKUP($E5030&amp;ROUNDUP($D5030, -2), 'PaySched Lookups'!$1:$1048576, 3, 0)*$J5030/2,2), 0), "Data for year not available"))</f>
        <v>Please input data</v>
      </c>
      <c r="H5030" s="82" t="str">
        <f>IF(COUNTBLANK(D5030:E5030)&gt;0,"Please input data",IF(COUNTIF('Data Spreadsheet'!$A$2:$A$1048576,E5030)&gt;0,IFERROR(ROUND(VLOOKUP($E5030&amp;ROUNDUP($D5030,-2),'PaySched Lookups'!$1:$1048576,4,0)*$J5030/2,2),0),"Data for year not available"))</f>
        <v>Please input data</v>
      </c>
      <c r="I5030" s="82" t="str">
        <f>IF(COUNTBLANK(D5030:E5030)&gt;0, "Please input data", IF(COUNTIF('Data Spreadsheet'!$A$2:$A$1048576,E5030)&gt;0, IFERROR(ROUND(VLOOKUP($E5030&amp;ROUNDUP($D5030, -2), 'PaySched Lookups'!$1:$1048576,5, 0)*$J5030/2, 2),0), "Data for year not available"))</f>
        <v>Please input data</v>
      </c>
      <c r="J5030" s="61" t="str">
        <f>IF(ISBLANK(D5030), "", IF(D5030&gt;=INDEX('Data Spreadsheet'!B:B, MATCH(E5030, 'Data Spreadsheet'!A:A, 1)), 0, 1))</f>
        <v/>
      </c>
    </row>
    <row r="5031" spans="1:10">
      <c r="A5031" s="63"/>
      <c r="B5031" s="63"/>
      <c r="C5031" s="63"/>
      <c r="D5031" s="63"/>
      <c r="E5031" s="72"/>
      <c r="F5031" s="82" t="str">
        <f>IF(COUNTBLANK(D5031:E5031)&gt;0, "Please input data", IF(COUNTIF('Data Spreadsheet'!$A$2:$A$1048576, E5031)&gt;0, IFERROR(ROUND(VLOOKUP($E5031&amp;ROUNDUP($D5031, -2), 'PaySched Lookups'!$1:$1048576, 2, 0)*$J5031/2,2), 0), "Data for year not available"))</f>
        <v>Please input data</v>
      </c>
      <c r="G5031" s="82" t="str">
        <f>IF(COUNTBLANK(D5031:E5031)&gt;0, "Please input data", IF(COUNTIF('Data Spreadsheet'!$A$2:$A$1048576, E5031)&gt;0,  IFERROR(ROUND(VLOOKUP($E5031&amp;ROUNDUP($D5031, -2), 'PaySched Lookups'!$1:$1048576, 3, 0)*$J5031/2,2), 0), "Data for year not available"))</f>
        <v>Please input data</v>
      </c>
      <c r="H5031" s="82" t="str">
        <f>IF(COUNTBLANK(D5031:E5031)&gt;0,"Please input data",IF(COUNTIF('Data Spreadsheet'!$A$2:$A$1048576,E5031)&gt;0,IFERROR(ROUND(VLOOKUP($E5031&amp;ROUNDUP($D5031,-2),'PaySched Lookups'!$1:$1048576,4,0)*$J5031/2,2),0),"Data for year not available"))</f>
        <v>Please input data</v>
      </c>
      <c r="I5031" s="82" t="str">
        <f>IF(COUNTBLANK(D5031:E5031)&gt;0, "Please input data", IF(COUNTIF('Data Spreadsheet'!$A$2:$A$1048576,E5031)&gt;0, IFERROR(ROUND(VLOOKUP($E5031&amp;ROUNDUP($D5031, -2), 'PaySched Lookups'!$1:$1048576,5, 0)*$J5031/2, 2),0), "Data for year not available"))</f>
        <v>Please input data</v>
      </c>
      <c r="J5031" s="61" t="str">
        <f>IF(ISBLANK(D5031), "", IF(D5031&gt;=INDEX('Data Spreadsheet'!B:B, MATCH(E5031, 'Data Spreadsheet'!A:A, 1)), 0, 1))</f>
        <v/>
      </c>
    </row>
    <row r="5032" spans="1:10">
      <c r="A5032" s="63"/>
      <c r="B5032" s="63"/>
      <c r="C5032" s="63"/>
      <c r="D5032" s="63"/>
      <c r="E5032" s="72"/>
      <c r="F5032" s="82" t="str">
        <f>IF(COUNTBLANK(D5032:E5032)&gt;0, "Please input data", IF(COUNTIF('Data Spreadsheet'!$A$2:$A$1048576, E5032)&gt;0, IFERROR(ROUND(VLOOKUP($E5032&amp;ROUNDUP($D5032, -2), 'PaySched Lookups'!$1:$1048576, 2, 0)*$J5032/2,2), 0), "Data for year not available"))</f>
        <v>Please input data</v>
      </c>
      <c r="G5032" s="82" t="str">
        <f>IF(COUNTBLANK(D5032:E5032)&gt;0, "Please input data", IF(COUNTIF('Data Spreadsheet'!$A$2:$A$1048576, E5032)&gt;0,  IFERROR(ROUND(VLOOKUP($E5032&amp;ROUNDUP($D5032, -2), 'PaySched Lookups'!$1:$1048576, 3, 0)*$J5032/2,2), 0), "Data for year not available"))</f>
        <v>Please input data</v>
      </c>
      <c r="H5032" s="82" t="str">
        <f>IF(COUNTBLANK(D5032:E5032)&gt;0,"Please input data",IF(COUNTIF('Data Spreadsheet'!$A$2:$A$1048576,E5032)&gt;0,IFERROR(ROUND(VLOOKUP($E5032&amp;ROUNDUP($D5032,-2),'PaySched Lookups'!$1:$1048576,4,0)*$J5032/2,2),0),"Data for year not available"))</f>
        <v>Please input data</v>
      </c>
      <c r="I5032" s="82" t="str">
        <f>IF(COUNTBLANK(D5032:E5032)&gt;0, "Please input data", IF(COUNTIF('Data Spreadsheet'!$A$2:$A$1048576,E5032)&gt;0, IFERROR(ROUND(VLOOKUP($E5032&amp;ROUNDUP($D5032, -2), 'PaySched Lookups'!$1:$1048576,5, 0)*$J5032/2, 2),0), "Data for year not available"))</f>
        <v>Please input data</v>
      </c>
      <c r="J5032" s="61" t="str">
        <f>IF(ISBLANK(D5032), "", IF(D5032&gt;=INDEX('Data Spreadsheet'!B:B, MATCH(E5032, 'Data Spreadsheet'!A:A, 1)), 0, 1))</f>
        <v/>
      </c>
    </row>
    <row r="5033" spans="1:10">
      <c r="A5033" s="63"/>
      <c r="B5033" s="63"/>
      <c r="C5033" s="63"/>
      <c r="D5033" s="63"/>
      <c r="E5033" s="72"/>
      <c r="F5033" s="82" t="str">
        <f>IF(COUNTBLANK(D5033:E5033)&gt;0, "Please input data", IF(COUNTIF('Data Spreadsheet'!$A$2:$A$1048576, E5033)&gt;0, IFERROR(ROUND(VLOOKUP($E5033&amp;ROUNDUP($D5033, -2), 'PaySched Lookups'!$1:$1048576, 2, 0)*$J5033/2,2), 0), "Data for year not available"))</f>
        <v>Please input data</v>
      </c>
      <c r="G5033" s="82" t="str">
        <f>IF(COUNTBLANK(D5033:E5033)&gt;0, "Please input data", IF(COUNTIF('Data Spreadsheet'!$A$2:$A$1048576, E5033)&gt;0,  IFERROR(ROUND(VLOOKUP($E5033&amp;ROUNDUP($D5033, -2), 'PaySched Lookups'!$1:$1048576, 3, 0)*$J5033/2,2), 0), "Data for year not available"))</f>
        <v>Please input data</v>
      </c>
      <c r="H5033" s="82" t="str">
        <f>IF(COUNTBLANK(D5033:E5033)&gt;0,"Please input data",IF(COUNTIF('Data Spreadsheet'!$A$2:$A$1048576,E5033)&gt;0,IFERROR(ROUND(VLOOKUP($E5033&amp;ROUNDUP($D5033,-2),'PaySched Lookups'!$1:$1048576,4,0)*$J5033/2,2),0),"Data for year not available"))</f>
        <v>Please input data</v>
      </c>
      <c r="I5033" s="82" t="str">
        <f>IF(COUNTBLANK(D5033:E5033)&gt;0, "Please input data", IF(COUNTIF('Data Spreadsheet'!$A$2:$A$1048576,E5033)&gt;0, IFERROR(ROUND(VLOOKUP($E5033&amp;ROUNDUP($D5033, -2), 'PaySched Lookups'!$1:$1048576,5, 0)*$J5033/2, 2),0), "Data for year not available"))</f>
        <v>Please input data</v>
      </c>
      <c r="J5033" s="61" t="str">
        <f>IF(ISBLANK(D5033), "", IF(D5033&gt;=INDEX('Data Spreadsheet'!B:B, MATCH(E5033, 'Data Spreadsheet'!A:A, 1)), 0, 1))</f>
        <v/>
      </c>
    </row>
    <row r="5034" spans="1:10">
      <c r="A5034" s="63"/>
      <c r="B5034" s="63"/>
      <c r="C5034" s="63"/>
      <c r="D5034" s="63"/>
      <c r="E5034" s="72"/>
      <c r="F5034" s="82" t="str">
        <f>IF(COUNTBLANK(D5034:E5034)&gt;0, "Please input data", IF(COUNTIF('Data Spreadsheet'!$A$2:$A$1048576, E5034)&gt;0, IFERROR(ROUND(VLOOKUP($E5034&amp;ROUNDUP($D5034, -2), 'PaySched Lookups'!$1:$1048576, 2, 0)*$J5034/2,2), 0), "Data for year not available"))</f>
        <v>Please input data</v>
      </c>
      <c r="G5034" s="82" t="str">
        <f>IF(COUNTBLANK(D5034:E5034)&gt;0, "Please input data", IF(COUNTIF('Data Spreadsheet'!$A$2:$A$1048576, E5034)&gt;0,  IFERROR(ROUND(VLOOKUP($E5034&amp;ROUNDUP($D5034, -2), 'PaySched Lookups'!$1:$1048576, 3, 0)*$J5034/2,2), 0), "Data for year not available"))</f>
        <v>Please input data</v>
      </c>
      <c r="H5034" s="82" t="str">
        <f>IF(COUNTBLANK(D5034:E5034)&gt;0,"Please input data",IF(COUNTIF('Data Spreadsheet'!$A$2:$A$1048576,E5034)&gt;0,IFERROR(ROUND(VLOOKUP($E5034&amp;ROUNDUP($D5034,-2),'PaySched Lookups'!$1:$1048576,4,0)*$J5034/2,2),0),"Data for year not available"))</f>
        <v>Please input data</v>
      </c>
      <c r="I5034" s="82" t="str">
        <f>IF(COUNTBLANK(D5034:E5034)&gt;0, "Please input data", IF(COUNTIF('Data Spreadsheet'!$A$2:$A$1048576,E5034)&gt;0, IFERROR(ROUND(VLOOKUP($E5034&amp;ROUNDUP($D5034, -2), 'PaySched Lookups'!$1:$1048576,5, 0)*$J5034/2, 2),0), "Data for year not available"))</f>
        <v>Please input data</v>
      </c>
      <c r="J5034" s="61" t="str">
        <f>IF(ISBLANK(D5034), "", IF(D5034&gt;=INDEX('Data Spreadsheet'!B:B, MATCH(E5034, 'Data Spreadsheet'!A:A, 1)), 0, 1))</f>
        <v/>
      </c>
    </row>
    <row r="5035" spans="1:10">
      <c r="A5035" s="63"/>
      <c r="B5035" s="63"/>
      <c r="C5035" s="63"/>
      <c r="D5035" s="63"/>
      <c r="E5035" s="72"/>
      <c r="F5035" s="82" t="str">
        <f>IF(COUNTBLANK(D5035:E5035)&gt;0, "Please input data", IF(COUNTIF('Data Spreadsheet'!$A$2:$A$1048576, E5035)&gt;0, IFERROR(ROUND(VLOOKUP($E5035&amp;ROUNDUP($D5035, -2), 'PaySched Lookups'!$1:$1048576, 2, 0)*$J5035/2,2), 0), "Data for year not available"))</f>
        <v>Please input data</v>
      </c>
      <c r="G5035" s="82" t="str">
        <f>IF(COUNTBLANK(D5035:E5035)&gt;0, "Please input data", IF(COUNTIF('Data Spreadsheet'!$A$2:$A$1048576, E5035)&gt;0,  IFERROR(ROUND(VLOOKUP($E5035&amp;ROUNDUP($D5035, -2), 'PaySched Lookups'!$1:$1048576, 3, 0)*$J5035/2,2), 0), "Data for year not available"))</f>
        <v>Please input data</v>
      </c>
      <c r="H5035" s="82" t="str">
        <f>IF(COUNTBLANK(D5035:E5035)&gt;0,"Please input data",IF(COUNTIF('Data Spreadsheet'!$A$2:$A$1048576,E5035)&gt;0,IFERROR(ROUND(VLOOKUP($E5035&amp;ROUNDUP($D5035,-2),'PaySched Lookups'!$1:$1048576,4,0)*$J5035/2,2),0),"Data for year not available"))</f>
        <v>Please input data</v>
      </c>
      <c r="I5035" s="82" t="str">
        <f>IF(COUNTBLANK(D5035:E5035)&gt;0, "Please input data", IF(COUNTIF('Data Spreadsheet'!$A$2:$A$1048576,E5035)&gt;0, IFERROR(ROUND(VLOOKUP($E5035&amp;ROUNDUP($D5035, -2), 'PaySched Lookups'!$1:$1048576,5, 0)*$J5035/2, 2),0), "Data for year not available"))</f>
        <v>Please input data</v>
      </c>
      <c r="J5035" s="61" t="str">
        <f>IF(ISBLANK(D5035), "", IF(D5035&gt;=INDEX('Data Spreadsheet'!B:B, MATCH(E5035, 'Data Spreadsheet'!A:A, 1)), 0, 1))</f>
        <v/>
      </c>
    </row>
    <row r="5036" spans="1:10">
      <c r="A5036" s="63"/>
      <c r="B5036" s="63"/>
      <c r="C5036" s="63"/>
      <c r="D5036" s="63"/>
      <c r="E5036" s="72"/>
      <c r="F5036" s="82" t="str">
        <f>IF(COUNTBLANK(D5036:E5036)&gt;0, "Please input data", IF(COUNTIF('Data Spreadsheet'!$A$2:$A$1048576, E5036)&gt;0, IFERROR(ROUND(VLOOKUP($E5036&amp;ROUNDUP($D5036, -2), 'PaySched Lookups'!$1:$1048576, 2, 0)*$J5036/2,2), 0), "Data for year not available"))</f>
        <v>Please input data</v>
      </c>
      <c r="G5036" s="82" t="str">
        <f>IF(COUNTBLANK(D5036:E5036)&gt;0, "Please input data", IF(COUNTIF('Data Spreadsheet'!$A$2:$A$1048576, E5036)&gt;0,  IFERROR(ROUND(VLOOKUP($E5036&amp;ROUNDUP($D5036, -2), 'PaySched Lookups'!$1:$1048576, 3, 0)*$J5036/2,2), 0), "Data for year not available"))</f>
        <v>Please input data</v>
      </c>
      <c r="H5036" s="82" t="str">
        <f>IF(COUNTBLANK(D5036:E5036)&gt;0,"Please input data",IF(COUNTIF('Data Spreadsheet'!$A$2:$A$1048576,E5036)&gt;0,IFERROR(ROUND(VLOOKUP($E5036&amp;ROUNDUP($D5036,-2),'PaySched Lookups'!$1:$1048576,4,0)*$J5036/2,2),0),"Data for year not available"))</f>
        <v>Please input data</v>
      </c>
      <c r="I5036" s="82" t="str">
        <f>IF(COUNTBLANK(D5036:E5036)&gt;0, "Please input data", IF(COUNTIF('Data Spreadsheet'!$A$2:$A$1048576,E5036)&gt;0, IFERROR(ROUND(VLOOKUP($E5036&amp;ROUNDUP($D5036, -2), 'PaySched Lookups'!$1:$1048576,5, 0)*$J5036/2, 2),0), "Data for year not available"))</f>
        <v>Please input data</v>
      </c>
      <c r="J5036" s="61" t="str">
        <f>IF(ISBLANK(D5036), "", IF(D5036&gt;=INDEX('Data Spreadsheet'!B:B, MATCH(E5036, 'Data Spreadsheet'!A:A, 1)), 0, 1))</f>
        <v/>
      </c>
    </row>
    <row r="5037" spans="1:10">
      <c r="A5037" s="63"/>
      <c r="B5037" s="63"/>
      <c r="C5037" s="63"/>
      <c r="D5037" s="63"/>
      <c r="E5037" s="72"/>
      <c r="F5037" s="82" t="str">
        <f>IF(COUNTBLANK(D5037:E5037)&gt;0, "Please input data", IF(COUNTIF('Data Spreadsheet'!$A$2:$A$1048576, E5037)&gt;0, IFERROR(ROUND(VLOOKUP($E5037&amp;ROUNDUP($D5037, -2), 'PaySched Lookups'!$1:$1048576, 2, 0)*$J5037/2,2), 0), "Data for year not available"))</f>
        <v>Please input data</v>
      </c>
      <c r="G5037" s="82" t="str">
        <f>IF(COUNTBLANK(D5037:E5037)&gt;0, "Please input data", IF(COUNTIF('Data Spreadsheet'!$A$2:$A$1048576, E5037)&gt;0,  IFERROR(ROUND(VLOOKUP($E5037&amp;ROUNDUP($D5037, -2), 'PaySched Lookups'!$1:$1048576, 3, 0)*$J5037/2,2), 0), "Data for year not available"))</f>
        <v>Please input data</v>
      </c>
      <c r="H5037" s="82" t="str">
        <f>IF(COUNTBLANK(D5037:E5037)&gt;0,"Please input data",IF(COUNTIF('Data Spreadsheet'!$A$2:$A$1048576,E5037)&gt;0,IFERROR(ROUND(VLOOKUP($E5037&amp;ROUNDUP($D5037,-2),'PaySched Lookups'!$1:$1048576,4,0)*$J5037/2,2),0),"Data for year not available"))</f>
        <v>Please input data</v>
      </c>
      <c r="I5037" s="82" t="str">
        <f>IF(COUNTBLANK(D5037:E5037)&gt;0, "Please input data", IF(COUNTIF('Data Spreadsheet'!$A$2:$A$1048576,E5037)&gt;0, IFERROR(ROUND(VLOOKUP($E5037&amp;ROUNDUP($D5037, -2), 'PaySched Lookups'!$1:$1048576,5, 0)*$J5037/2, 2),0), "Data for year not available"))</f>
        <v>Please input data</v>
      </c>
      <c r="J5037" s="61" t="str">
        <f>IF(ISBLANK(D5037), "", IF(D5037&gt;=INDEX('Data Spreadsheet'!B:B, MATCH(E5037, 'Data Spreadsheet'!A:A, 1)), 0, 1))</f>
        <v/>
      </c>
    </row>
    <row r="5038" spans="1:10">
      <c r="A5038" s="63"/>
      <c r="B5038" s="63"/>
      <c r="C5038" s="63"/>
      <c r="D5038" s="63"/>
      <c r="E5038" s="72"/>
      <c r="F5038" s="82" t="str">
        <f>IF(COUNTBLANK(D5038:E5038)&gt;0, "Please input data", IF(COUNTIF('Data Spreadsheet'!$A$2:$A$1048576, E5038)&gt;0, IFERROR(ROUND(VLOOKUP($E5038&amp;ROUNDUP($D5038, -2), 'PaySched Lookups'!$1:$1048576, 2, 0)*$J5038/2,2), 0), "Data for year not available"))</f>
        <v>Please input data</v>
      </c>
      <c r="G5038" s="82" t="str">
        <f>IF(COUNTBLANK(D5038:E5038)&gt;0, "Please input data", IF(COUNTIF('Data Spreadsheet'!$A$2:$A$1048576, E5038)&gt;0,  IFERROR(ROUND(VLOOKUP($E5038&amp;ROUNDUP($D5038, -2), 'PaySched Lookups'!$1:$1048576, 3, 0)*$J5038/2,2), 0), "Data for year not available"))</f>
        <v>Please input data</v>
      </c>
      <c r="H5038" s="82" t="str">
        <f>IF(COUNTBLANK(D5038:E5038)&gt;0,"Please input data",IF(COUNTIF('Data Spreadsheet'!$A$2:$A$1048576,E5038)&gt;0,IFERROR(ROUND(VLOOKUP($E5038&amp;ROUNDUP($D5038,-2),'PaySched Lookups'!$1:$1048576,4,0)*$J5038/2,2),0),"Data for year not available"))</f>
        <v>Please input data</v>
      </c>
      <c r="I5038" s="82" t="str">
        <f>IF(COUNTBLANK(D5038:E5038)&gt;0, "Please input data", IF(COUNTIF('Data Spreadsheet'!$A$2:$A$1048576,E5038)&gt;0, IFERROR(ROUND(VLOOKUP($E5038&amp;ROUNDUP($D5038, -2), 'PaySched Lookups'!$1:$1048576,5, 0)*$J5038/2, 2),0), "Data for year not available"))</f>
        <v>Please input data</v>
      </c>
      <c r="J5038" s="61" t="str">
        <f>IF(ISBLANK(D5038), "", IF(D5038&gt;=INDEX('Data Spreadsheet'!B:B, MATCH(E5038, 'Data Spreadsheet'!A:A, 1)), 0, 1))</f>
        <v/>
      </c>
    </row>
    <row r="5039" spans="1:10">
      <c r="A5039" s="63"/>
      <c r="B5039" s="63"/>
      <c r="C5039" s="63"/>
      <c r="D5039" s="63"/>
      <c r="E5039" s="72"/>
      <c r="F5039" s="82" t="str">
        <f>IF(COUNTBLANK(D5039:E5039)&gt;0, "Please input data", IF(COUNTIF('Data Spreadsheet'!$A$2:$A$1048576, E5039)&gt;0, IFERROR(ROUND(VLOOKUP($E5039&amp;ROUNDUP($D5039, -2), 'PaySched Lookups'!$1:$1048576, 2, 0)*$J5039/2,2), 0), "Data for year not available"))</f>
        <v>Please input data</v>
      </c>
      <c r="G5039" s="82" t="str">
        <f>IF(COUNTBLANK(D5039:E5039)&gt;0, "Please input data", IF(COUNTIF('Data Spreadsheet'!$A$2:$A$1048576, E5039)&gt;0,  IFERROR(ROUND(VLOOKUP($E5039&amp;ROUNDUP($D5039, -2), 'PaySched Lookups'!$1:$1048576, 3, 0)*$J5039/2,2), 0), "Data for year not available"))</f>
        <v>Please input data</v>
      </c>
      <c r="H5039" s="82" t="str">
        <f>IF(COUNTBLANK(D5039:E5039)&gt;0,"Please input data",IF(COUNTIF('Data Spreadsheet'!$A$2:$A$1048576,E5039)&gt;0,IFERROR(ROUND(VLOOKUP($E5039&amp;ROUNDUP($D5039,-2),'PaySched Lookups'!$1:$1048576,4,0)*$J5039/2,2),0),"Data for year not available"))</f>
        <v>Please input data</v>
      </c>
      <c r="I5039" s="82" t="str">
        <f>IF(COUNTBLANK(D5039:E5039)&gt;0, "Please input data", IF(COUNTIF('Data Spreadsheet'!$A$2:$A$1048576,E5039)&gt;0, IFERROR(ROUND(VLOOKUP($E5039&amp;ROUNDUP($D5039, -2), 'PaySched Lookups'!$1:$1048576,5, 0)*$J5039/2, 2),0), "Data for year not available"))</f>
        <v>Please input data</v>
      </c>
      <c r="J5039" s="61" t="str">
        <f>IF(ISBLANK(D5039), "", IF(D5039&gt;=INDEX('Data Spreadsheet'!B:B, MATCH(E5039, 'Data Spreadsheet'!A:A, 1)), 0, 1))</f>
        <v/>
      </c>
    </row>
    <row r="5040" spans="1:10">
      <c r="A5040" s="63"/>
      <c r="B5040" s="63"/>
      <c r="C5040" s="63"/>
      <c r="D5040" s="63"/>
      <c r="E5040" s="72"/>
      <c r="F5040" s="82" t="str">
        <f>IF(COUNTBLANK(D5040:E5040)&gt;0, "Please input data", IF(COUNTIF('Data Spreadsheet'!$A$2:$A$1048576, E5040)&gt;0, IFERROR(ROUND(VLOOKUP($E5040&amp;ROUNDUP($D5040, -2), 'PaySched Lookups'!$1:$1048576, 2, 0)*$J5040/2,2), 0), "Data for year not available"))</f>
        <v>Please input data</v>
      </c>
      <c r="G5040" s="82" t="str">
        <f>IF(COUNTBLANK(D5040:E5040)&gt;0, "Please input data", IF(COUNTIF('Data Spreadsheet'!$A$2:$A$1048576, E5040)&gt;0,  IFERROR(ROUND(VLOOKUP($E5040&amp;ROUNDUP($D5040, -2), 'PaySched Lookups'!$1:$1048576, 3, 0)*$J5040/2,2), 0), "Data for year not available"))</f>
        <v>Please input data</v>
      </c>
      <c r="H5040" s="82" t="str">
        <f>IF(COUNTBLANK(D5040:E5040)&gt;0,"Please input data",IF(COUNTIF('Data Spreadsheet'!$A$2:$A$1048576,E5040)&gt;0,IFERROR(ROUND(VLOOKUP($E5040&amp;ROUNDUP($D5040,-2),'PaySched Lookups'!$1:$1048576,4,0)*$J5040/2,2),0),"Data for year not available"))</f>
        <v>Please input data</v>
      </c>
      <c r="I5040" s="82" t="str">
        <f>IF(COUNTBLANK(D5040:E5040)&gt;0, "Please input data", IF(COUNTIF('Data Spreadsheet'!$A$2:$A$1048576,E5040)&gt;0, IFERROR(ROUND(VLOOKUP($E5040&amp;ROUNDUP($D5040, -2), 'PaySched Lookups'!$1:$1048576,5, 0)*$J5040/2, 2),0), "Data for year not available"))</f>
        <v>Please input data</v>
      </c>
      <c r="J5040" s="61" t="str">
        <f>IF(ISBLANK(D5040), "", IF(D5040&gt;=INDEX('Data Spreadsheet'!B:B, MATCH(E5040, 'Data Spreadsheet'!A:A, 1)), 0, 1))</f>
        <v/>
      </c>
    </row>
    <row r="5041" spans="1:10">
      <c r="A5041" s="63"/>
      <c r="B5041" s="63"/>
      <c r="C5041" s="63"/>
      <c r="D5041" s="63"/>
      <c r="E5041" s="72"/>
      <c r="F5041" s="82" t="str">
        <f>IF(COUNTBLANK(D5041:E5041)&gt;0, "Please input data", IF(COUNTIF('Data Spreadsheet'!$A$2:$A$1048576, E5041)&gt;0, IFERROR(ROUND(VLOOKUP($E5041&amp;ROUNDUP($D5041, -2), 'PaySched Lookups'!$1:$1048576, 2, 0)*$J5041/2,2), 0), "Data for year not available"))</f>
        <v>Please input data</v>
      </c>
      <c r="G5041" s="82" t="str">
        <f>IF(COUNTBLANK(D5041:E5041)&gt;0, "Please input data", IF(COUNTIF('Data Spreadsheet'!$A$2:$A$1048576, E5041)&gt;0,  IFERROR(ROUND(VLOOKUP($E5041&amp;ROUNDUP($D5041, -2), 'PaySched Lookups'!$1:$1048576, 3, 0)*$J5041/2,2), 0), "Data for year not available"))</f>
        <v>Please input data</v>
      </c>
      <c r="H5041" s="82" t="str">
        <f>IF(COUNTBLANK(D5041:E5041)&gt;0,"Please input data",IF(COUNTIF('Data Spreadsheet'!$A$2:$A$1048576,E5041)&gt;0,IFERROR(ROUND(VLOOKUP($E5041&amp;ROUNDUP($D5041,-2),'PaySched Lookups'!$1:$1048576,4,0)*$J5041/2,2),0),"Data for year not available"))</f>
        <v>Please input data</v>
      </c>
      <c r="I5041" s="82" t="str">
        <f>IF(COUNTBLANK(D5041:E5041)&gt;0, "Please input data", IF(COUNTIF('Data Spreadsheet'!$A$2:$A$1048576,E5041)&gt;0, IFERROR(ROUND(VLOOKUP($E5041&amp;ROUNDUP($D5041, -2), 'PaySched Lookups'!$1:$1048576,5, 0)*$J5041/2, 2),0), "Data for year not available"))</f>
        <v>Please input data</v>
      </c>
      <c r="J5041" s="61" t="str">
        <f>IF(ISBLANK(D5041), "", IF(D5041&gt;=INDEX('Data Spreadsheet'!B:B, MATCH(E5041, 'Data Spreadsheet'!A:A, 1)), 0, 1))</f>
        <v/>
      </c>
    </row>
    <row r="5042" spans="1:10">
      <c r="A5042" s="63"/>
      <c r="B5042" s="63"/>
      <c r="C5042" s="63"/>
      <c r="D5042" s="63"/>
      <c r="E5042" s="72"/>
      <c r="F5042" s="82" t="str">
        <f>IF(COUNTBLANK(D5042:E5042)&gt;0, "Please input data", IF(COUNTIF('Data Spreadsheet'!$A$2:$A$1048576, E5042)&gt;0, IFERROR(ROUND(VLOOKUP($E5042&amp;ROUNDUP($D5042, -2), 'PaySched Lookups'!$1:$1048576, 2, 0)*$J5042/2,2), 0), "Data for year not available"))</f>
        <v>Please input data</v>
      </c>
      <c r="G5042" s="82" t="str">
        <f>IF(COUNTBLANK(D5042:E5042)&gt;0, "Please input data", IF(COUNTIF('Data Spreadsheet'!$A$2:$A$1048576, E5042)&gt;0,  IFERROR(ROUND(VLOOKUP($E5042&amp;ROUNDUP($D5042, -2), 'PaySched Lookups'!$1:$1048576, 3, 0)*$J5042/2,2), 0), "Data for year not available"))</f>
        <v>Please input data</v>
      </c>
      <c r="H5042" s="82" t="str">
        <f>IF(COUNTBLANK(D5042:E5042)&gt;0,"Please input data",IF(COUNTIF('Data Spreadsheet'!$A$2:$A$1048576,E5042)&gt;0,IFERROR(ROUND(VLOOKUP($E5042&amp;ROUNDUP($D5042,-2),'PaySched Lookups'!$1:$1048576,4,0)*$J5042/2,2),0),"Data for year not available"))</f>
        <v>Please input data</v>
      </c>
      <c r="I5042" s="82" t="str">
        <f>IF(COUNTBLANK(D5042:E5042)&gt;0, "Please input data", IF(COUNTIF('Data Spreadsheet'!$A$2:$A$1048576,E5042)&gt;0, IFERROR(ROUND(VLOOKUP($E5042&amp;ROUNDUP($D5042, -2), 'PaySched Lookups'!$1:$1048576,5, 0)*$J5042/2, 2),0), "Data for year not available"))</f>
        <v>Please input data</v>
      </c>
      <c r="J5042" s="61" t="str">
        <f>IF(ISBLANK(D5042), "", IF(D5042&gt;=INDEX('Data Spreadsheet'!B:B, MATCH(E5042, 'Data Spreadsheet'!A:A, 1)), 0, 1))</f>
        <v/>
      </c>
    </row>
    <row r="5043" spans="1:10">
      <c r="A5043" s="63"/>
      <c r="B5043" s="63"/>
      <c r="C5043" s="63"/>
      <c r="D5043" s="63"/>
      <c r="E5043" s="72"/>
      <c r="F5043" s="82" t="str">
        <f>IF(COUNTBLANK(D5043:E5043)&gt;0, "Please input data", IF(COUNTIF('Data Spreadsheet'!$A$2:$A$1048576, E5043)&gt;0, IFERROR(ROUND(VLOOKUP($E5043&amp;ROUNDUP($D5043, -2), 'PaySched Lookups'!$1:$1048576, 2, 0)*$J5043/2,2), 0), "Data for year not available"))</f>
        <v>Please input data</v>
      </c>
      <c r="G5043" s="82" t="str">
        <f>IF(COUNTBLANK(D5043:E5043)&gt;0, "Please input data", IF(COUNTIF('Data Spreadsheet'!$A$2:$A$1048576, E5043)&gt;0,  IFERROR(ROUND(VLOOKUP($E5043&amp;ROUNDUP($D5043, -2), 'PaySched Lookups'!$1:$1048576, 3, 0)*$J5043/2,2), 0), "Data for year not available"))</f>
        <v>Please input data</v>
      </c>
      <c r="H5043" s="82" t="str">
        <f>IF(COUNTBLANK(D5043:E5043)&gt;0,"Please input data",IF(COUNTIF('Data Spreadsheet'!$A$2:$A$1048576,E5043)&gt;0,IFERROR(ROUND(VLOOKUP($E5043&amp;ROUNDUP($D5043,-2),'PaySched Lookups'!$1:$1048576,4,0)*$J5043/2,2),0),"Data for year not available"))</f>
        <v>Please input data</v>
      </c>
      <c r="I5043" s="82" t="str">
        <f>IF(COUNTBLANK(D5043:E5043)&gt;0, "Please input data", IF(COUNTIF('Data Spreadsheet'!$A$2:$A$1048576,E5043)&gt;0, IFERROR(ROUND(VLOOKUP($E5043&amp;ROUNDUP($D5043, -2), 'PaySched Lookups'!$1:$1048576,5, 0)*$J5043/2, 2),0), "Data for year not available"))</f>
        <v>Please input data</v>
      </c>
      <c r="J5043" s="61" t="str">
        <f>IF(ISBLANK(D5043), "", IF(D5043&gt;=INDEX('Data Spreadsheet'!B:B, MATCH(E5043, 'Data Spreadsheet'!A:A, 1)), 0, 1))</f>
        <v/>
      </c>
    </row>
    <row r="5044" spans="1:10">
      <c r="A5044" s="63"/>
      <c r="B5044" s="63"/>
      <c r="C5044" s="63"/>
      <c r="D5044" s="63"/>
      <c r="E5044" s="72"/>
      <c r="F5044" s="82" t="str">
        <f>IF(COUNTBLANK(D5044:E5044)&gt;0, "Please input data", IF(COUNTIF('Data Spreadsheet'!$A$2:$A$1048576, E5044)&gt;0, IFERROR(ROUND(VLOOKUP($E5044&amp;ROUNDUP($D5044, -2), 'PaySched Lookups'!$1:$1048576, 2, 0)*$J5044/2,2), 0), "Data for year not available"))</f>
        <v>Please input data</v>
      </c>
      <c r="G5044" s="82" t="str">
        <f>IF(COUNTBLANK(D5044:E5044)&gt;0, "Please input data", IF(COUNTIF('Data Spreadsheet'!$A$2:$A$1048576, E5044)&gt;0,  IFERROR(ROUND(VLOOKUP($E5044&amp;ROUNDUP($D5044, -2), 'PaySched Lookups'!$1:$1048576, 3, 0)*$J5044/2,2), 0), "Data for year not available"))</f>
        <v>Please input data</v>
      </c>
      <c r="H5044" s="82" t="str">
        <f>IF(COUNTBLANK(D5044:E5044)&gt;0,"Please input data",IF(COUNTIF('Data Spreadsheet'!$A$2:$A$1048576,E5044)&gt;0,IFERROR(ROUND(VLOOKUP($E5044&amp;ROUNDUP($D5044,-2),'PaySched Lookups'!$1:$1048576,4,0)*$J5044/2,2),0),"Data for year not available"))</f>
        <v>Please input data</v>
      </c>
      <c r="I5044" s="82" t="str">
        <f>IF(COUNTBLANK(D5044:E5044)&gt;0, "Please input data", IF(COUNTIF('Data Spreadsheet'!$A$2:$A$1048576,E5044)&gt;0, IFERROR(ROUND(VLOOKUP($E5044&amp;ROUNDUP($D5044, -2), 'PaySched Lookups'!$1:$1048576,5, 0)*$J5044/2, 2),0), "Data for year not available"))</f>
        <v>Please input data</v>
      </c>
      <c r="J5044" s="61" t="str">
        <f>IF(ISBLANK(D5044), "", IF(D5044&gt;=INDEX('Data Spreadsheet'!B:B, MATCH(E5044, 'Data Spreadsheet'!A:A, 1)), 0, 1))</f>
        <v/>
      </c>
    </row>
    <row r="5045" spans="1:10">
      <c r="A5045" s="63"/>
      <c r="B5045" s="63"/>
      <c r="C5045" s="63"/>
      <c r="D5045" s="63"/>
      <c r="E5045" s="72"/>
      <c r="F5045" s="82" t="str">
        <f>IF(COUNTBLANK(D5045:E5045)&gt;0, "Please input data", IF(COUNTIF('Data Spreadsheet'!$A$2:$A$1048576, E5045)&gt;0, IFERROR(ROUND(VLOOKUP($E5045&amp;ROUNDUP($D5045, -2), 'PaySched Lookups'!$1:$1048576, 2, 0)*$J5045/2,2), 0), "Data for year not available"))</f>
        <v>Please input data</v>
      </c>
      <c r="G5045" s="82" t="str">
        <f>IF(COUNTBLANK(D5045:E5045)&gt;0, "Please input data", IF(COUNTIF('Data Spreadsheet'!$A$2:$A$1048576, E5045)&gt;0,  IFERROR(ROUND(VLOOKUP($E5045&amp;ROUNDUP($D5045, -2), 'PaySched Lookups'!$1:$1048576, 3, 0)*$J5045/2,2), 0), "Data for year not available"))</f>
        <v>Please input data</v>
      </c>
      <c r="H5045" s="82" t="str">
        <f>IF(COUNTBLANK(D5045:E5045)&gt;0,"Please input data",IF(COUNTIF('Data Spreadsheet'!$A$2:$A$1048576,E5045)&gt;0,IFERROR(ROUND(VLOOKUP($E5045&amp;ROUNDUP($D5045,-2),'PaySched Lookups'!$1:$1048576,4,0)*$J5045/2,2),0),"Data for year not available"))</f>
        <v>Please input data</v>
      </c>
      <c r="I5045" s="82" t="str">
        <f>IF(COUNTBLANK(D5045:E5045)&gt;0, "Please input data", IF(COUNTIF('Data Spreadsheet'!$A$2:$A$1048576,E5045)&gt;0, IFERROR(ROUND(VLOOKUP($E5045&amp;ROUNDUP($D5045, -2), 'PaySched Lookups'!$1:$1048576,5, 0)*$J5045/2, 2),0), "Data for year not available"))</f>
        <v>Please input data</v>
      </c>
      <c r="J5045" s="61" t="str">
        <f>IF(ISBLANK(D5045), "", IF(D5045&gt;=INDEX('Data Spreadsheet'!B:B, MATCH(E5045, 'Data Spreadsheet'!A:A, 1)), 0, 1))</f>
        <v/>
      </c>
    </row>
    <row r="5046" spans="1:10">
      <c r="A5046" s="63"/>
      <c r="B5046" s="63"/>
      <c r="C5046" s="63"/>
      <c r="D5046" s="63"/>
      <c r="E5046" s="72"/>
      <c r="F5046" s="82" t="str">
        <f>IF(COUNTBLANK(D5046:E5046)&gt;0, "Please input data", IF(COUNTIF('Data Spreadsheet'!$A$2:$A$1048576, E5046)&gt;0, IFERROR(ROUND(VLOOKUP($E5046&amp;ROUNDUP($D5046, -2), 'PaySched Lookups'!$1:$1048576, 2, 0)*$J5046/2,2), 0), "Data for year not available"))</f>
        <v>Please input data</v>
      </c>
      <c r="G5046" s="82" t="str">
        <f>IF(COUNTBLANK(D5046:E5046)&gt;0, "Please input data", IF(COUNTIF('Data Spreadsheet'!$A$2:$A$1048576, E5046)&gt;0,  IFERROR(ROUND(VLOOKUP($E5046&amp;ROUNDUP($D5046, -2), 'PaySched Lookups'!$1:$1048576, 3, 0)*$J5046/2,2), 0), "Data for year not available"))</f>
        <v>Please input data</v>
      </c>
      <c r="H5046" s="82" t="str">
        <f>IF(COUNTBLANK(D5046:E5046)&gt;0,"Please input data",IF(COUNTIF('Data Spreadsheet'!$A$2:$A$1048576,E5046)&gt;0,IFERROR(ROUND(VLOOKUP($E5046&amp;ROUNDUP($D5046,-2),'PaySched Lookups'!$1:$1048576,4,0)*$J5046/2,2),0),"Data for year not available"))</f>
        <v>Please input data</v>
      </c>
      <c r="I5046" s="82" t="str">
        <f>IF(COUNTBLANK(D5046:E5046)&gt;0, "Please input data", IF(COUNTIF('Data Spreadsheet'!$A$2:$A$1048576,E5046)&gt;0, IFERROR(ROUND(VLOOKUP($E5046&amp;ROUNDUP($D5046, -2), 'PaySched Lookups'!$1:$1048576,5, 0)*$J5046/2, 2),0), "Data for year not available"))</f>
        <v>Please input data</v>
      </c>
      <c r="J5046" s="61" t="str">
        <f>IF(ISBLANK(D5046), "", IF(D5046&gt;=INDEX('Data Spreadsheet'!B:B, MATCH(E5046, 'Data Spreadsheet'!A:A, 1)), 0, 1))</f>
        <v/>
      </c>
    </row>
    <row r="5047" spans="1:10">
      <c r="A5047" s="63"/>
      <c r="B5047" s="63"/>
      <c r="C5047" s="63"/>
      <c r="D5047" s="63"/>
      <c r="E5047" s="72"/>
      <c r="F5047" s="82" t="str">
        <f>IF(COUNTBLANK(D5047:E5047)&gt;0, "Please input data", IF(COUNTIF('Data Spreadsheet'!$A$2:$A$1048576, E5047)&gt;0, IFERROR(ROUND(VLOOKUP($E5047&amp;ROUNDUP($D5047, -2), 'PaySched Lookups'!$1:$1048576, 2, 0)*$J5047/2,2), 0), "Data for year not available"))</f>
        <v>Please input data</v>
      </c>
      <c r="G5047" s="82" t="str">
        <f>IF(COUNTBLANK(D5047:E5047)&gt;0, "Please input data", IF(COUNTIF('Data Spreadsheet'!$A$2:$A$1048576, E5047)&gt;0,  IFERROR(ROUND(VLOOKUP($E5047&amp;ROUNDUP($D5047, -2), 'PaySched Lookups'!$1:$1048576, 3, 0)*$J5047/2,2), 0), "Data for year not available"))</f>
        <v>Please input data</v>
      </c>
      <c r="H5047" s="82" t="str">
        <f>IF(COUNTBLANK(D5047:E5047)&gt;0,"Please input data",IF(COUNTIF('Data Spreadsheet'!$A$2:$A$1048576,E5047)&gt;0,IFERROR(ROUND(VLOOKUP($E5047&amp;ROUNDUP($D5047,-2),'PaySched Lookups'!$1:$1048576,4,0)*$J5047/2,2),0),"Data for year not available"))</f>
        <v>Please input data</v>
      </c>
      <c r="I5047" s="82" t="str">
        <f>IF(COUNTBLANK(D5047:E5047)&gt;0, "Please input data", IF(COUNTIF('Data Spreadsheet'!$A$2:$A$1048576,E5047)&gt;0, IFERROR(ROUND(VLOOKUP($E5047&amp;ROUNDUP($D5047, -2), 'PaySched Lookups'!$1:$1048576,5, 0)*$J5047/2, 2),0), "Data for year not available"))</f>
        <v>Please input data</v>
      </c>
      <c r="J5047" s="61" t="str">
        <f>IF(ISBLANK(D5047), "", IF(D5047&gt;=INDEX('Data Spreadsheet'!B:B, MATCH(E5047, 'Data Spreadsheet'!A:A, 1)), 0, 1))</f>
        <v/>
      </c>
    </row>
    <row r="5048" spans="1:10">
      <c r="A5048" s="63"/>
      <c r="B5048" s="63"/>
      <c r="C5048" s="63"/>
      <c r="D5048" s="63"/>
      <c r="E5048" s="72"/>
      <c r="F5048" s="82" t="str">
        <f>IF(COUNTBLANK(D5048:E5048)&gt;0, "Please input data", IF(COUNTIF('Data Spreadsheet'!$A$2:$A$1048576, E5048)&gt;0, IFERROR(ROUND(VLOOKUP($E5048&amp;ROUNDUP($D5048, -2), 'PaySched Lookups'!$1:$1048576, 2, 0)*$J5048/2,2), 0), "Data for year not available"))</f>
        <v>Please input data</v>
      </c>
      <c r="G5048" s="82" t="str">
        <f>IF(COUNTBLANK(D5048:E5048)&gt;0, "Please input data", IF(COUNTIF('Data Spreadsheet'!$A$2:$A$1048576, E5048)&gt;0,  IFERROR(ROUND(VLOOKUP($E5048&amp;ROUNDUP($D5048, -2), 'PaySched Lookups'!$1:$1048576, 3, 0)*$J5048/2,2), 0), "Data for year not available"))</f>
        <v>Please input data</v>
      </c>
      <c r="H5048" s="82" t="str">
        <f>IF(COUNTBLANK(D5048:E5048)&gt;0,"Please input data",IF(COUNTIF('Data Spreadsheet'!$A$2:$A$1048576,E5048)&gt;0,IFERROR(ROUND(VLOOKUP($E5048&amp;ROUNDUP($D5048,-2),'PaySched Lookups'!$1:$1048576,4,0)*$J5048/2,2),0),"Data for year not available"))</f>
        <v>Please input data</v>
      </c>
      <c r="I5048" s="82" t="str">
        <f>IF(COUNTBLANK(D5048:E5048)&gt;0, "Please input data", IF(COUNTIF('Data Spreadsheet'!$A$2:$A$1048576,E5048)&gt;0, IFERROR(ROUND(VLOOKUP($E5048&amp;ROUNDUP($D5048, -2), 'PaySched Lookups'!$1:$1048576,5, 0)*$J5048/2, 2),0), "Data for year not available"))</f>
        <v>Please input data</v>
      </c>
      <c r="J5048" s="61" t="str">
        <f>IF(ISBLANK(D5048), "", IF(D5048&gt;=INDEX('Data Spreadsheet'!B:B, MATCH(E5048, 'Data Spreadsheet'!A:A, 1)), 0, 1))</f>
        <v/>
      </c>
    </row>
    <row r="5049" spans="1:10">
      <c r="A5049" s="63"/>
      <c r="B5049" s="63"/>
      <c r="C5049" s="63"/>
      <c r="D5049" s="63"/>
      <c r="E5049" s="72"/>
      <c r="F5049" s="82" t="str">
        <f>IF(COUNTBLANK(D5049:E5049)&gt;0, "Please input data", IF(COUNTIF('Data Spreadsheet'!$A$2:$A$1048576, E5049)&gt;0, IFERROR(ROUND(VLOOKUP($E5049&amp;ROUNDUP($D5049, -2), 'PaySched Lookups'!$1:$1048576, 2, 0)*$J5049/2,2), 0), "Data for year not available"))</f>
        <v>Please input data</v>
      </c>
      <c r="G5049" s="82" t="str">
        <f>IF(COUNTBLANK(D5049:E5049)&gt;0, "Please input data", IF(COUNTIF('Data Spreadsheet'!$A$2:$A$1048576, E5049)&gt;0,  IFERROR(ROUND(VLOOKUP($E5049&amp;ROUNDUP($D5049, -2), 'PaySched Lookups'!$1:$1048576, 3, 0)*$J5049/2,2), 0), "Data for year not available"))</f>
        <v>Please input data</v>
      </c>
      <c r="H5049" s="82" t="str">
        <f>IF(COUNTBLANK(D5049:E5049)&gt;0,"Please input data",IF(COUNTIF('Data Spreadsheet'!$A$2:$A$1048576,E5049)&gt;0,IFERROR(ROUND(VLOOKUP($E5049&amp;ROUNDUP($D5049,-2),'PaySched Lookups'!$1:$1048576,4,0)*$J5049/2,2),0),"Data for year not available"))</f>
        <v>Please input data</v>
      </c>
      <c r="I5049" s="82" t="str">
        <f>IF(COUNTBLANK(D5049:E5049)&gt;0, "Please input data", IF(COUNTIF('Data Spreadsheet'!$A$2:$A$1048576,E5049)&gt;0, IFERROR(ROUND(VLOOKUP($E5049&amp;ROUNDUP($D5049, -2), 'PaySched Lookups'!$1:$1048576,5, 0)*$J5049/2, 2),0), "Data for year not available"))</f>
        <v>Please input data</v>
      </c>
      <c r="J5049" s="61" t="str">
        <f>IF(ISBLANK(D5049), "", IF(D5049&gt;=INDEX('Data Spreadsheet'!B:B, MATCH(E5049, 'Data Spreadsheet'!A:A, 1)), 0, 1))</f>
        <v/>
      </c>
    </row>
    <row r="5050" spans="1:10">
      <c r="A5050" s="63"/>
      <c r="B5050" s="63"/>
      <c r="C5050" s="63"/>
      <c r="D5050" s="63"/>
      <c r="E5050" s="72"/>
      <c r="F5050" s="82" t="str">
        <f>IF(COUNTBLANK(D5050:E5050)&gt;0, "Please input data", IF(COUNTIF('Data Spreadsheet'!$A$2:$A$1048576, E5050)&gt;0, IFERROR(ROUND(VLOOKUP($E5050&amp;ROUNDUP($D5050, -2), 'PaySched Lookups'!$1:$1048576, 2, 0)*$J5050/2,2), 0), "Data for year not available"))</f>
        <v>Please input data</v>
      </c>
      <c r="G5050" s="82" t="str">
        <f>IF(COUNTBLANK(D5050:E5050)&gt;0, "Please input data", IF(COUNTIF('Data Spreadsheet'!$A$2:$A$1048576, E5050)&gt;0,  IFERROR(ROUND(VLOOKUP($E5050&amp;ROUNDUP($D5050, -2), 'PaySched Lookups'!$1:$1048576, 3, 0)*$J5050/2,2), 0), "Data for year not available"))</f>
        <v>Please input data</v>
      </c>
      <c r="H5050" s="82" t="str">
        <f>IF(COUNTBLANK(D5050:E5050)&gt;0,"Please input data",IF(COUNTIF('Data Spreadsheet'!$A$2:$A$1048576,E5050)&gt;0,IFERROR(ROUND(VLOOKUP($E5050&amp;ROUNDUP($D5050,-2),'PaySched Lookups'!$1:$1048576,4,0)*$J5050/2,2),0),"Data for year not available"))</f>
        <v>Please input data</v>
      </c>
      <c r="I5050" s="82" t="str">
        <f>IF(COUNTBLANK(D5050:E5050)&gt;0, "Please input data", IF(COUNTIF('Data Spreadsheet'!$A$2:$A$1048576,E5050)&gt;0, IFERROR(ROUND(VLOOKUP($E5050&amp;ROUNDUP($D5050, -2), 'PaySched Lookups'!$1:$1048576,5, 0)*$J5050/2, 2),0), "Data for year not available"))</f>
        <v>Please input data</v>
      </c>
      <c r="J5050" s="61" t="str">
        <f>IF(ISBLANK(D5050), "", IF(D5050&gt;=INDEX('Data Spreadsheet'!B:B, MATCH(E5050, 'Data Spreadsheet'!A:A, 1)), 0, 1))</f>
        <v/>
      </c>
    </row>
    <row r="5051" spans="1:10">
      <c r="A5051" s="63"/>
      <c r="B5051" s="63"/>
      <c r="C5051" s="63"/>
      <c r="D5051" s="63"/>
      <c r="E5051" s="72"/>
      <c r="F5051" s="82" t="str">
        <f>IF(COUNTBLANK(D5051:E5051)&gt;0, "Please input data", IF(COUNTIF('Data Spreadsheet'!$A$2:$A$1048576, E5051)&gt;0, IFERROR(ROUND(VLOOKUP($E5051&amp;ROUNDUP($D5051, -2), 'PaySched Lookups'!$1:$1048576, 2, 0)*$J5051/2,2), 0), "Data for year not available"))</f>
        <v>Please input data</v>
      </c>
      <c r="G5051" s="82" t="str">
        <f>IF(COUNTBLANK(D5051:E5051)&gt;0, "Please input data", IF(COUNTIF('Data Spreadsheet'!$A$2:$A$1048576, E5051)&gt;0,  IFERROR(ROUND(VLOOKUP($E5051&amp;ROUNDUP($D5051, -2), 'PaySched Lookups'!$1:$1048576, 3, 0)*$J5051/2,2), 0), "Data for year not available"))</f>
        <v>Please input data</v>
      </c>
      <c r="H5051" s="82" t="str">
        <f>IF(COUNTBLANK(D5051:E5051)&gt;0,"Please input data",IF(COUNTIF('Data Spreadsheet'!$A$2:$A$1048576,E5051)&gt;0,IFERROR(ROUND(VLOOKUP($E5051&amp;ROUNDUP($D5051,-2),'PaySched Lookups'!$1:$1048576,4,0)*$J5051/2,2),0),"Data for year not available"))</f>
        <v>Please input data</v>
      </c>
      <c r="I5051" s="82" t="str">
        <f>IF(COUNTBLANK(D5051:E5051)&gt;0, "Please input data", IF(COUNTIF('Data Spreadsheet'!$A$2:$A$1048576,E5051)&gt;0, IFERROR(ROUND(VLOOKUP($E5051&amp;ROUNDUP($D5051, -2), 'PaySched Lookups'!$1:$1048576,5, 0)*$J5051/2, 2),0), "Data for year not available"))</f>
        <v>Please input data</v>
      </c>
      <c r="J5051" s="61" t="str">
        <f>IF(ISBLANK(D5051), "", IF(D5051&gt;=INDEX('Data Spreadsheet'!B:B, MATCH(E5051, 'Data Spreadsheet'!A:A, 1)), 0, 1))</f>
        <v/>
      </c>
    </row>
    <row r="5052" spans="1:10">
      <c r="A5052" s="63"/>
      <c r="B5052" s="63"/>
      <c r="C5052" s="63"/>
      <c r="D5052" s="63"/>
      <c r="E5052" s="72"/>
      <c r="F5052" s="82" t="str">
        <f>IF(COUNTBLANK(D5052:E5052)&gt;0, "Please input data", IF(COUNTIF('Data Spreadsheet'!$A$2:$A$1048576, E5052)&gt;0, IFERROR(ROUND(VLOOKUP($E5052&amp;ROUNDUP($D5052, -2), 'PaySched Lookups'!$1:$1048576, 2, 0)*$J5052/2,2), 0), "Data for year not available"))</f>
        <v>Please input data</v>
      </c>
      <c r="G5052" s="82" t="str">
        <f>IF(COUNTBLANK(D5052:E5052)&gt;0, "Please input data", IF(COUNTIF('Data Spreadsheet'!$A$2:$A$1048576, E5052)&gt;0,  IFERROR(ROUND(VLOOKUP($E5052&amp;ROUNDUP($D5052, -2), 'PaySched Lookups'!$1:$1048576, 3, 0)*$J5052/2,2), 0), "Data for year not available"))</f>
        <v>Please input data</v>
      </c>
      <c r="H5052" s="82" t="str">
        <f>IF(COUNTBLANK(D5052:E5052)&gt;0,"Please input data",IF(COUNTIF('Data Spreadsheet'!$A$2:$A$1048576,E5052)&gt;0,IFERROR(ROUND(VLOOKUP($E5052&amp;ROUNDUP($D5052,-2),'PaySched Lookups'!$1:$1048576,4,0)*$J5052/2,2),0),"Data for year not available"))</f>
        <v>Please input data</v>
      </c>
      <c r="I5052" s="82" t="str">
        <f>IF(COUNTBLANK(D5052:E5052)&gt;0, "Please input data", IF(COUNTIF('Data Spreadsheet'!$A$2:$A$1048576,E5052)&gt;0, IFERROR(ROUND(VLOOKUP($E5052&amp;ROUNDUP($D5052, -2), 'PaySched Lookups'!$1:$1048576,5, 0)*$J5052/2, 2),0), "Data for year not available"))</f>
        <v>Please input data</v>
      </c>
      <c r="J5052" s="61" t="str">
        <f>IF(ISBLANK(D5052), "", IF(D5052&gt;=INDEX('Data Spreadsheet'!B:B, MATCH(E5052, 'Data Spreadsheet'!A:A, 1)), 0, 1))</f>
        <v/>
      </c>
    </row>
    <row r="5053" spans="1:10">
      <c r="A5053" s="63"/>
      <c r="B5053" s="63"/>
      <c r="C5053" s="63"/>
      <c r="D5053" s="63"/>
      <c r="E5053" s="72"/>
      <c r="F5053" s="82" t="str">
        <f>IF(COUNTBLANK(D5053:E5053)&gt;0, "Please input data", IF(COUNTIF('Data Spreadsheet'!$A$2:$A$1048576, E5053)&gt;0, IFERROR(ROUND(VLOOKUP($E5053&amp;ROUNDUP($D5053, -2), 'PaySched Lookups'!$1:$1048576, 2, 0)*$J5053/2,2), 0), "Data for year not available"))</f>
        <v>Please input data</v>
      </c>
      <c r="G5053" s="82" t="str">
        <f>IF(COUNTBLANK(D5053:E5053)&gt;0, "Please input data", IF(COUNTIF('Data Spreadsheet'!$A$2:$A$1048576, E5053)&gt;0,  IFERROR(ROUND(VLOOKUP($E5053&amp;ROUNDUP($D5053, -2), 'PaySched Lookups'!$1:$1048576, 3, 0)*$J5053/2,2), 0), "Data for year not available"))</f>
        <v>Please input data</v>
      </c>
      <c r="H5053" s="82" t="str">
        <f>IF(COUNTBLANK(D5053:E5053)&gt;0,"Please input data",IF(COUNTIF('Data Spreadsheet'!$A$2:$A$1048576,E5053)&gt;0,IFERROR(ROUND(VLOOKUP($E5053&amp;ROUNDUP($D5053,-2),'PaySched Lookups'!$1:$1048576,4,0)*$J5053/2,2),0),"Data for year not available"))</f>
        <v>Please input data</v>
      </c>
      <c r="I5053" s="82" t="str">
        <f>IF(COUNTBLANK(D5053:E5053)&gt;0, "Please input data", IF(COUNTIF('Data Spreadsheet'!$A$2:$A$1048576,E5053)&gt;0, IFERROR(ROUND(VLOOKUP($E5053&amp;ROUNDUP($D5053, -2), 'PaySched Lookups'!$1:$1048576,5, 0)*$J5053/2, 2),0), "Data for year not available"))</f>
        <v>Please input data</v>
      </c>
      <c r="J5053" s="61" t="str">
        <f>IF(ISBLANK(D5053), "", IF(D5053&gt;=INDEX('Data Spreadsheet'!B:B, MATCH(E5053, 'Data Spreadsheet'!A:A, 1)), 0, 1))</f>
        <v/>
      </c>
    </row>
    <row r="5054" spans="1:10">
      <c r="A5054" s="63"/>
      <c r="B5054" s="63"/>
      <c r="C5054" s="63"/>
      <c r="D5054" s="63"/>
      <c r="E5054" s="72"/>
      <c r="F5054" s="82" t="str">
        <f>IF(COUNTBLANK(D5054:E5054)&gt;0, "Please input data", IF(COUNTIF('Data Spreadsheet'!$A$2:$A$1048576, E5054)&gt;0, IFERROR(ROUND(VLOOKUP($E5054&amp;ROUNDUP($D5054, -2), 'PaySched Lookups'!$1:$1048576, 2, 0)*$J5054/2,2), 0), "Data for year not available"))</f>
        <v>Please input data</v>
      </c>
      <c r="G5054" s="82" t="str">
        <f>IF(COUNTBLANK(D5054:E5054)&gt;0, "Please input data", IF(COUNTIF('Data Spreadsheet'!$A$2:$A$1048576, E5054)&gt;0,  IFERROR(ROUND(VLOOKUP($E5054&amp;ROUNDUP($D5054, -2), 'PaySched Lookups'!$1:$1048576, 3, 0)*$J5054/2,2), 0), "Data for year not available"))</f>
        <v>Please input data</v>
      </c>
      <c r="H5054" s="82" t="str">
        <f>IF(COUNTBLANK(D5054:E5054)&gt;0,"Please input data",IF(COUNTIF('Data Spreadsheet'!$A$2:$A$1048576,E5054)&gt;0,IFERROR(ROUND(VLOOKUP($E5054&amp;ROUNDUP($D5054,-2),'PaySched Lookups'!$1:$1048576,4,0)*$J5054/2,2),0),"Data for year not available"))</f>
        <v>Please input data</v>
      </c>
      <c r="I5054" s="82" t="str">
        <f>IF(COUNTBLANK(D5054:E5054)&gt;0, "Please input data", IF(COUNTIF('Data Spreadsheet'!$A$2:$A$1048576,E5054)&gt;0, IFERROR(ROUND(VLOOKUP($E5054&amp;ROUNDUP($D5054, -2), 'PaySched Lookups'!$1:$1048576,5, 0)*$J5054/2, 2),0), "Data for year not available"))</f>
        <v>Please input data</v>
      </c>
      <c r="J5054" s="61" t="str">
        <f>IF(ISBLANK(D5054), "", IF(D5054&gt;=INDEX('Data Spreadsheet'!B:B, MATCH(E5054, 'Data Spreadsheet'!A:A, 1)), 0, 1))</f>
        <v/>
      </c>
    </row>
    <row r="5055" spans="1:10">
      <c r="A5055" s="63"/>
      <c r="B5055" s="63"/>
      <c r="C5055" s="63"/>
      <c r="D5055" s="63"/>
      <c r="E5055" s="72"/>
      <c r="F5055" s="82" t="str">
        <f>IF(COUNTBLANK(D5055:E5055)&gt;0, "Please input data", IF(COUNTIF('Data Spreadsheet'!$A$2:$A$1048576, E5055)&gt;0, IFERROR(ROUND(VLOOKUP($E5055&amp;ROUNDUP($D5055, -2), 'PaySched Lookups'!$1:$1048576, 2, 0)*$J5055/2,2), 0), "Data for year not available"))</f>
        <v>Please input data</v>
      </c>
      <c r="G5055" s="82" t="str">
        <f>IF(COUNTBLANK(D5055:E5055)&gt;0, "Please input data", IF(COUNTIF('Data Spreadsheet'!$A$2:$A$1048576, E5055)&gt;0,  IFERROR(ROUND(VLOOKUP($E5055&amp;ROUNDUP($D5055, -2), 'PaySched Lookups'!$1:$1048576, 3, 0)*$J5055/2,2), 0), "Data for year not available"))</f>
        <v>Please input data</v>
      </c>
      <c r="H5055" s="82" t="str">
        <f>IF(COUNTBLANK(D5055:E5055)&gt;0,"Please input data",IF(COUNTIF('Data Spreadsheet'!$A$2:$A$1048576,E5055)&gt;0,IFERROR(ROUND(VLOOKUP($E5055&amp;ROUNDUP($D5055,-2),'PaySched Lookups'!$1:$1048576,4,0)*$J5055/2,2),0),"Data for year not available"))</f>
        <v>Please input data</v>
      </c>
      <c r="I5055" s="82" t="str">
        <f>IF(COUNTBLANK(D5055:E5055)&gt;0, "Please input data", IF(COUNTIF('Data Spreadsheet'!$A$2:$A$1048576,E5055)&gt;0, IFERROR(ROUND(VLOOKUP($E5055&amp;ROUNDUP($D5055, -2), 'PaySched Lookups'!$1:$1048576,5, 0)*$J5055/2, 2),0), "Data for year not available"))</f>
        <v>Please input data</v>
      </c>
      <c r="J5055" s="61" t="str">
        <f>IF(ISBLANK(D5055), "", IF(D5055&gt;=INDEX('Data Spreadsheet'!B:B, MATCH(E5055, 'Data Spreadsheet'!A:A, 1)), 0, 1))</f>
        <v/>
      </c>
    </row>
    <row r="5056" spans="1:10">
      <c r="A5056" s="63"/>
      <c r="B5056" s="63"/>
      <c r="C5056" s="63"/>
      <c r="D5056" s="63"/>
      <c r="E5056" s="72"/>
      <c r="F5056" s="82" t="str">
        <f>IF(COUNTBLANK(D5056:E5056)&gt;0, "Please input data", IF(COUNTIF('Data Spreadsheet'!$A$2:$A$1048576, E5056)&gt;0, IFERROR(ROUND(VLOOKUP($E5056&amp;ROUNDUP($D5056, -2), 'PaySched Lookups'!$1:$1048576, 2, 0)*$J5056/2,2), 0), "Data for year not available"))</f>
        <v>Please input data</v>
      </c>
      <c r="G5056" s="82" t="str">
        <f>IF(COUNTBLANK(D5056:E5056)&gt;0, "Please input data", IF(COUNTIF('Data Spreadsheet'!$A$2:$A$1048576, E5056)&gt;0,  IFERROR(ROUND(VLOOKUP($E5056&amp;ROUNDUP($D5056, -2), 'PaySched Lookups'!$1:$1048576, 3, 0)*$J5056/2,2), 0), "Data for year not available"))</f>
        <v>Please input data</v>
      </c>
      <c r="H5056" s="82" t="str">
        <f>IF(COUNTBLANK(D5056:E5056)&gt;0,"Please input data",IF(COUNTIF('Data Spreadsheet'!$A$2:$A$1048576,E5056)&gt;0,IFERROR(ROUND(VLOOKUP($E5056&amp;ROUNDUP($D5056,-2),'PaySched Lookups'!$1:$1048576,4,0)*$J5056/2,2),0),"Data for year not available"))</f>
        <v>Please input data</v>
      </c>
      <c r="I5056" s="82" t="str">
        <f>IF(COUNTBLANK(D5056:E5056)&gt;0, "Please input data", IF(COUNTIF('Data Spreadsheet'!$A$2:$A$1048576,E5056)&gt;0, IFERROR(ROUND(VLOOKUP($E5056&amp;ROUNDUP($D5056, -2), 'PaySched Lookups'!$1:$1048576,5, 0)*$J5056/2, 2),0), "Data for year not available"))</f>
        <v>Please input data</v>
      </c>
      <c r="J5056" s="61" t="str">
        <f>IF(ISBLANK(D5056), "", IF(D5056&gt;=INDEX('Data Spreadsheet'!B:B, MATCH(E5056, 'Data Spreadsheet'!A:A, 1)), 0, 1))</f>
        <v/>
      </c>
    </row>
    <row r="5057" spans="1:10">
      <c r="A5057" s="63"/>
      <c r="B5057" s="63"/>
      <c r="C5057" s="63"/>
      <c r="D5057" s="63"/>
      <c r="E5057" s="72"/>
      <c r="F5057" s="82" t="str">
        <f>IF(COUNTBLANK(D5057:E5057)&gt;0, "Please input data", IF(COUNTIF('Data Spreadsheet'!$A$2:$A$1048576, E5057)&gt;0, IFERROR(ROUND(VLOOKUP($E5057&amp;ROUNDUP($D5057, -2), 'PaySched Lookups'!$1:$1048576, 2, 0)*$J5057/2,2), 0), "Data for year not available"))</f>
        <v>Please input data</v>
      </c>
      <c r="G5057" s="82" t="str">
        <f>IF(COUNTBLANK(D5057:E5057)&gt;0, "Please input data", IF(COUNTIF('Data Spreadsheet'!$A$2:$A$1048576, E5057)&gt;0,  IFERROR(ROUND(VLOOKUP($E5057&amp;ROUNDUP($D5057, -2), 'PaySched Lookups'!$1:$1048576, 3, 0)*$J5057/2,2), 0), "Data for year not available"))</f>
        <v>Please input data</v>
      </c>
      <c r="H5057" s="82" t="str">
        <f>IF(COUNTBLANK(D5057:E5057)&gt;0,"Please input data",IF(COUNTIF('Data Spreadsheet'!$A$2:$A$1048576,E5057)&gt;0,IFERROR(ROUND(VLOOKUP($E5057&amp;ROUNDUP($D5057,-2),'PaySched Lookups'!$1:$1048576,4,0)*$J5057/2,2),0),"Data for year not available"))</f>
        <v>Please input data</v>
      </c>
      <c r="I5057" s="82" t="str">
        <f>IF(COUNTBLANK(D5057:E5057)&gt;0, "Please input data", IF(COUNTIF('Data Spreadsheet'!$A$2:$A$1048576,E5057)&gt;0, IFERROR(ROUND(VLOOKUP($E5057&amp;ROUNDUP($D5057, -2), 'PaySched Lookups'!$1:$1048576,5, 0)*$J5057/2, 2),0), "Data for year not available"))</f>
        <v>Please input data</v>
      </c>
      <c r="J5057" s="61" t="str">
        <f>IF(ISBLANK(D5057), "", IF(D5057&gt;=INDEX('Data Spreadsheet'!B:B, MATCH(E5057, 'Data Spreadsheet'!A:A, 1)), 0, 1))</f>
        <v/>
      </c>
    </row>
    <row r="5058" spans="1:10">
      <c r="A5058" s="63"/>
      <c r="B5058" s="63"/>
      <c r="C5058" s="63"/>
      <c r="D5058" s="63"/>
      <c r="E5058" s="72"/>
      <c r="F5058" s="82" t="str">
        <f>IF(COUNTBLANK(D5058:E5058)&gt;0, "Please input data", IF(COUNTIF('Data Spreadsheet'!$A$2:$A$1048576, E5058)&gt;0, IFERROR(ROUND(VLOOKUP($E5058&amp;ROUNDUP($D5058, -2), 'PaySched Lookups'!$1:$1048576, 2, 0)*$J5058/2,2), 0), "Data for year not available"))</f>
        <v>Please input data</v>
      </c>
      <c r="G5058" s="82" t="str">
        <f>IF(COUNTBLANK(D5058:E5058)&gt;0, "Please input data", IF(COUNTIF('Data Spreadsheet'!$A$2:$A$1048576, E5058)&gt;0,  IFERROR(ROUND(VLOOKUP($E5058&amp;ROUNDUP($D5058, -2), 'PaySched Lookups'!$1:$1048576, 3, 0)*$J5058/2,2), 0), "Data for year not available"))</f>
        <v>Please input data</v>
      </c>
      <c r="H5058" s="82" t="str">
        <f>IF(COUNTBLANK(D5058:E5058)&gt;0,"Please input data",IF(COUNTIF('Data Spreadsheet'!$A$2:$A$1048576,E5058)&gt;0,IFERROR(ROUND(VLOOKUP($E5058&amp;ROUNDUP($D5058,-2),'PaySched Lookups'!$1:$1048576,4,0)*$J5058/2,2),0),"Data for year not available"))</f>
        <v>Please input data</v>
      </c>
      <c r="I5058" s="82" t="str">
        <f>IF(COUNTBLANK(D5058:E5058)&gt;0, "Please input data", IF(COUNTIF('Data Spreadsheet'!$A$2:$A$1048576,E5058)&gt;0, IFERROR(ROUND(VLOOKUP($E5058&amp;ROUNDUP($D5058, -2), 'PaySched Lookups'!$1:$1048576,5, 0)*$J5058/2, 2),0), "Data for year not available"))</f>
        <v>Please input data</v>
      </c>
      <c r="J5058" s="61" t="str">
        <f>IF(ISBLANK(D5058), "", IF(D5058&gt;=INDEX('Data Spreadsheet'!B:B, MATCH(E5058, 'Data Spreadsheet'!A:A, 1)), 0, 1))</f>
        <v/>
      </c>
    </row>
    <row r="5059" spans="1:10">
      <c r="A5059" s="63"/>
      <c r="B5059" s="63"/>
      <c r="C5059" s="63"/>
      <c r="D5059" s="63"/>
      <c r="E5059" s="72"/>
      <c r="F5059" s="82" t="str">
        <f>IF(COUNTBLANK(D5059:E5059)&gt;0, "Please input data", IF(COUNTIF('Data Spreadsheet'!$A$2:$A$1048576, E5059)&gt;0, IFERROR(ROUND(VLOOKUP($E5059&amp;ROUNDUP($D5059, -2), 'PaySched Lookups'!$1:$1048576, 2, 0)*$J5059/2,2), 0), "Data for year not available"))</f>
        <v>Please input data</v>
      </c>
      <c r="G5059" s="82" t="str">
        <f>IF(COUNTBLANK(D5059:E5059)&gt;0, "Please input data", IF(COUNTIF('Data Spreadsheet'!$A$2:$A$1048576, E5059)&gt;0,  IFERROR(ROUND(VLOOKUP($E5059&amp;ROUNDUP($D5059, -2), 'PaySched Lookups'!$1:$1048576, 3, 0)*$J5059/2,2), 0), "Data for year not available"))</f>
        <v>Please input data</v>
      </c>
      <c r="H5059" s="82" t="str">
        <f>IF(COUNTBLANK(D5059:E5059)&gt;0,"Please input data",IF(COUNTIF('Data Spreadsheet'!$A$2:$A$1048576,E5059)&gt;0,IFERROR(ROUND(VLOOKUP($E5059&amp;ROUNDUP($D5059,-2),'PaySched Lookups'!$1:$1048576,4,0)*$J5059/2,2),0),"Data for year not available"))</f>
        <v>Please input data</v>
      </c>
      <c r="I5059" s="82" t="str">
        <f>IF(COUNTBLANK(D5059:E5059)&gt;0, "Please input data", IF(COUNTIF('Data Spreadsheet'!$A$2:$A$1048576,E5059)&gt;0, IFERROR(ROUND(VLOOKUP($E5059&amp;ROUNDUP($D5059, -2), 'PaySched Lookups'!$1:$1048576,5, 0)*$J5059/2, 2),0), "Data for year not available"))</f>
        <v>Please input data</v>
      </c>
      <c r="J5059" s="61" t="str">
        <f>IF(ISBLANK(D5059), "", IF(D5059&gt;=INDEX('Data Spreadsheet'!B:B, MATCH(E5059, 'Data Spreadsheet'!A:A, 1)), 0, 1))</f>
        <v/>
      </c>
    </row>
    <row r="5060" spans="1:10">
      <c r="A5060" s="63"/>
      <c r="B5060" s="63"/>
      <c r="C5060" s="63"/>
      <c r="D5060" s="63"/>
      <c r="E5060" s="72"/>
      <c r="F5060" s="82" t="str">
        <f>IF(COUNTBLANK(D5060:E5060)&gt;0, "Please input data", IF(COUNTIF('Data Spreadsheet'!$A$2:$A$1048576, E5060)&gt;0, IFERROR(ROUND(VLOOKUP($E5060&amp;ROUNDUP($D5060, -2), 'PaySched Lookups'!$1:$1048576, 2, 0)*$J5060/2,2), 0), "Data for year not available"))</f>
        <v>Please input data</v>
      </c>
      <c r="G5060" s="82" t="str">
        <f>IF(COUNTBLANK(D5060:E5060)&gt;0, "Please input data", IF(COUNTIF('Data Spreadsheet'!$A$2:$A$1048576, E5060)&gt;0,  IFERROR(ROUND(VLOOKUP($E5060&amp;ROUNDUP($D5060, -2), 'PaySched Lookups'!$1:$1048576, 3, 0)*$J5060/2,2), 0), "Data for year not available"))</f>
        <v>Please input data</v>
      </c>
      <c r="H5060" s="82" t="str">
        <f>IF(COUNTBLANK(D5060:E5060)&gt;0,"Please input data",IF(COUNTIF('Data Spreadsheet'!$A$2:$A$1048576,E5060)&gt;0,IFERROR(ROUND(VLOOKUP($E5060&amp;ROUNDUP($D5060,-2),'PaySched Lookups'!$1:$1048576,4,0)*$J5060/2,2),0),"Data for year not available"))</f>
        <v>Please input data</v>
      </c>
      <c r="I5060" s="82" t="str">
        <f>IF(COUNTBLANK(D5060:E5060)&gt;0, "Please input data", IF(COUNTIF('Data Spreadsheet'!$A$2:$A$1048576,E5060)&gt;0, IFERROR(ROUND(VLOOKUP($E5060&amp;ROUNDUP($D5060, -2), 'PaySched Lookups'!$1:$1048576,5, 0)*$J5060/2, 2),0), "Data for year not available"))</f>
        <v>Please input data</v>
      </c>
      <c r="J5060" s="61" t="str">
        <f>IF(ISBLANK(D5060), "", IF(D5060&gt;=INDEX('Data Spreadsheet'!B:B, MATCH(E5060, 'Data Spreadsheet'!A:A, 1)), 0, 1))</f>
        <v/>
      </c>
    </row>
    <row r="5061" spans="1:10">
      <c r="A5061" s="63"/>
      <c r="B5061" s="63"/>
      <c r="C5061" s="63"/>
      <c r="D5061" s="63"/>
      <c r="E5061" s="72"/>
      <c r="F5061" s="82" t="str">
        <f>IF(COUNTBLANK(D5061:E5061)&gt;0, "Please input data", IF(COUNTIF('Data Spreadsheet'!$A$2:$A$1048576, E5061)&gt;0, IFERROR(ROUND(VLOOKUP($E5061&amp;ROUNDUP($D5061, -2), 'PaySched Lookups'!$1:$1048576, 2, 0)*$J5061/2,2), 0), "Data for year not available"))</f>
        <v>Please input data</v>
      </c>
      <c r="G5061" s="82" t="str">
        <f>IF(COUNTBLANK(D5061:E5061)&gt;0, "Please input data", IF(COUNTIF('Data Spreadsheet'!$A$2:$A$1048576, E5061)&gt;0,  IFERROR(ROUND(VLOOKUP($E5061&amp;ROUNDUP($D5061, -2), 'PaySched Lookups'!$1:$1048576, 3, 0)*$J5061/2,2), 0), "Data for year not available"))</f>
        <v>Please input data</v>
      </c>
      <c r="H5061" s="82" t="str">
        <f>IF(COUNTBLANK(D5061:E5061)&gt;0,"Please input data",IF(COUNTIF('Data Spreadsheet'!$A$2:$A$1048576,E5061)&gt;0,IFERROR(ROUND(VLOOKUP($E5061&amp;ROUNDUP($D5061,-2),'PaySched Lookups'!$1:$1048576,4,0)*$J5061/2,2),0),"Data for year not available"))</f>
        <v>Please input data</v>
      </c>
      <c r="I5061" s="82" t="str">
        <f>IF(COUNTBLANK(D5061:E5061)&gt;0, "Please input data", IF(COUNTIF('Data Spreadsheet'!$A$2:$A$1048576,E5061)&gt;0, IFERROR(ROUND(VLOOKUP($E5061&amp;ROUNDUP($D5061, -2), 'PaySched Lookups'!$1:$1048576,5, 0)*$J5061/2, 2),0), "Data for year not available"))</f>
        <v>Please input data</v>
      </c>
      <c r="J5061" s="61" t="str">
        <f>IF(ISBLANK(D5061), "", IF(D5061&gt;=INDEX('Data Spreadsheet'!B:B, MATCH(E5061, 'Data Spreadsheet'!A:A, 1)), 0, 1))</f>
        <v/>
      </c>
    </row>
    <row r="5062" spans="1:10">
      <c r="A5062" s="63"/>
      <c r="B5062" s="63"/>
      <c r="C5062" s="63"/>
      <c r="D5062" s="63"/>
      <c r="E5062" s="72"/>
      <c r="F5062" s="82" t="str">
        <f>IF(COUNTBLANK(D5062:E5062)&gt;0, "Please input data", IF(COUNTIF('Data Spreadsheet'!$A$2:$A$1048576, E5062)&gt;0, IFERROR(ROUND(VLOOKUP($E5062&amp;ROUNDUP($D5062, -2), 'PaySched Lookups'!$1:$1048576, 2, 0)*$J5062/2,2), 0), "Data for year not available"))</f>
        <v>Please input data</v>
      </c>
      <c r="G5062" s="82" t="str">
        <f>IF(COUNTBLANK(D5062:E5062)&gt;0, "Please input data", IF(COUNTIF('Data Spreadsheet'!$A$2:$A$1048576, E5062)&gt;0,  IFERROR(ROUND(VLOOKUP($E5062&amp;ROUNDUP($D5062, -2), 'PaySched Lookups'!$1:$1048576, 3, 0)*$J5062/2,2), 0), "Data for year not available"))</f>
        <v>Please input data</v>
      </c>
      <c r="H5062" s="82" t="str">
        <f>IF(COUNTBLANK(D5062:E5062)&gt;0,"Please input data",IF(COUNTIF('Data Spreadsheet'!$A$2:$A$1048576,E5062)&gt;0,IFERROR(ROUND(VLOOKUP($E5062&amp;ROUNDUP($D5062,-2),'PaySched Lookups'!$1:$1048576,4,0)*$J5062/2,2),0),"Data for year not available"))</f>
        <v>Please input data</v>
      </c>
      <c r="I5062" s="82" t="str">
        <f>IF(COUNTBLANK(D5062:E5062)&gt;0, "Please input data", IF(COUNTIF('Data Spreadsheet'!$A$2:$A$1048576,E5062)&gt;0, IFERROR(ROUND(VLOOKUP($E5062&amp;ROUNDUP($D5062, -2), 'PaySched Lookups'!$1:$1048576,5, 0)*$J5062/2, 2),0), "Data for year not available"))</f>
        <v>Please input data</v>
      </c>
      <c r="J5062" s="61" t="str">
        <f>IF(ISBLANK(D5062), "", IF(D5062&gt;=INDEX('Data Spreadsheet'!B:B, MATCH(E5062, 'Data Spreadsheet'!A:A, 1)), 0, 1))</f>
        <v/>
      </c>
    </row>
    <row r="5063" spans="1:10">
      <c r="A5063" s="63"/>
      <c r="B5063" s="63"/>
      <c r="C5063" s="63"/>
      <c r="D5063" s="63"/>
      <c r="E5063" s="72"/>
      <c r="F5063" s="82" t="str">
        <f>IF(COUNTBLANK(D5063:E5063)&gt;0, "Please input data", IF(COUNTIF('Data Spreadsheet'!$A$2:$A$1048576, E5063)&gt;0, IFERROR(ROUND(VLOOKUP($E5063&amp;ROUNDUP($D5063, -2), 'PaySched Lookups'!$1:$1048576, 2, 0)*$J5063/2,2), 0), "Data for year not available"))</f>
        <v>Please input data</v>
      </c>
      <c r="G5063" s="82" t="str">
        <f>IF(COUNTBLANK(D5063:E5063)&gt;0, "Please input data", IF(COUNTIF('Data Spreadsheet'!$A$2:$A$1048576, E5063)&gt;0,  IFERROR(ROUND(VLOOKUP($E5063&amp;ROUNDUP($D5063, -2), 'PaySched Lookups'!$1:$1048576, 3, 0)*$J5063/2,2), 0), "Data for year not available"))</f>
        <v>Please input data</v>
      </c>
      <c r="H5063" s="82" t="str">
        <f>IF(COUNTBLANK(D5063:E5063)&gt;0,"Please input data",IF(COUNTIF('Data Spreadsheet'!$A$2:$A$1048576,E5063)&gt;0,IFERROR(ROUND(VLOOKUP($E5063&amp;ROUNDUP($D5063,-2),'PaySched Lookups'!$1:$1048576,4,0)*$J5063/2,2),0),"Data for year not available"))</f>
        <v>Please input data</v>
      </c>
      <c r="I5063" s="82" t="str">
        <f>IF(COUNTBLANK(D5063:E5063)&gt;0, "Please input data", IF(COUNTIF('Data Spreadsheet'!$A$2:$A$1048576,E5063)&gt;0, IFERROR(ROUND(VLOOKUP($E5063&amp;ROUNDUP($D5063, -2), 'PaySched Lookups'!$1:$1048576,5, 0)*$J5063/2, 2),0), "Data for year not available"))</f>
        <v>Please input data</v>
      </c>
      <c r="J5063" s="61" t="str">
        <f>IF(ISBLANK(D5063), "", IF(D5063&gt;=INDEX('Data Spreadsheet'!B:B, MATCH(E5063, 'Data Spreadsheet'!A:A, 1)), 0, 1))</f>
        <v/>
      </c>
    </row>
    <row r="5064" spans="1:10">
      <c r="A5064" s="63"/>
      <c r="B5064" s="63"/>
      <c r="C5064" s="63"/>
      <c r="D5064" s="63"/>
      <c r="E5064" s="72"/>
      <c r="F5064" s="82" t="str">
        <f>IF(COUNTBLANK(D5064:E5064)&gt;0, "Please input data", IF(COUNTIF('Data Spreadsheet'!$A$2:$A$1048576, E5064)&gt;0, IFERROR(ROUND(VLOOKUP($E5064&amp;ROUNDUP($D5064, -2), 'PaySched Lookups'!$1:$1048576, 2, 0)*$J5064/2,2), 0), "Data for year not available"))</f>
        <v>Please input data</v>
      </c>
      <c r="G5064" s="82" t="str">
        <f>IF(COUNTBLANK(D5064:E5064)&gt;0, "Please input data", IF(COUNTIF('Data Spreadsheet'!$A$2:$A$1048576, E5064)&gt;0,  IFERROR(ROUND(VLOOKUP($E5064&amp;ROUNDUP($D5064, -2), 'PaySched Lookups'!$1:$1048576, 3, 0)*$J5064/2,2), 0), "Data for year not available"))</f>
        <v>Please input data</v>
      </c>
      <c r="H5064" s="82" t="str">
        <f>IF(COUNTBLANK(D5064:E5064)&gt;0,"Please input data",IF(COUNTIF('Data Spreadsheet'!$A$2:$A$1048576,E5064)&gt;0,IFERROR(ROUND(VLOOKUP($E5064&amp;ROUNDUP($D5064,-2),'PaySched Lookups'!$1:$1048576,4,0)*$J5064/2,2),0),"Data for year not available"))</f>
        <v>Please input data</v>
      </c>
      <c r="I5064" s="82" t="str">
        <f>IF(COUNTBLANK(D5064:E5064)&gt;0, "Please input data", IF(COUNTIF('Data Spreadsheet'!$A$2:$A$1048576,E5064)&gt;0, IFERROR(ROUND(VLOOKUP($E5064&amp;ROUNDUP($D5064, -2), 'PaySched Lookups'!$1:$1048576,5, 0)*$J5064/2, 2),0), "Data for year not available"))</f>
        <v>Please input data</v>
      </c>
      <c r="J5064" s="61" t="str">
        <f>IF(ISBLANK(D5064), "", IF(D5064&gt;=INDEX('Data Spreadsheet'!B:B, MATCH(E5064, 'Data Spreadsheet'!A:A, 1)), 0, 1))</f>
        <v/>
      </c>
    </row>
    <row r="5065" spans="1:10">
      <c r="A5065" s="63"/>
      <c r="B5065" s="63"/>
      <c r="C5065" s="63"/>
      <c r="D5065" s="63"/>
      <c r="E5065" s="72"/>
      <c r="F5065" s="82" t="str">
        <f>IF(COUNTBLANK(D5065:E5065)&gt;0, "Please input data", IF(COUNTIF('Data Spreadsheet'!$A$2:$A$1048576, E5065)&gt;0, IFERROR(ROUND(VLOOKUP($E5065&amp;ROUNDUP($D5065, -2), 'PaySched Lookups'!$1:$1048576, 2, 0)*$J5065/2,2), 0), "Data for year not available"))</f>
        <v>Please input data</v>
      </c>
      <c r="G5065" s="82" t="str">
        <f>IF(COUNTBLANK(D5065:E5065)&gt;0, "Please input data", IF(COUNTIF('Data Spreadsheet'!$A$2:$A$1048576, E5065)&gt;0,  IFERROR(ROUND(VLOOKUP($E5065&amp;ROUNDUP($D5065, -2), 'PaySched Lookups'!$1:$1048576, 3, 0)*$J5065/2,2), 0), "Data for year not available"))</f>
        <v>Please input data</v>
      </c>
      <c r="H5065" s="82" t="str">
        <f>IF(COUNTBLANK(D5065:E5065)&gt;0,"Please input data",IF(COUNTIF('Data Spreadsheet'!$A$2:$A$1048576,E5065)&gt;0,IFERROR(ROUND(VLOOKUP($E5065&amp;ROUNDUP($D5065,-2),'PaySched Lookups'!$1:$1048576,4,0)*$J5065/2,2),0),"Data for year not available"))</f>
        <v>Please input data</v>
      </c>
      <c r="I5065" s="82" t="str">
        <f>IF(COUNTBLANK(D5065:E5065)&gt;0, "Please input data", IF(COUNTIF('Data Spreadsheet'!$A$2:$A$1048576,E5065)&gt;0, IFERROR(ROUND(VLOOKUP($E5065&amp;ROUNDUP($D5065, -2), 'PaySched Lookups'!$1:$1048576,5, 0)*$J5065/2, 2),0), "Data for year not available"))</f>
        <v>Please input data</v>
      </c>
      <c r="J5065" s="61" t="str">
        <f>IF(ISBLANK(D5065), "", IF(D5065&gt;=INDEX('Data Spreadsheet'!B:B, MATCH(E5065, 'Data Spreadsheet'!A:A, 1)), 0, 1))</f>
        <v/>
      </c>
    </row>
    <row r="5066" spans="1:10">
      <c r="A5066" s="63"/>
      <c r="B5066" s="63"/>
      <c r="C5066" s="63"/>
      <c r="D5066" s="63"/>
      <c r="E5066" s="72"/>
      <c r="F5066" s="82" t="str">
        <f>IF(COUNTBLANK(D5066:E5066)&gt;0, "Please input data", IF(COUNTIF('Data Spreadsheet'!$A$2:$A$1048576, E5066)&gt;0, IFERROR(ROUND(VLOOKUP($E5066&amp;ROUNDUP($D5066, -2), 'PaySched Lookups'!$1:$1048576, 2, 0)*$J5066/2,2), 0), "Data for year not available"))</f>
        <v>Please input data</v>
      </c>
      <c r="G5066" s="82" t="str">
        <f>IF(COUNTBLANK(D5066:E5066)&gt;0, "Please input data", IF(COUNTIF('Data Spreadsheet'!$A$2:$A$1048576, E5066)&gt;0,  IFERROR(ROUND(VLOOKUP($E5066&amp;ROUNDUP($D5066, -2), 'PaySched Lookups'!$1:$1048576, 3, 0)*$J5066/2,2), 0), "Data for year not available"))</f>
        <v>Please input data</v>
      </c>
      <c r="H5066" s="82" t="str">
        <f>IF(COUNTBLANK(D5066:E5066)&gt;0,"Please input data",IF(COUNTIF('Data Spreadsheet'!$A$2:$A$1048576,E5066)&gt;0,IFERROR(ROUND(VLOOKUP($E5066&amp;ROUNDUP($D5066,-2),'PaySched Lookups'!$1:$1048576,4,0)*$J5066/2,2),0),"Data for year not available"))</f>
        <v>Please input data</v>
      </c>
      <c r="I5066" s="82" t="str">
        <f>IF(COUNTBLANK(D5066:E5066)&gt;0, "Please input data", IF(COUNTIF('Data Spreadsheet'!$A$2:$A$1048576,E5066)&gt;0, IFERROR(ROUND(VLOOKUP($E5066&amp;ROUNDUP($D5066, -2), 'PaySched Lookups'!$1:$1048576,5, 0)*$J5066/2, 2),0), "Data for year not available"))</f>
        <v>Please input data</v>
      </c>
      <c r="J5066" s="61" t="str">
        <f>IF(ISBLANK(D5066), "", IF(D5066&gt;=INDEX('Data Spreadsheet'!B:B, MATCH(E5066, 'Data Spreadsheet'!A:A, 1)), 0, 1))</f>
        <v/>
      </c>
    </row>
    <row r="5067" spans="1:10">
      <c r="A5067" s="63"/>
      <c r="B5067" s="63"/>
      <c r="C5067" s="63"/>
      <c r="D5067" s="63"/>
      <c r="E5067" s="72"/>
      <c r="F5067" s="82" t="str">
        <f>IF(COUNTBLANK(D5067:E5067)&gt;0, "Please input data", IF(COUNTIF('Data Spreadsheet'!$A$2:$A$1048576, E5067)&gt;0, IFERROR(ROUND(VLOOKUP($E5067&amp;ROUNDUP($D5067, -2), 'PaySched Lookups'!$1:$1048576, 2, 0)*$J5067/2,2), 0), "Data for year not available"))</f>
        <v>Please input data</v>
      </c>
      <c r="G5067" s="82" t="str">
        <f>IF(COUNTBLANK(D5067:E5067)&gt;0, "Please input data", IF(COUNTIF('Data Spreadsheet'!$A$2:$A$1048576, E5067)&gt;0,  IFERROR(ROUND(VLOOKUP($E5067&amp;ROUNDUP($D5067, -2), 'PaySched Lookups'!$1:$1048576, 3, 0)*$J5067/2,2), 0), "Data for year not available"))</f>
        <v>Please input data</v>
      </c>
      <c r="H5067" s="82" t="str">
        <f>IF(COUNTBLANK(D5067:E5067)&gt;0,"Please input data",IF(COUNTIF('Data Spreadsheet'!$A$2:$A$1048576,E5067)&gt;0,IFERROR(ROUND(VLOOKUP($E5067&amp;ROUNDUP($D5067,-2),'PaySched Lookups'!$1:$1048576,4,0)*$J5067/2,2),0),"Data for year not available"))</f>
        <v>Please input data</v>
      </c>
      <c r="I5067" s="82" t="str">
        <f>IF(COUNTBLANK(D5067:E5067)&gt;0, "Please input data", IF(COUNTIF('Data Spreadsheet'!$A$2:$A$1048576,E5067)&gt;0, IFERROR(ROUND(VLOOKUP($E5067&amp;ROUNDUP($D5067, -2), 'PaySched Lookups'!$1:$1048576,5, 0)*$J5067/2, 2),0), "Data for year not available"))</f>
        <v>Please input data</v>
      </c>
      <c r="J5067" s="61" t="str">
        <f>IF(ISBLANK(D5067), "", IF(D5067&gt;=INDEX('Data Spreadsheet'!B:B, MATCH(E5067, 'Data Spreadsheet'!A:A, 1)), 0, 1))</f>
        <v/>
      </c>
    </row>
    <row r="5068" spans="1:10">
      <c r="A5068" s="63"/>
      <c r="B5068" s="63"/>
      <c r="C5068" s="63"/>
      <c r="D5068" s="63"/>
      <c r="E5068" s="72"/>
      <c r="F5068" s="82" t="str">
        <f>IF(COUNTBLANK(D5068:E5068)&gt;0, "Please input data", IF(COUNTIF('Data Spreadsheet'!$A$2:$A$1048576, E5068)&gt;0, IFERROR(ROUND(VLOOKUP($E5068&amp;ROUNDUP($D5068, -2), 'PaySched Lookups'!$1:$1048576, 2, 0)*$J5068/2,2), 0), "Data for year not available"))</f>
        <v>Please input data</v>
      </c>
      <c r="G5068" s="82" t="str">
        <f>IF(COUNTBLANK(D5068:E5068)&gt;0, "Please input data", IF(COUNTIF('Data Spreadsheet'!$A$2:$A$1048576, E5068)&gt;0,  IFERROR(ROUND(VLOOKUP($E5068&amp;ROUNDUP($D5068, -2), 'PaySched Lookups'!$1:$1048576, 3, 0)*$J5068/2,2), 0), "Data for year not available"))</f>
        <v>Please input data</v>
      </c>
      <c r="H5068" s="82" t="str">
        <f>IF(COUNTBLANK(D5068:E5068)&gt;0,"Please input data",IF(COUNTIF('Data Spreadsheet'!$A$2:$A$1048576,E5068)&gt;0,IFERROR(ROUND(VLOOKUP($E5068&amp;ROUNDUP($D5068,-2),'PaySched Lookups'!$1:$1048576,4,0)*$J5068/2,2),0),"Data for year not available"))</f>
        <v>Please input data</v>
      </c>
      <c r="I5068" s="82" t="str">
        <f>IF(COUNTBLANK(D5068:E5068)&gt;0, "Please input data", IF(COUNTIF('Data Spreadsheet'!$A$2:$A$1048576,E5068)&gt;0, IFERROR(ROUND(VLOOKUP($E5068&amp;ROUNDUP($D5068, -2), 'PaySched Lookups'!$1:$1048576,5, 0)*$J5068/2, 2),0), "Data for year not available"))</f>
        <v>Please input data</v>
      </c>
      <c r="J5068" s="61" t="str">
        <f>IF(ISBLANK(D5068), "", IF(D5068&gt;=INDEX('Data Spreadsheet'!B:B, MATCH(E5068, 'Data Spreadsheet'!A:A, 1)), 0, 1))</f>
        <v/>
      </c>
    </row>
    <row r="5069" spans="1:10">
      <c r="A5069" s="63"/>
      <c r="B5069" s="63"/>
      <c r="C5069" s="63"/>
      <c r="D5069" s="63"/>
      <c r="E5069" s="72"/>
      <c r="F5069" s="82" t="str">
        <f>IF(COUNTBLANK(D5069:E5069)&gt;0, "Please input data", IF(COUNTIF('Data Spreadsheet'!$A$2:$A$1048576, E5069)&gt;0, IFERROR(ROUND(VLOOKUP($E5069&amp;ROUNDUP($D5069, -2), 'PaySched Lookups'!$1:$1048576, 2, 0)*$J5069/2,2), 0), "Data for year not available"))</f>
        <v>Please input data</v>
      </c>
      <c r="G5069" s="82" t="str">
        <f>IF(COUNTBLANK(D5069:E5069)&gt;0, "Please input data", IF(COUNTIF('Data Spreadsheet'!$A$2:$A$1048576, E5069)&gt;0,  IFERROR(ROUND(VLOOKUP($E5069&amp;ROUNDUP($D5069, -2), 'PaySched Lookups'!$1:$1048576, 3, 0)*$J5069/2,2), 0), "Data for year not available"))</f>
        <v>Please input data</v>
      </c>
      <c r="H5069" s="82" t="str">
        <f>IF(COUNTBLANK(D5069:E5069)&gt;0,"Please input data",IF(COUNTIF('Data Spreadsheet'!$A$2:$A$1048576,E5069)&gt;0,IFERROR(ROUND(VLOOKUP($E5069&amp;ROUNDUP($D5069,-2),'PaySched Lookups'!$1:$1048576,4,0)*$J5069/2,2),0),"Data for year not available"))</f>
        <v>Please input data</v>
      </c>
      <c r="I5069" s="82" t="str">
        <f>IF(COUNTBLANK(D5069:E5069)&gt;0, "Please input data", IF(COUNTIF('Data Spreadsheet'!$A$2:$A$1048576,E5069)&gt;0, IFERROR(ROUND(VLOOKUP($E5069&amp;ROUNDUP($D5069, -2), 'PaySched Lookups'!$1:$1048576,5, 0)*$J5069/2, 2),0), "Data for year not available"))</f>
        <v>Please input data</v>
      </c>
      <c r="J5069" s="61" t="str">
        <f>IF(ISBLANK(D5069), "", IF(D5069&gt;=INDEX('Data Spreadsheet'!B:B, MATCH(E5069, 'Data Spreadsheet'!A:A, 1)), 0, 1))</f>
        <v/>
      </c>
    </row>
    <row r="5070" spans="1:10">
      <c r="A5070" s="63"/>
      <c r="B5070" s="63"/>
      <c r="C5070" s="63"/>
      <c r="D5070" s="63"/>
      <c r="E5070" s="72"/>
      <c r="F5070" s="82" t="str">
        <f>IF(COUNTBLANK(D5070:E5070)&gt;0, "Please input data", IF(COUNTIF('Data Spreadsheet'!$A$2:$A$1048576, E5070)&gt;0, IFERROR(ROUND(VLOOKUP($E5070&amp;ROUNDUP($D5070, -2), 'PaySched Lookups'!$1:$1048576, 2, 0)*$J5070/2,2), 0), "Data for year not available"))</f>
        <v>Please input data</v>
      </c>
      <c r="G5070" s="82" t="str">
        <f>IF(COUNTBLANK(D5070:E5070)&gt;0, "Please input data", IF(COUNTIF('Data Spreadsheet'!$A$2:$A$1048576, E5070)&gt;0,  IFERROR(ROUND(VLOOKUP($E5070&amp;ROUNDUP($D5070, -2), 'PaySched Lookups'!$1:$1048576, 3, 0)*$J5070/2,2), 0), "Data for year not available"))</f>
        <v>Please input data</v>
      </c>
      <c r="H5070" s="82" t="str">
        <f>IF(COUNTBLANK(D5070:E5070)&gt;0,"Please input data",IF(COUNTIF('Data Spreadsheet'!$A$2:$A$1048576,E5070)&gt;0,IFERROR(ROUND(VLOOKUP($E5070&amp;ROUNDUP($D5070,-2),'PaySched Lookups'!$1:$1048576,4,0)*$J5070/2,2),0),"Data for year not available"))</f>
        <v>Please input data</v>
      </c>
      <c r="I5070" s="82" t="str">
        <f>IF(COUNTBLANK(D5070:E5070)&gt;0, "Please input data", IF(COUNTIF('Data Spreadsheet'!$A$2:$A$1048576,E5070)&gt;0, IFERROR(ROUND(VLOOKUP($E5070&amp;ROUNDUP($D5070, -2), 'PaySched Lookups'!$1:$1048576,5, 0)*$J5070/2, 2),0), "Data for year not available"))</f>
        <v>Please input data</v>
      </c>
      <c r="J5070" s="61" t="str">
        <f>IF(ISBLANK(D5070), "", IF(D5070&gt;=INDEX('Data Spreadsheet'!B:B, MATCH(E5070, 'Data Spreadsheet'!A:A, 1)), 0, 1))</f>
        <v/>
      </c>
    </row>
    <row r="5071" spans="1:10">
      <c r="A5071" s="63"/>
      <c r="B5071" s="63"/>
      <c r="C5071" s="63"/>
      <c r="D5071" s="63"/>
      <c r="E5071" s="72"/>
      <c r="F5071" s="82" t="str">
        <f>IF(COUNTBLANK(D5071:E5071)&gt;0, "Please input data", IF(COUNTIF('Data Spreadsheet'!$A$2:$A$1048576, E5071)&gt;0, IFERROR(ROUND(VLOOKUP($E5071&amp;ROUNDUP($D5071, -2), 'PaySched Lookups'!$1:$1048576, 2, 0)*$J5071/2,2), 0), "Data for year not available"))</f>
        <v>Please input data</v>
      </c>
      <c r="G5071" s="82" t="str">
        <f>IF(COUNTBLANK(D5071:E5071)&gt;0, "Please input data", IF(COUNTIF('Data Spreadsheet'!$A$2:$A$1048576, E5071)&gt;0,  IFERROR(ROUND(VLOOKUP($E5071&amp;ROUNDUP($D5071, -2), 'PaySched Lookups'!$1:$1048576, 3, 0)*$J5071/2,2), 0), "Data for year not available"))</f>
        <v>Please input data</v>
      </c>
      <c r="H5071" s="82" t="str">
        <f>IF(COUNTBLANK(D5071:E5071)&gt;0,"Please input data",IF(COUNTIF('Data Spreadsheet'!$A$2:$A$1048576,E5071)&gt;0,IFERROR(ROUND(VLOOKUP($E5071&amp;ROUNDUP($D5071,-2),'PaySched Lookups'!$1:$1048576,4,0)*$J5071/2,2),0),"Data for year not available"))</f>
        <v>Please input data</v>
      </c>
      <c r="I5071" s="82" t="str">
        <f>IF(COUNTBLANK(D5071:E5071)&gt;0, "Please input data", IF(COUNTIF('Data Spreadsheet'!$A$2:$A$1048576,E5071)&gt;0, IFERROR(ROUND(VLOOKUP($E5071&amp;ROUNDUP($D5071, -2), 'PaySched Lookups'!$1:$1048576,5, 0)*$J5071/2, 2),0), "Data for year not available"))</f>
        <v>Please input data</v>
      </c>
      <c r="J5071" s="61" t="str">
        <f>IF(ISBLANK(D5071), "", IF(D5071&gt;=INDEX('Data Spreadsheet'!B:B, MATCH(E5071, 'Data Spreadsheet'!A:A, 1)), 0, 1))</f>
        <v/>
      </c>
    </row>
    <row r="5072" spans="1:10">
      <c r="A5072" s="63"/>
      <c r="B5072" s="63"/>
      <c r="C5072" s="63"/>
      <c r="D5072" s="63"/>
      <c r="E5072" s="72"/>
      <c r="F5072" s="82" t="str">
        <f>IF(COUNTBLANK(D5072:E5072)&gt;0, "Please input data", IF(COUNTIF('Data Spreadsheet'!$A$2:$A$1048576, E5072)&gt;0, IFERROR(ROUND(VLOOKUP($E5072&amp;ROUNDUP($D5072, -2), 'PaySched Lookups'!$1:$1048576, 2, 0)*$J5072/2,2), 0), "Data for year not available"))</f>
        <v>Please input data</v>
      </c>
      <c r="G5072" s="82" t="str">
        <f>IF(COUNTBLANK(D5072:E5072)&gt;0, "Please input data", IF(COUNTIF('Data Spreadsheet'!$A$2:$A$1048576, E5072)&gt;0,  IFERROR(ROUND(VLOOKUP($E5072&amp;ROUNDUP($D5072, -2), 'PaySched Lookups'!$1:$1048576, 3, 0)*$J5072/2,2), 0), "Data for year not available"))</f>
        <v>Please input data</v>
      </c>
      <c r="H5072" s="82" t="str">
        <f>IF(COUNTBLANK(D5072:E5072)&gt;0,"Please input data",IF(COUNTIF('Data Spreadsheet'!$A$2:$A$1048576,E5072)&gt;0,IFERROR(ROUND(VLOOKUP($E5072&amp;ROUNDUP($D5072,-2),'PaySched Lookups'!$1:$1048576,4,0)*$J5072/2,2),0),"Data for year not available"))</f>
        <v>Please input data</v>
      </c>
      <c r="I5072" s="82" t="str">
        <f>IF(COUNTBLANK(D5072:E5072)&gt;0, "Please input data", IF(COUNTIF('Data Spreadsheet'!$A$2:$A$1048576,E5072)&gt;0, IFERROR(ROUND(VLOOKUP($E5072&amp;ROUNDUP($D5072, -2), 'PaySched Lookups'!$1:$1048576,5, 0)*$J5072/2, 2),0), "Data for year not available"))</f>
        <v>Please input data</v>
      </c>
      <c r="J5072" s="61" t="str">
        <f>IF(ISBLANK(D5072), "", IF(D5072&gt;=INDEX('Data Spreadsheet'!B:B, MATCH(E5072, 'Data Spreadsheet'!A:A, 1)), 0, 1))</f>
        <v/>
      </c>
    </row>
    <row r="5073" spans="1:10">
      <c r="A5073" s="63"/>
      <c r="B5073" s="63"/>
      <c r="C5073" s="63"/>
      <c r="D5073" s="63"/>
      <c r="E5073" s="72"/>
      <c r="F5073" s="82" t="str">
        <f>IF(COUNTBLANK(D5073:E5073)&gt;0, "Please input data", IF(COUNTIF('Data Spreadsheet'!$A$2:$A$1048576, E5073)&gt;0, IFERROR(ROUND(VLOOKUP($E5073&amp;ROUNDUP($D5073, -2), 'PaySched Lookups'!$1:$1048576, 2, 0)*$J5073/2,2), 0), "Data for year not available"))</f>
        <v>Please input data</v>
      </c>
      <c r="G5073" s="82" t="str">
        <f>IF(COUNTBLANK(D5073:E5073)&gt;0, "Please input data", IF(COUNTIF('Data Spreadsheet'!$A$2:$A$1048576, E5073)&gt;0,  IFERROR(ROUND(VLOOKUP($E5073&amp;ROUNDUP($D5073, -2), 'PaySched Lookups'!$1:$1048576, 3, 0)*$J5073/2,2), 0), "Data for year not available"))</f>
        <v>Please input data</v>
      </c>
      <c r="H5073" s="82" t="str">
        <f>IF(COUNTBLANK(D5073:E5073)&gt;0,"Please input data",IF(COUNTIF('Data Spreadsheet'!$A$2:$A$1048576,E5073)&gt;0,IFERROR(ROUND(VLOOKUP($E5073&amp;ROUNDUP($D5073,-2),'PaySched Lookups'!$1:$1048576,4,0)*$J5073/2,2),0),"Data for year not available"))</f>
        <v>Please input data</v>
      </c>
      <c r="I5073" s="82" t="str">
        <f>IF(COUNTBLANK(D5073:E5073)&gt;0, "Please input data", IF(COUNTIF('Data Spreadsheet'!$A$2:$A$1048576,E5073)&gt;0, IFERROR(ROUND(VLOOKUP($E5073&amp;ROUNDUP($D5073, -2), 'PaySched Lookups'!$1:$1048576,5, 0)*$J5073/2, 2),0), "Data for year not available"))</f>
        <v>Please input data</v>
      </c>
      <c r="J5073" s="61" t="str">
        <f>IF(ISBLANK(D5073), "", IF(D5073&gt;=INDEX('Data Spreadsheet'!B:B, MATCH(E5073, 'Data Spreadsheet'!A:A, 1)), 0, 1))</f>
        <v/>
      </c>
    </row>
    <row r="5074" spans="1:10">
      <c r="A5074" s="63"/>
      <c r="B5074" s="63"/>
      <c r="C5074" s="63"/>
      <c r="D5074" s="63"/>
      <c r="E5074" s="72"/>
      <c r="F5074" s="82" t="str">
        <f>IF(COUNTBLANK(D5074:E5074)&gt;0, "Please input data", IF(COUNTIF('Data Spreadsheet'!$A$2:$A$1048576, E5074)&gt;0, IFERROR(ROUND(VLOOKUP($E5074&amp;ROUNDUP($D5074, -2), 'PaySched Lookups'!$1:$1048576, 2, 0)*$J5074/2,2), 0), "Data for year not available"))</f>
        <v>Please input data</v>
      </c>
      <c r="G5074" s="82" t="str">
        <f>IF(COUNTBLANK(D5074:E5074)&gt;0, "Please input data", IF(COUNTIF('Data Spreadsheet'!$A$2:$A$1048576, E5074)&gt;0,  IFERROR(ROUND(VLOOKUP($E5074&amp;ROUNDUP($D5074, -2), 'PaySched Lookups'!$1:$1048576, 3, 0)*$J5074/2,2), 0), "Data for year not available"))</f>
        <v>Please input data</v>
      </c>
      <c r="H5074" s="82" t="str">
        <f>IF(COUNTBLANK(D5074:E5074)&gt;0,"Please input data",IF(COUNTIF('Data Spreadsheet'!$A$2:$A$1048576,E5074)&gt;0,IFERROR(ROUND(VLOOKUP($E5074&amp;ROUNDUP($D5074,-2),'PaySched Lookups'!$1:$1048576,4,0)*$J5074/2,2),0),"Data for year not available"))</f>
        <v>Please input data</v>
      </c>
      <c r="I5074" s="82" t="str">
        <f>IF(COUNTBLANK(D5074:E5074)&gt;0, "Please input data", IF(COUNTIF('Data Spreadsheet'!$A$2:$A$1048576,E5074)&gt;0, IFERROR(ROUND(VLOOKUP($E5074&amp;ROUNDUP($D5074, -2), 'PaySched Lookups'!$1:$1048576,5, 0)*$J5074/2, 2),0), "Data for year not available"))</f>
        <v>Please input data</v>
      </c>
      <c r="J5074" s="61" t="str">
        <f>IF(ISBLANK(D5074), "", IF(D5074&gt;=INDEX('Data Spreadsheet'!B:B, MATCH(E5074, 'Data Spreadsheet'!A:A, 1)), 0, 1))</f>
        <v/>
      </c>
    </row>
    <row r="5075" spans="1:10">
      <c r="A5075" s="63"/>
      <c r="B5075" s="63"/>
      <c r="C5075" s="63"/>
      <c r="D5075" s="63"/>
      <c r="E5075" s="72"/>
      <c r="F5075" s="82" t="str">
        <f>IF(COUNTBLANK(D5075:E5075)&gt;0, "Please input data", IF(COUNTIF('Data Spreadsheet'!$A$2:$A$1048576, E5075)&gt;0, IFERROR(ROUND(VLOOKUP($E5075&amp;ROUNDUP($D5075, -2), 'PaySched Lookups'!$1:$1048576, 2, 0)*$J5075/2,2), 0), "Data for year not available"))</f>
        <v>Please input data</v>
      </c>
      <c r="G5075" s="82" t="str">
        <f>IF(COUNTBLANK(D5075:E5075)&gt;0, "Please input data", IF(COUNTIF('Data Spreadsheet'!$A$2:$A$1048576, E5075)&gt;0,  IFERROR(ROUND(VLOOKUP($E5075&amp;ROUNDUP($D5075, -2), 'PaySched Lookups'!$1:$1048576, 3, 0)*$J5075/2,2), 0), "Data for year not available"))</f>
        <v>Please input data</v>
      </c>
      <c r="H5075" s="82" t="str">
        <f>IF(COUNTBLANK(D5075:E5075)&gt;0,"Please input data",IF(COUNTIF('Data Spreadsheet'!$A$2:$A$1048576,E5075)&gt;0,IFERROR(ROUND(VLOOKUP($E5075&amp;ROUNDUP($D5075,-2),'PaySched Lookups'!$1:$1048576,4,0)*$J5075/2,2),0),"Data for year not available"))</f>
        <v>Please input data</v>
      </c>
      <c r="I5075" s="82" t="str">
        <f>IF(COUNTBLANK(D5075:E5075)&gt;0, "Please input data", IF(COUNTIF('Data Spreadsheet'!$A$2:$A$1048576,E5075)&gt;0, IFERROR(ROUND(VLOOKUP($E5075&amp;ROUNDUP($D5075, -2), 'PaySched Lookups'!$1:$1048576,5, 0)*$J5075/2, 2),0), "Data for year not available"))</f>
        <v>Please input data</v>
      </c>
      <c r="J5075" s="61" t="str">
        <f>IF(ISBLANK(D5075), "", IF(D5075&gt;=INDEX('Data Spreadsheet'!B:B, MATCH(E5075, 'Data Spreadsheet'!A:A, 1)), 0, 1))</f>
        <v/>
      </c>
    </row>
    <row r="5076" spans="1:10">
      <c r="A5076" s="63"/>
      <c r="B5076" s="63"/>
      <c r="C5076" s="63"/>
      <c r="D5076" s="63"/>
      <c r="E5076" s="72"/>
      <c r="F5076" s="82" t="str">
        <f>IF(COUNTBLANK(D5076:E5076)&gt;0, "Please input data", IF(COUNTIF('Data Spreadsheet'!$A$2:$A$1048576, E5076)&gt;0, IFERROR(ROUND(VLOOKUP($E5076&amp;ROUNDUP($D5076, -2), 'PaySched Lookups'!$1:$1048576, 2, 0)*$J5076/2,2), 0), "Data for year not available"))</f>
        <v>Please input data</v>
      </c>
      <c r="G5076" s="82" t="str">
        <f>IF(COUNTBLANK(D5076:E5076)&gt;0, "Please input data", IF(COUNTIF('Data Spreadsheet'!$A$2:$A$1048576, E5076)&gt;0,  IFERROR(ROUND(VLOOKUP($E5076&amp;ROUNDUP($D5076, -2), 'PaySched Lookups'!$1:$1048576, 3, 0)*$J5076/2,2), 0), "Data for year not available"))</f>
        <v>Please input data</v>
      </c>
      <c r="H5076" s="82" t="str">
        <f>IF(COUNTBLANK(D5076:E5076)&gt;0,"Please input data",IF(COUNTIF('Data Spreadsheet'!$A$2:$A$1048576,E5076)&gt;0,IFERROR(ROUND(VLOOKUP($E5076&amp;ROUNDUP($D5076,-2),'PaySched Lookups'!$1:$1048576,4,0)*$J5076/2,2),0),"Data for year not available"))</f>
        <v>Please input data</v>
      </c>
      <c r="I5076" s="82" t="str">
        <f>IF(COUNTBLANK(D5076:E5076)&gt;0, "Please input data", IF(COUNTIF('Data Spreadsheet'!$A$2:$A$1048576,E5076)&gt;0, IFERROR(ROUND(VLOOKUP($E5076&amp;ROUNDUP($D5076, -2), 'PaySched Lookups'!$1:$1048576,5, 0)*$J5076/2, 2),0), "Data for year not available"))</f>
        <v>Please input data</v>
      </c>
      <c r="J5076" s="61" t="str">
        <f>IF(ISBLANK(D5076), "", IF(D5076&gt;=INDEX('Data Spreadsheet'!B:B, MATCH(E5076, 'Data Spreadsheet'!A:A, 1)), 0, 1))</f>
        <v/>
      </c>
    </row>
    <row r="5077" spans="1:10">
      <c r="A5077" s="63"/>
      <c r="B5077" s="63"/>
      <c r="C5077" s="63"/>
      <c r="D5077" s="63"/>
      <c r="E5077" s="72"/>
      <c r="F5077" s="82" t="str">
        <f>IF(COUNTBLANK(D5077:E5077)&gt;0, "Please input data", IF(COUNTIF('Data Spreadsheet'!$A$2:$A$1048576, E5077)&gt;0, IFERROR(ROUND(VLOOKUP($E5077&amp;ROUNDUP($D5077, -2), 'PaySched Lookups'!$1:$1048576, 2, 0)*$J5077/2,2), 0), "Data for year not available"))</f>
        <v>Please input data</v>
      </c>
      <c r="G5077" s="82" t="str">
        <f>IF(COUNTBLANK(D5077:E5077)&gt;0, "Please input data", IF(COUNTIF('Data Spreadsheet'!$A$2:$A$1048576, E5077)&gt;0,  IFERROR(ROUND(VLOOKUP($E5077&amp;ROUNDUP($D5077, -2), 'PaySched Lookups'!$1:$1048576, 3, 0)*$J5077/2,2), 0), "Data for year not available"))</f>
        <v>Please input data</v>
      </c>
      <c r="H5077" s="82" t="str">
        <f>IF(COUNTBLANK(D5077:E5077)&gt;0,"Please input data",IF(COUNTIF('Data Spreadsheet'!$A$2:$A$1048576,E5077)&gt;0,IFERROR(ROUND(VLOOKUP($E5077&amp;ROUNDUP($D5077,-2),'PaySched Lookups'!$1:$1048576,4,0)*$J5077/2,2),0),"Data for year not available"))</f>
        <v>Please input data</v>
      </c>
      <c r="I5077" s="82" t="str">
        <f>IF(COUNTBLANK(D5077:E5077)&gt;0, "Please input data", IF(COUNTIF('Data Spreadsheet'!$A$2:$A$1048576,E5077)&gt;0, IFERROR(ROUND(VLOOKUP($E5077&amp;ROUNDUP($D5077, -2), 'PaySched Lookups'!$1:$1048576,5, 0)*$J5077/2, 2),0), "Data for year not available"))</f>
        <v>Please input data</v>
      </c>
      <c r="J5077" s="61" t="str">
        <f>IF(ISBLANK(D5077), "", IF(D5077&gt;=INDEX('Data Spreadsheet'!B:B, MATCH(E5077, 'Data Spreadsheet'!A:A, 1)), 0, 1))</f>
        <v/>
      </c>
    </row>
    <row r="5078" spans="1:10">
      <c r="A5078" s="63"/>
      <c r="B5078" s="63"/>
      <c r="C5078" s="63"/>
      <c r="D5078" s="63"/>
      <c r="E5078" s="72"/>
      <c r="F5078" s="82" t="str">
        <f>IF(COUNTBLANK(D5078:E5078)&gt;0, "Please input data", IF(COUNTIF('Data Spreadsheet'!$A$2:$A$1048576, E5078)&gt;0, IFERROR(ROUND(VLOOKUP($E5078&amp;ROUNDUP($D5078, -2), 'PaySched Lookups'!$1:$1048576, 2, 0)*$J5078/2,2), 0), "Data for year not available"))</f>
        <v>Please input data</v>
      </c>
      <c r="G5078" s="82" t="str">
        <f>IF(COUNTBLANK(D5078:E5078)&gt;0, "Please input data", IF(COUNTIF('Data Spreadsheet'!$A$2:$A$1048576, E5078)&gt;0,  IFERROR(ROUND(VLOOKUP($E5078&amp;ROUNDUP($D5078, -2), 'PaySched Lookups'!$1:$1048576, 3, 0)*$J5078/2,2), 0), "Data for year not available"))</f>
        <v>Please input data</v>
      </c>
      <c r="H5078" s="82" t="str">
        <f>IF(COUNTBLANK(D5078:E5078)&gt;0,"Please input data",IF(COUNTIF('Data Spreadsheet'!$A$2:$A$1048576,E5078)&gt;0,IFERROR(ROUND(VLOOKUP($E5078&amp;ROUNDUP($D5078,-2),'PaySched Lookups'!$1:$1048576,4,0)*$J5078/2,2),0),"Data for year not available"))</f>
        <v>Please input data</v>
      </c>
      <c r="I5078" s="82" t="str">
        <f>IF(COUNTBLANK(D5078:E5078)&gt;0, "Please input data", IF(COUNTIF('Data Spreadsheet'!$A$2:$A$1048576,E5078)&gt;0, IFERROR(ROUND(VLOOKUP($E5078&amp;ROUNDUP($D5078, -2), 'PaySched Lookups'!$1:$1048576,5, 0)*$J5078/2, 2),0), "Data for year not available"))</f>
        <v>Please input data</v>
      </c>
      <c r="J5078" s="61" t="str">
        <f>IF(ISBLANK(D5078), "", IF(D5078&gt;=INDEX('Data Spreadsheet'!B:B, MATCH(E5078, 'Data Spreadsheet'!A:A, 1)), 0, 1))</f>
        <v/>
      </c>
    </row>
    <row r="5079" spans="1:10">
      <c r="A5079" s="63"/>
      <c r="B5079" s="63"/>
      <c r="C5079" s="63"/>
      <c r="D5079" s="63"/>
      <c r="E5079" s="72"/>
      <c r="F5079" s="82" t="str">
        <f>IF(COUNTBLANK(D5079:E5079)&gt;0, "Please input data", IF(COUNTIF('Data Spreadsheet'!$A$2:$A$1048576, E5079)&gt;0, IFERROR(ROUND(VLOOKUP($E5079&amp;ROUNDUP($D5079, -2), 'PaySched Lookups'!$1:$1048576, 2, 0)*$J5079/2,2), 0), "Data for year not available"))</f>
        <v>Please input data</v>
      </c>
      <c r="G5079" s="82" t="str">
        <f>IF(COUNTBLANK(D5079:E5079)&gt;0, "Please input data", IF(COUNTIF('Data Spreadsheet'!$A$2:$A$1048576, E5079)&gt;0,  IFERROR(ROUND(VLOOKUP($E5079&amp;ROUNDUP($D5079, -2), 'PaySched Lookups'!$1:$1048576, 3, 0)*$J5079/2,2), 0), "Data for year not available"))</f>
        <v>Please input data</v>
      </c>
      <c r="H5079" s="82" t="str">
        <f>IF(COUNTBLANK(D5079:E5079)&gt;0,"Please input data",IF(COUNTIF('Data Spreadsheet'!$A$2:$A$1048576,E5079)&gt;0,IFERROR(ROUND(VLOOKUP($E5079&amp;ROUNDUP($D5079,-2),'PaySched Lookups'!$1:$1048576,4,0)*$J5079/2,2),0),"Data for year not available"))</f>
        <v>Please input data</v>
      </c>
      <c r="I5079" s="82" t="str">
        <f>IF(COUNTBLANK(D5079:E5079)&gt;0, "Please input data", IF(COUNTIF('Data Spreadsheet'!$A$2:$A$1048576,E5079)&gt;0, IFERROR(ROUND(VLOOKUP($E5079&amp;ROUNDUP($D5079, -2), 'PaySched Lookups'!$1:$1048576,5, 0)*$J5079/2, 2),0), "Data for year not available"))</f>
        <v>Please input data</v>
      </c>
      <c r="J5079" s="61" t="str">
        <f>IF(ISBLANK(D5079), "", IF(D5079&gt;=INDEX('Data Spreadsheet'!B:B, MATCH(E5079, 'Data Spreadsheet'!A:A, 1)), 0, 1))</f>
        <v/>
      </c>
    </row>
    <row r="5080" spans="1:10">
      <c r="A5080" s="63"/>
      <c r="B5080" s="63"/>
      <c r="C5080" s="63"/>
      <c r="D5080" s="63"/>
      <c r="E5080" s="72"/>
      <c r="F5080" s="82" t="str">
        <f>IF(COUNTBLANK(D5080:E5080)&gt;0, "Please input data", IF(COUNTIF('Data Spreadsheet'!$A$2:$A$1048576, E5080)&gt;0, IFERROR(ROUND(VLOOKUP($E5080&amp;ROUNDUP($D5080, -2), 'PaySched Lookups'!$1:$1048576, 2, 0)*$J5080/2,2), 0), "Data for year not available"))</f>
        <v>Please input data</v>
      </c>
      <c r="G5080" s="82" t="str">
        <f>IF(COUNTBLANK(D5080:E5080)&gt;0, "Please input data", IF(COUNTIF('Data Spreadsheet'!$A$2:$A$1048576, E5080)&gt;0,  IFERROR(ROUND(VLOOKUP($E5080&amp;ROUNDUP($D5080, -2), 'PaySched Lookups'!$1:$1048576, 3, 0)*$J5080/2,2), 0), "Data for year not available"))</f>
        <v>Please input data</v>
      </c>
      <c r="H5080" s="82" t="str">
        <f>IF(COUNTBLANK(D5080:E5080)&gt;0,"Please input data",IF(COUNTIF('Data Spreadsheet'!$A$2:$A$1048576,E5080)&gt;0,IFERROR(ROUND(VLOOKUP($E5080&amp;ROUNDUP($D5080,-2),'PaySched Lookups'!$1:$1048576,4,0)*$J5080/2,2),0),"Data for year not available"))</f>
        <v>Please input data</v>
      </c>
      <c r="I5080" s="82" t="str">
        <f>IF(COUNTBLANK(D5080:E5080)&gt;0, "Please input data", IF(COUNTIF('Data Spreadsheet'!$A$2:$A$1048576,E5080)&gt;0, IFERROR(ROUND(VLOOKUP($E5080&amp;ROUNDUP($D5080, -2), 'PaySched Lookups'!$1:$1048576,5, 0)*$J5080/2, 2),0), "Data for year not available"))</f>
        <v>Please input data</v>
      </c>
      <c r="J5080" s="61" t="str">
        <f>IF(ISBLANK(D5080), "", IF(D5080&gt;=INDEX('Data Spreadsheet'!B:B, MATCH(E5080, 'Data Spreadsheet'!A:A, 1)), 0, 1))</f>
        <v/>
      </c>
    </row>
    <row r="5081" spans="1:10">
      <c r="A5081" s="63"/>
      <c r="B5081" s="63"/>
      <c r="C5081" s="63"/>
      <c r="D5081" s="63"/>
      <c r="E5081" s="72"/>
      <c r="F5081" s="82" t="str">
        <f>IF(COUNTBLANK(D5081:E5081)&gt;0, "Please input data", IF(COUNTIF('Data Spreadsheet'!$A$2:$A$1048576, E5081)&gt;0, IFERROR(ROUND(VLOOKUP($E5081&amp;ROUNDUP($D5081, -2), 'PaySched Lookups'!$1:$1048576, 2, 0)*$J5081/2,2), 0), "Data for year not available"))</f>
        <v>Please input data</v>
      </c>
      <c r="G5081" s="82" t="str">
        <f>IF(COUNTBLANK(D5081:E5081)&gt;0, "Please input data", IF(COUNTIF('Data Spreadsheet'!$A$2:$A$1048576, E5081)&gt;0,  IFERROR(ROUND(VLOOKUP($E5081&amp;ROUNDUP($D5081, -2), 'PaySched Lookups'!$1:$1048576, 3, 0)*$J5081/2,2), 0), "Data for year not available"))</f>
        <v>Please input data</v>
      </c>
      <c r="H5081" s="82" t="str">
        <f>IF(COUNTBLANK(D5081:E5081)&gt;0,"Please input data",IF(COUNTIF('Data Spreadsheet'!$A$2:$A$1048576,E5081)&gt;0,IFERROR(ROUND(VLOOKUP($E5081&amp;ROUNDUP($D5081,-2),'PaySched Lookups'!$1:$1048576,4,0)*$J5081/2,2),0),"Data for year not available"))</f>
        <v>Please input data</v>
      </c>
      <c r="I5081" s="82" t="str">
        <f>IF(COUNTBLANK(D5081:E5081)&gt;0, "Please input data", IF(COUNTIF('Data Spreadsheet'!$A$2:$A$1048576,E5081)&gt;0, IFERROR(ROUND(VLOOKUP($E5081&amp;ROUNDUP($D5081, -2), 'PaySched Lookups'!$1:$1048576,5, 0)*$J5081/2, 2),0), "Data for year not available"))</f>
        <v>Please input data</v>
      </c>
      <c r="J5081" s="61" t="str">
        <f>IF(ISBLANK(D5081), "", IF(D5081&gt;=INDEX('Data Spreadsheet'!B:B, MATCH(E5081, 'Data Spreadsheet'!A:A, 1)), 0, 1))</f>
        <v/>
      </c>
    </row>
    <row r="5082" spans="1:10">
      <c r="A5082" s="63"/>
      <c r="B5082" s="63"/>
      <c r="C5082" s="63"/>
      <c r="D5082" s="63"/>
      <c r="E5082" s="72"/>
      <c r="F5082" s="82" t="str">
        <f>IF(COUNTBLANK(D5082:E5082)&gt;0, "Please input data", IF(COUNTIF('Data Spreadsheet'!$A$2:$A$1048576, E5082)&gt;0, IFERROR(ROUND(VLOOKUP($E5082&amp;ROUNDUP($D5082, -2), 'PaySched Lookups'!$1:$1048576, 2, 0)*$J5082/2,2), 0), "Data for year not available"))</f>
        <v>Please input data</v>
      </c>
      <c r="G5082" s="82" t="str">
        <f>IF(COUNTBLANK(D5082:E5082)&gt;0, "Please input data", IF(COUNTIF('Data Spreadsheet'!$A$2:$A$1048576, E5082)&gt;0,  IFERROR(ROUND(VLOOKUP($E5082&amp;ROUNDUP($D5082, -2), 'PaySched Lookups'!$1:$1048576, 3, 0)*$J5082/2,2), 0), "Data for year not available"))</f>
        <v>Please input data</v>
      </c>
      <c r="H5082" s="82" t="str">
        <f>IF(COUNTBLANK(D5082:E5082)&gt;0,"Please input data",IF(COUNTIF('Data Spreadsheet'!$A$2:$A$1048576,E5082)&gt;0,IFERROR(ROUND(VLOOKUP($E5082&amp;ROUNDUP($D5082,-2),'PaySched Lookups'!$1:$1048576,4,0)*$J5082/2,2),0),"Data for year not available"))</f>
        <v>Please input data</v>
      </c>
      <c r="I5082" s="82" t="str">
        <f>IF(COUNTBLANK(D5082:E5082)&gt;0, "Please input data", IF(COUNTIF('Data Spreadsheet'!$A$2:$A$1048576,E5082)&gt;0, IFERROR(ROUND(VLOOKUP($E5082&amp;ROUNDUP($D5082, -2), 'PaySched Lookups'!$1:$1048576,5, 0)*$J5082/2, 2),0), "Data for year not available"))</f>
        <v>Please input data</v>
      </c>
      <c r="J5082" s="61" t="str">
        <f>IF(ISBLANK(D5082), "", IF(D5082&gt;=INDEX('Data Spreadsheet'!B:B, MATCH(E5082, 'Data Spreadsheet'!A:A, 1)), 0, 1))</f>
        <v/>
      </c>
    </row>
    <row r="5083" spans="1:10">
      <c r="A5083" s="63"/>
      <c r="B5083" s="63"/>
      <c r="C5083" s="63"/>
      <c r="D5083" s="63"/>
      <c r="E5083" s="72"/>
      <c r="F5083" s="82" t="str">
        <f>IF(COUNTBLANK(D5083:E5083)&gt;0, "Please input data", IF(COUNTIF('Data Spreadsheet'!$A$2:$A$1048576, E5083)&gt;0, IFERROR(ROUND(VLOOKUP($E5083&amp;ROUNDUP($D5083, -2), 'PaySched Lookups'!$1:$1048576, 2, 0)*$J5083/2,2), 0), "Data for year not available"))</f>
        <v>Please input data</v>
      </c>
      <c r="G5083" s="82" t="str">
        <f>IF(COUNTBLANK(D5083:E5083)&gt;0, "Please input data", IF(COUNTIF('Data Spreadsheet'!$A$2:$A$1048576, E5083)&gt;0,  IFERROR(ROUND(VLOOKUP($E5083&amp;ROUNDUP($D5083, -2), 'PaySched Lookups'!$1:$1048576, 3, 0)*$J5083/2,2), 0), "Data for year not available"))</f>
        <v>Please input data</v>
      </c>
      <c r="H5083" s="82" t="str">
        <f>IF(COUNTBLANK(D5083:E5083)&gt;0,"Please input data",IF(COUNTIF('Data Spreadsheet'!$A$2:$A$1048576,E5083)&gt;0,IFERROR(ROUND(VLOOKUP($E5083&amp;ROUNDUP($D5083,-2),'PaySched Lookups'!$1:$1048576,4,0)*$J5083/2,2),0),"Data for year not available"))</f>
        <v>Please input data</v>
      </c>
      <c r="I5083" s="82" t="str">
        <f>IF(COUNTBLANK(D5083:E5083)&gt;0, "Please input data", IF(COUNTIF('Data Spreadsheet'!$A$2:$A$1048576,E5083)&gt;0, IFERROR(ROUND(VLOOKUP($E5083&amp;ROUNDUP($D5083, -2), 'PaySched Lookups'!$1:$1048576,5, 0)*$J5083/2, 2),0), "Data for year not available"))</f>
        <v>Please input data</v>
      </c>
      <c r="J5083" s="61" t="str">
        <f>IF(ISBLANK(D5083), "", IF(D5083&gt;=INDEX('Data Spreadsheet'!B:B, MATCH(E5083, 'Data Spreadsheet'!A:A, 1)), 0, 1))</f>
        <v/>
      </c>
    </row>
    <row r="5084" spans="1:10">
      <c r="A5084" s="63"/>
      <c r="B5084" s="63"/>
      <c r="C5084" s="63"/>
      <c r="D5084" s="63"/>
      <c r="E5084" s="72"/>
      <c r="F5084" s="82" t="str">
        <f>IF(COUNTBLANK(D5084:E5084)&gt;0, "Please input data", IF(COUNTIF('Data Spreadsheet'!$A$2:$A$1048576, E5084)&gt;0, IFERROR(ROUND(VLOOKUP($E5084&amp;ROUNDUP($D5084, -2), 'PaySched Lookups'!$1:$1048576, 2, 0)*$J5084/2,2), 0), "Data for year not available"))</f>
        <v>Please input data</v>
      </c>
      <c r="G5084" s="82" t="str">
        <f>IF(COUNTBLANK(D5084:E5084)&gt;0, "Please input data", IF(COUNTIF('Data Spreadsheet'!$A$2:$A$1048576, E5084)&gt;0,  IFERROR(ROUND(VLOOKUP($E5084&amp;ROUNDUP($D5084, -2), 'PaySched Lookups'!$1:$1048576, 3, 0)*$J5084/2,2), 0), "Data for year not available"))</f>
        <v>Please input data</v>
      </c>
      <c r="H5084" s="82" t="str">
        <f>IF(COUNTBLANK(D5084:E5084)&gt;0,"Please input data",IF(COUNTIF('Data Spreadsheet'!$A$2:$A$1048576,E5084)&gt;0,IFERROR(ROUND(VLOOKUP($E5084&amp;ROUNDUP($D5084,-2),'PaySched Lookups'!$1:$1048576,4,0)*$J5084/2,2),0),"Data for year not available"))</f>
        <v>Please input data</v>
      </c>
      <c r="I5084" s="82" t="str">
        <f>IF(COUNTBLANK(D5084:E5084)&gt;0, "Please input data", IF(COUNTIF('Data Spreadsheet'!$A$2:$A$1048576,E5084)&gt;0, IFERROR(ROUND(VLOOKUP($E5084&amp;ROUNDUP($D5084, -2), 'PaySched Lookups'!$1:$1048576,5, 0)*$J5084/2, 2),0), "Data for year not available"))</f>
        <v>Please input data</v>
      </c>
      <c r="J5084" s="61" t="str">
        <f>IF(ISBLANK(D5084), "", IF(D5084&gt;=INDEX('Data Spreadsheet'!B:B, MATCH(E5084, 'Data Spreadsheet'!A:A, 1)), 0, 1))</f>
        <v/>
      </c>
    </row>
    <row r="5085" spans="1:10">
      <c r="A5085" s="63"/>
      <c r="B5085" s="63"/>
      <c r="C5085" s="63"/>
      <c r="D5085" s="63"/>
      <c r="E5085" s="72"/>
      <c r="F5085" s="82" t="str">
        <f>IF(COUNTBLANK(D5085:E5085)&gt;0, "Please input data", IF(COUNTIF('Data Spreadsheet'!$A$2:$A$1048576, E5085)&gt;0, IFERROR(ROUND(VLOOKUP($E5085&amp;ROUNDUP($D5085, -2), 'PaySched Lookups'!$1:$1048576, 2, 0)*$J5085/2,2), 0), "Data for year not available"))</f>
        <v>Please input data</v>
      </c>
      <c r="G5085" s="82" t="str">
        <f>IF(COUNTBLANK(D5085:E5085)&gt;0, "Please input data", IF(COUNTIF('Data Spreadsheet'!$A$2:$A$1048576, E5085)&gt;0,  IFERROR(ROUND(VLOOKUP($E5085&amp;ROUNDUP($D5085, -2), 'PaySched Lookups'!$1:$1048576, 3, 0)*$J5085/2,2), 0), "Data for year not available"))</f>
        <v>Please input data</v>
      </c>
      <c r="H5085" s="82" t="str">
        <f>IF(COUNTBLANK(D5085:E5085)&gt;0,"Please input data",IF(COUNTIF('Data Spreadsheet'!$A$2:$A$1048576,E5085)&gt;0,IFERROR(ROUND(VLOOKUP($E5085&amp;ROUNDUP($D5085,-2),'PaySched Lookups'!$1:$1048576,4,0)*$J5085/2,2),0),"Data for year not available"))</f>
        <v>Please input data</v>
      </c>
      <c r="I5085" s="82" t="str">
        <f>IF(COUNTBLANK(D5085:E5085)&gt;0, "Please input data", IF(COUNTIF('Data Spreadsheet'!$A$2:$A$1048576,E5085)&gt;0, IFERROR(ROUND(VLOOKUP($E5085&amp;ROUNDUP($D5085, -2), 'PaySched Lookups'!$1:$1048576,5, 0)*$J5085/2, 2),0), "Data for year not available"))</f>
        <v>Please input data</v>
      </c>
      <c r="J5085" s="61" t="str">
        <f>IF(ISBLANK(D5085), "", IF(D5085&gt;=INDEX('Data Spreadsheet'!B:B, MATCH(E5085, 'Data Spreadsheet'!A:A, 1)), 0, 1))</f>
        <v/>
      </c>
    </row>
    <row r="5086" spans="1:10">
      <c r="A5086" s="63"/>
      <c r="B5086" s="63"/>
      <c r="C5086" s="63"/>
      <c r="D5086" s="63"/>
      <c r="E5086" s="72"/>
      <c r="F5086" s="82" t="str">
        <f>IF(COUNTBLANK(D5086:E5086)&gt;0, "Please input data", IF(COUNTIF('Data Spreadsheet'!$A$2:$A$1048576, E5086)&gt;0, IFERROR(ROUND(VLOOKUP($E5086&amp;ROUNDUP($D5086, -2), 'PaySched Lookups'!$1:$1048576, 2, 0)*$J5086/2,2), 0), "Data for year not available"))</f>
        <v>Please input data</v>
      </c>
      <c r="G5086" s="82" t="str">
        <f>IF(COUNTBLANK(D5086:E5086)&gt;0, "Please input data", IF(COUNTIF('Data Spreadsheet'!$A$2:$A$1048576, E5086)&gt;0,  IFERROR(ROUND(VLOOKUP($E5086&amp;ROUNDUP($D5086, -2), 'PaySched Lookups'!$1:$1048576, 3, 0)*$J5086/2,2), 0), "Data for year not available"))</f>
        <v>Please input data</v>
      </c>
      <c r="H5086" s="82" t="str">
        <f>IF(COUNTBLANK(D5086:E5086)&gt;0,"Please input data",IF(COUNTIF('Data Spreadsheet'!$A$2:$A$1048576,E5086)&gt;0,IFERROR(ROUND(VLOOKUP($E5086&amp;ROUNDUP($D5086,-2),'PaySched Lookups'!$1:$1048576,4,0)*$J5086/2,2),0),"Data for year not available"))</f>
        <v>Please input data</v>
      </c>
      <c r="I5086" s="82" t="str">
        <f>IF(COUNTBLANK(D5086:E5086)&gt;0, "Please input data", IF(COUNTIF('Data Spreadsheet'!$A$2:$A$1048576,E5086)&gt;0, IFERROR(ROUND(VLOOKUP($E5086&amp;ROUNDUP($D5086, -2), 'PaySched Lookups'!$1:$1048576,5, 0)*$J5086/2, 2),0), "Data for year not available"))</f>
        <v>Please input data</v>
      </c>
      <c r="J5086" s="61" t="str">
        <f>IF(ISBLANK(D5086), "", IF(D5086&gt;=INDEX('Data Spreadsheet'!B:B, MATCH(E5086, 'Data Spreadsheet'!A:A, 1)), 0, 1))</f>
        <v/>
      </c>
    </row>
    <row r="5087" spans="1:10">
      <c r="A5087" s="63"/>
      <c r="B5087" s="63"/>
      <c r="C5087" s="63"/>
      <c r="D5087" s="63"/>
      <c r="E5087" s="72"/>
      <c r="F5087" s="82" t="str">
        <f>IF(COUNTBLANK(D5087:E5087)&gt;0, "Please input data", IF(COUNTIF('Data Spreadsheet'!$A$2:$A$1048576, E5087)&gt;0, IFERROR(ROUND(VLOOKUP($E5087&amp;ROUNDUP($D5087, -2), 'PaySched Lookups'!$1:$1048576, 2, 0)*$J5087/2,2), 0), "Data for year not available"))</f>
        <v>Please input data</v>
      </c>
      <c r="G5087" s="82" t="str">
        <f>IF(COUNTBLANK(D5087:E5087)&gt;0, "Please input data", IF(COUNTIF('Data Spreadsheet'!$A$2:$A$1048576, E5087)&gt;0,  IFERROR(ROUND(VLOOKUP($E5087&amp;ROUNDUP($D5087, -2), 'PaySched Lookups'!$1:$1048576, 3, 0)*$J5087/2,2), 0), "Data for year not available"))</f>
        <v>Please input data</v>
      </c>
      <c r="H5087" s="82" t="str">
        <f>IF(COUNTBLANK(D5087:E5087)&gt;0,"Please input data",IF(COUNTIF('Data Spreadsheet'!$A$2:$A$1048576,E5087)&gt;0,IFERROR(ROUND(VLOOKUP($E5087&amp;ROUNDUP($D5087,-2),'PaySched Lookups'!$1:$1048576,4,0)*$J5087/2,2),0),"Data for year not available"))</f>
        <v>Please input data</v>
      </c>
      <c r="I5087" s="82" t="str">
        <f>IF(COUNTBLANK(D5087:E5087)&gt;0, "Please input data", IF(COUNTIF('Data Spreadsheet'!$A$2:$A$1048576,E5087)&gt;0, IFERROR(ROUND(VLOOKUP($E5087&amp;ROUNDUP($D5087, -2), 'PaySched Lookups'!$1:$1048576,5, 0)*$J5087/2, 2),0), "Data for year not available"))</f>
        <v>Please input data</v>
      </c>
      <c r="J5087" s="61" t="str">
        <f>IF(ISBLANK(D5087), "", IF(D5087&gt;=INDEX('Data Spreadsheet'!B:B, MATCH(E5087, 'Data Spreadsheet'!A:A, 1)), 0, 1))</f>
        <v/>
      </c>
    </row>
    <row r="5088" spans="1:10">
      <c r="A5088" s="63"/>
      <c r="B5088" s="63"/>
      <c r="C5088" s="63"/>
      <c r="D5088" s="63"/>
      <c r="E5088" s="72"/>
      <c r="F5088" s="82" t="str">
        <f>IF(COUNTBLANK(D5088:E5088)&gt;0, "Please input data", IF(COUNTIF('Data Spreadsheet'!$A$2:$A$1048576, E5088)&gt;0, IFERROR(ROUND(VLOOKUP($E5088&amp;ROUNDUP($D5088, -2), 'PaySched Lookups'!$1:$1048576, 2, 0)*$J5088/2,2), 0), "Data for year not available"))</f>
        <v>Please input data</v>
      </c>
      <c r="G5088" s="82" t="str">
        <f>IF(COUNTBLANK(D5088:E5088)&gt;0, "Please input data", IF(COUNTIF('Data Spreadsheet'!$A$2:$A$1048576, E5088)&gt;0,  IFERROR(ROUND(VLOOKUP($E5088&amp;ROUNDUP($D5088, -2), 'PaySched Lookups'!$1:$1048576, 3, 0)*$J5088/2,2), 0), "Data for year not available"))</f>
        <v>Please input data</v>
      </c>
      <c r="H5088" s="82" t="str">
        <f>IF(COUNTBLANK(D5088:E5088)&gt;0,"Please input data",IF(COUNTIF('Data Spreadsheet'!$A$2:$A$1048576,E5088)&gt;0,IFERROR(ROUND(VLOOKUP($E5088&amp;ROUNDUP($D5088,-2),'PaySched Lookups'!$1:$1048576,4,0)*$J5088/2,2),0),"Data for year not available"))</f>
        <v>Please input data</v>
      </c>
      <c r="I5088" s="82" t="str">
        <f>IF(COUNTBLANK(D5088:E5088)&gt;0, "Please input data", IF(COUNTIF('Data Spreadsheet'!$A$2:$A$1048576,E5088)&gt;0, IFERROR(ROUND(VLOOKUP($E5088&amp;ROUNDUP($D5088, -2), 'PaySched Lookups'!$1:$1048576,5, 0)*$J5088/2, 2),0), "Data for year not available"))</f>
        <v>Please input data</v>
      </c>
      <c r="J5088" s="61" t="str">
        <f>IF(ISBLANK(D5088), "", IF(D5088&gt;=INDEX('Data Spreadsheet'!B:B, MATCH(E5088, 'Data Spreadsheet'!A:A, 1)), 0, 1))</f>
        <v/>
      </c>
    </row>
    <row r="5089" spans="1:10">
      <c r="A5089" s="63"/>
      <c r="B5089" s="63"/>
      <c r="C5089" s="63"/>
      <c r="D5089" s="63"/>
      <c r="E5089" s="72"/>
      <c r="F5089" s="82" t="str">
        <f>IF(COUNTBLANK(D5089:E5089)&gt;0, "Please input data", IF(COUNTIF('Data Spreadsheet'!$A$2:$A$1048576, E5089)&gt;0, IFERROR(ROUND(VLOOKUP($E5089&amp;ROUNDUP($D5089, -2), 'PaySched Lookups'!$1:$1048576, 2, 0)*$J5089/2,2), 0), "Data for year not available"))</f>
        <v>Please input data</v>
      </c>
      <c r="G5089" s="82" t="str">
        <f>IF(COUNTBLANK(D5089:E5089)&gt;0, "Please input data", IF(COUNTIF('Data Spreadsheet'!$A$2:$A$1048576, E5089)&gt;0,  IFERROR(ROUND(VLOOKUP($E5089&amp;ROUNDUP($D5089, -2), 'PaySched Lookups'!$1:$1048576, 3, 0)*$J5089/2,2), 0), "Data for year not available"))</f>
        <v>Please input data</v>
      </c>
      <c r="H5089" s="82" t="str">
        <f>IF(COUNTBLANK(D5089:E5089)&gt;0,"Please input data",IF(COUNTIF('Data Spreadsheet'!$A$2:$A$1048576,E5089)&gt;0,IFERROR(ROUND(VLOOKUP($E5089&amp;ROUNDUP($D5089,-2),'PaySched Lookups'!$1:$1048576,4,0)*$J5089/2,2),0),"Data for year not available"))</f>
        <v>Please input data</v>
      </c>
      <c r="I5089" s="82" t="str">
        <f>IF(COUNTBLANK(D5089:E5089)&gt;0, "Please input data", IF(COUNTIF('Data Spreadsheet'!$A$2:$A$1048576,E5089)&gt;0, IFERROR(ROUND(VLOOKUP($E5089&amp;ROUNDUP($D5089, -2), 'PaySched Lookups'!$1:$1048576,5, 0)*$J5089/2, 2),0), "Data for year not available"))</f>
        <v>Please input data</v>
      </c>
      <c r="J5089" s="61" t="str">
        <f>IF(ISBLANK(D5089), "", IF(D5089&gt;=INDEX('Data Spreadsheet'!B:B, MATCH(E5089, 'Data Spreadsheet'!A:A, 1)), 0, 1))</f>
        <v/>
      </c>
    </row>
    <row r="5090" spans="1:10">
      <c r="A5090" s="63"/>
      <c r="B5090" s="63"/>
      <c r="C5090" s="63"/>
      <c r="D5090" s="63"/>
      <c r="E5090" s="72"/>
      <c r="F5090" s="82" t="str">
        <f>IF(COUNTBLANK(D5090:E5090)&gt;0, "Please input data", IF(COUNTIF('Data Spreadsheet'!$A$2:$A$1048576, E5090)&gt;0, IFERROR(ROUND(VLOOKUP($E5090&amp;ROUNDUP($D5090, -2), 'PaySched Lookups'!$1:$1048576, 2, 0)*$J5090/2,2), 0), "Data for year not available"))</f>
        <v>Please input data</v>
      </c>
      <c r="G5090" s="82" t="str">
        <f>IF(COUNTBLANK(D5090:E5090)&gt;0, "Please input data", IF(COUNTIF('Data Spreadsheet'!$A$2:$A$1048576, E5090)&gt;0,  IFERROR(ROUND(VLOOKUP($E5090&amp;ROUNDUP($D5090, -2), 'PaySched Lookups'!$1:$1048576, 3, 0)*$J5090/2,2), 0), "Data for year not available"))</f>
        <v>Please input data</v>
      </c>
      <c r="H5090" s="82" t="str">
        <f>IF(COUNTBLANK(D5090:E5090)&gt;0,"Please input data",IF(COUNTIF('Data Spreadsheet'!$A$2:$A$1048576,E5090)&gt;0,IFERROR(ROUND(VLOOKUP($E5090&amp;ROUNDUP($D5090,-2),'PaySched Lookups'!$1:$1048576,4,0)*$J5090/2,2),0),"Data for year not available"))</f>
        <v>Please input data</v>
      </c>
      <c r="I5090" s="82" t="str">
        <f>IF(COUNTBLANK(D5090:E5090)&gt;0, "Please input data", IF(COUNTIF('Data Spreadsheet'!$A$2:$A$1048576,E5090)&gt;0, IFERROR(ROUND(VLOOKUP($E5090&amp;ROUNDUP($D5090, -2), 'PaySched Lookups'!$1:$1048576,5, 0)*$J5090/2, 2),0), "Data for year not available"))</f>
        <v>Please input data</v>
      </c>
      <c r="J5090" s="61" t="str">
        <f>IF(ISBLANK(D5090), "", IF(D5090&gt;=INDEX('Data Spreadsheet'!B:B, MATCH(E5090, 'Data Spreadsheet'!A:A, 1)), 0, 1))</f>
        <v/>
      </c>
    </row>
    <row r="5091" spans="1:10">
      <c r="A5091" s="63"/>
      <c r="B5091" s="63"/>
      <c r="C5091" s="63"/>
      <c r="D5091" s="63"/>
      <c r="E5091" s="72"/>
      <c r="F5091" s="82" t="str">
        <f>IF(COUNTBLANK(D5091:E5091)&gt;0, "Please input data", IF(COUNTIF('Data Spreadsheet'!$A$2:$A$1048576, E5091)&gt;0, IFERROR(ROUND(VLOOKUP($E5091&amp;ROUNDUP($D5091, -2), 'PaySched Lookups'!$1:$1048576, 2, 0)*$J5091/2,2), 0), "Data for year not available"))</f>
        <v>Please input data</v>
      </c>
      <c r="G5091" s="82" t="str">
        <f>IF(COUNTBLANK(D5091:E5091)&gt;0, "Please input data", IF(COUNTIF('Data Spreadsheet'!$A$2:$A$1048576, E5091)&gt;0,  IFERROR(ROUND(VLOOKUP($E5091&amp;ROUNDUP($D5091, -2), 'PaySched Lookups'!$1:$1048576, 3, 0)*$J5091/2,2), 0), "Data for year not available"))</f>
        <v>Please input data</v>
      </c>
      <c r="H5091" s="82" t="str">
        <f>IF(COUNTBLANK(D5091:E5091)&gt;0,"Please input data",IF(COUNTIF('Data Spreadsheet'!$A$2:$A$1048576,E5091)&gt;0,IFERROR(ROUND(VLOOKUP($E5091&amp;ROUNDUP($D5091,-2),'PaySched Lookups'!$1:$1048576,4,0)*$J5091/2,2),0),"Data for year not available"))</f>
        <v>Please input data</v>
      </c>
      <c r="I5091" s="82" t="str">
        <f>IF(COUNTBLANK(D5091:E5091)&gt;0, "Please input data", IF(COUNTIF('Data Spreadsheet'!$A$2:$A$1048576,E5091)&gt;0, IFERROR(ROUND(VLOOKUP($E5091&amp;ROUNDUP($D5091, -2), 'PaySched Lookups'!$1:$1048576,5, 0)*$J5091/2, 2),0), "Data for year not available"))</f>
        <v>Please input data</v>
      </c>
      <c r="J5091" s="61" t="str">
        <f>IF(ISBLANK(D5091), "", IF(D5091&gt;=INDEX('Data Spreadsheet'!B:B, MATCH(E5091, 'Data Spreadsheet'!A:A, 1)), 0, 1))</f>
        <v/>
      </c>
    </row>
    <row r="5092" spans="1:10">
      <c r="A5092" s="63"/>
      <c r="B5092" s="63"/>
      <c r="C5092" s="63"/>
      <c r="D5092" s="63"/>
      <c r="E5092" s="72"/>
      <c r="F5092" s="82" t="str">
        <f>IF(COUNTBLANK(D5092:E5092)&gt;0, "Please input data", IF(COUNTIF('Data Spreadsheet'!$A$2:$A$1048576, E5092)&gt;0, IFERROR(ROUND(VLOOKUP($E5092&amp;ROUNDUP($D5092, -2), 'PaySched Lookups'!$1:$1048576, 2, 0)*$J5092/2,2), 0), "Data for year not available"))</f>
        <v>Please input data</v>
      </c>
      <c r="G5092" s="82" t="str">
        <f>IF(COUNTBLANK(D5092:E5092)&gt;0, "Please input data", IF(COUNTIF('Data Spreadsheet'!$A$2:$A$1048576, E5092)&gt;0,  IFERROR(ROUND(VLOOKUP($E5092&amp;ROUNDUP($D5092, -2), 'PaySched Lookups'!$1:$1048576, 3, 0)*$J5092/2,2), 0), "Data for year not available"))</f>
        <v>Please input data</v>
      </c>
      <c r="H5092" s="82" t="str">
        <f>IF(COUNTBLANK(D5092:E5092)&gt;0,"Please input data",IF(COUNTIF('Data Spreadsheet'!$A$2:$A$1048576,E5092)&gt;0,IFERROR(ROUND(VLOOKUP($E5092&amp;ROUNDUP($D5092,-2),'PaySched Lookups'!$1:$1048576,4,0)*$J5092/2,2),0),"Data for year not available"))</f>
        <v>Please input data</v>
      </c>
      <c r="I5092" s="82" t="str">
        <f>IF(COUNTBLANK(D5092:E5092)&gt;0, "Please input data", IF(COUNTIF('Data Spreadsheet'!$A$2:$A$1048576,E5092)&gt;0, IFERROR(ROUND(VLOOKUP($E5092&amp;ROUNDUP($D5092, -2), 'PaySched Lookups'!$1:$1048576,5, 0)*$J5092/2, 2),0), "Data for year not available"))</f>
        <v>Please input data</v>
      </c>
      <c r="J5092" s="61" t="str">
        <f>IF(ISBLANK(D5092), "", IF(D5092&gt;=INDEX('Data Spreadsheet'!B:B, MATCH(E5092, 'Data Spreadsheet'!A:A, 1)), 0, 1))</f>
        <v/>
      </c>
    </row>
    <row r="5093" spans="1:10">
      <c r="A5093" s="63"/>
      <c r="B5093" s="63"/>
      <c r="C5093" s="63"/>
      <c r="D5093" s="63"/>
      <c r="E5093" s="72"/>
      <c r="F5093" s="82" t="str">
        <f>IF(COUNTBLANK(D5093:E5093)&gt;0, "Please input data", IF(COUNTIF('Data Spreadsheet'!$A$2:$A$1048576, E5093)&gt;0, IFERROR(ROUND(VLOOKUP($E5093&amp;ROUNDUP($D5093, -2), 'PaySched Lookups'!$1:$1048576, 2, 0)*$J5093/2,2), 0), "Data for year not available"))</f>
        <v>Please input data</v>
      </c>
      <c r="G5093" s="82" t="str">
        <f>IF(COUNTBLANK(D5093:E5093)&gt;0, "Please input data", IF(COUNTIF('Data Spreadsheet'!$A$2:$A$1048576, E5093)&gt;0,  IFERROR(ROUND(VLOOKUP($E5093&amp;ROUNDUP($D5093, -2), 'PaySched Lookups'!$1:$1048576, 3, 0)*$J5093/2,2), 0), "Data for year not available"))</f>
        <v>Please input data</v>
      </c>
      <c r="H5093" s="82" t="str">
        <f>IF(COUNTBLANK(D5093:E5093)&gt;0,"Please input data",IF(COUNTIF('Data Spreadsheet'!$A$2:$A$1048576,E5093)&gt;0,IFERROR(ROUND(VLOOKUP($E5093&amp;ROUNDUP($D5093,-2),'PaySched Lookups'!$1:$1048576,4,0)*$J5093/2,2),0),"Data for year not available"))</f>
        <v>Please input data</v>
      </c>
      <c r="I5093" s="82" t="str">
        <f>IF(COUNTBLANK(D5093:E5093)&gt;0, "Please input data", IF(COUNTIF('Data Spreadsheet'!$A$2:$A$1048576,E5093)&gt;0, IFERROR(ROUND(VLOOKUP($E5093&amp;ROUNDUP($D5093, -2), 'PaySched Lookups'!$1:$1048576,5, 0)*$J5093/2, 2),0), "Data for year not available"))</f>
        <v>Please input data</v>
      </c>
      <c r="J5093" s="61" t="str">
        <f>IF(ISBLANK(D5093), "", IF(D5093&gt;=INDEX('Data Spreadsheet'!B:B, MATCH(E5093, 'Data Spreadsheet'!A:A, 1)), 0, 1))</f>
        <v/>
      </c>
    </row>
    <row r="5094" spans="1:10">
      <c r="A5094" s="63"/>
      <c r="B5094" s="63"/>
      <c r="C5094" s="63"/>
      <c r="D5094" s="63"/>
      <c r="E5094" s="72"/>
      <c r="F5094" s="82" t="str">
        <f>IF(COUNTBLANK(D5094:E5094)&gt;0, "Please input data", IF(COUNTIF('Data Spreadsheet'!$A$2:$A$1048576, E5094)&gt;0, IFERROR(ROUND(VLOOKUP($E5094&amp;ROUNDUP($D5094, -2), 'PaySched Lookups'!$1:$1048576, 2, 0)*$J5094/2,2), 0), "Data for year not available"))</f>
        <v>Please input data</v>
      </c>
      <c r="G5094" s="82" t="str">
        <f>IF(COUNTBLANK(D5094:E5094)&gt;0, "Please input data", IF(COUNTIF('Data Spreadsheet'!$A$2:$A$1048576, E5094)&gt;0,  IFERROR(ROUND(VLOOKUP($E5094&amp;ROUNDUP($D5094, -2), 'PaySched Lookups'!$1:$1048576, 3, 0)*$J5094/2,2), 0), "Data for year not available"))</f>
        <v>Please input data</v>
      </c>
      <c r="H5094" s="82" t="str">
        <f>IF(COUNTBLANK(D5094:E5094)&gt;0,"Please input data",IF(COUNTIF('Data Spreadsheet'!$A$2:$A$1048576,E5094)&gt;0,IFERROR(ROUND(VLOOKUP($E5094&amp;ROUNDUP($D5094,-2),'PaySched Lookups'!$1:$1048576,4,0)*$J5094/2,2),0),"Data for year not available"))</f>
        <v>Please input data</v>
      </c>
      <c r="I5094" s="82" t="str">
        <f>IF(COUNTBLANK(D5094:E5094)&gt;0, "Please input data", IF(COUNTIF('Data Spreadsheet'!$A$2:$A$1048576,E5094)&gt;0, IFERROR(ROUND(VLOOKUP($E5094&amp;ROUNDUP($D5094, -2), 'PaySched Lookups'!$1:$1048576,5, 0)*$J5094/2, 2),0), "Data for year not available"))</f>
        <v>Please input data</v>
      </c>
      <c r="J5094" s="61" t="str">
        <f>IF(ISBLANK(D5094), "", IF(D5094&gt;=INDEX('Data Spreadsheet'!B:B, MATCH(E5094, 'Data Spreadsheet'!A:A, 1)), 0, 1))</f>
        <v/>
      </c>
    </row>
    <row r="5095" spans="1:10">
      <c r="A5095" s="63"/>
      <c r="B5095" s="63"/>
      <c r="C5095" s="63"/>
      <c r="D5095" s="63"/>
      <c r="E5095" s="72"/>
      <c r="F5095" s="82" t="str">
        <f>IF(COUNTBLANK(D5095:E5095)&gt;0, "Please input data", IF(COUNTIF('Data Spreadsheet'!$A$2:$A$1048576, E5095)&gt;0, IFERROR(ROUND(VLOOKUP($E5095&amp;ROUNDUP($D5095, -2), 'PaySched Lookups'!$1:$1048576, 2, 0)*$J5095/2,2), 0), "Data for year not available"))</f>
        <v>Please input data</v>
      </c>
      <c r="G5095" s="82" t="str">
        <f>IF(COUNTBLANK(D5095:E5095)&gt;0, "Please input data", IF(COUNTIF('Data Spreadsheet'!$A$2:$A$1048576, E5095)&gt;0,  IFERROR(ROUND(VLOOKUP($E5095&amp;ROUNDUP($D5095, -2), 'PaySched Lookups'!$1:$1048576, 3, 0)*$J5095/2,2), 0), "Data for year not available"))</f>
        <v>Please input data</v>
      </c>
      <c r="H5095" s="82" t="str">
        <f>IF(COUNTBLANK(D5095:E5095)&gt;0,"Please input data",IF(COUNTIF('Data Spreadsheet'!$A$2:$A$1048576,E5095)&gt;0,IFERROR(ROUND(VLOOKUP($E5095&amp;ROUNDUP($D5095,-2),'PaySched Lookups'!$1:$1048576,4,0)*$J5095/2,2),0),"Data for year not available"))</f>
        <v>Please input data</v>
      </c>
      <c r="I5095" s="82" t="str">
        <f>IF(COUNTBLANK(D5095:E5095)&gt;0, "Please input data", IF(COUNTIF('Data Spreadsheet'!$A$2:$A$1048576,E5095)&gt;0, IFERROR(ROUND(VLOOKUP($E5095&amp;ROUNDUP($D5095, -2), 'PaySched Lookups'!$1:$1048576,5, 0)*$J5095/2, 2),0), "Data for year not available"))</f>
        <v>Please input data</v>
      </c>
      <c r="J5095" s="61" t="str">
        <f>IF(ISBLANK(D5095), "", IF(D5095&gt;=INDEX('Data Spreadsheet'!B:B, MATCH(E5095, 'Data Spreadsheet'!A:A, 1)), 0, 1))</f>
        <v/>
      </c>
    </row>
    <row r="5096" spans="1:10">
      <c r="A5096" s="63"/>
      <c r="B5096" s="63"/>
      <c r="C5096" s="63"/>
      <c r="D5096" s="63"/>
      <c r="E5096" s="72"/>
      <c r="F5096" s="82" t="str">
        <f>IF(COUNTBLANK(D5096:E5096)&gt;0, "Please input data", IF(COUNTIF('Data Spreadsheet'!$A$2:$A$1048576, E5096)&gt;0, IFERROR(ROUND(VLOOKUP($E5096&amp;ROUNDUP($D5096, -2), 'PaySched Lookups'!$1:$1048576, 2, 0)*$J5096/2,2), 0), "Data for year not available"))</f>
        <v>Please input data</v>
      </c>
      <c r="G5096" s="82" t="str">
        <f>IF(COUNTBLANK(D5096:E5096)&gt;0, "Please input data", IF(COUNTIF('Data Spreadsheet'!$A$2:$A$1048576, E5096)&gt;0,  IFERROR(ROUND(VLOOKUP($E5096&amp;ROUNDUP($D5096, -2), 'PaySched Lookups'!$1:$1048576, 3, 0)*$J5096/2,2), 0), "Data for year not available"))</f>
        <v>Please input data</v>
      </c>
      <c r="H5096" s="82" t="str">
        <f>IF(COUNTBLANK(D5096:E5096)&gt;0,"Please input data",IF(COUNTIF('Data Spreadsheet'!$A$2:$A$1048576,E5096)&gt;0,IFERROR(ROUND(VLOOKUP($E5096&amp;ROUNDUP($D5096,-2),'PaySched Lookups'!$1:$1048576,4,0)*$J5096/2,2),0),"Data for year not available"))</f>
        <v>Please input data</v>
      </c>
      <c r="I5096" s="82" t="str">
        <f>IF(COUNTBLANK(D5096:E5096)&gt;0, "Please input data", IF(COUNTIF('Data Spreadsheet'!$A$2:$A$1048576,E5096)&gt;0, IFERROR(ROUND(VLOOKUP($E5096&amp;ROUNDUP($D5096, -2), 'PaySched Lookups'!$1:$1048576,5, 0)*$J5096/2, 2),0), "Data for year not available"))</f>
        <v>Please input data</v>
      </c>
      <c r="J5096" s="61" t="str">
        <f>IF(ISBLANK(D5096), "", IF(D5096&gt;=INDEX('Data Spreadsheet'!B:B, MATCH(E5096, 'Data Spreadsheet'!A:A, 1)), 0, 1))</f>
        <v/>
      </c>
    </row>
    <row r="5097" spans="1:10">
      <c r="A5097" s="63"/>
      <c r="B5097" s="63"/>
      <c r="C5097" s="63"/>
      <c r="D5097" s="63"/>
      <c r="E5097" s="72"/>
      <c r="F5097" s="82" t="str">
        <f>IF(COUNTBLANK(D5097:E5097)&gt;0, "Please input data", IF(COUNTIF('Data Spreadsheet'!$A$2:$A$1048576, E5097)&gt;0, IFERROR(ROUND(VLOOKUP($E5097&amp;ROUNDUP($D5097, -2), 'PaySched Lookups'!$1:$1048576, 2, 0)*$J5097/2,2), 0), "Data for year not available"))</f>
        <v>Please input data</v>
      </c>
      <c r="G5097" s="82" t="str">
        <f>IF(COUNTBLANK(D5097:E5097)&gt;0, "Please input data", IF(COUNTIF('Data Spreadsheet'!$A$2:$A$1048576, E5097)&gt;0,  IFERROR(ROUND(VLOOKUP($E5097&amp;ROUNDUP($D5097, -2), 'PaySched Lookups'!$1:$1048576, 3, 0)*$J5097/2,2), 0), "Data for year not available"))</f>
        <v>Please input data</v>
      </c>
      <c r="H5097" s="82" t="str">
        <f>IF(COUNTBLANK(D5097:E5097)&gt;0,"Please input data",IF(COUNTIF('Data Spreadsheet'!$A$2:$A$1048576,E5097)&gt;0,IFERROR(ROUND(VLOOKUP($E5097&amp;ROUNDUP($D5097,-2),'PaySched Lookups'!$1:$1048576,4,0)*$J5097/2,2),0),"Data for year not available"))</f>
        <v>Please input data</v>
      </c>
      <c r="I5097" s="82" t="str">
        <f>IF(COUNTBLANK(D5097:E5097)&gt;0, "Please input data", IF(COUNTIF('Data Spreadsheet'!$A$2:$A$1048576,E5097)&gt;0, IFERROR(ROUND(VLOOKUP($E5097&amp;ROUNDUP($D5097, -2), 'PaySched Lookups'!$1:$1048576,5, 0)*$J5097/2, 2),0), "Data for year not available"))</f>
        <v>Please input data</v>
      </c>
      <c r="J5097" s="61" t="str">
        <f>IF(ISBLANK(D5097), "", IF(D5097&gt;=INDEX('Data Spreadsheet'!B:B, MATCH(E5097, 'Data Spreadsheet'!A:A, 1)), 0, 1))</f>
        <v/>
      </c>
    </row>
    <row r="5098" spans="1:10">
      <c r="A5098" s="63"/>
      <c r="B5098" s="63"/>
      <c r="C5098" s="63"/>
      <c r="D5098" s="63"/>
      <c r="E5098" s="72"/>
      <c r="F5098" s="82" t="str">
        <f>IF(COUNTBLANK(D5098:E5098)&gt;0, "Please input data", IF(COUNTIF('Data Spreadsheet'!$A$2:$A$1048576, E5098)&gt;0, IFERROR(ROUND(VLOOKUP($E5098&amp;ROUNDUP($D5098, -2), 'PaySched Lookups'!$1:$1048576, 2, 0)*$J5098/2,2), 0), "Data for year not available"))</f>
        <v>Please input data</v>
      </c>
      <c r="G5098" s="82" t="str">
        <f>IF(COUNTBLANK(D5098:E5098)&gt;0, "Please input data", IF(COUNTIF('Data Spreadsheet'!$A$2:$A$1048576, E5098)&gt;0,  IFERROR(ROUND(VLOOKUP($E5098&amp;ROUNDUP($D5098, -2), 'PaySched Lookups'!$1:$1048576, 3, 0)*$J5098/2,2), 0), "Data for year not available"))</f>
        <v>Please input data</v>
      </c>
      <c r="H5098" s="82" t="str">
        <f>IF(COUNTBLANK(D5098:E5098)&gt;0,"Please input data",IF(COUNTIF('Data Spreadsheet'!$A$2:$A$1048576,E5098)&gt;0,IFERROR(ROUND(VLOOKUP($E5098&amp;ROUNDUP($D5098,-2),'PaySched Lookups'!$1:$1048576,4,0)*$J5098/2,2),0),"Data for year not available"))</f>
        <v>Please input data</v>
      </c>
      <c r="I5098" s="82" t="str">
        <f>IF(COUNTBLANK(D5098:E5098)&gt;0, "Please input data", IF(COUNTIF('Data Spreadsheet'!$A$2:$A$1048576,E5098)&gt;0, IFERROR(ROUND(VLOOKUP($E5098&amp;ROUNDUP($D5098, -2), 'PaySched Lookups'!$1:$1048576,5, 0)*$J5098/2, 2),0), "Data for year not available"))</f>
        <v>Please input data</v>
      </c>
      <c r="J5098" s="61" t="str">
        <f>IF(ISBLANK(D5098), "", IF(D5098&gt;=INDEX('Data Spreadsheet'!B:B, MATCH(E5098, 'Data Spreadsheet'!A:A, 1)), 0, 1))</f>
        <v/>
      </c>
    </row>
    <row r="5099" spans="1:10">
      <c r="A5099" s="63"/>
      <c r="B5099" s="63"/>
      <c r="C5099" s="63"/>
      <c r="D5099" s="63"/>
      <c r="E5099" s="72"/>
      <c r="F5099" s="82" t="str">
        <f>IF(COUNTBLANK(D5099:E5099)&gt;0, "Please input data", IF(COUNTIF('Data Spreadsheet'!$A$2:$A$1048576, E5099)&gt;0, IFERROR(ROUND(VLOOKUP($E5099&amp;ROUNDUP($D5099, -2), 'PaySched Lookups'!$1:$1048576, 2, 0)*$J5099/2,2), 0), "Data for year not available"))</f>
        <v>Please input data</v>
      </c>
      <c r="G5099" s="82" t="str">
        <f>IF(COUNTBLANK(D5099:E5099)&gt;0, "Please input data", IF(COUNTIF('Data Spreadsheet'!$A$2:$A$1048576, E5099)&gt;0,  IFERROR(ROUND(VLOOKUP($E5099&amp;ROUNDUP($D5099, -2), 'PaySched Lookups'!$1:$1048576, 3, 0)*$J5099/2,2), 0), "Data for year not available"))</f>
        <v>Please input data</v>
      </c>
      <c r="H5099" s="82" t="str">
        <f>IF(COUNTBLANK(D5099:E5099)&gt;0,"Please input data",IF(COUNTIF('Data Spreadsheet'!$A$2:$A$1048576,E5099)&gt;0,IFERROR(ROUND(VLOOKUP($E5099&amp;ROUNDUP($D5099,-2),'PaySched Lookups'!$1:$1048576,4,0)*$J5099/2,2),0),"Data for year not available"))</f>
        <v>Please input data</v>
      </c>
      <c r="I5099" s="82" t="str">
        <f>IF(COUNTBLANK(D5099:E5099)&gt;0, "Please input data", IF(COUNTIF('Data Spreadsheet'!$A$2:$A$1048576,E5099)&gt;0, IFERROR(ROUND(VLOOKUP($E5099&amp;ROUNDUP($D5099, -2), 'PaySched Lookups'!$1:$1048576,5, 0)*$J5099/2, 2),0), "Data for year not available"))</f>
        <v>Please input data</v>
      </c>
      <c r="J5099" s="61" t="str">
        <f>IF(ISBLANK(D5099), "", IF(D5099&gt;=INDEX('Data Spreadsheet'!B:B, MATCH(E5099, 'Data Spreadsheet'!A:A, 1)), 0, 1))</f>
        <v/>
      </c>
    </row>
    <row r="5100" spans="1:10">
      <c r="A5100" s="63"/>
      <c r="B5100" s="63"/>
      <c r="C5100" s="63"/>
      <c r="D5100" s="63"/>
      <c r="E5100" s="72"/>
      <c r="F5100" s="82" t="str">
        <f>IF(COUNTBLANK(D5100:E5100)&gt;0, "Please input data", IF(COUNTIF('Data Spreadsheet'!$A$2:$A$1048576, E5100)&gt;0, IFERROR(ROUND(VLOOKUP($E5100&amp;ROUNDUP($D5100, -2), 'PaySched Lookups'!$1:$1048576, 2, 0)*$J5100/2,2), 0), "Data for year not available"))</f>
        <v>Please input data</v>
      </c>
      <c r="G5100" s="82" t="str">
        <f>IF(COUNTBLANK(D5100:E5100)&gt;0, "Please input data", IF(COUNTIF('Data Spreadsheet'!$A$2:$A$1048576, E5100)&gt;0,  IFERROR(ROUND(VLOOKUP($E5100&amp;ROUNDUP($D5100, -2), 'PaySched Lookups'!$1:$1048576, 3, 0)*$J5100/2,2), 0), "Data for year not available"))</f>
        <v>Please input data</v>
      </c>
      <c r="H5100" s="82" t="str">
        <f>IF(COUNTBLANK(D5100:E5100)&gt;0,"Please input data",IF(COUNTIF('Data Spreadsheet'!$A$2:$A$1048576,E5100)&gt;0,IFERROR(ROUND(VLOOKUP($E5100&amp;ROUNDUP($D5100,-2),'PaySched Lookups'!$1:$1048576,4,0)*$J5100/2,2),0),"Data for year not available"))</f>
        <v>Please input data</v>
      </c>
      <c r="I5100" s="82" t="str">
        <f>IF(COUNTBLANK(D5100:E5100)&gt;0, "Please input data", IF(COUNTIF('Data Spreadsheet'!$A$2:$A$1048576,E5100)&gt;0, IFERROR(ROUND(VLOOKUP($E5100&amp;ROUNDUP($D5100, -2), 'PaySched Lookups'!$1:$1048576,5, 0)*$J5100/2, 2),0), "Data for year not available"))</f>
        <v>Please input data</v>
      </c>
      <c r="J5100" s="61" t="str">
        <f>IF(ISBLANK(D5100), "", IF(D5100&gt;=INDEX('Data Spreadsheet'!B:B, MATCH(E5100, 'Data Spreadsheet'!A:A, 1)), 0, 1))</f>
        <v/>
      </c>
    </row>
    <row r="5101" spans="1:10">
      <c r="A5101" s="63"/>
      <c r="B5101" s="63"/>
      <c r="C5101" s="63"/>
      <c r="D5101" s="63"/>
      <c r="E5101" s="72"/>
      <c r="F5101" s="82" t="str">
        <f>IF(COUNTBLANK(D5101:E5101)&gt;0, "Please input data", IF(COUNTIF('Data Spreadsheet'!$A$2:$A$1048576, E5101)&gt;0, IFERROR(ROUND(VLOOKUP($E5101&amp;ROUNDUP($D5101, -2), 'PaySched Lookups'!$1:$1048576, 2, 0)*$J5101/2,2), 0), "Data for year not available"))</f>
        <v>Please input data</v>
      </c>
      <c r="G5101" s="82" t="str">
        <f>IF(COUNTBLANK(D5101:E5101)&gt;0, "Please input data", IF(COUNTIF('Data Spreadsheet'!$A$2:$A$1048576, E5101)&gt;0,  IFERROR(ROUND(VLOOKUP($E5101&amp;ROUNDUP($D5101, -2), 'PaySched Lookups'!$1:$1048576, 3, 0)*$J5101/2,2), 0), "Data for year not available"))</f>
        <v>Please input data</v>
      </c>
      <c r="H5101" s="82" t="str">
        <f>IF(COUNTBLANK(D5101:E5101)&gt;0,"Please input data",IF(COUNTIF('Data Spreadsheet'!$A$2:$A$1048576,E5101)&gt;0,IFERROR(ROUND(VLOOKUP($E5101&amp;ROUNDUP($D5101,-2),'PaySched Lookups'!$1:$1048576,4,0)*$J5101/2,2),0),"Data for year not available"))</f>
        <v>Please input data</v>
      </c>
      <c r="I5101" s="82" t="str">
        <f>IF(COUNTBLANK(D5101:E5101)&gt;0, "Please input data", IF(COUNTIF('Data Spreadsheet'!$A$2:$A$1048576,E5101)&gt;0, IFERROR(ROUND(VLOOKUP($E5101&amp;ROUNDUP($D5101, -2), 'PaySched Lookups'!$1:$1048576,5, 0)*$J5101/2, 2),0), "Data for year not available"))</f>
        <v>Please input data</v>
      </c>
      <c r="J5101" s="61" t="str">
        <f>IF(ISBLANK(D5101), "", IF(D5101&gt;=INDEX('Data Spreadsheet'!B:B, MATCH(E5101, 'Data Spreadsheet'!A:A, 1)), 0, 1))</f>
        <v/>
      </c>
    </row>
    <row r="5102" spans="1:10">
      <c r="A5102" s="63"/>
      <c r="B5102" s="63"/>
      <c r="C5102" s="63"/>
      <c r="D5102" s="63"/>
      <c r="E5102" s="72"/>
      <c r="F5102" s="82" t="str">
        <f>IF(COUNTBLANK(D5102:E5102)&gt;0, "Please input data", IF(COUNTIF('Data Spreadsheet'!$A$2:$A$1048576, E5102)&gt;0, IFERROR(ROUND(VLOOKUP($E5102&amp;ROUNDUP($D5102, -2), 'PaySched Lookups'!$1:$1048576, 2, 0)*$J5102/2,2), 0), "Data for year not available"))</f>
        <v>Please input data</v>
      </c>
      <c r="G5102" s="82" t="str">
        <f>IF(COUNTBLANK(D5102:E5102)&gt;0, "Please input data", IF(COUNTIF('Data Spreadsheet'!$A$2:$A$1048576, E5102)&gt;0,  IFERROR(ROUND(VLOOKUP($E5102&amp;ROUNDUP($D5102, -2), 'PaySched Lookups'!$1:$1048576, 3, 0)*$J5102/2,2), 0), "Data for year not available"))</f>
        <v>Please input data</v>
      </c>
      <c r="H5102" s="82" t="str">
        <f>IF(COUNTBLANK(D5102:E5102)&gt;0,"Please input data",IF(COUNTIF('Data Spreadsheet'!$A$2:$A$1048576,E5102)&gt;0,IFERROR(ROUND(VLOOKUP($E5102&amp;ROUNDUP($D5102,-2),'PaySched Lookups'!$1:$1048576,4,0)*$J5102/2,2),0),"Data for year not available"))</f>
        <v>Please input data</v>
      </c>
      <c r="I5102" s="82" t="str">
        <f>IF(COUNTBLANK(D5102:E5102)&gt;0, "Please input data", IF(COUNTIF('Data Spreadsheet'!$A$2:$A$1048576,E5102)&gt;0, IFERROR(ROUND(VLOOKUP($E5102&amp;ROUNDUP($D5102, -2), 'PaySched Lookups'!$1:$1048576,5, 0)*$J5102/2, 2),0), "Data for year not available"))</f>
        <v>Please input data</v>
      </c>
      <c r="J5102" s="61" t="str">
        <f>IF(ISBLANK(D5102), "", IF(D5102&gt;=INDEX('Data Spreadsheet'!B:B, MATCH(E5102, 'Data Spreadsheet'!A:A, 1)), 0, 1))</f>
        <v/>
      </c>
    </row>
    <row r="5103" spans="1:10">
      <c r="A5103" s="63"/>
      <c r="B5103" s="63"/>
      <c r="C5103" s="63"/>
      <c r="D5103" s="63"/>
      <c r="E5103" s="72"/>
      <c r="F5103" s="82" t="str">
        <f>IF(COUNTBLANK(D5103:E5103)&gt;0, "Please input data", IF(COUNTIF('Data Spreadsheet'!$A$2:$A$1048576, E5103)&gt;0, IFERROR(ROUND(VLOOKUP($E5103&amp;ROUNDUP($D5103, -2), 'PaySched Lookups'!$1:$1048576, 2, 0)*$J5103/2,2), 0), "Data for year not available"))</f>
        <v>Please input data</v>
      </c>
      <c r="G5103" s="82" t="str">
        <f>IF(COUNTBLANK(D5103:E5103)&gt;0, "Please input data", IF(COUNTIF('Data Spreadsheet'!$A$2:$A$1048576, E5103)&gt;0,  IFERROR(ROUND(VLOOKUP($E5103&amp;ROUNDUP($D5103, -2), 'PaySched Lookups'!$1:$1048576, 3, 0)*$J5103/2,2), 0), "Data for year not available"))</f>
        <v>Please input data</v>
      </c>
      <c r="H5103" s="82" t="str">
        <f>IF(COUNTBLANK(D5103:E5103)&gt;0,"Please input data",IF(COUNTIF('Data Spreadsheet'!$A$2:$A$1048576,E5103)&gt;0,IFERROR(ROUND(VLOOKUP($E5103&amp;ROUNDUP($D5103,-2),'PaySched Lookups'!$1:$1048576,4,0)*$J5103/2,2),0),"Data for year not available"))</f>
        <v>Please input data</v>
      </c>
      <c r="I5103" s="82" t="str">
        <f>IF(COUNTBLANK(D5103:E5103)&gt;0, "Please input data", IF(COUNTIF('Data Spreadsheet'!$A$2:$A$1048576,E5103)&gt;0, IFERROR(ROUND(VLOOKUP($E5103&amp;ROUNDUP($D5103, -2), 'PaySched Lookups'!$1:$1048576,5, 0)*$J5103/2, 2),0), "Data for year not available"))</f>
        <v>Please input data</v>
      </c>
      <c r="J5103" s="61" t="str">
        <f>IF(ISBLANK(D5103), "", IF(D5103&gt;=INDEX('Data Spreadsheet'!B:B, MATCH(E5103, 'Data Spreadsheet'!A:A, 1)), 0, 1))</f>
        <v/>
      </c>
    </row>
    <row r="5104" spans="1:10">
      <c r="A5104" s="63"/>
      <c r="B5104" s="63"/>
      <c r="C5104" s="63"/>
      <c r="D5104" s="63"/>
      <c r="E5104" s="72"/>
      <c r="F5104" s="82" t="str">
        <f>IF(COUNTBLANK(D5104:E5104)&gt;0, "Please input data", IF(COUNTIF('Data Spreadsheet'!$A$2:$A$1048576, E5104)&gt;0, IFERROR(ROUND(VLOOKUP($E5104&amp;ROUNDUP($D5104, -2), 'PaySched Lookups'!$1:$1048576, 2, 0)*$J5104/2,2), 0), "Data for year not available"))</f>
        <v>Please input data</v>
      </c>
      <c r="G5104" s="82" t="str">
        <f>IF(COUNTBLANK(D5104:E5104)&gt;0, "Please input data", IF(COUNTIF('Data Spreadsheet'!$A$2:$A$1048576, E5104)&gt;0,  IFERROR(ROUND(VLOOKUP($E5104&amp;ROUNDUP($D5104, -2), 'PaySched Lookups'!$1:$1048576, 3, 0)*$J5104/2,2), 0), "Data for year not available"))</f>
        <v>Please input data</v>
      </c>
      <c r="H5104" s="82" t="str">
        <f>IF(COUNTBLANK(D5104:E5104)&gt;0,"Please input data",IF(COUNTIF('Data Spreadsheet'!$A$2:$A$1048576,E5104)&gt;0,IFERROR(ROUND(VLOOKUP($E5104&amp;ROUNDUP($D5104,-2),'PaySched Lookups'!$1:$1048576,4,0)*$J5104/2,2),0),"Data for year not available"))</f>
        <v>Please input data</v>
      </c>
      <c r="I5104" s="82" t="str">
        <f>IF(COUNTBLANK(D5104:E5104)&gt;0, "Please input data", IF(COUNTIF('Data Spreadsheet'!$A$2:$A$1048576,E5104)&gt;0, IFERROR(ROUND(VLOOKUP($E5104&amp;ROUNDUP($D5104, -2), 'PaySched Lookups'!$1:$1048576,5, 0)*$J5104/2, 2),0), "Data for year not available"))</f>
        <v>Please input data</v>
      </c>
      <c r="J5104" s="61" t="str">
        <f>IF(ISBLANK(D5104), "", IF(D5104&gt;=INDEX('Data Spreadsheet'!B:B, MATCH(E5104, 'Data Spreadsheet'!A:A, 1)), 0, 1))</f>
        <v/>
      </c>
    </row>
    <row r="5105" spans="1:10">
      <c r="A5105" s="63"/>
      <c r="B5105" s="63"/>
      <c r="C5105" s="63"/>
      <c r="D5105" s="63"/>
      <c r="E5105" s="72"/>
      <c r="F5105" s="82" t="str">
        <f>IF(COUNTBLANK(D5105:E5105)&gt;0, "Please input data", IF(COUNTIF('Data Spreadsheet'!$A$2:$A$1048576, E5105)&gt;0, IFERROR(ROUND(VLOOKUP($E5105&amp;ROUNDUP($D5105, -2), 'PaySched Lookups'!$1:$1048576, 2, 0)*$J5105/2,2), 0), "Data for year not available"))</f>
        <v>Please input data</v>
      </c>
      <c r="G5105" s="82" t="str">
        <f>IF(COUNTBLANK(D5105:E5105)&gt;0, "Please input data", IF(COUNTIF('Data Spreadsheet'!$A$2:$A$1048576, E5105)&gt;0,  IFERROR(ROUND(VLOOKUP($E5105&amp;ROUNDUP($D5105, -2), 'PaySched Lookups'!$1:$1048576, 3, 0)*$J5105/2,2), 0), "Data for year not available"))</f>
        <v>Please input data</v>
      </c>
      <c r="H5105" s="82" t="str">
        <f>IF(COUNTBLANK(D5105:E5105)&gt;0,"Please input data",IF(COUNTIF('Data Spreadsheet'!$A$2:$A$1048576,E5105)&gt;0,IFERROR(ROUND(VLOOKUP($E5105&amp;ROUNDUP($D5105,-2),'PaySched Lookups'!$1:$1048576,4,0)*$J5105/2,2),0),"Data for year not available"))</f>
        <v>Please input data</v>
      </c>
      <c r="I5105" s="82" t="str">
        <f>IF(COUNTBLANK(D5105:E5105)&gt;0, "Please input data", IF(COUNTIF('Data Spreadsheet'!$A$2:$A$1048576,E5105)&gt;0, IFERROR(ROUND(VLOOKUP($E5105&amp;ROUNDUP($D5105, -2), 'PaySched Lookups'!$1:$1048576,5, 0)*$J5105/2, 2),0), "Data for year not available"))</f>
        <v>Please input data</v>
      </c>
      <c r="J5105" s="61" t="str">
        <f>IF(ISBLANK(D5105), "", IF(D5105&gt;=INDEX('Data Spreadsheet'!B:B, MATCH(E5105, 'Data Spreadsheet'!A:A, 1)), 0, 1))</f>
        <v/>
      </c>
    </row>
    <row r="5106" spans="1:10">
      <c r="A5106" s="63"/>
      <c r="B5106" s="63"/>
      <c r="C5106" s="63"/>
      <c r="D5106" s="63"/>
      <c r="E5106" s="72"/>
      <c r="F5106" s="82" t="str">
        <f>IF(COUNTBLANK(D5106:E5106)&gt;0, "Please input data", IF(COUNTIF('Data Spreadsheet'!$A$2:$A$1048576, E5106)&gt;0, IFERROR(ROUND(VLOOKUP($E5106&amp;ROUNDUP($D5106, -2), 'PaySched Lookups'!$1:$1048576, 2, 0)*$J5106/2,2), 0), "Data for year not available"))</f>
        <v>Please input data</v>
      </c>
      <c r="G5106" s="82" t="str">
        <f>IF(COUNTBLANK(D5106:E5106)&gt;0, "Please input data", IF(COUNTIF('Data Spreadsheet'!$A$2:$A$1048576, E5106)&gt;0,  IFERROR(ROUND(VLOOKUP($E5106&amp;ROUNDUP($D5106, -2), 'PaySched Lookups'!$1:$1048576, 3, 0)*$J5106/2,2), 0), "Data for year not available"))</f>
        <v>Please input data</v>
      </c>
      <c r="H5106" s="82" t="str">
        <f>IF(COUNTBLANK(D5106:E5106)&gt;0,"Please input data",IF(COUNTIF('Data Spreadsheet'!$A$2:$A$1048576,E5106)&gt;0,IFERROR(ROUND(VLOOKUP($E5106&amp;ROUNDUP($D5106,-2),'PaySched Lookups'!$1:$1048576,4,0)*$J5106/2,2),0),"Data for year not available"))</f>
        <v>Please input data</v>
      </c>
      <c r="I5106" s="82" t="str">
        <f>IF(COUNTBLANK(D5106:E5106)&gt;0, "Please input data", IF(COUNTIF('Data Spreadsheet'!$A$2:$A$1048576,E5106)&gt;0, IFERROR(ROUND(VLOOKUP($E5106&amp;ROUNDUP($D5106, -2), 'PaySched Lookups'!$1:$1048576,5, 0)*$J5106/2, 2),0), "Data for year not available"))</f>
        <v>Please input data</v>
      </c>
      <c r="J5106" s="61" t="str">
        <f>IF(ISBLANK(D5106), "", IF(D5106&gt;=INDEX('Data Spreadsheet'!B:B, MATCH(E5106, 'Data Spreadsheet'!A:A, 1)), 0, 1))</f>
        <v/>
      </c>
    </row>
    <row r="5107" spans="1:10">
      <c r="A5107" s="63"/>
      <c r="B5107" s="63"/>
      <c r="C5107" s="63"/>
      <c r="D5107" s="63"/>
      <c r="E5107" s="72"/>
      <c r="F5107" s="82" t="str">
        <f>IF(COUNTBLANK(D5107:E5107)&gt;0, "Please input data", IF(COUNTIF('Data Spreadsheet'!$A$2:$A$1048576, E5107)&gt;0, IFERROR(ROUND(VLOOKUP($E5107&amp;ROUNDUP($D5107, -2), 'PaySched Lookups'!$1:$1048576, 2, 0)*$J5107/2,2), 0), "Data for year not available"))</f>
        <v>Please input data</v>
      </c>
      <c r="G5107" s="82" t="str">
        <f>IF(COUNTBLANK(D5107:E5107)&gt;0, "Please input data", IF(COUNTIF('Data Spreadsheet'!$A$2:$A$1048576, E5107)&gt;0,  IFERROR(ROUND(VLOOKUP($E5107&amp;ROUNDUP($D5107, -2), 'PaySched Lookups'!$1:$1048576, 3, 0)*$J5107/2,2), 0), "Data for year not available"))</f>
        <v>Please input data</v>
      </c>
      <c r="H5107" s="82" t="str">
        <f>IF(COUNTBLANK(D5107:E5107)&gt;0,"Please input data",IF(COUNTIF('Data Spreadsheet'!$A$2:$A$1048576,E5107)&gt;0,IFERROR(ROUND(VLOOKUP($E5107&amp;ROUNDUP($D5107,-2),'PaySched Lookups'!$1:$1048576,4,0)*$J5107/2,2),0),"Data for year not available"))</f>
        <v>Please input data</v>
      </c>
      <c r="I5107" s="82" t="str">
        <f>IF(COUNTBLANK(D5107:E5107)&gt;0, "Please input data", IF(COUNTIF('Data Spreadsheet'!$A$2:$A$1048576,E5107)&gt;0, IFERROR(ROUND(VLOOKUP($E5107&amp;ROUNDUP($D5107, -2), 'PaySched Lookups'!$1:$1048576,5, 0)*$J5107/2, 2),0), "Data for year not available"))</f>
        <v>Please input data</v>
      </c>
      <c r="J5107" s="61" t="str">
        <f>IF(ISBLANK(D5107), "", IF(D5107&gt;=INDEX('Data Spreadsheet'!B:B, MATCH(E5107, 'Data Spreadsheet'!A:A, 1)), 0, 1))</f>
        <v/>
      </c>
    </row>
    <row r="5108" spans="1:10">
      <c r="A5108" s="63"/>
      <c r="B5108" s="63"/>
      <c r="C5108" s="63"/>
      <c r="D5108" s="63"/>
      <c r="E5108" s="72"/>
      <c r="F5108" s="82" t="str">
        <f>IF(COUNTBLANK(D5108:E5108)&gt;0, "Please input data", IF(COUNTIF('Data Spreadsheet'!$A$2:$A$1048576, E5108)&gt;0, IFERROR(ROUND(VLOOKUP($E5108&amp;ROUNDUP($D5108, -2), 'PaySched Lookups'!$1:$1048576, 2, 0)*$J5108/2,2), 0), "Data for year not available"))</f>
        <v>Please input data</v>
      </c>
      <c r="G5108" s="82" t="str">
        <f>IF(COUNTBLANK(D5108:E5108)&gt;0, "Please input data", IF(COUNTIF('Data Spreadsheet'!$A$2:$A$1048576, E5108)&gt;0,  IFERROR(ROUND(VLOOKUP($E5108&amp;ROUNDUP($D5108, -2), 'PaySched Lookups'!$1:$1048576, 3, 0)*$J5108/2,2), 0), "Data for year not available"))</f>
        <v>Please input data</v>
      </c>
      <c r="H5108" s="82" t="str">
        <f>IF(COUNTBLANK(D5108:E5108)&gt;0,"Please input data",IF(COUNTIF('Data Spreadsheet'!$A$2:$A$1048576,E5108)&gt;0,IFERROR(ROUND(VLOOKUP($E5108&amp;ROUNDUP($D5108,-2),'PaySched Lookups'!$1:$1048576,4,0)*$J5108/2,2),0),"Data for year not available"))</f>
        <v>Please input data</v>
      </c>
      <c r="I5108" s="82" t="str">
        <f>IF(COUNTBLANK(D5108:E5108)&gt;0, "Please input data", IF(COUNTIF('Data Spreadsheet'!$A$2:$A$1048576,E5108)&gt;0, IFERROR(ROUND(VLOOKUP($E5108&amp;ROUNDUP($D5108, -2), 'PaySched Lookups'!$1:$1048576,5, 0)*$J5108/2, 2),0), "Data for year not available"))</f>
        <v>Please input data</v>
      </c>
      <c r="J5108" s="61" t="str">
        <f>IF(ISBLANK(D5108), "", IF(D5108&gt;=INDEX('Data Spreadsheet'!B:B, MATCH(E5108, 'Data Spreadsheet'!A:A, 1)), 0, 1))</f>
        <v/>
      </c>
    </row>
    <row r="5109" spans="1:10">
      <c r="A5109" s="63"/>
      <c r="B5109" s="63"/>
      <c r="C5109" s="63"/>
      <c r="D5109" s="63"/>
      <c r="E5109" s="72"/>
      <c r="F5109" s="82" t="str">
        <f>IF(COUNTBLANK(D5109:E5109)&gt;0, "Please input data", IF(COUNTIF('Data Spreadsheet'!$A$2:$A$1048576, E5109)&gt;0, IFERROR(ROUND(VLOOKUP($E5109&amp;ROUNDUP($D5109, -2), 'PaySched Lookups'!$1:$1048576, 2, 0)*$J5109/2,2), 0), "Data for year not available"))</f>
        <v>Please input data</v>
      </c>
      <c r="G5109" s="82" t="str">
        <f>IF(COUNTBLANK(D5109:E5109)&gt;0, "Please input data", IF(COUNTIF('Data Spreadsheet'!$A$2:$A$1048576, E5109)&gt;0,  IFERROR(ROUND(VLOOKUP($E5109&amp;ROUNDUP($D5109, -2), 'PaySched Lookups'!$1:$1048576, 3, 0)*$J5109/2,2), 0), "Data for year not available"))</f>
        <v>Please input data</v>
      </c>
      <c r="H5109" s="82" t="str">
        <f>IF(COUNTBLANK(D5109:E5109)&gt;0,"Please input data",IF(COUNTIF('Data Spreadsheet'!$A$2:$A$1048576,E5109)&gt;0,IFERROR(ROUND(VLOOKUP($E5109&amp;ROUNDUP($D5109,-2),'PaySched Lookups'!$1:$1048576,4,0)*$J5109/2,2),0),"Data for year not available"))</f>
        <v>Please input data</v>
      </c>
      <c r="I5109" s="82" t="str">
        <f>IF(COUNTBLANK(D5109:E5109)&gt;0, "Please input data", IF(COUNTIF('Data Spreadsheet'!$A$2:$A$1048576,E5109)&gt;0, IFERROR(ROUND(VLOOKUP($E5109&amp;ROUNDUP($D5109, -2), 'PaySched Lookups'!$1:$1048576,5, 0)*$J5109/2, 2),0), "Data for year not available"))</f>
        <v>Please input data</v>
      </c>
      <c r="J5109" s="61" t="str">
        <f>IF(ISBLANK(D5109), "", IF(D5109&gt;=INDEX('Data Spreadsheet'!B:B, MATCH(E5109, 'Data Spreadsheet'!A:A, 1)), 0, 1))</f>
        <v/>
      </c>
    </row>
    <row r="5110" spans="1:10">
      <c r="A5110" s="63"/>
      <c r="B5110" s="63"/>
      <c r="C5110" s="63"/>
      <c r="D5110" s="63"/>
      <c r="E5110" s="72"/>
      <c r="F5110" s="82" t="str">
        <f>IF(COUNTBLANK(D5110:E5110)&gt;0, "Please input data", IF(COUNTIF('Data Spreadsheet'!$A$2:$A$1048576, E5110)&gt;0, IFERROR(ROUND(VLOOKUP($E5110&amp;ROUNDUP($D5110, -2), 'PaySched Lookups'!$1:$1048576, 2, 0)*$J5110/2,2), 0), "Data for year not available"))</f>
        <v>Please input data</v>
      </c>
      <c r="G5110" s="82" t="str">
        <f>IF(COUNTBLANK(D5110:E5110)&gt;0, "Please input data", IF(COUNTIF('Data Spreadsheet'!$A$2:$A$1048576, E5110)&gt;0,  IFERROR(ROUND(VLOOKUP($E5110&amp;ROUNDUP($D5110, -2), 'PaySched Lookups'!$1:$1048576, 3, 0)*$J5110/2,2), 0), "Data for year not available"))</f>
        <v>Please input data</v>
      </c>
      <c r="H5110" s="82" t="str">
        <f>IF(COUNTBLANK(D5110:E5110)&gt;0,"Please input data",IF(COUNTIF('Data Spreadsheet'!$A$2:$A$1048576,E5110)&gt;0,IFERROR(ROUND(VLOOKUP($E5110&amp;ROUNDUP($D5110,-2),'PaySched Lookups'!$1:$1048576,4,0)*$J5110/2,2),0),"Data for year not available"))</f>
        <v>Please input data</v>
      </c>
      <c r="I5110" s="82" t="str">
        <f>IF(COUNTBLANK(D5110:E5110)&gt;0, "Please input data", IF(COUNTIF('Data Spreadsheet'!$A$2:$A$1048576,E5110)&gt;0, IFERROR(ROUND(VLOOKUP($E5110&amp;ROUNDUP($D5110, -2), 'PaySched Lookups'!$1:$1048576,5, 0)*$J5110/2, 2),0), "Data for year not available"))</f>
        <v>Please input data</v>
      </c>
      <c r="J5110" s="61" t="str">
        <f>IF(ISBLANK(D5110), "", IF(D5110&gt;=INDEX('Data Spreadsheet'!B:B, MATCH(E5110, 'Data Spreadsheet'!A:A, 1)), 0, 1))</f>
        <v/>
      </c>
    </row>
    <row r="5111" spans="1:10">
      <c r="A5111" s="63"/>
      <c r="B5111" s="63"/>
      <c r="C5111" s="63"/>
      <c r="D5111" s="63"/>
      <c r="E5111" s="72"/>
      <c r="F5111" s="82" t="str">
        <f>IF(COUNTBLANK(D5111:E5111)&gt;0, "Please input data", IF(COUNTIF('Data Spreadsheet'!$A$2:$A$1048576, E5111)&gt;0, IFERROR(ROUND(VLOOKUP($E5111&amp;ROUNDUP($D5111, -2), 'PaySched Lookups'!$1:$1048576, 2, 0)*$J5111/2,2), 0), "Data for year not available"))</f>
        <v>Please input data</v>
      </c>
      <c r="G5111" s="82" t="str">
        <f>IF(COUNTBLANK(D5111:E5111)&gt;0, "Please input data", IF(COUNTIF('Data Spreadsheet'!$A$2:$A$1048576, E5111)&gt;0,  IFERROR(ROUND(VLOOKUP($E5111&amp;ROUNDUP($D5111, -2), 'PaySched Lookups'!$1:$1048576, 3, 0)*$J5111/2,2), 0), "Data for year not available"))</f>
        <v>Please input data</v>
      </c>
      <c r="H5111" s="82" t="str">
        <f>IF(COUNTBLANK(D5111:E5111)&gt;0,"Please input data",IF(COUNTIF('Data Spreadsheet'!$A$2:$A$1048576,E5111)&gt;0,IFERROR(ROUND(VLOOKUP($E5111&amp;ROUNDUP($D5111,-2),'PaySched Lookups'!$1:$1048576,4,0)*$J5111/2,2),0),"Data for year not available"))</f>
        <v>Please input data</v>
      </c>
      <c r="I5111" s="82" t="str">
        <f>IF(COUNTBLANK(D5111:E5111)&gt;0, "Please input data", IF(COUNTIF('Data Spreadsheet'!$A$2:$A$1048576,E5111)&gt;0, IFERROR(ROUND(VLOOKUP($E5111&amp;ROUNDUP($D5111, -2), 'PaySched Lookups'!$1:$1048576,5, 0)*$J5111/2, 2),0), "Data for year not available"))</f>
        <v>Please input data</v>
      </c>
      <c r="J5111" s="61" t="str">
        <f>IF(ISBLANK(D5111), "", IF(D5111&gt;=INDEX('Data Spreadsheet'!B:B, MATCH(E5111, 'Data Spreadsheet'!A:A, 1)), 0, 1))</f>
        <v/>
      </c>
    </row>
    <row r="5112" spans="1:10">
      <c r="A5112" s="63"/>
      <c r="B5112" s="63"/>
      <c r="C5112" s="63"/>
      <c r="D5112" s="63"/>
      <c r="E5112" s="72"/>
      <c r="F5112" s="82" t="str">
        <f>IF(COUNTBLANK(D5112:E5112)&gt;0, "Please input data", IF(COUNTIF('Data Spreadsheet'!$A$2:$A$1048576, E5112)&gt;0, IFERROR(ROUND(VLOOKUP($E5112&amp;ROUNDUP($D5112, -2), 'PaySched Lookups'!$1:$1048576, 2, 0)*$J5112/2,2), 0), "Data for year not available"))</f>
        <v>Please input data</v>
      </c>
      <c r="G5112" s="82" t="str">
        <f>IF(COUNTBLANK(D5112:E5112)&gt;0, "Please input data", IF(COUNTIF('Data Spreadsheet'!$A$2:$A$1048576, E5112)&gt;0,  IFERROR(ROUND(VLOOKUP($E5112&amp;ROUNDUP($D5112, -2), 'PaySched Lookups'!$1:$1048576, 3, 0)*$J5112/2,2), 0), "Data for year not available"))</f>
        <v>Please input data</v>
      </c>
      <c r="H5112" s="82" t="str">
        <f>IF(COUNTBLANK(D5112:E5112)&gt;0,"Please input data",IF(COUNTIF('Data Spreadsheet'!$A$2:$A$1048576,E5112)&gt;0,IFERROR(ROUND(VLOOKUP($E5112&amp;ROUNDUP($D5112,-2),'PaySched Lookups'!$1:$1048576,4,0)*$J5112/2,2),0),"Data for year not available"))</f>
        <v>Please input data</v>
      </c>
      <c r="I5112" s="82" t="str">
        <f>IF(COUNTBLANK(D5112:E5112)&gt;0, "Please input data", IF(COUNTIF('Data Spreadsheet'!$A$2:$A$1048576,E5112)&gt;0, IFERROR(ROUND(VLOOKUP($E5112&amp;ROUNDUP($D5112, -2), 'PaySched Lookups'!$1:$1048576,5, 0)*$J5112/2, 2),0), "Data for year not available"))</f>
        <v>Please input data</v>
      </c>
      <c r="J5112" s="61" t="str">
        <f>IF(ISBLANK(D5112), "", IF(D5112&gt;=INDEX('Data Spreadsheet'!B:B, MATCH(E5112, 'Data Spreadsheet'!A:A, 1)), 0, 1))</f>
        <v/>
      </c>
    </row>
    <row r="5113" spans="1:10">
      <c r="A5113" s="63"/>
      <c r="B5113" s="63"/>
      <c r="C5113" s="63"/>
      <c r="D5113" s="63"/>
      <c r="E5113" s="72"/>
      <c r="F5113" s="82" t="str">
        <f>IF(COUNTBLANK(D5113:E5113)&gt;0, "Please input data", IF(COUNTIF('Data Spreadsheet'!$A$2:$A$1048576, E5113)&gt;0, IFERROR(ROUND(VLOOKUP($E5113&amp;ROUNDUP($D5113, -2), 'PaySched Lookups'!$1:$1048576, 2, 0)*$J5113/2,2), 0), "Data for year not available"))</f>
        <v>Please input data</v>
      </c>
      <c r="G5113" s="82" t="str">
        <f>IF(COUNTBLANK(D5113:E5113)&gt;0, "Please input data", IF(COUNTIF('Data Spreadsheet'!$A$2:$A$1048576, E5113)&gt;0,  IFERROR(ROUND(VLOOKUP($E5113&amp;ROUNDUP($D5113, -2), 'PaySched Lookups'!$1:$1048576, 3, 0)*$J5113/2,2), 0), "Data for year not available"))</f>
        <v>Please input data</v>
      </c>
      <c r="H5113" s="82" t="str">
        <f>IF(COUNTBLANK(D5113:E5113)&gt;0,"Please input data",IF(COUNTIF('Data Spreadsheet'!$A$2:$A$1048576,E5113)&gt;0,IFERROR(ROUND(VLOOKUP($E5113&amp;ROUNDUP($D5113,-2),'PaySched Lookups'!$1:$1048576,4,0)*$J5113/2,2),0),"Data for year not available"))</f>
        <v>Please input data</v>
      </c>
      <c r="I5113" s="82" t="str">
        <f>IF(COUNTBLANK(D5113:E5113)&gt;0, "Please input data", IF(COUNTIF('Data Spreadsheet'!$A$2:$A$1048576,E5113)&gt;0, IFERROR(ROUND(VLOOKUP($E5113&amp;ROUNDUP($D5113, -2), 'PaySched Lookups'!$1:$1048576,5, 0)*$J5113/2, 2),0), "Data for year not available"))</f>
        <v>Please input data</v>
      </c>
      <c r="J5113" s="61" t="str">
        <f>IF(ISBLANK(D5113), "", IF(D5113&gt;=INDEX('Data Spreadsheet'!B:B, MATCH(E5113, 'Data Spreadsheet'!A:A, 1)), 0, 1))</f>
        <v/>
      </c>
    </row>
    <row r="5114" spans="1:10">
      <c r="A5114" s="63"/>
      <c r="B5114" s="63"/>
      <c r="C5114" s="63"/>
      <c r="D5114" s="63"/>
      <c r="E5114" s="72"/>
      <c r="F5114" s="82" t="str">
        <f>IF(COUNTBLANK(D5114:E5114)&gt;0, "Please input data", IF(COUNTIF('Data Spreadsheet'!$A$2:$A$1048576, E5114)&gt;0, IFERROR(ROUND(VLOOKUP($E5114&amp;ROUNDUP($D5114, -2), 'PaySched Lookups'!$1:$1048576, 2, 0)*$J5114/2,2), 0), "Data for year not available"))</f>
        <v>Please input data</v>
      </c>
      <c r="G5114" s="82" t="str">
        <f>IF(COUNTBLANK(D5114:E5114)&gt;0, "Please input data", IF(COUNTIF('Data Spreadsheet'!$A$2:$A$1048576, E5114)&gt;0,  IFERROR(ROUND(VLOOKUP($E5114&amp;ROUNDUP($D5114, -2), 'PaySched Lookups'!$1:$1048576, 3, 0)*$J5114/2,2), 0), "Data for year not available"))</f>
        <v>Please input data</v>
      </c>
      <c r="H5114" s="82" t="str">
        <f>IF(COUNTBLANK(D5114:E5114)&gt;0,"Please input data",IF(COUNTIF('Data Spreadsheet'!$A$2:$A$1048576,E5114)&gt;0,IFERROR(ROUND(VLOOKUP($E5114&amp;ROUNDUP($D5114,-2),'PaySched Lookups'!$1:$1048576,4,0)*$J5114/2,2),0),"Data for year not available"))</f>
        <v>Please input data</v>
      </c>
      <c r="I5114" s="82" t="str">
        <f>IF(COUNTBLANK(D5114:E5114)&gt;0, "Please input data", IF(COUNTIF('Data Spreadsheet'!$A$2:$A$1048576,E5114)&gt;0, IFERROR(ROUND(VLOOKUP($E5114&amp;ROUNDUP($D5114, -2), 'PaySched Lookups'!$1:$1048576,5, 0)*$J5114/2, 2),0), "Data for year not available"))</f>
        <v>Please input data</v>
      </c>
      <c r="J5114" s="61" t="str">
        <f>IF(ISBLANK(D5114), "", IF(D5114&gt;=INDEX('Data Spreadsheet'!B:B, MATCH(E5114, 'Data Spreadsheet'!A:A, 1)), 0, 1))</f>
        <v/>
      </c>
    </row>
    <row r="5115" spans="1:10">
      <c r="A5115" s="63"/>
      <c r="B5115" s="63"/>
      <c r="C5115" s="63"/>
      <c r="D5115" s="63"/>
      <c r="E5115" s="72"/>
      <c r="F5115" s="82" t="str">
        <f>IF(COUNTBLANK(D5115:E5115)&gt;0, "Please input data", IF(COUNTIF('Data Spreadsheet'!$A$2:$A$1048576, E5115)&gt;0, IFERROR(ROUND(VLOOKUP($E5115&amp;ROUNDUP($D5115, -2), 'PaySched Lookups'!$1:$1048576, 2, 0)*$J5115/2,2), 0), "Data for year not available"))</f>
        <v>Please input data</v>
      </c>
      <c r="G5115" s="82" t="str">
        <f>IF(COUNTBLANK(D5115:E5115)&gt;0, "Please input data", IF(COUNTIF('Data Spreadsheet'!$A$2:$A$1048576, E5115)&gt;0,  IFERROR(ROUND(VLOOKUP($E5115&amp;ROUNDUP($D5115, -2), 'PaySched Lookups'!$1:$1048576, 3, 0)*$J5115/2,2), 0), "Data for year not available"))</f>
        <v>Please input data</v>
      </c>
      <c r="H5115" s="82" t="str">
        <f>IF(COUNTBLANK(D5115:E5115)&gt;0,"Please input data",IF(COUNTIF('Data Spreadsheet'!$A$2:$A$1048576,E5115)&gt;0,IFERROR(ROUND(VLOOKUP($E5115&amp;ROUNDUP($D5115,-2),'PaySched Lookups'!$1:$1048576,4,0)*$J5115/2,2),0),"Data for year not available"))</f>
        <v>Please input data</v>
      </c>
      <c r="I5115" s="82" t="str">
        <f>IF(COUNTBLANK(D5115:E5115)&gt;0, "Please input data", IF(COUNTIF('Data Spreadsheet'!$A$2:$A$1048576,E5115)&gt;0, IFERROR(ROUND(VLOOKUP($E5115&amp;ROUNDUP($D5115, -2), 'PaySched Lookups'!$1:$1048576,5, 0)*$J5115/2, 2),0), "Data for year not available"))</f>
        <v>Please input data</v>
      </c>
      <c r="J5115" s="61" t="str">
        <f>IF(ISBLANK(D5115), "", IF(D5115&gt;=INDEX('Data Spreadsheet'!B:B, MATCH(E5115, 'Data Spreadsheet'!A:A, 1)), 0, 1))</f>
        <v/>
      </c>
    </row>
    <row r="5116" spans="1:10">
      <c r="A5116" s="63"/>
      <c r="B5116" s="63"/>
      <c r="C5116" s="63"/>
      <c r="D5116" s="63"/>
      <c r="E5116" s="72"/>
      <c r="F5116" s="82" t="str">
        <f>IF(COUNTBLANK(D5116:E5116)&gt;0, "Please input data", IF(COUNTIF('Data Spreadsheet'!$A$2:$A$1048576, E5116)&gt;0, IFERROR(ROUND(VLOOKUP($E5116&amp;ROUNDUP($D5116, -2), 'PaySched Lookups'!$1:$1048576, 2, 0)*$J5116/2,2), 0), "Data for year not available"))</f>
        <v>Please input data</v>
      </c>
      <c r="G5116" s="82" t="str">
        <f>IF(COUNTBLANK(D5116:E5116)&gt;0, "Please input data", IF(COUNTIF('Data Spreadsheet'!$A$2:$A$1048576, E5116)&gt;0,  IFERROR(ROUND(VLOOKUP($E5116&amp;ROUNDUP($D5116, -2), 'PaySched Lookups'!$1:$1048576, 3, 0)*$J5116/2,2), 0), "Data for year not available"))</f>
        <v>Please input data</v>
      </c>
      <c r="H5116" s="82" t="str">
        <f>IF(COUNTBLANK(D5116:E5116)&gt;0,"Please input data",IF(COUNTIF('Data Spreadsheet'!$A$2:$A$1048576,E5116)&gt;0,IFERROR(ROUND(VLOOKUP($E5116&amp;ROUNDUP($D5116,-2),'PaySched Lookups'!$1:$1048576,4,0)*$J5116/2,2),0),"Data for year not available"))</f>
        <v>Please input data</v>
      </c>
      <c r="I5116" s="82" t="str">
        <f>IF(COUNTBLANK(D5116:E5116)&gt;0, "Please input data", IF(COUNTIF('Data Spreadsheet'!$A$2:$A$1048576,E5116)&gt;0, IFERROR(ROUND(VLOOKUP($E5116&amp;ROUNDUP($D5116, -2), 'PaySched Lookups'!$1:$1048576,5, 0)*$J5116/2, 2),0), "Data for year not available"))</f>
        <v>Please input data</v>
      </c>
      <c r="J5116" s="61" t="str">
        <f>IF(ISBLANK(D5116), "", IF(D5116&gt;=INDEX('Data Spreadsheet'!B:B, MATCH(E5116, 'Data Spreadsheet'!A:A, 1)), 0, 1))</f>
        <v/>
      </c>
    </row>
    <row r="5117" spans="1:10">
      <c r="A5117" s="63"/>
      <c r="B5117" s="63"/>
      <c r="C5117" s="63"/>
      <c r="D5117" s="63"/>
      <c r="E5117" s="72"/>
      <c r="F5117" s="82" t="str">
        <f>IF(COUNTBLANK(D5117:E5117)&gt;0, "Please input data", IF(COUNTIF('Data Spreadsheet'!$A$2:$A$1048576, E5117)&gt;0, IFERROR(ROUND(VLOOKUP($E5117&amp;ROUNDUP($D5117, -2), 'PaySched Lookups'!$1:$1048576, 2, 0)*$J5117/2,2), 0), "Data for year not available"))</f>
        <v>Please input data</v>
      </c>
      <c r="G5117" s="82" t="str">
        <f>IF(COUNTBLANK(D5117:E5117)&gt;0, "Please input data", IF(COUNTIF('Data Spreadsheet'!$A$2:$A$1048576, E5117)&gt;0,  IFERROR(ROUND(VLOOKUP($E5117&amp;ROUNDUP($D5117, -2), 'PaySched Lookups'!$1:$1048576, 3, 0)*$J5117/2,2), 0), "Data for year not available"))</f>
        <v>Please input data</v>
      </c>
      <c r="H5117" s="82" t="str">
        <f>IF(COUNTBLANK(D5117:E5117)&gt;0,"Please input data",IF(COUNTIF('Data Spreadsheet'!$A$2:$A$1048576,E5117)&gt;0,IFERROR(ROUND(VLOOKUP($E5117&amp;ROUNDUP($D5117,-2),'PaySched Lookups'!$1:$1048576,4,0)*$J5117/2,2),0),"Data for year not available"))</f>
        <v>Please input data</v>
      </c>
      <c r="I5117" s="82" t="str">
        <f>IF(COUNTBLANK(D5117:E5117)&gt;0, "Please input data", IF(COUNTIF('Data Spreadsheet'!$A$2:$A$1048576,E5117)&gt;0, IFERROR(ROUND(VLOOKUP($E5117&amp;ROUNDUP($D5117, -2), 'PaySched Lookups'!$1:$1048576,5, 0)*$J5117/2, 2),0), "Data for year not available"))</f>
        <v>Please input data</v>
      </c>
      <c r="J5117" s="61" t="str">
        <f>IF(ISBLANK(D5117), "", IF(D5117&gt;=INDEX('Data Spreadsheet'!B:B, MATCH(E5117, 'Data Spreadsheet'!A:A, 1)), 0, 1))</f>
        <v/>
      </c>
    </row>
    <row r="5118" spans="1:10">
      <c r="A5118" s="63"/>
      <c r="B5118" s="63"/>
      <c r="C5118" s="63"/>
      <c r="D5118" s="63"/>
      <c r="E5118" s="72"/>
      <c r="F5118" s="82" t="str">
        <f>IF(COUNTBLANK(D5118:E5118)&gt;0, "Please input data", IF(COUNTIF('Data Spreadsheet'!$A$2:$A$1048576, E5118)&gt;0, IFERROR(ROUND(VLOOKUP($E5118&amp;ROUNDUP($D5118, -2), 'PaySched Lookups'!$1:$1048576, 2, 0)*$J5118/2,2), 0), "Data for year not available"))</f>
        <v>Please input data</v>
      </c>
      <c r="G5118" s="82" t="str">
        <f>IF(COUNTBLANK(D5118:E5118)&gt;0, "Please input data", IF(COUNTIF('Data Spreadsheet'!$A$2:$A$1048576, E5118)&gt;0,  IFERROR(ROUND(VLOOKUP($E5118&amp;ROUNDUP($D5118, -2), 'PaySched Lookups'!$1:$1048576, 3, 0)*$J5118/2,2), 0), "Data for year not available"))</f>
        <v>Please input data</v>
      </c>
      <c r="H5118" s="82" t="str">
        <f>IF(COUNTBLANK(D5118:E5118)&gt;0,"Please input data",IF(COUNTIF('Data Spreadsheet'!$A$2:$A$1048576,E5118)&gt;0,IFERROR(ROUND(VLOOKUP($E5118&amp;ROUNDUP($D5118,-2),'PaySched Lookups'!$1:$1048576,4,0)*$J5118/2,2),0),"Data for year not available"))</f>
        <v>Please input data</v>
      </c>
      <c r="I5118" s="82" t="str">
        <f>IF(COUNTBLANK(D5118:E5118)&gt;0, "Please input data", IF(COUNTIF('Data Spreadsheet'!$A$2:$A$1048576,E5118)&gt;0, IFERROR(ROUND(VLOOKUP($E5118&amp;ROUNDUP($D5118, -2), 'PaySched Lookups'!$1:$1048576,5, 0)*$J5118/2, 2),0), "Data for year not available"))</f>
        <v>Please input data</v>
      </c>
      <c r="J5118" s="61" t="str">
        <f>IF(ISBLANK(D5118), "", IF(D5118&gt;=INDEX('Data Spreadsheet'!B:B, MATCH(E5118, 'Data Spreadsheet'!A:A, 1)), 0, 1))</f>
        <v/>
      </c>
    </row>
    <row r="5119" spans="1:10">
      <c r="A5119" s="63"/>
      <c r="B5119" s="63"/>
      <c r="C5119" s="63"/>
      <c r="D5119" s="63"/>
      <c r="E5119" s="72"/>
      <c r="F5119" s="82" t="str">
        <f>IF(COUNTBLANK(D5119:E5119)&gt;0, "Please input data", IF(COUNTIF('Data Spreadsheet'!$A$2:$A$1048576, E5119)&gt;0, IFERROR(ROUND(VLOOKUP($E5119&amp;ROUNDUP($D5119, -2), 'PaySched Lookups'!$1:$1048576, 2, 0)*$J5119/2,2), 0), "Data for year not available"))</f>
        <v>Please input data</v>
      </c>
      <c r="G5119" s="82" t="str">
        <f>IF(COUNTBLANK(D5119:E5119)&gt;0, "Please input data", IF(COUNTIF('Data Spreadsheet'!$A$2:$A$1048576, E5119)&gt;0,  IFERROR(ROUND(VLOOKUP($E5119&amp;ROUNDUP($D5119, -2), 'PaySched Lookups'!$1:$1048576, 3, 0)*$J5119/2,2), 0), "Data for year not available"))</f>
        <v>Please input data</v>
      </c>
      <c r="H5119" s="82" t="str">
        <f>IF(COUNTBLANK(D5119:E5119)&gt;0,"Please input data",IF(COUNTIF('Data Spreadsheet'!$A$2:$A$1048576,E5119)&gt;0,IFERROR(ROUND(VLOOKUP($E5119&amp;ROUNDUP($D5119,-2),'PaySched Lookups'!$1:$1048576,4,0)*$J5119/2,2),0),"Data for year not available"))</f>
        <v>Please input data</v>
      </c>
      <c r="I5119" s="82" t="str">
        <f>IF(COUNTBLANK(D5119:E5119)&gt;0, "Please input data", IF(COUNTIF('Data Spreadsheet'!$A$2:$A$1048576,E5119)&gt;0, IFERROR(ROUND(VLOOKUP($E5119&amp;ROUNDUP($D5119, -2), 'PaySched Lookups'!$1:$1048576,5, 0)*$J5119/2, 2),0), "Data for year not available"))</f>
        <v>Please input data</v>
      </c>
      <c r="J5119" s="61" t="str">
        <f>IF(ISBLANK(D5119), "", IF(D5119&gt;=INDEX('Data Spreadsheet'!B:B, MATCH(E5119, 'Data Spreadsheet'!A:A, 1)), 0, 1))</f>
        <v/>
      </c>
    </row>
    <row r="5120" spans="1:10">
      <c r="A5120" s="63"/>
      <c r="B5120" s="63"/>
      <c r="C5120" s="63"/>
      <c r="D5120" s="63"/>
      <c r="E5120" s="72"/>
      <c r="F5120" s="82" t="str">
        <f>IF(COUNTBLANK(D5120:E5120)&gt;0, "Please input data", IF(COUNTIF('Data Spreadsheet'!$A$2:$A$1048576, E5120)&gt;0, IFERROR(ROUND(VLOOKUP($E5120&amp;ROUNDUP($D5120, -2), 'PaySched Lookups'!$1:$1048576, 2, 0)*$J5120/2,2), 0), "Data for year not available"))</f>
        <v>Please input data</v>
      </c>
      <c r="G5120" s="82" t="str">
        <f>IF(COUNTBLANK(D5120:E5120)&gt;0, "Please input data", IF(COUNTIF('Data Spreadsheet'!$A$2:$A$1048576, E5120)&gt;0,  IFERROR(ROUND(VLOOKUP($E5120&amp;ROUNDUP($D5120, -2), 'PaySched Lookups'!$1:$1048576, 3, 0)*$J5120/2,2), 0), "Data for year not available"))</f>
        <v>Please input data</v>
      </c>
      <c r="H5120" s="82" t="str">
        <f>IF(COUNTBLANK(D5120:E5120)&gt;0,"Please input data",IF(COUNTIF('Data Spreadsheet'!$A$2:$A$1048576,E5120)&gt;0,IFERROR(ROUND(VLOOKUP($E5120&amp;ROUNDUP($D5120,-2),'PaySched Lookups'!$1:$1048576,4,0)*$J5120/2,2),0),"Data for year not available"))</f>
        <v>Please input data</v>
      </c>
      <c r="I5120" s="82" t="str">
        <f>IF(COUNTBLANK(D5120:E5120)&gt;0, "Please input data", IF(COUNTIF('Data Spreadsheet'!$A$2:$A$1048576,E5120)&gt;0, IFERROR(ROUND(VLOOKUP($E5120&amp;ROUNDUP($D5120, -2), 'PaySched Lookups'!$1:$1048576,5, 0)*$J5120/2, 2),0), "Data for year not available"))</f>
        <v>Please input data</v>
      </c>
      <c r="J5120" s="61" t="str">
        <f>IF(ISBLANK(D5120), "", IF(D5120&gt;=INDEX('Data Spreadsheet'!B:B, MATCH(E5120, 'Data Spreadsheet'!A:A, 1)), 0, 1))</f>
        <v/>
      </c>
    </row>
    <row r="5121" spans="1:10">
      <c r="A5121" s="63"/>
      <c r="B5121" s="63"/>
      <c r="C5121" s="63"/>
      <c r="D5121" s="63"/>
      <c r="E5121" s="72"/>
      <c r="F5121" s="82" t="str">
        <f>IF(COUNTBLANK(D5121:E5121)&gt;0, "Please input data", IF(COUNTIF('Data Spreadsheet'!$A$2:$A$1048576, E5121)&gt;0, IFERROR(ROUND(VLOOKUP($E5121&amp;ROUNDUP($D5121, -2), 'PaySched Lookups'!$1:$1048576, 2, 0)*$J5121/2,2), 0), "Data for year not available"))</f>
        <v>Please input data</v>
      </c>
      <c r="G5121" s="82" t="str">
        <f>IF(COUNTBLANK(D5121:E5121)&gt;0, "Please input data", IF(COUNTIF('Data Spreadsheet'!$A$2:$A$1048576, E5121)&gt;0,  IFERROR(ROUND(VLOOKUP($E5121&amp;ROUNDUP($D5121, -2), 'PaySched Lookups'!$1:$1048576, 3, 0)*$J5121/2,2), 0), "Data for year not available"))</f>
        <v>Please input data</v>
      </c>
      <c r="H5121" s="82" t="str">
        <f>IF(COUNTBLANK(D5121:E5121)&gt;0,"Please input data",IF(COUNTIF('Data Spreadsheet'!$A$2:$A$1048576,E5121)&gt;0,IFERROR(ROUND(VLOOKUP($E5121&amp;ROUNDUP($D5121,-2),'PaySched Lookups'!$1:$1048576,4,0)*$J5121/2,2),0),"Data for year not available"))</f>
        <v>Please input data</v>
      </c>
      <c r="I5121" s="82" t="str">
        <f>IF(COUNTBLANK(D5121:E5121)&gt;0, "Please input data", IF(COUNTIF('Data Spreadsheet'!$A$2:$A$1048576,E5121)&gt;0, IFERROR(ROUND(VLOOKUP($E5121&amp;ROUNDUP($D5121, -2), 'PaySched Lookups'!$1:$1048576,5, 0)*$J5121/2, 2),0), "Data for year not available"))</f>
        <v>Please input data</v>
      </c>
      <c r="J5121" s="61" t="str">
        <f>IF(ISBLANK(D5121), "", IF(D5121&gt;=INDEX('Data Spreadsheet'!B:B, MATCH(E5121, 'Data Spreadsheet'!A:A, 1)), 0, 1))</f>
        <v/>
      </c>
    </row>
    <row r="5122" spans="1:10">
      <c r="A5122" s="63"/>
      <c r="B5122" s="63"/>
      <c r="C5122" s="63"/>
      <c r="D5122" s="63"/>
      <c r="E5122" s="72"/>
      <c r="F5122" s="82" t="str">
        <f>IF(COUNTBLANK(D5122:E5122)&gt;0, "Please input data", IF(COUNTIF('Data Spreadsheet'!$A$2:$A$1048576, E5122)&gt;0, IFERROR(ROUND(VLOOKUP($E5122&amp;ROUNDUP($D5122, -2), 'PaySched Lookups'!$1:$1048576, 2, 0)*$J5122/2,2), 0), "Data for year not available"))</f>
        <v>Please input data</v>
      </c>
      <c r="G5122" s="82" t="str">
        <f>IF(COUNTBLANK(D5122:E5122)&gt;0, "Please input data", IF(COUNTIF('Data Spreadsheet'!$A$2:$A$1048576, E5122)&gt;0,  IFERROR(ROUND(VLOOKUP($E5122&amp;ROUNDUP($D5122, -2), 'PaySched Lookups'!$1:$1048576, 3, 0)*$J5122/2,2), 0), "Data for year not available"))</f>
        <v>Please input data</v>
      </c>
      <c r="H5122" s="82" t="str">
        <f>IF(COUNTBLANK(D5122:E5122)&gt;0,"Please input data",IF(COUNTIF('Data Spreadsheet'!$A$2:$A$1048576,E5122)&gt;0,IFERROR(ROUND(VLOOKUP($E5122&amp;ROUNDUP($D5122,-2),'PaySched Lookups'!$1:$1048576,4,0)*$J5122/2,2),0),"Data for year not available"))</f>
        <v>Please input data</v>
      </c>
      <c r="I5122" s="82" t="str">
        <f>IF(COUNTBLANK(D5122:E5122)&gt;0, "Please input data", IF(COUNTIF('Data Spreadsheet'!$A$2:$A$1048576,E5122)&gt;0, IFERROR(ROUND(VLOOKUP($E5122&amp;ROUNDUP($D5122, -2), 'PaySched Lookups'!$1:$1048576,5, 0)*$J5122/2, 2),0), "Data for year not available"))</f>
        <v>Please input data</v>
      </c>
      <c r="J5122" s="61" t="str">
        <f>IF(ISBLANK(D5122), "", IF(D5122&gt;=INDEX('Data Spreadsheet'!B:B, MATCH(E5122, 'Data Spreadsheet'!A:A, 1)), 0, 1))</f>
        <v/>
      </c>
    </row>
    <row r="5123" spans="1:10">
      <c r="A5123" s="63"/>
      <c r="B5123" s="63"/>
      <c r="C5123" s="63"/>
      <c r="D5123" s="63"/>
      <c r="E5123" s="72"/>
      <c r="F5123" s="82" t="str">
        <f>IF(COUNTBLANK(D5123:E5123)&gt;0, "Please input data", IF(COUNTIF('Data Spreadsheet'!$A$2:$A$1048576, E5123)&gt;0, IFERROR(ROUND(VLOOKUP($E5123&amp;ROUNDUP($D5123, -2), 'PaySched Lookups'!$1:$1048576, 2, 0)*$J5123/2,2), 0), "Data for year not available"))</f>
        <v>Please input data</v>
      </c>
      <c r="G5123" s="82" t="str">
        <f>IF(COUNTBLANK(D5123:E5123)&gt;0, "Please input data", IF(COUNTIF('Data Spreadsheet'!$A$2:$A$1048576, E5123)&gt;0,  IFERROR(ROUND(VLOOKUP($E5123&amp;ROUNDUP($D5123, -2), 'PaySched Lookups'!$1:$1048576, 3, 0)*$J5123/2,2), 0), "Data for year not available"))</f>
        <v>Please input data</v>
      </c>
      <c r="H5123" s="82" t="str">
        <f>IF(COUNTBLANK(D5123:E5123)&gt;0,"Please input data",IF(COUNTIF('Data Spreadsheet'!$A$2:$A$1048576,E5123)&gt;0,IFERROR(ROUND(VLOOKUP($E5123&amp;ROUNDUP($D5123,-2),'PaySched Lookups'!$1:$1048576,4,0)*$J5123/2,2),0),"Data for year not available"))</f>
        <v>Please input data</v>
      </c>
      <c r="I5123" s="82" t="str">
        <f>IF(COUNTBLANK(D5123:E5123)&gt;0, "Please input data", IF(COUNTIF('Data Spreadsheet'!$A$2:$A$1048576,E5123)&gt;0, IFERROR(ROUND(VLOOKUP($E5123&amp;ROUNDUP($D5123, -2), 'PaySched Lookups'!$1:$1048576,5, 0)*$J5123/2, 2),0), "Data for year not available"))</f>
        <v>Please input data</v>
      </c>
      <c r="J5123" s="61" t="str">
        <f>IF(ISBLANK(D5123), "", IF(D5123&gt;=INDEX('Data Spreadsheet'!B:B, MATCH(E5123, 'Data Spreadsheet'!A:A, 1)), 0, 1))</f>
        <v/>
      </c>
    </row>
    <row r="5124" spans="1:10">
      <c r="A5124" s="63"/>
      <c r="B5124" s="63"/>
      <c r="C5124" s="63"/>
      <c r="D5124" s="63"/>
      <c r="E5124" s="72"/>
      <c r="F5124" s="82" t="str">
        <f>IF(COUNTBLANK(D5124:E5124)&gt;0, "Please input data", IF(COUNTIF('Data Spreadsheet'!$A$2:$A$1048576, E5124)&gt;0, IFERROR(ROUND(VLOOKUP($E5124&amp;ROUNDUP($D5124, -2), 'PaySched Lookups'!$1:$1048576, 2, 0)*$J5124/2,2), 0), "Data for year not available"))</f>
        <v>Please input data</v>
      </c>
      <c r="G5124" s="82" t="str">
        <f>IF(COUNTBLANK(D5124:E5124)&gt;0, "Please input data", IF(COUNTIF('Data Spreadsheet'!$A$2:$A$1048576, E5124)&gt;0,  IFERROR(ROUND(VLOOKUP($E5124&amp;ROUNDUP($D5124, -2), 'PaySched Lookups'!$1:$1048576, 3, 0)*$J5124/2,2), 0), "Data for year not available"))</f>
        <v>Please input data</v>
      </c>
      <c r="H5124" s="82" t="str">
        <f>IF(COUNTBLANK(D5124:E5124)&gt;0,"Please input data",IF(COUNTIF('Data Spreadsheet'!$A$2:$A$1048576,E5124)&gt;0,IFERROR(ROUND(VLOOKUP($E5124&amp;ROUNDUP($D5124,-2),'PaySched Lookups'!$1:$1048576,4,0)*$J5124/2,2),0),"Data for year not available"))</f>
        <v>Please input data</v>
      </c>
      <c r="I5124" s="82" t="str">
        <f>IF(COUNTBLANK(D5124:E5124)&gt;0, "Please input data", IF(COUNTIF('Data Spreadsheet'!$A$2:$A$1048576,E5124)&gt;0, IFERROR(ROUND(VLOOKUP($E5124&amp;ROUNDUP($D5124, -2), 'PaySched Lookups'!$1:$1048576,5, 0)*$J5124/2, 2),0), "Data for year not available"))</f>
        <v>Please input data</v>
      </c>
      <c r="J5124" s="61" t="str">
        <f>IF(ISBLANK(D5124), "", IF(D5124&gt;=INDEX('Data Spreadsheet'!B:B, MATCH(E5124, 'Data Spreadsheet'!A:A, 1)), 0, 1))</f>
        <v/>
      </c>
    </row>
    <row r="5125" spans="1:10">
      <c r="A5125" s="63"/>
      <c r="B5125" s="63"/>
      <c r="C5125" s="63"/>
      <c r="D5125" s="63"/>
      <c r="E5125" s="72"/>
      <c r="F5125" s="82" t="str">
        <f>IF(COUNTBLANK(D5125:E5125)&gt;0, "Please input data", IF(COUNTIF('Data Spreadsheet'!$A$2:$A$1048576, E5125)&gt;0, IFERROR(ROUND(VLOOKUP($E5125&amp;ROUNDUP($D5125, -2), 'PaySched Lookups'!$1:$1048576, 2, 0)*$J5125/2,2), 0), "Data for year not available"))</f>
        <v>Please input data</v>
      </c>
      <c r="G5125" s="82" t="str">
        <f>IF(COUNTBLANK(D5125:E5125)&gt;0, "Please input data", IF(COUNTIF('Data Spreadsheet'!$A$2:$A$1048576, E5125)&gt;0,  IFERROR(ROUND(VLOOKUP($E5125&amp;ROUNDUP($D5125, -2), 'PaySched Lookups'!$1:$1048576, 3, 0)*$J5125/2,2), 0), "Data for year not available"))</f>
        <v>Please input data</v>
      </c>
      <c r="H5125" s="82" t="str">
        <f>IF(COUNTBLANK(D5125:E5125)&gt;0,"Please input data",IF(COUNTIF('Data Spreadsheet'!$A$2:$A$1048576,E5125)&gt;0,IFERROR(ROUND(VLOOKUP($E5125&amp;ROUNDUP($D5125,-2),'PaySched Lookups'!$1:$1048576,4,0)*$J5125/2,2),0),"Data for year not available"))</f>
        <v>Please input data</v>
      </c>
      <c r="I5125" s="82" t="str">
        <f>IF(COUNTBLANK(D5125:E5125)&gt;0, "Please input data", IF(COUNTIF('Data Spreadsheet'!$A$2:$A$1048576,E5125)&gt;0, IFERROR(ROUND(VLOOKUP($E5125&amp;ROUNDUP($D5125, -2), 'PaySched Lookups'!$1:$1048576,5, 0)*$J5125/2, 2),0), "Data for year not available"))</f>
        <v>Please input data</v>
      </c>
      <c r="J5125" s="61" t="str">
        <f>IF(ISBLANK(D5125), "", IF(D5125&gt;=INDEX('Data Spreadsheet'!B:B, MATCH(E5125, 'Data Spreadsheet'!A:A, 1)), 0, 1))</f>
        <v/>
      </c>
    </row>
    <row r="5126" spans="1:10">
      <c r="A5126" s="63"/>
      <c r="B5126" s="63"/>
      <c r="C5126" s="63"/>
      <c r="D5126" s="63"/>
      <c r="E5126" s="72"/>
      <c r="F5126" s="82" t="str">
        <f>IF(COUNTBLANK(D5126:E5126)&gt;0, "Please input data", IF(COUNTIF('Data Spreadsheet'!$A$2:$A$1048576, E5126)&gt;0, IFERROR(ROUND(VLOOKUP($E5126&amp;ROUNDUP($D5126, -2), 'PaySched Lookups'!$1:$1048576, 2, 0)*$J5126/2,2), 0), "Data for year not available"))</f>
        <v>Please input data</v>
      </c>
      <c r="G5126" s="82" t="str">
        <f>IF(COUNTBLANK(D5126:E5126)&gt;0, "Please input data", IF(COUNTIF('Data Spreadsheet'!$A$2:$A$1048576, E5126)&gt;0,  IFERROR(ROUND(VLOOKUP($E5126&amp;ROUNDUP($D5126, -2), 'PaySched Lookups'!$1:$1048576, 3, 0)*$J5126/2,2), 0), "Data for year not available"))</f>
        <v>Please input data</v>
      </c>
      <c r="H5126" s="82" t="str">
        <f>IF(COUNTBLANK(D5126:E5126)&gt;0,"Please input data",IF(COUNTIF('Data Spreadsheet'!$A$2:$A$1048576,E5126)&gt;0,IFERROR(ROUND(VLOOKUP($E5126&amp;ROUNDUP($D5126,-2),'PaySched Lookups'!$1:$1048576,4,0)*$J5126/2,2),0),"Data for year not available"))</f>
        <v>Please input data</v>
      </c>
      <c r="I5126" s="82" t="str">
        <f>IF(COUNTBLANK(D5126:E5126)&gt;0, "Please input data", IF(COUNTIF('Data Spreadsheet'!$A$2:$A$1048576,E5126)&gt;0, IFERROR(ROUND(VLOOKUP($E5126&amp;ROUNDUP($D5126, -2), 'PaySched Lookups'!$1:$1048576,5, 0)*$J5126/2, 2),0), "Data for year not available"))</f>
        <v>Please input data</v>
      </c>
      <c r="J5126" s="61" t="str">
        <f>IF(ISBLANK(D5126), "", IF(D5126&gt;=INDEX('Data Spreadsheet'!B:B, MATCH(E5126, 'Data Spreadsheet'!A:A, 1)), 0, 1))</f>
        <v/>
      </c>
    </row>
    <row r="5127" spans="1:10">
      <c r="A5127" s="63"/>
      <c r="B5127" s="63"/>
      <c r="C5127" s="63"/>
      <c r="D5127" s="63"/>
      <c r="E5127" s="72"/>
      <c r="F5127" s="82" t="str">
        <f>IF(COUNTBLANK(D5127:E5127)&gt;0, "Please input data", IF(COUNTIF('Data Spreadsheet'!$A$2:$A$1048576, E5127)&gt;0, IFERROR(ROUND(VLOOKUP($E5127&amp;ROUNDUP($D5127, -2), 'PaySched Lookups'!$1:$1048576, 2, 0)*$J5127/2,2), 0), "Data for year not available"))</f>
        <v>Please input data</v>
      </c>
      <c r="G5127" s="82" t="str">
        <f>IF(COUNTBLANK(D5127:E5127)&gt;0, "Please input data", IF(COUNTIF('Data Spreadsheet'!$A$2:$A$1048576, E5127)&gt;0,  IFERROR(ROUND(VLOOKUP($E5127&amp;ROUNDUP($D5127, -2), 'PaySched Lookups'!$1:$1048576, 3, 0)*$J5127/2,2), 0), "Data for year not available"))</f>
        <v>Please input data</v>
      </c>
      <c r="H5127" s="82" t="str">
        <f>IF(COUNTBLANK(D5127:E5127)&gt;0,"Please input data",IF(COUNTIF('Data Spreadsheet'!$A$2:$A$1048576,E5127)&gt;0,IFERROR(ROUND(VLOOKUP($E5127&amp;ROUNDUP($D5127,-2),'PaySched Lookups'!$1:$1048576,4,0)*$J5127/2,2),0),"Data for year not available"))</f>
        <v>Please input data</v>
      </c>
      <c r="I5127" s="82" t="str">
        <f>IF(COUNTBLANK(D5127:E5127)&gt;0, "Please input data", IF(COUNTIF('Data Spreadsheet'!$A$2:$A$1048576,E5127)&gt;0, IFERROR(ROUND(VLOOKUP($E5127&amp;ROUNDUP($D5127, -2), 'PaySched Lookups'!$1:$1048576,5, 0)*$J5127/2, 2),0), "Data for year not available"))</f>
        <v>Please input data</v>
      </c>
      <c r="J5127" s="61" t="str">
        <f>IF(ISBLANK(D5127), "", IF(D5127&gt;=INDEX('Data Spreadsheet'!B:B, MATCH(E5127, 'Data Spreadsheet'!A:A, 1)), 0, 1))</f>
        <v/>
      </c>
    </row>
    <row r="5128" spans="1:10">
      <c r="A5128" s="63"/>
      <c r="B5128" s="63"/>
      <c r="C5128" s="63"/>
      <c r="D5128" s="63"/>
      <c r="E5128" s="72"/>
      <c r="F5128" s="82" t="str">
        <f>IF(COUNTBLANK(D5128:E5128)&gt;0, "Please input data", IF(COUNTIF('Data Spreadsheet'!$A$2:$A$1048576, E5128)&gt;0, IFERROR(ROUND(VLOOKUP($E5128&amp;ROUNDUP($D5128, -2), 'PaySched Lookups'!$1:$1048576, 2, 0)*$J5128/2,2), 0), "Data for year not available"))</f>
        <v>Please input data</v>
      </c>
      <c r="G5128" s="82" t="str">
        <f>IF(COUNTBLANK(D5128:E5128)&gt;0, "Please input data", IF(COUNTIF('Data Spreadsheet'!$A$2:$A$1048576, E5128)&gt;0,  IFERROR(ROUND(VLOOKUP($E5128&amp;ROUNDUP($D5128, -2), 'PaySched Lookups'!$1:$1048576, 3, 0)*$J5128/2,2), 0), "Data for year not available"))</f>
        <v>Please input data</v>
      </c>
      <c r="H5128" s="82" t="str">
        <f>IF(COUNTBLANK(D5128:E5128)&gt;0,"Please input data",IF(COUNTIF('Data Spreadsheet'!$A$2:$A$1048576,E5128)&gt;0,IFERROR(ROUND(VLOOKUP($E5128&amp;ROUNDUP($D5128,-2),'PaySched Lookups'!$1:$1048576,4,0)*$J5128/2,2),0),"Data for year not available"))</f>
        <v>Please input data</v>
      </c>
      <c r="I5128" s="82" t="str">
        <f>IF(COUNTBLANK(D5128:E5128)&gt;0, "Please input data", IF(COUNTIF('Data Spreadsheet'!$A$2:$A$1048576,E5128)&gt;0, IFERROR(ROUND(VLOOKUP($E5128&amp;ROUNDUP($D5128, -2), 'PaySched Lookups'!$1:$1048576,5, 0)*$J5128/2, 2),0), "Data for year not available"))</f>
        <v>Please input data</v>
      </c>
      <c r="J5128" s="61" t="str">
        <f>IF(ISBLANK(D5128), "", IF(D5128&gt;=INDEX('Data Spreadsheet'!B:B, MATCH(E5128, 'Data Spreadsheet'!A:A, 1)), 0, 1))</f>
        <v/>
      </c>
    </row>
    <row r="5129" spans="1:10">
      <c r="A5129" s="63"/>
      <c r="B5129" s="63"/>
      <c r="C5129" s="63"/>
      <c r="D5129" s="63"/>
      <c r="E5129" s="72"/>
      <c r="F5129" s="82" t="str">
        <f>IF(COUNTBLANK(D5129:E5129)&gt;0, "Please input data", IF(COUNTIF('Data Spreadsheet'!$A$2:$A$1048576, E5129)&gt;0, IFERROR(ROUND(VLOOKUP($E5129&amp;ROUNDUP($D5129, -2), 'PaySched Lookups'!$1:$1048576, 2, 0)*$J5129/2,2), 0), "Data for year not available"))</f>
        <v>Please input data</v>
      </c>
      <c r="G5129" s="82" t="str">
        <f>IF(COUNTBLANK(D5129:E5129)&gt;0, "Please input data", IF(COUNTIF('Data Spreadsheet'!$A$2:$A$1048576, E5129)&gt;0,  IFERROR(ROUND(VLOOKUP($E5129&amp;ROUNDUP($D5129, -2), 'PaySched Lookups'!$1:$1048576, 3, 0)*$J5129/2,2), 0), "Data for year not available"))</f>
        <v>Please input data</v>
      </c>
      <c r="H5129" s="82" t="str">
        <f>IF(COUNTBLANK(D5129:E5129)&gt;0,"Please input data",IF(COUNTIF('Data Spreadsheet'!$A$2:$A$1048576,E5129)&gt;0,IFERROR(ROUND(VLOOKUP($E5129&amp;ROUNDUP($D5129,-2),'PaySched Lookups'!$1:$1048576,4,0)*$J5129/2,2),0),"Data for year not available"))</f>
        <v>Please input data</v>
      </c>
      <c r="I5129" s="82" t="str">
        <f>IF(COUNTBLANK(D5129:E5129)&gt;0, "Please input data", IF(COUNTIF('Data Spreadsheet'!$A$2:$A$1048576,E5129)&gt;0, IFERROR(ROUND(VLOOKUP($E5129&amp;ROUNDUP($D5129, -2), 'PaySched Lookups'!$1:$1048576,5, 0)*$J5129/2, 2),0), "Data for year not available"))</f>
        <v>Please input data</v>
      </c>
      <c r="J5129" s="61" t="str">
        <f>IF(ISBLANK(D5129), "", IF(D5129&gt;=INDEX('Data Spreadsheet'!B:B, MATCH(E5129, 'Data Spreadsheet'!A:A, 1)), 0, 1))</f>
        <v/>
      </c>
    </row>
    <row r="5130" spans="1:10">
      <c r="A5130" s="63"/>
      <c r="B5130" s="63"/>
      <c r="C5130" s="63"/>
      <c r="D5130" s="63"/>
      <c r="E5130" s="72"/>
      <c r="F5130" s="82" t="str">
        <f>IF(COUNTBLANK(D5130:E5130)&gt;0, "Please input data", IF(COUNTIF('Data Spreadsheet'!$A$2:$A$1048576, E5130)&gt;0, IFERROR(ROUND(VLOOKUP($E5130&amp;ROUNDUP($D5130, -2), 'PaySched Lookups'!$1:$1048576, 2, 0)*$J5130/2,2), 0), "Data for year not available"))</f>
        <v>Please input data</v>
      </c>
      <c r="G5130" s="82" t="str">
        <f>IF(COUNTBLANK(D5130:E5130)&gt;0, "Please input data", IF(COUNTIF('Data Spreadsheet'!$A$2:$A$1048576, E5130)&gt;0,  IFERROR(ROUND(VLOOKUP($E5130&amp;ROUNDUP($D5130, -2), 'PaySched Lookups'!$1:$1048576, 3, 0)*$J5130/2,2), 0), "Data for year not available"))</f>
        <v>Please input data</v>
      </c>
      <c r="H5130" s="82" t="str">
        <f>IF(COUNTBLANK(D5130:E5130)&gt;0,"Please input data",IF(COUNTIF('Data Spreadsheet'!$A$2:$A$1048576,E5130)&gt;0,IFERROR(ROUND(VLOOKUP($E5130&amp;ROUNDUP($D5130,-2),'PaySched Lookups'!$1:$1048576,4,0)*$J5130/2,2),0),"Data for year not available"))</f>
        <v>Please input data</v>
      </c>
      <c r="I5130" s="82" t="str">
        <f>IF(COUNTBLANK(D5130:E5130)&gt;0, "Please input data", IF(COUNTIF('Data Spreadsheet'!$A$2:$A$1048576,E5130)&gt;0, IFERROR(ROUND(VLOOKUP($E5130&amp;ROUNDUP($D5130, -2), 'PaySched Lookups'!$1:$1048576,5, 0)*$J5130/2, 2),0), "Data for year not available"))</f>
        <v>Please input data</v>
      </c>
      <c r="J5130" s="61" t="str">
        <f>IF(ISBLANK(D5130), "", IF(D5130&gt;=INDEX('Data Spreadsheet'!B:B, MATCH(E5130, 'Data Spreadsheet'!A:A, 1)), 0, 1))</f>
        <v/>
      </c>
    </row>
    <row r="5131" spans="1:10">
      <c r="A5131" s="63"/>
      <c r="B5131" s="63"/>
      <c r="C5131" s="63"/>
      <c r="D5131" s="63"/>
      <c r="E5131" s="72"/>
      <c r="F5131" s="82" t="str">
        <f>IF(COUNTBLANK(D5131:E5131)&gt;0, "Please input data", IF(COUNTIF('Data Spreadsheet'!$A$2:$A$1048576, E5131)&gt;0, IFERROR(ROUND(VLOOKUP($E5131&amp;ROUNDUP($D5131, -2), 'PaySched Lookups'!$1:$1048576, 2, 0)*$J5131/2,2), 0), "Data for year not available"))</f>
        <v>Please input data</v>
      </c>
      <c r="G5131" s="82" t="str">
        <f>IF(COUNTBLANK(D5131:E5131)&gt;0, "Please input data", IF(COUNTIF('Data Spreadsheet'!$A$2:$A$1048576, E5131)&gt;0,  IFERROR(ROUND(VLOOKUP($E5131&amp;ROUNDUP($D5131, -2), 'PaySched Lookups'!$1:$1048576, 3, 0)*$J5131/2,2), 0), "Data for year not available"))</f>
        <v>Please input data</v>
      </c>
      <c r="H5131" s="82" t="str">
        <f>IF(COUNTBLANK(D5131:E5131)&gt;0,"Please input data",IF(COUNTIF('Data Spreadsheet'!$A$2:$A$1048576,E5131)&gt;0,IFERROR(ROUND(VLOOKUP($E5131&amp;ROUNDUP($D5131,-2),'PaySched Lookups'!$1:$1048576,4,0)*$J5131/2,2),0),"Data for year not available"))</f>
        <v>Please input data</v>
      </c>
      <c r="I5131" s="82" t="str">
        <f>IF(COUNTBLANK(D5131:E5131)&gt;0, "Please input data", IF(COUNTIF('Data Spreadsheet'!$A$2:$A$1048576,E5131)&gt;0, IFERROR(ROUND(VLOOKUP($E5131&amp;ROUNDUP($D5131, -2), 'PaySched Lookups'!$1:$1048576,5, 0)*$J5131/2, 2),0), "Data for year not available"))</f>
        <v>Please input data</v>
      </c>
      <c r="J5131" s="61" t="str">
        <f>IF(ISBLANK(D5131), "", IF(D5131&gt;=INDEX('Data Spreadsheet'!B:B, MATCH(E5131, 'Data Spreadsheet'!A:A, 1)), 0, 1))</f>
        <v/>
      </c>
    </row>
    <row r="5132" spans="1:10">
      <c r="A5132" s="63"/>
      <c r="B5132" s="63"/>
      <c r="C5132" s="63"/>
      <c r="D5132" s="63"/>
      <c r="E5132" s="72"/>
      <c r="F5132" s="82" t="str">
        <f>IF(COUNTBLANK(D5132:E5132)&gt;0, "Please input data", IF(COUNTIF('Data Spreadsheet'!$A$2:$A$1048576, E5132)&gt;0, IFERROR(ROUND(VLOOKUP($E5132&amp;ROUNDUP($D5132, -2), 'PaySched Lookups'!$1:$1048576, 2, 0)*$J5132/2,2), 0), "Data for year not available"))</f>
        <v>Please input data</v>
      </c>
      <c r="G5132" s="82" t="str">
        <f>IF(COUNTBLANK(D5132:E5132)&gt;0, "Please input data", IF(COUNTIF('Data Spreadsheet'!$A$2:$A$1048576, E5132)&gt;0,  IFERROR(ROUND(VLOOKUP($E5132&amp;ROUNDUP($D5132, -2), 'PaySched Lookups'!$1:$1048576, 3, 0)*$J5132/2,2), 0), "Data for year not available"))</f>
        <v>Please input data</v>
      </c>
      <c r="H5132" s="82" t="str">
        <f>IF(COUNTBLANK(D5132:E5132)&gt;0,"Please input data",IF(COUNTIF('Data Spreadsheet'!$A$2:$A$1048576,E5132)&gt;0,IFERROR(ROUND(VLOOKUP($E5132&amp;ROUNDUP($D5132,-2),'PaySched Lookups'!$1:$1048576,4,0)*$J5132/2,2),0),"Data for year not available"))</f>
        <v>Please input data</v>
      </c>
      <c r="I5132" s="82" t="str">
        <f>IF(COUNTBLANK(D5132:E5132)&gt;0, "Please input data", IF(COUNTIF('Data Spreadsheet'!$A$2:$A$1048576,E5132)&gt;0, IFERROR(ROUND(VLOOKUP($E5132&amp;ROUNDUP($D5132, -2), 'PaySched Lookups'!$1:$1048576,5, 0)*$J5132/2, 2),0), "Data for year not available"))</f>
        <v>Please input data</v>
      </c>
      <c r="J5132" s="61" t="str">
        <f>IF(ISBLANK(D5132), "", IF(D5132&gt;=INDEX('Data Spreadsheet'!B:B, MATCH(E5132, 'Data Spreadsheet'!A:A, 1)), 0, 1))</f>
        <v/>
      </c>
    </row>
    <row r="5133" spans="1:10">
      <c r="A5133" s="63"/>
      <c r="B5133" s="63"/>
      <c r="C5133" s="63"/>
      <c r="D5133" s="63"/>
      <c r="E5133" s="72"/>
      <c r="F5133" s="82" t="str">
        <f>IF(COUNTBLANK(D5133:E5133)&gt;0, "Please input data", IF(COUNTIF('Data Spreadsheet'!$A$2:$A$1048576, E5133)&gt;0, IFERROR(ROUND(VLOOKUP($E5133&amp;ROUNDUP($D5133, -2), 'PaySched Lookups'!$1:$1048576, 2, 0)*$J5133/2,2), 0), "Data for year not available"))</f>
        <v>Please input data</v>
      </c>
      <c r="G5133" s="82" t="str">
        <f>IF(COUNTBLANK(D5133:E5133)&gt;0, "Please input data", IF(COUNTIF('Data Spreadsheet'!$A$2:$A$1048576, E5133)&gt;0,  IFERROR(ROUND(VLOOKUP($E5133&amp;ROUNDUP($D5133, -2), 'PaySched Lookups'!$1:$1048576, 3, 0)*$J5133/2,2), 0), "Data for year not available"))</f>
        <v>Please input data</v>
      </c>
      <c r="H5133" s="82" t="str">
        <f>IF(COUNTBLANK(D5133:E5133)&gt;0,"Please input data",IF(COUNTIF('Data Spreadsheet'!$A$2:$A$1048576,E5133)&gt;0,IFERROR(ROUND(VLOOKUP($E5133&amp;ROUNDUP($D5133,-2),'PaySched Lookups'!$1:$1048576,4,0)*$J5133/2,2),0),"Data for year not available"))</f>
        <v>Please input data</v>
      </c>
      <c r="I5133" s="82" t="str">
        <f>IF(COUNTBLANK(D5133:E5133)&gt;0, "Please input data", IF(COUNTIF('Data Spreadsheet'!$A$2:$A$1048576,E5133)&gt;0, IFERROR(ROUND(VLOOKUP($E5133&amp;ROUNDUP($D5133, -2), 'PaySched Lookups'!$1:$1048576,5, 0)*$J5133/2, 2),0), "Data for year not available"))</f>
        <v>Please input data</v>
      </c>
      <c r="J5133" s="61" t="str">
        <f>IF(ISBLANK(D5133), "", IF(D5133&gt;=INDEX('Data Spreadsheet'!B:B, MATCH(E5133, 'Data Spreadsheet'!A:A, 1)), 0, 1))</f>
        <v/>
      </c>
    </row>
    <row r="5134" spans="1:10">
      <c r="A5134" s="63"/>
      <c r="B5134" s="63"/>
      <c r="C5134" s="63"/>
      <c r="D5134" s="63"/>
      <c r="E5134" s="72"/>
      <c r="F5134" s="82" t="str">
        <f>IF(COUNTBLANK(D5134:E5134)&gt;0, "Please input data", IF(COUNTIF('Data Spreadsheet'!$A$2:$A$1048576, E5134)&gt;0, IFERROR(ROUND(VLOOKUP($E5134&amp;ROUNDUP($D5134, -2), 'PaySched Lookups'!$1:$1048576, 2, 0)*$J5134/2,2), 0), "Data for year not available"))</f>
        <v>Please input data</v>
      </c>
      <c r="G5134" s="82" t="str">
        <f>IF(COUNTBLANK(D5134:E5134)&gt;0, "Please input data", IF(COUNTIF('Data Spreadsheet'!$A$2:$A$1048576, E5134)&gt;0,  IFERROR(ROUND(VLOOKUP($E5134&amp;ROUNDUP($D5134, -2), 'PaySched Lookups'!$1:$1048576, 3, 0)*$J5134/2,2), 0), "Data for year not available"))</f>
        <v>Please input data</v>
      </c>
      <c r="H5134" s="82" t="str">
        <f>IF(COUNTBLANK(D5134:E5134)&gt;0,"Please input data",IF(COUNTIF('Data Spreadsheet'!$A$2:$A$1048576,E5134)&gt;0,IFERROR(ROUND(VLOOKUP($E5134&amp;ROUNDUP($D5134,-2),'PaySched Lookups'!$1:$1048576,4,0)*$J5134/2,2),0),"Data for year not available"))</f>
        <v>Please input data</v>
      </c>
      <c r="I5134" s="82" t="str">
        <f>IF(COUNTBLANK(D5134:E5134)&gt;0, "Please input data", IF(COUNTIF('Data Spreadsheet'!$A$2:$A$1048576,E5134)&gt;0, IFERROR(ROUND(VLOOKUP($E5134&amp;ROUNDUP($D5134, -2), 'PaySched Lookups'!$1:$1048576,5, 0)*$J5134/2, 2),0), "Data for year not available"))</f>
        <v>Please input data</v>
      </c>
      <c r="J5134" s="61" t="str">
        <f>IF(ISBLANK(D5134), "", IF(D5134&gt;=INDEX('Data Spreadsheet'!B:B, MATCH(E5134, 'Data Spreadsheet'!A:A, 1)), 0, 1))</f>
        <v/>
      </c>
    </row>
    <row r="5135" spans="1:10">
      <c r="A5135" s="63"/>
      <c r="B5135" s="63"/>
      <c r="C5135" s="63"/>
      <c r="D5135" s="63"/>
      <c r="E5135" s="72"/>
      <c r="F5135" s="82" t="str">
        <f>IF(COUNTBLANK(D5135:E5135)&gt;0, "Please input data", IF(COUNTIF('Data Spreadsheet'!$A$2:$A$1048576, E5135)&gt;0, IFERROR(ROUND(VLOOKUP($E5135&amp;ROUNDUP($D5135, -2), 'PaySched Lookups'!$1:$1048576, 2, 0)*$J5135/2,2), 0), "Data for year not available"))</f>
        <v>Please input data</v>
      </c>
      <c r="G5135" s="82" t="str">
        <f>IF(COUNTBLANK(D5135:E5135)&gt;0, "Please input data", IF(COUNTIF('Data Spreadsheet'!$A$2:$A$1048576, E5135)&gt;0,  IFERROR(ROUND(VLOOKUP($E5135&amp;ROUNDUP($D5135, -2), 'PaySched Lookups'!$1:$1048576, 3, 0)*$J5135/2,2), 0), "Data for year not available"))</f>
        <v>Please input data</v>
      </c>
      <c r="H5135" s="82" t="str">
        <f>IF(COUNTBLANK(D5135:E5135)&gt;0,"Please input data",IF(COUNTIF('Data Spreadsheet'!$A$2:$A$1048576,E5135)&gt;0,IFERROR(ROUND(VLOOKUP($E5135&amp;ROUNDUP($D5135,-2),'PaySched Lookups'!$1:$1048576,4,0)*$J5135/2,2),0),"Data for year not available"))</f>
        <v>Please input data</v>
      </c>
      <c r="I5135" s="82" t="str">
        <f>IF(COUNTBLANK(D5135:E5135)&gt;0, "Please input data", IF(COUNTIF('Data Spreadsheet'!$A$2:$A$1048576,E5135)&gt;0, IFERROR(ROUND(VLOOKUP($E5135&amp;ROUNDUP($D5135, -2), 'PaySched Lookups'!$1:$1048576,5, 0)*$J5135/2, 2),0), "Data for year not available"))</f>
        <v>Please input data</v>
      </c>
      <c r="J5135" s="61" t="str">
        <f>IF(ISBLANK(D5135), "", IF(D5135&gt;=INDEX('Data Spreadsheet'!B:B, MATCH(E5135, 'Data Spreadsheet'!A:A, 1)), 0, 1))</f>
        <v/>
      </c>
    </row>
    <row r="5136" spans="1:10">
      <c r="A5136" s="63"/>
      <c r="B5136" s="63"/>
      <c r="C5136" s="63"/>
      <c r="D5136" s="63"/>
      <c r="E5136" s="72"/>
      <c r="F5136" s="82" t="str">
        <f>IF(COUNTBLANK(D5136:E5136)&gt;0, "Please input data", IF(COUNTIF('Data Spreadsheet'!$A$2:$A$1048576, E5136)&gt;0, IFERROR(ROUND(VLOOKUP($E5136&amp;ROUNDUP($D5136, -2), 'PaySched Lookups'!$1:$1048576, 2, 0)*$J5136/2,2), 0), "Data for year not available"))</f>
        <v>Please input data</v>
      </c>
      <c r="G5136" s="82" t="str">
        <f>IF(COUNTBLANK(D5136:E5136)&gt;0, "Please input data", IF(COUNTIF('Data Spreadsheet'!$A$2:$A$1048576, E5136)&gt;0,  IFERROR(ROUND(VLOOKUP($E5136&amp;ROUNDUP($D5136, -2), 'PaySched Lookups'!$1:$1048576, 3, 0)*$J5136/2,2), 0), "Data for year not available"))</f>
        <v>Please input data</v>
      </c>
      <c r="H5136" s="82" t="str">
        <f>IF(COUNTBLANK(D5136:E5136)&gt;0,"Please input data",IF(COUNTIF('Data Spreadsheet'!$A$2:$A$1048576,E5136)&gt;0,IFERROR(ROUND(VLOOKUP($E5136&amp;ROUNDUP($D5136,-2),'PaySched Lookups'!$1:$1048576,4,0)*$J5136/2,2),0),"Data for year not available"))</f>
        <v>Please input data</v>
      </c>
      <c r="I5136" s="82" t="str">
        <f>IF(COUNTBLANK(D5136:E5136)&gt;0, "Please input data", IF(COUNTIF('Data Spreadsheet'!$A$2:$A$1048576,E5136)&gt;0, IFERROR(ROUND(VLOOKUP($E5136&amp;ROUNDUP($D5136, -2), 'PaySched Lookups'!$1:$1048576,5, 0)*$J5136/2, 2),0), "Data for year not available"))</f>
        <v>Please input data</v>
      </c>
      <c r="J5136" s="61" t="str">
        <f>IF(ISBLANK(D5136), "", IF(D5136&gt;=INDEX('Data Spreadsheet'!B:B, MATCH(E5136, 'Data Spreadsheet'!A:A, 1)), 0, 1))</f>
        <v/>
      </c>
    </row>
    <row r="5137" spans="1:10">
      <c r="A5137" s="63"/>
      <c r="B5137" s="63"/>
      <c r="C5137" s="63"/>
      <c r="D5137" s="63"/>
      <c r="E5137" s="72"/>
      <c r="F5137" s="82" t="str">
        <f>IF(COUNTBLANK(D5137:E5137)&gt;0, "Please input data", IF(COUNTIF('Data Spreadsheet'!$A$2:$A$1048576, E5137)&gt;0, IFERROR(ROUND(VLOOKUP($E5137&amp;ROUNDUP($D5137, -2), 'PaySched Lookups'!$1:$1048576, 2, 0)*$J5137/2,2), 0), "Data for year not available"))</f>
        <v>Please input data</v>
      </c>
      <c r="G5137" s="82" t="str">
        <f>IF(COUNTBLANK(D5137:E5137)&gt;0, "Please input data", IF(COUNTIF('Data Spreadsheet'!$A$2:$A$1048576, E5137)&gt;0,  IFERROR(ROUND(VLOOKUP($E5137&amp;ROUNDUP($D5137, -2), 'PaySched Lookups'!$1:$1048576, 3, 0)*$J5137/2,2), 0), "Data for year not available"))</f>
        <v>Please input data</v>
      </c>
      <c r="H5137" s="82" t="str">
        <f>IF(COUNTBLANK(D5137:E5137)&gt;0,"Please input data",IF(COUNTIF('Data Spreadsheet'!$A$2:$A$1048576,E5137)&gt;0,IFERROR(ROUND(VLOOKUP($E5137&amp;ROUNDUP($D5137,-2),'PaySched Lookups'!$1:$1048576,4,0)*$J5137/2,2),0),"Data for year not available"))</f>
        <v>Please input data</v>
      </c>
      <c r="I5137" s="82" t="str">
        <f>IF(COUNTBLANK(D5137:E5137)&gt;0, "Please input data", IF(COUNTIF('Data Spreadsheet'!$A$2:$A$1048576,E5137)&gt;0, IFERROR(ROUND(VLOOKUP($E5137&amp;ROUNDUP($D5137, -2), 'PaySched Lookups'!$1:$1048576,5, 0)*$J5137/2, 2),0), "Data for year not available"))</f>
        <v>Please input data</v>
      </c>
      <c r="J5137" s="61" t="str">
        <f>IF(ISBLANK(D5137), "", IF(D5137&gt;=INDEX('Data Spreadsheet'!B:B, MATCH(E5137, 'Data Spreadsheet'!A:A, 1)), 0, 1))</f>
        <v/>
      </c>
    </row>
    <row r="5138" spans="1:10">
      <c r="A5138" s="63"/>
      <c r="B5138" s="63"/>
      <c r="C5138" s="63"/>
      <c r="D5138" s="63"/>
      <c r="E5138" s="72"/>
      <c r="F5138" s="82" t="str">
        <f>IF(COUNTBLANK(D5138:E5138)&gt;0, "Please input data", IF(COUNTIF('Data Spreadsheet'!$A$2:$A$1048576, E5138)&gt;0, IFERROR(ROUND(VLOOKUP($E5138&amp;ROUNDUP($D5138, -2), 'PaySched Lookups'!$1:$1048576, 2, 0)*$J5138/2,2), 0), "Data for year not available"))</f>
        <v>Please input data</v>
      </c>
      <c r="G5138" s="82" t="str">
        <f>IF(COUNTBLANK(D5138:E5138)&gt;0, "Please input data", IF(COUNTIF('Data Spreadsheet'!$A$2:$A$1048576, E5138)&gt;0,  IFERROR(ROUND(VLOOKUP($E5138&amp;ROUNDUP($D5138, -2), 'PaySched Lookups'!$1:$1048576, 3, 0)*$J5138/2,2), 0), "Data for year not available"))</f>
        <v>Please input data</v>
      </c>
      <c r="H5138" s="82" t="str">
        <f>IF(COUNTBLANK(D5138:E5138)&gt;0,"Please input data",IF(COUNTIF('Data Spreadsheet'!$A$2:$A$1048576,E5138)&gt;0,IFERROR(ROUND(VLOOKUP($E5138&amp;ROUNDUP($D5138,-2),'PaySched Lookups'!$1:$1048576,4,0)*$J5138/2,2),0),"Data for year not available"))</f>
        <v>Please input data</v>
      </c>
      <c r="I5138" s="82" t="str">
        <f>IF(COUNTBLANK(D5138:E5138)&gt;0, "Please input data", IF(COUNTIF('Data Spreadsheet'!$A$2:$A$1048576,E5138)&gt;0, IFERROR(ROUND(VLOOKUP($E5138&amp;ROUNDUP($D5138, -2), 'PaySched Lookups'!$1:$1048576,5, 0)*$J5138/2, 2),0), "Data for year not available"))</f>
        <v>Please input data</v>
      </c>
      <c r="J5138" s="61" t="str">
        <f>IF(ISBLANK(D5138), "", IF(D5138&gt;=INDEX('Data Spreadsheet'!B:B, MATCH(E5138, 'Data Spreadsheet'!A:A, 1)), 0, 1))</f>
        <v/>
      </c>
    </row>
    <row r="5139" spans="1:10">
      <c r="A5139" s="63"/>
      <c r="B5139" s="63"/>
      <c r="C5139" s="63"/>
      <c r="D5139" s="63"/>
      <c r="E5139" s="72"/>
      <c r="F5139" s="82" t="str">
        <f>IF(COUNTBLANK(D5139:E5139)&gt;0, "Please input data", IF(COUNTIF('Data Spreadsheet'!$A$2:$A$1048576, E5139)&gt;0, IFERROR(ROUND(VLOOKUP($E5139&amp;ROUNDUP($D5139, -2), 'PaySched Lookups'!$1:$1048576, 2, 0)*$J5139/2,2), 0), "Data for year not available"))</f>
        <v>Please input data</v>
      </c>
      <c r="G5139" s="82" t="str">
        <f>IF(COUNTBLANK(D5139:E5139)&gt;0, "Please input data", IF(COUNTIF('Data Spreadsheet'!$A$2:$A$1048576, E5139)&gt;0,  IFERROR(ROUND(VLOOKUP($E5139&amp;ROUNDUP($D5139, -2), 'PaySched Lookups'!$1:$1048576, 3, 0)*$J5139/2,2), 0), "Data for year not available"))</f>
        <v>Please input data</v>
      </c>
      <c r="H5139" s="82" t="str">
        <f>IF(COUNTBLANK(D5139:E5139)&gt;0,"Please input data",IF(COUNTIF('Data Spreadsheet'!$A$2:$A$1048576,E5139)&gt;0,IFERROR(ROUND(VLOOKUP($E5139&amp;ROUNDUP($D5139,-2),'PaySched Lookups'!$1:$1048576,4,0)*$J5139/2,2),0),"Data for year not available"))</f>
        <v>Please input data</v>
      </c>
      <c r="I5139" s="82" t="str">
        <f>IF(COUNTBLANK(D5139:E5139)&gt;0, "Please input data", IF(COUNTIF('Data Spreadsheet'!$A$2:$A$1048576,E5139)&gt;0, IFERROR(ROUND(VLOOKUP($E5139&amp;ROUNDUP($D5139, -2), 'PaySched Lookups'!$1:$1048576,5, 0)*$J5139/2, 2),0), "Data for year not available"))</f>
        <v>Please input data</v>
      </c>
      <c r="J5139" s="61" t="str">
        <f>IF(ISBLANK(D5139), "", IF(D5139&gt;=INDEX('Data Spreadsheet'!B:B, MATCH(E5139, 'Data Spreadsheet'!A:A, 1)), 0, 1))</f>
        <v/>
      </c>
    </row>
    <row r="5140" spans="1:10">
      <c r="A5140" s="63"/>
      <c r="B5140" s="63"/>
      <c r="C5140" s="63"/>
      <c r="D5140" s="63"/>
      <c r="E5140" s="72"/>
      <c r="F5140" s="82" t="str">
        <f>IF(COUNTBLANK(D5140:E5140)&gt;0, "Please input data", IF(COUNTIF('Data Spreadsheet'!$A$2:$A$1048576, E5140)&gt;0, IFERROR(ROUND(VLOOKUP($E5140&amp;ROUNDUP($D5140, -2), 'PaySched Lookups'!$1:$1048576, 2, 0)*$J5140/2,2), 0), "Data for year not available"))</f>
        <v>Please input data</v>
      </c>
      <c r="G5140" s="82" t="str">
        <f>IF(COUNTBLANK(D5140:E5140)&gt;0, "Please input data", IF(COUNTIF('Data Spreadsheet'!$A$2:$A$1048576, E5140)&gt;0,  IFERROR(ROUND(VLOOKUP($E5140&amp;ROUNDUP($D5140, -2), 'PaySched Lookups'!$1:$1048576, 3, 0)*$J5140/2,2), 0), "Data for year not available"))</f>
        <v>Please input data</v>
      </c>
      <c r="H5140" s="82" t="str">
        <f>IF(COUNTBLANK(D5140:E5140)&gt;0,"Please input data",IF(COUNTIF('Data Spreadsheet'!$A$2:$A$1048576,E5140)&gt;0,IFERROR(ROUND(VLOOKUP($E5140&amp;ROUNDUP($D5140,-2),'PaySched Lookups'!$1:$1048576,4,0)*$J5140/2,2),0),"Data for year not available"))</f>
        <v>Please input data</v>
      </c>
      <c r="I5140" s="82" t="str">
        <f>IF(COUNTBLANK(D5140:E5140)&gt;0, "Please input data", IF(COUNTIF('Data Spreadsheet'!$A$2:$A$1048576,E5140)&gt;0, IFERROR(ROUND(VLOOKUP($E5140&amp;ROUNDUP($D5140, -2), 'PaySched Lookups'!$1:$1048576,5, 0)*$J5140/2, 2),0), "Data for year not available"))</f>
        <v>Please input data</v>
      </c>
      <c r="J5140" s="61" t="str">
        <f>IF(ISBLANK(D5140), "", IF(D5140&gt;=INDEX('Data Spreadsheet'!B:B, MATCH(E5140, 'Data Spreadsheet'!A:A, 1)), 0, 1))</f>
        <v/>
      </c>
    </row>
    <row r="5141" spans="1:10">
      <c r="A5141" s="63"/>
      <c r="B5141" s="63"/>
      <c r="C5141" s="63"/>
      <c r="D5141" s="63"/>
      <c r="E5141" s="72"/>
      <c r="F5141" s="82" t="str">
        <f>IF(COUNTBLANK(D5141:E5141)&gt;0, "Please input data", IF(COUNTIF('Data Spreadsheet'!$A$2:$A$1048576, E5141)&gt;0, IFERROR(ROUND(VLOOKUP($E5141&amp;ROUNDUP($D5141, -2), 'PaySched Lookups'!$1:$1048576, 2, 0)*$J5141/2,2), 0), "Data for year not available"))</f>
        <v>Please input data</v>
      </c>
      <c r="G5141" s="82" t="str">
        <f>IF(COUNTBLANK(D5141:E5141)&gt;0, "Please input data", IF(COUNTIF('Data Spreadsheet'!$A$2:$A$1048576, E5141)&gt;0,  IFERROR(ROUND(VLOOKUP($E5141&amp;ROUNDUP($D5141, -2), 'PaySched Lookups'!$1:$1048576, 3, 0)*$J5141/2,2), 0), "Data for year not available"))</f>
        <v>Please input data</v>
      </c>
      <c r="H5141" s="82" t="str">
        <f>IF(COUNTBLANK(D5141:E5141)&gt;0,"Please input data",IF(COUNTIF('Data Spreadsheet'!$A$2:$A$1048576,E5141)&gt;0,IFERROR(ROUND(VLOOKUP($E5141&amp;ROUNDUP($D5141,-2),'PaySched Lookups'!$1:$1048576,4,0)*$J5141/2,2),0),"Data for year not available"))</f>
        <v>Please input data</v>
      </c>
      <c r="I5141" s="82" t="str">
        <f>IF(COUNTBLANK(D5141:E5141)&gt;0, "Please input data", IF(COUNTIF('Data Spreadsheet'!$A$2:$A$1048576,E5141)&gt;0, IFERROR(ROUND(VLOOKUP($E5141&amp;ROUNDUP($D5141, -2), 'PaySched Lookups'!$1:$1048576,5, 0)*$J5141/2, 2),0), "Data for year not available"))</f>
        <v>Please input data</v>
      </c>
      <c r="J5141" s="61" t="str">
        <f>IF(ISBLANK(D5141), "", IF(D5141&gt;=INDEX('Data Spreadsheet'!B:B, MATCH(E5141, 'Data Spreadsheet'!A:A, 1)), 0, 1))</f>
        <v/>
      </c>
    </row>
    <row r="5142" spans="1:10">
      <c r="A5142" s="63"/>
      <c r="B5142" s="63"/>
      <c r="C5142" s="63"/>
      <c r="D5142" s="63"/>
      <c r="E5142" s="72"/>
      <c r="F5142" s="82" t="str">
        <f>IF(COUNTBLANK(D5142:E5142)&gt;0, "Please input data", IF(COUNTIF('Data Spreadsheet'!$A$2:$A$1048576, E5142)&gt;0, IFERROR(ROUND(VLOOKUP($E5142&amp;ROUNDUP($D5142, -2), 'PaySched Lookups'!$1:$1048576, 2, 0)*$J5142/2,2), 0), "Data for year not available"))</f>
        <v>Please input data</v>
      </c>
      <c r="G5142" s="82" t="str">
        <f>IF(COUNTBLANK(D5142:E5142)&gt;0, "Please input data", IF(COUNTIF('Data Spreadsheet'!$A$2:$A$1048576, E5142)&gt;0,  IFERROR(ROUND(VLOOKUP($E5142&amp;ROUNDUP($D5142, -2), 'PaySched Lookups'!$1:$1048576, 3, 0)*$J5142/2,2), 0), "Data for year not available"))</f>
        <v>Please input data</v>
      </c>
      <c r="H5142" s="82" t="str">
        <f>IF(COUNTBLANK(D5142:E5142)&gt;0,"Please input data",IF(COUNTIF('Data Spreadsheet'!$A$2:$A$1048576,E5142)&gt;0,IFERROR(ROUND(VLOOKUP($E5142&amp;ROUNDUP($D5142,-2),'PaySched Lookups'!$1:$1048576,4,0)*$J5142/2,2),0),"Data for year not available"))</f>
        <v>Please input data</v>
      </c>
      <c r="I5142" s="82" t="str">
        <f>IF(COUNTBLANK(D5142:E5142)&gt;0, "Please input data", IF(COUNTIF('Data Spreadsheet'!$A$2:$A$1048576,E5142)&gt;0, IFERROR(ROUND(VLOOKUP($E5142&amp;ROUNDUP($D5142, -2), 'PaySched Lookups'!$1:$1048576,5, 0)*$J5142/2, 2),0), "Data for year not available"))</f>
        <v>Please input data</v>
      </c>
      <c r="J5142" s="61" t="str">
        <f>IF(ISBLANK(D5142), "", IF(D5142&gt;=INDEX('Data Spreadsheet'!B:B, MATCH(E5142, 'Data Spreadsheet'!A:A, 1)), 0, 1))</f>
        <v/>
      </c>
    </row>
    <row r="5143" spans="1:10">
      <c r="A5143" s="63"/>
      <c r="B5143" s="63"/>
      <c r="C5143" s="63"/>
      <c r="D5143" s="63"/>
      <c r="E5143" s="72"/>
      <c r="F5143" s="82" t="str">
        <f>IF(COUNTBLANK(D5143:E5143)&gt;0, "Please input data", IF(COUNTIF('Data Spreadsheet'!$A$2:$A$1048576, E5143)&gt;0, IFERROR(ROUND(VLOOKUP($E5143&amp;ROUNDUP($D5143, -2), 'PaySched Lookups'!$1:$1048576, 2, 0)*$J5143/2,2), 0), "Data for year not available"))</f>
        <v>Please input data</v>
      </c>
      <c r="G5143" s="82" t="str">
        <f>IF(COUNTBLANK(D5143:E5143)&gt;0, "Please input data", IF(COUNTIF('Data Spreadsheet'!$A$2:$A$1048576, E5143)&gt;0,  IFERROR(ROUND(VLOOKUP($E5143&amp;ROUNDUP($D5143, -2), 'PaySched Lookups'!$1:$1048576, 3, 0)*$J5143/2,2), 0), "Data for year not available"))</f>
        <v>Please input data</v>
      </c>
      <c r="H5143" s="82" t="str">
        <f>IF(COUNTBLANK(D5143:E5143)&gt;0,"Please input data",IF(COUNTIF('Data Spreadsheet'!$A$2:$A$1048576,E5143)&gt;0,IFERROR(ROUND(VLOOKUP($E5143&amp;ROUNDUP($D5143,-2),'PaySched Lookups'!$1:$1048576,4,0)*$J5143/2,2),0),"Data for year not available"))</f>
        <v>Please input data</v>
      </c>
      <c r="I5143" s="82" t="str">
        <f>IF(COUNTBLANK(D5143:E5143)&gt;0, "Please input data", IF(COUNTIF('Data Spreadsheet'!$A$2:$A$1048576,E5143)&gt;0, IFERROR(ROUND(VLOOKUP($E5143&amp;ROUNDUP($D5143, -2), 'PaySched Lookups'!$1:$1048576,5, 0)*$J5143/2, 2),0), "Data for year not available"))</f>
        <v>Please input data</v>
      </c>
      <c r="J5143" s="61" t="str">
        <f>IF(ISBLANK(D5143), "", IF(D5143&gt;=INDEX('Data Spreadsheet'!B:B, MATCH(E5143, 'Data Spreadsheet'!A:A, 1)), 0, 1))</f>
        <v/>
      </c>
    </row>
    <row r="5144" spans="1:10">
      <c r="A5144" s="63"/>
      <c r="B5144" s="63"/>
      <c r="C5144" s="63"/>
      <c r="D5144" s="63"/>
      <c r="E5144" s="72"/>
      <c r="F5144" s="82" t="str">
        <f>IF(COUNTBLANK(D5144:E5144)&gt;0, "Please input data", IF(COUNTIF('Data Spreadsheet'!$A$2:$A$1048576, E5144)&gt;0, IFERROR(ROUND(VLOOKUP($E5144&amp;ROUNDUP($D5144, -2), 'PaySched Lookups'!$1:$1048576, 2, 0)*$J5144/2,2), 0), "Data for year not available"))</f>
        <v>Please input data</v>
      </c>
      <c r="G5144" s="82" t="str">
        <f>IF(COUNTBLANK(D5144:E5144)&gt;0, "Please input data", IF(COUNTIF('Data Spreadsheet'!$A$2:$A$1048576, E5144)&gt;0,  IFERROR(ROUND(VLOOKUP($E5144&amp;ROUNDUP($D5144, -2), 'PaySched Lookups'!$1:$1048576, 3, 0)*$J5144/2,2), 0), "Data for year not available"))</f>
        <v>Please input data</v>
      </c>
      <c r="H5144" s="82" t="str">
        <f>IF(COUNTBLANK(D5144:E5144)&gt;0,"Please input data",IF(COUNTIF('Data Spreadsheet'!$A$2:$A$1048576,E5144)&gt;0,IFERROR(ROUND(VLOOKUP($E5144&amp;ROUNDUP($D5144,-2),'PaySched Lookups'!$1:$1048576,4,0)*$J5144/2,2),0),"Data for year not available"))</f>
        <v>Please input data</v>
      </c>
      <c r="I5144" s="82" t="str">
        <f>IF(COUNTBLANK(D5144:E5144)&gt;0, "Please input data", IF(COUNTIF('Data Spreadsheet'!$A$2:$A$1048576,E5144)&gt;0, IFERROR(ROUND(VLOOKUP($E5144&amp;ROUNDUP($D5144, -2), 'PaySched Lookups'!$1:$1048576,5, 0)*$J5144/2, 2),0), "Data for year not available"))</f>
        <v>Please input data</v>
      </c>
      <c r="J5144" s="61" t="str">
        <f>IF(ISBLANK(D5144), "", IF(D5144&gt;=INDEX('Data Spreadsheet'!B:B, MATCH(E5144, 'Data Spreadsheet'!A:A, 1)), 0, 1))</f>
        <v/>
      </c>
    </row>
    <row r="5145" spans="1:10">
      <c r="A5145" s="63"/>
      <c r="B5145" s="63"/>
      <c r="C5145" s="63"/>
      <c r="D5145" s="63"/>
      <c r="E5145" s="72"/>
      <c r="F5145" s="82" t="str">
        <f>IF(COUNTBLANK(D5145:E5145)&gt;0, "Please input data", IF(COUNTIF('Data Spreadsheet'!$A$2:$A$1048576, E5145)&gt;0, IFERROR(ROUND(VLOOKUP($E5145&amp;ROUNDUP($D5145, -2), 'PaySched Lookups'!$1:$1048576, 2, 0)*$J5145/2,2), 0), "Data for year not available"))</f>
        <v>Please input data</v>
      </c>
      <c r="G5145" s="82" t="str">
        <f>IF(COUNTBLANK(D5145:E5145)&gt;0, "Please input data", IF(COUNTIF('Data Spreadsheet'!$A$2:$A$1048576, E5145)&gt;0,  IFERROR(ROUND(VLOOKUP($E5145&amp;ROUNDUP($D5145, -2), 'PaySched Lookups'!$1:$1048576, 3, 0)*$J5145/2,2), 0), "Data for year not available"))</f>
        <v>Please input data</v>
      </c>
      <c r="H5145" s="82" t="str">
        <f>IF(COUNTBLANK(D5145:E5145)&gt;0,"Please input data",IF(COUNTIF('Data Spreadsheet'!$A$2:$A$1048576,E5145)&gt;0,IFERROR(ROUND(VLOOKUP($E5145&amp;ROUNDUP($D5145,-2),'PaySched Lookups'!$1:$1048576,4,0)*$J5145/2,2),0),"Data for year not available"))</f>
        <v>Please input data</v>
      </c>
      <c r="I5145" s="82" t="str">
        <f>IF(COUNTBLANK(D5145:E5145)&gt;0, "Please input data", IF(COUNTIF('Data Spreadsheet'!$A$2:$A$1048576,E5145)&gt;0, IFERROR(ROUND(VLOOKUP($E5145&amp;ROUNDUP($D5145, -2), 'PaySched Lookups'!$1:$1048576,5, 0)*$J5145/2, 2),0), "Data for year not available"))</f>
        <v>Please input data</v>
      </c>
      <c r="J5145" s="61" t="str">
        <f>IF(ISBLANK(D5145), "", IF(D5145&gt;=INDEX('Data Spreadsheet'!B:B, MATCH(E5145, 'Data Spreadsheet'!A:A, 1)), 0, 1))</f>
        <v/>
      </c>
    </row>
    <row r="5146" spans="1:10">
      <c r="A5146" s="63"/>
      <c r="B5146" s="63"/>
      <c r="C5146" s="63"/>
      <c r="D5146" s="63"/>
      <c r="E5146" s="72"/>
      <c r="F5146" s="82" t="str">
        <f>IF(COUNTBLANK(D5146:E5146)&gt;0, "Please input data", IF(COUNTIF('Data Spreadsheet'!$A$2:$A$1048576, E5146)&gt;0, IFERROR(ROUND(VLOOKUP($E5146&amp;ROUNDUP($D5146, -2), 'PaySched Lookups'!$1:$1048576, 2, 0)*$J5146/2,2), 0), "Data for year not available"))</f>
        <v>Please input data</v>
      </c>
      <c r="G5146" s="82" t="str">
        <f>IF(COUNTBLANK(D5146:E5146)&gt;0, "Please input data", IF(COUNTIF('Data Spreadsheet'!$A$2:$A$1048576, E5146)&gt;0,  IFERROR(ROUND(VLOOKUP($E5146&amp;ROUNDUP($D5146, -2), 'PaySched Lookups'!$1:$1048576, 3, 0)*$J5146/2,2), 0), "Data for year not available"))</f>
        <v>Please input data</v>
      </c>
      <c r="H5146" s="82" t="str">
        <f>IF(COUNTBLANK(D5146:E5146)&gt;0,"Please input data",IF(COUNTIF('Data Spreadsheet'!$A$2:$A$1048576,E5146)&gt;0,IFERROR(ROUND(VLOOKUP($E5146&amp;ROUNDUP($D5146,-2),'PaySched Lookups'!$1:$1048576,4,0)*$J5146/2,2),0),"Data for year not available"))</f>
        <v>Please input data</v>
      </c>
      <c r="I5146" s="82" t="str">
        <f>IF(COUNTBLANK(D5146:E5146)&gt;0, "Please input data", IF(COUNTIF('Data Spreadsheet'!$A$2:$A$1048576,E5146)&gt;0, IFERROR(ROUND(VLOOKUP($E5146&amp;ROUNDUP($D5146, -2), 'PaySched Lookups'!$1:$1048576,5, 0)*$J5146/2, 2),0), "Data for year not available"))</f>
        <v>Please input data</v>
      </c>
      <c r="J5146" s="61" t="str">
        <f>IF(ISBLANK(D5146), "", IF(D5146&gt;=INDEX('Data Spreadsheet'!B:B, MATCH(E5146, 'Data Spreadsheet'!A:A, 1)), 0, 1))</f>
        <v/>
      </c>
    </row>
    <row r="5147" spans="1:10">
      <c r="A5147" s="63"/>
      <c r="B5147" s="63"/>
      <c r="C5147" s="63"/>
      <c r="D5147" s="63"/>
      <c r="E5147" s="72"/>
      <c r="F5147" s="82" t="str">
        <f>IF(COUNTBLANK(D5147:E5147)&gt;0, "Please input data", IF(COUNTIF('Data Spreadsheet'!$A$2:$A$1048576, E5147)&gt;0, IFERROR(ROUND(VLOOKUP($E5147&amp;ROUNDUP($D5147, -2), 'PaySched Lookups'!$1:$1048576, 2, 0)*$J5147/2,2), 0), "Data for year not available"))</f>
        <v>Please input data</v>
      </c>
      <c r="G5147" s="82" t="str">
        <f>IF(COUNTBLANK(D5147:E5147)&gt;0, "Please input data", IF(COUNTIF('Data Spreadsheet'!$A$2:$A$1048576, E5147)&gt;0,  IFERROR(ROUND(VLOOKUP($E5147&amp;ROUNDUP($D5147, -2), 'PaySched Lookups'!$1:$1048576, 3, 0)*$J5147/2,2), 0), "Data for year not available"))</f>
        <v>Please input data</v>
      </c>
      <c r="H5147" s="82" t="str">
        <f>IF(COUNTBLANK(D5147:E5147)&gt;0,"Please input data",IF(COUNTIF('Data Spreadsheet'!$A$2:$A$1048576,E5147)&gt;0,IFERROR(ROUND(VLOOKUP($E5147&amp;ROUNDUP($D5147,-2),'PaySched Lookups'!$1:$1048576,4,0)*$J5147/2,2),0),"Data for year not available"))</f>
        <v>Please input data</v>
      </c>
      <c r="I5147" s="82" t="str">
        <f>IF(COUNTBLANK(D5147:E5147)&gt;0, "Please input data", IF(COUNTIF('Data Spreadsheet'!$A$2:$A$1048576,E5147)&gt;0, IFERROR(ROUND(VLOOKUP($E5147&amp;ROUNDUP($D5147, -2), 'PaySched Lookups'!$1:$1048576,5, 0)*$J5147/2, 2),0), "Data for year not available"))</f>
        <v>Please input data</v>
      </c>
      <c r="J5147" s="61" t="str">
        <f>IF(ISBLANK(D5147), "", IF(D5147&gt;=INDEX('Data Spreadsheet'!B:B, MATCH(E5147, 'Data Spreadsheet'!A:A, 1)), 0, 1))</f>
        <v/>
      </c>
    </row>
    <row r="5148" spans="1:10">
      <c r="A5148" s="63"/>
      <c r="B5148" s="63"/>
      <c r="C5148" s="63"/>
      <c r="D5148" s="63"/>
      <c r="E5148" s="72"/>
      <c r="F5148" s="82" t="str">
        <f>IF(COUNTBLANK(D5148:E5148)&gt;0, "Please input data", IF(COUNTIF('Data Spreadsheet'!$A$2:$A$1048576, E5148)&gt;0, IFERROR(ROUND(VLOOKUP($E5148&amp;ROUNDUP($D5148, -2), 'PaySched Lookups'!$1:$1048576, 2, 0)*$J5148/2,2), 0), "Data for year not available"))</f>
        <v>Please input data</v>
      </c>
      <c r="G5148" s="82" t="str">
        <f>IF(COUNTBLANK(D5148:E5148)&gt;0, "Please input data", IF(COUNTIF('Data Spreadsheet'!$A$2:$A$1048576, E5148)&gt;0,  IFERROR(ROUND(VLOOKUP($E5148&amp;ROUNDUP($D5148, -2), 'PaySched Lookups'!$1:$1048576, 3, 0)*$J5148/2,2), 0), "Data for year not available"))</f>
        <v>Please input data</v>
      </c>
      <c r="H5148" s="82" t="str">
        <f>IF(COUNTBLANK(D5148:E5148)&gt;0,"Please input data",IF(COUNTIF('Data Spreadsheet'!$A$2:$A$1048576,E5148)&gt;0,IFERROR(ROUND(VLOOKUP($E5148&amp;ROUNDUP($D5148,-2),'PaySched Lookups'!$1:$1048576,4,0)*$J5148/2,2),0),"Data for year not available"))</f>
        <v>Please input data</v>
      </c>
      <c r="I5148" s="82" t="str">
        <f>IF(COUNTBLANK(D5148:E5148)&gt;0, "Please input data", IF(COUNTIF('Data Spreadsheet'!$A$2:$A$1048576,E5148)&gt;0, IFERROR(ROUND(VLOOKUP($E5148&amp;ROUNDUP($D5148, -2), 'PaySched Lookups'!$1:$1048576,5, 0)*$J5148/2, 2),0), "Data for year not available"))</f>
        <v>Please input data</v>
      </c>
      <c r="J5148" s="61" t="str">
        <f>IF(ISBLANK(D5148), "", IF(D5148&gt;=INDEX('Data Spreadsheet'!B:B, MATCH(E5148, 'Data Spreadsheet'!A:A, 1)), 0, 1))</f>
        <v/>
      </c>
    </row>
    <row r="5149" spans="1:10">
      <c r="A5149" s="63"/>
      <c r="B5149" s="63"/>
      <c r="C5149" s="63"/>
      <c r="D5149" s="63"/>
      <c r="E5149" s="72"/>
      <c r="F5149" s="82" t="str">
        <f>IF(COUNTBLANK(D5149:E5149)&gt;0, "Please input data", IF(COUNTIF('Data Spreadsheet'!$A$2:$A$1048576, E5149)&gt;0, IFERROR(ROUND(VLOOKUP($E5149&amp;ROUNDUP($D5149, -2), 'PaySched Lookups'!$1:$1048576, 2, 0)*$J5149/2,2), 0), "Data for year not available"))</f>
        <v>Please input data</v>
      </c>
      <c r="G5149" s="82" t="str">
        <f>IF(COUNTBLANK(D5149:E5149)&gt;0, "Please input data", IF(COUNTIF('Data Spreadsheet'!$A$2:$A$1048576, E5149)&gt;0,  IFERROR(ROUND(VLOOKUP($E5149&amp;ROUNDUP($D5149, -2), 'PaySched Lookups'!$1:$1048576, 3, 0)*$J5149/2,2), 0), "Data for year not available"))</f>
        <v>Please input data</v>
      </c>
      <c r="H5149" s="82" t="str">
        <f>IF(COUNTBLANK(D5149:E5149)&gt;0,"Please input data",IF(COUNTIF('Data Spreadsheet'!$A$2:$A$1048576,E5149)&gt;0,IFERROR(ROUND(VLOOKUP($E5149&amp;ROUNDUP($D5149,-2),'PaySched Lookups'!$1:$1048576,4,0)*$J5149/2,2),0),"Data for year not available"))</f>
        <v>Please input data</v>
      </c>
      <c r="I5149" s="82" t="str">
        <f>IF(COUNTBLANK(D5149:E5149)&gt;0, "Please input data", IF(COUNTIF('Data Spreadsheet'!$A$2:$A$1048576,E5149)&gt;0, IFERROR(ROUND(VLOOKUP($E5149&amp;ROUNDUP($D5149, -2), 'PaySched Lookups'!$1:$1048576,5, 0)*$J5149/2, 2),0), "Data for year not available"))</f>
        <v>Please input data</v>
      </c>
      <c r="J5149" s="61" t="str">
        <f>IF(ISBLANK(D5149), "", IF(D5149&gt;=INDEX('Data Spreadsheet'!B:B, MATCH(E5149, 'Data Spreadsheet'!A:A, 1)), 0, 1))</f>
        <v/>
      </c>
    </row>
    <row r="5150" spans="1:10">
      <c r="A5150" s="63"/>
      <c r="B5150" s="63"/>
      <c r="C5150" s="63"/>
      <c r="D5150" s="63"/>
      <c r="E5150" s="72"/>
      <c r="F5150" s="82" t="str">
        <f>IF(COUNTBLANK(D5150:E5150)&gt;0, "Please input data", IF(COUNTIF('Data Spreadsheet'!$A$2:$A$1048576, E5150)&gt;0, IFERROR(ROUND(VLOOKUP($E5150&amp;ROUNDUP($D5150, -2), 'PaySched Lookups'!$1:$1048576, 2, 0)*$J5150/2,2), 0), "Data for year not available"))</f>
        <v>Please input data</v>
      </c>
      <c r="G5150" s="82" t="str">
        <f>IF(COUNTBLANK(D5150:E5150)&gt;0, "Please input data", IF(COUNTIF('Data Spreadsheet'!$A$2:$A$1048576, E5150)&gt;0,  IFERROR(ROUND(VLOOKUP($E5150&amp;ROUNDUP($D5150, -2), 'PaySched Lookups'!$1:$1048576, 3, 0)*$J5150/2,2), 0), "Data for year not available"))</f>
        <v>Please input data</v>
      </c>
      <c r="H5150" s="82" t="str">
        <f>IF(COUNTBLANK(D5150:E5150)&gt;0,"Please input data",IF(COUNTIF('Data Spreadsheet'!$A$2:$A$1048576,E5150)&gt;0,IFERROR(ROUND(VLOOKUP($E5150&amp;ROUNDUP($D5150,-2),'PaySched Lookups'!$1:$1048576,4,0)*$J5150/2,2),0),"Data for year not available"))</f>
        <v>Please input data</v>
      </c>
      <c r="I5150" s="82" t="str">
        <f>IF(COUNTBLANK(D5150:E5150)&gt;0, "Please input data", IF(COUNTIF('Data Spreadsheet'!$A$2:$A$1048576,E5150)&gt;0, IFERROR(ROUND(VLOOKUP($E5150&amp;ROUNDUP($D5150, -2), 'PaySched Lookups'!$1:$1048576,5, 0)*$J5150/2, 2),0), "Data for year not available"))</f>
        <v>Please input data</v>
      </c>
      <c r="J5150" s="61" t="str">
        <f>IF(ISBLANK(D5150), "", IF(D5150&gt;=INDEX('Data Spreadsheet'!B:B, MATCH(E5150, 'Data Spreadsheet'!A:A, 1)), 0, 1))</f>
        <v/>
      </c>
    </row>
    <row r="5151" spans="1:10">
      <c r="A5151" s="63"/>
      <c r="B5151" s="63"/>
      <c r="C5151" s="63"/>
      <c r="D5151" s="63"/>
      <c r="E5151" s="72"/>
      <c r="F5151" s="82" t="str">
        <f>IF(COUNTBLANK(D5151:E5151)&gt;0, "Please input data", IF(COUNTIF('Data Spreadsheet'!$A$2:$A$1048576, E5151)&gt;0, IFERROR(ROUND(VLOOKUP($E5151&amp;ROUNDUP($D5151, -2), 'PaySched Lookups'!$1:$1048576, 2, 0)*$J5151/2,2), 0), "Data for year not available"))</f>
        <v>Please input data</v>
      </c>
      <c r="G5151" s="82" t="str">
        <f>IF(COUNTBLANK(D5151:E5151)&gt;0, "Please input data", IF(COUNTIF('Data Spreadsheet'!$A$2:$A$1048576, E5151)&gt;0,  IFERROR(ROUND(VLOOKUP($E5151&amp;ROUNDUP($D5151, -2), 'PaySched Lookups'!$1:$1048576, 3, 0)*$J5151/2,2), 0), "Data for year not available"))</f>
        <v>Please input data</v>
      </c>
      <c r="H5151" s="82" t="str">
        <f>IF(COUNTBLANK(D5151:E5151)&gt;0,"Please input data",IF(COUNTIF('Data Spreadsheet'!$A$2:$A$1048576,E5151)&gt;0,IFERROR(ROUND(VLOOKUP($E5151&amp;ROUNDUP($D5151,-2),'PaySched Lookups'!$1:$1048576,4,0)*$J5151/2,2),0),"Data for year not available"))</f>
        <v>Please input data</v>
      </c>
      <c r="I5151" s="82" t="str">
        <f>IF(COUNTBLANK(D5151:E5151)&gt;0, "Please input data", IF(COUNTIF('Data Spreadsheet'!$A$2:$A$1048576,E5151)&gt;0, IFERROR(ROUND(VLOOKUP($E5151&amp;ROUNDUP($D5151, -2), 'PaySched Lookups'!$1:$1048576,5, 0)*$J5151/2, 2),0), "Data for year not available"))</f>
        <v>Please input data</v>
      </c>
      <c r="J5151" s="61" t="str">
        <f>IF(ISBLANK(D5151), "", IF(D5151&gt;=INDEX('Data Spreadsheet'!B:B, MATCH(E5151, 'Data Spreadsheet'!A:A, 1)), 0, 1))</f>
        <v/>
      </c>
    </row>
    <row r="5152" spans="1:10">
      <c r="A5152" s="63"/>
      <c r="B5152" s="63"/>
      <c r="C5152" s="63"/>
      <c r="D5152" s="63"/>
      <c r="E5152" s="72"/>
      <c r="F5152" s="82" t="str">
        <f>IF(COUNTBLANK(D5152:E5152)&gt;0, "Please input data", IF(COUNTIF('Data Spreadsheet'!$A$2:$A$1048576, E5152)&gt;0, IFERROR(ROUND(VLOOKUP($E5152&amp;ROUNDUP($D5152, -2), 'PaySched Lookups'!$1:$1048576, 2, 0)*$J5152/2,2), 0), "Data for year not available"))</f>
        <v>Please input data</v>
      </c>
      <c r="G5152" s="82" t="str">
        <f>IF(COUNTBLANK(D5152:E5152)&gt;0, "Please input data", IF(COUNTIF('Data Spreadsheet'!$A$2:$A$1048576, E5152)&gt;0,  IFERROR(ROUND(VLOOKUP($E5152&amp;ROUNDUP($D5152, -2), 'PaySched Lookups'!$1:$1048576, 3, 0)*$J5152/2,2), 0), "Data for year not available"))</f>
        <v>Please input data</v>
      </c>
      <c r="H5152" s="82" t="str">
        <f>IF(COUNTBLANK(D5152:E5152)&gt;0,"Please input data",IF(COUNTIF('Data Spreadsheet'!$A$2:$A$1048576,E5152)&gt;0,IFERROR(ROUND(VLOOKUP($E5152&amp;ROUNDUP($D5152,-2),'PaySched Lookups'!$1:$1048576,4,0)*$J5152/2,2),0),"Data for year not available"))</f>
        <v>Please input data</v>
      </c>
      <c r="I5152" s="82" t="str">
        <f>IF(COUNTBLANK(D5152:E5152)&gt;0, "Please input data", IF(COUNTIF('Data Spreadsheet'!$A$2:$A$1048576,E5152)&gt;0, IFERROR(ROUND(VLOOKUP($E5152&amp;ROUNDUP($D5152, -2), 'PaySched Lookups'!$1:$1048576,5, 0)*$J5152/2, 2),0), "Data for year not available"))</f>
        <v>Please input data</v>
      </c>
      <c r="J5152" s="61" t="str">
        <f>IF(ISBLANK(D5152), "", IF(D5152&gt;=INDEX('Data Spreadsheet'!B:B, MATCH(E5152, 'Data Spreadsheet'!A:A, 1)), 0, 1))</f>
        <v/>
      </c>
    </row>
    <row r="5153" spans="1:10">
      <c r="A5153" s="63"/>
      <c r="B5153" s="63"/>
      <c r="C5153" s="63"/>
      <c r="D5153" s="63"/>
      <c r="E5153" s="72"/>
      <c r="F5153" s="82" t="str">
        <f>IF(COUNTBLANK(D5153:E5153)&gt;0, "Please input data", IF(COUNTIF('Data Spreadsheet'!$A$2:$A$1048576, E5153)&gt;0, IFERROR(ROUND(VLOOKUP($E5153&amp;ROUNDUP($D5153, -2), 'PaySched Lookups'!$1:$1048576, 2, 0)*$J5153/2,2), 0), "Data for year not available"))</f>
        <v>Please input data</v>
      </c>
      <c r="G5153" s="82" t="str">
        <f>IF(COUNTBLANK(D5153:E5153)&gt;0, "Please input data", IF(COUNTIF('Data Spreadsheet'!$A$2:$A$1048576, E5153)&gt;0,  IFERROR(ROUND(VLOOKUP($E5153&amp;ROUNDUP($D5153, -2), 'PaySched Lookups'!$1:$1048576, 3, 0)*$J5153/2,2), 0), "Data for year not available"))</f>
        <v>Please input data</v>
      </c>
      <c r="H5153" s="82" t="str">
        <f>IF(COUNTBLANK(D5153:E5153)&gt;0,"Please input data",IF(COUNTIF('Data Spreadsheet'!$A$2:$A$1048576,E5153)&gt;0,IFERROR(ROUND(VLOOKUP($E5153&amp;ROUNDUP($D5153,-2),'PaySched Lookups'!$1:$1048576,4,0)*$J5153/2,2),0),"Data for year not available"))</f>
        <v>Please input data</v>
      </c>
      <c r="I5153" s="82" t="str">
        <f>IF(COUNTBLANK(D5153:E5153)&gt;0, "Please input data", IF(COUNTIF('Data Spreadsheet'!$A$2:$A$1048576,E5153)&gt;0, IFERROR(ROUND(VLOOKUP($E5153&amp;ROUNDUP($D5153, -2), 'PaySched Lookups'!$1:$1048576,5, 0)*$J5153/2, 2),0), "Data for year not available"))</f>
        <v>Please input data</v>
      </c>
      <c r="J5153" s="61" t="str">
        <f>IF(ISBLANK(D5153), "", IF(D5153&gt;=INDEX('Data Spreadsheet'!B:B, MATCH(E5153, 'Data Spreadsheet'!A:A, 1)), 0, 1))</f>
        <v/>
      </c>
    </row>
    <row r="5154" spans="1:10">
      <c r="A5154" s="63"/>
      <c r="B5154" s="63"/>
      <c r="C5154" s="63"/>
      <c r="D5154" s="63"/>
      <c r="E5154" s="72"/>
      <c r="F5154" s="82" t="str">
        <f>IF(COUNTBLANK(D5154:E5154)&gt;0, "Please input data", IF(COUNTIF('Data Spreadsheet'!$A$2:$A$1048576, E5154)&gt;0, IFERROR(ROUND(VLOOKUP($E5154&amp;ROUNDUP($D5154, -2), 'PaySched Lookups'!$1:$1048576, 2, 0)*$J5154/2,2), 0), "Data for year not available"))</f>
        <v>Please input data</v>
      </c>
      <c r="G5154" s="82" t="str">
        <f>IF(COUNTBLANK(D5154:E5154)&gt;0, "Please input data", IF(COUNTIF('Data Spreadsheet'!$A$2:$A$1048576, E5154)&gt;0,  IFERROR(ROUND(VLOOKUP($E5154&amp;ROUNDUP($D5154, -2), 'PaySched Lookups'!$1:$1048576, 3, 0)*$J5154/2,2), 0), "Data for year not available"))</f>
        <v>Please input data</v>
      </c>
      <c r="H5154" s="82" t="str">
        <f>IF(COUNTBLANK(D5154:E5154)&gt;0,"Please input data",IF(COUNTIF('Data Spreadsheet'!$A$2:$A$1048576,E5154)&gt;0,IFERROR(ROUND(VLOOKUP($E5154&amp;ROUNDUP($D5154,-2),'PaySched Lookups'!$1:$1048576,4,0)*$J5154/2,2),0),"Data for year not available"))</f>
        <v>Please input data</v>
      </c>
      <c r="I5154" s="82" t="str">
        <f>IF(COUNTBLANK(D5154:E5154)&gt;0, "Please input data", IF(COUNTIF('Data Spreadsheet'!$A$2:$A$1048576,E5154)&gt;0, IFERROR(ROUND(VLOOKUP($E5154&amp;ROUNDUP($D5154, -2), 'PaySched Lookups'!$1:$1048576,5, 0)*$J5154/2, 2),0), "Data for year not available"))</f>
        <v>Please input data</v>
      </c>
      <c r="J5154" s="61" t="str">
        <f>IF(ISBLANK(D5154), "", IF(D5154&gt;=INDEX('Data Spreadsheet'!B:B, MATCH(E5154, 'Data Spreadsheet'!A:A, 1)), 0, 1))</f>
        <v/>
      </c>
    </row>
    <row r="5155" spans="1:10">
      <c r="A5155" s="63"/>
      <c r="B5155" s="63"/>
      <c r="C5155" s="63"/>
      <c r="D5155" s="63"/>
      <c r="E5155" s="72"/>
      <c r="F5155" s="82" t="str">
        <f>IF(COUNTBLANK(D5155:E5155)&gt;0, "Please input data", IF(COUNTIF('Data Spreadsheet'!$A$2:$A$1048576, E5155)&gt;0, IFERROR(ROUND(VLOOKUP($E5155&amp;ROUNDUP($D5155, -2), 'PaySched Lookups'!$1:$1048576, 2, 0)*$J5155/2,2), 0), "Data for year not available"))</f>
        <v>Please input data</v>
      </c>
      <c r="G5155" s="82" t="str">
        <f>IF(COUNTBLANK(D5155:E5155)&gt;0, "Please input data", IF(COUNTIF('Data Spreadsheet'!$A$2:$A$1048576, E5155)&gt;0,  IFERROR(ROUND(VLOOKUP($E5155&amp;ROUNDUP($D5155, -2), 'PaySched Lookups'!$1:$1048576, 3, 0)*$J5155/2,2), 0), "Data for year not available"))</f>
        <v>Please input data</v>
      </c>
      <c r="H5155" s="82" t="str">
        <f>IF(COUNTBLANK(D5155:E5155)&gt;0,"Please input data",IF(COUNTIF('Data Spreadsheet'!$A$2:$A$1048576,E5155)&gt;0,IFERROR(ROUND(VLOOKUP($E5155&amp;ROUNDUP($D5155,-2),'PaySched Lookups'!$1:$1048576,4,0)*$J5155/2,2),0),"Data for year not available"))</f>
        <v>Please input data</v>
      </c>
      <c r="I5155" s="82" t="str">
        <f>IF(COUNTBLANK(D5155:E5155)&gt;0, "Please input data", IF(COUNTIF('Data Spreadsheet'!$A$2:$A$1048576,E5155)&gt;0, IFERROR(ROUND(VLOOKUP($E5155&amp;ROUNDUP($D5155, -2), 'PaySched Lookups'!$1:$1048576,5, 0)*$J5155/2, 2),0), "Data for year not available"))</f>
        <v>Please input data</v>
      </c>
      <c r="J5155" s="61" t="str">
        <f>IF(ISBLANK(D5155), "", IF(D5155&gt;=INDEX('Data Spreadsheet'!B:B, MATCH(E5155, 'Data Spreadsheet'!A:A, 1)), 0, 1))</f>
        <v/>
      </c>
    </row>
    <row r="5156" spans="1:10">
      <c r="A5156" s="63"/>
      <c r="B5156" s="63"/>
      <c r="C5156" s="63"/>
      <c r="D5156" s="63"/>
      <c r="E5156" s="72"/>
      <c r="F5156" s="82" t="str">
        <f>IF(COUNTBLANK(D5156:E5156)&gt;0, "Please input data", IF(COUNTIF('Data Spreadsheet'!$A$2:$A$1048576, E5156)&gt;0, IFERROR(ROUND(VLOOKUP($E5156&amp;ROUNDUP($D5156, -2), 'PaySched Lookups'!$1:$1048576, 2, 0)*$J5156/2,2), 0), "Data for year not available"))</f>
        <v>Please input data</v>
      </c>
      <c r="G5156" s="82" t="str">
        <f>IF(COUNTBLANK(D5156:E5156)&gt;0, "Please input data", IF(COUNTIF('Data Spreadsheet'!$A$2:$A$1048576, E5156)&gt;0,  IFERROR(ROUND(VLOOKUP($E5156&amp;ROUNDUP($D5156, -2), 'PaySched Lookups'!$1:$1048576, 3, 0)*$J5156/2,2), 0), "Data for year not available"))</f>
        <v>Please input data</v>
      </c>
      <c r="H5156" s="82" t="str">
        <f>IF(COUNTBLANK(D5156:E5156)&gt;0,"Please input data",IF(COUNTIF('Data Spreadsheet'!$A$2:$A$1048576,E5156)&gt;0,IFERROR(ROUND(VLOOKUP($E5156&amp;ROUNDUP($D5156,-2),'PaySched Lookups'!$1:$1048576,4,0)*$J5156/2,2),0),"Data for year not available"))</f>
        <v>Please input data</v>
      </c>
      <c r="I5156" s="82" t="str">
        <f>IF(COUNTBLANK(D5156:E5156)&gt;0, "Please input data", IF(COUNTIF('Data Spreadsheet'!$A$2:$A$1048576,E5156)&gt;0, IFERROR(ROUND(VLOOKUP($E5156&amp;ROUNDUP($D5156, -2), 'PaySched Lookups'!$1:$1048576,5, 0)*$J5156/2, 2),0), "Data for year not available"))</f>
        <v>Please input data</v>
      </c>
      <c r="J5156" s="61" t="str">
        <f>IF(ISBLANK(D5156), "", IF(D5156&gt;=INDEX('Data Spreadsheet'!B:B, MATCH(E5156, 'Data Spreadsheet'!A:A, 1)), 0, 1))</f>
        <v/>
      </c>
    </row>
    <row r="5157" spans="1:10">
      <c r="A5157" s="63"/>
      <c r="B5157" s="63"/>
      <c r="C5157" s="63"/>
      <c r="D5157" s="63"/>
      <c r="E5157" s="72"/>
      <c r="F5157" s="82" t="str">
        <f>IF(COUNTBLANK(D5157:E5157)&gt;0, "Please input data", IF(COUNTIF('Data Spreadsheet'!$A$2:$A$1048576, E5157)&gt;0, IFERROR(ROUND(VLOOKUP($E5157&amp;ROUNDUP($D5157, -2), 'PaySched Lookups'!$1:$1048576, 2, 0)*$J5157/2,2), 0), "Data for year not available"))</f>
        <v>Please input data</v>
      </c>
      <c r="G5157" s="82" t="str">
        <f>IF(COUNTBLANK(D5157:E5157)&gt;0, "Please input data", IF(COUNTIF('Data Spreadsheet'!$A$2:$A$1048576, E5157)&gt;0,  IFERROR(ROUND(VLOOKUP($E5157&amp;ROUNDUP($D5157, -2), 'PaySched Lookups'!$1:$1048576, 3, 0)*$J5157/2,2), 0), "Data for year not available"))</f>
        <v>Please input data</v>
      </c>
      <c r="H5157" s="82" t="str">
        <f>IF(COUNTBLANK(D5157:E5157)&gt;0,"Please input data",IF(COUNTIF('Data Spreadsheet'!$A$2:$A$1048576,E5157)&gt;0,IFERROR(ROUND(VLOOKUP($E5157&amp;ROUNDUP($D5157,-2),'PaySched Lookups'!$1:$1048576,4,0)*$J5157/2,2),0),"Data for year not available"))</f>
        <v>Please input data</v>
      </c>
      <c r="I5157" s="82" t="str">
        <f>IF(COUNTBLANK(D5157:E5157)&gt;0, "Please input data", IF(COUNTIF('Data Spreadsheet'!$A$2:$A$1048576,E5157)&gt;0, IFERROR(ROUND(VLOOKUP($E5157&amp;ROUNDUP($D5157, -2), 'PaySched Lookups'!$1:$1048576,5, 0)*$J5157/2, 2),0), "Data for year not available"))</f>
        <v>Please input data</v>
      </c>
      <c r="J5157" s="61" t="str">
        <f>IF(ISBLANK(D5157), "", IF(D5157&gt;=INDEX('Data Spreadsheet'!B:B, MATCH(E5157, 'Data Spreadsheet'!A:A, 1)), 0, 1))</f>
        <v/>
      </c>
    </row>
    <row r="5158" spans="1:10">
      <c r="A5158" s="63"/>
      <c r="B5158" s="63"/>
      <c r="C5158" s="63"/>
      <c r="D5158" s="63"/>
      <c r="E5158" s="72"/>
      <c r="F5158" s="82" t="str">
        <f>IF(COUNTBLANK(D5158:E5158)&gt;0, "Please input data", IF(COUNTIF('Data Spreadsheet'!$A$2:$A$1048576, E5158)&gt;0, IFERROR(ROUND(VLOOKUP($E5158&amp;ROUNDUP($D5158, -2), 'PaySched Lookups'!$1:$1048576, 2, 0)*$J5158/2,2), 0), "Data for year not available"))</f>
        <v>Please input data</v>
      </c>
      <c r="G5158" s="82" t="str">
        <f>IF(COUNTBLANK(D5158:E5158)&gt;0, "Please input data", IF(COUNTIF('Data Spreadsheet'!$A$2:$A$1048576, E5158)&gt;0,  IFERROR(ROUND(VLOOKUP($E5158&amp;ROUNDUP($D5158, -2), 'PaySched Lookups'!$1:$1048576, 3, 0)*$J5158/2,2), 0), "Data for year not available"))</f>
        <v>Please input data</v>
      </c>
      <c r="H5158" s="82" t="str">
        <f>IF(COUNTBLANK(D5158:E5158)&gt;0,"Please input data",IF(COUNTIF('Data Spreadsheet'!$A$2:$A$1048576,E5158)&gt;0,IFERROR(ROUND(VLOOKUP($E5158&amp;ROUNDUP($D5158,-2),'PaySched Lookups'!$1:$1048576,4,0)*$J5158/2,2),0),"Data for year not available"))</f>
        <v>Please input data</v>
      </c>
      <c r="I5158" s="82" t="str">
        <f>IF(COUNTBLANK(D5158:E5158)&gt;0, "Please input data", IF(COUNTIF('Data Spreadsheet'!$A$2:$A$1048576,E5158)&gt;0, IFERROR(ROUND(VLOOKUP($E5158&amp;ROUNDUP($D5158, -2), 'PaySched Lookups'!$1:$1048576,5, 0)*$J5158/2, 2),0), "Data for year not available"))</f>
        <v>Please input data</v>
      </c>
      <c r="J5158" s="61" t="str">
        <f>IF(ISBLANK(D5158), "", IF(D5158&gt;=INDEX('Data Spreadsheet'!B:B, MATCH(E5158, 'Data Spreadsheet'!A:A, 1)), 0, 1))</f>
        <v/>
      </c>
    </row>
    <row r="5159" spans="1:10">
      <c r="A5159" s="63"/>
      <c r="B5159" s="63"/>
      <c r="C5159" s="63"/>
      <c r="D5159" s="63"/>
      <c r="E5159" s="72"/>
      <c r="F5159" s="82" t="str">
        <f>IF(COUNTBLANK(D5159:E5159)&gt;0, "Please input data", IF(COUNTIF('Data Spreadsheet'!$A$2:$A$1048576, E5159)&gt;0, IFERROR(ROUND(VLOOKUP($E5159&amp;ROUNDUP($D5159, -2), 'PaySched Lookups'!$1:$1048576, 2, 0)*$J5159/2,2), 0), "Data for year not available"))</f>
        <v>Please input data</v>
      </c>
      <c r="G5159" s="82" t="str">
        <f>IF(COUNTBLANK(D5159:E5159)&gt;0, "Please input data", IF(COUNTIF('Data Spreadsheet'!$A$2:$A$1048576, E5159)&gt;0,  IFERROR(ROUND(VLOOKUP($E5159&amp;ROUNDUP($D5159, -2), 'PaySched Lookups'!$1:$1048576, 3, 0)*$J5159/2,2), 0), "Data for year not available"))</f>
        <v>Please input data</v>
      </c>
      <c r="H5159" s="82" t="str">
        <f>IF(COUNTBLANK(D5159:E5159)&gt;0,"Please input data",IF(COUNTIF('Data Spreadsheet'!$A$2:$A$1048576,E5159)&gt;0,IFERROR(ROUND(VLOOKUP($E5159&amp;ROUNDUP($D5159,-2),'PaySched Lookups'!$1:$1048576,4,0)*$J5159/2,2),0),"Data for year not available"))</f>
        <v>Please input data</v>
      </c>
      <c r="I5159" s="82" t="str">
        <f>IF(COUNTBLANK(D5159:E5159)&gt;0, "Please input data", IF(COUNTIF('Data Spreadsheet'!$A$2:$A$1048576,E5159)&gt;0, IFERROR(ROUND(VLOOKUP($E5159&amp;ROUNDUP($D5159, -2), 'PaySched Lookups'!$1:$1048576,5, 0)*$J5159/2, 2),0), "Data for year not available"))</f>
        <v>Please input data</v>
      </c>
      <c r="J5159" s="61" t="str">
        <f>IF(ISBLANK(D5159), "", IF(D5159&gt;=INDEX('Data Spreadsheet'!B:B, MATCH(E5159, 'Data Spreadsheet'!A:A, 1)), 0, 1))</f>
        <v/>
      </c>
    </row>
    <row r="5160" spans="1:10">
      <c r="A5160" s="63"/>
      <c r="B5160" s="63"/>
      <c r="C5160" s="63"/>
      <c r="D5160" s="63"/>
      <c r="E5160" s="72"/>
      <c r="F5160" s="82" t="str">
        <f>IF(COUNTBLANK(D5160:E5160)&gt;0, "Please input data", IF(COUNTIF('Data Spreadsheet'!$A$2:$A$1048576, E5160)&gt;0, IFERROR(ROUND(VLOOKUP($E5160&amp;ROUNDUP($D5160, -2), 'PaySched Lookups'!$1:$1048576, 2, 0)*$J5160/2,2), 0), "Data for year not available"))</f>
        <v>Please input data</v>
      </c>
      <c r="G5160" s="82" t="str">
        <f>IF(COUNTBLANK(D5160:E5160)&gt;0, "Please input data", IF(COUNTIF('Data Spreadsheet'!$A$2:$A$1048576, E5160)&gt;0,  IFERROR(ROUND(VLOOKUP($E5160&amp;ROUNDUP($D5160, -2), 'PaySched Lookups'!$1:$1048576, 3, 0)*$J5160/2,2), 0), "Data for year not available"))</f>
        <v>Please input data</v>
      </c>
      <c r="H5160" s="82" t="str">
        <f>IF(COUNTBLANK(D5160:E5160)&gt;0,"Please input data",IF(COUNTIF('Data Spreadsheet'!$A$2:$A$1048576,E5160)&gt;0,IFERROR(ROUND(VLOOKUP($E5160&amp;ROUNDUP($D5160,-2),'PaySched Lookups'!$1:$1048576,4,0)*$J5160/2,2),0),"Data for year not available"))</f>
        <v>Please input data</v>
      </c>
      <c r="I5160" s="82" t="str">
        <f>IF(COUNTBLANK(D5160:E5160)&gt;0, "Please input data", IF(COUNTIF('Data Spreadsheet'!$A$2:$A$1048576,E5160)&gt;0, IFERROR(ROUND(VLOOKUP($E5160&amp;ROUNDUP($D5160, -2), 'PaySched Lookups'!$1:$1048576,5, 0)*$J5160/2, 2),0), "Data for year not available"))</f>
        <v>Please input data</v>
      </c>
      <c r="J5160" s="61" t="str">
        <f>IF(ISBLANK(D5160), "", IF(D5160&gt;=INDEX('Data Spreadsheet'!B:B, MATCH(E5160, 'Data Spreadsheet'!A:A, 1)), 0, 1))</f>
        <v/>
      </c>
    </row>
    <row r="5161" spans="1:10">
      <c r="A5161" s="63"/>
      <c r="B5161" s="63"/>
      <c r="C5161" s="63"/>
      <c r="D5161" s="63"/>
      <c r="E5161" s="72"/>
      <c r="F5161" s="82" t="str">
        <f>IF(COUNTBLANK(D5161:E5161)&gt;0, "Please input data", IF(COUNTIF('Data Spreadsheet'!$A$2:$A$1048576, E5161)&gt;0, IFERROR(ROUND(VLOOKUP($E5161&amp;ROUNDUP($D5161, -2), 'PaySched Lookups'!$1:$1048576, 2, 0)*$J5161/2,2), 0), "Data for year not available"))</f>
        <v>Please input data</v>
      </c>
      <c r="G5161" s="82" t="str">
        <f>IF(COUNTBLANK(D5161:E5161)&gt;0, "Please input data", IF(COUNTIF('Data Spreadsheet'!$A$2:$A$1048576, E5161)&gt;0,  IFERROR(ROUND(VLOOKUP($E5161&amp;ROUNDUP($D5161, -2), 'PaySched Lookups'!$1:$1048576, 3, 0)*$J5161/2,2), 0), "Data for year not available"))</f>
        <v>Please input data</v>
      </c>
      <c r="H5161" s="82" t="str">
        <f>IF(COUNTBLANK(D5161:E5161)&gt;0,"Please input data",IF(COUNTIF('Data Spreadsheet'!$A$2:$A$1048576,E5161)&gt;0,IFERROR(ROUND(VLOOKUP($E5161&amp;ROUNDUP($D5161,-2),'PaySched Lookups'!$1:$1048576,4,0)*$J5161/2,2),0),"Data for year not available"))</f>
        <v>Please input data</v>
      </c>
      <c r="I5161" s="82" t="str">
        <f>IF(COUNTBLANK(D5161:E5161)&gt;0, "Please input data", IF(COUNTIF('Data Spreadsheet'!$A$2:$A$1048576,E5161)&gt;0, IFERROR(ROUND(VLOOKUP($E5161&amp;ROUNDUP($D5161, -2), 'PaySched Lookups'!$1:$1048576,5, 0)*$J5161/2, 2),0), "Data for year not available"))</f>
        <v>Please input data</v>
      </c>
      <c r="J5161" s="61" t="str">
        <f>IF(ISBLANK(D5161), "", IF(D5161&gt;=INDEX('Data Spreadsheet'!B:B, MATCH(E5161, 'Data Spreadsheet'!A:A, 1)), 0, 1))</f>
        <v/>
      </c>
    </row>
    <row r="5162" spans="1:10">
      <c r="A5162" s="63"/>
      <c r="B5162" s="63"/>
      <c r="C5162" s="63"/>
      <c r="D5162" s="63"/>
      <c r="E5162" s="72"/>
      <c r="F5162" s="82" t="str">
        <f>IF(COUNTBLANK(D5162:E5162)&gt;0, "Please input data", IF(COUNTIF('Data Spreadsheet'!$A$2:$A$1048576, E5162)&gt;0, IFERROR(ROUND(VLOOKUP($E5162&amp;ROUNDUP($D5162, -2), 'PaySched Lookups'!$1:$1048576, 2, 0)*$J5162/2,2), 0), "Data for year not available"))</f>
        <v>Please input data</v>
      </c>
      <c r="G5162" s="82" t="str">
        <f>IF(COUNTBLANK(D5162:E5162)&gt;0, "Please input data", IF(COUNTIF('Data Spreadsheet'!$A$2:$A$1048576, E5162)&gt;0,  IFERROR(ROUND(VLOOKUP($E5162&amp;ROUNDUP($D5162, -2), 'PaySched Lookups'!$1:$1048576, 3, 0)*$J5162/2,2), 0), "Data for year not available"))</f>
        <v>Please input data</v>
      </c>
      <c r="H5162" s="82" t="str">
        <f>IF(COUNTBLANK(D5162:E5162)&gt;0,"Please input data",IF(COUNTIF('Data Spreadsheet'!$A$2:$A$1048576,E5162)&gt;0,IFERROR(ROUND(VLOOKUP($E5162&amp;ROUNDUP($D5162,-2),'PaySched Lookups'!$1:$1048576,4,0)*$J5162/2,2),0),"Data for year not available"))</f>
        <v>Please input data</v>
      </c>
      <c r="I5162" s="82" t="str">
        <f>IF(COUNTBLANK(D5162:E5162)&gt;0, "Please input data", IF(COUNTIF('Data Spreadsheet'!$A$2:$A$1048576,E5162)&gt;0, IFERROR(ROUND(VLOOKUP($E5162&amp;ROUNDUP($D5162, -2), 'PaySched Lookups'!$1:$1048576,5, 0)*$J5162/2, 2),0), "Data for year not available"))</f>
        <v>Please input data</v>
      </c>
      <c r="J5162" s="61" t="str">
        <f>IF(ISBLANK(D5162), "", IF(D5162&gt;=INDEX('Data Spreadsheet'!B:B, MATCH(E5162, 'Data Spreadsheet'!A:A, 1)), 0, 1))</f>
        <v/>
      </c>
    </row>
    <row r="5163" spans="1:10">
      <c r="A5163" s="63"/>
      <c r="B5163" s="63"/>
      <c r="C5163" s="63"/>
      <c r="D5163" s="63"/>
      <c r="E5163" s="72"/>
      <c r="F5163" s="82" t="str">
        <f>IF(COUNTBLANK(D5163:E5163)&gt;0, "Please input data", IF(COUNTIF('Data Spreadsheet'!$A$2:$A$1048576, E5163)&gt;0, IFERROR(ROUND(VLOOKUP($E5163&amp;ROUNDUP($D5163, -2), 'PaySched Lookups'!$1:$1048576, 2, 0)*$J5163/2,2), 0), "Data for year not available"))</f>
        <v>Please input data</v>
      </c>
      <c r="G5163" s="82" t="str">
        <f>IF(COUNTBLANK(D5163:E5163)&gt;0, "Please input data", IF(COUNTIF('Data Spreadsheet'!$A$2:$A$1048576, E5163)&gt;0,  IFERROR(ROUND(VLOOKUP($E5163&amp;ROUNDUP($D5163, -2), 'PaySched Lookups'!$1:$1048576, 3, 0)*$J5163/2,2), 0), "Data for year not available"))</f>
        <v>Please input data</v>
      </c>
      <c r="H5163" s="82" t="str">
        <f>IF(COUNTBLANK(D5163:E5163)&gt;0,"Please input data",IF(COUNTIF('Data Spreadsheet'!$A$2:$A$1048576,E5163)&gt;0,IFERROR(ROUND(VLOOKUP($E5163&amp;ROUNDUP($D5163,-2),'PaySched Lookups'!$1:$1048576,4,0)*$J5163/2,2),0),"Data for year not available"))</f>
        <v>Please input data</v>
      </c>
      <c r="I5163" s="82" t="str">
        <f>IF(COUNTBLANK(D5163:E5163)&gt;0, "Please input data", IF(COUNTIF('Data Spreadsheet'!$A$2:$A$1048576,E5163)&gt;0, IFERROR(ROUND(VLOOKUP($E5163&amp;ROUNDUP($D5163, -2), 'PaySched Lookups'!$1:$1048576,5, 0)*$J5163/2, 2),0), "Data for year not available"))</f>
        <v>Please input data</v>
      </c>
      <c r="J5163" s="61" t="str">
        <f>IF(ISBLANK(D5163), "", IF(D5163&gt;=INDEX('Data Spreadsheet'!B:B, MATCH(E5163, 'Data Spreadsheet'!A:A, 1)), 0, 1))</f>
        <v/>
      </c>
    </row>
    <row r="5164" spans="1:10">
      <c r="A5164" s="63"/>
      <c r="B5164" s="63"/>
      <c r="C5164" s="63"/>
      <c r="D5164" s="63"/>
      <c r="E5164" s="72"/>
      <c r="F5164" s="82" t="str">
        <f>IF(COUNTBLANK(D5164:E5164)&gt;0, "Please input data", IF(COUNTIF('Data Spreadsheet'!$A$2:$A$1048576, E5164)&gt;0, IFERROR(ROUND(VLOOKUP($E5164&amp;ROUNDUP($D5164, -2), 'PaySched Lookups'!$1:$1048576, 2, 0)*$J5164/2,2), 0), "Data for year not available"))</f>
        <v>Please input data</v>
      </c>
      <c r="G5164" s="82" t="str">
        <f>IF(COUNTBLANK(D5164:E5164)&gt;0, "Please input data", IF(COUNTIF('Data Spreadsheet'!$A$2:$A$1048576, E5164)&gt;0,  IFERROR(ROUND(VLOOKUP($E5164&amp;ROUNDUP($D5164, -2), 'PaySched Lookups'!$1:$1048576, 3, 0)*$J5164/2,2), 0), "Data for year not available"))</f>
        <v>Please input data</v>
      </c>
      <c r="H5164" s="82" t="str">
        <f>IF(COUNTBLANK(D5164:E5164)&gt;0,"Please input data",IF(COUNTIF('Data Spreadsheet'!$A$2:$A$1048576,E5164)&gt;0,IFERROR(ROUND(VLOOKUP($E5164&amp;ROUNDUP($D5164,-2),'PaySched Lookups'!$1:$1048576,4,0)*$J5164/2,2),0),"Data for year not available"))</f>
        <v>Please input data</v>
      </c>
      <c r="I5164" s="82" t="str">
        <f>IF(COUNTBLANK(D5164:E5164)&gt;0, "Please input data", IF(COUNTIF('Data Spreadsheet'!$A$2:$A$1048576,E5164)&gt;0, IFERROR(ROUND(VLOOKUP($E5164&amp;ROUNDUP($D5164, -2), 'PaySched Lookups'!$1:$1048576,5, 0)*$J5164/2, 2),0), "Data for year not available"))</f>
        <v>Please input data</v>
      </c>
      <c r="J5164" s="61" t="str">
        <f>IF(ISBLANK(D5164), "", IF(D5164&gt;=INDEX('Data Spreadsheet'!B:B, MATCH(E5164, 'Data Spreadsheet'!A:A, 1)), 0, 1))</f>
        <v/>
      </c>
    </row>
    <row r="5165" spans="1:10">
      <c r="A5165" s="63"/>
      <c r="B5165" s="63"/>
      <c r="C5165" s="63"/>
      <c r="D5165" s="63"/>
      <c r="E5165" s="72"/>
      <c r="F5165" s="82" t="str">
        <f>IF(COUNTBLANK(D5165:E5165)&gt;0, "Please input data", IF(COUNTIF('Data Spreadsheet'!$A$2:$A$1048576, E5165)&gt;0, IFERROR(ROUND(VLOOKUP($E5165&amp;ROUNDUP($D5165, -2), 'PaySched Lookups'!$1:$1048576, 2, 0)*$J5165/2,2), 0), "Data for year not available"))</f>
        <v>Please input data</v>
      </c>
      <c r="G5165" s="82" t="str">
        <f>IF(COUNTBLANK(D5165:E5165)&gt;0, "Please input data", IF(COUNTIF('Data Spreadsheet'!$A$2:$A$1048576, E5165)&gt;0,  IFERROR(ROUND(VLOOKUP($E5165&amp;ROUNDUP($D5165, -2), 'PaySched Lookups'!$1:$1048576, 3, 0)*$J5165/2,2), 0), "Data for year not available"))</f>
        <v>Please input data</v>
      </c>
      <c r="H5165" s="82" t="str">
        <f>IF(COUNTBLANK(D5165:E5165)&gt;0,"Please input data",IF(COUNTIF('Data Spreadsheet'!$A$2:$A$1048576,E5165)&gt;0,IFERROR(ROUND(VLOOKUP($E5165&amp;ROUNDUP($D5165,-2),'PaySched Lookups'!$1:$1048576,4,0)*$J5165/2,2),0),"Data for year not available"))</f>
        <v>Please input data</v>
      </c>
      <c r="I5165" s="82" t="str">
        <f>IF(COUNTBLANK(D5165:E5165)&gt;0, "Please input data", IF(COUNTIF('Data Spreadsheet'!$A$2:$A$1048576,E5165)&gt;0, IFERROR(ROUND(VLOOKUP($E5165&amp;ROUNDUP($D5165, -2), 'PaySched Lookups'!$1:$1048576,5, 0)*$J5165/2, 2),0), "Data for year not available"))</f>
        <v>Please input data</v>
      </c>
      <c r="J5165" s="61" t="str">
        <f>IF(ISBLANK(D5165), "", IF(D5165&gt;=INDEX('Data Spreadsheet'!B:B, MATCH(E5165, 'Data Spreadsheet'!A:A, 1)), 0, 1))</f>
        <v/>
      </c>
    </row>
    <row r="5166" spans="1:10">
      <c r="A5166" s="63"/>
      <c r="B5166" s="63"/>
      <c r="C5166" s="63"/>
      <c r="D5166" s="63"/>
      <c r="E5166" s="72"/>
      <c r="F5166" s="82" t="str">
        <f>IF(COUNTBLANK(D5166:E5166)&gt;0, "Please input data", IF(COUNTIF('Data Spreadsheet'!$A$2:$A$1048576, E5166)&gt;0, IFERROR(ROUND(VLOOKUP($E5166&amp;ROUNDUP($D5166, -2), 'PaySched Lookups'!$1:$1048576, 2, 0)*$J5166/2,2), 0), "Data for year not available"))</f>
        <v>Please input data</v>
      </c>
      <c r="G5166" s="82" t="str">
        <f>IF(COUNTBLANK(D5166:E5166)&gt;0, "Please input data", IF(COUNTIF('Data Spreadsheet'!$A$2:$A$1048576, E5166)&gt;0,  IFERROR(ROUND(VLOOKUP($E5166&amp;ROUNDUP($D5166, -2), 'PaySched Lookups'!$1:$1048576, 3, 0)*$J5166/2,2), 0), "Data for year not available"))</f>
        <v>Please input data</v>
      </c>
      <c r="H5166" s="82" t="str">
        <f>IF(COUNTBLANK(D5166:E5166)&gt;0,"Please input data",IF(COUNTIF('Data Spreadsheet'!$A$2:$A$1048576,E5166)&gt;0,IFERROR(ROUND(VLOOKUP($E5166&amp;ROUNDUP($D5166,-2),'PaySched Lookups'!$1:$1048576,4,0)*$J5166/2,2),0),"Data for year not available"))</f>
        <v>Please input data</v>
      </c>
      <c r="I5166" s="82" t="str">
        <f>IF(COUNTBLANK(D5166:E5166)&gt;0, "Please input data", IF(COUNTIF('Data Spreadsheet'!$A$2:$A$1048576,E5166)&gt;0, IFERROR(ROUND(VLOOKUP($E5166&amp;ROUNDUP($D5166, -2), 'PaySched Lookups'!$1:$1048576,5, 0)*$J5166/2, 2),0), "Data for year not available"))</f>
        <v>Please input data</v>
      </c>
      <c r="J5166" s="61" t="str">
        <f>IF(ISBLANK(D5166), "", IF(D5166&gt;=INDEX('Data Spreadsheet'!B:B, MATCH(E5166, 'Data Spreadsheet'!A:A, 1)), 0, 1))</f>
        <v/>
      </c>
    </row>
    <row r="5167" spans="1:10">
      <c r="A5167" s="63"/>
      <c r="B5167" s="63"/>
      <c r="C5167" s="63"/>
      <c r="D5167" s="63"/>
      <c r="E5167" s="72"/>
      <c r="F5167" s="82" t="str">
        <f>IF(COUNTBLANK(D5167:E5167)&gt;0, "Please input data", IF(COUNTIF('Data Spreadsheet'!$A$2:$A$1048576, E5167)&gt;0, IFERROR(ROUND(VLOOKUP($E5167&amp;ROUNDUP($D5167, -2), 'PaySched Lookups'!$1:$1048576, 2, 0)*$J5167/2,2), 0), "Data for year not available"))</f>
        <v>Please input data</v>
      </c>
      <c r="G5167" s="82" t="str">
        <f>IF(COUNTBLANK(D5167:E5167)&gt;0, "Please input data", IF(COUNTIF('Data Spreadsheet'!$A$2:$A$1048576, E5167)&gt;0,  IFERROR(ROUND(VLOOKUP($E5167&amp;ROUNDUP($D5167, -2), 'PaySched Lookups'!$1:$1048576, 3, 0)*$J5167/2,2), 0), "Data for year not available"))</f>
        <v>Please input data</v>
      </c>
      <c r="H5167" s="82" t="str">
        <f>IF(COUNTBLANK(D5167:E5167)&gt;0,"Please input data",IF(COUNTIF('Data Spreadsheet'!$A$2:$A$1048576,E5167)&gt;0,IFERROR(ROUND(VLOOKUP($E5167&amp;ROUNDUP($D5167,-2),'PaySched Lookups'!$1:$1048576,4,0)*$J5167/2,2),0),"Data for year not available"))</f>
        <v>Please input data</v>
      </c>
      <c r="I5167" s="82" t="str">
        <f>IF(COUNTBLANK(D5167:E5167)&gt;0, "Please input data", IF(COUNTIF('Data Spreadsheet'!$A$2:$A$1048576,E5167)&gt;0, IFERROR(ROUND(VLOOKUP($E5167&amp;ROUNDUP($D5167, -2), 'PaySched Lookups'!$1:$1048576,5, 0)*$J5167/2, 2),0), "Data for year not available"))</f>
        <v>Please input data</v>
      </c>
      <c r="J5167" s="61" t="str">
        <f>IF(ISBLANK(D5167), "", IF(D5167&gt;=INDEX('Data Spreadsheet'!B:B, MATCH(E5167, 'Data Spreadsheet'!A:A, 1)), 0, 1))</f>
        <v/>
      </c>
    </row>
    <row r="5168" spans="1:10">
      <c r="A5168" s="63"/>
      <c r="B5168" s="63"/>
      <c r="C5168" s="63"/>
      <c r="D5168" s="63"/>
      <c r="E5168" s="72"/>
      <c r="F5168" s="82" t="str">
        <f>IF(COUNTBLANK(D5168:E5168)&gt;0, "Please input data", IF(COUNTIF('Data Spreadsheet'!$A$2:$A$1048576, E5168)&gt;0, IFERROR(ROUND(VLOOKUP($E5168&amp;ROUNDUP($D5168, -2), 'PaySched Lookups'!$1:$1048576, 2, 0)*$J5168/2,2), 0), "Data for year not available"))</f>
        <v>Please input data</v>
      </c>
      <c r="G5168" s="82" t="str">
        <f>IF(COUNTBLANK(D5168:E5168)&gt;0, "Please input data", IF(COUNTIF('Data Spreadsheet'!$A$2:$A$1048576, E5168)&gt;0,  IFERROR(ROUND(VLOOKUP($E5168&amp;ROUNDUP($D5168, -2), 'PaySched Lookups'!$1:$1048576, 3, 0)*$J5168/2,2), 0), "Data for year not available"))</f>
        <v>Please input data</v>
      </c>
      <c r="H5168" s="82" t="str">
        <f>IF(COUNTBLANK(D5168:E5168)&gt;0,"Please input data",IF(COUNTIF('Data Spreadsheet'!$A$2:$A$1048576,E5168)&gt;0,IFERROR(ROUND(VLOOKUP($E5168&amp;ROUNDUP($D5168,-2),'PaySched Lookups'!$1:$1048576,4,0)*$J5168/2,2),0),"Data for year not available"))</f>
        <v>Please input data</v>
      </c>
      <c r="I5168" s="82" t="str">
        <f>IF(COUNTBLANK(D5168:E5168)&gt;0, "Please input data", IF(COUNTIF('Data Spreadsheet'!$A$2:$A$1048576,E5168)&gt;0, IFERROR(ROUND(VLOOKUP($E5168&amp;ROUNDUP($D5168, -2), 'PaySched Lookups'!$1:$1048576,5, 0)*$J5168/2, 2),0), "Data for year not available"))</f>
        <v>Please input data</v>
      </c>
      <c r="J5168" s="61" t="str">
        <f>IF(ISBLANK(D5168), "", IF(D5168&gt;=INDEX('Data Spreadsheet'!B:B, MATCH(E5168, 'Data Spreadsheet'!A:A, 1)), 0, 1))</f>
        <v/>
      </c>
    </row>
    <row r="5169" spans="1:10">
      <c r="A5169" s="63"/>
      <c r="B5169" s="63"/>
      <c r="C5169" s="63"/>
      <c r="D5169" s="63"/>
      <c r="E5169" s="72"/>
      <c r="F5169" s="82" t="str">
        <f>IF(COUNTBLANK(D5169:E5169)&gt;0, "Please input data", IF(COUNTIF('Data Spreadsheet'!$A$2:$A$1048576, E5169)&gt;0, IFERROR(ROUND(VLOOKUP($E5169&amp;ROUNDUP($D5169, -2), 'PaySched Lookups'!$1:$1048576, 2, 0)*$J5169/2,2), 0), "Data for year not available"))</f>
        <v>Please input data</v>
      </c>
      <c r="G5169" s="82" t="str">
        <f>IF(COUNTBLANK(D5169:E5169)&gt;0, "Please input data", IF(COUNTIF('Data Spreadsheet'!$A$2:$A$1048576, E5169)&gt;0,  IFERROR(ROUND(VLOOKUP($E5169&amp;ROUNDUP($D5169, -2), 'PaySched Lookups'!$1:$1048576, 3, 0)*$J5169/2,2), 0), "Data for year not available"))</f>
        <v>Please input data</v>
      </c>
      <c r="H5169" s="82" t="str">
        <f>IF(COUNTBLANK(D5169:E5169)&gt;0,"Please input data",IF(COUNTIF('Data Spreadsheet'!$A$2:$A$1048576,E5169)&gt;0,IFERROR(ROUND(VLOOKUP($E5169&amp;ROUNDUP($D5169,-2),'PaySched Lookups'!$1:$1048576,4,0)*$J5169/2,2),0),"Data for year not available"))</f>
        <v>Please input data</v>
      </c>
      <c r="I5169" s="82" t="str">
        <f>IF(COUNTBLANK(D5169:E5169)&gt;0, "Please input data", IF(COUNTIF('Data Spreadsheet'!$A$2:$A$1048576,E5169)&gt;0, IFERROR(ROUND(VLOOKUP($E5169&amp;ROUNDUP($D5169, -2), 'PaySched Lookups'!$1:$1048576,5, 0)*$J5169/2, 2),0), "Data for year not available"))</f>
        <v>Please input data</v>
      </c>
      <c r="J5169" s="61" t="str">
        <f>IF(ISBLANK(D5169), "", IF(D5169&gt;=INDEX('Data Spreadsheet'!B:B, MATCH(E5169, 'Data Spreadsheet'!A:A, 1)), 0, 1))</f>
        <v/>
      </c>
    </row>
    <row r="5170" spans="1:10">
      <c r="A5170" s="63"/>
      <c r="B5170" s="63"/>
      <c r="C5170" s="63"/>
      <c r="D5170" s="63"/>
      <c r="E5170" s="72"/>
      <c r="F5170" s="82" t="str">
        <f>IF(COUNTBLANK(D5170:E5170)&gt;0, "Please input data", IF(COUNTIF('Data Spreadsheet'!$A$2:$A$1048576, E5170)&gt;0, IFERROR(ROUND(VLOOKUP($E5170&amp;ROUNDUP($D5170, -2), 'PaySched Lookups'!$1:$1048576, 2, 0)*$J5170/2,2), 0), "Data for year not available"))</f>
        <v>Please input data</v>
      </c>
      <c r="G5170" s="82" t="str">
        <f>IF(COUNTBLANK(D5170:E5170)&gt;0, "Please input data", IF(COUNTIF('Data Spreadsheet'!$A$2:$A$1048576, E5170)&gt;0,  IFERROR(ROUND(VLOOKUP($E5170&amp;ROUNDUP($D5170, -2), 'PaySched Lookups'!$1:$1048576, 3, 0)*$J5170/2,2), 0), "Data for year not available"))</f>
        <v>Please input data</v>
      </c>
      <c r="H5170" s="82" t="str">
        <f>IF(COUNTBLANK(D5170:E5170)&gt;0,"Please input data",IF(COUNTIF('Data Spreadsheet'!$A$2:$A$1048576,E5170)&gt;0,IFERROR(ROUND(VLOOKUP($E5170&amp;ROUNDUP($D5170,-2),'PaySched Lookups'!$1:$1048576,4,0)*$J5170/2,2),0),"Data for year not available"))</f>
        <v>Please input data</v>
      </c>
      <c r="I5170" s="82" t="str">
        <f>IF(COUNTBLANK(D5170:E5170)&gt;0, "Please input data", IF(COUNTIF('Data Spreadsheet'!$A$2:$A$1048576,E5170)&gt;0, IFERROR(ROUND(VLOOKUP($E5170&amp;ROUNDUP($D5170, -2), 'PaySched Lookups'!$1:$1048576,5, 0)*$J5170/2, 2),0), "Data for year not available"))</f>
        <v>Please input data</v>
      </c>
      <c r="J5170" s="61" t="str">
        <f>IF(ISBLANK(D5170), "", IF(D5170&gt;=INDEX('Data Spreadsheet'!B:B, MATCH(E5170, 'Data Spreadsheet'!A:A, 1)), 0, 1))</f>
        <v/>
      </c>
    </row>
    <row r="5171" spans="1:10">
      <c r="A5171" s="63"/>
      <c r="B5171" s="63"/>
      <c r="C5171" s="63"/>
      <c r="D5171" s="63"/>
      <c r="E5171" s="72"/>
      <c r="F5171" s="82" t="str">
        <f>IF(COUNTBLANK(D5171:E5171)&gt;0, "Please input data", IF(COUNTIF('Data Spreadsheet'!$A$2:$A$1048576, E5171)&gt;0, IFERROR(ROUND(VLOOKUP($E5171&amp;ROUNDUP($D5171, -2), 'PaySched Lookups'!$1:$1048576, 2, 0)*$J5171/2,2), 0), "Data for year not available"))</f>
        <v>Please input data</v>
      </c>
      <c r="G5171" s="82" t="str">
        <f>IF(COUNTBLANK(D5171:E5171)&gt;0, "Please input data", IF(COUNTIF('Data Spreadsheet'!$A$2:$A$1048576, E5171)&gt;0,  IFERROR(ROUND(VLOOKUP($E5171&amp;ROUNDUP($D5171, -2), 'PaySched Lookups'!$1:$1048576, 3, 0)*$J5171/2,2), 0), "Data for year not available"))</f>
        <v>Please input data</v>
      </c>
      <c r="H5171" s="82" t="str">
        <f>IF(COUNTBLANK(D5171:E5171)&gt;0,"Please input data",IF(COUNTIF('Data Spreadsheet'!$A$2:$A$1048576,E5171)&gt;0,IFERROR(ROUND(VLOOKUP($E5171&amp;ROUNDUP($D5171,-2),'PaySched Lookups'!$1:$1048576,4,0)*$J5171/2,2),0),"Data for year not available"))</f>
        <v>Please input data</v>
      </c>
      <c r="I5171" s="82" t="str">
        <f>IF(COUNTBLANK(D5171:E5171)&gt;0, "Please input data", IF(COUNTIF('Data Spreadsheet'!$A$2:$A$1048576,E5171)&gt;0, IFERROR(ROUND(VLOOKUP($E5171&amp;ROUNDUP($D5171, -2), 'PaySched Lookups'!$1:$1048576,5, 0)*$J5171/2, 2),0), "Data for year not available"))</f>
        <v>Please input data</v>
      </c>
      <c r="J5171" s="61" t="str">
        <f>IF(ISBLANK(D5171), "", IF(D5171&gt;=INDEX('Data Spreadsheet'!B:B, MATCH(E5171, 'Data Spreadsheet'!A:A, 1)), 0, 1))</f>
        <v/>
      </c>
    </row>
    <row r="5172" spans="1:10">
      <c r="A5172" s="63"/>
      <c r="B5172" s="63"/>
      <c r="C5172" s="63"/>
      <c r="D5172" s="63"/>
      <c r="E5172" s="72"/>
      <c r="F5172" s="82" t="str">
        <f>IF(COUNTBLANK(D5172:E5172)&gt;0, "Please input data", IF(COUNTIF('Data Spreadsheet'!$A$2:$A$1048576, E5172)&gt;0, IFERROR(ROUND(VLOOKUP($E5172&amp;ROUNDUP($D5172, -2), 'PaySched Lookups'!$1:$1048576, 2, 0)*$J5172/2,2), 0), "Data for year not available"))</f>
        <v>Please input data</v>
      </c>
      <c r="G5172" s="82" t="str">
        <f>IF(COUNTBLANK(D5172:E5172)&gt;0, "Please input data", IF(COUNTIF('Data Spreadsheet'!$A$2:$A$1048576, E5172)&gt;0,  IFERROR(ROUND(VLOOKUP($E5172&amp;ROUNDUP($D5172, -2), 'PaySched Lookups'!$1:$1048576, 3, 0)*$J5172/2,2), 0), "Data for year not available"))</f>
        <v>Please input data</v>
      </c>
      <c r="H5172" s="82" t="str">
        <f>IF(COUNTBLANK(D5172:E5172)&gt;0,"Please input data",IF(COUNTIF('Data Spreadsheet'!$A$2:$A$1048576,E5172)&gt;0,IFERROR(ROUND(VLOOKUP($E5172&amp;ROUNDUP($D5172,-2),'PaySched Lookups'!$1:$1048576,4,0)*$J5172/2,2),0),"Data for year not available"))</f>
        <v>Please input data</v>
      </c>
      <c r="I5172" s="82" t="str">
        <f>IF(COUNTBLANK(D5172:E5172)&gt;0, "Please input data", IF(COUNTIF('Data Spreadsheet'!$A$2:$A$1048576,E5172)&gt;0, IFERROR(ROUND(VLOOKUP($E5172&amp;ROUNDUP($D5172, -2), 'PaySched Lookups'!$1:$1048576,5, 0)*$J5172/2, 2),0), "Data for year not available"))</f>
        <v>Please input data</v>
      </c>
      <c r="J5172" s="61" t="str">
        <f>IF(ISBLANK(D5172), "", IF(D5172&gt;=INDEX('Data Spreadsheet'!B:B, MATCH(E5172, 'Data Spreadsheet'!A:A, 1)), 0, 1))</f>
        <v/>
      </c>
    </row>
    <row r="5173" spans="1:10">
      <c r="A5173" s="63"/>
      <c r="B5173" s="63"/>
      <c r="C5173" s="63"/>
      <c r="D5173" s="63"/>
      <c r="E5173" s="72"/>
      <c r="F5173" s="82" t="str">
        <f>IF(COUNTBLANK(D5173:E5173)&gt;0, "Please input data", IF(COUNTIF('Data Spreadsheet'!$A$2:$A$1048576, E5173)&gt;0, IFERROR(ROUND(VLOOKUP($E5173&amp;ROUNDUP($D5173, -2), 'PaySched Lookups'!$1:$1048576, 2, 0)*$J5173/2,2), 0), "Data for year not available"))</f>
        <v>Please input data</v>
      </c>
      <c r="G5173" s="82" t="str">
        <f>IF(COUNTBLANK(D5173:E5173)&gt;0, "Please input data", IF(COUNTIF('Data Spreadsheet'!$A$2:$A$1048576, E5173)&gt;0,  IFERROR(ROUND(VLOOKUP($E5173&amp;ROUNDUP($D5173, -2), 'PaySched Lookups'!$1:$1048576, 3, 0)*$J5173/2,2), 0), "Data for year not available"))</f>
        <v>Please input data</v>
      </c>
      <c r="H5173" s="82" t="str">
        <f>IF(COUNTBLANK(D5173:E5173)&gt;0,"Please input data",IF(COUNTIF('Data Spreadsheet'!$A$2:$A$1048576,E5173)&gt;0,IFERROR(ROUND(VLOOKUP($E5173&amp;ROUNDUP($D5173,-2),'PaySched Lookups'!$1:$1048576,4,0)*$J5173/2,2),0),"Data for year not available"))</f>
        <v>Please input data</v>
      </c>
      <c r="I5173" s="82" t="str">
        <f>IF(COUNTBLANK(D5173:E5173)&gt;0, "Please input data", IF(COUNTIF('Data Spreadsheet'!$A$2:$A$1048576,E5173)&gt;0, IFERROR(ROUND(VLOOKUP($E5173&amp;ROUNDUP($D5173, -2), 'PaySched Lookups'!$1:$1048576,5, 0)*$J5173/2, 2),0), "Data for year not available"))</f>
        <v>Please input data</v>
      </c>
      <c r="J5173" s="61" t="str">
        <f>IF(ISBLANK(D5173), "", IF(D5173&gt;=INDEX('Data Spreadsheet'!B:B, MATCH(E5173, 'Data Spreadsheet'!A:A, 1)), 0, 1))</f>
        <v/>
      </c>
    </row>
    <row r="5174" spans="1:10">
      <c r="A5174" s="63"/>
      <c r="B5174" s="63"/>
      <c r="C5174" s="63"/>
      <c r="D5174" s="63"/>
      <c r="E5174" s="72"/>
      <c r="F5174" s="82" t="str">
        <f>IF(COUNTBLANK(D5174:E5174)&gt;0, "Please input data", IF(COUNTIF('Data Spreadsheet'!$A$2:$A$1048576, E5174)&gt;0, IFERROR(ROUND(VLOOKUP($E5174&amp;ROUNDUP($D5174, -2), 'PaySched Lookups'!$1:$1048576, 2, 0)*$J5174/2,2), 0), "Data for year not available"))</f>
        <v>Please input data</v>
      </c>
      <c r="G5174" s="82" t="str">
        <f>IF(COUNTBLANK(D5174:E5174)&gt;0, "Please input data", IF(COUNTIF('Data Spreadsheet'!$A$2:$A$1048576, E5174)&gt;0,  IFERROR(ROUND(VLOOKUP($E5174&amp;ROUNDUP($D5174, -2), 'PaySched Lookups'!$1:$1048576, 3, 0)*$J5174/2,2), 0), "Data for year not available"))</f>
        <v>Please input data</v>
      </c>
      <c r="H5174" s="82" t="str">
        <f>IF(COUNTBLANK(D5174:E5174)&gt;0,"Please input data",IF(COUNTIF('Data Spreadsheet'!$A$2:$A$1048576,E5174)&gt;0,IFERROR(ROUND(VLOOKUP($E5174&amp;ROUNDUP($D5174,-2),'PaySched Lookups'!$1:$1048576,4,0)*$J5174/2,2),0),"Data for year not available"))</f>
        <v>Please input data</v>
      </c>
      <c r="I5174" s="82" t="str">
        <f>IF(COUNTBLANK(D5174:E5174)&gt;0, "Please input data", IF(COUNTIF('Data Spreadsheet'!$A$2:$A$1048576,E5174)&gt;0, IFERROR(ROUND(VLOOKUP($E5174&amp;ROUNDUP($D5174, -2), 'PaySched Lookups'!$1:$1048576,5, 0)*$J5174/2, 2),0), "Data for year not available"))</f>
        <v>Please input data</v>
      </c>
      <c r="J5174" s="61" t="str">
        <f>IF(ISBLANK(D5174), "", IF(D5174&gt;=INDEX('Data Spreadsheet'!B:B, MATCH(E5174, 'Data Spreadsheet'!A:A, 1)), 0, 1))</f>
        <v/>
      </c>
    </row>
    <row r="5175" spans="1:10">
      <c r="A5175" s="63"/>
      <c r="B5175" s="63"/>
      <c r="C5175" s="63"/>
      <c r="D5175" s="63"/>
      <c r="E5175" s="72"/>
      <c r="F5175" s="82" t="str">
        <f>IF(COUNTBLANK(D5175:E5175)&gt;0, "Please input data", IF(COUNTIF('Data Spreadsheet'!$A$2:$A$1048576, E5175)&gt;0, IFERROR(ROUND(VLOOKUP($E5175&amp;ROUNDUP($D5175, -2), 'PaySched Lookups'!$1:$1048576, 2, 0)*$J5175/2,2), 0), "Data for year not available"))</f>
        <v>Please input data</v>
      </c>
      <c r="G5175" s="82" t="str">
        <f>IF(COUNTBLANK(D5175:E5175)&gt;0, "Please input data", IF(COUNTIF('Data Spreadsheet'!$A$2:$A$1048576, E5175)&gt;0,  IFERROR(ROUND(VLOOKUP($E5175&amp;ROUNDUP($D5175, -2), 'PaySched Lookups'!$1:$1048576, 3, 0)*$J5175/2,2), 0), "Data for year not available"))</f>
        <v>Please input data</v>
      </c>
      <c r="H5175" s="82" t="str">
        <f>IF(COUNTBLANK(D5175:E5175)&gt;0,"Please input data",IF(COUNTIF('Data Spreadsheet'!$A$2:$A$1048576,E5175)&gt;0,IFERROR(ROUND(VLOOKUP($E5175&amp;ROUNDUP($D5175,-2),'PaySched Lookups'!$1:$1048576,4,0)*$J5175/2,2),0),"Data for year not available"))</f>
        <v>Please input data</v>
      </c>
      <c r="I5175" s="82" t="str">
        <f>IF(COUNTBLANK(D5175:E5175)&gt;0, "Please input data", IF(COUNTIF('Data Spreadsheet'!$A$2:$A$1048576,E5175)&gt;0, IFERROR(ROUND(VLOOKUP($E5175&amp;ROUNDUP($D5175, -2), 'PaySched Lookups'!$1:$1048576,5, 0)*$J5175/2, 2),0), "Data for year not available"))</f>
        <v>Please input data</v>
      </c>
      <c r="J5175" s="61" t="str">
        <f>IF(ISBLANK(D5175), "", IF(D5175&gt;=INDEX('Data Spreadsheet'!B:B, MATCH(E5175, 'Data Spreadsheet'!A:A, 1)), 0, 1))</f>
        <v/>
      </c>
    </row>
    <row r="5176" spans="1:10">
      <c r="A5176" s="63"/>
      <c r="B5176" s="63"/>
      <c r="C5176" s="63"/>
      <c r="D5176" s="63"/>
      <c r="E5176" s="72"/>
      <c r="F5176" s="82" t="str">
        <f>IF(COUNTBLANK(D5176:E5176)&gt;0, "Please input data", IF(COUNTIF('Data Spreadsheet'!$A$2:$A$1048576, E5176)&gt;0, IFERROR(ROUND(VLOOKUP($E5176&amp;ROUNDUP($D5176, -2), 'PaySched Lookups'!$1:$1048576, 2, 0)*$J5176/2,2), 0), "Data for year not available"))</f>
        <v>Please input data</v>
      </c>
      <c r="G5176" s="82" t="str">
        <f>IF(COUNTBLANK(D5176:E5176)&gt;0, "Please input data", IF(COUNTIF('Data Spreadsheet'!$A$2:$A$1048576, E5176)&gt;0,  IFERROR(ROUND(VLOOKUP($E5176&amp;ROUNDUP($D5176, -2), 'PaySched Lookups'!$1:$1048576, 3, 0)*$J5176/2,2), 0), "Data for year not available"))</f>
        <v>Please input data</v>
      </c>
      <c r="H5176" s="82" t="str">
        <f>IF(COUNTBLANK(D5176:E5176)&gt;0,"Please input data",IF(COUNTIF('Data Spreadsheet'!$A$2:$A$1048576,E5176)&gt;0,IFERROR(ROUND(VLOOKUP($E5176&amp;ROUNDUP($D5176,-2),'PaySched Lookups'!$1:$1048576,4,0)*$J5176/2,2),0),"Data for year not available"))</f>
        <v>Please input data</v>
      </c>
      <c r="I5176" s="82" t="str">
        <f>IF(COUNTBLANK(D5176:E5176)&gt;0, "Please input data", IF(COUNTIF('Data Spreadsheet'!$A$2:$A$1048576,E5176)&gt;0, IFERROR(ROUND(VLOOKUP($E5176&amp;ROUNDUP($D5176, -2), 'PaySched Lookups'!$1:$1048576,5, 0)*$J5176/2, 2),0), "Data for year not available"))</f>
        <v>Please input data</v>
      </c>
      <c r="J5176" s="61" t="str">
        <f>IF(ISBLANK(D5176), "", IF(D5176&gt;=INDEX('Data Spreadsheet'!B:B, MATCH(E5176, 'Data Spreadsheet'!A:A, 1)), 0, 1))</f>
        <v/>
      </c>
    </row>
    <row r="5177" spans="1:10">
      <c r="A5177" s="63"/>
      <c r="B5177" s="63"/>
      <c r="C5177" s="63"/>
      <c r="D5177" s="63"/>
      <c r="E5177" s="72"/>
      <c r="F5177" s="82" t="str">
        <f>IF(COUNTBLANK(D5177:E5177)&gt;0, "Please input data", IF(COUNTIF('Data Spreadsheet'!$A$2:$A$1048576, E5177)&gt;0, IFERROR(ROUND(VLOOKUP($E5177&amp;ROUNDUP($D5177, -2), 'PaySched Lookups'!$1:$1048576, 2, 0)*$J5177/2,2), 0), "Data for year not available"))</f>
        <v>Please input data</v>
      </c>
      <c r="G5177" s="82" t="str">
        <f>IF(COUNTBLANK(D5177:E5177)&gt;0, "Please input data", IF(COUNTIF('Data Spreadsheet'!$A$2:$A$1048576, E5177)&gt;0,  IFERROR(ROUND(VLOOKUP($E5177&amp;ROUNDUP($D5177, -2), 'PaySched Lookups'!$1:$1048576, 3, 0)*$J5177/2,2), 0), "Data for year not available"))</f>
        <v>Please input data</v>
      </c>
      <c r="H5177" s="82" t="str">
        <f>IF(COUNTBLANK(D5177:E5177)&gt;0,"Please input data",IF(COUNTIF('Data Spreadsheet'!$A$2:$A$1048576,E5177)&gt;0,IFERROR(ROUND(VLOOKUP($E5177&amp;ROUNDUP($D5177,-2),'PaySched Lookups'!$1:$1048576,4,0)*$J5177/2,2),0),"Data for year not available"))</f>
        <v>Please input data</v>
      </c>
      <c r="I5177" s="82" t="str">
        <f>IF(COUNTBLANK(D5177:E5177)&gt;0, "Please input data", IF(COUNTIF('Data Spreadsheet'!$A$2:$A$1048576,E5177)&gt;0, IFERROR(ROUND(VLOOKUP($E5177&amp;ROUNDUP($D5177, -2), 'PaySched Lookups'!$1:$1048576,5, 0)*$J5177/2, 2),0), "Data for year not available"))</f>
        <v>Please input data</v>
      </c>
      <c r="J5177" s="61" t="str">
        <f>IF(ISBLANK(D5177), "", IF(D5177&gt;=INDEX('Data Spreadsheet'!B:B, MATCH(E5177, 'Data Spreadsheet'!A:A, 1)), 0, 1))</f>
        <v/>
      </c>
    </row>
    <row r="5178" spans="1:10">
      <c r="A5178" s="63"/>
      <c r="B5178" s="63"/>
      <c r="C5178" s="63"/>
      <c r="D5178" s="63"/>
      <c r="E5178" s="72"/>
      <c r="F5178" s="82" t="str">
        <f>IF(COUNTBLANK(D5178:E5178)&gt;0, "Please input data", IF(COUNTIF('Data Spreadsheet'!$A$2:$A$1048576, E5178)&gt;0, IFERROR(ROUND(VLOOKUP($E5178&amp;ROUNDUP($D5178, -2), 'PaySched Lookups'!$1:$1048576, 2, 0)*$J5178/2,2), 0), "Data for year not available"))</f>
        <v>Please input data</v>
      </c>
      <c r="G5178" s="82" t="str">
        <f>IF(COUNTBLANK(D5178:E5178)&gt;0, "Please input data", IF(COUNTIF('Data Spreadsheet'!$A$2:$A$1048576, E5178)&gt;0,  IFERROR(ROUND(VLOOKUP($E5178&amp;ROUNDUP($D5178, -2), 'PaySched Lookups'!$1:$1048576, 3, 0)*$J5178/2,2), 0), "Data for year not available"))</f>
        <v>Please input data</v>
      </c>
      <c r="H5178" s="82" t="str">
        <f>IF(COUNTBLANK(D5178:E5178)&gt;0,"Please input data",IF(COUNTIF('Data Spreadsheet'!$A$2:$A$1048576,E5178)&gt;0,IFERROR(ROUND(VLOOKUP($E5178&amp;ROUNDUP($D5178,-2),'PaySched Lookups'!$1:$1048576,4,0)*$J5178/2,2),0),"Data for year not available"))</f>
        <v>Please input data</v>
      </c>
      <c r="I5178" s="82" t="str">
        <f>IF(COUNTBLANK(D5178:E5178)&gt;0, "Please input data", IF(COUNTIF('Data Spreadsheet'!$A$2:$A$1048576,E5178)&gt;0, IFERROR(ROUND(VLOOKUP($E5178&amp;ROUNDUP($D5178, -2), 'PaySched Lookups'!$1:$1048576,5, 0)*$J5178/2, 2),0), "Data for year not available"))</f>
        <v>Please input data</v>
      </c>
      <c r="J5178" s="61" t="str">
        <f>IF(ISBLANK(D5178), "", IF(D5178&gt;=INDEX('Data Spreadsheet'!B:B, MATCH(E5178, 'Data Spreadsheet'!A:A, 1)), 0, 1))</f>
        <v/>
      </c>
    </row>
    <row r="5179" spans="1:10">
      <c r="A5179" s="63"/>
      <c r="B5179" s="63"/>
      <c r="C5179" s="63"/>
      <c r="D5179" s="63"/>
      <c r="E5179" s="72"/>
      <c r="F5179" s="82" t="str">
        <f>IF(COUNTBLANK(D5179:E5179)&gt;0, "Please input data", IF(COUNTIF('Data Spreadsheet'!$A$2:$A$1048576, E5179)&gt;0, IFERROR(ROUND(VLOOKUP($E5179&amp;ROUNDUP($D5179, -2), 'PaySched Lookups'!$1:$1048576, 2, 0)*$J5179/2,2), 0), "Data for year not available"))</f>
        <v>Please input data</v>
      </c>
      <c r="G5179" s="82" t="str">
        <f>IF(COUNTBLANK(D5179:E5179)&gt;0, "Please input data", IF(COUNTIF('Data Spreadsheet'!$A$2:$A$1048576, E5179)&gt;0,  IFERROR(ROUND(VLOOKUP($E5179&amp;ROUNDUP($D5179, -2), 'PaySched Lookups'!$1:$1048576, 3, 0)*$J5179/2,2), 0), "Data for year not available"))</f>
        <v>Please input data</v>
      </c>
      <c r="H5179" s="82" t="str">
        <f>IF(COUNTBLANK(D5179:E5179)&gt;0,"Please input data",IF(COUNTIF('Data Spreadsheet'!$A$2:$A$1048576,E5179)&gt;0,IFERROR(ROUND(VLOOKUP($E5179&amp;ROUNDUP($D5179,-2),'PaySched Lookups'!$1:$1048576,4,0)*$J5179/2,2),0),"Data for year not available"))</f>
        <v>Please input data</v>
      </c>
      <c r="I5179" s="82" t="str">
        <f>IF(COUNTBLANK(D5179:E5179)&gt;0, "Please input data", IF(COUNTIF('Data Spreadsheet'!$A$2:$A$1048576,E5179)&gt;0, IFERROR(ROUND(VLOOKUP($E5179&amp;ROUNDUP($D5179, -2), 'PaySched Lookups'!$1:$1048576,5, 0)*$J5179/2, 2),0), "Data for year not available"))</f>
        <v>Please input data</v>
      </c>
      <c r="J5179" s="61" t="str">
        <f>IF(ISBLANK(D5179), "", IF(D5179&gt;=INDEX('Data Spreadsheet'!B:B, MATCH(E5179, 'Data Spreadsheet'!A:A, 1)), 0, 1))</f>
        <v/>
      </c>
    </row>
    <row r="5180" spans="1:10">
      <c r="A5180" s="63"/>
      <c r="B5180" s="63"/>
      <c r="C5180" s="63"/>
      <c r="D5180" s="63"/>
      <c r="E5180" s="72"/>
      <c r="F5180" s="82" t="str">
        <f>IF(COUNTBLANK(D5180:E5180)&gt;0, "Please input data", IF(COUNTIF('Data Spreadsheet'!$A$2:$A$1048576, E5180)&gt;0, IFERROR(ROUND(VLOOKUP($E5180&amp;ROUNDUP($D5180, -2), 'PaySched Lookups'!$1:$1048576, 2, 0)*$J5180/2,2), 0), "Data for year not available"))</f>
        <v>Please input data</v>
      </c>
      <c r="G5180" s="82" t="str">
        <f>IF(COUNTBLANK(D5180:E5180)&gt;0, "Please input data", IF(COUNTIF('Data Spreadsheet'!$A$2:$A$1048576, E5180)&gt;0,  IFERROR(ROUND(VLOOKUP($E5180&amp;ROUNDUP($D5180, -2), 'PaySched Lookups'!$1:$1048576, 3, 0)*$J5180/2,2), 0), "Data for year not available"))</f>
        <v>Please input data</v>
      </c>
      <c r="H5180" s="82" t="str">
        <f>IF(COUNTBLANK(D5180:E5180)&gt;0,"Please input data",IF(COUNTIF('Data Spreadsheet'!$A$2:$A$1048576,E5180)&gt;0,IFERROR(ROUND(VLOOKUP($E5180&amp;ROUNDUP($D5180,-2),'PaySched Lookups'!$1:$1048576,4,0)*$J5180/2,2),0),"Data for year not available"))</f>
        <v>Please input data</v>
      </c>
      <c r="I5180" s="82" t="str">
        <f>IF(COUNTBLANK(D5180:E5180)&gt;0, "Please input data", IF(COUNTIF('Data Spreadsheet'!$A$2:$A$1048576,E5180)&gt;0, IFERROR(ROUND(VLOOKUP($E5180&amp;ROUNDUP($D5180, -2), 'PaySched Lookups'!$1:$1048576,5, 0)*$J5180/2, 2),0), "Data for year not available"))</f>
        <v>Please input data</v>
      </c>
      <c r="J5180" s="61" t="str">
        <f>IF(ISBLANK(D5180), "", IF(D5180&gt;=INDEX('Data Spreadsheet'!B:B, MATCH(E5180, 'Data Spreadsheet'!A:A, 1)), 0, 1))</f>
        <v/>
      </c>
    </row>
    <row r="5181" spans="1:10">
      <c r="A5181" s="63"/>
      <c r="B5181" s="63"/>
      <c r="C5181" s="63"/>
      <c r="D5181" s="63"/>
      <c r="E5181" s="72"/>
      <c r="F5181" s="82" t="str">
        <f>IF(COUNTBLANK(D5181:E5181)&gt;0, "Please input data", IF(COUNTIF('Data Spreadsheet'!$A$2:$A$1048576, E5181)&gt;0, IFERROR(ROUND(VLOOKUP($E5181&amp;ROUNDUP($D5181, -2), 'PaySched Lookups'!$1:$1048576, 2, 0)*$J5181/2,2), 0), "Data for year not available"))</f>
        <v>Please input data</v>
      </c>
      <c r="G5181" s="82" t="str">
        <f>IF(COUNTBLANK(D5181:E5181)&gt;0, "Please input data", IF(COUNTIF('Data Spreadsheet'!$A$2:$A$1048576, E5181)&gt;0,  IFERROR(ROUND(VLOOKUP($E5181&amp;ROUNDUP($D5181, -2), 'PaySched Lookups'!$1:$1048576, 3, 0)*$J5181/2,2), 0), "Data for year not available"))</f>
        <v>Please input data</v>
      </c>
      <c r="H5181" s="82" t="str">
        <f>IF(COUNTBLANK(D5181:E5181)&gt;0,"Please input data",IF(COUNTIF('Data Spreadsheet'!$A$2:$A$1048576,E5181)&gt;0,IFERROR(ROUND(VLOOKUP($E5181&amp;ROUNDUP($D5181,-2),'PaySched Lookups'!$1:$1048576,4,0)*$J5181/2,2),0),"Data for year not available"))</f>
        <v>Please input data</v>
      </c>
      <c r="I5181" s="82" t="str">
        <f>IF(COUNTBLANK(D5181:E5181)&gt;0, "Please input data", IF(COUNTIF('Data Spreadsheet'!$A$2:$A$1048576,E5181)&gt;0, IFERROR(ROUND(VLOOKUP($E5181&amp;ROUNDUP($D5181, -2), 'PaySched Lookups'!$1:$1048576,5, 0)*$J5181/2, 2),0), "Data for year not available"))</f>
        <v>Please input data</v>
      </c>
      <c r="J5181" s="61" t="str">
        <f>IF(ISBLANK(D5181), "", IF(D5181&gt;=INDEX('Data Spreadsheet'!B:B, MATCH(E5181, 'Data Spreadsheet'!A:A, 1)), 0, 1))</f>
        <v/>
      </c>
    </row>
    <row r="5182" spans="1:10">
      <c r="A5182" s="63"/>
      <c r="B5182" s="63"/>
      <c r="C5182" s="63"/>
      <c r="D5182" s="63"/>
      <c r="E5182" s="72"/>
      <c r="F5182" s="82" t="str">
        <f>IF(COUNTBLANK(D5182:E5182)&gt;0, "Please input data", IF(COUNTIF('Data Spreadsheet'!$A$2:$A$1048576, E5182)&gt;0, IFERROR(ROUND(VLOOKUP($E5182&amp;ROUNDUP($D5182, -2), 'PaySched Lookups'!$1:$1048576, 2, 0)*$J5182/2,2), 0), "Data for year not available"))</f>
        <v>Please input data</v>
      </c>
      <c r="G5182" s="82" t="str">
        <f>IF(COUNTBLANK(D5182:E5182)&gt;0, "Please input data", IF(COUNTIF('Data Spreadsheet'!$A$2:$A$1048576, E5182)&gt;0,  IFERROR(ROUND(VLOOKUP($E5182&amp;ROUNDUP($D5182, -2), 'PaySched Lookups'!$1:$1048576, 3, 0)*$J5182/2,2), 0), "Data for year not available"))</f>
        <v>Please input data</v>
      </c>
      <c r="H5182" s="82" t="str">
        <f>IF(COUNTBLANK(D5182:E5182)&gt;0,"Please input data",IF(COUNTIF('Data Spreadsheet'!$A$2:$A$1048576,E5182)&gt;0,IFERROR(ROUND(VLOOKUP($E5182&amp;ROUNDUP($D5182,-2),'PaySched Lookups'!$1:$1048576,4,0)*$J5182/2,2),0),"Data for year not available"))</f>
        <v>Please input data</v>
      </c>
      <c r="I5182" s="82" t="str">
        <f>IF(COUNTBLANK(D5182:E5182)&gt;0, "Please input data", IF(COUNTIF('Data Spreadsheet'!$A$2:$A$1048576,E5182)&gt;0, IFERROR(ROUND(VLOOKUP($E5182&amp;ROUNDUP($D5182, -2), 'PaySched Lookups'!$1:$1048576,5, 0)*$J5182/2, 2),0), "Data for year not available"))</f>
        <v>Please input data</v>
      </c>
      <c r="J5182" s="61" t="str">
        <f>IF(ISBLANK(D5182), "", IF(D5182&gt;=INDEX('Data Spreadsheet'!B:B, MATCH(E5182, 'Data Spreadsheet'!A:A, 1)), 0, 1))</f>
        <v/>
      </c>
    </row>
    <row r="5183" spans="1:10">
      <c r="A5183" s="63"/>
      <c r="B5183" s="63"/>
      <c r="C5183" s="63"/>
      <c r="D5183" s="63"/>
      <c r="E5183" s="72"/>
      <c r="F5183" s="82" t="str">
        <f>IF(COUNTBLANK(D5183:E5183)&gt;0, "Please input data", IF(COUNTIF('Data Spreadsheet'!$A$2:$A$1048576, E5183)&gt;0, IFERROR(ROUND(VLOOKUP($E5183&amp;ROUNDUP($D5183, -2), 'PaySched Lookups'!$1:$1048576, 2, 0)*$J5183/2,2), 0), "Data for year not available"))</f>
        <v>Please input data</v>
      </c>
      <c r="G5183" s="82" t="str">
        <f>IF(COUNTBLANK(D5183:E5183)&gt;0, "Please input data", IF(COUNTIF('Data Spreadsheet'!$A$2:$A$1048576, E5183)&gt;0,  IFERROR(ROUND(VLOOKUP($E5183&amp;ROUNDUP($D5183, -2), 'PaySched Lookups'!$1:$1048576, 3, 0)*$J5183/2,2), 0), "Data for year not available"))</f>
        <v>Please input data</v>
      </c>
      <c r="H5183" s="82" t="str">
        <f>IF(COUNTBLANK(D5183:E5183)&gt;0,"Please input data",IF(COUNTIF('Data Spreadsheet'!$A$2:$A$1048576,E5183)&gt;0,IFERROR(ROUND(VLOOKUP($E5183&amp;ROUNDUP($D5183,-2),'PaySched Lookups'!$1:$1048576,4,0)*$J5183/2,2),0),"Data for year not available"))</f>
        <v>Please input data</v>
      </c>
      <c r="I5183" s="82" t="str">
        <f>IF(COUNTBLANK(D5183:E5183)&gt;0, "Please input data", IF(COUNTIF('Data Spreadsheet'!$A$2:$A$1048576,E5183)&gt;0, IFERROR(ROUND(VLOOKUP($E5183&amp;ROUNDUP($D5183, -2), 'PaySched Lookups'!$1:$1048576,5, 0)*$J5183/2, 2),0), "Data for year not available"))</f>
        <v>Please input data</v>
      </c>
      <c r="J5183" s="61" t="str">
        <f>IF(ISBLANK(D5183), "", IF(D5183&gt;=INDEX('Data Spreadsheet'!B:B, MATCH(E5183, 'Data Spreadsheet'!A:A, 1)), 0, 1))</f>
        <v/>
      </c>
    </row>
    <row r="5184" spans="1:10">
      <c r="A5184" s="63"/>
      <c r="B5184" s="63"/>
      <c r="C5184" s="63"/>
      <c r="D5184" s="63"/>
      <c r="E5184" s="72"/>
      <c r="F5184" s="82" t="str">
        <f>IF(COUNTBLANK(D5184:E5184)&gt;0, "Please input data", IF(COUNTIF('Data Spreadsheet'!$A$2:$A$1048576, E5184)&gt;0, IFERROR(ROUND(VLOOKUP($E5184&amp;ROUNDUP($D5184, -2), 'PaySched Lookups'!$1:$1048576, 2, 0)*$J5184/2,2), 0), "Data for year not available"))</f>
        <v>Please input data</v>
      </c>
      <c r="G5184" s="82" t="str">
        <f>IF(COUNTBLANK(D5184:E5184)&gt;0, "Please input data", IF(COUNTIF('Data Spreadsheet'!$A$2:$A$1048576, E5184)&gt;0,  IFERROR(ROUND(VLOOKUP($E5184&amp;ROUNDUP($D5184, -2), 'PaySched Lookups'!$1:$1048576, 3, 0)*$J5184/2,2), 0), "Data for year not available"))</f>
        <v>Please input data</v>
      </c>
      <c r="H5184" s="82" t="str">
        <f>IF(COUNTBLANK(D5184:E5184)&gt;0,"Please input data",IF(COUNTIF('Data Spreadsheet'!$A$2:$A$1048576,E5184)&gt;0,IFERROR(ROUND(VLOOKUP($E5184&amp;ROUNDUP($D5184,-2),'PaySched Lookups'!$1:$1048576,4,0)*$J5184/2,2),0),"Data for year not available"))</f>
        <v>Please input data</v>
      </c>
      <c r="I5184" s="82" t="str">
        <f>IF(COUNTBLANK(D5184:E5184)&gt;0, "Please input data", IF(COUNTIF('Data Spreadsheet'!$A$2:$A$1048576,E5184)&gt;0, IFERROR(ROUND(VLOOKUP($E5184&amp;ROUNDUP($D5184, -2), 'PaySched Lookups'!$1:$1048576,5, 0)*$J5184/2, 2),0), "Data for year not available"))</f>
        <v>Please input data</v>
      </c>
      <c r="J5184" s="61" t="str">
        <f>IF(ISBLANK(D5184), "", IF(D5184&gt;=INDEX('Data Spreadsheet'!B:B, MATCH(E5184, 'Data Spreadsheet'!A:A, 1)), 0, 1))</f>
        <v/>
      </c>
    </row>
    <row r="5185" spans="1:10">
      <c r="A5185" s="63"/>
      <c r="B5185" s="63"/>
      <c r="C5185" s="63"/>
      <c r="D5185" s="63"/>
      <c r="E5185" s="72"/>
      <c r="F5185" s="82" t="str">
        <f>IF(COUNTBLANK(D5185:E5185)&gt;0, "Please input data", IF(COUNTIF('Data Spreadsheet'!$A$2:$A$1048576, E5185)&gt;0, IFERROR(ROUND(VLOOKUP($E5185&amp;ROUNDUP($D5185, -2), 'PaySched Lookups'!$1:$1048576, 2, 0)*$J5185/2,2), 0), "Data for year not available"))</f>
        <v>Please input data</v>
      </c>
      <c r="G5185" s="82" t="str">
        <f>IF(COUNTBLANK(D5185:E5185)&gt;0, "Please input data", IF(COUNTIF('Data Spreadsheet'!$A$2:$A$1048576, E5185)&gt;0,  IFERROR(ROUND(VLOOKUP($E5185&amp;ROUNDUP($D5185, -2), 'PaySched Lookups'!$1:$1048576, 3, 0)*$J5185/2,2), 0), "Data for year not available"))</f>
        <v>Please input data</v>
      </c>
      <c r="H5185" s="82" t="str">
        <f>IF(COUNTBLANK(D5185:E5185)&gt;0,"Please input data",IF(COUNTIF('Data Spreadsheet'!$A$2:$A$1048576,E5185)&gt;0,IFERROR(ROUND(VLOOKUP($E5185&amp;ROUNDUP($D5185,-2),'PaySched Lookups'!$1:$1048576,4,0)*$J5185/2,2),0),"Data for year not available"))</f>
        <v>Please input data</v>
      </c>
      <c r="I5185" s="82" t="str">
        <f>IF(COUNTBLANK(D5185:E5185)&gt;0, "Please input data", IF(COUNTIF('Data Spreadsheet'!$A$2:$A$1048576,E5185)&gt;0, IFERROR(ROUND(VLOOKUP($E5185&amp;ROUNDUP($D5185, -2), 'PaySched Lookups'!$1:$1048576,5, 0)*$J5185/2, 2),0), "Data for year not available"))</f>
        <v>Please input data</v>
      </c>
      <c r="J5185" s="61" t="str">
        <f>IF(ISBLANK(D5185), "", IF(D5185&gt;=INDEX('Data Spreadsheet'!B:B, MATCH(E5185, 'Data Spreadsheet'!A:A, 1)), 0, 1))</f>
        <v/>
      </c>
    </row>
    <row r="5186" spans="1:10">
      <c r="A5186" s="63"/>
      <c r="B5186" s="63"/>
      <c r="C5186" s="63"/>
      <c r="D5186" s="63"/>
      <c r="E5186" s="72"/>
      <c r="F5186" s="82" t="str">
        <f>IF(COUNTBLANK(D5186:E5186)&gt;0, "Please input data", IF(COUNTIF('Data Spreadsheet'!$A$2:$A$1048576, E5186)&gt;0, IFERROR(ROUND(VLOOKUP($E5186&amp;ROUNDUP($D5186, -2), 'PaySched Lookups'!$1:$1048576, 2, 0)*$J5186/2,2), 0), "Data for year not available"))</f>
        <v>Please input data</v>
      </c>
      <c r="G5186" s="82" t="str">
        <f>IF(COUNTBLANK(D5186:E5186)&gt;0, "Please input data", IF(COUNTIF('Data Spreadsheet'!$A$2:$A$1048576, E5186)&gt;0,  IFERROR(ROUND(VLOOKUP($E5186&amp;ROUNDUP($D5186, -2), 'PaySched Lookups'!$1:$1048576, 3, 0)*$J5186/2,2), 0), "Data for year not available"))</f>
        <v>Please input data</v>
      </c>
      <c r="H5186" s="82" t="str">
        <f>IF(COUNTBLANK(D5186:E5186)&gt;0,"Please input data",IF(COUNTIF('Data Spreadsheet'!$A$2:$A$1048576,E5186)&gt;0,IFERROR(ROUND(VLOOKUP($E5186&amp;ROUNDUP($D5186,-2),'PaySched Lookups'!$1:$1048576,4,0)*$J5186/2,2),0),"Data for year not available"))</f>
        <v>Please input data</v>
      </c>
      <c r="I5186" s="82" t="str">
        <f>IF(COUNTBLANK(D5186:E5186)&gt;0, "Please input data", IF(COUNTIF('Data Spreadsheet'!$A$2:$A$1048576,E5186)&gt;0, IFERROR(ROUND(VLOOKUP($E5186&amp;ROUNDUP($D5186, -2), 'PaySched Lookups'!$1:$1048576,5, 0)*$J5186/2, 2),0), "Data for year not available"))</f>
        <v>Please input data</v>
      </c>
      <c r="J5186" s="61" t="str">
        <f>IF(ISBLANK(D5186), "", IF(D5186&gt;=INDEX('Data Spreadsheet'!B:B, MATCH(E5186, 'Data Spreadsheet'!A:A, 1)), 0, 1))</f>
        <v/>
      </c>
    </row>
    <row r="5187" spans="1:10">
      <c r="A5187" s="63"/>
      <c r="B5187" s="63"/>
      <c r="C5187" s="63"/>
      <c r="D5187" s="63"/>
      <c r="E5187" s="72"/>
      <c r="F5187" s="82" t="str">
        <f>IF(COUNTBLANK(D5187:E5187)&gt;0, "Please input data", IF(COUNTIF('Data Spreadsheet'!$A$2:$A$1048576, E5187)&gt;0, IFERROR(ROUND(VLOOKUP($E5187&amp;ROUNDUP($D5187, -2), 'PaySched Lookups'!$1:$1048576, 2, 0)*$J5187/2,2), 0), "Data for year not available"))</f>
        <v>Please input data</v>
      </c>
      <c r="G5187" s="82" t="str">
        <f>IF(COUNTBLANK(D5187:E5187)&gt;0, "Please input data", IF(COUNTIF('Data Spreadsheet'!$A$2:$A$1048576, E5187)&gt;0,  IFERROR(ROUND(VLOOKUP($E5187&amp;ROUNDUP($D5187, -2), 'PaySched Lookups'!$1:$1048576, 3, 0)*$J5187/2,2), 0), "Data for year not available"))</f>
        <v>Please input data</v>
      </c>
      <c r="H5187" s="82" t="str">
        <f>IF(COUNTBLANK(D5187:E5187)&gt;0,"Please input data",IF(COUNTIF('Data Spreadsheet'!$A$2:$A$1048576,E5187)&gt;0,IFERROR(ROUND(VLOOKUP($E5187&amp;ROUNDUP($D5187,-2),'PaySched Lookups'!$1:$1048576,4,0)*$J5187/2,2),0),"Data for year not available"))</f>
        <v>Please input data</v>
      </c>
      <c r="I5187" s="82" t="str">
        <f>IF(COUNTBLANK(D5187:E5187)&gt;0, "Please input data", IF(COUNTIF('Data Spreadsheet'!$A$2:$A$1048576,E5187)&gt;0, IFERROR(ROUND(VLOOKUP($E5187&amp;ROUNDUP($D5187, -2), 'PaySched Lookups'!$1:$1048576,5, 0)*$J5187/2, 2),0), "Data for year not available"))</f>
        <v>Please input data</v>
      </c>
      <c r="J5187" s="61" t="str">
        <f>IF(ISBLANK(D5187), "", IF(D5187&gt;=INDEX('Data Spreadsheet'!B:B, MATCH(E5187, 'Data Spreadsheet'!A:A, 1)), 0, 1))</f>
        <v/>
      </c>
    </row>
    <row r="5188" spans="1:10">
      <c r="A5188" s="63"/>
      <c r="B5188" s="63"/>
      <c r="C5188" s="63"/>
      <c r="D5188" s="63"/>
      <c r="E5188" s="72"/>
      <c r="F5188" s="82" t="str">
        <f>IF(COUNTBLANK(D5188:E5188)&gt;0, "Please input data", IF(COUNTIF('Data Spreadsheet'!$A$2:$A$1048576, E5188)&gt;0, IFERROR(ROUND(VLOOKUP($E5188&amp;ROUNDUP($D5188, -2), 'PaySched Lookups'!$1:$1048576, 2, 0)*$J5188/2,2), 0), "Data for year not available"))</f>
        <v>Please input data</v>
      </c>
      <c r="G5188" s="82" t="str">
        <f>IF(COUNTBLANK(D5188:E5188)&gt;0, "Please input data", IF(COUNTIF('Data Spreadsheet'!$A$2:$A$1048576, E5188)&gt;0,  IFERROR(ROUND(VLOOKUP($E5188&amp;ROUNDUP($D5188, -2), 'PaySched Lookups'!$1:$1048576, 3, 0)*$J5188/2,2), 0), "Data for year not available"))</f>
        <v>Please input data</v>
      </c>
      <c r="H5188" s="82" t="str">
        <f>IF(COUNTBLANK(D5188:E5188)&gt;0,"Please input data",IF(COUNTIF('Data Spreadsheet'!$A$2:$A$1048576,E5188)&gt;0,IFERROR(ROUND(VLOOKUP($E5188&amp;ROUNDUP($D5188,-2),'PaySched Lookups'!$1:$1048576,4,0)*$J5188/2,2),0),"Data for year not available"))</f>
        <v>Please input data</v>
      </c>
      <c r="I5188" s="82" t="str">
        <f>IF(COUNTBLANK(D5188:E5188)&gt;0, "Please input data", IF(COUNTIF('Data Spreadsheet'!$A$2:$A$1048576,E5188)&gt;0, IFERROR(ROUND(VLOOKUP($E5188&amp;ROUNDUP($D5188, -2), 'PaySched Lookups'!$1:$1048576,5, 0)*$J5188/2, 2),0), "Data for year not available"))</f>
        <v>Please input data</v>
      </c>
      <c r="J5188" s="61" t="str">
        <f>IF(ISBLANK(D5188), "", IF(D5188&gt;=INDEX('Data Spreadsheet'!B:B, MATCH(E5188, 'Data Spreadsheet'!A:A, 1)), 0, 1))</f>
        <v/>
      </c>
    </row>
    <row r="5189" spans="1:10">
      <c r="A5189" s="63"/>
      <c r="B5189" s="63"/>
      <c r="C5189" s="63"/>
      <c r="D5189" s="63"/>
      <c r="E5189" s="72"/>
      <c r="F5189" s="82" t="str">
        <f>IF(COUNTBLANK(D5189:E5189)&gt;0, "Please input data", IF(COUNTIF('Data Spreadsheet'!$A$2:$A$1048576, E5189)&gt;0, IFERROR(ROUND(VLOOKUP($E5189&amp;ROUNDUP($D5189, -2), 'PaySched Lookups'!$1:$1048576, 2, 0)*$J5189/2,2), 0), "Data for year not available"))</f>
        <v>Please input data</v>
      </c>
      <c r="G5189" s="82" t="str">
        <f>IF(COUNTBLANK(D5189:E5189)&gt;0, "Please input data", IF(COUNTIF('Data Spreadsheet'!$A$2:$A$1048576, E5189)&gt;0,  IFERROR(ROUND(VLOOKUP($E5189&amp;ROUNDUP($D5189, -2), 'PaySched Lookups'!$1:$1048576, 3, 0)*$J5189/2,2), 0), "Data for year not available"))</f>
        <v>Please input data</v>
      </c>
      <c r="H5189" s="82" t="str">
        <f>IF(COUNTBLANK(D5189:E5189)&gt;0,"Please input data",IF(COUNTIF('Data Spreadsheet'!$A$2:$A$1048576,E5189)&gt;0,IFERROR(ROUND(VLOOKUP($E5189&amp;ROUNDUP($D5189,-2),'PaySched Lookups'!$1:$1048576,4,0)*$J5189/2,2),0),"Data for year not available"))</f>
        <v>Please input data</v>
      </c>
      <c r="I5189" s="82" t="str">
        <f>IF(COUNTBLANK(D5189:E5189)&gt;0, "Please input data", IF(COUNTIF('Data Spreadsheet'!$A$2:$A$1048576,E5189)&gt;0, IFERROR(ROUND(VLOOKUP($E5189&amp;ROUNDUP($D5189, -2), 'PaySched Lookups'!$1:$1048576,5, 0)*$J5189/2, 2),0), "Data for year not available"))</f>
        <v>Please input data</v>
      </c>
      <c r="J5189" s="61" t="str">
        <f>IF(ISBLANK(D5189), "", IF(D5189&gt;=INDEX('Data Spreadsheet'!B:B, MATCH(E5189, 'Data Spreadsheet'!A:A, 1)), 0, 1))</f>
        <v/>
      </c>
    </row>
    <row r="5190" spans="1:10">
      <c r="A5190" s="63"/>
      <c r="B5190" s="63"/>
      <c r="C5190" s="63"/>
      <c r="D5190" s="63"/>
      <c r="E5190" s="72"/>
      <c r="F5190" s="82" t="str">
        <f>IF(COUNTBLANK(D5190:E5190)&gt;0, "Please input data", IF(COUNTIF('Data Spreadsheet'!$A$2:$A$1048576, E5190)&gt;0, IFERROR(ROUND(VLOOKUP($E5190&amp;ROUNDUP($D5190, -2), 'PaySched Lookups'!$1:$1048576, 2, 0)*$J5190/2,2), 0), "Data for year not available"))</f>
        <v>Please input data</v>
      </c>
      <c r="G5190" s="82" t="str">
        <f>IF(COUNTBLANK(D5190:E5190)&gt;0, "Please input data", IF(COUNTIF('Data Spreadsheet'!$A$2:$A$1048576, E5190)&gt;0,  IFERROR(ROUND(VLOOKUP($E5190&amp;ROUNDUP($D5190, -2), 'PaySched Lookups'!$1:$1048576, 3, 0)*$J5190/2,2), 0), "Data for year not available"))</f>
        <v>Please input data</v>
      </c>
      <c r="H5190" s="82" t="str">
        <f>IF(COUNTBLANK(D5190:E5190)&gt;0,"Please input data",IF(COUNTIF('Data Spreadsheet'!$A$2:$A$1048576,E5190)&gt;0,IFERROR(ROUND(VLOOKUP($E5190&amp;ROUNDUP($D5190,-2),'PaySched Lookups'!$1:$1048576,4,0)*$J5190/2,2),0),"Data for year not available"))</f>
        <v>Please input data</v>
      </c>
      <c r="I5190" s="82" t="str">
        <f>IF(COUNTBLANK(D5190:E5190)&gt;0, "Please input data", IF(COUNTIF('Data Spreadsheet'!$A$2:$A$1048576,E5190)&gt;0, IFERROR(ROUND(VLOOKUP($E5190&amp;ROUNDUP($D5190, -2), 'PaySched Lookups'!$1:$1048576,5, 0)*$J5190/2, 2),0), "Data for year not available"))</f>
        <v>Please input data</v>
      </c>
      <c r="J5190" s="61" t="str">
        <f>IF(ISBLANK(D5190), "", IF(D5190&gt;=INDEX('Data Spreadsheet'!B:B, MATCH(E5190, 'Data Spreadsheet'!A:A, 1)), 0, 1))</f>
        <v/>
      </c>
    </row>
    <row r="5191" spans="1:10">
      <c r="A5191" s="63"/>
      <c r="B5191" s="63"/>
      <c r="C5191" s="63"/>
      <c r="D5191" s="63"/>
      <c r="E5191" s="72"/>
      <c r="F5191" s="82" t="str">
        <f>IF(COUNTBLANK(D5191:E5191)&gt;0, "Please input data", IF(COUNTIF('Data Spreadsheet'!$A$2:$A$1048576, E5191)&gt;0, IFERROR(ROUND(VLOOKUP($E5191&amp;ROUNDUP($D5191, -2), 'PaySched Lookups'!$1:$1048576, 2, 0)*$J5191/2,2), 0), "Data for year not available"))</f>
        <v>Please input data</v>
      </c>
      <c r="G5191" s="82" t="str">
        <f>IF(COUNTBLANK(D5191:E5191)&gt;0, "Please input data", IF(COUNTIF('Data Spreadsheet'!$A$2:$A$1048576, E5191)&gt;0,  IFERROR(ROUND(VLOOKUP($E5191&amp;ROUNDUP($D5191, -2), 'PaySched Lookups'!$1:$1048576, 3, 0)*$J5191/2,2), 0), "Data for year not available"))</f>
        <v>Please input data</v>
      </c>
      <c r="H5191" s="82" t="str">
        <f>IF(COUNTBLANK(D5191:E5191)&gt;0,"Please input data",IF(COUNTIF('Data Spreadsheet'!$A$2:$A$1048576,E5191)&gt;0,IFERROR(ROUND(VLOOKUP($E5191&amp;ROUNDUP($D5191,-2),'PaySched Lookups'!$1:$1048576,4,0)*$J5191/2,2),0),"Data for year not available"))</f>
        <v>Please input data</v>
      </c>
      <c r="I5191" s="82" t="str">
        <f>IF(COUNTBLANK(D5191:E5191)&gt;0, "Please input data", IF(COUNTIF('Data Spreadsheet'!$A$2:$A$1048576,E5191)&gt;0, IFERROR(ROUND(VLOOKUP($E5191&amp;ROUNDUP($D5191, -2), 'PaySched Lookups'!$1:$1048576,5, 0)*$J5191/2, 2),0), "Data for year not available"))</f>
        <v>Please input data</v>
      </c>
      <c r="J5191" s="61" t="str">
        <f>IF(ISBLANK(D5191), "", IF(D5191&gt;=INDEX('Data Spreadsheet'!B:B, MATCH(E5191, 'Data Spreadsheet'!A:A, 1)), 0, 1))</f>
        <v/>
      </c>
    </row>
    <row r="5192" spans="1:10">
      <c r="A5192" s="63"/>
      <c r="B5192" s="63"/>
      <c r="C5192" s="63"/>
      <c r="D5192" s="63"/>
      <c r="E5192" s="72"/>
      <c r="F5192" s="82" t="str">
        <f>IF(COUNTBLANK(D5192:E5192)&gt;0, "Please input data", IF(COUNTIF('Data Spreadsheet'!$A$2:$A$1048576, E5192)&gt;0, IFERROR(ROUND(VLOOKUP($E5192&amp;ROUNDUP($D5192, -2), 'PaySched Lookups'!$1:$1048576, 2, 0)*$J5192/2,2), 0), "Data for year not available"))</f>
        <v>Please input data</v>
      </c>
      <c r="G5192" s="82" t="str">
        <f>IF(COUNTBLANK(D5192:E5192)&gt;0, "Please input data", IF(COUNTIF('Data Spreadsheet'!$A$2:$A$1048576, E5192)&gt;0,  IFERROR(ROUND(VLOOKUP($E5192&amp;ROUNDUP($D5192, -2), 'PaySched Lookups'!$1:$1048576, 3, 0)*$J5192/2,2), 0), "Data for year not available"))</f>
        <v>Please input data</v>
      </c>
      <c r="H5192" s="82" t="str">
        <f>IF(COUNTBLANK(D5192:E5192)&gt;0,"Please input data",IF(COUNTIF('Data Spreadsheet'!$A$2:$A$1048576,E5192)&gt;0,IFERROR(ROUND(VLOOKUP($E5192&amp;ROUNDUP($D5192,-2),'PaySched Lookups'!$1:$1048576,4,0)*$J5192/2,2),0),"Data for year not available"))</f>
        <v>Please input data</v>
      </c>
      <c r="I5192" s="82" t="str">
        <f>IF(COUNTBLANK(D5192:E5192)&gt;0, "Please input data", IF(COUNTIF('Data Spreadsheet'!$A$2:$A$1048576,E5192)&gt;0, IFERROR(ROUND(VLOOKUP($E5192&amp;ROUNDUP($D5192, -2), 'PaySched Lookups'!$1:$1048576,5, 0)*$J5192/2, 2),0), "Data for year not available"))</f>
        <v>Please input data</v>
      </c>
      <c r="J5192" s="61" t="str">
        <f>IF(ISBLANK(D5192), "", IF(D5192&gt;=INDEX('Data Spreadsheet'!B:B, MATCH(E5192, 'Data Spreadsheet'!A:A, 1)), 0, 1))</f>
        <v/>
      </c>
    </row>
    <row r="5193" spans="1:10">
      <c r="A5193" s="63"/>
      <c r="B5193" s="63"/>
      <c r="C5193" s="63"/>
      <c r="D5193" s="63"/>
      <c r="E5193" s="72"/>
      <c r="F5193" s="82" t="str">
        <f>IF(COUNTBLANK(D5193:E5193)&gt;0, "Please input data", IF(COUNTIF('Data Spreadsheet'!$A$2:$A$1048576, E5193)&gt;0, IFERROR(ROUND(VLOOKUP($E5193&amp;ROUNDUP($D5193, -2), 'PaySched Lookups'!$1:$1048576, 2, 0)*$J5193/2,2), 0), "Data for year not available"))</f>
        <v>Please input data</v>
      </c>
      <c r="G5193" s="82" t="str">
        <f>IF(COUNTBLANK(D5193:E5193)&gt;0, "Please input data", IF(COUNTIF('Data Spreadsheet'!$A$2:$A$1048576, E5193)&gt;0,  IFERROR(ROUND(VLOOKUP($E5193&amp;ROUNDUP($D5193, -2), 'PaySched Lookups'!$1:$1048576, 3, 0)*$J5193/2,2), 0), "Data for year not available"))</f>
        <v>Please input data</v>
      </c>
      <c r="H5193" s="82" t="str">
        <f>IF(COUNTBLANK(D5193:E5193)&gt;0,"Please input data",IF(COUNTIF('Data Spreadsheet'!$A$2:$A$1048576,E5193)&gt;0,IFERROR(ROUND(VLOOKUP($E5193&amp;ROUNDUP($D5193,-2),'PaySched Lookups'!$1:$1048576,4,0)*$J5193/2,2),0),"Data for year not available"))</f>
        <v>Please input data</v>
      </c>
      <c r="I5193" s="82" t="str">
        <f>IF(COUNTBLANK(D5193:E5193)&gt;0, "Please input data", IF(COUNTIF('Data Spreadsheet'!$A$2:$A$1048576,E5193)&gt;0, IFERROR(ROUND(VLOOKUP($E5193&amp;ROUNDUP($D5193, -2), 'PaySched Lookups'!$1:$1048576,5, 0)*$J5193/2, 2),0), "Data for year not available"))</f>
        <v>Please input data</v>
      </c>
      <c r="J5193" s="61" t="str">
        <f>IF(ISBLANK(D5193), "", IF(D5193&gt;=INDEX('Data Spreadsheet'!B:B, MATCH(E5193, 'Data Spreadsheet'!A:A, 1)), 0, 1))</f>
        <v/>
      </c>
    </row>
    <row r="5194" spans="1:10">
      <c r="A5194" s="63"/>
      <c r="B5194" s="63"/>
      <c r="C5194" s="63"/>
      <c r="D5194" s="63"/>
      <c r="E5194" s="72"/>
      <c r="F5194" s="82" t="str">
        <f>IF(COUNTBLANK(D5194:E5194)&gt;0, "Please input data", IF(COUNTIF('Data Spreadsheet'!$A$2:$A$1048576, E5194)&gt;0, IFERROR(ROUND(VLOOKUP($E5194&amp;ROUNDUP($D5194, -2), 'PaySched Lookups'!$1:$1048576, 2, 0)*$J5194/2,2), 0), "Data for year not available"))</f>
        <v>Please input data</v>
      </c>
      <c r="G5194" s="82" t="str">
        <f>IF(COUNTBLANK(D5194:E5194)&gt;0, "Please input data", IF(COUNTIF('Data Spreadsheet'!$A$2:$A$1048576, E5194)&gt;0,  IFERROR(ROUND(VLOOKUP($E5194&amp;ROUNDUP($D5194, -2), 'PaySched Lookups'!$1:$1048576, 3, 0)*$J5194/2,2), 0), "Data for year not available"))</f>
        <v>Please input data</v>
      </c>
      <c r="H5194" s="82" t="str">
        <f>IF(COUNTBLANK(D5194:E5194)&gt;0,"Please input data",IF(COUNTIF('Data Spreadsheet'!$A$2:$A$1048576,E5194)&gt;0,IFERROR(ROUND(VLOOKUP($E5194&amp;ROUNDUP($D5194,-2),'PaySched Lookups'!$1:$1048576,4,0)*$J5194/2,2),0),"Data for year not available"))</f>
        <v>Please input data</v>
      </c>
      <c r="I5194" s="82" t="str">
        <f>IF(COUNTBLANK(D5194:E5194)&gt;0, "Please input data", IF(COUNTIF('Data Spreadsheet'!$A$2:$A$1048576,E5194)&gt;0, IFERROR(ROUND(VLOOKUP($E5194&amp;ROUNDUP($D5194, -2), 'PaySched Lookups'!$1:$1048576,5, 0)*$J5194/2, 2),0), "Data for year not available"))</f>
        <v>Please input data</v>
      </c>
      <c r="J5194" s="61" t="str">
        <f>IF(ISBLANK(D5194), "", IF(D5194&gt;=INDEX('Data Spreadsheet'!B:B, MATCH(E5194, 'Data Spreadsheet'!A:A, 1)), 0, 1))</f>
        <v/>
      </c>
    </row>
    <row r="5195" spans="1:10">
      <c r="A5195" s="63"/>
      <c r="B5195" s="63"/>
      <c r="C5195" s="63"/>
      <c r="D5195" s="63"/>
      <c r="E5195" s="72"/>
      <c r="F5195" s="82" t="str">
        <f>IF(COUNTBLANK(D5195:E5195)&gt;0, "Please input data", IF(COUNTIF('Data Spreadsheet'!$A$2:$A$1048576, E5195)&gt;0, IFERROR(ROUND(VLOOKUP($E5195&amp;ROUNDUP($D5195, -2), 'PaySched Lookups'!$1:$1048576, 2, 0)*$J5195/2,2), 0), "Data for year not available"))</f>
        <v>Please input data</v>
      </c>
      <c r="G5195" s="82" t="str">
        <f>IF(COUNTBLANK(D5195:E5195)&gt;0, "Please input data", IF(COUNTIF('Data Spreadsheet'!$A$2:$A$1048576, E5195)&gt;0,  IFERROR(ROUND(VLOOKUP($E5195&amp;ROUNDUP($D5195, -2), 'PaySched Lookups'!$1:$1048576, 3, 0)*$J5195/2,2), 0), "Data for year not available"))</f>
        <v>Please input data</v>
      </c>
      <c r="H5195" s="82" t="str">
        <f>IF(COUNTBLANK(D5195:E5195)&gt;0,"Please input data",IF(COUNTIF('Data Spreadsheet'!$A$2:$A$1048576,E5195)&gt;0,IFERROR(ROUND(VLOOKUP($E5195&amp;ROUNDUP($D5195,-2),'PaySched Lookups'!$1:$1048576,4,0)*$J5195/2,2),0),"Data for year not available"))</f>
        <v>Please input data</v>
      </c>
      <c r="I5195" s="82" t="str">
        <f>IF(COUNTBLANK(D5195:E5195)&gt;0, "Please input data", IF(COUNTIF('Data Spreadsheet'!$A$2:$A$1048576,E5195)&gt;0, IFERROR(ROUND(VLOOKUP($E5195&amp;ROUNDUP($D5195, -2), 'PaySched Lookups'!$1:$1048576,5, 0)*$J5195/2, 2),0), "Data for year not available"))</f>
        <v>Please input data</v>
      </c>
      <c r="J5195" s="61" t="str">
        <f>IF(ISBLANK(D5195), "", IF(D5195&gt;=INDEX('Data Spreadsheet'!B:B, MATCH(E5195, 'Data Spreadsheet'!A:A, 1)), 0, 1))</f>
        <v/>
      </c>
    </row>
    <row r="5196" spans="1:10">
      <c r="A5196" s="63"/>
      <c r="B5196" s="63"/>
      <c r="C5196" s="63"/>
      <c r="D5196" s="63"/>
      <c r="E5196" s="72"/>
      <c r="F5196" s="82" t="str">
        <f>IF(COUNTBLANK(D5196:E5196)&gt;0, "Please input data", IF(COUNTIF('Data Spreadsheet'!$A$2:$A$1048576, E5196)&gt;0, IFERROR(ROUND(VLOOKUP($E5196&amp;ROUNDUP($D5196, -2), 'PaySched Lookups'!$1:$1048576, 2, 0)*$J5196/2,2), 0), "Data for year not available"))</f>
        <v>Please input data</v>
      </c>
      <c r="G5196" s="82" t="str">
        <f>IF(COUNTBLANK(D5196:E5196)&gt;0, "Please input data", IF(COUNTIF('Data Spreadsheet'!$A$2:$A$1048576, E5196)&gt;0,  IFERROR(ROUND(VLOOKUP($E5196&amp;ROUNDUP($D5196, -2), 'PaySched Lookups'!$1:$1048576, 3, 0)*$J5196/2,2), 0), "Data for year not available"))</f>
        <v>Please input data</v>
      </c>
      <c r="H5196" s="82" t="str">
        <f>IF(COUNTBLANK(D5196:E5196)&gt;0,"Please input data",IF(COUNTIF('Data Spreadsheet'!$A$2:$A$1048576,E5196)&gt;0,IFERROR(ROUND(VLOOKUP($E5196&amp;ROUNDUP($D5196,-2),'PaySched Lookups'!$1:$1048576,4,0)*$J5196/2,2),0),"Data for year not available"))</f>
        <v>Please input data</v>
      </c>
      <c r="I5196" s="82" t="str">
        <f>IF(COUNTBLANK(D5196:E5196)&gt;0, "Please input data", IF(COUNTIF('Data Spreadsheet'!$A$2:$A$1048576,E5196)&gt;0, IFERROR(ROUND(VLOOKUP($E5196&amp;ROUNDUP($D5196, -2), 'PaySched Lookups'!$1:$1048576,5, 0)*$J5196/2, 2),0), "Data for year not available"))</f>
        <v>Please input data</v>
      </c>
      <c r="J5196" s="61" t="str">
        <f>IF(ISBLANK(D5196), "", IF(D5196&gt;=INDEX('Data Spreadsheet'!B:B, MATCH(E5196, 'Data Spreadsheet'!A:A, 1)), 0, 1))</f>
        <v/>
      </c>
    </row>
    <row r="5197" spans="1:10">
      <c r="A5197" s="63"/>
      <c r="B5197" s="63"/>
      <c r="C5197" s="63"/>
      <c r="D5197" s="63"/>
      <c r="E5197" s="72"/>
      <c r="F5197" s="82" t="str">
        <f>IF(COUNTBLANK(D5197:E5197)&gt;0, "Please input data", IF(COUNTIF('Data Spreadsheet'!$A$2:$A$1048576, E5197)&gt;0, IFERROR(ROUND(VLOOKUP($E5197&amp;ROUNDUP($D5197, -2), 'PaySched Lookups'!$1:$1048576, 2, 0)*$J5197/2,2), 0), "Data for year not available"))</f>
        <v>Please input data</v>
      </c>
      <c r="G5197" s="82" t="str">
        <f>IF(COUNTBLANK(D5197:E5197)&gt;0, "Please input data", IF(COUNTIF('Data Spreadsheet'!$A$2:$A$1048576, E5197)&gt;0,  IFERROR(ROUND(VLOOKUP($E5197&amp;ROUNDUP($D5197, -2), 'PaySched Lookups'!$1:$1048576, 3, 0)*$J5197/2,2), 0), "Data for year not available"))</f>
        <v>Please input data</v>
      </c>
      <c r="H5197" s="82" t="str">
        <f>IF(COUNTBLANK(D5197:E5197)&gt;0,"Please input data",IF(COUNTIF('Data Spreadsheet'!$A$2:$A$1048576,E5197)&gt;0,IFERROR(ROUND(VLOOKUP($E5197&amp;ROUNDUP($D5197,-2),'PaySched Lookups'!$1:$1048576,4,0)*$J5197/2,2),0),"Data for year not available"))</f>
        <v>Please input data</v>
      </c>
      <c r="I5197" s="82" t="str">
        <f>IF(COUNTBLANK(D5197:E5197)&gt;0, "Please input data", IF(COUNTIF('Data Spreadsheet'!$A$2:$A$1048576,E5197)&gt;0, IFERROR(ROUND(VLOOKUP($E5197&amp;ROUNDUP($D5197, -2), 'PaySched Lookups'!$1:$1048576,5, 0)*$J5197/2, 2),0), "Data for year not available"))</f>
        <v>Please input data</v>
      </c>
      <c r="J5197" s="61" t="str">
        <f>IF(ISBLANK(D5197), "", IF(D5197&gt;=INDEX('Data Spreadsheet'!B:B, MATCH(E5197, 'Data Spreadsheet'!A:A, 1)), 0, 1))</f>
        <v/>
      </c>
    </row>
    <row r="5198" spans="1:10">
      <c r="A5198" s="63"/>
      <c r="B5198" s="63"/>
      <c r="C5198" s="63"/>
      <c r="D5198" s="63"/>
      <c r="E5198" s="72"/>
      <c r="F5198" s="82" t="str">
        <f>IF(COUNTBLANK(D5198:E5198)&gt;0, "Please input data", IF(COUNTIF('Data Spreadsheet'!$A$2:$A$1048576, E5198)&gt;0, IFERROR(ROUND(VLOOKUP($E5198&amp;ROUNDUP($D5198, -2), 'PaySched Lookups'!$1:$1048576, 2, 0)*$J5198/2,2), 0), "Data for year not available"))</f>
        <v>Please input data</v>
      </c>
      <c r="G5198" s="82" t="str">
        <f>IF(COUNTBLANK(D5198:E5198)&gt;0, "Please input data", IF(COUNTIF('Data Spreadsheet'!$A$2:$A$1048576, E5198)&gt;0,  IFERROR(ROUND(VLOOKUP($E5198&amp;ROUNDUP($D5198, -2), 'PaySched Lookups'!$1:$1048576, 3, 0)*$J5198/2,2), 0), "Data for year not available"))</f>
        <v>Please input data</v>
      </c>
      <c r="H5198" s="82" t="str">
        <f>IF(COUNTBLANK(D5198:E5198)&gt;0,"Please input data",IF(COUNTIF('Data Spreadsheet'!$A$2:$A$1048576,E5198)&gt;0,IFERROR(ROUND(VLOOKUP($E5198&amp;ROUNDUP($D5198,-2),'PaySched Lookups'!$1:$1048576,4,0)*$J5198/2,2),0),"Data for year not available"))</f>
        <v>Please input data</v>
      </c>
      <c r="I5198" s="82" t="str">
        <f>IF(COUNTBLANK(D5198:E5198)&gt;0, "Please input data", IF(COUNTIF('Data Spreadsheet'!$A$2:$A$1048576,E5198)&gt;0, IFERROR(ROUND(VLOOKUP($E5198&amp;ROUNDUP($D5198, -2), 'PaySched Lookups'!$1:$1048576,5, 0)*$J5198/2, 2),0), "Data for year not available"))</f>
        <v>Please input data</v>
      </c>
      <c r="J5198" s="61" t="str">
        <f>IF(ISBLANK(D5198), "", IF(D5198&gt;=INDEX('Data Spreadsheet'!B:B, MATCH(E5198, 'Data Spreadsheet'!A:A, 1)), 0, 1))</f>
        <v/>
      </c>
    </row>
    <row r="5199" spans="1:10">
      <c r="A5199" s="63"/>
      <c r="B5199" s="63"/>
      <c r="C5199" s="63"/>
      <c r="D5199" s="63"/>
      <c r="E5199" s="72"/>
      <c r="F5199" s="82" t="str">
        <f>IF(COUNTBLANK(D5199:E5199)&gt;0, "Please input data", IF(COUNTIF('Data Spreadsheet'!$A$2:$A$1048576, E5199)&gt;0, IFERROR(ROUND(VLOOKUP($E5199&amp;ROUNDUP($D5199, -2), 'PaySched Lookups'!$1:$1048576, 2, 0)*$J5199/2,2), 0), "Data for year not available"))</f>
        <v>Please input data</v>
      </c>
      <c r="G5199" s="82" t="str">
        <f>IF(COUNTBLANK(D5199:E5199)&gt;0, "Please input data", IF(COUNTIF('Data Spreadsheet'!$A$2:$A$1048576, E5199)&gt;0,  IFERROR(ROUND(VLOOKUP($E5199&amp;ROUNDUP($D5199, -2), 'PaySched Lookups'!$1:$1048576, 3, 0)*$J5199/2,2), 0), "Data for year not available"))</f>
        <v>Please input data</v>
      </c>
      <c r="H5199" s="82" t="str">
        <f>IF(COUNTBLANK(D5199:E5199)&gt;0,"Please input data",IF(COUNTIF('Data Spreadsheet'!$A$2:$A$1048576,E5199)&gt;0,IFERROR(ROUND(VLOOKUP($E5199&amp;ROUNDUP($D5199,-2),'PaySched Lookups'!$1:$1048576,4,0)*$J5199/2,2),0),"Data for year not available"))</f>
        <v>Please input data</v>
      </c>
      <c r="I5199" s="82" t="str">
        <f>IF(COUNTBLANK(D5199:E5199)&gt;0, "Please input data", IF(COUNTIF('Data Spreadsheet'!$A$2:$A$1048576,E5199)&gt;0, IFERROR(ROUND(VLOOKUP($E5199&amp;ROUNDUP($D5199, -2), 'PaySched Lookups'!$1:$1048576,5, 0)*$J5199/2, 2),0), "Data for year not available"))</f>
        <v>Please input data</v>
      </c>
      <c r="J5199" s="61" t="str">
        <f>IF(ISBLANK(D5199), "", IF(D5199&gt;=INDEX('Data Spreadsheet'!B:B, MATCH(E5199, 'Data Spreadsheet'!A:A, 1)), 0, 1))</f>
        <v/>
      </c>
    </row>
    <row r="5200" spans="1:10">
      <c r="A5200" s="63"/>
      <c r="B5200" s="63"/>
      <c r="C5200" s="63"/>
      <c r="D5200" s="63"/>
      <c r="E5200" s="72"/>
      <c r="F5200" s="82" t="str">
        <f>IF(COUNTBLANK(D5200:E5200)&gt;0, "Please input data", IF(COUNTIF('Data Spreadsheet'!$A$2:$A$1048576, E5200)&gt;0, IFERROR(ROUND(VLOOKUP($E5200&amp;ROUNDUP($D5200, -2), 'PaySched Lookups'!$1:$1048576, 2, 0)*$J5200/2,2), 0), "Data for year not available"))</f>
        <v>Please input data</v>
      </c>
      <c r="G5200" s="82" t="str">
        <f>IF(COUNTBLANK(D5200:E5200)&gt;0, "Please input data", IF(COUNTIF('Data Spreadsheet'!$A$2:$A$1048576, E5200)&gt;0,  IFERROR(ROUND(VLOOKUP($E5200&amp;ROUNDUP($D5200, -2), 'PaySched Lookups'!$1:$1048576, 3, 0)*$J5200/2,2), 0), "Data for year not available"))</f>
        <v>Please input data</v>
      </c>
      <c r="H5200" s="82" t="str">
        <f>IF(COUNTBLANK(D5200:E5200)&gt;0,"Please input data",IF(COUNTIF('Data Spreadsheet'!$A$2:$A$1048576,E5200)&gt;0,IFERROR(ROUND(VLOOKUP($E5200&amp;ROUNDUP($D5200,-2),'PaySched Lookups'!$1:$1048576,4,0)*$J5200/2,2),0),"Data for year not available"))</f>
        <v>Please input data</v>
      </c>
      <c r="I5200" s="82" t="str">
        <f>IF(COUNTBLANK(D5200:E5200)&gt;0, "Please input data", IF(COUNTIF('Data Spreadsheet'!$A$2:$A$1048576,E5200)&gt;0, IFERROR(ROUND(VLOOKUP($E5200&amp;ROUNDUP($D5200, -2), 'PaySched Lookups'!$1:$1048576,5, 0)*$J5200/2, 2),0), "Data for year not available"))</f>
        <v>Please input data</v>
      </c>
      <c r="J5200" s="61" t="str">
        <f>IF(ISBLANK(D5200), "", IF(D5200&gt;=INDEX('Data Spreadsheet'!B:B, MATCH(E5200, 'Data Spreadsheet'!A:A, 1)), 0, 1))</f>
        <v/>
      </c>
    </row>
    <row r="5201" spans="1:10">
      <c r="A5201" s="63"/>
      <c r="B5201" s="63"/>
      <c r="C5201" s="63"/>
      <c r="D5201" s="63"/>
      <c r="E5201" s="72"/>
      <c r="F5201" s="82" t="str">
        <f>IF(COUNTBLANK(D5201:E5201)&gt;0, "Please input data", IF(COUNTIF('Data Spreadsheet'!$A$2:$A$1048576, E5201)&gt;0, IFERROR(ROUND(VLOOKUP($E5201&amp;ROUNDUP($D5201, -2), 'PaySched Lookups'!$1:$1048576, 2, 0)*$J5201/2,2), 0), "Data for year not available"))</f>
        <v>Please input data</v>
      </c>
      <c r="G5201" s="82" t="str">
        <f>IF(COUNTBLANK(D5201:E5201)&gt;0, "Please input data", IF(COUNTIF('Data Spreadsheet'!$A$2:$A$1048576, E5201)&gt;0,  IFERROR(ROUND(VLOOKUP($E5201&amp;ROUNDUP($D5201, -2), 'PaySched Lookups'!$1:$1048576, 3, 0)*$J5201/2,2), 0), "Data for year not available"))</f>
        <v>Please input data</v>
      </c>
      <c r="H5201" s="82" t="str">
        <f>IF(COUNTBLANK(D5201:E5201)&gt;0,"Please input data",IF(COUNTIF('Data Spreadsheet'!$A$2:$A$1048576,E5201)&gt;0,IFERROR(ROUND(VLOOKUP($E5201&amp;ROUNDUP($D5201,-2),'PaySched Lookups'!$1:$1048576,4,0)*$J5201/2,2),0),"Data for year not available"))</f>
        <v>Please input data</v>
      </c>
      <c r="I5201" s="82" t="str">
        <f>IF(COUNTBLANK(D5201:E5201)&gt;0, "Please input data", IF(COUNTIF('Data Spreadsheet'!$A$2:$A$1048576,E5201)&gt;0, IFERROR(ROUND(VLOOKUP($E5201&amp;ROUNDUP($D5201, -2), 'PaySched Lookups'!$1:$1048576,5, 0)*$J5201/2, 2),0), "Data for year not available"))</f>
        <v>Please input data</v>
      </c>
      <c r="J5201" s="61" t="str">
        <f>IF(ISBLANK(D5201), "", IF(D5201&gt;=INDEX('Data Spreadsheet'!B:B, MATCH(E5201, 'Data Spreadsheet'!A:A, 1)), 0, 1))</f>
        <v/>
      </c>
    </row>
    <row r="5202" spans="1:10">
      <c r="A5202" s="63"/>
      <c r="B5202" s="63"/>
      <c r="C5202" s="63"/>
      <c r="D5202" s="63"/>
      <c r="E5202" s="72"/>
      <c r="F5202" s="82" t="str">
        <f>IF(COUNTBLANK(D5202:E5202)&gt;0, "Please input data", IF(COUNTIF('Data Spreadsheet'!$A$2:$A$1048576, E5202)&gt;0, IFERROR(ROUND(VLOOKUP($E5202&amp;ROUNDUP($D5202, -2), 'PaySched Lookups'!$1:$1048576, 2, 0)*$J5202/2,2), 0), "Data for year not available"))</f>
        <v>Please input data</v>
      </c>
      <c r="G5202" s="82" t="str">
        <f>IF(COUNTBLANK(D5202:E5202)&gt;0, "Please input data", IF(COUNTIF('Data Spreadsheet'!$A$2:$A$1048576, E5202)&gt;0,  IFERROR(ROUND(VLOOKUP($E5202&amp;ROUNDUP($D5202, -2), 'PaySched Lookups'!$1:$1048576, 3, 0)*$J5202/2,2), 0), "Data for year not available"))</f>
        <v>Please input data</v>
      </c>
      <c r="H5202" s="82" t="str">
        <f>IF(COUNTBLANK(D5202:E5202)&gt;0,"Please input data",IF(COUNTIF('Data Spreadsheet'!$A$2:$A$1048576,E5202)&gt;0,IFERROR(ROUND(VLOOKUP($E5202&amp;ROUNDUP($D5202,-2),'PaySched Lookups'!$1:$1048576,4,0)*$J5202/2,2),0),"Data for year not available"))</f>
        <v>Please input data</v>
      </c>
      <c r="I5202" s="82" t="str">
        <f>IF(COUNTBLANK(D5202:E5202)&gt;0, "Please input data", IF(COUNTIF('Data Spreadsheet'!$A$2:$A$1048576,E5202)&gt;0, IFERROR(ROUND(VLOOKUP($E5202&amp;ROUNDUP($D5202, -2), 'PaySched Lookups'!$1:$1048576,5, 0)*$J5202/2, 2),0), "Data for year not available"))</f>
        <v>Please input data</v>
      </c>
      <c r="J5202" s="61" t="str">
        <f>IF(ISBLANK(D5202), "", IF(D5202&gt;=INDEX('Data Spreadsheet'!B:B, MATCH(E5202, 'Data Spreadsheet'!A:A, 1)), 0, 1))</f>
        <v/>
      </c>
    </row>
    <row r="5203" spans="1:10">
      <c r="A5203" s="63"/>
      <c r="B5203" s="63"/>
      <c r="C5203" s="63"/>
      <c r="D5203" s="63"/>
      <c r="E5203" s="72"/>
      <c r="F5203" s="82" t="str">
        <f>IF(COUNTBLANK(D5203:E5203)&gt;0, "Please input data", IF(COUNTIF('Data Spreadsheet'!$A$2:$A$1048576, E5203)&gt;0, IFERROR(ROUND(VLOOKUP($E5203&amp;ROUNDUP($D5203, -2), 'PaySched Lookups'!$1:$1048576, 2, 0)*$J5203/2,2), 0), "Data for year not available"))</f>
        <v>Please input data</v>
      </c>
      <c r="G5203" s="82" t="str">
        <f>IF(COUNTBLANK(D5203:E5203)&gt;0, "Please input data", IF(COUNTIF('Data Spreadsheet'!$A$2:$A$1048576, E5203)&gt;0,  IFERROR(ROUND(VLOOKUP($E5203&amp;ROUNDUP($D5203, -2), 'PaySched Lookups'!$1:$1048576, 3, 0)*$J5203/2,2), 0), "Data for year not available"))</f>
        <v>Please input data</v>
      </c>
      <c r="H5203" s="82" t="str">
        <f>IF(COUNTBLANK(D5203:E5203)&gt;0,"Please input data",IF(COUNTIF('Data Spreadsheet'!$A$2:$A$1048576,E5203)&gt;0,IFERROR(ROUND(VLOOKUP($E5203&amp;ROUNDUP($D5203,-2),'PaySched Lookups'!$1:$1048576,4,0)*$J5203/2,2),0),"Data for year not available"))</f>
        <v>Please input data</v>
      </c>
      <c r="I5203" s="82" t="str">
        <f>IF(COUNTBLANK(D5203:E5203)&gt;0, "Please input data", IF(COUNTIF('Data Spreadsheet'!$A$2:$A$1048576,E5203)&gt;0, IFERROR(ROUND(VLOOKUP($E5203&amp;ROUNDUP($D5203, -2), 'PaySched Lookups'!$1:$1048576,5, 0)*$J5203/2, 2),0), "Data for year not available"))</f>
        <v>Please input data</v>
      </c>
      <c r="J5203" s="61" t="str">
        <f>IF(ISBLANK(D5203), "", IF(D5203&gt;=INDEX('Data Spreadsheet'!B:B, MATCH(E5203, 'Data Spreadsheet'!A:A, 1)), 0, 1))</f>
        <v/>
      </c>
    </row>
    <row r="5204" spans="1:10">
      <c r="A5204" s="63"/>
      <c r="B5204" s="63"/>
      <c r="C5204" s="63"/>
      <c r="D5204" s="63"/>
      <c r="E5204" s="72"/>
      <c r="F5204" s="82" t="str">
        <f>IF(COUNTBLANK(D5204:E5204)&gt;0, "Please input data", IF(COUNTIF('Data Spreadsheet'!$A$2:$A$1048576, E5204)&gt;0, IFERROR(ROUND(VLOOKUP($E5204&amp;ROUNDUP($D5204, -2), 'PaySched Lookups'!$1:$1048576, 2, 0)*$J5204/2,2), 0), "Data for year not available"))</f>
        <v>Please input data</v>
      </c>
      <c r="G5204" s="82" t="str">
        <f>IF(COUNTBLANK(D5204:E5204)&gt;0, "Please input data", IF(COUNTIF('Data Spreadsheet'!$A$2:$A$1048576, E5204)&gt;0,  IFERROR(ROUND(VLOOKUP($E5204&amp;ROUNDUP($D5204, -2), 'PaySched Lookups'!$1:$1048576, 3, 0)*$J5204/2,2), 0), "Data for year not available"))</f>
        <v>Please input data</v>
      </c>
      <c r="H5204" s="82" t="str">
        <f>IF(COUNTBLANK(D5204:E5204)&gt;0,"Please input data",IF(COUNTIF('Data Spreadsheet'!$A$2:$A$1048576,E5204)&gt;0,IFERROR(ROUND(VLOOKUP($E5204&amp;ROUNDUP($D5204,-2),'PaySched Lookups'!$1:$1048576,4,0)*$J5204/2,2),0),"Data for year not available"))</f>
        <v>Please input data</v>
      </c>
      <c r="I5204" s="82" t="str">
        <f>IF(COUNTBLANK(D5204:E5204)&gt;0, "Please input data", IF(COUNTIF('Data Spreadsheet'!$A$2:$A$1048576,E5204)&gt;0, IFERROR(ROUND(VLOOKUP($E5204&amp;ROUNDUP($D5204, -2), 'PaySched Lookups'!$1:$1048576,5, 0)*$J5204/2, 2),0), "Data for year not available"))</f>
        <v>Please input data</v>
      </c>
      <c r="J5204" s="61" t="str">
        <f>IF(ISBLANK(D5204), "", IF(D5204&gt;=INDEX('Data Spreadsheet'!B:B, MATCH(E5204, 'Data Spreadsheet'!A:A, 1)), 0, 1))</f>
        <v/>
      </c>
    </row>
    <row r="5205" spans="1:10">
      <c r="A5205" s="63"/>
      <c r="B5205" s="63"/>
      <c r="C5205" s="63"/>
      <c r="D5205" s="63"/>
      <c r="E5205" s="72"/>
      <c r="F5205" s="82" t="str">
        <f>IF(COUNTBLANK(D5205:E5205)&gt;0, "Please input data", IF(COUNTIF('Data Spreadsheet'!$A$2:$A$1048576, E5205)&gt;0, IFERROR(ROUND(VLOOKUP($E5205&amp;ROUNDUP($D5205, -2), 'PaySched Lookups'!$1:$1048576, 2, 0)*$J5205/2,2), 0), "Data for year not available"))</f>
        <v>Please input data</v>
      </c>
      <c r="G5205" s="82" t="str">
        <f>IF(COUNTBLANK(D5205:E5205)&gt;0, "Please input data", IF(COUNTIF('Data Spreadsheet'!$A$2:$A$1048576, E5205)&gt;0,  IFERROR(ROUND(VLOOKUP($E5205&amp;ROUNDUP($D5205, -2), 'PaySched Lookups'!$1:$1048576, 3, 0)*$J5205/2,2), 0), "Data for year not available"))</f>
        <v>Please input data</v>
      </c>
      <c r="H5205" s="82" t="str">
        <f>IF(COUNTBLANK(D5205:E5205)&gt;0,"Please input data",IF(COUNTIF('Data Spreadsheet'!$A$2:$A$1048576,E5205)&gt;0,IFERROR(ROUND(VLOOKUP($E5205&amp;ROUNDUP($D5205,-2),'PaySched Lookups'!$1:$1048576,4,0)*$J5205/2,2),0),"Data for year not available"))</f>
        <v>Please input data</v>
      </c>
      <c r="I5205" s="82" t="str">
        <f>IF(COUNTBLANK(D5205:E5205)&gt;0, "Please input data", IF(COUNTIF('Data Spreadsheet'!$A$2:$A$1048576,E5205)&gt;0, IFERROR(ROUND(VLOOKUP($E5205&amp;ROUNDUP($D5205, -2), 'PaySched Lookups'!$1:$1048576,5, 0)*$J5205/2, 2),0), "Data for year not available"))</f>
        <v>Please input data</v>
      </c>
      <c r="J5205" s="61" t="str">
        <f>IF(ISBLANK(D5205), "", IF(D5205&gt;=INDEX('Data Spreadsheet'!B:B, MATCH(E5205, 'Data Spreadsheet'!A:A, 1)), 0, 1))</f>
        <v/>
      </c>
    </row>
    <row r="5206" spans="1:10">
      <c r="A5206" s="63"/>
      <c r="B5206" s="63"/>
      <c r="C5206" s="63"/>
      <c r="D5206" s="63"/>
      <c r="E5206" s="72"/>
      <c r="F5206" s="82" t="str">
        <f>IF(COUNTBLANK(D5206:E5206)&gt;0, "Please input data", IF(COUNTIF('Data Spreadsheet'!$A$2:$A$1048576, E5206)&gt;0, IFERROR(ROUND(VLOOKUP($E5206&amp;ROUNDUP($D5206, -2), 'PaySched Lookups'!$1:$1048576, 2, 0)*$J5206/2,2), 0), "Data for year not available"))</f>
        <v>Please input data</v>
      </c>
      <c r="G5206" s="82" t="str">
        <f>IF(COUNTBLANK(D5206:E5206)&gt;0, "Please input data", IF(COUNTIF('Data Spreadsheet'!$A$2:$A$1048576, E5206)&gt;0,  IFERROR(ROUND(VLOOKUP($E5206&amp;ROUNDUP($D5206, -2), 'PaySched Lookups'!$1:$1048576, 3, 0)*$J5206/2,2), 0), "Data for year not available"))</f>
        <v>Please input data</v>
      </c>
      <c r="H5206" s="82" t="str">
        <f>IF(COUNTBLANK(D5206:E5206)&gt;0,"Please input data",IF(COUNTIF('Data Spreadsheet'!$A$2:$A$1048576,E5206)&gt;0,IFERROR(ROUND(VLOOKUP($E5206&amp;ROUNDUP($D5206,-2),'PaySched Lookups'!$1:$1048576,4,0)*$J5206/2,2),0),"Data for year not available"))</f>
        <v>Please input data</v>
      </c>
      <c r="I5206" s="82" t="str">
        <f>IF(COUNTBLANK(D5206:E5206)&gt;0, "Please input data", IF(COUNTIF('Data Spreadsheet'!$A$2:$A$1048576,E5206)&gt;0, IFERROR(ROUND(VLOOKUP($E5206&amp;ROUNDUP($D5206, -2), 'PaySched Lookups'!$1:$1048576,5, 0)*$J5206/2, 2),0), "Data for year not available"))</f>
        <v>Please input data</v>
      </c>
      <c r="J5206" s="61" t="str">
        <f>IF(ISBLANK(D5206), "", IF(D5206&gt;=INDEX('Data Spreadsheet'!B:B, MATCH(E5206, 'Data Spreadsheet'!A:A, 1)), 0, 1))</f>
        <v/>
      </c>
    </row>
    <row r="5207" spans="1:10">
      <c r="A5207" s="63"/>
      <c r="B5207" s="63"/>
      <c r="C5207" s="63"/>
      <c r="D5207" s="63"/>
      <c r="E5207" s="72"/>
      <c r="F5207" s="82" t="str">
        <f>IF(COUNTBLANK(D5207:E5207)&gt;0, "Please input data", IF(COUNTIF('Data Spreadsheet'!$A$2:$A$1048576, E5207)&gt;0, IFERROR(ROUND(VLOOKUP($E5207&amp;ROUNDUP($D5207, -2), 'PaySched Lookups'!$1:$1048576, 2, 0)*$J5207/2,2), 0), "Data for year not available"))</f>
        <v>Please input data</v>
      </c>
      <c r="G5207" s="82" t="str">
        <f>IF(COUNTBLANK(D5207:E5207)&gt;0, "Please input data", IF(COUNTIF('Data Spreadsheet'!$A$2:$A$1048576, E5207)&gt;0,  IFERROR(ROUND(VLOOKUP($E5207&amp;ROUNDUP($D5207, -2), 'PaySched Lookups'!$1:$1048576, 3, 0)*$J5207/2,2), 0), "Data for year not available"))</f>
        <v>Please input data</v>
      </c>
      <c r="H5207" s="82" t="str">
        <f>IF(COUNTBLANK(D5207:E5207)&gt;0,"Please input data",IF(COUNTIF('Data Spreadsheet'!$A$2:$A$1048576,E5207)&gt;0,IFERROR(ROUND(VLOOKUP($E5207&amp;ROUNDUP($D5207,-2),'PaySched Lookups'!$1:$1048576,4,0)*$J5207/2,2),0),"Data for year not available"))</f>
        <v>Please input data</v>
      </c>
      <c r="I5207" s="82" t="str">
        <f>IF(COUNTBLANK(D5207:E5207)&gt;0, "Please input data", IF(COUNTIF('Data Spreadsheet'!$A$2:$A$1048576,E5207)&gt;0, IFERROR(ROUND(VLOOKUP($E5207&amp;ROUNDUP($D5207, -2), 'PaySched Lookups'!$1:$1048576,5, 0)*$J5207/2, 2),0), "Data for year not available"))</f>
        <v>Please input data</v>
      </c>
      <c r="J5207" s="61" t="str">
        <f>IF(ISBLANK(D5207), "", IF(D5207&gt;=INDEX('Data Spreadsheet'!B:B, MATCH(E5207, 'Data Spreadsheet'!A:A, 1)), 0, 1))</f>
        <v/>
      </c>
    </row>
    <row r="5208" spans="1:10">
      <c r="A5208" s="63"/>
      <c r="B5208" s="63"/>
      <c r="C5208" s="63"/>
      <c r="D5208" s="63"/>
      <c r="E5208" s="72"/>
      <c r="F5208" s="82" t="str">
        <f>IF(COUNTBLANK(D5208:E5208)&gt;0, "Please input data", IF(COUNTIF('Data Spreadsheet'!$A$2:$A$1048576, E5208)&gt;0, IFERROR(ROUND(VLOOKUP($E5208&amp;ROUNDUP($D5208, -2), 'PaySched Lookups'!$1:$1048576, 2, 0)*$J5208/2,2), 0), "Data for year not available"))</f>
        <v>Please input data</v>
      </c>
      <c r="G5208" s="82" t="str">
        <f>IF(COUNTBLANK(D5208:E5208)&gt;0, "Please input data", IF(COUNTIF('Data Spreadsheet'!$A$2:$A$1048576, E5208)&gt;0,  IFERROR(ROUND(VLOOKUP($E5208&amp;ROUNDUP($D5208, -2), 'PaySched Lookups'!$1:$1048576, 3, 0)*$J5208/2,2), 0), "Data for year not available"))</f>
        <v>Please input data</v>
      </c>
      <c r="H5208" s="82" t="str">
        <f>IF(COUNTBLANK(D5208:E5208)&gt;0,"Please input data",IF(COUNTIF('Data Spreadsheet'!$A$2:$A$1048576,E5208)&gt;0,IFERROR(ROUND(VLOOKUP($E5208&amp;ROUNDUP($D5208,-2),'PaySched Lookups'!$1:$1048576,4,0)*$J5208/2,2),0),"Data for year not available"))</f>
        <v>Please input data</v>
      </c>
      <c r="I5208" s="82" t="str">
        <f>IF(COUNTBLANK(D5208:E5208)&gt;0, "Please input data", IF(COUNTIF('Data Spreadsheet'!$A$2:$A$1048576,E5208)&gt;0, IFERROR(ROUND(VLOOKUP($E5208&amp;ROUNDUP($D5208, -2), 'PaySched Lookups'!$1:$1048576,5, 0)*$J5208/2, 2),0), "Data for year not available"))</f>
        <v>Please input data</v>
      </c>
      <c r="J5208" s="61" t="str">
        <f>IF(ISBLANK(D5208), "", IF(D5208&gt;=INDEX('Data Spreadsheet'!B:B, MATCH(E5208, 'Data Spreadsheet'!A:A, 1)), 0, 1))</f>
        <v/>
      </c>
    </row>
    <row r="5209" spans="1:10">
      <c r="A5209" s="63"/>
      <c r="B5209" s="63"/>
      <c r="C5209" s="63"/>
      <c r="D5209" s="63"/>
      <c r="E5209" s="72"/>
      <c r="F5209" s="82" t="str">
        <f>IF(COUNTBLANK(D5209:E5209)&gt;0, "Please input data", IF(COUNTIF('Data Spreadsheet'!$A$2:$A$1048576, E5209)&gt;0, IFERROR(ROUND(VLOOKUP($E5209&amp;ROUNDUP($D5209, -2), 'PaySched Lookups'!$1:$1048576, 2, 0)*$J5209/2,2), 0), "Data for year not available"))</f>
        <v>Please input data</v>
      </c>
      <c r="G5209" s="82" t="str">
        <f>IF(COUNTBLANK(D5209:E5209)&gt;0, "Please input data", IF(COUNTIF('Data Spreadsheet'!$A$2:$A$1048576, E5209)&gt;0,  IFERROR(ROUND(VLOOKUP($E5209&amp;ROUNDUP($D5209, -2), 'PaySched Lookups'!$1:$1048576, 3, 0)*$J5209/2,2), 0), "Data for year not available"))</f>
        <v>Please input data</v>
      </c>
      <c r="H5209" s="82" t="str">
        <f>IF(COUNTBLANK(D5209:E5209)&gt;0,"Please input data",IF(COUNTIF('Data Spreadsheet'!$A$2:$A$1048576,E5209)&gt;0,IFERROR(ROUND(VLOOKUP($E5209&amp;ROUNDUP($D5209,-2),'PaySched Lookups'!$1:$1048576,4,0)*$J5209/2,2),0),"Data for year not available"))</f>
        <v>Please input data</v>
      </c>
      <c r="I5209" s="82" t="str">
        <f>IF(COUNTBLANK(D5209:E5209)&gt;0, "Please input data", IF(COUNTIF('Data Spreadsheet'!$A$2:$A$1048576,E5209)&gt;0, IFERROR(ROUND(VLOOKUP($E5209&amp;ROUNDUP($D5209, -2), 'PaySched Lookups'!$1:$1048576,5, 0)*$J5209/2, 2),0), "Data for year not available"))</f>
        <v>Please input data</v>
      </c>
      <c r="J5209" s="61" t="str">
        <f>IF(ISBLANK(D5209), "", IF(D5209&gt;=INDEX('Data Spreadsheet'!B:B, MATCH(E5209, 'Data Spreadsheet'!A:A, 1)), 0, 1))</f>
        <v/>
      </c>
    </row>
    <row r="5210" spans="1:10">
      <c r="A5210" s="63"/>
      <c r="B5210" s="63"/>
      <c r="C5210" s="63"/>
      <c r="D5210" s="63"/>
      <c r="E5210" s="72"/>
      <c r="F5210" s="82" t="str">
        <f>IF(COUNTBLANK(D5210:E5210)&gt;0, "Please input data", IF(COUNTIF('Data Spreadsheet'!$A$2:$A$1048576, E5210)&gt;0, IFERROR(ROUND(VLOOKUP($E5210&amp;ROUNDUP($D5210, -2), 'PaySched Lookups'!$1:$1048576, 2, 0)*$J5210/2,2), 0), "Data for year not available"))</f>
        <v>Please input data</v>
      </c>
      <c r="G5210" s="82" t="str">
        <f>IF(COUNTBLANK(D5210:E5210)&gt;0, "Please input data", IF(COUNTIF('Data Spreadsheet'!$A$2:$A$1048576, E5210)&gt;0,  IFERROR(ROUND(VLOOKUP($E5210&amp;ROUNDUP($D5210, -2), 'PaySched Lookups'!$1:$1048576, 3, 0)*$J5210/2,2), 0), "Data for year not available"))</f>
        <v>Please input data</v>
      </c>
      <c r="H5210" s="82" t="str">
        <f>IF(COUNTBLANK(D5210:E5210)&gt;0,"Please input data",IF(COUNTIF('Data Spreadsheet'!$A$2:$A$1048576,E5210)&gt;0,IFERROR(ROUND(VLOOKUP($E5210&amp;ROUNDUP($D5210,-2),'PaySched Lookups'!$1:$1048576,4,0)*$J5210/2,2),0),"Data for year not available"))</f>
        <v>Please input data</v>
      </c>
      <c r="I5210" s="82" t="str">
        <f>IF(COUNTBLANK(D5210:E5210)&gt;0, "Please input data", IF(COUNTIF('Data Spreadsheet'!$A$2:$A$1048576,E5210)&gt;0, IFERROR(ROUND(VLOOKUP($E5210&amp;ROUNDUP($D5210, -2), 'PaySched Lookups'!$1:$1048576,5, 0)*$J5210/2, 2),0), "Data for year not available"))</f>
        <v>Please input data</v>
      </c>
      <c r="J5210" s="61" t="str">
        <f>IF(ISBLANK(D5210), "", IF(D5210&gt;=INDEX('Data Spreadsheet'!B:B, MATCH(E5210, 'Data Spreadsheet'!A:A, 1)), 0, 1))</f>
        <v/>
      </c>
    </row>
    <row r="5211" spans="1:10">
      <c r="A5211" s="63"/>
      <c r="B5211" s="63"/>
      <c r="C5211" s="63"/>
      <c r="D5211" s="63"/>
      <c r="E5211" s="72"/>
      <c r="F5211" s="82" t="str">
        <f>IF(COUNTBLANK(D5211:E5211)&gt;0, "Please input data", IF(COUNTIF('Data Spreadsheet'!$A$2:$A$1048576, E5211)&gt;0, IFERROR(ROUND(VLOOKUP($E5211&amp;ROUNDUP($D5211, -2), 'PaySched Lookups'!$1:$1048576, 2, 0)*$J5211/2,2), 0), "Data for year not available"))</f>
        <v>Please input data</v>
      </c>
      <c r="G5211" s="82" t="str">
        <f>IF(COUNTBLANK(D5211:E5211)&gt;0, "Please input data", IF(COUNTIF('Data Spreadsheet'!$A$2:$A$1048576, E5211)&gt;0,  IFERROR(ROUND(VLOOKUP($E5211&amp;ROUNDUP($D5211, -2), 'PaySched Lookups'!$1:$1048576, 3, 0)*$J5211/2,2), 0), "Data for year not available"))</f>
        <v>Please input data</v>
      </c>
      <c r="H5211" s="82" t="str">
        <f>IF(COUNTBLANK(D5211:E5211)&gt;0,"Please input data",IF(COUNTIF('Data Spreadsheet'!$A$2:$A$1048576,E5211)&gt;0,IFERROR(ROUND(VLOOKUP($E5211&amp;ROUNDUP($D5211,-2),'PaySched Lookups'!$1:$1048576,4,0)*$J5211/2,2),0),"Data for year not available"))</f>
        <v>Please input data</v>
      </c>
      <c r="I5211" s="82" t="str">
        <f>IF(COUNTBLANK(D5211:E5211)&gt;0, "Please input data", IF(COUNTIF('Data Spreadsheet'!$A$2:$A$1048576,E5211)&gt;0, IFERROR(ROUND(VLOOKUP($E5211&amp;ROUNDUP($D5211, -2), 'PaySched Lookups'!$1:$1048576,5, 0)*$J5211/2, 2),0), "Data for year not available"))</f>
        <v>Please input data</v>
      </c>
      <c r="J5211" s="61" t="str">
        <f>IF(ISBLANK(D5211), "", IF(D5211&gt;=INDEX('Data Spreadsheet'!B:B, MATCH(E5211, 'Data Spreadsheet'!A:A, 1)), 0, 1))</f>
        <v/>
      </c>
    </row>
    <row r="5212" spans="1:10">
      <c r="A5212" s="63"/>
      <c r="B5212" s="63"/>
      <c r="C5212" s="63"/>
      <c r="D5212" s="63"/>
      <c r="E5212" s="72"/>
      <c r="F5212" s="82" t="str">
        <f>IF(COUNTBLANK(D5212:E5212)&gt;0, "Please input data", IF(COUNTIF('Data Spreadsheet'!$A$2:$A$1048576, E5212)&gt;0, IFERROR(ROUND(VLOOKUP($E5212&amp;ROUNDUP($D5212, -2), 'PaySched Lookups'!$1:$1048576, 2, 0)*$J5212/2,2), 0), "Data for year not available"))</f>
        <v>Please input data</v>
      </c>
      <c r="G5212" s="82" t="str">
        <f>IF(COUNTBLANK(D5212:E5212)&gt;0, "Please input data", IF(COUNTIF('Data Spreadsheet'!$A$2:$A$1048576, E5212)&gt;0,  IFERROR(ROUND(VLOOKUP($E5212&amp;ROUNDUP($D5212, -2), 'PaySched Lookups'!$1:$1048576, 3, 0)*$J5212/2,2), 0), "Data for year not available"))</f>
        <v>Please input data</v>
      </c>
      <c r="H5212" s="82" t="str">
        <f>IF(COUNTBLANK(D5212:E5212)&gt;0,"Please input data",IF(COUNTIF('Data Spreadsheet'!$A$2:$A$1048576,E5212)&gt;0,IFERROR(ROUND(VLOOKUP($E5212&amp;ROUNDUP($D5212,-2),'PaySched Lookups'!$1:$1048576,4,0)*$J5212/2,2),0),"Data for year not available"))</f>
        <v>Please input data</v>
      </c>
      <c r="I5212" s="82" t="str">
        <f>IF(COUNTBLANK(D5212:E5212)&gt;0, "Please input data", IF(COUNTIF('Data Spreadsheet'!$A$2:$A$1048576,E5212)&gt;0, IFERROR(ROUND(VLOOKUP($E5212&amp;ROUNDUP($D5212, -2), 'PaySched Lookups'!$1:$1048576,5, 0)*$J5212/2, 2),0), "Data for year not available"))</f>
        <v>Please input data</v>
      </c>
      <c r="J5212" s="61" t="str">
        <f>IF(ISBLANK(D5212), "", IF(D5212&gt;=INDEX('Data Spreadsheet'!B:B, MATCH(E5212, 'Data Spreadsheet'!A:A, 1)), 0, 1))</f>
        <v/>
      </c>
    </row>
    <row r="5213" spans="1:10">
      <c r="A5213" s="63"/>
      <c r="B5213" s="63"/>
      <c r="C5213" s="63"/>
      <c r="D5213" s="63"/>
      <c r="E5213" s="72"/>
      <c r="F5213" s="82" t="str">
        <f>IF(COUNTBLANK(D5213:E5213)&gt;0, "Please input data", IF(COUNTIF('Data Spreadsheet'!$A$2:$A$1048576, E5213)&gt;0, IFERROR(ROUND(VLOOKUP($E5213&amp;ROUNDUP($D5213, -2), 'PaySched Lookups'!$1:$1048576, 2, 0)*$J5213/2,2), 0), "Data for year not available"))</f>
        <v>Please input data</v>
      </c>
      <c r="G5213" s="82" t="str">
        <f>IF(COUNTBLANK(D5213:E5213)&gt;0, "Please input data", IF(COUNTIF('Data Spreadsheet'!$A$2:$A$1048576, E5213)&gt;0,  IFERROR(ROUND(VLOOKUP($E5213&amp;ROUNDUP($D5213, -2), 'PaySched Lookups'!$1:$1048576, 3, 0)*$J5213/2,2), 0), "Data for year not available"))</f>
        <v>Please input data</v>
      </c>
      <c r="H5213" s="82" t="str">
        <f>IF(COUNTBLANK(D5213:E5213)&gt;0,"Please input data",IF(COUNTIF('Data Spreadsheet'!$A$2:$A$1048576,E5213)&gt;0,IFERROR(ROUND(VLOOKUP($E5213&amp;ROUNDUP($D5213,-2),'PaySched Lookups'!$1:$1048576,4,0)*$J5213/2,2),0),"Data for year not available"))</f>
        <v>Please input data</v>
      </c>
      <c r="I5213" s="82" t="str">
        <f>IF(COUNTBLANK(D5213:E5213)&gt;0, "Please input data", IF(COUNTIF('Data Spreadsheet'!$A$2:$A$1048576,E5213)&gt;0, IFERROR(ROUND(VLOOKUP($E5213&amp;ROUNDUP($D5213, -2), 'PaySched Lookups'!$1:$1048576,5, 0)*$J5213/2, 2),0), "Data for year not available"))</f>
        <v>Please input data</v>
      </c>
      <c r="J5213" s="61" t="str">
        <f>IF(ISBLANK(D5213), "", IF(D5213&gt;=INDEX('Data Spreadsheet'!B:B, MATCH(E5213, 'Data Spreadsheet'!A:A, 1)), 0, 1))</f>
        <v/>
      </c>
    </row>
    <row r="5214" spans="1:10">
      <c r="A5214" s="63"/>
      <c r="B5214" s="63"/>
      <c r="C5214" s="63"/>
      <c r="D5214" s="63"/>
      <c r="E5214" s="72"/>
      <c r="F5214" s="82" t="str">
        <f>IF(COUNTBLANK(D5214:E5214)&gt;0, "Please input data", IF(COUNTIF('Data Spreadsheet'!$A$2:$A$1048576, E5214)&gt;0, IFERROR(ROUND(VLOOKUP($E5214&amp;ROUNDUP($D5214, -2), 'PaySched Lookups'!$1:$1048576, 2, 0)*$J5214/2,2), 0), "Data for year not available"))</f>
        <v>Please input data</v>
      </c>
      <c r="G5214" s="82" t="str">
        <f>IF(COUNTBLANK(D5214:E5214)&gt;0, "Please input data", IF(COUNTIF('Data Spreadsheet'!$A$2:$A$1048576, E5214)&gt;0,  IFERROR(ROUND(VLOOKUP($E5214&amp;ROUNDUP($D5214, -2), 'PaySched Lookups'!$1:$1048576, 3, 0)*$J5214/2,2), 0), "Data for year not available"))</f>
        <v>Please input data</v>
      </c>
      <c r="H5214" s="82" t="str">
        <f>IF(COUNTBLANK(D5214:E5214)&gt;0,"Please input data",IF(COUNTIF('Data Spreadsheet'!$A$2:$A$1048576,E5214)&gt;0,IFERROR(ROUND(VLOOKUP($E5214&amp;ROUNDUP($D5214,-2),'PaySched Lookups'!$1:$1048576,4,0)*$J5214/2,2),0),"Data for year not available"))</f>
        <v>Please input data</v>
      </c>
      <c r="I5214" s="82" t="str">
        <f>IF(COUNTBLANK(D5214:E5214)&gt;0, "Please input data", IF(COUNTIF('Data Spreadsheet'!$A$2:$A$1048576,E5214)&gt;0, IFERROR(ROUND(VLOOKUP($E5214&amp;ROUNDUP($D5214, -2), 'PaySched Lookups'!$1:$1048576,5, 0)*$J5214/2, 2),0), "Data for year not available"))</f>
        <v>Please input data</v>
      </c>
      <c r="J5214" s="61" t="str">
        <f>IF(ISBLANK(D5214), "", IF(D5214&gt;=INDEX('Data Spreadsheet'!B:B, MATCH(E5214, 'Data Spreadsheet'!A:A, 1)), 0, 1))</f>
        <v/>
      </c>
    </row>
    <row r="5215" spans="1:10">
      <c r="A5215" s="63"/>
      <c r="B5215" s="63"/>
      <c r="C5215" s="63"/>
      <c r="D5215" s="63"/>
      <c r="E5215" s="72"/>
      <c r="F5215" s="82" t="str">
        <f>IF(COUNTBLANK(D5215:E5215)&gt;0, "Please input data", IF(COUNTIF('Data Spreadsheet'!$A$2:$A$1048576, E5215)&gt;0, IFERROR(ROUND(VLOOKUP($E5215&amp;ROUNDUP($D5215, -2), 'PaySched Lookups'!$1:$1048576, 2, 0)*$J5215/2,2), 0), "Data for year not available"))</f>
        <v>Please input data</v>
      </c>
      <c r="G5215" s="82" t="str">
        <f>IF(COUNTBLANK(D5215:E5215)&gt;0, "Please input data", IF(COUNTIF('Data Spreadsheet'!$A$2:$A$1048576, E5215)&gt;0,  IFERROR(ROUND(VLOOKUP($E5215&amp;ROUNDUP($D5215, -2), 'PaySched Lookups'!$1:$1048576, 3, 0)*$J5215/2,2), 0), "Data for year not available"))</f>
        <v>Please input data</v>
      </c>
      <c r="H5215" s="82" t="str">
        <f>IF(COUNTBLANK(D5215:E5215)&gt;0,"Please input data",IF(COUNTIF('Data Spreadsheet'!$A$2:$A$1048576,E5215)&gt;0,IFERROR(ROUND(VLOOKUP($E5215&amp;ROUNDUP($D5215,-2),'PaySched Lookups'!$1:$1048576,4,0)*$J5215/2,2),0),"Data for year not available"))</f>
        <v>Please input data</v>
      </c>
      <c r="I5215" s="82" t="str">
        <f>IF(COUNTBLANK(D5215:E5215)&gt;0, "Please input data", IF(COUNTIF('Data Spreadsheet'!$A$2:$A$1048576,E5215)&gt;0, IFERROR(ROUND(VLOOKUP($E5215&amp;ROUNDUP($D5215, -2), 'PaySched Lookups'!$1:$1048576,5, 0)*$J5215/2, 2),0), "Data for year not available"))</f>
        <v>Please input data</v>
      </c>
      <c r="J5215" s="61" t="str">
        <f>IF(ISBLANK(D5215), "", IF(D5215&gt;=INDEX('Data Spreadsheet'!B:B, MATCH(E5215, 'Data Spreadsheet'!A:A, 1)), 0, 1))</f>
        <v/>
      </c>
    </row>
    <row r="5216" spans="1:10">
      <c r="A5216" s="63"/>
      <c r="B5216" s="63"/>
      <c r="C5216" s="63"/>
      <c r="D5216" s="63"/>
      <c r="E5216" s="72"/>
      <c r="F5216" s="82" t="str">
        <f>IF(COUNTBLANK(D5216:E5216)&gt;0, "Please input data", IF(COUNTIF('Data Spreadsheet'!$A$2:$A$1048576, E5216)&gt;0, IFERROR(ROUND(VLOOKUP($E5216&amp;ROUNDUP($D5216, -2), 'PaySched Lookups'!$1:$1048576, 2, 0)*$J5216/2,2), 0), "Data for year not available"))</f>
        <v>Please input data</v>
      </c>
      <c r="G5216" s="82" t="str">
        <f>IF(COUNTBLANK(D5216:E5216)&gt;0, "Please input data", IF(COUNTIF('Data Spreadsheet'!$A$2:$A$1048576, E5216)&gt;0,  IFERROR(ROUND(VLOOKUP($E5216&amp;ROUNDUP($D5216, -2), 'PaySched Lookups'!$1:$1048576, 3, 0)*$J5216/2,2), 0), "Data for year not available"))</f>
        <v>Please input data</v>
      </c>
      <c r="H5216" s="82" t="str">
        <f>IF(COUNTBLANK(D5216:E5216)&gt;0,"Please input data",IF(COUNTIF('Data Spreadsheet'!$A$2:$A$1048576,E5216)&gt;0,IFERROR(ROUND(VLOOKUP($E5216&amp;ROUNDUP($D5216,-2),'PaySched Lookups'!$1:$1048576,4,0)*$J5216/2,2),0),"Data for year not available"))</f>
        <v>Please input data</v>
      </c>
      <c r="I5216" s="82" t="str">
        <f>IF(COUNTBLANK(D5216:E5216)&gt;0, "Please input data", IF(COUNTIF('Data Spreadsheet'!$A$2:$A$1048576,E5216)&gt;0, IFERROR(ROUND(VLOOKUP($E5216&amp;ROUNDUP($D5216, -2), 'PaySched Lookups'!$1:$1048576,5, 0)*$J5216/2, 2),0), "Data for year not available"))</f>
        <v>Please input data</v>
      </c>
      <c r="J5216" s="61" t="str">
        <f>IF(ISBLANK(D5216), "", IF(D5216&gt;=INDEX('Data Spreadsheet'!B:B, MATCH(E5216, 'Data Spreadsheet'!A:A, 1)), 0, 1))</f>
        <v/>
      </c>
    </row>
    <row r="5217" spans="1:10">
      <c r="A5217" s="63"/>
      <c r="B5217" s="63"/>
      <c r="C5217" s="63"/>
      <c r="D5217" s="63"/>
      <c r="E5217" s="72"/>
      <c r="F5217" s="82" t="str">
        <f>IF(COUNTBLANK(D5217:E5217)&gt;0, "Please input data", IF(COUNTIF('Data Spreadsheet'!$A$2:$A$1048576, E5217)&gt;0, IFERROR(ROUND(VLOOKUP($E5217&amp;ROUNDUP($D5217, -2), 'PaySched Lookups'!$1:$1048576, 2, 0)*$J5217/2,2), 0), "Data for year not available"))</f>
        <v>Please input data</v>
      </c>
      <c r="G5217" s="82" t="str">
        <f>IF(COUNTBLANK(D5217:E5217)&gt;0, "Please input data", IF(COUNTIF('Data Spreadsheet'!$A$2:$A$1048576, E5217)&gt;0,  IFERROR(ROUND(VLOOKUP($E5217&amp;ROUNDUP($D5217, -2), 'PaySched Lookups'!$1:$1048576, 3, 0)*$J5217/2,2), 0), "Data for year not available"))</f>
        <v>Please input data</v>
      </c>
      <c r="H5217" s="82" t="str">
        <f>IF(COUNTBLANK(D5217:E5217)&gt;0,"Please input data",IF(COUNTIF('Data Spreadsheet'!$A$2:$A$1048576,E5217)&gt;0,IFERROR(ROUND(VLOOKUP($E5217&amp;ROUNDUP($D5217,-2),'PaySched Lookups'!$1:$1048576,4,0)*$J5217/2,2),0),"Data for year not available"))</f>
        <v>Please input data</v>
      </c>
      <c r="I5217" s="82" t="str">
        <f>IF(COUNTBLANK(D5217:E5217)&gt;0, "Please input data", IF(COUNTIF('Data Spreadsheet'!$A$2:$A$1048576,E5217)&gt;0, IFERROR(ROUND(VLOOKUP($E5217&amp;ROUNDUP($D5217, -2), 'PaySched Lookups'!$1:$1048576,5, 0)*$J5217/2, 2),0), "Data for year not available"))</f>
        <v>Please input data</v>
      </c>
      <c r="J5217" s="61" t="str">
        <f>IF(ISBLANK(D5217), "", IF(D5217&gt;=INDEX('Data Spreadsheet'!B:B, MATCH(E5217, 'Data Spreadsheet'!A:A, 1)), 0, 1))</f>
        <v/>
      </c>
    </row>
    <row r="5218" spans="1:10">
      <c r="A5218" s="63"/>
      <c r="B5218" s="63"/>
      <c r="C5218" s="63"/>
      <c r="D5218" s="63"/>
      <c r="E5218" s="72"/>
      <c r="F5218" s="82" t="str">
        <f>IF(COUNTBLANK(D5218:E5218)&gt;0, "Please input data", IF(COUNTIF('Data Spreadsheet'!$A$2:$A$1048576, E5218)&gt;0, IFERROR(ROUND(VLOOKUP($E5218&amp;ROUNDUP($D5218, -2), 'PaySched Lookups'!$1:$1048576, 2, 0)*$J5218/2,2), 0), "Data for year not available"))</f>
        <v>Please input data</v>
      </c>
      <c r="G5218" s="82" t="str">
        <f>IF(COUNTBLANK(D5218:E5218)&gt;0, "Please input data", IF(COUNTIF('Data Spreadsheet'!$A$2:$A$1048576, E5218)&gt;0,  IFERROR(ROUND(VLOOKUP($E5218&amp;ROUNDUP($D5218, -2), 'PaySched Lookups'!$1:$1048576, 3, 0)*$J5218/2,2), 0), "Data for year not available"))</f>
        <v>Please input data</v>
      </c>
      <c r="H5218" s="82" t="str">
        <f>IF(COUNTBLANK(D5218:E5218)&gt;0,"Please input data",IF(COUNTIF('Data Spreadsheet'!$A$2:$A$1048576,E5218)&gt;0,IFERROR(ROUND(VLOOKUP($E5218&amp;ROUNDUP($D5218,-2),'PaySched Lookups'!$1:$1048576,4,0)*$J5218/2,2),0),"Data for year not available"))</f>
        <v>Please input data</v>
      </c>
      <c r="I5218" s="82" t="str">
        <f>IF(COUNTBLANK(D5218:E5218)&gt;0, "Please input data", IF(COUNTIF('Data Spreadsheet'!$A$2:$A$1048576,E5218)&gt;0, IFERROR(ROUND(VLOOKUP($E5218&amp;ROUNDUP($D5218, -2), 'PaySched Lookups'!$1:$1048576,5, 0)*$J5218/2, 2),0), "Data for year not available"))</f>
        <v>Please input data</v>
      </c>
      <c r="J5218" s="61" t="str">
        <f>IF(ISBLANK(D5218), "", IF(D5218&gt;=INDEX('Data Spreadsheet'!B:B, MATCH(E5218, 'Data Spreadsheet'!A:A, 1)), 0, 1))</f>
        <v/>
      </c>
    </row>
    <row r="5219" spans="1:10">
      <c r="A5219" s="63"/>
      <c r="B5219" s="63"/>
      <c r="C5219" s="63"/>
      <c r="D5219" s="63"/>
      <c r="E5219" s="72"/>
      <c r="F5219" s="82" t="str">
        <f>IF(COUNTBLANK(D5219:E5219)&gt;0, "Please input data", IF(COUNTIF('Data Spreadsheet'!$A$2:$A$1048576, E5219)&gt;0, IFERROR(ROUND(VLOOKUP($E5219&amp;ROUNDUP($D5219, -2), 'PaySched Lookups'!$1:$1048576, 2, 0)*$J5219/2,2), 0), "Data for year not available"))</f>
        <v>Please input data</v>
      </c>
      <c r="G5219" s="82" t="str">
        <f>IF(COUNTBLANK(D5219:E5219)&gt;0, "Please input data", IF(COUNTIF('Data Spreadsheet'!$A$2:$A$1048576, E5219)&gt;0,  IFERROR(ROUND(VLOOKUP($E5219&amp;ROUNDUP($D5219, -2), 'PaySched Lookups'!$1:$1048576, 3, 0)*$J5219/2,2), 0), "Data for year not available"))</f>
        <v>Please input data</v>
      </c>
      <c r="H5219" s="82" t="str">
        <f>IF(COUNTBLANK(D5219:E5219)&gt;0,"Please input data",IF(COUNTIF('Data Spreadsheet'!$A$2:$A$1048576,E5219)&gt;0,IFERROR(ROUND(VLOOKUP($E5219&amp;ROUNDUP($D5219,-2),'PaySched Lookups'!$1:$1048576,4,0)*$J5219/2,2),0),"Data for year not available"))</f>
        <v>Please input data</v>
      </c>
      <c r="I5219" s="82" t="str">
        <f>IF(COUNTBLANK(D5219:E5219)&gt;0, "Please input data", IF(COUNTIF('Data Spreadsheet'!$A$2:$A$1048576,E5219)&gt;0, IFERROR(ROUND(VLOOKUP($E5219&amp;ROUNDUP($D5219, -2), 'PaySched Lookups'!$1:$1048576,5, 0)*$J5219/2, 2),0), "Data for year not available"))</f>
        <v>Please input data</v>
      </c>
      <c r="J5219" s="61" t="str">
        <f>IF(ISBLANK(D5219), "", IF(D5219&gt;=INDEX('Data Spreadsheet'!B:B, MATCH(E5219, 'Data Spreadsheet'!A:A, 1)), 0, 1))</f>
        <v/>
      </c>
    </row>
    <row r="5220" spans="1:10">
      <c r="A5220" s="63"/>
      <c r="B5220" s="63"/>
      <c r="C5220" s="63"/>
      <c r="D5220" s="63"/>
      <c r="E5220" s="72"/>
      <c r="F5220" s="82" t="str">
        <f>IF(COUNTBLANK(D5220:E5220)&gt;0, "Please input data", IF(COUNTIF('Data Spreadsheet'!$A$2:$A$1048576, E5220)&gt;0, IFERROR(ROUND(VLOOKUP($E5220&amp;ROUNDUP($D5220, -2), 'PaySched Lookups'!$1:$1048576, 2, 0)*$J5220/2,2), 0), "Data for year not available"))</f>
        <v>Please input data</v>
      </c>
      <c r="G5220" s="82" t="str">
        <f>IF(COUNTBLANK(D5220:E5220)&gt;0, "Please input data", IF(COUNTIF('Data Spreadsheet'!$A$2:$A$1048576, E5220)&gt;0,  IFERROR(ROUND(VLOOKUP($E5220&amp;ROUNDUP($D5220, -2), 'PaySched Lookups'!$1:$1048576, 3, 0)*$J5220/2,2), 0), "Data for year not available"))</f>
        <v>Please input data</v>
      </c>
      <c r="H5220" s="82" t="str">
        <f>IF(COUNTBLANK(D5220:E5220)&gt;0,"Please input data",IF(COUNTIF('Data Spreadsheet'!$A$2:$A$1048576,E5220)&gt;0,IFERROR(ROUND(VLOOKUP($E5220&amp;ROUNDUP($D5220,-2),'PaySched Lookups'!$1:$1048576,4,0)*$J5220/2,2),0),"Data for year not available"))</f>
        <v>Please input data</v>
      </c>
      <c r="I5220" s="82" t="str">
        <f>IF(COUNTBLANK(D5220:E5220)&gt;0, "Please input data", IF(COUNTIF('Data Spreadsheet'!$A$2:$A$1048576,E5220)&gt;0, IFERROR(ROUND(VLOOKUP($E5220&amp;ROUNDUP($D5220, -2), 'PaySched Lookups'!$1:$1048576,5, 0)*$J5220/2, 2),0), "Data for year not available"))</f>
        <v>Please input data</v>
      </c>
      <c r="J5220" s="61" t="str">
        <f>IF(ISBLANK(D5220), "", IF(D5220&gt;=INDEX('Data Spreadsheet'!B:B, MATCH(E5220, 'Data Spreadsheet'!A:A, 1)), 0, 1))</f>
        <v/>
      </c>
    </row>
    <row r="5221" spans="1:10">
      <c r="A5221" s="63"/>
      <c r="B5221" s="63"/>
      <c r="C5221" s="63"/>
      <c r="D5221" s="63"/>
      <c r="E5221" s="72"/>
      <c r="F5221" s="82" t="str">
        <f>IF(COUNTBLANK(D5221:E5221)&gt;0, "Please input data", IF(COUNTIF('Data Spreadsheet'!$A$2:$A$1048576, E5221)&gt;0, IFERROR(ROUND(VLOOKUP($E5221&amp;ROUNDUP($D5221, -2), 'PaySched Lookups'!$1:$1048576, 2, 0)*$J5221/2,2), 0), "Data for year not available"))</f>
        <v>Please input data</v>
      </c>
      <c r="G5221" s="82" t="str">
        <f>IF(COUNTBLANK(D5221:E5221)&gt;0, "Please input data", IF(COUNTIF('Data Spreadsheet'!$A$2:$A$1048576, E5221)&gt;0,  IFERROR(ROUND(VLOOKUP($E5221&amp;ROUNDUP($D5221, -2), 'PaySched Lookups'!$1:$1048576, 3, 0)*$J5221/2,2), 0), "Data for year not available"))</f>
        <v>Please input data</v>
      </c>
      <c r="H5221" s="82" t="str">
        <f>IF(COUNTBLANK(D5221:E5221)&gt;0,"Please input data",IF(COUNTIF('Data Spreadsheet'!$A$2:$A$1048576,E5221)&gt;0,IFERROR(ROUND(VLOOKUP($E5221&amp;ROUNDUP($D5221,-2),'PaySched Lookups'!$1:$1048576,4,0)*$J5221/2,2),0),"Data for year not available"))</f>
        <v>Please input data</v>
      </c>
      <c r="I5221" s="82" t="str">
        <f>IF(COUNTBLANK(D5221:E5221)&gt;0, "Please input data", IF(COUNTIF('Data Spreadsheet'!$A$2:$A$1048576,E5221)&gt;0, IFERROR(ROUND(VLOOKUP($E5221&amp;ROUNDUP($D5221, -2), 'PaySched Lookups'!$1:$1048576,5, 0)*$J5221/2, 2),0), "Data for year not available"))</f>
        <v>Please input data</v>
      </c>
      <c r="J5221" s="61" t="str">
        <f>IF(ISBLANK(D5221), "", IF(D5221&gt;=INDEX('Data Spreadsheet'!B:B, MATCH(E5221, 'Data Spreadsheet'!A:A, 1)), 0, 1))</f>
        <v/>
      </c>
    </row>
    <row r="5222" spans="1:10">
      <c r="A5222" s="63"/>
      <c r="B5222" s="63"/>
      <c r="C5222" s="63"/>
      <c r="D5222" s="63"/>
      <c r="E5222" s="72"/>
      <c r="F5222" s="82" t="str">
        <f>IF(COUNTBLANK(D5222:E5222)&gt;0, "Please input data", IF(COUNTIF('Data Spreadsheet'!$A$2:$A$1048576, E5222)&gt;0, IFERROR(ROUND(VLOOKUP($E5222&amp;ROUNDUP($D5222, -2), 'PaySched Lookups'!$1:$1048576, 2, 0)*$J5222/2,2), 0), "Data for year not available"))</f>
        <v>Please input data</v>
      </c>
      <c r="G5222" s="82" t="str">
        <f>IF(COUNTBLANK(D5222:E5222)&gt;0, "Please input data", IF(COUNTIF('Data Spreadsheet'!$A$2:$A$1048576, E5222)&gt;0,  IFERROR(ROUND(VLOOKUP($E5222&amp;ROUNDUP($D5222, -2), 'PaySched Lookups'!$1:$1048576, 3, 0)*$J5222/2,2), 0), "Data for year not available"))</f>
        <v>Please input data</v>
      </c>
      <c r="H5222" s="82" t="str">
        <f>IF(COUNTBLANK(D5222:E5222)&gt;0,"Please input data",IF(COUNTIF('Data Spreadsheet'!$A$2:$A$1048576,E5222)&gt;0,IFERROR(ROUND(VLOOKUP($E5222&amp;ROUNDUP($D5222,-2),'PaySched Lookups'!$1:$1048576,4,0)*$J5222/2,2),0),"Data for year not available"))</f>
        <v>Please input data</v>
      </c>
      <c r="I5222" s="82" t="str">
        <f>IF(COUNTBLANK(D5222:E5222)&gt;0, "Please input data", IF(COUNTIF('Data Spreadsheet'!$A$2:$A$1048576,E5222)&gt;0, IFERROR(ROUND(VLOOKUP($E5222&amp;ROUNDUP($D5222, -2), 'PaySched Lookups'!$1:$1048576,5, 0)*$J5222/2, 2),0), "Data for year not available"))</f>
        <v>Please input data</v>
      </c>
      <c r="J5222" s="61" t="str">
        <f>IF(ISBLANK(D5222), "", IF(D5222&gt;=INDEX('Data Spreadsheet'!B:B, MATCH(E5222, 'Data Spreadsheet'!A:A, 1)), 0, 1))</f>
        <v/>
      </c>
    </row>
    <row r="5223" spans="1:10">
      <c r="A5223" s="63"/>
      <c r="B5223" s="63"/>
      <c r="C5223" s="63"/>
      <c r="D5223" s="63"/>
      <c r="E5223" s="72"/>
      <c r="F5223" s="82" t="str">
        <f>IF(COUNTBLANK(D5223:E5223)&gt;0, "Please input data", IF(COUNTIF('Data Spreadsheet'!$A$2:$A$1048576, E5223)&gt;0, IFERROR(ROUND(VLOOKUP($E5223&amp;ROUNDUP($D5223, -2), 'PaySched Lookups'!$1:$1048576, 2, 0)*$J5223/2,2), 0), "Data for year not available"))</f>
        <v>Please input data</v>
      </c>
      <c r="G5223" s="82" t="str">
        <f>IF(COUNTBLANK(D5223:E5223)&gt;0, "Please input data", IF(COUNTIF('Data Spreadsheet'!$A$2:$A$1048576, E5223)&gt;0,  IFERROR(ROUND(VLOOKUP($E5223&amp;ROUNDUP($D5223, -2), 'PaySched Lookups'!$1:$1048576, 3, 0)*$J5223/2,2), 0), "Data for year not available"))</f>
        <v>Please input data</v>
      </c>
      <c r="H5223" s="82" t="str">
        <f>IF(COUNTBLANK(D5223:E5223)&gt;0,"Please input data",IF(COUNTIF('Data Spreadsheet'!$A$2:$A$1048576,E5223)&gt;0,IFERROR(ROUND(VLOOKUP($E5223&amp;ROUNDUP($D5223,-2),'PaySched Lookups'!$1:$1048576,4,0)*$J5223/2,2),0),"Data for year not available"))</f>
        <v>Please input data</v>
      </c>
      <c r="I5223" s="82" t="str">
        <f>IF(COUNTBLANK(D5223:E5223)&gt;0, "Please input data", IF(COUNTIF('Data Spreadsheet'!$A$2:$A$1048576,E5223)&gt;0, IFERROR(ROUND(VLOOKUP($E5223&amp;ROUNDUP($D5223, -2), 'PaySched Lookups'!$1:$1048576,5, 0)*$J5223/2, 2),0), "Data for year not available"))</f>
        <v>Please input data</v>
      </c>
      <c r="J5223" s="61" t="str">
        <f>IF(ISBLANK(D5223), "", IF(D5223&gt;=INDEX('Data Spreadsheet'!B:B, MATCH(E5223, 'Data Spreadsheet'!A:A, 1)), 0, 1))</f>
        <v/>
      </c>
    </row>
    <row r="5224" spans="1:10">
      <c r="A5224" s="63"/>
      <c r="B5224" s="63"/>
      <c r="C5224" s="63"/>
      <c r="D5224" s="63"/>
      <c r="E5224" s="72"/>
      <c r="F5224" s="82" t="str">
        <f>IF(COUNTBLANK(D5224:E5224)&gt;0, "Please input data", IF(COUNTIF('Data Spreadsheet'!$A$2:$A$1048576, E5224)&gt;0, IFERROR(ROUND(VLOOKUP($E5224&amp;ROUNDUP($D5224, -2), 'PaySched Lookups'!$1:$1048576, 2, 0)*$J5224/2,2), 0), "Data for year not available"))</f>
        <v>Please input data</v>
      </c>
      <c r="G5224" s="82" t="str">
        <f>IF(COUNTBLANK(D5224:E5224)&gt;0, "Please input data", IF(COUNTIF('Data Spreadsheet'!$A$2:$A$1048576, E5224)&gt;0,  IFERROR(ROUND(VLOOKUP($E5224&amp;ROUNDUP($D5224, -2), 'PaySched Lookups'!$1:$1048576, 3, 0)*$J5224/2,2), 0), "Data for year not available"))</f>
        <v>Please input data</v>
      </c>
      <c r="H5224" s="82" t="str">
        <f>IF(COUNTBLANK(D5224:E5224)&gt;0,"Please input data",IF(COUNTIF('Data Spreadsheet'!$A$2:$A$1048576,E5224)&gt;0,IFERROR(ROUND(VLOOKUP($E5224&amp;ROUNDUP($D5224,-2),'PaySched Lookups'!$1:$1048576,4,0)*$J5224/2,2),0),"Data for year not available"))</f>
        <v>Please input data</v>
      </c>
      <c r="I5224" s="82" t="str">
        <f>IF(COUNTBLANK(D5224:E5224)&gt;0, "Please input data", IF(COUNTIF('Data Spreadsheet'!$A$2:$A$1048576,E5224)&gt;0, IFERROR(ROUND(VLOOKUP($E5224&amp;ROUNDUP($D5224, -2), 'PaySched Lookups'!$1:$1048576,5, 0)*$J5224/2, 2),0), "Data for year not available"))</f>
        <v>Please input data</v>
      </c>
      <c r="J5224" s="61" t="str">
        <f>IF(ISBLANK(D5224), "", IF(D5224&gt;=INDEX('Data Spreadsheet'!B:B, MATCH(E5224, 'Data Spreadsheet'!A:A, 1)), 0, 1))</f>
        <v/>
      </c>
    </row>
    <row r="5225" spans="1:10">
      <c r="A5225" s="63"/>
      <c r="B5225" s="63"/>
      <c r="C5225" s="63"/>
      <c r="D5225" s="63"/>
      <c r="E5225" s="72"/>
      <c r="F5225" s="82" t="str">
        <f>IF(COUNTBLANK(D5225:E5225)&gt;0, "Please input data", IF(COUNTIF('Data Spreadsheet'!$A$2:$A$1048576, E5225)&gt;0, IFERROR(ROUND(VLOOKUP($E5225&amp;ROUNDUP($D5225, -2), 'PaySched Lookups'!$1:$1048576, 2, 0)*$J5225/2,2), 0), "Data for year not available"))</f>
        <v>Please input data</v>
      </c>
      <c r="G5225" s="82" t="str">
        <f>IF(COUNTBLANK(D5225:E5225)&gt;0, "Please input data", IF(COUNTIF('Data Spreadsheet'!$A$2:$A$1048576, E5225)&gt;0,  IFERROR(ROUND(VLOOKUP($E5225&amp;ROUNDUP($D5225, -2), 'PaySched Lookups'!$1:$1048576, 3, 0)*$J5225/2,2), 0), "Data for year not available"))</f>
        <v>Please input data</v>
      </c>
      <c r="H5225" s="82" t="str">
        <f>IF(COUNTBLANK(D5225:E5225)&gt;0,"Please input data",IF(COUNTIF('Data Spreadsheet'!$A$2:$A$1048576,E5225)&gt;0,IFERROR(ROUND(VLOOKUP($E5225&amp;ROUNDUP($D5225,-2),'PaySched Lookups'!$1:$1048576,4,0)*$J5225/2,2),0),"Data for year not available"))</f>
        <v>Please input data</v>
      </c>
      <c r="I5225" s="82" t="str">
        <f>IF(COUNTBLANK(D5225:E5225)&gt;0, "Please input data", IF(COUNTIF('Data Spreadsheet'!$A$2:$A$1048576,E5225)&gt;0, IFERROR(ROUND(VLOOKUP($E5225&amp;ROUNDUP($D5225, -2), 'PaySched Lookups'!$1:$1048576,5, 0)*$J5225/2, 2),0), "Data for year not available"))</f>
        <v>Please input data</v>
      </c>
      <c r="J5225" s="61" t="str">
        <f>IF(ISBLANK(D5225), "", IF(D5225&gt;=INDEX('Data Spreadsheet'!B:B, MATCH(E5225, 'Data Spreadsheet'!A:A, 1)), 0, 1))</f>
        <v/>
      </c>
    </row>
    <row r="5226" spans="1:10">
      <c r="A5226" s="63"/>
      <c r="B5226" s="63"/>
      <c r="C5226" s="63"/>
      <c r="D5226" s="63"/>
      <c r="E5226" s="72"/>
      <c r="F5226" s="82" t="str">
        <f>IF(COUNTBLANK(D5226:E5226)&gt;0, "Please input data", IF(COUNTIF('Data Spreadsheet'!$A$2:$A$1048576, E5226)&gt;0, IFERROR(ROUND(VLOOKUP($E5226&amp;ROUNDUP($D5226, -2), 'PaySched Lookups'!$1:$1048576, 2, 0)*$J5226/2,2), 0), "Data for year not available"))</f>
        <v>Please input data</v>
      </c>
      <c r="G5226" s="82" t="str">
        <f>IF(COUNTBLANK(D5226:E5226)&gt;0, "Please input data", IF(COUNTIF('Data Spreadsheet'!$A$2:$A$1048576, E5226)&gt;0,  IFERROR(ROUND(VLOOKUP($E5226&amp;ROUNDUP($D5226, -2), 'PaySched Lookups'!$1:$1048576, 3, 0)*$J5226/2,2), 0), "Data for year not available"))</f>
        <v>Please input data</v>
      </c>
      <c r="H5226" s="82" t="str">
        <f>IF(COUNTBLANK(D5226:E5226)&gt;0,"Please input data",IF(COUNTIF('Data Spreadsheet'!$A$2:$A$1048576,E5226)&gt;0,IFERROR(ROUND(VLOOKUP($E5226&amp;ROUNDUP($D5226,-2),'PaySched Lookups'!$1:$1048576,4,0)*$J5226/2,2),0),"Data for year not available"))</f>
        <v>Please input data</v>
      </c>
      <c r="I5226" s="82" t="str">
        <f>IF(COUNTBLANK(D5226:E5226)&gt;0, "Please input data", IF(COUNTIF('Data Spreadsheet'!$A$2:$A$1048576,E5226)&gt;0, IFERROR(ROUND(VLOOKUP($E5226&amp;ROUNDUP($D5226, -2), 'PaySched Lookups'!$1:$1048576,5, 0)*$J5226/2, 2),0), "Data for year not available"))</f>
        <v>Please input data</v>
      </c>
      <c r="J5226" s="61" t="str">
        <f>IF(ISBLANK(D5226), "", IF(D5226&gt;=INDEX('Data Spreadsheet'!B:B, MATCH(E5226, 'Data Spreadsheet'!A:A, 1)), 0, 1))</f>
        <v/>
      </c>
    </row>
    <row r="5227" spans="1:10">
      <c r="A5227" s="63"/>
      <c r="B5227" s="63"/>
      <c r="C5227" s="63"/>
      <c r="D5227" s="63"/>
      <c r="E5227" s="72"/>
      <c r="F5227" s="82" t="str">
        <f>IF(COUNTBLANK(D5227:E5227)&gt;0, "Please input data", IF(COUNTIF('Data Spreadsheet'!$A$2:$A$1048576, E5227)&gt;0, IFERROR(ROUND(VLOOKUP($E5227&amp;ROUNDUP($D5227, -2), 'PaySched Lookups'!$1:$1048576, 2, 0)*$J5227/2,2), 0), "Data for year not available"))</f>
        <v>Please input data</v>
      </c>
      <c r="G5227" s="82" t="str">
        <f>IF(COUNTBLANK(D5227:E5227)&gt;0, "Please input data", IF(COUNTIF('Data Spreadsheet'!$A$2:$A$1048576, E5227)&gt;0,  IFERROR(ROUND(VLOOKUP($E5227&amp;ROUNDUP($D5227, -2), 'PaySched Lookups'!$1:$1048576, 3, 0)*$J5227/2,2), 0), "Data for year not available"))</f>
        <v>Please input data</v>
      </c>
      <c r="H5227" s="82" t="str">
        <f>IF(COUNTBLANK(D5227:E5227)&gt;0,"Please input data",IF(COUNTIF('Data Spreadsheet'!$A$2:$A$1048576,E5227)&gt;0,IFERROR(ROUND(VLOOKUP($E5227&amp;ROUNDUP($D5227,-2),'PaySched Lookups'!$1:$1048576,4,0)*$J5227/2,2),0),"Data for year not available"))</f>
        <v>Please input data</v>
      </c>
      <c r="I5227" s="82" t="str">
        <f>IF(COUNTBLANK(D5227:E5227)&gt;0, "Please input data", IF(COUNTIF('Data Spreadsheet'!$A$2:$A$1048576,E5227)&gt;0, IFERROR(ROUND(VLOOKUP($E5227&amp;ROUNDUP($D5227, -2), 'PaySched Lookups'!$1:$1048576,5, 0)*$J5227/2, 2),0), "Data for year not available"))</f>
        <v>Please input data</v>
      </c>
      <c r="J5227" s="61" t="str">
        <f>IF(ISBLANK(D5227), "", IF(D5227&gt;=INDEX('Data Spreadsheet'!B:B, MATCH(E5227, 'Data Spreadsheet'!A:A, 1)), 0, 1))</f>
        <v/>
      </c>
    </row>
    <row r="5228" spans="1:10">
      <c r="A5228" s="63"/>
      <c r="B5228" s="63"/>
      <c r="C5228" s="63"/>
      <c r="D5228" s="63"/>
      <c r="E5228" s="72"/>
      <c r="F5228" s="82" t="str">
        <f>IF(COUNTBLANK(D5228:E5228)&gt;0, "Please input data", IF(COUNTIF('Data Spreadsheet'!$A$2:$A$1048576, E5228)&gt;0, IFERROR(ROUND(VLOOKUP($E5228&amp;ROUNDUP($D5228, -2), 'PaySched Lookups'!$1:$1048576, 2, 0)*$J5228/2,2), 0), "Data for year not available"))</f>
        <v>Please input data</v>
      </c>
      <c r="G5228" s="82" t="str">
        <f>IF(COUNTBLANK(D5228:E5228)&gt;0, "Please input data", IF(COUNTIF('Data Spreadsheet'!$A$2:$A$1048576, E5228)&gt;0,  IFERROR(ROUND(VLOOKUP($E5228&amp;ROUNDUP($D5228, -2), 'PaySched Lookups'!$1:$1048576, 3, 0)*$J5228/2,2), 0), "Data for year not available"))</f>
        <v>Please input data</v>
      </c>
      <c r="H5228" s="82" t="str">
        <f>IF(COUNTBLANK(D5228:E5228)&gt;0,"Please input data",IF(COUNTIF('Data Spreadsheet'!$A$2:$A$1048576,E5228)&gt;0,IFERROR(ROUND(VLOOKUP($E5228&amp;ROUNDUP($D5228,-2),'PaySched Lookups'!$1:$1048576,4,0)*$J5228/2,2),0),"Data for year not available"))</f>
        <v>Please input data</v>
      </c>
      <c r="I5228" s="82" t="str">
        <f>IF(COUNTBLANK(D5228:E5228)&gt;0, "Please input data", IF(COUNTIF('Data Spreadsheet'!$A$2:$A$1048576,E5228)&gt;0, IFERROR(ROUND(VLOOKUP($E5228&amp;ROUNDUP($D5228, -2), 'PaySched Lookups'!$1:$1048576,5, 0)*$J5228/2, 2),0), "Data for year not available"))</f>
        <v>Please input data</v>
      </c>
      <c r="J5228" s="61" t="str">
        <f>IF(ISBLANK(D5228), "", IF(D5228&gt;=INDEX('Data Spreadsheet'!B:B, MATCH(E5228, 'Data Spreadsheet'!A:A, 1)), 0, 1))</f>
        <v/>
      </c>
    </row>
    <row r="5229" spans="1:10">
      <c r="A5229" s="63"/>
      <c r="B5229" s="63"/>
      <c r="C5229" s="63"/>
      <c r="D5229" s="63"/>
      <c r="E5229" s="72"/>
      <c r="F5229" s="82" t="str">
        <f>IF(COUNTBLANK(D5229:E5229)&gt;0, "Please input data", IF(COUNTIF('Data Spreadsheet'!$A$2:$A$1048576, E5229)&gt;0, IFERROR(ROUND(VLOOKUP($E5229&amp;ROUNDUP($D5229, -2), 'PaySched Lookups'!$1:$1048576, 2, 0)*$J5229/2,2), 0), "Data for year not available"))</f>
        <v>Please input data</v>
      </c>
      <c r="G5229" s="82" t="str">
        <f>IF(COUNTBLANK(D5229:E5229)&gt;0, "Please input data", IF(COUNTIF('Data Spreadsheet'!$A$2:$A$1048576, E5229)&gt;0,  IFERROR(ROUND(VLOOKUP($E5229&amp;ROUNDUP($D5229, -2), 'PaySched Lookups'!$1:$1048576, 3, 0)*$J5229/2,2), 0), "Data for year not available"))</f>
        <v>Please input data</v>
      </c>
      <c r="H5229" s="82" t="str">
        <f>IF(COUNTBLANK(D5229:E5229)&gt;0,"Please input data",IF(COUNTIF('Data Spreadsheet'!$A$2:$A$1048576,E5229)&gt;0,IFERROR(ROUND(VLOOKUP($E5229&amp;ROUNDUP($D5229,-2),'PaySched Lookups'!$1:$1048576,4,0)*$J5229/2,2),0),"Data for year not available"))</f>
        <v>Please input data</v>
      </c>
      <c r="I5229" s="82" t="str">
        <f>IF(COUNTBLANK(D5229:E5229)&gt;0, "Please input data", IF(COUNTIF('Data Spreadsheet'!$A$2:$A$1048576,E5229)&gt;0, IFERROR(ROUND(VLOOKUP($E5229&amp;ROUNDUP($D5229, -2), 'PaySched Lookups'!$1:$1048576,5, 0)*$J5229/2, 2),0), "Data for year not available"))</f>
        <v>Please input data</v>
      </c>
      <c r="J5229" s="61" t="str">
        <f>IF(ISBLANK(D5229), "", IF(D5229&gt;=INDEX('Data Spreadsheet'!B:B, MATCH(E5229, 'Data Spreadsheet'!A:A, 1)), 0, 1))</f>
        <v/>
      </c>
    </row>
    <row r="5230" spans="1:10">
      <c r="A5230" s="63"/>
      <c r="B5230" s="63"/>
      <c r="C5230" s="63"/>
      <c r="D5230" s="63"/>
      <c r="E5230" s="72"/>
      <c r="F5230" s="82" t="str">
        <f>IF(COUNTBLANK(D5230:E5230)&gt;0, "Please input data", IF(COUNTIF('Data Spreadsheet'!$A$2:$A$1048576, E5230)&gt;0, IFERROR(ROUND(VLOOKUP($E5230&amp;ROUNDUP($D5230, -2), 'PaySched Lookups'!$1:$1048576, 2, 0)*$J5230/2,2), 0), "Data for year not available"))</f>
        <v>Please input data</v>
      </c>
      <c r="G5230" s="82" t="str">
        <f>IF(COUNTBLANK(D5230:E5230)&gt;0, "Please input data", IF(COUNTIF('Data Spreadsheet'!$A$2:$A$1048576, E5230)&gt;0,  IFERROR(ROUND(VLOOKUP($E5230&amp;ROUNDUP($D5230, -2), 'PaySched Lookups'!$1:$1048576, 3, 0)*$J5230/2,2), 0), "Data for year not available"))</f>
        <v>Please input data</v>
      </c>
      <c r="H5230" s="82" t="str">
        <f>IF(COUNTBLANK(D5230:E5230)&gt;0,"Please input data",IF(COUNTIF('Data Spreadsheet'!$A$2:$A$1048576,E5230)&gt;0,IFERROR(ROUND(VLOOKUP($E5230&amp;ROUNDUP($D5230,-2),'PaySched Lookups'!$1:$1048576,4,0)*$J5230/2,2),0),"Data for year not available"))</f>
        <v>Please input data</v>
      </c>
      <c r="I5230" s="82" t="str">
        <f>IF(COUNTBLANK(D5230:E5230)&gt;0, "Please input data", IF(COUNTIF('Data Spreadsheet'!$A$2:$A$1048576,E5230)&gt;0, IFERROR(ROUND(VLOOKUP($E5230&amp;ROUNDUP($D5230, -2), 'PaySched Lookups'!$1:$1048576,5, 0)*$J5230/2, 2),0), "Data for year not available"))</f>
        <v>Please input data</v>
      </c>
      <c r="J5230" s="61" t="str">
        <f>IF(ISBLANK(D5230), "", IF(D5230&gt;=INDEX('Data Spreadsheet'!B:B, MATCH(E5230, 'Data Spreadsheet'!A:A, 1)), 0, 1))</f>
        <v/>
      </c>
    </row>
    <row r="5231" spans="1:10">
      <c r="A5231" s="63"/>
      <c r="B5231" s="63"/>
      <c r="C5231" s="63"/>
      <c r="D5231" s="63"/>
      <c r="E5231" s="72"/>
      <c r="F5231" s="82" t="str">
        <f>IF(COUNTBLANK(D5231:E5231)&gt;0, "Please input data", IF(COUNTIF('Data Spreadsheet'!$A$2:$A$1048576, E5231)&gt;0, IFERROR(ROUND(VLOOKUP($E5231&amp;ROUNDUP($D5231, -2), 'PaySched Lookups'!$1:$1048576, 2, 0)*$J5231/2,2), 0), "Data for year not available"))</f>
        <v>Please input data</v>
      </c>
      <c r="G5231" s="82" t="str">
        <f>IF(COUNTBLANK(D5231:E5231)&gt;0, "Please input data", IF(COUNTIF('Data Spreadsheet'!$A$2:$A$1048576, E5231)&gt;0,  IFERROR(ROUND(VLOOKUP($E5231&amp;ROUNDUP($D5231, -2), 'PaySched Lookups'!$1:$1048576, 3, 0)*$J5231/2,2), 0), "Data for year not available"))</f>
        <v>Please input data</v>
      </c>
      <c r="H5231" s="82" t="str">
        <f>IF(COUNTBLANK(D5231:E5231)&gt;0,"Please input data",IF(COUNTIF('Data Spreadsheet'!$A$2:$A$1048576,E5231)&gt;0,IFERROR(ROUND(VLOOKUP($E5231&amp;ROUNDUP($D5231,-2),'PaySched Lookups'!$1:$1048576,4,0)*$J5231/2,2),0),"Data for year not available"))</f>
        <v>Please input data</v>
      </c>
      <c r="I5231" s="82" t="str">
        <f>IF(COUNTBLANK(D5231:E5231)&gt;0, "Please input data", IF(COUNTIF('Data Spreadsheet'!$A$2:$A$1048576,E5231)&gt;0, IFERROR(ROUND(VLOOKUP($E5231&amp;ROUNDUP($D5231, -2), 'PaySched Lookups'!$1:$1048576,5, 0)*$J5231/2, 2),0), "Data for year not available"))</f>
        <v>Please input data</v>
      </c>
      <c r="J5231" s="61" t="str">
        <f>IF(ISBLANK(D5231), "", IF(D5231&gt;=INDEX('Data Spreadsheet'!B:B, MATCH(E5231, 'Data Spreadsheet'!A:A, 1)), 0, 1))</f>
        <v/>
      </c>
    </row>
    <row r="5232" spans="1:10">
      <c r="A5232" s="63"/>
      <c r="B5232" s="63"/>
      <c r="C5232" s="63"/>
      <c r="D5232" s="63"/>
      <c r="E5232" s="72"/>
      <c r="F5232" s="82" t="str">
        <f>IF(COUNTBLANK(D5232:E5232)&gt;0, "Please input data", IF(COUNTIF('Data Spreadsheet'!$A$2:$A$1048576, E5232)&gt;0, IFERROR(ROUND(VLOOKUP($E5232&amp;ROUNDUP($D5232, -2), 'PaySched Lookups'!$1:$1048576, 2, 0)*$J5232/2,2), 0), "Data for year not available"))</f>
        <v>Please input data</v>
      </c>
      <c r="G5232" s="82" t="str">
        <f>IF(COUNTBLANK(D5232:E5232)&gt;0, "Please input data", IF(COUNTIF('Data Spreadsheet'!$A$2:$A$1048576, E5232)&gt;0,  IFERROR(ROUND(VLOOKUP($E5232&amp;ROUNDUP($D5232, -2), 'PaySched Lookups'!$1:$1048576, 3, 0)*$J5232/2,2), 0), "Data for year not available"))</f>
        <v>Please input data</v>
      </c>
      <c r="H5232" s="82" t="str">
        <f>IF(COUNTBLANK(D5232:E5232)&gt;0,"Please input data",IF(COUNTIF('Data Spreadsheet'!$A$2:$A$1048576,E5232)&gt;0,IFERROR(ROUND(VLOOKUP($E5232&amp;ROUNDUP($D5232,-2),'PaySched Lookups'!$1:$1048576,4,0)*$J5232/2,2),0),"Data for year not available"))</f>
        <v>Please input data</v>
      </c>
      <c r="I5232" s="82" t="str">
        <f>IF(COUNTBLANK(D5232:E5232)&gt;0, "Please input data", IF(COUNTIF('Data Spreadsheet'!$A$2:$A$1048576,E5232)&gt;0, IFERROR(ROUND(VLOOKUP($E5232&amp;ROUNDUP($D5232, -2), 'PaySched Lookups'!$1:$1048576,5, 0)*$J5232/2, 2),0), "Data for year not available"))</f>
        <v>Please input data</v>
      </c>
      <c r="J5232" s="61" t="str">
        <f>IF(ISBLANK(D5232), "", IF(D5232&gt;=INDEX('Data Spreadsheet'!B:B, MATCH(E5232, 'Data Spreadsheet'!A:A, 1)), 0, 1))</f>
        <v/>
      </c>
    </row>
    <row r="5233" spans="1:10">
      <c r="A5233" s="63"/>
      <c r="B5233" s="63"/>
      <c r="C5233" s="63"/>
      <c r="D5233" s="63"/>
      <c r="E5233" s="72"/>
      <c r="F5233" s="82" t="str">
        <f>IF(COUNTBLANK(D5233:E5233)&gt;0, "Please input data", IF(COUNTIF('Data Spreadsheet'!$A$2:$A$1048576, E5233)&gt;0, IFERROR(ROUND(VLOOKUP($E5233&amp;ROUNDUP($D5233, -2), 'PaySched Lookups'!$1:$1048576, 2, 0)*$J5233/2,2), 0), "Data for year not available"))</f>
        <v>Please input data</v>
      </c>
      <c r="G5233" s="82" t="str">
        <f>IF(COUNTBLANK(D5233:E5233)&gt;0, "Please input data", IF(COUNTIF('Data Spreadsheet'!$A$2:$A$1048576, E5233)&gt;0,  IFERROR(ROUND(VLOOKUP($E5233&amp;ROUNDUP($D5233, -2), 'PaySched Lookups'!$1:$1048576, 3, 0)*$J5233/2,2), 0), "Data for year not available"))</f>
        <v>Please input data</v>
      </c>
      <c r="H5233" s="82" t="str">
        <f>IF(COUNTBLANK(D5233:E5233)&gt;0,"Please input data",IF(COUNTIF('Data Spreadsheet'!$A$2:$A$1048576,E5233)&gt;0,IFERROR(ROUND(VLOOKUP($E5233&amp;ROUNDUP($D5233,-2),'PaySched Lookups'!$1:$1048576,4,0)*$J5233/2,2),0),"Data for year not available"))</f>
        <v>Please input data</v>
      </c>
      <c r="I5233" s="82" t="str">
        <f>IF(COUNTBLANK(D5233:E5233)&gt;0, "Please input data", IF(COUNTIF('Data Spreadsheet'!$A$2:$A$1048576,E5233)&gt;0, IFERROR(ROUND(VLOOKUP($E5233&amp;ROUNDUP($D5233, -2), 'PaySched Lookups'!$1:$1048576,5, 0)*$J5233/2, 2),0), "Data for year not available"))</f>
        <v>Please input data</v>
      </c>
      <c r="J5233" s="61" t="str">
        <f>IF(ISBLANK(D5233), "", IF(D5233&gt;=INDEX('Data Spreadsheet'!B:B, MATCH(E5233, 'Data Spreadsheet'!A:A, 1)), 0, 1))</f>
        <v/>
      </c>
    </row>
    <row r="5234" spans="1:10">
      <c r="A5234" s="63"/>
      <c r="B5234" s="63"/>
      <c r="C5234" s="63"/>
      <c r="D5234" s="63"/>
      <c r="E5234" s="72"/>
      <c r="F5234" s="82" t="str">
        <f>IF(COUNTBLANK(D5234:E5234)&gt;0, "Please input data", IF(COUNTIF('Data Spreadsheet'!$A$2:$A$1048576, E5234)&gt;0, IFERROR(ROUND(VLOOKUP($E5234&amp;ROUNDUP($D5234, -2), 'PaySched Lookups'!$1:$1048576, 2, 0)*$J5234/2,2), 0), "Data for year not available"))</f>
        <v>Please input data</v>
      </c>
      <c r="G5234" s="82" t="str">
        <f>IF(COUNTBLANK(D5234:E5234)&gt;0, "Please input data", IF(COUNTIF('Data Spreadsheet'!$A$2:$A$1048576, E5234)&gt;0,  IFERROR(ROUND(VLOOKUP($E5234&amp;ROUNDUP($D5234, -2), 'PaySched Lookups'!$1:$1048576, 3, 0)*$J5234/2,2), 0), "Data for year not available"))</f>
        <v>Please input data</v>
      </c>
      <c r="H5234" s="82" t="str">
        <f>IF(COUNTBLANK(D5234:E5234)&gt;0,"Please input data",IF(COUNTIF('Data Spreadsheet'!$A$2:$A$1048576,E5234)&gt;0,IFERROR(ROUND(VLOOKUP($E5234&amp;ROUNDUP($D5234,-2),'PaySched Lookups'!$1:$1048576,4,0)*$J5234/2,2),0),"Data for year not available"))</f>
        <v>Please input data</v>
      </c>
      <c r="I5234" s="82" t="str">
        <f>IF(COUNTBLANK(D5234:E5234)&gt;0, "Please input data", IF(COUNTIF('Data Spreadsheet'!$A$2:$A$1048576,E5234)&gt;0, IFERROR(ROUND(VLOOKUP($E5234&amp;ROUNDUP($D5234, -2), 'PaySched Lookups'!$1:$1048576,5, 0)*$J5234/2, 2),0), "Data for year not available"))</f>
        <v>Please input data</v>
      </c>
      <c r="J5234" s="61" t="str">
        <f>IF(ISBLANK(D5234), "", IF(D5234&gt;=INDEX('Data Spreadsheet'!B:B, MATCH(E5234, 'Data Spreadsheet'!A:A, 1)), 0, 1))</f>
        <v/>
      </c>
    </row>
    <row r="5235" spans="1:10">
      <c r="A5235" s="63"/>
      <c r="B5235" s="63"/>
      <c r="C5235" s="63"/>
      <c r="D5235" s="63"/>
      <c r="E5235" s="72"/>
      <c r="F5235" s="82" t="str">
        <f>IF(COUNTBLANK(D5235:E5235)&gt;0, "Please input data", IF(COUNTIF('Data Spreadsheet'!$A$2:$A$1048576, E5235)&gt;0, IFERROR(ROUND(VLOOKUP($E5235&amp;ROUNDUP($D5235, -2), 'PaySched Lookups'!$1:$1048576, 2, 0)*$J5235/2,2), 0), "Data for year not available"))</f>
        <v>Please input data</v>
      </c>
      <c r="G5235" s="82" t="str">
        <f>IF(COUNTBLANK(D5235:E5235)&gt;0, "Please input data", IF(COUNTIF('Data Spreadsheet'!$A$2:$A$1048576, E5235)&gt;0,  IFERROR(ROUND(VLOOKUP($E5235&amp;ROUNDUP($D5235, -2), 'PaySched Lookups'!$1:$1048576, 3, 0)*$J5235/2,2), 0), "Data for year not available"))</f>
        <v>Please input data</v>
      </c>
      <c r="H5235" s="82" t="str">
        <f>IF(COUNTBLANK(D5235:E5235)&gt;0,"Please input data",IF(COUNTIF('Data Spreadsheet'!$A$2:$A$1048576,E5235)&gt;0,IFERROR(ROUND(VLOOKUP($E5235&amp;ROUNDUP($D5235,-2),'PaySched Lookups'!$1:$1048576,4,0)*$J5235/2,2),0),"Data for year not available"))</f>
        <v>Please input data</v>
      </c>
      <c r="I5235" s="82" t="str">
        <f>IF(COUNTBLANK(D5235:E5235)&gt;0, "Please input data", IF(COUNTIF('Data Spreadsheet'!$A$2:$A$1048576,E5235)&gt;0, IFERROR(ROUND(VLOOKUP($E5235&amp;ROUNDUP($D5235, -2), 'PaySched Lookups'!$1:$1048576,5, 0)*$J5235/2, 2),0), "Data for year not available"))</f>
        <v>Please input data</v>
      </c>
      <c r="J5235" s="61" t="str">
        <f>IF(ISBLANK(D5235), "", IF(D5235&gt;=INDEX('Data Spreadsheet'!B:B, MATCH(E5235, 'Data Spreadsheet'!A:A, 1)), 0, 1))</f>
        <v/>
      </c>
    </row>
    <row r="5236" spans="1:10">
      <c r="A5236" s="63"/>
      <c r="B5236" s="63"/>
      <c r="C5236" s="63"/>
      <c r="D5236" s="63"/>
      <c r="E5236" s="72"/>
      <c r="F5236" s="82" t="str">
        <f>IF(COUNTBLANK(D5236:E5236)&gt;0, "Please input data", IF(COUNTIF('Data Spreadsheet'!$A$2:$A$1048576, E5236)&gt;0, IFERROR(ROUND(VLOOKUP($E5236&amp;ROUNDUP($D5236, -2), 'PaySched Lookups'!$1:$1048576, 2, 0)*$J5236/2,2), 0), "Data for year not available"))</f>
        <v>Please input data</v>
      </c>
      <c r="G5236" s="82" t="str">
        <f>IF(COUNTBLANK(D5236:E5236)&gt;0, "Please input data", IF(COUNTIF('Data Spreadsheet'!$A$2:$A$1048576, E5236)&gt;0,  IFERROR(ROUND(VLOOKUP($E5236&amp;ROUNDUP($D5236, -2), 'PaySched Lookups'!$1:$1048576, 3, 0)*$J5236/2,2), 0), "Data for year not available"))</f>
        <v>Please input data</v>
      </c>
      <c r="H5236" s="82" t="str">
        <f>IF(COUNTBLANK(D5236:E5236)&gt;0,"Please input data",IF(COUNTIF('Data Spreadsheet'!$A$2:$A$1048576,E5236)&gt;0,IFERROR(ROUND(VLOOKUP($E5236&amp;ROUNDUP($D5236,-2),'PaySched Lookups'!$1:$1048576,4,0)*$J5236/2,2),0),"Data for year not available"))</f>
        <v>Please input data</v>
      </c>
      <c r="I5236" s="82" t="str">
        <f>IF(COUNTBLANK(D5236:E5236)&gt;0, "Please input data", IF(COUNTIF('Data Spreadsheet'!$A$2:$A$1048576,E5236)&gt;0, IFERROR(ROUND(VLOOKUP($E5236&amp;ROUNDUP($D5236, -2), 'PaySched Lookups'!$1:$1048576,5, 0)*$J5236/2, 2),0), "Data for year not available"))</f>
        <v>Please input data</v>
      </c>
      <c r="J5236" s="61" t="str">
        <f>IF(ISBLANK(D5236), "", IF(D5236&gt;=INDEX('Data Spreadsheet'!B:B, MATCH(E5236, 'Data Spreadsheet'!A:A, 1)), 0, 1))</f>
        <v/>
      </c>
    </row>
    <row r="5237" spans="1:10">
      <c r="A5237" s="63"/>
      <c r="B5237" s="63"/>
      <c r="C5237" s="63"/>
      <c r="D5237" s="63"/>
      <c r="E5237" s="72"/>
      <c r="F5237" s="82" t="str">
        <f>IF(COUNTBLANK(D5237:E5237)&gt;0, "Please input data", IF(COUNTIF('Data Spreadsheet'!$A$2:$A$1048576, E5237)&gt;0, IFERROR(ROUND(VLOOKUP($E5237&amp;ROUNDUP($D5237, -2), 'PaySched Lookups'!$1:$1048576, 2, 0)*$J5237/2,2), 0), "Data for year not available"))</f>
        <v>Please input data</v>
      </c>
      <c r="G5237" s="82" t="str">
        <f>IF(COUNTBLANK(D5237:E5237)&gt;0, "Please input data", IF(COUNTIF('Data Spreadsheet'!$A$2:$A$1048576, E5237)&gt;0,  IFERROR(ROUND(VLOOKUP($E5237&amp;ROUNDUP($D5237, -2), 'PaySched Lookups'!$1:$1048576, 3, 0)*$J5237/2,2), 0), "Data for year not available"))</f>
        <v>Please input data</v>
      </c>
      <c r="H5237" s="82" t="str">
        <f>IF(COUNTBLANK(D5237:E5237)&gt;0,"Please input data",IF(COUNTIF('Data Spreadsheet'!$A$2:$A$1048576,E5237)&gt;0,IFERROR(ROUND(VLOOKUP($E5237&amp;ROUNDUP($D5237,-2),'PaySched Lookups'!$1:$1048576,4,0)*$J5237/2,2),0),"Data for year not available"))</f>
        <v>Please input data</v>
      </c>
      <c r="I5237" s="82" t="str">
        <f>IF(COUNTBLANK(D5237:E5237)&gt;0, "Please input data", IF(COUNTIF('Data Spreadsheet'!$A$2:$A$1048576,E5237)&gt;0, IFERROR(ROUND(VLOOKUP($E5237&amp;ROUNDUP($D5237, -2), 'PaySched Lookups'!$1:$1048576,5, 0)*$J5237/2, 2),0), "Data for year not available"))</f>
        <v>Please input data</v>
      </c>
      <c r="J5237" s="61" t="str">
        <f>IF(ISBLANK(D5237), "", IF(D5237&gt;=INDEX('Data Spreadsheet'!B:B, MATCH(E5237, 'Data Spreadsheet'!A:A, 1)), 0, 1))</f>
        <v/>
      </c>
    </row>
    <row r="5238" spans="1:10">
      <c r="A5238" s="63"/>
      <c r="B5238" s="63"/>
      <c r="C5238" s="63"/>
      <c r="D5238" s="63"/>
      <c r="E5238" s="72"/>
      <c r="F5238" s="82" t="str">
        <f>IF(COUNTBLANK(D5238:E5238)&gt;0, "Please input data", IF(COUNTIF('Data Spreadsheet'!$A$2:$A$1048576, E5238)&gt;0, IFERROR(ROUND(VLOOKUP($E5238&amp;ROUNDUP($D5238, -2), 'PaySched Lookups'!$1:$1048576, 2, 0)*$J5238/2,2), 0), "Data for year not available"))</f>
        <v>Please input data</v>
      </c>
      <c r="G5238" s="82" t="str">
        <f>IF(COUNTBLANK(D5238:E5238)&gt;0, "Please input data", IF(COUNTIF('Data Spreadsheet'!$A$2:$A$1048576, E5238)&gt;0,  IFERROR(ROUND(VLOOKUP($E5238&amp;ROUNDUP($D5238, -2), 'PaySched Lookups'!$1:$1048576, 3, 0)*$J5238/2,2), 0), "Data for year not available"))</f>
        <v>Please input data</v>
      </c>
      <c r="H5238" s="82" t="str">
        <f>IF(COUNTBLANK(D5238:E5238)&gt;0,"Please input data",IF(COUNTIF('Data Spreadsheet'!$A$2:$A$1048576,E5238)&gt;0,IFERROR(ROUND(VLOOKUP($E5238&amp;ROUNDUP($D5238,-2),'PaySched Lookups'!$1:$1048576,4,0)*$J5238/2,2),0),"Data for year not available"))</f>
        <v>Please input data</v>
      </c>
      <c r="I5238" s="82" t="str">
        <f>IF(COUNTBLANK(D5238:E5238)&gt;0, "Please input data", IF(COUNTIF('Data Spreadsheet'!$A$2:$A$1048576,E5238)&gt;0, IFERROR(ROUND(VLOOKUP($E5238&amp;ROUNDUP($D5238, -2), 'PaySched Lookups'!$1:$1048576,5, 0)*$J5238/2, 2),0), "Data for year not available"))</f>
        <v>Please input data</v>
      </c>
      <c r="J5238" s="61" t="str">
        <f>IF(ISBLANK(D5238), "", IF(D5238&gt;=INDEX('Data Spreadsheet'!B:B, MATCH(E5238, 'Data Spreadsheet'!A:A, 1)), 0, 1))</f>
        <v/>
      </c>
    </row>
    <row r="5239" spans="1:10">
      <c r="A5239" s="63"/>
      <c r="B5239" s="63"/>
      <c r="C5239" s="63"/>
      <c r="D5239" s="63"/>
      <c r="E5239" s="72"/>
      <c r="F5239" s="82" t="str">
        <f>IF(COUNTBLANK(D5239:E5239)&gt;0, "Please input data", IF(COUNTIF('Data Spreadsheet'!$A$2:$A$1048576, E5239)&gt;0, IFERROR(ROUND(VLOOKUP($E5239&amp;ROUNDUP($D5239, -2), 'PaySched Lookups'!$1:$1048576, 2, 0)*$J5239/2,2), 0), "Data for year not available"))</f>
        <v>Please input data</v>
      </c>
      <c r="G5239" s="82" t="str">
        <f>IF(COUNTBLANK(D5239:E5239)&gt;0, "Please input data", IF(COUNTIF('Data Spreadsheet'!$A$2:$A$1048576, E5239)&gt;0,  IFERROR(ROUND(VLOOKUP($E5239&amp;ROUNDUP($D5239, -2), 'PaySched Lookups'!$1:$1048576, 3, 0)*$J5239/2,2), 0), "Data for year not available"))</f>
        <v>Please input data</v>
      </c>
      <c r="H5239" s="82" t="str">
        <f>IF(COUNTBLANK(D5239:E5239)&gt;0,"Please input data",IF(COUNTIF('Data Spreadsheet'!$A$2:$A$1048576,E5239)&gt;0,IFERROR(ROUND(VLOOKUP($E5239&amp;ROUNDUP($D5239,-2),'PaySched Lookups'!$1:$1048576,4,0)*$J5239/2,2),0),"Data for year not available"))</f>
        <v>Please input data</v>
      </c>
      <c r="I5239" s="82" t="str">
        <f>IF(COUNTBLANK(D5239:E5239)&gt;0, "Please input data", IF(COUNTIF('Data Spreadsheet'!$A$2:$A$1048576,E5239)&gt;0, IFERROR(ROUND(VLOOKUP($E5239&amp;ROUNDUP($D5239, -2), 'PaySched Lookups'!$1:$1048576,5, 0)*$J5239/2, 2),0), "Data for year not available"))</f>
        <v>Please input data</v>
      </c>
      <c r="J5239" s="61" t="str">
        <f>IF(ISBLANK(D5239), "", IF(D5239&gt;=INDEX('Data Spreadsheet'!B:B, MATCH(E5239, 'Data Spreadsheet'!A:A, 1)), 0, 1))</f>
        <v/>
      </c>
    </row>
    <row r="5240" spans="1:10">
      <c r="A5240" s="63"/>
      <c r="B5240" s="63"/>
      <c r="C5240" s="63"/>
      <c r="D5240" s="63"/>
      <c r="E5240" s="72"/>
      <c r="F5240" s="82" t="str">
        <f>IF(COUNTBLANK(D5240:E5240)&gt;0, "Please input data", IF(COUNTIF('Data Spreadsheet'!$A$2:$A$1048576, E5240)&gt;0, IFERROR(ROUND(VLOOKUP($E5240&amp;ROUNDUP($D5240, -2), 'PaySched Lookups'!$1:$1048576, 2, 0)*$J5240/2,2), 0), "Data for year not available"))</f>
        <v>Please input data</v>
      </c>
      <c r="G5240" s="82" t="str">
        <f>IF(COUNTBLANK(D5240:E5240)&gt;0, "Please input data", IF(COUNTIF('Data Spreadsheet'!$A$2:$A$1048576, E5240)&gt;0,  IFERROR(ROUND(VLOOKUP($E5240&amp;ROUNDUP($D5240, -2), 'PaySched Lookups'!$1:$1048576, 3, 0)*$J5240/2,2), 0), "Data for year not available"))</f>
        <v>Please input data</v>
      </c>
      <c r="H5240" s="82" t="str">
        <f>IF(COUNTBLANK(D5240:E5240)&gt;0,"Please input data",IF(COUNTIF('Data Spreadsheet'!$A$2:$A$1048576,E5240)&gt;0,IFERROR(ROUND(VLOOKUP($E5240&amp;ROUNDUP($D5240,-2),'PaySched Lookups'!$1:$1048576,4,0)*$J5240/2,2),0),"Data for year not available"))</f>
        <v>Please input data</v>
      </c>
      <c r="I5240" s="82" t="str">
        <f>IF(COUNTBLANK(D5240:E5240)&gt;0, "Please input data", IF(COUNTIF('Data Spreadsheet'!$A$2:$A$1048576,E5240)&gt;0, IFERROR(ROUND(VLOOKUP($E5240&amp;ROUNDUP($D5240, -2), 'PaySched Lookups'!$1:$1048576,5, 0)*$J5240/2, 2),0), "Data for year not available"))</f>
        <v>Please input data</v>
      </c>
      <c r="J5240" s="61" t="str">
        <f>IF(ISBLANK(D5240), "", IF(D5240&gt;=INDEX('Data Spreadsheet'!B:B, MATCH(E5240, 'Data Spreadsheet'!A:A, 1)), 0, 1))</f>
        <v/>
      </c>
    </row>
    <row r="5241" spans="1:10">
      <c r="A5241" s="63"/>
      <c r="B5241" s="63"/>
      <c r="C5241" s="63"/>
      <c r="D5241" s="63"/>
      <c r="E5241" s="72"/>
      <c r="F5241" s="82" t="str">
        <f>IF(COUNTBLANK(D5241:E5241)&gt;0, "Please input data", IF(COUNTIF('Data Spreadsheet'!$A$2:$A$1048576, E5241)&gt;0, IFERROR(ROUND(VLOOKUP($E5241&amp;ROUNDUP($D5241, -2), 'PaySched Lookups'!$1:$1048576, 2, 0)*$J5241/2,2), 0), "Data for year not available"))</f>
        <v>Please input data</v>
      </c>
      <c r="G5241" s="82" t="str">
        <f>IF(COUNTBLANK(D5241:E5241)&gt;0, "Please input data", IF(COUNTIF('Data Spreadsheet'!$A$2:$A$1048576, E5241)&gt;0,  IFERROR(ROUND(VLOOKUP($E5241&amp;ROUNDUP($D5241, -2), 'PaySched Lookups'!$1:$1048576, 3, 0)*$J5241/2,2), 0), "Data for year not available"))</f>
        <v>Please input data</v>
      </c>
      <c r="H5241" s="82" t="str">
        <f>IF(COUNTBLANK(D5241:E5241)&gt;0,"Please input data",IF(COUNTIF('Data Spreadsheet'!$A$2:$A$1048576,E5241)&gt;0,IFERROR(ROUND(VLOOKUP($E5241&amp;ROUNDUP($D5241,-2),'PaySched Lookups'!$1:$1048576,4,0)*$J5241/2,2),0),"Data for year not available"))</f>
        <v>Please input data</v>
      </c>
      <c r="I5241" s="82" t="str">
        <f>IF(COUNTBLANK(D5241:E5241)&gt;0, "Please input data", IF(COUNTIF('Data Spreadsheet'!$A$2:$A$1048576,E5241)&gt;0, IFERROR(ROUND(VLOOKUP($E5241&amp;ROUNDUP($D5241, -2), 'PaySched Lookups'!$1:$1048576,5, 0)*$J5241/2, 2),0), "Data for year not available"))</f>
        <v>Please input data</v>
      </c>
      <c r="J5241" s="61" t="str">
        <f>IF(ISBLANK(D5241), "", IF(D5241&gt;=INDEX('Data Spreadsheet'!B:B, MATCH(E5241, 'Data Spreadsheet'!A:A, 1)), 0, 1))</f>
        <v/>
      </c>
    </row>
    <row r="5242" spans="1:10">
      <c r="A5242" s="63"/>
      <c r="B5242" s="63"/>
      <c r="C5242" s="63"/>
      <c r="D5242" s="63"/>
      <c r="E5242" s="72"/>
      <c r="F5242" s="82" t="str">
        <f>IF(COUNTBLANK(D5242:E5242)&gt;0, "Please input data", IF(COUNTIF('Data Spreadsheet'!$A$2:$A$1048576, E5242)&gt;0, IFERROR(ROUND(VLOOKUP($E5242&amp;ROUNDUP($D5242, -2), 'PaySched Lookups'!$1:$1048576, 2, 0)*$J5242/2,2), 0), "Data for year not available"))</f>
        <v>Please input data</v>
      </c>
      <c r="G5242" s="82" t="str">
        <f>IF(COUNTBLANK(D5242:E5242)&gt;0, "Please input data", IF(COUNTIF('Data Spreadsheet'!$A$2:$A$1048576, E5242)&gt;0,  IFERROR(ROUND(VLOOKUP($E5242&amp;ROUNDUP($D5242, -2), 'PaySched Lookups'!$1:$1048576, 3, 0)*$J5242/2,2), 0), "Data for year not available"))</f>
        <v>Please input data</v>
      </c>
      <c r="H5242" s="82" t="str">
        <f>IF(COUNTBLANK(D5242:E5242)&gt;0,"Please input data",IF(COUNTIF('Data Spreadsheet'!$A$2:$A$1048576,E5242)&gt;0,IFERROR(ROUND(VLOOKUP($E5242&amp;ROUNDUP($D5242,-2),'PaySched Lookups'!$1:$1048576,4,0)*$J5242/2,2),0),"Data for year not available"))</f>
        <v>Please input data</v>
      </c>
      <c r="I5242" s="82" t="str">
        <f>IF(COUNTBLANK(D5242:E5242)&gt;0, "Please input data", IF(COUNTIF('Data Spreadsheet'!$A$2:$A$1048576,E5242)&gt;0, IFERROR(ROUND(VLOOKUP($E5242&amp;ROUNDUP($D5242, -2), 'PaySched Lookups'!$1:$1048576,5, 0)*$J5242/2, 2),0), "Data for year not available"))</f>
        <v>Please input data</v>
      </c>
      <c r="J5242" s="61" t="str">
        <f>IF(ISBLANK(D5242), "", IF(D5242&gt;=INDEX('Data Spreadsheet'!B:B, MATCH(E5242, 'Data Spreadsheet'!A:A, 1)), 0, 1))</f>
        <v/>
      </c>
    </row>
    <row r="5243" spans="1:10">
      <c r="A5243" s="63"/>
      <c r="B5243" s="63"/>
      <c r="C5243" s="63"/>
      <c r="D5243" s="63"/>
      <c r="E5243" s="72"/>
      <c r="F5243" s="82" t="str">
        <f>IF(COUNTBLANK(D5243:E5243)&gt;0, "Please input data", IF(COUNTIF('Data Spreadsheet'!$A$2:$A$1048576, E5243)&gt;0, IFERROR(ROUND(VLOOKUP($E5243&amp;ROUNDUP($D5243, -2), 'PaySched Lookups'!$1:$1048576, 2, 0)*$J5243/2,2), 0), "Data for year not available"))</f>
        <v>Please input data</v>
      </c>
      <c r="G5243" s="82" t="str">
        <f>IF(COUNTBLANK(D5243:E5243)&gt;0, "Please input data", IF(COUNTIF('Data Spreadsheet'!$A$2:$A$1048576, E5243)&gt;0,  IFERROR(ROUND(VLOOKUP($E5243&amp;ROUNDUP($D5243, -2), 'PaySched Lookups'!$1:$1048576, 3, 0)*$J5243/2,2), 0), "Data for year not available"))</f>
        <v>Please input data</v>
      </c>
      <c r="H5243" s="82" t="str">
        <f>IF(COUNTBLANK(D5243:E5243)&gt;0,"Please input data",IF(COUNTIF('Data Spreadsheet'!$A$2:$A$1048576,E5243)&gt;0,IFERROR(ROUND(VLOOKUP($E5243&amp;ROUNDUP($D5243,-2),'PaySched Lookups'!$1:$1048576,4,0)*$J5243/2,2),0),"Data for year not available"))</f>
        <v>Please input data</v>
      </c>
      <c r="I5243" s="82" t="str">
        <f>IF(COUNTBLANK(D5243:E5243)&gt;0, "Please input data", IF(COUNTIF('Data Spreadsheet'!$A$2:$A$1048576,E5243)&gt;0, IFERROR(ROUND(VLOOKUP($E5243&amp;ROUNDUP($D5243, -2), 'PaySched Lookups'!$1:$1048576,5, 0)*$J5243/2, 2),0), "Data for year not available"))</f>
        <v>Please input data</v>
      </c>
      <c r="J5243" s="61" t="str">
        <f>IF(ISBLANK(D5243), "", IF(D5243&gt;=INDEX('Data Spreadsheet'!B:B, MATCH(E5243, 'Data Spreadsheet'!A:A, 1)), 0, 1))</f>
        <v/>
      </c>
    </row>
    <row r="5244" spans="1:10">
      <c r="A5244" s="63"/>
      <c r="B5244" s="63"/>
      <c r="C5244" s="63"/>
      <c r="D5244" s="63"/>
      <c r="E5244" s="72"/>
      <c r="F5244" s="82" t="str">
        <f>IF(COUNTBLANK(D5244:E5244)&gt;0, "Please input data", IF(COUNTIF('Data Spreadsheet'!$A$2:$A$1048576, E5244)&gt;0, IFERROR(ROUND(VLOOKUP($E5244&amp;ROUNDUP($D5244, -2), 'PaySched Lookups'!$1:$1048576, 2, 0)*$J5244/2,2), 0), "Data for year not available"))</f>
        <v>Please input data</v>
      </c>
      <c r="G5244" s="82" t="str">
        <f>IF(COUNTBLANK(D5244:E5244)&gt;0, "Please input data", IF(COUNTIF('Data Spreadsheet'!$A$2:$A$1048576, E5244)&gt;0,  IFERROR(ROUND(VLOOKUP($E5244&amp;ROUNDUP($D5244, -2), 'PaySched Lookups'!$1:$1048576, 3, 0)*$J5244/2,2), 0), "Data for year not available"))</f>
        <v>Please input data</v>
      </c>
      <c r="H5244" s="82" t="str">
        <f>IF(COUNTBLANK(D5244:E5244)&gt;0,"Please input data",IF(COUNTIF('Data Spreadsheet'!$A$2:$A$1048576,E5244)&gt;0,IFERROR(ROUND(VLOOKUP($E5244&amp;ROUNDUP($D5244,-2),'PaySched Lookups'!$1:$1048576,4,0)*$J5244/2,2),0),"Data for year not available"))</f>
        <v>Please input data</v>
      </c>
      <c r="I5244" s="82" t="str">
        <f>IF(COUNTBLANK(D5244:E5244)&gt;0, "Please input data", IF(COUNTIF('Data Spreadsheet'!$A$2:$A$1048576,E5244)&gt;0, IFERROR(ROUND(VLOOKUP($E5244&amp;ROUNDUP($D5244, -2), 'PaySched Lookups'!$1:$1048576,5, 0)*$J5244/2, 2),0), "Data for year not available"))</f>
        <v>Please input data</v>
      </c>
      <c r="J5244" s="61" t="str">
        <f>IF(ISBLANK(D5244), "", IF(D5244&gt;=INDEX('Data Spreadsheet'!B:B, MATCH(E5244, 'Data Spreadsheet'!A:A, 1)), 0, 1))</f>
        <v/>
      </c>
    </row>
    <row r="5245" spans="1:10">
      <c r="A5245" s="63"/>
      <c r="B5245" s="63"/>
      <c r="C5245" s="63"/>
      <c r="D5245" s="63"/>
      <c r="E5245" s="72"/>
      <c r="F5245" s="82" t="str">
        <f>IF(COUNTBLANK(D5245:E5245)&gt;0, "Please input data", IF(COUNTIF('Data Spreadsheet'!$A$2:$A$1048576, E5245)&gt;0, IFERROR(ROUND(VLOOKUP($E5245&amp;ROUNDUP($D5245, -2), 'PaySched Lookups'!$1:$1048576, 2, 0)*$J5245/2,2), 0), "Data for year not available"))</f>
        <v>Please input data</v>
      </c>
      <c r="G5245" s="82" t="str">
        <f>IF(COUNTBLANK(D5245:E5245)&gt;0, "Please input data", IF(COUNTIF('Data Spreadsheet'!$A$2:$A$1048576, E5245)&gt;0,  IFERROR(ROUND(VLOOKUP($E5245&amp;ROUNDUP($D5245, -2), 'PaySched Lookups'!$1:$1048576, 3, 0)*$J5245/2,2), 0), "Data for year not available"))</f>
        <v>Please input data</v>
      </c>
      <c r="H5245" s="82" t="str">
        <f>IF(COUNTBLANK(D5245:E5245)&gt;0,"Please input data",IF(COUNTIF('Data Spreadsheet'!$A$2:$A$1048576,E5245)&gt;0,IFERROR(ROUND(VLOOKUP($E5245&amp;ROUNDUP($D5245,-2),'PaySched Lookups'!$1:$1048576,4,0)*$J5245/2,2),0),"Data for year not available"))</f>
        <v>Please input data</v>
      </c>
      <c r="I5245" s="82" t="str">
        <f>IF(COUNTBLANK(D5245:E5245)&gt;0, "Please input data", IF(COUNTIF('Data Spreadsheet'!$A$2:$A$1048576,E5245)&gt;0, IFERROR(ROUND(VLOOKUP($E5245&amp;ROUNDUP($D5245, -2), 'PaySched Lookups'!$1:$1048576,5, 0)*$J5245/2, 2),0), "Data for year not available"))</f>
        <v>Please input data</v>
      </c>
      <c r="J5245" s="61" t="str">
        <f>IF(ISBLANK(D5245), "", IF(D5245&gt;=INDEX('Data Spreadsheet'!B:B, MATCH(E5245, 'Data Spreadsheet'!A:A, 1)), 0, 1))</f>
        <v/>
      </c>
    </row>
    <row r="5246" spans="1:10">
      <c r="A5246" s="63"/>
      <c r="B5246" s="63"/>
      <c r="C5246" s="63"/>
      <c r="D5246" s="63"/>
      <c r="E5246" s="72"/>
      <c r="F5246" s="82" t="str">
        <f>IF(COUNTBLANK(D5246:E5246)&gt;0, "Please input data", IF(COUNTIF('Data Spreadsheet'!$A$2:$A$1048576, E5246)&gt;0, IFERROR(ROUND(VLOOKUP($E5246&amp;ROUNDUP($D5246, -2), 'PaySched Lookups'!$1:$1048576, 2, 0)*$J5246/2,2), 0), "Data for year not available"))</f>
        <v>Please input data</v>
      </c>
      <c r="G5246" s="82" t="str">
        <f>IF(COUNTBLANK(D5246:E5246)&gt;0, "Please input data", IF(COUNTIF('Data Spreadsheet'!$A$2:$A$1048576, E5246)&gt;0,  IFERROR(ROUND(VLOOKUP($E5246&amp;ROUNDUP($D5246, -2), 'PaySched Lookups'!$1:$1048576, 3, 0)*$J5246/2,2), 0), "Data for year not available"))</f>
        <v>Please input data</v>
      </c>
      <c r="H5246" s="82" t="str">
        <f>IF(COUNTBLANK(D5246:E5246)&gt;0,"Please input data",IF(COUNTIF('Data Spreadsheet'!$A$2:$A$1048576,E5246)&gt;0,IFERROR(ROUND(VLOOKUP($E5246&amp;ROUNDUP($D5246,-2),'PaySched Lookups'!$1:$1048576,4,0)*$J5246/2,2),0),"Data for year not available"))</f>
        <v>Please input data</v>
      </c>
      <c r="I5246" s="82" t="str">
        <f>IF(COUNTBLANK(D5246:E5246)&gt;0, "Please input data", IF(COUNTIF('Data Spreadsheet'!$A$2:$A$1048576,E5246)&gt;0, IFERROR(ROUND(VLOOKUP($E5246&amp;ROUNDUP($D5246, -2), 'PaySched Lookups'!$1:$1048576,5, 0)*$J5246/2, 2),0), "Data for year not available"))</f>
        <v>Please input data</v>
      </c>
      <c r="J5246" s="61" t="str">
        <f>IF(ISBLANK(D5246), "", IF(D5246&gt;=INDEX('Data Spreadsheet'!B:B, MATCH(E5246, 'Data Spreadsheet'!A:A, 1)), 0, 1))</f>
        <v/>
      </c>
    </row>
    <row r="5247" spans="1:10">
      <c r="A5247" s="63"/>
      <c r="B5247" s="63"/>
      <c r="C5247" s="63"/>
      <c r="D5247" s="63"/>
      <c r="E5247" s="72"/>
      <c r="F5247" s="82" t="str">
        <f>IF(COUNTBLANK(D5247:E5247)&gt;0, "Please input data", IF(COUNTIF('Data Spreadsheet'!$A$2:$A$1048576, E5247)&gt;0, IFERROR(ROUND(VLOOKUP($E5247&amp;ROUNDUP($D5247, -2), 'PaySched Lookups'!$1:$1048576, 2, 0)*$J5247/2,2), 0), "Data for year not available"))</f>
        <v>Please input data</v>
      </c>
      <c r="G5247" s="82" t="str">
        <f>IF(COUNTBLANK(D5247:E5247)&gt;0, "Please input data", IF(COUNTIF('Data Spreadsheet'!$A$2:$A$1048576, E5247)&gt;0,  IFERROR(ROUND(VLOOKUP($E5247&amp;ROUNDUP($D5247, -2), 'PaySched Lookups'!$1:$1048576, 3, 0)*$J5247/2,2), 0), "Data for year not available"))</f>
        <v>Please input data</v>
      </c>
      <c r="H5247" s="82" t="str">
        <f>IF(COUNTBLANK(D5247:E5247)&gt;0,"Please input data",IF(COUNTIF('Data Spreadsheet'!$A$2:$A$1048576,E5247)&gt;0,IFERROR(ROUND(VLOOKUP($E5247&amp;ROUNDUP($D5247,-2),'PaySched Lookups'!$1:$1048576,4,0)*$J5247/2,2),0),"Data for year not available"))</f>
        <v>Please input data</v>
      </c>
      <c r="I5247" s="82" t="str">
        <f>IF(COUNTBLANK(D5247:E5247)&gt;0, "Please input data", IF(COUNTIF('Data Spreadsheet'!$A$2:$A$1048576,E5247)&gt;0, IFERROR(ROUND(VLOOKUP($E5247&amp;ROUNDUP($D5247, -2), 'PaySched Lookups'!$1:$1048576,5, 0)*$J5247/2, 2),0), "Data for year not available"))</f>
        <v>Please input data</v>
      </c>
      <c r="J5247" s="61" t="str">
        <f>IF(ISBLANK(D5247), "", IF(D5247&gt;=INDEX('Data Spreadsheet'!B:B, MATCH(E5247, 'Data Spreadsheet'!A:A, 1)), 0, 1))</f>
        <v/>
      </c>
    </row>
    <row r="5248" spans="1:10">
      <c r="A5248" s="63"/>
      <c r="B5248" s="63"/>
      <c r="C5248" s="63"/>
      <c r="D5248" s="63"/>
      <c r="E5248" s="72"/>
      <c r="F5248" s="82" t="str">
        <f>IF(COUNTBLANK(D5248:E5248)&gt;0, "Please input data", IF(COUNTIF('Data Spreadsheet'!$A$2:$A$1048576, E5248)&gt;0, IFERROR(ROUND(VLOOKUP($E5248&amp;ROUNDUP($D5248, -2), 'PaySched Lookups'!$1:$1048576, 2, 0)*$J5248/2,2), 0), "Data for year not available"))</f>
        <v>Please input data</v>
      </c>
      <c r="G5248" s="82" t="str">
        <f>IF(COUNTBLANK(D5248:E5248)&gt;0, "Please input data", IF(COUNTIF('Data Spreadsheet'!$A$2:$A$1048576, E5248)&gt;0,  IFERROR(ROUND(VLOOKUP($E5248&amp;ROUNDUP($D5248, -2), 'PaySched Lookups'!$1:$1048576, 3, 0)*$J5248/2,2), 0), "Data for year not available"))</f>
        <v>Please input data</v>
      </c>
      <c r="H5248" s="82" t="str">
        <f>IF(COUNTBLANK(D5248:E5248)&gt;0,"Please input data",IF(COUNTIF('Data Spreadsheet'!$A$2:$A$1048576,E5248)&gt;0,IFERROR(ROUND(VLOOKUP($E5248&amp;ROUNDUP($D5248,-2),'PaySched Lookups'!$1:$1048576,4,0)*$J5248/2,2),0),"Data for year not available"))</f>
        <v>Please input data</v>
      </c>
      <c r="I5248" s="82" t="str">
        <f>IF(COUNTBLANK(D5248:E5248)&gt;0, "Please input data", IF(COUNTIF('Data Spreadsheet'!$A$2:$A$1048576,E5248)&gt;0, IFERROR(ROUND(VLOOKUP($E5248&amp;ROUNDUP($D5248, -2), 'PaySched Lookups'!$1:$1048576,5, 0)*$J5248/2, 2),0), "Data for year not available"))</f>
        <v>Please input data</v>
      </c>
      <c r="J5248" s="61" t="str">
        <f>IF(ISBLANK(D5248), "", IF(D5248&gt;=INDEX('Data Spreadsheet'!B:B, MATCH(E5248, 'Data Spreadsheet'!A:A, 1)), 0, 1))</f>
        <v/>
      </c>
    </row>
    <row r="5249" spans="1:10">
      <c r="A5249" s="63"/>
      <c r="B5249" s="63"/>
      <c r="C5249" s="63"/>
      <c r="D5249" s="63"/>
      <c r="E5249" s="72"/>
      <c r="F5249" s="82" t="str">
        <f>IF(COUNTBLANK(D5249:E5249)&gt;0, "Please input data", IF(COUNTIF('Data Spreadsheet'!$A$2:$A$1048576, E5249)&gt;0, IFERROR(ROUND(VLOOKUP($E5249&amp;ROUNDUP($D5249, -2), 'PaySched Lookups'!$1:$1048576, 2, 0)*$J5249/2,2), 0), "Data for year not available"))</f>
        <v>Please input data</v>
      </c>
      <c r="G5249" s="82" t="str">
        <f>IF(COUNTBLANK(D5249:E5249)&gt;0, "Please input data", IF(COUNTIF('Data Spreadsheet'!$A$2:$A$1048576, E5249)&gt;0,  IFERROR(ROUND(VLOOKUP($E5249&amp;ROUNDUP($D5249, -2), 'PaySched Lookups'!$1:$1048576, 3, 0)*$J5249/2,2), 0), "Data for year not available"))</f>
        <v>Please input data</v>
      </c>
      <c r="H5249" s="82" t="str">
        <f>IF(COUNTBLANK(D5249:E5249)&gt;0,"Please input data",IF(COUNTIF('Data Spreadsheet'!$A$2:$A$1048576,E5249)&gt;0,IFERROR(ROUND(VLOOKUP($E5249&amp;ROUNDUP($D5249,-2),'PaySched Lookups'!$1:$1048576,4,0)*$J5249/2,2),0),"Data for year not available"))</f>
        <v>Please input data</v>
      </c>
      <c r="I5249" s="82" t="str">
        <f>IF(COUNTBLANK(D5249:E5249)&gt;0, "Please input data", IF(COUNTIF('Data Spreadsheet'!$A$2:$A$1048576,E5249)&gt;0, IFERROR(ROUND(VLOOKUP($E5249&amp;ROUNDUP($D5249, -2), 'PaySched Lookups'!$1:$1048576,5, 0)*$J5249/2, 2),0), "Data for year not available"))</f>
        <v>Please input data</v>
      </c>
      <c r="J5249" s="61" t="str">
        <f>IF(ISBLANK(D5249), "", IF(D5249&gt;=INDEX('Data Spreadsheet'!B:B, MATCH(E5249, 'Data Spreadsheet'!A:A, 1)), 0, 1))</f>
        <v/>
      </c>
    </row>
    <row r="5250" spans="1:10">
      <c r="A5250" s="63"/>
      <c r="B5250" s="63"/>
      <c r="C5250" s="63"/>
      <c r="D5250" s="63"/>
      <c r="E5250" s="72"/>
      <c r="F5250" s="82" t="str">
        <f>IF(COUNTBLANK(D5250:E5250)&gt;0, "Please input data", IF(COUNTIF('Data Spreadsheet'!$A$2:$A$1048576, E5250)&gt;0, IFERROR(ROUND(VLOOKUP($E5250&amp;ROUNDUP($D5250, -2), 'PaySched Lookups'!$1:$1048576, 2, 0)*$J5250/2,2), 0), "Data for year not available"))</f>
        <v>Please input data</v>
      </c>
      <c r="G5250" s="82" t="str">
        <f>IF(COUNTBLANK(D5250:E5250)&gt;0, "Please input data", IF(COUNTIF('Data Spreadsheet'!$A$2:$A$1048576, E5250)&gt;0,  IFERROR(ROUND(VLOOKUP($E5250&amp;ROUNDUP($D5250, -2), 'PaySched Lookups'!$1:$1048576, 3, 0)*$J5250/2,2), 0), "Data for year not available"))</f>
        <v>Please input data</v>
      </c>
      <c r="H5250" s="82" t="str">
        <f>IF(COUNTBLANK(D5250:E5250)&gt;0,"Please input data",IF(COUNTIF('Data Spreadsheet'!$A$2:$A$1048576,E5250)&gt;0,IFERROR(ROUND(VLOOKUP($E5250&amp;ROUNDUP($D5250,-2),'PaySched Lookups'!$1:$1048576,4,0)*$J5250/2,2),0),"Data for year not available"))</f>
        <v>Please input data</v>
      </c>
      <c r="I5250" s="82" t="str">
        <f>IF(COUNTBLANK(D5250:E5250)&gt;0, "Please input data", IF(COUNTIF('Data Spreadsheet'!$A$2:$A$1048576,E5250)&gt;0, IFERROR(ROUND(VLOOKUP($E5250&amp;ROUNDUP($D5250, -2), 'PaySched Lookups'!$1:$1048576,5, 0)*$J5250/2, 2),0), "Data for year not available"))</f>
        <v>Please input data</v>
      </c>
      <c r="J5250" s="61" t="str">
        <f>IF(ISBLANK(D5250), "", IF(D5250&gt;=INDEX('Data Spreadsheet'!B:B, MATCH(E5250, 'Data Spreadsheet'!A:A, 1)), 0, 1))</f>
        <v/>
      </c>
    </row>
    <row r="5251" spans="1:10">
      <c r="A5251" s="63"/>
      <c r="B5251" s="63"/>
      <c r="C5251" s="63"/>
      <c r="D5251" s="63"/>
      <c r="E5251" s="72"/>
      <c r="F5251" s="82" t="str">
        <f>IF(COUNTBLANK(D5251:E5251)&gt;0, "Please input data", IF(COUNTIF('Data Spreadsheet'!$A$2:$A$1048576, E5251)&gt;0, IFERROR(ROUND(VLOOKUP($E5251&amp;ROUNDUP($D5251, -2), 'PaySched Lookups'!$1:$1048576, 2, 0)*$J5251/2,2), 0), "Data for year not available"))</f>
        <v>Please input data</v>
      </c>
      <c r="G5251" s="82" t="str">
        <f>IF(COUNTBLANK(D5251:E5251)&gt;0, "Please input data", IF(COUNTIF('Data Spreadsheet'!$A$2:$A$1048576, E5251)&gt;0,  IFERROR(ROUND(VLOOKUP($E5251&amp;ROUNDUP($D5251, -2), 'PaySched Lookups'!$1:$1048576, 3, 0)*$J5251/2,2), 0), "Data for year not available"))</f>
        <v>Please input data</v>
      </c>
      <c r="H5251" s="82" t="str">
        <f>IF(COUNTBLANK(D5251:E5251)&gt;0,"Please input data",IF(COUNTIF('Data Spreadsheet'!$A$2:$A$1048576,E5251)&gt;0,IFERROR(ROUND(VLOOKUP($E5251&amp;ROUNDUP($D5251,-2),'PaySched Lookups'!$1:$1048576,4,0)*$J5251/2,2),0),"Data for year not available"))</f>
        <v>Please input data</v>
      </c>
      <c r="I5251" s="82" t="str">
        <f>IF(COUNTBLANK(D5251:E5251)&gt;0, "Please input data", IF(COUNTIF('Data Spreadsheet'!$A$2:$A$1048576,E5251)&gt;0, IFERROR(ROUND(VLOOKUP($E5251&amp;ROUNDUP($D5251, -2), 'PaySched Lookups'!$1:$1048576,5, 0)*$J5251/2, 2),0), "Data for year not available"))</f>
        <v>Please input data</v>
      </c>
      <c r="J5251" s="61" t="str">
        <f>IF(ISBLANK(D5251), "", IF(D5251&gt;=INDEX('Data Spreadsheet'!B:B, MATCH(E5251, 'Data Spreadsheet'!A:A, 1)), 0, 1))</f>
        <v/>
      </c>
    </row>
    <row r="5252" spans="1:10">
      <c r="A5252" s="63"/>
      <c r="B5252" s="63"/>
      <c r="C5252" s="63"/>
      <c r="D5252" s="63"/>
      <c r="E5252" s="72"/>
      <c r="F5252" s="82" t="str">
        <f>IF(COUNTBLANK(D5252:E5252)&gt;0, "Please input data", IF(COUNTIF('Data Spreadsheet'!$A$2:$A$1048576, E5252)&gt;0, IFERROR(ROUND(VLOOKUP($E5252&amp;ROUNDUP($D5252, -2), 'PaySched Lookups'!$1:$1048576, 2, 0)*$J5252/2,2), 0), "Data for year not available"))</f>
        <v>Please input data</v>
      </c>
      <c r="G5252" s="82" t="str">
        <f>IF(COUNTBLANK(D5252:E5252)&gt;0, "Please input data", IF(COUNTIF('Data Spreadsheet'!$A$2:$A$1048576, E5252)&gt;0,  IFERROR(ROUND(VLOOKUP($E5252&amp;ROUNDUP($D5252, -2), 'PaySched Lookups'!$1:$1048576, 3, 0)*$J5252/2,2), 0), "Data for year not available"))</f>
        <v>Please input data</v>
      </c>
      <c r="H5252" s="82" t="str">
        <f>IF(COUNTBLANK(D5252:E5252)&gt;0,"Please input data",IF(COUNTIF('Data Spreadsheet'!$A$2:$A$1048576,E5252)&gt;0,IFERROR(ROUND(VLOOKUP($E5252&amp;ROUNDUP($D5252,-2),'PaySched Lookups'!$1:$1048576,4,0)*$J5252/2,2),0),"Data for year not available"))</f>
        <v>Please input data</v>
      </c>
      <c r="I5252" s="82" t="str">
        <f>IF(COUNTBLANK(D5252:E5252)&gt;0, "Please input data", IF(COUNTIF('Data Spreadsheet'!$A$2:$A$1048576,E5252)&gt;0, IFERROR(ROUND(VLOOKUP($E5252&amp;ROUNDUP($D5252, -2), 'PaySched Lookups'!$1:$1048576,5, 0)*$J5252/2, 2),0), "Data for year not available"))</f>
        <v>Please input data</v>
      </c>
      <c r="J5252" s="61" t="str">
        <f>IF(ISBLANK(D5252), "", IF(D5252&gt;=INDEX('Data Spreadsheet'!B:B, MATCH(E5252, 'Data Spreadsheet'!A:A, 1)), 0, 1))</f>
        <v/>
      </c>
    </row>
    <row r="5253" spans="1:10">
      <c r="A5253" s="63"/>
      <c r="B5253" s="63"/>
      <c r="C5253" s="63"/>
      <c r="D5253" s="63"/>
      <c r="E5253" s="72"/>
      <c r="F5253" s="82" t="str">
        <f>IF(COUNTBLANK(D5253:E5253)&gt;0, "Please input data", IF(COUNTIF('Data Spreadsheet'!$A$2:$A$1048576, E5253)&gt;0, IFERROR(ROUND(VLOOKUP($E5253&amp;ROUNDUP($D5253, -2), 'PaySched Lookups'!$1:$1048576, 2, 0)*$J5253/2,2), 0), "Data for year not available"))</f>
        <v>Please input data</v>
      </c>
      <c r="G5253" s="82" t="str">
        <f>IF(COUNTBLANK(D5253:E5253)&gt;0, "Please input data", IF(COUNTIF('Data Spreadsheet'!$A$2:$A$1048576, E5253)&gt;0,  IFERROR(ROUND(VLOOKUP($E5253&amp;ROUNDUP($D5253, -2), 'PaySched Lookups'!$1:$1048576, 3, 0)*$J5253/2,2), 0), "Data for year not available"))</f>
        <v>Please input data</v>
      </c>
      <c r="H5253" s="82" t="str">
        <f>IF(COUNTBLANK(D5253:E5253)&gt;0,"Please input data",IF(COUNTIF('Data Spreadsheet'!$A$2:$A$1048576,E5253)&gt;0,IFERROR(ROUND(VLOOKUP($E5253&amp;ROUNDUP($D5253,-2),'PaySched Lookups'!$1:$1048576,4,0)*$J5253/2,2),0),"Data for year not available"))</f>
        <v>Please input data</v>
      </c>
      <c r="I5253" s="82" t="str">
        <f>IF(COUNTBLANK(D5253:E5253)&gt;0, "Please input data", IF(COUNTIF('Data Spreadsheet'!$A$2:$A$1048576,E5253)&gt;0, IFERROR(ROUND(VLOOKUP($E5253&amp;ROUNDUP($D5253, -2), 'PaySched Lookups'!$1:$1048576,5, 0)*$J5253/2, 2),0), "Data for year not available"))</f>
        <v>Please input data</v>
      </c>
      <c r="J5253" s="61" t="str">
        <f>IF(ISBLANK(D5253), "", IF(D5253&gt;=INDEX('Data Spreadsheet'!B:B, MATCH(E5253, 'Data Spreadsheet'!A:A, 1)), 0, 1))</f>
        <v/>
      </c>
    </row>
    <row r="5254" spans="1:10">
      <c r="A5254" s="63"/>
      <c r="B5254" s="63"/>
      <c r="C5254" s="63"/>
      <c r="D5254" s="63"/>
      <c r="E5254" s="72"/>
      <c r="F5254" s="82" t="str">
        <f>IF(COUNTBLANK(D5254:E5254)&gt;0, "Please input data", IF(COUNTIF('Data Spreadsheet'!$A$2:$A$1048576, E5254)&gt;0, IFERROR(ROUND(VLOOKUP($E5254&amp;ROUNDUP($D5254, -2), 'PaySched Lookups'!$1:$1048576, 2, 0)*$J5254/2,2), 0), "Data for year not available"))</f>
        <v>Please input data</v>
      </c>
      <c r="G5254" s="82" t="str">
        <f>IF(COUNTBLANK(D5254:E5254)&gt;0, "Please input data", IF(COUNTIF('Data Spreadsheet'!$A$2:$A$1048576, E5254)&gt;0,  IFERROR(ROUND(VLOOKUP($E5254&amp;ROUNDUP($D5254, -2), 'PaySched Lookups'!$1:$1048576, 3, 0)*$J5254/2,2), 0), "Data for year not available"))</f>
        <v>Please input data</v>
      </c>
      <c r="H5254" s="82" t="str">
        <f>IF(COUNTBLANK(D5254:E5254)&gt;0,"Please input data",IF(COUNTIF('Data Spreadsheet'!$A$2:$A$1048576,E5254)&gt;0,IFERROR(ROUND(VLOOKUP($E5254&amp;ROUNDUP($D5254,-2),'PaySched Lookups'!$1:$1048576,4,0)*$J5254/2,2),0),"Data for year not available"))</f>
        <v>Please input data</v>
      </c>
      <c r="I5254" s="82" t="str">
        <f>IF(COUNTBLANK(D5254:E5254)&gt;0, "Please input data", IF(COUNTIF('Data Spreadsheet'!$A$2:$A$1048576,E5254)&gt;0, IFERROR(ROUND(VLOOKUP($E5254&amp;ROUNDUP($D5254, -2), 'PaySched Lookups'!$1:$1048576,5, 0)*$J5254/2, 2),0), "Data for year not available"))</f>
        <v>Please input data</v>
      </c>
      <c r="J5254" s="61" t="str">
        <f>IF(ISBLANK(D5254), "", IF(D5254&gt;=INDEX('Data Spreadsheet'!B:B, MATCH(E5254, 'Data Spreadsheet'!A:A, 1)), 0, 1))</f>
        <v/>
      </c>
    </row>
    <row r="5255" spans="1:10">
      <c r="A5255" s="63"/>
      <c r="B5255" s="63"/>
      <c r="C5255" s="63"/>
      <c r="D5255" s="63"/>
      <c r="E5255" s="72"/>
      <c r="F5255" s="82" t="str">
        <f>IF(COUNTBLANK(D5255:E5255)&gt;0, "Please input data", IF(COUNTIF('Data Spreadsheet'!$A$2:$A$1048576, E5255)&gt;0, IFERROR(ROUND(VLOOKUP($E5255&amp;ROUNDUP($D5255, -2), 'PaySched Lookups'!$1:$1048576, 2, 0)*$J5255/2,2), 0), "Data for year not available"))</f>
        <v>Please input data</v>
      </c>
      <c r="G5255" s="82" t="str">
        <f>IF(COUNTBLANK(D5255:E5255)&gt;0, "Please input data", IF(COUNTIF('Data Spreadsheet'!$A$2:$A$1048576, E5255)&gt;0,  IFERROR(ROUND(VLOOKUP($E5255&amp;ROUNDUP($D5255, -2), 'PaySched Lookups'!$1:$1048576, 3, 0)*$J5255/2,2), 0), "Data for year not available"))</f>
        <v>Please input data</v>
      </c>
      <c r="H5255" s="82" t="str">
        <f>IF(COUNTBLANK(D5255:E5255)&gt;0,"Please input data",IF(COUNTIF('Data Spreadsheet'!$A$2:$A$1048576,E5255)&gt;0,IFERROR(ROUND(VLOOKUP($E5255&amp;ROUNDUP($D5255,-2),'PaySched Lookups'!$1:$1048576,4,0)*$J5255/2,2),0),"Data for year not available"))</f>
        <v>Please input data</v>
      </c>
      <c r="I5255" s="82" t="str">
        <f>IF(COUNTBLANK(D5255:E5255)&gt;0, "Please input data", IF(COUNTIF('Data Spreadsheet'!$A$2:$A$1048576,E5255)&gt;0, IFERROR(ROUND(VLOOKUP($E5255&amp;ROUNDUP($D5255, -2), 'PaySched Lookups'!$1:$1048576,5, 0)*$J5255/2, 2),0), "Data for year not available"))</f>
        <v>Please input data</v>
      </c>
      <c r="J5255" s="61" t="str">
        <f>IF(ISBLANK(D5255), "", IF(D5255&gt;=INDEX('Data Spreadsheet'!B:B, MATCH(E5255, 'Data Spreadsheet'!A:A, 1)), 0, 1))</f>
        <v/>
      </c>
    </row>
    <row r="5256" spans="1:10">
      <c r="A5256" s="63"/>
      <c r="B5256" s="63"/>
      <c r="C5256" s="63"/>
      <c r="D5256" s="63"/>
      <c r="E5256" s="72"/>
      <c r="F5256" s="82" t="str">
        <f>IF(COUNTBLANK(D5256:E5256)&gt;0, "Please input data", IF(COUNTIF('Data Spreadsheet'!$A$2:$A$1048576, E5256)&gt;0, IFERROR(ROUND(VLOOKUP($E5256&amp;ROUNDUP($D5256, -2), 'PaySched Lookups'!$1:$1048576, 2, 0)*$J5256/2,2), 0), "Data for year not available"))</f>
        <v>Please input data</v>
      </c>
      <c r="G5256" s="82" t="str">
        <f>IF(COUNTBLANK(D5256:E5256)&gt;0, "Please input data", IF(COUNTIF('Data Spreadsheet'!$A$2:$A$1048576, E5256)&gt;0,  IFERROR(ROUND(VLOOKUP($E5256&amp;ROUNDUP($D5256, -2), 'PaySched Lookups'!$1:$1048576, 3, 0)*$J5256/2,2), 0), "Data for year not available"))</f>
        <v>Please input data</v>
      </c>
      <c r="H5256" s="82" t="str">
        <f>IF(COUNTBLANK(D5256:E5256)&gt;0,"Please input data",IF(COUNTIF('Data Spreadsheet'!$A$2:$A$1048576,E5256)&gt;0,IFERROR(ROUND(VLOOKUP($E5256&amp;ROUNDUP($D5256,-2),'PaySched Lookups'!$1:$1048576,4,0)*$J5256/2,2),0),"Data for year not available"))</f>
        <v>Please input data</v>
      </c>
      <c r="I5256" s="82" t="str">
        <f>IF(COUNTBLANK(D5256:E5256)&gt;0, "Please input data", IF(COUNTIF('Data Spreadsheet'!$A$2:$A$1048576,E5256)&gt;0, IFERROR(ROUND(VLOOKUP($E5256&amp;ROUNDUP($D5256, -2), 'PaySched Lookups'!$1:$1048576,5, 0)*$J5256/2, 2),0), "Data for year not available"))</f>
        <v>Please input data</v>
      </c>
      <c r="J5256" s="61" t="str">
        <f>IF(ISBLANK(D5256), "", IF(D5256&gt;=INDEX('Data Spreadsheet'!B:B, MATCH(E5256, 'Data Spreadsheet'!A:A, 1)), 0, 1))</f>
        <v/>
      </c>
    </row>
    <row r="5257" spans="1:10">
      <c r="A5257" s="63"/>
      <c r="B5257" s="63"/>
      <c r="C5257" s="63"/>
      <c r="D5257" s="63"/>
      <c r="E5257" s="72"/>
      <c r="F5257" s="82" t="str">
        <f>IF(COUNTBLANK(D5257:E5257)&gt;0, "Please input data", IF(COUNTIF('Data Spreadsheet'!$A$2:$A$1048576, E5257)&gt;0, IFERROR(ROUND(VLOOKUP($E5257&amp;ROUNDUP($D5257, -2), 'PaySched Lookups'!$1:$1048576, 2, 0)*$J5257/2,2), 0), "Data for year not available"))</f>
        <v>Please input data</v>
      </c>
      <c r="G5257" s="82" t="str">
        <f>IF(COUNTBLANK(D5257:E5257)&gt;0, "Please input data", IF(COUNTIF('Data Spreadsheet'!$A$2:$A$1048576, E5257)&gt;0,  IFERROR(ROUND(VLOOKUP($E5257&amp;ROUNDUP($D5257, -2), 'PaySched Lookups'!$1:$1048576, 3, 0)*$J5257/2,2), 0), "Data for year not available"))</f>
        <v>Please input data</v>
      </c>
      <c r="H5257" s="82" t="str">
        <f>IF(COUNTBLANK(D5257:E5257)&gt;0,"Please input data",IF(COUNTIF('Data Spreadsheet'!$A$2:$A$1048576,E5257)&gt;0,IFERROR(ROUND(VLOOKUP($E5257&amp;ROUNDUP($D5257,-2),'PaySched Lookups'!$1:$1048576,4,0)*$J5257/2,2),0),"Data for year not available"))</f>
        <v>Please input data</v>
      </c>
      <c r="I5257" s="82" t="str">
        <f>IF(COUNTBLANK(D5257:E5257)&gt;0, "Please input data", IF(COUNTIF('Data Spreadsheet'!$A$2:$A$1048576,E5257)&gt;0, IFERROR(ROUND(VLOOKUP($E5257&amp;ROUNDUP($D5257, -2), 'PaySched Lookups'!$1:$1048576,5, 0)*$J5257/2, 2),0), "Data for year not available"))</f>
        <v>Please input data</v>
      </c>
      <c r="J5257" s="61" t="str">
        <f>IF(ISBLANK(D5257), "", IF(D5257&gt;=INDEX('Data Spreadsheet'!B:B, MATCH(E5257, 'Data Spreadsheet'!A:A, 1)), 0, 1))</f>
        <v/>
      </c>
    </row>
    <row r="5258" spans="1:10">
      <c r="A5258" s="63"/>
      <c r="B5258" s="63"/>
      <c r="C5258" s="63"/>
      <c r="D5258" s="63"/>
      <c r="E5258" s="72"/>
      <c r="F5258" s="82" t="str">
        <f>IF(COUNTBLANK(D5258:E5258)&gt;0, "Please input data", IF(COUNTIF('Data Spreadsheet'!$A$2:$A$1048576, E5258)&gt;0, IFERROR(ROUND(VLOOKUP($E5258&amp;ROUNDUP($D5258, -2), 'PaySched Lookups'!$1:$1048576, 2, 0)*$J5258/2,2), 0), "Data for year not available"))</f>
        <v>Please input data</v>
      </c>
      <c r="G5258" s="82" t="str">
        <f>IF(COUNTBLANK(D5258:E5258)&gt;0, "Please input data", IF(COUNTIF('Data Spreadsheet'!$A$2:$A$1048576, E5258)&gt;0,  IFERROR(ROUND(VLOOKUP($E5258&amp;ROUNDUP($D5258, -2), 'PaySched Lookups'!$1:$1048576, 3, 0)*$J5258/2,2), 0), "Data for year not available"))</f>
        <v>Please input data</v>
      </c>
      <c r="H5258" s="82" t="str">
        <f>IF(COUNTBLANK(D5258:E5258)&gt;0,"Please input data",IF(COUNTIF('Data Spreadsheet'!$A$2:$A$1048576,E5258)&gt;0,IFERROR(ROUND(VLOOKUP($E5258&amp;ROUNDUP($D5258,-2),'PaySched Lookups'!$1:$1048576,4,0)*$J5258/2,2),0),"Data for year not available"))</f>
        <v>Please input data</v>
      </c>
      <c r="I5258" s="82" t="str">
        <f>IF(COUNTBLANK(D5258:E5258)&gt;0, "Please input data", IF(COUNTIF('Data Spreadsheet'!$A$2:$A$1048576,E5258)&gt;0, IFERROR(ROUND(VLOOKUP($E5258&amp;ROUNDUP($D5258, -2), 'PaySched Lookups'!$1:$1048576,5, 0)*$J5258/2, 2),0), "Data for year not available"))</f>
        <v>Please input data</v>
      </c>
      <c r="J5258" s="61" t="str">
        <f>IF(ISBLANK(D5258), "", IF(D5258&gt;=INDEX('Data Spreadsheet'!B:B, MATCH(E5258, 'Data Spreadsheet'!A:A, 1)), 0, 1))</f>
        <v/>
      </c>
    </row>
    <row r="5259" spans="1:10">
      <c r="A5259" s="63"/>
      <c r="B5259" s="63"/>
      <c r="C5259" s="63"/>
      <c r="D5259" s="63"/>
      <c r="E5259" s="72"/>
      <c r="F5259" s="82" t="str">
        <f>IF(COUNTBLANK(D5259:E5259)&gt;0, "Please input data", IF(COUNTIF('Data Spreadsheet'!$A$2:$A$1048576, E5259)&gt;0, IFERROR(ROUND(VLOOKUP($E5259&amp;ROUNDUP($D5259, -2), 'PaySched Lookups'!$1:$1048576, 2, 0)*$J5259/2,2), 0), "Data for year not available"))</f>
        <v>Please input data</v>
      </c>
      <c r="G5259" s="82" t="str">
        <f>IF(COUNTBLANK(D5259:E5259)&gt;0, "Please input data", IF(COUNTIF('Data Spreadsheet'!$A$2:$A$1048576, E5259)&gt;0,  IFERROR(ROUND(VLOOKUP($E5259&amp;ROUNDUP($D5259, -2), 'PaySched Lookups'!$1:$1048576, 3, 0)*$J5259/2,2), 0), "Data for year not available"))</f>
        <v>Please input data</v>
      </c>
      <c r="H5259" s="82" t="str">
        <f>IF(COUNTBLANK(D5259:E5259)&gt;0,"Please input data",IF(COUNTIF('Data Spreadsheet'!$A$2:$A$1048576,E5259)&gt;0,IFERROR(ROUND(VLOOKUP($E5259&amp;ROUNDUP($D5259,-2),'PaySched Lookups'!$1:$1048576,4,0)*$J5259/2,2),0),"Data for year not available"))</f>
        <v>Please input data</v>
      </c>
      <c r="I5259" s="82" t="str">
        <f>IF(COUNTBLANK(D5259:E5259)&gt;0, "Please input data", IF(COUNTIF('Data Spreadsheet'!$A$2:$A$1048576,E5259)&gt;0, IFERROR(ROUND(VLOOKUP($E5259&amp;ROUNDUP($D5259, -2), 'PaySched Lookups'!$1:$1048576,5, 0)*$J5259/2, 2),0), "Data for year not available"))</f>
        <v>Please input data</v>
      </c>
      <c r="J5259" s="61" t="str">
        <f>IF(ISBLANK(D5259), "", IF(D5259&gt;=INDEX('Data Spreadsheet'!B:B, MATCH(E5259, 'Data Spreadsheet'!A:A, 1)), 0, 1))</f>
        <v/>
      </c>
    </row>
    <row r="5260" spans="1:10">
      <c r="A5260" s="63"/>
      <c r="B5260" s="63"/>
      <c r="C5260" s="63"/>
      <c r="D5260" s="63"/>
      <c r="E5260" s="72"/>
      <c r="F5260" s="82" t="str">
        <f>IF(COUNTBLANK(D5260:E5260)&gt;0, "Please input data", IF(COUNTIF('Data Spreadsheet'!$A$2:$A$1048576, E5260)&gt;0, IFERROR(ROUND(VLOOKUP($E5260&amp;ROUNDUP($D5260, -2), 'PaySched Lookups'!$1:$1048576, 2, 0)*$J5260/2,2), 0), "Data for year not available"))</f>
        <v>Please input data</v>
      </c>
      <c r="G5260" s="82" t="str">
        <f>IF(COUNTBLANK(D5260:E5260)&gt;0, "Please input data", IF(COUNTIF('Data Spreadsheet'!$A$2:$A$1048576, E5260)&gt;0,  IFERROR(ROUND(VLOOKUP($E5260&amp;ROUNDUP($D5260, -2), 'PaySched Lookups'!$1:$1048576, 3, 0)*$J5260/2,2), 0), "Data for year not available"))</f>
        <v>Please input data</v>
      </c>
      <c r="H5260" s="82" t="str">
        <f>IF(COUNTBLANK(D5260:E5260)&gt;0,"Please input data",IF(COUNTIF('Data Spreadsheet'!$A$2:$A$1048576,E5260)&gt;0,IFERROR(ROUND(VLOOKUP($E5260&amp;ROUNDUP($D5260,-2),'PaySched Lookups'!$1:$1048576,4,0)*$J5260/2,2),0),"Data for year not available"))</f>
        <v>Please input data</v>
      </c>
      <c r="I5260" s="82" t="str">
        <f>IF(COUNTBLANK(D5260:E5260)&gt;0, "Please input data", IF(COUNTIF('Data Spreadsheet'!$A$2:$A$1048576,E5260)&gt;0, IFERROR(ROUND(VLOOKUP($E5260&amp;ROUNDUP($D5260, -2), 'PaySched Lookups'!$1:$1048576,5, 0)*$J5260/2, 2),0), "Data for year not available"))</f>
        <v>Please input data</v>
      </c>
      <c r="J5260" s="61" t="str">
        <f>IF(ISBLANK(D5260), "", IF(D5260&gt;=INDEX('Data Spreadsheet'!B:B, MATCH(E5260, 'Data Spreadsheet'!A:A, 1)), 0, 1))</f>
        <v/>
      </c>
    </row>
    <row r="5261" spans="1:10">
      <c r="A5261" s="63"/>
      <c r="B5261" s="63"/>
      <c r="C5261" s="63"/>
      <c r="D5261" s="63"/>
      <c r="E5261" s="72"/>
      <c r="F5261" s="82" t="str">
        <f>IF(COUNTBLANK(D5261:E5261)&gt;0, "Please input data", IF(COUNTIF('Data Spreadsheet'!$A$2:$A$1048576, E5261)&gt;0, IFERROR(ROUND(VLOOKUP($E5261&amp;ROUNDUP($D5261, -2), 'PaySched Lookups'!$1:$1048576, 2, 0)*$J5261/2,2), 0), "Data for year not available"))</f>
        <v>Please input data</v>
      </c>
      <c r="G5261" s="82" t="str">
        <f>IF(COUNTBLANK(D5261:E5261)&gt;0, "Please input data", IF(COUNTIF('Data Spreadsheet'!$A$2:$A$1048576, E5261)&gt;0,  IFERROR(ROUND(VLOOKUP($E5261&amp;ROUNDUP($D5261, -2), 'PaySched Lookups'!$1:$1048576, 3, 0)*$J5261/2,2), 0), "Data for year not available"))</f>
        <v>Please input data</v>
      </c>
      <c r="H5261" s="82" t="str">
        <f>IF(COUNTBLANK(D5261:E5261)&gt;0,"Please input data",IF(COUNTIF('Data Spreadsheet'!$A$2:$A$1048576,E5261)&gt;0,IFERROR(ROUND(VLOOKUP($E5261&amp;ROUNDUP($D5261,-2),'PaySched Lookups'!$1:$1048576,4,0)*$J5261/2,2),0),"Data for year not available"))</f>
        <v>Please input data</v>
      </c>
      <c r="I5261" s="82" t="str">
        <f>IF(COUNTBLANK(D5261:E5261)&gt;0, "Please input data", IF(COUNTIF('Data Spreadsheet'!$A$2:$A$1048576,E5261)&gt;0, IFERROR(ROUND(VLOOKUP($E5261&amp;ROUNDUP($D5261, -2), 'PaySched Lookups'!$1:$1048576,5, 0)*$J5261/2, 2),0), "Data for year not available"))</f>
        <v>Please input data</v>
      </c>
      <c r="J5261" s="61" t="str">
        <f>IF(ISBLANK(D5261), "", IF(D5261&gt;=INDEX('Data Spreadsheet'!B:B, MATCH(E5261, 'Data Spreadsheet'!A:A, 1)), 0, 1))</f>
        <v/>
      </c>
    </row>
    <row r="5262" spans="1:10">
      <c r="A5262" s="63"/>
      <c r="B5262" s="63"/>
      <c r="C5262" s="63"/>
      <c r="D5262" s="63"/>
      <c r="E5262" s="72"/>
      <c r="F5262" s="82" t="str">
        <f>IF(COUNTBLANK(D5262:E5262)&gt;0, "Please input data", IF(COUNTIF('Data Spreadsheet'!$A$2:$A$1048576, E5262)&gt;0, IFERROR(ROUND(VLOOKUP($E5262&amp;ROUNDUP($D5262, -2), 'PaySched Lookups'!$1:$1048576, 2, 0)*$J5262/2,2), 0), "Data for year not available"))</f>
        <v>Please input data</v>
      </c>
      <c r="G5262" s="82" t="str">
        <f>IF(COUNTBLANK(D5262:E5262)&gt;0, "Please input data", IF(COUNTIF('Data Spreadsheet'!$A$2:$A$1048576, E5262)&gt;0,  IFERROR(ROUND(VLOOKUP($E5262&amp;ROUNDUP($D5262, -2), 'PaySched Lookups'!$1:$1048576, 3, 0)*$J5262/2,2), 0), "Data for year not available"))</f>
        <v>Please input data</v>
      </c>
      <c r="H5262" s="82" t="str">
        <f>IF(COUNTBLANK(D5262:E5262)&gt;0,"Please input data",IF(COUNTIF('Data Spreadsheet'!$A$2:$A$1048576,E5262)&gt;0,IFERROR(ROUND(VLOOKUP($E5262&amp;ROUNDUP($D5262,-2),'PaySched Lookups'!$1:$1048576,4,0)*$J5262/2,2),0),"Data for year not available"))</f>
        <v>Please input data</v>
      </c>
      <c r="I5262" s="82" t="str">
        <f>IF(COUNTBLANK(D5262:E5262)&gt;0, "Please input data", IF(COUNTIF('Data Spreadsheet'!$A$2:$A$1048576,E5262)&gt;0, IFERROR(ROUND(VLOOKUP($E5262&amp;ROUNDUP($D5262, -2), 'PaySched Lookups'!$1:$1048576,5, 0)*$J5262/2, 2),0), "Data for year not available"))</f>
        <v>Please input data</v>
      </c>
      <c r="J5262" s="61" t="str">
        <f>IF(ISBLANK(D5262), "", IF(D5262&gt;=INDEX('Data Spreadsheet'!B:B, MATCH(E5262, 'Data Spreadsheet'!A:A, 1)), 0, 1))</f>
        <v/>
      </c>
    </row>
    <row r="5263" spans="1:10">
      <c r="A5263" s="63"/>
      <c r="B5263" s="63"/>
      <c r="C5263" s="63"/>
      <c r="D5263" s="63"/>
      <c r="E5263" s="72"/>
      <c r="F5263" s="82" t="str">
        <f>IF(COUNTBLANK(D5263:E5263)&gt;0, "Please input data", IF(COUNTIF('Data Spreadsheet'!$A$2:$A$1048576, E5263)&gt;0, IFERROR(ROUND(VLOOKUP($E5263&amp;ROUNDUP($D5263, -2), 'PaySched Lookups'!$1:$1048576, 2, 0)*$J5263/2,2), 0), "Data for year not available"))</f>
        <v>Please input data</v>
      </c>
      <c r="G5263" s="82" t="str">
        <f>IF(COUNTBLANK(D5263:E5263)&gt;0, "Please input data", IF(COUNTIF('Data Spreadsheet'!$A$2:$A$1048576, E5263)&gt;0,  IFERROR(ROUND(VLOOKUP($E5263&amp;ROUNDUP($D5263, -2), 'PaySched Lookups'!$1:$1048576, 3, 0)*$J5263/2,2), 0), "Data for year not available"))</f>
        <v>Please input data</v>
      </c>
      <c r="H5263" s="82" t="str">
        <f>IF(COUNTBLANK(D5263:E5263)&gt;0,"Please input data",IF(COUNTIF('Data Spreadsheet'!$A$2:$A$1048576,E5263)&gt;0,IFERROR(ROUND(VLOOKUP($E5263&amp;ROUNDUP($D5263,-2),'PaySched Lookups'!$1:$1048576,4,0)*$J5263/2,2),0),"Data for year not available"))</f>
        <v>Please input data</v>
      </c>
      <c r="I5263" s="82" t="str">
        <f>IF(COUNTBLANK(D5263:E5263)&gt;0, "Please input data", IF(COUNTIF('Data Spreadsheet'!$A$2:$A$1048576,E5263)&gt;0, IFERROR(ROUND(VLOOKUP($E5263&amp;ROUNDUP($D5263, -2), 'PaySched Lookups'!$1:$1048576,5, 0)*$J5263/2, 2),0), "Data for year not available"))</f>
        <v>Please input data</v>
      </c>
      <c r="J5263" s="61" t="str">
        <f>IF(ISBLANK(D5263), "", IF(D5263&gt;=INDEX('Data Spreadsheet'!B:B, MATCH(E5263, 'Data Spreadsheet'!A:A, 1)), 0, 1))</f>
        <v/>
      </c>
    </row>
    <row r="5264" spans="1:10">
      <c r="A5264" s="63"/>
      <c r="B5264" s="63"/>
      <c r="C5264" s="63"/>
      <c r="D5264" s="63"/>
      <c r="E5264" s="72"/>
      <c r="F5264" s="82" t="str">
        <f>IF(COUNTBLANK(D5264:E5264)&gt;0, "Please input data", IF(COUNTIF('Data Spreadsheet'!$A$2:$A$1048576, E5264)&gt;0, IFERROR(ROUND(VLOOKUP($E5264&amp;ROUNDUP($D5264, -2), 'PaySched Lookups'!$1:$1048576, 2, 0)*$J5264/2,2), 0), "Data for year not available"))</f>
        <v>Please input data</v>
      </c>
      <c r="G5264" s="82" t="str">
        <f>IF(COUNTBLANK(D5264:E5264)&gt;0, "Please input data", IF(COUNTIF('Data Spreadsheet'!$A$2:$A$1048576, E5264)&gt;0,  IFERROR(ROUND(VLOOKUP($E5264&amp;ROUNDUP($D5264, -2), 'PaySched Lookups'!$1:$1048576, 3, 0)*$J5264/2,2), 0), "Data for year not available"))</f>
        <v>Please input data</v>
      </c>
      <c r="H5264" s="82" t="str">
        <f>IF(COUNTBLANK(D5264:E5264)&gt;0,"Please input data",IF(COUNTIF('Data Spreadsheet'!$A$2:$A$1048576,E5264)&gt;0,IFERROR(ROUND(VLOOKUP($E5264&amp;ROUNDUP($D5264,-2),'PaySched Lookups'!$1:$1048576,4,0)*$J5264/2,2),0),"Data for year not available"))</f>
        <v>Please input data</v>
      </c>
      <c r="I5264" s="82" t="str">
        <f>IF(COUNTBLANK(D5264:E5264)&gt;0, "Please input data", IF(COUNTIF('Data Spreadsheet'!$A$2:$A$1048576,E5264)&gt;0, IFERROR(ROUND(VLOOKUP($E5264&amp;ROUNDUP($D5264, -2), 'PaySched Lookups'!$1:$1048576,5, 0)*$J5264/2, 2),0), "Data for year not available"))</f>
        <v>Please input data</v>
      </c>
      <c r="J5264" s="61" t="str">
        <f>IF(ISBLANK(D5264), "", IF(D5264&gt;=INDEX('Data Spreadsheet'!B:B, MATCH(E5264, 'Data Spreadsheet'!A:A, 1)), 0, 1))</f>
        <v/>
      </c>
    </row>
    <row r="5265" spans="1:10">
      <c r="A5265" s="63"/>
      <c r="B5265" s="63"/>
      <c r="C5265" s="63"/>
      <c r="D5265" s="63"/>
      <c r="E5265" s="72"/>
      <c r="F5265" s="82" t="str">
        <f>IF(COUNTBLANK(D5265:E5265)&gt;0, "Please input data", IF(COUNTIF('Data Spreadsheet'!$A$2:$A$1048576, E5265)&gt;0, IFERROR(ROUND(VLOOKUP($E5265&amp;ROUNDUP($D5265, -2), 'PaySched Lookups'!$1:$1048576, 2, 0)*$J5265/2,2), 0), "Data for year not available"))</f>
        <v>Please input data</v>
      </c>
      <c r="G5265" s="82" t="str">
        <f>IF(COUNTBLANK(D5265:E5265)&gt;0, "Please input data", IF(COUNTIF('Data Spreadsheet'!$A$2:$A$1048576, E5265)&gt;0,  IFERROR(ROUND(VLOOKUP($E5265&amp;ROUNDUP($D5265, -2), 'PaySched Lookups'!$1:$1048576, 3, 0)*$J5265/2,2), 0), "Data for year not available"))</f>
        <v>Please input data</v>
      </c>
      <c r="H5265" s="82" t="str">
        <f>IF(COUNTBLANK(D5265:E5265)&gt;0,"Please input data",IF(COUNTIF('Data Spreadsheet'!$A$2:$A$1048576,E5265)&gt;0,IFERROR(ROUND(VLOOKUP($E5265&amp;ROUNDUP($D5265,-2),'PaySched Lookups'!$1:$1048576,4,0)*$J5265/2,2),0),"Data for year not available"))</f>
        <v>Please input data</v>
      </c>
      <c r="I5265" s="82" t="str">
        <f>IF(COUNTBLANK(D5265:E5265)&gt;0, "Please input data", IF(COUNTIF('Data Spreadsheet'!$A$2:$A$1048576,E5265)&gt;0, IFERROR(ROUND(VLOOKUP($E5265&amp;ROUNDUP($D5265, -2), 'PaySched Lookups'!$1:$1048576,5, 0)*$J5265/2, 2),0), "Data for year not available"))</f>
        <v>Please input data</v>
      </c>
      <c r="J5265" s="61" t="str">
        <f>IF(ISBLANK(D5265), "", IF(D5265&gt;=INDEX('Data Spreadsheet'!B:B, MATCH(E5265, 'Data Spreadsheet'!A:A, 1)), 0, 1))</f>
        <v/>
      </c>
    </row>
    <row r="5266" spans="1:10">
      <c r="A5266" s="63"/>
      <c r="B5266" s="63"/>
      <c r="C5266" s="63"/>
      <c r="D5266" s="63"/>
      <c r="E5266" s="72"/>
      <c r="F5266" s="82" t="str">
        <f>IF(COUNTBLANK(D5266:E5266)&gt;0, "Please input data", IF(COUNTIF('Data Spreadsheet'!$A$2:$A$1048576, E5266)&gt;0, IFERROR(ROUND(VLOOKUP($E5266&amp;ROUNDUP($D5266, -2), 'PaySched Lookups'!$1:$1048576, 2, 0)*$J5266/2,2), 0), "Data for year not available"))</f>
        <v>Please input data</v>
      </c>
      <c r="G5266" s="82" t="str">
        <f>IF(COUNTBLANK(D5266:E5266)&gt;0, "Please input data", IF(COUNTIF('Data Spreadsheet'!$A$2:$A$1048576, E5266)&gt;0,  IFERROR(ROUND(VLOOKUP($E5266&amp;ROUNDUP($D5266, -2), 'PaySched Lookups'!$1:$1048576, 3, 0)*$J5266/2,2), 0), "Data for year not available"))</f>
        <v>Please input data</v>
      </c>
      <c r="H5266" s="82" t="str">
        <f>IF(COUNTBLANK(D5266:E5266)&gt;0,"Please input data",IF(COUNTIF('Data Spreadsheet'!$A$2:$A$1048576,E5266)&gt;0,IFERROR(ROUND(VLOOKUP($E5266&amp;ROUNDUP($D5266,-2),'PaySched Lookups'!$1:$1048576,4,0)*$J5266/2,2),0),"Data for year not available"))</f>
        <v>Please input data</v>
      </c>
      <c r="I5266" s="82" t="str">
        <f>IF(COUNTBLANK(D5266:E5266)&gt;0, "Please input data", IF(COUNTIF('Data Spreadsheet'!$A$2:$A$1048576,E5266)&gt;0, IFERROR(ROUND(VLOOKUP($E5266&amp;ROUNDUP($D5266, -2), 'PaySched Lookups'!$1:$1048576,5, 0)*$J5266/2, 2),0), "Data for year not available"))</f>
        <v>Please input data</v>
      </c>
      <c r="J5266" s="61" t="str">
        <f>IF(ISBLANK(D5266), "", IF(D5266&gt;=INDEX('Data Spreadsheet'!B:B, MATCH(E5266, 'Data Spreadsheet'!A:A, 1)), 0, 1))</f>
        <v/>
      </c>
    </row>
    <row r="5267" spans="1:10">
      <c r="A5267" s="63"/>
      <c r="B5267" s="63"/>
      <c r="C5267" s="63"/>
      <c r="D5267" s="63"/>
      <c r="E5267" s="72"/>
      <c r="F5267" s="82" t="str">
        <f>IF(COUNTBLANK(D5267:E5267)&gt;0, "Please input data", IF(COUNTIF('Data Spreadsheet'!$A$2:$A$1048576, E5267)&gt;0, IFERROR(ROUND(VLOOKUP($E5267&amp;ROUNDUP($D5267, -2), 'PaySched Lookups'!$1:$1048576, 2, 0)*$J5267/2,2), 0), "Data for year not available"))</f>
        <v>Please input data</v>
      </c>
      <c r="G5267" s="82" t="str">
        <f>IF(COUNTBLANK(D5267:E5267)&gt;0, "Please input data", IF(COUNTIF('Data Spreadsheet'!$A$2:$A$1048576, E5267)&gt;0,  IFERROR(ROUND(VLOOKUP($E5267&amp;ROUNDUP($D5267, -2), 'PaySched Lookups'!$1:$1048576, 3, 0)*$J5267/2,2), 0), "Data for year not available"))</f>
        <v>Please input data</v>
      </c>
      <c r="H5267" s="82" t="str">
        <f>IF(COUNTBLANK(D5267:E5267)&gt;0,"Please input data",IF(COUNTIF('Data Spreadsheet'!$A$2:$A$1048576,E5267)&gt;0,IFERROR(ROUND(VLOOKUP($E5267&amp;ROUNDUP($D5267,-2),'PaySched Lookups'!$1:$1048576,4,0)*$J5267/2,2),0),"Data for year not available"))</f>
        <v>Please input data</v>
      </c>
      <c r="I5267" s="82" t="str">
        <f>IF(COUNTBLANK(D5267:E5267)&gt;0, "Please input data", IF(COUNTIF('Data Spreadsheet'!$A$2:$A$1048576,E5267)&gt;0, IFERROR(ROUND(VLOOKUP($E5267&amp;ROUNDUP($D5267, -2), 'PaySched Lookups'!$1:$1048576,5, 0)*$J5267/2, 2),0), "Data for year not available"))</f>
        <v>Please input data</v>
      </c>
      <c r="J5267" s="61" t="str">
        <f>IF(ISBLANK(D5267), "", IF(D5267&gt;=INDEX('Data Spreadsheet'!B:B, MATCH(E5267, 'Data Spreadsheet'!A:A, 1)), 0, 1))</f>
        <v/>
      </c>
    </row>
    <row r="5268" spans="1:10">
      <c r="A5268" s="63"/>
      <c r="B5268" s="63"/>
      <c r="C5268" s="63"/>
      <c r="D5268" s="63"/>
      <c r="E5268" s="72"/>
      <c r="F5268" s="82" t="str">
        <f>IF(COUNTBLANK(D5268:E5268)&gt;0, "Please input data", IF(COUNTIF('Data Spreadsheet'!$A$2:$A$1048576, E5268)&gt;0, IFERROR(ROUND(VLOOKUP($E5268&amp;ROUNDUP($D5268, -2), 'PaySched Lookups'!$1:$1048576, 2, 0)*$J5268/2,2), 0), "Data for year not available"))</f>
        <v>Please input data</v>
      </c>
      <c r="G5268" s="82" t="str">
        <f>IF(COUNTBLANK(D5268:E5268)&gt;0, "Please input data", IF(COUNTIF('Data Spreadsheet'!$A$2:$A$1048576, E5268)&gt;0,  IFERROR(ROUND(VLOOKUP($E5268&amp;ROUNDUP($D5268, -2), 'PaySched Lookups'!$1:$1048576, 3, 0)*$J5268/2,2), 0), "Data for year not available"))</f>
        <v>Please input data</v>
      </c>
      <c r="H5268" s="82" t="str">
        <f>IF(COUNTBLANK(D5268:E5268)&gt;0,"Please input data",IF(COUNTIF('Data Spreadsheet'!$A$2:$A$1048576,E5268)&gt;0,IFERROR(ROUND(VLOOKUP($E5268&amp;ROUNDUP($D5268,-2),'PaySched Lookups'!$1:$1048576,4,0)*$J5268/2,2),0),"Data for year not available"))</f>
        <v>Please input data</v>
      </c>
      <c r="I5268" s="82" t="str">
        <f>IF(COUNTBLANK(D5268:E5268)&gt;0, "Please input data", IF(COUNTIF('Data Spreadsheet'!$A$2:$A$1048576,E5268)&gt;0, IFERROR(ROUND(VLOOKUP($E5268&amp;ROUNDUP($D5268, -2), 'PaySched Lookups'!$1:$1048576,5, 0)*$J5268/2, 2),0), "Data for year not available"))</f>
        <v>Please input data</v>
      </c>
      <c r="J5268" s="61" t="str">
        <f>IF(ISBLANK(D5268), "", IF(D5268&gt;=INDEX('Data Spreadsheet'!B:B, MATCH(E5268, 'Data Spreadsheet'!A:A, 1)), 0, 1))</f>
        <v/>
      </c>
    </row>
    <row r="5269" spans="1:10">
      <c r="A5269" s="63"/>
      <c r="B5269" s="63"/>
      <c r="C5269" s="63"/>
      <c r="D5269" s="63"/>
      <c r="E5269" s="72"/>
      <c r="F5269" s="82" t="str">
        <f>IF(COUNTBLANK(D5269:E5269)&gt;0, "Please input data", IF(COUNTIF('Data Spreadsheet'!$A$2:$A$1048576, E5269)&gt;0, IFERROR(ROUND(VLOOKUP($E5269&amp;ROUNDUP($D5269, -2), 'PaySched Lookups'!$1:$1048576, 2, 0)*$J5269/2,2), 0), "Data for year not available"))</f>
        <v>Please input data</v>
      </c>
      <c r="G5269" s="82" t="str">
        <f>IF(COUNTBLANK(D5269:E5269)&gt;0, "Please input data", IF(COUNTIF('Data Spreadsheet'!$A$2:$A$1048576, E5269)&gt;0,  IFERROR(ROUND(VLOOKUP($E5269&amp;ROUNDUP($D5269, -2), 'PaySched Lookups'!$1:$1048576, 3, 0)*$J5269/2,2), 0), "Data for year not available"))</f>
        <v>Please input data</v>
      </c>
      <c r="H5269" s="82" t="str">
        <f>IF(COUNTBLANK(D5269:E5269)&gt;0,"Please input data",IF(COUNTIF('Data Spreadsheet'!$A$2:$A$1048576,E5269)&gt;0,IFERROR(ROUND(VLOOKUP($E5269&amp;ROUNDUP($D5269,-2),'PaySched Lookups'!$1:$1048576,4,0)*$J5269/2,2),0),"Data for year not available"))</f>
        <v>Please input data</v>
      </c>
      <c r="I5269" s="82" t="str">
        <f>IF(COUNTBLANK(D5269:E5269)&gt;0, "Please input data", IF(COUNTIF('Data Spreadsheet'!$A$2:$A$1048576,E5269)&gt;0, IFERROR(ROUND(VLOOKUP($E5269&amp;ROUNDUP($D5269, -2), 'PaySched Lookups'!$1:$1048576,5, 0)*$J5269/2, 2),0), "Data for year not available"))</f>
        <v>Please input data</v>
      </c>
      <c r="J5269" s="61" t="str">
        <f>IF(ISBLANK(D5269), "", IF(D5269&gt;=INDEX('Data Spreadsheet'!B:B, MATCH(E5269, 'Data Spreadsheet'!A:A, 1)), 0, 1))</f>
        <v/>
      </c>
    </row>
    <row r="5270" spans="1:10">
      <c r="A5270" s="63"/>
      <c r="B5270" s="63"/>
      <c r="C5270" s="63"/>
      <c r="D5270" s="63"/>
      <c r="E5270" s="72"/>
      <c r="F5270" s="82" t="str">
        <f>IF(COUNTBLANK(D5270:E5270)&gt;0, "Please input data", IF(COUNTIF('Data Spreadsheet'!$A$2:$A$1048576, E5270)&gt;0, IFERROR(ROUND(VLOOKUP($E5270&amp;ROUNDUP($D5270, -2), 'PaySched Lookups'!$1:$1048576, 2, 0)*$J5270/2,2), 0), "Data for year not available"))</f>
        <v>Please input data</v>
      </c>
      <c r="G5270" s="82" t="str">
        <f>IF(COUNTBLANK(D5270:E5270)&gt;0, "Please input data", IF(COUNTIF('Data Spreadsheet'!$A$2:$A$1048576, E5270)&gt;0,  IFERROR(ROUND(VLOOKUP($E5270&amp;ROUNDUP($D5270, -2), 'PaySched Lookups'!$1:$1048576, 3, 0)*$J5270/2,2), 0), "Data for year not available"))</f>
        <v>Please input data</v>
      </c>
      <c r="H5270" s="82" t="str">
        <f>IF(COUNTBLANK(D5270:E5270)&gt;0,"Please input data",IF(COUNTIF('Data Spreadsheet'!$A$2:$A$1048576,E5270)&gt;0,IFERROR(ROUND(VLOOKUP($E5270&amp;ROUNDUP($D5270,-2),'PaySched Lookups'!$1:$1048576,4,0)*$J5270/2,2),0),"Data for year not available"))</f>
        <v>Please input data</v>
      </c>
      <c r="I5270" s="82" t="str">
        <f>IF(COUNTBLANK(D5270:E5270)&gt;0, "Please input data", IF(COUNTIF('Data Spreadsheet'!$A$2:$A$1048576,E5270)&gt;0, IFERROR(ROUND(VLOOKUP($E5270&amp;ROUNDUP($D5270, -2), 'PaySched Lookups'!$1:$1048576,5, 0)*$J5270/2, 2),0), "Data for year not available"))</f>
        <v>Please input data</v>
      </c>
      <c r="J5270" s="61" t="str">
        <f>IF(ISBLANK(D5270), "", IF(D5270&gt;=INDEX('Data Spreadsheet'!B:B, MATCH(E5270, 'Data Spreadsheet'!A:A, 1)), 0, 1))</f>
        <v/>
      </c>
    </row>
    <row r="5271" spans="1:10">
      <c r="A5271" s="63"/>
      <c r="B5271" s="63"/>
      <c r="C5271" s="63"/>
      <c r="D5271" s="63"/>
      <c r="E5271" s="72"/>
      <c r="F5271" s="82" t="str">
        <f>IF(COUNTBLANK(D5271:E5271)&gt;0, "Please input data", IF(COUNTIF('Data Spreadsheet'!$A$2:$A$1048576, E5271)&gt;0, IFERROR(ROUND(VLOOKUP($E5271&amp;ROUNDUP($D5271, -2), 'PaySched Lookups'!$1:$1048576, 2, 0)*$J5271/2,2), 0), "Data for year not available"))</f>
        <v>Please input data</v>
      </c>
      <c r="G5271" s="82" t="str">
        <f>IF(COUNTBLANK(D5271:E5271)&gt;0, "Please input data", IF(COUNTIF('Data Spreadsheet'!$A$2:$A$1048576, E5271)&gt;0,  IFERROR(ROUND(VLOOKUP($E5271&amp;ROUNDUP($D5271, -2), 'PaySched Lookups'!$1:$1048576, 3, 0)*$J5271/2,2), 0), "Data for year not available"))</f>
        <v>Please input data</v>
      </c>
      <c r="H5271" s="82" t="str">
        <f>IF(COUNTBLANK(D5271:E5271)&gt;0,"Please input data",IF(COUNTIF('Data Spreadsheet'!$A$2:$A$1048576,E5271)&gt;0,IFERROR(ROUND(VLOOKUP($E5271&amp;ROUNDUP($D5271,-2),'PaySched Lookups'!$1:$1048576,4,0)*$J5271/2,2),0),"Data for year not available"))</f>
        <v>Please input data</v>
      </c>
      <c r="I5271" s="82" t="str">
        <f>IF(COUNTBLANK(D5271:E5271)&gt;0, "Please input data", IF(COUNTIF('Data Spreadsheet'!$A$2:$A$1048576,E5271)&gt;0, IFERROR(ROUND(VLOOKUP($E5271&amp;ROUNDUP($D5271, -2), 'PaySched Lookups'!$1:$1048576,5, 0)*$J5271/2, 2),0), "Data for year not available"))</f>
        <v>Please input data</v>
      </c>
      <c r="J5271" s="61" t="str">
        <f>IF(ISBLANK(D5271), "", IF(D5271&gt;=INDEX('Data Spreadsheet'!B:B, MATCH(E5271, 'Data Spreadsheet'!A:A, 1)), 0, 1))</f>
        <v/>
      </c>
    </row>
    <row r="5272" spans="1:10">
      <c r="A5272" s="63"/>
      <c r="B5272" s="63"/>
      <c r="C5272" s="63"/>
      <c r="D5272" s="63"/>
      <c r="E5272" s="72"/>
      <c r="F5272" s="82" t="str">
        <f>IF(COUNTBLANK(D5272:E5272)&gt;0, "Please input data", IF(COUNTIF('Data Spreadsheet'!$A$2:$A$1048576, E5272)&gt;0, IFERROR(ROUND(VLOOKUP($E5272&amp;ROUNDUP($D5272, -2), 'PaySched Lookups'!$1:$1048576, 2, 0)*$J5272/2,2), 0), "Data for year not available"))</f>
        <v>Please input data</v>
      </c>
      <c r="G5272" s="82" t="str">
        <f>IF(COUNTBLANK(D5272:E5272)&gt;0, "Please input data", IF(COUNTIF('Data Spreadsheet'!$A$2:$A$1048576, E5272)&gt;0,  IFERROR(ROUND(VLOOKUP($E5272&amp;ROUNDUP($D5272, -2), 'PaySched Lookups'!$1:$1048576, 3, 0)*$J5272/2,2), 0), "Data for year not available"))</f>
        <v>Please input data</v>
      </c>
      <c r="H5272" s="82" t="str">
        <f>IF(COUNTBLANK(D5272:E5272)&gt;0,"Please input data",IF(COUNTIF('Data Spreadsheet'!$A$2:$A$1048576,E5272)&gt;0,IFERROR(ROUND(VLOOKUP($E5272&amp;ROUNDUP($D5272,-2),'PaySched Lookups'!$1:$1048576,4,0)*$J5272/2,2),0),"Data for year not available"))</f>
        <v>Please input data</v>
      </c>
      <c r="I5272" s="82" t="str">
        <f>IF(COUNTBLANK(D5272:E5272)&gt;0, "Please input data", IF(COUNTIF('Data Spreadsheet'!$A$2:$A$1048576,E5272)&gt;0, IFERROR(ROUND(VLOOKUP($E5272&amp;ROUNDUP($D5272, -2), 'PaySched Lookups'!$1:$1048576,5, 0)*$J5272/2, 2),0), "Data for year not available"))</f>
        <v>Please input data</v>
      </c>
      <c r="J5272" s="61" t="str">
        <f>IF(ISBLANK(D5272), "", IF(D5272&gt;=INDEX('Data Spreadsheet'!B:B, MATCH(E5272, 'Data Spreadsheet'!A:A, 1)), 0, 1))</f>
        <v/>
      </c>
    </row>
    <row r="5273" spans="1:10">
      <c r="A5273" s="63"/>
      <c r="B5273" s="63"/>
      <c r="C5273" s="63"/>
      <c r="D5273" s="63"/>
      <c r="E5273" s="72"/>
      <c r="F5273" s="82" t="str">
        <f>IF(COUNTBLANK(D5273:E5273)&gt;0, "Please input data", IF(COUNTIF('Data Spreadsheet'!$A$2:$A$1048576, E5273)&gt;0, IFERROR(ROUND(VLOOKUP($E5273&amp;ROUNDUP($D5273, -2), 'PaySched Lookups'!$1:$1048576, 2, 0)*$J5273/2,2), 0), "Data for year not available"))</f>
        <v>Please input data</v>
      </c>
      <c r="G5273" s="82" t="str">
        <f>IF(COUNTBLANK(D5273:E5273)&gt;0, "Please input data", IF(COUNTIF('Data Spreadsheet'!$A$2:$A$1048576, E5273)&gt;0,  IFERROR(ROUND(VLOOKUP($E5273&amp;ROUNDUP($D5273, -2), 'PaySched Lookups'!$1:$1048576, 3, 0)*$J5273/2,2), 0), "Data for year not available"))</f>
        <v>Please input data</v>
      </c>
      <c r="H5273" s="82" t="str">
        <f>IF(COUNTBLANK(D5273:E5273)&gt;0,"Please input data",IF(COUNTIF('Data Spreadsheet'!$A$2:$A$1048576,E5273)&gt;0,IFERROR(ROUND(VLOOKUP($E5273&amp;ROUNDUP($D5273,-2),'PaySched Lookups'!$1:$1048576,4,0)*$J5273/2,2),0),"Data for year not available"))</f>
        <v>Please input data</v>
      </c>
      <c r="I5273" s="82" t="str">
        <f>IF(COUNTBLANK(D5273:E5273)&gt;0, "Please input data", IF(COUNTIF('Data Spreadsheet'!$A$2:$A$1048576,E5273)&gt;0, IFERROR(ROUND(VLOOKUP($E5273&amp;ROUNDUP($D5273, -2), 'PaySched Lookups'!$1:$1048576,5, 0)*$J5273/2, 2),0), "Data for year not available"))</f>
        <v>Please input data</v>
      </c>
      <c r="J5273" s="61" t="str">
        <f>IF(ISBLANK(D5273), "", IF(D5273&gt;=INDEX('Data Spreadsheet'!B:B, MATCH(E5273, 'Data Spreadsheet'!A:A, 1)), 0, 1))</f>
        <v/>
      </c>
    </row>
    <row r="5274" spans="1:10">
      <c r="A5274" s="63"/>
      <c r="B5274" s="63"/>
      <c r="C5274" s="63"/>
      <c r="D5274" s="63"/>
      <c r="E5274" s="72"/>
      <c r="F5274" s="82" t="str">
        <f>IF(COUNTBLANK(D5274:E5274)&gt;0, "Please input data", IF(COUNTIF('Data Spreadsheet'!$A$2:$A$1048576, E5274)&gt;0, IFERROR(ROUND(VLOOKUP($E5274&amp;ROUNDUP($D5274, -2), 'PaySched Lookups'!$1:$1048576, 2, 0)*$J5274/2,2), 0), "Data for year not available"))</f>
        <v>Please input data</v>
      </c>
      <c r="G5274" s="82" t="str">
        <f>IF(COUNTBLANK(D5274:E5274)&gt;0, "Please input data", IF(COUNTIF('Data Spreadsheet'!$A$2:$A$1048576, E5274)&gt;0,  IFERROR(ROUND(VLOOKUP($E5274&amp;ROUNDUP($D5274, -2), 'PaySched Lookups'!$1:$1048576, 3, 0)*$J5274/2,2), 0), "Data for year not available"))</f>
        <v>Please input data</v>
      </c>
      <c r="H5274" s="82" t="str">
        <f>IF(COUNTBLANK(D5274:E5274)&gt;0,"Please input data",IF(COUNTIF('Data Spreadsheet'!$A$2:$A$1048576,E5274)&gt;0,IFERROR(ROUND(VLOOKUP($E5274&amp;ROUNDUP($D5274,-2),'PaySched Lookups'!$1:$1048576,4,0)*$J5274/2,2),0),"Data for year not available"))</f>
        <v>Please input data</v>
      </c>
      <c r="I5274" s="82" t="str">
        <f>IF(COUNTBLANK(D5274:E5274)&gt;0, "Please input data", IF(COUNTIF('Data Spreadsheet'!$A$2:$A$1048576,E5274)&gt;0, IFERROR(ROUND(VLOOKUP($E5274&amp;ROUNDUP($D5274, -2), 'PaySched Lookups'!$1:$1048576,5, 0)*$J5274/2, 2),0), "Data for year not available"))</f>
        <v>Please input data</v>
      </c>
      <c r="J5274" s="61" t="str">
        <f>IF(ISBLANK(D5274), "", IF(D5274&gt;=INDEX('Data Spreadsheet'!B:B, MATCH(E5274, 'Data Spreadsheet'!A:A, 1)), 0, 1))</f>
        <v/>
      </c>
    </row>
    <row r="5275" spans="1:10">
      <c r="A5275" s="63"/>
      <c r="B5275" s="63"/>
      <c r="C5275" s="63"/>
      <c r="D5275" s="63"/>
      <c r="E5275" s="72"/>
      <c r="F5275" s="82" t="str">
        <f>IF(COUNTBLANK(D5275:E5275)&gt;0, "Please input data", IF(COUNTIF('Data Spreadsheet'!$A$2:$A$1048576, E5275)&gt;0, IFERROR(ROUND(VLOOKUP($E5275&amp;ROUNDUP($D5275, -2), 'PaySched Lookups'!$1:$1048576, 2, 0)*$J5275/2,2), 0), "Data for year not available"))</f>
        <v>Please input data</v>
      </c>
      <c r="G5275" s="82" t="str">
        <f>IF(COUNTBLANK(D5275:E5275)&gt;0, "Please input data", IF(COUNTIF('Data Spreadsheet'!$A$2:$A$1048576, E5275)&gt;0,  IFERROR(ROUND(VLOOKUP($E5275&amp;ROUNDUP($D5275, -2), 'PaySched Lookups'!$1:$1048576, 3, 0)*$J5275/2,2), 0), "Data for year not available"))</f>
        <v>Please input data</v>
      </c>
      <c r="H5275" s="82" t="str">
        <f>IF(COUNTBLANK(D5275:E5275)&gt;0,"Please input data",IF(COUNTIF('Data Spreadsheet'!$A$2:$A$1048576,E5275)&gt;0,IFERROR(ROUND(VLOOKUP($E5275&amp;ROUNDUP($D5275,-2),'PaySched Lookups'!$1:$1048576,4,0)*$J5275/2,2),0),"Data for year not available"))</f>
        <v>Please input data</v>
      </c>
      <c r="I5275" s="82" t="str">
        <f>IF(COUNTBLANK(D5275:E5275)&gt;0, "Please input data", IF(COUNTIF('Data Spreadsheet'!$A$2:$A$1048576,E5275)&gt;0, IFERROR(ROUND(VLOOKUP($E5275&amp;ROUNDUP($D5275, -2), 'PaySched Lookups'!$1:$1048576,5, 0)*$J5275/2, 2),0), "Data for year not available"))</f>
        <v>Please input data</v>
      </c>
      <c r="J5275" s="61" t="str">
        <f>IF(ISBLANK(D5275), "", IF(D5275&gt;=INDEX('Data Spreadsheet'!B:B, MATCH(E5275, 'Data Spreadsheet'!A:A, 1)), 0, 1))</f>
        <v/>
      </c>
    </row>
    <row r="5276" spans="1:10">
      <c r="A5276" s="63"/>
      <c r="B5276" s="63"/>
      <c r="C5276" s="63"/>
      <c r="D5276" s="63"/>
      <c r="E5276" s="72"/>
      <c r="F5276" s="82" t="str">
        <f>IF(COUNTBLANK(D5276:E5276)&gt;0, "Please input data", IF(COUNTIF('Data Spreadsheet'!$A$2:$A$1048576, E5276)&gt;0, IFERROR(ROUND(VLOOKUP($E5276&amp;ROUNDUP($D5276, -2), 'PaySched Lookups'!$1:$1048576, 2, 0)*$J5276/2,2), 0), "Data for year not available"))</f>
        <v>Please input data</v>
      </c>
      <c r="G5276" s="82" t="str">
        <f>IF(COUNTBLANK(D5276:E5276)&gt;0, "Please input data", IF(COUNTIF('Data Spreadsheet'!$A$2:$A$1048576, E5276)&gt;0,  IFERROR(ROUND(VLOOKUP($E5276&amp;ROUNDUP($D5276, -2), 'PaySched Lookups'!$1:$1048576, 3, 0)*$J5276/2,2), 0), "Data for year not available"))</f>
        <v>Please input data</v>
      </c>
      <c r="H5276" s="82" t="str">
        <f>IF(COUNTBLANK(D5276:E5276)&gt;0,"Please input data",IF(COUNTIF('Data Spreadsheet'!$A$2:$A$1048576,E5276)&gt;0,IFERROR(ROUND(VLOOKUP($E5276&amp;ROUNDUP($D5276,-2),'PaySched Lookups'!$1:$1048576,4,0)*$J5276/2,2),0),"Data for year not available"))</f>
        <v>Please input data</v>
      </c>
      <c r="I5276" s="82" t="str">
        <f>IF(COUNTBLANK(D5276:E5276)&gt;0, "Please input data", IF(COUNTIF('Data Spreadsheet'!$A$2:$A$1048576,E5276)&gt;0, IFERROR(ROUND(VLOOKUP($E5276&amp;ROUNDUP($D5276, -2), 'PaySched Lookups'!$1:$1048576,5, 0)*$J5276/2, 2),0), "Data for year not available"))</f>
        <v>Please input data</v>
      </c>
      <c r="J5276" s="61" t="str">
        <f>IF(ISBLANK(D5276), "", IF(D5276&gt;=INDEX('Data Spreadsheet'!B:B, MATCH(E5276, 'Data Spreadsheet'!A:A, 1)), 0, 1))</f>
        <v/>
      </c>
    </row>
    <row r="5277" spans="1:10">
      <c r="A5277" s="63"/>
      <c r="B5277" s="63"/>
      <c r="C5277" s="63"/>
      <c r="D5277" s="63"/>
      <c r="E5277" s="72"/>
      <c r="F5277" s="82" t="str">
        <f>IF(COUNTBLANK(D5277:E5277)&gt;0, "Please input data", IF(COUNTIF('Data Spreadsheet'!$A$2:$A$1048576, E5277)&gt;0, IFERROR(ROUND(VLOOKUP($E5277&amp;ROUNDUP($D5277, -2), 'PaySched Lookups'!$1:$1048576, 2, 0)*$J5277/2,2), 0), "Data for year not available"))</f>
        <v>Please input data</v>
      </c>
      <c r="G5277" s="82" t="str">
        <f>IF(COUNTBLANK(D5277:E5277)&gt;0, "Please input data", IF(COUNTIF('Data Spreadsheet'!$A$2:$A$1048576, E5277)&gt;0,  IFERROR(ROUND(VLOOKUP($E5277&amp;ROUNDUP($D5277, -2), 'PaySched Lookups'!$1:$1048576, 3, 0)*$J5277/2,2), 0), "Data for year not available"))</f>
        <v>Please input data</v>
      </c>
      <c r="H5277" s="82" t="str">
        <f>IF(COUNTBLANK(D5277:E5277)&gt;0,"Please input data",IF(COUNTIF('Data Spreadsheet'!$A$2:$A$1048576,E5277)&gt;0,IFERROR(ROUND(VLOOKUP($E5277&amp;ROUNDUP($D5277,-2),'PaySched Lookups'!$1:$1048576,4,0)*$J5277/2,2),0),"Data for year not available"))</f>
        <v>Please input data</v>
      </c>
      <c r="I5277" s="82" t="str">
        <f>IF(COUNTBLANK(D5277:E5277)&gt;0, "Please input data", IF(COUNTIF('Data Spreadsheet'!$A$2:$A$1048576,E5277)&gt;0, IFERROR(ROUND(VLOOKUP($E5277&amp;ROUNDUP($D5277, -2), 'PaySched Lookups'!$1:$1048576,5, 0)*$J5277/2, 2),0), "Data for year not available"))</f>
        <v>Please input data</v>
      </c>
      <c r="J5277" s="61" t="str">
        <f>IF(ISBLANK(D5277), "", IF(D5277&gt;=INDEX('Data Spreadsheet'!B:B, MATCH(E5277, 'Data Spreadsheet'!A:A, 1)), 0, 1))</f>
        <v/>
      </c>
    </row>
    <row r="5278" spans="1:10">
      <c r="A5278" s="63"/>
      <c r="B5278" s="63"/>
      <c r="C5278" s="63"/>
      <c r="D5278" s="63"/>
      <c r="E5278" s="72"/>
      <c r="F5278" s="82" t="str">
        <f>IF(COUNTBLANK(D5278:E5278)&gt;0, "Please input data", IF(COUNTIF('Data Spreadsheet'!$A$2:$A$1048576, E5278)&gt;0, IFERROR(ROUND(VLOOKUP($E5278&amp;ROUNDUP($D5278, -2), 'PaySched Lookups'!$1:$1048576, 2, 0)*$J5278/2,2), 0), "Data for year not available"))</f>
        <v>Please input data</v>
      </c>
      <c r="G5278" s="82" t="str">
        <f>IF(COUNTBLANK(D5278:E5278)&gt;0, "Please input data", IF(COUNTIF('Data Spreadsheet'!$A$2:$A$1048576, E5278)&gt;0,  IFERROR(ROUND(VLOOKUP($E5278&amp;ROUNDUP($D5278, -2), 'PaySched Lookups'!$1:$1048576, 3, 0)*$J5278/2,2), 0), "Data for year not available"))</f>
        <v>Please input data</v>
      </c>
      <c r="H5278" s="82" t="str">
        <f>IF(COUNTBLANK(D5278:E5278)&gt;0,"Please input data",IF(COUNTIF('Data Spreadsheet'!$A$2:$A$1048576,E5278)&gt;0,IFERROR(ROUND(VLOOKUP($E5278&amp;ROUNDUP($D5278,-2),'PaySched Lookups'!$1:$1048576,4,0)*$J5278/2,2),0),"Data for year not available"))</f>
        <v>Please input data</v>
      </c>
      <c r="I5278" s="82" t="str">
        <f>IF(COUNTBLANK(D5278:E5278)&gt;0, "Please input data", IF(COUNTIF('Data Spreadsheet'!$A$2:$A$1048576,E5278)&gt;0, IFERROR(ROUND(VLOOKUP($E5278&amp;ROUNDUP($D5278, -2), 'PaySched Lookups'!$1:$1048576,5, 0)*$J5278/2, 2),0), "Data for year not available"))</f>
        <v>Please input data</v>
      </c>
      <c r="J5278" s="61" t="str">
        <f>IF(ISBLANK(D5278), "", IF(D5278&gt;=INDEX('Data Spreadsheet'!B:B, MATCH(E5278, 'Data Spreadsheet'!A:A, 1)), 0, 1))</f>
        <v/>
      </c>
    </row>
    <row r="5279" spans="1:10">
      <c r="A5279" s="63"/>
      <c r="B5279" s="63"/>
      <c r="C5279" s="63"/>
      <c r="D5279" s="63"/>
      <c r="E5279" s="72"/>
      <c r="F5279" s="82" t="str">
        <f>IF(COUNTBLANK(D5279:E5279)&gt;0, "Please input data", IF(COUNTIF('Data Spreadsheet'!$A$2:$A$1048576, E5279)&gt;0, IFERROR(ROUND(VLOOKUP($E5279&amp;ROUNDUP($D5279, -2), 'PaySched Lookups'!$1:$1048576, 2, 0)*$J5279/2,2), 0), "Data for year not available"))</f>
        <v>Please input data</v>
      </c>
      <c r="G5279" s="82" t="str">
        <f>IF(COUNTBLANK(D5279:E5279)&gt;0, "Please input data", IF(COUNTIF('Data Spreadsheet'!$A$2:$A$1048576, E5279)&gt;0,  IFERROR(ROUND(VLOOKUP($E5279&amp;ROUNDUP($D5279, -2), 'PaySched Lookups'!$1:$1048576, 3, 0)*$J5279/2,2), 0), "Data for year not available"))</f>
        <v>Please input data</v>
      </c>
      <c r="H5279" s="82" t="str">
        <f>IF(COUNTBLANK(D5279:E5279)&gt;0,"Please input data",IF(COUNTIF('Data Spreadsheet'!$A$2:$A$1048576,E5279)&gt;0,IFERROR(ROUND(VLOOKUP($E5279&amp;ROUNDUP($D5279,-2),'PaySched Lookups'!$1:$1048576,4,0)*$J5279/2,2),0),"Data for year not available"))</f>
        <v>Please input data</v>
      </c>
      <c r="I5279" s="82" t="str">
        <f>IF(COUNTBLANK(D5279:E5279)&gt;0, "Please input data", IF(COUNTIF('Data Spreadsheet'!$A$2:$A$1048576,E5279)&gt;0, IFERROR(ROUND(VLOOKUP($E5279&amp;ROUNDUP($D5279, -2), 'PaySched Lookups'!$1:$1048576,5, 0)*$J5279/2, 2),0), "Data for year not available"))</f>
        <v>Please input data</v>
      </c>
      <c r="J5279" s="61" t="str">
        <f>IF(ISBLANK(D5279), "", IF(D5279&gt;=INDEX('Data Spreadsheet'!B:B, MATCH(E5279, 'Data Spreadsheet'!A:A, 1)), 0, 1))</f>
        <v/>
      </c>
    </row>
    <row r="5280" spans="1:10">
      <c r="A5280" s="63"/>
      <c r="B5280" s="63"/>
      <c r="C5280" s="63"/>
      <c r="D5280" s="63"/>
      <c r="E5280" s="72"/>
      <c r="F5280" s="82" t="str">
        <f>IF(COUNTBLANK(D5280:E5280)&gt;0, "Please input data", IF(COUNTIF('Data Spreadsheet'!$A$2:$A$1048576, E5280)&gt;0, IFERROR(ROUND(VLOOKUP($E5280&amp;ROUNDUP($D5280, -2), 'PaySched Lookups'!$1:$1048576, 2, 0)*$J5280/2,2), 0), "Data for year not available"))</f>
        <v>Please input data</v>
      </c>
      <c r="G5280" s="82" t="str">
        <f>IF(COUNTBLANK(D5280:E5280)&gt;0, "Please input data", IF(COUNTIF('Data Spreadsheet'!$A$2:$A$1048576, E5280)&gt;0,  IFERROR(ROUND(VLOOKUP($E5280&amp;ROUNDUP($D5280, -2), 'PaySched Lookups'!$1:$1048576, 3, 0)*$J5280/2,2), 0), "Data for year not available"))</f>
        <v>Please input data</v>
      </c>
      <c r="H5280" s="82" t="str">
        <f>IF(COUNTBLANK(D5280:E5280)&gt;0,"Please input data",IF(COUNTIF('Data Spreadsheet'!$A$2:$A$1048576,E5280)&gt;0,IFERROR(ROUND(VLOOKUP($E5280&amp;ROUNDUP($D5280,-2),'PaySched Lookups'!$1:$1048576,4,0)*$J5280/2,2),0),"Data for year not available"))</f>
        <v>Please input data</v>
      </c>
      <c r="I5280" s="82" t="str">
        <f>IF(COUNTBLANK(D5280:E5280)&gt;0, "Please input data", IF(COUNTIF('Data Spreadsheet'!$A$2:$A$1048576,E5280)&gt;0, IFERROR(ROUND(VLOOKUP($E5280&amp;ROUNDUP($D5280, -2), 'PaySched Lookups'!$1:$1048576,5, 0)*$J5280/2, 2),0), "Data for year not available"))</f>
        <v>Please input data</v>
      </c>
      <c r="J5280" s="61" t="str">
        <f>IF(ISBLANK(D5280), "", IF(D5280&gt;=INDEX('Data Spreadsheet'!B:B, MATCH(E5280, 'Data Spreadsheet'!A:A, 1)), 0, 1))</f>
        <v/>
      </c>
    </row>
    <row r="5281" spans="1:10">
      <c r="A5281" s="63"/>
      <c r="B5281" s="63"/>
      <c r="C5281" s="63"/>
      <c r="D5281" s="63"/>
      <c r="E5281" s="72"/>
      <c r="F5281" s="82" t="str">
        <f>IF(COUNTBLANK(D5281:E5281)&gt;0, "Please input data", IF(COUNTIF('Data Spreadsheet'!$A$2:$A$1048576, E5281)&gt;0, IFERROR(ROUND(VLOOKUP($E5281&amp;ROUNDUP($D5281, -2), 'PaySched Lookups'!$1:$1048576, 2, 0)*$J5281/2,2), 0), "Data for year not available"))</f>
        <v>Please input data</v>
      </c>
      <c r="G5281" s="82" t="str">
        <f>IF(COUNTBLANK(D5281:E5281)&gt;0, "Please input data", IF(COUNTIF('Data Spreadsheet'!$A$2:$A$1048576, E5281)&gt;0,  IFERROR(ROUND(VLOOKUP($E5281&amp;ROUNDUP($D5281, -2), 'PaySched Lookups'!$1:$1048576, 3, 0)*$J5281/2,2), 0), "Data for year not available"))</f>
        <v>Please input data</v>
      </c>
      <c r="H5281" s="82" t="str">
        <f>IF(COUNTBLANK(D5281:E5281)&gt;0,"Please input data",IF(COUNTIF('Data Spreadsheet'!$A$2:$A$1048576,E5281)&gt;0,IFERROR(ROUND(VLOOKUP($E5281&amp;ROUNDUP($D5281,-2),'PaySched Lookups'!$1:$1048576,4,0)*$J5281/2,2),0),"Data for year not available"))</f>
        <v>Please input data</v>
      </c>
      <c r="I5281" s="82" t="str">
        <f>IF(COUNTBLANK(D5281:E5281)&gt;0, "Please input data", IF(COUNTIF('Data Spreadsheet'!$A$2:$A$1048576,E5281)&gt;0, IFERROR(ROUND(VLOOKUP($E5281&amp;ROUNDUP($D5281, -2), 'PaySched Lookups'!$1:$1048576,5, 0)*$J5281/2, 2),0), "Data for year not available"))</f>
        <v>Please input data</v>
      </c>
      <c r="J5281" s="61" t="str">
        <f>IF(ISBLANK(D5281), "", IF(D5281&gt;=INDEX('Data Spreadsheet'!B:B, MATCH(E5281, 'Data Spreadsheet'!A:A, 1)), 0, 1))</f>
        <v/>
      </c>
    </row>
    <row r="5282" spans="1:10">
      <c r="A5282" s="63"/>
      <c r="B5282" s="63"/>
      <c r="C5282" s="63"/>
      <c r="D5282" s="63"/>
      <c r="E5282" s="72"/>
      <c r="F5282" s="82" t="str">
        <f>IF(COUNTBLANK(D5282:E5282)&gt;0, "Please input data", IF(COUNTIF('Data Spreadsheet'!$A$2:$A$1048576, E5282)&gt;0, IFERROR(ROUND(VLOOKUP($E5282&amp;ROUNDUP($D5282, -2), 'PaySched Lookups'!$1:$1048576, 2, 0)*$J5282/2,2), 0), "Data for year not available"))</f>
        <v>Please input data</v>
      </c>
      <c r="G5282" s="82" t="str">
        <f>IF(COUNTBLANK(D5282:E5282)&gt;0, "Please input data", IF(COUNTIF('Data Spreadsheet'!$A$2:$A$1048576, E5282)&gt;0,  IFERROR(ROUND(VLOOKUP($E5282&amp;ROUNDUP($D5282, -2), 'PaySched Lookups'!$1:$1048576, 3, 0)*$J5282/2,2), 0), "Data for year not available"))</f>
        <v>Please input data</v>
      </c>
      <c r="H5282" s="82" t="str">
        <f>IF(COUNTBLANK(D5282:E5282)&gt;0,"Please input data",IF(COUNTIF('Data Spreadsheet'!$A$2:$A$1048576,E5282)&gt;0,IFERROR(ROUND(VLOOKUP($E5282&amp;ROUNDUP($D5282,-2),'PaySched Lookups'!$1:$1048576,4,0)*$J5282/2,2),0),"Data for year not available"))</f>
        <v>Please input data</v>
      </c>
      <c r="I5282" s="82" t="str">
        <f>IF(COUNTBLANK(D5282:E5282)&gt;0, "Please input data", IF(COUNTIF('Data Spreadsheet'!$A$2:$A$1048576,E5282)&gt;0, IFERROR(ROUND(VLOOKUP($E5282&amp;ROUNDUP($D5282, -2), 'PaySched Lookups'!$1:$1048576,5, 0)*$J5282/2, 2),0), "Data for year not available"))</f>
        <v>Please input data</v>
      </c>
      <c r="J5282" s="61" t="str">
        <f>IF(ISBLANK(D5282), "", IF(D5282&gt;=INDEX('Data Spreadsheet'!B:B, MATCH(E5282, 'Data Spreadsheet'!A:A, 1)), 0, 1))</f>
        <v/>
      </c>
    </row>
    <row r="5283" spans="1:10">
      <c r="A5283" s="63"/>
      <c r="B5283" s="63"/>
      <c r="C5283" s="63"/>
      <c r="D5283" s="63"/>
      <c r="E5283" s="72"/>
      <c r="F5283" s="82" t="str">
        <f>IF(COUNTBLANK(D5283:E5283)&gt;0, "Please input data", IF(COUNTIF('Data Spreadsheet'!$A$2:$A$1048576, E5283)&gt;0, IFERROR(ROUND(VLOOKUP($E5283&amp;ROUNDUP($D5283, -2), 'PaySched Lookups'!$1:$1048576, 2, 0)*$J5283/2,2), 0), "Data for year not available"))</f>
        <v>Please input data</v>
      </c>
      <c r="G5283" s="82" t="str">
        <f>IF(COUNTBLANK(D5283:E5283)&gt;0, "Please input data", IF(COUNTIF('Data Spreadsheet'!$A$2:$A$1048576, E5283)&gt;0,  IFERROR(ROUND(VLOOKUP($E5283&amp;ROUNDUP($D5283, -2), 'PaySched Lookups'!$1:$1048576, 3, 0)*$J5283/2,2), 0), "Data for year not available"))</f>
        <v>Please input data</v>
      </c>
      <c r="H5283" s="82" t="str">
        <f>IF(COUNTBLANK(D5283:E5283)&gt;0,"Please input data",IF(COUNTIF('Data Spreadsheet'!$A$2:$A$1048576,E5283)&gt;0,IFERROR(ROUND(VLOOKUP($E5283&amp;ROUNDUP($D5283,-2),'PaySched Lookups'!$1:$1048576,4,0)*$J5283/2,2),0),"Data for year not available"))</f>
        <v>Please input data</v>
      </c>
      <c r="I5283" s="82" t="str">
        <f>IF(COUNTBLANK(D5283:E5283)&gt;0, "Please input data", IF(COUNTIF('Data Spreadsheet'!$A$2:$A$1048576,E5283)&gt;0, IFERROR(ROUND(VLOOKUP($E5283&amp;ROUNDUP($D5283, -2), 'PaySched Lookups'!$1:$1048576,5, 0)*$J5283/2, 2),0), "Data for year not available"))</f>
        <v>Please input data</v>
      </c>
      <c r="J5283" s="61" t="str">
        <f>IF(ISBLANK(D5283), "", IF(D5283&gt;=INDEX('Data Spreadsheet'!B:B, MATCH(E5283, 'Data Spreadsheet'!A:A, 1)), 0, 1))</f>
        <v/>
      </c>
    </row>
    <row r="5284" spans="1:10">
      <c r="A5284" s="63"/>
      <c r="B5284" s="63"/>
      <c r="C5284" s="63"/>
      <c r="D5284" s="63"/>
      <c r="E5284" s="72"/>
      <c r="F5284" s="82" t="str">
        <f>IF(COUNTBLANK(D5284:E5284)&gt;0, "Please input data", IF(COUNTIF('Data Spreadsheet'!$A$2:$A$1048576, E5284)&gt;0, IFERROR(ROUND(VLOOKUP($E5284&amp;ROUNDUP($D5284, -2), 'PaySched Lookups'!$1:$1048576, 2, 0)*$J5284/2,2), 0), "Data for year not available"))</f>
        <v>Please input data</v>
      </c>
      <c r="G5284" s="82" t="str">
        <f>IF(COUNTBLANK(D5284:E5284)&gt;0, "Please input data", IF(COUNTIF('Data Spreadsheet'!$A$2:$A$1048576, E5284)&gt;0,  IFERROR(ROUND(VLOOKUP($E5284&amp;ROUNDUP($D5284, -2), 'PaySched Lookups'!$1:$1048576, 3, 0)*$J5284/2,2), 0), "Data for year not available"))</f>
        <v>Please input data</v>
      </c>
      <c r="H5284" s="82" t="str">
        <f>IF(COUNTBLANK(D5284:E5284)&gt;0,"Please input data",IF(COUNTIF('Data Spreadsheet'!$A$2:$A$1048576,E5284)&gt;0,IFERROR(ROUND(VLOOKUP($E5284&amp;ROUNDUP($D5284,-2),'PaySched Lookups'!$1:$1048576,4,0)*$J5284/2,2),0),"Data for year not available"))</f>
        <v>Please input data</v>
      </c>
      <c r="I5284" s="82" t="str">
        <f>IF(COUNTBLANK(D5284:E5284)&gt;0, "Please input data", IF(COUNTIF('Data Spreadsheet'!$A$2:$A$1048576,E5284)&gt;0, IFERROR(ROUND(VLOOKUP($E5284&amp;ROUNDUP($D5284, -2), 'PaySched Lookups'!$1:$1048576,5, 0)*$J5284/2, 2),0), "Data for year not available"))</f>
        <v>Please input data</v>
      </c>
      <c r="J5284" s="61" t="str">
        <f>IF(ISBLANK(D5284), "", IF(D5284&gt;=INDEX('Data Spreadsheet'!B:B, MATCH(E5284, 'Data Spreadsheet'!A:A, 1)), 0, 1))</f>
        <v/>
      </c>
    </row>
    <row r="5285" spans="1:10">
      <c r="A5285" s="63"/>
      <c r="B5285" s="63"/>
      <c r="C5285" s="63"/>
      <c r="D5285" s="63"/>
      <c r="E5285" s="72"/>
      <c r="F5285" s="82" t="str">
        <f>IF(COUNTBLANK(D5285:E5285)&gt;0, "Please input data", IF(COUNTIF('Data Spreadsheet'!$A$2:$A$1048576, E5285)&gt;0, IFERROR(ROUND(VLOOKUP($E5285&amp;ROUNDUP($D5285, -2), 'PaySched Lookups'!$1:$1048576, 2, 0)*$J5285/2,2), 0), "Data for year not available"))</f>
        <v>Please input data</v>
      </c>
      <c r="G5285" s="82" t="str">
        <f>IF(COUNTBLANK(D5285:E5285)&gt;0, "Please input data", IF(COUNTIF('Data Spreadsheet'!$A$2:$A$1048576, E5285)&gt;0,  IFERROR(ROUND(VLOOKUP($E5285&amp;ROUNDUP($D5285, -2), 'PaySched Lookups'!$1:$1048576, 3, 0)*$J5285/2,2), 0), "Data for year not available"))</f>
        <v>Please input data</v>
      </c>
      <c r="H5285" s="82" t="str">
        <f>IF(COUNTBLANK(D5285:E5285)&gt;0,"Please input data",IF(COUNTIF('Data Spreadsheet'!$A$2:$A$1048576,E5285)&gt;0,IFERROR(ROUND(VLOOKUP($E5285&amp;ROUNDUP($D5285,-2),'PaySched Lookups'!$1:$1048576,4,0)*$J5285/2,2),0),"Data for year not available"))</f>
        <v>Please input data</v>
      </c>
      <c r="I5285" s="82" t="str">
        <f>IF(COUNTBLANK(D5285:E5285)&gt;0, "Please input data", IF(COUNTIF('Data Spreadsheet'!$A$2:$A$1048576,E5285)&gt;0, IFERROR(ROUND(VLOOKUP($E5285&amp;ROUNDUP($D5285, -2), 'PaySched Lookups'!$1:$1048576,5, 0)*$J5285/2, 2),0), "Data for year not available"))</f>
        <v>Please input data</v>
      </c>
      <c r="J5285" s="61" t="str">
        <f>IF(ISBLANK(D5285), "", IF(D5285&gt;=INDEX('Data Spreadsheet'!B:B, MATCH(E5285, 'Data Spreadsheet'!A:A, 1)), 0, 1))</f>
        <v/>
      </c>
    </row>
    <row r="5286" spans="1:10">
      <c r="A5286" s="63"/>
      <c r="B5286" s="63"/>
      <c r="C5286" s="63"/>
      <c r="D5286" s="63"/>
      <c r="E5286" s="72"/>
      <c r="F5286" s="82" t="str">
        <f>IF(COUNTBLANK(D5286:E5286)&gt;0, "Please input data", IF(COUNTIF('Data Spreadsheet'!$A$2:$A$1048576, E5286)&gt;0, IFERROR(ROUND(VLOOKUP($E5286&amp;ROUNDUP($D5286, -2), 'PaySched Lookups'!$1:$1048576, 2, 0)*$J5286/2,2), 0), "Data for year not available"))</f>
        <v>Please input data</v>
      </c>
      <c r="G5286" s="82" t="str">
        <f>IF(COUNTBLANK(D5286:E5286)&gt;0, "Please input data", IF(COUNTIF('Data Spreadsheet'!$A$2:$A$1048576, E5286)&gt;0,  IFERROR(ROUND(VLOOKUP($E5286&amp;ROUNDUP($D5286, -2), 'PaySched Lookups'!$1:$1048576, 3, 0)*$J5286/2,2), 0), "Data for year not available"))</f>
        <v>Please input data</v>
      </c>
      <c r="H5286" s="82" t="str">
        <f>IF(COUNTBLANK(D5286:E5286)&gt;0,"Please input data",IF(COUNTIF('Data Spreadsheet'!$A$2:$A$1048576,E5286)&gt;0,IFERROR(ROUND(VLOOKUP($E5286&amp;ROUNDUP($D5286,-2),'PaySched Lookups'!$1:$1048576,4,0)*$J5286/2,2),0),"Data for year not available"))</f>
        <v>Please input data</v>
      </c>
      <c r="I5286" s="82" t="str">
        <f>IF(COUNTBLANK(D5286:E5286)&gt;0, "Please input data", IF(COUNTIF('Data Spreadsheet'!$A$2:$A$1048576,E5286)&gt;0, IFERROR(ROUND(VLOOKUP($E5286&amp;ROUNDUP($D5286, -2), 'PaySched Lookups'!$1:$1048576,5, 0)*$J5286/2, 2),0), "Data for year not available"))</f>
        <v>Please input data</v>
      </c>
      <c r="J5286" s="61" t="str">
        <f>IF(ISBLANK(D5286), "", IF(D5286&gt;=INDEX('Data Spreadsheet'!B:B, MATCH(E5286, 'Data Spreadsheet'!A:A, 1)), 0, 1))</f>
        <v/>
      </c>
    </row>
    <row r="5287" spans="1:10">
      <c r="A5287" s="63"/>
      <c r="B5287" s="63"/>
      <c r="C5287" s="63"/>
      <c r="D5287" s="63"/>
      <c r="E5287" s="72"/>
      <c r="F5287" s="82" t="str">
        <f>IF(COUNTBLANK(D5287:E5287)&gt;0, "Please input data", IF(COUNTIF('Data Spreadsheet'!$A$2:$A$1048576, E5287)&gt;0, IFERROR(ROUND(VLOOKUP($E5287&amp;ROUNDUP($D5287, -2), 'PaySched Lookups'!$1:$1048576, 2, 0)*$J5287/2,2), 0), "Data for year not available"))</f>
        <v>Please input data</v>
      </c>
      <c r="G5287" s="82" t="str">
        <f>IF(COUNTBLANK(D5287:E5287)&gt;0, "Please input data", IF(COUNTIF('Data Spreadsheet'!$A$2:$A$1048576, E5287)&gt;0,  IFERROR(ROUND(VLOOKUP($E5287&amp;ROUNDUP($D5287, -2), 'PaySched Lookups'!$1:$1048576, 3, 0)*$J5287/2,2), 0), "Data for year not available"))</f>
        <v>Please input data</v>
      </c>
      <c r="H5287" s="82" t="str">
        <f>IF(COUNTBLANK(D5287:E5287)&gt;0,"Please input data",IF(COUNTIF('Data Spreadsheet'!$A$2:$A$1048576,E5287)&gt;0,IFERROR(ROUND(VLOOKUP($E5287&amp;ROUNDUP($D5287,-2),'PaySched Lookups'!$1:$1048576,4,0)*$J5287/2,2),0),"Data for year not available"))</f>
        <v>Please input data</v>
      </c>
      <c r="I5287" s="82" t="str">
        <f>IF(COUNTBLANK(D5287:E5287)&gt;0, "Please input data", IF(COUNTIF('Data Spreadsheet'!$A$2:$A$1048576,E5287)&gt;0, IFERROR(ROUND(VLOOKUP($E5287&amp;ROUNDUP($D5287, -2), 'PaySched Lookups'!$1:$1048576,5, 0)*$J5287/2, 2),0), "Data for year not available"))</f>
        <v>Please input data</v>
      </c>
      <c r="J5287" s="61" t="str">
        <f>IF(ISBLANK(D5287), "", IF(D5287&gt;=INDEX('Data Spreadsheet'!B:B, MATCH(E5287, 'Data Spreadsheet'!A:A, 1)), 0, 1))</f>
        <v/>
      </c>
    </row>
    <row r="5288" spans="1:10">
      <c r="A5288" s="63"/>
      <c r="B5288" s="63"/>
      <c r="C5288" s="63"/>
      <c r="D5288" s="63"/>
      <c r="E5288" s="72"/>
      <c r="F5288" s="82" t="str">
        <f>IF(COUNTBLANK(D5288:E5288)&gt;0, "Please input data", IF(COUNTIF('Data Spreadsheet'!$A$2:$A$1048576, E5288)&gt;0, IFERROR(ROUND(VLOOKUP($E5288&amp;ROUNDUP($D5288, -2), 'PaySched Lookups'!$1:$1048576, 2, 0)*$J5288/2,2), 0), "Data for year not available"))</f>
        <v>Please input data</v>
      </c>
      <c r="G5288" s="82" t="str">
        <f>IF(COUNTBLANK(D5288:E5288)&gt;0, "Please input data", IF(COUNTIF('Data Spreadsheet'!$A$2:$A$1048576, E5288)&gt;0,  IFERROR(ROUND(VLOOKUP($E5288&amp;ROUNDUP($D5288, -2), 'PaySched Lookups'!$1:$1048576, 3, 0)*$J5288/2,2), 0), "Data for year not available"))</f>
        <v>Please input data</v>
      </c>
      <c r="H5288" s="82" t="str">
        <f>IF(COUNTBLANK(D5288:E5288)&gt;0,"Please input data",IF(COUNTIF('Data Spreadsheet'!$A$2:$A$1048576,E5288)&gt;0,IFERROR(ROUND(VLOOKUP($E5288&amp;ROUNDUP($D5288,-2),'PaySched Lookups'!$1:$1048576,4,0)*$J5288/2,2),0),"Data for year not available"))</f>
        <v>Please input data</v>
      </c>
      <c r="I5288" s="82" t="str">
        <f>IF(COUNTBLANK(D5288:E5288)&gt;0, "Please input data", IF(COUNTIF('Data Spreadsheet'!$A$2:$A$1048576,E5288)&gt;0, IFERROR(ROUND(VLOOKUP($E5288&amp;ROUNDUP($D5288, -2), 'PaySched Lookups'!$1:$1048576,5, 0)*$J5288/2, 2),0), "Data for year not available"))</f>
        <v>Please input data</v>
      </c>
      <c r="J5288" s="61" t="str">
        <f>IF(ISBLANK(D5288), "", IF(D5288&gt;=INDEX('Data Spreadsheet'!B:B, MATCH(E5288, 'Data Spreadsheet'!A:A, 1)), 0, 1))</f>
        <v/>
      </c>
    </row>
    <row r="5289" spans="1:10">
      <c r="A5289" s="63"/>
      <c r="B5289" s="63"/>
      <c r="C5289" s="63"/>
      <c r="D5289" s="63"/>
      <c r="E5289" s="72"/>
      <c r="F5289" s="82" t="str">
        <f>IF(COUNTBLANK(D5289:E5289)&gt;0, "Please input data", IF(COUNTIF('Data Spreadsheet'!$A$2:$A$1048576, E5289)&gt;0, IFERROR(ROUND(VLOOKUP($E5289&amp;ROUNDUP($D5289, -2), 'PaySched Lookups'!$1:$1048576, 2, 0)*$J5289/2,2), 0), "Data for year not available"))</f>
        <v>Please input data</v>
      </c>
      <c r="G5289" s="82" t="str">
        <f>IF(COUNTBLANK(D5289:E5289)&gt;0, "Please input data", IF(COUNTIF('Data Spreadsheet'!$A$2:$A$1048576, E5289)&gt;0,  IFERROR(ROUND(VLOOKUP($E5289&amp;ROUNDUP($D5289, -2), 'PaySched Lookups'!$1:$1048576, 3, 0)*$J5289/2,2), 0), "Data for year not available"))</f>
        <v>Please input data</v>
      </c>
      <c r="H5289" s="82" t="str">
        <f>IF(COUNTBLANK(D5289:E5289)&gt;0,"Please input data",IF(COUNTIF('Data Spreadsheet'!$A$2:$A$1048576,E5289)&gt;0,IFERROR(ROUND(VLOOKUP($E5289&amp;ROUNDUP($D5289,-2),'PaySched Lookups'!$1:$1048576,4,0)*$J5289/2,2),0),"Data for year not available"))</f>
        <v>Please input data</v>
      </c>
      <c r="I5289" s="82" t="str">
        <f>IF(COUNTBLANK(D5289:E5289)&gt;0, "Please input data", IF(COUNTIF('Data Spreadsheet'!$A$2:$A$1048576,E5289)&gt;0, IFERROR(ROUND(VLOOKUP($E5289&amp;ROUNDUP($D5289, -2), 'PaySched Lookups'!$1:$1048576,5, 0)*$J5289/2, 2),0), "Data for year not available"))</f>
        <v>Please input data</v>
      </c>
      <c r="J5289" s="61" t="str">
        <f>IF(ISBLANK(D5289), "", IF(D5289&gt;=INDEX('Data Spreadsheet'!B:B, MATCH(E5289, 'Data Spreadsheet'!A:A, 1)), 0, 1))</f>
        <v/>
      </c>
    </row>
    <row r="5290" spans="1:10">
      <c r="A5290" s="63"/>
      <c r="B5290" s="63"/>
      <c r="C5290" s="63"/>
      <c r="D5290" s="63"/>
      <c r="E5290" s="72"/>
      <c r="F5290" s="82" t="str">
        <f>IF(COUNTBLANK(D5290:E5290)&gt;0, "Please input data", IF(COUNTIF('Data Spreadsheet'!$A$2:$A$1048576, E5290)&gt;0, IFERROR(ROUND(VLOOKUP($E5290&amp;ROUNDUP($D5290, -2), 'PaySched Lookups'!$1:$1048576, 2, 0)*$J5290/2,2), 0), "Data for year not available"))</f>
        <v>Please input data</v>
      </c>
      <c r="G5290" s="82" t="str">
        <f>IF(COUNTBLANK(D5290:E5290)&gt;0, "Please input data", IF(COUNTIF('Data Spreadsheet'!$A$2:$A$1048576, E5290)&gt;0,  IFERROR(ROUND(VLOOKUP($E5290&amp;ROUNDUP($D5290, -2), 'PaySched Lookups'!$1:$1048576, 3, 0)*$J5290/2,2), 0), "Data for year not available"))</f>
        <v>Please input data</v>
      </c>
      <c r="H5290" s="82" t="str">
        <f>IF(COUNTBLANK(D5290:E5290)&gt;0,"Please input data",IF(COUNTIF('Data Spreadsheet'!$A$2:$A$1048576,E5290)&gt;0,IFERROR(ROUND(VLOOKUP($E5290&amp;ROUNDUP($D5290,-2),'PaySched Lookups'!$1:$1048576,4,0)*$J5290/2,2),0),"Data for year not available"))</f>
        <v>Please input data</v>
      </c>
      <c r="I5290" s="82" t="str">
        <f>IF(COUNTBLANK(D5290:E5290)&gt;0, "Please input data", IF(COUNTIF('Data Spreadsheet'!$A$2:$A$1048576,E5290)&gt;0, IFERROR(ROUND(VLOOKUP($E5290&amp;ROUNDUP($D5290, -2), 'PaySched Lookups'!$1:$1048576,5, 0)*$J5290/2, 2),0), "Data for year not available"))</f>
        <v>Please input data</v>
      </c>
      <c r="J5290" s="61" t="str">
        <f>IF(ISBLANK(D5290), "", IF(D5290&gt;=INDEX('Data Spreadsheet'!B:B, MATCH(E5290, 'Data Spreadsheet'!A:A, 1)), 0, 1))</f>
        <v/>
      </c>
    </row>
    <row r="5291" spans="1:10">
      <c r="A5291" s="63"/>
      <c r="B5291" s="63"/>
      <c r="C5291" s="63"/>
      <c r="D5291" s="63"/>
      <c r="E5291" s="72"/>
      <c r="F5291" s="82" t="str">
        <f>IF(COUNTBLANK(D5291:E5291)&gt;0, "Please input data", IF(COUNTIF('Data Spreadsheet'!$A$2:$A$1048576, E5291)&gt;0, IFERROR(ROUND(VLOOKUP($E5291&amp;ROUNDUP($D5291, -2), 'PaySched Lookups'!$1:$1048576, 2, 0)*$J5291/2,2), 0), "Data for year not available"))</f>
        <v>Please input data</v>
      </c>
      <c r="G5291" s="82" t="str">
        <f>IF(COUNTBLANK(D5291:E5291)&gt;0, "Please input data", IF(COUNTIF('Data Spreadsheet'!$A$2:$A$1048576, E5291)&gt;0,  IFERROR(ROUND(VLOOKUP($E5291&amp;ROUNDUP($D5291, -2), 'PaySched Lookups'!$1:$1048576, 3, 0)*$J5291/2,2), 0), "Data for year not available"))</f>
        <v>Please input data</v>
      </c>
      <c r="H5291" s="82" t="str">
        <f>IF(COUNTBLANK(D5291:E5291)&gt;0,"Please input data",IF(COUNTIF('Data Spreadsheet'!$A$2:$A$1048576,E5291)&gt;0,IFERROR(ROUND(VLOOKUP($E5291&amp;ROUNDUP($D5291,-2),'PaySched Lookups'!$1:$1048576,4,0)*$J5291/2,2),0),"Data for year not available"))</f>
        <v>Please input data</v>
      </c>
      <c r="I5291" s="82" t="str">
        <f>IF(COUNTBLANK(D5291:E5291)&gt;0, "Please input data", IF(COUNTIF('Data Spreadsheet'!$A$2:$A$1048576,E5291)&gt;0, IFERROR(ROUND(VLOOKUP($E5291&amp;ROUNDUP($D5291, -2), 'PaySched Lookups'!$1:$1048576,5, 0)*$J5291/2, 2),0), "Data for year not available"))</f>
        <v>Please input data</v>
      </c>
      <c r="J5291" s="61" t="str">
        <f>IF(ISBLANK(D5291), "", IF(D5291&gt;=INDEX('Data Spreadsheet'!B:B, MATCH(E5291, 'Data Spreadsheet'!A:A, 1)), 0, 1))</f>
        <v/>
      </c>
    </row>
    <row r="5292" spans="1:10">
      <c r="A5292" s="63"/>
      <c r="B5292" s="63"/>
      <c r="C5292" s="63"/>
      <c r="D5292" s="63"/>
      <c r="E5292" s="72"/>
      <c r="F5292" s="82" t="str">
        <f>IF(COUNTBLANK(D5292:E5292)&gt;0, "Please input data", IF(COUNTIF('Data Spreadsheet'!$A$2:$A$1048576, E5292)&gt;0, IFERROR(ROUND(VLOOKUP($E5292&amp;ROUNDUP($D5292, -2), 'PaySched Lookups'!$1:$1048576, 2, 0)*$J5292/2,2), 0), "Data for year not available"))</f>
        <v>Please input data</v>
      </c>
      <c r="G5292" s="82" t="str">
        <f>IF(COUNTBLANK(D5292:E5292)&gt;0, "Please input data", IF(COUNTIF('Data Spreadsheet'!$A$2:$A$1048576, E5292)&gt;0,  IFERROR(ROUND(VLOOKUP($E5292&amp;ROUNDUP($D5292, -2), 'PaySched Lookups'!$1:$1048576, 3, 0)*$J5292/2,2), 0), "Data for year not available"))</f>
        <v>Please input data</v>
      </c>
      <c r="H5292" s="82" t="str">
        <f>IF(COUNTBLANK(D5292:E5292)&gt;0,"Please input data",IF(COUNTIF('Data Spreadsheet'!$A$2:$A$1048576,E5292)&gt;0,IFERROR(ROUND(VLOOKUP($E5292&amp;ROUNDUP($D5292,-2),'PaySched Lookups'!$1:$1048576,4,0)*$J5292/2,2),0),"Data for year not available"))</f>
        <v>Please input data</v>
      </c>
      <c r="I5292" s="82" t="str">
        <f>IF(COUNTBLANK(D5292:E5292)&gt;0, "Please input data", IF(COUNTIF('Data Spreadsheet'!$A$2:$A$1048576,E5292)&gt;0, IFERROR(ROUND(VLOOKUP($E5292&amp;ROUNDUP($D5292, -2), 'PaySched Lookups'!$1:$1048576,5, 0)*$J5292/2, 2),0), "Data for year not available"))</f>
        <v>Please input data</v>
      </c>
      <c r="J5292" s="61" t="str">
        <f>IF(ISBLANK(D5292), "", IF(D5292&gt;=INDEX('Data Spreadsheet'!B:B, MATCH(E5292, 'Data Spreadsheet'!A:A, 1)), 0, 1))</f>
        <v/>
      </c>
    </row>
    <row r="5293" spans="1:10">
      <c r="A5293" s="63"/>
      <c r="B5293" s="63"/>
      <c r="C5293" s="63"/>
      <c r="D5293" s="63"/>
      <c r="E5293" s="72"/>
      <c r="F5293" s="82" t="str">
        <f>IF(COUNTBLANK(D5293:E5293)&gt;0, "Please input data", IF(COUNTIF('Data Spreadsheet'!$A$2:$A$1048576, E5293)&gt;0, IFERROR(ROUND(VLOOKUP($E5293&amp;ROUNDUP($D5293, -2), 'PaySched Lookups'!$1:$1048576, 2, 0)*$J5293/2,2), 0), "Data for year not available"))</f>
        <v>Please input data</v>
      </c>
      <c r="G5293" s="82" t="str">
        <f>IF(COUNTBLANK(D5293:E5293)&gt;0, "Please input data", IF(COUNTIF('Data Spreadsheet'!$A$2:$A$1048576, E5293)&gt;0,  IFERROR(ROUND(VLOOKUP($E5293&amp;ROUNDUP($D5293, -2), 'PaySched Lookups'!$1:$1048576, 3, 0)*$J5293/2,2), 0), "Data for year not available"))</f>
        <v>Please input data</v>
      </c>
      <c r="H5293" s="82" t="str">
        <f>IF(COUNTBLANK(D5293:E5293)&gt;0,"Please input data",IF(COUNTIF('Data Spreadsheet'!$A$2:$A$1048576,E5293)&gt;0,IFERROR(ROUND(VLOOKUP($E5293&amp;ROUNDUP($D5293,-2),'PaySched Lookups'!$1:$1048576,4,0)*$J5293/2,2),0),"Data for year not available"))</f>
        <v>Please input data</v>
      </c>
      <c r="I5293" s="82" t="str">
        <f>IF(COUNTBLANK(D5293:E5293)&gt;0, "Please input data", IF(COUNTIF('Data Spreadsheet'!$A$2:$A$1048576,E5293)&gt;0, IFERROR(ROUND(VLOOKUP($E5293&amp;ROUNDUP($D5293, -2), 'PaySched Lookups'!$1:$1048576,5, 0)*$J5293/2, 2),0), "Data for year not available"))</f>
        <v>Please input data</v>
      </c>
      <c r="J5293" s="61" t="str">
        <f>IF(ISBLANK(D5293), "", IF(D5293&gt;=INDEX('Data Spreadsheet'!B:B, MATCH(E5293, 'Data Spreadsheet'!A:A, 1)), 0, 1))</f>
        <v/>
      </c>
    </row>
    <row r="5294" spans="1:10">
      <c r="A5294" s="63"/>
      <c r="B5294" s="63"/>
      <c r="C5294" s="63"/>
      <c r="D5294" s="63"/>
      <c r="E5294" s="72"/>
      <c r="F5294" s="82" t="str">
        <f>IF(COUNTBLANK(D5294:E5294)&gt;0, "Please input data", IF(COUNTIF('Data Spreadsheet'!$A$2:$A$1048576, E5294)&gt;0, IFERROR(ROUND(VLOOKUP($E5294&amp;ROUNDUP($D5294, -2), 'PaySched Lookups'!$1:$1048576, 2, 0)*$J5294/2,2), 0), "Data for year not available"))</f>
        <v>Please input data</v>
      </c>
      <c r="G5294" s="82" t="str">
        <f>IF(COUNTBLANK(D5294:E5294)&gt;0, "Please input data", IF(COUNTIF('Data Spreadsheet'!$A$2:$A$1048576, E5294)&gt;0,  IFERROR(ROUND(VLOOKUP($E5294&amp;ROUNDUP($D5294, -2), 'PaySched Lookups'!$1:$1048576, 3, 0)*$J5294/2,2), 0), "Data for year not available"))</f>
        <v>Please input data</v>
      </c>
      <c r="H5294" s="82" t="str">
        <f>IF(COUNTBLANK(D5294:E5294)&gt;0,"Please input data",IF(COUNTIF('Data Spreadsheet'!$A$2:$A$1048576,E5294)&gt;0,IFERROR(ROUND(VLOOKUP($E5294&amp;ROUNDUP($D5294,-2),'PaySched Lookups'!$1:$1048576,4,0)*$J5294/2,2),0),"Data for year not available"))</f>
        <v>Please input data</v>
      </c>
      <c r="I5294" s="82" t="str">
        <f>IF(COUNTBLANK(D5294:E5294)&gt;0, "Please input data", IF(COUNTIF('Data Spreadsheet'!$A$2:$A$1048576,E5294)&gt;0, IFERROR(ROUND(VLOOKUP($E5294&amp;ROUNDUP($D5294, -2), 'PaySched Lookups'!$1:$1048576,5, 0)*$J5294/2, 2),0), "Data for year not available"))</f>
        <v>Please input data</v>
      </c>
      <c r="J5294" s="61" t="str">
        <f>IF(ISBLANK(D5294), "", IF(D5294&gt;=INDEX('Data Spreadsheet'!B:B, MATCH(E5294, 'Data Spreadsheet'!A:A, 1)), 0, 1))</f>
        <v/>
      </c>
    </row>
    <row r="5295" spans="1:10">
      <c r="A5295" s="63"/>
      <c r="B5295" s="63"/>
      <c r="C5295" s="63"/>
      <c r="D5295" s="63"/>
      <c r="E5295" s="72"/>
      <c r="F5295" s="82" t="str">
        <f>IF(COUNTBLANK(D5295:E5295)&gt;0, "Please input data", IF(COUNTIF('Data Spreadsheet'!$A$2:$A$1048576, E5295)&gt;0, IFERROR(ROUND(VLOOKUP($E5295&amp;ROUNDUP($D5295, -2), 'PaySched Lookups'!$1:$1048576, 2, 0)*$J5295/2,2), 0), "Data for year not available"))</f>
        <v>Please input data</v>
      </c>
      <c r="G5295" s="82" t="str">
        <f>IF(COUNTBLANK(D5295:E5295)&gt;0, "Please input data", IF(COUNTIF('Data Spreadsheet'!$A$2:$A$1048576, E5295)&gt;0,  IFERROR(ROUND(VLOOKUP($E5295&amp;ROUNDUP($D5295, -2), 'PaySched Lookups'!$1:$1048576, 3, 0)*$J5295/2,2), 0), "Data for year not available"))</f>
        <v>Please input data</v>
      </c>
      <c r="H5295" s="82" t="str">
        <f>IF(COUNTBLANK(D5295:E5295)&gt;0,"Please input data",IF(COUNTIF('Data Spreadsheet'!$A$2:$A$1048576,E5295)&gt;0,IFERROR(ROUND(VLOOKUP($E5295&amp;ROUNDUP($D5295,-2),'PaySched Lookups'!$1:$1048576,4,0)*$J5295/2,2),0),"Data for year not available"))</f>
        <v>Please input data</v>
      </c>
      <c r="I5295" s="82" t="str">
        <f>IF(COUNTBLANK(D5295:E5295)&gt;0, "Please input data", IF(COUNTIF('Data Spreadsheet'!$A$2:$A$1048576,E5295)&gt;0, IFERROR(ROUND(VLOOKUP($E5295&amp;ROUNDUP($D5295, -2), 'PaySched Lookups'!$1:$1048576,5, 0)*$J5295/2, 2),0), "Data for year not available"))</f>
        <v>Please input data</v>
      </c>
      <c r="J5295" s="61" t="str">
        <f>IF(ISBLANK(D5295), "", IF(D5295&gt;=INDEX('Data Spreadsheet'!B:B, MATCH(E5295, 'Data Spreadsheet'!A:A, 1)), 0, 1))</f>
        <v/>
      </c>
    </row>
    <row r="5296" spans="1:10">
      <c r="A5296" s="63"/>
      <c r="B5296" s="63"/>
      <c r="C5296" s="63"/>
      <c r="D5296" s="63"/>
      <c r="E5296" s="72"/>
      <c r="F5296" s="82" t="str">
        <f>IF(COUNTBLANK(D5296:E5296)&gt;0, "Please input data", IF(COUNTIF('Data Spreadsheet'!$A$2:$A$1048576, E5296)&gt;0, IFERROR(ROUND(VLOOKUP($E5296&amp;ROUNDUP($D5296, -2), 'PaySched Lookups'!$1:$1048576, 2, 0)*$J5296/2,2), 0), "Data for year not available"))</f>
        <v>Please input data</v>
      </c>
      <c r="G5296" s="82" t="str">
        <f>IF(COUNTBLANK(D5296:E5296)&gt;0, "Please input data", IF(COUNTIF('Data Spreadsheet'!$A$2:$A$1048576, E5296)&gt;0,  IFERROR(ROUND(VLOOKUP($E5296&amp;ROUNDUP($D5296, -2), 'PaySched Lookups'!$1:$1048576, 3, 0)*$J5296/2,2), 0), "Data for year not available"))</f>
        <v>Please input data</v>
      </c>
      <c r="H5296" s="82" t="str">
        <f>IF(COUNTBLANK(D5296:E5296)&gt;0,"Please input data",IF(COUNTIF('Data Spreadsheet'!$A$2:$A$1048576,E5296)&gt;0,IFERROR(ROUND(VLOOKUP($E5296&amp;ROUNDUP($D5296,-2),'PaySched Lookups'!$1:$1048576,4,0)*$J5296/2,2),0),"Data for year not available"))</f>
        <v>Please input data</v>
      </c>
      <c r="I5296" s="82" t="str">
        <f>IF(COUNTBLANK(D5296:E5296)&gt;0, "Please input data", IF(COUNTIF('Data Spreadsheet'!$A$2:$A$1048576,E5296)&gt;0, IFERROR(ROUND(VLOOKUP($E5296&amp;ROUNDUP($D5296, -2), 'PaySched Lookups'!$1:$1048576,5, 0)*$J5296/2, 2),0), "Data for year not available"))</f>
        <v>Please input data</v>
      </c>
      <c r="J5296" s="61" t="str">
        <f>IF(ISBLANK(D5296), "", IF(D5296&gt;=INDEX('Data Spreadsheet'!B:B, MATCH(E5296, 'Data Spreadsheet'!A:A, 1)), 0, 1))</f>
        <v/>
      </c>
    </row>
    <row r="5297" spans="1:10">
      <c r="A5297" s="63"/>
      <c r="B5297" s="63"/>
      <c r="C5297" s="63"/>
      <c r="D5297" s="63"/>
      <c r="E5297" s="72"/>
      <c r="F5297" s="82" t="str">
        <f>IF(COUNTBLANK(D5297:E5297)&gt;0, "Please input data", IF(COUNTIF('Data Spreadsheet'!$A$2:$A$1048576, E5297)&gt;0, IFERROR(ROUND(VLOOKUP($E5297&amp;ROUNDUP($D5297, -2), 'PaySched Lookups'!$1:$1048576, 2, 0)*$J5297/2,2), 0), "Data for year not available"))</f>
        <v>Please input data</v>
      </c>
      <c r="G5297" s="82" t="str">
        <f>IF(COUNTBLANK(D5297:E5297)&gt;0, "Please input data", IF(COUNTIF('Data Spreadsheet'!$A$2:$A$1048576, E5297)&gt;0,  IFERROR(ROUND(VLOOKUP($E5297&amp;ROUNDUP($D5297, -2), 'PaySched Lookups'!$1:$1048576, 3, 0)*$J5297/2,2), 0), "Data for year not available"))</f>
        <v>Please input data</v>
      </c>
      <c r="H5297" s="82" t="str">
        <f>IF(COUNTBLANK(D5297:E5297)&gt;0,"Please input data",IF(COUNTIF('Data Spreadsheet'!$A$2:$A$1048576,E5297)&gt;0,IFERROR(ROUND(VLOOKUP($E5297&amp;ROUNDUP($D5297,-2),'PaySched Lookups'!$1:$1048576,4,0)*$J5297/2,2),0),"Data for year not available"))</f>
        <v>Please input data</v>
      </c>
      <c r="I5297" s="82" t="str">
        <f>IF(COUNTBLANK(D5297:E5297)&gt;0, "Please input data", IF(COUNTIF('Data Spreadsheet'!$A$2:$A$1048576,E5297)&gt;0, IFERROR(ROUND(VLOOKUP($E5297&amp;ROUNDUP($D5297, -2), 'PaySched Lookups'!$1:$1048576,5, 0)*$J5297/2, 2),0), "Data for year not available"))</f>
        <v>Please input data</v>
      </c>
      <c r="J5297" s="61" t="str">
        <f>IF(ISBLANK(D5297), "", IF(D5297&gt;=INDEX('Data Spreadsheet'!B:B, MATCH(E5297, 'Data Spreadsheet'!A:A, 1)), 0, 1))</f>
        <v/>
      </c>
    </row>
    <row r="5298" spans="1:10">
      <c r="A5298" s="63"/>
      <c r="B5298" s="63"/>
      <c r="C5298" s="63"/>
      <c r="D5298" s="63"/>
      <c r="E5298" s="72"/>
      <c r="F5298" s="82" t="str">
        <f>IF(COUNTBLANK(D5298:E5298)&gt;0, "Please input data", IF(COUNTIF('Data Spreadsheet'!$A$2:$A$1048576, E5298)&gt;0, IFERROR(ROUND(VLOOKUP($E5298&amp;ROUNDUP($D5298, -2), 'PaySched Lookups'!$1:$1048576, 2, 0)*$J5298/2,2), 0), "Data for year not available"))</f>
        <v>Please input data</v>
      </c>
      <c r="G5298" s="82" t="str">
        <f>IF(COUNTBLANK(D5298:E5298)&gt;0, "Please input data", IF(COUNTIF('Data Spreadsheet'!$A$2:$A$1048576, E5298)&gt;0,  IFERROR(ROUND(VLOOKUP($E5298&amp;ROUNDUP($D5298, -2), 'PaySched Lookups'!$1:$1048576, 3, 0)*$J5298/2,2), 0), "Data for year not available"))</f>
        <v>Please input data</v>
      </c>
      <c r="H5298" s="82" t="str">
        <f>IF(COUNTBLANK(D5298:E5298)&gt;0,"Please input data",IF(COUNTIF('Data Spreadsheet'!$A$2:$A$1048576,E5298)&gt;0,IFERROR(ROUND(VLOOKUP($E5298&amp;ROUNDUP($D5298,-2),'PaySched Lookups'!$1:$1048576,4,0)*$J5298/2,2),0),"Data for year not available"))</f>
        <v>Please input data</v>
      </c>
      <c r="I5298" s="82" t="str">
        <f>IF(COUNTBLANK(D5298:E5298)&gt;0, "Please input data", IF(COUNTIF('Data Spreadsheet'!$A$2:$A$1048576,E5298)&gt;0, IFERROR(ROUND(VLOOKUP($E5298&amp;ROUNDUP($D5298, -2), 'PaySched Lookups'!$1:$1048576,5, 0)*$J5298/2, 2),0), "Data for year not available"))</f>
        <v>Please input data</v>
      </c>
      <c r="J5298" s="61" t="str">
        <f>IF(ISBLANK(D5298), "", IF(D5298&gt;=INDEX('Data Spreadsheet'!B:B, MATCH(E5298, 'Data Spreadsheet'!A:A, 1)), 0, 1))</f>
        <v/>
      </c>
    </row>
    <row r="5299" spans="1:10">
      <c r="A5299" s="63"/>
      <c r="B5299" s="63"/>
      <c r="C5299" s="63"/>
      <c r="D5299" s="63"/>
      <c r="E5299" s="72"/>
      <c r="F5299" s="82" t="str">
        <f>IF(COUNTBLANK(D5299:E5299)&gt;0, "Please input data", IF(COUNTIF('Data Spreadsheet'!$A$2:$A$1048576, E5299)&gt;0, IFERROR(ROUND(VLOOKUP($E5299&amp;ROUNDUP($D5299, -2), 'PaySched Lookups'!$1:$1048576, 2, 0)*$J5299/2,2), 0), "Data for year not available"))</f>
        <v>Please input data</v>
      </c>
      <c r="G5299" s="82" t="str">
        <f>IF(COUNTBLANK(D5299:E5299)&gt;0, "Please input data", IF(COUNTIF('Data Spreadsheet'!$A$2:$A$1048576, E5299)&gt;0,  IFERROR(ROUND(VLOOKUP($E5299&amp;ROUNDUP($D5299, -2), 'PaySched Lookups'!$1:$1048576, 3, 0)*$J5299/2,2), 0), "Data for year not available"))</f>
        <v>Please input data</v>
      </c>
      <c r="H5299" s="82" t="str">
        <f>IF(COUNTBLANK(D5299:E5299)&gt;0,"Please input data",IF(COUNTIF('Data Spreadsheet'!$A$2:$A$1048576,E5299)&gt;0,IFERROR(ROUND(VLOOKUP($E5299&amp;ROUNDUP($D5299,-2),'PaySched Lookups'!$1:$1048576,4,0)*$J5299/2,2),0),"Data for year not available"))</f>
        <v>Please input data</v>
      </c>
      <c r="I5299" s="82" t="str">
        <f>IF(COUNTBLANK(D5299:E5299)&gt;0, "Please input data", IF(COUNTIF('Data Spreadsheet'!$A$2:$A$1048576,E5299)&gt;0, IFERROR(ROUND(VLOOKUP($E5299&amp;ROUNDUP($D5299, -2), 'PaySched Lookups'!$1:$1048576,5, 0)*$J5299/2, 2),0), "Data for year not available"))</f>
        <v>Please input data</v>
      </c>
      <c r="J5299" s="61" t="str">
        <f>IF(ISBLANK(D5299), "", IF(D5299&gt;=INDEX('Data Spreadsheet'!B:B, MATCH(E5299, 'Data Spreadsheet'!A:A, 1)), 0, 1))</f>
        <v/>
      </c>
    </row>
    <row r="5300" spans="1:10">
      <c r="A5300" s="63"/>
      <c r="B5300" s="63"/>
      <c r="C5300" s="63"/>
      <c r="D5300" s="63"/>
      <c r="E5300" s="72"/>
      <c r="F5300" s="82" t="str">
        <f>IF(COUNTBLANK(D5300:E5300)&gt;0, "Please input data", IF(COUNTIF('Data Spreadsheet'!$A$2:$A$1048576, E5300)&gt;0, IFERROR(ROUND(VLOOKUP($E5300&amp;ROUNDUP($D5300, -2), 'PaySched Lookups'!$1:$1048576, 2, 0)*$J5300/2,2), 0), "Data for year not available"))</f>
        <v>Please input data</v>
      </c>
      <c r="G5300" s="82" t="str">
        <f>IF(COUNTBLANK(D5300:E5300)&gt;0, "Please input data", IF(COUNTIF('Data Spreadsheet'!$A$2:$A$1048576, E5300)&gt;0,  IFERROR(ROUND(VLOOKUP($E5300&amp;ROUNDUP($D5300, -2), 'PaySched Lookups'!$1:$1048576, 3, 0)*$J5300/2,2), 0), "Data for year not available"))</f>
        <v>Please input data</v>
      </c>
      <c r="H5300" s="82" t="str">
        <f>IF(COUNTBLANK(D5300:E5300)&gt;0,"Please input data",IF(COUNTIF('Data Spreadsheet'!$A$2:$A$1048576,E5300)&gt;0,IFERROR(ROUND(VLOOKUP($E5300&amp;ROUNDUP($D5300,-2),'PaySched Lookups'!$1:$1048576,4,0)*$J5300/2,2),0),"Data for year not available"))</f>
        <v>Please input data</v>
      </c>
      <c r="I5300" s="82" t="str">
        <f>IF(COUNTBLANK(D5300:E5300)&gt;0, "Please input data", IF(COUNTIF('Data Spreadsheet'!$A$2:$A$1048576,E5300)&gt;0, IFERROR(ROUND(VLOOKUP($E5300&amp;ROUNDUP($D5300, -2), 'PaySched Lookups'!$1:$1048576,5, 0)*$J5300/2, 2),0), "Data for year not available"))</f>
        <v>Please input data</v>
      </c>
      <c r="J5300" s="61" t="str">
        <f>IF(ISBLANK(D5300), "", IF(D5300&gt;=INDEX('Data Spreadsheet'!B:B, MATCH(E5300, 'Data Spreadsheet'!A:A, 1)), 0, 1))</f>
        <v/>
      </c>
    </row>
    <row r="5301" spans="1:10">
      <c r="A5301" s="63"/>
      <c r="B5301" s="63"/>
      <c r="C5301" s="63"/>
      <c r="D5301" s="63"/>
      <c r="E5301" s="72"/>
      <c r="F5301" s="82" t="str">
        <f>IF(COUNTBLANK(D5301:E5301)&gt;0, "Please input data", IF(COUNTIF('Data Spreadsheet'!$A$2:$A$1048576, E5301)&gt;0, IFERROR(ROUND(VLOOKUP($E5301&amp;ROUNDUP($D5301, -2), 'PaySched Lookups'!$1:$1048576, 2, 0)*$J5301/2,2), 0), "Data for year not available"))</f>
        <v>Please input data</v>
      </c>
      <c r="G5301" s="82" t="str">
        <f>IF(COUNTBLANK(D5301:E5301)&gt;0, "Please input data", IF(COUNTIF('Data Spreadsheet'!$A$2:$A$1048576, E5301)&gt;0,  IFERROR(ROUND(VLOOKUP($E5301&amp;ROUNDUP($D5301, -2), 'PaySched Lookups'!$1:$1048576, 3, 0)*$J5301/2,2), 0), "Data for year not available"))</f>
        <v>Please input data</v>
      </c>
      <c r="H5301" s="82" t="str">
        <f>IF(COUNTBLANK(D5301:E5301)&gt;0,"Please input data",IF(COUNTIF('Data Spreadsheet'!$A$2:$A$1048576,E5301)&gt;0,IFERROR(ROUND(VLOOKUP($E5301&amp;ROUNDUP($D5301,-2),'PaySched Lookups'!$1:$1048576,4,0)*$J5301/2,2),0),"Data for year not available"))</f>
        <v>Please input data</v>
      </c>
      <c r="I5301" s="82" t="str">
        <f>IF(COUNTBLANK(D5301:E5301)&gt;0, "Please input data", IF(COUNTIF('Data Spreadsheet'!$A$2:$A$1048576,E5301)&gt;0, IFERROR(ROUND(VLOOKUP($E5301&amp;ROUNDUP($D5301, -2), 'PaySched Lookups'!$1:$1048576,5, 0)*$J5301/2, 2),0), "Data for year not available"))</f>
        <v>Please input data</v>
      </c>
      <c r="J5301" s="61" t="str">
        <f>IF(ISBLANK(D5301), "", IF(D5301&gt;=INDEX('Data Spreadsheet'!B:B, MATCH(E5301, 'Data Spreadsheet'!A:A, 1)), 0, 1))</f>
        <v/>
      </c>
    </row>
    <row r="5302" spans="1:10">
      <c r="A5302" s="63"/>
      <c r="B5302" s="63"/>
      <c r="C5302" s="63"/>
      <c r="D5302" s="63"/>
      <c r="E5302" s="72"/>
      <c r="F5302" s="82" t="str">
        <f>IF(COUNTBLANK(D5302:E5302)&gt;0, "Please input data", IF(COUNTIF('Data Spreadsheet'!$A$2:$A$1048576, E5302)&gt;0, IFERROR(ROUND(VLOOKUP($E5302&amp;ROUNDUP($D5302, -2), 'PaySched Lookups'!$1:$1048576, 2, 0)*$J5302/2,2), 0), "Data for year not available"))</f>
        <v>Please input data</v>
      </c>
      <c r="G5302" s="82" t="str">
        <f>IF(COUNTBLANK(D5302:E5302)&gt;0, "Please input data", IF(COUNTIF('Data Spreadsheet'!$A$2:$A$1048576, E5302)&gt;0,  IFERROR(ROUND(VLOOKUP($E5302&amp;ROUNDUP($D5302, -2), 'PaySched Lookups'!$1:$1048576, 3, 0)*$J5302/2,2), 0), "Data for year not available"))</f>
        <v>Please input data</v>
      </c>
      <c r="H5302" s="82" t="str">
        <f>IF(COUNTBLANK(D5302:E5302)&gt;0,"Please input data",IF(COUNTIF('Data Spreadsheet'!$A$2:$A$1048576,E5302)&gt;0,IFERROR(ROUND(VLOOKUP($E5302&amp;ROUNDUP($D5302,-2),'PaySched Lookups'!$1:$1048576,4,0)*$J5302/2,2),0),"Data for year not available"))</f>
        <v>Please input data</v>
      </c>
      <c r="I5302" s="82" t="str">
        <f>IF(COUNTBLANK(D5302:E5302)&gt;0, "Please input data", IF(COUNTIF('Data Spreadsheet'!$A$2:$A$1048576,E5302)&gt;0, IFERROR(ROUND(VLOOKUP($E5302&amp;ROUNDUP($D5302, -2), 'PaySched Lookups'!$1:$1048576,5, 0)*$J5302/2, 2),0), "Data for year not available"))</f>
        <v>Please input data</v>
      </c>
      <c r="J5302" s="61" t="str">
        <f>IF(ISBLANK(D5302), "", IF(D5302&gt;=INDEX('Data Spreadsheet'!B:B, MATCH(E5302, 'Data Spreadsheet'!A:A, 1)), 0, 1))</f>
        <v/>
      </c>
    </row>
    <row r="5303" spans="1:10">
      <c r="A5303" s="63"/>
      <c r="B5303" s="63"/>
      <c r="C5303" s="63"/>
      <c r="D5303" s="63"/>
      <c r="E5303" s="72"/>
      <c r="F5303" s="82" t="str">
        <f>IF(COUNTBLANK(D5303:E5303)&gt;0, "Please input data", IF(COUNTIF('Data Spreadsheet'!$A$2:$A$1048576, E5303)&gt;0, IFERROR(ROUND(VLOOKUP($E5303&amp;ROUNDUP($D5303, -2), 'PaySched Lookups'!$1:$1048576, 2, 0)*$J5303/2,2), 0), "Data for year not available"))</f>
        <v>Please input data</v>
      </c>
      <c r="G5303" s="82" t="str">
        <f>IF(COUNTBLANK(D5303:E5303)&gt;0, "Please input data", IF(COUNTIF('Data Spreadsheet'!$A$2:$A$1048576, E5303)&gt;0,  IFERROR(ROUND(VLOOKUP($E5303&amp;ROUNDUP($D5303, -2), 'PaySched Lookups'!$1:$1048576, 3, 0)*$J5303/2,2), 0), "Data for year not available"))</f>
        <v>Please input data</v>
      </c>
      <c r="H5303" s="82" t="str">
        <f>IF(COUNTBLANK(D5303:E5303)&gt;0,"Please input data",IF(COUNTIF('Data Spreadsheet'!$A$2:$A$1048576,E5303)&gt;0,IFERROR(ROUND(VLOOKUP($E5303&amp;ROUNDUP($D5303,-2),'PaySched Lookups'!$1:$1048576,4,0)*$J5303/2,2),0),"Data for year not available"))</f>
        <v>Please input data</v>
      </c>
      <c r="I5303" s="82" t="str">
        <f>IF(COUNTBLANK(D5303:E5303)&gt;0, "Please input data", IF(COUNTIF('Data Spreadsheet'!$A$2:$A$1048576,E5303)&gt;0, IFERROR(ROUND(VLOOKUP($E5303&amp;ROUNDUP($D5303, -2), 'PaySched Lookups'!$1:$1048576,5, 0)*$J5303/2, 2),0), "Data for year not available"))</f>
        <v>Please input data</v>
      </c>
      <c r="J5303" s="61" t="str">
        <f>IF(ISBLANK(D5303), "", IF(D5303&gt;=INDEX('Data Spreadsheet'!B:B, MATCH(E5303, 'Data Spreadsheet'!A:A, 1)), 0, 1))</f>
        <v/>
      </c>
    </row>
    <row r="5304" spans="1:10">
      <c r="A5304" s="63"/>
      <c r="B5304" s="63"/>
      <c r="C5304" s="63"/>
      <c r="D5304" s="63"/>
      <c r="E5304" s="72"/>
      <c r="F5304" s="82" t="str">
        <f>IF(COUNTBLANK(D5304:E5304)&gt;0, "Please input data", IF(COUNTIF('Data Spreadsheet'!$A$2:$A$1048576, E5304)&gt;0, IFERROR(ROUND(VLOOKUP($E5304&amp;ROUNDUP($D5304, -2), 'PaySched Lookups'!$1:$1048576, 2, 0)*$J5304/2,2), 0), "Data for year not available"))</f>
        <v>Please input data</v>
      </c>
      <c r="G5304" s="82" t="str">
        <f>IF(COUNTBLANK(D5304:E5304)&gt;0, "Please input data", IF(COUNTIF('Data Spreadsheet'!$A$2:$A$1048576, E5304)&gt;0,  IFERROR(ROUND(VLOOKUP($E5304&amp;ROUNDUP($D5304, -2), 'PaySched Lookups'!$1:$1048576, 3, 0)*$J5304/2,2), 0), "Data for year not available"))</f>
        <v>Please input data</v>
      </c>
      <c r="H5304" s="82" t="str">
        <f>IF(COUNTBLANK(D5304:E5304)&gt;0,"Please input data",IF(COUNTIF('Data Spreadsheet'!$A$2:$A$1048576,E5304)&gt;0,IFERROR(ROUND(VLOOKUP($E5304&amp;ROUNDUP($D5304,-2),'PaySched Lookups'!$1:$1048576,4,0)*$J5304/2,2),0),"Data for year not available"))</f>
        <v>Please input data</v>
      </c>
      <c r="I5304" s="82" t="str">
        <f>IF(COUNTBLANK(D5304:E5304)&gt;0, "Please input data", IF(COUNTIF('Data Spreadsheet'!$A$2:$A$1048576,E5304)&gt;0, IFERROR(ROUND(VLOOKUP($E5304&amp;ROUNDUP($D5304, -2), 'PaySched Lookups'!$1:$1048576,5, 0)*$J5304/2, 2),0), "Data for year not available"))</f>
        <v>Please input data</v>
      </c>
      <c r="J5304" s="61" t="str">
        <f>IF(ISBLANK(D5304), "", IF(D5304&gt;=INDEX('Data Spreadsheet'!B:B, MATCH(E5304, 'Data Spreadsheet'!A:A, 1)), 0, 1))</f>
        <v/>
      </c>
    </row>
    <row r="5305" spans="1:10">
      <c r="A5305" s="63"/>
      <c r="B5305" s="63"/>
      <c r="C5305" s="63"/>
      <c r="D5305" s="63"/>
      <c r="E5305" s="72"/>
      <c r="F5305" s="82" t="str">
        <f>IF(COUNTBLANK(D5305:E5305)&gt;0, "Please input data", IF(COUNTIF('Data Spreadsheet'!$A$2:$A$1048576, E5305)&gt;0, IFERROR(ROUND(VLOOKUP($E5305&amp;ROUNDUP($D5305, -2), 'PaySched Lookups'!$1:$1048576, 2, 0)*$J5305/2,2), 0), "Data for year not available"))</f>
        <v>Please input data</v>
      </c>
      <c r="G5305" s="82" t="str">
        <f>IF(COUNTBLANK(D5305:E5305)&gt;0, "Please input data", IF(COUNTIF('Data Spreadsheet'!$A$2:$A$1048576, E5305)&gt;0,  IFERROR(ROUND(VLOOKUP($E5305&amp;ROUNDUP($D5305, -2), 'PaySched Lookups'!$1:$1048576, 3, 0)*$J5305/2,2), 0), "Data for year not available"))</f>
        <v>Please input data</v>
      </c>
      <c r="H5305" s="82" t="str">
        <f>IF(COUNTBLANK(D5305:E5305)&gt;0,"Please input data",IF(COUNTIF('Data Spreadsheet'!$A$2:$A$1048576,E5305)&gt;0,IFERROR(ROUND(VLOOKUP($E5305&amp;ROUNDUP($D5305,-2),'PaySched Lookups'!$1:$1048576,4,0)*$J5305/2,2),0),"Data for year not available"))</f>
        <v>Please input data</v>
      </c>
      <c r="I5305" s="82" t="str">
        <f>IF(COUNTBLANK(D5305:E5305)&gt;0, "Please input data", IF(COUNTIF('Data Spreadsheet'!$A$2:$A$1048576,E5305)&gt;0, IFERROR(ROUND(VLOOKUP($E5305&amp;ROUNDUP($D5305, -2), 'PaySched Lookups'!$1:$1048576,5, 0)*$J5305/2, 2),0), "Data for year not available"))</f>
        <v>Please input data</v>
      </c>
      <c r="J5305" s="61" t="str">
        <f>IF(ISBLANK(D5305), "", IF(D5305&gt;=INDEX('Data Spreadsheet'!B:B, MATCH(E5305, 'Data Spreadsheet'!A:A, 1)), 0, 1))</f>
        <v/>
      </c>
    </row>
    <row r="5306" spans="1:10">
      <c r="A5306" s="63"/>
      <c r="B5306" s="63"/>
      <c r="C5306" s="63"/>
      <c r="D5306" s="63"/>
      <c r="E5306" s="72"/>
      <c r="F5306" s="82" t="str">
        <f>IF(COUNTBLANK(D5306:E5306)&gt;0, "Please input data", IF(COUNTIF('Data Spreadsheet'!$A$2:$A$1048576, E5306)&gt;0, IFERROR(ROUND(VLOOKUP($E5306&amp;ROUNDUP($D5306, -2), 'PaySched Lookups'!$1:$1048576, 2, 0)*$J5306/2,2), 0), "Data for year not available"))</f>
        <v>Please input data</v>
      </c>
      <c r="G5306" s="82" t="str">
        <f>IF(COUNTBLANK(D5306:E5306)&gt;0, "Please input data", IF(COUNTIF('Data Spreadsheet'!$A$2:$A$1048576, E5306)&gt;0,  IFERROR(ROUND(VLOOKUP($E5306&amp;ROUNDUP($D5306, -2), 'PaySched Lookups'!$1:$1048576, 3, 0)*$J5306/2,2), 0), "Data for year not available"))</f>
        <v>Please input data</v>
      </c>
      <c r="H5306" s="82" t="str">
        <f>IF(COUNTBLANK(D5306:E5306)&gt;0,"Please input data",IF(COUNTIF('Data Spreadsheet'!$A$2:$A$1048576,E5306)&gt;0,IFERROR(ROUND(VLOOKUP($E5306&amp;ROUNDUP($D5306,-2),'PaySched Lookups'!$1:$1048576,4,0)*$J5306/2,2),0),"Data for year not available"))</f>
        <v>Please input data</v>
      </c>
      <c r="I5306" s="82" t="str">
        <f>IF(COUNTBLANK(D5306:E5306)&gt;0, "Please input data", IF(COUNTIF('Data Spreadsheet'!$A$2:$A$1048576,E5306)&gt;0, IFERROR(ROUND(VLOOKUP($E5306&amp;ROUNDUP($D5306, -2), 'PaySched Lookups'!$1:$1048576,5, 0)*$J5306/2, 2),0), "Data for year not available"))</f>
        <v>Please input data</v>
      </c>
      <c r="J5306" s="61" t="str">
        <f>IF(ISBLANK(D5306), "", IF(D5306&gt;=INDEX('Data Spreadsheet'!B:B, MATCH(E5306, 'Data Spreadsheet'!A:A, 1)), 0, 1))</f>
        <v/>
      </c>
    </row>
    <row r="5307" spans="1:10">
      <c r="A5307" s="63"/>
      <c r="B5307" s="63"/>
      <c r="C5307" s="63"/>
      <c r="D5307" s="63"/>
      <c r="E5307" s="72"/>
      <c r="F5307" s="82" t="str">
        <f>IF(COUNTBLANK(D5307:E5307)&gt;0, "Please input data", IF(COUNTIF('Data Spreadsheet'!$A$2:$A$1048576, E5307)&gt;0, IFERROR(ROUND(VLOOKUP($E5307&amp;ROUNDUP($D5307, -2), 'PaySched Lookups'!$1:$1048576, 2, 0)*$J5307/2,2), 0), "Data for year not available"))</f>
        <v>Please input data</v>
      </c>
      <c r="G5307" s="82" t="str">
        <f>IF(COUNTBLANK(D5307:E5307)&gt;0, "Please input data", IF(COUNTIF('Data Spreadsheet'!$A$2:$A$1048576, E5307)&gt;0,  IFERROR(ROUND(VLOOKUP($E5307&amp;ROUNDUP($D5307, -2), 'PaySched Lookups'!$1:$1048576, 3, 0)*$J5307/2,2), 0), "Data for year not available"))</f>
        <v>Please input data</v>
      </c>
      <c r="H5307" s="82" t="str">
        <f>IF(COUNTBLANK(D5307:E5307)&gt;0,"Please input data",IF(COUNTIF('Data Spreadsheet'!$A$2:$A$1048576,E5307)&gt;0,IFERROR(ROUND(VLOOKUP($E5307&amp;ROUNDUP($D5307,-2),'PaySched Lookups'!$1:$1048576,4,0)*$J5307/2,2),0),"Data for year not available"))</f>
        <v>Please input data</v>
      </c>
      <c r="I5307" s="82" t="str">
        <f>IF(COUNTBLANK(D5307:E5307)&gt;0, "Please input data", IF(COUNTIF('Data Spreadsheet'!$A$2:$A$1048576,E5307)&gt;0, IFERROR(ROUND(VLOOKUP($E5307&amp;ROUNDUP($D5307, -2), 'PaySched Lookups'!$1:$1048576,5, 0)*$J5307/2, 2),0), "Data for year not available"))</f>
        <v>Please input data</v>
      </c>
      <c r="J5307" s="61" t="str">
        <f>IF(ISBLANK(D5307), "", IF(D5307&gt;=INDEX('Data Spreadsheet'!B:B, MATCH(E5307, 'Data Spreadsheet'!A:A, 1)), 0, 1))</f>
        <v/>
      </c>
    </row>
    <row r="5308" spans="1:10">
      <c r="A5308" s="63"/>
      <c r="B5308" s="63"/>
      <c r="C5308" s="63"/>
      <c r="D5308" s="63"/>
      <c r="E5308" s="72"/>
      <c r="F5308" s="82" t="str">
        <f>IF(COUNTBLANK(D5308:E5308)&gt;0, "Please input data", IF(COUNTIF('Data Spreadsheet'!$A$2:$A$1048576, E5308)&gt;0, IFERROR(ROUND(VLOOKUP($E5308&amp;ROUNDUP($D5308, -2), 'PaySched Lookups'!$1:$1048576, 2, 0)*$J5308/2,2), 0), "Data for year not available"))</f>
        <v>Please input data</v>
      </c>
      <c r="G5308" s="82" t="str">
        <f>IF(COUNTBLANK(D5308:E5308)&gt;0, "Please input data", IF(COUNTIF('Data Spreadsheet'!$A$2:$A$1048576, E5308)&gt;0,  IFERROR(ROUND(VLOOKUP($E5308&amp;ROUNDUP($D5308, -2), 'PaySched Lookups'!$1:$1048576, 3, 0)*$J5308/2,2), 0), "Data for year not available"))</f>
        <v>Please input data</v>
      </c>
      <c r="H5308" s="82" t="str">
        <f>IF(COUNTBLANK(D5308:E5308)&gt;0,"Please input data",IF(COUNTIF('Data Spreadsheet'!$A$2:$A$1048576,E5308)&gt;0,IFERROR(ROUND(VLOOKUP($E5308&amp;ROUNDUP($D5308,-2),'PaySched Lookups'!$1:$1048576,4,0)*$J5308/2,2),0),"Data for year not available"))</f>
        <v>Please input data</v>
      </c>
      <c r="I5308" s="82" t="str">
        <f>IF(COUNTBLANK(D5308:E5308)&gt;0, "Please input data", IF(COUNTIF('Data Spreadsheet'!$A$2:$A$1048576,E5308)&gt;0, IFERROR(ROUND(VLOOKUP($E5308&amp;ROUNDUP($D5308, -2), 'PaySched Lookups'!$1:$1048576,5, 0)*$J5308/2, 2),0), "Data for year not available"))</f>
        <v>Please input data</v>
      </c>
      <c r="J5308" s="61" t="str">
        <f>IF(ISBLANK(D5308), "", IF(D5308&gt;=INDEX('Data Spreadsheet'!B:B, MATCH(E5308, 'Data Spreadsheet'!A:A, 1)), 0, 1))</f>
        <v/>
      </c>
    </row>
    <row r="5309" spans="1:10">
      <c r="A5309" s="63"/>
      <c r="B5309" s="63"/>
      <c r="C5309" s="63"/>
      <c r="D5309" s="63"/>
      <c r="E5309" s="72"/>
      <c r="F5309" s="82" t="str">
        <f>IF(COUNTBLANK(D5309:E5309)&gt;0, "Please input data", IF(COUNTIF('Data Spreadsheet'!$A$2:$A$1048576, E5309)&gt;0, IFERROR(ROUND(VLOOKUP($E5309&amp;ROUNDUP($D5309, -2), 'PaySched Lookups'!$1:$1048576, 2, 0)*$J5309/2,2), 0), "Data for year not available"))</f>
        <v>Please input data</v>
      </c>
      <c r="G5309" s="82" t="str">
        <f>IF(COUNTBLANK(D5309:E5309)&gt;0, "Please input data", IF(COUNTIF('Data Spreadsheet'!$A$2:$A$1048576, E5309)&gt;0,  IFERROR(ROUND(VLOOKUP($E5309&amp;ROUNDUP($D5309, -2), 'PaySched Lookups'!$1:$1048576, 3, 0)*$J5309/2,2), 0), "Data for year not available"))</f>
        <v>Please input data</v>
      </c>
      <c r="H5309" s="82" t="str">
        <f>IF(COUNTBLANK(D5309:E5309)&gt;0,"Please input data",IF(COUNTIF('Data Spreadsheet'!$A$2:$A$1048576,E5309)&gt;0,IFERROR(ROUND(VLOOKUP($E5309&amp;ROUNDUP($D5309,-2),'PaySched Lookups'!$1:$1048576,4,0)*$J5309/2,2),0),"Data for year not available"))</f>
        <v>Please input data</v>
      </c>
      <c r="I5309" s="82" t="str">
        <f>IF(COUNTBLANK(D5309:E5309)&gt;0, "Please input data", IF(COUNTIF('Data Spreadsheet'!$A$2:$A$1048576,E5309)&gt;0, IFERROR(ROUND(VLOOKUP($E5309&amp;ROUNDUP($D5309, -2), 'PaySched Lookups'!$1:$1048576,5, 0)*$J5309/2, 2),0), "Data for year not available"))</f>
        <v>Please input data</v>
      </c>
      <c r="J5309" s="61" t="str">
        <f>IF(ISBLANK(D5309), "", IF(D5309&gt;=INDEX('Data Spreadsheet'!B:B, MATCH(E5309, 'Data Spreadsheet'!A:A, 1)), 0, 1))</f>
        <v/>
      </c>
    </row>
    <row r="5310" spans="1:10">
      <c r="A5310" s="63"/>
      <c r="B5310" s="63"/>
      <c r="C5310" s="63"/>
      <c r="D5310" s="63"/>
      <c r="E5310" s="72"/>
      <c r="F5310" s="82" t="str">
        <f>IF(COUNTBLANK(D5310:E5310)&gt;0, "Please input data", IF(COUNTIF('Data Spreadsheet'!$A$2:$A$1048576, E5310)&gt;0, IFERROR(ROUND(VLOOKUP($E5310&amp;ROUNDUP($D5310, -2), 'PaySched Lookups'!$1:$1048576, 2, 0)*$J5310/2,2), 0), "Data for year not available"))</f>
        <v>Please input data</v>
      </c>
      <c r="G5310" s="82" t="str">
        <f>IF(COUNTBLANK(D5310:E5310)&gt;0, "Please input data", IF(COUNTIF('Data Spreadsheet'!$A$2:$A$1048576, E5310)&gt;0,  IFERROR(ROUND(VLOOKUP($E5310&amp;ROUNDUP($D5310, -2), 'PaySched Lookups'!$1:$1048576, 3, 0)*$J5310/2,2), 0), "Data for year not available"))</f>
        <v>Please input data</v>
      </c>
      <c r="H5310" s="82" t="str">
        <f>IF(COUNTBLANK(D5310:E5310)&gt;0,"Please input data",IF(COUNTIF('Data Spreadsheet'!$A$2:$A$1048576,E5310)&gt;0,IFERROR(ROUND(VLOOKUP($E5310&amp;ROUNDUP($D5310,-2),'PaySched Lookups'!$1:$1048576,4,0)*$J5310/2,2),0),"Data for year not available"))</f>
        <v>Please input data</v>
      </c>
      <c r="I5310" s="82" t="str">
        <f>IF(COUNTBLANK(D5310:E5310)&gt;0, "Please input data", IF(COUNTIF('Data Spreadsheet'!$A$2:$A$1048576,E5310)&gt;0, IFERROR(ROUND(VLOOKUP($E5310&amp;ROUNDUP($D5310, -2), 'PaySched Lookups'!$1:$1048576,5, 0)*$J5310/2, 2),0), "Data for year not available"))</f>
        <v>Please input data</v>
      </c>
      <c r="J5310" s="61" t="str">
        <f>IF(ISBLANK(D5310), "", IF(D5310&gt;=INDEX('Data Spreadsheet'!B:B, MATCH(E5310, 'Data Spreadsheet'!A:A, 1)), 0, 1))</f>
        <v/>
      </c>
    </row>
    <row r="5311" spans="1:10">
      <c r="A5311" s="63"/>
      <c r="B5311" s="63"/>
      <c r="C5311" s="63"/>
      <c r="D5311" s="63"/>
      <c r="E5311" s="72"/>
      <c r="F5311" s="82" t="str">
        <f>IF(COUNTBLANK(D5311:E5311)&gt;0, "Please input data", IF(COUNTIF('Data Spreadsheet'!$A$2:$A$1048576, E5311)&gt;0, IFERROR(ROUND(VLOOKUP($E5311&amp;ROUNDUP($D5311, -2), 'PaySched Lookups'!$1:$1048576, 2, 0)*$J5311/2,2), 0), "Data for year not available"))</f>
        <v>Please input data</v>
      </c>
      <c r="G5311" s="82" t="str">
        <f>IF(COUNTBLANK(D5311:E5311)&gt;0, "Please input data", IF(COUNTIF('Data Spreadsheet'!$A$2:$A$1048576, E5311)&gt;0,  IFERROR(ROUND(VLOOKUP($E5311&amp;ROUNDUP($D5311, -2), 'PaySched Lookups'!$1:$1048576, 3, 0)*$J5311/2,2), 0), "Data for year not available"))</f>
        <v>Please input data</v>
      </c>
      <c r="H5311" s="82" t="str">
        <f>IF(COUNTBLANK(D5311:E5311)&gt;0,"Please input data",IF(COUNTIF('Data Spreadsheet'!$A$2:$A$1048576,E5311)&gt;0,IFERROR(ROUND(VLOOKUP($E5311&amp;ROUNDUP($D5311,-2),'PaySched Lookups'!$1:$1048576,4,0)*$J5311/2,2),0),"Data for year not available"))</f>
        <v>Please input data</v>
      </c>
      <c r="I5311" s="82" t="str">
        <f>IF(COUNTBLANK(D5311:E5311)&gt;0, "Please input data", IF(COUNTIF('Data Spreadsheet'!$A$2:$A$1048576,E5311)&gt;0, IFERROR(ROUND(VLOOKUP($E5311&amp;ROUNDUP($D5311, -2), 'PaySched Lookups'!$1:$1048576,5, 0)*$J5311/2, 2),0), "Data for year not available"))</f>
        <v>Please input data</v>
      </c>
      <c r="J5311" s="61" t="str">
        <f>IF(ISBLANK(D5311), "", IF(D5311&gt;=INDEX('Data Spreadsheet'!B:B, MATCH(E5311, 'Data Spreadsheet'!A:A, 1)), 0, 1))</f>
        <v/>
      </c>
    </row>
    <row r="5312" spans="1:10">
      <c r="A5312" s="63"/>
      <c r="B5312" s="63"/>
      <c r="C5312" s="63"/>
      <c r="D5312" s="63"/>
      <c r="E5312" s="72"/>
      <c r="F5312" s="82" t="str">
        <f>IF(COUNTBLANK(D5312:E5312)&gt;0, "Please input data", IF(COUNTIF('Data Spreadsheet'!$A$2:$A$1048576, E5312)&gt;0, IFERROR(ROUND(VLOOKUP($E5312&amp;ROUNDUP($D5312, -2), 'PaySched Lookups'!$1:$1048576, 2, 0)*$J5312/2,2), 0), "Data for year not available"))</f>
        <v>Please input data</v>
      </c>
      <c r="G5312" s="82" t="str">
        <f>IF(COUNTBLANK(D5312:E5312)&gt;0, "Please input data", IF(COUNTIF('Data Spreadsheet'!$A$2:$A$1048576, E5312)&gt;0,  IFERROR(ROUND(VLOOKUP($E5312&amp;ROUNDUP($D5312, -2), 'PaySched Lookups'!$1:$1048576, 3, 0)*$J5312/2,2), 0), "Data for year not available"))</f>
        <v>Please input data</v>
      </c>
      <c r="H5312" s="82" t="str">
        <f>IF(COUNTBLANK(D5312:E5312)&gt;0,"Please input data",IF(COUNTIF('Data Spreadsheet'!$A$2:$A$1048576,E5312)&gt;0,IFERROR(ROUND(VLOOKUP($E5312&amp;ROUNDUP($D5312,-2),'PaySched Lookups'!$1:$1048576,4,0)*$J5312/2,2),0),"Data for year not available"))</f>
        <v>Please input data</v>
      </c>
      <c r="I5312" s="82" t="str">
        <f>IF(COUNTBLANK(D5312:E5312)&gt;0, "Please input data", IF(COUNTIF('Data Spreadsheet'!$A$2:$A$1048576,E5312)&gt;0, IFERROR(ROUND(VLOOKUP($E5312&amp;ROUNDUP($D5312, -2), 'PaySched Lookups'!$1:$1048576,5, 0)*$J5312/2, 2),0), "Data for year not available"))</f>
        <v>Please input data</v>
      </c>
      <c r="J5312" s="61" t="str">
        <f>IF(ISBLANK(D5312), "", IF(D5312&gt;=INDEX('Data Spreadsheet'!B:B, MATCH(E5312, 'Data Spreadsheet'!A:A, 1)), 0, 1))</f>
        <v/>
      </c>
    </row>
    <row r="5313" spans="1:10">
      <c r="A5313" s="63"/>
      <c r="B5313" s="63"/>
      <c r="C5313" s="63"/>
      <c r="D5313" s="63"/>
      <c r="E5313" s="72"/>
      <c r="F5313" s="82" t="str">
        <f>IF(COUNTBLANK(D5313:E5313)&gt;0, "Please input data", IF(COUNTIF('Data Spreadsheet'!$A$2:$A$1048576, E5313)&gt;0, IFERROR(ROUND(VLOOKUP($E5313&amp;ROUNDUP($D5313, -2), 'PaySched Lookups'!$1:$1048576, 2, 0)*$J5313/2,2), 0), "Data for year not available"))</f>
        <v>Please input data</v>
      </c>
      <c r="G5313" s="82" t="str">
        <f>IF(COUNTBLANK(D5313:E5313)&gt;0, "Please input data", IF(COUNTIF('Data Spreadsheet'!$A$2:$A$1048576, E5313)&gt;0,  IFERROR(ROUND(VLOOKUP($E5313&amp;ROUNDUP($D5313, -2), 'PaySched Lookups'!$1:$1048576, 3, 0)*$J5313/2,2), 0), "Data for year not available"))</f>
        <v>Please input data</v>
      </c>
      <c r="H5313" s="82" t="str">
        <f>IF(COUNTBLANK(D5313:E5313)&gt;0,"Please input data",IF(COUNTIF('Data Spreadsheet'!$A$2:$A$1048576,E5313)&gt;0,IFERROR(ROUND(VLOOKUP($E5313&amp;ROUNDUP($D5313,-2),'PaySched Lookups'!$1:$1048576,4,0)*$J5313/2,2),0),"Data for year not available"))</f>
        <v>Please input data</v>
      </c>
      <c r="I5313" s="82" t="str">
        <f>IF(COUNTBLANK(D5313:E5313)&gt;0, "Please input data", IF(COUNTIF('Data Spreadsheet'!$A$2:$A$1048576,E5313)&gt;0, IFERROR(ROUND(VLOOKUP($E5313&amp;ROUNDUP($D5313, -2), 'PaySched Lookups'!$1:$1048576,5, 0)*$J5313/2, 2),0), "Data for year not available"))</f>
        <v>Please input data</v>
      </c>
      <c r="J5313" s="61" t="str">
        <f>IF(ISBLANK(D5313), "", IF(D5313&gt;=INDEX('Data Spreadsheet'!B:B, MATCH(E5313, 'Data Spreadsheet'!A:A, 1)), 0, 1))</f>
        <v/>
      </c>
    </row>
    <row r="5314" spans="1:10">
      <c r="A5314" s="63"/>
      <c r="B5314" s="63"/>
      <c r="C5314" s="63"/>
      <c r="D5314" s="63"/>
      <c r="E5314" s="72"/>
      <c r="F5314" s="82" t="str">
        <f>IF(COUNTBLANK(D5314:E5314)&gt;0, "Please input data", IF(COUNTIF('Data Spreadsheet'!$A$2:$A$1048576, E5314)&gt;0, IFERROR(ROUND(VLOOKUP($E5314&amp;ROUNDUP($D5314, -2), 'PaySched Lookups'!$1:$1048576, 2, 0)*$J5314/2,2), 0), "Data for year not available"))</f>
        <v>Please input data</v>
      </c>
      <c r="G5314" s="82" t="str">
        <f>IF(COUNTBLANK(D5314:E5314)&gt;0, "Please input data", IF(COUNTIF('Data Spreadsheet'!$A$2:$A$1048576, E5314)&gt;0,  IFERROR(ROUND(VLOOKUP($E5314&amp;ROUNDUP($D5314, -2), 'PaySched Lookups'!$1:$1048576, 3, 0)*$J5314/2,2), 0), "Data for year not available"))</f>
        <v>Please input data</v>
      </c>
      <c r="H5314" s="82" t="str">
        <f>IF(COUNTBLANK(D5314:E5314)&gt;0,"Please input data",IF(COUNTIF('Data Spreadsheet'!$A$2:$A$1048576,E5314)&gt;0,IFERROR(ROUND(VLOOKUP($E5314&amp;ROUNDUP($D5314,-2),'PaySched Lookups'!$1:$1048576,4,0)*$J5314/2,2),0),"Data for year not available"))</f>
        <v>Please input data</v>
      </c>
      <c r="I5314" s="82" t="str">
        <f>IF(COUNTBLANK(D5314:E5314)&gt;0, "Please input data", IF(COUNTIF('Data Spreadsheet'!$A$2:$A$1048576,E5314)&gt;0, IFERROR(ROUND(VLOOKUP($E5314&amp;ROUNDUP($D5314, -2), 'PaySched Lookups'!$1:$1048576,5, 0)*$J5314/2, 2),0), "Data for year not available"))</f>
        <v>Please input data</v>
      </c>
      <c r="J5314" s="61" t="str">
        <f>IF(ISBLANK(D5314), "", IF(D5314&gt;=INDEX('Data Spreadsheet'!B:B, MATCH(E5314, 'Data Spreadsheet'!A:A, 1)), 0, 1))</f>
        <v/>
      </c>
    </row>
    <row r="5315" spans="1:10">
      <c r="A5315" s="63"/>
      <c r="B5315" s="63"/>
      <c r="C5315" s="63"/>
      <c r="D5315" s="63"/>
      <c r="E5315" s="72"/>
      <c r="F5315" s="82" t="str">
        <f>IF(COUNTBLANK(D5315:E5315)&gt;0, "Please input data", IF(COUNTIF('Data Spreadsheet'!$A$2:$A$1048576, E5315)&gt;0, IFERROR(ROUND(VLOOKUP($E5315&amp;ROUNDUP($D5315, -2), 'PaySched Lookups'!$1:$1048576, 2, 0)*$J5315/2,2), 0), "Data for year not available"))</f>
        <v>Please input data</v>
      </c>
      <c r="G5315" s="82" t="str">
        <f>IF(COUNTBLANK(D5315:E5315)&gt;0, "Please input data", IF(COUNTIF('Data Spreadsheet'!$A$2:$A$1048576, E5315)&gt;0,  IFERROR(ROUND(VLOOKUP($E5315&amp;ROUNDUP($D5315, -2), 'PaySched Lookups'!$1:$1048576, 3, 0)*$J5315/2,2), 0), "Data for year not available"))</f>
        <v>Please input data</v>
      </c>
      <c r="H5315" s="82" t="str">
        <f>IF(COUNTBLANK(D5315:E5315)&gt;0,"Please input data",IF(COUNTIF('Data Spreadsheet'!$A$2:$A$1048576,E5315)&gt;0,IFERROR(ROUND(VLOOKUP($E5315&amp;ROUNDUP($D5315,-2),'PaySched Lookups'!$1:$1048576,4,0)*$J5315/2,2),0),"Data for year not available"))</f>
        <v>Please input data</v>
      </c>
      <c r="I5315" s="82" t="str">
        <f>IF(COUNTBLANK(D5315:E5315)&gt;0, "Please input data", IF(COUNTIF('Data Spreadsheet'!$A$2:$A$1048576,E5315)&gt;0, IFERROR(ROUND(VLOOKUP($E5315&amp;ROUNDUP($D5315, -2), 'PaySched Lookups'!$1:$1048576,5, 0)*$J5315/2, 2),0), "Data for year not available"))</f>
        <v>Please input data</v>
      </c>
      <c r="J5315" s="61" t="str">
        <f>IF(ISBLANK(D5315), "", IF(D5315&gt;=INDEX('Data Spreadsheet'!B:B, MATCH(E5315, 'Data Spreadsheet'!A:A, 1)), 0, 1))</f>
        <v/>
      </c>
    </row>
    <row r="5316" spans="1:10">
      <c r="A5316" s="63"/>
      <c r="B5316" s="63"/>
      <c r="C5316" s="63"/>
      <c r="D5316" s="63"/>
      <c r="E5316" s="72"/>
      <c r="F5316" s="82" t="str">
        <f>IF(COUNTBLANK(D5316:E5316)&gt;0, "Please input data", IF(COUNTIF('Data Spreadsheet'!$A$2:$A$1048576, E5316)&gt;0, IFERROR(ROUND(VLOOKUP($E5316&amp;ROUNDUP($D5316, -2), 'PaySched Lookups'!$1:$1048576, 2, 0)*$J5316/2,2), 0), "Data for year not available"))</f>
        <v>Please input data</v>
      </c>
      <c r="G5316" s="82" t="str">
        <f>IF(COUNTBLANK(D5316:E5316)&gt;0, "Please input data", IF(COUNTIF('Data Spreadsheet'!$A$2:$A$1048576, E5316)&gt;0,  IFERROR(ROUND(VLOOKUP($E5316&amp;ROUNDUP($D5316, -2), 'PaySched Lookups'!$1:$1048576, 3, 0)*$J5316/2,2), 0), "Data for year not available"))</f>
        <v>Please input data</v>
      </c>
      <c r="H5316" s="82" t="str">
        <f>IF(COUNTBLANK(D5316:E5316)&gt;0,"Please input data",IF(COUNTIF('Data Spreadsheet'!$A$2:$A$1048576,E5316)&gt;0,IFERROR(ROUND(VLOOKUP($E5316&amp;ROUNDUP($D5316,-2),'PaySched Lookups'!$1:$1048576,4,0)*$J5316/2,2),0),"Data for year not available"))</f>
        <v>Please input data</v>
      </c>
      <c r="I5316" s="82" t="str">
        <f>IF(COUNTBLANK(D5316:E5316)&gt;0, "Please input data", IF(COUNTIF('Data Spreadsheet'!$A$2:$A$1048576,E5316)&gt;0, IFERROR(ROUND(VLOOKUP($E5316&amp;ROUNDUP($D5316, -2), 'PaySched Lookups'!$1:$1048576,5, 0)*$J5316/2, 2),0), "Data for year not available"))</f>
        <v>Please input data</v>
      </c>
      <c r="J5316" s="61" t="str">
        <f>IF(ISBLANK(D5316), "", IF(D5316&gt;=INDEX('Data Spreadsheet'!B:B, MATCH(E5316, 'Data Spreadsheet'!A:A, 1)), 0, 1))</f>
        <v/>
      </c>
    </row>
    <row r="5317" spans="1:10">
      <c r="A5317" s="63"/>
      <c r="B5317" s="63"/>
      <c r="C5317" s="63"/>
      <c r="D5317" s="63"/>
      <c r="E5317" s="72"/>
      <c r="F5317" s="82" t="str">
        <f>IF(COUNTBLANK(D5317:E5317)&gt;0, "Please input data", IF(COUNTIF('Data Spreadsheet'!$A$2:$A$1048576, E5317)&gt;0, IFERROR(ROUND(VLOOKUP($E5317&amp;ROUNDUP($D5317, -2), 'PaySched Lookups'!$1:$1048576, 2, 0)*$J5317/2,2), 0), "Data for year not available"))</f>
        <v>Please input data</v>
      </c>
      <c r="G5317" s="82" t="str">
        <f>IF(COUNTBLANK(D5317:E5317)&gt;0, "Please input data", IF(COUNTIF('Data Spreadsheet'!$A$2:$A$1048576, E5317)&gt;0,  IFERROR(ROUND(VLOOKUP($E5317&amp;ROUNDUP($D5317, -2), 'PaySched Lookups'!$1:$1048576, 3, 0)*$J5317/2,2), 0), "Data for year not available"))</f>
        <v>Please input data</v>
      </c>
      <c r="H5317" s="82" t="str">
        <f>IF(COUNTBLANK(D5317:E5317)&gt;0,"Please input data",IF(COUNTIF('Data Spreadsheet'!$A$2:$A$1048576,E5317)&gt;0,IFERROR(ROUND(VLOOKUP($E5317&amp;ROUNDUP($D5317,-2),'PaySched Lookups'!$1:$1048576,4,0)*$J5317/2,2),0),"Data for year not available"))</f>
        <v>Please input data</v>
      </c>
      <c r="I5317" s="82" t="str">
        <f>IF(COUNTBLANK(D5317:E5317)&gt;0, "Please input data", IF(COUNTIF('Data Spreadsheet'!$A$2:$A$1048576,E5317)&gt;0, IFERROR(ROUND(VLOOKUP($E5317&amp;ROUNDUP($D5317, -2), 'PaySched Lookups'!$1:$1048576,5, 0)*$J5317/2, 2),0), "Data for year not available"))</f>
        <v>Please input data</v>
      </c>
      <c r="J5317" s="61" t="str">
        <f>IF(ISBLANK(D5317), "", IF(D5317&gt;=INDEX('Data Spreadsheet'!B:B, MATCH(E5317, 'Data Spreadsheet'!A:A, 1)), 0, 1))</f>
        <v/>
      </c>
    </row>
    <row r="5318" spans="1:10">
      <c r="A5318" s="63"/>
      <c r="B5318" s="63"/>
      <c r="C5318" s="63"/>
      <c r="D5318" s="63"/>
      <c r="E5318" s="72"/>
      <c r="F5318" s="82" t="str">
        <f>IF(COUNTBLANK(D5318:E5318)&gt;0, "Please input data", IF(COUNTIF('Data Spreadsheet'!$A$2:$A$1048576, E5318)&gt;0, IFERROR(ROUND(VLOOKUP($E5318&amp;ROUNDUP($D5318, -2), 'PaySched Lookups'!$1:$1048576, 2, 0)*$J5318/2,2), 0), "Data for year not available"))</f>
        <v>Please input data</v>
      </c>
      <c r="G5318" s="82" t="str">
        <f>IF(COUNTBLANK(D5318:E5318)&gt;0, "Please input data", IF(COUNTIF('Data Spreadsheet'!$A$2:$A$1048576, E5318)&gt;0,  IFERROR(ROUND(VLOOKUP($E5318&amp;ROUNDUP($D5318, -2), 'PaySched Lookups'!$1:$1048576, 3, 0)*$J5318/2,2), 0), "Data for year not available"))</f>
        <v>Please input data</v>
      </c>
      <c r="H5318" s="82" t="str">
        <f>IF(COUNTBLANK(D5318:E5318)&gt;0,"Please input data",IF(COUNTIF('Data Spreadsheet'!$A$2:$A$1048576,E5318)&gt;0,IFERROR(ROUND(VLOOKUP($E5318&amp;ROUNDUP($D5318,-2),'PaySched Lookups'!$1:$1048576,4,0)*$J5318/2,2),0),"Data for year not available"))</f>
        <v>Please input data</v>
      </c>
      <c r="I5318" s="82" t="str">
        <f>IF(COUNTBLANK(D5318:E5318)&gt;0, "Please input data", IF(COUNTIF('Data Spreadsheet'!$A$2:$A$1048576,E5318)&gt;0, IFERROR(ROUND(VLOOKUP($E5318&amp;ROUNDUP($D5318, -2), 'PaySched Lookups'!$1:$1048576,5, 0)*$J5318/2, 2),0), "Data for year not available"))</f>
        <v>Please input data</v>
      </c>
      <c r="J5318" s="61" t="str">
        <f>IF(ISBLANK(D5318), "", IF(D5318&gt;=INDEX('Data Spreadsheet'!B:B, MATCH(E5318, 'Data Spreadsheet'!A:A, 1)), 0, 1))</f>
        <v/>
      </c>
    </row>
    <row r="5319" spans="1:10">
      <c r="A5319" s="63"/>
      <c r="B5319" s="63"/>
      <c r="C5319" s="63"/>
      <c r="D5319" s="63"/>
      <c r="E5319" s="72"/>
      <c r="F5319" s="82" t="str">
        <f>IF(COUNTBLANK(D5319:E5319)&gt;0, "Please input data", IF(COUNTIF('Data Spreadsheet'!$A$2:$A$1048576, E5319)&gt;0, IFERROR(ROUND(VLOOKUP($E5319&amp;ROUNDUP($D5319, -2), 'PaySched Lookups'!$1:$1048576, 2, 0)*$J5319/2,2), 0), "Data for year not available"))</f>
        <v>Please input data</v>
      </c>
      <c r="G5319" s="82" t="str">
        <f>IF(COUNTBLANK(D5319:E5319)&gt;0, "Please input data", IF(COUNTIF('Data Spreadsheet'!$A$2:$A$1048576, E5319)&gt;0,  IFERROR(ROUND(VLOOKUP($E5319&amp;ROUNDUP($D5319, -2), 'PaySched Lookups'!$1:$1048576, 3, 0)*$J5319/2,2), 0), "Data for year not available"))</f>
        <v>Please input data</v>
      </c>
      <c r="H5319" s="82" t="str">
        <f>IF(COUNTBLANK(D5319:E5319)&gt;0,"Please input data",IF(COUNTIF('Data Spreadsheet'!$A$2:$A$1048576,E5319)&gt;0,IFERROR(ROUND(VLOOKUP($E5319&amp;ROUNDUP($D5319,-2),'PaySched Lookups'!$1:$1048576,4,0)*$J5319/2,2),0),"Data for year not available"))</f>
        <v>Please input data</v>
      </c>
      <c r="I5319" s="82" t="str">
        <f>IF(COUNTBLANK(D5319:E5319)&gt;0, "Please input data", IF(COUNTIF('Data Spreadsheet'!$A$2:$A$1048576,E5319)&gt;0, IFERROR(ROUND(VLOOKUP($E5319&amp;ROUNDUP($D5319, -2), 'PaySched Lookups'!$1:$1048576,5, 0)*$J5319/2, 2),0), "Data for year not available"))</f>
        <v>Please input data</v>
      </c>
      <c r="J5319" s="61" t="str">
        <f>IF(ISBLANK(D5319), "", IF(D5319&gt;=INDEX('Data Spreadsheet'!B:B, MATCH(E5319, 'Data Spreadsheet'!A:A, 1)), 0, 1))</f>
        <v/>
      </c>
    </row>
    <row r="5320" spans="1:10">
      <c r="A5320" s="63"/>
      <c r="B5320" s="63"/>
      <c r="C5320" s="63"/>
      <c r="D5320" s="63"/>
      <c r="E5320" s="72"/>
      <c r="F5320" s="82" t="str">
        <f>IF(COUNTBLANK(D5320:E5320)&gt;0, "Please input data", IF(COUNTIF('Data Spreadsheet'!$A$2:$A$1048576, E5320)&gt;0, IFERROR(ROUND(VLOOKUP($E5320&amp;ROUNDUP($D5320, -2), 'PaySched Lookups'!$1:$1048576, 2, 0)*$J5320/2,2), 0), "Data for year not available"))</f>
        <v>Please input data</v>
      </c>
      <c r="G5320" s="82" t="str">
        <f>IF(COUNTBLANK(D5320:E5320)&gt;0, "Please input data", IF(COUNTIF('Data Spreadsheet'!$A$2:$A$1048576, E5320)&gt;0,  IFERROR(ROUND(VLOOKUP($E5320&amp;ROUNDUP($D5320, -2), 'PaySched Lookups'!$1:$1048576, 3, 0)*$J5320/2,2), 0), "Data for year not available"))</f>
        <v>Please input data</v>
      </c>
      <c r="H5320" s="82" t="str">
        <f>IF(COUNTBLANK(D5320:E5320)&gt;0,"Please input data",IF(COUNTIF('Data Spreadsheet'!$A$2:$A$1048576,E5320)&gt;0,IFERROR(ROUND(VLOOKUP($E5320&amp;ROUNDUP($D5320,-2),'PaySched Lookups'!$1:$1048576,4,0)*$J5320/2,2),0),"Data for year not available"))</f>
        <v>Please input data</v>
      </c>
      <c r="I5320" s="82" t="str">
        <f>IF(COUNTBLANK(D5320:E5320)&gt;0, "Please input data", IF(COUNTIF('Data Spreadsheet'!$A$2:$A$1048576,E5320)&gt;0, IFERROR(ROUND(VLOOKUP($E5320&amp;ROUNDUP($D5320, -2), 'PaySched Lookups'!$1:$1048576,5, 0)*$J5320/2, 2),0), "Data for year not available"))</f>
        <v>Please input data</v>
      </c>
      <c r="J5320" s="61" t="str">
        <f>IF(ISBLANK(D5320), "", IF(D5320&gt;=INDEX('Data Spreadsheet'!B:B, MATCH(E5320, 'Data Spreadsheet'!A:A, 1)), 0, 1))</f>
        <v/>
      </c>
    </row>
    <row r="5321" spans="1:10">
      <c r="A5321" s="63"/>
      <c r="B5321" s="63"/>
      <c r="C5321" s="63"/>
      <c r="D5321" s="63"/>
      <c r="E5321" s="72"/>
      <c r="F5321" s="82" t="str">
        <f>IF(COUNTBLANK(D5321:E5321)&gt;0, "Please input data", IF(COUNTIF('Data Spreadsheet'!$A$2:$A$1048576, E5321)&gt;0, IFERROR(ROUND(VLOOKUP($E5321&amp;ROUNDUP($D5321, -2), 'PaySched Lookups'!$1:$1048576, 2, 0)*$J5321/2,2), 0), "Data for year not available"))</f>
        <v>Please input data</v>
      </c>
      <c r="G5321" s="82" t="str">
        <f>IF(COUNTBLANK(D5321:E5321)&gt;0, "Please input data", IF(COUNTIF('Data Spreadsheet'!$A$2:$A$1048576, E5321)&gt;0,  IFERROR(ROUND(VLOOKUP($E5321&amp;ROUNDUP($D5321, -2), 'PaySched Lookups'!$1:$1048576, 3, 0)*$J5321/2,2), 0), "Data for year not available"))</f>
        <v>Please input data</v>
      </c>
      <c r="H5321" s="82" t="str">
        <f>IF(COUNTBLANK(D5321:E5321)&gt;0,"Please input data",IF(COUNTIF('Data Spreadsheet'!$A$2:$A$1048576,E5321)&gt;0,IFERROR(ROUND(VLOOKUP($E5321&amp;ROUNDUP($D5321,-2),'PaySched Lookups'!$1:$1048576,4,0)*$J5321/2,2),0),"Data for year not available"))</f>
        <v>Please input data</v>
      </c>
      <c r="I5321" s="82" t="str">
        <f>IF(COUNTBLANK(D5321:E5321)&gt;0, "Please input data", IF(COUNTIF('Data Spreadsheet'!$A$2:$A$1048576,E5321)&gt;0, IFERROR(ROUND(VLOOKUP($E5321&amp;ROUNDUP($D5321, -2), 'PaySched Lookups'!$1:$1048576,5, 0)*$J5321/2, 2),0), "Data for year not available"))</f>
        <v>Please input data</v>
      </c>
      <c r="J5321" s="61" t="str">
        <f>IF(ISBLANK(D5321), "", IF(D5321&gt;=INDEX('Data Spreadsheet'!B:B, MATCH(E5321, 'Data Spreadsheet'!A:A, 1)), 0, 1))</f>
        <v/>
      </c>
    </row>
    <row r="5322" spans="1:10">
      <c r="A5322" s="63"/>
      <c r="B5322" s="63"/>
      <c r="C5322" s="63"/>
      <c r="D5322" s="63"/>
      <c r="E5322" s="72"/>
      <c r="F5322" s="82" t="str">
        <f>IF(COUNTBLANK(D5322:E5322)&gt;0, "Please input data", IF(COUNTIF('Data Spreadsheet'!$A$2:$A$1048576, E5322)&gt;0, IFERROR(ROUND(VLOOKUP($E5322&amp;ROUNDUP($D5322, -2), 'PaySched Lookups'!$1:$1048576, 2, 0)*$J5322/2,2), 0), "Data for year not available"))</f>
        <v>Please input data</v>
      </c>
      <c r="G5322" s="82" t="str">
        <f>IF(COUNTBLANK(D5322:E5322)&gt;0, "Please input data", IF(COUNTIF('Data Spreadsheet'!$A$2:$A$1048576, E5322)&gt;0,  IFERROR(ROUND(VLOOKUP($E5322&amp;ROUNDUP($D5322, -2), 'PaySched Lookups'!$1:$1048576, 3, 0)*$J5322/2,2), 0), "Data for year not available"))</f>
        <v>Please input data</v>
      </c>
      <c r="H5322" s="82" t="str">
        <f>IF(COUNTBLANK(D5322:E5322)&gt;0,"Please input data",IF(COUNTIF('Data Spreadsheet'!$A$2:$A$1048576,E5322)&gt;0,IFERROR(ROUND(VLOOKUP($E5322&amp;ROUNDUP($D5322,-2),'PaySched Lookups'!$1:$1048576,4,0)*$J5322/2,2),0),"Data for year not available"))</f>
        <v>Please input data</v>
      </c>
      <c r="I5322" s="82" t="str">
        <f>IF(COUNTBLANK(D5322:E5322)&gt;0, "Please input data", IF(COUNTIF('Data Spreadsheet'!$A$2:$A$1048576,E5322)&gt;0, IFERROR(ROUND(VLOOKUP($E5322&amp;ROUNDUP($D5322, -2), 'PaySched Lookups'!$1:$1048576,5, 0)*$J5322/2, 2),0), "Data for year not available"))</f>
        <v>Please input data</v>
      </c>
      <c r="J5322" s="61" t="str">
        <f>IF(ISBLANK(D5322), "", IF(D5322&gt;=INDEX('Data Spreadsheet'!B:B, MATCH(E5322, 'Data Spreadsheet'!A:A, 1)), 0, 1))</f>
        <v/>
      </c>
    </row>
    <row r="5323" spans="1:10">
      <c r="A5323" s="63"/>
      <c r="B5323" s="63"/>
      <c r="C5323" s="63"/>
      <c r="D5323" s="63"/>
      <c r="E5323" s="72"/>
      <c r="F5323" s="82" t="str">
        <f>IF(COUNTBLANK(D5323:E5323)&gt;0, "Please input data", IF(COUNTIF('Data Spreadsheet'!$A$2:$A$1048576, E5323)&gt;0, IFERROR(ROUND(VLOOKUP($E5323&amp;ROUNDUP($D5323, -2), 'PaySched Lookups'!$1:$1048576, 2, 0)*$J5323/2,2), 0), "Data for year not available"))</f>
        <v>Please input data</v>
      </c>
      <c r="G5323" s="82" t="str">
        <f>IF(COUNTBLANK(D5323:E5323)&gt;0, "Please input data", IF(COUNTIF('Data Spreadsheet'!$A$2:$A$1048576, E5323)&gt;0,  IFERROR(ROUND(VLOOKUP($E5323&amp;ROUNDUP($D5323, -2), 'PaySched Lookups'!$1:$1048576, 3, 0)*$J5323/2,2), 0), "Data for year not available"))</f>
        <v>Please input data</v>
      </c>
      <c r="H5323" s="82" t="str">
        <f>IF(COUNTBLANK(D5323:E5323)&gt;0,"Please input data",IF(COUNTIF('Data Spreadsheet'!$A$2:$A$1048576,E5323)&gt;0,IFERROR(ROUND(VLOOKUP($E5323&amp;ROUNDUP($D5323,-2),'PaySched Lookups'!$1:$1048576,4,0)*$J5323/2,2),0),"Data for year not available"))</f>
        <v>Please input data</v>
      </c>
      <c r="I5323" s="82" t="str">
        <f>IF(COUNTBLANK(D5323:E5323)&gt;0, "Please input data", IF(COUNTIF('Data Spreadsheet'!$A$2:$A$1048576,E5323)&gt;0, IFERROR(ROUND(VLOOKUP($E5323&amp;ROUNDUP($D5323, -2), 'PaySched Lookups'!$1:$1048576,5, 0)*$J5323/2, 2),0), "Data for year not available"))</f>
        <v>Please input data</v>
      </c>
      <c r="J5323" s="61" t="str">
        <f>IF(ISBLANK(D5323), "", IF(D5323&gt;=INDEX('Data Spreadsheet'!B:B, MATCH(E5323, 'Data Spreadsheet'!A:A, 1)), 0, 1))</f>
        <v/>
      </c>
    </row>
    <row r="5324" spans="1:10">
      <c r="A5324" s="63"/>
      <c r="B5324" s="63"/>
      <c r="C5324" s="63"/>
      <c r="D5324" s="63"/>
      <c r="E5324" s="72"/>
      <c r="F5324" s="82" t="str">
        <f>IF(COUNTBLANK(D5324:E5324)&gt;0, "Please input data", IF(COUNTIF('Data Spreadsheet'!$A$2:$A$1048576, E5324)&gt;0, IFERROR(ROUND(VLOOKUP($E5324&amp;ROUNDUP($D5324, -2), 'PaySched Lookups'!$1:$1048576, 2, 0)*$J5324/2,2), 0), "Data for year not available"))</f>
        <v>Please input data</v>
      </c>
      <c r="G5324" s="82" t="str">
        <f>IF(COUNTBLANK(D5324:E5324)&gt;0, "Please input data", IF(COUNTIF('Data Spreadsheet'!$A$2:$A$1048576, E5324)&gt;0,  IFERROR(ROUND(VLOOKUP($E5324&amp;ROUNDUP($D5324, -2), 'PaySched Lookups'!$1:$1048576, 3, 0)*$J5324/2,2), 0), "Data for year not available"))</f>
        <v>Please input data</v>
      </c>
      <c r="H5324" s="82" t="str">
        <f>IF(COUNTBLANK(D5324:E5324)&gt;0,"Please input data",IF(COUNTIF('Data Spreadsheet'!$A$2:$A$1048576,E5324)&gt;0,IFERROR(ROUND(VLOOKUP($E5324&amp;ROUNDUP($D5324,-2),'PaySched Lookups'!$1:$1048576,4,0)*$J5324/2,2),0),"Data for year not available"))</f>
        <v>Please input data</v>
      </c>
      <c r="I5324" s="82" t="str">
        <f>IF(COUNTBLANK(D5324:E5324)&gt;0, "Please input data", IF(COUNTIF('Data Spreadsheet'!$A$2:$A$1048576,E5324)&gt;0, IFERROR(ROUND(VLOOKUP($E5324&amp;ROUNDUP($D5324, -2), 'PaySched Lookups'!$1:$1048576,5, 0)*$J5324/2, 2),0), "Data for year not available"))</f>
        <v>Please input data</v>
      </c>
      <c r="J5324" s="61" t="str">
        <f>IF(ISBLANK(D5324), "", IF(D5324&gt;=INDEX('Data Spreadsheet'!B:B, MATCH(E5324, 'Data Spreadsheet'!A:A, 1)), 0, 1))</f>
        <v/>
      </c>
    </row>
    <row r="5325" spans="1:10">
      <c r="A5325" s="63"/>
      <c r="B5325" s="63"/>
      <c r="C5325" s="63"/>
      <c r="D5325" s="63"/>
      <c r="E5325" s="72"/>
      <c r="F5325" s="82" t="str">
        <f>IF(COUNTBLANK(D5325:E5325)&gt;0, "Please input data", IF(COUNTIF('Data Spreadsheet'!$A$2:$A$1048576, E5325)&gt;0, IFERROR(ROUND(VLOOKUP($E5325&amp;ROUNDUP($D5325, -2), 'PaySched Lookups'!$1:$1048576, 2, 0)*$J5325/2,2), 0), "Data for year not available"))</f>
        <v>Please input data</v>
      </c>
      <c r="G5325" s="82" t="str">
        <f>IF(COUNTBLANK(D5325:E5325)&gt;0, "Please input data", IF(COUNTIF('Data Spreadsheet'!$A$2:$A$1048576, E5325)&gt;0,  IFERROR(ROUND(VLOOKUP($E5325&amp;ROUNDUP($D5325, -2), 'PaySched Lookups'!$1:$1048576, 3, 0)*$J5325/2,2), 0), "Data for year not available"))</f>
        <v>Please input data</v>
      </c>
      <c r="H5325" s="82" t="str">
        <f>IF(COUNTBLANK(D5325:E5325)&gt;0,"Please input data",IF(COUNTIF('Data Spreadsheet'!$A$2:$A$1048576,E5325)&gt;0,IFERROR(ROUND(VLOOKUP($E5325&amp;ROUNDUP($D5325,-2),'PaySched Lookups'!$1:$1048576,4,0)*$J5325/2,2),0),"Data for year not available"))</f>
        <v>Please input data</v>
      </c>
      <c r="I5325" s="82" t="str">
        <f>IF(COUNTBLANK(D5325:E5325)&gt;0, "Please input data", IF(COUNTIF('Data Spreadsheet'!$A$2:$A$1048576,E5325)&gt;0, IFERROR(ROUND(VLOOKUP($E5325&amp;ROUNDUP($D5325, -2), 'PaySched Lookups'!$1:$1048576,5, 0)*$J5325/2, 2),0), "Data for year not available"))</f>
        <v>Please input data</v>
      </c>
      <c r="J5325" s="61" t="str">
        <f>IF(ISBLANK(D5325), "", IF(D5325&gt;=INDEX('Data Spreadsheet'!B:B, MATCH(E5325, 'Data Spreadsheet'!A:A, 1)), 0, 1))</f>
        <v/>
      </c>
    </row>
    <row r="5326" spans="1:10">
      <c r="A5326" s="63"/>
      <c r="B5326" s="63"/>
      <c r="C5326" s="63"/>
      <c r="D5326" s="63"/>
      <c r="E5326" s="72"/>
      <c r="F5326" s="82" t="str">
        <f>IF(COUNTBLANK(D5326:E5326)&gt;0, "Please input data", IF(COUNTIF('Data Spreadsheet'!$A$2:$A$1048576, E5326)&gt;0, IFERROR(ROUND(VLOOKUP($E5326&amp;ROUNDUP($D5326, -2), 'PaySched Lookups'!$1:$1048576, 2, 0)*$J5326/2,2), 0), "Data for year not available"))</f>
        <v>Please input data</v>
      </c>
      <c r="G5326" s="82" t="str">
        <f>IF(COUNTBLANK(D5326:E5326)&gt;0, "Please input data", IF(COUNTIF('Data Spreadsheet'!$A$2:$A$1048576, E5326)&gt;0,  IFERROR(ROUND(VLOOKUP($E5326&amp;ROUNDUP($D5326, -2), 'PaySched Lookups'!$1:$1048576, 3, 0)*$J5326/2,2), 0), "Data for year not available"))</f>
        <v>Please input data</v>
      </c>
      <c r="H5326" s="82" t="str">
        <f>IF(COUNTBLANK(D5326:E5326)&gt;0,"Please input data",IF(COUNTIF('Data Spreadsheet'!$A$2:$A$1048576,E5326)&gt;0,IFERROR(ROUND(VLOOKUP($E5326&amp;ROUNDUP($D5326,-2),'PaySched Lookups'!$1:$1048576,4,0)*$J5326/2,2),0),"Data for year not available"))</f>
        <v>Please input data</v>
      </c>
      <c r="I5326" s="82" t="str">
        <f>IF(COUNTBLANK(D5326:E5326)&gt;0, "Please input data", IF(COUNTIF('Data Spreadsheet'!$A$2:$A$1048576,E5326)&gt;0, IFERROR(ROUND(VLOOKUP($E5326&amp;ROUNDUP($D5326, -2), 'PaySched Lookups'!$1:$1048576,5, 0)*$J5326/2, 2),0), "Data for year not available"))</f>
        <v>Please input data</v>
      </c>
      <c r="J5326" s="61" t="str">
        <f>IF(ISBLANK(D5326), "", IF(D5326&gt;=INDEX('Data Spreadsheet'!B:B, MATCH(E5326, 'Data Spreadsheet'!A:A, 1)), 0, 1))</f>
        <v/>
      </c>
    </row>
    <row r="5327" spans="1:10">
      <c r="A5327" s="63"/>
      <c r="B5327" s="63"/>
      <c r="C5327" s="63"/>
      <c r="D5327" s="63"/>
      <c r="E5327" s="72"/>
      <c r="F5327" s="82" t="str">
        <f>IF(COUNTBLANK(D5327:E5327)&gt;0, "Please input data", IF(COUNTIF('Data Spreadsheet'!$A$2:$A$1048576, E5327)&gt;0, IFERROR(ROUND(VLOOKUP($E5327&amp;ROUNDUP($D5327, -2), 'PaySched Lookups'!$1:$1048576, 2, 0)*$J5327/2,2), 0), "Data for year not available"))</f>
        <v>Please input data</v>
      </c>
      <c r="G5327" s="82" t="str">
        <f>IF(COUNTBLANK(D5327:E5327)&gt;0, "Please input data", IF(COUNTIF('Data Spreadsheet'!$A$2:$A$1048576, E5327)&gt;0,  IFERROR(ROUND(VLOOKUP($E5327&amp;ROUNDUP($D5327, -2), 'PaySched Lookups'!$1:$1048576, 3, 0)*$J5327/2,2), 0), "Data for year not available"))</f>
        <v>Please input data</v>
      </c>
      <c r="H5327" s="82" t="str">
        <f>IF(COUNTBLANK(D5327:E5327)&gt;0,"Please input data",IF(COUNTIF('Data Spreadsheet'!$A$2:$A$1048576,E5327)&gt;0,IFERROR(ROUND(VLOOKUP($E5327&amp;ROUNDUP($D5327,-2),'PaySched Lookups'!$1:$1048576,4,0)*$J5327/2,2),0),"Data for year not available"))</f>
        <v>Please input data</v>
      </c>
      <c r="I5327" s="82" t="str">
        <f>IF(COUNTBLANK(D5327:E5327)&gt;0, "Please input data", IF(COUNTIF('Data Spreadsheet'!$A$2:$A$1048576,E5327)&gt;0, IFERROR(ROUND(VLOOKUP($E5327&amp;ROUNDUP($D5327, -2), 'PaySched Lookups'!$1:$1048576,5, 0)*$J5327/2, 2),0), "Data for year not available"))</f>
        <v>Please input data</v>
      </c>
      <c r="J5327" s="61" t="str">
        <f>IF(ISBLANK(D5327), "", IF(D5327&gt;=INDEX('Data Spreadsheet'!B:B, MATCH(E5327, 'Data Spreadsheet'!A:A, 1)), 0, 1))</f>
        <v/>
      </c>
    </row>
    <row r="5328" spans="1:10">
      <c r="A5328" s="63"/>
      <c r="B5328" s="63"/>
      <c r="C5328" s="63"/>
      <c r="D5328" s="63"/>
      <c r="E5328" s="72"/>
      <c r="F5328" s="82" t="str">
        <f>IF(COUNTBLANK(D5328:E5328)&gt;0, "Please input data", IF(COUNTIF('Data Spreadsheet'!$A$2:$A$1048576, E5328)&gt;0, IFERROR(ROUND(VLOOKUP($E5328&amp;ROUNDUP($D5328, -2), 'PaySched Lookups'!$1:$1048576, 2, 0)*$J5328/2,2), 0), "Data for year not available"))</f>
        <v>Please input data</v>
      </c>
      <c r="G5328" s="82" t="str">
        <f>IF(COUNTBLANK(D5328:E5328)&gt;0, "Please input data", IF(COUNTIF('Data Spreadsheet'!$A$2:$A$1048576, E5328)&gt;0,  IFERROR(ROUND(VLOOKUP($E5328&amp;ROUNDUP($D5328, -2), 'PaySched Lookups'!$1:$1048576, 3, 0)*$J5328/2,2), 0), "Data for year not available"))</f>
        <v>Please input data</v>
      </c>
      <c r="H5328" s="82" t="str">
        <f>IF(COUNTBLANK(D5328:E5328)&gt;0,"Please input data",IF(COUNTIF('Data Spreadsheet'!$A$2:$A$1048576,E5328)&gt;0,IFERROR(ROUND(VLOOKUP($E5328&amp;ROUNDUP($D5328,-2),'PaySched Lookups'!$1:$1048576,4,0)*$J5328/2,2),0),"Data for year not available"))</f>
        <v>Please input data</v>
      </c>
      <c r="I5328" s="82" t="str">
        <f>IF(COUNTBLANK(D5328:E5328)&gt;0, "Please input data", IF(COUNTIF('Data Spreadsheet'!$A$2:$A$1048576,E5328)&gt;0, IFERROR(ROUND(VLOOKUP($E5328&amp;ROUNDUP($D5328, -2), 'PaySched Lookups'!$1:$1048576,5, 0)*$J5328/2, 2),0), "Data for year not available"))</f>
        <v>Please input data</v>
      </c>
      <c r="J5328" s="61" t="str">
        <f>IF(ISBLANK(D5328), "", IF(D5328&gt;=INDEX('Data Spreadsheet'!B:B, MATCH(E5328, 'Data Spreadsheet'!A:A, 1)), 0, 1))</f>
        <v/>
      </c>
    </row>
    <row r="5329" spans="1:10">
      <c r="A5329" s="63"/>
      <c r="B5329" s="63"/>
      <c r="C5329" s="63"/>
      <c r="D5329" s="63"/>
      <c r="E5329" s="72"/>
      <c r="F5329" s="82" t="str">
        <f>IF(COUNTBLANK(D5329:E5329)&gt;0, "Please input data", IF(COUNTIF('Data Spreadsheet'!$A$2:$A$1048576, E5329)&gt;0, IFERROR(ROUND(VLOOKUP($E5329&amp;ROUNDUP($D5329, -2), 'PaySched Lookups'!$1:$1048576, 2, 0)*$J5329/2,2), 0), "Data for year not available"))</f>
        <v>Please input data</v>
      </c>
      <c r="G5329" s="82" t="str">
        <f>IF(COUNTBLANK(D5329:E5329)&gt;0, "Please input data", IF(COUNTIF('Data Spreadsheet'!$A$2:$A$1048576, E5329)&gt;0,  IFERROR(ROUND(VLOOKUP($E5329&amp;ROUNDUP($D5329, -2), 'PaySched Lookups'!$1:$1048576, 3, 0)*$J5329/2,2), 0), "Data for year not available"))</f>
        <v>Please input data</v>
      </c>
      <c r="H5329" s="82" t="str">
        <f>IF(COUNTBLANK(D5329:E5329)&gt;0,"Please input data",IF(COUNTIF('Data Spreadsheet'!$A$2:$A$1048576,E5329)&gt;0,IFERROR(ROUND(VLOOKUP($E5329&amp;ROUNDUP($D5329,-2),'PaySched Lookups'!$1:$1048576,4,0)*$J5329/2,2),0),"Data for year not available"))</f>
        <v>Please input data</v>
      </c>
      <c r="I5329" s="82" t="str">
        <f>IF(COUNTBLANK(D5329:E5329)&gt;0, "Please input data", IF(COUNTIF('Data Spreadsheet'!$A$2:$A$1048576,E5329)&gt;0, IFERROR(ROUND(VLOOKUP($E5329&amp;ROUNDUP($D5329, -2), 'PaySched Lookups'!$1:$1048576,5, 0)*$J5329/2, 2),0), "Data for year not available"))</f>
        <v>Please input data</v>
      </c>
      <c r="J5329" s="61" t="str">
        <f>IF(ISBLANK(D5329), "", IF(D5329&gt;=INDEX('Data Spreadsheet'!B:B, MATCH(E5329, 'Data Spreadsheet'!A:A, 1)), 0, 1))</f>
        <v/>
      </c>
    </row>
    <row r="5330" spans="1:10">
      <c r="A5330" s="63"/>
      <c r="B5330" s="63"/>
      <c r="C5330" s="63"/>
      <c r="D5330" s="63"/>
      <c r="E5330" s="72"/>
      <c r="F5330" s="82" t="str">
        <f>IF(COUNTBLANK(D5330:E5330)&gt;0, "Please input data", IF(COUNTIF('Data Spreadsheet'!$A$2:$A$1048576, E5330)&gt;0, IFERROR(ROUND(VLOOKUP($E5330&amp;ROUNDUP($D5330, -2), 'PaySched Lookups'!$1:$1048576, 2, 0)*$J5330/2,2), 0), "Data for year not available"))</f>
        <v>Please input data</v>
      </c>
      <c r="G5330" s="82" t="str">
        <f>IF(COUNTBLANK(D5330:E5330)&gt;0, "Please input data", IF(COUNTIF('Data Spreadsheet'!$A$2:$A$1048576, E5330)&gt;0,  IFERROR(ROUND(VLOOKUP($E5330&amp;ROUNDUP($D5330, -2), 'PaySched Lookups'!$1:$1048576, 3, 0)*$J5330/2,2), 0), "Data for year not available"))</f>
        <v>Please input data</v>
      </c>
      <c r="H5330" s="82" t="str">
        <f>IF(COUNTBLANK(D5330:E5330)&gt;0,"Please input data",IF(COUNTIF('Data Spreadsheet'!$A$2:$A$1048576,E5330)&gt;0,IFERROR(ROUND(VLOOKUP($E5330&amp;ROUNDUP($D5330,-2),'PaySched Lookups'!$1:$1048576,4,0)*$J5330/2,2),0),"Data for year not available"))</f>
        <v>Please input data</v>
      </c>
      <c r="I5330" s="82" t="str">
        <f>IF(COUNTBLANK(D5330:E5330)&gt;0, "Please input data", IF(COUNTIF('Data Spreadsheet'!$A$2:$A$1048576,E5330)&gt;0, IFERROR(ROUND(VLOOKUP($E5330&amp;ROUNDUP($D5330, -2), 'PaySched Lookups'!$1:$1048576,5, 0)*$J5330/2, 2),0), "Data for year not available"))</f>
        <v>Please input data</v>
      </c>
      <c r="J5330" s="61" t="str">
        <f>IF(ISBLANK(D5330), "", IF(D5330&gt;=INDEX('Data Spreadsheet'!B:B, MATCH(E5330, 'Data Spreadsheet'!A:A, 1)), 0, 1))</f>
        <v/>
      </c>
    </row>
    <row r="5331" spans="1:10">
      <c r="A5331" s="63"/>
      <c r="B5331" s="63"/>
      <c r="C5331" s="63"/>
      <c r="D5331" s="63"/>
      <c r="E5331" s="72"/>
      <c r="F5331" s="82" t="str">
        <f>IF(COUNTBLANK(D5331:E5331)&gt;0, "Please input data", IF(COUNTIF('Data Spreadsheet'!$A$2:$A$1048576, E5331)&gt;0, IFERROR(ROUND(VLOOKUP($E5331&amp;ROUNDUP($D5331, -2), 'PaySched Lookups'!$1:$1048576, 2, 0)*$J5331/2,2), 0), "Data for year not available"))</f>
        <v>Please input data</v>
      </c>
      <c r="G5331" s="82" t="str">
        <f>IF(COUNTBLANK(D5331:E5331)&gt;0, "Please input data", IF(COUNTIF('Data Spreadsheet'!$A$2:$A$1048576, E5331)&gt;0,  IFERROR(ROUND(VLOOKUP($E5331&amp;ROUNDUP($D5331, -2), 'PaySched Lookups'!$1:$1048576, 3, 0)*$J5331/2,2), 0), "Data for year not available"))</f>
        <v>Please input data</v>
      </c>
      <c r="H5331" s="82" t="str">
        <f>IF(COUNTBLANK(D5331:E5331)&gt;0,"Please input data",IF(COUNTIF('Data Spreadsheet'!$A$2:$A$1048576,E5331)&gt;0,IFERROR(ROUND(VLOOKUP($E5331&amp;ROUNDUP($D5331,-2),'PaySched Lookups'!$1:$1048576,4,0)*$J5331/2,2),0),"Data for year not available"))</f>
        <v>Please input data</v>
      </c>
      <c r="I5331" s="82" t="str">
        <f>IF(COUNTBLANK(D5331:E5331)&gt;0, "Please input data", IF(COUNTIF('Data Spreadsheet'!$A$2:$A$1048576,E5331)&gt;0, IFERROR(ROUND(VLOOKUP($E5331&amp;ROUNDUP($D5331, -2), 'PaySched Lookups'!$1:$1048576,5, 0)*$J5331/2, 2),0), "Data for year not available"))</f>
        <v>Please input data</v>
      </c>
      <c r="J5331" s="61" t="str">
        <f>IF(ISBLANK(D5331), "", IF(D5331&gt;=INDEX('Data Spreadsheet'!B:B, MATCH(E5331, 'Data Spreadsheet'!A:A, 1)), 0, 1))</f>
        <v/>
      </c>
    </row>
    <row r="5332" spans="1:10">
      <c r="A5332" s="63"/>
      <c r="B5332" s="63"/>
      <c r="C5332" s="63"/>
      <c r="D5332" s="63"/>
      <c r="E5332" s="72"/>
      <c r="F5332" s="82" t="str">
        <f>IF(COUNTBLANK(D5332:E5332)&gt;0, "Please input data", IF(COUNTIF('Data Spreadsheet'!$A$2:$A$1048576, E5332)&gt;0, IFERROR(ROUND(VLOOKUP($E5332&amp;ROUNDUP($D5332, -2), 'PaySched Lookups'!$1:$1048576, 2, 0)*$J5332/2,2), 0), "Data for year not available"))</f>
        <v>Please input data</v>
      </c>
      <c r="G5332" s="82" t="str">
        <f>IF(COUNTBLANK(D5332:E5332)&gt;0, "Please input data", IF(COUNTIF('Data Spreadsheet'!$A$2:$A$1048576, E5332)&gt;0,  IFERROR(ROUND(VLOOKUP($E5332&amp;ROUNDUP($D5332, -2), 'PaySched Lookups'!$1:$1048576, 3, 0)*$J5332/2,2), 0), "Data for year not available"))</f>
        <v>Please input data</v>
      </c>
      <c r="H5332" s="82" t="str">
        <f>IF(COUNTBLANK(D5332:E5332)&gt;0,"Please input data",IF(COUNTIF('Data Spreadsheet'!$A$2:$A$1048576,E5332)&gt;0,IFERROR(ROUND(VLOOKUP($E5332&amp;ROUNDUP($D5332,-2),'PaySched Lookups'!$1:$1048576,4,0)*$J5332/2,2),0),"Data for year not available"))</f>
        <v>Please input data</v>
      </c>
      <c r="I5332" s="82" t="str">
        <f>IF(COUNTBLANK(D5332:E5332)&gt;0, "Please input data", IF(COUNTIF('Data Spreadsheet'!$A$2:$A$1048576,E5332)&gt;0, IFERROR(ROUND(VLOOKUP($E5332&amp;ROUNDUP($D5332, -2), 'PaySched Lookups'!$1:$1048576,5, 0)*$J5332/2, 2),0), "Data for year not available"))</f>
        <v>Please input data</v>
      </c>
      <c r="J5332" s="61" t="str">
        <f>IF(ISBLANK(D5332), "", IF(D5332&gt;=INDEX('Data Spreadsheet'!B:B, MATCH(E5332, 'Data Spreadsheet'!A:A, 1)), 0, 1))</f>
        <v/>
      </c>
    </row>
    <row r="5333" spans="1:10">
      <c r="A5333" s="63"/>
      <c r="B5333" s="63"/>
      <c r="C5333" s="63"/>
      <c r="D5333" s="63"/>
      <c r="E5333" s="72"/>
      <c r="F5333" s="82" t="str">
        <f>IF(COUNTBLANK(D5333:E5333)&gt;0, "Please input data", IF(COUNTIF('Data Spreadsheet'!$A$2:$A$1048576, E5333)&gt;0, IFERROR(ROUND(VLOOKUP($E5333&amp;ROUNDUP($D5333, -2), 'PaySched Lookups'!$1:$1048576, 2, 0)*$J5333/2,2), 0), "Data for year not available"))</f>
        <v>Please input data</v>
      </c>
      <c r="G5333" s="82" t="str">
        <f>IF(COUNTBLANK(D5333:E5333)&gt;0, "Please input data", IF(COUNTIF('Data Spreadsheet'!$A$2:$A$1048576, E5333)&gt;0,  IFERROR(ROUND(VLOOKUP($E5333&amp;ROUNDUP($D5333, -2), 'PaySched Lookups'!$1:$1048576, 3, 0)*$J5333/2,2), 0), "Data for year not available"))</f>
        <v>Please input data</v>
      </c>
      <c r="H5333" s="82" t="str">
        <f>IF(COUNTBLANK(D5333:E5333)&gt;0,"Please input data",IF(COUNTIF('Data Spreadsheet'!$A$2:$A$1048576,E5333)&gt;0,IFERROR(ROUND(VLOOKUP($E5333&amp;ROUNDUP($D5333,-2),'PaySched Lookups'!$1:$1048576,4,0)*$J5333/2,2),0),"Data for year not available"))</f>
        <v>Please input data</v>
      </c>
      <c r="I5333" s="82" t="str">
        <f>IF(COUNTBLANK(D5333:E5333)&gt;0, "Please input data", IF(COUNTIF('Data Spreadsheet'!$A$2:$A$1048576,E5333)&gt;0, IFERROR(ROUND(VLOOKUP($E5333&amp;ROUNDUP($D5333, -2), 'PaySched Lookups'!$1:$1048576,5, 0)*$J5333/2, 2),0), "Data for year not available"))</f>
        <v>Please input data</v>
      </c>
      <c r="J5333" s="61" t="str">
        <f>IF(ISBLANK(D5333), "", IF(D5333&gt;=INDEX('Data Spreadsheet'!B:B, MATCH(E5333, 'Data Spreadsheet'!A:A, 1)), 0, 1))</f>
        <v/>
      </c>
    </row>
    <row r="5334" spans="1:10">
      <c r="A5334" s="63"/>
      <c r="B5334" s="63"/>
      <c r="C5334" s="63"/>
      <c r="D5334" s="63"/>
      <c r="E5334" s="72"/>
      <c r="F5334" s="82" t="str">
        <f>IF(COUNTBLANK(D5334:E5334)&gt;0, "Please input data", IF(COUNTIF('Data Spreadsheet'!$A$2:$A$1048576, E5334)&gt;0, IFERROR(ROUND(VLOOKUP($E5334&amp;ROUNDUP($D5334, -2), 'PaySched Lookups'!$1:$1048576, 2, 0)*$J5334/2,2), 0), "Data for year not available"))</f>
        <v>Please input data</v>
      </c>
      <c r="G5334" s="82" t="str">
        <f>IF(COUNTBLANK(D5334:E5334)&gt;0, "Please input data", IF(COUNTIF('Data Spreadsheet'!$A$2:$A$1048576, E5334)&gt;0,  IFERROR(ROUND(VLOOKUP($E5334&amp;ROUNDUP($D5334, -2), 'PaySched Lookups'!$1:$1048576, 3, 0)*$J5334/2,2), 0), "Data for year not available"))</f>
        <v>Please input data</v>
      </c>
      <c r="H5334" s="82" t="str">
        <f>IF(COUNTBLANK(D5334:E5334)&gt;0,"Please input data",IF(COUNTIF('Data Spreadsheet'!$A$2:$A$1048576,E5334)&gt;0,IFERROR(ROUND(VLOOKUP($E5334&amp;ROUNDUP($D5334,-2),'PaySched Lookups'!$1:$1048576,4,0)*$J5334/2,2),0),"Data for year not available"))</f>
        <v>Please input data</v>
      </c>
      <c r="I5334" s="82" t="str">
        <f>IF(COUNTBLANK(D5334:E5334)&gt;0, "Please input data", IF(COUNTIF('Data Spreadsheet'!$A$2:$A$1048576,E5334)&gt;0, IFERROR(ROUND(VLOOKUP($E5334&amp;ROUNDUP($D5334, -2), 'PaySched Lookups'!$1:$1048576,5, 0)*$J5334/2, 2),0), "Data for year not available"))</f>
        <v>Please input data</v>
      </c>
      <c r="J5334" s="61" t="str">
        <f>IF(ISBLANK(D5334), "", IF(D5334&gt;=INDEX('Data Spreadsheet'!B:B, MATCH(E5334, 'Data Spreadsheet'!A:A, 1)), 0, 1))</f>
        <v/>
      </c>
    </row>
    <row r="5335" spans="1:10">
      <c r="A5335" s="63"/>
      <c r="B5335" s="63"/>
      <c r="C5335" s="63"/>
      <c r="D5335" s="63"/>
      <c r="E5335" s="72"/>
      <c r="F5335" s="82" t="str">
        <f>IF(COUNTBLANK(D5335:E5335)&gt;0, "Please input data", IF(COUNTIF('Data Spreadsheet'!$A$2:$A$1048576, E5335)&gt;0, IFERROR(ROUND(VLOOKUP($E5335&amp;ROUNDUP($D5335, -2), 'PaySched Lookups'!$1:$1048576, 2, 0)*$J5335/2,2), 0), "Data for year not available"))</f>
        <v>Please input data</v>
      </c>
      <c r="G5335" s="82" t="str">
        <f>IF(COUNTBLANK(D5335:E5335)&gt;0, "Please input data", IF(COUNTIF('Data Spreadsheet'!$A$2:$A$1048576, E5335)&gt;0,  IFERROR(ROUND(VLOOKUP($E5335&amp;ROUNDUP($D5335, -2), 'PaySched Lookups'!$1:$1048576, 3, 0)*$J5335/2,2), 0), "Data for year not available"))</f>
        <v>Please input data</v>
      </c>
      <c r="H5335" s="82" t="str">
        <f>IF(COUNTBLANK(D5335:E5335)&gt;0,"Please input data",IF(COUNTIF('Data Spreadsheet'!$A$2:$A$1048576,E5335)&gt;0,IFERROR(ROUND(VLOOKUP($E5335&amp;ROUNDUP($D5335,-2),'PaySched Lookups'!$1:$1048576,4,0)*$J5335/2,2),0),"Data for year not available"))</f>
        <v>Please input data</v>
      </c>
      <c r="I5335" s="82" t="str">
        <f>IF(COUNTBLANK(D5335:E5335)&gt;0, "Please input data", IF(COUNTIF('Data Spreadsheet'!$A$2:$A$1048576,E5335)&gt;0, IFERROR(ROUND(VLOOKUP($E5335&amp;ROUNDUP($D5335, -2), 'PaySched Lookups'!$1:$1048576,5, 0)*$J5335/2, 2),0), "Data for year not available"))</f>
        <v>Please input data</v>
      </c>
      <c r="J5335" s="61" t="str">
        <f>IF(ISBLANK(D5335), "", IF(D5335&gt;=INDEX('Data Spreadsheet'!B:B, MATCH(E5335, 'Data Spreadsheet'!A:A, 1)), 0, 1))</f>
        <v/>
      </c>
    </row>
    <row r="5336" spans="1:10">
      <c r="A5336" s="63"/>
      <c r="B5336" s="63"/>
      <c r="C5336" s="63"/>
      <c r="D5336" s="63"/>
      <c r="E5336" s="72"/>
      <c r="F5336" s="82" t="str">
        <f>IF(COUNTBLANK(D5336:E5336)&gt;0, "Please input data", IF(COUNTIF('Data Spreadsheet'!$A$2:$A$1048576, E5336)&gt;0, IFERROR(ROUND(VLOOKUP($E5336&amp;ROUNDUP($D5336, -2), 'PaySched Lookups'!$1:$1048576, 2, 0)*$J5336/2,2), 0), "Data for year not available"))</f>
        <v>Please input data</v>
      </c>
      <c r="G5336" s="82" t="str">
        <f>IF(COUNTBLANK(D5336:E5336)&gt;0, "Please input data", IF(COUNTIF('Data Spreadsheet'!$A$2:$A$1048576, E5336)&gt;0,  IFERROR(ROUND(VLOOKUP($E5336&amp;ROUNDUP($D5336, -2), 'PaySched Lookups'!$1:$1048576, 3, 0)*$J5336/2,2), 0), "Data for year not available"))</f>
        <v>Please input data</v>
      </c>
      <c r="H5336" s="82" t="str">
        <f>IF(COUNTBLANK(D5336:E5336)&gt;0,"Please input data",IF(COUNTIF('Data Spreadsheet'!$A$2:$A$1048576,E5336)&gt;0,IFERROR(ROUND(VLOOKUP($E5336&amp;ROUNDUP($D5336,-2),'PaySched Lookups'!$1:$1048576,4,0)*$J5336/2,2),0),"Data for year not available"))</f>
        <v>Please input data</v>
      </c>
      <c r="I5336" s="82" t="str">
        <f>IF(COUNTBLANK(D5336:E5336)&gt;0, "Please input data", IF(COUNTIF('Data Spreadsheet'!$A$2:$A$1048576,E5336)&gt;0, IFERROR(ROUND(VLOOKUP($E5336&amp;ROUNDUP($D5336, -2), 'PaySched Lookups'!$1:$1048576,5, 0)*$J5336/2, 2),0), "Data for year not available"))</f>
        <v>Please input data</v>
      </c>
      <c r="J5336" s="61" t="str">
        <f>IF(ISBLANK(D5336), "", IF(D5336&gt;=INDEX('Data Spreadsheet'!B:B, MATCH(E5336, 'Data Spreadsheet'!A:A, 1)), 0, 1))</f>
        <v/>
      </c>
    </row>
    <row r="5337" spans="1:10">
      <c r="A5337" s="63"/>
      <c r="B5337" s="63"/>
      <c r="C5337" s="63"/>
      <c r="D5337" s="63"/>
      <c r="E5337" s="72"/>
      <c r="F5337" s="82" t="str">
        <f>IF(COUNTBLANK(D5337:E5337)&gt;0, "Please input data", IF(COUNTIF('Data Spreadsheet'!$A$2:$A$1048576, E5337)&gt;0, IFERROR(ROUND(VLOOKUP($E5337&amp;ROUNDUP($D5337, -2), 'PaySched Lookups'!$1:$1048576, 2, 0)*$J5337/2,2), 0), "Data for year not available"))</f>
        <v>Please input data</v>
      </c>
      <c r="G5337" s="82" t="str">
        <f>IF(COUNTBLANK(D5337:E5337)&gt;0, "Please input data", IF(COUNTIF('Data Spreadsheet'!$A$2:$A$1048576, E5337)&gt;0,  IFERROR(ROUND(VLOOKUP($E5337&amp;ROUNDUP($D5337, -2), 'PaySched Lookups'!$1:$1048576, 3, 0)*$J5337/2,2), 0), "Data for year not available"))</f>
        <v>Please input data</v>
      </c>
      <c r="H5337" s="82" t="str">
        <f>IF(COUNTBLANK(D5337:E5337)&gt;0,"Please input data",IF(COUNTIF('Data Spreadsheet'!$A$2:$A$1048576,E5337)&gt;0,IFERROR(ROUND(VLOOKUP($E5337&amp;ROUNDUP($D5337,-2),'PaySched Lookups'!$1:$1048576,4,0)*$J5337/2,2),0),"Data for year not available"))</f>
        <v>Please input data</v>
      </c>
      <c r="I5337" s="82" t="str">
        <f>IF(COUNTBLANK(D5337:E5337)&gt;0, "Please input data", IF(COUNTIF('Data Spreadsheet'!$A$2:$A$1048576,E5337)&gt;0, IFERROR(ROUND(VLOOKUP($E5337&amp;ROUNDUP($D5337, -2), 'PaySched Lookups'!$1:$1048576,5, 0)*$J5337/2, 2),0), "Data for year not available"))</f>
        <v>Please input data</v>
      </c>
      <c r="J5337" s="61" t="str">
        <f>IF(ISBLANK(D5337), "", IF(D5337&gt;=INDEX('Data Spreadsheet'!B:B, MATCH(E5337, 'Data Spreadsheet'!A:A, 1)), 0, 1))</f>
        <v/>
      </c>
    </row>
    <row r="5338" spans="1:10">
      <c r="A5338" s="63"/>
      <c r="B5338" s="63"/>
      <c r="C5338" s="63"/>
      <c r="D5338" s="63"/>
      <c r="E5338" s="72"/>
      <c r="F5338" s="82" t="str">
        <f>IF(COUNTBLANK(D5338:E5338)&gt;0, "Please input data", IF(COUNTIF('Data Spreadsheet'!$A$2:$A$1048576, E5338)&gt;0, IFERROR(ROUND(VLOOKUP($E5338&amp;ROUNDUP($D5338, -2), 'PaySched Lookups'!$1:$1048576, 2, 0)*$J5338/2,2), 0), "Data for year not available"))</f>
        <v>Please input data</v>
      </c>
      <c r="G5338" s="82" t="str">
        <f>IF(COUNTBLANK(D5338:E5338)&gt;0, "Please input data", IF(COUNTIF('Data Spreadsheet'!$A$2:$A$1048576, E5338)&gt;0,  IFERROR(ROUND(VLOOKUP($E5338&amp;ROUNDUP($D5338, -2), 'PaySched Lookups'!$1:$1048576, 3, 0)*$J5338/2,2), 0), "Data for year not available"))</f>
        <v>Please input data</v>
      </c>
      <c r="H5338" s="82" t="str">
        <f>IF(COUNTBLANK(D5338:E5338)&gt;0,"Please input data",IF(COUNTIF('Data Spreadsheet'!$A$2:$A$1048576,E5338)&gt;0,IFERROR(ROUND(VLOOKUP($E5338&amp;ROUNDUP($D5338,-2),'PaySched Lookups'!$1:$1048576,4,0)*$J5338/2,2),0),"Data for year not available"))</f>
        <v>Please input data</v>
      </c>
      <c r="I5338" s="82" t="str">
        <f>IF(COUNTBLANK(D5338:E5338)&gt;0, "Please input data", IF(COUNTIF('Data Spreadsheet'!$A$2:$A$1048576,E5338)&gt;0, IFERROR(ROUND(VLOOKUP($E5338&amp;ROUNDUP($D5338, -2), 'PaySched Lookups'!$1:$1048576,5, 0)*$J5338/2, 2),0), "Data for year not available"))</f>
        <v>Please input data</v>
      </c>
      <c r="J5338" s="61" t="str">
        <f>IF(ISBLANK(D5338), "", IF(D5338&gt;=INDEX('Data Spreadsheet'!B:B, MATCH(E5338, 'Data Spreadsheet'!A:A, 1)), 0, 1))</f>
        <v/>
      </c>
    </row>
    <row r="5339" spans="1:10">
      <c r="A5339" s="63"/>
      <c r="B5339" s="63"/>
      <c r="C5339" s="63"/>
      <c r="D5339" s="63"/>
      <c r="E5339" s="72"/>
      <c r="F5339" s="82" t="str">
        <f>IF(COUNTBLANK(D5339:E5339)&gt;0, "Please input data", IF(COUNTIF('Data Spreadsheet'!$A$2:$A$1048576, E5339)&gt;0, IFERROR(ROUND(VLOOKUP($E5339&amp;ROUNDUP($D5339, -2), 'PaySched Lookups'!$1:$1048576, 2, 0)*$J5339/2,2), 0), "Data for year not available"))</f>
        <v>Please input data</v>
      </c>
      <c r="G5339" s="82" t="str">
        <f>IF(COUNTBLANK(D5339:E5339)&gt;0, "Please input data", IF(COUNTIF('Data Spreadsheet'!$A$2:$A$1048576, E5339)&gt;0,  IFERROR(ROUND(VLOOKUP($E5339&amp;ROUNDUP($D5339, -2), 'PaySched Lookups'!$1:$1048576, 3, 0)*$J5339/2,2), 0), "Data for year not available"))</f>
        <v>Please input data</v>
      </c>
      <c r="H5339" s="82" t="str">
        <f>IF(COUNTBLANK(D5339:E5339)&gt;0,"Please input data",IF(COUNTIF('Data Spreadsheet'!$A$2:$A$1048576,E5339)&gt;0,IFERROR(ROUND(VLOOKUP($E5339&amp;ROUNDUP($D5339,-2),'PaySched Lookups'!$1:$1048576,4,0)*$J5339/2,2),0),"Data for year not available"))</f>
        <v>Please input data</v>
      </c>
      <c r="I5339" s="82" t="str">
        <f>IF(COUNTBLANK(D5339:E5339)&gt;0, "Please input data", IF(COUNTIF('Data Spreadsheet'!$A$2:$A$1048576,E5339)&gt;0, IFERROR(ROUND(VLOOKUP($E5339&amp;ROUNDUP($D5339, -2), 'PaySched Lookups'!$1:$1048576,5, 0)*$J5339/2, 2),0), "Data for year not available"))</f>
        <v>Please input data</v>
      </c>
      <c r="J5339" s="61" t="str">
        <f>IF(ISBLANK(D5339), "", IF(D5339&gt;=INDEX('Data Spreadsheet'!B:B, MATCH(E5339, 'Data Spreadsheet'!A:A, 1)), 0, 1))</f>
        <v/>
      </c>
    </row>
    <row r="5340" spans="1:10">
      <c r="A5340" s="63"/>
      <c r="B5340" s="63"/>
      <c r="C5340" s="63"/>
      <c r="D5340" s="63"/>
      <c r="E5340" s="72"/>
      <c r="F5340" s="82" t="str">
        <f>IF(COUNTBLANK(D5340:E5340)&gt;0, "Please input data", IF(COUNTIF('Data Spreadsheet'!$A$2:$A$1048576, E5340)&gt;0, IFERROR(ROUND(VLOOKUP($E5340&amp;ROUNDUP($D5340, -2), 'PaySched Lookups'!$1:$1048576, 2, 0)*$J5340/2,2), 0), "Data for year not available"))</f>
        <v>Please input data</v>
      </c>
      <c r="G5340" s="82" t="str">
        <f>IF(COUNTBLANK(D5340:E5340)&gt;0, "Please input data", IF(COUNTIF('Data Spreadsheet'!$A$2:$A$1048576, E5340)&gt;0,  IFERROR(ROUND(VLOOKUP($E5340&amp;ROUNDUP($D5340, -2), 'PaySched Lookups'!$1:$1048576, 3, 0)*$J5340/2,2), 0), "Data for year not available"))</f>
        <v>Please input data</v>
      </c>
      <c r="H5340" s="82" t="str">
        <f>IF(COUNTBLANK(D5340:E5340)&gt;0,"Please input data",IF(COUNTIF('Data Spreadsheet'!$A$2:$A$1048576,E5340)&gt;0,IFERROR(ROUND(VLOOKUP($E5340&amp;ROUNDUP($D5340,-2),'PaySched Lookups'!$1:$1048576,4,0)*$J5340/2,2),0),"Data for year not available"))</f>
        <v>Please input data</v>
      </c>
      <c r="I5340" s="82" t="str">
        <f>IF(COUNTBLANK(D5340:E5340)&gt;0, "Please input data", IF(COUNTIF('Data Spreadsheet'!$A$2:$A$1048576,E5340)&gt;0, IFERROR(ROUND(VLOOKUP($E5340&amp;ROUNDUP($D5340, -2), 'PaySched Lookups'!$1:$1048576,5, 0)*$J5340/2, 2),0), "Data for year not available"))</f>
        <v>Please input data</v>
      </c>
      <c r="J5340" s="61" t="str">
        <f>IF(ISBLANK(D5340), "", IF(D5340&gt;=INDEX('Data Spreadsheet'!B:B, MATCH(E5340, 'Data Spreadsheet'!A:A, 1)), 0, 1))</f>
        <v/>
      </c>
    </row>
    <row r="5341" spans="1:10">
      <c r="A5341" s="63"/>
      <c r="B5341" s="63"/>
      <c r="C5341" s="63"/>
      <c r="D5341" s="63"/>
      <c r="E5341" s="72"/>
      <c r="F5341" s="82" t="str">
        <f>IF(COUNTBLANK(D5341:E5341)&gt;0, "Please input data", IF(COUNTIF('Data Spreadsheet'!$A$2:$A$1048576, E5341)&gt;0, IFERROR(ROUND(VLOOKUP($E5341&amp;ROUNDUP($D5341, -2), 'PaySched Lookups'!$1:$1048576, 2, 0)*$J5341/2,2), 0), "Data for year not available"))</f>
        <v>Please input data</v>
      </c>
      <c r="G5341" s="82" t="str">
        <f>IF(COUNTBLANK(D5341:E5341)&gt;0, "Please input data", IF(COUNTIF('Data Spreadsheet'!$A$2:$A$1048576, E5341)&gt;0,  IFERROR(ROUND(VLOOKUP($E5341&amp;ROUNDUP($D5341, -2), 'PaySched Lookups'!$1:$1048576, 3, 0)*$J5341/2,2), 0), "Data for year not available"))</f>
        <v>Please input data</v>
      </c>
      <c r="H5341" s="82" t="str">
        <f>IF(COUNTBLANK(D5341:E5341)&gt;0,"Please input data",IF(COUNTIF('Data Spreadsheet'!$A$2:$A$1048576,E5341)&gt;0,IFERROR(ROUND(VLOOKUP($E5341&amp;ROUNDUP($D5341,-2),'PaySched Lookups'!$1:$1048576,4,0)*$J5341/2,2),0),"Data for year not available"))</f>
        <v>Please input data</v>
      </c>
      <c r="I5341" s="82" t="str">
        <f>IF(COUNTBLANK(D5341:E5341)&gt;0, "Please input data", IF(COUNTIF('Data Spreadsheet'!$A$2:$A$1048576,E5341)&gt;0, IFERROR(ROUND(VLOOKUP($E5341&amp;ROUNDUP($D5341, -2), 'PaySched Lookups'!$1:$1048576,5, 0)*$J5341/2, 2),0), "Data for year not available"))</f>
        <v>Please input data</v>
      </c>
      <c r="J5341" s="61" t="str">
        <f>IF(ISBLANK(D5341), "", IF(D5341&gt;=INDEX('Data Spreadsheet'!B:B, MATCH(E5341, 'Data Spreadsheet'!A:A, 1)), 0, 1))</f>
        <v/>
      </c>
    </row>
    <row r="5342" spans="1:10">
      <c r="A5342" s="63"/>
      <c r="B5342" s="63"/>
      <c r="C5342" s="63"/>
      <c r="D5342" s="63"/>
      <c r="E5342" s="72"/>
      <c r="F5342" s="82" t="str">
        <f>IF(COUNTBLANK(D5342:E5342)&gt;0, "Please input data", IF(COUNTIF('Data Spreadsheet'!$A$2:$A$1048576, E5342)&gt;0, IFERROR(ROUND(VLOOKUP($E5342&amp;ROUNDUP($D5342, -2), 'PaySched Lookups'!$1:$1048576, 2, 0)*$J5342/2,2), 0), "Data for year not available"))</f>
        <v>Please input data</v>
      </c>
      <c r="G5342" s="82" t="str">
        <f>IF(COUNTBLANK(D5342:E5342)&gt;0, "Please input data", IF(COUNTIF('Data Spreadsheet'!$A$2:$A$1048576, E5342)&gt;0,  IFERROR(ROUND(VLOOKUP($E5342&amp;ROUNDUP($D5342, -2), 'PaySched Lookups'!$1:$1048576, 3, 0)*$J5342/2,2), 0), "Data for year not available"))</f>
        <v>Please input data</v>
      </c>
      <c r="H5342" s="82" t="str">
        <f>IF(COUNTBLANK(D5342:E5342)&gt;0,"Please input data",IF(COUNTIF('Data Spreadsheet'!$A$2:$A$1048576,E5342)&gt;0,IFERROR(ROUND(VLOOKUP($E5342&amp;ROUNDUP($D5342,-2),'PaySched Lookups'!$1:$1048576,4,0)*$J5342/2,2),0),"Data for year not available"))</f>
        <v>Please input data</v>
      </c>
      <c r="I5342" s="82" t="str">
        <f>IF(COUNTBLANK(D5342:E5342)&gt;0, "Please input data", IF(COUNTIF('Data Spreadsheet'!$A$2:$A$1048576,E5342)&gt;0, IFERROR(ROUND(VLOOKUP($E5342&amp;ROUNDUP($D5342, -2), 'PaySched Lookups'!$1:$1048576,5, 0)*$J5342/2, 2),0), "Data for year not available"))</f>
        <v>Please input data</v>
      </c>
      <c r="J5342" s="61" t="str">
        <f>IF(ISBLANK(D5342), "", IF(D5342&gt;=INDEX('Data Spreadsheet'!B:B, MATCH(E5342, 'Data Spreadsheet'!A:A, 1)), 0, 1))</f>
        <v/>
      </c>
    </row>
    <row r="5343" spans="1:10">
      <c r="A5343" s="63"/>
      <c r="B5343" s="63"/>
      <c r="C5343" s="63"/>
      <c r="D5343" s="63"/>
      <c r="E5343" s="72"/>
      <c r="F5343" s="82" t="str">
        <f>IF(COUNTBLANK(D5343:E5343)&gt;0, "Please input data", IF(COUNTIF('Data Spreadsheet'!$A$2:$A$1048576, E5343)&gt;0, IFERROR(ROUND(VLOOKUP($E5343&amp;ROUNDUP($D5343, -2), 'PaySched Lookups'!$1:$1048576, 2, 0)*$J5343/2,2), 0), "Data for year not available"))</f>
        <v>Please input data</v>
      </c>
      <c r="G5343" s="82" t="str">
        <f>IF(COUNTBLANK(D5343:E5343)&gt;0, "Please input data", IF(COUNTIF('Data Spreadsheet'!$A$2:$A$1048576, E5343)&gt;0,  IFERROR(ROUND(VLOOKUP($E5343&amp;ROUNDUP($D5343, -2), 'PaySched Lookups'!$1:$1048576, 3, 0)*$J5343/2,2), 0), "Data for year not available"))</f>
        <v>Please input data</v>
      </c>
      <c r="H5343" s="82" t="str">
        <f>IF(COUNTBLANK(D5343:E5343)&gt;0,"Please input data",IF(COUNTIF('Data Spreadsheet'!$A$2:$A$1048576,E5343)&gt;0,IFERROR(ROUND(VLOOKUP($E5343&amp;ROUNDUP($D5343,-2),'PaySched Lookups'!$1:$1048576,4,0)*$J5343/2,2),0),"Data for year not available"))</f>
        <v>Please input data</v>
      </c>
      <c r="I5343" s="82" t="str">
        <f>IF(COUNTBLANK(D5343:E5343)&gt;0, "Please input data", IF(COUNTIF('Data Spreadsheet'!$A$2:$A$1048576,E5343)&gt;0, IFERROR(ROUND(VLOOKUP($E5343&amp;ROUNDUP($D5343, -2), 'PaySched Lookups'!$1:$1048576,5, 0)*$J5343/2, 2),0), "Data for year not available"))</f>
        <v>Please input data</v>
      </c>
      <c r="J5343" s="61" t="str">
        <f>IF(ISBLANK(D5343), "", IF(D5343&gt;=INDEX('Data Spreadsheet'!B:B, MATCH(E5343, 'Data Spreadsheet'!A:A, 1)), 0, 1))</f>
        <v/>
      </c>
    </row>
    <row r="5344" spans="1:10">
      <c r="A5344" s="63"/>
      <c r="B5344" s="63"/>
      <c r="C5344" s="63"/>
      <c r="D5344" s="63"/>
      <c r="E5344" s="72"/>
      <c r="F5344" s="82" t="str">
        <f>IF(COUNTBLANK(D5344:E5344)&gt;0, "Please input data", IF(COUNTIF('Data Spreadsheet'!$A$2:$A$1048576, E5344)&gt;0, IFERROR(ROUND(VLOOKUP($E5344&amp;ROUNDUP($D5344, -2), 'PaySched Lookups'!$1:$1048576, 2, 0)*$J5344/2,2), 0), "Data for year not available"))</f>
        <v>Please input data</v>
      </c>
      <c r="G5344" s="82" t="str">
        <f>IF(COUNTBLANK(D5344:E5344)&gt;0, "Please input data", IF(COUNTIF('Data Spreadsheet'!$A$2:$A$1048576, E5344)&gt;0,  IFERROR(ROUND(VLOOKUP($E5344&amp;ROUNDUP($D5344, -2), 'PaySched Lookups'!$1:$1048576, 3, 0)*$J5344/2,2), 0), "Data for year not available"))</f>
        <v>Please input data</v>
      </c>
      <c r="H5344" s="82" t="str">
        <f>IF(COUNTBLANK(D5344:E5344)&gt;0,"Please input data",IF(COUNTIF('Data Spreadsheet'!$A$2:$A$1048576,E5344)&gt;0,IFERROR(ROUND(VLOOKUP($E5344&amp;ROUNDUP($D5344,-2),'PaySched Lookups'!$1:$1048576,4,0)*$J5344/2,2),0),"Data for year not available"))</f>
        <v>Please input data</v>
      </c>
      <c r="I5344" s="82" t="str">
        <f>IF(COUNTBLANK(D5344:E5344)&gt;0, "Please input data", IF(COUNTIF('Data Spreadsheet'!$A$2:$A$1048576,E5344)&gt;0, IFERROR(ROUND(VLOOKUP($E5344&amp;ROUNDUP($D5344, -2), 'PaySched Lookups'!$1:$1048576,5, 0)*$J5344/2, 2),0), "Data for year not available"))</f>
        <v>Please input data</v>
      </c>
      <c r="J5344" s="61" t="str">
        <f>IF(ISBLANK(D5344), "", IF(D5344&gt;=INDEX('Data Spreadsheet'!B:B, MATCH(E5344, 'Data Spreadsheet'!A:A, 1)), 0, 1))</f>
        <v/>
      </c>
    </row>
    <row r="5345" spans="1:10">
      <c r="A5345" s="63"/>
      <c r="B5345" s="63"/>
      <c r="C5345" s="63"/>
      <c r="D5345" s="63"/>
      <c r="E5345" s="72"/>
      <c r="F5345" s="82" t="str">
        <f>IF(COUNTBLANK(D5345:E5345)&gt;0, "Please input data", IF(COUNTIF('Data Spreadsheet'!$A$2:$A$1048576, E5345)&gt;0, IFERROR(ROUND(VLOOKUP($E5345&amp;ROUNDUP($D5345, -2), 'PaySched Lookups'!$1:$1048576, 2, 0)*$J5345/2,2), 0), "Data for year not available"))</f>
        <v>Please input data</v>
      </c>
      <c r="G5345" s="82" t="str">
        <f>IF(COUNTBLANK(D5345:E5345)&gt;0, "Please input data", IF(COUNTIF('Data Spreadsheet'!$A$2:$A$1048576, E5345)&gt;0,  IFERROR(ROUND(VLOOKUP($E5345&amp;ROUNDUP($D5345, -2), 'PaySched Lookups'!$1:$1048576, 3, 0)*$J5345/2,2), 0), "Data for year not available"))</f>
        <v>Please input data</v>
      </c>
      <c r="H5345" s="82" t="str">
        <f>IF(COUNTBLANK(D5345:E5345)&gt;0,"Please input data",IF(COUNTIF('Data Spreadsheet'!$A$2:$A$1048576,E5345)&gt;0,IFERROR(ROUND(VLOOKUP($E5345&amp;ROUNDUP($D5345,-2),'PaySched Lookups'!$1:$1048576,4,0)*$J5345/2,2),0),"Data for year not available"))</f>
        <v>Please input data</v>
      </c>
      <c r="I5345" s="82" t="str">
        <f>IF(COUNTBLANK(D5345:E5345)&gt;0, "Please input data", IF(COUNTIF('Data Spreadsheet'!$A$2:$A$1048576,E5345)&gt;0, IFERROR(ROUND(VLOOKUP($E5345&amp;ROUNDUP($D5345, -2), 'PaySched Lookups'!$1:$1048576,5, 0)*$J5345/2, 2),0), "Data for year not available"))</f>
        <v>Please input data</v>
      </c>
      <c r="J5345" s="61" t="str">
        <f>IF(ISBLANK(D5345), "", IF(D5345&gt;=INDEX('Data Spreadsheet'!B:B, MATCH(E5345, 'Data Spreadsheet'!A:A, 1)), 0, 1))</f>
        <v/>
      </c>
    </row>
    <row r="5346" spans="1:10">
      <c r="A5346" s="63"/>
      <c r="B5346" s="63"/>
      <c r="C5346" s="63"/>
      <c r="D5346" s="63"/>
      <c r="E5346" s="72"/>
      <c r="F5346" s="82" t="str">
        <f>IF(COUNTBLANK(D5346:E5346)&gt;0, "Please input data", IF(COUNTIF('Data Spreadsheet'!$A$2:$A$1048576, E5346)&gt;0, IFERROR(ROUND(VLOOKUP($E5346&amp;ROUNDUP($D5346, -2), 'PaySched Lookups'!$1:$1048576, 2, 0)*$J5346/2,2), 0), "Data for year not available"))</f>
        <v>Please input data</v>
      </c>
      <c r="G5346" s="82" t="str">
        <f>IF(COUNTBLANK(D5346:E5346)&gt;0, "Please input data", IF(COUNTIF('Data Spreadsheet'!$A$2:$A$1048576, E5346)&gt;0,  IFERROR(ROUND(VLOOKUP($E5346&amp;ROUNDUP($D5346, -2), 'PaySched Lookups'!$1:$1048576, 3, 0)*$J5346/2,2), 0), "Data for year not available"))</f>
        <v>Please input data</v>
      </c>
      <c r="H5346" s="82" t="str">
        <f>IF(COUNTBLANK(D5346:E5346)&gt;0,"Please input data",IF(COUNTIF('Data Spreadsheet'!$A$2:$A$1048576,E5346)&gt;0,IFERROR(ROUND(VLOOKUP($E5346&amp;ROUNDUP($D5346,-2),'PaySched Lookups'!$1:$1048576,4,0)*$J5346/2,2),0),"Data for year not available"))</f>
        <v>Please input data</v>
      </c>
      <c r="I5346" s="82" t="str">
        <f>IF(COUNTBLANK(D5346:E5346)&gt;0, "Please input data", IF(COUNTIF('Data Spreadsheet'!$A$2:$A$1048576,E5346)&gt;0, IFERROR(ROUND(VLOOKUP($E5346&amp;ROUNDUP($D5346, -2), 'PaySched Lookups'!$1:$1048576,5, 0)*$J5346/2, 2),0), "Data for year not available"))</f>
        <v>Please input data</v>
      </c>
      <c r="J5346" s="61" t="str">
        <f>IF(ISBLANK(D5346), "", IF(D5346&gt;=INDEX('Data Spreadsheet'!B:B, MATCH(E5346, 'Data Spreadsheet'!A:A, 1)), 0, 1))</f>
        <v/>
      </c>
    </row>
    <row r="5347" spans="1:10">
      <c r="A5347" s="63"/>
      <c r="B5347" s="63"/>
      <c r="C5347" s="63"/>
      <c r="D5347" s="63"/>
      <c r="E5347" s="72"/>
      <c r="F5347" s="82" t="str">
        <f>IF(COUNTBLANK(D5347:E5347)&gt;0, "Please input data", IF(COUNTIF('Data Spreadsheet'!$A$2:$A$1048576, E5347)&gt;0, IFERROR(ROUND(VLOOKUP($E5347&amp;ROUNDUP($D5347, -2), 'PaySched Lookups'!$1:$1048576, 2, 0)*$J5347/2,2), 0), "Data for year not available"))</f>
        <v>Please input data</v>
      </c>
      <c r="G5347" s="82" t="str">
        <f>IF(COUNTBLANK(D5347:E5347)&gt;0, "Please input data", IF(COUNTIF('Data Spreadsheet'!$A$2:$A$1048576, E5347)&gt;0,  IFERROR(ROUND(VLOOKUP($E5347&amp;ROUNDUP($D5347, -2), 'PaySched Lookups'!$1:$1048576, 3, 0)*$J5347/2,2), 0), "Data for year not available"))</f>
        <v>Please input data</v>
      </c>
      <c r="H5347" s="82" t="str">
        <f>IF(COUNTBLANK(D5347:E5347)&gt;0,"Please input data",IF(COUNTIF('Data Spreadsheet'!$A$2:$A$1048576,E5347)&gt;0,IFERROR(ROUND(VLOOKUP($E5347&amp;ROUNDUP($D5347,-2),'PaySched Lookups'!$1:$1048576,4,0)*$J5347/2,2),0),"Data for year not available"))</f>
        <v>Please input data</v>
      </c>
      <c r="I5347" s="82" t="str">
        <f>IF(COUNTBLANK(D5347:E5347)&gt;0, "Please input data", IF(COUNTIF('Data Spreadsheet'!$A$2:$A$1048576,E5347)&gt;0, IFERROR(ROUND(VLOOKUP($E5347&amp;ROUNDUP($D5347, -2), 'PaySched Lookups'!$1:$1048576,5, 0)*$J5347/2, 2),0), "Data for year not available"))</f>
        <v>Please input data</v>
      </c>
      <c r="J5347" s="61" t="str">
        <f>IF(ISBLANK(D5347), "", IF(D5347&gt;=INDEX('Data Spreadsheet'!B:B, MATCH(E5347, 'Data Spreadsheet'!A:A, 1)), 0, 1))</f>
        <v/>
      </c>
    </row>
    <row r="5348" spans="1:10">
      <c r="A5348" s="63"/>
      <c r="B5348" s="63"/>
      <c r="C5348" s="63"/>
      <c r="D5348" s="63"/>
      <c r="E5348" s="72"/>
      <c r="F5348" s="82" t="str">
        <f>IF(COUNTBLANK(D5348:E5348)&gt;0, "Please input data", IF(COUNTIF('Data Spreadsheet'!$A$2:$A$1048576, E5348)&gt;0, IFERROR(ROUND(VLOOKUP($E5348&amp;ROUNDUP($D5348, -2), 'PaySched Lookups'!$1:$1048576, 2, 0)*$J5348/2,2), 0), "Data for year not available"))</f>
        <v>Please input data</v>
      </c>
      <c r="G5348" s="82" t="str">
        <f>IF(COUNTBLANK(D5348:E5348)&gt;0, "Please input data", IF(COUNTIF('Data Spreadsheet'!$A$2:$A$1048576, E5348)&gt;0,  IFERROR(ROUND(VLOOKUP($E5348&amp;ROUNDUP($D5348, -2), 'PaySched Lookups'!$1:$1048576, 3, 0)*$J5348/2,2), 0), "Data for year not available"))</f>
        <v>Please input data</v>
      </c>
      <c r="H5348" s="82" t="str">
        <f>IF(COUNTBLANK(D5348:E5348)&gt;0,"Please input data",IF(COUNTIF('Data Spreadsheet'!$A$2:$A$1048576,E5348)&gt;0,IFERROR(ROUND(VLOOKUP($E5348&amp;ROUNDUP($D5348,-2),'PaySched Lookups'!$1:$1048576,4,0)*$J5348/2,2),0),"Data for year not available"))</f>
        <v>Please input data</v>
      </c>
      <c r="I5348" s="82" t="str">
        <f>IF(COUNTBLANK(D5348:E5348)&gt;0, "Please input data", IF(COUNTIF('Data Spreadsheet'!$A$2:$A$1048576,E5348)&gt;0, IFERROR(ROUND(VLOOKUP($E5348&amp;ROUNDUP($D5348, -2), 'PaySched Lookups'!$1:$1048576,5, 0)*$J5348/2, 2),0), "Data for year not available"))</f>
        <v>Please input data</v>
      </c>
      <c r="J5348" s="61" t="str">
        <f>IF(ISBLANK(D5348), "", IF(D5348&gt;=INDEX('Data Spreadsheet'!B:B, MATCH(E5348, 'Data Spreadsheet'!A:A, 1)), 0, 1))</f>
        <v/>
      </c>
    </row>
    <row r="5349" spans="1:10">
      <c r="A5349" s="63"/>
      <c r="B5349" s="63"/>
      <c r="C5349" s="63"/>
      <c r="D5349" s="63"/>
      <c r="E5349" s="72"/>
      <c r="F5349" s="82" t="str">
        <f>IF(COUNTBLANK(D5349:E5349)&gt;0, "Please input data", IF(COUNTIF('Data Spreadsheet'!$A$2:$A$1048576, E5349)&gt;0, IFERROR(ROUND(VLOOKUP($E5349&amp;ROUNDUP($D5349, -2), 'PaySched Lookups'!$1:$1048576, 2, 0)*$J5349/2,2), 0), "Data for year not available"))</f>
        <v>Please input data</v>
      </c>
      <c r="G5349" s="82" t="str">
        <f>IF(COUNTBLANK(D5349:E5349)&gt;0, "Please input data", IF(COUNTIF('Data Spreadsheet'!$A$2:$A$1048576, E5349)&gt;0,  IFERROR(ROUND(VLOOKUP($E5349&amp;ROUNDUP($D5349, -2), 'PaySched Lookups'!$1:$1048576, 3, 0)*$J5349/2,2), 0), "Data for year not available"))</f>
        <v>Please input data</v>
      </c>
      <c r="H5349" s="82" t="str">
        <f>IF(COUNTBLANK(D5349:E5349)&gt;0,"Please input data",IF(COUNTIF('Data Spreadsheet'!$A$2:$A$1048576,E5349)&gt;0,IFERROR(ROUND(VLOOKUP($E5349&amp;ROUNDUP($D5349,-2),'PaySched Lookups'!$1:$1048576,4,0)*$J5349/2,2),0),"Data for year not available"))</f>
        <v>Please input data</v>
      </c>
      <c r="I5349" s="82" t="str">
        <f>IF(COUNTBLANK(D5349:E5349)&gt;0, "Please input data", IF(COUNTIF('Data Spreadsheet'!$A$2:$A$1048576,E5349)&gt;0, IFERROR(ROUND(VLOOKUP($E5349&amp;ROUNDUP($D5349, -2), 'PaySched Lookups'!$1:$1048576,5, 0)*$J5349/2, 2),0), "Data for year not available"))</f>
        <v>Please input data</v>
      </c>
      <c r="J5349" s="61" t="str">
        <f>IF(ISBLANK(D5349), "", IF(D5349&gt;=INDEX('Data Spreadsheet'!B:B, MATCH(E5349, 'Data Spreadsheet'!A:A, 1)), 0, 1))</f>
        <v/>
      </c>
    </row>
    <row r="5350" spans="1:10">
      <c r="A5350" s="63"/>
      <c r="B5350" s="63"/>
      <c r="C5350" s="63"/>
      <c r="D5350" s="63"/>
      <c r="E5350" s="72"/>
      <c r="F5350" s="82" t="str">
        <f>IF(COUNTBLANK(D5350:E5350)&gt;0, "Please input data", IF(COUNTIF('Data Spreadsheet'!$A$2:$A$1048576, E5350)&gt;0, IFERROR(ROUND(VLOOKUP($E5350&amp;ROUNDUP($D5350, -2), 'PaySched Lookups'!$1:$1048576, 2, 0)*$J5350/2,2), 0), "Data for year not available"))</f>
        <v>Please input data</v>
      </c>
      <c r="G5350" s="82" t="str">
        <f>IF(COUNTBLANK(D5350:E5350)&gt;0, "Please input data", IF(COUNTIF('Data Spreadsheet'!$A$2:$A$1048576, E5350)&gt;0,  IFERROR(ROUND(VLOOKUP($E5350&amp;ROUNDUP($D5350, -2), 'PaySched Lookups'!$1:$1048576, 3, 0)*$J5350/2,2), 0), "Data for year not available"))</f>
        <v>Please input data</v>
      </c>
      <c r="H5350" s="82" t="str">
        <f>IF(COUNTBLANK(D5350:E5350)&gt;0,"Please input data",IF(COUNTIF('Data Spreadsheet'!$A$2:$A$1048576,E5350)&gt;0,IFERROR(ROUND(VLOOKUP($E5350&amp;ROUNDUP($D5350,-2),'PaySched Lookups'!$1:$1048576,4,0)*$J5350/2,2),0),"Data for year not available"))</f>
        <v>Please input data</v>
      </c>
      <c r="I5350" s="82" t="str">
        <f>IF(COUNTBLANK(D5350:E5350)&gt;0, "Please input data", IF(COUNTIF('Data Spreadsheet'!$A$2:$A$1048576,E5350)&gt;0, IFERROR(ROUND(VLOOKUP($E5350&amp;ROUNDUP($D5350, -2), 'PaySched Lookups'!$1:$1048576,5, 0)*$J5350/2, 2),0), "Data for year not available"))</f>
        <v>Please input data</v>
      </c>
      <c r="J5350" s="61" t="str">
        <f>IF(ISBLANK(D5350), "", IF(D5350&gt;=INDEX('Data Spreadsheet'!B:B, MATCH(E5350, 'Data Spreadsheet'!A:A, 1)), 0, 1))</f>
        <v/>
      </c>
    </row>
    <row r="5351" spans="1:10">
      <c r="A5351" s="63"/>
      <c r="B5351" s="63"/>
      <c r="C5351" s="63"/>
      <c r="D5351" s="63"/>
      <c r="E5351" s="72"/>
      <c r="F5351" s="82" t="str">
        <f>IF(COUNTBLANK(D5351:E5351)&gt;0, "Please input data", IF(COUNTIF('Data Spreadsheet'!$A$2:$A$1048576, E5351)&gt;0, IFERROR(ROUND(VLOOKUP($E5351&amp;ROUNDUP($D5351, -2), 'PaySched Lookups'!$1:$1048576, 2, 0)*$J5351/2,2), 0), "Data for year not available"))</f>
        <v>Please input data</v>
      </c>
      <c r="G5351" s="82" t="str">
        <f>IF(COUNTBLANK(D5351:E5351)&gt;0, "Please input data", IF(COUNTIF('Data Spreadsheet'!$A$2:$A$1048576, E5351)&gt;0,  IFERROR(ROUND(VLOOKUP($E5351&amp;ROUNDUP($D5351, -2), 'PaySched Lookups'!$1:$1048576, 3, 0)*$J5351/2,2), 0), "Data for year not available"))</f>
        <v>Please input data</v>
      </c>
      <c r="H5351" s="82" t="str">
        <f>IF(COUNTBLANK(D5351:E5351)&gt;0,"Please input data",IF(COUNTIF('Data Spreadsheet'!$A$2:$A$1048576,E5351)&gt;0,IFERROR(ROUND(VLOOKUP($E5351&amp;ROUNDUP($D5351,-2),'PaySched Lookups'!$1:$1048576,4,0)*$J5351/2,2),0),"Data for year not available"))</f>
        <v>Please input data</v>
      </c>
      <c r="I5351" s="82" t="str">
        <f>IF(COUNTBLANK(D5351:E5351)&gt;0, "Please input data", IF(COUNTIF('Data Spreadsheet'!$A$2:$A$1048576,E5351)&gt;0, IFERROR(ROUND(VLOOKUP($E5351&amp;ROUNDUP($D5351, -2), 'PaySched Lookups'!$1:$1048576,5, 0)*$J5351/2, 2),0), "Data for year not available"))</f>
        <v>Please input data</v>
      </c>
      <c r="J5351" s="61" t="str">
        <f>IF(ISBLANK(D5351), "", IF(D5351&gt;=INDEX('Data Spreadsheet'!B:B, MATCH(E5351, 'Data Spreadsheet'!A:A, 1)), 0, 1))</f>
        <v/>
      </c>
    </row>
    <row r="5352" spans="1:10">
      <c r="A5352" s="63"/>
      <c r="B5352" s="63"/>
      <c r="C5352" s="63"/>
      <c r="D5352" s="63"/>
      <c r="E5352" s="72"/>
      <c r="F5352" s="82" t="str">
        <f>IF(COUNTBLANK(D5352:E5352)&gt;0, "Please input data", IF(COUNTIF('Data Spreadsheet'!$A$2:$A$1048576, E5352)&gt;0, IFERROR(ROUND(VLOOKUP($E5352&amp;ROUNDUP($D5352, -2), 'PaySched Lookups'!$1:$1048576, 2, 0)*$J5352/2,2), 0), "Data for year not available"))</f>
        <v>Please input data</v>
      </c>
      <c r="G5352" s="82" t="str">
        <f>IF(COUNTBLANK(D5352:E5352)&gt;0, "Please input data", IF(COUNTIF('Data Spreadsheet'!$A$2:$A$1048576, E5352)&gt;0,  IFERROR(ROUND(VLOOKUP($E5352&amp;ROUNDUP($D5352, -2), 'PaySched Lookups'!$1:$1048576, 3, 0)*$J5352/2,2), 0), "Data for year not available"))</f>
        <v>Please input data</v>
      </c>
      <c r="H5352" s="82" t="str">
        <f>IF(COUNTBLANK(D5352:E5352)&gt;0,"Please input data",IF(COUNTIF('Data Spreadsheet'!$A$2:$A$1048576,E5352)&gt;0,IFERROR(ROUND(VLOOKUP($E5352&amp;ROUNDUP($D5352,-2),'PaySched Lookups'!$1:$1048576,4,0)*$J5352/2,2),0),"Data for year not available"))</f>
        <v>Please input data</v>
      </c>
      <c r="I5352" s="82" t="str">
        <f>IF(COUNTBLANK(D5352:E5352)&gt;0, "Please input data", IF(COUNTIF('Data Spreadsheet'!$A$2:$A$1048576,E5352)&gt;0, IFERROR(ROUND(VLOOKUP($E5352&amp;ROUNDUP($D5352, -2), 'PaySched Lookups'!$1:$1048576,5, 0)*$J5352/2, 2),0), "Data for year not available"))</f>
        <v>Please input data</v>
      </c>
      <c r="J5352" s="61" t="str">
        <f>IF(ISBLANK(D5352), "", IF(D5352&gt;=INDEX('Data Spreadsheet'!B:B, MATCH(E5352, 'Data Spreadsheet'!A:A, 1)), 0, 1))</f>
        <v/>
      </c>
    </row>
    <row r="5353" spans="1:10">
      <c r="A5353" s="63"/>
      <c r="B5353" s="63"/>
      <c r="C5353" s="63"/>
      <c r="D5353" s="63"/>
      <c r="E5353" s="72"/>
      <c r="F5353" s="82" t="str">
        <f>IF(COUNTBLANK(D5353:E5353)&gt;0, "Please input data", IF(COUNTIF('Data Spreadsheet'!$A$2:$A$1048576, E5353)&gt;0, IFERROR(ROUND(VLOOKUP($E5353&amp;ROUNDUP($D5353, -2), 'PaySched Lookups'!$1:$1048576, 2, 0)*$J5353/2,2), 0), "Data for year not available"))</f>
        <v>Please input data</v>
      </c>
      <c r="G5353" s="82" t="str">
        <f>IF(COUNTBLANK(D5353:E5353)&gt;0, "Please input data", IF(COUNTIF('Data Spreadsheet'!$A$2:$A$1048576, E5353)&gt;0,  IFERROR(ROUND(VLOOKUP($E5353&amp;ROUNDUP($D5353, -2), 'PaySched Lookups'!$1:$1048576, 3, 0)*$J5353/2,2), 0), "Data for year not available"))</f>
        <v>Please input data</v>
      </c>
      <c r="H5353" s="82" t="str">
        <f>IF(COUNTBLANK(D5353:E5353)&gt;0,"Please input data",IF(COUNTIF('Data Spreadsheet'!$A$2:$A$1048576,E5353)&gt;0,IFERROR(ROUND(VLOOKUP($E5353&amp;ROUNDUP($D5353,-2),'PaySched Lookups'!$1:$1048576,4,0)*$J5353/2,2),0),"Data for year not available"))</f>
        <v>Please input data</v>
      </c>
      <c r="I5353" s="82" t="str">
        <f>IF(COUNTBLANK(D5353:E5353)&gt;0, "Please input data", IF(COUNTIF('Data Spreadsheet'!$A$2:$A$1048576,E5353)&gt;0, IFERROR(ROUND(VLOOKUP($E5353&amp;ROUNDUP($D5353, -2), 'PaySched Lookups'!$1:$1048576,5, 0)*$J5353/2, 2),0), "Data for year not available"))</f>
        <v>Please input data</v>
      </c>
      <c r="J5353" s="61" t="str">
        <f>IF(ISBLANK(D5353), "", IF(D5353&gt;=INDEX('Data Spreadsheet'!B:B, MATCH(E5353, 'Data Spreadsheet'!A:A, 1)), 0, 1))</f>
        <v/>
      </c>
    </row>
    <row r="5354" spans="1:10">
      <c r="A5354" s="63"/>
      <c r="B5354" s="63"/>
      <c r="C5354" s="63"/>
      <c r="D5354" s="63"/>
      <c r="E5354" s="72"/>
      <c r="F5354" s="82" t="str">
        <f>IF(COUNTBLANK(D5354:E5354)&gt;0, "Please input data", IF(COUNTIF('Data Spreadsheet'!$A$2:$A$1048576, E5354)&gt;0, IFERROR(ROUND(VLOOKUP($E5354&amp;ROUNDUP($D5354, -2), 'PaySched Lookups'!$1:$1048576, 2, 0)*$J5354/2,2), 0), "Data for year not available"))</f>
        <v>Please input data</v>
      </c>
      <c r="G5354" s="82" t="str">
        <f>IF(COUNTBLANK(D5354:E5354)&gt;0, "Please input data", IF(COUNTIF('Data Spreadsheet'!$A$2:$A$1048576, E5354)&gt;0,  IFERROR(ROUND(VLOOKUP($E5354&amp;ROUNDUP($D5354, -2), 'PaySched Lookups'!$1:$1048576, 3, 0)*$J5354/2,2), 0), "Data for year not available"))</f>
        <v>Please input data</v>
      </c>
      <c r="H5354" s="82" t="str">
        <f>IF(COUNTBLANK(D5354:E5354)&gt;0,"Please input data",IF(COUNTIF('Data Spreadsheet'!$A$2:$A$1048576,E5354)&gt;0,IFERROR(ROUND(VLOOKUP($E5354&amp;ROUNDUP($D5354,-2),'PaySched Lookups'!$1:$1048576,4,0)*$J5354/2,2),0),"Data for year not available"))</f>
        <v>Please input data</v>
      </c>
      <c r="I5354" s="82" t="str">
        <f>IF(COUNTBLANK(D5354:E5354)&gt;0, "Please input data", IF(COUNTIF('Data Spreadsheet'!$A$2:$A$1048576,E5354)&gt;0, IFERROR(ROUND(VLOOKUP($E5354&amp;ROUNDUP($D5354, -2), 'PaySched Lookups'!$1:$1048576,5, 0)*$J5354/2, 2),0), "Data for year not available"))</f>
        <v>Please input data</v>
      </c>
      <c r="J5354" s="61" t="str">
        <f>IF(ISBLANK(D5354), "", IF(D5354&gt;=INDEX('Data Spreadsheet'!B:B, MATCH(E5354, 'Data Spreadsheet'!A:A, 1)), 0, 1))</f>
        <v/>
      </c>
    </row>
    <row r="5355" spans="1:10">
      <c r="A5355" s="63"/>
      <c r="B5355" s="63"/>
      <c r="C5355" s="63"/>
      <c r="D5355" s="63"/>
      <c r="E5355" s="72"/>
      <c r="F5355" s="82" t="str">
        <f>IF(COUNTBLANK(D5355:E5355)&gt;0, "Please input data", IF(COUNTIF('Data Spreadsheet'!$A$2:$A$1048576, E5355)&gt;0, IFERROR(ROUND(VLOOKUP($E5355&amp;ROUNDUP($D5355, -2), 'PaySched Lookups'!$1:$1048576, 2, 0)*$J5355/2,2), 0), "Data for year not available"))</f>
        <v>Please input data</v>
      </c>
      <c r="G5355" s="82" t="str">
        <f>IF(COUNTBLANK(D5355:E5355)&gt;0, "Please input data", IF(COUNTIF('Data Spreadsheet'!$A$2:$A$1048576, E5355)&gt;0,  IFERROR(ROUND(VLOOKUP($E5355&amp;ROUNDUP($D5355, -2), 'PaySched Lookups'!$1:$1048576, 3, 0)*$J5355/2,2), 0), "Data for year not available"))</f>
        <v>Please input data</v>
      </c>
      <c r="H5355" s="82" t="str">
        <f>IF(COUNTBLANK(D5355:E5355)&gt;0,"Please input data",IF(COUNTIF('Data Spreadsheet'!$A$2:$A$1048576,E5355)&gt;0,IFERROR(ROUND(VLOOKUP($E5355&amp;ROUNDUP($D5355,-2),'PaySched Lookups'!$1:$1048576,4,0)*$J5355/2,2),0),"Data for year not available"))</f>
        <v>Please input data</v>
      </c>
      <c r="I5355" s="82" t="str">
        <f>IF(COUNTBLANK(D5355:E5355)&gt;0, "Please input data", IF(COUNTIF('Data Spreadsheet'!$A$2:$A$1048576,E5355)&gt;0, IFERROR(ROUND(VLOOKUP($E5355&amp;ROUNDUP($D5355, -2), 'PaySched Lookups'!$1:$1048576,5, 0)*$J5355/2, 2),0), "Data for year not available"))</f>
        <v>Please input data</v>
      </c>
      <c r="J5355" s="61" t="str">
        <f>IF(ISBLANK(D5355), "", IF(D5355&gt;=INDEX('Data Spreadsheet'!B:B, MATCH(E5355, 'Data Spreadsheet'!A:A, 1)), 0, 1))</f>
        <v/>
      </c>
    </row>
    <row r="5356" spans="1:10">
      <c r="A5356" s="63"/>
      <c r="B5356" s="63"/>
      <c r="C5356" s="63"/>
      <c r="D5356" s="63"/>
      <c r="E5356" s="72"/>
      <c r="F5356" s="82" t="str">
        <f>IF(COUNTBLANK(D5356:E5356)&gt;0, "Please input data", IF(COUNTIF('Data Spreadsheet'!$A$2:$A$1048576, E5356)&gt;0, IFERROR(ROUND(VLOOKUP($E5356&amp;ROUNDUP($D5356, -2), 'PaySched Lookups'!$1:$1048576, 2, 0)*$J5356/2,2), 0), "Data for year not available"))</f>
        <v>Please input data</v>
      </c>
      <c r="G5356" s="82" t="str">
        <f>IF(COUNTBLANK(D5356:E5356)&gt;0, "Please input data", IF(COUNTIF('Data Spreadsheet'!$A$2:$A$1048576, E5356)&gt;0,  IFERROR(ROUND(VLOOKUP($E5356&amp;ROUNDUP($D5356, -2), 'PaySched Lookups'!$1:$1048576, 3, 0)*$J5356/2,2), 0), "Data for year not available"))</f>
        <v>Please input data</v>
      </c>
      <c r="H5356" s="82" t="str">
        <f>IF(COUNTBLANK(D5356:E5356)&gt;0,"Please input data",IF(COUNTIF('Data Spreadsheet'!$A$2:$A$1048576,E5356)&gt;0,IFERROR(ROUND(VLOOKUP($E5356&amp;ROUNDUP($D5356,-2),'PaySched Lookups'!$1:$1048576,4,0)*$J5356/2,2),0),"Data for year not available"))</f>
        <v>Please input data</v>
      </c>
      <c r="I5356" s="82" t="str">
        <f>IF(COUNTBLANK(D5356:E5356)&gt;0, "Please input data", IF(COUNTIF('Data Spreadsheet'!$A$2:$A$1048576,E5356)&gt;0, IFERROR(ROUND(VLOOKUP($E5356&amp;ROUNDUP($D5356, -2), 'PaySched Lookups'!$1:$1048576,5, 0)*$J5356/2, 2),0), "Data for year not available"))</f>
        <v>Please input data</v>
      </c>
      <c r="J5356" s="61" t="str">
        <f>IF(ISBLANK(D5356), "", IF(D5356&gt;=INDEX('Data Spreadsheet'!B:B, MATCH(E5356, 'Data Spreadsheet'!A:A, 1)), 0, 1))</f>
        <v/>
      </c>
    </row>
    <row r="5357" spans="1:10">
      <c r="A5357" s="63"/>
      <c r="B5357" s="63"/>
      <c r="C5357" s="63"/>
      <c r="D5357" s="63"/>
      <c r="E5357" s="72"/>
      <c r="F5357" s="82" t="str">
        <f>IF(COUNTBLANK(D5357:E5357)&gt;0, "Please input data", IF(COUNTIF('Data Spreadsheet'!$A$2:$A$1048576, E5357)&gt;0, IFERROR(ROUND(VLOOKUP($E5357&amp;ROUNDUP($D5357, -2), 'PaySched Lookups'!$1:$1048576, 2, 0)*$J5357/2,2), 0), "Data for year not available"))</f>
        <v>Please input data</v>
      </c>
      <c r="G5357" s="82" t="str">
        <f>IF(COUNTBLANK(D5357:E5357)&gt;0, "Please input data", IF(COUNTIF('Data Spreadsheet'!$A$2:$A$1048576, E5357)&gt;0,  IFERROR(ROUND(VLOOKUP($E5357&amp;ROUNDUP($D5357, -2), 'PaySched Lookups'!$1:$1048576, 3, 0)*$J5357/2,2), 0), "Data for year not available"))</f>
        <v>Please input data</v>
      </c>
      <c r="H5357" s="82" t="str">
        <f>IF(COUNTBLANK(D5357:E5357)&gt;0,"Please input data",IF(COUNTIF('Data Spreadsheet'!$A$2:$A$1048576,E5357)&gt;0,IFERROR(ROUND(VLOOKUP($E5357&amp;ROUNDUP($D5357,-2),'PaySched Lookups'!$1:$1048576,4,0)*$J5357/2,2),0),"Data for year not available"))</f>
        <v>Please input data</v>
      </c>
      <c r="I5357" s="82" t="str">
        <f>IF(COUNTBLANK(D5357:E5357)&gt;0, "Please input data", IF(COUNTIF('Data Spreadsheet'!$A$2:$A$1048576,E5357)&gt;0, IFERROR(ROUND(VLOOKUP($E5357&amp;ROUNDUP($D5357, -2), 'PaySched Lookups'!$1:$1048576,5, 0)*$J5357/2, 2),0), "Data for year not available"))</f>
        <v>Please input data</v>
      </c>
      <c r="J5357" s="61" t="str">
        <f>IF(ISBLANK(D5357), "", IF(D5357&gt;=INDEX('Data Spreadsheet'!B:B, MATCH(E5357, 'Data Spreadsheet'!A:A, 1)), 0, 1))</f>
        <v/>
      </c>
    </row>
    <row r="5358" spans="1:10">
      <c r="A5358" s="63"/>
      <c r="B5358" s="63"/>
      <c r="C5358" s="63"/>
      <c r="D5358" s="63"/>
      <c r="E5358" s="72"/>
      <c r="F5358" s="82" t="str">
        <f>IF(COUNTBLANK(D5358:E5358)&gt;0, "Please input data", IF(COUNTIF('Data Spreadsheet'!$A$2:$A$1048576, E5358)&gt;0, IFERROR(ROUND(VLOOKUP($E5358&amp;ROUNDUP($D5358, -2), 'PaySched Lookups'!$1:$1048576, 2, 0)*$J5358/2,2), 0), "Data for year not available"))</f>
        <v>Please input data</v>
      </c>
      <c r="G5358" s="82" t="str">
        <f>IF(COUNTBLANK(D5358:E5358)&gt;0, "Please input data", IF(COUNTIF('Data Spreadsheet'!$A$2:$A$1048576, E5358)&gt;0,  IFERROR(ROUND(VLOOKUP($E5358&amp;ROUNDUP($D5358, -2), 'PaySched Lookups'!$1:$1048576, 3, 0)*$J5358/2,2), 0), "Data for year not available"))</f>
        <v>Please input data</v>
      </c>
      <c r="H5358" s="82" t="str">
        <f>IF(COUNTBLANK(D5358:E5358)&gt;0,"Please input data",IF(COUNTIF('Data Spreadsheet'!$A$2:$A$1048576,E5358)&gt;0,IFERROR(ROUND(VLOOKUP($E5358&amp;ROUNDUP($D5358,-2),'PaySched Lookups'!$1:$1048576,4,0)*$J5358/2,2),0),"Data for year not available"))</f>
        <v>Please input data</v>
      </c>
      <c r="I5358" s="82" t="str">
        <f>IF(COUNTBLANK(D5358:E5358)&gt;0, "Please input data", IF(COUNTIF('Data Spreadsheet'!$A$2:$A$1048576,E5358)&gt;0, IFERROR(ROUND(VLOOKUP($E5358&amp;ROUNDUP($D5358, -2), 'PaySched Lookups'!$1:$1048576,5, 0)*$J5358/2, 2),0), "Data for year not available"))</f>
        <v>Please input data</v>
      </c>
      <c r="J5358" s="61" t="str">
        <f>IF(ISBLANK(D5358), "", IF(D5358&gt;=INDEX('Data Spreadsheet'!B:B, MATCH(E5358, 'Data Spreadsheet'!A:A, 1)), 0, 1))</f>
        <v/>
      </c>
    </row>
    <row r="5359" spans="1:10">
      <c r="A5359" s="63"/>
      <c r="B5359" s="63"/>
      <c r="C5359" s="63"/>
      <c r="D5359" s="63"/>
      <c r="E5359" s="72"/>
      <c r="F5359" s="82" t="str">
        <f>IF(COUNTBLANK(D5359:E5359)&gt;0, "Please input data", IF(COUNTIF('Data Spreadsheet'!$A$2:$A$1048576, E5359)&gt;0, IFERROR(ROUND(VLOOKUP($E5359&amp;ROUNDUP($D5359, -2), 'PaySched Lookups'!$1:$1048576, 2, 0)*$J5359/2,2), 0), "Data for year not available"))</f>
        <v>Please input data</v>
      </c>
      <c r="G5359" s="82" t="str">
        <f>IF(COUNTBLANK(D5359:E5359)&gt;0, "Please input data", IF(COUNTIF('Data Spreadsheet'!$A$2:$A$1048576, E5359)&gt;0,  IFERROR(ROUND(VLOOKUP($E5359&amp;ROUNDUP($D5359, -2), 'PaySched Lookups'!$1:$1048576, 3, 0)*$J5359/2,2), 0), "Data for year not available"))</f>
        <v>Please input data</v>
      </c>
      <c r="H5359" s="82" t="str">
        <f>IF(COUNTBLANK(D5359:E5359)&gt;0,"Please input data",IF(COUNTIF('Data Spreadsheet'!$A$2:$A$1048576,E5359)&gt;0,IFERROR(ROUND(VLOOKUP($E5359&amp;ROUNDUP($D5359,-2),'PaySched Lookups'!$1:$1048576,4,0)*$J5359/2,2),0),"Data for year not available"))</f>
        <v>Please input data</v>
      </c>
      <c r="I5359" s="82" t="str">
        <f>IF(COUNTBLANK(D5359:E5359)&gt;0, "Please input data", IF(COUNTIF('Data Spreadsheet'!$A$2:$A$1048576,E5359)&gt;0, IFERROR(ROUND(VLOOKUP($E5359&amp;ROUNDUP($D5359, -2), 'PaySched Lookups'!$1:$1048576,5, 0)*$J5359/2, 2),0), "Data for year not available"))</f>
        <v>Please input data</v>
      </c>
      <c r="J5359" s="61" t="str">
        <f>IF(ISBLANK(D5359), "", IF(D5359&gt;=INDEX('Data Spreadsheet'!B:B, MATCH(E5359, 'Data Spreadsheet'!A:A, 1)), 0, 1))</f>
        <v/>
      </c>
    </row>
    <row r="5360" spans="1:10">
      <c r="A5360" s="63"/>
      <c r="B5360" s="63"/>
      <c r="C5360" s="63"/>
      <c r="D5360" s="63"/>
      <c r="E5360" s="72"/>
      <c r="F5360" s="82" t="str">
        <f>IF(COUNTBLANK(D5360:E5360)&gt;0, "Please input data", IF(COUNTIF('Data Spreadsheet'!$A$2:$A$1048576, E5360)&gt;0, IFERROR(ROUND(VLOOKUP($E5360&amp;ROUNDUP($D5360, -2), 'PaySched Lookups'!$1:$1048576, 2, 0)*$J5360/2,2), 0), "Data for year not available"))</f>
        <v>Please input data</v>
      </c>
      <c r="G5360" s="82" t="str">
        <f>IF(COUNTBLANK(D5360:E5360)&gt;0, "Please input data", IF(COUNTIF('Data Spreadsheet'!$A$2:$A$1048576, E5360)&gt;0,  IFERROR(ROUND(VLOOKUP($E5360&amp;ROUNDUP($D5360, -2), 'PaySched Lookups'!$1:$1048576, 3, 0)*$J5360/2,2), 0), "Data for year not available"))</f>
        <v>Please input data</v>
      </c>
      <c r="H5360" s="82" t="str">
        <f>IF(COUNTBLANK(D5360:E5360)&gt;0,"Please input data",IF(COUNTIF('Data Spreadsheet'!$A$2:$A$1048576,E5360)&gt;0,IFERROR(ROUND(VLOOKUP($E5360&amp;ROUNDUP($D5360,-2),'PaySched Lookups'!$1:$1048576,4,0)*$J5360/2,2),0),"Data for year not available"))</f>
        <v>Please input data</v>
      </c>
      <c r="I5360" s="82" t="str">
        <f>IF(COUNTBLANK(D5360:E5360)&gt;0, "Please input data", IF(COUNTIF('Data Spreadsheet'!$A$2:$A$1048576,E5360)&gt;0, IFERROR(ROUND(VLOOKUP($E5360&amp;ROUNDUP($D5360, -2), 'PaySched Lookups'!$1:$1048576,5, 0)*$J5360/2, 2),0), "Data for year not available"))</f>
        <v>Please input data</v>
      </c>
      <c r="J5360" s="61" t="str">
        <f>IF(ISBLANK(D5360), "", IF(D5360&gt;=INDEX('Data Spreadsheet'!B:B, MATCH(E5360, 'Data Spreadsheet'!A:A, 1)), 0, 1))</f>
        <v/>
      </c>
    </row>
    <row r="5361" spans="1:10">
      <c r="A5361" s="63"/>
      <c r="B5361" s="63"/>
      <c r="C5361" s="63"/>
      <c r="D5361" s="63"/>
      <c r="E5361" s="72"/>
      <c r="F5361" s="82" t="str">
        <f>IF(COUNTBLANK(D5361:E5361)&gt;0, "Please input data", IF(COUNTIF('Data Spreadsheet'!$A$2:$A$1048576, E5361)&gt;0, IFERROR(ROUND(VLOOKUP($E5361&amp;ROUNDUP($D5361, -2), 'PaySched Lookups'!$1:$1048576, 2, 0)*$J5361/2,2), 0), "Data for year not available"))</f>
        <v>Please input data</v>
      </c>
      <c r="G5361" s="82" t="str">
        <f>IF(COUNTBLANK(D5361:E5361)&gt;0, "Please input data", IF(COUNTIF('Data Spreadsheet'!$A$2:$A$1048576, E5361)&gt;0,  IFERROR(ROUND(VLOOKUP($E5361&amp;ROUNDUP($D5361, -2), 'PaySched Lookups'!$1:$1048576, 3, 0)*$J5361/2,2), 0), "Data for year not available"))</f>
        <v>Please input data</v>
      </c>
      <c r="H5361" s="82" t="str">
        <f>IF(COUNTBLANK(D5361:E5361)&gt;0,"Please input data",IF(COUNTIF('Data Spreadsheet'!$A$2:$A$1048576,E5361)&gt;0,IFERROR(ROUND(VLOOKUP($E5361&amp;ROUNDUP($D5361,-2),'PaySched Lookups'!$1:$1048576,4,0)*$J5361/2,2),0),"Data for year not available"))</f>
        <v>Please input data</v>
      </c>
      <c r="I5361" s="82" t="str">
        <f>IF(COUNTBLANK(D5361:E5361)&gt;0, "Please input data", IF(COUNTIF('Data Spreadsheet'!$A$2:$A$1048576,E5361)&gt;0, IFERROR(ROUND(VLOOKUP($E5361&amp;ROUNDUP($D5361, -2), 'PaySched Lookups'!$1:$1048576,5, 0)*$J5361/2, 2),0), "Data for year not available"))</f>
        <v>Please input data</v>
      </c>
      <c r="J5361" s="61" t="str">
        <f>IF(ISBLANK(D5361), "", IF(D5361&gt;=INDEX('Data Spreadsheet'!B:B, MATCH(E5361, 'Data Spreadsheet'!A:A, 1)), 0, 1))</f>
        <v/>
      </c>
    </row>
    <row r="5362" spans="1:10">
      <c r="A5362" s="63"/>
      <c r="B5362" s="63"/>
      <c r="C5362" s="63"/>
      <c r="D5362" s="63"/>
      <c r="E5362" s="72"/>
      <c r="F5362" s="82" t="str">
        <f>IF(COUNTBLANK(D5362:E5362)&gt;0, "Please input data", IF(COUNTIF('Data Spreadsheet'!$A$2:$A$1048576, E5362)&gt;0, IFERROR(ROUND(VLOOKUP($E5362&amp;ROUNDUP($D5362, -2), 'PaySched Lookups'!$1:$1048576, 2, 0)*$J5362/2,2), 0), "Data for year not available"))</f>
        <v>Please input data</v>
      </c>
      <c r="G5362" s="82" t="str">
        <f>IF(COUNTBLANK(D5362:E5362)&gt;0, "Please input data", IF(COUNTIF('Data Spreadsheet'!$A$2:$A$1048576, E5362)&gt;0,  IFERROR(ROUND(VLOOKUP($E5362&amp;ROUNDUP($D5362, -2), 'PaySched Lookups'!$1:$1048576, 3, 0)*$J5362/2,2), 0), "Data for year not available"))</f>
        <v>Please input data</v>
      </c>
      <c r="H5362" s="82" t="str">
        <f>IF(COUNTBLANK(D5362:E5362)&gt;0,"Please input data",IF(COUNTIF('Data Spreadsheet'!$A$2:$A$1048576,E5362)&gt;0,IFERROR(ROUND(VLOOKUP($E5362&amp;ROUNDUP($D5362,-2),'PaySched Lookups'!$1:$1048576,4,0)*$J5362/2,2),0),"Data for year not available"))</f>
        <v>Please input data</v>
      </c>
      <c r="I5362" s="82" t="str">
        <f>IF(COUNTBLANK(D5362:E5362)&gt;0, "Please input data", IF(COUNTIF('Data Spreadsheet'!$A$2:$A$1048576,E5362)&gt;0, IFERROR(ROUND(VLOOKUP($E5362&amp;ROUNDUP($D5362, -2), 'PaySched Lookups'!$1:$1048576,5, 0)*$J5362/2, 2),0), "Data for year not available"))</f>
        <v>Please input data</v>
      </c>
      <c r="J5362" s="61" t="str">
        <f>IF(ISBLANK(D5362), "", IF(D5362&gt;=INDEX('Data Spreadsheet'!B:B, MATCH(E5362, 'Data Spreadsheet'!A:A, 1)), 0, 1))</f>
        <v/>
      </c>
    </row>
    <row r="5363" spans="1:10">
      <c r="A5363" s="63"/>
      <c r="B5363" s="63"/>
      <c r="C5363" s="63"/>
      <c r="D5363" s="63"/>
      <c r="E5363" s="72"/>
      <c r="F5363" s="82" t="str">
        <f>IF(COUNTBLANK(D5363:E5363)&gt;0, "Please input data", IF(COUNTIF('Data Spreadsheet'!$A$2:$A$1048576, E5363)&gt;0, IFERROR(ROUND(VLOOKUP($E5363&amp;ROUNDUP($D5363, -2), 'PaySched Lookups'!$1:$1048576, 2, 0)*$J5363/2,2), 0), "Data for year not available"))</f>
        <v>Please input data</v>
      </c>
      <c r="G5363" s="82" t="str">
        <f>IF(COUNTBLANK(D5363:E5363)&gt;0, "Please input data", IF(COUNTIF('Data Spreadsheet'!$A$2:$A$1048576, E5363)&gt;0,  IFERROR(ROUND(VLOOKUP($E5363&amp;ROUNDUP($D5363, -2), 'PaySched Lookups'!$1:$1048576, 3, 0)*$J5363/2,2), 0), "Data for year not available"))</f>
        <v>Please input data</v>
      </c>
      <c r="H5363" s="82" t="str">
        <f>IF(COUNTBLANK(D5363:E5363)&gt;0,"Please input data",IF(COUNTIF('Data Spreadsheet'!$A$2:$A$1048576,E5363)&gt;0,IFERROR(ROUND(VLOOKUP($E5363&amp;ROUNDUP($D5363,-2),'PaySched Lookups'!$1:$1048576,4,0)*$J5363/2,2),0),"Data for year not available"))</f>
        <v>Please input data</v>
      </c>
      <c r="I5363" s="82" t="str">
        <f>IF(COUNTBLANK(D5363:E5363)&gt;0, "Please input data", IF(COUNTIF('Data Spreadsheet'!$A$2:$A$1048576,E5363)&gt;0, IFERROR(ROUND(VLOOKUP($E5363&amp;ROUNDUP($D5363, -2), 'PaySched Lookups'!$1:$1048576,5, 0)*$J5363/2, 2),0), "Data for year not available"))</f>
        <v>Please input data</v>
      </c>
      <c r="J5363" s="61" t="str">
        <f>IF(ISBLANK(D5363), "", IF(D5363&gt;=INDEX('Data Spreadsheet'!B:B, MATCH(E5363, 'Data Spreadsheet'!A:A, 1)), 0, 1))</f>
        <v/>
      </c>
    </row>
    <row r="5364" spans="1:10">
      <c r="A5364" s="63"/>
      <c r="B5364" s="63"/>
      <c r="C5364" s="63"/>
      <c r="D5364" s="63"/>
      <c r="E5364" s="72"/>
      <c r="F5364" s="82" t="str">
        <f>IF(COUNTBLANK(D5364:E5364)&gt;0, "Please input data", IF(COUNTIF('Data Spreadsheet'!$A$2:$A$1048576, E5364)&gt;0, IFERROR(ROUND(VLOOKUP($E5364&amp;ROUNDUP($D5364, -2), 'PaySched Lookups'!$1:$1048576, 2, 0)*$J5364/2,2), 0), "Data for year not available"))</f>
        <v>Please input data</v>
      </c>
      <c r="G5364" s="82" t="str">
        <f>IF(COUNTBLANK(D5364:E5364)&gt;0, "Please input data", IF(COUNTIF('Data Spreadsheet'!$A$2:$A$1048576, E5364)&gt;0,  IFERROR(ROUND(VLOOKUP($E5364&amp;ROUNDUP($D5364, -2), 'PaySched Lookups'!$1:$1048576, 3, 0)*$J5364/2,2), 0), "Data for year not available"))</f>
        <v>Please input data</v>
      </c>
      <c r="H5364" s="82" t="str">
        <f>IF(COUNTBLANK(D5364:E5364)&gt;0,"Please input data",IF(COUNTIF('Data Spreadsheet'!$A$2:$A$1048576,E5364)&gt;0,IFERROR(ROUND(VLOOKUP($E5364&amp;ROUNDUP($D5364,-2),'PaySched Lookups'!$1:$1048576,4,0)*$J5364/2,2),0),"Data for year not available"))</f>
        <v>Please input data</v>
      </c>
      <c r="I5364" s="82" t="str">
        <f>IF(COUNTBLANK(D5364:E5364)&gt;0, "Please input data", IF(COUNTIF('Data Spreadsheet'!$A$2:$A$1048576,E5364)&gt;0, IFERROR(ROUND(VLOOKUP($E5364&amp;ROUNDUP($D5364, -2), 'PaySched Lookups'!$1:$1048576,5, 0)*$J5364/2, 2),0), "Data for year not available"))</f>
        <v>Please input data</v>
      </c>
      <c r="J5364" s="61" t="str">
        <f>IF(ISBLANK(D5364), "", IF(D5364&gt;=INDEX('Data Spreadsheet'!B:B, MATCH(E5364, 'Data Spreadsheet'!A:A, 1)), 0, 1))</f>
        <v/>
      </c>
    </row>
    <row r="5365" spans="1:10">
      <c r="A5365" s="63"/>
      <c r="B5365" s="63"/>
      <c r="C5365" s="63"/>
      <c r="D5365" s="63"/>
      <c r="E5365" s="72"/>
      <c r="F5365" s="82" t="str">
        <f>IF(COUNTBLANK(D5365:E5365)&gt;0, "Please input data", IF(COUNTIF('Data Spreadsheet'!$A$2:$A$1048576, E5365)&gt;0, IFERROR(ROUND(VLOOKUP($E5365&amp;ROUNDUP($D5365, -2), 'PaySched Lookups'!$1:$1048576, 2, 0)*$J5365/2,2), 0), "Data for year not available"))</f>
        <v>Please input data</v>
      </c>
      <c r="G5365" s="82" t="str">
        <f>IF(COUNTBLANK(D5365:E5365)&gt;0, "Please input data", IF(COUNTIF('Data Spreadsheet'!$A$2:$A$1048576, E5365)&gt;0,  IFERROR(ROUND(VLOOKUP($E5365&amp;ROUNDUP($D5365, -2), 'PaySched Lookups'!$1:$1048576, 3, 0)*$J5365/2,2), 0), "Data for year not available"))</f>
        <v>Please input data</v>
      </c>
      <c r="H5365" s="82" t="str">
        <f>IF(COUNTBLANK(D5365:E5365)&gt;0,"Please input data",IF(COUNTIF('Data Spreadsheet'!$A$2:$A$1048576,E5365)&gt;0,IFERROR(ROUND(VLOOKUP($E5365&amp;ROUNDUP($D5365,-2),'PaySched Lookups'!$1:$1048576,4,0)*$J5365/2,2),0),"Data for year not available"))</f>
        <v>Please input data</v>
      </c>
      <c r="I5365" s="82" t="str">
        <f>IF(COUNTBLANK(D5365:E5365)&gt;0, "Please input data", IF(COUNTIF('Data Spreadsheet'!$A$2:$A$1048576,E5365)&gt;0, IFERROR(ROUND(VLOOKUP($E5365&amp;ROUNDUP($D5365, -2), 'PaySched Lookups'!$1:$1048576,5, 0)*$J5365/2, 2),0), "Data for year not available"))</f>
        <v>Please input data</v>
      </c>
      <c r="J5365" s="61" t="str">
        <f>IF(ISBLANK(D5365), "", IF(D5365&gt;=INDEX('Data Spreadsheet'!B:B, MATCH(E5365, 'Data Spreadsheet'!A:A, 1)), 0, 1))</f>
        <v/>
      </c>
    </row>
    <row r="5366" spans="1:10">
      <c r="A5366" s="63"/>
      <c r="B5366" s="63"/>
      <c r="C5366" s="63"/>
      <c r="D5366" s="63"/>
      <c r="E5366" s="72"/>
      <c r="F5366" s="82" t="str">
        <f>IF(COUNTBLANK(D5366:E5366)&gt;0, "Please input data", IF(COUNTIF('Data Spreadsheet'!$A$2:$A$1048576, E5366)&gt;0, IFERROR(ROUND(VLOOKUP($E5366&amp;ROUNDUP($D5366, -2), 'PaySched Lookups'!$1:$1048576, 2, 0)*$J5366/2,2), 0), "Data for year not available"))</f>
        <v>Please input data</v>
      </c>
      <c r="G5366" s="82" t="str">
        <f>IF(COUNTBLANK(D5366:E5366)&gt;0, "Please input data", IF(COUNTIF('Data Spreadsheet'!$A$2:$A$1048576, E5366)&gt;0,  IFERROR(ROUND(VLOOKUP($E5366&amp;ROUNDUP($D5366, -2), 'PaySched Lookups'!$1:$1048576, 3, 0)*$J5366/2,2), 0), "Data for year not available"))</f>
        <v>Please input data</v>
      </c>
      <c r="H5366" s="82" t="str">
        <f>IF(COUNTBLANK(D5366:E5366)&gt;0,"Please input data",IF(COUNTIF('Data Spreadsheet'!$A$2:$A$1048576,E5366)&gt;0,IFERROR(ROUND(VLOOKUP($E5366&amp;ROUNDUP($D5366,-2),'PaySched Lookups'!$1:$1048576,4,0)*$J5366/2,2),0),"Data for year not available"))</f>
        <v>Please input data</v>
      </c>
      <c r="I5366" s="82" t="str">
        <f>IF(COUNTBLANK(D5366:E5366)&gt;0, "Please input data", IF(COUNTIF('Data Spreadsheet'!$A$2:$A$1048576,E5366)&gt;0, IFERROR(ROUND(VLOOKUP($E5366&amp;ROUNDUP($D5366, -2), 'PaySched Lookups'!$1:$1048576,5, 0)*$J5366/2, 2),0), "Data for year not available"))</f>
        <v>Please input data</v>
      </c>
      <c r="J5366" s="61" t="str">
        <f>IF(ISBLANK(D5366), "", IF(D5366&gt;=INDEX('Data Spreadsheet'!B:B, MATCH(E5366, 'Data Spreadsheet'!A:A, 1)), 0, 1))</f>
        <v/>
      </c>
    </row>
    <row r="5367" spans="1:10">
      <c r="A5367" s="63"/>
      <c r="B5367" s="63"/>
      <c r="C5367" s="63"/>
      <c r="D5367" s="63"/>
      <c r="E5367" s="72"/>
      <c r="F5367" s="82" t="str">
        <f>IF(COUNTBLANK(D5367:E5367)&gt;0, "Please input data", IF(COUNTIF('Data Spreadsheet'!$A$2:$A$1048576, E5367)&gt;0, IFERROR(ROUND(VLOOKUP($E5367&amp;ROUNDUP($D5367, -2), 'PaySched Lookups'!$1:$1048576, 2, 0)*$J5367/2,2), 0), "Data for year not available"))</f>
        <v>Please input data</v>
      </c>
      <c r="G5367" s="82" t="str">
        <f>IF(COUNTBLANK(D5367:E5367)&gt;0, "Please input data", IF(COUNTIF('Data Spreadsheet'!$A$2:$A$1048576, E5367)&gt;0,  IFERROR(ROUND(VLOOKUP($E5367&amp;ROUNDUP($D5367, -2), 'PaySched Lookups'!$1:$1048576, 3, 0)*$J5367/2,2), 0), "Data for year not available"))</f>
        <v>Please input data</v>
      </c>
      <c r="H5367" s="82" t="str">
        <f>IF(COUNTBLANK(D5367:E5367)&gt;0,"Please input data",IF(COUNTIF('Data Spreadsheet'!$A$2:$A$1048576,E5367)&gt;0,IFERROR(ROUND(VLOOKUP($E5367&amp;ROUNDUP($D5367,-2),'PaySched Lookups'!$1:$1048576,4,0)*$J5367/2,2),0),"Data for year not available"))</f>
        <v>Please input data</v>
      </c>
      <c r="I5367" s="82" t="str">
        <f>IF(COUNTBLANK(D5367:E5367)&gt;0, "Please input data", IF(COUNTIF('Data Spreadsheet'!$A$2:$A$1048576,E5367)&gt;0, IFERROR(ROUND(VLOOKUP($E5367&amp;ROUNDUP($D5367, -2), 'PaySched Lookups'!$1:$1048576,5, 0)*$J5367/2, 2),0), "Data for year not available"))</f>
        <v>Please input data</v>
      </c>
      <c r="J5367" s="61" t="str">
        <f>IF(ISBLANK(D5367), "", IF(D5367&gt;=INDEX('Data Spreadsheet'!B:B, MATCH(E5367, 'Data Spreadsheet'!A:A, 1)), 0, 1))</f>
        <v/>
      </c>
    </row>
    <row r="5368" spans="1:10">
      <c r="A5368" s="63"/>
      <c r="B5368" s="63"/>
      <c r="C5368" s="63"/>
      <c r="D5368" s="63"/>
      <c r="E5368" s="72"/>
      <c r="F5368" s="82" t="str">
        <f>IF(COUNTBLANK(D5368:E5368)&gt;0, "Please input data", IF(COUNTIF('Data Spreadsheet'!$A$2:$A$1048576, E5368)&gt;0, IFERROR(ROUND(VLOOKUP($E5368&amp;ROUNDUP($D5368, -2), 'PaySched Lookups'!$1:$1048576, 2, 0)*$J5368/2,2), 0), "Data for year not available"))</f>
        <v>Please input data</v>
      </c>
      <c r="G5368" s="82" t="str">
        <f>IF(COUNTBLANK(D5368:E5368)&gt;0, "Please input data", IF(COUNTIF('Data Spreadsheet'!$A$2:$A$1048576, E5368)&gt;0,  IFERROR(ROUND(VLOOKUP($E5368&amp;ROUNDUP($D5368, -2), 'PaySched Lookups'!$1:$1048576, 3, 0)*$J5368/2,2), 0), "Data for year not available"))</f>
        <v>Please input data</v>
      </c>
      <c r="H5368" s="82" t="str">
        <f>IF(COUNTBLANK(D5368:E5368)&gt;0,"Please input data",IF(COUNTIF('Data Spreadsheet'!$A$2:$A$1048576,E5368)&gt;0,IFERROR(ROUND(VLOOKUP($E5368&amp;ROUNDUP($D5368,-2),'PaySched Lookups'!$1:$1048576,4,0)*$J5368/2,2),0),"Data for year not available"))</f>
        <v>Please input data</v>
      </c>
      <c r="I5368" s="82" t="str">
        <f>IF(COUNTBLANK(D5368:E5368)&gt;0, "Please input data", IF(COUNTIF('Data Spreadsheet'!$A$2:$A$1048576,E5368)&gt;0, IFERROR(ROUND(VLOOKUP($E5368&amp;ROUNDUP($D5368, -2), 'PaySched Lookups'!$1:$1048576,5, 0)*$J5368/2, 2),0), "Data for year not available"))</f>
        <v>Please input data</v>
      </c>
      <c r="J5368" s="61" t="str">
        <f>IF(ISBLANK(D5368), "", IF(D5368&gt;=INDEX('Data Spreadsheet'!B:B, MATCH(E5368, 'Data Spreadsheet'!A:A, 1)), 0, 1))</f>
        <v/>
      </c>
    </row>
    <row r="5369" spans="1:10">
      <c r="A5369" s="63"/>
      <c r="B5369" s="63"/>
      <c r="C5369" s="63"/>
      <c r="D5369" s="63"/>
      <c r="E5369" s="72"/>
      <c r="F5369" s="82" t="str">
        <f>IF(COUNTBLANK(D5369:E5369)&gt;0, "Please input data", IF(COUNTIF('Data Spreadsheet'!$A$2:$A$1048576, E5369)&gt;0, IFERROR(ROUND(VLOOKUP($E5369&amp;ROUNDUP($D5369, -2), 'PaySched Lookups'!$1:$1048576, 2, 0)*$J5369/2,2), 0), "Data for year not available"))</f>
        <v>Please input data</v>
      </c>
      <c r="G5369" s="82" t="str">
        <f>IF(COUNTBLANK(D5369:E5369)&gt;0, "Please input data", IF(COUNTIF('Data Spreadsheet'!$A$2:$A$1048576, E5369)&gt;0,  IFERROR(ROUND(VLOOKUP($E5369&amp;ROUNDUP($D5369, -2), 'PaySched Lookups'!$1:$1048576, 3, 0)*$J5369/2,2), 0), "Data for year not available"))</f>
        <v>Please input data</v>
      </c>
      <c r="H5369" s="82" t="str">
        <f>IF(COUNTBLANK(D5369:E5369)&gt;0,"Please input data",IF(COUNTIF('Data Spreadsheet'!$A$2:$A$1048576,E5369)&gt;0,IFERROR(ROUND(VLOOKUP($E5369&amp;ROUNDUP($D5369,-2),'PaySched Lookups'!$1:$1048576,4,0)*$J5369/2,2),0),"Data for year not available"))</f>
        <v>Please input data</v>
      </c>
      <c r="I5369" s="82" t="str">
        <f>IF(COUNTBLANK(D5369:E5369)&gt;0, "Please input data", IF(COUNTIF('Data Spreadsheet'!$A$2:$A$1048576,E5369)&gt;0, IFERROR(ROUND(VLOOKUP($E5369&amp;ROUNDUP($D5369, -2), 'PaySched Lookups'!$1:$1048576,5, 0)*$J5369/2, 2),0), "Data for year not available"))</f>
        <v>Please input data</v>
      </c>
      <c r="J5369" s="61" t="str">
        <f>IF(ISBLANK(D5369), "", IF(D5369&gt;=INDEX('Data Spreadsheet'!B:B, MATCH(E5369, 'Data Spreadsheet'!A:A, 1)), 0, 1))</f>
        <v/>
      </c>
    </row>
    <row r="5370" spans="1:10">
      <c r="A5370" s="63"/>
      <c r="B5370" s="63"/>
      <c r="C5370" s="63"/>
      <c r="D5370" s="63"/>
      <c r="E5370" s="72"/>
      <c r="F5370" s="82" t="str">
        <f>IF(COUNTBLANK(D5370:E5370)&gt;0, "Please input data", IF(COUNTIF('Data Spreadsheet'!$A$2:$A$1048576, E5370)&gt;0, IFERROR(ROUND(VLOOKUP($E5370&amp;ROUNDUP($D5370, -2), 'PaySched Lookups'!$1:$1048576, 2, 0)*$J5370/2,2), 0), "Data for year not available"))</f>
        <v>Please input data</v>
      </c>
      <c r="G5370" s="82" t="str">
        <f>IF(COUNTBLANK(D5370:E5370)&gt;0, "Please input data", IF(COUNTIF('Data Spreadsheet'!$A$2:$A$1048576, E5370)&gt;0,  IFERROR(ROUND(VLOOKUP($E5370&amp;ROUNDUP($D5370, -2), 'PaySched Lookups'!$1:$1048576, 3, 0)*$J5370/2,2), 0), "Data for year not available"))</f>
        <v>Please input data</v>
      </c>
      <c r="H5370" s="82" t="str">
        <f>IF(COUNTBLANK(D5370:E5370)&gt;0,"Please input data",IF(COUNTIF('Data Spreadsheet'!$A$2:$A$1048576,E5370)&gt;0,IFERROR(ROUND(VLOOKUP($E5370&amp;ROUNDUP($D5370,-2),'PaySched Lookups'!$1:$1048576,4,0)*$J5370/2,2),0),"Data for year not available"))</f>
        <v>Please input data</v>
      </c>
      <c r="I5370" s="82" t="str">
        <f>IF(COUNTBLANK(D5370:E5370)&gt;0, "Please input data", IF(COUNTIF('Data Spreadsheet'!$A$2:$A$1048576,E5370)&gt;0, IFERROR(ROUND(VLOOKUP($E5370&amp;ROUNDUP($D5370, -2), 'PaySched Lookups'!$1:$1048576,5, 0)*$J5370/2, 2),0), "Data for year not available"))</f>
        <v>Please input data</v>
      </c>
      <c r="J5370" s="61" t="str">
        <f>IF(ISBLANK(D5370), "", IF(D5370&gt;=INDEX('Data Spreadsheet'!B:B, MATCH(E5370, 'Data Spreadsheet'!A:A, 1)), 0, 1))</f>
        <v/>
      </c>
    </row>
    <row r="5371" spans="1:10">
      <c r="A5371" s="63"/>
      <c r="B5371" s="63"/>
      <c r="C5371" s="63"/>
      <c r="D5371" s="63"/>
      <c r="E5371" s="72"/>
      <c r="F5371" s="82" t="str">
        <f>IF(COUNTBLANK(D5371:E5371)&gt;0, "Please input data", IF(COUNTIF('Data Spreadsheet'!$A$2:$A$1048576, E5371)&gt;0, IFERROR(ROUND(VLOOKUP($E5371&amp;ROUNDUP($D5371, -2), 'PaySched Lookups'!$1:$1048576, 2, 0)*$J5371/2,2), 0), "Data for year not available"))</f>
        <v>Please input data</v>
      </c>
      <c r="G5371" s="82" t="str">
        <f>IF(COUNTBLANK(D5371:E5371)&gt;0, "Please input data", IF(COUNTIF('Data Spreadsheet'!$A$2:$A$1048576, E5371)&gt;0,  IFERROR(ROUND(VLOOKUP($E5371&amp;ROUNDUP($D5371, -2), 'PaySched Lookups'!$1:$1048576, 3, 0)*$J5371/2,2), 0), "Data for year not available"))</f>
        <v>Please input data</v>
      </c>
      <c r="H5371" s="82" t="str">
        <f>IF(COUNTBLANK(D5371:E5371)&gt;0,"Please input data",IF(COUNTIF('Data Spreadsheet'!$A$2:$A$1048576,E5371)&gt;0,IFERROR(ROUND(VLOOKUP($E5371&amp;ROUNDUP($D5371,-2),'PaySched Lookups'!$1:$1048576,4,0)*$J5371/2,2),0),"Data for year not available"))</f>
        <v>Please input data</v>
      </c>
      <c r="I5371" s="82" t="str">
        <f>IF(COUNTBLANK(D5371:E5371)&gt;0, "Please input data", IF(COUNTIF('Data Spreadsheet'!$A$2:$A$1048576,E5371)&gt;0, IFERROR(ROUND(VLOOKUP($E5371&amp;ROUNDUP($D5371, -2), 'PaySched Lookups'!$1:$1048576,5, 0)*$J5371/2, 2),0), "Data for year not available"))</f>
        <v>Please input data</v>
      </c>
      <c r="J5371" s="61" t="str">
        <f>IF(ISBLANK(D5371), "", IF(D5371&gt;=INDEX('Data Spreadsheet'!B:B, MATCH(E5371, 'Data Spreadsheet'!A:A, 1)), 0, 1))</f>
        <v/>
      </c>
    </row>
    <row r="5372" spans="1:10">
      <c r="A5372" s="63"/>
      <c r="B5372" s="63"/>
      <c r="C5372" s="63"/>
      <c r="D5372" s="63"/>
      <c r="E5372" s="72"/>
      <c r="F5372" s="82" t="str">
        <f>IF(COUNTBLANK(D5372:E5372)&gt;0, "Please input data", IF(COUNTIF('Data Spreadsheet'!$A$2:$A$1048576, E5372)&gt;0, IFERROR(ROUND(VLOOKUP($E5372&amp;ROUNDUP($D5372, -2), 'PaySched Lookups'!$1:$1048576, 2, 0)*$J5372/2,2), 0), "Data for year not available"))</f>
        <v>Please input data</v>
      </c>
      <c r="G5372" s="82" t="str">
        <f>IF(COUNTBLANK(D5372:E5372)&gt;0, "Please input data", IF(COUNTIF('Data Spreadsheet'!$A$2:$A$1048576, E5372)&gt;0,  IFERROR(ROUND(VLOOKUP($E5372&amp;ROUNDUP($D5372, -2), 'PaySched Lookups'!$1:$1048576, 3, 0)*$J5372/2,2), 0), "Data for year not available"))</f>
        <v>Please input data</v>
      </c>
      <c r="H5372" s="82" t="str">
        <f>IF(COUNTBLANK(D5372:E5372)&gt;0,"Please input data",IF(COUNTIF('Data Spreadsheet'!$A$2:$A$1048576,E5372)&gt;0,IFERROR(ROUND(VLOOKUP($E5372&amp;ROUNDUP($D5372,-2),'PaySched Lookups'!$1:$1048576,4,0)*$J5372/2,2),0),"Data for year not available"))</f>
        <v>Please input data</v>
      </c>
      <c r="I5372" s="82" t="str">
        <f>IF(COUNTBLANK(D5372:E5372)&gt;0, "Please input data", IF(COUNTIF('Data Spreadsheet'!$A$2:$A$1048576,E5372)&gt;0, IFERROR(ROUND(VLOOKUP($E5372&amp;ROUNDUP($D5372, -2), 'PaySched Lookups'!$1:$1048576,5, 0)*$J5372/2, 2),0), "Data for year not available"))</f>
        <v>Please input data</v>
      </c>
      <c r="J5372" s="61" t="str">
        <f>IF(ISBLANK(D5372), "", IF(D5372&gt;=INDEX('Data Spreadsheet'!B:B, MATCH(E5372, 'Data Spreadsheet'!A:A, 1)), 0, 1))</f>
        <v/>
      </c>
    </row>
    <row r="5373" spans="1:10">
      <c r="A5373" s="63"/>
      <c r="B5373" s="63"/>
      <c r="C5373" s="63"/>
      <c r="D5373" s="63"/>
      <c r="E5373" s="72"/>
      <c r="F5373" s="82" t="str">
        <f>IF(COUNTBLANK(D5373:E5373)&gt;0, "Please input data", IF(COUNTIF('Data Spreadsheet'!$A$2:$A$1048576, E5373)&gt;0, IFERROR(ROUND(VLOOKUP($E5373&amp;ROUNDUP($D5373, -2), 'PaySched Lookups'!$1:$1048576, 2, 0)*$J5373/2,2), 0), "Data for year not available"))</f>
        <v>Please input data</v>
      </c>
      <c r="G5373" s="82" t="str">
        <f>IF(COUNTBLANK(D5373:E5373)&gt;0, "Please input data", IF(COUNTIF('Data Spreadsheet'!$A$2:$A$1048576, E5373)&gt;0,  IFERROR(ROUND(VLOOKUP($E5373&amp;ROUNDUP($D5373, -2), 'PaySched Lookups'!$1:$1048576, 3, 0)*$J5373/2,2), 0), "Data for year not available"))</f>
        <v>Please input data</v>
      </c>
      <c r="H5373" s="82" t="str">
        <f>IF(COUNTBLANK(D5373:E5373)&gt;0,"Please input data",IF(COUNTIF('Data Spreadsheet'!$A$2:$A$1048576,E5373)&gt;0,IFERROR(ROUND(VLOOKUP($E5373&amp;ROUNDUP($D5373,-2),'PaySched Lookups'!$1:$1048576,4,0)*$J5373/2,2),0),"Data for year not available"))</f>
        <v>Please input data</v>
      </c>
      <c r="I5373" s="82" t="str">
        <f>IF(COUNTBLANK(D5373:E5373)&gt;0, "Please input data", IF(COUNTIF('Data Spreadsheet'!$A$2:$A$1048576,E5373)&gt;0, IFERROR(ROUND(VLOOKUP($E5373&amp;ROUNDUP($D5373, -2), 'PaySched Lookups'!$1:$1048576,5, 0)*$J5373/2, 2),0), "Data for year not available"))</f>
        <v>Please input data</v>
      </c>
      <c r="J5373" s="61" t="str">
        <f>IF(ISBLANK(D5373), "", IF(D5373&gt;=INDEX('Data Spreadsheet'!B:B, MATCH(E5373, 'Data Spreadsheet'!A:A, 1)), 0, 1))</f>
        <v/>
      </c>
    </row>
    <row r="5374" spans="1:10">
      <c r="A5374" s="63"/>
      <c r="B5374" s="63"/>
      <c r="C5374" s="63"/>
      <c r="D5374" s="63"/>
      <c r="E5374" s="72"/>
      <c r="F5374" s="82" t="str">
        <f>IF(COUNTBLANK(D5374:E5374)&gt;0, "Please input data", IF(COUNTIF('Data Spreadsheet'!$A$2:$A$1048576, E5374)&gt;0, IFERROR(ROUND(VLOOKUP($E5374&amp;ROUNDUP($D5374, -2), 'PaySched Lookups'!$1:$1048576, 2, 0)*$J5374/2,2), 0), "Data for year not available"))</f>
        <v>Please input data</v>
      </c>
      <c r="G5374" s="82" t="str">
        <f>IF(COUNTBLANK(D5374:E5374)&gt;0, "Please input data", IF(COUNTIF('Data Spreadsheet'!$A$2:$A$1048576, E5374)&gt;0,  IFERROR(ROUND(VLOOKUP($E5374&amp;ROUNDUP($D5374, -2), 'PaySched Lookups'!$1:$1048576, 3, 0)*$J5374/2,2), 0), "Data for year not available"))</f>
        <v>Please input data</v>
      </c>
      <c r="H5374" s="82" t="str">
        <f>IF(COUNTBLANK(D5374:E5374)&gt;0,"Please input data",IF(COUNTIF('Data Spreadsheet'!$A$2:$A$1048576,E5374)&gt;0,IFERROR(ROUND(VLOOKUP($E5374&amp;ROUNDUP($D5374,-2),'PaySched Lookups'!$1:$1048576,4,0)*$J5374/2,2),0),"Data for year not available"))</f>
        <v>Please input data</v>
      </c>
      <c r="I5374" s="82" t="str">
        <f>IF(COUNTBLANK(D5374:E5374)&gt;0, "Please input data", IF(COUNTIF('Data Spreadsheet'!$A$2:$A$1048576,E5374)&gt;0, IFERROR(ROUND(VLOOKUP($E5374&amp;ROUNDUP($D5374, -2), 'PaySched Lookups'!$1:$1048576,5, 0)*$J5374/2, 2),0), "Data for year not available"))</f>
        <v>Please input data</v>
      </c>
      <c r="J5374" s="61" t="str">
        <f>IF(ISBLANK(D5374), "", IF(D5374&gt;=INDEX('Data Spreadsheet'!B:B, MATCH(E5374, 'Data Spreadsheet'!A:A, 1)), 0, 1))</f>
        <v/>
      </c>
    </row>
    <row r="5375" spans="1:10">
      <c r="A5375" s="63"/>
      <c r="B5375" s="63"/>
      <c r="C5375" s="63"/>
      <c r="D5375" s="63"/>
      <c r="E5375" s="72"/>
      <c r="F5375" s="82" t="str">
        <f>IF(COUNTBLANK(D5375:E5375)&gt;0, "Please input data", IF(COUNTIF('Data Spreadsheet'!$A$2:$A$1048576, E5375)&gt;0, IFERROR(ROUND(VLOOKUP($E5375&amp;ROUNDUP($D5375, -2), 'PaySched Lookups'!$1:$1048576, 2, 0)*$J5375/2,2), 0), "Data for year not available"))</f>
        <v>Please input data</v>
      </c>
      <c r="G5375" s="82" t="str">
        <f>IF(COUNTBLANK(D5375:E5375)&gt;0, "Please input data", IF(COUNTIF('Data Spreadsheet'!$A$2:$A$1048576, E5375)&gt;0,  IFERROR(ROUND(VLOOKUP($E5375&amp;ROUNDUP($D5375, -2), 'PaySched Lookups'!$1:$1048576, 3, 0)*$J5375/2,2), 0), "Data for year not available"))</f>
        <v>Please input data</v>
      </c>
      <c r="H5375" s="82" t="str">
        <f>IF(COUNTBLANK(D5375:E5375)&gt;0,"Please input data",IF(COUNTIF('Data Spreadsheet'!$A$2:$A$1048576,E5375)&gt;0,IFERROR(ROUND(VLOOKUP($E5375&amp;ROUNDUP($D5375,-2),'PaySched Lookups'!$1:$1048576,4,0)*$J5375/2,2),0),"Data for year not available"))</f>
        <v>Please input data</v>
      </c>
      <c r="I5375" s="82" t="str">
        <f>IF(COUNTBLANK(D5375:E5375)&gt;0, "Please input data", IF(COUNTIF('Data Spreadsheet'!$A$2:$A$1048576,E5375)&gt;0, IFERROR(ROUND(VLOOKUP($E5375&amp;ROUNDUP($D5375, -2), 'PaySched Lookups'!$1:$1048576,5, 0)*$J5375/2, 2),0), "Data for year not available"))</f>
        <v>Please input data</v>
      </c>
      <c r="J5375" s="61" t="str">
        <f>IF(ISBLANK(D5375), "", IF(D5375&gt;=INDEX('Data Spreadsheet'!B:B, MATCH(E5375, 'Data Spreadsheet'!A:A, 1)), 0, 1))</f>
        <v/>
      </c>
    </row>
    <row r="5376" spans="1:10">
      <c r="A5376" s="63"/>
      <c r="B5376" s="63"/>
      <c r="C5376" s="63"/>
      <c r="D5376" s="63"/>
      <c r="E5376" s="72"/>
      <c r="F5376" s="82" t="str">
        <f>IF(COUNTBLANK(D5376:E5376)&gt;0, "Please input data", IF(COUNTIF('Data Spreadsheet'!$A$2:$A$1048576, E5376)&gt;0, IFERROR(ROUND(VLOOKUP($E5376&amp;ROUNDUP($D5376, -2), 'PaySched Lookups'!$1:$1048576, 2, 0)*$J5376/2,2), 0), "Data for year not available"))</f>
        <v>Please input data</v>
      </c>
      <c r="G5376" s="82" t="str">
        <f>IF(COUNTBLANK(D5376:E5376)&gt;0, "Please input data", IF(COUNTIF('Data Spreadsheet'!$A$2:$A$1048576, E5376)&gt;0,  IFERROR(ROUND(VLOOKUP($E5376&amp;ROUNDUP($D5376, -2), 'PaySched Lookups'!$1:$1048576, 3, 0)*$J5376/2,2), 0), "Data for year not available"))</f>
        <v>Please input data</v>
      </c>
      <c r="H5376" s="82" t="str">
        <f>IF(COUNTBLANK(D5376:E5376)&gt;0,"Please input data",IF(COUNTIF('Data Spreadsheet'!$A$2:$A$1048576,E5376)&gt;0,IFERROR(ROUND(VLOOKUP($E5376&amp;ROUNDUP($D5376,-2),'PaySched Lookups'!$1:$1048576,4,0)*$J5376/2,2),0),"Data for year not available"))</f>
        <v>Please input data</v>
      </c>
      <c r="I5376" s="82" t="str">
        <f>IF(COUNTBLANK(D5376:E5376)&gt;0, "Please input data", IF(COUNTIF('Data Spreadsheet'!$A$2:$A$1048576,E5376)&gt;0, IFERROR(ROUND(VLOOKUP($E5376&amp;ROUNDUP($D5376, -2), 'PaySched Lookups'!$1:$1048576,5, 0)*$J5376/2, 2),0), "Data for year not available"))</f>
        <v>Please input data</v>
      </c>
      <c r="J5376" s="61" t="str">
        <f>IF(ISBLANK(D5376), "", IF(D5376&gt;=INDEX('Data Spreadsheet'!B:B, MATCH(E5376, 'Data Spreadsheet'!A:A, 1)), 0, 1))</f>
        <v/>
      </c>
    </row>
    <row r="5377" spans="1:10">
      <c r="A5377" s="63"/>
      <c r="B5377" s="63"/>
      <c r="C5377" s="63"/>
      <c r="D5377" s="63"/>
      <c r="E5377" s="72"/>
      <c r="F5377" s="82" t="str">
        <f>IF(COUNTBLANK(D5377:E5377)&gt;0, "Please input data", IF(COUNTIF('Data Spreadsheet'!$A$2:$A$1048576, E5377)&gt;0, IFERROR(ROUND(VLOOKUP($E5377&amp;ROUNDUP($D5377, -2), 'PaySched Lookups'!$1:$1048576, 2, 0)*$J5377/2,2), 0), "Data for year not available"))</f>
        <v>Please input data</v>
      </c>
      <c r="G5377" s="82" t="str">
        <f>IF(COUNTBLANK(D5377:E5377)&gt;0, "Please input data", IF(COUNTIF('Data Spreadsheet'!$A$2:$A$1048576, E5377)&gt;0,  IFERROR(ROUND(VLOOKUP($E5377&amp;ROUNDUP($D5377, -2), 'PaySched Lookups'!$1:$1048576, 3, 0)*$J5377/2,2), 0), "Data for year not available"))</f>
        <v>Please input data</v>
      </c>
      <c r="H5377" s="82" t="str">
        <f>IF(COUNTBLANK(D5377:E5377)&gt;0,"Please input data",IF(COUNTIF('Data Spreadsheet'!$A$2:$A$1048576,E5377)&gt;0,IFERROR(ROUND(VLOOKUP($E5377&amp;ROUNDUP($D5377,-2),'PaySched Lookups'!$1:$1048576,4,0)*$J5377/2,2),0),"Data for year not available"))</f>
        <v>Please input data</v>
      </c>
      <c r="I5377" s="82" t="str">
        <f>IF(COUNTBLANK(D5377:E5377)&gt;0, "Please input data", IF(COUNTIF('Data Spreadsheet'!$A$2:$A$1048576,E5377)&gt;0, IFERROR(ROUND(VLOOKUP($E5377&amp;ROUNDUP($D5377, -2), 'PaySched Lookups'!$1:$1048576,5, 0)*$J5377/2, 2),0), "Data for year not available"))</f>
        <v>Please input data</v>
      </c>
      <c r="J5377" s="61" t="str">
        <f>IF(ISBLANK(D5377), "", IF(D5377&gt;=INDEX('Data Spreadsheet'!B:B, MATCH(E5377, 'Data Spreadsheet'!A:A, 1)), 0, 1))</f>
        <v/>
      </c>
    </row>
    <row r="5378" spans="1:10">
      <c r="A5378" s="63"/>
      <c r="B5378" s="63"/>
      <c r="C5378" s="63"/>
      <c r="D5378" s="63"/>
      <c r="E5378" s="72"/>
      <c r="F5378" s="82" t="str">
        <f>IF(COUNTBLANK(D5378:E5378)&gt;0, "Please input data", IF(COUNTIF('Data Spreadsheet'!$A$2:$A$1048576, E5378)&gt;0, IFERROR(ROUND(VLOOKUP($E5378&amp;ROUNDUP($D5378, -2), 'PaySched Lookups'!$1:$1048576, 2, 0)*$J5378/2,2), 0), "Data for year not available"))</f>
        <v>Please input data</v>
      </c>
      <c r="G5378" s="82" t="str">
        <f>IF(COUNTBLANK(D5378:E5378)&gt;0, "Please input data", IF(COUNTIF('Data Spreadsheet'!$A$2:$A$1048576, E5378)&gt;0,  IFERROR(ROUND(VLOOKUP($E5378&amp;ROUNDUP($D5378, -2), 'PaySched Lookups'!$1:$1048576, 3, 0)*$J5378/2,2), 0), "Data for year not available"))</f>
        <v>Please input data</v>
      </c>
      <c r="H5378" s="82" t="str">
        <f>IF(COUNTBLANK(D5378:E5378)&gt;0,"Please input data",IF(COUNTIF('Data Spreadsheet'!$A$2:$A$1048576,E5378)&gt;0,IFERROR(ROUND(VLOOKUP($E5378&amp;ROUNDUP($D5378,-2),'PaySched Lookups'!$1:$1048576,4,0)*$J5378/2,2),0),"Data for year not available"))</f>
        <v>Please input data</v>
      </c>
      <c r="I5378" s="82" t="str">
        <f>IF(COUNTBLANK(D5378:E5378)&gt;0, "Please input data", IF(COUNTIF('Data Spreadsheet'!$A$2:$A$1048576,E5378)&gt;0, IFERROR(ROUND(VLOOKUP($E5378&amp;ROUNDUP($D5378, -2), 'PaySched Lookups'!$1:$1048576,5, 0)*$J5378/2, 2),0), "Data for year not available"))</f>
        <v>Please input data</v>
      </c>
      <c r="J5378" s="61" t="str">
        <f>IF(ISBLANK(D5378), "", IF(D5378&gt;=INDEX('Data Spreadsheet'!B:B, MATCH(E5378, 'Data Spreadsheet'!A:A, 1)), 0, 1))</f>
        <v/>
      </c>
    </row>
    <row r="5379" spans="1:10">
      <c r="A5379" s="63"/>
      <c r="B5379" s="63"/>
      <c r="C5379" s="63"/>
      <c r="D5379" s="63"/>
      <c r="E5379" s="72"/>
      <c r="F5379" s="82" t="str">
        <f>IF(COUNTBLANK(D5379:E5379)&gt;0, "Please input data", IF(COUNTIF('Data Spreadsheet'!$A$2:$A$1048576, E5379)&gt;0, IFERROR(ROUND(VLOOKUP($E5379&amp;ROUNDUP($D5379, -2), 'PaySched Lookups'!$1:$1048576, 2, 0)*$J5379/2,2), 0), "Data for year not available"))</f>
        <v>Please input data</v>
      </c>
      <c r="G5379" s="82" t="str">
        <f>IF(COUNTBLANK(D5379:E5379)&gt;0, "Please input data", IF(COUNTIF('Data Spreadsheet'!$A$2:$A$1048576, E5379)&gt;0,  IFERROR(ROUND(VLOOKUP($E5379&amp;ROUNDUP($D5379, -2), 'PaySched Lookups'!$1:$1048576, 3, 0)*$J5379/2,2), 0), "Data for year not available"))</f>
        <v>Please input data</v>
      </c>
      <c r="H5379" s="82" t="str">
        <f>IF(COUNTBLANK(D5379:E5379)&gt;0,"Please input data",IF(COUNTIF('Data Spreadsheet'!$A$2:$A$1048576,E5379)&gt;0,IFERROR(ROUND(VLOOKUP($E5379&amp;ROUNDUP($D5379,-2),'PaySched Lookups'!$1:$1048576,4,0)*$J5379/2,2),0),"Data for year not available"))</f>
        <v>Please input data</v>
      </c>
      <c r="I5379" s="82" t="str">
        <f>IF(COUNTBLANK(D5379:E5379)&gt;0, "Please input data", IF(COUNTIF('Data Spreadsheet'!$A$2:$A$1048576,E5379)&gt;0, IFERROR(ROUND(VLOOKUP($E5379&amp;ROUNDUP($D5379, -2), 'PaySched Lookups'!$1:$1048576,5, 0)*$J5379/2, 2),0), "Data for year not available"))</f>
        <v>Please input data</v>
      </c>
      <c r="J5379" s="61" t="str">
        <f>IF(ISBLANK(D5379), "", IF(D5379&gt;=INDEX('Data Spreadsheet'!B:B, MATCH(E5379, 'Data Spreadsheet'!A:A, 1)), 0, 1))</f>
        <v/>
      </c>
    </row>
    <row r="5380" spans="1:10">
      <c r="A5380" s="63"/>
      <c r="B5380" s="63"/>
      <c r="C5380" s="63"/>
      <c r="D5380" s="63"/>
      <c r="E5380" s="72"/>
      <c r="F5380" s="82" t="str">
        <f>IF(COUNTBLANK(D5380:E5380)&gt;0, "Please input data", IF(COUNTIF('Data Spreadsheet'!$A$2:$A$1048576, E5380)&gt;0, IFERROR(ROUND(VLOOKUP($E5380&amp;ROUNDUP($D5380, -2), 'PaySched Lookups'!$1:$1048576, 2, 0)*$J5380/2,2), 0), "Data for year not available"))</f>
        <v>Please input data</v>
      </c>
      <c r="G5380" s="82" t="str">
        <f>IF(COUNTBLANK(D5380:E5380)&gt;0, "Please input data", IF(COUNTIF('Data Spreadsheet'!$A$2:$A$1048576, E5380)&gt;0,  IFERROR(ROUND(VLOOKUP($E5380&amp;ROUNDUP($D5380, -2), 'PaySched Lookups'!$1:$1048576, 3, 0)*$J5380/2,2), 0), "Data for year not available"))</f>
        <v>Please input data</v>
      </c>
      <c r="H5380" s="82" t="str">
        <f>IF(COUNTBLANK(D5380:E5380)&gt;0,"Please input data",IF(COUNTIF('Data Spreadsheet'!$A$2:$A$1048576,E5380)&gt;0,IFERROR(ROUND(VLOOKUP($E5380&amp;ROUNDUP($D5380,-2),'PaySched Lookups'!$1:$1048576,4,0)*$J5380/2,2),0),"Data for year not available"))</f>
        <v>Please input data</v>
      </c>
      <c r="I5380" s="82" t="str">
        <f>IF(COUNTBLANK(D5380:E5380)&gt;0, "Please input data", IF(COUNTIF('Data Spreadsheet'!$A$2:$A$1048576,E5380)&gt;0, IFERROR(ROUND(VLOOKUP($E5380&amp;ROUNDUP($D5380, -2), 'PaySched Lookups'!$1:$1048576,5, 0)*$J5380/2, 2),0), "Data for year not available"))</f>
        <v>Please input data</v>
      </c>
      <c r="J5380" s="61" t="str">
        <f>IF(ISBLANK(D5380), "", IF(D5380&gt;=INDEX('Data Spreadsheet'!B:B, MATCH(E5380, 'Data Spreadsheet'!A:A, 1)), 0, 1))</f>
        <v/>
      </c>
    </row>
    <row r="5381" spans="1:10">
      <c r="A5381" s="63"/>
      <c r="B5381" s="63"/>
      <c r="C5381" s="63"/>
      <c r="D5381" s="63"/>
      <c r="E5381" s="72"/>
      <c r="F5381" s="82" t="str">
        <f>IF(COUNTBLANK(D5381:E5381)&gt;0, "Please input data", IF(COUNTIF('Data Spreadsheet'!$A$2:$A$1048576, E5381)&gt;0, IFERROR(ROUND(VLOOKUP($E5381&amp;ROUNDUP($D5381, -2), 'PaySched Lookups'!$1:$1048576, 2, 0)*$J5381/2,2), 0), "Data for year not available"))</f>
        <v>Please input data</v>
      </c>
      <c r="G5381" s="82" t="str">
        <f>IF(COUNTBLANK(D5381:E5381)&gt;0, "Please input data", IF(COUNTIF('Data Spreadsheet'!$A$2:$A$1048576, E5381)&gt;0,  IFERROR(ROUND(VLOOKUP($E5381&amp;ROUNDUP($D5381, -2), 'PaySched Lookups'!$1:$1048576, 3, 0)*$J5381/2,2), 0), "Data for year not available"))</f>
        <v>Please input data</v>
      </c>
      <c r="H5381" s="82" t="str">
        <f>IF(COUNTBLANK(D5381:E5381)&gt;0,"Please input data",IF(COUNTIF('Data Spreadsheet'!$A$2:$A$1048576,E5381)&gt;0,IFERROR(ROUND(VLOOKUP($E5381&amp;ROUNDUP($D5381,-2),'PaySched Lookups'!$1:$1048576,4,0)*$J5381/2,2),0),"Data for year not available"))</f>
        <v>Please input data</v>
      </c>
      <c r="I5381" s="82" t="str">
        <f>IF(COUNTBLANK(D5381:E5381)&gt;0, "Please input data", IF(COUNTIF('Data Spreadsheet'!$A$2:$A$1048576,E5381)&gt;0, IFERROR(ROUND(VLOOKUP($E5381&amp;ROUNDUP($D5381, -2), 'PaySched Lookups'!$1:$1048576,5, 0)*$J5381/2, 2),0), "Data for year not available"))</f>
        <v>Please input data</v>
      </c>
      <c r="J5381" s="61" t="str">
        <f>IF(ISBLANK(D5381), "", IF(D5381&gt;=INDEX('Data Spreadsheet'!B:B, MATCH(E5381, 'Data Spreadsheet'!A:A, 1)), 0, 1))</f>
        <v/>
      </c>
    </row>
    <row r="5382" spans="1:10">
      <c r="A5382" s="63"/>
      <c r="B5382" s="63"/>
      <c r="C5382" s="63"/>
      <c r="D5382" s="63"/>
      <c r="E5382" s="72"/>
      <c r="F5382" s="82" t="str">
        <f>IF(COUNTBLANK(D5382:E5382)&gt;0, "Please input data", IF(COUNTIF('Data Spreadsheet'!$A$2:$A$1048576, E5382)&gt;0, IFERROR(ROUND(VLOOKUP($E5382&amp;ROUNDUP($D5382, -2), 'PaySched Lookups'!$1:$1048576, 2, 0)*$J5382/2,2), 0), "Data for year not available"))</f>
        <v>Please input data</v>
      </c>
      <c r="G5382" s="82" t="str">
        <f>IF(COUNTBLANK(D5382:E5382)&gt;0, "Please input data", IF(COUNTIF('Data Spreadsheet'!$A$2:$A$1048576, E5382)&gt;0,  IFERROR(ROUND(VLOOKUP($E5382&amp;ROUNDUP($D5382, -2), 'PaySched Lookups'!$1:$1048576, 3, 0)*$J5382/2,2), 0), "Data for year not available"))</f>
        <v>Please input data</v>
      </c>
      <c r="H5382" s="82" t="str">
        <f>IF(COUNTBLANK(D5382:E5382)&gt;0,"Please input data",IF(COUNTIF('Data Spreadsheet'!$A$2:$A$1048576,E5382)&gt;0,IFERROR(ROUND(VLOOKUP($E5382&amp;ROUNDUP($D5382,-2),'PaySched Lookups'!$1:$1048576,4,0)*$J5382/2,2),0),"Data for year not available"))</f>
        <v>Please input data</v>
      </c>
      <c r="I5382" s="82" t="str">
        <f>IF(COUNTBLANK(D5382:E5382)&gt;0, "Please input data", IF(COUNTIF('Data Spreadsheet'!$A$2:$A$1048576,E5382)&gt;0, IFERROR(ROUND(VLOOKUP($E5382&amp;ROUNDUP($D5382, -2), 'PaySched Lookups'!$1:$1048576,5, 0)*$J5382/2, 2),0), "Data for year not available"))</f>
        <v>Please input data</v>
      </c>
      <c r="J5382" s="61" t="str">
        <f>IF(ISBLANK(D5382), "", IF(D5382&gt;=INDEX('Data Spreadsheet'!B:B, MATCH(E5382, 'Data Spreadsheet'!A:A, 1)), 0, 1))</f>
        <v/>
      </c>
    </row>
    <row r="5383" spans="1:10">
      <c r="A5383" s="63"/>
      <c r="B5383" s="63"/>
      <c r="C5383" s="63"/>
      <c r="D5383" s="63"/>
      <c r="E5383" s="72"/>
      <c r="F5383" s="82" t="str">
        <f>IF(COUNTBLANK(D5383:E5383)&gt;0, "Please input data", IF(COUNTIF('Data Spreadsheet'!$A$2:$A$1048576, E5383)&gt;0, IFERROR(ROUND(VLOOKUP($E5383&amp;ROUNDUP($D5383, -2), 'PaySched Lookups'!$1:$1048576, 2, 0)*$J5383/2,2), 0), "Data for year not available"))</f>
        <v>Please input data</v>
      </c>
      <c r="G5383" s="82" t="str">
        <f>IF(COUNTBLANK(D5383:E5383)&gt;0, "Please input data", IF(COUNTIF('Data Spreadsheet'!$A$2:$A$1048576, E5383)&gt;0,  IFERROR(ROUND(VLOOKUP($E5383&amp;ROUNDUP($D5383, -2), 'PaySched Lookups'!$1:$1048576, 3, 0)*$J5383/2,2), 0), "Data for year not available"))</f>
        <v>Please input data</v>
      </c>
      <c r="H5383" s="82" t="str">
        <f>IF(COUNTBLANK(D5383:E5383)&gt;0,"Please input data",IF(COUNTIF('Data Spreadsheet'!$A$2:$A$1048576,E5383)&gt;0,IFERROR(ROUND(VLOOKUP($E5383&amp;ROUNDUP($D5383,-2),'PaySched Lookups'!$1:$1048576,4,0)*$J5383/2,2),0),"Data for year not available"))</f>
        <v>Please input data</v>
      </c>
      <c r="I5383" s="82" t="str">
        <f>IF(COUNTBLANK(D5383:E5383)&gt;0, "Please input data", IF(COUNTIF('Data Spreadsheet'!$A$2:$A$1048576,E5383)&gt;0, IFERROR(ROUND(VLOOKUP($E5383&amp;ROUNDUP($D5383, -2), 'PaySched Lookups'!$1:$1048576,5, 0)*$J5383/2, 2),0), "Data for year not available"))</f>
        <v>Please input data</v>
      </c>
      <c r="J5383" s="61" t="str">
        <f>IF(ISBLANK(D5383), "", IF(D5383&gt;=INDEX('Data Spreadsheet'!B:B, MATCH(E5383, 'Data Spreadsheet'!A:A, 1)), 0, 1))</f>
        <v/>
      </c>
    </row>
    <row r="5384" spans="1:10">
      <c r="A5384" s="63"/>
      <c r="B5384" s="63"/>
      <c r="C5384" s="63"/>
      <c r="D5384" s="63"/>
      <c r="E5384" s="72"/>
      <c r="F5384" s="82" t="str">
        <f>IF(COUNTBLANK(D5384:E5384)&gt;0, "Please input data", IF(COUNTIF('Data Spreadsheet'!$A$2:$A$1048576, E5384)&gt;0, IFERROR(ROUND(VLOOKUP($E5384&amp;ROUNDUP($D5384, -2), 'PaySched Lookups'!$1:$1048576, 2, 0)*$J5384/2,2), 0), "Data for year not available"))</f>
        <v>Please input data</v>
      </c>
      <c r="G5384" s="82" t="str">
        <f>IF(COUNTBLANK(D5384:E5384)&gt;0, "Please input data", IF(COUNTIF('Data Spreadsheet'!$A$2:$A$1048576, E5384)&gt;0,  IFERROR(ROUND(VLOOKUP($E5384&amp;ROUNDUP($D5384, -2), 'PaySched Lookups'!$1:$1048576, 3, 0)*$J5384/2,2), 0), "Data for year not available"))</f>
        <v>Please input data</v>
      </c>
      <c r="H5384" s="82" t="str">
        <f>IF(COUNTBLANK(D5384:E5384)&gt;0,"Please input data",IF(COUNTIF('Data Spreadsheet'!$A$2:$A$1048576,E5384)&gt;0,IFERROR(ROUND(VLOOKUP($E5384&amp;ROUNDUP($D5384,-2),'PaySched Lookups'!$1:$1048576,4,0)*$J5384/2,2),0),"Data for year not available"))</f>
        <v>Please input data</v>
      </c>
      <c r="I5384" s="82" t="str">
        <f>IF(COUNTBLANK(D5384:E5384)&gt;0, "Please input data", IF(COUNTIF('Data Spreadsheet'!$A$2:$A$1048576,E5384)&gt;0, IFERROR(ROUND(VLOOKUP($E5384&amp;ROUNDUP($D5384, -2), 'PaySched Lookups'!$1:$1048576,5, 0)*$J5384/2, 2),0), "Data for year not available"))</f>
        <v>Please input data</v>
      </c>
      <c r="J5384" s="61" t="str">
        <f>IF(ISBLANK(D5384), "", IF(D5384&gt;=INDEX('Data Spreadsheet'!B:B, MATCH(E5384, 'Data Spreadsheet'!A:A, 1)), 0, 1))</f>
        <v/>
      </c>
    </row>
    <row r="5385" spans="1:10">
      <c r="A5385" s="63"/>
      <c r="B5385" s="63"/>
      <c r="C5385" s="63"/>
      <c r="D5385" s="63"/>
      <c r="E5385" s="72"/>
      <c r="F5385" s="82" t="str">
        <f>IF(COUNTBLANK(D5385:E5385)&gt;0, "Please input data", IF(COUNTIF('Data Spreadsheet'!$A$2:$A$1048576, E5385)&gt;0, IFERROR(ROUND(VLOOKUP($E5385&amp;ROUNDUP($D5385, -2), 'PaySched Lookups'!$1:$1048576, 2, 0)*$J5385/2,2), 0), "Data for year not available"))</f>
        <v>Please input data</v>
      </c>
      <c r="G5385" s="82" t="str">
        <f>IF(COUNTBLANK(D5385:E5385)&gt;0, "Please input data", IF(COUNTIF('Data Spreadsheet'!$A$2:$A$1048576, E5385)&gt;0,  IFERROR(ROUND(VLOOKUP($E5385&amp;ROUNDUP($D5385, -2), 'PaySched Lookups'!$1:$1048576, 3, 0)*$J5385/2,2), 0), "Data for year not available"))</f>
        <v>Please input data</v>
      </c>
      <c r="H5385" s="82" t="str">
        <f>IF(COUNTBLANK(D5385:E5385)&gt;0,"Please input data",IF(COUNTIF('Data Spreadsheet'!$A$2:$A$1048576,E5385)&gt;0,IFERROR(ROUND(VLOOKUP($E5385&amp;ROUNDUP($D5385,-2),'PaySched Lookups'!$1:$1048576,4,0)*$J5385/2,2),0),"Data for year not available"))</f>
        <v>Please input data</v>
      </c>
      <c r="I5385" s="82" t="str">
        <f>IF(COUNTBLANK(D5385:E5385)&gt;0, "Please input data", IF(COUNTIF('Data Spreadsheet'!$A$2:$A$1048576,E5385)&gt;0, IFERROR(ROUND(VLOOKUP($E5385&amp;ROUNDUP($D5385, -2), 'PaySched Lookups'!$1:$1048576,5, 0)*$J5385/2, 2),0), "Data for year not available"))</f>
        <v>Please input data</v>
      </c>
      <c r="J5385" s="61" t="str">
        <f>IF(ISBLANK(D5385), "", IF(D5385&gt;=INDEX('Data Spreadsheet'!B:B, MATCH(E5385, 'Data Spreadsheet'!A:A, 1)), 0, 1))</f>
        <v/>
      </c>
    </row>
    <row r="5386" spans="1:10">
      <c r="A5386" s="63"/>
      <c r="B5386" s="63"/>
      <c r="C5386" s="63"/>
      <c r="D5386" s="63"/>
      <c r="E5386" s="72"/>
      <c r="F5386" s="82" t="str">
        <f>IF(COUNTBLANK(D5386:E5386)&gt;0, "Please input data", IF(COUNTIF('Data Spreadsheet'!$A$2:$A$1048576, E5386)&gt;0, IFERROR(ROUND(VLOOKUP($E5386&amp;ROUNDUP($D5386, -2), 'PaySched Lookups'!$1:$1048576, 2, 0)*$J5386/2,2), 0), "Data for year not available"))</f>
        <v>Please input data</v>
      </c>
      <c r="G5386" s="82" t="str">
        <f>IF(COUNTBLANK(D5386:E5386)&gt;0, "Please input data", IF(COUNTIF('Data Spreadsheet'!$A$2:$A$1048576, E5386)&gt;0,  IFERROR(ROUND(VLOOKUP($E5386&amp;ROUNDUP($D5386, -2), 'PaySched Lookups'!$1:$1048576, 3, 0)*$J5386/2,2), 0), "Data for year not available"))</f>
        <v>Please input data</v>
      </c>
      <c r="H5386" s="82" t="str">
        <f>IF(COUNTBLANK(D5386:E5386)&gt;0,"Please input data",IF(COUNTIF('Data Spreadsheet'!$A$2:$A$1048576,E5386)&gt;0,IFERROR(ROUND(VLOOKUP($E5386&amp;ROUNDUP($D5386,-2),'PaySched Lookups'!$1:$1048576,4,0)*$J5386/2,2),0),"Data for year not available"))</f>
        <v>Please input data</v>
      </c>
      <c r="I5386" s="82" t="str">
        <f>IF(COUNTBLANK(D5386:E5386)&gt;0, "Please input data", IF(COUNTIF('Data Spreadsheet'!$A$2:$A$1048576,E5386)&gt;0, IFERROR(ROUND(VLOOKUP($E5386&amp;ROUNDUP($D5386, -2), 'PaySched Lookups'!$1:$1048576,5, 0)*$J5386/2, 2),0), "Data for year not available"))</f>
        <v>Please input data</v>
      </c>
      <c r="J5386" s="61" t="str">
        <f>IF(ISBLANK(D5386), "", IF(D5386&gt;=INDEX('Data Spreadsheet'!B:B, MATCH(E5386, 'Data Spreadsheet'!A:A, 1)), 0, 1))</f>
        <v/>
      </c>
    </row>
    <row r="5387" spans="1:10">
      <c r="A5387" s="63"/>
      <c r="B5387" s="63"/>
      <c r="C5387" s="63"/>
      <c r="D5387" s="63"/>
      <c r="E5387" s="72"/>
      <c r="F5387" s="82" t="str">
        <f>IF(COUNTBLANK(D5387:E5387)&gt;0, "Please input data", IF(COUNTIF('Data Spreadsheet'!$A$2:$A$1048576, E5387)&gt;0, IFERROR(ROUND(VLOOKUP($E5387&amp;ROUNDUP($D5387, -2), 'PaySched Lookups'!$1:$1048576, 2, 0)*$J5387/2,2), 0), "Data for year not available"))</f>
        <v>Please input data</v>
      </c>
      <c r="G5387" s="82" t="str">
        <f>IF(COUNTBLANK(D5387:E5387)&gt;0, "Please input data", IF(COUNTIF('Data Spreadsheet'!$A$2:$A$1048576, E5387)&gt;0,  IFERROR(ROUND(VLOOKUP($E5387&amp;ROUNDUP($D5387, -2), 'PaySched Lookups'!$1:$1048576, 3, 0)*$J5387/2,2), 0), "Data for year not available"))</f>
        <v>Please input data</v>
      </c>
      <c r="H5387" s="82" t="str">
        <f>IF(COUNTBLANK(D5387:E5387)&gt;0,"Please input data",IF(COUNTIF('Data Spreadsheet'!$A$2:$A$1048576,E5387)&gt;0,IFERROR(ROUND(VLOOKUP($E5387&amp;ROUNDUP($D5387,-2),'PaySched Lookups'!$1:$1048576,4,0)*$J5387/2,2),0),"Data for year not available"))</f>
        <v>Please input data</v>
      </c>
      <c r="I5387" s="82" t="str">
        <f>IF(COUNTBLANK(D5387:E5387)&gt;0, "Please input data", IF(COUNTIF('Data Spreadsheet'!$A$2:$A$1048576,E5387)&gt;0, IFERROR(ROUND(VLOOKUP($E5387&amp;ROUNDUP($D5387, -2), 'PaySched Lookups'!$1:$1048576,5, 0)*$J5387/2, 2),0), "Data for year not available"))</f>
        <v>Please input data</v>
      </c>
      <c r="J5387" s="61" t="str">
        <f>IF(ISBLANK(D5387), "", IF(D5387&gt;=INDEX('Data Spreadsheet'!B:B, MATCH(E5387, 'Data Spreadsheet'!A:A, 1)), 0, 1))</f>
        <v/>
      </c>
    </row>
    <row r="5388" spans="1:10">
      <c r="A5388" s="63"/>
      <c r="B5388" s="63"/>
      <c r="C5388" s="63"/>
      <c r="D5388" s="63"/>
      <c r="E5388" s="72"/>
      <c r="F5388" s="82" t="str">
        <f>IF(COUNTBLANK(D5388:E5388)&gt;0, "Please input data", IF(COUNTIF('Data Spreadsheet'!$A$2:$A$1048576, E5388)&gt;0, IFERROR(ROUND(VLOOKUP($E5388&amp;ROUNDUP($D5388, -2), 'PaySched Lookups'!$1:$1048576, 2, 0)*$J5388/2,2), 0), "Data for year not available"))</f>
        <v>Please input data</v>
      </c>
      <c r="G5388" s="82" t="str">
        <f>IF(COUNTBLANK(D5388:E5388)&gt;0, "Please input data", IF(COUNTIF('Data Spreadsheet'!$A$2:$A$1048576, E5388)&gt;0,  IFERROR(ROUND(VLOOKUP($E5388&amp;ROUNDUP($D5388, -2), 'PaySched Lookups'!$1:$1048576, 3, 0)*$J5388/2,2), 0), "Data for year not available"))</f>
        <v>Please input data</v>
      </c>
      <c r="H5388" s="82" t="str">
        <f>IF(COUNTBLANK(D5388:E5388)&gt;0,"Please input data",IF(COUNTIF('Data Spreadsheet'!$A$2:$A$1048576,E5388)&gt;0,IFERROR(ROUND(VLOOKUP($E5388&amp;ROUNDUP($D5388,-2),'PaySched Lookups'!$1:$1048576,4,0)*$J5388/2,2),0),"Data for year not available"))</f>
        <v>Please input data</v>
      </c>
      <c r="I5388" s="82" t="str">
        <f>IF(COUNTBLANK(D5388:E5388)&gt;0, "Please input data", IF(COUNTIF('Data Spreadsheet'!$A$2:$A$1048576,E5388)&gt;0, IFERROR(ROUND(VLOOKUP($E5388&amp;ROUNDUP($D5388, -2), 'PaySched Lookups'!$1:$1048576,5, 0)*$J5388/2, 2),0), "Data for year not available"))</f>
        <v>Please input data</v>
      </c>
      <c r="J5388" s="61" t="str">
        <f>IF(ISBLANK(D5388), "", IF(D5388&gt;=INDEX('Data Spreadsheet'!B:B, MATCH(E5388, 'Data Spreadsheet'!A:A, 1)), 0, 1))</f>
        <v/>
      </c>
    </row>
    <row r="5389" spans="1:10">
      <c r="A5389" s="63"/>
      <c r="B5389" s="63"/>
      <c r="C5389" s="63"/>
      <c r="D5389" s="63"/>
      <c r="E5389" s="72"/>
      <c r="F5389" s="82" t="str">
        <f>IF(COUNTBLANK(D5389:E5389)&gt;0, "Please input data", IF(COUNTIF('Data Spreadsheet'!$A$2:$A$1048576, E5389)&gt;0, IFERROR(ROUND(VLOOKUP($E5389&amp;ROUNDUP($D5389, -2), 'PaySched Lookups'!$1:$1048576, 2, 0)*$J5389/2,2), 0), "Data for year not available"))</f>
        <v>Please input data</v>
      </c>
      <c r="G5389" s="82" t="str">
        <f>IF(COUNTBLANK(D5389:E5389)&gt;0, "Please input data", IF(COUNTIF('Data Spreadsheet'!$A$2:$A$1048576, E5389)&gt;0,  IFERROR(ROUND(VLOOKUP($E5389&amp;ROUNDUP($D5389, -2), 'PaySched Lookups'!$1:$1048576, 3, 0)*$J5389/2,2), 0), "Data for year not available"))</f>
        <v>Please input data</v>
      </c>
      <c r="H5389" s="82" t="str">
        <f>IF(COUNTBLANK(D5389:E5389)&gt;0,"Please input data",IF(COUNTIF('Data Spreadsheet'!$A$2:$A$1048576,E5389)&gt;0,IFERROR(ROUND(VLOOKUP($E5389&amp;ROUNDUP($D5389,-2),'PaySched Lookups'!$1:$1048576,4,0)*$J5389/2,2),0),"Data for year not available"))</f>
        <v>Please input data</v>
      </c>
      <c r="I5389" s="82" t="str">
        <f>IF(COUNTBLANK(D5389:E5389)&gt;0, "Please input data", IF(COUNTIF('Data Spreadsheet'!$A$2:$A$1048576,E5389)&gt;0, IFERROR(ROUND(VLOOKUP($E5389&amp;ROUNDUP($D5389, -2), 'PaySched Lookups'!$1:$1048576,5, 0)*$J5389/2, 2),0), "Data for year not available"))</f>
        <v>Please input data</v>
      </c>
      <c r="J5389" s="61" t="str">
        <f>IF(ISBLANK(D5389), "", IF(D5389&gt;=INDEX('Data Spreadsheet'!B:B, MATCH(E5389, 'Data Spreadsheet'!A:A, 1)), 0, 1))</f>
        <v/>
      </c>
    </row>
    <row r="5390" spans="1:10">
      <c r="A5390" s="63"/>
      <c r="B5390" s="63"/>
      <c r="C5390" s="63"/>
      <c r="D5390" s="63"/>
      <c r="E5390" s="72"/>
      <c r="F5390" s="82" t="str">
        <f>IF(COUNTBLANK(D5390:E5390)&gt;0, "Please input data", IF(COUNTIF('Data Spreadsheet'!$A$2:$A$1048576, E5390)&gt;0, IFERROR(ROUND(VLOOKUP($E5390&amp;ROUNDUP($D5390, -2), 'PaySched Lookups'!$1:$1048576, 2, 0)*$J5390/2,2), 0), "Data for year not available"))</f>
        <v>Please input data</v>
      </c>
      <c r="G5390" s="82" t="str">
        <f>IF(COUNTBLANK(D5390:E5390)&gt;0, "Please input data", IF(COUNTIF('Data Spreadsheet'!$A$2:$A$1048576, E5390)&gt;0,  IFERROR(ROUND(VLOOKUP($E5390&amp;ROUNDUP($D5390, -2), 'PaySched Lookups'!$1:$1048576, 3, 0)*$J5390/2,2), 0), "Data for year not available"))</f>
        <v>Please input data</v>
      </c>
      <c r="H5390" s="82" t="str">
        <f>IF(COUNTBLANK(D5390:E5390)&gt;0,"Please input data",IF(COUNTIF('Data Spreadsheet'!$A$2:$A$1048576,E5390)&gt;0,IFERROR(ROUND(VLOOKUP($E5390&amp;ROUNDUP($D5390,-2),'PaySched Lookups'!$1:$1048576,4,0)*$J5390/2,2),0),"Data for year not available"))</f>
        <v>Please input data</v>
      </c>
      <c r="I5390" s="82" t="str">
        <f>IF(COUNTBLANK(D5390:E5390)&gt;0, "Please input data", IF(COUNTIF('Data Spreadsheet'!$A$2:$A$1048576,E5390)&gt;0, IFERROR(ROUND(VLOOKUP($E5390&amp;ROUNDUP($D5390, -2), 'PaySched Lookups'!$1:$1048576,5, 0)*$J5390/2, 2),0), "Data for year not available"))</f>
        <v>Please input data</v>
      </c>
      <c r="J5390" s="61" t="str">
        <f>IF(ISBLANK(D5390), "", IF(D5390&gt;=INDEX('Data Spreadsheet'!B:B, MATCH(E5390, 'Data Spreadsheet'!A:A, 1)), 0, 1))</f>
        <v/>
      </c>
    </row>
    <row r="5391" spans="1:10">
      <c r="A5391" s="63"/>
      <c r="B5391" s="63"/>
      <c r="C5391" s="63"/>
      <c r="D5391" s="63"/>
      <c r="E5391" s="72"/>
      <c r="F5391" s="82" t="str">
        <f>IF(COUNTBLANK(D5391:E5391)&gt;0, "Please input data", IF(COUNTIF('Data Spreadsheet'!$A$2:$A$1048576, E5391)&gt;0, IFERROR(ROUND(VLOOKUP($E5391&amp;ROUNDUP($D5391, -2), 'PaySched Lookups'!$1:$1048576, 2, 0)*$J5391/2,2), 0), "Data for year not available"))</f>
        <v>Please input data</v>
      </c>
      <c r="G5391" s="82" t="str">
        <f>IF(COUNTBLANK(D5391:E5391)&gt;0, "Please input data", IF(COUNTIF('Data Spreadsheet'!$A$2:$A$1048576, E5391)&gt;0,  IFERROR(ROUND(VLOOKUP($E5391&amp;ROUNDUP($D5391, -2), 'PaySched Lookups'!$1:$1048576, 3, 0)*$J5391/2,2), 0), "Data for year not available"))</f>
        <v>Please input data</v>
      </c>
      <c r="H5391" s="82" t="str">
        <f>IF(COUNTBLANK(D5391:E5391)&gt;0,"Please input data",IF(COUNTIF('Data Spreadsheet'!$A$2:$A$1048576,E5391)&gt;0,IFERROR(ROUND(VLOOKUP($E5391&amp;ROUNDUP($D5391,-2),'PaySched Lookups'!$1:$1048576,4,0)*$J5391/2,2),0),"Data for year not available"))</f>
        <v>Please input data</v>
      </c>
      <c r="I5391" s="82" t="str">
        <f>IF(COUNTBLANK(D5391:E5391)&gt;0, "Please input data", IF(COUNTIF('Data Spreadsheet'!$A$2:$A$1048576,E5391)&gt;0, IFERROR(ROUND(VLOOKUP($E5391&amp;ROUNDUP($D5391, -2), 'PaySched Lookups'!$1:$1048576,5, 0)*$J5391/2, 2),0), "Data for year not available"))</f>
        <v>Please input data</v>
      </c>
      <c r="J5391" s="61" t="str">
        <f>IF(ISBLANK(D5391), "", IF(D5391&gt;=INDEX('Data Spreadsheet'!B:B, MATCH(E5391, 'Data Spreadsheet'!A:A, 1)), 0, 1))</f>
        <v/>
      </c>
    </row>
    <row r="5392" spans="1:10">
      <c r="A5392" s="63"/>
      <c r="B5392" s="63"/>
      <c r="C5392" s="63"/>
      <c r="D5392" s="63"/>
      <c r="E5392" s="72"/>
      <c r="F5392" s="82" t="str">
        <f>IF(COUNTBLANK(D5392:E5392)&gt;0, "Please input data", IF(COUNTIF('Data Spreadsheet'!$A$2:$A$1048576, E5392)&gt;0, IFERROR(ROUND(VLOOKUP($E5392&amp;ROUNDUP($D5392, -2), 'PaySched Lookups'!$1:$1048576, 2, 0)*$J5392/2,2), 0), "Data for year not available"))</f>
        <v>Please input data</v>
      </c>
      <c r="G5392" s="82" t="str">
        <f>IF(COUNTBLANK(D5392:E5392)&gt;0, "Please input data", IF(COUNTIF('Data Spreadsheet'!$A$2:$A$1048576, E5392)&gt;0,  IFERROR(ROUND(VLOOKUP($E5392&amp;ROUNDUP($D5392, -2), 'PaySched Lookups'!$1:$1048576, 3, 0)*$J5392/2,2), 0), "Data for year not available"))</f>
        <v>Please input data</v>
      </c>
      <c r="H5392" s="82" t="str">
        <f>IF(COUNTBLANK(D5392:E5392)&gt;0,"Please input data",IF(COUNTIF('Data Spreadsheet'!$A$2:$A$1048576,E5392)&gt;0,IFERROR(ROUND(VLOOKUP($E5392&amp;ROUNDUP($D5392,-2),'PaySched Lookups'!$1:$1048576,4,0)*$J5392/2,2),0),"Data for year not available"))</f>
        <v>Please input data</v>
      </c>
      <c r="I5392" s="82" t="str">
        <f>IF(COUNTBLANK(D5392:E5392)&gt;0, "Please input data", IF(COUNTIF('Data Spreadsheet'!$A$2:$A$1048576,E5392)&gt;0, IFERROR(ROUND(VLOOKUP($E5392&amp;ROUNDUP($D5392, -2), 'PaySched Lookups'!$1:$1048576,5, 0)*$J5392/2, 2),0), "Data for year not available"))</f>
        <v>Please input data</v>
      </c>
      <c r="J5392" s="61" t="str">
        <f>IF(ISBLANK(D5392), "", IF(D5392&gt;=INDEX('Data Spreadsheet'!B:B, MATCH(E5392, 'Data Spreadsheet'!A:A, 1)), 0, 1))</f>
        <v/>
      </c>
    </row>
    <row r="5393" spans="1:10">
      <c r="A5393" s="63"/>
      <c r="B5393" s="63"/>
      <c r="C5393" s="63"/>
      <c r="D5393" s="63"/>
      <c r="E5393" s="72"/>
      <c r="F5393" s="82" t="str">
        <f>IF(COUNTBLANK(D5393:E5393)&gt;0, "Please input data", IF(COUNTIF('Data Spreadsheet'!$A$2:$A$1048576, E5393)&gt;0, IFERROR(ROUND(VLOOKUP($E5393&amp;ROUNDUP($D5393, -2), 'PaySched Lookups'!$1:$1048576, 2, 0)*$J5393/2,2), 0), "Data for year not available"))</f>
        <v>Please input data</v>
      </c>
      <c r="G5393" s="82" t="str">
        <f>IF(COUNTBLANK(D5393:E5393)&gt;0, "Please input data", IF(COUNTIF('Data Spreadsheet'!$A$2:$A$1048576, E5393)&gt;0,  IFERROR(ROUND(VLOOKUP($E5393&amp;ROUNDUP($D5393, -2), 'PaySched Lookups'!$1:$1048576, 3, 0)*$J5393/2,2), 0), "Data for year not available"))</f>
        <v>Please input data</v>
      </c>
      <c r="H5393" s="82" t="str">
        <f>IF(COUNTBLANK(D5393:E5393)&gt;0,"Please input data",IF(COUNTIF('Data Spreadsheet'!$A$2:$A$1048576,E5393)&gt;0,IFERROR(ROUND(VLOOKUP($E5393&amp;ROUNDUP($D5393,-2),'PaySched Lookups'!$1:$1048576,4,0)*$J5393/2,2),0),"Data for year not available"))</f>
        <v>Please input data</v>
      </c>
      <c r="I5393" s="82" t="str">
        <f>IF(COUNTBLANK(D5393:E5393)&gt;0, "Please input data", IF(COUNTIF('Data Spreadsheet'!$A$2:$A$1048576,E5393)&gt;0, IFERROR(ROUND(VLOOKUP($E5393&amp;ROUNDUP($D5393, -2), 'PaySched Lookups'!$1:$1048576,5, 0)*$J5393/2, 2),0), "Data for year not available"))</f>
        <v>Please input data</v>
      </c>
      <c r="J5393" s="61" t="str">
        <f>IF(ISBLANK(D5393), "", IF(D5393&gt;=INDEX('Data Spreadsheet'!B:B, MATCH(E5393, 'Data Spreadsheet'!A:A, 1)), 0, 1))</f>
        <v/>
      </c>
    </row>
    <row r="5394" spans="1:10">
      <c r="A5394" s="63"/>
      <c r="B5394" s="63"/>
      <c r="C5394" s="63"/>
      <c r="D5394" s="63"/>
      <c r="E5394" s="72"/>
      <c r="F5394" s="82" t="str">
        <f>IF(COUNTBLANK(D5394:E5394)&gt;0, "Please input data", IF(COUNTIF('Data Spreadsheet'!$A$2:$A$1048576, E5394)&gt;0, IFERROR(ROUND(VLOOKUP($E5394&amp;ROUNDUP($D5394, -2), 'PaySched Lookups'!$1:$1048576, 2, 0)*$J5394/2,2), 0), "Data for year not available"))</f>
        <v>Please input data</v>
      </c>
      <c r="G5394" s="82" t="str">
        <f>IF(COUNTBLANK(D5394:E5394)&gt;0, "Please input data", IF(COUNTIF('Data Spreadsheet'!$A$2:$A$1048576, E5394)&gt;0,  IFERROR(ROUND(VLOOKUP($E5394&amp;ROUNDUP($D5394, -2), 'PaySched Lookups'!$1:$1048576, 3, 0)*$J5394/2,2), 0), "Data for year not available"))</f>
        <v>Please input data</v>
      </c>
      <c r="H5394" s="82" t="str">
        <f>IF(COUNTBLANK(D5394:E5394)&gt;0,"Please input data",IF(COUNTIF('Data Spreadsheet'!$A$2:$A$1048576,E5394)&gt;0,IFERROR(ROUND(VLOOKUP($E5394&amp;ROUNDUP($D5394,-2),'PaySched Lookups'!$1:$1048576,4,0)*$J5394/2,2),0),"Data for year not available"))</f>
        <v>Please input data</v>
      </c>
      <c r="I5394" s="82" t="str">
        <f>IF(COUNTBLANK(D5394:E5394)&gt;0, "Please input data", IF(COUNTIF('Data Spreadsheet'!$A$2:$A$1048576,E5394)&gt;0, IFERROR(ROUND(VLOOKUP($E5394&amp;ROUNDUP($D5394, -2), 'PaySched Lookups'!$1:$1048576,5, 0)*$J5394/2, 2),0), "Data for year not available"))</f>
        <v>Please input data</v>
      </c>
      <c r="J5394" s="61" t="str">
        <f>IF(ISBLANK(D5394), "", IF(D5394&gt;=INDEX('Data Spreadsheet'!B:B, MATCH(E5394, 'Data Spreadsheet'!A:A, 1)), 0, 1))</f>
        <v/>
      </c>
    </row>
    <row r="5395" spans="1:10">
      <c r="A5395" s="63"/>
      <c r="B5395" s="63"/>
      <c r="C5395" s="63"/>
      <c r="D5395" s="63"/>
      <c r="E5395" s="72"/>
      <c r="F5395" s="82" t="str">
        <f>IF(COUNTBLANK(D5395:E5395)&gt;0, "Please input data", IF(COUNTIF('Data Spreadsheet'!$A$2:$A$1048576, E5395)&gt;0, IFERROR(ROUND(VLOOKUP($E5395&amp;ROUNDUP($D5395, -2), 'PaySched Lookups'!$1:$1048576, 2, 0)*$J5395/2,2), 0), "Data for year not available"))</f>
        <v>Please input data</v>
      </c>
      <c r="G5395" s="82" t="str">
        <f>IF(COUNTBLANK(D5395:E5395)&gt;0, "Please input data", IF(COUNTIF('Data Spreadsheet'!$A$2:$A$1048576, E5395)&gt;0,  IFERROR(ROUND(VLOOKUP($E5395&amp;ROUNDUP($D5395, -2), 'PaySched Lookups'!$1:$1048576, 3, 0)*$J5395/2,2), 0), "Data for year not available"))</f>
        <v>Please input data</v>
      </c>
      <c r="H5395" s="82" t="str">
        <f>IF(COUNTBLANK(D5395:E5395)&gt;0,"Please input data",IF(COUNTIF('Data Spreadsheet'!$A$2:$A$1048576,E5395)&gt;0,IFERROR(ROUND(VLOOKUP($E5395&amp;ROUNDUP($D5395,-2),'PaySched Lookups'!$1:$1048576,4,0)*$J5395/2,2),0),"Data for year not available"))</f>
        <v>Please input data</v>
      </c>
      <c r="I5395" s="82" t="str">
        <f>IF(COUNTBLANK(D5395:E5395)&gt;0, "Please input data", IF(COUNTIF('Data Spreadsheet'!$A$2:$A$1048576,E5395)&gt;0, IFERROR(ROUND(VLOOKUP($E5395&amp;ROUNDUP($D5395, -2), 'PaySched Lookups'!$1:$1048576,5, 0)*$J5395/2, 2),0), "Data for year not available"))</f>
        <v>Please input data</v>
      </c>
      <c r="J5395" s="61" t="str">
        <f>IF(ISBLANK(D5395), "", IF(D5395&gt;=INDEX('Data Spreadsheet'!B:B, MATCH(E5395, 'Data Spreadsheet'!A:A, 1)), 0, 1))</f>
        <v/>
      </c>
    </row>
    <row r="5396" spans="1:10">
      <c r="A5396" s="63"/>
      <c r="B5396" s="63"/>
      <c r="C5396" s="63"/>
      <c r="D5396" s="63"/>
      <c r="E5396" s="72"/>
      <c r="F5396" s="82" t="str">
        <f>IF(COUNTBLANK(D5396:E5396)&gt;0, "Please input data", IF(COUNTIF('Data Spreadsheet'!$A$2:$A$1048576, E5396)&gt;0, IFERROR(ROUND(VLOOKUP($E5396&amp;ROUNDUP($D5396, -2), 'PaySched Lookups'!$1:$1048576, 2, 0)*$J5396/2,2), 0), "Data for year not available"))</f>
        <v>Please input data</v>
      </c>
      <c r="G5396" s="82" t="str">
        <f>IF(COUNTBLANK(D5396:E5396)&gt;0, "Please input data", IF(COUNTIF('Data Spreadsheet'!$A$2:$A$1048576, E5396)&gt;0,  IFERROR(ROUND(VLOOKUP($E5396&amp;ROUNDUP($D5396, -2), 'PaySched Lookups'!$1:$1048576, 3, 0)*$J5396/2,2), 0), "Data for year not available"))</f>
        <v>Please input data</v>
      </c>
      <c r="H5396" s="82" t="str">
        <f>IF(COUNTBLANK(D5396:E5396)&gt;0,"Please input data",IF(COUNTIF('Data Spreadsheet'!$A$2:$A$1048576,E5396)&gt;0,IFERROR(ROUND(VLOOKUP($E5396&amp;ROUNDUP($D5396,-2),'PaySched Lookups'!$1:$1048576,4,0)*$J5396/2,2),0),"Data for year not available"))</f>
        <v>Please input data</v>
      </c>
      <c r="I5396" s="82" t="str">
        <f>IF(COUNTBLANK(D5396:E5396)&gt;0, "Please input data", IF(COUNTIF('Data Spreadsheet'!$A$2:$A$1048576,E5396)&gt;0, IFERROR(ROUND(VLOOKUP($E5396&amp;ROUNDUP($D5396, -2), 'PaySched Lookups'!$1:$1048576,5, 0)*$J5396/2, 2),0), "Data for year not available"))</f>
        <v>Please input data</v>
      </c>
      <c r="J5396" s="61" t="str">
        <f>IF(ISBLANK(D5396), "", IF(D5396&gt;=INDEX('Data Spreadsheet'!B:B, MATCH(E5396, 'Data Spreadsheet'!A:A, 1)), 0, 1))</f>
        <v/>
      </c>
    </row>
    <row r="5397" spans="1:10">
      <c r="A5397" s="63"/>
      <c r="B5397" s="63"/>
      <c r="C5397" s="63"/>
      <c r="D5397" s="63"/>
      <c r="E5397" s="72"/>
      <c r="F5397" s="82" t="str">
        <f>IF(COUNTBLANK(D5397:E5397)&gt;0, "Please input data", IF(COUNTIF('Data Spreadsheet'!$A$2:$A$1048576, E5397)&gt;0, IFERROR(ROUND(VLOOKUP($E5397&amp;ROUNDUP($D5397, -2), 'PaySched Lookups'!$1:$1048576, 2, 0)*$J5397/2,2), 0), "Data for year not available"))</f>
        <v>Please input data</v>
      </c>
      <c r="G5397" s="82" t="str">
        <f>IF(COUNTBLANK(D5397:E5397)&gt;0, "Please input data", IF(COUNTIF('Data Spreadsheet'!$A$2:$A$1048576, E5397)&gt;0,  IFERROR(ROUND(VLOOKUP($E5397&amp;ROUNDUP($D5397, -2), 'PaySched Lookups'!$1:$1048576, 3, 0)*$J5397/2,2), 0), "Data for year not available"))</f>
        <v>Please input data</v>
      </c>
      <c r="H5397" s="82" t="str">
        <f>IF(COUNTBLANK(D5397:E5397)&gt;0,"Please input data",IF(COUNTIF('Data Spreadsheet'!$A$2:$A$1048576,E5397)&gt;0,IFERROR(ROUND(VLOOKUP($E5397&amp;ROUNDUP($D5397,-2),'PaySched Lookups'!$1:$1048576,4,0)*$J5397/2,2),0),"Data for year not available"))</f>
        <v>Please input data</v>
      </c>
      <c r="I5397" s="82" t="str">
        <f>IF(COUNTBLANK(D5397:E5397)&gt;0, "Please input data", IF(COUNTIF('Data Spreadsheet'!$A$2:$A$1048576,E5397)&gt;0, IFERROR(ROUND(VLOOKUP($E5397&amp;ROUNDUP($D5397, -2), 'PaySched Lookups'!$1:$1048576,5, 0)*$J5397/2, 2),0), "Data for year not available"))</f>
        <v>Please input data</v>
      </c>
      <c r="J5397" s="61" t="str">
        <f>IF(ISBLANK(D5397), "", IF(D5397&gt;=INDEX('Data Spreadsheet'!B:B, MATCH(E5397, 'Data Spreadsheet'!A:A, 1)), 0, 1))</f>
        <v/>
      </c>
    </row>
    <row r="5398" spans="1:10">
      <c r="A5398" s="63"/>
      <c r="B5398" s="63"/>
      <c r="C5398" s="63"/>
      <c r="D5398" s="63"/>
      <c r="E5398" s="72"/>
      <c r="F5398" s="82" t="str">
        <f>IF(COUNTBLANK(D5398:E5398)&gt;0, "Please input data", IF(COUNTIF('Data Spreadsheet'!$A$2:$A$1048576, E5398)&gt;0, IFERROR(ROUND(VLOOKUP($E5398&amp;ROUNDUP($D5398, -2), 'PaySched Lookups'!$1:$1048576, 2, 0)*$J5398/2,2), 0), "Data for year not available"))</f>
        <v>Please input data</v>
      </c>
      <c r="G5398" s="82" t="str">
        <f>IF(COUNTBLANK(D5398:E5398)&gt;0, "Please input data", IF(COUNTIF('Data Spreadsheet'!$A$2:$A$1048576, E5398)&gt;0,  IFERROR(ROUND(VLOOKUP($E5398&amp;ROUNDUP($D5398, -2), 'PaySched Lookups'!$1:$1048576, 3, 0)*$J5398/2,2), 0), "Data for year not available"))</f>
        <v>Please input data</v>
      </c>
      <c r="H5398" s="82" t="str">
        <f>IF(COUNTBLANK(D5398:E5398)&gt;0,"Please input data",IF(COUNTIF('Data Spreadsheet'!$A$2:$A$1048576,E5398)&gt;0,IFERROR(ROUND(VLOOKUP($E5398&amp;ROUNDUP($D5398,-2),'PaySched Lookups'!$1:$1048576,4,0)*$J5398/2,2),0),"Data for year not available"))</f>
        <v>Please input data</v>
      </c>
      <c r="I5398" s="82" t="str">
        <f>IF(COUNTBLANK(D5398:E5398)&gt;0, "Please input data", IF(COUNTIF('Data Spreadsheet'!$A$2:$A$1048576,E5398)&gt;0, IFERROR(ROUND(VLOOKUP($E5398&amp;ROUNDUP($D5398, -2), 'PaySched Lookups'!$1:$1048576,5, 0)*$J5398/2, 2),0), "Data for year not available"))</f>
        <v>Please input data</v>
      </c>
      <c r="J5398" s="61" t="str">
        <f>IF(ISBLANK(D5398), "", IF(D5398&gt;=INDEX('Data Spreadsheet'!B:B, MATCH(E5398, 'Data Spreadsheet'!A:A, 1)), 0, 1))</f>
        <v/>
      </c>
    </row>
    <row r="5399" spans="1:10">
      <c r="A5399" s="63"/>
      <c r="B5399" s="63"/>
      <c r="C5399" s="63"/>
      <c r="D5399" s="63"/>
      <c r="E5399" s="72"/>
      <c r="F5399" s="82" t="str">
        <f>IF(COUNTBLANK(D5399:E5399)&gt;0, "Please input data", IF(COUNTIF('Data Spreadsheet'!$A$2:$A$1048576, E5399)&gt;0, IFERROR(ROUND(VLOOKUP($E5399&amp;ROUNDUP($D5399, -2), 'PaySched Lookups'!$1:$1048576, 2, 0)*$J5399/2,2), 0), "Data for year not available"))</f>
        <v>Please input data</v>
      </c>
      <c r="G5399" s="82" t="str">
        <f>IF(COUNTBLANK(D5399:E5399)&gt;0, "Please input data", IF(COUNTIF('Data Spreadsheet'!$A$2:$A$1048576, E5399)&gt;0,  IFERROR(ROUND(VLOOKUP($E5399&amp;ROUNDUP($D5399, -2), 'PaySched Lookups'!$1:$1048576, 3, 0)*$J5399/2,2), 0), "Data for year not available"))</f>
        <v>Please input data</v>
      </c>
      <c r="H5399" s="82" t="str">
        <f>IF(COUNTBLANK(D5399:E5399)&gt;0,"Please input data",IF(COUNTIF('Data Spreadsheet'!$A$2:$A$1048576,E5399)&gt;0,IFERROR(ROUND(VLOOKUP($E5399&amp;ROUNDUP($D5399,-2),'PaySched Lookups'!$1:$1048576,4,0)*$J5399/2,2),0),"Data for year not available"))</f>
        <v>Please input data</v>
      </c>
      <c r="I5399" s="82" t="str">
        <f>IF(COUNTBLANK(D5399:E5399)&gt;0, "Please input data", IF(COUNTIF('Data Spreadsheet'!$A$2:$A$1048576,E5399)&gt;0, IFERROR(ROUND(VLOOKUP($E5399&amp;ROUNDUP($D5399, -2), 'PaySched Lookups'!$1:$1048576,5, 0)*$J5399/2, 2),0), "Data for year not available"))</f>
        <v>Please input data</v>
      </c>
      <c r="J5399" s="61" t="str">
        <f>IF(ISBLANK(D5399), "", IF(D5399&gt;=INDEX('Data Spreadsheet'!B:B, MATCH(E5399, 'Data Spreadsheet'!A:A, 1)), 0, 1))</f>
        <v/>
      </c>
    </row>
    <row r="5400" spans="1:10">
      <c r="A5400" s="63"/>
      <c r="B5400" s="63"/>
      <c r="C5400" s="63"/>
      <c r="D5400" s="63"/>
      <c r="E5400" s="72"/>
      <c r="F5400" s="82" t="str">
        <f>IF(COUNTBLANK(D5400:E5400)&gt;0, "Please input data", IF(COUNTIF('Data Spreadsheet'!$A$2:$A$1048576, E5400)&gt;0, IFERROR(ROUND(VLOOKUP($E5400&amp;ROUNDUP($D5400, -2), 'PaySched Lookups'!$1:$1048576, 2, 0)*$J5400/2,2), 0), "Data for year not available"))</f>
        <v>Please input data</v>
      </c>
      <c r="G5400" s="82" t="str">
        <f>IF(COUNTBLANK(D5400:E5400)&gt;0, "Please input data", IF(COUNTIF('Data Spreadsheet'!$A$2:$A$1048576, E5400)&gt;0,  IFERROR(ROUND(VLOOKUP($E5400&amp;ROUNDUP($D5400, -2), 'PaySched Lookups'!$1:$1048576, 3, 0)*$J5400/2,2), 0), "Data for year not available"))</f>
        <v>Please input data</v>
      </c>
      <c r="H5400" s="82" t="str">
        <f>IF(COUNTBLANK(D5400:E5400)&gt;0,"Please input data",IF(COUNTIF('Data Spreadsheet'!$A$2:$A$1048576,E5400)&gt;0,IFERROR(ROUND(VLOOKUP($E5400&amp;ROUNDUP($D5400,-2),'PaySched Lookups'!$1:$1048576,4,0)*$J5400/2,2),0),"Data for year not available"))</f>
        <v>Please input data</v>
      </c>
      <c r="I5400" s="82" t="str">
        <f>IF(COUNTBLANK(D5400:E5400)&gt;0, "Please input data", IF(COUNTIF('Data Spreadsheet'!$A$2:$A$1048576,E5400)&gt;0, IFERROR(ROUND(VLOOKUP($E5400&amp;ROUNDUP($D5400, -2), 'PaySched Lookups'!$1:$1048576,5, 0)*$J5400/2, 2),0), "Data for year not available"))</f>
        <v>Please input data</v>
      </c>
      <c r="J5400" s="61" t="str">
        <f>IF(ISBLANK(D5400), "", IF(D5400&gt;=INDEX('Data Spreadsheet'!B:B, MATCH(E5400, 'Data Spreadsheet'!A:A, 1)), 0, 1))</f>
        <v/>
      </c>
    </row>
    <row r="5401" spans="1:10">
      <c r="A5401" s="63"/>
      <c r="B5401" s="63"/>
      <c r="C5401" s="63"/>
      <c r="D5401" s="63"/>
      <c r="E5401" s="72"/>
      <c r="F5401" s="82" t="str">
        <f>IF(COUNTBLANK(D5401:E5401)&gt;0, "Please input data", IF(COUNTIF('Data Spreadsheet'!$A$2:$A$1048576, E5401)&gt;0, IFERROR(ROUND(VLOOKUP($E5401&amp;ROUNDUP($D5401, -2), 'PaySched Lookups'!$1:$1048576, 2, 0)*$J5401/2,2), 0), "Data for year not available"))</f>
        <v>Please input data</v>
      </c>
      <c r="G5401" s="82" t="str">
        <f>IF(COUNTBLANK(D5401:E5401)&gt;0, "Please input data", IF(COUNTIF('Data Spreadsheet'!$A$2:$A$1048576, E5401)&gt;0,  IFERROR(ROUND(VLOOKUP($E5401&amp;ROUNDUP($D5401, -2), 'PaySched Lookups'!$1:$1048576, 3, 0)*$J5401/2,2), 0), "Data for year not available"))</f>
        <v>Please input data</v>
      </c>
      <c r="H5401" s="82" t="str">
        <f>IF(COUNTBLANK(D5401:E5401)&gt;0,"Please input data",IF(COUNTIF('Data Spreadsheet'!$A$2:$A$1048576,E5401)&gt;0,IFERROR(ROUND(VLOOKUP($E5401&amp;ROUNDUP($D5401,-2),'PaySched Lookups'!$1:$1048576,4,0)*$J5401/2,2),0),"Data for year not available"))</f>
        <v>Please input data</v>
      </c>
      <c r="I5401" s="82" t="str">
        <f>IF(COUNTBLANK(D5401:E5401)&gt;0, "Please input data", IF(COUNTIF('Data Spreadsheet'!$A$2:$A$1048576,E5401)&gt;0, IFERROR(ROUND(VLOOKUP($E5401&amp;ROUNDUP($D5401, -2), 'PaySched Lookups'!$1:$1048576,5, 0)*$J5401/2, 2),0), "Data for year not available"))</f>
        <v>Please input data</v>
      </c>
      <c r="J5401" s="61" t="str">
        <f>IF(ISBLANK(D5401), "", IF(D5401&gt;=INDEX('Data Spreadsheet'!B:B, MATCH(E5401, 'Data Spreadsheet'!A:A, 1)), 0, 1))</f>
        <v/>
      </c>
    </row>
    <row r="5402" spans="1:10">
      <c r="A5402" s="63"/>
      <c r="B5402" s="63"/>
      <c r="C5402" s="63"/>
      <c r="D5402" s="63"/>
      <c r="E5402" s="72"/>
      <c r="F5402" s="82" t="str">
        <f>IF(COUNTBLANK(D5402:E5402)&gt;0, "Please input data", IF(COUNTIF('Data Spreadsheet'!$A$2:$A$1048576, E5402)&gt;0, IFERROR(ROUND(VLOOKUP($E5402&amp;ROUNDUP($D5402, -2), 'PaySched Lookups'!$1:$1048576, 2, 0)*$J5402/2,2), 0), "Data for year not available"))</f>
        <v>Please input data</v>
      </c>
      <c r="G5402" s="82" t="str">
        <f>IF(COUNTBLANK(D5402:E5402)&gt;0, "Please input data", IF(COUNTIF('Data Spreadsheet'!$A$2:$A$1048576, E5402)&gt;0,  IFERROR(ROUND(VLOOKUP($E5402&amp;ROUNDUP($D5402, -2), 'PaySched Lookups'!$1:$1048576, 3, 0)*$J5402/2,2), 0), "Data for year not available"))</f>
        <v>Please input data</v>
      </c>
      <c r="H5402" s="82" t="str">
        <f>IF(COUNTBLANK(D5402:E5402)&gt;0,"Please input data",IF(COUNTIF('Data Spreadsheet'!$A$2:$A$1048576,E5402)&gt;0,IFERROR(ROUND(VLOOKUP($E5402&amp;ROUNDUP($D5402,-2),'PaySched Lookups'!$1:$1048576,4,0)*$J5402/2,2),0),"Data for year not available"))</f>
        <v>Please input data</v>
      </c>
      <c r="I5402" s="82" t="str">
        <f>IF(COUNTBLANK(D5402:E5402)&gt;0, "Please input data", IF(COUNTIF('Data Spreadsheet'!$A$2:$A$1048576,E5402)&gt;0, IFERROR(ROUND(VLOOKUP($E5402&amp;ROUNDUP($D5402, -2), 'PaySched Lookups'!$1:$1048576,5, 0)*$J5402/2, 2),0), "Data for year not available"))</f>
        <v>Please input data</v>
      </c>
      <c r="J5402" s="61" t="str">
        <f>IF(ISBLANK(D5402), "", IF(D5402&gt;=INDEX('Data Spreadsheet'!B:B, MATCH(E5402, 'Data Spreadsheet'!A:A, 1)), 0, 1))</f>
        <v/>
      </c>
    </row>
    <row r="5403" spans="1:10">
      <c r="A5403" s="63"/>
      <c r="B5403" s="63"/>
      <c r="C5403" s="63"/>
      <c r="D5403" s="63"/>
      <c r="E5403" s="72"/>
      <c r="F5403" s="82" t="str">
        <f>IF(COUNTBLANK(D5403:E5403)&gt;0, "Please input data", IF(COUNTIF('Data Spreadsheet'!$A$2:$A$1048576, E5403)&gt;0, IFERROR(ROUND(VLOOKUP($E5403&amp;ROUNDUP($D5403, -2), 'PaySched Lookups'!$1:$1048576, 2, 0)*$J5403/2,2), 0), "Data for year not available"))</f>
        <v>Please input data</v>
      </c>
      <c r="G5403" s="82" t="str">
        <f>IF(COUNTBLANK(D5403:E5403)&gt;0, "Please input data", IF(COUNTIF('Data Spreadsheet'!$A$2:$A$1048576, E5403)&gt;0,  IFERROR(ROUND(VLOOKUP($E5403&amp;ROUNDUP($D5403, -2), 'PaySched Lookups'!$1:$1048576, 3, 0)*$J5403/2,2), 0), "Data for year not available"))</f>
        <v>Please input data</v>
      </c>
      <c r="H5403" s="82" t="str">
        <f>IF(COUNTBLANK(D5403:E5403)&gt;0,"Please input data",IF(COUNTIF('Data Spreadsheet'!$A$2:$A$1048576,E5403)&gt;0,IFERROR(ROUND(VLOOKUP($E5403&amp;ROUNDUP($D5403,-2),'PaySched Lookups'!$1:$1048576,4,0)*$J5403/2,2),0),"Data for year not available"))</f>
        <v>Please input data</v>
      </c>
      <c r="I5403" s="82" t="str">
        <f>IF(COUNTBLANK(D5403:E5403)&gt;0, "Please input data", IF(COUNTIF('Data Spreadsheet'!$A$2:$A$1048576,E5403)&gt;0, IFERROR(ROUND(VLOOKUP($E5403&amp;ROUNDUP($D5403, -2), 'PaySched Lookups'!$1:$1048576,5, 0)*$J5403/2, 2),0), "Data for year not available"))</f>
        <v>Please input data</v>
      </c>
      <c r="J5403" s="61" t="str">
        <f>IF(ISBLANK(D5403), "", IF(D5403&gt;=INDEX('Data Spreadsheet'!B:B, MATCH(E5403, 'Data Spreadsheet'!A:A, 1)), 0, 1))</f>
        <v/>
      </c>
    </row>
    <row r="5404" spans="1:10">
      <c r="A5404" s="63"/>
      <c r="B5404" s="63"/>
      <c r="C5404" s="63"/>
      <c r="D5404" s="63"/>
      <c r="E5404" s="72"/>
      <c r="F5404" s="82" t="str">
        <f>IF(COUNTBLANK(D5404:E5404)&gt;0, "Please input data", IF(COUNTIF('Data Spreadsheet'!$A$2:$A$1048576, E5404)&gt;0, IFERROR(ROUND(VLOOKUP($E5404&amp;ROUNDUP($D5404, -2), 'PaySched Lookups'!$1:$1048576, 2, 0)*$J5404/2,2), 0), "Data for year not available"))</f>
        <v>Please input data</v>
      </c>
      <c r="G5404" s="82" t="str">
        <f>IF(COUNTBLANK(D5404:E5404)&gt;0, "Please input data", IF(COUNTIF('Data Spreadsheet'!$A$2:$A$1048576, E5404)&gt;0,  IFERROR(ROUND(VLOOKUP($E5404&amp;ROUNDUP($D5404, -2), 'PaySched Lookups'!$1:$1048576, 3, 0)*$J5404/2,2), 0), "Data for year not available"))</f>
        <v>Please input data</v>
      </c>
      <c r="H5404" s="82" t="str">
        <f>IF(COUNTBLANK(D5404:E5404)&gt;0,"Please input data",IF(COUNTIF('Data Spreadsheet'!$A$2:$A$1048576,E5404)&gt;0,IFERROR(ROUND(VLOOKUP($E5404&amp;ROUNDUP($D5404,-2),'PaySched Lookups'!$1:$1048576,4,0)*$J5404/2,2),0),"Data for year not available"))</f>
        <v>Please input data</v>
      </c>
      <c r="I5404" s="82" t="str">
        <f>IF(COUNTBLANK(D5404:E5404)&gt;0, "Please input data", IF(COUNTIF('Data Spreadsheet'!$A$2:$A$1048576,E5404)&gt;0, IFERROR(ROUND(VLOOKUP($E5404&amp;ROUNDUP($D5404, -2), 'PaySched Lookups'!$1:$1048576,5, 0)*$J5404/2, 2),0), "Data for year not available"))</f>
        <v>Please input data</v>
      </c>
      <c r="J5404" s="61" t="str">
        <f>IF(ISBLANK(D5404), "", IF(D5404&gt;=INDEX('Data Spreadsheet'!B:B, MATCH(E5404, 'Data Spreadsheet'!A:A, 1)), 0, 1))</f>
        <v/>
      </c>
    </row>
    <row r="5405" spans="1:10">
      <c r="A5405" s="63"/>
      <c r="B5405" s="63"/>
      <c r="C5405" s="63"/>
      <c r="D5405" s="63"/>
      <c r="E5405" s="72"/>
      <c r="F5405" s="82" t="str">
        <f>IF(COUNTBLANK(D5405:E5405)&gt;0, "Please input data", IF(COUNTIF('Data Spreadsheet'!$A$2:$A$1048576, E5405)&gt;0, IFERROR(ROUND(VLOOKUP($E5405&amp;ROUNDUP($D5405, -2), 'PaySched Lookups'!$1:$1048576, 2, 0)*$J5405/2,2), 0), "Data for year not available"))</f>
        <v>Please input data</v>
      </c>
      <c r="G5405" s="82" t="str">
        <f>IF(COUNTBLANK(D5405:E5405)&gt;0, "Please input data", IF(COUNTIF('Data Spreadsheet'!$A$2:$A$1048576, E5405)&gt;0,  IFERROR(ROUND(VLOOKUP($E5405&amp;ROUNDUP($D5405, -2), 'PaySched Lookups'!$1:$1048576, 3, 0)*$J5405/2,2), 0), "Data for year not available"))</f>
        <v>Please input data</v>
      </c>
      <c r="H5405" s="82" t="str">
        <f>IF(COUNTBLANK(D5405:E5405)&gt;0,"Please input data",IF(COUNTIF('Data Spreadsheet'!$A$2:$A$1048576,E5405)&gt;0,IFERROR(ROUND(VLOOKUP($E5405&amp;ROUNDUP($D5405,-2),'PaySched Lookups'!$1:$1048576,4,0)*$J5405/2,2),0),"Data for year not available"))</f>
        <v>Please input data</v>
      </c>
      <c r="I5405" s="82" t="str">
        <f>IF(COUNTBLANK(D5405:E5405)&gt;0, "Please input data", IF(COUNTIF('Data Spreadsheet'!$A$2:$A$1048576,E5405)&gt;0, IFERROR(ROUND(VLOOKUP($E5405&amp;ROUNDUP($D5405, -2), 'PaySched Lookups'!$1:$1048576,5, 0)*$J5405/2, 2),0), "Data for year not available"))</f>
        <v>Please input data</v>
      </c>
      <c r="J5405" s="61" t="str">
        <f>IF(ISBLANK(D5405), "", IF(D5405&gt;=INDEX('Data Spreadsheet'!B:B, MATCH(E5405, 'Data Spreadsheet'!A:A, 1)), 0, 1))</f>
        <v/>
      </c>
    </row>
    <row r="5406" spans="1:10">
      <c r="A5406" s="63"/>
      <c r="B5406" s="63"/>
      <c r="C5406" s="63"/>
      <c r="D5406" s="63"/>
      <c r="E5406" s="72"/>
      <c r="F5406" s="82" t="str">
        <f>IF(COUNTBLANK(D5406:E5406)&gt;0, "Please input data", IF(COUNTIF('Data Spreadsheet'!$A$2:$A$1048576, E5406)&gt;0, IFERROR(ROUND(VLOOKUP($E5406&amp;ROUNDUP($D5406, -2), 'PaySched Lookups'!$1:$1048576, 2, 0)*$J5406/2,2), 0), "Data for year not available"))</f>
        <v>Please input data</v>
      </c>
      <c r="G5406" s="82" t="str">
        <f>IF(COUNTBLANK(D5406:E5406)&gt;0, "Please input data", IF(COUNTIF('Data Spreadsheet'!$A$2:$A$1048576, E5406)&gt;0,  IFERROR(ROUND(VLOOKUP($E5406&amp;ROUNDUP($D5406, -2), 'PaySched Lookups'!$1:$1048576, 3, 0)*$J5406/2,2), 0), "Data for year not available"))</f>
        <v>Please input data</v>
      </c>
      <c r="H5406" s="82" t="str">
        <f>IF(COUNTBLANK(D5406:E5406)&gt;0,"Please input data",IF(COUNTIF('Data Spreadsheet'!$A$2:$A$1048576,E5406)&gt;0,IFERROR(ROUND(VLOOKUP($E5406&amp;ROUNDUP($D5406,-2),'PaySched Lookups'!$1:$1048576,4,0)*$J5406/2,2),0),"Data for year not available"))</f>
        <v>Please input data</v>
      </c>
      <c r="I5406" s="82" t="str">
        <f>IF(COUNTBLANK(D5406:E5406)&gt;0, "Please input data", IF(COUNTIF('Data Spreadsheet'!$A$2:$A$1048576,E5406)&gt;0, IFERROR(ROUND(VLOOKUP($E5406&amp;ROUNDUP($D5406, -2), 'PaySched Lookups'!$1:$1048576,5, 0)*$J5406/2, 2),0), "Data for year not available"))</f>
        <v>Please input data</v>
      </c>
      <c r="J5406" s="61" t="str">
        <f>IF(ISBLANK(D5406), "", IF(D5406&gt;=INDEX('Data Spreadsheet'!B:B, MATCH(E5406, 'Data Spreadsheet'!A:A, 1)), 0, 1))</f>
        <v/>
      </c>
    </row>
    <row r="5407" spans="1:10">
      <c r="A5407" s="63"/>
      <c r="B5407" s="63"/>
      <c r="C5407" s="63"/>
      <c r="D5407" s="63"/>
      <c r="E5407" s="72"/>
      <c r="F5407" s="82" t="str">
        <f>IF(COUNTBLANK(D5407:E5407)&gt;0, "Please input data", IF(COUNTIF('Data Spreadsheet'!$A$2:$A$1048576, E5407)&gt;0, IFERROR(ROUND(VLOOKUP($E5407&amp;ROUNDUP($D5407, -2), 'PaySched Lookups'!$1:$1048576, 2, 0)*$J5407/2,2), 0), "Data for year not available"))</f>
        <v>Please input data</v>
      </c>
      <c r="G5407" s="82" t="str">
        <f>IF(COUNTBLANK(D5407:E5407)&gt;0, "Please input data", IF(COUNTIF('Data Spreadsheet'!$A$2:$A$1048576, E5407)&gt;0,  IFERROR(ROUND(VLOOKUP($E5407&amp;ROUNDUP($D5407, -2), 'PaySched Lookups'!$1:$1048576, 3, 0)*$J5407/2,2), 0), "Data for year not available"))</f>
        <v>Please input data</v>
      </c>
      <c r="H5407" s="82" t="str">
        <f>IF(COUNTBLANK(D5407:E5407)&gt;0,"Please input data",IF(COUNTIF('Data Spreadsheet'!$A$2:$A$1048576,E5407)&gt;0,IFERROR(ROUND(VLOOKUP($E5407&amp;ROUNDUP($D5407,-2),'PaySched Lookups'!$1:$1048576,4,0)*$J5407/2,2),0),"Data for year not available"))</f>
        <v>Please input data</v>
      </c>
      <c r="I5407" s="82" t="str">
        <f>IF(COUNTBLANK(D5407:E5407)&gt;0, "Please input data", IF(COUNTIF('Data Spreadsheet'!$A$2:$A$1048576,E5407)&gt;0, IFERROR(ROUND(VLOOKUP($E5407&amp;ROUNDUP($D5407, -2), 'PaySched Lookups'!$1:$1048576,5, 0)*$J5407/2, 2),0), "Data for year not available"))</f>
        <v>Please input data</v>
      </c>
      <c r="J5407" s="61" t="str">
        <f>IF(ISBLANK(D5407), "", IF(D5407&gt;=INDEX('Data Spreadsheet'!B:B, MATCH(E5407, 'Data Spreadsheet'!A:A, 1)), 0, 1))</f>
        <v/>
      </c>
    </row>
    <row r="5408" spans="1:10">
      <c r="A5408" s="63"/>
      <c r="B5408" s="63"/>
      <c r="C5408" s="63"/>
      <c r="D5408" s="63"/>
      <c r="E5408" s="72"/>
      <c r="F5408" s="82" t="str">
        <f>IF(COUNTBLANK(D5408:E5408)&gt;0, "Please input data", IF(COUNTIF('Data Spreadsheet'!$A$2:$A$1048576, E5408)&gt;0, IFERROR(ROUND(VLOOKUP($E5408&amp;ROUNDUP($D5408, -2), 'PaySched Lookups'!$1:$1048576, 2, 0)*$J5408/2,2), 0), "Data for year not available"))</f>
        <v>Please input data</v>
      </c>
      <c r="G5408" s="82" t="str">
        <f>IF(COUNTBLANK(D5408:E5408)&gt;0, "Please input data", IF(COUNTIF('Data Spreadsheet'!$A$2:$A$1048576, E5408)&gt;0,  IFERROR(ROUND(VLOOKUP($E5408&amp;ROUNDUP($D5408, -2), 'PaySched Lookups'!$1:$1048576, 3, 0)*$J5408/2,2), 0), "Data for year not available"))</f>
        <v>Please input data</v>
      </c>
      <c r="H5408" s="82" t="str">
        <f>IF(COUNTBLANK(D5408:E5408)&gt;0,"Please input data",IF(COUNTIF('Data Spreadsheet'!$A$2:$A$1048576,E5408)&gt;0,IFERROR(ROUND(VLOOKUP($E5408&amp;ROUNDUP($D5408,-2),'PaySched Lookups'!$1:$1048576,4,0)*$J5408/2,2),0),"Data for year not available"))</f>
        <v>Please input data</v>
      </c>
      <c r="I5408" s="82" t="str">
        <f>IF(COUNTBLANK(D5408:E5408)&gt;0, "Please input data", IF(COUNTIF('Data Spreadsheet'!$A$2:$A$1048576,E5408)&gt;0, IFERROR(ROUND(VLOOKUP($E5408&amp;ROUNDUP($D5408, -2), 'PaySched Lookups'!$1:$1048576,5, 0)*$J5408/2, 2),0), "Data for year not available"))</f>
        <v>Please input data</v>
      </c>
      <c r="J5408" s="61" t="str">
        <f>IF(ISBLANK(D5408), "", IF(D5408&gt;=INDEX('Data Spreadsheet'!B:B, MATCH(E5408, 'Data Spreadsheet'!A:A, 1)), 0, 1))</f>
        <v/>
      </c>
    </row>
    <row r="5409" spans="1:10">
      <c r="A5409" s="63"/>
      <c r="B5409" s="63"/>
      <c r="C5409" s="63"/>
      <c r="D5409" s="63"/>
      <c r="E5409" s="72"/>
      <c r="F5409" s="82" t="str">
        <f>IF(COUNTBLANK(D5409:E5409)&gt;0, "Please input data", IF(COUNTIF('Data Spreadsheet'!$A$2:$A$1048576, E5409)&gt;0, IFERROR(ROUND(VLOOKUP($E5409&amp;ROUNDUP($D5409, -2), 'PaySched Lookups'!$1:$1048576, 2, 0)*$J5409/2,2), 0), "Data for year not available"))</f>
        <v>Please input data</v>
      </c>
      <c r="G5409" s="82" t="str">
        <f>IF(COUNTBLANK(D5409:E5409)&gt;0, "Please input data", IF(COUNTIF('Data Spreadsheet'!$A$2:$A$1048576, E5409)&gt;0,  IFERROR(ROUND(VLOOKUP($E5409&amp;ROUNDUP($D5409, -2), 'PaySched Lookups'!$1:$1048576, 3, 0)*$J5409/2,2), 0), "Data for year not available"))</f>
        <v>Please input data</v>
      </c>
      <c r="H5409" s="82" t="str">
        <f>IF(COUNTBLANK(D5409:E5409)&gt;0,"Please input data",IF(COUNTIF('Data Spreadsheet'!$A$2:$A$1048576,E5409)&gt;0,IFERROR(ROUND(VLOOKUP($E5409&amp;ROUNDUP($D5409,-2),'PaySched Lookups'!$1:$1048576,4,0)*$J5409/2,2),0),"Data for year not available"))</f>
        <v>Please input data</v>
      </c>
      <c r="I5409" s="82" t="str">
        <f>IF(COUNTBLANK(D5409:E5409)&gt;0, "Please input data", IF(COUNTIF('Data Spreadsheet'!$A$2:$A$1048576,E5409)&gt;0, IFERROR(ROUND(VLOOKUP($E5409&amp;ROUNDUP($D5409, -2), 'PaySched Lookups'!$1:$1048576,5, 0)*$J5409/2, 2),0), "Data for year not available"))</f>
        <v>Please input data</v>
      </c>
      <c r="J5409" s="61" t="str">
        <f>IF(ISBLANK(D5409), "", IF(D5409&gt;=INDEX('Data Spreadsheet'!B:B, MATCH(E5409, 'Data Spreadsheet'!A:A, 1)), 0, 1))</f>
        <v/>
      </c>
    </row>
    <row r="5410" spans="1:10">
      <c r="A5410" s="63"/>
      <c r="B5410" s="63"/>
      <c r="C5410" s="63"/>
      <c r="D5410" s="63"/>
      <c r="E5410" s="72"/>
      <c r="F5410" s="82" t="str">
        <f>IF(COUNTBLANK(D5410:E5410)&gt;0, "Please input data", IF(COUNTIF('Data Spreadsheet'!$A$2:$A$1048576, E5410)&gt;0, IFERROR(ROUND(VLOOKUP($E5410&amp;ROUNDUP($D5410, -2), 'PaySched Lookups'!$1:$1048576, 2, 0)*$J5410/2,2), 0), "Data for year not available"))</f>
        <v>Please input data</v>
      </c>
      <c r="G5410" s="82" t="str">
        <f>IF(COUNTBLANK(D5410:E5410)&gt;0, "Please input data", IF(COUNTIF('Data Spreadsheet'!$A$2:$A$1048576, E5410)&gt;0,  IFERROR(ROUND(VLOOKUP($E5410&amp;ROUNDUP($D5410, -2), 'PaySched Lookups'!$1:$1048576, 3, 0)*$J5410/2,2), 0), "Data for year not available"))</f>
        <v>Please input data</v>
      </c>
      <c r="H5410" s="82" t="str">
        <f>IF(COUNTBLANK(D5410:E5410)&gt;0,"Please input data",IF(COUNTIF('Data Spreadsheet'!$A$2:$A$1048576,E5410)&gt;0,IFERROR(ROUND(VLOOKUP($E5410&amp;ROUNDUP($D5410,-2),'PaySched Lookups'!$1:$1048576,4,0)*$J5410/2,2),0),"Data for year not available"))</f>
        <v>Please input data</v>
      </c>
      <c r="I5410" s="82" t="str">
        <f>IF(COUNTBLANK(D5410:E5410)&gt;0, "Please input data", IF(COUNTIF('Data Spreadsheet'!$A$2:$A$1048576,E5410)&gt;0, IFERROR(ROUND(VLOOKUP($E5410&amp;ROUNDUP($D5410, -2), 'PaySched Lookups'!$1:$1048576,5, 0)*$J5410/2, 2),0), "Data for year not available"))</f>
        <v>Please input data</v>
      </c>
      <c r="J5410" s="61" t="str">
        <f>IF(ISBLANK(D5410), "", IF(D5410&gt;=INDEX('Data Spreadsheet'!B:B, MATCH(E5410, 'Data Spreadsheet'!A:A, 1)), 0, 1))</f>
        <v/>
      </c>
    </row>
    <row r="5411" spans="1:10">
      <c r="A5411" s="63"/>
      <c r="B5411" s="63"/>
      <c r="C5411" s="63"/>
      <c r="D5411" s="63"/>
      <c r="E5411" s="72"/>
      <c r="F5411" s="82" t="str">
        <f>IF(COUNTBLANK(D5411:E5411)&gt;0, "Please input data", IF(COUNTIF('Data Spreadsheet'!$A$2:$A$1048576, E5411)&gt;0, IFERROR(ROUND(VLOOKUP($E5411&amp;ROUNDUP($D5411, -2), 'PaySched Lookups'!$1:$1048576, 2, 0)*$J5411/2,2), 0), "Data for year not available"))</f>
        <v>Please input data</v>
      </c>
      <c r="G5411" s="82" t="str">
        <f>IF(COUNTBLANK(D5411:E5411)&gt;0, "Please input data", IF(COUNTIF('Data Spreadsheet'!$A$2:$A$1048576, E5411)&gt;0,  IFERROR(ROUND(VLOOKUP($E5411&amp;ROUNDUP($D5411, -2), 'PaySched Lookups'!$1:$1048576, 3, 0)*$J5411/2,2), 0), "Data for year not available"))</f>
        <v>Please input data</v>
      </c>
      <c r="H5411" s="82" t="str">
        <f>IF(COUNTBLANK(D5411:E5411)&gt;0,"Please input data",IF(COUNTIF('Data Spreadsheet'!$A$2:$A$1048576,E5411)&gt;0,IFERROR(ROUND(VLOOKUP($E5411&amp;ROUNDUP($D5411,-2),'PaySched Lookups'!$1:$1048576,4,0)*$J5411/2,2),0),"Data for year not available"))</f>
        <v>Please input data</v>
      </c>
      <c r="I5411" s="82" t="str">
        <f>IF(COUNTBLANK(D5411:E5411)&gt;0, "Please input data", IF(COUNTIF('Data Spreadsheet'!$A$2:$A$1048576,E5411)&gt;0, IFERROR(ROUND(VLOOKUP($E5411&amp;ROUNDUP($D5411, -2), 'PaySched Lookups'!$1:$1048576,5, 0)*$J5411/2, 2),0), "Data for year not available"))</f>
        <v>Please input data</v>
      </c>
      <c r="J5411" s="61" t="str">
        <f>IF(ISBLANK(D5411), "", IF(D5411&gt;=INDEX('Data Spreadsheet'!B:B, MATCH(E5411, 'Data Spreadsheet'!A:A, 1)), 0, 1))</f>
        <v/>
      </c>
    </row>
    <row r="5412" spans="1:10">
      <c r="A5412" s="63"/>
      <c r="B5412" s="63"/>
      <c r="C5412" s="63"/>
      <c r="D5412" s="63"/>
      <c r="E5412" s="72"/>
      <c r="F5412" s="82" t="str">
        <f>IF(COUNTBLANK(D5412:E5412)&gt;0, "Please input data", IF(COUNTIF('Data Spreadsheet'!$A$2:$A$1048576, E5412)&gt;0, IFERROR(ROUND(VLOOKUP($E5412&amp;ROUNDUP($D5412, -2), 'PaySched Lookups'!$1:$1048576, 2, 0)*$J5412/2,2), 0), "Data for year not available"))</f>
        <v>Please input data</v>
      </c>
      <c r="G5412" s="82" t="str">
        <f>IF(COUNTBLANK(D5412:E5412)&gt;0, "Please input data", IF(COUNTIF('Data Spreadsheet'!$A$2:$A$1048576, E5412)&gt;0,  IFERROR(ROUND(VLOOKUP($E5412&amp;ROUNDUP($D5412, -2), 'PaySched Lookups'!$1:$1048576, 3, 0)*$J5412/2,2), 0), "Data for year not available"))</f>
        <v>Please input data</v>
      </c>
      <c r="H5412" s="82" t="str">
        <f>IF(COUNTBLANK(D5412:E5412)&gt;0,"Please input data",IF(COUNTIF('Data Spreadsheet'!$A$2:$A$1048576,E5412)&gt;0,IFERROR(ROUND(VLOOKUP($E5412&amp;ROUNDUP($D5412,-2),'PaySched Lookups'!$1:$1048576,4,0)*$J5412/2,2),0),"Data for year not available"))</f>
        <v>Please input data</v>
      </c>
      <c r="I5412" s="82" t="str">
        <f>IF(COUNTBLANK(D5412:E5412)&gt;0, "Please input data", IF(COUNTIF('Data Spreadsheet'!$A$2:$A$1048576,E5412)&gt;0, IFERROR(ROUND(VLOOKUP($E5412&amp;ROUNDUP($D5412, -2), 'PaySched Lookups'!$1:$1048576,5, 0)*$J5412/2, 2),0), "Data for year not available"))</f>
        <v>Please input data</v>
      </c>
      <c r="J5412" s="61" t="str">
        <f>IF(ISBLANK(D5412), "", IF(D5412&gt;=INDEX('Data Spreadsheet'!B:B, MATCH(E5412, 'Data Spreadsheet'!A:A, 1)), 0, 1))</f>
        <v/>
      </c>
    </row>
    <row r="5413" spans="1:10">
      <c r="A5413" s="63"/>
      <c r="B5413" s="63"/>
      <c r="C5413" s="63"/>
      <c r="D5413" s="63"/>
      <c r="E5413" s="72"/>
      <c r="F5413" s="82" t="str">
        <f>IF(COUNTBLANK(D5413:E5413)&gt;0, "Please input data", IF(COUNTIF('Data Spreadsheet'!$A$2:$A$1048576, E5413)&gt;0, IFERROR(ROUND(VLOOKUP($E5413&amp;ROUNDUP($D5413, -2), 'PaySched Lookups'!$1:$1048576, 2, 0)*$J5413/2,2), 0), "Data for year not available"))</f>
        <v>Please input data</v>
      </c>
      <c r="G5413" s="82" t="str">
        <f>IF(COUNTBLANK(D5413:E5413)&gt;0, "Please input data", IF(COUNTIF('Data Spreadsheet'!$A$2:$A$1048576, E5413)&gt;0,  IFERROR(ROUND(VLOOKUP($E5413&amp;ROUNDUP($D5413, -2), 'PaySched Lookups'!$1:$1048576, 3, 0)*$J5413/2,2), 0), "Data for year not available"))</f>
        <v>Please input data</v>
      </c>
      <c r="H5413" s="82" t="str">
        <f>IF(COUNTBLANK(D5413:E5413)&gt;0,"Please input data",IF(COUNTIF('Data Spreadsheet'!$A$2:$A$1048576,E5413)&gt;0,IFERROR(ROUND(VLOOKUP($E5413&amp;ROUNDUP($D5413,-2),'PaySched Lookups'!$1:$1048576,4,0)*$J5413/2,2),0),"Data for year not available"))</f>
        <v>Please input data</v>
      </c>
      <c r="I5413" s="82" t="str">
        <f>IF(COUNTBLANK(D5413:E5413)&gt;0, "Please input data", IF(COUNTIF('Data Spreadsheet'!$A$2:$A$1048576,E5413)&gt;0, IFERROR(ROUND(VLOOKUP($E5413&amp;ROUNDUP($D5413, -2), 'PaySched Lookups'!$1:$1048576,5, 0)*$J5413/2, 2),0), "Data for year not available"))</f>
        <v>Please input data</v>
      </c>
      <c r="J5413" s="61" t="str">
        <f>IF(ISBLANK(D5413), "", IF(D5413&gt;=INDEX('Data Spreadsheet'!B:B, MATCH(E5413, 'Data Spreadsheet'!A:A, 1)), 0, 1))</f>
        <v/>
      </c>
    </row>
    <row r="5414" spans="1:10">
      <c r="A5414" s="63"/>
      <c r="B5414" s="63"/>
      <c r="C5414" s="63"/>
      <c r="D5414" s="63"/>
      <c r="E5414" s="72"/>
      <c r="F5414" s="82" t="str">
        <f>IF(COUNTBLANK(D5414:E5414)&gt;0, "Please input data", IF(COUNTIF('Data Spreadsheet'!$A$2:$A$1048576, E5414)&gt;0, IFERROR(ROUND(VLOOKUP($E5414&amp;ROUNDUP($D5414, -2), 'PaySched Lookups'!$1:$1048576, 2, 0)*$J5414/2,2), 0), "Data for year not available"))</f>
        <v>Please input data</v>
      </c>
      <c r="G5414" s="82" t="str">
        <f>IF(COUNTBLANK(D5414:E5414)&gt;0, "Please input data", IF(COUNTIF('Data Spreadsheet'!$A$2:$A$1048576, E5414)&gt;0,  IFERROR(ROUND(VLOOKUP($E5414&amp;ROUNDUP($D5414, -2), 'PaySched Lookups'!$1:$1048576, 3, 0)*$J5414/2,2), 0), "Data for year not available"))</f>
        <v>Please input data</v>
      </c>
      <c r="H5414" s="82" t="str">
        <f>IF(COUNTBLANK(D5414:E5414)&gt;0,"Please input data",IF(COUNTIF('Data Spreadsheet'!$A$2:$A$1048576,E5414)&gt;0,IFERROR(ROUND(VLOOKUP($E5414&amp;ROUNDUP($D5414,-2),'PaySched Lookups'!$1:$1048576,4,0)*$J5414/2,2),0),"Data for year not available"))</f>
        <v>Please input data</v>
      </c>
      <c r="I5414" s="82" t="str">
        <f>IF(COUNTBLANK(D5414:E5414)&gt;0, "Please input data", IF(COUNTIF('Data Spreadsheet'!$A$2:$A$1048576,E5414)&gt;0, IFERROR(ROUND(VLOOKUP($E5414&amp;ROUNDUP($D5414, -2), 'PaySched Lookups'!$1:$1048576,5, 0)*$J5414/2, 2),0), "Data for year not available"))</f>
        <v>Please input data</v>
      </c>
      <c r="J5414" s="61" t="str">
        <f>IF(ISBLANK(D5414), "", IF(D5414&gt;=INDEX('Data Spreadsheet'!B:B, MATCH(E5414, 'Data Spreadsheet'!A:A, 1)), 0, 1))</f>
        <v/>
      </c>
    </row>
    <row r="5415" spans="1:10">
      <c r="A5415" s="63"/>
      <c r="B5415" s="63"/>
      <c r="C5415" s="63"/>
      <c r="D5415" s="63"/>
      <c r="E5415" s="72"/>
      <c r="F5415" s="82" t="str">
        <f>IF(COUNTBLANK(D5415:E5415)&gt;0, "Please input data", IF(COUNTIF('Data Spreadsheet'!$A$2:$A$1048576, E5415)&gt;0, IFERROR(ROUND(VLOOKUP($E5415&amp;ROUNDUP($D5415, -2), 'PaySched Lookups'!$1:$1048576, 2, 0)*$J5415/2,2), 0), "Data for year not available"))</f>
        <v>Please input data</v>
      </c>
      <c r="G5415" s="82" t="str">
        <f>IF(COUNTBLANK(D5415:E5415)&gt;0, "Please input data", IF(COUNTIF('Data Spreadsheet'!$A$2:$A$1048576, E5415)&gt;0,  IFERROR(ROUND(VLOOKUP($E5415&amp;ROUNDUP($D5415, -2), 'PaySched Lookups'!$1:$1048576, 3, 0)*$J5415/2,2), 0), "Data for year not available"))</f>
        <v>Please input data</v>
      </c>
      <c r="H5415" s="82" t="str">
        <f>IF(COUNTBLANK(D5415:E5415)&gt;0,"Please input data",IF(COUNTIF('Data Spreadsheet'!$A$2:$A$1048576,E5415)&gt;0,IFERROR(ROUND(VLOOKUP($E5415&amp;ROUNDUP($D5415,-2),'PaySched Lookups'!$1:$1048576,4,0)*$J5415/2,2),0),"Data for year not available"))</f>
        <v>Please input data</v>
      </c>
      <c r="I5415" s="82" t="str">
        <f>IF(COUNTBLANK(D5415:E5415)&gt;0, "Please input data", IF(COUNTIF('Data Spreadsheet'!$A$2:$A$1048576,E5415)&gt;0, IFERROR(ROUND(VLOOKUP($E5415&amp;ROUNDUP($D5415, -2), 'PaySched Lookups'!$1:$1048576,5, 0)*$J5415/2, 2),0), "Data for year not available"))</f>
        <v>Please input data</v>
      </c>
      <c r="J5415" s="61" t="str">
        <f>IF(ISBLANK(D5415), "", IF(D5415&gt;=INDEX('Data Spreadsheet'!B:B, MATCH(E5415, 'Data Spreadsheet'!A:A, 1)), 0, 1))</f>
        <v/>
      </c>
    </row>
    <row r="5416" spans="1:10">
      <c r="A5416" s="63"/>
      <c r="B5416" s="63"/>
      <c r="C5416" s="63"/>
      <c r="D5416" s="63"/>
      <c r="E5416" s="72"/>
      <c r="F5416" s="82" t="str">
        <f>IF(COUNTBLANK(D5416:E5416)&gt;0, "Please input data", IF(COUNTIF('Data Spreadsheet'!$A$2:$A$1048576, E5416)&gt;0, IFERROR(ROUND(VLOOKUP($E5416&amp;ROUNDUP($D5416, -2), 'PaySched Lookups'!$1:$1048576, 2, 0)*$J5416/2,2), 0), "Data for year not available"))</f>
        <v>Please input data</v>
      </c>
      <c r="G5416" s="82" t="str">
        <f>IF(COUNTBLANK(D5416:E5416)&gt;0, "Please input data", IF(COUNTIF('Data Spreadsheet'!$A$2:$A$1048576, E5416)&gt;0,  IFERROR(ROUND(VLOOKUP($E5416&amp;ROUNDUP($D5416, -2), 'PaySched Lookups'!$1:$1048576, 3, 0)*$J5416/2,2), 0), "Data for year not available"))</f>
        <v>Please input data</v>
      </c>
      <c r="H5416" s="82" t="str">
        <f>IF(COUNTBLANK(D5416:E5416)&gt;0,"Please input data",IF(COUNTIF('Data Spreadsheet'!$A$2:$A$1048576,E5416)&gt;0,IFERROR(ROUND(VLOOKUP($E5416&amp;ROUNDUP($D5416,-2),'PaySched Lookups'!$1:$1048576,4,0)*$J5416/2,2),0),"Data for year not available"))</f>
        <v>Please input data</v>
      </c>
      <c r="I5416" s="82" t="str">
        <f>IF(COUNTBLANK(D5416:E5416)&gt;0, "Please input data", IF(COUNTIF('Data Spreadsheet'!$A$2:$A$1048576,E5416)&gt;0, IFERROR(ROUND(VLOOKUP($E5416&amp;ROUNDUP($D5416, -2), 'PaySched Lookups'!$1:$1048576,5, 0)*$J5416/2, 2),0), "Data for year not available"))</f>
        <v>Please input data</v>
      </c>
      <c r="J5416" s="61" t="str">
        <f>IF(ISBLANK(D5416), "", IF(D5416&gt;=INDEX('Data Spreadsheet'!B:B, MATCH(E5416, 'Data Spreadsheet'!A:A, 1)), 0, 1))</f>
        <v/>
      </c>
    </row>
    <row r="5417" spans="1:10">
      <c r="A5417" s="63"/>
      <c r="B5417" s="63"/>
      <c r="C5417" s="63"/>
      <c r="D5417" s="63"/>
      <c r="E5417" s="72"/>
      <c r="F5417" s="82" t="str">
        <f>IF(COUNTBLANK(D5417:E5417)&gt;0, "Please input data", IF(COUNTIF('Data Spreadsheet'!$A$2:$A$1048576, E5417)&gt;0, IFERROR(ROUND(VLOOKUP($E5417&amp;ROUNDUP($D5417, -2), 'PaySched Lookups'!$1:$1048576, 2, 0)*$J5417/2,2), 0), "Data for year not available"))</f>
        <v>Please input data</v>
      </c>
      <c r="G5417" s="82" t="str">
        <f>IF(COUNTBLANK(D5417:E5417)&gt;0, "Please input data", IF(COUNTIF('Data Spreadsheet'!$A$2:$A$1048576, E5417)&gt;0,  IFERROR(ROUND(VLOOKUP($E5417&amp;ROUNDUP($D5417, -2), 'PaySched Lookups'!$1:$1048576, 3, 0)*$J5417/2,2), 0), "Data for year not available"))</f>
        <v>Please input data</v>
      </c>
      <c r="H5417" s="82" t="str">
        <f>IF(COUNTBLANK(D5417:E5417)&gt;0,"Please input data",IF(COUNTIF('Data Spreadsheet'!$A$2:$A$1048576,E5417)&gt;0,IFERROR(ROUND(VLOOKUP($E5417&amp;ROUNDUP($D5417,-2),'PaySched Lookups'!$1:$1048576,4,0)*$J5417/2,2),0),"Data for year not available"))</f>
        <v>Please input data</v>
      </c>
      <c r="I5417" s="82" t="str">
        <f>IF(COUNTBLANK(D5417:E5417)&gt;0, "Please input data", IF(COUNTIF('Data Spreadsheet'!$A$2:$A$1048576,E5417)&gt;0, IFERROR(ROUND(VLOOKUP($E5417&amp;ROUNDUP($D5417, -2), 'PaySched Lookups'!$1:$1048576,5, 0)*$J5417/2, 2),0), "Data for year not available"))</f>
        <v>Please input data</v>
      </c>
      <c r="J5417" s="61" t="str">
        <f>IF(ISBLANK(D5417), "", IF(D5417&gt;=INDEX('Data Spreadsheet'!B:B, MATCH(E5417, 'Data Spreadsheet'!A:A, 1)), 0, 1))</f>
        <v/>
      </c>
    </row>
    <row r="5418" spans="1:10">
      <c r="A5418" s="63"/>
      <c r="B5418" s="63"/>
      <c r="C5418" s="63"/>
      <c r="D5418" s="63"/>
      <c r="E5418" s="72"/>
      <c r="F5418" s="82" t="str">
        <f>IF(COUNTBLANK(D5418:E5418)&gt;0, "Please input data", IF(COUNTIF('Data Spreadsheet'!$A$2:$A$1048576, E5418)&gt;0, IFERROR(ROUND(VLOOKUP($E5418&amp;ROUNDUP($D5418, -2), 'PaySched Lookups'!$1:$1048576, 2, 0)*$J5418/2,2), 0), "Data for year not available"))</f>
        <v>Please input data</v>
      </c>
      <c r="G5418" s="82" t="str">
        <f>IF(COUNTBLANK(D5418:E5418)&gt;0, "Please input data", IF(COUNTIF('Data Spreadsheet'!$A$2:$A$1048576, E5418)&gt;0,  IFERROR(ROUND(VLOOKUP($E5418&amp;ROUNDUP($D5418, -2), 'PaySched Lookups'!$1:$1048576, 3, 0)*$J5418/2,2), 0), "Data for year not available"))</f>
        <v>Please input data</v>
      </c>
      <c r="H5418" s="82" t="str">
        <f>IF(COUNTBLANK(D5418:E5418)&gt;0,"Please input data",IF(COUNTIF('Data Spreadsheet'!$A$2:$A$1048576,E5418)&gt;0,IFERROR(ROUND(VLOOKUP($E5418&amp;ROUNDUP($D5418,-2),'PaySched Lookups'!$1:$1048576,4,0)*$J5418/2,2),0),"Data for year not available"))</f>
        <v>Please input data</v>
      </c>
      <c r="I5418" s="82" t="str">
        <f>IF(COUNTBLANK(D5418:E5418)&gt;0, "Please input data", IF(COUNTIF('Data Spreadsheet'!$A$2:$A$1048576,E5418)&gt;0, IFERROR(ROUND(VLOOKUP($E5418&amp;ROUNDUP($D5418, -2), 'PaySched Lookups'!$1:$1048576,5, 0)*$J5418/2, 2),0), "Data for year not available"))</f>
        <v>Please input data</v>
      </c>
      <c r="J5418" s="61" t="str">
        <f>IF(ISBLANK(D5418), "", IF(D5418&gt;=INDEX('Data Spreadsheet'!B:B, MATCH(E5418, 'Data Spreadsheet'!A:A, 1)), 0, 1))</f>
        <v/>
      </c>
    </row>
    <row r="5419" spans="1:10">
      <c r="A5419" s="63"/>
      <c r="B5419" s="63"/>
      <c r="C5419" s="63"/>
      <c r="D5419" s="63"/>
      <c r="E5419" s="72"/>
      <c r="F5419" s="82" t="str">
        <f>IF(COUNTBLANK(D5419:E5419)&gt;0, "Please input data", IF(COUNTIF('Data Spreadsheet'!$A$2:$A$1048576, E5419)&gt;0, IFERROR(ROUND(VLOOKUP($E5419&amp;ROUNDUP($D5419, -2), 'PaySched Lookups'!$1:$1048576, 2, 0)*$J5419/2,2), 0), "Data for year not available"))</f>
        <v>Please input data</v>
      </c>
      <c r="G5419" s="82" t="str">
        <f>IF(COUNTBLANK(D5419:E5419)&gt;0, "Please input data", IF(COUNTIF('Data Spreadsheet'!$A$2:$A$1048576, E5419)&gt;0,  IFERROR(ROUND(VLOOKUP($E5419&amp;ROUNDUP($D5419, -2), 'PaySched Lookups'!$1:$1048576, 3, 0)*$J5419/2,2), 0), "Data for year not available"))</f>
        <v>Please input data</v>
      </c>
      <c r="H5419" s="82" t="str">
        <f>IF(COUNTBLANK(D5419:E5419)&gt;0,"Please input data",IF(COUNTIF('Data Spreadsheet'!$A$2:$A$1048576,E5419)&gt;0,IFERROR(ROUND(VLOOKUP($E5419&amp;ROUNDUP($D5419,-2),'PaySched Lookups'!$1:$1048576,4,0)*$J5419/2,2),0),"Data for year not available"))</f>
        <v>Please input data</v>
      </c>
      <c r="I5419" s="82" t="str">
        <f>IF(COUNTBLANK(D5419:E5419)&gt;0, "Please input data", IF(COUNTIF('Data Spreadsheet'!$A$2:$A$1048576,E5419)&gt;0, IFERROR(ROUND(VLOOKUP($E5419&amp;ROUNDUP($D5419, -2), 'PaySched Lookups'!$1:$1048576,5, 0)*$J5419/2, 2),0), "Data for year not available"))</f>
        <v>Please input data</v>
      </c>
      <c r="J5419" s="61" t="str">
        <f>IF(ISBLANK(D5419), "", IF(D5419&gt;=INDEX('Data Spreadsheet'!B:B, MATCH(E5419, 'Data Spreadsheet'!A:A, 1)), 0, 1))</f>
        <v/>
      </c>
    </row>
    <row r="5420" spans="1:10">
      <c r="A5420" s="63"/>
      <c r="B5420" s="63"/>
      <c r="C5420" s="63"/>
      <c r="D5420" s="63"/>
      <c r="E5420" s="72"/>
      <c r="F5420" s="82" t="str">
        <f>IF(COUNTBLANK(D5420:E5420)&gt;0, "Please input data", IF(COUNTIF('Data Spreadsheet'!$A$2:$A$1048576, E5420)&gt;0, IFERROR(ROUND(VLOOKUP($E5420&amp;ROUNDUP($D5420, -2), 'PaySched Lookups'!$1:$1048576, 2, 0)*$J5420/2,2), 0), "Data for year not available"))</f>
        <v>Please input data</v>
      </c>
      <c r="G5420" s="82" t="str">
        <f>IF(COUNTBLANK(D5420:E5420)&gt;0, "Please input data", IF(COUNTIF('Data Spreadsheet'!$A$2:$A$1048576, E5420)&gt;0,  IFERROR(ROUND(VLOOKUP($E5420&amp;ROUNDUP($D5420, -2), 'PaySched Lookups'!$1:$1048576, 3, 0)*$J5420/2,2), 0), "Data for year not available"))</f>
        <v>Please input data</v>
      </c>
      <c r="H5420" s="82" t="str">
        <f>IF(COUNTBLANK(D5420:E5420)&gt;0,"Please input data",IF(COUNTIF('Data Spreadsheet'!$A$2:$A$1048576,E5420)&gt;0,IFERROR(ROUND(VLOOKUP($E5420&amp;ROUNDUP($D5420,-2),'PaySched Lookups'!$1:$1048576,4,0)*$J5420/2,2),0),"Data for year not available"))</f>
        <v>Please input data</v>
      </c>
      <c r="I5420" s="82" t="str">
        <f>IF(COUNTBLANK(D5420:E5420)&gt;0, "Please input data", IF(COUNTIF('Data Spreadsheet'!$A$2:$A$1048576,E5420)&gt;0, IFERROR(ROUND(VLOOKUP($E5420&amp;ROUNDUP($D5420, -2), 'PaySched Lookups'!$1:$1048576,5, 0)*$J5420/2, 2),0), "Data for year not available"))</f>
        <v>Please input data</v>
      </c>
      <c r="J5420" s="61" t="str">
        <f>IF(ISBLANK(D5420), "", IF(D5420&gt;=INDEX('Data Spreadsheet'!B:B, MATCH(E5420, 'Data Spreadsheet'!A:A, 1)), 0, 1))</f>
        <v/>
      </c>
    </row>
    <row r="5421" spans="1:10">
      <c r="A5421" s="63"/>
      <c r="B5421" s="63"/>
      <c r="C5421" s="63"/>
      <c r="D5421" s="63"/>
      <c r="E5421" s="72"/>
      <c r="F5421" s="82" t="str">
        <f>IF(COUNTBLANK(D5421:E5421)&gt;0, "Please input data", IF(COUNTIF('Data Spreadsheet'!$A$2:$A$1048576, E5421)&gt;0, IFERROR(ROUND(VLOOKUP($E5421&amp;ROUNDUP($D5421, -2), 'PaySched Lookups'!$1:$1048576, 2, 0)*$J5421/2,2), 0), "Data for year not available"))</f>
        <v>Please input data</v>
      </c>
      <c r="G5421" s="82" t="str">
        <f>IF(COUNTBLANK(D5421:E5421)&gt;0, "Please input data", IF(COUNTIF('Data Spreadsheet'!$A$2:$A$1048576, E5421)&gt;0,  IFERROR(ROUND(VLOOKUP($E5421&amp;ROUNDUP($D5421, -2), 'PaySched Lookups'!$1:$1048576, 3, 0)*$J5421/2,2), 0), "Data for year not available"))</f>
        <v>Please input data</v>
      </c>
      <c r="H5421" s="82" t="str">
        <f>IF(COUNTBLANK(D5421:E5421)&gt;0,"Please input data",IF(COUNTIF('Data Spreadsheet'!$A$2:$A$1048576,E5421)&gt;0,IFERROR(ROUND(VLOOKUP($E5421&amp;ROUNDUP($D5421,-2),'PaySched Lookups'!$1:$1048576,4,0)*$J5421/2,2),0),"Data for year not available"))</f>
        <v>Please input data</v>
      </c>
      <c r="I5421" s="82" t="str">
        <f>IF(COUNTBLANK(D5421:E5421)&gt;0, "Please input data", IF(COUNTIF('Data Spreadsheet'!$A$2:$A$1048576,E5421)&gt;0, IFERROR(ROUND(VLOOKUP($E5421&amp;ROUNDUP($D5421, -2), 'PaySched Lookups'!$1:$1048576,5, 0)*$J5421/2, 2),0), "Data for year not available"))</f>
        <v>Please input data</v>
      </c>
      <c r="J5421" s="61" t="str">
        <f>IF(ISBLANK(D5421), "", IF(D5421&gt;=INDEX('Data Spreadsheet'!B:B, MATCH(E5421, 'Data Spreadsheet'!A:A, 1)), 0, 1))</f>
        <v/>
      </c>
    </row>
    <row r="5422" spans="1:10">
      <c r="A5422" s="63"/>
      <c r="B5422" s="63"/>
      <c r="C5422" s="63"/>
      <c r="D5422" s="63"/>
      <c r="E5422" s="72"/>
      <c r="F5422" s="82" t="str">
        <f>IF(COUNTBLANK(D5422:E5422)&gt;0, "Please input data", IF(COUNTIF('Data Spreadsheet'!$A$2:$A$1048576, E5422)&gt;0, IFERROR(ROUND(VLOOKUP($E5422&amp;ROUNDUP($D5422, -2), 'PaySched Lookups'!$1:$1048576, 2, 0)*$J5422/2,2), 0), "Data for year not available"))</f>
        <v>Please input data</v>
      </c>
      <c r="G5422" s="82" t="str">
        <f>IF(COUNTBLANK(D5422:E5422)&gt;0, "Please input data", IF(COUNTIF('Data Spreadsheet'!$A$2:$A$1048576, E5422)&gt;0,  IFERROR(ROUND(VLOOKUP($E5422&amp;ROUNDUP($D5422, -2), 'PaySched Lookups'!$1:$1048576, 3, 0)*$J5422/2,2), 0), "Data for year not available"))</f>
        <v>Please input data</v>
      </c>
      <c r="H5422" s="82" t="str">
        <f>IF(COUNTBLANK(D5422:E5422)&gt;0,"Please input data",IF(COUNTIF('Data Spreadsheet'!$A$2:$A$1048576,E5422)&gt;0,IFERROR(ROUND(VLOOKUP($E5422&amp;ROUNDUP($D5422,-2),'PaySched Lookups'!$1:$1048576,4,0)*$J5422/2,2),0),"Data for year not available"))</f>
        <v>Please input data</v>
      </c>
      <c r="I5422" s="82" t="str">
        <f>IF(COUNTBLANK(D5422:E5422)&gt;0, "Please input data", IF(COUNTIF('Data Spreadsheet'!$A$2:$A$1048576,E5422)&gt;0, IFERROR(ROUND(VLOOKUP($E5422&amp;ROUNDUP($D5422, -2), 'PaySched Lookups'!$1:$1048576,5, 0)*$J5422/2, 2),0), "Data for year not available"))</f>
        <v>Please input data</v>
      </c>
      <c r="J5422" s="61" t="str">
        <f>IF(ISBLANK(D5422), "", IF(D5422&gt;=INDEX('Data Spreadsheet'!B:B, MATCH(E5422, 'Data Spreadsheet'!A:A, 1)), 0, 1))</f>
        <v/>
      </c>
    </row>
    <row r="5423" spans="1:10">
      <c r="A5423" s="63"/>
      <c r="B5423" s="63"/>
      <c r="C5423" s="63"/>
      <c r="D5423" s="63"/>
      <c r="E5423" s="72"/>
      <c r="F5423" s="82" t="str">
        <f>IF(COUNTBLANK(D5423:E5423)&gt;0, "Please input data", IF(COUNTIF('Data Spreadsheet'!$A$2:$A$1048576, E5423)&gt;0, IFERROR(ROUND(VLOOKUP($E5423&amp;ROUNDUP($D5423, -2), 'PaySched Lookups'!$1:$1048576, 2, 0)*$J5423/2,2), 0), "Data for year not available"))</f>
        <v>Please input data</v>
      </c>
      <c r="G5423" s="82" t="str">
        <f>IF(COUNTBLANK(D5423:E5423)&gt;0, "Please input data", IF(COUNTIF('Data Spreadsheet'!$A$2:$A$1048576, E5423)&gt;0,  IFERROR(ROUND(VLOOKUP($E5423&amp;ROUNDUP($D5423, -2), 'PaySched Lookups'!$1:$1048576, 3, 0)*$J5423/2,2), 0), "Data for year not available"))</f>
        <v>Please input data</v>
      </c>
      <c r="H5423" s="82" t="str">
        <f>IF(COUNTBLANK(D5423:E5423)&gt;0,"Please input data",IF(COUNTIF('Data Spreadsheet'!$A$2:$A$1048576,E5423)&gt;0,IFERROR(ROUND(VLOOKUP($E5423&amp;ROUNDUP($D5423,-2),'PaySched Lookups'!$1:$1048576,4,0)*$J5423/2,2),0),"Data for year not available"))</f>
        <v>Please input data</v>
      </c>
      <c r="I5423" s="82" t="str">
        <f>IF(COUNTBLANK(D5423:E5423)&gt;0, "Please input data", IF(COUNTIF('Data Spreadsheet'!$A$2:$A$1048576,E5423)&gt;0, IFERROR(ROUND(VLOOKUP($E5423&amp;ROUNDUP($D5423, -2), 'PaySched Lookups'!$1:$1048576,5, 0)*$J5423/2, 2),0), "Data for year not available"))</f>
        <v>Please input data</v>
      </c>
      <c r="J5423" s="61" t="str">
        <f>IF(ISBLANK(D5423), "", IF(D5423&gt;=INDEX('Data Spreadsheet'!B:B, MATCH(E5423, 'Data Spreadsheet'!A:A, 1)), 0, 1))</f>
        <v/>
      </c>
    </row>
    <row r="5424" spans="1:10">
      <c r="A5424" s="63"/>
      <c r="B5424" s="63"/>
      <c r="C5424" s="63"/>
      <c r="D5424" s="63"/>
      <c r="E5424" s="72"/>
      <c r="F5424" s="82" t="str">
        <f>IF(COUNTBLANK(D5424:E5424)&gt;0, "Please input data", IF(COUNTIF('Data Spreadsheet'!$A$2:$A$1048576, E5424)&gt;0, IFERROR(ROUND(VLOOKUP($E5424&amp;ROUNDUP($D5424, -2), 'PaySched Lookups'!$1:$1048576, 2, 0)*$J5424/2,2), 0), "Data for year not available"))</f>
        <v>Please input data</v>
      </c>
      <c r="G5424" s="82" t="str">
        <f>IF(COUNTBLANK(D5424:E5424)&gt;0, "Please input data", IF(COUNTIF('Data Spreadsheet'!$A$2:$A$1048576, E5424)&gt;0,  IFERROR(ROUND(VLOOKUP($E5424&amp;ROUNDUP($D5424, -2), 'PaySched Lookups'!$1:$1048576, 3, 0)*$J5424/2,2), 0), "Data for year not available"))</f>
        <v>Please input data</v>
      </c>
      <c r="H5424" s="82" t="str">
        <f>IF(COUNTBLANK(D5424:E5424)&gt;0,"Please input data",IF(COUNTIF('Data Spreadsheet'!$A$2:$A$1048576,E5424)&gt;0,IFERROR(ROUND(VLOOKUP($E5424&amp;ROUNDUP($D5424,-2),'PaySched Lookups'!$1:$1048576,4,0)*$J5424/2,2),0),"Data for year not available"))</f>
        <v>Please input data</v>
      </c>
      <c r="I5424" s="82" t="str">
        <f>IF(COUNTBLANK(D5424:E5424)&gt;0, "Please input data", IF(COUNTIF('Data Spreadsheet'!$A$2:$A$1048576,E5424)&gt;0, IFERROR(ROUND(VLOOKUP($E5424&amp;ROUNDUP($D5424, -2), 'PaySched Lookups'!$1:$1048576,5, 0)*$J5424/2, 2),0), "Data for year not available"))</f>
        <v>Please input data</v>
      </c>
      <c r="J5424" s="61" t="str">
        <f>IF(ISBLANK(D5424), "", IF(D5424&gt;=INDEX('Data Spreadsheet'!B:B, MATCH(E5424, 'Data Spreadsheet'!A:A, 1)), 0, 1))</f>
        <v/>
      </c>
    </row>
    <row r="5425" spans="1:10">
      <c r="A5425" s="63"/>
      <c r="B5425" s="63"/>
      <c r="C5425" s="63"/>
      <c r="D5425" s="63"/>
      <c r="E5425" s="72"/>
      <c r="F5425" s="82" t="str">
        <f>IF(COUNTBLANK(D5425:E5425)&gt;0, "Please input data", IF(COUNTIF('Data Spreadsheet'!$A$2:$A$1048576, E5425)&gt;0, IFERROR(ROUND(VLOOKUP($E5425&amp;ROUNDUP($D5425, -2), 'PaySched Lookups'!$1:$1048576, 2, 0)*$J5425/2,2), 0), "Data for year not available"))</f>
        <v>Please input data</v>
      </c>
      <c r="G5425" s="82" t="str">
        <f>IF(COUNTBLANK(D5425:E5425)&gt;0, "Please input data", IF(COUNTIF('Data Spreadsheet'!$A$2:$A$1048576, E5425)&gt;0,  IFERROR(ROUND(VLOOKUP($E5425&amp;ROUNDUP($D5425, -2), 'PaySched Lookups'!$1:$1048576, 3, 0)*$J5425/2,2), 0), "Data for year not available"))</f>
        <v>Please input data</v>
      </c>
      <c r="H5425" s="82" t="str">
        <f>IF(COUNTBLANK(D5425:E5425)&gt;0,"Please input data",IF(COUNTIF('Data Spreadsheet'!$A$2:$A$1048576,E5425)&gt;0,IFERROR(ROUND(VLOOKUP($E5425&amp;ROUNDUP($D5425,-2),'PaySched Lookups'!$1:$1048576,4,0)*$J5425/2,2),0),"Data for year not available"))</f>
        <v>Please input data</v>
      </c>
      <c r="I5425" s="82" t="str">
        <f>IF(COUNTBLANK(D5425:E5425)&gt;0, "Please input data", IF(COUNTIF('Data Spreadsheet'!$A$2:$A$1048576,E5425)&gt;0, IFERROR(ROUND(VLOOKUP($E5425&amp;ROUNDUP($D5425, -2), 'PaySched Lookups'!$1:$1048576,5, 0)*$J5425/2, 2),0), "Data for year not available"))</f>
        <v>Please input data</v>
      </c>
      <c r="J5425" s="61" t="str">
        <f>IF(ISBLANK(D5425), "", IF(D5425&gt;=INDEX('Data Spreadsheet'!B:B, MATCH(E5425, 'Data Spreadsheet'!A:A, 1)), 0, 1))</f>
        <v/>
      </c>
    </row>
    <row r="5426" spans="1:10">
      <c r="A5426" s="63"/>
      <c r="B5426" s="63"/>
      <c r="C5426" s="63"/>
      <c r="D5426" s="63"/>
      <c r="E5426" s="72"/>
      <c r="F5426" s="82" t="str">
        <f>IF(COUNTBLANK(D5426:E5426)&gt;0, "Please input data", IF(COUNTIF('Data Spreadsheet'!$A$2:$A$1048576, E5426)&gt;0, IFERROR(ROUND(VLOOKUP($E5426&amp;ROUNDUP($D5426, -2), 'PaySched Lookups'!$1:$1048576, 2, 0)*$J5426/2,2), 0), "Data for year not available"))</f>
        <v>Please input data</v>
      </c>
      <c r="G5426" s="82" t="str">
        <f>IF(COUNTBLANK(D5426:E5426)&gt;0, "Please input data", IF(COUNTIF('Data Spreadsheet'!$A$2:$A$1048576, E5426)&gt;0,  IFERROR(ROUND(VLOOKUP($E5426&amp;ROUNDUP($D5426, -2), 'PaySched Lookups'!$1:$1048576, 3, 0)*$J5426/2,2), 0), "Data for year not available"))</f>
        <v>Please input data</v>
      </c>
      <c r="H5426" s="82" t="str">
        <f>IF(COUNTBLANK(D5426:E5426)&gt;0,"Please input data",IF(COUNTIF('Data Spreadsheet'!$A$2:$A$1048576,E5426)&gt;0,IFERROR(ROUND(VLOOKUP($E5426&amp;ROUNDUP($D5426,-2),'PaySched Lookups'!$1:$1048576,4,0)*$J5426/2,2),0),"Data for year not available"))</f>
        <v>Please input data</v>
      </c>
      <c r="I5426" s="82" t="str">
        <f>IF(COUNTBLANK(D5426:E5426)&gt;0, "Please input data", IF(COUNTIF('Data Spreadsheet'!$A$2:$A$1048576,E5426)&gt;0, IFERROR(ROUND(VLOOKUP($E5426&amp;ROUNDUP($D5426, -2), 'PaySched Lookups'!$1:$1048576,5, 0)*$J5426/2, 2),0), "Data for year not available"))</f>
        <v>Please input data</v>
      </c>
      <c r="J5426" s="61" t="str">
        <f>IF(ISBLANK(D5426), "", IF(D5426&gt;=INDEX('Data Spreadsheet'!B:B, MATCH(E5426, 'Data Spreadsheet'!A:A, 1)), 0, 1))</f>
        <v/>
      </c>
    </row>
    <row r="5427" spans="1:10">
      <c r="A5427" s="63"/>
      <c r="B5427" s="63"/>
      <c r="C5427" s="63"/>
      <c r="D5427" s="63"/>
      <c r="E5427" s="72"/>
      <c r="F5427" s="82" t="str">
        <f>IF(COUNTBLANK(D5427:E5427)&gt;0, "Please input data", IF(COUNTIF('Data Spreadsheet'!$A$2:$A$1048576, E5427)&gt;0, IFERROR(ROUND(VLOOKUP($E5427&amp;ROUNDUP($D5427, -2), 'PaySched Lookups'!$1:$1048576, 2, 0)*$J5427/2,2), 0), "Data for year not available"))</f>
        <v>Please input data</v>
      </c>
      <c r="G5427" s="82" t="str">
        <f>IF(COUNTBLANK(D5427:E5427)&gt;0, "Please input data", IF(COUNTIF('Data Spreadsheet'!$A$2:$A$1048576, E5427)&gt;0,  IFERROR(ROUND(VLOOKUP($E5427&amp;ROUNDUP($D5427, -2), 'PaySched Lookups'!$1:$1048576, 3, 0)*$J5427/2,2), 0), "Data for year not available"))</f>
        <v>Please input data</v>
      </c>
      <c r="H5427" s="82" t="str">
        <f>IF(COUNTBLANK(D5427:E5427)&gt;0,"Please input data",IF(COUNTIF('Data Spreadsheet'!$A$2:$A$1048576,E5427)&gt;0,IFERROR(ROUND(VLOOKUP($E5427&amp;ROUNDUP($D5427,-2),'PaySched Lookups'!$1:$1048576,4,0)*$J5427/2,2),0),"Data for year not available"))</f>
        <v>Please input data</v>
      </c>
      <c r="I5427" s="82" t="str">
        <f>IF(COUNTBLANK(D5427:E5427)&gt;0, "Please input data", IF(COUNTIF('Data Spreadsheet'!$A$2:$A$1048576,E5427)&gt;0, IFERROR(ROUND(VLOOKUP($E5427&amp;ROUNDUP($D5427, -2), 'PaySched Lookups'!$1:$1048576,5, 0)*$J5427/2, 2),0), "Data for year not available"))</f>
        <v>Please input data</v>
      </c>
      <c r="J5427" s="61" t="str">
        <f>IF(ISBLANK(D5427), "", IF(D5427&gt;=INDEX('Data Spreadsheet'!B:B, MATCH(E5427, 'Data Spreadsheet'!A:A, 1)), 0, 1))</f>
        <v/>
      </c>
    </row>
    <row r="5428" spans="1:10">
      <c r="A5428" s="63"/>
      <c r="B5428" s="63"/>
      <c r="C5428" s="63"/>
      <c r="D5428" s="63"/>
      <c r="E5428" s="72"/>
      <c r="F5428" s="82" t="str">
        <f>IF(COUNTBLANK(D5428:E5428)&gt;0, "Please input data", IF(COUNTIF('Data Spreadsheet'!$A$2:$A$1048576, E5428)&gt;0, IFERROR(ROUND(VLOOKUP($E5428&amp;ROUNDUP($D5428, -2), 'PaySched Lookups'!$1:$1048576, 2, 0)*$J5428/2,2), 0), "Data for year not available"))</f>
        <v>Please input data</v>
      </c>
      <c r="G5428" s="82" t="str">
        <f>IF(COUNTBLANK(D5428:E5428)&gt;0, "Please input data", IF(COUNTIF('Data Spreadsheet'!$A$2:$A$1048576, E5428)&gt;0,  IFERROR(ROUND(VLOOKUP($E5428&amp;ROUNDUP($D5428, -2), 'PaySched Lookups'!$1:$1048576, 3, 0)*$J5428/2,2), 0), "Data for year not available"))</f>
        <v>Please input data</v>
      </c>
      <c r="H5428" s="82" t="str">
        <f>IF(COUNTBLANK(D5428:E5428)&gt;0,"Please input data",IF(COUNTIF('Data Spreadsheet'!$A$2:$A$1048576,E5428)&gt;0,IFERROR(ROUND(VLOOKUP($E5428&amp;ROUNDUP($D5428,-2),'PaySched Lookups'!$1:$1048576,4,0)*$J5428/2,2),0),"Data for year not available"))</f>
        <v>Please input data</v>
      </c>
      <c r="I5428" s="82" t="str">
        <f>IF(COUNTBLANK(D5428:E5428)&gt;0, "Please input data", IF(COUNTIF('Data Spreadsheet'!$A$2:$A$1048576,E5428)&gt;0, IFERROR(ROUND(VLOOKUP($E5428&amp;ROUNDUP($D5428, -2), 'PaySched Lookups'!$1:$1048576,5, 0)*$J5428/2, 2),0), "Data for year not available"))</f>
        <v>Please input data</v>
      </c>
      <c r="J5428" s="61" t="str">
        <f>IF(ISBLANK(D5428), "", IF(D5428&gt;=INDEX('Data Spreadsheet'!B:B, MATCH(E5428, 'Data Spreadsheet'!A:A, 1)), 0, 1))</f>
        <v/>
      </c>
    </row>
    <row r="5429" spans="1:10">
      <c r="A5429" s="63"/>
      <c r="B5429" s="63"/>
      <c r="C5429" s="63"/>
      <c r="D5429" s="63"/>
      <c r="E5429" s="72"/>
      <c r="F5429" s="82" t="str">
        <f>IF(COUNTBLANK(D5429:E5429)&gt;0, "Please input data", IF(COUNTIF('Data Spreadsheet'!$A$2:$A$1048576, E5429)&gt;0, IFERROR(ROUND(VLOOKUP($E5429&amp;ROUNDUP($D5429, -2), 'PaySched Lookups'!$1:$1048576, 2, 0)*$J5429/2,2), 0), "Data for year not available"))</f>
        <v>Please input data</v>
      </c>
      <c r="G5429" s="82" t="str">
        <f>IF(COUNTBLANK(D5429:E5429)&gt;0, "Please input data", IF(COUNTIF('Data Spreadsheet'!$A$2:$A$1048576, E5429)&gt;0,  IFERROR(ROUND(VLOOKUP($E5429&amp;ROUNDUP($D5429, -2), 'PaySched Lookups'!$1:$1048576, 3, 0)*$J5429/2,2), 0), "Data for year not available"))</f>
        <v>Please input data</v>
      </c>
      <c r="H5429" s="82" t="str">
        <f>IF(COUNTBLANK(D5429:E5429)&gt;0,"Please input data",IF(COUNTIF('Data Spreadsheet'!$A$2:$A$1048576,E5429)&gt;0,IFERROR(ROUND(VLOOKUP($E5429&amp;ROUNDUP($D5429,-2),'PaySched Lookups'!$1:$1048576,4,0)*$J5429/2,2),0),"Data for year not available"))</f>
        <v>Please input data</v>
      </c>
      <c r="I5429" s="82" t="str">
        <f>IF(COUNTBLANK(D5429:E5429)&gt;0, "Please input data", IF(COUNTIF('Data Spreadsheet'!$A$2:$A$1048576,E5429)&gt;0, IFERROR(ROUND(VLOOKUP($E5429&amp;ROUNDUP($D5429, -2), 'PaySched Lookups'!$1:$1048576,5, 0)*$J5429/2, 2),0), "Data for year not available"))</f>
        <v>Please input data</v>
      </c>
      <c r="J5429" s="61" t="str">
        <f>IF(ISBLANK(D5429), "", IF(D5429&gt;=INDEX('Data Spreadsheet'!B:B, MATCH(E5429, 'Data Spreadsheet'!A:A, 1)), 0, 1))</f>
        <v/>
      </c>
    </row>
    <row r="5430" spans="1:10">
      <c r="A5430" s="63"/>
      <c r="B5430" s="63"/>
      <c r="C5430" s="63"/>
      <c r="D5430" s="63"/>
      <c r="E5430" s="72"/>
      <c r="F5430" s="82" t="str">
        <f>IF(COUNTBLANK(D5430:E5430)&gt;0, "Please input data", IF(COUNTIF('Data Spreadsheet'!$A$2:$A$1048576, E5430)&gt;0, IFERROR(ROUND(VLOOKUP($E5430&amp;ROUNDUP($D5430, -2), 'PaySched Lookups'!$1:$1048576, 2, 0)*$J5430/2,2), 0), "Data for year not available"))</f>
        <v>Please input data</v>
      </c>
      <c r="G5430" s="82" t="str">
        <f>IF(COUNTBLANK(D5430:E5430)&gt;0, "Please input data", IF(COUNTIF('Data Spreadsheet'!$A$2:$A$1048576, E5430)&gt;0,  IFERROR(ROUND(VLOOKUP($E5430&amp;ROUNDUP($D5430, -2), 'PaySched Lookups'!$1:$1048576, 3, 0)*$J5430/2,2), 0), "Data for year not available"))</f>
        <v>Please input data</v>
      </c>
      <c r="H5430" s="82" t="str">
        <f>IF(COUNTBLANK(D5430:E5430)&gt;0,"Please input data",IF(COUNTIF('Data Spreadsheet'!$A$2:$A$1048576,E5430)&gt;0,IFERROR(ROUND(VLOOKUP($E5430&amp;ROUNDUP($D5430,-2),'PaySched Lookups'!$1:$1048576,4,0)*$J5430/2,2),0),"Data for year not available"))</f>
        <v>Please input data</v>
      </c>
      <c r="I5430" s="82" t="str">
        <f>IF(COUNTBLANK(D5430:E5430)&gt;0, "Please input data", IF(COUNTIF('Data Spreadsheet'!$A$2:$A$1048576,E5430)&gt;0, IFERROR(ROUND(VLOOKUP($E5430&amp;ROUNDUP($D5430, -2), 'PaySched Lookups'!$1:$1048576,5, 0)*$J5430/2, 2),0), "Data for year not available"))</f>
        <v>Please input data</v>
      </c>
      <c r="J5430" s="61" t="str">
        <f>IF(ISBLANK(D5430), "", IF(D5430&gt;=INDEX('Data Spreadsheet'!B:B, MATCH(E5430, 'Data Spreadsheet'!A:A, 1)), 0, 1))</f>
        <v/>
      </c>
    </row>
    <row r="5431" spans="1:10">
      <c r="A5431" s="63"/>
      <c r="B5431" s="63"/>
      <c r="C5431" s="63"/>
      <c r="D5431" s="63"/>
      <c r="E5431" s="72"/>
      <c r="F5431" s="82" t="str">
        <f>IF(COUNTBLANK(D5431:E5431)&gt;0, "Please input data", IF(COUNTIF('Data Spreadsheet'!$A$2:$A$1048576, E5431)&gt;0, IFERROR(ROUND(VLOOKUP($E5431&amp;ROUNDUP($D5431, -2), 'PaySched Lookups'!$1:$1048576, 2, 0)*$J5431/2,2), 0), "Data for year not available"))</f>
        <v>Please input data</v>
      </c>
      <c r="G5431" s="82" t="str">
        <f>IF(COUNTBLANK(D5431:E5431)&gt;0, "Please input data", IF(COUNTIF('Data Spreadsheet'!$A$2:$A$1048576, E5431)&gt;0,  IFERROR(ROUND(VLOOKUP($E5431&amp;ROUNDUP($D5431, -2), 'PaySched Lookups'!$1:$1048576, 3, 0)*$J5431/2,2), 0), "Data for year not available"))</f>
        <v>Please input data</v>
      </c>
      <c r="H5431" s="82" t="str">
        <f>IF(COUNTBLANK(D5431:E5431)&gt;0,"Please input data",IF(COUNTIF('Data Spreadsheet'!$A$2:$A$1048576,E5431)&gt;0,IFERROR(ROUND(VLOOKUP($E5431&amp;ROUNDUP($D5431,-2),'PaySched Lookups'!$1:$1048576,4,0)*$J5431/2,2),0),"Data for year not available"))</f>
        <v>Please input data</v>
      </c>
      <c r="I5431" s="82" t="str">
        <f>IF(COUNTBLANK(D5431:E5431)&gt;0, "Please input data", IF(COUNTIF('Data Spreadsheet'!$A$2:$A$1048576,E5431)&gt;0, IFERROR(ROUND(VLOOKUP($E5431&amp;ROUNDUP($D5431, -2), 'PaySched Lookups'!$1:$1048576,5, 0)*$J5431/2, 2),0), "Data for year not available"))</f>
        <v>Please input data</v>
      </c>
      <c r="J5431" s="61" t="str">
        <f>IF(ISBLANK(D5431), "", IF(D5431&gt;=INDEX('Data Spreadsheet'!B:B, MATCH(E5431, 'Data Spreadsheet'!A:A, 1)), 0, 1))</f>
        <v/>
      </c>
    </row>
    <row r="5432" spans="1:10">
      <c r="A5432" s="63"/>
      <c r="B5432" s="63"/>
      <c r="C5432" s="63"/>
      <c r="D5432" s="63"/>
      <c r="E5432" s="72"/>
      <c r="F5432" s="82" t="str">
        <f>IF(COUNTBLANK(D5432:E5432)&gt;0, "Please input data", IF(COUNTIF('Data Spreadsheet'!$A$2:$A$1048576, E5432)&gt;0, IFERROR(ROUND(VLOOKUP($E5432&amp;ROUNDUP($D5432, -2), 'PaySched Lookups'!$1:$1048576, 2, 0)*$J5432/2,2), 0), "Data for year not available"))</f>
        <v>Please input data</v>
      </c>
      <c r="G5432" s="82" t="str">
        <f>IF(COUNTBLANK(D5432:E5432)&gt;0, "Please input data", IF(COUNTIF('Data Spreadsheet'!$A$2:$A$1048576, E5432)&gt;0,  IFERROR(ROUND(VLOOKUP($E5432&amp;ROUNDUP($D5432, -2), 'PaySched Lookups'!$1:$1048576, 3, 0)*$J5432/2,2), 0), "Data for year not available"))</f>
        <v>Please input data</v>
      </c>
      <c r="H5432" s="82" t="str">
        <f>IF(COUNTBLANK(D5432:E5432)&gt;0,"Please input data",IF(COUNTIF('Data Spreadsheet'!$A$2:$A$1048576,E5432)&gt;0,IFERROR(ROUND(VLOOKUP($E5432&amp;ROUNDUP($D5432,-2),'PaySched Lookups'!$1:$1048576,4,0)*$J5432/2,2),0),"Data for year not available"))</f>
        <v>Please input data</v>
      </c>
      <c r="I5432" s="82" t="str">
        <f>IF(COUNTBLANK(D5432:E5432)&gt;0, "Please input data", IF(COUNTIF('Data Spreadsheet'!$A$2:$A$1048576,E5432)&gt;0, IFERROR(ROUND(VLOOKUP($E5432&amp;ROUNDUP($D5432, -2), 'PaySched Lookups'!$1:$1048576,5, 0)*$J5432/2, 2),0), "Data for year not available"))</f>
        <v>Please input data</v>
      </c>
      <c r="J5432" s="61" t="str">
        <f>IF(ISBLANK(D5432), "", IF(D5432&gt;=INDEX('Data Spreadsheet'!B:B, MATCH(E5432, 'Data Spreadsheet'!A:A, 1)), 0, 1))</f>
        <v/>
      </c>
    </row>
    <row r="5433" spans="1:10">
      <c r="A5433" s="63"/>
      <c r="B5433" s="63"/>
      <c r="C5433" s="63"/>
      <c r="D5433" s="63"/>
      <c r="E5433" s="72"/>
      <c r="F5433" s="82" t="str">
        <f>IF(COUNTBLANK(D5433:E5433)&gt;0, "Please input data", IF(COUNTIF('Data Spreadsheet'!$A$2:$A$1048576, E5433)&gt;0, IFERROR(ROUND(VLOOKUP($E5433&amp;ROUNDUP($D5433, -2), 'PaySched Lookups'!$1:$1048576, 2, 0)*$J5433/2,2), 0), "Data for year not available"))</f>
        <v>Please input data</v>
      </c>
      <c r="G5433" s="82" t="str">
        <f>IF(COUNTBLANK(D5433:E5433)&gt;0, "Please input data", IF(COUNTIF('Data Spreadsheet'!$A$2:$A$1048576, E5433)&gt;0,  IFERROR(ROUND(VLOOKUP($E5433&amp;ROUNDUP($D5433, -2), 'PaySched Lookups'!$1:$1048576, 3, 0)*$J5433/2,2), 0), "Data for year not available"))</f>
        <v>Please input data</v>
      </c>
      <c r="H5433" s="82" t="str">
        <f>IF(COUNTBLANK(D5433:E5433)&gt;0,"Please input data",IF(COUNTIF('Data Spreadsheet'!$A$2:$A$1048576,E5433)&gt;0,IFERROR(ROUND(VLOOKUP($E5433&amp;ROUNDUP($D5433,-2),'PaySched Lookups'!$1:$1048576,4,0)*$J5433/2,2),0),"Data for year not available"))</f>
        <v>Please input data</v>
      </c>
      <c r="I5433" s="82" t="str">
        <f>IF(COUNTBLANK(D5433:E5433)&gt;0, "Please input data", IF(COUNTIF('Data Spreadsheet'!$A$2:$A$1048576,E5433)&gt;0, IFERROR(ROUND(VLOOKUP($E5433&amp;ROUNDUP($D5433, -2), 'PaySched Lookups'!$1:$1048576,5, 0)*$J5433/2, 2),0), "Data for year not available"))</f>
        <v>Please input data</v>
      </c>
      <c r="J5433" s="61" t="str">
        <f>IF(ISBLANK(D5433), "", IF(D5433&gt;=INDEX('Data Spreadsheet'!B:B, MATCH(E5433, 'Data Spreadsheet'!A:A, 1)), 0, 1))</f>
        <v/>
      </c>
    </row>
    <row r="5434" spans="1:10">
      <c r="A5434" s="63"/>
      <c r="B5434" s="63"/>
      <c r="C5434" s="63"/>
      <c r="D5434" s="63"/>
      <c r="E5434" s="72"/>
      <c r="F5434" s="82" t="str">
        <f>IF(COUNTBLANK(D5434:E5434)&gt;0, "Please input data", IF(COUNTIF('Data Spreadsheet'!$A$2:$A$1048576, E5434)&gt;0, IFERROR(ROUND(VLOOKUP($E5434&amp;ROUNDUP($D5434, -2), 'PaySched Lookups'!$1:$1048576, 2, 0)*$J5434/2,2), 0), "Data for year not available"))</f>
        <v>Please input data</v>
      </c>
      <c r="G5434" s="82" t="str">
        <f>IF(COUNTBLANK(D5434:E5434)&gt;0, "Please input data", IF(COUNTIF('Data Spreadsheet'!$A$2:$A$1048576, E5434)&gt;0,  IFERROR(ROUND(VLOOKUP($E5434&amp;ROUNDUP($D5434, -2), 'PaySched Lookups'!$1:$1048576, 3, 0)*$J5434/2,2), 0), "Data for year not available"))</f>
        <v>Please input data</v>
      </c>
      <c r="H5434" s="82" t="str">
        <f>IF(COUNTBLANK(D5434:E5434)&gt;0,"Please input data",IF(COUNTIF('Data Spreadsheet'!$A$2:$A$1048576,E5434)&gt;0,IFERROR(ROUND(VLOOKUP($E5434&amp;ROUNDUP($D5434,-2),'PaySched Lookups'!$1:$1048576,4,0)*$J5434/2,2),0),"Data for year not available"))</f>
        <v>Please input data</v>
      </c>
      <c r="I5434" s="82" t="str">
        <f>IF(COUNTBLANK(D5434:E5434)&gt;0, "Please input data", IF(COUNTIF('Data Spreadsheet'!$A$2:$A$1048576,E5434)&gt;0, IFERROR(ROUND(VLOOKUP($E5434&amp;ROUNDUP($D5434, -2), 'PaySched Lookups'!$1:$1048576,5, 0)*$J5434/2, 2),0), "Data for year not available"))</f>
        <v>Please input data</v>
      </c>
      <c r="J5434" s="61" t="str">
        <f>IF(ISBLANK(D5434), "", IF(D5434&gt;=INDEX('Data Spreadsheet'!B:B, MATCH(E5434, 'Data Spreadsheet'!A:A, 1)), 0, 1))</f>
        <v/>
      </c>
    </row>
    <row r="5435" spans="1:10">
      <c r="A5435" s="63"/>
      <c r="B5435" s="63"/>
      <c r="C5435" s="63"/>
      <c r="D5435" s="63"/>
      <c r="E5435" s="72"/>
      <c r="F5435" s="82" t="str">
        <f>IF(COUNTBLANK(D5435:E5435)&gt;0, "Please input data", IF(COUNTIF('Data Spreadsheet'!$A$2:$A$1048576, E5435)&gt;0, IFERROR(ROUND(VLOOKUP($E5435&amp;ROUNDUP($D5435, -2), 'PaySched Lookups'!$1:$1048576, 2, 0)*$J5435/2,2), 0), "Data for year not available"))</f>
        <v>Please input data</v>
      </c>
      <c r="G5435" s="82" t="str">
        <f>IF(COUNTBLANK(D5435:E5435)&gt;0, "Please input data", IF(COUNTIF('Data Spreadsheet'!$A$2:$A$1048576, E5435)&gt;0,  IFERROR(ROUND(VLOOKUP($E5435&amp;ROUNDUP($D5435, -2), 'PaySched Lookups'!$1:$1048576, 3, 0)*$J5435/2,2), 0), "Data for year not available"))</f>
        <v>Please input data</v>
      </c>
      <c r="H5435" s="82" t="str">
        <f>IF(COUNTBLANK(D5435:E5435)&gt;0,"Please input data",IF(COUNTIF('Data Spreadsheet'!$A$2:$A$1048576,E5435)&gt;0,IFERROR(ROUND(VLOOKUP($E5435&amp;ROUNDUP($D5435,-2),'PaySched Lookups'!$1:$1048576,4,0)*$J5435/2,2),0),"Data for year not available"))</f>
        <v>Please input data</v>
      </c>
      <c r="I5435" s="82" t="str">
        <f>IF(COUNTBLANK(D5435:E5435)&gt;0, "Please input data", IF(COUNTIF('Data Spreadsheet'!$A$2:$A$1048576,E5435)&gt;0, IFERROR(ROUND(VLOOKUP($E5435&amp;ROUNDUP($D5435, -2), 'PaySched Lookups'!$1:$1048576,5, 0)*$J5435/2, 2),0), "Data for year not available"))</f>
        <v>Please input data</v>
      </c>
      <c r="J5435" s="61" t="str">
        <f>IF(ISBLANK(D5435), "", IF(D5435&gt;=INDEX('Data Spreadsheet'!B:B, MATCH(E5435, 'Data Spreadsheet'!A:A, 1)), 0, 1))</f>
        <v/>
      </c>
    </row>
    <row r="5436" spans="1:10">
      <c r="A5436" s="63"/>
      <c r="B5436" s="63"/>
      <c r="C5436" s="63"/>
      <c r="D5436" s="63"/>
      <c r="E5436" s="72"/>
      <c r="F5436" s="82" t="str">
        <f>IF(COUNTBLANK(D5436:E5436)&gt;0, "Please input data", IF(COUNTIF('Data Spreadsheet'!$A$2:$A$1048576, E5436)&gt;0, IFERROR(ROUND(VLOOKUP($E5436&amp;ROUNDUP($D5436, -2), 'PaySched Lookups'!$1:$1048576, 2, 0)*$J5436/2,2), 0), "Data for year not available"))</f>
        <v>Please input data</v>
      </c>
      <c r="G5436" s="82" t="str">
        <f>IF(COUNTBLANK(D5436:E5436)&gt;0, "Please input data", IF(COUNTIF('Data Spreadsheet'!$A$2:$A$1048576, E5436)&gt;0,  IFERROR(ROUND(VLOOKUP($E5436&amp;ROUNDUP($D5436, -2), 'PaySched Lookups'!$1:$1048576, 3, 0)*$J5436/2,2), 0), "Data for year not available"))</f>
        <v>Please input data</v>
      </c>
      <c r="H5436" s="82" t="str">
        <f>IF(COUNTBLANK(D5436:E5436)&gt;0,"Please input data",IF(COUNTIF('Data Spreadsheet'!$A$2:$A$1048576,E5436)&gt;0,IFERROR(ROUND(VLOOKUP($E5436&amp;ROUNDUP($D5436,-2),'PaySched Lookups'!$1:$1048576,4,0)*$J5436/2,2),0),"Data for year not available"))</f>
        <v>Please input data</v>
      </c>
      <c r="I5436" s="82" t="str">
        <f>IF(COUNTBLANK(D5436:E5436)&gt;0, "Please input data", IF(COUNTIF('Data Spreadsheet'!$A$2:$A$1048576,E5436)&gt;0, IFERROR(ROUND(VLOOKUP($E5436&amp;ROUNDUP($D5436, -2), 'PaySched Lookups'!$1:$1048576,5, 0)*$J5436/2, 2),0), "Data for year not available"))</f>
        <v>Please input data</v>
      </c>
      <c r="J5436" s="61" t="str">
        <f>IF(ISBLANK(D5436), "", IF(D5436&gt;=INDEX('Data Spreadsheet'!B:B, MATCH(E5436, 'Data Spreadsheet'!A:A, 1)), 0, 1))</f>
        <v/>
      </c>
    </row>
    <row r="5437" spans="1:10">
      <c r="A5437" s="63"/>
      <c r="B5437" s="63"/>
      <c r="C5437" s="63"/>
      <c r="D5437" s="63"/>
      <c r="E5437" s="72"/>
      <c r="F5437" s="82" t="str">
        <f>IF(COUNTBLANK(D5437:E5437)&gt;0, "Please input data", IF(COUNTIF('Data Spreadsheet'!$A$2:$A$1048576, E5437)&gt;0, IFERROR(ROUND(VLOOKUP($E5437&amp;ROUNDUP($D5437, -2), 'PaySched Lookups'!$1:$1048576, 2, 0)*$J5437/2,2), 0), "Data for year not available"))</f>
        <v>Please input data</v>
      </c>
      <c r="G5437" s="82" t="str">
        <f>IF(COUNTBLANK(D5437:E5437)&gt;0, "Please input data", IF(COUNTIF('Data Spreadsheet'!$A$2:$A$1048576, E5437)&gt;0,  IFERROR(ROUND(VLOOKUP($E5437&amp;ROUNDUP($D5437, -2), 'PaySched Lookups'!$1:$1048576, 3, 0)*$J5437/2,2), 0), "Data for year not available"))</f>
        <v>Please input data</v>
      </c>
      <c r="H5437" s="82" t="str">
        <f>IF(COUNTBLANK(D5437:E5437)&gt;0,"Please input data",IF(COUNTIF('Data Spreadsheet'!$A$2:$A$1048576,E5437)&gt;0,IFERROR(ROUND(VLOOKUP($E5437&amp;ROUNDUP($D5437,-2),'PaySched Lookups'!$1:$1048576,4,0)*$J5437/2,2),0),"Data for year not available"))</f>
        <v>Please input data</v>
      </c>
      <c r="I5437" s="82" t="str">
        <f>IF(COUNTBLANK(D5437:E5437)&gt;0, "Please input data", IF(COUNTIF('Data Spreadsheet'!$A$2:$A$1048576,E5437)&gt;0, IFERROR(ROUND(VLOOKUP($E5437&amp;ROUNDUP($D5437, -2), 'PaySched Lookups'!$1:$1048576,5, 0)*$J5437/2, 2),0), "Data for year not available"))</f>
        <v>Please input data</v>
      </c>
      <c r="J5437" s="61" t="str">
        <f>IF(ISBLANK(D5437), "", IF(D5437&gt;=INDEX('Data Spreadsheet'!B:B, MATCH(E5437, 'Data Spreadsheet'!A:A, 1)), 0, 1))</f>
        <v/>
      </c>
    </row>
    <row r="5438" spans="1:10">
      <c r="A5438" s="63"/>
      <c r="B5438" s="63"/>
      <c r="C5438" s="63"/>
      <c r="D5438" s="63"/>
      <c r="E5438" s="72"/>
      <c r="F5438" s="82" t="str">
        <f>IF(COUNTBLANK(D5438:E5438)&gt;0, "Please input data", IF(COUNTIF('Data Spreadsheet'!$A$2:$A$1048576, E5438)&gt;0, IFERROR(ROUND(VLOOKUP($E5438&amp;ROUNDUP($D5438, -2), 'PaySched Lookups'!$1:$1048576, 2, 0)*$J5438/2,2), 0), "Data for year not available"))</f>
        <v>Please input data</v>
      </c>
      <c r="G5438" s="82" t="str">
        <f>IF(COUNTBLANK(D5438:E5438)&gt;0, "Please input data", IF(COUNTIF('Data Spreadsheet'!$A$2:$A$1048576, E5438)&gt;0,  IFERROR(ROUND(VLOOKUP($E5438&amp;ROUNDUP($D5438, -2), 'PaySched Lookups'!$1:$1048576, 3, 0)*$J5438/2,2), 0), "Data for year not available"))</f>
        <v>Please input data</v>
      </c>
      <c r="H5438" s="82" t="str">
        <f>IF(COUNTBLANK(D5438:E5438)&gt;0,"Please input data",IF(COUNTIF('Data Spreadsheet'!$A$2:$A$1048576,E5438)&gt;0,IFERROR(ROUND(VLOOKUP($E5438&amp;ROUNDUP($D5438,-2),'PaySched Lookups'!$1:$1048576,4,0)*$J5438/2,2),0),"Data for year not available"))</f>
        <v>Please input data</v>
      </c>
      <c r="I5438" s="82" t="str">
        <f>IF(COUNTBLANK(D5438:E5438)&gt;0, "Please input data", IF(COUNTIF('Data Spreadsheet'!$A$2:$A$1048576,E5438)&gt;0, IFERROR(ROUND(VLOOKUP($E5438&amp;ROUNDUP($D5438, -2), 'PaySched Lookups'!$1:$1048576,5, 0)*$J5438/2, 2),0), "Data for year not available"))</f>
        <v>Please input data</v>
      </c>
      <c r="J5438" s="61" t="str">
        <f>IF(ISBLANK(D5438), "", IF(D5438&gt;=INDEX('Data Spreadsheet'!B:B, MATCH(E5438, 'Data Spreadsheet'!A:A, 1)), 0, 1))</f>
        <v/>
      </c>
    </row>
    <row r="5439" spans="1:10">
      <c r="A5439" s="63"/>
      <c r="B5439" s="63"/>
      <c r="C5439" s="63"/>
      <c r="D5439" s="63"/>
      <c r="E5439" s="72"/>
      <c r="F5439" s="82" t="str">
        <f>IF(COUNTBLANK(D5439:E5439)&gt;0, "Please input data", IF(COUNTIF('Data Spreadsheet'!$A$2:$A$1048576, E5439)&gt;0, IFERROR(ROUND(VLOOKUP($E5439&amp;ROUNDUP($D5439, -2), 'PaySched Lookups'!$1:$1048576, 2, 0)*$J5439/2,2), 0), "Data for year not available"))</f>
        <v>Please input data</v>
      </c>
      <c r="G5439" s="82" t="str">
        <f>IF(COUNTBLANK(D5439:E5439)&gt;0, "Please input data", IF(COUNTIF('Data Spreadsheet'!$A$2:$A$1048576, E5439)&gt;0,  IFERROR(ROUND(VLOOKUP($E5439&amp;ROUNDUP($D5439, -2), 'PaySched Lookups'!$1:$1048576, 3, 0)*$J5439/2,2), 0), "Data for year not available"))</f>
        <v>Please input data</v>
      </c>
      <c r="H5439" s="82" t="str">
        <f>IF(COUNTBLANK(D5439:E5439)&gt;0,"Please input data",IF(COUNTIF('Data Spreadsheet'!$A$2:$A$1048576,E5439)&gt;0,IFERROR(ROUND(VLOOKUP($E5439&amp;ROUNDUP($D5439,-2),'PaySched Lookups'!$1:$1048576,4,0)*$J5439/2,2),0),"Data for year not available"))</f>
        <v>Please input data</v>
      </c>
      <c r="I5439" s="82" t="str">
        <f>IF(COUNTBLANK(D5439:E5439)&gt;0, "Please input data", IF(COUNTIF('Data Spreadsheet'!$A$2:$A$1048576,E5439)&gt;0, IFERROR(ROUND(VLOOKUP($E5439&amp;ROUNDUP($D5439, -2), 'PaySched Lookups'!$1:$1048576,5, 0)*$J5439/2, 2),0), "Data for year not available"))</f>
        <v>Please input data</v>
      </c>
      <c r="J5439" s="61" t="str">
        <f>IF(ISBLANK(D5439), "", IF(D5439&gt;=INDEX('Data Spreadsheet'!B:B, MATCH(E5439, 'Data Spreadsheet'!A:A, 1)), 0, 1))</f>
        <v/>
      </c>
    </row>
    <row r="5440" spans="1:10">
      <c r="A5440" s="63"/>
      <c r="B5440" s="63"/>
      <c r="C5440" s="63"/>
      <c r="D5440" s="63"/>
      <c r="E5440" s="72"/>
      <c r="F5440" s="82" t="str">
        <f>IF(COUNTBLANK(D5440:E5440)&gt;0, "Please input data", IF(COUNTIF('Data Spreadsheet'!$A$2:$A$1048576, E5440)&gt;0, IFERROR(ROUND(VLOOKUP($E5440&amp;ROUNDUP($D5440, -2), 'PaySched Lookups'!$1:$1048576, 2, 0)*$J5440/2,2), 0), "Data for year not available"))</f>
        <v>Please input data</v>
      </c>
      <c r="G5440" s="82" t="str">
        <f>IF(COUNTBLANK(D5440:E5440)&gt;0, "Please input data", IF(COUNTIF('Data Spreadsheet'!$A$2:$A$1048576, E5440)&gt;0,  IFERROR(ROUND(VLOOKUP($E5440&amp;ROUNDUP($D5440, -2), 'PaySched Lookups'!$1:$1048576, 3, 0)*$J5440/2,2), 0), "Data for year not available"))</f>
        <v>Please input data</v>
      </c>
      <c r="H5440" s="82" t="str">
        <f>IF(COUNTBLANK(D5440:E5440)&gt;0,"Please input data",IF(COUNTIF('Data Spreadsheet'!$A$2:$A$1048576,E5440)&gt;0,IFERROR(ROUND(VLOOKUP($E5440&amp;ROUNDUP($D5440,-2),'PaySched Lookups'!$1:$1048576,4,0)*$J5440/2,2),0),"Data for year not available"))</f>
        <v>Please input data</v>
      </c>
      <c r="I5440" s="82" t="str">
        <f>IF(COUNTBLANK(D5440:E5440)&gt;0, "Please input data", IF(COUNTIF('Data Spreadsheet'!$A$2:$A$1048576,E5440)&gt;0, IFERROR(ROUND(VLOOKUP($E5440&amp;ROUNDUP($D5440, -2), 'PaySched Lookups'!$1:$1048576,5, 0)*$J5440/2, 2),0), "Data for year not available"))</f>
        <v>Please input data</v>
      </c>
      <c r="J5440" s="61" t="str">
        <f>IF(ISBLANK(D5440), "", IF(D5440&gt;=INDEX('Data Spreadsheet'!B:B, MATCH(E5440, 'Data Spreadsheet'!A:A, 1)), 0, 1))</f>
        <v/>
      </c>
    </row>
    <row r="5441" spans="1:10">
      <c r="A5441" s="63"/>
      <c r="B5441" s="63"/>
      <c r="C5441" s="63"/>
      <c r="D5441" s="63"/>
      <c r="E5441" s="72"/>
      <c r="F5441" s="82" t="str">
        <f>IF(COUNTBLANK(D5441:E5441)&gt;0, "Please input data", IF(COUNTIF('Data Spreadsheet'!$A$2:$A$1048576, E5441)&gt;0, IFERROR(ROUND(VLOOKUP($E5441&amp;ROUNDUP($D5441, -2), 'PaySched Lookups'!$1:$1048576, 2, 0)*$J5441/2,2), 0), "Data for year not available"))</f>
        <v>Please input data</v>
      </c>
      <c r="G5441" s="82" t="str">
        <f>IF(COUNTBLANK(D5441:E5441)&gt;0, "Please input data", IF(COUNTIF('Data Spreadsheet'!$A$2:$A$1048576, E5441)&gt;0,  IFERROR(ROUND(VLOOKUP($E5441&amp;ROUNDUP($D5441, -2), 'PaySched Lookups'!$1:$1048576, 3, 0)*$J5441/2,2), 0), "Data for year not available"))</f>
        <v>Please input data</v>
      </c>
      <c r="H5441" s="82" t="str">
        <f>IF(COUNTBLANK(D5441:E5441)&gt;0,"Please input data",IF(COUNTIF('Data Spreadsheet'!$A$2:$A$1048576,E5441)&gt;0,IFERROR(ROUND(VLOOKUP($E5441&amp;ROUNDUP($D5441,-2),'PaySched Lookups'!$1:$1048576,4,0)*$J5441/2,2),0),"Data for year not available"))</f>
        <v>Please input data</v>
      </c>
      <c r="I5441" s="82" t="str">
        <f>IF(COUNTBLANK(D5441:E5441)&gt;0, "Please input data", IF(COUNTIF('Data Spreadsheet'!$A$2:$A$1048576,E5441)&gt;0, IFERROR(ROUND(VLOOKUP($E5441&amp;ROUNDUP($D5441, -2), 'PaySched Lookups'!$1:$1048576,5, 0)*$J5441/2, 2),0), "Data for year not available"))</f>
        <v>Please input data</v>
      </c>
      <c r="J5441" s="61" t="str">
        <f>IF(ISBLANK(D5441), "", IF(D5441&gt;=INDEX('Data Spreadsheet'!B:B, MATCH(E5441, 'Data Spreadsheet'!A:A, 1)), 0, 1))</f>
        <v/>
      </c>
    </row>
    <row r="5442" spans="1:10">
      <c r="A5442" s="63"/>
      <c r="B5442" s="63"/>
      <c r="C5442" s="63"/>
      <c r="D5442" s="63"/>
      <c r="E5442" s="72"/>
      <c r="F5442" s="82" t="str">
        <f>IF(COUNTBLANK(D5442:E5442)&gt;0, "Please input data", IF(COUNTIF('Data Spreadsheet'!$A$2:$A$1048576, E5442)&gt;0, IFERROR(ROUND(VLOOKUP($E5442&amp;ROUNDUP($D5442, -2), 'PaySched Lookups'!$1:$1048576, 2, 0)*$J5442/2,2), 0), "Data for year not available"))</f>
        <v>Please input data</v>
      </c>
      <c r="G5442" s="82" t="str">
        <f>IF(COUNTBLANK(D5442:E5442)&gt;0, "Please input data", IF(COUNTIF('Data Spreadsheet'!$A$2:$A$1048576, E5442)&gt;0,  IFERROR(ROUND(VLOOKUP($E5442&amp;ROUNDUP($D5442, -2), 'PaySched Lookups'!$1:$1048576, 3, 0)*$J5442/2,2), 0), "Data for year not available"))</f>
        <v>Please input data</v>
      </c>
      <c r="H5442" s="82" t="str">
        <f>IF(COUNTBLANK(D5442:E5442)&gt;0,"Please input data",IF(COUNTIF('Data Spreadsheet'!$A$2:$A$1048576,E5442)&gt;0,IFERROR(ROUND(VLOOKUP($E5442&amp;ROUNDUP($D5442,-2),'PaySched Lookups'!$1:$1048576,4,0)*$J5442/2,2),0),"Data for year not available"))</f>
        <v>Please input data</v>
      </c>
      <c r="I5442" s="82" t="str">
        <f>IF(COUNTBLANK(D5442:E5442)&gt;0, "Please input data", IF(COUNTIF('Data Spreadsheet'!$A$2:$A$1048576,E5442)&gt;0, IFERROR(ROUND(VLOOKUP($E5442&amp;ROUNDUP($D5442, -2), 'PaySched Lookups'!$1:$1048576,5, 0)*$J5442/2, 2),0), "Data for year not available"))</f>
        <v>Please input data</v>
      </c>
      <c r="J5442" s="61" t="str">
        <f>IF(ISBLANK(D5442), "", IF(D5442&gt;=INDEX('Data Spreadsheet'!B:B, MATCH(E5442, 'Data Spreadsheet'!A:A, 1)), 0, 1))</f>
        <v/>
      </c>
    </row>
    <row r="5443" spans="1:10">
      <c r="A5443" s="63"/>
      <c r="B5443" s="63"/>
      <c r="C5443" s="63"/>
      <c r="D5443" s="63"/>
      <c r="E5443" s="72"/>
      <c r="F5443" s="82" t="str">
        <f>IF(COUNTBLANK(D5443:E5443)&gt;0, "Please input data", IF(COUNTIF('Data Spreadsheet'!$A$2:$A$1048576, E5443)&gt;0, IFERROR(ROUND(VLOOKUP($E5443&amp;ROUNDUP($D5443, -2), 'PaySched Lookups'!$1:$1048576, 2, 0)*$J5443/2,2), 0), "Data for year not available"))</f>
        <v>Please input data</v>
      </c>
      <c r="G5443" s="82" t="str">
        <f>IF(COUNTBLANK(D5443:E5443)&gt;0, "Please input data", IF(COUNTIF('Data Spreadsheet'!$A$2:$A$1048576, E5443)&gt;0,  IFERROR(ROUND(VLOOKUP($E5443&amp;ROUNDUP($D5443, -2), 'PaySched Lookups'!$1:$1048576, 3, 0)*$J5443/2,2), 0), "Data for year not available"))</f>
        <v>Please input data</v>
      </c>
      <c r="H5443" s="82" t="str">
        <f>IF(COUNTBLANK(D5443:E5443)&gt;0,"Please input data",IF(COUNTIF('Data Spreadsheet'!$A$2:$A$1048576,E5443)&gt;0,IFERROR(ROUND(VLOOKUP($E5443&amp;ROUNDUP($D5443,-2),'PaySched Lookups'!$1:$1048576,4,0)*$J5443/2,2),0),"Data for year not available"))</f>
        <v>Please input data</v>
      </c>
      <c r="I5443" s="82" t="str">
        <f>IF(COUNTBLANK(D5443:E5443)&gt;0, "Please input data", IF(COUNTIF('Data Spreadsheet'!$A$2:$A$1048576,E5443)&gt;0, IFERROR(ROUND(VLOOKUP($E5443&amp;ROUNDUP($D5443, -2), 'PaySched Lookups'!$1:$1048576,5, 0)*$J5443/2, 2),0), "Data for year not available"))</f>
        <v>Please input data</v>
      </c>
      <c r="J5443" s="61" t="str">
        <f>IF(ISBLANK(D5443), "", IF(D5443&gt;=INDEX('Data Spreadsheet'!B:B, MATCH(E5443, 'Data Spreadsheet'!A:A, 1)), 0, 1))</f>
        <v/>
      </c>
    </row>
    <row r="5444" spans="1:10">
      <c r="A5444" s="63"/>
      <c r="B5444" s="63"/>
      <c r="C5444" s="63"/>
      <c r="D5444" s="63"/>
      <c r="E5444" s="72"/>
      <c r="F5444" s="82" t="str">
        <f>IF(COUNTBLANK(D5444:E5444)&gt;0, "Please input data", IF(COUNTIF('Data Spreadsheet'!$A$2:$A$1048576, E5444)&gt;0, IFERROR(ROUND(VLOOKUP($E5444&amp;ROUNDUP($D5444, -2), 'PaySched Lookups'!$1:$1048576, 2, 0)*$J5444/2,2), 0), "Data for year not available"))</f>
        <v>Please input data</v>
      </c>
      <c r="G5444" s="82" t="str">
        <f>IF(COUNTBLANK(D5444:E5444)&gt;0, "Please input data", IF(COUNTIF('Data Spreadsheet'!$A$2:$A$1048576, E5444)&gt;0,  IFERROR(ROUND(VLOOKUP($E5444&amp;ROUNDUP($D5444, -2), 'PaySched Lookups'!$1:$1048576, 3, 0)*$J5444/2,2), 0), "Data for year not available"))</f>
        <v>Please input data</v>
      </c>
      <c r="H5444" s="82" t="str">
        <f>IF(COUNTBLANK(D5444:E5444)&gt;0,"Please input data",IF(COUNTIF('Data Spreadsheet'!$A$2:$A$1048576,E5444)&gt;0,IFERROR(ROUND(VLOOKUP($E5444&amp;ROUNDUP($D5444,-2),'PaySched Lookups'!$1:$1048576,4,0)*$J5444/2,2),0),"Data for year not available"))</f>
        <v>Please input data</v>
      </c>
      <c r="I5444" s="82" t="str">
        <f>IF(COUNTBLANK(D5444:E5444)&gt;0, "Please input data", IF(COUNTIF('Data Spreadsheet'!$A$2:$A$1048576,E5444)&gt;0, IFERROR(ROUND(VLOOKUP($E5444&amp;ROUNDUP($D5444, -2), 'PaySched Lookups'!$1:$1048576,5, 0)*$J5444/2, 2),0), "Data for year not available"))</f>
        <v>Please input data</v>
      </c>
      <c r="J5444" s="61" t="str">
        <f>IF(ISBLANK(D5444), "", IF(D5444&gt;=INDEX('Data Spreadsheet'!B:B, MATCH(E5444, 'Data Spreadsheet'!A:A, 1)), 0, 1))</f>
        <v/>
      </c>
    </row>
    <row r="5445" spans="1:10">
      <c r="A5445" s="63"/>
      <c r="B5445" s="63"/>
      <c r="C5445" s="63"/>
      <c r="D5445" s="63"/>
      <c r="E5445" s="72"/>
      <c r="F5445" s="82" t="str">
        <f>IF(COUNTBLANK(D5445:E5445)&gt;0, "Please input data", IF(COUNTIF('Data Spreadsheet'!$A$2:$A$1048576, E5445)&gt;0, IFERROR(ROUND(VLOOKUP($E5445&amp;ROUNDUP($D5445, -2), 'PaySched Lookups'!$1:$1048576, 2, 0)*$J5445/2,2), 0), "Data for year not available"))</f>
        <v>Please input data</v>
      </c>
      <c r="G5445" s="82" t="str">
        <f>IF(COUNTBLANK(D5445:E5445)&gt;0, "Please input data", IF(COUNTIF('Data Spreadsheet'!$A$2:$A$1048576, E5445)&gt;0,  IFERROR(ROUND(VLOOKUP($E5445&amp;ROUNDUP($D5445, -2), 'PaySched Lookups'!$1:$1048576, 3, 0)*$J5445/2,2), 0), "Data for year not available"))</f>
        <v>Please input data</v>
      </c>
      <c r="H5445" s="82" t="str">
        <f>IF(COUNTBLANK(D5445:E5445)&gt;0,"Please input data",IF(COUNTIF('Data Spreadsheet'!$A$2:$A$1048576,E5445)&gt;0,IFERROR(ROUND(VLOOKUP($E5445&amp;ROUNDUP($D5445,-2),'PaySched Lookups'!$1:$1048576,4,0)*$J5445/2,2),0),"Data for year not available"))</f>
        <v>Please input data</v>
      </c>
      <c r="I5445" s="82" t="str">
        <f>IF(COUNTBLANK(D5445:E5445)&gt;0, "Please input data", IF(COUNTIF('Data Spreadsheet'!$A$2:$A$1048576,E5445)&gt;0, IFERROR(ROUND(VLOOKUP($E5445&amp;ROUNDUP($D5445, -2), 'PaySched Lookups'!$1:$1048576,5, 0)*$J5445/2, 2),0), "Data for year not available"))</f>
        <v>Please input data</v>
      </c>
      <c r="J5445" s="61" t="str">
        <f>IF(ISBLANK(D5445), "", IF(D5445&gt;=INDEX('Data Spreadsheet'!B:B, MATCH(E5445, 'Data Spreadsheet'!A:A, 1)), 0, 1))</f>
        <v/>
      </c>
    </row>
    <row r="5446" spans="1:10">
      <c r="A5446" s="63"/>
      <c r="B5446" s="63"/>
      <c r="C5446" s="63"/>
      <c r="D5446" s="63"/>
      <c r="E5446" s="72"/>
      <c r="F5446" s="82" t="str">
        <f>IF(COUNTBLANK(D5446:E5446)&gt;0, "Please input data", IF(COUNTIF('Data Spreadsheet'!$A$2:$A$1048576, E5446)&gt;0, IFERROR(ROUND(VLOOKUP($E5446&amp;ROUNDUP($D5446, -2), 'PaySched Lookups'!$1:$1048576, 2, 0)*$J5446/2,2), 0), "Data for year not available"))</f>
        <v>Please input data</v>
      </c>
      <c r="G5446" s="82" t="str">
        <f>IF(COUNTBLANK(D5446:E5446)&gt;0, "Please input data", IF(COUNTIF('Data Spreadsheet'!$A$2:$A$1048576, E5446)&gt;0,  IFERROR(ROUND(VLOOKUP($E5446&amp;ROUNDUP($D5446, -2), 'PaySched Lookups'!$1:$1048576, 3, 0)*$J5446/2,2), 0), "Data for year not available"))</f>
        <v>Please input data</v>
      </c>
      <c r="H5446" s="82" t="str">
        <f>IF(COUNTBLANK(D5446:E5446)&gt;0,"Please input data",IF(COUNTIF('Data Spreadsheet'!$A$2:$A$1048576,E5446)&gt;0,IFERROR(ROUND(VLOOKUP($E5446&amp;ROUNDUP($D5446,-2),'PaySched Lookups'!$1:$1048576,4,0)*$J5446/2,2),0),"Data for year not available"))</f>
        <v>Please input data</v>
      </c>
      <c r="I5446" s="82" t="str">
        <f>IF(COUNTBLANK(D5446:E5446)&gt;0, "Please input data", IF(COUNTIF('Data Spreadsheet'!$A$2:$A$1048576,E5446)&gt;0, IFERROR(ROUND(VLOOKUP($E5446&amp;ROUNDUP($D5446, -2), 'PaySched Lookups'!$1:$1048576,5, 0)*$J5446/2, 2),0), "Data for year not available"))</f>
        <v>Please input data</v>
      </c>
      <c r="J5446" s="61" t="str">
        <f>IF(ISBLANK(D5446), "", IF(D5446&gt;=INDEX('Data Spreadsheet'!B:B, MATCH(E5446, 'Data Spreadsheet'!A:A, 1)), 0, 1))</f>
        <v/>
      </c>
    </row>
    <row r="5447" spans="1:10">
      <c r="A5447" s="63"/>
      <c r="B5447" s="63"/>
      <c r="C5447" s="63"/>
      <c r="D5447" s="63"/>
      <c r="E5447" s="72"/>
      <c r="F5447" s="82" t="str">
        <f>IF(COUNTBLANK(D5447:E5447)&gt;0, "Please input data", IF(COUNTIF('Data Spreadsheet'!$A$2:$A$1048576, E5447)&gt;0, IFERROR(ROUND(VLOOKUP($E5447&amp;ROUNDUP($D5447, -2), 'PaySched Lookups'!$1:$1048576, 2, 0)*$J5447/2,2), 0), "Data for year not available"))</f>
        <v>Please input data</v>
      </c>
      <c r="G5447" s="82" t="str">
        <f>IF(COUNTBLANK(D5447:E5447)&gt;0, "Please input data", IF(COUNTIF('Data Spreadsheet'!$A$2:$A$1048576, E5447)&gt;0,  IFERROR(ROUND(VLOOKUP($E5447&amp;ROUNDUP($D5447, -2), 'PaySched Lookups'!$1:$1048576, 3, 0)*$J5447/2,2), 0), "Data for year not available"))</f>
        <v>Please input data</v>
      </c>
      <c r="H5447" s="82" t="str">
        <f>IF(COUNTBLANK(D5447:E5447)&gt;0,"Please input data",IF(COUNTIF('Data Spreadsheet'!$A$2:$A$1048576,E5447)&gt;0,IFERROR(ROUND(VLOOKUP($E5447&amp;ROUNDUP($D5447,-2),'PaySched Lookups'!$1:$1048576,4,0)*$J5447/2,2),0),"Data for year not available"))</f>
        <v>Please input data</v>
      </c>
      <c r="I5447" s="82" t="str">
        <f>IF(COUNTBLANK(D5447:E5447)&gt;0, "Please input data", IF(COUNTIF('Data Spreadsheet'!$A$2:$A$1048576,E5447)&gt;0, IFERROR(ROUND(VLOOKUP($E5447&amp;ROUNDUP($D5447, -2), 'PaySched Lookups'!$1:$1048576,5, 0)*$J5447/2, 2),0), "Data for year not available"))</f>
        <v>Please input data</v>
      </c>
      <c r="J5447" s="61" t="str">
        <f>IF(ISBLANK(D5447), "", IF(D5447&gt;=INDEX('Data Spreadsheet'!B:B, MATCH(E5447, 'Data Spreadsheet'!A:A, 1)), 0, 1))</f>
        <v/>
      </c>
    </row>
    <row r="5448" spans="1:10">
      <c r="A5448" s="63"/>
      <c r="B5448" s="63"/>
      <c r="C5448" s="63"/>
      <c r="D5448" s="63"/>
      <c r="E5448" s="72"/>
      <c r="F5448" s="82" t="str">
        <f>IF(COUNTBLANK(D5448:E5448)&gt;0, "Please input data", IF(COUNTIF('Data Spreadsheet'!$A$2:$A$1048576, E5448)&gt;0, IFERROR(ROUND(VLOOKUP($E5448&amp;ROUNDUP($D5448, -2), 'PaySched Lookups'!$1:$1048576, 2, 0)*$J5448/2,2), 0), "Data for year not available"))</f>
        <v>Please input data</v>
      </c>
      <c r="G5448" s="82" t="str">
        <f>IF(COUNTBLANK(D5448:E5448)&gt;0, "Please input data", IF(COUNTIF('Data Spreadsheet'!$A$2:$A$1048576, E5448)&gt;0,  IFERROR(ROUND(VLOOKUP($E5448&amp;ROUNDUP($D5448, -2), 'PaySched Lookups'!$1:$1048576, 3, 0)*$J5448/2,2), 0), "Data for year not available"))</f>
        <v>Please input data</v>
      </c>
      <c r="H5448" s="82" t="str">
        <f>IF(COUNTBLANK(D5448:E5448)&gt;0,"Please input data",IF(COUNTIF('Data Spreadsheet'!$A$2:$A$1048576,E5448)&gt;0,IFERROR(ROUND(VLOOKUP($E5448&amp;ROUNDUP($D5448,-2),'PaySched Lookups'!$1:$1048576,4,0)*$J5448/2,2),0),"Data for year not available"))</f>
        <v>Please input data</v>
      </c>
      <c r="I5448" s="82" t="str">
        <f>IF(COUNTBLANK(D5448:E5448)&gt;0, "Please input data", IF(COUNTIF('Data Spreadsheet'!$A$2:$A$1048576,E5448)&gt;0, IFERROR(ROUND(VLOOKUP($E5448&amp;ROUNDUP($D5448, -2), 'PaySched Lookups'!$1:$1048576,5, 0)*$J5448/2, 2),0), "Data for year not available"))</f>
        <v>Please input data</v>
      </c>
      <c r="J5448" s="61" t="str">
        <f>IF(ISBLANK(D5448), "", IF(D5448&gt;=INDEX('Data Spreadsheet'!B:B, MATCH(E5448, 'Data Spreadsheet'!A:A, 1)), 0, 1))</f>
        <v/>
      </c>
    </row>
    <row r="5449" spans="1:10">
      <c r="A5449" s="63"/>
      <c r="B5449" s="63"/>
      <c r="C5449" s="63"/>
      <c r="D5449" s="63"/>
      <c r="E5449" s="72"/>
      <c r="F5449" s="82" t="str">
        <f>IF(COUNTBLANK(D5449:E5449)&gt;0, "Please input data", IF(COUNTIF('Data Spreadsheet'!$A$2:$A$1048576, E5449)&gt;0, IFERROR(ROUND(VLOOKUP($E5449&amp;ROUNDUP($D5449, -2), 'PaySched Lookups'!$1:$1048576, 2, 0)*$J5449/2,2), 0), "Data for year not available"))</f>
        <v>Please input data</v>
      </c>
      <c r="G5449" s="82" t="str">
        <f>IF(COUNTBLANK(D5449:E5449)&gt;0, "Please input data", IF(COUNTIF('Data Spreadsheet'!$A$2:$A$1048576, E5449)&gt;0,  IFERROR(ROUND(VLOOKUP($E5449&amp;ROUNDUP($D5449, -2), 'PaySched Lookups'!$1:$1048576, 3, 0)*$J5449/2,2), 0), "Data for year not available"))</f>
        <v>Please input data</v>
      </c>
      <c r="H5449" s="82" t="str">
        <f>IF(COUNTBLANK(D5449:E5449)&gt;0,"Please input data",IF(COUNTIF('Data Spreadsheet'!$A$2:$A$1048576,E5449)&gt;0,IFERROR(ROUND(VLOOKUP($E5449&amp;ROUNDUP($D5449,-2),'PaySched Lookups'!$1:$1048576,4,0)*$J5449/2,2),0),"Data for year not available"))</f>
        <v>Please input data</v>
      </c>
      <c r="I5449" s="82" t="str">
        <f>IF(COUNTBLANK(D5449:E5449)&gt;0, "Please input data", IF(COUNTIF('Data Spreadsheet'!$A$2:$A$1048576,E5449)&gt;0, IFERROR(ROUND(VLOOKUP($E5449&amp;ROUNDUP($D5449, -2), 'PaySched Lookups'!$1:$1048576,5, 0)*$J5449/2, 2),0), "Data for year not available"))</f>
        <v>Please input data</v>
      </c>
      <c r="J5449" s="61" t="str">
        <f>IF(ISBLANK(D5449), "", IF(D5449&gt;=INDEX('Data Spreadsheet'!B:B, MATCH(E5449, 'Data Spreadsheet'!A:A, 1)), 0, 1))</f>
        <v/>
      </c>
    </row>
    <row r="5450" spans="1:10">
      <c r="A5450" s="63"/>
      <c r="B5450" s="63"/>
      <c r="C5450" s="63"/>
      <c r="D5450" s="63"/>
      <c r="E5450" s="72"/>
      <c r="F5450" s="82" t="str">
        <f>IF(COUNTBLANK(D5450:E5450)&gt;0, "Please input data", IF(COUNTIF('Data Spreadsheet'!$A$2:$A$1048576, E5450)&gt;0, IFERROR(ROUND(VLOOKUP($E5450&amp;ROUNDUP($D5450, -2), 'PaySched Lookups'!$1:$1048576, 2, 0)*$J5450/2,2), 0), "Data for year not available"))</f>
        <v>Please input data</v>
      </c>
      <c r="G5450" s="82" t="str">
        <f>IF(COUNTBLANK(D5450:E5450)&gt;0, "Please input data", IF(COUNTIF('Data Spreadsheet'!$A$2:$A$1048576, E5450)&gt;0,  IFERROR(ROUND(VLOOKUP($E5450&amp;ROUNDUP($D5450, -2), 'PaySched Lookups'!$1:$1048576, 3, 0)*$J5450/2,2), 0), "Data for year not available"))</f>
        <v>Please input data</v>
      </c>
      <c r="H5450" s="82" t="str">
        <f>IF(COUNTBLANK(D5450:E5450)&gt;0,"Please input data",IF(COUNTIF('Data Spreadsheet'!$A$2:$A$1048576,E5450)&gt;0,IFERROR(ROUND(VLOOKUP($E5450&amp;ROUNDUP($D5450,-2),'PaySched Lookups'!$1:$1048576,4,0)*$J5450/2,2),0),"Data for year not available"))</f>
        <v>Please input data</v>
      </c>
      <c r="I5450" s="82" t="str">
        <f>IF(COUNTBLANK(D5450:E5450)&gt;0, "Please input data", IF(COUNTIF('Data Spreadsheet'!$A$2:$A$1048576,E5450)&gt;0, IFERROR(ROUND(VLOOKUP($E5450&amp;ROUNDUP($D5450, -2), 'PaySched Lookups'!$1:$1048576,5, 0)*$J5450/2, 2),0), "Data for year not available"))</f>
        <v>Please input data</v>
      </c>
      <c r="J5450" s="61" t="str">
        <f>IF(ISBLANK(D5450), "", IF(D5450&gt;=INDEX('Data Spreadsheet'!B:B, MATCH(E5450, 'Data Spreadsheet'!A:A, 1)), 0, 1))</f>
        <v/>
      </c>
    </row>
    <row r="5451" spans="1:10">
      <c r="A5451" s="63"/>
      <c r="B5451" s="63"/>
      <c r="C5451" s="63"/>
      <c r="D5451" s="63"/>
      <c r="E5451" s="72"/>
      <c r="F5451" s="82" t="str">
        <f>IF(COUNTBLANK(D5451:E5451)&gt;0, "Please input data", IF(COUNTIF('Data Spreadsheet'!$A$2:$A$1048576, E5451)&gt;0, IFERROR(ROUND(VLOOKUP($E5451&amp;ROUNDUP($D5451, -2), 'PaySched Lookups'!$1:$1048576, 2, 0)*$J5451/2,2), 0), "Data for year not available"))</f>
        <v>Please input data</v>
      </c>
      <c r="G5451" s="82" t="str">
        <f>IF(COUNTBLANK(D5451:E5451)&gt;0, "Please input data", IF(COUNTIF('Data Spreadsheet'!$A$2:$A$1048576, E5451)&gt;0,  IFERROR(ROUND(VLOOKUP($E5451&amp;ROUNDUP($D5451, -2), 'PaySched Lookups'!$1:$1048576, 3, 0)*$J5451/2,2), 0), "Data for year not available"))</f>
        <v>Please input data</v>
      </c>
      <c r="H5451" s="82" t="str">
        <f>IF(COUNTBLANK(D5451:E5451)&gt;0,"Please input data",IF(COUNTIF('Data Spreadsheet'!$A$2:$A$1048576,E5451)&gt;0,IFERROR(ROUND(VLOOKUP($E5451&amp;ROUNDUP($D5451,-2),'PaySched Lookups'!$1:$1048576,4,0)*$J5451/2,2),0),"Data for year not available"))</f>
        <v>Please input data</v>
      </c>
      <c r="I5451" s="82" t="str">
        <f>IF(COUNTBLANK(D5451:E5451)&gt;0, "Please input data", IF(COUNTIF('Data Spreadsheet'!$A$2:$A$1048576,E5451)&gt;0, IFERROR(ROUND(VLOOKUP($E5451&amp;ROUNDUP($D5451, -2), 'PaySched Lookups'!$1:$1048576,5, 0)*$J5451/2, 2),0), "Data for year not available"))</f>
        <v>Please input data</v>
      </c>
      <c r="J5451" s="61" t="str">
        <f>IF(ISBLANK(D5451), "", IF(D5451&gt;=INDEX('Data Spreadsheet'!B:B, MATCH(E5451, 'Data Spreadsheet'!A:A, 1)), 0, 1))</f>
        <v/>
      </c>
    </row>
    <row r="5452" spans="1:10">
      <c r="A5452" s="63"/>
      <c r="B5452" s="63"/>
      <c r="C5452" s="63"/>
      <c r="D5452" s="63"/>
      <c r="E5452" s="72"/>
      <c r="F5452" s="82" t="str">
        <f>IF(COUNTBLANK(D5452:E5452)&gt;0, "Please input data", IF(COUNTIF('Data Spreadsheet'!$A$2:$A$1048576, E5452)&gt;0, IFERROR(ROUND(VLOOKUP($E5452&amp;ROUNDUP($D5452, -2), 'PaySched Lookups'!$1:$1048576, 2, 0)*$J5452/2,2), 0), "Data for year not available"))</f>
        <v>Please input data</v>
      </c>
      <c r="G5452" s="82" t="str">
        <f>IF(COUNTBLANK(D5452:E5452)&gt;0, "Please input data", IF(COUNTIF('Data Spreadsheet'!$A$2:$A$1048576, E5452)&gt;0,  IFERROR(ROUND(VLOOKUP($E5452&amp;ROUNDUP($D5452, -2), 'PaySched Lookups'!$1:$1048576, 3, 0)*$J5452/2,2), 0), "Data for year not available"))</f>
        <v>Please input data</v>
      </c>
      <c r="H5452" s="82" t="str">
        <f>IF(COUNTBLANK(D5452:E5452)&gt;0,"Please input data",IF(COUNTIF('Data Spreadsheet'!$A$2:$A$1048576,E5452)&gt;0,IFERROR(ROUND(VLOOKUP($E5452&amp;ROUNDUP($D5452,-2),'PaySched Lookups'!$1:$1048576,4,0)*$J5452/2,2),0),"Data for year not available"))</f>
        <v>Please input data</v>
      </c>
      <c r="I5452" s="82" t="str">
        <f>IF(COUNTBLANK(D5452:E5452)&gt;0, "Please input data", IF(COUNTIF('Data Spreadsheet'!$A$2:$A$1048576,E5452)&gt;0, IFERROR(ROUND(VLOOKUP($E5452&amp;ROUNDUP($D5452, -2), 'PaySched Lookups'!$1:$1048576,5, 0)*$J5452/2, 2),0), "Data for year not available"))</f>
        <v>Please input data</v>
      </c>
      <c r="J5452" s="61" t="str">
        <f>IF(ISBLANK(D5452), "", IF(D5452&gt;=INDEX('Data Spreadsheet'!B:B, MATCH(E5452, 'Data Spreadsheet'!A:A, 1)), 0, 1))</f>
        <v/>
      </c>
    </row>
    <row r="5453" spans="1:10">
      <c r="A5453" s="63"/>
      <c r="B5453" s="63"/>
      <c r="C5453" s="63"/>
      <c r="D5453" s="63"/>
      <c r="E5453" s="72"/>
      <c r="F5453" s="82" t="str">
        <f>IF(COUNTBLANK(D5453:E5453)&gt;0, "Please input data", IF(COUNTIF('Data Spreadsheet'!$A$2:$A$1048576, E5453)&gt;0, IFERROR(ROUND(VLOOKUP($E5453&amp;ROUNDUP($D5453, -2), 'PaySched Lookups'!$1:$1048576, 2, 0)*$J5453/2,2), 0), "Data for year not available"))</f>
        <v>Please input data</v>
      </c>
      <c r="G5453" s="82" t="str">
        <f>IF(COUNTBLANK(D5453:E5453)&gt;0, "Please input data", IF(COUNTIF('Data Spreadsheet'!$A$2:$A$1048576, E5453)&gt;0,  IFERROR(ROUND(VLOOKUP($E5453&amp;ROUNDUP($D5453, -2), 'PaySched Lookups'!$1:$1048576, 3, 0)*$J5453/2,2), 0), "Data for year not available"))</f>
        <v>Please input data</v>
      </c>
      <c r="H5453" s="82" t="str">
        <f>IF(COUNTBLANK(D5453:E5453)&gt;0,"Please input data",IF(COUNTIF('Data Spreadsheet'!$A$2:$A$1048576,E5453)&gt;0,IFERROR(ROUND(VLOOKUP($E5453&amp;ROUNDUP($D5453,-2),'PaySched Lookups'!$1:$1048576,4,0)*$J5453/2,2),0),"Data for year not available"))</f>
        <v>Please input data</v>
      </c>
      <c r="I5453" s="82" t="str">
        <f>IF(COUNTBLANK(D5453:E5453)&gt;0, "Please input data", IF(COUNTIF('Data Spreadsheet'!$A$2:$A$1048576,E5453)&gt;0, IFERROR(ROUND(VLOOKUP($E5453&amp;ROUNDUP($D5453, -2), 'PaySched Lookups'!$1:$1048576,5, 0)*$J5453/2, 2),0), "Data for year not available"))</f>
        <v>Please input data</v>
      </c>
      <c r="J5453" s="61" t="str">
        <f>IF(ISBLANK(D5453), "", IF(D5453&gt;=INDEX('Data Spreadsheet'!B:B, MATCH(E5453, 'Data Spreadsheet'!A:A, 1)), 0, 1))</f>
        <v/>
      </c>
    </row>
    <row r="5454" spans="1:10">
      <c r="A5454" s="63"/>
      <c r="B5454" s="63"/>
      <c r="C5454" s="63"/>
      <c r="D5454" s="63"/>
      <c r="E5454" s="72"/>
      <c r="F5454" s="82" t="str">
        <f>IF(COUNTBLANK(D5454:E5454)&gt;0, "Please input data", IF(COUNTIF('Data Spreadsheet'!$A$2:$A$1048576, E5454)&gt;0, IFERROR(ROUND(VLOOKUP($E5454&amp;ROUNDUP($D5454, -2), 'PaySched Lookups'!$1:$1048576, 2, 0)*$J5454/2,2), 0), "Data for year not available"))</f>
        <v>Please input data</v>
      </c>
      <c r="G5454" s="82" t="str">
        <f>IF(COUNTBLANK(D5454:E5454)&gt;0, "Please input data", IF(COUNTIF('Data Spreadsheet'!$A$2:$A$1048576, E5454)&gt;0,  IFERROR(ROUND(VLOOKUP($E5454&amp;ROUNDUP($D5454, -2), 'PaySched Lookups'!$1:$1048576, 3, 0)*$J5454/2,2), 0), "Data for year not available"))</f>
        <v>Please input data</v>
      </c>
      <c r="H5454" s="82" t="str">
        <f>IF(COUNTBLANK(D5454:E5454)&gt;0,"Please input data",IF(COUNTIF('Data Spreadsheet'!$A$2:$A$1048576,E5454)&gt;0,IFERROR(ROUND(VLOOKUP($E5454&amp;ROUNDUP($D5454,-2),'PaySched Lookups'!$1:$1048576,4,0)*$J5454/2,2),0),"Data for year not available"))</f>
        <v>Please input data</v>
      </c>
      <c r="I5454" s="82" t="str">
        <f>IF(COUNTBLANK(D5454:E5454)&gt;0, "Please input data", IF(COUNTIF('Data Spreadsheet'!$A$2:$A$1048576,E5454)&gt;0, IFERROR(ROUND(VLOOKUP($E5454&amp;ROUNDUP($D5454, -2), 'PaySched Lookups'!$1:$1048576,5, 0)*$J5454/2, 2),0), "Data for year not available"))</f>
        <v>Please input data</v>
      </c>
      <c r="J5454" s="61" t="str">
        <f>IF(ISBLANK(D5454), "", IF(D5454&gt;=INDEX('Data Spreadsheet'!B:B, MATCH(E5454, 'Data Spreadsheet'!A:A, 1)), 0, 1))</f>
        <v/>
      </c>
    </row>
    <row r="5455" spans="1:10">
      <c r="A5455" s="63"/>
      <c r="B5455" s="63"/>
      <c r="C5455" s="63"/>
      <c r="D5455" s="63"/>
      <c r="E5455" s="72"/>
      <c r="F5455" s="82" t="str">
        <f>IF(COUNTBLANK(D5455:E5455)&gt;0, "Please input data", IF(COUNTIF('Data Spreadsheet'!$A$2:$A$1048576, E5455)&gt;0, IFERROR(ROUND(VLOOKUP($E5455&amp;ROUNDUP($D5455, -2), 'PaySched Lookups'!$1:$1048576, 2, 0)*$J5455/2,2), 0), "Data for year not available"))</f>
        <v>Please input data</v>
      </c>
      <c r="G5455" s="82" t="str">
        <f>IF(COUNTBLANK(D5455:E5455)&gt;0, "Please input data", IF(COUNTIF('Data Spreadsheet'!$A$2:$A$1048576, E5455)&gt;0,  IFERROR(ROUND(VLOOKUP($E5455&amp;ROUNDUP($D5455, -2), 'PaySched Lookups'!$1:$1048576, 3, 0)*$J5455/2,2), 0), "Data for year not available"))</f>
        <v>Please input data</v>
      </c>
      <c r="H5455" s="82" t="str">
        <f>IF(COUNTBLANK(D5455:E5455)&gt;0,"Please input data",IF(COUNTIF('Data Spreadsheet'!$A$2:$A$1048576,E5455)&gt;0,IFERROR(ROUND(VLOOKUP($E5455&amp;ROUNDUP($D5455,-2),'PaySched Lookups'!$1:$1048576,4,0)*$J5455/2,2),0),"Data for year not available"))</f>
        <v>Please input data</v>
      </c>
      <c r="I5455" s="82" t="str">
        <f>IF(COUNTBLANK(D5455:E5455)&gt;0, "Please input data", IF(COUNTIF('Data Spreadsheet'!$A$2:$A$1048576,E5455)&gt;0, IFERROR(ROUND(VLOOKUP($E5455&amp;ROUNDUP($D5455, -2), 'PaySched Lookups'!$1:$1048576,5, 0)*$J5455/2, 2),0), "Data for year not available"))</f>
        <v>Please input data</v>
      </c>
      <c r="J5455" s="61" t="str">
        <f>IF(ISBLANK(D5455), "", IF(D5455&gt;=INDEX('Data Spreadsheet'!B:B, MATCH(E5455, 'Data Spreadsheet'!A:A, 1)), 0, 1))</f>
        <v/>
      </c>
    </row>
    <row r="5456" spans="1:10">
      <c r="A5456" s="63"/>
      <c r="B5456" s="63"/>
      <c r="C5456" s="63"/>
      <c r="D5456" s="63"/>
      <c r="E5456" s="72"/>
      <c r="F5456" s="82" t="str">
        <f>IF(COUNTBLANK(D5456:E5456)&gt;0, "Please input data", IF(COUNTIF('Data Spreadsheet'!$A$2:$A$1048576, E5456)&gt;0, IFERROR(ROUND(VLOOKUP($E5456&amp;ROUNDUP($D5456, -2), 'PaySched Lookups'!$1:$1048576, 2, 0)*$J5456/2,2), 0), "Data for year not available"))</f>
        <v>Please input data</v>
      </c>
      <c r="G5456" s="82" t="str">
        <f>IF(COUNTBLANK(D5456:E5456)&gt;0, "Please input data", IF(COUNTIF('Data Spreadsheet'!$A$2:$A$1048576, E5456)&gt;0,  IFERROR(ROUND(VLOOKUP($E5456&amp;ROUNDUP($D5456, -2), 'PaySched Lookups'!$1:$1048576, 3, 0)*$J5456/2,2), 0), "Data for year not available"))</f>
        <v>Please input data</v>
      </c>
      <c r="H5456" s="82" t="str">
        <f>IF(COUNTBLANK(D5456:E5456)&gt;0,"Please input data",IF(COUNTIF('Data Spreadsheet'!$A$2:$A$1048576,E5456)&gt;0,IFERROR(ROUND(VLOOKUP($E5456&amp;ROUNDUP($D5456,-2),'PaySched Lookups'!$1:$1048576,4,0)*$J5456/2,2),0),"Data for year not available"))</f>
        <v>Please input data</v>
      </c>
      <c r="I5456" s="82" t="str">
        <f>IF(COUNTBLANK(D5456:E5456)&gt;0, "Please input data", IF(COUNTIF('Data Spreadsheet'!$A$2:$A$1048576,E5456)&gt;0, IFERROR(ROUND(VLOOKUP($E5456&amp;ROUNDUP($D5456, -2), 'PaySched Lookups'!$1:$1048576,5, 0)*$J5456/2, 2),0), "Data for year not available"))</f>
        <v>Please input data</v>
      </c>
      <c r="J5456" s="61" t="str">
        <f>IF(ISBLANK(D5456), "", IF(D5456&gt;=INDEX('Data Spreadsheet'!B:B, MATCH(E5456, 'Data Spreadsheet'!A:A, 1)), 0, 1))</f>
        <v/>
      </c>
    </row>
    <row r="5457" spans="1:10">
      <c r="A5457" s="63"/>
      <c r="B5457" s="63"/>
      <c r="C5457" s="63"/>
      <c r="D5457" s="63"/>
      <c r="E5457" s="72"/>
      <c r="F5457" s="82" t="str">
        <f>IF(COUNTBLANK(D5457:E5457)&gt;0, "Please input data", IF(COUNTIF('Data Spreadsheet'!$A$2:$A$1048576, E5457)&gt;0, IFERROR(ROUND(VLOOKUP($E5457&amp;ROUNDUP($D5457, -2), 'PaySched Lookups'!$1:$1048576, 2, 0)*$J5457/2,2), 0), "Data for year not available"))</f>
        <v>Please input data</v>
      </c>
      <c r="G5457" s="82" t="str">
        <f>IF(COUNTBLANK(D5457:E5457)&gt;0, "Please input data", IF(COUNTIF('Data Spreadsheet'!$A$2:$A$1048576, E5457)&gt;0,  IFERROR(ROUND(VLOOKUP($E5457&amp;ROUNDUP($D5457, -2), 'PaySched Lookups'!$1:$1048576, 3, 0)*$J5457/2,2), 0), "Data for year not available"))</f>
        <v>Please input data</v>
      </c>
      <c r="H5457" s="82" t="str">
        <f>IF(COUNTBLANK(D5457:E5457)&gt;0,"Please input data",IF(COUNTIF('Data Spreadsheet'!$A$2:$A$1048576,E5457)&gt;0,IFERROR(ROUND(VLOOKUP($E5457&amp;ROUNDUP($D5457,-2),'PaySched Lookups'!$1:$1048576,4,0)*$J5457/2,2),0),"Data for year not available"))</f>
        <v>Please input data</v>
      </c>
      <c r="I5457" s="82" t="str">
        <f>IF(COUNTBLANK(D5457:E5457)&gt;0, "Please input data", IF(COUNTIF('Data Spreadsheet'!$A$2:$A$1048576,E5457)&gt;0, IFERROR(ROUND(VLOOKUP($E5457&amp;ROUNDUP($D5457, -2), 'PaySched Lookups'!$1:$1048576,5, 0)*$J5457/2, 2),0), "Data for year not available"))</f>
        <v>Please input data</v>
      </c>
      <c r="J5457" s="61" t="str">
        <f>IF(ISBLANK(D5457), "", IF(D5457&gt;=INDEX('Data Spreadsheet'!B:B, MATCH(E5457, 'Data Spreadsheet'!A:A, 1)), 0, 1))</f>
        <v/>
      </c>
    </row>
    <row r="5458" spans="1:10">
      <c r="A5458" s="63"/>
      <c r="B5458" s="63"/>
      <c r="C5458" s="63"/>
      <c r="D5458" s="63"/>
      <c r="E5458" s="72"/>
      <c r="F5458" s="82" t="str">
        <f>IF(COUNTBLANK(D5458:E5458)&gt;0, "Please input data", IF(COUNTIF('Data Spreadsheet'!$A$2:$A$1048576, E5458)&gt;0, IFERROR(ROUND(VLOOKUP($E5458&amp;ROUNDUP($D5458, -2), 'PaySched Lookups'!$1:$1048576, 2, 0)*$J5458/2,2), 0), "Data for year not available"))</f>
        <v>Please input data</v>
      </c>
      <c r="G5458" s="82" t="str">
        <f>IF(COUNTBLANK(D5458:E5458)&gt;0, "Please input data", IF(COUNTIF('Data Spreadsheet'!$A$2:$A$1048576, E5458)&gt;0,  IFERROR(ROUND(VLOOKUP($E5458&amp;ROUNDUP($D5458, -2), 'PaySched Lookups'!$1:$1048576, 3, 0)*$J5458/2,2), 0), "Data for year not available"))</f>
        <v>Please input data</v>
      </c>
      <c r="H5458" s="82" t="str">
        <f>IF(COUNTBLANK(D5458:E5458)&gt;0,"Please input data",IF(COUNTIF('Data Spreadsheet'!$A$2:$A$1048576,E5458)&gt;0,IFERROR(ROUND(VLOOKUP($E5458&amp;ROUNDUP($D5458,-2),'PaySched Lookups'!$1:$1048576,4,0)*$J5458/2,2),0),"Data for year not available"))</f>
        <v>Please input data</v>
      </c>
      <c r="I5458" s="82" t="str">
        <f>IF(COUNTBLANK(D5458:E5458)&gt;0, "Please input data", IF(COUNTIF('Data Spreadsheet'!$A$2:$A$1048576,E5458)&gt;0, IFERROR(ROUND(VLOOKUP($E5458&amp;ROUNDUP($D5458, -2), 'PaySched Lookups'!$1:$1048576,5, 0)*$J5458/2, 2),0), "Data for year not available"))</f>
        <v>Please input data</v>
      </c>
      <c r="J5458" s="61" t="str">
        <f>IF(ISBLANK(D5458), "", IF(D5458&gt;=INDEX('Data Spreadsheet'!B:B, MATCH(E5458, 'Data Spreadsheet'!A:A, 1)), 0, 1))</f>
        <v/>
      </c>
    </row>
    <row r="5459" spans="1:10">
      <c r="A5459" s="63"/>
      <c r="B5459" s="63"/>
      <c r="C5459" s="63"/>
      <c r="D5459" s="63"/>
      <c r="E5459" s="72"/>
      <c r="F5459" s="82" t="str">
        <f>IF(COUNTBLANK(D5459:E5459)&gt;0, "Please input data", IF(COUNTIF('Data Spreadsheet'!$A$2:$A$1048576, E5459)&gt;0, IFERROR(ROUND(VLOOKUP($E5459&amp;ROUNDUP($D5459, -2), 'PaySched Lookups'!$1:$1048576, 2, 0)*$J5459/2,2), 0), "Data for year not available"))</f>
        <v>Please input data</v>
      </c>
      <c r="G5459" s="82" t="str">
        <f>IF(COUNTBLANK(D5459:E5459)&gt;0, "Please input data", IF(COUNTIF('Data Spreadsheet'!$A$2:$A$1048576, E5459)&gt;0,  IFERROR(ROUND(VLOOKUP($E5459&amp;ROUNDUP($D5459, -2), 'PaySched Lookups'!$1:$1048576, 3, 0)*$J5459/2,2), 0), "Data for year not available"))</f>
        <v>Please input data</v>
      </c>
      <c r="H5459" s="82" t="str">
        <f>IF(COUNTBLANK(D5459:E5459)&gt;0,"Please input data",IF(COUNTIF('Data Spreadsheet'!$A$2:$A$1048576,E5459)&gt;0,IFERROR(ROUND(VLOOKUP($E5459&amp;ROUNDUP($D5459,-2),'PaySched Lookups'!$1:$1048576,4,0)*$J5459/2,2),0),"Data for year not available"))</f>
        <v>Please input data</v>
      </c>
      <c r="I5459" s="82" t="str">
        <f>IF(COUNTBLANK(D5459:E5459)&gt;0, "Please input data", IF(COUNTIF('Data Spreadsheet'!$A$2:$A$1048576,E5459)&gt;0, IFERROR(ROUND(VLOOKUP($E5459&amp;ROUNDUP($D5459, -2), 'PaySched Lookups'!$1:$1048576,5, 0)*$J5459/2, 2),0), "Data for year not available"))</f>
        <v>Please input data</v>
      </c>
      <c r="J5459" s="61" t="str">
        <f>IF(ISBLANK(D5459), "", IF(D5459&gt;=INDEX('Data Spreadsheet'!B:B, MATCH(E5459, 'Data Spreadsheet'!A:A, 1)), 0, 1))</f>
        <v/>
      </c>
    </row>
    <row r="5460" spans="1:10">
      <c r="A5460" s="63"/>
      <c r="B5460" s="63"/>
      <c r="C5460" s="63"/>
      <c r="D5460" s="63"/>
      <c r="E5460" s="72"/>
      <c r="F5460" s="82" t="str">
        <f>IF(COUNTBLANK(D5460:E5460)&gt;0, "Please input data", IF(COUNTIF('Data Spreadsheet'!$A$2:$A$1048576, E5460)&gt;0, IFERROR(ROUND(VLOOKUP($E5460&amp;ROUNDUP($D5460, -2), 'PaySched Lookups'!$1:$1048576, 2, 0)*$J5460/2,2), 0), "Data for year not available"))</f>
        <v>Please input data</v>
      </c>
      <c r="G5460" s="82" t="str">
        <f>IF(COUNTBLANK(D5460:E5460)&gt;0, "Please input data", IF(COUNTIF('Data Spreadsheet'!$A$2:$A$1048576, E5460)&gt;0,  IFERROR(ROUND(VLOOKUP($E5460&amp;ROUNDUP($D5460, -2), 'PaySched Lookups'!$1:$1048576, 3, 0)*$J5460/2,2), 0), "Data for year not available"))</f>
        <v>Please input data</v>
      </c>
      <c r="H5460" s="82" t="str">
        <f>IF(COUNTBLANK(D5460:E5460)&gt;0,"Please input data",IF(COUNTIF('Data Spreadsheet'!$A$2:$A$1048576,E5460)&gt;0,IFERROR(ROUND(VLOOKUP($E5460&amp;ROUNDUP($D5460,-2),'PaySched Lookups'!$1:$1048576,4,0)*$J5460/2,2),0),"Data for year not available"))</f>
        <v>Please input data</v>
      </c>
      <c r="I5460" s="82" t="str">
        <f>IF(COUNTBLANK(D5460:E5460)&gt;0, "Please input data", IF(COUNTIF('Data Spreadsheet'!$A$2:$A$1048576,E5460)&gt;0, IFERROR(ROUND(VLOOKUP($E5460&amp;ROUNDUP($D5460, -2), 'PaySched Lookups'!$1:$1048576,5, 0)*$J5460/2, 2),0), "Data for year not available"))</f>
        <v>Please input data</v>
      </c>
      <c r="J5460" s="61" t="str">
        <f>IF(ISBLANK(D5460), "", IF(D5460&gt;=INDEX('Data Spreadsheet'!B:B, MATCH(E5460, 'Data Spreadsheet'!A:A, 1)), 0, 1))</f>
        <v/>
      </c>
    </row>
    <row r="5461" spans="1:10">
      <c r="A5461" s="63"/>
      <c r="B5461" s="63"/>
      <c r="C5461" s="63"/>
      <c r="D5461" s="63"/>
      <c r="E5461" s="72"/>
      <c r="F5461" s="82" t="str">
        <f>IF(COUNTBLANK(D5461:E5461)&gt;0, "Please input data", IF(COUNTIF('Data Spreadsheet'!$A$2:$A$1048576, E5461)&gt;0, IFERROR(ROUND(VLOOKUP($E5461&amp;ROUNDUP($D5461, -2), 'PaySched Lookups'!$1:$1048576, 2, 0)*$J5461/2,2), 0), "Data for year not available"))</f>
        <v>Please input data</v>
      </c>
      <c r="G5461" s="82" t="str">
        <f>IF(COUNTBLANK(D5461:E5461)&gt;0, "Please input data", IF(COUNTIF('Data Spreadsheet'!$A$2:$A$1048576, E5461)&gt;0,  IFERROR(ROUND(VLOOKUP($E5461&amp;ROUNDUP($D5461, -2), 'PaySched Lookups'!$1:$1048576, 3, 0)*$J5461/2,2), 0), "Data for year not available"))</f>
        <v>Please input data</v>
      </c>
      <c r="H5461" s="82" t="str">
        <f>IF(COUNTBLANK(D5461:E5461)&gt;0,"Please input data",IF(COUNTIF('Data Spreadsheet'!$A$2:$A$1048576,E5461)&gt;0,IFERROR(ROUND(VLOOKUP($E5461&amp;ROUNDUP($D5461,-2),'PaySched Lookups'!$1:$1048576,4,0)*$J5461/2,2),0),"Data for year not available"))</f>
        <v>Please input data</v>
      </c>
      <c r="I5461" s="82" t="str">
        <f>IF(COUNTBLANK(D5461:E5461)&gt;0, "Please input data", IF(COUNTIF('Data Spreadsheet'!$A$2:$A$1048576,E5461)&gt;0, IFERROR(ROUND(VLOOKUP($E5461&amp;ROUNDUP($D5461, -2), 'PaySched Lookups'!$1:$1048576,5, 0)*$J5461/2, 2),0), "Data for year not available"))</f>
        <v>Please input data</v>
      </c>
      <c r="J5461" s="61" t="str">
        <f>IF(ISBLANK(D5461), "", IF(D5461&gt;=INDEX('Data Spreadsheet'!B:B, MATCH(E5461, 'Data Spreadsheet'!A:A, 1)), 0, 1))</f>
        <v/>
      </c>
    </row>
    <row r="5462" spans="1:10">
      <c r="A5462" s="63"/>
      <c r="B5462" s="63"/>
      <c r="C5462" s="63"/>
      <c r="D5462" s="63"/>
      <c r="E5462" s="72"/>
      <c r="F5462" s="82" t="str">
        <f>IF(COUNTBLANK(D5462:E5462)&gt;0, "Please input data", IF(COUNTIF('Data Spreadsheet'!$A$2:$A$1048576, E5462)&gt;0, IFERROR(ROUND(VLOOKUP($E5462&amp;ROUNDUP($D5462, -2), 'PaySched Lookups'!$1:$1048576, 2, 0)*$J5462/2,2), 0), "Data for year not available"))</f>
        <v>Please input data</v>
      </c>
      <c r="G5462" s="82" t="str">
        <f>IF(COUNTBLANK(D5462:E5462)&gt;0, "Please input data", IF(COUNTIF('Data Spreadsheet'!$A$2:$A$1048576, E5462)&gt;0,  IFERROR(ROUND(VLOOKUP($E5462&amp;ROUNDUP($D5462, -2), 'PaySched Lookups'!$1:$1048576, 3, 0)*$J5462/2,2), 0), "Data for year not available"))</f>
        <v>Please input data</v>
      </c>
      <c r="H5462" s="82" t="str">
        <f>IF(COUNTBLANK(D5462:E5462)&gt;0,"Please input data",IF(COUNTIF('Data Spreadsheet'!$A$2:$A$1048576,E5462)&gt;0,IFERROR(ROUND(VLOOKUP($E5462&amp;ROUNDUP($D5462,-2),'PaySched Lookups'!$1:$1048576,4,0)*$J5462/2,2),0),"Data for year not available"))</f>
        <v>Please input data</v>
      </c>
      <c r="I5462" s="82" t="str">
        <f>IF(COUNTBLANK(D5462:E5462)&gt;0, "Please input data", IF(COUNTIF('Data Spreadsheet'!$A$2:$A$1048576,E5462)&gt;0, IFERROR(ROUND(VLOOKUP($E5462&amp;ROUNDUP($D5462, -2), 'PaySched Lookups'!$1:$1048576,5, 0)*$J5462/2, 2),0), "Data for year not available"))</f>
        <v>Please input data</v>
      </c>
      <c r="J5462" s="61" t="str">
        <f>IF(ISBLANK(D5462), "", IF(D5462&gt;=INDEX('Data Spreadsheet'!B:B, MATCH(E5462, 'Data Spreadsheet'!A:A, 1)), 0, 1))</f>
        <v/>
      </c>
    </row>
    <row r="5463" spans="1:10">
      <c r="A5463" s="63"/>
      <c r="B5463" s="63"/>
      <c r="C5463" s="63"/>
      <c r="D5463" s="63"/>
      <c r="E5463" s="72"/>
      <c r="F5463" s="82" t="str">
        <f>IF(COUNTBLANK(D5463:E5463)&gt;0, "Please input data", IF(COUNTIF('Data Spreadsheet'!$A$2:$A$1048576, E5463)&gt;0, IFERROR(ROUND(VLOOKUP($E5463&amp;ROUNDUP($D5463, -2), 'PaySched Lookups'!$1:$1048576, 2, 0)*$J5463/2,2), 0), "Data for year not available"))</f>
        <v>Please input data</v>
      </c>
      <c r="G5463" s="82" t="str">
        <f>IF(COUNTBLANK(D5463:E5463)&gt;0, "Please input data", IF(COUNTIF('Data Spreadsheet'!$A$2:$A$1048576, E5463)&gt;0,  IFERROR(ROUND(VLOOKUP($E5463&amp;ROUNDUP($D5463, -2), 'PaySched Lookups'!$1:$1048576, 3, 0)*$J5463/2,2), 0), "Data for year not available"))</f>
        <v>Please input data</v>
      </c>
      <c r="H5463" s="82" t="str">
        <f>IF(COUNTBLANK(D5463:E5463)&gt;0,"Please input data",IF(COUNTIF('Data Spreadsheet'!$A$2:$A$1048576,E5463)&gt;0,IFERROR(ROUND(VLOOKUP($E5463&amp;ROUNDUP($D5463,-2),'PaySched Lookups'!$1:$1048576,4,0)*$J5463/2,2),0),"Data for year not available"))</f>
        <v>Please input data</v>
      </c>
      <c r="I5463" s="82" t="str">
        <f>IF(COUNTBLANK(D5463:E5463)&gt;0, "Please input data", IF(COUNTIF('Data Spreadsheet'!$A$2:$A$1048576,E5463)&gt;0, IFERROR(ROUND(VLOOKUP($E5463&amp;ROUNDUP($D5463, -2), 'PaySched Lookups'!$1:$1048576,5, 0)*$J5463/2, 2),0), "Data for year not available"))</f>
        <v>Please input data</v>
      </c>
      <c r="J5463" s="61" t="str">
        <f>IF(ISBLANK(D5463), "", IF(D5463&gt;=INDEX('Data Spreadsheet'!B:B, MATCH(E5463, 'Data Spreadsheet'!A:A, 1)), 0, 1))</f>
        <v/>
      </c>
    </row>
    <row r="5464" spans="1:10">
      <c r="A5464" s="63"/>
      <c r="B5464" s="63"/>
      <c r="C5464" s="63"/>
      <c r="D5464" s="63"/>
      <c r="E5464" s="72"/>
      <c r="F5464" s="82" t="str">
        <f>IF(COUNTBLANK(D5464:E5464)&gt;0, "Please input data", IF(COUNTIF('Data Spreadsheet'!$A$2:$A$1048576, E5464)&gt;0, IFERROR(ROUND(VLOOKUP($E5464&amp;ROUNDUP($D5464, -2), 'PaySched Lookups'!$1:$1048576, 2, 0)*$J5464/2,2), 0), "Data for year not available"))</f>
        <v>Please input data</v>
      </c>
      <c r="G5464" s="82" t="str">
        <f>IF(COUNTBLANK(D5464:E5464)&gt;0, "Please input data", IF(COUNTIF('Data Spreadsheet'!$A$2:$A$1048576, E5464)&gt;0,  IFERROR(ROUND(VLOOKUP($E5464&amp;ROUNDUP($D5464, -2), 'PaySched Lookups'!$1:$1048576, 3, 0)*$J5464/2,2), 0), "Data for year not available"))</f>
        <v>Please input data</v>
      </c>
      <c r="H5464" s="82" t="str">
        <f>IF(COUNTBLANK(D5464:E5464)&gt;0,"Please input data",IF(COUNTIF('Data Spreadsheet'!$A$2:$A$1048576,E5464)&gt;0,IFERROR(ROUND(VLOOKUP($E5464&amp;ROUNDUP($D5464,-2),'PaySched Lookups'!$1:$1048576,4,0)*$J5464/2,2),0),"Data for year not available"))</f>
        <v>Please input data</v>
      </c>
      <c r="I5464" s="82" t="str">
        <f>IF(COUNTBLANK(D5464:E5464)&gt;0, "Please input data", IF(COUNTIF('Data Spreadsheet'!$A$2:$A$1048576,E5464)&gt;0, IFERROR(ROUND(VLOOKUP($E5464&amp;ROUNDUP($D5464, -2), 'PaySched Lookups'!$1:$1048576,5, 0)*$J5464/2, 2),0), "Data for year not available"))</f>
        <v>Please input data</v>
      </c>
      <c r="J5464" s="61" t="str">
        <f>IF(ISBLANK(D5464), "", IF(D5464&gt;=INDEX('Data Spreadsheet'!B:B, MATCH(E5464, 'Data Spreadsheet'!A:A, 1)), 0, 1))</f>
        <v/>
      </c>
    </row>
    <row r="5465" spans="1:10">
      <c r="A5465" s="63"/>
      <c r="B5465" s="63"/>
      <c r="C5465" s="63"/>
      <c r="D5465" s="63"/>
      <c r="E5465" s="72"/>
      <c r="F5465" s="82" t="str">
        <f>IF(COUNTBLANK(D5465:E5465)&gt;0, "Please input data", IF(COUNTIF('Data Spreadsheet'!$A$2:$A$1048576, E5465)&gt;0, IFERROR(ROUND(VLOOKUP($E5465&amp;ROUNDUP($D5465, -2), 'PaySched Lookups'!$1:$1048576, 2, 0)*$J5465/2,2), 0), "Data for year not available"))</f>
        <v>Please input data</v>
      </c>
      <c r="G5465" s="82" t="str">
        <f>IF(COUNTBLANK(D5465:E5465)&gt;0, "Please input data", IF(COUNTIF('Data Spreadsheet'!$A$2:$A$1048576, E5465)&gt;0,  IFERROR(ROUND(VLOOKUP($E5465&amp;ROUNDUP($D5465, -2), 'PaySched Lookups'!$1:$1048576, 3, 0)*$J5465/2,2), 0), "Data for year not available"))</f>
        <v>Please input data</v>
      </c>
      <c r="H5465" s="82" t="str">
        <f>IF(COUNTBLANK(D5465:E5465)&gt;0,"Please input data",IF(COUNTIF('Data Spreadsheet'!$A$2:$A$1048576,E5465)&gt;0,IFERROR(ROUND(VLOOKUP($E5465&amp;ROUNDUP($D5465,-2),'PaySched Lookups'!$1:$1048576,4,0)*$J5465/2,2),0),"Data for year not available"))</f>
        <v>Please input data</v>
      </c>
      <c r="I5465" s="82" t="str">
        <f>IF(COUNTBLANK(D5465:E5465)&gt;0, "Please input data", IF(COUNTIF('Data Spreadsheet'!$A$2:$A$1048576,E5465)&gt;0, IFERROR(ROUND(VLOOKUP($E5465&amp;ROUNDUP($D5465, -2), 'PaySched Lookups'!$1:$1048576,5, 0)*$J5465/2, 2),0), "Data for year not available"))</f>
        <v>Please input data</v>
      </c>
      <c r="J5465" s="61" t="str">
        <f>IF(ISBLANK(D5465), "", IF(D5465&gt;=INDEX('Data Spreadsheet'!B:B, MATCH(E5465, 'Data Spreadsheet'!A:A, 1)), 0, 1))</f>
        <v/>
      </c>
    </row>
    <row r="5466" spans="1:10">
      <c r="A5466" s="63"/>
      <c r="B5466" s="63"/>
      <c r="C5466" s="63"/>
      <c r="D5466" s="63"/>
      <c r="E5466" s="72"/>
      <c r="F5466" s="82" t="str">
        <f>IF(COUNTBLANK(D5466:E5466)&gt;0, "Please input data", IF(COUNTIF('Data Spreadsheet'!$A$2:$A$1048576, E5466)&gt;0, IFERROR(ROUND(VLOOKUP($E5466&amp;ROUNDUP($D5466, -2), 'PaySched Lookups'!$1:$1048576, 2, 0)*$J5466/2,2), 0), "Data for year not available"))</f>
        <v>Please input data</v>
      </c>
      <c r="G5466" s="82" t="str">
        <f>IF(COUNTBLANK(D5466:E5466)&gt;0, "Please input data", IF(COUNTIF('Data Spreadsheet'!$A$2:$A$1048576, E5466)&gt;0,  IFERROR(ROUND(VLOOKUP($E5466&amp;ROUNDUP($D5466, -2), 'PaySched Lookups'!$1:$1048576, 3, 0)*$J5466/2,2), 0), "Data for year not available"))</f>
        <v>Please input data</v>
      </c>
      <c r="H5466" s="82" t="str">
        <f>IF(COUNTBLANK(D5466:E5466)&gt;0,"Please input data",IF(COUNTIF('Data Spreadsheet'!$A$2:$A$1048576,E5466)&gt;0,IFERROR(ROUND(VLOOKUP($E5466&amp;ROUNDUP($D5466,-2),'PaySched Lookups'!$1:$1048576,4,0)*$J5466/2,2),0),"Data for year not available"))</f>
        <v>Please input data</v>
      </c>
      <c r="I5466" s="82" t="str">
        <f>IF(COUNTBLANK(D5466:E5466)&gt;0, "Please input data", IF(COUNTIF('Data Spreadsheet'!$A$2:$A$1048576,E5466)&gt;0, IFERROR(ROUND(VLOOKUP($E5466&amp;ROUNDUP($D5466, -2), 'PaySched Lookups'!$1:$1048576,5, 0)*$J5466/2, 2),0), "Data for year not available"))</f>
        <v>Please input data</v>
      </c>
      <c r="J5466" s="61" t="str">
        <f>IF(ISBLANK(D5466), "", IF(D5466&gt;=INDEX('Data Spreadsheet'!B:B, MATCH(E5466, 'Data Spreadsheet'!A:A, 1)), 0, 1))</f>
        <v/>
      </c>
    </row>
    <row r="5467" spans="1:10">
      <c r="A5467" s="63"/>
      <c r="B5467" s="63"/>
      <c r="C5467" s="63"/>
      <c r="D5467" s="63"/>
      <c r="E5467" s="72"/>
      <c r="F5467" s="82" t="str">
        <f>IF(COUNTBLANK(D5467:E5467)&gt;0, "Please input data", IF(COUNTIF('Data Spreadsheet'!$A$2:$A$1048576, E5467)&gt;0, IFERROR(ROUND(VLOOKUP($E5467&amp;ROUNDUP($D5467, -2), 'PaySched Lookups'!$1:$1048576, 2, 0)*$J5467/2,2), 0), "Data for year not available"))</f>
        <v>Please input data</v>
      </c>
      <c r="G5467" s="82" t="str">
        <f>IF(COUNTBLANK(D5467:E5467)&gt;0, "Please input data", IF(COUNTIF('Data Spreadsheet'!$A$2:$A$1048576, E5467)&gt;0,  IFERROR(ROUND(VLOOKUP($E5467&amp;ROUNDUP($D5467, -2), 'PaySched Lookups'!$1:$1048576, 3, 0)*$J5467/2,2), 0), "Data for year not available"))</f>
        <v>Please input data</v>
      </c>
      <c r="H5467" s="82" t="str">
        <f>IF(COUNTBLANK(D5467:E5467)&gt;0,"Please input data",IF(COUNTIF('Data Spreadsheet'!$A$2:$A$1048576,E5467)&gt;0,IFERROR(ROUND(VLOOKUP($E5467&amp;ROUNDUP($D5467,-2),'PaySched Lookups'!$1:$1048576,4,0)*$J5467/2,2),0),"Data for year not available"))</f>
        <v>Please input data</v>
      </c>
      <c r="I5467" s="82" t="str">
        <f>IF(COUNTBLANK(D5467:E5467)&gt;0, "Please input data", IF(COUNTIF('Data Spreadsheet'!$A$2:$A$1048576,E5467)&gt;0, IFERROR(ROUND(VLOOKUP($E5467&amp;ROUNDUP($D5467, -2), 'PaySched Lookups'!$1:$1048576,5, 0)*$J5467/2, 2),0), "Data for year not available"))</f>
        <v>Please input data</v>
      </c>
      <c r="J5467" s="61" t="str">
        <f>IF(ISBLANK(D5467), "", IF(D5467&gt;=INDEX('Data Spreadsheet'!B:B, MATCH(E5467, 'Data Spreadsheet'!A:A, 1)), 0, 1))</f>
        <v/>
      </c>
    </row>
    <row r="5468" spans="1:10">
      <c r="A5468" s="63"/>
      <c r="B5468" s="63"/>
      <c r="C5468" s="63"/>
      <c r="D5468" s="63"/>
      <c r="E5468" s="72"/>
      <c r="F5468" s="82" t="str">
        <f>IF(COUNTBLANK(D5468:E5468)&gt;0, "Please input data", IF(COUNTIF('Data Spreadsheet'!$A$2:$A$1048576, E5468)&gt;0, IFERROR(ROUND(VLOOKUP($E5468&amp;ROUNDUP($D5468, -2), 'PaySched Lookups'!$1:$1048576, 2, 0)*$J5468/2,2), 0), "Data for year not available"))</f>
        <v>Please input data</v>
      </c>
      <c r="G5468" s="82" t="str">
        <f>IF(COUNTBLANK(D5468:E5468)&gt;0, "Please input data", IF(COUNTIF('Data Spreadsheet'!$A$2:$A$1048576, E5468)&gt;0,  IFERROR(ROUND(VLOOKUP($E5468&amp;ROUNDUP($D5468, -2), 'PaySched Lookups'!$1:$1048576, 3, 0)*$J5468/2,2), 0), "Data for year not available"))</f>
        <v>Please input data</v>
      </c>
      <c r="H5468" s="82" t="str">
        <f>IF(COUNTBLANK(D5468:E5468)&gt;0,"Please input data",IF(COUNTIF('Data Spreadsheet'!$A$2:$A$1048576,E5468)&gt;0,IFERROR(ROUND(VLOOKUP($E5468&amp;ROUNDUP($D5468,-2),'PaySched Lookups'!$1:$1048576,4,0)*$J5468/2,2),0),"Data for year not available"))</f>
        <v>Please input data</v>
      </c>
      <c r="I5468" s="82" t="str">
        <f>IF(COUNTBLANK(D5468:E5468)&gt;0, "Please input data", IF(COUNTIF('Data Spreadsheet'!$A$2:$A$1048576,E5468)&gt;0, IFERROR(ROUND(VLOOKUP($E5468&amp;ROUNDUP($D5468, -2), 'PaySched Lookups'!$1:$1048576,5, 0)*$J5468/2, 2),0), "Data for year not available"))</f>
        <v>Please input data</v>
      </c>
      <c r="J5468" s="61" t="str">
        <f>IF(ISBLANK(D5468), "", IF(D5468&gt;=INDEX('Data Spreadsheet'!B:B, MATCH(E5468, 'Data Spreadsheet'!A:A, 1)), 0, 1))</f>
        <v/>
      </c>
    </row>
    <row r="5469" spans="1:10">
      <c r="A5469" s="63"/>
      <c r="B5469" s="63"/>
      <c r="C5469" s="63"/>
      <c r="D5469" s="63"/>
      <c r="E5469" s="72"/>
      <c r="F5469" s="82" t="str">
        <f>IF(COUNTBLANK(D5469:E5469)&gt;0, "Please input data", IF(COUNTIF('Data Spreadsheet'!$A$2:$A$1048576, E5469)&gt;0, IFERROR(ROUND(VLOOKUP($E5469&amp;ROUNDUP($D5469, -2), 'PaySched Lookups'!$1:$1048576, 2, 0)*$J5469/2,2), 0), "Data for year not available"))</f>
        <v>Please input data</v>
      </c>
      <c r="G5469" s="82" t="str">
        <f>IF(COUNTBLANK(D5469:E5469)&gt;0, "Please input data", IF(COUNTIF('Data Spreadsheet'!$A$2:$A$1048576, E5469)&gt;0,  IFERROR(ROUND(VLOOKUP($E5469&amp;ROUNDUP($D5469, -2), 'PaySched Lookups'!$1:$1048576, 3, 0)*$J5469/2,2), 0), "Data for year not available"))</f>
        <v>Please input data</v>
      </c>
      <c r="H5469" s="82" t="str">
        <f>IF(COUNTBLANK(D5469:E5469)&gt;0,"Please input data",IF(COUNTIF('Data Spreadsheet'!$A$2:$A$1048576,E5469)&gt;0,IFERROR(ROUND(VLOOKUP($E5469&amp;ROUNDUP($D5469,-2),'PaySched Lookups'!$1:$1048576,4,0)*$J5469/2,2),0),"Data for year not available"))</f>
        <v>Please input data</v>
      </c>
      <c r="I5469" s="82" t="str">
        <f>IF(COUNTBLANK(D5469:E5469)&gt;0, "Please input data", IF(COUNTIF('Data Spreadsheet'!$A$2:$A$1048576,E5469)&gt;0, IFERROR(ROUND(VLOOKUP($E5469&amp;ROUNDUP($D5469, -2), 'PaySched Lookups'!$1:$1048576,5, 0)*$J5469/2, 2),0), "Data for year not available"))</f>
        <v>Please input data</v>
      </c>
      <c r="J5469" s="61" t="str">
        <f>IF(ISBLANK(D5469), "", IF(D5469&gt;=INDEX('Data Spreadsheet'!B:B, MATCH(E5469, 'Data Spreadsheet'!A:A, 1)), 0, 1))</f>
        <v/>
      </c>
    </row>
    <row r="5470" spans="1:10">
      <c r="A5470" s="63"/>
      <c r="B5470" s="63"/>
      <c r="C5470" s="63"/>
      <c r="D5470" s="63"/>
      <c r="E5470" s="72"/>
      <c r="F5470" s="82" t="str">
        <f>IF(COUNTBLANK(D5470:E5470)&gt;0, "Please input data", IF(COUNTIF('Data Spreadsheet'!$A$2:$A$1048576, E5470)&gt;0, IFERROR(ROUND(VLOOKUP($E5470&amp;ROUNDUP($D5470, -2), 'PaySched Lookups'!$1:$1048576, 2, 0)*$J5470/2,2), 0), "Data for year not available"))</f>
        <v>Please input data</v>
      </c>
      <c r="G5470" s="82" t="str">
        <f>IF(COUNTBLANK(D5470:E5470)&gt;0, "Please input data", IF(COUNTIF('Data Spreadsheet'!$A$2:$A$1048576, E5470)&gt;0,  IFERROR(ROUND(VLOOKUP($E5470&amp;ROUNDUP($D5470, -2), 'PaySched Lookups'!$1:$1048576, 3, 0)*$J5470/2,2), 0), "Data for year not available"))</f>
        <v>Please input data</v>
      </c>
      <c r="H5470" s="82" t="str">
        <f>IF(COUNTBLANK(D5470:E5470)&gt;0,"Please input data",IF(COUNTIF('Data Spreadsheet'!$A$2:$A$1048576,E5470)&gt;0,IFERROR(ROUND(VLOOKUP($E5470&amp;ROUNDUP($D5470,-2),'PaySched Lookups'!$1:$1048576,4,0)*$J5470/2,2),0),"Data for year not available"))</f>
        <v>Please input data</v>
      </c>
      <c r="I5470" s="82" t="str">
        <f>IF(COUNTBLANK(D5470:E5470)&gt;0, "Please input data", IF(COUNTIF('Data Spreadsheet'!$A$2:$A$1048576,E5470)&gt;0, IFERROR(ROUND(VLOOKUP($E5470&amp;ROUNDUP($D5470, -2), 'PaySched Lookups'!$1:$1048576,5, 0)*$J5470/2, 2),0), "Data for year not available"))</f>
        <v>Please input data</v>
      </c>
      <c r="J5470" s="61" t="str">
        <f>IF(ISBLANK(D5470), "", IF(D5470&gt;=INDEX('Data Spreadsheet'!B:B, MATCH(E5470, 'Data Spreadsheet'!A:A, 1)), 0, 1))</f>
        <v/>
      </c>
    </row>
    <row r="5471" spans="1:10">
      <c r="A5471" s="63"/>
      <c r="B5471" s="63"/>
      <c r="C5471" s="63"/>
      <c r="D5471" s="63"/>
      <c r="E5471" s="72"/>
      <c r="F5471" s="82" t="str">
        <f>IF(COUNTBLANK(D5471:E5471)&gt;0, "Please input data", IF(COUNTIF('Data Spreadsheet'!$A$2:$A$1048576, E5471)&gt;0, IFERROR(ROUND(VLOOKUP($E5471&amp;ROUNDUP($D5471, -2), 'PaySched Lookups'!$1:$1048576, 2, 0)*$J5471/2,2), 0), "Data for year not available"))</f>
        <v>Please input data</v>
      </c>
      <c r="G5471" s="82" t="str">
        <f>IF(COUNTBLANK(D5471:E5471)&gt;0, "Please input data", IF(COUNTIF('Data Spreadsheet'!$A$2:$A$1048576, E5471)&gt;0,  IFERROR(ROUND(VLOOKUP($E5471&amp;ROUNDUP($D5471, -2), 'PaySched Lookups'!$1:$1048576, 3, 0)*$J5471/2,2), 0), "Data for year not available"))</f>
        <v>Please input data</v>
      </c>
      <c r="H5471" s="82" t="str">
        <f>IF(COUNTBLANK(D5471:E5471)&gt;0,"Please input data",IF(COUNTIF('Data Spreadsheet'!$A$2:$A$1048576,E5471)&gt;0,IFERROR(ROUND(VLOOKUP($E5471&amp;ROUNDUP($D5471,-2),'PaySched Lookups'!$1:$1048576,4,0)*$J5471/2,2),0),"Data for year not available"))</f>
        <v>Please input data</v>
      </c>
      <c r="I5471" s="82" t="str">
        <f>IF(COUNTBLANK(D5471:E5471)&gt;0, "Please input data", IF(COUNTIF('Data Spreadsheet'!$A$2:$A$1048576,E5471)&gt;0, IFERROR(ROUND(VLOOKUP($E5471&amp;ROUNDUP($D5471, -2), 'PaySched Lookups'!$1:$1048576,5, 0)*$J5471/2, 2),0), "Data for year not available"))</f>
        <v>Please input data</v>
      </c>
      <c r="J5471" s="61" t="str">
        <f>IF(ISBLANK(D5471), "", IF(D5471&gt;=INDEX('Data Spreadsheet'!B:B, MATCH(E5471, 'Data Spreadsheet'!A:A, 1)), 0, 1))</f>
        <v/>
      </c>
    </row>
    <row r="5472" spans="1:10">
      <c r="A5472" s="63"/>
      <c r="B5472" s="63"/>
      <c r="C5472" s="63"/>
      <c r="D5472" s="63"/>
      <c r="E5472" s="72"/>
      <c r="F5472" s="82" t="str">
        <f>IF(COUNTBLANK(D5472:E5472)&gt;0, "Please input data", IF(COUNTIF('Data Spreadsheet'!$A$2:$A$1048576, E5472)&gt;0, IFERROR(ROUND(VLOOKUP($E5472&amp;ROUNDUP($D5472, -2), 'PaySched Lookups'!$1:$1048576, 2, 0)*$J5472/2,2), 0), "Data for year not available"))</f>
        <v>Please input data</v>
      </c>
      <c r="G5472" s="82" t="str">
        <f>IF(COUNTBLANK(D5472:E5472)&gt;0, "Please input data", IF(COUNTIF('Data Spreadsheet'!$A$2:$A$1048576, E5472)&gt;0,  IFERROR(ROUND(VLOOKUP($E5472&amp;ROUNDUP($D5472, -2), 'PaySched Lookups'!$1:$1048576, 3, 0)*$J5472/2,2), 0), "Data for year not available"))</f>
        <v>Please input data</v>
      </c>
      <c r="H5472" s="82" t="str">
        <f>IF(COUNTBLANK(D5472:E5472)&gt;0,"Please input data",IF(COUNTIF('Data Spreadsheet'!$A$2:$A$1048576,E5472)&gt;0,IFERROR(ROUND(VLOOKUP($E5472&amp;ROUNDUP($D5472,-2),'PaySched Lookups'!$1:$1048576,4,0)*$J5472/2,2),0),"Data for year not available"))</f>
        <v>Please input data</v>
      </c>
      <c r="I5472" s="82" t="str">
        <f>IF(COUNTBLANK(D5472:E5472)&gt;0, "Please input data", IF(COUNTIF('Data Spreadsheet'!$A$2:$A$1048576,E5472)&gt;0, IFERROR(ROUND(VLOOKUP($E5472&amp;ROUNDUP($D5472, -2), 'PaySched Lookups'!$1:$1048576,5, 0)*$J5472/2, 2),0), "Data for year not available"))</f>
        <v>Please input data</v>
      </c>
      <c r="J5472" s="61" t="str">
        <f>IF(ISBLANK(D5472), "", IF(D5472&gt;=INDEX('Data Spreadsheet'!B:B, MATCH(E5472, 'Data Spreadsheet'!A:A, 1)), 0, 1))</f>
        <v/>
      </c>
    </row>
    <row r="5473" spans="1:10">
      <c r="A5473" s="63"/>
      <c r="B5473" s="63"/>
      <c r="C5473" s="63"/>
      <c r="D5473" s="63"/>
      <c r="E5473" s="72"/>
      <c r="F5473" s="82" t="str">
        <f>IF(COUNTBLANK(D5473:E5473)&gt;0, "Please input data", IF(COUNTIF('Data Spreadsheet'!$A$2:$A$1048576, E5473)&gt;0, IFERROR(ROUND(VLOOKUP($E5473&amp;ROUNDUP($D5473, -2), 'PaySched Lookups'!$1:$1048576, 2, 0)*$J5473/2,2), 0), "Data for year not available"))</f>
        <v>Please input data</v>
      </c>
      <c r="G5473" s="82" t="str">
        <f>IF(COUNTBLANK(D5473:E5473)&gt;0, "Please input data", IF(COUNTIF('Data Spreadsheet'!$A$2:$A$1048576, E5473)&gt;0,  IFERROR(ROUND(VLOOKUP($E5473&amp;ROUNDUP($D5473, -2), 'PaySched Lookups'!$1:$1048576, 3, 0)*$J5473/2,2), 0), "Data for year not available"))</f>
        <v>Please input data</v>
      </c>
      <c r="H5473" s="82" t="str">
        <f>IF(COUNTBLANK(D5473:E5473)&gt;0,"Please input data",IF(COUNTIF('Data Spreadsheet'!$A$2:$A$1048576,E5473)&gt;0,IFERROR(ROUND(VLOOKUP($E5473&amp;ROUNDUP($D5473,-2),'PaySched Lookups'!$1:$1048576,4,0)*$J5473/2,2),0),"Data for year not available"))</f>
        <v>Please input data</v>
      </c>
      <c r="I5473" s="82" t="str">
        <f>IF(COUNTBLANK(D5473:E5473)&gt;0, "Please input data", IF(COUNTIF('Data Spreadsheet'!$A$2:$A$1048576,E5473)&gt;0, IFERROR(ROUND(VLOOKUP($E5473&amp;ROUNDUP($D5473, -2), 'PaySched Lookups'!$1:$1048576,5, 0)*$J5473/2, 2),0), "Data for year not available"))</f>
        <v>Please input data</v>
      </c>
      <c r="J5473" s="61" t="str">
        <f>IF(ISBLANK(D5473), "", IF(D5473&gt;=INDEX('Data Spreadsheet'!B:B, MATCH(E5473, 'Data Spreadsheet'!A:A, 1)), 0, 1))</f>
        <v/>
      </c>
    </row>
    <row r="5474" spans="1:10">
      <c r="A5474" s="63"/>
      <c r="B5474" s="63"/>
      <c r="C5474" s="63"/>
      <c r="D5474" s="63"/>
      <c r="E5474" s="72"/>
      <c r="F5474" s="82" t="str">
        <f>IF(COUNTBLANK(D5474:E5474)&gt;0, "Please input data", IF(COUNTIF('Data Spreadsheet'!$A$2:$A$1048576, E5474)&gt;0, IFERROR(ROUND(VLOOKUP($E5474&amp;ROUNDUP($D5474, -2), 'PaySched Lookups'!$1:$1048576, 2, 0)*$J5474/2,2), 0), "Data for year not available"))</f>
        <v>Please input data</v>
      </c>
      <c r="G5474" s="82" t="str">
        <f>IF(COUNTBLANK(D5474:E5474)&gt;0, "Please input data", IF(COUNTIF('Data Spreadsheet'!$A$2:$A$1048576, E5474)&gt;0,  IFERROR(ROUND(VLOOKUP($E5474&amp;ROUNDUP($D5474, -2), 'PaySched Lookups'!$1:$1048576, 3, 0)*$J5474/2,2), 0), "Data for year not available"))</f>
        <v>Please input data</v>
      </c>
      <c r="H5474" s="82" t="str">
        <f>IF(COUNTBLANK(D5474:E5474)&gt;0,"Please input data",IF(COUNTIF('Data Spreadsheet'!$A$2:$A$1048576,E5474)&gt;0,IFERROR(ROUND(VLOOKUP($E5474&amp;ROUNDUP($D5474,-2),'PaySched Lookups'!$1:$1048576,4,0)*$J5474/2,2),0),"Data for year not available"))</f>
        <v>Please input data</v>
      </c>
      <c r="I5474" s="82" t="str">
        <f>IF(COUNTBLANK(D5474:E5474)&gt;0, "Please input data", IF(COUNTIF('Data Spreadsheet'!$A$2:$A$1048576,E5474)&gt;0, IFERROR(ROUND(VLOOKUP($E5474&amp;ROUNDUP($D5474, -2), 'PaySched Lookups'!$1:$1048576,5, 0)*$J5474/2, 2),0), "Data for year not available"))</f>
        <v>Please input data</v>
      </c>
      <c r="J5474" s="61" t="str">
        <f>IF(ISBLANK(D5474), "", IF(D5474&gt;=INDEX('Data Spreadsheet'!B:B, MATCH(E5474, 'Data Spreadsheet'!A:A, 1)), 0, 1))</f>
        <v/>
      </c>
    </row>
    <row r="5475" spans="1:10">
      <c r="A5475" s="63"/>
      <c r="B5475" s="63"/>
      <c r="C5475" s="63"/>
      <c r="D5475" s="63"/>
      <c r="E5475" s="72"/>
      <c r="F5475" s="82" t="str">
        <f>IF(COUNTBLANK(D5475:E5475)&gt;0, "Please input data", IF(COUNTIF('Data Spreadsheet'!$A$2:$A$1048576, E5475)&gt;0, IFERROR(ROUND(VLOOKUP($E5475&amp;ROUNDUP($D5475, -2), 'PaySched Lookups'!$1:$1048576, 2, 0)*$J5475/2,2), 0), "Data for year not available"))</f>
        <v>Please input data</v>
      </c>
      <c r="G5475" s="82" t="str">
        <f>IF(COUNTBLANK(D5475:E5475)&gt;0, "Please input data", IF(COUNTIF('Data Spreadsheet'!$A$2:$A$1048576, E5475)&gt;0,  IFERROR(ROUND(VLOOKUP($E5475&amp;ROUNDUP($D5475, -2), 'PaySched Lookups'!$1:$1048576, 3, 0)*$J5475/2,2), 0), "Data for year not available"))</f>
        <v>Please input data</v>
      </c>
      <c r="H5475" s="82" t="str">
        <f>IF(COUNTBLANK(D5475:E5475)&gt;0,"Please input data",IF(COUNTIF('Data Spreadsheet'!$A$2:$A$1048576,E5475)&gt;0,IFERROR(ROUND(VLOOKUP($E5475&amp;ROUNDUP($D5475,-2),'PaySched Lookups'!$1:$1048576,4,0)*$J5475/2,2),0),"Data for year not available"))</f>
        <v>Please input data</v>
      </c>
      <c r="I5475" s="82" t="str">
        <f>IF(COUNTBLANK(D5475:E5475)&gt;0, "Please input data", IF(COUNTIF('Data Spreadsheet'!$A$2:$A$1048576,E5475)&gt;0, IFERROR(ROUND(VLOOKUP($E5475&amp;ROUNDUP($D5475, -2), 'PaySched Lookups'!$1:$1048576,5, 0)*$J5475/2, 2),0), "Data for year not available"))</f>
        <v>Please input data</v>
      </c>
      <c r="J5475" s="61" t="str">
        <f>IF(ISBLANK(D5475), "", IF(D5475&gt;=INDEX('Data Spreadsheet'!B:B, MATCH(E5475, 'Data Spreadsheet'!A:A, 1)), 0, 1))</f>
        <v/>
      </c>
    </row>
    <row r="5476" spans="1:10">
      <c r="A5476" s="63"/>
      <c r="B5476" s="63"/>
      <c r="C5476" s="63"/>
      <c r="D5476" s="63"/>
      <c r="E5476" s="72"/>
      <c r="F5476" s="82" t="str">
        <f>IF(COUNTBLANK(D5476:E5476)&gt;0, "Please input data", IF(COUNTIF('Data Spreadsheet'!$A$2:$A$1048576, E5476)&gt;0, IFERROR(ROUND(VLOOKUP($E5476&amp;ROUNDUP($D5476, -2), 'PaySched Lookups'!$1:$1048576, 2, 0)*$J5476/2,2), 0), "Data for year not available"))</f>
        <v>Please input data</v>
      </c>
      <c r="G5476" s="82" t="str">
        <f>IF(COUNTBLANK(D5476:E5476)&gt;0, "Please input data", IF(COUNTIF('Data Spreadsheet'!$A$2:$A$1048576, E5476)&gt;0,  IFERROR(ROUND(VLOOKUP($E5476&amp;ROUNDUP($D5476, -2), 'PaySched Lookups'!$1:$1048576, 3, 0)*$J5476/2,2), 0), "Data for year not available"))</f>
        <v>Please input data</v>
      </c>
      <c r="H5476" s="82" t="str">
        <f>IF(COUNTBLANK(D5476:E5476)&gt;0,"Please input data",IF(COUNTIF('Data Spreadsheet'!$A$2:$A$1048576,E5476)&gt;0,IFERROR(ROUND(VLOOKUP($E5476&amp;ROUNDUP($D5476,-2),'PaySched Lookups'!$1:$1048576,4,0)*$J5476/2,2),0),"Data for year not available"))</f>
        <v>Please input data</v>
      </c>
      <c r="I5476" s="82" t="str">
        <f>IF(COUNTBLANK(D5476:E5476)&gt;0, "Please input data", IF(COUNTIF('Data Spreadsheet'!$A$2:$A$1048576,E5476)&gt;0, IFERROR(ROUND(VLOOKUP($E5476&amp;ROUNDUP($D5476, -2), 'PaySched Lookups'!$1:$1048576,5, 0)*$J5476/2, 2),0), "Data for year not available"))</f>
        <v>Please input data</v>
      </c>
      <c r="J5476" s="61" t="str">
        <f>IF(ISBLANK(D5476), "", IF(D5476&gt;=INDEX('Data Spreadsheet'!B:B, MATCH(E5476, 'Data Spreadsheet'!A:A, 1)), 0, 1))</f>
        <v/>
      </c>
    </row>
    <row r="5477" spans="1:10">
      <c r="A5477" s="63"/>
      <c r="B5477" s="63"/>
      <c r="C5477" s="63"/>
      <c r="D5477" s="63"/>
      <c r="E5477" s="72"/>
      <c r="F5477" s="82" t="str">
        <f>IF(COUNTBLANK(D5477:E5477)&gt;0, "Please input data", IF(COUNTIF('Data Spreadsheet'!$A$2:$A$1048576, E5477)&gt;0, IFERROR(ROUND(VLOOKUP($E5477&amp;ROUNDUP($D5477, -2), 'PaySched Lookups'!$1:$1048576, 2, 0)*$J5477/2,2), 0), "Data for year not available"))</f>
        <v>Please input data</v>
      </c>
      <c r="G5477" s="82" t="str">
        <f>IF(COUNTBLANK(D5477:E5477)&gt;0, "Please input data", IF(COUNTIF('Data Spreadsheet'!$A$2:$A$1048576, E5477)&gt;0,  IFERROR(ROUND(VLOOKUP($E5477&amp;ROUNDUP($D5477, -2), 'PaySched Lookups'!$1:$1048576, 3, 0)*$J5477/2,2), 0), "Data for year not available"))</f>
        <v>Please input data</v>
      </c>
      <c r="H5477" s="82" t="str">
        <f>IF(COUNTBLANK(D5477:E5477)&gt;0,"Please input data",IF(COUNTIF('Data Spreadsheet'!$A$2:$A$1048576,E5477)&gt;0,IFERROR(ROUND(VLOOKUP($E5477&amp;ROUNDUP($D5477,-2),'PaySched Lookups'!$1:$1048576,4,0)*$J5477/2,2),0),"Data for year not available"))</f>
        <v>Please input data</v>
      </c>
      <c r="I5477" s="82" t="str">
        <f>IF(COUNTBLANK(D5477:E5477)&gt;0, "Please input data", IF(COUNTIF('Data Spreadsheet'!$A$2:$A$1048576,E5477)&gt;0, IFERROR(ROUND(VLOOKUP($E5477&amp;ROUNDUP($D5477, -2), 'PaySched Lookups'!$1:$1048576,5, 0)*$J5477/2, 2),0), "Data for year not available"))</f>
        <v>Please input data</v>
      </c>
      <c r="J5477" s="61" t="str">
        <f>IF(ISBLANK(D5477), "", IF(D5477&gt;=INDEX('Data Spreadsheet'!B:B, MATCH(E5477, 'Data Spreadsheet'!A:A, 1)), 0, 1))</f>
        <v/>
      </c>
    </row>
    <row r="5478" spans="1:10">
      <c r="A5478" s="63"/>
      <c r="B5478" s="63"/>
      <c r="C5478" s="63"/>
      <c r="D5478" s="63"/>
      <c r="E5478" s="72"/>
      <c r="F5478" s="82" t="str">
        <f>IF(COUNTBLANK(D5478:E5478)&gt;0, "Please input data", IF(COUNTIF('Data Spreadsheet'!$A$2:$A$1048576, E5478)&gt;0, IFERROR(ROUND(VLOOKUP($E5478&amp;ROUNDUP($D5478, -2), 'PaySched Lookups'!$1:$1048576, 2, 0)*$J5478/2,2), 0), "Data for year not available"))</f>
        <v>Please input data</v>
      </c>
      <c r="G5478" s="82" t="str">
        <f>IF(COUNTBLANK(D5478:E5478)&gt;0, "Please input data", IF(COUNTIF('Data Spreadsheet'!$A$2:$A$1048576, E5478)&gt;0,  IFERROR(ROUND(VLOOKUP($E5478&amp;ROUNDUP($D5478, -2), 'PaySched Lookups'!$1:$1048576, 3, 0)*$J5478/2,2), 0), "Data for year not available"))</f>
        <v>Please input data</v>
      </c>
      <c r="H5478" s="82" t="str">
        <f>IF(COUNTBLANK(D5478:E5478)&gt;0,"Please input data",IF(COUNTIF('Data Spreadsheet'!$A$2:$A$1048576,E5478)&gt;0,IFERROR(ROUND(VLOOKUP($E5478&amp;ROUNDUP($D5478,-2),'PaySched Lookups'!$1:$1048576,4,0)*$J5478/2,2),0),"Data for year not available"))</f>
        <v>Please input data</v>
      </c>
      <c r="I5478" s="82" t="str">
        <f>IF(COUNTBLANK(D5478:E5478)&gt;0, "Please input data", IF(COUNTIF('Data Spreadsheet'!$A$2:$A$1048576,E5478)&gt;0, IFERROR(ROUND(VLOOKUP($E5478&amp;ROUNDUP($D5478, -2), 'PaySched Lookups'!$1:$1048576,5, 0)*$J5478/2, 2),0), "Data for year not available"))</f>
        <v>Please input data</v>
      </c>
      <c r="J5478" s="61" t="str">
        <f>IF(ISBLANK(D5478), "", IF(D5478&gt;=INDEX('Data Spreadsheet'!B:B, MATCH(E5478, 'Data Spreadsheet'!A:A, 1)), 0, 1))</f>
        <v/>
      </c>
    </row>
    <row r="5479" spans="1:10">
      <c r="A5479" s="63"/>
      <c r="B5479" s="63"/>
      <c r="C5479" s="63"/>
      <c r="D5479" s="63"/>
      <c r="E5479" s="72"/>
      <c r="F5479" s="82" t="str">
        <f>IF(COUNTBLANK(D5479:E5479)&gt;0, "Please input data", IF(COUNTIF('Data Spreadsheet'!$A$2:$A$1048576, E5479)&gt;0, IFERROR(ROUND(VLOOKUP($E5479&amp;ROUNDUP($D5479, -2), 'PaySched Lookups'!$1:$1048576, 2, 0)*$J5479/2,2), 0), "Data for year not available"))</f>
        <v>Please input data</v>
      </c>
      <c r="G5479" s="82" t="str">
        <f>IF(COUNTBLANK(D5479:E5479)&gt;0, "Please input data", IF(COUNTIF('Data Spreadsheet'!$A$2:$A$1048576, E5479)&gt;0,  IFERROR(ROUND(VLOOKUP($E5479&amp;ROUNDUP($D5479, -2), 'PaySched Lookups'!$1:$1048576, 3, 0)*$J5479/2,2), 0), "Data for year not available"))</f>
        <v>Please input data</v>
      </c>
      <c r="H5479" s="82" t="str">
        <f>IF(COUNTBLANK(D5479:E5479)&gt;0,"Please input data",IF(COUNTIF('Data Spreadsheet'!$A$2:$A$1048576,E5479)&gt;0,IFERROR(ROUND(VLOOKUP($E5479&amp;ROUNDUP($D5479,-2),'PaySched Lookups'!$1:$1048576,4,0)*$J5479/2,2),0),"Data for year not available"))</f>
        <v>Please input data</v>
      </c>
      <c r="I5479" s="82" t="str">
        <f>IF(COUNTBLANK(D5479:E5479)&gt;0, "Please input data", IF(COUNTIF('Data Spreadsheet'!$A$2:$A$1048576,E5479)&gt;0, IFERROR(ROUND(VLOOKUP($E5479&amp;ROUNDUP($D5479, -2), 'PaySched Lookups'!$1:$1048576,5, 0)*$J5479/2, 2),0), "Data for year not available"))</f>
        <v>Please input data</v>
      </c>
      <c r="J5479" s="61" t="str">
        <f>IF(ISBLANK(D5479), "", IF(D5479&gt;=INDEX('Data Spreadsheet'!B:B, MATCH(E5479, 'Data Spreadsheet'!A:A, 1)), 0, 1))</f>
        <v/>
      </c>
    </row>
    <row r="5480" spans="1:10">
      <c r="A5480" s="63"/>
      <c r="B5480" s="63"/>
      <c r="C5480" s="63"/>
      <c r="D5480" s="63"/>
      <c r="E5480" s="72"/>
      <c r="F5480" s="82" t="str">
        <f>IF(COUNTBLANK(D5480:E5480)&gt;0, "Please input data", IF(COUNTIF('Data Spreadsheet'!$A$2:$A$1048576, E5480)&gt;0, IFERROR(ROUND(VLOOKUP($E5480&amp;ROUNDUP($D5480, -2), 'PaySched Lookups'!$1:$1048576, 2, 0)*$J5480/2,2), 0), "Data for year not available"))</f>
        <v>Please input data</v>
      </c>
      <c r="G5480" s="82" t="str">
        <f>IF(COUNTBLANK(D5480:E5480)&gt;0, "Please input data", IF(COUNTIF('Data Spreadsheet'!$A$2:$A$1048576, E5480)&gt;0,  IFERROR(ROUND(VLOOKUP($E5480&amp;ROUNDUP($D5480, -2), 'PaySched Lookups'!$1:$1048576, 3, 0)*$J5480/2,2), 0), "Data for year not available"))</f>
        <v>Please input data</v>
      </c>
      <c r="H5480" s="82" t="str">
        <f>IF(COUNTBLANK(D5480:E5480)&gt;0,"Please input data",IF(COUNTIF('Data Spreadsheet'!$A$2:$A$1048576,E5480)&gt;0,IFERROR(ROUND(VLOOKUP($E5480&amp;ROUNDUP($D5480,-2),'PaySched Lookups'!$1:$1048576,4,0)*$J5480/2,2),0),"Data for year not available"))</f>
        <v>Please input data</v>
      </c>
      <c r="I5480" s="82" t="str">
        <f>IF(COUNTBLANK(D5480:E5480)&gt;0, "Please input data", IF(COUNTIF('Data Spreadsheet'!$A$2:$A$1048576,E5480)&gt;0, IFERROR(ROUND(VLOOKUP($E5480&amp;ROUNDUP($D5480, -2), 'PaySched Lookups'!$1:$1048576,5, 0)*$J5480/2, 2),0), "Data for year not available"))</f>
        <v>Please input data</v>
      </c>
      <c r="J5480" s="61" t="str">
        <f>IF(ISBLANK(D5480), "", IF(D5480&gt;=INDEX('Data Spreadsheet'!B:B, MATCH(E5480, 'Data Spreadsheet'!A:A, 1)), 0, 1))</f>
        <v/>
      </c>
    </row>
    <row r="5481" spans="1:10">
      <c r="A5481" s="63"/>
      <c r="B5481" s="63"/>
      <c r="C5481" s="63"/>
      <c r="D5481" s="63"/>
      <c r="E5481" s="72"/>
      <c r="F5481" s="82" t="str">
        <f>IF(COUNTBLANK(D5481:E5481)&gt;0, "Please input data", IF(COUNTIF('Data Spreadsheet'!$A$2:$A$1048576, E5481)&gt;0, IFERROR(ROUND(VLOOKUP($E5481&amp;ROUNDUP($D5481, -2), 'PaySched Lookups'!$1:$1048576, 2, 0)*$J5481/2,2), 0), "Data for year not available"))</f>
        <v>Please input data</v>
      </c>
      <c r="G5481" s="82" t="str">
        <f>IF(COUNTBLANK(D5481:E5481)&gt;0, "Please input data", IF(COUNTIF('Data Spreadsheet'!$A$2:$A$1048576, E5481)&gt;0,  IFERROR(ROUND(VLOOKUP($E5481&amp;ROUNDUP($D5481, -2), 'PaySched Lookups'!$1:$1048576, 3, 0)*$J5481/2,2), 0), "Data for year not available"))</f>
        <v>Please input data</v>
      </c>
      <c r="H5481" s="82" t="str">
        <f>IF(COUNTBLANK(D5481:E5481)&gt;0,"Please input data",IF(COUNTIF('Data Spreadsheet'!$A$2:$A$1048576,E5481)&gt;0,IFERROR(ROUND(VLOOKUP($E5481&amp;ROUNDUP($D5481,-2),'PaySched Lookups'!$1:$1048576,4,0)*$J5481/2,2),0),"Data for year not available"))</f>
        <v>Please input data</v>
      </c>
      <c r="I5481" s="82" t="str">
        <f>IF(COUNTBLANK(D5481:E5481)&gt;0, "Please input data", IF(COUNTIF('Data Spreadsheet'!$A$2:$A$1048576,E5481)&gt;0, IFERROR(ROUND(VLOOKUP($E5481&amp;ROUNDUP($D5481, -2), 'PaySched Lookups'!$1:$1048576,5, 0)*$J5481/2, 2),0), "Data for year not available"))</f>
        <v>Please input data</v>
      </c>
      <c r="J5481" s="61" t="str">
        <f>IF(ISBLANK(D5481), "", IF(D5481&gt;=INDEX('Data Spreadsheet'!B:B, MATCH(E5481, 'Data Spreadsheet'!A:A, 1)), 0, 1))</f>
        <v/>
      </c>
    </row>
    <row r="5482" spans="1:10">
      <c r="A5482" s="63"/>
      <c r="B5482" s="63"/>
      <c r="C5482" s="63"/>
      <c r="D5482" s="63"/>
      <c r="E5482" s="72"/>
      <c r="F5482" s="82" t="str">
        <f>IF(COUNTBLANK(D5482:E5482)&gt;0, "Please input data", IF(COUNTIF('Data Spreadsheet'!$A$2:$A$1048576, E5482)&gt;0, IFERROR(ROUND(VLOOKUP($E5482&amp;ROUNDUP($D5482, -2), 'PaySched Lookups'!$1:$1048576, 2, 0)*$J5482/2,2), 0), "Data for year not available"))</f>
        <v>Please input data</v>
      </c>
      <c r="G5482" s="82" t="str">
        <f>IF(COUNTBLANK(D5482:E5482)&gt;0, "Please input data", IF(COUNTIF('Data Spreadsheet'!$A$2:$A$1048576, E5482)&gt;0,  IFERROR(ROUND(VLOOKUP($E5482&amp;ROUNDUP($D5482, -2), 'PaySched Lookups'!$1:$1048576, 3, 0)*$J5482/2,2), 0), "Data for year not available"))</f>
        <v>Please input data</v>
      </c>
      <c r="H5482" s="82" t="str">
        <f>IF(COUNTBLANK(D5482:E5482)&gt;0,"Please input data",IF(COUNTIF('Data Spreadsheet'!$A$2:$A$1048576,E5482)&gt;0,IFERROR(ROUND(VLOOKUP($E5482&amp;ROUNDUP($D5482,-2),'PaySched Lookups'!$1:$1048576,4,0)*$J5482/2,2),0),"Data for year not available"))</f>
        <v>Please input data</v>
      </c>
      <c r="I5482" s="82" t="str">
        <f>IF(COUNTBLANK(D5482:E5482)&gt;0, "Please input data", IF(COUNTIF('Data Spreadsheet'!$A$2:$A$1048576,E5482)&gt;0, IFERROR(ROUND(VLOOKUP($E5482&amp;ROUNDUP($D5482, -2), 'PaySched Lookups'!$1:$1048576,5, 0)*$J5482/2, 2),0), "Data for year not available"))</f>
        <v>Please input data</v>
      </c>
      <c r="J5482" s="61" t="str">
        <f>IF(ISBLANK(D5482), "", IF(D5482&gt;=INDEX('Data Spreadsheet'!B:B, MATCH(E5482, 'Data Spreadsheet'!A:A, 1)), 0, 1))</f>
        <v/>
      </c>
    </row>
    <row r="5483" spans="1:10">
      <c r="A5483" s="63"/>
      <c r="B5483" s="63"/>
      <c r="C5483" s="63"/>
      <c r="D5483" s="63"/>
      <c r="E5483" s="72"/>
      <c r="F5483" s="82" t="str">
        <f>IF(COUNTBLANK(D5483:E5483)&gt;0, "Please input data", IF(COUNTIF('Data Spreadsheet'!$A$2:$A$1048576, E5483)&gt;0, IFERROR(ROUND(VLOOKUP($E5483&amp;ROUNDUP($D5483, -2), 'PaySched Lookups'!$1:$1048576, 2, 0)*$J5483/2,2), 0), "Data for year not available"))</f>
        <v>Please input data</v>
      </c>
      <c r="G5483" s="82" t="str">
        <f>IF(COUNTBLANK(D5483:E5483)&gt;0, "Please input data", IF(COUNTIF('Data Spreadsheet'!$A$2:$A$1048576, E5483)&gt;0,  IFERROR(ROUND(VLOOKUP($E5483&amp;ROUNDUP($D5483, -2), 'PaySched Lookups'!$1:$1048576, 3, 0)*$J5483/2,2), 0), "Data for year not available"))</f>
        <v>Please input data</v>
      </c>
      <c r="H5483" s="82" t="str">
        <f>IF(COUNTBLANK(D5483:E5483)&gt;0,"Please input data",IF(COUNTIF('Data Spreadsheet'!$A$2:$A$1048576,E5483)&gt;0,IFERROR(ROUND(VLOOKUP($E5483&amp;ROUNDUP($D5483,-2),'PaySched Lookups'!$1:$1048576,4,0)*$J5483/2,2),0),"Data for year not available"))</f>
        <v>Please input data</v>
      </c>
      <c r="I5483" s="82" t="str">
        <f>IF(COUNTBLANK(D5483:E5483)&gt;0, "Please input data", IF(COUNTIF('Data Spreadsheet'!$A$2:$A$1048576,E5483)&gt;0, IFERROR(ROUND(VLOOKUP($E5483&amp;ROUNDUP($D5483, -2), 'PaySched Lookups'!$1:$1048576,5, 0)*$J5483/2, 2),0), "Data for year not available"))</f>
        <v>Please input data</v>
      </c>
      <c r="J5483" s="61" t="str">
        <f>IF(ISBLANK(D5483), "", IF(D5483&gt;=INDEX('Data Spreadsheet'!B:B, MATCH(E5483, 'Data Spreadsheet'!A:A, 1)), 0, 1))</f>
        <v/>
      </c>
    </row>
    <row r="5484" spans="1:10">
      <c r="A5484" s="63"/>
      <c r="B5484" s="63"/>
      <c r="C5484" s="63"/>
      <c r="D5484" s="63"/>
      <c r="E5484" s="72"/>
      <c r="F5484" s="82" t="str">
        <f>IF(COUNTBLANK(D5484:E5484)&gt;0, "Please input data", IF(COUNTIF('Data Spreadsheet'!$A$2:$A$1048576, E5484)&gt;0, IFERROR(ROUND(VLOOKUP($E5484&amp;ROUNDUP($D5484, -2), 'PaySched Lookups'!$1:$1048576, 2, 0)*$J5484/2,2), 0), "Data for year not available"))</f>
        <v>Please input data</v>
      </c>
      <c r="G5484" s="82" t="str">
        <f>IF(COUNTBLANK(D5484:E5484)&gt;0, "Please input data", IF(COUNTIF('Data Spreadsheet'!$A$2:$A$1048576, E5484)&gt;0,  IFERROR(ROUND(VLOOKUP($E5484&amp;ROUNDUP($D5484, -2), 'PaySched Lookups'!$1:$1048576, 3, 0)*$J5484/2,2), 0), "Data for year not available"))</f>
        <v>Please input data</v>
      </c>
      <c r="H5484" s="82" t="str">
        <f>IF(COUNTBLANK(D5484:E5484)&gt;0,"Please input data",IF(COUNTIF('Data Spreadsheet'!$A$2:$A$1048576,E5484)&gt;0,IFERROR(ROUND(VLOOKUP($E5484&amp;ROUNDUP($D5484,-2),'PaySched Lookups'!$1:$1048576,4,0)*$J5484/2,2),0),"Data for year not available"))</f>
        <v>Please input data</v>
      </c>
      <c r="I5484" s="82" t="str">
        <f>IF(COUNTBLANK(D5484:E5484)&gt;0, "Please input data", IF(COUNTIF('Data Spreadsheet'!$A$2:$A$1048576,E5484)&gt;0, IFERROR(ROUND(VLOOKUP($E5484&amp;ROUNDUP($D5484, -2), 'PaySched Lookups'!$1:$1048576,5, 0)*$J5484/2, 2),0), "Data for year not available"))</f>
        <v>Please input data</v>
      </c>
      <c r="J5484" s="61" t="str">
        <f>IF(ISBLANK(D5484), "", IF(D5484&gt;=INDEX('Data Spreadsheet'!B:B, MATCH(E5484, 'Data Spreadsheet'!A:A, 1)), 0, 1))</f>
        <v/>
      </c>
    </row>
    <row r="5485" spans="1:10">
      <c r="A5485" s="63"/>
      <c r="B5485" s="63"/>
      <c r="C5485" s="63"/>
      <c r="D5485" s="63"/>
      <c r="E5485" s="72"/>
      <c r="F5485" s="82" t="str">
        <f>IF(COUNTBLANK(D5485:E5485)&gt;0, "Please input data", IF(COUNTIF('Data Spreadsheet'!$A$2:$A$1048576, E5485)&gt;0, IFERROR(ROUND(VLOOKUP($E5485&amp;ROUNDUP($D5485, -2), 'PaySched Lookups'!$1:$1048576, 2, 0)*$J5485/2,2), 0), "Data for year not available"))</f>
        <v>Please input data</v>
      </c>
      <c r="G5485" s="82" t="str">
        <f>IF(COUNTBLANK(D5485:E5485)&gt;0, "Please input data", IF(COUNTIF('Data Spreadsheet'!$A$2:$A$1048576, E5485)&gt;0,  IFERROR(ROUND(VLOOKUP($E5485&amp;ROUNDUP($D5485, -2), 'PaySched Lookups'!$1:$1048576, 3, 0)*$J5485/2,2), 0), "Data for year not available"))</f>
        <v>Please input data</v>
      </c>
      <c r="H5485" s="82" t="str">
        <f>IF(COUNTBLANK(D5485:E5485)&gt;0,"Please input data",IF(COUNTIF('Data Spreadsheet'!$A$2:$A$1048576,E5485)&gt;0,IFERROR(ROUND(VLOOKUP($E5485&amp;ROUNDUP($D5485,-2),'PaySched Lookups'!$1:$1048576,4,0)*$J5485/2,2),0),"Data for year not available"))</f>
        <v>Please input data</v>
      </c>
      <c r="I5485" s="82" t="str">
        <f>IF(COUNTBLANK(D5485:E5485)&gt;0, "Please input data", IF(COUNTIF('Data Spreadsheet'!$A$2:$A$1048576,E5485)&gt;0, IFERROR(ROUND(VLOOKUP($E5485&amp;ROUNDUP($D5485, -2), 'PaySched Lookups'!$1:$1048576,5, 0)*$J5485/2, 2),0), "Data for year not available"))</f>
        <v>Please input data</v>
      </c>
      <c r="J5485" s="61" t="str">
        <f>IF(ISBLANK(D5485), "", IF(D5485&gt;=INDEX('Data Spreadsheet'!B:B, MATCH(E5485, 'Data Spreadsheet'!A:A, 1)), 0, 1))</f>
        <v/>
      </c>
    </row>
    <row r="5486" spans="1:10">
      <c r="A5486" s="63"/>
      <c r="B5486" s="63"/>
      <c r="C5486" s="63"/>
      <c r="D5486" s="63"/>
      <c r="E5486" s="72"/>
      <c r="F5486" s="82" t="str">
        <f>IF(COUNTBLANK(D5486:E5486)&gt;0, "Please input data", IF(COUNTIF('Data Spreadsheet'!$A$2:$A$1048576, E5486)&gt;0, IFERROR(ROUND(VLOOKUP($E5486&amp;ROUNDUP($D5486, -2), 'PaySched Lookups'!$1:$1048576, 2, 0)*$J5486/2,2), 0), "Data for year not available"))</f>
        <v>Please input data</v>
      </c>
      <c r="G5486" s="82" t="str">
        <f>IF(COUNTBLANK(D5486:E5486)&gt;0, "Please input data", IF(COUNTIF('Data Spreadsheet'!$A$2:$A$1048576, E5486)&gt;0,  IFERROR(ROUND(VLOOKUP($E5486&amp;ROUNDUP($D5486, -2), 'PaySched Lookups'!$1:$1048576, 3, 0)*$J5486/2,2), 0), "Data for year not available"))</f>
        <v>Please input data</v>
      </c>
      <c r="H5486" s="82" t="str">
        <f>IF(COUNTBLANK(D5486:E5486)&gt;0,"Please input data",IF(COUNTIF('Data Spreadsheet'!$A$2:$A$1048576,E5486)&gt;0,IFERROR(ROUND(VLOOKUP($E5486&amp;ROUNDUP($D5486,-2),'PaySched Lookups'!$1:$1048576,4,0)*$J5486/2,2),0),"Data for year not available"))</f>
        <v>Please input data</v>
      </c>
      <c r="I5486" s="82" t="str">
        <f>IF(COUNTBLANK(D5486:E5486)&gt;0, "Please input data", IF(COUNTIF('Data Spreadsheet'!$A$2:$A$1048576,E5486)&gt;0, IFERROR(ROUND(VLOOKUP($E5486&amp;ROUNDUP($D5486, -2), 'PaySched Lookups'!$1:$1048576,5, 0)*$J5486/2, 2),0), "Data for year not available"))</f>
        <v>Please input data</v>
      </c>
      <c r="J5486" s="61" t="str">
        <f>IF(ISBLANK(D5486), "", IF(D5486&gt;=INDEX('Data Spreadsheet'!B:B, MATCH(E5486, 'Data Spreadsheet'!A:A, 1)), 0, 1))</f>
        <v/>
      </c>
    </row>
    <row r="5487" spans="1:10">
      <c r="A5487" s="63"/>
      <c r="B5487" s="63"/>
      <c r="C5487" s="63"/>
      <c r="D5487" s="63"/>
      <c r="E5487" s="72"/>
      <c r="F5487" s="82" t="str">
        <f>IF(COUNTBLANK(D5487:E5487)&gt;0, "Please input data", IF(COUNTIF('Data Spreadsheet'!$A$2:$A$1048576, E5487)&gt;0, IFERROR(ROUND(VLOOKUP($E5487&amp;ROUNDUP($D5487, -2), 'PaySched Lookups'!$1:$1048576, 2, 0)*$J5487/2,2), 0), "Data for year not available"))</f>
        <v>Please input data</v>
      </c>
      <c r="G5487" s="82" t="str">
        <f>IF(COUNTBLANK(D5487:E5487)&gt;0, "Please input data", IF(COUNTIF('Data Spreadsheet'!$A$2:$A$1048576, E5487)&gt;0,  IFERROR(ROUND(VLOOKUP($E5487&amp;ROUNDUP($D5487, -2), 'PaySched Lookups'!$1:$1048576, 3, 0)*$J5487/2,2), 0), "Data for year not available"))</f>
        <v>Please input data</v>
      </c>
      <c r="H5487" s="82" t="str">
        <f>IF(COUNTBLANK(D5487:E5487)&gt;0,"Please input data",IF(COUNTIF('Data Spreadsheet'!$A$2:$A$1048576,E5487)&gt;0,IFERROR(ROUND(VLOOKUP($E5487&amp;ROUNDUP($D5487,-2),'PaySched Lookups'!$1:$1048576,4,0)*$J5487/2,2),0),"Data for year not available"))</f>
        <v>Please input data</v>
      </c>
      <c r="I5487" s="82" t="str">
        <f>IF(COUNTBLANK(D5487:E5487)&gt;0, "Please input data", IF(COUNTIF('Data Spreadsheet'!$A$2:$A$1048576,E5487)&gt;0, IFERROR(ROUND(VLOOKUP($E5487&amp;ROUNDUP($D5487, -2), 'PaySched Lookups'!$1:$1048576,5, 0)*$J5487/2, 2),0), "Data for year not available"))</f>
        <v>Please input data</v>
      </c>
      <c r="J5487" s="61" t="str">
        <f>IF(ISBLANK(D5487), "", IF(D5487&gt;=INDEX('Data Spreadsheet'!B:B, MATCH(E5487, 'Data Spreadsheet'!A:A, 1)), 0, 1))</f>
        <v/>
      </c>
    </row>
    <row r="5488" spans="1:10">
      <c r="A5488" s="63"/>
      <c r="B5488" s="63"/>
      <c r="C5488" s="63"/>
      <c r="D5488" s="63"/>
      <c r="E5488" s="72"/>
      <c r="F5488" s="82" t="str">
        <f>IF(COUNTBLANK(D5488:E5488)&gt;0, "Please input data", IF(COUNTIF('Data Spreadsheet'!$A$2:$A$1048576, E5488)&gt;0, IFERROR(ROUND(VLOOKUP($E5488&amp;ROUNDUP($D5488, -2), 'PaySched Lookups'!$1:$1048576, 2, 0)*$J5488/2,2), 0), "Data for year not available"))</f>
        <v>Please input data</v>
      </c>
      <c r="G5488" s="82" t="str">
        <f>IF(COUNTBLANK(D5488:E5488)&gt;0, "Please input data", IF(COUNTIF('Data Spreadsheet'!$A$2:$A$1048576, E5488)&gt;0,  IFERROR(ROUND(VLOOKUP($E5488&amp;ROUNDUP($D5488, -2), 'PaySched Lookups'!$1:$1048576, 3, 0)*$J5488/2,2), 0), "Data for year not available"))</f>
        <v>Please input data</v>
      </c>
      <c r="H5488" s="82" t="str">
        <f>IF(COUNTBLANK(D5488:E5488)&gt;0,"Please input data",IF(COUNTIF('Data Spreadsheet'!$A$2:$A$1048576,E5488)&gt;0,IFERROR(ROUND(VLOOKUP($E5488&amp;ROUNDUP($D5488,-2),'PaySched Lookups'!$1:$1048576,4,0)*$J5488/2,2),0),"Data for year not available"))</f>
        <v>Please input data</v>
      </c>
      <c r="I5488" s="82" t="str">
        <f>IF(COUNTBLANK(D5488:E5488)&gt;0, "Please input data", IF(COUNTIF('Data Spreadsheet'!$A$2:$A$1048576,E5488)&gt;0, IFERROR(ROUND(VLOOKUP($E5488&amp;ROUNDUP($D5488, -2), 'PaySched Lookups'!$1:$1048576,5, 0)*$J5488/2, 2),0), "Data for year not available"))</f>
        <v>Please input data</v>
      </c>
      <c r="J5488" s="61" t="str">
        <f>IF(ISBLANK(D5488), "", IF(D5488&gt;=INDEX('Data Spreadsheet'!B:B, MATCH(E5488, 'Data Spreadsheet'!A:A, 1)), 0, 1))</f>
        <v/>
      </c>
    </row>
    <row r="5489" spans="1:10">
      <c r="A5489" s="63"/>
      <c r="B5489" s="63"/>
      <c r="C5489" s="63"/>
      <c r="D5489" s="63"/>
      <c r="E5489" s="72"/>
      <c r="F5489" s="82" t="str">
        <f>IF(COUNTBLANK(D5489:E5489)&gt;0, "Please input data", IF(COUNTIF('Data Spreadsheet'!$A$2:$A$1048576, E5489)&gt;0, IFERROR(ROUND(VLOOKUP($E5489&amp;ROUNDUP($D5489, -2), 'PaySched Lookups'!$1:$1048576, 2, 0)*$J5489/2,2), 0), "Data for year not available"))</f>
        <v>Please input data</v>
      </c>
      <c r="G5489" s="82" t="str">
        <f>IF(COUNTBLANK(D5489:E5489)&gt;0, "Please input data", IF(COUNTIF('Data Spreadsheet'!$A$2:$A$1048576, E5489)&gt;0,  IFERROR(ROUND(VLOOKUP($E5489&amp;ROUNDUP($D5489, -2), 'PaySched Lookups'!$1:$1048576, 3, 0)*$J5489/2,2), 0), "Data for year not available"))</f>
        <v>Please input data</v>
      </c>
      <c r="H5489" s="82" t="str">
        <f>IF(COUNTBLANK(D5489:E5489)&gt;0,"Please input data",IF(COUNTIF('Data Spreadsheet'!$A$2:$A$1048576,E5489)&gt;0,IFERROR(ROUND(VLOOKUP($E5489&amp;ROUNDUP($D5489,-2),'PaySched Lookups'!$1:$1048576,4,0)*$J5489/2,2),0),"Data for year not available"))</f>
        <v>Please input data</v>
      </c>
      <c r="I5489" s="82" t="str">
        <f>IF(COUNTBLANK(D5489:E5489)&gt;0, "Please input data", IF(COUNTIF('Data Spreadsheet'!$A$2:$A$1048576,E5489)&gt;0, IFERROR(ROUND(VLOOKUP($E5489&amp;ROUNDUP($D5489, -2), 'PaySched Lookups'!$1:$1048576,5, 0)*$J5489/2, 2),0), "Data for year not available"))</f>
        <v>Please input data</v>
      </c>
      <c r="J5489" s="61" t="str">
        <f>IF(ISBLANK(D5489), "", IF(D5489&gt;=INDEX('Data Spreadsheet'!B:B, MATCH(E5489, 'Data Spreadsheet'!A:A, 1)), 0, 1))</f>
        <v/>
      </c>
    </row>
    <row r="5490" spans="1:10">
      <c r="A5490" s="63"/>
      <c r="B5490" s="63"/>
      <c r="C5490" s="63"/>
      <c r="D5490" s="63"/>
      <c r="E5490" s="72"/>
      <c r="F5490" s="82" t="str">
        <f>IF(COUNTBLANK(D5490:E5490)&gt;0, "Please input data", IF(COUNTIF('Data Spreadsheet'!$A$2:$A$1048576, E5490)&gt;0, IFERROR(ROUND(VLOOKUP($E5490&amp;ROUNDUP($D5490, -2), 'PaySched Lookups'!$1:$1048576, 2, 0)*$J5490/2,2), 0), "Data for year not available"))</f>
        <v>Please input data</v>
      </c>
      <c r="G5490" s="82" t="str">
        <f>IF(COUNTBLANK(D5490:E5490)&gt;0, "Please input data", IF(COUNTIF('Data Spreadsheet'!$A$2:$A$1048576, E5490)&gt;0,  IFERROR(ROUND(VLOOKUP($E5490&amp;ROUNDUP($D5490, -2), 'PaySched Lookups'!$1:$1048576, 3, 0)*$J5490/2,2), 0), "Data for year not available"))</f>
        <v>Please input data</v>
      </c>
      <c r="H5490" s="82" t="str">
        <f>IF(COUNTBLANK(D5490:E5490)&gt;0,"Please input data",IF(COUNTIF('Data Spreadsheet'!$A$2:$A$1048576,E5490)&gt;0,IFERROR(ROUND(VLOOKUP($E5490&amp;ROUNDUP($D5490,-2),'PaySched Lookups'!$1:$1048576,4,0)*$J5490/2,2),0),"Data for year not available"))</f>
        <v>Please input data</v>
      </c>
      <c r="I5490" s="82" t="str">
        <f>IF(COUNTBLANK(D5490:E5490)&gt;0, "Please input data", IF(COUNTIF('Data Spreadsheet'!$A$2:$A$1048576,E5490)&gt;0, IFERROR(ROUND(VLOOKUP($E5490&amp;ROUNDUP($D5490, -2), 'PaySched Lookups'!$1:$1048576,5, 0)*$J5490/2, 2),0), "Data for year not available"))</f>
        <v>Please input data</v>
      </c>
      <c r="J5490" s="61" t="str">
        <f>IF(ISBLANK(D5490), "", IF(D5490&gt;=INDEX('Data Spreadsheet'!B:B, MATCH(E5490, 'Data Spreadsheet'!A:A, 1)), 0, 1))</f>
        <v/>
      </c>
    </row>
    <row r="5491" spans="1:10">
      <c r="A5491" s="63"/>
      <c r="B5491" s="63"/>
      <c r="C5491" s="63"/>
      <c r="D5491" s="63"/>
      <c r="E5491" s="72"/>
      <c r="F5491" s="82" t="str">
        <f>IF(COUNTBLANK(D5491:E5491)&gt;0, "Please input data", IF(COUNTIF('Data Spreadsheet'!$A$2:$A$1048576, E5491)&gt;0, IFERROR(ROUND(VLOOKUP($E5491&amp;ROUNDUP($D5491, -2), 'PaySched Lookups'!$1:$1048576, 2, 0)*$J5491/2,2), 0), "Data for year not available"))</f>
        <v>Please input data</v>
      </c>
      <c r="G5491" s="82" t="str">
        <f>IF(COUNTBLANK(D5491:E5491)&gt;0, "Please input data", IF(COUNTIF('Data Spreadsheet'!$A$2:$A$1048576, E5491)&gt;0,  IFERROR(ROUND(VLOOKUP($E5491&amp;ROUNDUP($D5491, -2), 'PaySched Lookups'!$1:$1048576, 3, 0)*$J5491/2,2), 0), "Data for year not available"))</f>
        <v>Please input data</v>
      </c>
      <c r="H5491" s="82" t="str">
        <f>IF(COUNTBLANK(D5491:E5491)&gt;0,"Please input data",IF(COUNTIF('Data Spreadsheet'!$A$2:$A$1048576,E5491)&gt;0,IFERROR(ROUND(VLOOKUP($E5491&amp;ROUNDUP($D5491,-2),'PaySched Lookups'!$1:$1048576,4,0)*$J5491/2,2),0),"Data for year not available"))</f>
        <v>Please input data</v>
      </c>
      <c r="I5491" s="82" t="str">
        <f>IF(COUNTBLANK(D5491:E5491)&gt;0, "Please input data", IF(COUNTIF('Data Spreadsheet'!$A$2:$A$1048576,E5491)&gt;0, IFERROR(ROUND(VLOOKUP($E5491&amp;ROUNDUP($D5491, -2), 'PaySched Lookups'!$1:$1048576,5, 0)*$J5491/2, 2),0), "Data for year not available"))</f>
        <v>Please input data</v>
      </c>
      <c r="J5491" s="61" t="str">
        <f>IF(ISBLANK(D5491), "", IF(D5491&gt;=INDEX('Data Spreadsheet'!B:B, MATCH(E5491, 'Data Spreadsheet'!A:A, 1)), 0, 1))</f>
        <v/>
      </c>
    </row>
    <row r="5492" spans="1:10">
      <c r="A5492" s="63"/>
      <c r="B5492" s="63"/>
      <c r="C5492" s="63"/>
      <c r="D5492" s="63"/>
      <c r="E5492" s="72"/>
      <c r="F5492" s="82" t="str">
        <f>IF(COUNTBLANK(D5492:E5492)&gt;0, "Please input data", IF(COUNTIF('Data Spreadsheet'!$A$2:$A$1048576, E5492)&gt;0, IFERROR(ROUND(VLOOKUP($E5492&amp;ROUNDUP($D5492, -2), 'PaySched Lookups'!$1:$1048576, 2, 0)*$J5492/2,2), 0), "Data for year not available"))</f>
        <v>Please input data</v>
      </c>
      <c r="G5492" s="82" t="str">
        <f>IF(COUNTBLANK(D5492:E5492)&gt;0, "Please input data", IF(COUNTIF('Data Spreadsheet'!$A$2:$A$1048576, E5492)&gt;0,  IFERROR(ROUND(VLOOKUP($E5492&amp;ROUNDUP($D5492, -2), 'PaySched Lookups'!$1:$1048576, 3, 0)*$J5492/2,2), 0), "Data for year not available"))</f>
        <v>Please input data</v>
      </c>
      <c r="H5492" s="82" t="str">
        <f>IF(COUNTBLANK(D5492:E5492)&gt;0,"Please input data",IF(COUNTIF('Data Spreadsheet'!$A$2:$A$1048576,E5492)&gt;0,IFERROR(ROUND(VLOOKUP($E5492&amp;ROUNDUP($D5492,-2),'PaySched Lookups'!$1:$1048576,4,0)*$J5492/2,2),0),"Data for year not available"))</f>
        <v>Please input data</v>
      </c>
      <c r="I5492" s="82" t="str">
        <f>IF(COUNTBLANK(D5492:E5492)&gt;0, "Please input data", IF(COUNTIF('Data Spreadsheet'!$A$2:$A$1048576,E5492)&gt;0, IFERROR(ROUND(VLOOKUP($E5492&amp;ROUNDUP($D5492, -2), 'PaySched Lookups'!$1:$1048576,5, 0)*$J5492/2, 2),0), "Data for year not available"))</f>
        <v>Please input data</v>
      </c>
      <c r="J5492" s="61" t="str">
        <f>IF(ISBLANK(D5492), "", IF(D5492&gt;=INDEX('Data Spreadsheet'!B:B, MATCH(E5492, 'Data Spreadsheet'!A:A, 1)), 0, 1))</f>
        <v/>
      </c>
    </row>
    <row r="5493" spans="1:10">
      <c r="A5493" s="63"/>
      <c r="B5493" s="63"/>
      <c r="C5493" s="63"/>
      <c r="D5493" s="63"/>
      <c r="E5493" s="72"/>
      <c r="F5493" s="82" t="str">
        <f>IF(COUNTBLANK(D5493:E5493)&gt;0, "Please input data", IF(COUNTIF('Data Spreadsheet'!$A$2:$A$1048576, E5493)&gt;0, IFERROR(ROUND(VLOOKUP($E5493&amp;ROUNDUP($D5493, -2), 'PaySched Lookups'!$1:$1048576, 2, 0)*$J5493/2,2), 0), "Data for year not available"))</f>
        <v>Please input data</v>
      </c>
      <c r="G5493" s="82" t="str">
        <f>IF(COUNTBLANK(D5493:E5493)&gt;0, "Please input data", IF(COUNTIF('Data Spreadsheet'!$A$2:$A$1048576, E5493)&gt;0,  IFERROR(ROUND(VLOOKUP($E5493&amp;ROUNDUP($D5493, -2), 'PaySched Lookups'!$1:$1048576, 3, 0)*$J5493/2,2), 0), "Data for year not available"))</f>
        <v>Please input data</v>
      </c>
      <c r="H5493" s="82" t="str">
        <f>IF(COUNTBLANK(D5493:E5493)&gt;0,"Please input data",IF(COUNTIF('Data Spreadsheet'!$A$2:$A$1048576,E5493)&gt;0,IFERROR(ROUND(VLOOKUP($E5493&amp;ROUNDUP($D5493,-2),'PaySched Lookups'!$1:$1048576,4,0)*$J5493/2,2),0),"Data for year not available"))</f>
        <v>Please input data</v>
      </c>
      <c r="I5493" s="82" t="str">
        <f>IF(COUNTBLANK(D5493:E5493)&gt;0, "Please input data", IF(COUNTIF('Data Spreadsheet'!$A$2:$A$1048576,E5493)&gt;0, IFERROR(ROUND(VLOOKUP($E5493&amp;ROUNDUP($D5493, -2), 'PaySched Lookups'!$1:$1048576,5, 0)*$J5493/2, 2),0), "Data for year not available"))</f>
        <v>Please input data</v>
      </c>
      <c r="J5493" s="61" t="str">
        <f>IF(ISBLANK(D5493), "", IF(D5493&gt;=INDEX('Data Spreadsheet'!B:B, MATCH(E5493, 'Data Spreadsheet'!A:A, 1)), 0, 1))</f>
        <v/>
      </c>
    </row>
    <row r="5494" spans="1:10">
      <c r="A5494" s="63"/>
      <c r="B5494" s="63"/>
      <c r="C5494" s="63"/>
      <c r="D5494" s="63"/>
      <c r="E5494" s="72"/>
      <c r="F5494" s="82" t="str">
        <f>IF(COUNTBLANK(D5494:E5494)&gt;0, "Please input data", IF(COUNTIF('Data Spreadsheet'!$A$2:$A$1048576, E5494)&gt;0, IFERROR(ROUND(VLOOKUP($E5494&amp;ROUNDUP($D5494, -2), 'PaySched Lookups'!$1:$1048576, 2, 0)*$J5494/2,2), 0), "Data for year not available"))</f>
        <v>Please input data</v>
      </c>
      <c r="G5494" s="82" t="str">
        <f>IF(COUNTBLANK(D5494:E5494)&gt;0, "Please input data", IF(COUNTIF('Data Spreadsheet'!$A$2:$A$1048576, E5494)&gt;0,  IFERROR(ROUND(VLOOKUP($E5494&amp;ROUNDUP($D5494, -2), 'PaySched Lookups'!$1:$1048576, 3, 0)*$J5494/2,2), 0), "Data for year not available"))</f>
        <v>Please input data</v>
      </c>
      <c r="H5494" s="82" t="str">
        <f>IF(COUNTBLANK(D5494:E5494)&gt;0,"Please input data",IF(COUNTIF('Data Spreadsheet'!$A$2:$A$1048576,E5494)&gt;0,IFERROR(ROUND(VLOOKUP($E5494&amp;ROUNDUP($D5494,-2),'PaySched Lookups'!$1:$1048576,4,0)*$J5494/2,2),0),"Data for year not available"))</f>
        <v>Please input data</v>
      </c>
      <c r="I5494" s="82" t="str">
        <f>IF(COUNTBLANK(D5494:E5494)&gt;0, "Please input data", IF(COUNTIF('Data Spreadsheet'!$A$2:$A$1048576,E5494)&gt;0, IFERROR(ROUND(VLOOKUP($E5494&amp;ROUNDUP($D5494, -2), 'PaySched Lookups'!$1:$1048576,5, 0)*$J5494/2, 2),0), "Data for year not available"))</f>
        <v>Please input data</v>
      </c>
      <c r="J5494" s="61" t="str">
        <f>IF(ISBLANK(D5494), "", IF(D5494&gt;=INDEX('Data Spreadsheet'!B:B, MATCH(E5494, 'Data Spreadsheet'!A:A, 1)), 0, 1))</f>
        <v/>
      </c>
    </row>
    <row r="5495" spans="1:10">
      <c r="A5495" s="63"/>
      <c r="B5495" s="63"/>
      <c r="C5495" s="63"/>
      <c r="D5495" s="63"/>
      <c r="E5495" s="72"/>
      <c r="F5495" s="82" t="str">
        <f>IF(COUNTBLANK(D5495:E5495)&gt;0, "Please input data", IF(COUNTIF('Data Spreadsheet'!$A$2:$A$1048576, E5495)&gt;0, IFERROR(ROUND(VLOOKUP($E5495&amp;ROUNDUP($D5495, -2), 'PaySched Lookups'!$1:$1048576, 2, 0)*$J5495/2,2), 0), "Data for year not available"))</f>
        <v>Please input data</v>
      </c>
      <c r="G5495" s="82" t="str">
        <f>IF(COUNTBLANK(D5495:E5495)&gt;0, "Please input data", IF(COUNTIF('Data Spreadsheet'!$A$2:$A$1048576, E5495)&gt;0,  IFERROR(ROUND(VLOOKUP($E5495&amp;ROUNDUP($D5495, -2), 'PaySched Lookups'!$1:$1048576, 3, 0)*$J5495/2,2), 0), "Data for year not available"))</f>
        <v>Please input data</v>
      </c>
      <c r="H5495" s="82" t="str">
        <f>IF(COUNTBLANK(D5495:E5495)&gt;0,"Please input data",IF(COUNTIF('Data Spreadsheet'!$A$2:$A$1048576,E5495)&gt;0,IFERROR(ROUND(VLOOKUP($E5495&amp;ROUNDUP($D5495,-2),'PaySched Lookups'!$1:$1048576,4,0)*$J5495/2,2),0),"Data for year not available"))</f>
        <v>Please input data</v>
      </c>
      <c r="I5495" s="82" t="str">
        <f>IF(COUNTBLANK(D5495:E5495)&gt;0, "Please input data", IF(COUNTIF('Data Spreadsheet'!$A$2:$A$1048576,E5495)&gt;0, IFERROR(ROUND(VLOOKUP($E5495&amp;ROUNDUP($D5495, -2), 'PaySched Lookups'!$1:$1048576,5, 0)*$J5495/2, 2),0), "Data for year not available"))</f>
        <v>Please input data</v>
      </c>
      <c r="J5495" s="61" t="str">
        <f>IF(ISBLANK(D5495), "", IF(D5495&gt;=INDEX('Data Spreadsheet'!B:B, MATCH(E5495, 'Data Spreadsheet'!A:A, 1)), 0, 1))</f>
        <v/>
      </c>
    </row>
    <row r="5496" spans="1:10">
      <c r="A5496" s="63"/>
      <c r="B5496" s="63"/>
      <c r="C5496" s="63"/>
      <c r="D5496" s="63"/>
      <c r="E5496" s="72"/>
      <c r="F5496" s="82" t="str">
        <f>IF(COUNTBLANK(D5496:E5496)&gt;0, "Please input data", IF(COUNTIF('Data Spreadsheet'!$A$2:$A$1048576, E5496)&gt;0, IFERROR(ROUND(VLOOKUP($E5496&amp;ROUNDUP($D5496, -2), 'PaySched Lookups'!$1:$1048576, 2, 0)*$J5496/2,2), 0), "Data for year not available"))</f>
        <v>Please input data</v>
      </c>
      <c r="G5496" s="82" t="str">
        <f>IF(COUNTBLANK(D5496:E5496)&gt;0, "Please input data", IF(COUNTIF('Data Spreadsheet'!$A$2:$A$1048576, E5496)&gt;0,  IFERROR(ROUND(VLOOKUP($E5496&amp;ROUNDUP($D5496, -2), 'PaySched Lookups'!$1:$1048576, 3, 0)*$J5496/2,2), 0), "Data for year not available"))</f>
        <v>Please input data</v>
      </c>
      <c r="H5496" s="82" t="str">
        <f>IF(COUNTBLANK(D5496:E5496)&gt;0,"Please input data",IF(COUNTIF('Data Spreadsheet'!$A$2:$A$1048576,E5496)&gt;0,IFERROR(ROUND(VLOOKUP($E5496&amp;ROUNDUP($D5496,-2),'PaySched Lookups'!$1:$1048576,4,0)*$J5496/2,2),0),"Data for year not available"))</f>
        <v>Please input data</v>
      </c>
      <c r="I5496" s="82" t="str">
        <f>IF(COUNTBLANK(D5496:E5496)&gt;0, "Please input data", IF(COUNTIF('Data Spreadsheet'!$A$2:$A$1048576,E5496)&gt;0, IFERROR(ROUND(VLOOKUP($E5496&amp;ROUNDUP($D5496, -2), 'PaySched Lookups'!$1:$1048576,5, 0)*$J5496/2, 2),0), "Data for year not available"))</f>
        <v>Please input data</v>
      </c>
      <c r="J5496" s="61" t="str">
        <f>IF(ISBLANK(D5496), "", IF(D5496&gt;=INDEX('Data Spreadsheet'!B:B, MATCH(E5496, 'Data Spreadsheet'!A:A, 1)), 0, 1))</f>
        <v/>
      </c>
    </row>
    <row r="5497" spans="1:10">
      <c r="A5497" s="63"/>
      <c r="B5497" s="63"/>
      <c r="C5497" s="63"/>
      <c r="D5497" s="63"/>
      <c r="E5497" s="72"/>
      <c r="F5497" s="82" t="str">
        <f>IF(COUNTBLANK(D5497:E5497)&gt;0, "Please input data", IF(COUNTIF('Data Spreadsheet'!$A$2:$A$1048576, E5497)&gt;0, IFERROR(ROUND(VLOOKUP($E5497&amp;ROUNDUP($D5497, -2), 'PaySched Lookups'!$1:$1048576, 2, 0)*$J5497/2,2), 0), "Data for year not available"))</f>
        <v>Please input data</v>
      </c>
      <c r="G5497" s="82" t="str">
        <f>IF(COUNTBLANK(D5497:E5497)&gt;0, "Please input data", IF(COUNTIF('Data Spreadsheet'!$A$2:$A$1048576, E5497)&gt;0,  IFERROR(ROUND(VLOOKUP($E5497&amp;ROUNDUP($D5497, -2), 'PaySched Lookups'!$1:$1048576, 3, 0)*$J5497/2,2), 0), "Data for year not available"))</f>
        <v>Please input data</v>
      </c>
      <c r="H5497" s="82" t="str">
        <f>IF(COUNTBLANK(D5497:E5497)&gt;0,"Please input data",IF(COUNTIF('Data Spreadsheet'!$A$2:$A$1048576,E5497)&gt;0,IFERROR(ROUND(VLOOKUP($E5497&amp;ROUNDUP($D5497,-2),'PaySched Lookups'!$1:$1048576,4,0)*$J5497/2,2),0),"Data for year not available"))</f>
        <v>Please input data</v>
      </c>
      <c r="I5497" s="82" t="str">
        <f>IF(COUNTBLANK(D5497:E5497)&gt;0, "Please input data", IF(COUNTIF('Data Spreadsheet'!$A$2:$A$1048576,E5497)&gt;0, IFERROR(ROUND(VLOOKUP($E5497&amp;ROUNDUP($D5497, -2), 'PaySched Lookups'!$1:$1048576,5, 0)*$J5497/2, 2),0), "Data for year not available"))</f>
        <v>Please input data</v>
      </c>
      <c r="J5497" s="61" t="str">
        <f>IF(ISBLANK(D5497), "", IF(D5497&gt;=INDEX('Data Spreadsheet'!B:B, MATCH(E5497, 'Data Spreadsheet'!A:A, 1)), 0, 1))</f>
        <v/>
      </c>
    </row>
    <row r="5498" spans="1:10">
      <c r="A5498" s="63"/>
      <c r="B5498" s="63"/>
      <c r="C5498" s="63"/>
      <c r="D5498" s="63"/>
      <c r="E5498" s="72"/>
      <c r="F5498" s="82" t="str">
        <f>IF(COUNTBLANK(D5498:E5498)&gt;0, "Please input data", IF(COUNTIF('Data Spreadsheet'!$A$2:$A$1048576, E5498)&gt;0, IFERROR(ROUND(VLOOKUP($E5498&amp;ROUNDUP($D5498, -2), 'PaySched Lookups'!$1:$1048576, 2, 0)*$J5498/2,2), 0), "Data for year not available"))</f>
        <v>Please input data</v>
      </c>
      <c r="G5498" s="82" t="str">
        <f>IF(COUNTBLANK(D5498:E5498)&gt;0, "Please input data", IF(COUNTIF('Data Spreadsheet'!$A$2:$A$1048576, E5498)&gt;0,  IFERROR(ROUND(VLOOKUP($E5498&amp;ROUNDUP($D5498, -2), 'PaySched Lookups'!$1:$1048576, 3, 0)*$J5498/2,2), 0), "Data for year not available"))</f>
        <v>Please input data</v>
      </c>
      <c r="H5498" s="82" t="str">
        <f>IF(COUNTBLANK(D5498:E5498)&gt;0,"Please input data",IF(COUNTIF('Data Spreadsheet'!$A$2:$A$1048576,E5498)&gt;0,IFERROR(ROUND(VLOOKUP($E5498&amp;ROUNDUP($D5498,-2),'PaySched Lookups'!$1:$1048576,4,0)*$J5498/2,2),0),"Data for year not available"))</f>
        <v>Please input data</v>
      </c>
      <c r="I5498" s="82" t="str">
        <f>IF(COUNTBLANK(D5498:E5498)&gt;0, "Please input data", IF(COUNTIF('Data Spreadsheet'!$A$2:$A$1048576,E5498)&gt;0, IFERROR(ROUND(VLOOKUP($E5498&amp;ROUNDUP($D5498, -2), 'PaySched Lookups'!$1:$1048576,5, 0)*$J5498/2, 2),0), "Data for year not available"))</f>
        <v>Please input data</v>
      </c>
      <c r="J5498" s="61" t="str">
        <f>IF(ISBLANK(D5498), "", IF(D5498&gt;=INDEX('Data Spreadsheet'!B:B, MATCH(E5498, 'Data Spreadsheet'!A:A, 1)), 0, 1))</f>
        <v/>
      </c>
    </row>
    <row r="5499" spans="1:10">
      <c r="A5499" s="63"/>
      <c r="B5499" s="63"/>
      <c r="C5499" s="63"/>
      <c r="D5499" s="63"/>
      <c r="E5499" s="72"/>
      <c r="F5499" s="82" t="str">
        <f>IF(COUNTBLANK(D5499:E5499)&gt;0, "Please input data", IF(COUNTIF('Data Spreadsheet'!$A$2:$A$1048576, E5499)&gt;0, IFERROR(ROUND(VLOOKUP($E5499&amp;ROUNDUP($D5499, -2), 'PaySched Lookups'!$1:$1048576, 2, 0)*$J5499/2,2), 0), "Data for year not available"))</f>
        <v>Please input data</v>
      </c>
      <c r="G5499" s="82" t="str">
        <f>IF(COUNTBLANK(D5499:E5499)&gt;0, "Please input data", IF(COUNTIF('Data Spreadsheet'!$A$2:$A$1048576, E5499)&gt;0,  IFERROR(ROUND(VLOOKUP($E5499&amp;ROUNDUP($D5499, -2), 'PaySched Lookups'!$1:$1048576, 3, 0)*$J5499/2,2), 0), "Data for year not available"))</f>
        <v>Please input data</v>
      </c>
      <c r="H5499" s="82" t="str">
        <f>IF(COUNTBLANK(D5499:E5499)&gt;0,"Please input data",IF(COUNTIF('Data Spreadsheet'!$A$2:$A$1048576,E5499)&gt;0,IFERROR(ROUND(VLOOKUP($E5499&amp;ROUNDUP($D5499,-2),'PaySched Lookups'!$1:$1048576,4,0)*$J5499/2,2),0),"Data for year not available"))</f>
        <v>Please input data</v>
      </c>
      <c r="I5499" s="82" t="str">
        <f>IF(COUNTBLANK(D5499:E5499)&gt;0, "Please input data", IF(COUNTIF('Data Spreadsheet'!$A$2:$A$1048576,E5499)&gt;0, IFERROR(ROUND(VLOOKUP($E5499&amp;ROUNDUP($D5499, -2), 'PaySched Lookups'!$1:$1048576,5, 0)*$J5499/2, 2),0), "Data for year not available"))</f>
        <v>Please input data</v>
      </c>
      <c r="J5499" s="61" t="str">
        <f>IF(ISBLANK(D5499), "", IF(D5499&gt;=INDEX('Data Spreadsheet'!B:B, MATCH(E5499, 'Data Spreadsheet'!A:A, 1)), 0, 1))</f>
        <v/>
      </c>
    </row>
    <row r="5500" spans="1:10">
      <c r="A5500" s="63"/>
      <c r="B5500" s="63"/>
      <c r="C5500" s="63"/>
      <c r="D5500" s="63"/>
      <c r="E5500" s="72"/>
      <c r="F5500" s="82" t="str">
        <f>IF(COUNTBLANK(D5500:E5500)&gt;0, "Please input data", IF(COUNTIF('Data Spreadsheet'!$A$2:$A$1048576, E5500)&gt;0, IFERROR(ROUND(VLOOKUP($E5500&amp;ROUNDUP($D5500, -2), 'PaySched Lookups'!$1:$1048576, 2, 0)*$J5500/2,2), 0), "Data for year not available"))</f>
        <v>Please input data</v>
      </c>
      <c r="G5500" s="82" t="str">
        <f>IF(COUNTBLANK(D5500:E5500)&gt;0, "Please input data", IF(COUNTIF('Data Spreadsheet'!$A$2:$A$1048576, E5500)&gt;0,  IFERROR(ROUND(VLOOKUP($E5500&amp;ROUNDUP($D5500, -2), 'PaySched Lookups'!$1:$1048576, 3, 0)*$J5500/2,2), 0), "Data for year not available"))</f>
        <v>Please input data</v>
      </c>
      <c r="H5500" s="82" t="str">
        <f>IF(COUNTBLANK(D5500:E5500)&gt;0,"Please input data",IF(COUNTIF('Data Spreadsheet'!$A$2:$A$1048576,E5500)&gt;0,IFERROR(ROUND(VLOOKUP($E5500&amp;ROUNDUP($D5500,-2),'PaySched Lookups'!$1:$1048576,4,0)*$J5500/2,2),0),"Data for year not available"))</f>
        <v>Please input data</v>
      </c>
      <c r="I5500" s="82" t="str">
        <f>IF(COUNTBLANK(D5500:E5500)&gt;0, "Please input data", IF(COUNTIF('Data Spreadsheet'!$A$2:$A$1048576,E5500)&gt;0, IFERROR(ROUND(VLOOKUP($E5500&amp;ROUNDUP($D5500, -2), 'PaySched Lookups'!$1:$1048576,5, 0)*$J5500/2, 2),0), "Data for year not available"))</f>
        <v>Please input data</v>
      </c>
      <c r="J5500" s="61" t="str">
        <f>IF(ISBLANK(D5500), "", IF(D5500&gt;=INDEX('Data Spreadsheet'!B:B, MATCH(E5500, 'Data Spreadsheet'!A:A, 1)), 0, 1))</f>
        <v/>
      </c>
    </row>
    <row r="5501" spans="1:10">
      <c r="A5501" s="63"/>
      <c r="B5501" s="63"/>
      <c r="C5501" s="63"/>
      <c r="D5501" s="63"/>
      <c r="E5501" s="72"/>
      <c r="F5501" s="82" t="str">
        <f>IF(COUNTBLANK(D5501:E5501)&gt;0, "Please input data", IF(COUNTIF('Data Spreadsheet'!$A$2:$A$1048576, E5501)&gt;0, IFERROR(ROUND(VLOOKUP($E5501&amp;ROUNDUP($D5501, -2), 'PaySched Lookups'!$1:$1048576, 2, 0)*$J5501/2,2), 0), "Data for year not available"))</f>
        <v>Please input data</v>
      </c>
      <c r="G5501" s="82" t="str">
        <f>IF(COUNTBLANK(D5501:E5501)&gt;0, "Please input data", IF(COUNTIF('Data Spreadsheet'!$A$2:$A$1048576, E5501)&gt;0,  IFERROR(ROUND(VLOOKUP($E5501&amp;ROUNDUP($D5501, -2), 'PaySched Lookups'!$1:$1048576, 3, 0)*$J5501/2,2), 0), "Data for year not available"))</f>
        <v>Please input data</v>
      </c>
      <c r="H5501" s="82" t="str">
        <f>IF(COUNTBLANK(D5501:E5501)&gt;0,"Please input data",IF(COUNTIF('Data Spreadsheet'!$A$2:$A$1048576,E5501)&gt;0,IFERROR(ROUND(VLOOKUP($E5501&amp;ROUNDUP($D5501,-2),'PaySched Lookups'!$1:$1048576,4,0)*$J5501/2,2),0),"Data for year not available"))</f>
        <v>Please input data</v>
      </c>
      <c r="I5501" s="82" t="str">
        <f>IF(COUNTBLANK(D5501:E5501)&gt;0, "Please input data", IF(COUNTIF('Data Spreadsheet'!$A$2:$A$1048576,E5501)&gt;0, IFERROR(ROUND(VLOOKUP($E5501&amp;ROUNDUP($D5501, -2), 'PaySched Lookups'!$1:$1048576,5, 0)*$J5501/2, 2),0), "Data for year not available"))</f>
        <v>Please input data</v>
      </c>
      <c r="J5501" s="61" t="str">
        <f>IF(ISBLANK(D5501), "", IF(D5501&gt;=INDEX('Data Spreadsheet'!B:B, MATCH(E5501, 'Data Spreadsheet'!A:A, 1)), 0, 1))</f>
        <v/>
      </c>
    </row>
    <row r="5502" spans="1:10">
      <c r="A5502" s="63"/>
      <c r="B5502" s="63"/>
      <c r="C5502" s="63"/>
      <c r="D5502" s="63"/>
      <c r="E5502" s="72"/>
      <c r="F5502" s="82" t="str">
        <f>IF(COUNTBLANK(D5502:E5502)&gt;0, "Please input data", IF(COUNTIF('Data Spreadsheet'!$A$2:$A$1048576, E5502)&gt;0, IFERROR(ROUND(VLOOKUP($E5502&amp;ROUNDUP($D5502, -2), 'PaySched Lookups'!$1:$1048576, 2, 0)*$J5502/2,2), 0), "Data for year not available"))</f>
        <v>Please input data</v>
      </c>
      <c r="G5502" s="82" t="str">
        <f>IF(COUNTBLANK(D5502:E5502)&gt;0, "Please input data", IF(COUNTIF('Data Spreadsheet'!$A$2:$A$1048576, E5502)&gt;0,  IFERROR(ROUND(VLOOKUP($E5502&amp;ROUNDUP($D5502, -2), 'PaySched Lookups'!$1:$1048576, 3, 0)*$J5502/2,2), 0), "Data for year not available"))</f>
        <v>Please input data</v>
      </c>
      <c r="H5502" s="82" t="str">
        <f>IF(COUNTBLANK(D5502:E5502)&gt;0,"Please input data",IF(COUNTIF('Data Spreadsheet'!$A$2:$A$1048576,E5502)&gt;0,IFERROR(ROUND(VLOOKUP($E5502&amp;ROUNDUP($D5502,-2),'PaySched Lookups'!$1:$1048576,4,0)*$J5502/2,2),0),"Data for year not available"))</f>
        <v>Please input data</v>
      </c>
      <c r="I5502" s="82" t="str">
        <f>IF(COUNTBLANK(D5502:E5502)&gt;0, "Please input data", IF(COUNTIF('Data Spreadsheet'!$A$2:$A$1048576,E5502)&gt;0, IFERROR(ROUND(VLOOKUP($E5502&amp;ROUNDUP($D5502, -2), 'PaySched Lookups'!$1:$1048576,5, 0)*$J5502/2, 2),0), "Data for year not available"))</f>
        <v>Please input data</v>
      </c>
      <c r="J5502" s="61" t="str">
        <f>IF(ISBLANK(D5502), "", IF(D5502&gt;=INDEX('Data Spreadsheet'!B:B, MATCH(E5502, 'Data Spreadsheet'!A:A, 1)), 0, 1))</f>
        <v/>
      </c>
    </row>
    <row r="5503" spans="1:10">
      <c r="A5503" s="63"/>
      <c r="B5503" s="63"/>
      <c r="C5503" s="63"/>
      <c r="D5503" s="63"/>
      <c r="E5503" s="72"/>
      <c r="F5503" s="82" t="str">
        <f>IF(COUNTBLANK(D5503:E5503)&gt;0, "Please input data", IF(COUNTIF('Data Spreadsheet'!$A$2:$A$1048576, E5503)&gt;0, IFERROR(ROUND(VLOOKUP($E5503&amp;ROUNDUP($D5503, -2), 'PaySched Lookups'!$1:$1048576, 2, 0)*$J5503/2,2), 0), "Data for year not available"))</f>
        <v>Please input data</v>
      </c>
      <c r="G5503" s="82" t="str">
        <f>IF(COUNTBLANK(D5503:E5503)&gt;0, "Please input data", IF(COUNTIF('Data Spreadsheet'!$A$2:$A$1048576, E5503)&gt;0,  IFERROR(ROUND(VLOOKUP($E5503&amp;ROUNDUP($D5503, -2), 'PaySched Lookups'!$1:$1048576, 3, 0)*$J5503/2,2), 0), "Data for year not available"))</f>
        <v>Please input data</v>
      </c>
      <c r="H5503" s="82" t="str">
        <f>IF(COUNTBLANK(D5503:E5503)&gt;0,"Please input data",IF(COUNTIF('Data Spreadsheet'!$A$2:$A$1048576,E5503)&gt;0,IFERROR(ROUND(VLOOKUP($E5503&amp;ROUNDUP($D5503,-2),'PaySched Lookups'!$1:$1048576,4,0)*$J5503/2,2),0),"Data for year not available"))</f>
        <v>Please input data</v>
      </c>
      <c r="I5503" s="82" t="str">
        <f>IF(COUNTBLANK(D5503:E5503)&gt;0, "Please input data", IF(COUNTIF('Data Spreadsheet'!$A$2:$A$1048576,E5503)&gt;0, IFERROR(ROUND(VLOOKUP($E5503&amp;ROUNDUP($D5503, -2), 'PaySched Lookups'!$1:$1048576,5, 0)*$J5503/2, 2),0), "Data for year not available"))</f>
        <v>Please input data</v>
      </c>
      <c r="J5503" s="61" t="str">
        <f>IF(ISBLANK(D5503), "", IF(D5503&gt;=INDEX('Data Spreadsheet'!B:B, MATCH(E5503, 'Data Spreadsheet'!A:A, 1)), 0, 1))</f>
        <v/>
      </c>
    </row>
    <row r="5504" spans="1:10">
      <c r="A5504" s="63"/>
      <c r="B5504" s="63"/>
      <c r="C5504" s="63"/>
      <c r="D5504" s="63"/>
      <c r="E5504" s="72"/>
      <c r="F5504" s="82" t="str">
        <f>IF(COUNTBLANK(D5504:E5504)&gt;0, "Please input data", IF(COUNTIF('Data Spreadsheet'!$A$2:$A$1048576, E5504)&gt;0, IFERROR(ROUND(VLOOKUP($E5504&amp;ROUNDUP($D5504, -2), 'PaySched Lookups'!$1:$1048576, 2, 0)*$J5504/2,2), 0), "Data for year not available"))</f>
        <v>Please input data</v>
      </c>
      <c r="G5504" s="82" t="str">
        <f>IF(COUNTBLANK(D5504:E5504)&gt;0, "Please input data", IF(COUNTIF('Data Spreadsheet'!$A$2:$A$1048576, E5504)&gt;0,  IFERROR(ROUND(VLOOKUP($E5504&amp;ROUNDUP($D5504, -2), 'PaySched Lookups'!$1:$1048576, 3, 0)*$J5504/2,2), 0), "Data for year not available"))</f>
        <v>Please input data</v>
      </c>
      <c r="H5504" s="82" t="str">
        <f>IF(COUNTBLANK(D5504:E5504)&gt;0,"Please input data",IF(COUNTIF('Data Spreadsheet'!$A$2:$A$1048576,E5504)&gt;0,IFERROR(ROUND(VLOOKUP($E5504&amp;ROUNDUP($D5504,-2),'PaySched Lookups'!$1:$1048576,4,0)*$J5504/2,2),0),"Data for year not available"))</f>
        <v>Please input data</v>
      </c>
      <c r="I5504" s="82" t="str">
        <f>IF(COUNTBLANK(D5504:E5504)&gt;0, "Please input data", IF(COUNTIF('Data Spreadsheet'!$A$2:$A$1048576,E5504)&gt;0, IFERROR(ROUND(VLOOKUP($E5504&amp;ROUNDUP($D5504, -2), 'PaySched Lookups'!$1:$1048576,5, 0)*$J5504/2, 2),0), "Data for year not available"))</f>
        <v>Please input data</v>
      </c>
      <c r="J5504" s="61" t="str">
        <f>IF(ISBLANK(D5504), "", IF(D5504&gt;=INDEX('Data Spreadsheet'!B:B, MATCH(E5504, 'Data Spreadsheet'!A:A, 1)), 0, 1))</f>
        <v/>
      </c>
    </row>
    <row r="5505" spans="1:10">
      <c r="A5505" s="63"/>
      <c r="B5505" s="63"/>
      <c r="C5505" s="63"/>
      <c r="D5505" s="63"/>
      <c r="E5505" s="72"/>
      <c r="F5505" s="82" t="str">
        <f>IF(COUNTBLANK(D5505:E5505)&gt;0, "Please input data", IF(COUNTIF('Data Spreadsheet'!$A$2:$A$1048576, E5505)&gt;0, IFERROR(ROUND(VLOOKUP($E5505&amp;ROUNDUP($D5505, -2), 'PaySched Lookups'!$1:$1048576, 2, 0)*$J5505/2,2), 0), "Data for year not available"))</f>
        <v>Please input data</v>
      </c>
      <c r="G5505" s="82" t="str">
        <f>IF(COUNTBLANK(D5505:E5505)&gt;0, "Please input data", IF(COUNTIF('Data Spreadsheet'!$A$2:$A$1048576, E5505)&gt;0,  IFERROR(ROUND(VLOOKUP($E5505&amp;ROUNDUP($D5505, -2), 'PaySched Lookups'!$1:$1048576, 3, 0)*$J5505/2,2), 0), "Data for year not available"))</f>
        <v>Please input data</v>
      </c>
      <c r="H5505" s="82" t="str">
        <f>IF(COUNTBLANK(D5505:E5505)&gt;0,"Please input data",IF(COUNTIF('Data Spreadsheet'!$A$2:$A$1048576,E5505)&gt;0,IFERROR(ROUND(VLOOKUP($E5505&amp;ROUNDUP($D5505,-2),'PaySched Lookups'!$1:$1048576,4,0)*$J5505/2,2),0),"Data for year not available"))</f>
        <v>Please input data</v>
      </c>
      <c r="I5505" s="82" t="str">
        <f>IF(COUNTBLANK(D5505:E5505)&gt;0, "Please input data", IF(COUNTIF('Data Spreadsheet'!$A$2:$A$1048576,E5505)&gt;0, IFERROR(ROUND(VLOOKUP($E5505&amp;ROUNDUP($D5505, -2), 'PaySched Lookups'!$1:$1048576,5, 0)*$J5505/2, 2),0), "Data for year not available"))</f>
        <v>Please input data</v>
      </c>
      <c r="J5505" s="61" t="str">
        <f>IF(ISBLANK(D5505), "", IF(D5505&gt;=INDEX('Data Spreadsheet'!B:B, MATCH(E5505, 'Data Spreadsheet'!A:A, 1)), 0, 1))</f>
        <v/>
      </c>
    </row>
    <row r="5506" spans="1:10">
      <c r="A5506" s="63"/>
      <c r="B5506" s="63"/>
      <c r="C5506" s="63"/>
      <c r="D5506" s="63"/>
      <c r="E5506" s="72"/>
      <c r="F5506" s="82" t="str">
        <f>IF(COUNTBLANK(D5506:E5506)&gt;0, "Please input data", IF(COUNTIF('Data Spreadsheet'!$A$2:$A$1048576, E5506)&gt;0, IFERROR(ROUND(VLOOKUP($E5506&amp;ROUNDUP($D5506, -2), 'PaySched Lookups'!$1:$1048576, 2, 0)*$J5506/2,2), 0), "Data for year not available"))</f>
        <v>Please input data</v>
      </c>
      <c r="G5506" s="82" t="str">
        <f>IF(COUNTBLANK(D5506:E5506)&gt;0, "Please input data", IF(COUNTIF('Data Spreadsheet'!$A$2:$A$1048576, E5506)&gt;0,  IFERROR(ROUND(VLOOKUP($E5506&amp;ROUNDUP($D5506, -2), 'PaySched Lookups'!$1:$1048576, 3, 0)*$J5506/2,2), 0), "Data for year not available"))</f>
        <v>Please input data</v>
      </c>
      <c r="H5506" s="82" t="str">
        <f>IF(COUNTBLANK(D5506:E5506)&gt;0,"Please input data",IF(COUNTIF('Data Spreadsheet'!$A$2:$A$1048576,E5506)&gt;0,IFERROR(ROUND(VLOOKUP($E5506&amp;ROUNDUP($D5506,-2),'PaySched Lookups'!$1:$1048576,4,0)*$J5506/2,2),0),"Data for year not available"))</f>
        <v>Please input data</v>
      </c>
      <c r="I5506" s="82" t="str">
        <f>IF(COUNTBLANK(D5506:E5506)&gt;0, "Please input data", IF(COUNTIF('Data Spreadsheet'!$A$2:$A$1048576,E5506)&gt;0, IFERROR(ROUND(VLOOKUP($E5506&amp;ROUNDUP($D5506, -2), 'PaySched Lookups'!$1:$1048576,5, 0)*$J5506/2, 2),0), "Data for year not available"))</f>
        <v>Please input data</v>
      </c>
      <c r="J5506" s="61" t="str">
        <f>IF(ISBLANK(D5506), "", IF(D5506&gt;=INDEX('Data Spreadsheet'!B:B, MATCH(E5506, 'Data Spreadsheet'!A:A, 1)), 0, 1))</f>
        <v/>
      </c>
    </row>
    <row r="5507" spans="1:10">
      <c r="A5507" s="63"/>
      <c r="B5507" s="63"/>
      <c r="C5507" s="63"/>
      <c r="D5507" s="63"/>
      <c r="E5507" s="72"/>
      <c r="F5507" s="82" t="str">
        <f>IF(COUNTBLANK(D5507:E5507)&gt;0, "Please input data", IF(COUNTIF('Data Spreadsheet'!$A$2:$A$1048576, E5507)&gt;0, IFERROR(ROUND(VLOOKUP($E5507&amp;ROUNDUP($D5507, -2), 'PaySched Lookups'!$1:$1048576, 2, 0)*$J5507/2,2), 0), "Data for year not available"))</f>
        <v>Please input data</v>
      </c>
      <c r="G5507" s="82" t="str">
        <f>IF(COUNTBLANK(D5507:E5507)&gt;0, "Please input data", IF(COUNTIF('Data Spreadsheet'!$A$2:$A$1048576, E5507)&gt;0,  IFERROR(ROUND(VLOOKUP($E5507&amp;ROUNDUP($D5507, -2), 'PaySched Lookups'!$1:$1048576, 3, 0)*$J5507/2,2), 0), "Data for year not available"))</f>
        <v>Please input data</v>
      </c>
      <c r="H5507" s="82" t="str">
        <f>IF(COUNTBLANK(D5507:E5507)&gt;0,"Please input data",IF(COUNTIF('Data Spreadsheet'!$A$2:$A$1048576,E5507)&gt;0,IFERROR(ROUND(VLOOKUP($E5507&amp;ROUNDUP($D5507,-2),'PaySched Lookups'!$1:$1048576,4,0)*$J5507/2,2),0),"Data for year not available"))</f>
        <v>Please input data</v>
      </c>
      <c r="I5507" s="82" t="str">
        <f>IF(COUNTBLANK(D5507:E5507)&gt;0, "Please input data", IF(COUNTIF('Data Spreadsheet'!$A$2:$A$1048576,E5507)&gt;0, IFERROR(ROUND(VLOOKUP($E5507&amp;ROUNDUP($D5507, -2), 'PaySched Lookups'!$1:$1048576,5, 0)*$J5507/2, 2),0), "Data for year not available"))</f>
        <v>Please input data</v>
      </c>
      <c r="J5507" s="61" t="str">
        <f>IF(ISBLANK(D5507), "", IF(D5507&gt;=INDEX('Data Spreadsheet'!B:B, MATCH(E5507, 'Data Spreadsheet'!A:A, 1)), 0, 1))</f>
        <v/>
      </c>
    </row>
    <row r="5508" spans="1:10">
      <c r="A5508" s="63"/>
      <c r="B5508" s="63"/>
      <c r="C5508" s="63"/>
      <c r="D5508" s="63"/>
      <c r="E5508" s="72"/>
      <c r="F5508" s="82" t="str">
        <f>IF(COUNTBLANK(D5508:E5508)&gt;0, "Please input data", IF(COUNTIF('Data Spreadsheet'!$A$2:$A$1048576, E5508)&gt;0, IFERROR(ROUND(VLOOKUP($E5508&amp;ROUNDUP($D5508, -2), 'PaySched Lookups'!$1:$1048576, 2, 0)*$J5508/2,2), 0), "Data for year not available"))</f>
        <v>Please input data</v>
      </c>
      <c r="G5508" s="82" t="str">
        <f>IF(COUNTBLANK(D5508:E5508)&gt;0, "Please input data", IF(COUNTIF('Data Spreadsheet'!$A$2:$A$1048576, E5508)&gt;0,  IFERROR(ROUND(VLOOKUP($E5508&amp;ROUNDUP($D5508, -2), 'PaySched Lookups'!$1:$1048576, 3, 0)*$J5508/2,2), 0), "Data for year not available"))</f>
        <v>Please input data</v>
      </c>
      <c r="H5508" s="82" t="str">
        <f>IF(COUNTBLANK(D5508:E5508)&gt;0,"Please input data",IF(COUNTIF('Data Spreadsheet'!$A$2:$A$1048576,E5508)&gt;0,IFERROR(ROUND(VLOOKUP($E5508&amp;ROUNDUP($D5508,-2),'PaySched Lookups'!$1:$1048576,4,0)*$J5508/2,2),0),"Data for year not available"))</f>
        <v>Please input data</v>
      </c>
      <c r="I5508" s="82" t="str">
        <f>IF(COUNTBLANK(D5508:E5508)&gt;0, "Please input data", IF(COUNTIF('Data Spreadsheet'!$A$2:$A$1048576,E5508)&gt;0, IFERROR(ROUND(VLOOKUP($E5508&amp;ROUNDUP($D5508, -2), 'PaySched Lookups'!$1:$1048576,5, 0)*$J5508/2, 2),0), "Data for year not available"))</f>
        <v>Please input data</v>
      </c>
      <c r="J5508" s="61" t="str">
        <f>IF(ISBLANK(D5508), "", IF(D5508&gt;=INDEX('Data Spreadsheet'!B:B, MATCH(E5508, 'Data Spreadsheet'!A:A, 1)), 0, 1))</f>
        <v/>
      </c>
    </row>
    <row r="5509" spans="1:10">
      <c r="A5509" s="63"/>
      <c r="B5509" s="63"/>
      <c r="C5509" s="63"/>
      <c r="D5509" s="63"/>
      <c r="E5509" s="72"/>
      <c r="F5509" s="82" t="str">
        <f>IF(COUNTBLANK(D5509:E5509)&gt;0, "Please input data", IF(COUNTIF('Data Spreadsheet'!$A$2:$A$1048576, E5509)&gt;0, IFERROR(ROUND(VLOOKUP($E5509&amp;ROUNDUP($D5509, -2), 'PaySched Lookups'!$1:$1048576, 2, 0)*$J5509/2,2), 0), "Data for year not available"))</f>
        <v>Please input data</v>
      </c>
      <c r="G5509" s="82" t="str">
        <f>IF(COUNTBLANK(D5509:E5509)&gt;0, "Please input data", IF(COUNTIF('Data Spreadsheet'!$A$2:$A$1048576, E5509)&gt;0,  IFERROR(ROUND(VLOOKUP($E5509&amp;ROUNDUP($D5509, -2), 'PaySched Lookups'!$1:$1048576, 3, 0)*$J5509/2,2), 0), "Data for year not available"))</f>
        <v>Please input data</v>
      </c>
      <c r="H5509" s="82" t="str">
        <f>IF(COUNTBLANK(D5509:E5509)&gt;0,"Please input data",IF(COUNTIF('Data Spreadsheet'!$A$2:$A$1048576,E5509)&gt;0,IFERROR(ROUND(VLOOKUP($E5509&amp;ROUNDUP($D5509,-2),'PaySched Lookups'!$1:$1048576,4,0)*$J5509/2,2),0),"Data for year not available"))</f>
        <v>Please input data</v>
      </c>
      <c r="I5509" s="82" t="str">
        <f>IF(COUNTBLANK(D5509:E5509)&gt;0, "Please input data", IF(COUNTIF('Data Spreadsheet'!$A$2:$A$1048576,E5509)&gt;0, IFERROR(ROUND(VLOOKUP($E5509&amp;ROUNDUP($D5509, -2), 'PaySched Lookups'!$1:$1048576,5, 0)*$J5509/2, 2),0), "Data for year not available"))</f>
        <v>Please input data</v>
      </c>
      <c r="J5509" s="61" t="str">
        <f>IF(ISBLANK(D5509), "", IF(D5509&gt;=INDEX('Data Spreadsheet'!B:B, MATCH(E5509, 'Data Spreadsheet'!A:A, 1)), 0, 1))</f>
        <v/>
      </c>
    </row>
    <row r="5510" spans="1:10">
      <c r="A5510" s="63"/>
      <c r="B5510" s="63"/>
      <c r="C5510" s="63"/>
      <c r="D5510" s="63"/>
      <c r="E5510" s="72"/>
      <c r="F5510" s="82" t="str">
        <f>IF(COUNTBLANK(D5510:E5510)&gt;0, "Please input data", IF(COUNTIF('Data Spreadsheet'!$A$2:$A$1048576, E5510)&gt;0, IFERROR(ROUND(VLOOKUP($E5510&amp;ROUNDUP($D5510, -2), 'PaySched Lookups'!$1:$1048576, 2, 0)*$J5510/2,2), 0), "Data for year not available"))</f>
        <v>Please input data</v>
      </c>
      <c r="G5510" s="82" t="str">
        <f>IF(COUNTBLANK(D5510:E5510)&gt;0, "Please input data", IF(COUNTIF('Data Spreadsheet'!$A$2:$A$1048576, E5510)&gt;0,  IFERROR(ROUND(VLOOKUP($E5510&amp;ROUNDUP($D5510, -2), 'PaySched Lookups'!$1:$1048576, 3, 0)*$J5510/2,2), 0), "Data for year not available"))</f>
        <v>Please input data</v>
      </c>
      <c r="H5510" s="82" t="str">
        <f>IF(COUNTBLANK(D5510:E5510)&gt;0,"Please input data",IF(COUNTIF('Data Spreadsheet'!$A$2:$A$1048576,E5510)&gt;0,IFERROR(ROUND(VLOOKUP($E5510&amp;ROUNDUP($D5510,-2),'PaySched Lookups'!$1:$1048576,4,0)*$J5510/2,2),0),"Data for year not available"))</f>
        <v>Please input data</v>
      </c>
      <c r="I5510" s="82" t="str">
        <f>IF(COUNTBLANK(D5510:E5510)&gt;0, "Please input data", IF(COUNTIF('Data Spreadsheet'!$A$2:$A$1048576,E5510)&gt;0, IFERROR(ROUND(VLOOKUP($E5510&amp;ROUNDUP($D5510, -2), 'PaySched Lookups'!$1:$1048576,5, 0)*$J5510/2, 2),0), "Data for year not available"))</f>
        <v>Please input data</v>
      </c>
      <c r="J5510" s="61" t="str">
        <f>IF(ISBLANK(D5510), "", IF(D5510&gt;=INDEX('Data Spreadsheet'!B:B, MATCH(E5510, 'Data Spreadsheet'!A:A, 1)), 0, 1))</f>
        <v/>
      </c>
    </row>
    <row r="5511" spans="1:10">
      <c r="A5511" s="63"/>
      <c r="B5511" s="63"/>
      <c r="C5511" s="63"/>
      <c r="D5511" s="63"/>
      <c r="E5511" s="72"/>
      <c r="F5511" s="82" t="str">
        <f>IF(COUNTBLANK(D5511:E5511)&gt;0, "Please input data", IF(COUNTIF('Data Spreadsheet'!$A$2:$A$1048576, E5511)&gt;0, IFERROR(ROUND(VLOOKUP($E5511&amp;ROUNDUP($D5511, -2), 'PaySched Lookups'!$1:$1048576, 2, 0)*$J5511/2,2), 0), "Data for year not available"))</f>
        <v>Please input data</v>
      </c>
      <c r="G5511" s="82" t="str">
        <f>IF(COUNTBLANK(D5511:E5511)&gt;0, "Please input data", IF(COUNTIF('Data Spreadsheet'!$A$2:$A$1048576, E5511)&gt;0,  IFERROR(ROUND(VLOOKUP($E5511&amp;ROUNDUP($D5511, -2), 'PaySched Lookups'!$1:$1048576, 3, 0)*$J5511/2,2), 0), "Data for year not available"))</f>
        <v>Please input data</v>
      </c>
      <c r="H5511" s="82" t="str">
        <f>IF(COUNTBLANK(D5511:E5511)&gt;0,"Please input data",IF(COUNTIF('Data Spreadsheet'!$A$2:$A$1048576,E5511)&gt;0,IFERROR(ROUND(VLOOKUP($E5511&amp;ROUNDUP($D5511,-2),'PaySched Lookups'!$1:$1048576,4,0)*$J5511/2,2),0),"Data for year not available"))</f>
        <v>Please input data</v>
      </c>
      <c r="I5511" s="82" t="str">
        <f>IF(COUNTBLANK(D5511:E5511)&gt;0, "Please input data", IF(COUNTIF('Data Spreadsheet'!$A$2:$A$1048576,E5511)&gt;0, IFERROR(ROUND(VLOOKUP($E5511&amp;ROUNDUP($D5511, -2), 'PaySched Lookups'!$1:$1048576,5, 0)*$J5511/2, 2),0), "Data for year not available"))</f>
        <v>Please input data</v>
      </c>
      <c r="J5511" s="61" t="str">
        <f>IF(ISBLANK(D5511), "", IF(D5511&gt;=INDEX('Data Spreadsheet'!B:B, MATCH(E5511, 'Data Spreadsheet'!A:A, 1)), 0, 1))</f>
        <v/>
      </c>
    </row>
    <row r="5512" spans="1:10">
      <c r="A5512" s="63"/>
      <c r="B5512" s="63"/>
      <c r="C5512" s="63"/>
      <c r="D5512" s="63"/>
      <c r="E5512" s="72"/>
      <c r="F5512" s="82" t="str">
        <f>IF(COUNTBLANK(D5512:E5512)&gt;0, "Please input data", IF(COUNTIF('Data Spreadsheet'!$A$2:$A$1048576, E5512)&gt;0, IFERROR(ROUND(VLOOKUP($E5512&amp;ROUNDUP($D5512, -2), 'PaySched Lookups'!$1:$1048576, 2, 0)*$J5512/2,2), 0), "Data for year not available"))</f>
        <v>Please input data</v>
      </c>
      <c r="G5512" s="82" t="str">
        <f>IF(COUNTBLANK(D5512:E5512)&gt;0, "Please input data", IF(COUNTIF('Data Spreadsheet'!$A$2:$A$1048576, E5512)&gt;0,  IFERROR(ROUND(VLOOKUP($E5512&amp;ROUNDUP($D5512, -2), 'PaySched Lookups'!$1:$1048576, 3, 0)*$J5512/2,2), 0), "Data for year not available"))</f>
        <v>Please input data</v>
      </c>
      <c r="H5512" s="82" t="str">
        <f>IF(COUNTBLANK(D5512:E5512)&gt;0,"Please input data",IF(COUNTIF('Data Spreadsheet'!$A$2:$A$1048576,E5512)&gt;0,IFERROR(ROUND(VLOOKUP($E5512&amp;ROUNDUP($D5512,-2),'PaySched Lookups'!$1:$1048576,4,0)*$J5512/2,2),0),"Data for year not available"))</f>
        <v>Please input data</v>
      </c>
      <c r="I5512" s="82" t="str">
        <f>IF(COUNTBLANK(D5512:E5512)&gt;0, "Please input data", IF(COUNTIF('Data Spreadsheet'!$A$2:$A$1048576,E5512)&gt;0, IFERROR(ROUND(VLOOKUP($E5512&amp;ROUNDUP($D5512, -2), 'PaySched Lookups'!$1:$1048576,5, 0)*$J5512/2, 2),0), "Data for year not available"))</f>
        <v>Please input data</v>
      </c>
      <c r="J5512" s="61" t="str">
        <f>IF(ISBLANK(D5512), "", IF(D5512&gt;=INDEX('Data Spreadsheet'!B:B, MATCH(E5512, 'Data Spreadsheet'!A:A, 1)), 0, 1))</f>
        <v/>
      </c>
    </row>
    <row r="5513" spans="1:10">
      <c r="A5513" s="63"/>
      <c r="B5513" s="63"/>
      <c r="C5513" s="63"/>
      <c r="D5513" s="63"/>
      <c r="E5513" s="72"/>
      <c r="F5513" s="82" t="str">
        <f>IF(COUNTBLANK(D5513:E5513)&gt;0, "Please input data", IF(COUNTIF('Data Spreadsheet'!$A$2:$A$1048576, E5513)&gt;0, IFERROR(ROUND(VLOOKUP($E5513&amp;ROUNDUP($D5513, -2), 'PaySched Lookups'!$1:$1048576, 2, 0)*$J5513/2,2), 0), "Data for year not available"))</f>
        <v>Please input data</v>
      </c>
      <c r="G5513" s="82" t="str">
        <f>IF(COUNTBLANK(D5513:E5513)&gt;0, "Please input data", IF(COUNTIF('Data Spreadsheet'!$A$2:$A$1048576, E5513)&gt;0,  IFERROR(ROUND(VLOOKUP($E5513&amp;ROUNDUP($D5513, -2), 'PaySched Lookups'!$1:$1048576, 3, 0)*$J5513/2,2), 0), "Data for year not available"))</f>
        <v>Please input data</v>
      </c>
      <c r="H5513" s="82" t="str">
        <f>IF(COUNTBLANK(D5513:E5513)&gt;0,"Please input data",IF(COUNTIF('Data Spreadsheet'!$A$2:$A$1048576,E5513)&gt;0,IFERROR(ROUND(VLOOKUP($E5513&amp;ROUNDUP($D5513,-2),'PaySched Lookups'!$1:$1048576,4,0)*$J5513/2,2),0),"Data for year not available"))</f>
        <v>Please input data</v>
      </c>
      <c r="I5513" s="82" t="str">
        <f>IF(COUNTBLANK(D5513:E5513)&gt;0, "Please input data", IF(COUNTIF('Data Spreadsheet'!$A$2:$A$1048576,E5513)&gt;0, IFERROR(ROUND(VLOOKUP($E5513&amp;ROUNDUP($D5513, -2), 'PaySched Lookups'!$1:$1048576,5, 0)*$J5513/2, 2),0), "Data for year not available"))</f>
        <v>Please input data</v>
      </c>
      <c r="J5513" s="61" t="str">
        <f>IF(ISBLANK(D5513), "", IF(D5513&gt;=INDEX('Data Spreadsheet'!B:B, MATCH(E5513, 'Data Spreadsheet'!A:A, 1)), 0, 1))</f>
        <v/>
      </c>
    </row>
    <row r="5514" spans="1:10">
      <c r="A5514" s="63"/>
      <c r="B5514" s="63"/>
      <c r="C5514" s="63"/>
      <c r="D5514" s="63"/>
      <c r="E5514" s="72"/>
      <c r="F5514" s="82" t="str">
        <f>IF(COUNTBLANK(D5514:E5514)&gt;0, "Please input data", IF(COUNTIF('Data Spreadsheet'!$A$2:$A$1048576, E5514)&gt;0, IFERROR(ROUND(VLOOKUP($E5514&amp;ROUNDUP($D5514, -2), 'PaySched Lookups'!$1:$1048576, 2, 0)*$J5514/2,2), 0), "Data for year not available"))</f>
        <v>Please input data</v>
      </c>
      <c r="G5514" s="82" t="str">
        <f>IF(COUNTBLANK(D5514:E5514)&gt;0, "Please input data", IF(COUNTIF('Data Spreadsheet'!$A$2:$A$1048576, E5514)&gt;0,  IFERROR(ROUND(VLOOKUP($E5514&amp;ROUNDUP($D5514, -2), 'PaySched Lookups'!$1:$1048576, 3, 0)*$J5514/2,2), 0), "Data for year not available"))</f>
        <v>Please input data</v>
      </c>
      <c r="H5514" s="82" t="str">
        <f>IF(COUNTBLANK(D5514:E5514)&gt;0,"Please input data",IF(COUNTIF('Data Spreadsheet'!$A$2:$A$1048576,E5514)&gt;0,IFERROR(ROUND(VLOOKUP($E5514&amp;ROUNDUP($D5514,-2),'PaySched Lookups'!$1:$1048576,4,0)*$J5514/2,2),0),"Data for year not available"))</f>
        <v>Please input data</v>
      </c>
      <c r="I5514" s="82" t="str">
        <f>IF(COUNTBLANK(D5514:E5514)&gt;0, "Please input data", IF(COUNTIF('Data Spreadsheet'!$A$2:$A$1048576,E5514)&gt;0, IFERROR(ROUND(VLOOKUP($E5514&amp;ROUNDUP($D5514, -2), 'PaySched Lookups'!$1:$1048576,5, 0)*$J5514/2, 2),0), "Data for year not available"))</f>
        <v>Please input data</v>
      </c>
      <c r="J5514" s="61" t="str">
        <f>IF(ISBLANK(D5514), "", IF(D5514&gt;=INDEX('Data Spreadsheet'!B:B, MATCH(E5514, 'Data Spreadsheet'!A:A, 1)), 0, 1))</f>
        <v/>
      </c>
    </row>
    <row r="5515" spans="1:10">
      <c r="A5515" s="63"/>
      <c r="B5515" s="63"/>
      <c r="C5515" s="63"/>
      <c r="D5515" s="63"/>
      <c r="E5515" s="72"/>
      <c r="F5515" s="82" t="str">
        <f>IF(COUNTBLANK(D5515:E5515)&gt;0, "Please input data", IF(COUNTIF('Data Spreadsheet'!$A$2:$A$1048576, E5515)&gt;0, IFERROR(ROUND(VLOOKUP($E5515&amp;ROUNDUP($D5515, -2), 'PaySched Lookups'!$1:$1048576, 2, 0)*$J5515/2,2), 0), "Data for year not available"))</f>
        <v>Please input data</v>
      </c>
      <c r="G5515" s="82" t="str">
        <f>IF(COUNTBLANK(D5515:E5515)&gt;0, "Please input data", IF(COUNTIF('Data Spreadsheet'!$A$2:$A$1048576, E5515)&gt;0,  IFERROR(ROUND(VLOOKUP($E5515&amp;ROUNDUP($D5515, -2), 'PaySched Lookups'!$1:$1048576, 3, 0)*$J5515/2,2), 0), "Data for year not available"))</f>
        <v>Please input data</v>
      </c>
      <c r="H5515" s="82" t="str">
        <f>IF(COUNTBLANK(D5515:E5515)&gt;0,"Please input data",IF(COUNTIF('Data Spreadsheet'!$A$2:$A$1048576,E5515)&gt;0,IFERROR(ROUND(VLOOKUP($E5515&amp;ROUNDUP($D5515,-2),'PaySched Lookups'!$1:$1048576,4,0)*$J5515/2,2),0),"Data for year not available"))</f>
        <v>Please input data</v>
      </c>
      <c r="I5515" s="82" t="str">
        <f>IF(COUNTBLANK(D5515:E5515)&gt;0, "Please input data", IF(COUNTIF('Data Spreadsheet'!$A$2:$A$1048576,E5515)&gt;0, IFERROR(ROUND(VLOOKUP($E5515&amp;ROUNDUP($D5515, -2), 'PaySched Lookups'!$1:$1048576,5, 0)*$J5515/2, 2),0), "Data for year not available"))</f>
        <v>Please input data</v>
      </c>
      <c r="J5515" s="61" t="str">
        <f>IF(ISBLANK(D5515), "", IF(D5515&gt;=INDEX('Data Spreadsheet'!B:B, MATCH(E5515, 'Data Spreadsheet'!A:A, 1)), 0, 1))</f>
        <v/>
      </c>
    </row>
    <row r="5516" spans="1:10">
      <c r="A5516" s="63"/>
      <c r="B5516" s="63"/>
      <c r="C5516" s="63"/>
      <c r="D5516" s="63"/>
      <c r="E5516" s="72"/>
      <c r="F5516" s="82" t="str">
        <f>IF(COUNTBLANK(D5516:E5516)&gt;0, "Please input data", IF(COUNTIF('Data Spreadsheet'!$A$2:$A$1048576, E5516)&gt;0, IFERROR(ROUND(VLOOKUP($E5516&amp;ROUNDUP($D5516, -2), 'PaySched Lookups'!$1:$1048576, 2, 0)*$J5516/2,2), 0), "Data for year not available"))</f>
        <v>Please input data</v>
      </c>
      <c r="G5516" s="82" t="str">
        <f>IF(COUNTBLANK(D5516:E5516)&gt;0, "Please input data", IF(COUNTIF('Data Spreadsheet'!$A$2:$A$1048576, E5516)&gt;0,  IFERROR(ROUND(VLOOKUP($E5516&amp;ROUNDUP($D5516, -2), 'PaySched Lookups'!$1:$1048576, 3, 0)*$J5516/2,2), 0), "Data for year not available"))</f>
        <v>Please input data</v>
      </c>
      <c r="H5516" s="82" t="str">
        <f>IF(COUNTBLANK(D5516:E5516)&gt;0,"Please input data",IF(COUNTIF('Data Spreadsheet'!$A$2:$A$1048576,E5516)&gt;0,IFERROR(ROUND(VLOOKUP($E5516&amp;ROUNDUP($D5516,-2),'PaySched Lookups'!$1:$1048576,4,0)*$J5516/2,2),0),"Data for year not available"))</f>
        <v>Please input data</v>
      </c>
      <c r="I5516" s="82" t="str">
        <f>IF(COUNTBLANK(D5516:E5516)&gt;0, "Please input data", IF(COUNTIF('Data Spreadsheet'!$A$2:$A$1048576,E5516)&gt;0, IFERROR(ROUND(VLOOKUP($E5516&amp;ROUNDUP($D5516, -2), 'PaySched Lookups'!$1:$1048576,5, 0)*$J5516/2, 2),0), "Data for year not available"))</f>
        <v>Please input data</v>
      </c>
      <c r="J5516" s="61" t="str">
        <f>IF(ISBLANK(D5516), "", IF(D5516&gt;=INDEX('Data Spreadsheet'!B:B, MATCH(E5516, 'Data Spreadsheet'!A:A, 1)), 0, 1))</f>
        <v/>
      </c>
    </row>
    <row r="5517" spans="1:10">
      <c r="A5517" s="63"/>
      <c r="B5517" s="63"/>
      <c r="C5517" s="63"/>
      <c r="D5517" s="63"/>
      <c r="E5517" s="72"/>
      <c r="F5517" s="82" t="str">
        <f>IF(COUNTBLANK(D5517:E5517)&gt;0, "Please input data", IF(COUNTIF('Data Spreadsheet'!$A$2:$A$1048576, E5517)&gt;0, IFERROR(ROUND(VLOOKUP($E5517&amp;ROUNDUP($D5517, -2), 'PaySched Lookups'!$1:$1048576, 2, 0)*$J5517/2,2), 0), "Data for year not available"))</f>
        <v>Please input data</v>
      </c>
      <c r="G5517" s="82" t="str">
        <f>IF(COUNTBLANK(D5517:E5517)&gt;0, "Please input data", IF(COUNTIF('Data Spreadsheet'!$A$2:$A$1048576, E5517)&gt;0,  IFERROR(ROUND(VLOOKUP($E5517&amp;ROUNDUP($D5517, -2), 'PaySched Lookups'!$1:$1048576, 3, 0)*$J5517/2,2), 0), "Data for year not available"))</f>
        <v>Please input data</v>
      </c>
      <c r="H5517" s="82" t="str">
        <f>IF(COUNTBLANK(D5517:E5517)&gt;0,"Please input data",IF(COUNTIF('Data Spreadsheet'!$A$2:$A$1048576,E5517)&gt;0,IFERROR(ROUND(VLOOKUP($E5517&amp;ROUNDUP($D5517,-2),'PaySched Lookups'!$1:$1048576,4,0)*$J5517/2,2),0),"Data for year not available"))</f>
        <v>Please input data</v>
      </c>
      <c r="I5517" s="82" t="str">
        <f>IF(COUNTBLANK(D5517:E5517)&gt;0, "Please input data", IF(COUNTIF('Data Spreadsheet'!$A$2:$A$1048576,E5517)&gt;0, IFERROR(ROUND(VLOOKUP($E5517&amp;ROUNDUP($D5517, -2), 'PaySched Lookups'!$1:$1048576,5, 0)*$J5517/2, 2),0), "Data for year not available"))</f>
        <v>Please input data</v>
      </c>
      <c r="J5517" s="61" t="str">
        <f>IF(ISBLANK(D5517), "", IF(D5517&gt;=INDEX('Data Spreadsheet'!B:B, MATCH(E5517, 'Data Spreadsheet'!A:A, 1)), 0, 1))</f>
        <v/>
      </c>
    </row>
    <row r="5518" spans="1:10">
      <c r="A5518" s="63"/>
      <c r="B5518" s="63"/>
      <c r="C5518" s="63"/>
      <c r="D5518" s="63"/>
      <c r="E5518" s="72"/>
      <c r="F5518" s="82" t="str">
        <f>IF(COUNTBLANK(D5518:E5518)&gt;0, "Please input data", IF(COUNTIF('Data Spreadsheet'!$A$2:$A$1048576, E5518)&gt;0, IFERROR(ROUND(VLOOKUP($E5518&amp;ROUNDUP($D5518, -2), 'PaySched Lookups'!$1:$1048576, 2, 0)*$J5518/2,2), 0), "Data for year not available"))</f>
        <v>Please input data</v>
      </c>
      <c r="G5518" s="82" t="str">
        <f>IF(COUNTBLANK(D5518:E5518)&gt;0, "Please input data", IF(COUNTIF('Data Spreadsheet'!$A$2:$A$1048576, E5518)&gt;0,  IFERROR(ROUND(VLOOKUP($E5518&amp;ROUNDUP($D5518, -2), 'PaySched Lookups'!$1:$1048576, 3, 0)*$J5518/2,2), 0), "Data for year not available"))</f>
        <v>Please input data</v>
      </c>
      <c r="H5518" s="82" t="str">
        <f>IF(COUNTBLANK(D5518:E5518)&gt;0,"Please input data",IF(COUNTIF('Data Spreadsheet'!$A$2:$A$1048576,E5518)&gt;0,IFERROR(ROUND(VLOOKUP($E5518&amp;ROUNDUP($D5518,-2),'PaySched Lookups'!$1:$1048576,4,0)*$J5518/2,2),0),"Data for year not available"))</f>
        <v>Please input data</v>
      </c>
      <c r="I5518" s="82" t="str">
        <f>IF(COUNTBLANK(D5518:E5518)&gt;0, "Please input data", IF(COUNTIF('Data Spreadsheet'!$A$2:$A$1048576,E5518)&gt;0, IFERROR(ROUND(VLOOKUP($E5518&amp;ROUNDUP($D5518, -2), 'PaySched Lookups'!$1:$1048576,5, 0)*$J5518/2, 2),0), "Data for year not available"))</f>
        <v>Please input data</v>
      </c>
      <c r="J5518" s="61" t="str">
        <f>IF(ISBLANK(D5518), "", IF(D5518&gt;=INDEX('Data Spreadsheet'!B:B, MATCH(E5518, 'Data Spreadsheet'!A:A, 1)), 0, 1))</f>
        <v/>
      </c>
    </row>
    <row r="5519" spans="1:10">
      <c r="A5519" s="63"/>
      <c r="B5519" s="63"/>
      <c r="C5519" s="63"/>
      <c r="D5519" s="63"/>
      <c r="E5519" s="72"/>
      <c r="F5519" s="82" t="str">
        <f>IF(COUNTBLANK(D5519:E5519)&gt;0, "Please input data", IF(COUNTIF('Data Spreadsheet'!$A$2:$A$1048576, E5519)&gt;0, IFERROR(ROUND(VLOOKUP($E5519&amp;ROUNDUP($D5519, -2), 'PaySched Lookups'!$1:$1048576, 2, 0)*$J5519/2,2), 0), "Data for year not available"))</f>
        <v>Please input data</v>
      </c>
      <c r="G5519" s="82" t="str">
        <f>IF(COUNTBLANK(D5519:E5519)&gt;0, "Please input data", IF(COUNTIF('Data Spreadsheet'!$A$2:$A$1048576, E5519)&gt;0,  IFERROR(ROUND(VLOOKUP($E5519&amp;ROUNDUP($D5519, -2), 'PaySched Lookups'!$1:$1048576, 3, 0)*$J5519/2,2), 0), "Data for year not available"))</f>
        <v>Please input data</v>
      </c>
      <c r="H5519" s="82" t="str">
        <f>IF(COUNTBLANK(D5519:E5519)&gt;0,"Please input data",IF(COUNTIF('Data Spreadsheet'!$A$2:$A$1048576,E5519)&gt;0,IFERROR(ROUND(VLOOKUP($E5519&amp;ROUNDUP($D5519,-2),'PaySched Lookups'!$1:$1048576,4,0)*$J5519/2,2),0),"Data for year not available"))</f>
        <v>Please input data</v>
      </c>
      <c r="I5519" s="82" t="str">
        <f>IF(COUNTBLANK(D5519:E5519)&gt;0, "Please input data", IF(COUNTIF('Data Spreadsheet'!$A$2:$A$1048576,E5519)&gt;0, IFERROR(ROUND(VLOOKUP($E5519&amp;ROUNDUP($D5519, -2), 'PaySched Lookups'!$1:$1048576,5, 0)*$J5519/2, 2),0), "Data for year not available"))</f>
        <v>Please input data</v>
      </c>
      <c r="J5519" s="61" t="str">
        <f>IF(ISBLANK(D5519), "", IF(D5519&gt;=INDEX('Data Spreadsheet'!B:B, MATCH(E5519, 'Data Spreadsheet'!A:A, 1)), 0, 1))</f>
        <v/>
      </c>
    </row>
    <row r="5520" spans="1:10">
      <c r="A5520" s="63"/>
      <c r="B5520" s="63"/>
      <c r="C5520" s="63"/>
      <c r="D5520" s="63"/>
      <c r="E5520" s="72"/>
      <c r="F5520" s="82" t="str">
        <f>IF(COUNTBLANK(D5520:E5520)&gt;0, "Please input data", IF(COUNTIF('Data Spreadsheet'!$A$2:$A$1048576, E5520)&gt;0, IFERROR(ROUND(VLOOKUP($E5520&amp;ROUNDUP($D5520, -2), 'PaySched Lookups'!$1:$1048576, 2, 0)*$J5520/2,2), 0), "Data for year not available"))</f>
        <v>Please input data</v>
      </c>
      <c r="G5520" s="82" t="str">
        <f>IF(COUNTBLANK(D5520:E5520)&gt;0, "Please input data", IF(COUNTIF('Data Spreadsheet'!$A$2:$A$1048576, E5520)&gt;0,  IFERROR(ROUND(VLOOKUP($E5520&amp;ROUNDUP($D5520, -2), 'PaySched Lookups'!$1:$1048576, 3, 0)*$J5520/2,2), 0), "Data for year not available"))</f>
        <v>Please input data</v>
      </c>
      <c r="H5520" s="82" t="str">
        <f>IF(COUNTBLANK(D5520:E5520)&gt;0,"Please input data",IF(COUNTIF('Data Spreadsheet'!$A$2:$A$1048576,E5520)&gt;0,IFERROR(ROUND(VLOOKUP($E5520&amp;ROUNDUP($D5520,-2),'PaySched Lookups'!$1:$1048576,4,0)*$J5520/2,2),0),"Data for year not available"))</f>
        <v>Please input data</v>
      </c>
      <c r="I5520" s="82" t="str">
        <f>IF(COUNTBLANK(D5520:E5520)&gt;0, "Please input data", IF(COUNTIF('Data Spreadsheet'!$A$2:$A$1048576,E5520)&gt;0, IFERROR(ROUND(VLOOKUP($E5520&amp;ROUNDUP($D5520, -2), 'PaySched Lookups'!$1:$1048576,5, 0)*$J5520/2, 2),0), "Data for year not available"))</f>
        <v>Please input data</v>
      </c>
      <c r="J5520" s="61" t="str">
        <f>IF(ISBLANK(D5520), "", IF(D5520&gt;=INDEX('Data Spreadsheet'!B:B, MATCH(E5520, 'Data Spreadsheet'!A:A, 1)), 0, 1))</f>
        <v/>
      </c>
    </row>
    <row r="5521" spans="1:10">
      <c r="A5521" s="63"/>
      <c r="B5521" s="63"/>
      <c r="C5521" s="63"/>
      <c r="D5521" s="63"/>
      <c r="E5521" s="72"/>
      <c r="F5521" s="82" t="str">
        <f>IF(COUNTBLANK(D5521:E5521)&gt;0, "Please input data", IF(COUNTIF('Data Spreadsheet'!$A$2:$A$1048576, E5521)&gt;0, IFERROR(ROUND(VLOOKUP($E5521&amp;ROUNDUP($D5521, -2), 'PaySched Lookups'!$1:$1048576, 2, 0)*$J5521/2,2), 0), "Data for year not available"))</f>
        <v>Please input data</v>
      </c>
      <c r="G5521" s="82" t="str">
        <f>IF(COUNTBLANK(D5521:E5521)&gt;0, "Please input data", IF(COUNTIF('Data Spreadsheet'!$A$2:$A$1048576, E5521)&gt;0,  IFERROR(ROUND(VLOOKUP($E5521&amp;ROUNDUP($D5521, -2), 'PaySched Lookups'!$1:$1048576, 3, 0)*$J5521/2,2), 0), "Data for year not available"))</f>
        <v>Please input data</v>
      </c>
      <c r="H5521" s="82" t="str">
        <f>IF(COUNTBLANK(D5521:E5521)&gt;0,"Please input data",IF(COUNTIF('Data Spreadsheet'!$A$2:$A$1048576,E5521)&gt;0,IFERROR(ROUND(VLOOKUP($E5521&amp;ROUNDUP($D5521,-2),'PaySched Lookups'!$1:$1048576,4,0)*$J5521/2,2),0),"Data for year not available"))</f>
        <v>Please input data</v>
      </c>
      <c r="I5521" s="82" t="str">
        <f>IF(COUNTBLANK(D5521:E5521)&gt;0, "Please input data", IF(COUNTIF('Data Spreadsheet'!$A$2:$A$1048576,E5521)&gt;0, IFERROR(ROUND(VLOOKUP($E5521&amp;ROUNDUP($D5521, -2), 'PaySched Lookups'!$1:$1048576,5, 0)*$J5521/2, 2),0), "Data for year not available"))</f>
        <v>Please input data</v>
      </c>
      <c r="J5521" s="61" t="str">
        <f>IF(ISBLANK(D5521), "", IF(D5521&gt;=INDEX('Data Spreadsheet'!B:B, MATCH(E5521, 'Data Spreadsheet'!A:A, 1)), 0, 1))</f>
        <v/>
      </c>
    </row>
    <row r="5522" spans="1:10">
      <c r="A5522" s="63"/>
      <c r="B5522" s="63"/>
      <c r="C5522" s="63"/>
      <c r="D5522" s="63"/>
      <c r="E5522" s="72"/>
      <c r="F5522" s="82" t="str">
        <f>IF(COUNTBLANK(D5522:E5522)&gt;0, "Please input data", IF(COUNTIF('Data Spreadsheet'!$A$2:$A$1048576, E5522)&gt;0, IFERROR(ROUND(VLOOKUP($E5522&amp;ROUNDUP($D5522, -2), 'PaySched Lookups'!$1:$1048576, 2, 0)*$J5522/2,2), 0), "Data for year not available"))</f>
        <v>Please input data</v>
      </c>
      <c r="G5522" s="82" t="str">
        <f>IF(COUNTBLANK(D5522:E5522)&gt;0, "Please input data", IF(COUNTIF('Data Spreadsheet'!$A$2:$A$1048576, E5522)&gt;0,  IFERROR(ROUND(VLOOKUP($E5522&amp;ROUNDUP($D5522, -2), 'PaySched Lookups'!$1:$1048576, 3, 0)*$J5522/2,2), 0), "Data for year not available"))</f>
        <v>Please input data</v>
      </c>
      <c r="H5522" s="82" t="str">
        <f>IF(COUNTBLANK(D5522:E5522)&gt;0,"Please input data",IF(COUNTIF('Data Spreadsheet'!$A$2:$A$1048576,E5522)&gt;0,IFERROR(ROUND(VLOOKUP($E5522&amp;ROUNDUP($D5522,-2),'PaySched Lookups'!$1:$1048576,4,0)*$J5522/2,2),0),"Data for year not available"))</f>
        <v>Please input data</v>
      </c>
      <c r="I5522" s="82" t="str">
        <f>IF(COUNTBLANK(D5522:E5522)&gt;0, "Please input data", IF(COUNTIF('Data Spreadsheet'!$A$2:$A$1048576,E5522)&gt;0, IFERROR(ROUND(VLOOKUP($E5522&amp;ROUNDUP($D5522, -2), 'PaySched Lookups'!$1:$1048576,5, 0)*$J5522/2, 2),0), "Data for year not available"))</f>
        <v>Please input data</v>
      </c>
      <c r="J5522" s="61" t="str">
        <f>IF(ISBLANK(D5522), "", IF(D5522&gt;=INDEX('Data Spreadsheet'!B:B, MATCH(E5522, 'Data Spreadsheet'!A:A, 1)), 0, 1))</f>
        <v/>
      </c>
    </row>
    <row r="5523" spans="1:10">
      <c r="A5523" s="63"/>
      <c r="B5523" s="63"/>
      <c r="C5523" s="63"/>
      <c r="D5523" s="63"/>
      <c r="E5523" s="72"/>
      <c r="F5523" s="82" t="str">
        <f>IF(COUNTBLANK(D5523:E5523)&gt;0, "Please input data", IF(COUNTIF('Data Spreadsheet'!$A$2:$A$1048576, E5523)&gt;0, IFERROR(ROUND(VLOOKUP($E5523&amp;ROUNDUP($D5523, -2), 'PaySched Lookups'!$1:$1048576, 2, 0)*$J5523/2,2), 0), "Data for year not available"))</f>
        <v>Please input data</v>
      </c>
      <c r="G5523" s="82" t="str">
        <f>IF(COUNTBLANK(D5523:E5523)&gt;0, "Please input data", IF(COUNTIF('Data Spreadsheet'!$A$2:$A$1048576, E5523)&gt;0,  IFERROR(ROUND(VLOOKUP($E5523&amp;ROUNDUP($D5523, -2), 'PaySched Lookups'!$1:$1048576, 3, 0)*$J5523/2,2), 0), "Data for year not available"))</f>
        <v>Please input data</v>
      </c>
      <c r="H5523" s="82" t="str">
        <f>IF(COUNTBLANK(D5523:E5523)&gt;0,"Please input data",IF(COUNTIF('Data Spreadsheet'!$A$2:$A$1048576,E5523)&gt;0,IFERROR(ROUND(VLOOKUP($E5523&amp;ROUNDUP($D5523,-2),'PaySched Lookups'!$1:$1048576,4,0)*$J5523/2,2),0),"Data for year not available"))</f>
        <v>Please input data</v>
      </c>
      <c r="I5523" s="82" t="str">
        <f>IF(COUNTBLANK(D5523:E5523)&gt;0, "Please input data", IF(COUNTIF('Data Spreadsheet'!$A$2:$A$1048576,E5523)&gt;0, IFERROR(ROUND(VLOOKUP($E5523&amp;ROUNDUP($D5523, -2), 'PaySched Lookups'!$1:$1048576,5, 0)*$J5523/2, 2),0), "Data for year not available"))</f>
        <v>Please input data</v>
      </c>
      <c r="J5523" s="61" t="str">
        <f>IF(ISBLANK(D5523), "", IF(D5523&gt;=INDEX('Data Spreadsheet'!B:B, MATCH(E5523, 'Data Spreadsheet'!A:A, 1)), 0, 1))</f>
        <v/>
      </c>
    </row>
    <row r="5524" spans="1:10">
      <c r="A5524" s="63"/>
      <c r="B5524" s="63"/>
      <c r="C5524" s="63"/>
      <c r="D5524" s="63"/>
      <c r="E5524" s="72"/>
      <c r="F5524" s="82" t="str">
        <f>IF(COUNTBLANK(D5524:E5524)&gt;0, "Please input data", IF(COUNTIF('Data Spreadsheet'!$A$2:$A$1048576, E5524)&gt;0, IFERROR(ROUND(VLOOKUP($E5524&amp;ROUNDUP($D5524, -2), 'PaySched Lookups'!$1:$1048576, 2, 0)*$J5524/2,2), 0), "Data for year not available"))</f>
        <v>Please input data</v>
      </c>
      <c r="G5524" s="82" t="str">
        <f>IF(COUNTBLANK(D5524:E5524)&gt;0, "Please input data", IF(COUNTIF('Data Spreadsheet'!$A$2:$A$1048576, E5524)&gt;0,  IFERROR(ROUND(VLOOKUP($E5524&amp;ROUNDUP($D5524, -2), 'PaySched Lookups'!$1:$1048576, 3, 0)*$J5524/2,2), 0), "Data for year not available"))</f>
        <v>Please input data</v>
      </c>
      <c r="H5524" s="82" t="str">
        <f>IF(COUNTBLANK(D5524:E5524)&gt;0,"Please input data",IF(COUNTIF('Data Spreadsheet'!$A$2:$A$1048576,E5524)&gt;0,IFERROR(ROUND(VLOOKUP($E5524&amp;ROUNDUP($D5524,-2),'PaySched Lookups'!$1:$1048576,4,0)*$J5524/2,2),0),"Data for year not available"))</f>
        <v>Please input data</v>
      </c>
      <c r="I5524" s="82" t="str">
        <f>IF(COUNTBLANK(D5524:E5524)&gt;0, "Please input data", IF(COUNTIF('Data Spreadsheet'!$A$2:$A$1048576,E5524)&gt;0, IFERROR(ROUND(VLOOKUP($E5524&amp;ROUNDUP($D5524, -2), 'PaySched Lookups'!$1:$1048576,5, 0)*$J5524/2, 2),0), "Data for year not available"))</f>
        <v>Please input data</v>
      </c>
      <c r="J5524" s="61" t="str">
        <f>IF(ISBLANK(D5524), "", IF(D5524&gt;=INDEX('Data Spreadsheet'!B:B, MATCH(E5524, 'Data Spreadsheet'!A:A, 1)), 0, 1))</f>
        <v/>
      </c>
    </row>
    <row r="5525" spans="1:10">
      <c r="A5525" s="63"/>
      <c r="B5525" s="63"/>
      <c r="C5525" s="63"/>
      <c r="D5525" s="63"/>
      <c r="E5525" s="72"/>
      <c r="F5525" s="82" t="str">
        <f>IF(COUNTBLANK(D5525:E5525)&gt;0, "Please input data", IF(COUNTIF('Data Spreadsheet'!$A$2:$A$1048576, E5525)&gt;0, IFERROR(ROUND(VLOOKUP($E5525&amp;ROUNDUP($D5525, -2), 'PaySched Lookups'!$1:$1048576, 2, 0)*$J5525/2,2), 0), "Data for year not available"))</f>
        <v>Please input data</v>
      </c>
      <c r="G5525" s="82" t="str">
        <f>IF(COUNTBLANK(D5525:E5525)&gt;0, "Please input data", IF(COUNTIF('Data Spreadsheet'!$A$2:$A$1048576, E5525)&gt;0,  IFERROR(ROUND(VLOOKUP($E5525&amp;ROUNDUP($D5525, -2), 'PaySched Lookups'!$1:$1048576, 3, 0)*$J5525/2,2), 0), "Data for year not available"))</f>
        <v>Please input data</v>
      </c>
      <c r="H5525" s="82" t="str">
        <f>IF(COUNTBLANK(D5525:E5525)&gt;0,"Please input data",IF(COUNTIF('Data Spreadsheet'!$A$2:$A$1048576,E5525)&gt;0,IFERROR(ROUND(VLOOKUP($E5525&amp;ROUNDUP($D5525,-2),'PaySched Lookups'!$1:$1048576,4,0)*$J5525/2,2),0),"Data for year not available"))</f>
        <v>Please input data</v>
      </c>
      <c r="I5525" s="82" t="str">
        <f>IF(COUNTBLANK(D5525:E5525)&gt;0, "Please input data", IF(COUNTIF('Data Spreadsheet'!$A$2:$A$1048576,E5525)&gt;0, IFERROR(ROUND(VLOOKUP($E5525&amp;ROUNDUP($D5525, -2), 'PaySched Lookups'!$1:$1048576,5, 0)*$J5525/2, 2),0), "Data for year not available"))</f>
        <v>Please input data</v>
      </c>
      <c r="J5525" s="61" t="str">
        <f>IF(ISBLANK(D5525), "", IF(D5525&gt;=INDEX('Data Spreadsheet'!B:B, MATCH(E5525, 'Data Spreadsheet'!A:A, 1)), 0, 1))</f>
        <v/>
      </c>
    </row>
    <row r="5526" spans="1:10">
      <c r="A5526" s="63"/>
      <c r="B5526" s="63"/>
      <c r="C5526" s="63"/>
      <c r="D5526" s="63"/>
      <c r="E5526" s="72"/>
      <c r="F5526" s="82" t="str">
        <f>IF(COUNTBLANK(D5526:E5526)&gt;0, "Please input data", IF(COUNTIF('Data Spreadsheet'!$A$2:$A$1048576, E5526)&gt;0, IFERROR(ROUND(VLOOKUP($E5526&amp;ROUNDUP($D5526, -2), 'PaySched Lookups'!$1:$1048576, 2, 0)*$J5526/2,2), 0), "Data for year not available"))</f>
        <v>Please input data</v>
      </c>
      <c r="G5526" s="82" t="str">
        <f>IF(COUNTBLANK(D5526:E5526)&gt;0, "Please input data", IF(COUNTIF('Data Spreadsheet'!$A$2:$A$1048576, E5526)&gt;0,  IFERROR(ROUND(VLOOKUP($E5526&amp;ROUNDUP($D5526, -2), 'PaySched Lookups'!$1:$1048576, 3, 0)*$J5526/2,2), 0), "Data for year not available"))</f>
        <v>Please input data</v>
      </c>
      <c r="H5526" s="82" t="str">
        <f>IF(COUNTBLANK(D5526:E5526)&gt;0,"Please input data",IF(COUNTIF('Data Spreadsheet'!$A$2:$A$1048576,E5526)&gt;0,IFERROR(ROUND(VLOOKUP($E5526&amp;ROUNDUP($D5526,-2),'PaySched Lookups'!$1:$1048576,4,0)*$J5526/2,2),0),"Data for year not available"))</f>
        <v>Please input data</v>
      </c>
      <c r="I5526" s="82" t="str">
        <f>IF(COUNTBLANK(D5526:E5526)&gt;0, "Please input data", IF(COUNTIF('Data Spreadsheet'!$A$2:$A$1048576,E5526)&gt;0, IFERROR(ROUND(VLOOKUP($E5526&amp;ROUNDUP($D5526, -2), 'PaySched Lookups'!$1:$1048576,5, 0)*$J5526/2, 2),0), "Data for year not available"))</f>
        <v>Please input data</v>
      </c>
      <c r="J5526" s="61" t="str">
        <f>IF(ISBLANK(D5526), "", IF(D5526&gt;=INDEX('Data Spreadsheet'!B:B, MATCH(E5526, 'Data Spreadsheet'!A:A, 1)), 0, 1))</f>
        <v/>
      </c>
    </row>
    <row r="5527" spans="1:10">
      <c r="A5527" s="63"/>
      <c r="B5527" s="63"/>
      <c r="C5527" s="63"/>
      <c r="D5527" s="63"/>
      <c r="E5527" s="72"/>
      <c r="F5527" s="82" t="str">
        <f>IF(COUNTBLANK(D5527:E5527)&gt;0, "Please input data", IF(COUNTIF('Data Spreadsheet'!$A$2:$A$1048576, E5527)&gt;0, IFERROR(ROUND(VLOOKUP($E5527&amp;ROUNDUP($D5527, -2), 'PaySched Lookups'!$1:$1048576, 2, 0)*$J5527/2,2), 0), "Data for year not available"))</f>
        <v>Please input data</v>
      </c>
      <c r="G5527" s="82" t="str">
        <f>IF(COUNTBLANK(D5527:E5527)&gt;0, "Please input data", IF(COUNTIF('Data Spreadsheet'!$A$2:$A$1048576, E5527)&gt;0,  IFERROR(ROUND(VLOOKUP($E5527&amp;ROUNDUP($D5527, -2), 'PaySched Lookups'!$1:$1048576, 3, 0)*$J5527/2,2), 0), "Data for year not available"))</f>
        <v>Please input data</v>
      </c>
      <c r="H5527" s="82" t="str">
        <f>IF(COUNTBLANK(D5527:E5527)&gt;0,"Please input data",IF(COUNTIF('Data Spreadsheet'!$A$2:$A$1048576,E5527)&gt;0,IFERROR(ROUND(VLOOKUP($E5527&amp;ROUNDUP($D5527,-2),'PaySched Lookups'!$1:$1048576,4,0)*$J5527/2,2),0),"Data for year not available"))</f>
        <v>Please input data</v>
      </c>
      <c r="I5527" s="82" t="str">
        <f>IF(COUNTBLANK(D5527:E5527)&gt;0, "Please input data", IF(COUNTIF('Data Spreadsheet'!$A$2:$A$1048576,E5527)&gt;0, IFERROR(ROUND(VLOOKUP($E5527&amp;ROUNDUP($D5527, -2), 'PaySched Lookups'!$1:$1048576,5, 0)*$J5527/2, 2),0), "Data for year not available"))</f>
        <v>Please input data</v>
      </c>
      <c r="J5527" s="61" t="str">
        <f>IF(ISBLANK(D5527), "", IF(D5527&gt;=INDEX('Data Spreadsheet'!B:B, MATCH(E5527, 'Data Spreadsheet'!A:A, 1)), 0, 1))</f>
        <v/>
      </c>
    </row>
    <row r="5528" spans="1:10">
      <c r="A5528" s="63"/>
      <c r="B5528" s="63"/>
      <c r="C5528" s="63"/>
      <c r="D5528" s="63"/>
      <c r="E5528" s="72"/>
      <c r="F5528" s="82" t="str">
        <f>IF(COUNTBLANK(D5528:E5528)&gt;0, "Please input data", IF(COUNTIF('Data Spreadsheet'!$A$2:$A$1048576, E5528)&gt;0, IFERROR(ROUND(VLOOKUP($E5528&amp;ROUNDUP($D5528, -2), 'PaySched Lookups'!$1:$1048576, 2, 0)*$J5528/2,2), 0), "Data for year not available"))</f>
        <v>Please input data</v>
      </c>
      <c r="G5528" s="82" t="str">
        <f>IF(COUNTBLANK(D5528:E5528)&gt;0, "Please input data", IF(COUNTIF('Data Spreadsheet'!$A$2:$A$1048576, E5528)&gt;0,  IFERROR(ROUND(VLOOKUP($E5528&amp;ROUNDUP($D5528, -2), 'PaySched Lookups'!$1:$1048576, 3, 0)*$J5528/2,2), 0), "Data for year not available"))</f>
        <v>Please input data</v>
      </c>
      <c r="H5528" s="82" t="str">
        <f>IF(COUNTBLANK(D5528:E5528)&gt;0,"Please input data",IF(COUNTIF('Data Spreadsheet'!$A$2:$A$1048576,E5528)&gt;0,IFERROR(ROUND(VLOOKUP($E5528&amp;ROUNDUP($D5528,-2),'PaySched Lookups'!$1:$1048576,4,0)*$J5528/2,2),0),"Data for year not available"))</f>
        <v>Please input data</v>
      </c>
      <c r="I5528" s="82" t="str">
        <f>IF(COUNTBLANK(D5528:E5528)&gt;0, "Please input data", IF(COUNTIF('Data Spreadsheet'!$A$2:$A$1048576,E5528)&gt;0, IFERROR(ROUND(VLOOKUP($E5528&amp;ROUNDUP($D5528, -2), 'PaySched Lookups'!$1:$1048576,5, 0)*$J5528/2, 2),0), "Data for year not available"))</f>
        <v>Please input data</v>
      </c>
      <c r="J5528" s="61" t="str">
        <f>IF(ISBLANK(D5528), "", IF(D5528&gt;=INDEX('Data Spreadsheet'!B:B, MATCH(E5528, 'Data Spreadsheet'!A:A, 1)), 0, 1))</f>
        <v/>
      </c>
    </row>
    <row r="5529" spans="1:10">
      <c r="A5529" s="63"/>
      <c r="B5529" s="63"/>
      <c r="C5529" s="63"/>
      <c r="D5529" s="63"/>
      <c r="E5529" s="72"/>
      <c r="F5529" s="82" t="str">
        <f>IF(COUNTBLANK(D5529:E5529)&gt;0, "Please input data", IF(COUNTIF('Data Spreadsheet'!$A$2:$A$1048576, E5529)&gt;0, IFERROR(ROUND(VLOOKUP($E5529&amp;ROUNDUP($D5529, -2), 'PaySched Lookups'!$1:$1048576, 2, 0)*$J5529/2,2), 0), "Data for year not available"))</f>
        <v>Please input data</v>
      </c>
      <c r="G5529" s="82" t="str">
        <f>IF(COUNTBLANK(D5529:E5529)&gt;0, "Please input data", IF(COUNTIF('Data Spreadsheet'!$A$2:$A$1048576, E5529)&gt;0,  IFERROR(ROUND(VLOOKUP($E5529&amp;ROUNDUP($D5529, -2), 'PaySched Lookups'!$1:$1048576, 3, 0)*$J5529/2,2), 0), "Data for year not available"))</f>
        <v>Please input data</v>
      </c>
      <c r="H5529" s="82" t="str">
        <f>IF(COUNTBLANK(D5529:E5529)&gt;0,"Please input data",IF(COUNTIF('Data Spreadsheet'!$A$2:$A$1048576,E5529)&gt;0,IFERROR(ROUND(VLOOKUP($E5529&amp;ROUNDUP($D5529,-2),'PaySched Lookups'!$1:$1048576,4,0)*$J5529/2,2),0),"Data for year not available"))</f>
        <v>Please input data</v>
      </c>
      <c r="I5529" s="82" t="str">
        <f>IF(COUNTBLANK(D5529:E5529)&gt;0, "Please input data", IF(COUNTIF('Data Spreadsheet'!$A$2:$A$1048576,E5529)&gt;0, IFERROR(ROUND(VLOOKUP($E5529&amp;ROUNDUP($D5529, -2), 'PaySched Lookups'!$1:$1048576,5, 0)*$J5529/2, 2),0), "Data for year not available"))</f>
        <v>Please input data</v>
      </c>
      <c r="J5529" s="61" t="str">
        <f>IF(ISBLANK(D5529), "", IF(D5529&gt;=INDEX('Data Spreadsheet'!B:B, MATCH(E5529, 'Data Spreadsheet'!A:A, 1)), 0, 1))</f>
        <v/>
      </c>
    </row>
    <row r="5530" spans="1:10">
      <c r="A5530" s="63"/>
      <c r="B5530" s="63"/>
      <c r="C5530" s="63"/>
      <c r="D5530" s="63"/>
      <c r="E5530" s="72"/>
      <c r="F5530" s="82" t="str">
        <f>IF(COUNTBLANK(D5530:E5530)&gt;0, "Please input data", IF(COUNTIF('Data Spreadsheet'!$A$2:$A$1048576, E5530)&gt;0, IFERROR(ROUND(VLOOKUP($E5530&amp;ROUNDUP($D5530, -2), 'PaySched Lookups'!$1:$1048576, 2, 0)*$J5530/2,2), 0), "Data for year not available"))</f>
        <v>Please input data</v>
      </c>
      <c r="G5530" s="82" t="str">
        <f>IF(COUNTBLANK(D5530:E5530)&gt;0, "Please input data", IF(COUNTIF('Data Spreadsheet'!$A$2:$A$1048576, E5530)&gt;0,  IFERROR(ROUND(VLOOKUP($E5530&amp;ROUNDUP($D5530, -2), 'PaySched Lookups'!$1:$1048576, 3, 0)*$J5530/2,2), 0), "Data for year not available"))</f>
        <v>Please input data</v>
      </c>
      <c r="H5530" s="82" t="str">
        <f>IF(COUNTBLANK(D5530:E5530)&gt;0,"Please input data",IF(COUNTIF('Data Spreadsheet'!$A$2:$A$1048576,E5530)&gt;0,IFERROR(ROUND(VLOOKUP($E5530&amp;ROUNDUP($D5530,-2),'PaySched Lookups'!$1:$1048576,4,0)*$J5530/2,2),0),"Data for year not available"))</f>
        <v>Please input data</v>
      </c>
      <c r="I5530" s="82" t="str">
        <f>IF(COUNTBLANK(D5530:E5530)&gt;0, "Please input data", IF(COUNTIF('Data Spreadsheet'!$A$2:$A$1048576,E5530)&gt;0, IFERROR(ROUND(VLOOKUP($E5530&amp;ROUNDUP($D5530, -2), 'PaySched Lookups'!$1:$1048576,5, 0)*$J5530/2, 2),0), "Data for year not available"))</f>
        <v>Please input data</v>
      </c>
      <c r="J5530" s="61" t="str">
        <f>IF(ISBLANK(D5530), "", IF(D5530&gt;=INDEX('Data Spreadsheet'!B:B, MATCH(E5530, 'Data Spreadsheet'!A:A, 1)), 0, 1))</f>
        <v/>
      </c>
    </row>
    <row r="5531" spans="1:10">
      <c r="A5531" s="63"/>
      <c r="B5531" s="63"/>
      <c r="C5531" s="63"/>
      <c r="D5531" s="63"/>
      <c r="E5531" s="72"/>
      <c r="F5531" s="82" t="str">
        <f>IF(COUNTBLANK(D5531:E5531)&gt;0, "Please input data", IF(COUNTIF('Data Spreadsheet'!$A$2:$A$1048576, E5531)&gt;0, IFERROR(ROUND(VLOOKUP($E5531&amp;ROUNDUP($D5531, -2), 'PaySched Lookups'!$1:$1048576, 2, 0)*$J5531/2,2), 0), "Data for year not available"))</f>
        <v>Please input data</v>
      </c>
      <c r="G5531" s="82" t="str">
        <f>IF(COUNTBLANK(D5531:E5531)&gt;0, "Please input data", IF(COUNTIF('Data Spreadsheet'!$A$2:$A$1048576, E5531)&gt;0,  IFERROR(ROUND(VLOOKUP($E5531&amp;ROUNDUP($D5531, -2), 'PaySched Lookups'!$1:$1048576, 3, 0)*$J5531/2,2), 0), "Data for year not available"))</f>
        <v>Please input data</v>
      </c>
      <c r="H5531" s="82" t="str">
        <f>IF(COUNTBLANK(D5531:E5531)&gt;0,"Please input data",IF(COUNTIF('Data Spreadsheet'!$A$2:$A$1048576,E5531)&gt;0,IFERROR(ROUND(VLOOKUP($E5531&amp;ROUNDUP($D5531,-2),'PaySched Lookups'!$1:$1048576,4,0)*$J5531/2,2),0),"Data for year not available"))</f>
        <v>Please input data</v>
      </c>
      <c r="I5531" s="82" t="str">
        <f>IF(COUNTBLANK(D5531:E5531)&gt;0, "Please input data", IF(COUNTIF('Data Spreadsheet'!$A$2:$A$1048576,E5531)&gt;0, IFERROR(ROUND(VLOOKUP($E5531&amp;ROUNDUP($D5531, -2), 'PaySched Lookups'!$1:$1048576,5, 0)*$J5531/2, 2),0), "Data for year not available"))</f>
        <v>Please input data</v>
      </c>
      <c r="J5531" s="61" t="str">
        <f>IF(ISBLANK(D5531), "", IF(D5531&gt;=INDEX('Data Spreadsheet'!B:B, MATCH(E5531, 'Data Spreadsheet'!A:A, 1)), 0, 1))</f>
        <v/>
      </c>
    </row>
    <row r="5532" spans="1:10">
      <c r="A5532" s="63"/>
      <c r="B5532" s="63"/>
      <c r="C5532" s="63"/>
      <c r="D5532" s="63"/>
      <c r="E5532" s="72"/>
      <c r="F5532" s="82" t="str">
        <f>IF(COUNTBLANK(D5532:E5532)&gt;0, "Please input data", IF(COUNTIF('Data Spreadsheet'!$A$2:$A$1048576, E5532)&gt;0, IFERROR(ROUND(VLOOKUP($E5532&amp;ROUNDUP($D5532, -2), 'PaySched Lookups'!$1:$1048576, 2, 0)*$J5532/2,2), 0), "Data for year not available"))</f>
        <v>Please input data</v>
      </c>
      <c r="G5532" s="82" t="str">
        <f>IF(COUNTBLANK(D5532:E5532)&gt;0, "Please input data", IF(COUNTIF('Data Spreadsheet'!$A$2:$A$1048576, E5532)&gt;0,  IFERROR(ROUND(VLOOKUP($E5532&amp;ROUNDUP($D5532, -2), 'PaySched Lookups'!$1:$1048576, 3, 0)*$J5532/2,2), 0), "Data for year not available"))</f>
        <v>Please input data</v>
      </c>
      <c r="H5532" s="82" t="str">
        <f>IF(COUNTBLANK(D5532:E5532)&gt;0,"Please input data",IF(COUNTIF('Data Spreadsheet'!$A$2:$A$1048576,E5532)&gt;0,IFERROR(ROUND(VLOOKUP($E5532&amp;ROUNDUP($D5532,-2),'PaySched Lookups'!$1:$1048576,4,0)*$J5532/2,2),0),"Data for year not available"))</f>
        <v>Please input data</v>
      </c>
      <c r="I5532" s="82" t="str">
        <f>IF(COUNTBLANK(D5532:E5532)&gt;0, "Please input data", IF(COUNTIF('Data Spreadsheet'!$A$2:$A$1048576,E5532)&gt;0, IFERROR(ROUND(VLOOKUP($E5532&amp;ROUNDUP($D5532, -2), 'PaySched Lookups'!$1:$1048576,5, 0)*$J5532/2, 2),0), "Data for year not available"))</f>
        <v>Please input data</v>
      </c>
      <c r="J5532" s="61" t="str">
        <f>IF(ISBLANK(D5532), "", IF(D5532&gt;=INDEX('Data Spreadsheet'!B:B, MATCH(E5532, 'Data Spreadsheet'!A:A, 1)), 0, 1))</f>
        <v/>
      </c>
    </row>
    <row r="5533" spans="1:10">
      <c r="A5533" s="63"/>
      <c r="B5533" s="63"/>
      <c r="C5533" s="63"/>
      <c r="D5533" s="63"/>
      <c r="E5533" s="72"/>
      <c r="F5533" s="82" t="str">
        <f>IF(COUNTBLANK(D5533:E5533)&gt;0, "Please input data", IF(COUNTIF('Data Spreadsheet'!$A$2:$A$1048576, E5533)&gt;0, IFERROR(ROUND(VLOOKUP($E5533&amp;ROUNDUP($D5533, -2), 'PaySched Lookups'!$1:$1048576, 2, 0)*$J5533/2,2), 0), "Data for year not available"))</f>
        <v>Please input data</v>
      </c>
      <c r="G5533" s="82" t="str">
        <f>IF(COUNTBLANK(D5533:E5533)&gt;0, "Please input data", IF(COUNTIF('Data Spreadsheet'!$A$2:$A$1048576, E5533)&gt;0,  IFERROR(ROUND(VLOOKUP($E5533&amp;ROUNDUP($D5533, -2), 'PaySched Lookups'!$1:$1048576, 3, 0)*$J5533/2,2), 0), "Data for year not available"))</f>
        <v>Please input data</v>
      </c>
      <c r="H5533" s="82" t="str">
        <f>IF(COUNTBLANK(D5533:E5533)&gt;0,"Please input data",IF(COUNTIF('Data Spreadsheet'!$A$2:$A$1048576,E5533)&gt;0,IFERROR(ROUND(VLOOKUP($E5533&amp;ROUNDUP($D5533,-2),'PaySched Lookups'!$1:$1048576,4,0)*$J5533/2,2),0),"Data for year not available"))</f>
        <v>Please input data</v>
      </c>
      <c r="I5533" s="82" t="str">
        <f>IF(COUNTBLANK(D5533:E5533)&gt;0, "Please input data", IF(COUNTIF('Data Spreadsheet'!$A$2:$A$1048576,E5533)&gt;0, IFERROR(ROUND(VLOOKUP($E5533&amp;ROUNDUP($D5533, -2), 'PaySched Lookups'!$1:$1048576,5, 0)*$J5533/2, 2),0), "Data for year not available"))</f>
        <v>Please input data</v>
      </c>
      <c r="J5533" s="61" t="str">
        <f>IF(ISBLANK(D5533), "", IF(D5533&gt;=INDEX('Data Spreadsheet'!B:B, MATCH(E5533, 'Data Spreadsheet'!A:A, 1)), 0, 1))</f>
        <v/>
      </c>
    </row>
    <row r="5534" spans="1:10">
      <c r="A5534" s="63"/>
      <c r="B5534" s="63"/>
      <c r="C5534" s="63"/>
      <c r="D5534" s="63"/>
      <c r="E5534" s="72"/>
      <c r="F5534" s="82" t="str">
        <f>IF(COUNTBLANK(D5534:E5534)&gt;0, "Please input data", IF(COUNTIF('Data Spreadsheet'!$A$2:$A$1048576, E5534)&gt;0, IFERROR(ROUND(VLOOKUP($E5534&amp;ROUNDUP($D5534, -2), 'PaySched Lookups'!$1:$1048576, 2, 0)*$J5534/2,2), 0), "Data for year not available"))</f>
        <v>Please input data</v>
      </c>
      <c r="G5534" s="82" t="str">
        <f>IF(COUNTBLANK(D5534:E5534)&gt;0, "Please input data", IF(COUNTIF('Data Spreadsheet'!$A$2:$A$1048576, E5534)&gt;0,  IFERROR(ROUND(VLOOKUP($E5534&amp;ROUNDUP($D5534, -2), 'PaySched Lookups'!$1:$1048576, 3, 0)*$J5534/2,2), 0), "Data for year not available"))</f>
        <v>Please input data</v>
      </c>
      <c r="H5534" s="82" t="str">
        <f>IF(COUNTBLANK(D5534:E5534)&gt;0,"Please input data",IF(COUNTIF('Data Spreadsheet'!$A$2:$A$1048576,E5534)&gt;0,IFERROR(ROUND(VLOOKUP($E5534&amp;ROUNDUP($D5534,-2),'PaySched Lookups'!$1:$1048576,4,0)*$J5534/2,2),0),"Data for year not available"))</f>
        <v>Please input data</v>
      </c>
      <c r="I5534" s="82" t="str">
        <f>IF(COUNTBLANK(D5534:E5534)&gt;0, "Please input data", IF(COUNTIF('Data Spreadsheet'!$A$2:$A$1048576,E5534)&gt;0, IFERROR(ROUND(VLOOKUP($E5534&amp;ROUNDUP($D5534, -2), 'PaySched Lookups'!$1:$1048576,5, 0)*$J5534/2, 2),0), "Data for year not available"))</f>
        <v>Please input data</v>
      </c>
      <c r="J5534" s="61" t="str">
        <f>IF(ISBLANK(D5534), "", IF(D5534&gt;=INDEX('Data Spreadsheet'!B:B, MATCH(E5534, 'Data Spreadsheet'!A:A, 1)), 0, 1))</f>
        <v/>
      </c>
    </row>
    <row r="5535" spans="1:10">
      <c r="A5535" s="63"/>
      <c r="B5535" s="63"/>
      <c r="C5535" s="63"/>
      <c r="D5535" s="63"/>
      <c r="E5535" s="72"/>
      <c r="F5535" s="82" t="str">
        <f>IF(COUNTBLANK(D5535:E5535)&gt;0, "Please input data", IF(COUNTIF('Data Spreadsheet'!$A$2:$A$1048576, E5535)&gt;0, IFERROR(ROUND(VLOOKUP($E5535&amp;ROUNDUP($D5535, -2), 'PaySched Lookups'!$1:$1048576, 2, 0)*$J5535/2,2), 0), "Data for year not available"))</f>
        <v>Please input data</v>
      </c>
      <c r="G5535" s="82" t="str">
        <f>IF(COUNTBLANK(D5535:E5535)&gt;0, "Please input data", IF(COUNTIF('Data Spreadsheet'!$A$2:$A$1048576, E5535)&gt;0,  IFERROR(ROUND(VLOOKUP($E5535&amp;ROUNDUP($D5535, -2), 'PaySched Lookups'!$1:$1048576, 3, 0)*$J5535/2,2), 0), "Data for year not available"))</f>
        <v>Please input data</v>
      </c>
      <c r="H5535" s="82" t="str">
        <f>IF(COUNTBLANK(D5535:E5535)&gt;0,"Please input data",IF(COUNTIF('Data Spreadsheet'!$A$2:$A$1048576,E5535)&gt;0,IFERROR(ROUND(VLOOKUP($E5535&amp;ROUNDUP($D5535,-2),'PaySched Lookups'!$1:$1048576,4,0)*$J5535/2,2),0),"Data for year not available"))</f>
        <v>Please input data</v>
      </c>
      <c r="I5535" s="82" t="str">
        <f>IF(COUNTBLANK(D5535:E5535)&gt;0, "Please input data", IF(COUNTIF('Data Spreadsheet'!$A$2:$A$1048576,E5535)&gt;0, IFERROR(ROUND(VLOOKUP($E5535&amp;ROUNDUP($D5535, -2), 'PaySched Lookups'!$1:$1048576,5, 0)*$J5535/2, 2),0), "Data for year not available"))</f>
        <v>Please input data</v>
      </c>
      <c r="J5535" s="61" t="str">
        <f>IF(ISBLANK(D5535), "", IF(D5535&gt;=INDEX('Data Spreadsheet'!B:B, MATCH(E5535, 'Data Spreadsheet'!A:A, 1)), 0, 1))</f>
        <v/>
      </c>
    </row>
    <row r="5536" spans="1:10">
      <c r="A5536" s="63"/>
      <c r="B5536" s="63"/>
      <c r="C5536" s="63"/>
      <c r="D5536" s="63"/>
      <c r="E5536" s="72"/>
      <c r="F5536" s="82" t="str">
        <f>IF(COUNTBLANK(D5536:E5536)&gt;0, "Please input data", IF(COUNTIF('Data Spreadsheet'!$A$2:$A$1048576, E5536)&gt;0, IFERROR(ROUND(VLOOKUP($E5536&amp;ROUNDUP($D5536, -2), 'PaySched Lookups'!$1:$1048576, 2, 0)*$J5536/2,2), 0), "Data for year not available"))</f>
        <v>Please input data</v>
      </c>
      <c r="G5536" s="82" t="str">
        <f>IF(COUNTBLANK(D5536:E5536)&gt;0, "Please input data", IF(COUNTIF('Data Spreadsheet'!$A$2:$A$1048576, E5536)&gt;0,  IFERROR(ROUND(VLOOKUP($E5536&amp;ROUNDUP($D5536, -2), 'PaySched Lookups'!$1:$1048576, 3, 0)*$J5536/2,2), 0), "Data for year not available"))</f>
        <v>Please input data</v>
      </c>
      <c r="H5536" s="82" t="str">
        <f>IF(COUNTBLANK(D5536:E5536)&gt;0,"Please input data",IF(COUNTIF('Data Spreadsheet'!$A$2:$A$1048576,E5536)&gt;0,IFERROR(ROUND(VLOOKUP($E5536&amp;ROUNDUP($D5536,-2),'PaySched Lookups'!$1:$1048576,4,0)*$J5536/2,2),0),"Data for year not available"))</f>
        <v>Please input data</v>
      </c>
      <c r="I5536" s="82" t="str">
        <f>IF(COUNTBLANK(D5536:E5536)&gt;0, "Please input data", IF(COUNTIF('Data Spreadsheet'!$A$2:$A$1048576,E5536)&gt;0, IFERROR(ROUND(VLOOKUP($E5536&amp;ROUNDUP($D5536, -2), 'PaySched Lookups'!$1:$1048576,5, 0)*$J5536/2, 2),0), "Data for year not available"))</f>
        <v>Please input data</v>
      </c>
      <c r="J5536" s="61" t="str">
        <f>IF(ISBLANK(D5536), "", IF(D5536&gt;=INDEX('Data Spreadsheet'!B:B, MATCH(E5536, 'Data Spreadsheet'!A:A, 1)), 0, 1))</f>
        <v/>
      </c>
    </row>
    <row r="5537" spans="1:10">
      <c r="A5537" s="63"/>
      <c r="B5537" s="63"/>
      <c r="C5537" s="63"/>
      <c r="D5537" s="63"/>
      <c r="E5537" s="72"/>
      <c r="F5537" s="82" t="str">
        <f>IF(COUNTBLANK(D5537:E5537)&gt;0, "Please input data", IF(COUNTIF('Data Spreadsheet'!$A$2:$A$1048576, E5537)&gt;0, IFERROR(ROUND(VLOOKUP($E5537&amp;ROUNDUP($D5537, -2), 'PaySched Lookups'!$1:$1048576, 2, 0)*$J5537/2,2), 0), "Data for year not available"))</f>
        <v>Please input data</v>
      </c>
      <c r="G5537" s="82" t="str">
        <f>IF(COUNTBLANK(D5537:E5537)&gt;0, "Please input data", IF(COUNTIF('Data Spreadsheet'!$A$2:$A$1048576, E5537)&gt;0,  IFERROR(ROUND(VLOOKUP($E5537&amp;ROUNDUP($D5537, -2), 'PaySched Lookups'!$1:$1048576, 3, 0)*$J5537/2,2), 0), "Data for year not available"))</f>
        <v>Please input data</v>
      </c>
      <c r="H5537" s="82" t="str">
        <f>IF(COUNTBLANK(D5537:E5537)&gt;0,"Please input data",IF(COUNTIF('Data Spreadsheet'!$A$2:$A$1048576,E5537)&gt;0,IFERROR(ROUND(VLOOKUP($E5537&amp;ROUNDUP($D5537,-2),'PaySched Lookups'!$1:$1048576,4,0)*$J5537/2,2),0),"Data for year not available"))</f>
        <v>Please input data</v>
      </c>
      <c r="I5537" s="82" t="str">
        <f>IF(COUNTBLANK(D5537:E5537)&gt;0, "Please input data", IF(COUNTIF('Data Spreadsheet'!$A$2:$A$1048576,E5537)&gt;0, IFERROR(ROUND(VLOOKUP($E5537&amp;ROUNDUP($D5537, -2), 'PaySched Lookups'!$1:$1048576,5, 0)*$J5537/2, 2),0), "Data for year not available"))</f>
        <v>Please input data</v>
      </c>
      <c r="J5537" s="61" t="str">
        <f>IF(ISBLANK(D5537), "", IF(D5537&gt;=INDEX('Data Spreadsheet'!B:B, MATCH(E5537, 'Data Spreadsheet'!A:A, 1)), 0, 1))</f>
        <v/>
      </c>
    </row>
    <row r="5538" spans="1:10">
      <c r="A5538" s="63"/>
      <c r="B5538" s="63"/>
      <c r="C5538" s="63"/>
      <c r="D5538" s="63"/>
      <c r="E5538" s="72"/>
      <c r="F5538" s="82" t="str">
        <f>IF(COUNTBLANK(D5538:E5538)&gt;0, "Please input data", IF(COUNTIF('Data Spreadsheet'!$A$2:$A$1048576, E5538)&gt;0, IFERROR(ROUND(VLOOKUP($E5538&amp;ROUNDUP($D5538, -2), 'PaySched Lookups'!$1:$1048576, 2, 0)*$J5538/2,2), 0), "Data for year not available"))</f>
        <v>Please input data</v>
      </c>
      <c r="G5538" s="82" t="str">
        <f>IF(COUNTBLANK(D5538:E5538)&gt;0, "Please input data", IF(COUNTIF('Data Spreadsheet'!$A$2:$A$1048576, E5538)&gt;0,  IFERROR(ROUND(VLOOKUP($E5538&amp;ROUNDUP($D5538, -2), 'PaySched Lookups'!$1:$1048576, 3, 0)*$J5538/2,2), 0), "Data for year not available"))</f>
        <v>Please input data</v>
      </c>
      <c r="H5538" s="82" t="str">
        <f>IF(COUNTBLANK(D5538:E5538)&gt;0,"Please input data",IF(COUNTIF('Data Spreadsheet'!$A$2:$A$1048576,E5538)&gt;0,IFERROR(ROUND(VLOOKUP($E5538&amp;ROUNDUP($D5538,-2),'PaySched Lookups'!$1:$1048576,4,0)*$J5538/2,2),0),"Data for year not available"))</f>
        <v>Please input data</v>
      </c>
      <c r="I5538" s="82" t="str">
        <f>IF(COUNTBLANK(D5538:E5538)&gt;0, "Please input data", IF(COUNTIF('Data Spreadsheet'!$A$2:$A$1048576,E5538)&gt;0, IFERROR(ROUND(VLOOKUP($E5538&amp;ROUNDUP($D5538, -2), 'PaySched Lookups'!$1:$1048576,5, 0)*$J5538/2, 2),0), "Data for year not available"))</f>
        <v>Please input data</v>
      </c>
      <c r="J5538" s="61" t="str">
        <f>IF(ISBLANK(D5538), "", IF(D5538&gt;=INDEX('Data Spreadsheet'!B:B, MATCH(E5538, 'Data Spreadsheet'!A:A, 1)), 0, 1))</f>
        <v/>
      </c>
    </row>
    <row r="5539" spans="1:10">
      <c r="A5539" s="63"/>
      <c r="B5539" s="63"/>
      <c r="C5539" s="63"/>
      <c r="D5539" s="63"/>
      <c r="E5539" s="72"/>
      <c r="F5539" s="82" t="str">
        <f>IF(COUNTBLANK(D5539:E5539)&gt;0, "Please input data", IF(COUNTIF('Data Spreadsheet'!$A$2:$A$1048576, E5539)&gt;0, IFERROR(ROUND(VLOOKUP($E5539&amp;ROUNDUP($D5539, -2), 'PaySched Lookups'!$1:$1048576, 2, 0)*$J5539/2,2), 0), "Data for year not available"))</f>
        <v>Please input data</v>
      </c>
      <c r="G5539" s="82" t="str">
        <f>IF(COUNTBLANK(D5539:E5539)&gt;0, "Please input data", IF(COUNTIF('Data Spreadsheet'!$A$2:$A$1048576, E5539)&gt;0,  IFERROR(ROUND(VLOOKUP($E5539&amp;ROUNDUP($D5539, -2), 'PaySched Lookups'!$1:$1048576, 3, 0)*$J5539/2,2), 0), "Data for year not available"))</f>
        <v>Please input data</v>
      </c>
      <c r="H5539" s="82" t="str">
        <f>IF(COUNTBLANK(D5539:E5539)&gt;0,"Please input data",IF(COUNTIF('Data Spreadsheet'!$A$2:$A$1048576,E5539)&gt;0,IFERROR(ROUND(VLOOKUP($E5539&amp;ROUNDUP($D5539,-2),'PaySched Lookups'!$1:$1048576,4,0)*$J5539/2,2),0),"Data for year not available"))</f>
        <v>Please input data</v>
      </c>
      <c r="I5539" s="82" t="str">
        <f>IF(COUNTBLANK(D5539:E5539)&gt;0, "Please input data", IF(COUNTIF('Data Spreadsheet'!$A$2:$A$1048576,E5539)&gt;0, IFERROR(ROUND(VLOOKUP($E5539&amp;ROUNDUP($D5539, -2), 'PaySched Lookups'!$1:$1048576,5, 0)*$J5539/2, 2),0), "Data for year not available"))</f>
        <v>Please input data</v>
      </c>
      <c r="J5539" s="61" t="str">
        <f>IF(ISBLANK(D5539), "", IF(D5539&gt;=INDEX('Data Spreadsheet'!B:B, MATCH(E5539, 'Data Spreadsheet'!A:A, 1)), 0, 1))</f>
        <v/>
      </c>
    </row>
    <row r="5540" spans="1:10">
      <c r="A5540" s="63"/>
      <c r="B5540" s="63"/>
      <c r="C5540" s="63"/>
      <c r="D5540" s="63"/>
      <c r="E5540" s="72"/>
      <c r="F5540" s="82" t="str">
        <f>IF(COUNTBLANK(D5540:E5540)&gt;0, "Please input data", IF(COUNTIF('Data Spreadsheet'!$A$2:$A$1048576, E5540)&gt;0, IFERROR(ROUND(VLOOKUP($E5540&amp;ROUNDUP($D5540, -2), 'PaySched Lookups'!$1:$1048576, 2, 0)*$J5540/2,2), 0), "Data for year not available"))</f>
        <v>Please input data</v>
      </c>
      <c r="G5540" s="82" t="str">
        <f>IF(COUNTBLANK(D5540:E5540)&gt;0, "Please input data", IF(COUNTIF('Data Spreadsheet'!$A$2:$A$1048576, E5540)&gt;0,  IFERROR(ROUND(VLOOKUP($E5540&amp;ROUNDUP($D5540, -2), 'PaySched Lookups'!$1:$1048576, 3, 0)*$J5540/2,2), 0), "Data for year not available"))</f>
        <v>Please input data</v>
      </c>
      <c r="H5540" s="82" t="str">
        <f>IF(COUNTBLANK(D5540:E5540)&gt;0,"Please input data",IF(COUNTIF('Data Spreadsheet'!$A$2:$A$1048576,E5540)&gt;0,IFERROR(ROUND(VLOOKUP($E5540&amp;ROUNDUP($D5540,-2),'PaySched Lookups'!$1:$1048576,4,0)*$J5540/2,2),0),"Data for year not available"))</f>
        <v>Please input data</v>
      </c>
      <c r="I5540" s="82" t="str">
        <f>IF(COUNTBLANK(D5540:E5540)&gt;0, "Please input data", IF(COUNTIF('Data Spreadsheet'!$A$2:$A$1048576,E5540)&gt;0, IFERROR(ROUND(VLOOKUP($E5540&amp;ROUNDUP($D5540, -2), 'PaySched Lookups'!$1:$1048576,5, 0)*$J5540/2, 2),0), "Data for year not available"))</f>
        <v>Please input data</v>
      </c>
      <c r="J5540" s="61" t="str">
        <f>IF(ISBLANK(D5540), "", IF(D5540&gt;=INDEX('Data Spreadsheet'!B:B, MATCH(E5540, 'Data Spreadsheet'!A:A, 1)), 0, 1))</f>
        <v/>
      </c>
    </row>
    <row r="5541" spans="1:10">
      <c r="A5541" s="63"/>
      <c r="B5541" s="63"/>
      <c r="C5541" s="63"/>
      <c r="D5541" s="63"/>
      <c r="E5541" s="72"/>
      <c r="F5541" s="82" t="str">
        <f>IF(COUNTBLANK(D5541:E5541)&gt;0, "Please input data", IF(COUNTIF('Data Spreadsheet'!$A$2:$A$1048576, E5541)&gt;0, IFERROR(ROUND(VLOOKUP($E5541&amp;ROUNDUP($D5541, -2), 'PaySched Lookups'!$1:$1048576, 2, 0)*$J5541/2,2), 0), "Data for year not available"))</f>
        <v>Please input data</v>
      </c>
      <c r="G5541" s="82" t="str">
        <f>IF(COUNTBLANK(D5541:E5541)&gt;0, "Please input data", IF(COUNTIF('Data Spreadsheet'!$A$2:$A$1048576, E5541)&gt;0,  IFERROR(ROUND(VLOOKUP($E5541&amp;ROUNDUP($D5541, -2), 'PaySched Lookups'!$1:$1048576, 3, 0)*$J5541/2,2), 0), "Data for year not available"))</f>
        <v>Please input data</v>
      </c>
      <c r="H5541" s="82" t="str">
        <f>IF(COUNTBLANK(D5541:E5541)&gt;0,"Please input data",IF(COUNTIF('Data Spreadsheet'!$A$2:$A$1048576,E5541)&gt;0,IFERROR(ROUND(VLOOKUP($E5541&amp;ROUNDUP($D5541,-2),'PaySched Lookups'!$1:$1048576,4,0)*$J5541/2,2),0),"Data for year not available"))</f>
        <v>Please input data</v>
      </c>
      <c r="I5541" s="82" t="str">
        <f>IF(COUNTBLANK(D5541:E5541)&gt;0, "Please input data", IF(COUNTIF('Data Spreadsheet'!$A$2:$A$1048576,E5541)&gt;0, IFERROR(ROUND(VLOOKUP($E5541&amp;ROUNDUP($D5541, -2), 'PaySched Lookups'!$1:$1048576,5, 0)*$J5541/2, 2),0), "Data for year not available"))</f>
        <v>Please input data</v>
      </c>
      <c r="J5541" s="61" t="str">
        <f>IF(ISBLANK(D5541), "", IF(D5541&gt;=INDEX('Data Spreadsheet'!B:B, MATCH(E5541, 'Data Spreadsheet'!A:A, 1)), 0, 1))</f>
        <v/>
      </c>
    </row>
    <row r="5542" spans="1:10">
      <c r="A5542" s="63"/>
      <c r="B5542" s="63"/>
      <c r="C5542" s="63"/>
      <c r="D5542" s="63"/>
      <c r="E5542" s="72"/>
      <c r="F5542" s="82" t="str">
        <f>IF(COUNTBLANK(D5542:E5542)&gt;0, "Please input data", IF(COUNTIF('Data Spreadsheet'!$A$2:$A$1048576, E5542)&gt;0, IFERROR(ROUND(VLOOKUP($E5542&amp;ROUNDUP($D5542, -2), 'PaySched Lookups'!$1:$1048576, 2, 0)*$J5542/2,2), 0), "Data for year not available"))</f>
        <v>Please input data</v>
      </c>
      <c r="G5542" s="82" t="str">
        <f>IF(COUNTBLANK(D5542:E5542)&gt;0, "Please input data", IF(COUNTIF('Data Spreadsheet'!$A$2:$A$1048576, E5542)&gt;0,  IFERROR(ROUND(VLOOKUP($E5542&amp;ROUNDUP($D5542, -2), 'PaySched Lookups'!$1:$1048576, 3, 0)*$J5542/2,2), 0), "Data for year not available"))</f>
        <v>Please input data</v>
      </c>
      <c r="H5542" s="82" t="str">
        <f>IF(COUNTBLANK(D5542:E5542)&gt;0,"Please input data",IF(COUNTIF('Data Spreadsheet'!$A$2:$A$1048576,E5542)&gt;0,IFERROR(ROUND(VLOOKUP($E5542&amp;ROUNDUP($D5542,-2),'PaySched Lookups'!$1:$1048576,4,0)*$J5542/2,2),0),"Data for year not available"))</f>
        <v>Please input data</v>
      </c>
      <c r="I5542" s="82" t="str">
        <f>IF(COUNTBLANK(D5542:E5542)&gt;0, "Please input data", IF(COUNTIF('Data Spreadsheet'!$A$2:$A$1048576,E5542)&gt;0, IFERROR(ROUND(VLOOKUP($E5542&amp;ROUNDUP($D5542, -2), 'PaySched Lookups'!$1:$1048576,5, 0)*$J5542/2, 2),0), "Data for year not available"))</f>
        <v>Please input data</v>
      </c>
      <c r="J5542" s="61" t="str">
        <f>IF(ISBLANK(D5542), "", IF(D5542&gt;=INDEX('Data Spreadsheet'!B:B, MATCH(E5542, 'Data Spreadsheet'!A:A, 1)), 0, 1))</f>
        <v/>
      </c>
    </row>
    <row r="5543" spans="1:10">
      <c r="A5543" s="63"/>
      <c r="B5543" s="63"/>
      <c r="C5543" s="63"/>
      <c r="D5543" s="63"/>
      <c r="E5543" s="72"/>
      <c r="F5543" s="82" t="str">
        <f>IF(COUNTBLANK(D5543:E5543)&gt;0, "Please input data", IF(COUNTIF('Data Spreadsheet'!$A$2:$A$1048576, E5543)&gt;0, IFERROR(ROUND(VLOOKUP($E5543&amp;ROUNDUP($D5543, -2), 'PaySched Lookups'!$1:$1048576, 2, 0)*$J5543/2,2), 0), "Data for year not available"))</f>
        <v>Please input data</v>
      </c>
      <c r="G5543" s="82" t="str">
        <f>IF(COUNTBLANK(D5543:E5543)&gt;0, "Please input data", IF(COUNTIF('Data Spreadsheet'!$A$2:$A$1048576, E5543)&gt;0,  IFERROR(ROUND(VLOOKUP($E5543&amp;ROUNDUP($D5543, -2), 'PaySched Lookups'!$1:$1048576, 3, 0)*$J5543/2,2), 0), "Data for year not available"))</f>
        <v>Please input data</v>
      </c>
      <c r="H5543" s="82" t="str">
        <f>IF(COUNTBLANK(D5543:E5543)&gt;0,"Please input data",IF(COUNTIF('Data Spreadsheet'!$A$2:$A$1048576,E5543)&gt;0,IFERROR(ROUND(VLOOKUP($E5543&amp;ROUNDUP($D5543,-2),'PaySched Lookups'!$1:$1048576,4,0)*$J5543/2,2),0),"Data for year not available"))</f>
        <v>Please input data</v>
      </c>
      <c r="I5543" s="82" t="str">
        <f>IF(COUNTBLANK(D5543:E5543)&gt;0, "Please input data", IF(COUNTIF('Data Spreadsheet'!$A$2:$A$1048576,E5543)&gt;0, IFERROR(ROUND(VLOOKUP($E5543&amp;ROUNDUP($D5543, -2), 'PaySched Lookups'!$1:$1048576,5, 0)*$J5543/2, 2),0), "Data for year not available"))</f>
        <v>Please input data</v>
      </c>
      <c r="J5543" s="61" t="str">
        <f>IF(ISBLANK(D5543), "", IF(D5543&gt;=INDEX('Data Spreadsheet'!B:B, MATCH(E5543, 'Data Spreadsheet'!A:A, 1)), 0, 1))</f>
        <v/>
      </c>
    </row>
    <row r="5544" spans="1:10">
      <c r="A5544" s="63"/>
      <c r="B5544" s="63"/>
      <c r="C5544" s="63"/>
      <c r="D5544" s="63"/>
      <c r="E5544" s="72"/>
      <c r="F5544" s="82" t="str">
        <f>IF(COUNTBLANK(D5544:E5544)&gt;0, "Please input data", IF(COUNTIF('Data Spreadsheet'!$A$2:$A$1048576, E5544)&gt;0, IFERROR(ROUND(VLOOKUP($E5544&amp;ROUNDUP($D5544, -2), 'PaySched Lookups'!$1:$1048576, 2, 0)*$J5544/2,2), 0), "Data for year not available"))</f>
        <v>Please input data</v>
      </c>
      <c r="G5544" s="82" t="str">
        <f>IF(COUNTBLANK(D5544:E5544)&gt;0, "Please input data", IF(COUNTIF('Data Spreadsheet'!$A$2:$A$1048576, E5544)&gt;0,  IFERROR(ROUND(VLOOKUP($E5544&amp;ROUNDUP($D5544, -2), 'PaySched Lookups'!$1:$1048576, 3, 0)*$J5544/2,2), 0), "Data for year not available"))</f>
        <v>Please input data</v>
      </c>
      <c r="H5544" s="82" t="str">
        <f>IF(COUNTBLANK(D5544:E5544)&gt;0,"Please input data",IF(COUNTIF('Data Spreadsheet'!$A$2:$A$1048576,E5544)&gt;0,IFERROR(ROUND(VLOOKUP($E5544&amp;ROUNDUP($D5544,-2),'PaySched Lookups'!$1:$1048576,4,0)*$J5544/2,2),0),"Data for year not available"))</f>
        <v>Please input data</v>
      </c>
      <c r="I5544" s="82" t="str">
        <f>IF(COUNTBLANK(D5544:E5544)&gt;0, "Please input data", IF(COUNTIF('Data Spreadsheet'!$A$2:$A$1048576,E5544)&gt;0, IFERROR(ROUND(VLOOKUP($E5544&amp;ROUNDUP($D5544, -2), 'PaySched Lookups'!$1:$1048576,5, 0)*$J5544/2, 2),0), "Data for year not available"))</f>
        <v>Please input data</v>
      </c>
      <c r="J5544" s="61" t="str">
        <f>IF(ISBLANK(D5544), "", IF(D5544&gt;=INDEX('Data Spreadsheet'!B:B, MATCH(E5544, 'Data Spreadsheet'!A:A, 1)), 0, 1))</f>
        <v/>
      </c>
    </row>
    <row r="5545" spans="1:10">
      <c r="A5545" s="63"/>
      <c r="B5545" s="63"/>
      <c r="C5545" s="63"/>
      <c r="D5545" s="63"/>
      <c r="E5545" s="72"/>
      <c r="F5545" s="82" t="str">
        <f>IF(COUNTBLANK(D5545:E5545)&gt;0, "Please input data", IF(COUNTIF('Data Spreadsheet'!$A$2:$A$1048576, E5545)&gt;0, IFERROR(ROUND(VLOOKUP($E5545&amp;ROUNDUP($D5545, -2), 'PaySched Lookups'!$1:$1048576, 2, 0)*$J5545/2,2), 0), "Data for year not available"))</f>
        <v>Please input data</v>
      </c>
      <c r="G5545" s="82" t="str">
        <f>IF(COUNTBLANK(D5545:E5545)&gt;0, "Please input data", IF(COUNTIF('Data Spreadsheet'!$A$2:$A$1048576, E5545)&gt;0,  IFERROR(ROUND(VLOOKUP($E5545&amp;ROUNDUP($D5545, -2), 'PaySched Lookups'!$1:$1048576, 3, 0)*$J5545/2,2), 0), "Data for year not available"))</f>
        <v>Please input data</v>
      </c>
      <c r="H5545" s="82" t="str">
        <f>IF(COUNTBLANK(D5545:E5545)&gt;0,"Please input data",IF(COUNTIF('Data Spreadsheet'!$A$2:$A$1048576,E5545)&gt;0,IFERROR(ROUND(VLOOKUP($E5545&amp;ROUNDUP($D5545,-2),'PaySched Lookups'!$1:$1048576,4,0)*$J5545/2,2),0),"Data for year not available"))</f>
        <v>Please input data</v>
      </c>
      <c r="I5545" s="82" t="str">
        <f>IF(COUNTBLANK(D5545:E5545)&gt;0, "Please input data", IF(COUNTIF('Data Spreadsheet'!$A$2:$A$1048576,E5545)&gt;0, IFERROR(ROUND(VLOOKUP($E5545&amp;ROUNDUP($D5545, -2), 'PaySched Lookups'!$1:$1048576,5, 0)*$J5545/2, 2),0), "Data for year not available"))</f>
        <v>Please input data</v>
      </c>
      <c r="J5545" s="61" t="str">
        <f>IF(ISBLANK(D5545), "", IF(D5545&gt;=INDEX('Data Spreadsheet'!B:B, MATCH(E5545, 'Data Spreadsheet'!A:A, 1)), 0, 1))</f>
        <v/>
      </c>
    </row>
    <row r="5546" spans="1:10">
      <c r="A5546" s="63"/>
      <c r="B5546" s="63"/>
      <c r="C5546" s="63"/>
      <c r="D5546" s="63"/>
      <c r="E5546" s="72"/>
      <c r="F5546" s="82" t="str">
        <f>IF(COUNTBLANK(D5546:E5546)&gt;0, "Please input data", IF(COUNTIF('Data Spreadsheet'!$A$2:$A$1048576, E5546)&gt;0, IFERROR(ROUND(VLOOKUP($E5546&amp;ROUNDUP($D5546, -2), 'PaySched Lookups'!$1:$1048576, 2, 0)*$J5546/2,2), 0), "Data for year not available"))</f>
        <v>Please input data</v>
      </c>
      <c r="G5546" s="82" t="str">
        <f>IF(COUNTBLANK(D5546:E5546)&gt;0, "Please input data", IF(COUNTIF('Data Spreadsheet'!$A$2:$A$1048576, E5546)&gt;0,  IFERROR(ROUND(VLOOKUP($E5546&amp;ROUNDUP($D5546, -2), 'PaySched Lookups'!$1:$1048576, 3, 0)*$J5546/2,2), 0), "Data for year not available"))</f>
        <v>Please input data</v>
      </c>
      <c r="H5546" s="82" t="str">
        <f>IF(COUNTBLANK(D5546:E5546)&gt;0,"Please input data",IF(COUNTIF('Data Spreadsheet'!$A$2:$A$1048576,E5546)&gt;0,IFERROR(ROUND(VLOOKUP($E5546&amp;ROUNDUP($D5546,-2),'PaySched Lookups'!$1:$1048576,4,0)*$J5546/2,2),0),"Data for year not available"))</f>
        <v>Please input data</v>
      </c>
      <c r="I5546" s="82" t="str">
        <f>IF(COUNTBLANK(D5546:E5546)&gt;0, "Please input data", IF(COUNTIF('Data Spreadsheet'!$A$2:$A$1048576,E5546)&gt;0, IFERROR(ROUND(VLOOKUP($E5546&amp;ROUNDUP($D5546, -2), 'PaySched Lookups'!$1:$1048576,5, 0)*$J5546/2, 2),0), "Data for year not available"))</f>
        <v>Please input data</v>
      </c>
      <c r="J5546" s="61" t="str">
        <f>IF(ISBLANK(D5546), "", IF(D5546&gt;=INDEX('Data Spreadsheet'!B:B, MATCH(E5546, 'Data Spreadsheet'!A:A, 1)), 0, 1))</f>
        <v/>
      </c>
    </row>
    <row r="5547" spans="1:10">
      <c r="A5547" s="63"/>
      <c r="B5547" s="63"/>
      <c r="C5547" s="63"/>
      <c r="D5547" s="63"/>
      <c r="E5547" s="72"/>
      <c r="F5547" s="82" t="str">
        <f>IF(COUNTBLANK(D5547:E5547)&gt;0, "Please input data", IF(COUNTIF('Data Spreadsheet'!$A$2:$A$1048576, E5547)&gt;0, IFERROR(ROUND(VLOOKUP($E5547&amp;ROUNDUP($D5547, -2), 'PaySched Lookups'!$1:$1048576, 2, 0)*$J5547/2,2), 0), "Data for year not available"))</f>
        <v>Please input data</v>
      </c>
      <c r="G5547" s="82" t="str">
        <f>IF(COUNTBLANK(D5547:E5547)&gt;0, "Please input data", IF(COUNTIF('Data Spreadsheet'!$A$2:$A$1048576, E5547)&gt;0,  IFERROR(ROUND(VLOOKUP($E5547&amp;ROUNDUP($D5547, -2), 'PaySched Lookups'!$1:$1048576, 3, 0)*$J5547/2,2), 0), "Data for year not available"))</f>
        <v>Please input data</v>
      </c>
      <c r="H5547" s="82" t="str">
        <f>IF(COUNTBLANK(D5547:E5547)&gt;0,"Please input data",IF(COUNTIF('Data Spreadsheet'!$A$2:$A$1048576,E5547)&gt;0,IFERROR(ROUND(VLOOKUP($E5547&amp;ROUNDUP($D5547,-2),'PaySched Lookups'!$1:$1048576,4,0)*$J5547/2,2),0),"Data for year not available"))</f>
        <v>Please input data</v>
      </c>
      <c r="I5547" s="82" t="str">
        <f>IF(COUNTBLANK(D5547:E5547)&gt;0, "Please input data", IF(COUNTIF('Data Spreadsheet'!$A$2:$A$1048576,E5547)&gt;0, IFERROR(ROUND(VLOOKUP($E5547&amp;ROUNDUP($D5547, -2), 'PaySched Lookups'!$1:$1048576,5, 0)*$J5547/2, 2),0), "Data for year not available"))</f>
        <v>Please input data</v>
      </c>
      <c r="J5547" s="61" t="str">
        <f>IF(ISBLANK(D5547), "", IF(D5547&gt;=INDEX('Data Spreadsheet'!B:B, MATCH(E5547, 'Data Spreadsheet'!A:A, 1)), 0, 1))</f>
        <v/>
      </c>
    </row>
    <row r="5548" spans="1:10">
      <c r="A5548" s="63"/>
      <c r="B5548" s="63"/>
      <c r="C5548" s="63"/>
      <c r="D5548" s="63"/>
      <c r="E5548" s="72"/>
      <c r="F5548" s="82" t="str">
        <f>IF(COUNTBLANK(D5548:E5548)&gt;0, "Please input data", IF(COUNTIF('Data Spreadsheet'!$A$2:$A$1048576, E5548)&gt;0, IFERROR(ROUND(VLOOKUP($E5548&amp;ROUNDUP($D5548, -2), 'PaySched Lookups'!$1:$1048576, 2, 0)*$J5548/2,2), 0), "Data for year not available"))</f>
        <v>Please input data</v>
      </c>
      <c r="G5548" s="82" t="str">
        <f>IF(COUNTBLANK(D5548:E5548)&gt;0, "Please input data", IF(COUNTIF('Data Spreadsheet'!$A$2:$A$1048576, E5548)&gt;0,  IFERROR(ROUND(VLOOKUP($E5548&amp;ROUNDUP($D5548, -2), 'PaySched Lookups'!$1:$1048576, 3, 0)*$J5548/2,2), 0), "Data for year not available"))</f>
        <v>Please input data</v>
      </c>
      <c r="H5548" s="82" t="str">
        <f>IF(COUNTBLANK(D5548:E5548)&gt;0,"Please input data",IF(COUNTIF('Data Spreadsheet'!$A$2:$A$1048576,E5548)&gt;0,IFERROR(ROUND(VLOOKUP($E5548&amp;ROUNDUP($D5548,-2),'PaySched Lookups'!$1:$1048576,4,0)*$J5548/2,2),0),"Data for year not available"))</f>
        <v>Please input data</v>
      </c>
      <c r="I5548" s="82" t="str">
        <f>IF(COUNTBLANK(D5548:E5548)&gt;0, "Please input data", IF(COUNTIF('Data Spreadsheet'!$A$2:$A$1048576,E5548)&gt;0, IFERROR(ROUND(VLOOKUP($E5548&amp;ROUNDUP($D5548, -2), 'PaySched Lookups'!$1:$1048576,5, 0)*$J5548/2, 2),0), "Data for year not available"))</f>
        <v>Please input data</v>
      </c>
      <c r="J5548" s="61" t="str">
        <f>IF(ISBLANK(D5548), "", IF(D5548&gt;=INDEX('Data Spreadsheet'!B:B, MATCH(E5548, 'Data Spreadsheet'!A:A, 1)), 0, 1))</f>
        <v/>
      </c>
    </row>
    <row r="5549" spans="1:10">
      <c r="A5549" s="63"/>
      <c r="B5549" s="63"/>
      <c r="C5549" s="63"/>
      <c r="D5549" s="63"/>
      <c r="E5549" s="72"/>
      <c r="F5549" s="82" t="str">
        <f>IF(COUNTBLANK(D5549:E5549)&gt;0, "Please input data", IF(COUNTIF('Data Spreadsheet'!$A$2:$A$1048576, E5549)&gt;0, IFERROR(ROUND(VLOOKUP($E5549&amp;ROUNDUP($D5549, -2), 'PaySched Lookups'!$1:$1048576, 2, 0)*$J5549/2,2), 0), "Data for year not available"))</f>
        <v>Please input data</v>
      </c>
      <c r="G5549" s="82" t="str">
        <f>IF(COUNTBLANK(D5549:E5549)&gt;0, "Please input data", IF(COUNTIF('Data Spreadsheet'!$A$2:$A$1048576, E5549)&gt;0,  IFERROR(ROUND(VLOOKUP($E5549&amp;ROUNDUP($D5549, -2), 'PaySched Lookups'!$1:$1048576, 3, 0)*$J5549/2,2), 0), "Data for year not available"))</f>
        <v>Please input data</v>
      </c>
      <c r="H5549" s="82" t="str">
        <f>IF(COUNTBLANK(D5549:E5549)&gt;0,"Please input data",IF(COUNTIF('Data Spreadsheet'!$A$2:$A$1048576,E5549)&gt;0,IFERROR(ROUND(VLOOKUP($E5549&amp;ROUNDUP($D5549,-2),'PaySched Lookups'!$1:$1048576,4,0)*$J5549/2,2),0),"Data for year not available"))</f>
        <v>Please input data</v>
      </c>
      <c r="I5549" s="82" t="str">
        <f>IF(COUNTBLANK(D5549:E5549)&gt;0, "Please input data", IF(COUNTIF('Data Spreadsheet'!$A$2:$A$1048576,E5549)&gt;0, IFERROR(ROUND(VLOOKUP($E5549&amp;ROUNDUP($D5549, -2), 'PaySched Lookups'!$1:$1048576,5, 0)*$J5549/2, 2),0), "Data for year not available"))</f>
        <v>Please input data</v>
      </c>
      <c r="J5549" s="61" t="str">
        <f>IF(ISBLANK(D5549), "", IF(D5549&gt;=INDEX('Data Spreadsheet'!B:B, MATCH(E5549, 'Data Spreadsheet'!A:A, 1)), 0, 1))</f>
        <v/>
      </c>
    </row>
    <row r="5550" spans="1:10">
      <c r="A5550" s="63"/>
      <c r="B5550" s="63"/>
      <c r="C5550" s="63"/>
      <c r="D5550" s="63"/>
      <c r="E5550" s="72"/>
      <c r="F5550" s="82" t="str">
        <f>IF(COUNTBLANK(D5550:E5550)&gt;0, "Please input data", IF(COUNTIF('Data Spreadsheet'!$A$2:$A$1048576, E5550)&gt;0, IFERROR(ROUND(VLOOKUP($E5550&amp;ROUNDUP($D5550, -2), 'PaySched Lookups'!$1:$1048576, 2, 0)*$J5550/2,2), 0), "Data for year not available"))</f>
        <v>Please input data</v>
      </c>
      <c r="G5550" s="82" t="str">
        <f>IF(COUNTBLANK(D5550:E5550)&gt;0, "Please input data", IF(COUNTIF('Data Spreadsheet'!$A$2:$A$1048576, E5550)&gt;0,  IFERROR(ROUND(VLOOKUP($E5550&amp;ROUNDUP($D5550, -2), 'PaySched Lookups'!$1:$1048576, 3, 0)*$J5550/2,2), 0), "Data for year not available"))</f>
        <v>Please input data</v>
      </c>
      <c r="H5550" s="82" t="str">
        <f>IF(COUNTBLANK(D5550:E5550)&gt;0,"Please input data",IF(COUNTIF('Data Spreadsheet'!$A$2:$A$1048576,E5550)&gt;0,IFERROR(ROUND(VLOOKUP($E5550&amp;ROUNDUP($D5550,-2),'PaySched Lookups'!$1:$1048576,4,0)*$J5550/2,2),0),"Data for year not available"))</f>
        <v>Please input data</v>
      </c>
      <c r="I5550" s="82" t="str">
        <f>IF(COUNTBLANK(D5550:E5550)&gt;0, "Please input data", IF(COUNTIF('Data Spreadsheet'!$A$2:$A$1048576,E5550)&gt;0, IFERROR(ROUND(VLOOKUP($E5550&amp;ROUNDUP($D5550, -2), 'PaySched Lookups'!$1:$1048576,5, 0)*$J5550/2, 2),0), "Data for year not available"))</f>
        <v>Please input data</v>
      </c>
      <c r="J5550" s="61" t="str">
        <f>IF(ISBLANK(D5550), "", IF(D5550&gt;=INDEX('Data Spreadsheet'!B:B, MATCH(E5550, 'Data Spreadsheet'!A:A, 1)), 0, 1))</f>
        <v/>
      </c>
    </row>
    <row r="5551" spans="1:10">
      <c r="A5551" s="63"/>
      <c r="B5551" s="63"/>
      <c r="C5551" s="63"/>
      <c r="D5551" s="63"/>
      <c r="E5551" s="72"/>
      <c r="F5551" s="82" t="str">
        <f>IF(COUNTBLANK(D5551:E5551)&gt;0, "Please input data", IF(COUNTIF('Data Spreadsheet'!$A$2:$A$1048576, E5551)&gt;0, IFERROR(ROUND(VLOOKUP($E5551&amp;ROUNDUP($D5551, -2), 'PaySched Lookups'!$1:$1048576, 2, 0)*$J5551/2,2), 0), "Data for year not available"))</f>
        <v>Please input data</v>
      </c>
      <c r="G5551" s="82" t="str">
        <f>IF(COUNTBLANK(D5551:E5551)&gt;0, "Please input data", IF(COUNTIF('Data Spreadsheet'!$A$2:$A$1048576, E5551)&gt;0,  IFERROR(ROUND(VLOOKUP($E5551&amp;ROUNDUP($D5551, -2), 'PaySched Lookups'!$1:$1048576, 3, 0)*$J5551/2,2), 0), "Data for year not available"))</f>
        <v>Please input data</v>
      </c>
      <c r="H5551" s="82" t="str">
        <f>IF(COUNTBLANK(D5551:E5551)&gt;0,"Please input data",IF(COUNTIF('Data Spreadsheet'!$A$2:$A$1048576,E5551)&gt;0,IFERROR(ROUND(VLOOKUP($E5551&amp;ROUNDUP($D5551,-2),'PaySched Lookups'!$1:$1048576,4,0)*$J5551/2,2),0),"Data for year not available"))</f>
        <v>Please input data</v>
      </c>
      <c r="I5551" s="82" t="str">
        <f>IF(COUNTBLANK(D5551:E5551)&gt;0, "Please input data", IF(COUNTIF('Data Spreadsheet'!$A$2:$A$1048576,E5551)&gt;0, IFERROR(ROUND(VLOOKUP($E5551&amp;ROUNDUP($D5551, -2), 'PaySched Lookups'!$1:$1048576,5, 0)*$J5551/2, 2),0), "Data for year not available"))</f>
        <v>Please input data</v>
      </c>
      <c r="J5551" s="61" t="str">
        <f>IF(ISBLANK(D5551), "", IF(D5551&gt;=INDEX('Data Spreadsheet'!B:B, MATCH(E5551, 'Data Spreadsheet'!A:A, 1)), 0, 1))</f>
        <v/>
      </c>
    </row>
    <row r="5552" spans="1:10">
      <c r="A5552" s="63"/>
      <c r="B5552" s="63"/>
      <c r="C5552" s="63"/>
      <c r="D5552" s="63"/>
      <c r="E5552" s="72"/>
      <c r="F5552" s="82" t="str">
        <f>IF(COUNTBLANK(D5552:E5552)&gt;0, "Please input data", IF(COUNTIF('Data Spreadsheet'!$A$2:$A$1048576, E5552)&gt;0, IFERROR(ROUND(VLOOKUP($E5552&amp;ROUNDUP($D5552, -2), 'PaySched Lookups'!$1:$1048576, 2, 0)*$J5552/2,2), 0), "Data for year not available"))</f>
        <v>Please input data</v>
      </c>
      <c r="G5552" s="82" t="str">
        <f>IF(COUNTBLANK(D5552:E5552)&gt;0, "Please input data", IF(COUNTIF('Data Spreadsheet'!$A$2:$A$1048576, E5552)&gt;0,  IFERROR(ROUND(VLOOKUP($E5552&amp;ROUNDUP($D5552, -2), 'PaySched Lookups'!$1:$1048576, 3, 0)*$J5552/2,2), 0), "Data for year not available"))</f>
        <v>Please input data</v>
      </c>
      <c r="H5552" s="82" t="str">
        <f>IF(COUNTBLANK(D5552:E5552)&gt;0,"Please input data",IF(COUNTIF('Data Spreadsheet'!$A$2:$A$1048576,E5552)&gt;0,IFERROR(ROUND(VLOOKUP($E5552&amp;ROUNDUP($D5552,-2),'PaySched Lookups'!$1:$1048576,4,0)*$J5552/2,2),0),"Data for year not available"))</f>
        <v>Please input data</v>
      </c>
      <c r="I5552" s="82" t="str">
        <f>IF(COUNTBLANK(D5552:E5552)&gt;0, "Please input data", IF(COUNTIF('Data Spreadsheet'!$A$2:$A$1048576,E5552)&gt;0, IFERROR(ROUND(VLOOKUP($E5552&amp;ROUNDUP($D5552, -2), 'PaySched Lookups'!$1:$1048576,5, 0)*$J5552/2, 2),0), "Data for year not available"))</f>
        <v>Please input data</v>
      </c>
      <c r="J5552" s="61" t="str">
        <f>IF(ISBLANK(D5552), "", IF(D5552&gt;=INDEX('Data Spreadsheet'!B:B, MATCH(E5552, 'Data Spreadsheet'!A:A, 1)), 0, 1))</f>
        <v/>
      </c>
    </row>
    <row r="5553" spans="1:10">
      <c r="A5553" s="63"/>
      <c r="B5553" s="63"/>
      <c r="C5553" s="63"/>
      <c r="D5553" s="63"/>
      <c r="E5553" s="72"/>
      <c r="F5553" s="82" t="str">
        <f>IF(COUNTBLANK(D5553:E5553)&gt;0, "Please input data", IF(COUNTIF('Data Spreadsheet'!$A$2:$A$1048576, E5553)&gt;0, IFERROR(ROUND(VLOOKUP($E5553&amp;ROUNDUP($D5553, -2), 'PaySched Lookups'!$1:$1048576, 2, 0)*$J5553/2,2), 0), "Data for year not available"))</f>
        <v>Please input data</v>
      </c>
      <c r="G5553" s="82" t="str">
        <f>IF(COUNTBLANK(D5553:E5553)&gt;0, "Please input data", IF(COUNTIF('Data Spreadsheet'!$A$2:$A$1048576, E5553)&gt;0,  IFERROR(ROUND(VLOOKUP($E5553&amp;ROUNDUP($D5553, -2), 'PaySched Lookups'!$1:$1048576, 3, 0)*$J5553/2,2), 0), "Data for year not available"))</f>
        <v>Please input data</v>
      </c>
      <c r="H5553" s="82" t="str">
        <f>IF(COUNTBLANK(D5553:E5553)&gt;0,"Please input data",IF(COUNTIF('Data Spreadsheet'!$A$2:$A$1048576,E5553)&gt;0,IFERROR(ROUND(VLOOKUP($E5553&amp;ROUNDUP($D5553,-2),'PaySched Lookups'!$1:$1048576,4,0)*$J5553/2,2),0),"Data for year not available"))</f>
        <v>Please input data</v>
      </c>
      <c r="I5553" s="82" t="str">
        <f>IF(COUNTBLANK(D5553:E5553)&gt;0, "Please input data", IF(COUNTIF('Data Spreadsheet'!$A$2:$A$1048576,E5553)&gt;0, IFERROR(ROUND(VLOOKUP($E5553&amp;ROUNDUP($D5553, -2), 'PaySched Lookups'!$1:$1048576,5, 0)*$J5553/2, 2),0), "Data for year not available"))</f>
        <v>Please input data</v>
      </c>
      <c r="J5553" s="61" t="str">
        <f>IF(ISBLANK(D5553), "", IF(D5553&gt;=INDEX('Data Spreadsheet'!B:B, MATCH(E5553, 'Data Spreadsheet'!A:A, 1)), 0, 1))</f>
        <v/>
      </c>
    </row>
    <row r="5554" spans="1:10">
      <c r="A5554" s="63"/>
      <c r="B5554" s="63"/>
      <c r="C5554" s="63"/>
      <c r="D5554" s="63"/>
      <c r="E5554" s="72"/>
      <c r="F5554" s="82" t="str">
        <f>IF(COUNTBLANK(D5554:E5554)&gt;0, "Please input data", IF(COUNTIF('Data Spreadsheet'!$A$2:$A$1048576, E5554)&gt;0, IFERROR(ROUND(VLOOKUP($E5554&amp;ROUNDUP($D5554, -2), 'PaySched Lookups'!$1:$1048576, 2, 0)*$J5554/2,2), 0), "Data for year not available"))</f>
        <v>Please input data</v>
      </c>
      <c r="G5554" s="82" t="str">
        <f>IF(COUNTBLANK(D5554:E5554)&gt;0, "Please input data", IF(COUNTIF('Data Spreadsheet'!$A$2:$A$1048576, E5554)&gt;0,  IFERROR(ROUND(VLOOKUP($E5554&amp;ROUNDUP($D5554, -2), 'PaySched Lookups'!$1:$1048576, 3, 0)*$J5554/2,2), 0), "Data for year not available"))</f>
        <v>Please input data</v>
      </c>
      <c r="H5554" s="82" t="str">
        <f>IF(COUNTBLANK(D5554:E5554)&gt;0,"Please input data",IF(COUNTIF('Data Spreadsheet'!$A$2:$A$1048576,E5554)&gt;0,IFERROR(ROUND(VLOOKUP($E5554&amp;ROUNDUP($D5554,-2),'PaySched Lookups'!$1:$1048576,4,0)*$J5554/2,2),0),"Data for year not available"))</f>
        <v>Please input data</v>
      </c>
      <c r="I5554" s="82" t="str">
        <f>IF(COUNTBLANK(D5554:E5554)&gt;0, "Please input data", IF(COUNTIF('Data Spreadsheet'!$A$2:$A$1048576,E5554)&gt;0, IFERROR(ROUND(VLOOKUP($E5554&amp;ROUNDUP($D5554, -2), 'PaySched Lookups'!$1:$1048576,5, 0)*$J5554/2, 2),0), "Data for year not available"))</f>
        <v>Please input data</v>
      </c>
      <c r="J5554" s="61" t="str">
        <f>IF(ISBLANK(D5554), "", IF(D5554&gt;=INDEX('Data Spreadsheet'!B:B, MATCH(E5554, 'Data Spreadsheet'!A:A, 1)), 0, 1))</f>
        <v/>
      </c>
    </row>
    <row r="5555" spans="1:10">
      <c r="A5555" s="63"/>
      <c r="B5555" s="63"/>
      <c r="C5555" s="63"/>
      <c r="D5555" s="63"/>
      <c r="E5555" s="72"/>
      <c r="F5555" s="82" t="str">
        <f>IF(COUNTBLANK(D5555:E5555)&gt;0, "Please input data", IF(COUNTIF('Data Spreadsheet'!$A$2:$A$1048576, E5555)&gt;0, IFERROR(ROUND(VLOOKUP($E5555&amp;ROUNDUP($D5555, -2), 'PaySched Lookups'!$1:$1048576, 2, 0)*$J5555/2,2), 0), "Data for year not available"))</f>
        <v>Please input data</v>
      </c>
      <c r="G5555" s="82" t="str">
        <f>IF(COUNTBLANK(D5555:E5555)&gt;0, "Please input data", IF(COUNTIF('Data Spreadsheet'!$A$2:$A$1048576, E5555)&gt;0,  IFERROR(ROUND(VLOOKUP($E5555&amp;ROUNDUP($D5555, -2), 'PaySched Lookups'!$1:$1048576, 3, 0)*$J5555/2,2), 0), "Data for year not available"))</f>
        <v>Please input data</v>
      </c>
      <c r="H5555" s="82" t="str">
        <f>IF(COUNTBLANK(D5555:E5555)&gt;0,"Please input data",IF(COUNTIF('Data Spreadsheet'!$A$2:$A$1048576,E5555)&gt;0,IFERROR(ROUND(VLOOKUP($E5555&amp;ROUNDUP($D5555,-2),'PaySched Lookups'!$1:$1048576,4,0)*$J5555/2,2),0),"Data for year not available"))</f>
        <v>Please input data</v>
      </c>
      <c r="I5555" s="82" t="str">
        <f>IF(COUNTBLANK(D5555:E5555)&gt;0, "Please input data", IF(COUNTIF('Data Spreadsheet'!$A$2:$A$1048576,E5555)&gt;0, IFERROR(ROUND(VLOOKUP($E5555&amp;ROUNDUP($D5555, -2), 'PaySched Lookups'!$1:$1048576,5, 0)*$J5555/2, 2),0), "Data for year not available"))</f>
        <v>Please input data</v>
      </c>
      <c r="J5555" s="61" t="str">
        <f>IF(ISBLANK(D5555), "", IF(D5555&gt;=INDEX('Data Spreadsheet'!B:B, MATCH(E5555, 'Data Spreadsheet'!A:A, 1)), 0, 1))</f>
        <v/>
      </c>
    </row>
    <row r="5556" spans="1:10">
      <c r="A5556" s="63"/>
      <c r="B5556" s="63"/>
      <c r="C5556" s="63"/>
      <c r="D5556" s="63"/>
      <c r="E5556" s="72"/>
      <c r="F5556" s="82" t="str">
        <f>IF(COUNTBLANK(D5556:E5556)&gt;0, "Please input data", IF(COUNTIF('Data Spreadsheet'!$A$2:$A$1048576, E5556)&gt;0, IFERROR(ROUND(VLOOKUP($E5556&amp;ROUNDUP($D5556, -2), 'PaySched Lookups'!$1:$1048576, 2, 0)*$J5556/2,2), 0), "Data for year not available"))</f>
        <v>Please input data</v>
      </c>
      <c r="G5556" s="82" t="str">
        <f>IF(COUNTBLANK(D5556:E5556)&gt;0, "Please input data", IF(COUNTIF('Data Spreadsheet'!$A$2:$A$1048576, E5556)&gt;0,  IFERROR(ROUND(VLOOKUP($E5556&amp;ROUNDUP($D5556, -2), 'PaySched Lookups'!$1:$1048576, 3, 0)*$J5556/2,2), 0), "Data for year not available"))</f>
        <v>Please input data</v>
      </c>
      <c r="H5556" s="82" t="str">
        <f>IF(COUNTBLANK(D5556:E5556)&gt;0,"Please input data",IF(COUNTIF('Data Spreadsheet'!$A$2:$A$1048576,E5556)&gt;0,IFERROR(ROUND(VLOOKUP($E5556&amp;ROUNDUP($D5556,-2),'PaySched Lookups'!$1:$1048576,4,0)*$J5556/2,2),0),"Data for year not available"))</f>
        <v>Please input data</v>
      </c>
      <c r="I5556" s="82" t="str">
        <f>IF(COUNTBLANK(D5556:E5556)&gt;0, "Please input data", IF(COUNTIF('Data Spreadsheet'!$A$2:$A$1048576,E5556)&gt;0, IFERROR(ROUND(VLOOKUP($E5556&amp;ROUNDUP($D5556, -2), 'PaySched Lookups'!$1:$1048576,5, 0)*$J5556/2, 2),0), "Data for year not available"))</f>
        <v>Please input data</v>
      </c>
      <c r="J5556" s="61" t="str">
        <f>IF(ISBLANK(D5556), "", IF(D5556&gt;=INDEX('Data Spreadsheet'!B:B, MATCH(E5556, 'Data Spreadsheet'!A:A, 1)), 0, 1))</f>
        <v/>
      </c>
    </row>
    <row r="5557" spans="1:10">
      <c r="A5557" s="63"/>
      <c r="B5557" s="63"/>
      <c r="C5557" s="63"/>
      <c r="D5557" s="63"/>
      <c r="E5557" s="72"/>
      <c r="F5557" s="82" t="str">
        <f>IF(COUNTBLANK(D5557:E5557)&gt;0, "Please input data", IF(COUNTIF('Data Spreadsheet'!$A$2:$A$1048576, E5557)&gt;0, IFERROR(ROUND(VLOOKUP($E5557&amp;ROUNDUP($D5557, -2), 'PaySched Lookups'!$1:$1048576, 2, 0)*$J5557/2,2), 0), "Data for year not available"))</f>
        <v>Please input data</v>
      </c>
      <c r="G5557" s="82" t="str">
        <f>IF(COUNTBLANK(D5557:E5557)&gt;0, "Please input data", IF(COUNTIF('Data Spreadsheet'!$A$2:$A$1048576, E5557)&gt;0,  IFERROR(ROUND(VLOOKUP($E5557&amp;ROUNDUP($D5557, -2), 'PaySched Lookups'!$1:$1048576, 3, 0)*$J5557/2,2), 0), "Data for year not available"))</f>
        <v>Please input data</v>
      </c>
      <c r="H5557" s="82" t="str">
        <f>IF(COUNTBLANK(D5557:E5557)&gt;0,"Please input data",IF(COUNTIF('Data Spreadsheet'!$A$2:$A$1048576,E5557)&gt;0,IFERROR(ROUND(VLOOKUP($E5557&amp;ROUNDUP($D5557,-2),'PaySched Lookups'!$1:$1048576,4,0)*$J5557/2,2),0),"Data for year not available"))</f>
        <v>Please input data</v>
      </c>
      <c r="I5557" s="82" t="str">
        <f>IF(COUNTBLANK(D5557:E5557)&gt;0, "Please input data", IF(COUNTIF('Data Spreadsheet'!$A$2:$A$1048576,E5557)&gt;0, IFERROR(ROUND(VLOOKUP($E5557&amp;ROUNDUP($D5557, -2), 'PaySched Lookups'!$1:$1048576,5, 0)*$J5557/2, 2),0), "Data for year not available"))</f>
        <v>Please input data</v>
      </c>
      <c r="J5557" s="61" t="str">
        <f>IF(ISBLANK(D5557), "", IF(D5557&gt;=INDEX('Data Spreadsheet'!B:B, MATCH(E5557, 'Data Spreadsheet'!A:A, 1)), 0, 1))</f>
        <v/>
      </c>
    </row>
    <row r="5558" spans="1:10">
      <c r="A5558" s="63"/>
      <c r="B5558" s="63"/>
      <c r="C5558" s="63"/>
      <c r="D5558" s="63"/>
      <c r="E5558" s="72"/>
      <c r="F5558" s="82" t="str">
        <f>IF(COUNTBLANK(D5558:E5558)&gt;0, "Please input data", IF(COUNTIF('Data Spreadsheet'!$A$2:$A$1048576, E5558)&gt;0, IFERROR(ROUND(VLOOKUP($E5558&amp;ROUNDUP($D5558, -2), 'PaySched Lookups'!$1:$1048576, 2, 0)*$J5558/2,2), 0), "Data for year not available"))</f>
        <v>Please input data</v>
      </c>
      <c r="G5558" s="82" t="str">
        <f>IF(COUNTBLANK(D5558:E5558)&gt;0, "Please input data", IF(COUNTIF('Data Spreadsheet'!$A$2:$A$1048576, E5558)&gt;0,  IFERROR(ROUND(VLOOKUP($E5558&amp;ROUNDUP($D5558, -2), 'PaySched Lookups'!$1:$1048576, 3, 0)*$J5558/2,2), 0), "Data for year not available"))</f>
        <v>Please input data</v>
      </c>
      <c r="H5558" s="82" t="str">
        <f>IF(COUNTBLANK(D5558:E5558)&gt;0,"Please input data",IF(COUNTIF('Data Spreadsheet'!$A$2:$A$1048576,E5558)&gt;0,IFERROR(ROUND(VLOOKUP($E5558&amp;ROUNDUP($D5558,-2),'PaySched Lookups'!$1:$1048576,4,0)*$J5558/2,2),0),"Data for year not available"))</f>
        <v>Please input data</v>
      </c>
      <c r="I5558" s="82" t="str">
        <f>IF(COUNTBLANK(D5558:E5558)&gt;0, "Please input data", IF(COUNTIF('Data Spreadsheet'!$A$2:$A$1048576,E5558)&gt;0, IFERROR(ROUND(VLOOKUP($E5558&amp;ROUNDUP($D5558, -2), 'PaySched Lookups'!$1:$1048576,5, 0)*$J5558/2, 2),0), "Data for year not available"))</f>
        <v>Please input data</v>
      </c>
      <c r="J5558" s="61" t="str">
        <f>IF(ISBLANK(D5558), "", IF(D5558&gt;=INDEX('Data Spreadsheet'!B:B, MATCH(E5558, 'Data Spreadsheet'!A:A, 1)), 0, 1))</f>
        <v/>
      </c>
    </row>
    <row r="5559" spans="1:10">
      <c r="A5559" s="63"/>
      <c r="B5559" s="63"/>
      <c r="C5559" s="63"/>
      <c r="D5559" s="63"/>
      <c r="E5559" s="72"/>
      <c r="F5559" s="82" t="str">
        <f>IF(COUNTBLANK(D5559:E5559)&gt;0, "Please input data", IF(COUNTIF('Data Spreadsheet'!$A$2:$A$1048576, E5559)&gt;0, IFERROR(ROUND(VLOOKUP($E5559&amp;ROUNDUP($D5559, -2), 'PaySched Lookups'!$1:$1048576, 2, 0)*$J5559/2,2), 0), "Data for year not available"))</f>
        <v>Please input data</v>
      </c>
      <c r="G5559" s="82" t="str">
        <f>IF(COUNTBLANK(D5559:E5559)&gt;0, "Please input data", IF(COUNTIF('Data Spreadsheet'!$A$2:$A$1048576, E5559)&gt;0,  IFERROR(ROUND(VLOOKUP($E5559&amp;ROUNDUP($D5559, -2), 'PaySched Lookups'!$1:$1048576, 3, 0)*$J5559/2,2), 0), "Data for year not available"))</f>
        <v>Please input data</v>
      </c>
      <c r="H5559" s="82" t="str">
        <f>IF(COUNTBLANK(D5559:E5559)&gt;0,"Please input data",IF(COUNTIF('Data Spreadsheet'!$A$2:$A$1048576,E5559)&gt;0,IFERROR(ROUND(VLOOKUP($E5559&amp;ROUNDUP($D5559,-2),'PaySched Lookups'!$1:$1048576,4,0)*$J5559/2,2),0),"Data for year not available"))</f>
        <v>Please input data</v>
      </c>
      <c r="I5559" s="82" t="str">
        <f>IF(COUNTBLANK(D5559:E5559)&gt;0, "Please input data", IF(COUNTIF('Data Spreadsheet'!$A$2:$A$1048576,E5559)&gt;0, IFERROR(ROUND(VLOOKUP($E5559&amp;ROUNDUP($D5559, -2), 'PaySched Lookups'!$1:$1048576,5, 0)*$J5559/2, 2),0), "Data for year not available"))</f>
        <v>Please input data</v>
      </c>
      <c r="J5559" s="61" t="str">
        <f>IF(ISBLANK(D5559), "", IF(D5559&gt;=INDEX('Data Spreadsheet'!B:B, MATCH(E5559, 'Data Spreadsheet'!A:A, 1)), 0, 1))</f>
        <v/>
      </c>
    </row>
    <row r="5560" spans="1:10">
      <c r="A5560" s="63"/>
      <c r="B5560" s="63"/>
      <c r="C5560" s="63"/>
      <c r="D5560" s="63"/>
      <c r="E5560" s="72"/>
      <c r="F5560" s="82" t="str">
        <f>IF(COUNTBLANK(D5560:E5560)&gt;0, "Please input data", IF(COUNTIF('Data Spreadsheet'!$A$2:$A$1048576, E5560)&gt;0, IFERROR(ROUND(VLOOKUP($E5560&amp;ROUNDUP($D5560, -2), 'PaySched Lookups'!$1:$1048576, 2, 0)*$J5560/2,2), 0), "Data for year not available"))</f>
        <v>Please input data</v>
      </c>
      <c r="G5560" s="82" t="str">
        <f>IF(COUNTBLANK(D5560:E5560)&gt;0, "Please input data", IF(COUNTIF('Data Spreadsheet'!$A$2:$A$1048576, E5560)&gt;0,  IFERROR(ROUND(VLOOKUP($E5560&amp;ROUNDUP($D5560, -2), 'PaySched Lookups'!$1:$1048576, 3, 0)*$J5560/2,2), 0), "Data for year not available"))</f>
        <v>Please input data</v>
      </c>
      <c r="H5560" s="82" t="str">
        <f>IF(COUNTBLANK(D5560:E5560)&gt;0,"Please input data",IF(COUNTIF('Data Spreadsheet'!$A$2:$A$1048576,E5560)&gt;0,IFERROR(ROUND(VLOOKUP($E5560&amp;ROUNDUP($D5560,-2),'PaySched Lookups'!$1:$1048576,4,0)*$J5560/2,2),0),"Data for year not available"))</f>
        <v>Please input data</v>
      </c>
      <c r="I5560" s="82" t="str">
        <f>IF(COUNTBLANK(D5560:E5560)&gt;0, "Please input data", IF(COUNTIF('Data Spreadsheet'!$A$2:$A$1048576,E5560)&gt;0, IFERROR(ROUND(VLOOKUP($E5560&amp;ROUNDUP($D5560, -2), 'PaySched Lookups'!$1:$1048576,5, 0)*$J5560/2, 2),0), "Data for year not available"))</f>
        <v>Please input data</v>
      </c>
      <c r="J5560" s="61" t="str">
        <f>IF(ISBLANK(D5560), "", IF(D5560&gt;=INDEX('Data Spreadsheet'!B:B, MATCH(E5560, 'Data Spreadsheet'!A:A, 1)), 0, 1))</f>
        <v/>
      </c>
    </row>
    <row r="5561" spans="1:10">
      <c r="A5561" s="63"/>
      <c r="B5561" s="63"/>
      <c r="C5561" s="63"/>
      <c r="D5561" s="63"/>
      <c r="E5561" s="72"/>
      <c r="F5561" s="82" t="str">
        <f>IF(COUNTBLANK(D5561:E5561)&gt;0, "Please input data", IF(COUNTIF('Data Spreadsheet'!$A$2:$A$1048576, E5561)&gt;0, IFERROR(ROUND(VLOOKUP($E5561&amp;ROUNDUP($D5561, -2), 'PaySched Lookups'!$1:$1048576, 2, 0)*$J5561/2,2), 0), "Data for year not available"))</f>
        <v>Please input data</v>
      </c>
      <c r="G5561" s="82" t="str">
        <f>IF(COUNTBLANK(D5561:E5561)&gt;0, "Please input data", IF(COUNTIF('Data Spreadsheet'!$A$2:$A$1048576, E5561)&gt;0,  IFERROR(ROUND(VLOOKUP($E5561&amp;ROUNDUP($D5561, -2), 'PaySched Lookups'!$1:$1048576, 3, 0)*$J5561/2,2), 0), "Data for year not available"))</f>
        <v>Please input data</v>
      </c>
      <c r="H5561" s="82" t="str">
        <f>IF(COUNTBLANK(D5561:E5561)&gt;0,"Please input data",IF(COUNTIF('Data Spreadsheet'!$A$2:$A$1048576,E5561)&gt;0,IFERROR(ROUND(VLOOKUP($E5561&amp;ROUNDUP($D5561,-2),'PaySched Lookups'!$1:$1048576,4,0)*$J5561/2,2),0),"Data for year not available"))</f>
        <v>Please input data</v>
      </c>
      <c r="I5561" s="82" t="str">
        <f>IF(COUNTBLANK(D5561:E5561)&gt;0, "Please input data", IF(COUNTIF('Data Spreadsheet'!$A$2:$A$1048576,E5561)&gt;0, IFERROR(ROUND(VLOOKUP($E5561&amp;ROUNDUP($D5561, -2), 'PaySched Lookups'!$1:$1048576,5, 0)*$J5561/2, 2),0), "Data for year not available"))</f>
        <v>Please input data</v>
      </c>
      <c r="J5561" s="61" t="str">
        <f>IF(ISBLANK(D5561), "", IF(D5561&gt;=INDEX('Data Spreadsheet'!B:B, MATCH(E5561, 'Data Spreadsheet'!A:A, 1)), 0, 1))</f>
        <v/>
      </c>
    </row>
    <row r="5562" spans="1:10">
      <c r="A5562" s="63"/>
      <c r="B5562" s="63"/>
      <c r="C5562" s="63"/>
      <c r="D5562" s="63"/>
      <c r="E5562" s="72"/>
      <c r="F5562" s="82" t="str">
        <f>IF(COUNTBLANK(D5562:E5562)&gt;0, "Please input data", IF(COUNTIF('Data Spreadsheet'!$A$2:$A$1048576, E5562)&gt;0, IFERROR(ROUND(VLOOKUP($E5562&amp;ROUNDUP($D5562, -2), 'PaySched Lookups'!$1:$1048576, 2, 0)*$J5562/2,2), 0), "Data for year not available"))</f>
        <v>Please input data</v>
      </c>
      <c r="G5562" s="82" t="str">
        <f>IF(COUNTBLANK(D5562:E5562)&gt;0, "Please input data", IF(COUNTIF('Data Spreadsheet'!$A$2:$A$1048576, E5562)&gt;0,  IFERROR(ROUND(VLOOKUP($E5562&amp;ROUNDUP($D5562, -2), 'PaySched Lookups'!$1:$1048576, 3, 0)*$J5562/2,2), 0), "Data for year not available"))</f>
        <v>Please input data</v>
      </c>
      <c r="H5562" s="82" t="str">
        <f>IF(COUNTBLANK(D5562:E5562)&gt;0,"Please input data",IF(COUNTIF('Data Spreadsheet'!$A$2:$A$1048576,E5562)&gt;0,IFERROR(ROUND(VLOOKUP($E5562&amp;ROUNDUP($D5562,-2),'PaySched Lookups'!$1:$1048576,4,0)*$J5562/2,2),0),"Data for year not available"))</f>
        <v>Please input data</v>
      </c>
      <c r="I5562" s="82" t="str">
        <f>IF(COUNTBLANK(D5562:E5562)&gt;0, "Please input data", IF(COUNTIF('Data Spreadsheet'!$A$2:$A$1048576,E5562)&gt;0, IFERROR(ROUND(VLOOKUP($E5562&amp;ROUNDUP($D5562, -2), 'PaySched Lookups'!$1:$1048576,5, 0)*$J5562/2, 2),0), "Data for year not available"))</f>
        <v>Please input data</v>
      </c>
      <c r="J5562" s="61" t="str">
        <f>IF(ISBLANK(D5562), "", IF(D5562&gt;=INDEX('Data Spreadsheet'!B:B, MATCH(E5562, 'Data Spreadsheet'!A:A, 1)), 0, 1))</f>
        <v/>
      </c>
    </row>
    <row r="5563" spans="1:10">
      <c r="A5563" s="63"/>
      <c r="B5563" s="63"/>
      <c r="C5563" s="63"/>
      <c r="D5563" s="63"/>
      <c r="E5563" s="72"/>
      <c r="F5563" s="82" t="str">
        <f>IF(COUNTBLANK(D5563:E5563)&gt;0, "Please input data", IF(COUNTIF('Data Spreadsheet'!$A$2:$A$1048576, E5563)&gt;0, IFERROR(ROUND(VLOOKUP($E5563&amp;ROUNDUP($D5563, -2), 'PaySched Lookups'!$1:$1048576, 2, 0)*$J5563/2,2), 0), "Data for year not available"))</f>
        <v>Please input data</v>
      </c>
      <c r="G5563" s="82" t="str">
        <f>IF(COUNTBLANK(D5563:E5563)&gt;0, "Please input data", IF(COUNTIF('Data Spreadsheet'!$A$2:$A$1048576, E5563)&gt;0,  IFERROR(ROUND(VLOOKUP($E5563&amp;ROUNDUP($D5563, -2), 'PaySched Lookups'!$1:$1048576, 3, 0)*$J5563/2,2), 0), "Data for year not available"))</f>
        <v>Please input data</v>
      </c>
      <c r="H5563" s="82" t="str">
        <f>IF(COUNTBLANK(D5563:E5563)&gt;0,"Please input data",IF(COUNTIF('Data Spreadsheet'!$A$2:$A$1048576,E5563)&gt;0,IFERROR(ROUND(VLOOKUP($E5563&amp;ROUNDUP($D5563,-2),'PaySched Lookups'!$1:$1048576,4,0)*$J5563/2,2),0),"Data for year not available"))</f>
        <v>Please input data</v>
      </c>
      <c r="I5563" s="82" t="str">
        <f>IF(COUNTBLANK(D5563:E5563)&gt;0, "Please input data", IF(COUNTIF('Data Spreadsheet'!$A$2:$A$1048576,E5563)&gt;0, IFERROR(ROUND(VLOOKUP($E5563&amp;ROUNDUP($D5563, -2), 'PaySched Lookups'!$1:$1048576,5, 0)*$J5563/2, 2),0), "Data for year not available"))</f>
        <v>Please input data</v>
      </c>
      <c r="J5563" s="61" t="str">
        <f>IF(ISBLANK(D5563), "", IF(D5563&gt;=INDEX('Data Spreadsheet'!B:B, MATCH(E5563, 'Data Spreadsheet'!A:A, 1)), 0, 1))</f>
        <v/>
      </c>
    </row>
    <row r="5564" spans="1:10">
      <c r="A5564" s="63"/>
      <c r="B5564" s="63"/>
      <c r="C5564" s="63"/>
      <c r="D5564" s="63"/>
      <c r="E5564" s="72"/>
      <c r="F5564" s="82" t="str">
        <f>IF(COUNTBLANK(D5564:E5564)&gt;0, "Please input data", IF(COUNTIF('Data Spreadsheet'!$A$2:$A$1048576, E5564)&gt;0, IFERROR(ROUND(VLOOKUP($E5564&amp;ROUNDUP($D5564, -2), 'PaySched Lookups'!$1:$1048576, 2, 0)*$J5564/2,2), 0), "Data for year not available"))</f>
        <v>Please input data</v>
      </c>
      <c r="G5564" s="82" t="str">
        <f>IF(COUNTBLANK(D5564:E5564)&gt;0, "Please input data", IF(COUNTIF('Data Spreadsheet'!$A$2:$A$1048576, E5564)&gt;0,  IFERROR(ROUND(VLOOKUP($E5564&amp;ROUNDUP($D5564, -2), 'PaySched Lookups'!$1:$1048576, 3, 0)*$J5564/2,2), 0), "Data for year not available"))</f>
        <v>Please input data</v>
      </c>
      <c r="H5564" s="82" t="str">
        <f>IF(COUNTBLANK(D5564:E5564)&gt;0,"Please input data",IF(COUNTIF('Data Spreadsheet'!$A$2:$A$1048576,E5564)&gt;0,IFERROR(ROUND(VLOOKUP($E5564&amp;ROUNDUP($D5564,-2),'PaySched Lookups'!$1:$1048576,4,0)*$J5564/2,2),0),"Data for year not available"))</f>
        <v>Please input data</v>
      </c>
      <c r="I5564" s="82" t="str">
        <f>IF(COUNTBLANK(D5564:E5564)&gt;0, "Please input data", IF(COUNTIF('Data Spreadsheet'!$A$2:$A$1048576,E5564)&gt;0, IFERROR(ROUND(VLOOKUP($E5564&amp;ROUNDUP($D5564, -2), 'PaySched Lookups'!$1:$1048576,5, 0)*$J5564/2, 2),0), "Data for year not available"))</f>
        <v>Please input data</v>
      </c>
      <c r="J5564" s="61" t="str">
        <f>IF(ISBLANK(D5564), "", IF(D5564&gt;=INDEX('Data Spreadsheet'!B:B, MATCH(E5564, 'Data Spreadsheet'!A:A, 1)), 0, 1))</f>
        <v/>
      </c>
    </row>
    <row r="5565" spans="1:10">
      <c r="A5565" s="63"/>
      <c r="B5565" s="63"/>
      <c r="C5565" s="63"/>
      <c r="D5565" s="63"/>
      <c r="E5565" s="72"/>
      <c r="F5565" s="82" t="str">
        <f>IF(COUNTBLANK(D5565:E5565)&gt;0, "Please input data", IF(COUNTIF('Data Spreadsheet'!$A$2:$A$1048576, E5565)&gt;0, IFERROR(ROUND(VLOOKUP($E5565&amp;ROUNDUP($D5565, -2), 'PaySched Lookups'!$1:$1048576, 2, 0)*$J5565/2,2), 0), "Data for year not available"))</f>
        <v>Please input data</v>
      </c>
      <c r="G5565" s="82" t="str">
        <f>IF(COUNTBLANK(D5565:E5565)&gt;0, "Please input data", IF(COUNTIF('Data Spreadsheet'!$A$2:$A$1048576, E5565)&gt;0,  IFERROR(ROUND(VLOOKUP($E5565&amp;ROUNDUP($D5565, -2), 'PaySched Lookups'!$1:$1048576, 3, 0)*$J5565/2,2), 0), "Data for year not available"))</f>
        <v>Please input data</v>
      </c>
      <c r="H5565" s="82" t="str">
        <f>IF(COUNTBLANK(D5565:E5565)&gt;0,"Please input data",IF(COUNTIF('Data Spreadsheet'!$A$2:$A$1048576,E5565)&gt;0,IFERROR(ROUND(VLOOKUP($E5565&amp;ROUNDUP($D5565,-2),'PaySched Lookups'!$1:$1048576,4,0)*$J5565/2,2),0),"Data for year not available"))</f>
        <v>Please input data</v>
      </c>
      <c r="I5565" s="82" t="str">
        <f>IF(COUNTBLANK(D5565:E5565)&gt;0, "Please input data", IF(COUNTIF('Data Spreadsheet'!$A$2:$A$1048576,E5565)&gt;0, IFERROR(ROUND(VLOOKUP($E5565&amp;ROUNDUP($D5565, -2), 'PaySched Lookups'!$1:$1048576,5, 0)*$J5565/2, 2),0), "Data for year not available"))</f>
        <v>Please input data</v>
      </c>
      <c r="J5565" s="61" t="str">
        <f>IF(ISBLANK(D5565), "", IF(D5565&gt;=INDEX('Data Spreadsheet'!B:B, MATCH(E5565, 'Data Spreadsheet'!A:A, 1)), 0, 1))</f>
        <v/>
      </c>
    </row>
    <row r="5566" spans="1:10">
      <c r="A5566" s="63"/>
      <c r="B5566" s="63"/>
      <c r="C5566" s="63"/>
      <c r="D5566" s="63"/>
      <c r="E5566" s="72"/>
      <c r="F5566" s="82" t="str">
        <f>IF(COUNTBLANK(D5566:E5566)&gt;0, "Please input data", IF(COUNTIF('Data Spreadsheet'!$A$2:$A$1048576, E5566)&gt;0, IFERROR(ROUND(VLOOKUP($E5566&amp;ROUNDUP($D5566, -2), 'PaySched Lookups'!$1:$1048576, 2, 0)*$J5566/2,2), 0), "Data for year not available"))</f>
        <v>Please input data</v>
      </c>
      <c r="G5566" s="82" t="str">
        <f>IF(COUNTBLANK(D5566:E5566)&gt;0, "Please input data", IF(COUNTIF('Data Spreadsheet'!$A$2:$A$1048576, E5566)&gt;0,  IFERROR(ROUND(VLOOKUP($E5566&amp;ROUNDUP($D5566, -2), 'PaySched Lookups'!$1:$1048576, 3, 0)*$J5566/2,2), 0), "Data for year not available"))</f>
        <v>Please input data</v>
      </c>
      <c r="H5566" s="82" t="str">
        <f>IF(COUNTBLANK(D5566:E5566)&gt;0,"Please input data",IF(COUNTIF('Data Spreadsheet'!$A$2:$A$1048576,E5566)&gt;0,IFERROR(ROUND(VLOOKUP($E5566&amp;ROUNDUP($D5566,-2),'PaySched Lookups'!$1:$1048576,4,0)*$J5566/2,2),0),"Data for year not available"))</f>
        <v>Please input data</v>
      </c>
      <c r="I5566" s="82" t="str">
        <f>IF(COUNTBLANK(D5566:E5566)&gt;0, "Please input data", IF(COUNTIF('Data Spreadsheet'!$A$2:$A$1048576,E5566)&gt;0, IFERROR(ROUND(VLOOKUP($E5566&amp;ROUNDUP($D5566, -2), 'PaySched Lookups'!$1:$1048576,5, 0)*$J5566/2, 2),0), "Data for year not available"))</f>
        <v>Please input data</v>
      </c>
      <c r="J5566" s="61" t="str">
        <f>IF(ISBLANK(D5566), "", IF(D5566&gt;=INDEX('Data Spreadsheet'!B:B, MATCH(E5566, 'Data Spreadsheet'!A:A, 1)), 0, 1))</f>
        <v/>
      </c>
    </row>
    <row r="5567" spans="1:10">
      <c r="A5567" s="63"/>
      <c r="B5567" s="63"/>
      <c r="C5567" s="63"/>
      <c r="D5567" s="63"/>
      <c r="E5567" s="72"/>
      <c r="F5567" s="82" t="str">
        <f>IF(COUNTBLANK(D5567:E5567)&gt;0, "Please input data", IF(COUNTIF('Data Spreadsheet'!$A$2:$A$1048576, E5567)&gt;0, IFERROR(ROUND(VLOOKUP($E5567&amp;ROUNDUP($D5567, -2), 'PaySched Lookups'!$1:$1048576, 2, 0)*$J5567/2,2), 0), "Data for year not available"))</f>
        <v>Please input data</v>
      </c>
      <c r="G5567" s="82" t="str">
        <f>IF(COUNTBLANK(D5567:E5567)&gt;0, "Please input data", IF(COUNTIF('Data Spreadsheet'!$A$2:$A$1048576, E5567)&gt;0,  IFERROR(ROUND(VLOOKUP($E5567&amp;ROUNDUP($D5567, -2), 'PaySched Lookups'!$1:$1048576, 3, 0)*$J5567/2,2), 0), "Data for year not available"))</f>
        <v>Please input data</v>
      </c>
      <c r="H5567" s="82" t="str">
        <f>IF(COUNTBLANK(D5567:E5567)&gt;0,"Please input data",IF(COUNTIF('Data Spreadsheet'!$A$2:$A$1048576,E5567)&gt;0,IFERROR(ROUND(VLOOKUP($E5567&amp;ROUNDUP($D5567,-2),'PaySched Lookups'!$1:$1048576,4,0)*$J5567/2,2),0),"Data for year not available"))</f>
        <v>Please input data</v>
      </c>
      <c r="I5567" s="82" t="str">
        <f>IF(COUNTBLANK(D5567:E5567)&gt;0, "Please input data", IF(COUNTIF('Data Spreadsheet'!$A$2:$A$1048576,E5567)&gt;0, IFERROR(ROUND(VLOOKUP($E5567&amp;ROUNDUP($D5567, -2), 'PaySched Lookups'!$1:$1048576,5, 0)*$J5567/2, 2),0), "Data for year not available"))</f>
        <v>Please input data</v>
      </c>
      <c r="J5567" s="61" t="str">
        <f>IF(ISBLANK(D5567), "", IF(D5567&gt;=INDEX('Data Spreadsheet'!B:B, MATCH(E5567, 'Data Spreadsheet'!A:A, 1)), 0, 1))</f>
        <v/>
      </c>
    </row>
    <row r="5568" spans="1:10">
      <c r="A5568" s="63"/>
      <c r="B5568" s="63"/>
      <c r="C5568" s="63"/>
      <c r="D5568" s="63"/>
      <c r="E5568" s="72"/>
      <c r="F5568" s="82" t="str">
        <f>IF(COUNTBLANK(D5568:E5568)&gt;0, "Please input data", IF(COUNTIF('Data Spreadsheet'!$A$2:$A$1048576, E5568)&gt;0, IFERROR(ROUND(VLOOKUP($E5568&amp;ROUNDUP($D5568, -2), 'PaySched Lookups'!$1:$1048576, 2, 0)*$J5568/2,2), 0), "Data for year not available"))</f>
        <v>Please input data</v>
      </c>
      <c r="G5568" s="82" t="str">
        <f>IF(COUNTBLANK(D5568:E5568)&gt;0, "Please input data", IF(COUNTIF('Data Spreadsheet'!$A$2:$A$1048576, E5568)&gt;0,  IFERROR(ROUND(VLOOKUP($E5568&amp;ROUNDUP($D5568, -2), 'PaySched Lookups'!$1:$1048576, 3, 0)*$J5568/2,2), 0), "Data for year not available"))</f>
        <v>Please input data</v>
      </c>
      <c r="H5568" s="82" t="str">
        <f>IF(COUNTBLANK(D5568:E5568)&gt;0,"Please input data",IF(COUNTIF('Data Spreadsheet'!$A$2:$A$1048576,E5568)&gt;0,IFERROR(ROUND(VLOOKUP($E5568&amp;ROUNDUP($D5568,-2),'PaySched Lookups'!$1:$1048576,4,0)*$J5568/2,2),0),"Data for year not available"))</f>
        <v>Please input data</v>
      </c>
      <c r="I5568" s="82" t="str">
        <f>IF(COUNTBLANK(D5568:E5568)&gt;0, "Please input data", IF(COUNTIF('Data Spreadsheet'!$A$2:$A$1048576,E5568)&gt;0, IFERROR(ROUND(VLOOKUP($E5568&amp;ROUNDUP($D5568, -2), 'PaySched Lookups'!$1:$1048576,5, 0)*$J5568/2, 2),0), "Data for year not available"))</f>
        <v>Please input data</v>
      </c>
      <c r="J5568" s="61" t="str">
        <f>IF(ISBLANK(D5568), "", IF(D5568&gt;=INDEX('Data Spreadsheet'!B:B, MATCH(E5568, 'Data Spreadsheet'!A:A, 1)), 0, 1))</f>
        <v/>
      </c>
    </row>
    <row r="5569" spans="1:10">
      <c r="A5569" s="63"/>
      <c r="B5569" s="63"/>
      <c r="C5569" s="63"/>
      <c r="D5569" s="63"/>
      <c r="E5569" s="72"/>
      <c r="F5569" s="82" t="str">
        <f>IF(COUNTBLANK(D5569:E5569)&gt;0, "Please input data", IF(COUNTIF('Data Spreadsheet'!$A$2:$A$1048576, E5569)&gt;0, IFERROR(ROUND(VLOOKUP($E5569&amp;ROUNDUP($D5569, -2), 'PaySched Lookups'!$1:$1048576, 2, 0)*$J5569/2,2), 0), "Data for year not available"))</f>
        <v>Please input data</v>
      </c>
      <c r="G5569" s="82" t="str">
        <f>IF(COUNTBLANK(D5569:E5569)&gt;0, "Please input data", IF(COUNTIF('Data Spreadsheet'!$A$2:$A$1048576, E5569)&gt;0,  IFERROR(ROUND(VLOOKUP($E5569&amp;ROUNDUP($D5569, -2), 'PaySched Lookups'!$1:$1048576, 3, 0)*$J5569/2,2), 0), "Data for year not available"))</f>
        <v>Please input data</v>
      </c>
      <c r="H5569" s="82" t="str">
        <f>IF(COUNTBLANK(D5569:E5569)&gt;0,"Please input data",IF(COUNTIF('Data Spreadsheet'!$A$2:$A$1048576,E5569)&gt;0,IFERROR(ROUND(VLOOKUP($E5569&amp;ROUNDUP($D5569,-2),'PaySched Lookups'!$1:$1048576,4,0)*$J5569/2,2),0),"Data for year not available"))</f>
        <v>Please input data</v>
      </c>
      <c r="I5569" s="82" t="str">
        <f>IF(COUNTBLANK(D5569:E5569)&gt;0, "Please input data", IF(COUNTIF('Data Spreadsheet'!$A$2:$A$1048576,E5569)&gt;0, IFERROR(ROUND(VLOOKUP($E5569&amp;ROUNDUP($D5569, -2), 'PaySched Lookups'!$1:$1048576,5, 0)*$J5569/2, 2),0), "Data for year not available"))</f>
        <v>Please input data</v>
      </c>
      <c r="J5569" s="61" t="str">
        <f>IF(ISBLANK(D5569), "", IF(D5569&gt;=INDEX('Data Spreadsheet'!B:B, MATCH(E5569, 'Data Spreadsheet'!A:A, 1)), 0, 1))</f>
        <v/>
      </c>
    </row>
    <row r="5570" spans="1:10">
      <c r="A5570" s="63"/>
      <c r="B5570" s="63"/>
      <c r="C5570" s="63"/>
      <c r="D5570" s="63"/>
      <c r="E5570" s="72"/>
      <c r="F5570" s="82" t="str">
        <f>IF(COUNTBLANK(D5570:E5570)&gt;0, "Please input data", IF(COUNTIF('Data Spreadsheet'!$A$2:$A$1048576, E5570)&gt;0, IFERROR(ROUND(VLOOKUP($E5570&amp;ROUNDUP($D5570, -2), 'PaySched Lookups'!$1:$1048576, 2, 0)*$J5570/2,2), 0), "Data for year not available"))</f>
        <v>Please input data</v>
      </c>
      <c r="G5570" s="82" t="str">
        <f>IF(COUNTBLANK(D5570:E5570)&gt;0, "Please input data", IF(COUNTIF('Data Spreadsheet'!$A$2:$A$1048576, E5570)&gt;0,  IFERROR(ROUND(VLOOKUP($E5570&amp;ROUNDUP($D5570, -2), 'PaySched Lookups'!$1:$1048576, 3, 0)*$J5570/2,2), 0), "Data for year not available"))</f>
        <v>Please input data</v>
      </c>
      <c r="H5570" s="82" t="str">
        <f>IF(COUNTBLANK(D5570:E5570)&gt;0,"Please input data",IF(COUNTIF('Data Spreadsheet'!$A$2:$A$1048576,E5570)&gt;0,IFERROR(ROUND(VLOOKUP($E5570&amp;ROUNDUP($D5570,-2),'PaySched Lookups'!$1:$1048576,4,0)*$J5570/2,2),0),"Data for year not available"))</f>
        <v>Please input data</v>
      </c>
      <c r="I5570" s="82" t="str">
        <f>IF(COUNTBLANK(D5570:E5570)&gt;0, "Please input data", IF(COUNTIF('Data Spreadsheet'!$A$2:$A$1048576,E5570)&gt;0, IFERROR(ROUND(VLOOKUP($E5570&amp;ROUNDUP($D5570, -2), 'PaySched Lookups'!$1:$1048576,5, 0)*$J5570/2, 2),0), "Data for year not available"))</f>
        <v>Please input data</v>
      </c>
      <c r="J5570" s="61" t="str">
        <f>IF(ISBLANK(D5570), "", IF(D5570&gt;=INDEX('Data Spreadsheet'!B:B, MATCH(E5570, 'Data Spreadsheet'!A:A, 1)), 0, 1))</f>
        <v/>
      </c>
    </row>
    <row r="5571" spans="1:10">
      <c r="A5571" s="63"/>
      <c r="B5571" s="63"/>
      <c r="C5571" s="63"/>
      <c r="D5571" s="63"/>
      <c r="E5571" s="72"/>
      <c r="F5571" s="82" t="str">
        <f>IF(COUNTBLANK(D5571:E5571)&gt;0, "Please input data", IF(COUNTIF('Data Spreadsheet'!$A$2:$A$1048576, E5571)&gt;0, IFERROR(ROUND(VLOOKUP($E5571&amp;ROUNDUP($D5571, -2), 'PaySched Lookups'!$1:$1048576, 2, 0)*$J5571/2,2), 0), "Data for year not available"))</f>
        <v>Please input data</v>
      </c>
      <c r="G5571" s="82" t="str">
        <f>IF(COUNTBLANK(D5571:E5571)&gt;0, "Please input data", IF(COUNTIF('Data Spreadsheet'!$A$2:$A$1048576, E5571)&gt;0,  IFERROR(ROUND(VLOOKUP($E5571&amp;ROUNDUP($D5571, -2), 'PaySched Lookups'!$1:$1048576, 3, 0)*$J5571/2,2), 0), "Data for year not available"))</f>
        <v>Please input data</v>
      </c>
      <c r="H5571" s="82" t="str">
        <f>IF(COUNTBLANK(D5571:E5571)&gt;0,"Please input data",IF(COUNTIF('Data Spreadsheet'!$A$2:$A$1048576,E5571)&gt;0,IFERROR(ROUND(VLOOKUP($E5571&amp;ROUNDUP($D5571,-2),'PaySched Lookups'!$1:$1048576,4,0)*$J5571/2,2),0),"Data for year not available"))</f>
        <v>Please input data</v>
      </c>
      <c r="I5571" s="82" t="str">
        <f>IF(COUNTBLANK(D5571:E5571)&gt;0, "Please input data", IF(COUNTIF('Data Spreadsheet'!$A$2:$A$1048576,E5571)&gt;0, IFERROR(ROUND(VLOOKUP($E5571&amp;ROUNDUP($D5571, -2), 'PaySched Lookups'!$1:$1048576,5, 0)*$J5571/2, 2),0), "Data for year not available"))</f>
        <v>Please input data</v>
      </c>
      <c r="J5571" s="61" t="str">
        <f>IF(ISBLANK(D5571), "", IF(D5571&gt;=INDEX('Data Spreadsheet'!B:B, MATCH(E5571, 'Data Spreadsheet'!A:A, 1)), 0, 1))</f>
        <v/>
      </c>
    </row>
    <row r="5572" spans="1:10">
      <c r="A5572" s="63"/>
      <c r="B5572" s="63"/>
      <c r="C5572" s="63"/>
      <c r="D5572" s="63"/>
      <c r="E5572" s="72"/>
      <c r="F5572" s="82" t="str">
        <f>IF(COUNTBLANK(D5572:E5572)&gt;0, "Please input data", IF(COUNTIF('Data Spreadsheet'!$A$2:$A$1048576, E5572)&gt;0, IFERROR(ROUND(VLOOKUP($E5572&amp;ROUNDUP($D5572, -2), 'PaySched Lookups'!$1:$1048576, 2, 0)*$J5572/2,2), 0), "Data for year not available"))</f>
        <v>Please input data</v>
      </c>
      <c r="G5572" s="82" t="str">
        <f>IF(COUNTBLANK(D5572:E5572)&gt;0, "Please input data", IF(COUNTIF('Data Spreadsheet'!$A$2:$A$1048576, E5572)&gt;0,  IFERROR(ROUND(VLOOKUP($E5572&amp;ROUNDUP($D5572, -2), 'PaySched Lookups'!$1:$1048576, 3, 0)*$J5572/2,2), 0), "Data for year not available"))</f>
        <v>Please input data</v>
      </c>
      <c r="H5572" s="82" t="str">
        <f>IF(COUNTBLANK(D5572:E5572)&gt;0,"Please input data",IF(COUNTIF('Data Spreadsheet'!$A$2:$A$1048576,E5572)&gt;0,IFERROR(ROUND(VLOOKUP($E5572&amp;ROUNDUP($D5572,-2),'PaySched Lookups'!$1:$1048576,4,0)*$J5572/2,2),0),"Data for year not available"))</f>
        <v>Please input data</v>
      </c>
      <c r="I5572" s="82" t="str">
        <f>IF(COUNTBLANK(D5572:E5572)&gt;0, "Please input data", IF(COUNTIF('Data Spreadsheet'!$A$2:$A$1048576,E5572)&gt;0, IFERROR(ROUND(VLOOKUP($E5572&amp;ROUNDUP($D5572, -2), 'PaySched Lookups'!$1:$1048576,5, 0)*$J5572/2, 2),0), "Data for year not available"))</f>
        <v>Please input data</v>
      </c>
      <c r="J5572" s="61" t="str">
        <f>IF(ISBLANK(D5572), "", IF(D5572&gt;=INDEX('Data Spreadsheet'!B:B, MATCH(E5572, 'Data Spreadsheet'!A:A, 1)), 0, 1))</f>
        <v/>
      </c>
    </row>
    <row r="5573" spans="1:10">
      <c r="A5573" s="63"/>
      <c r="B5573" s="63"/>
      <c r="C5573" s="63"/>
      <c r="D5573" s="63"/>
      <c r="E5573" s="72"/>
      <c r="F5573" s="82" t="str">
        <f>IF(COUNTBLANK(D5573:E5573)&gt;0, "Please input data", IF(COUNTIF('Data Spreadsheet'!$A$2:$A$1048576, E5573)&gt;0, IFERROR(ROUND(VLOOKUP($E5573&amp;ROUNDUP($D5573, -2), 'PaySched Lookups'!$1:$1048576, 2, 0)*$J5573/2,2), 0), "Data for year not available"))</f>
        <v>Please input data</v>
      </c>
      <c r="G5573" s="82" t="str">
        <f>IF(COUNTBLANK(D5573:E5573)&gt;0, "Please input data", IF(COUNTIF('Data Spreadsheet'!$A$2:$A$1048576, E5573)&gt;0,  IFERROR(ROUND(VLOOKUP($E5573&amp;ROUNDUP($D5573, -2), 'PaySched Lookups'!$1:$1048576, 3, 0)*$J5573/2,2), 0), "Data for year not available"))</f>
        <v>Please input data</v>
      </c>
      <c r="H5573" s="82" t="str">
        <f>IF(COUNTBLANK(D5573:E5573)&gt;0,"Please input data",IF(COUNTIF('Data Spreadsheet'!$A$2:$A$1048576,E5573)&gt;0,IFERROR(ROUND(VLOOKUP($E5573&amp;ROUNDUP($D5573,-2),'PaySched Lookups'!$1:$1048576,4,0)*$J5573/2,2),0),"Data for year not available"))</f>
        <v>Please input data</v>
      </c>
      <c r="I5573" s="82" t="str">
        <f>IF(COUNTBLANK(D5573:E5573)&gt;0, "Please input data", IF(COUNTIF('Data Spreadsheet'!$A$2:$A$1048576,E5573)&gt;0, IFERROR(ROUND(VLOOKUP($E5573&amp;ROUNDUP($D5573, -2), 'PaySched Lookups'!$1:$1048576,5, 0)*$J5573/2, 2),0), "Data for year not available"))</f>
        <v>Please input data</v>
      </c>
      <c r="J5573" s="61" t="str">
        <f>IF(ISBLANK(D5573), "", IF(D5573&gt;=INDEX('Data Spreadsheet'!B:B, MATCH(E5573, 'Data Spreadsheet'!A:A, 1)), 0, 1))</f>
        <v/>
      </c>
    </row>
    <row r="5574" spans="1:10">
      <c r="A5574" s="63"/>
      <c r="B5574" s="63"/>
      <c r="C5574" s="63"/>
      <c r="D5574" s="63"/>
      <c r="E5574" s="72"/>
      <c r="F5574" s="82" t="str">
        <f>IF(COUNTBLANK(D5574:E5574)&gt;0, "Please input data", IF(COUNTIF('Data Spreadsheet'!$A$2:$A$1048576, E5574)&gt;0, IFERROR(ROUND(VLOOKUP($E5574&amp;ROUNDUP($D5574, -2), 'PaySched Lookups'!$1:$1048576, 2, 0)*$J5574/2,2), 0), "Data for year not available"))</f>
        <v>Please input data</v>
      </c>
      <c r="G5574" s="82" t="str">
        <f>IF(COUNTBLANK(D5574:E5574)&gt;0, "Please input data", IF(COUNTIF('Data Spreadsheet'!$A$2:$A$1048576, E5574)&gt;0,  IFERROR(ROUND(VLOOKUP($E5574&amp;ROUNDUP($D5574, -2), 'PaySched Lookups'!$1:$1048576, 3, 0)*$J5574/2,2), 0), "Data for year not available"))</f>
        <v>Please input data</v>
      </c>
      <c r="H5574" s="82" t="str">
        <f>IF(COUNTBLANK(D5574:E5574)&gt;0,"Please input data",IF(COUNTIF('Data Spreadsheet'!$A$2:$A$1048576,E5574)&gt;0,IFERROR(ROUND(VLOOKUP($E5574&amp;ROUNDUP($D5574,-2),'PaySched Lookups'!$1:$1048576,4,0)*$J5574/2,2),0),"Data for year not available"))</f>
        <v>Please input data</v>
      </c>
      <c r="I5574" s="82" t="str">
        <f>IF(COUNTBLANK(D5574:E5574)&gt;0, "Please input data", IF(COUNTIF('Data Spreadsheet'!$A$2:$A$1048576,E5574)&gt;0, IFERROR(ROUND(VLOOKUP($E5574&amp;ROUNDUP($D5574, -2), 'PaySched Lookups'!$1:$1048576,5, 0)*$J5574/2, 2),0), "Data for year not available"))</f>
        <v>Please input data</v>
      </c>
      <c r="J5574" s="61" t="str">
        <f>IF(ISBLANK(D5574), "", IF(D5574&gt;=INDEX('Data Spreadsheet'!B:B, MATCH(E5574, 'Data Spreadsheet'!A:A, 1)), 0, 1))</f>
        <v/>
      </c>
    </row>
    <row r="5575" spans="1:10">
      <c r="A5575" s="63"/>
      <c r="B5575" s="63"/>
      <c r="C5575" s="63"/>
      <c r="D5575" s="63"/>
      <c r="E5575" s="72"/>
      <c r="F5575" s="82" t="str">
        <f>IF(COUNTBLANK(D5575:E5575)&gt;0, "Please input data", IF(COUNTIF('Data Spreadsheet'!$A$2:$A$1048576, E5575)&gt;0, IFERROR(ROUND(VLOOKUP($E5575&amp;ROUNDUP($D5575, -2), 'PaySched Lookups'!$1:$1048576, 2, 0)*$J5575/2,2), 0), "Data for year not available"))</f>
        <v>Please input data</v>
      </c>
      <c r="G5575" s="82" t="str">
        <f>IF(COUNTBLANK(D5575:E5575)&gt;0, "Please input data", IF(COUNTIF('Data Spreadsheet'!$A$2:$A$1048576, E5575)&gt;0,  IFERROR(ROUND(VLOOKUP($E5575&amp;ROUNDUP($D5575, -2), 'PaySched Lookups'!$1:$1048576, 3, 0)*$J5575/2,2), 0), "Data for year not available"))</f>
        <v>Please input data</v>
      </c>
      <c r="H5575" s="82" t="str">
        <f>IF(COUNTBLANK(D5575:E5575)&gt;0,"Please input data",IF(COUNTIF('Data Spreadsheet'!$A$2:$A$1048576,E5575)&gt;0,IFERROR(ROUND(VLOOKUP($E5575&amp;ROUNDUP($D5575,-2),'PaySched Lookups'!$1:$1048576,4,0)*$J5575/2,2),0),"Data for year not available"))</f>
        <v>Please input data</v>
      </c>
      <c r="I5575" s="82" t="str">
        <f>IF(COUNTBLANK(D5575:E5575)&gt;0, "Please input data", IF(COUNTIF('Data Spreadsheet'!$A$2:$A$1048576,E5575)&gt;0, IFERROR(ROUND(VLOOKUP($E5575&amp;ROUNDUP($D5575, -2), 'PaySched Lookups'!$1:$1048576,5, 0)*$J5575/2, 2),0), "Data for year not available"))</f>
        <v>Please input data</v>
      </c>
      <c r="J5575" s="61" t="str">
        <f>IF(ISBLANK(D5575), "", IF(D5575&gt;=INDEX('Data Spreadsheet'!B:B, MATCH(E5575, 'Data Spreadsheet'!A:A, 1)), 0, 1))</f>
        <v/>
      </c>
    </row>
    <row r="5576" spans="1:10">
      <c r="A5576" s="63"/>
      <c r="B5576" s="63"/>
      <c r="C5576" s="63"/>
      <c r="D5576" s="63"/>
      <c r="E5576" s="72"/>
      <c r="F5576" s="82" t="str">
        <f>IF(COUNTBLANK(D5576:E5576)&gt;0, "Please input data", IF(COUNTIF('Data Spreadsheet'!$A$2:$A$1048576, E5576)&gt;0, IFERROR(ROUND(VLOOKUP($E5576&amp;ROUNDUP($D5576, -2), 'PaySched Lookups'!$1:$1048576, 2, 0)*$J5576/2,2), 0), "Data for year not available"))</f>
        <v>Please input data</v>
      </c>
      <c r="G5576" s="82" t="str">
        <f>IF(COUNTBLANK(D5576:E5576)&gt;0, "Please input data", IF(COUNTIF('Data Spreadsheet'!$A$2:$A$1048576, E5576)&gt;0,  IFERROR(ROUND(VLOOKUP($E5576&amp;ROUNDUP($D5576, -2), 'PaySched Lookups'!$1:$1048576, 3, 0)*$J5576/2,2), 0), "Data for year not available"))</f>
        <v>Please input data</v>
      </c>
      <c r="H5576" s="82" t="str">
        <f>IF(COUNTBLANK(D5576:E5576)&gt;0,"Please input data",IF(COUNTIF('Data Spreadsheet'!$A$2:$A$1048576,E5576)&gt;0,IFERROR(ROUND(VLOOKUP($E5576&amp;ROUNDUP($D5576,-2),'PaySched Lookups'!$1:$1048576,4,0)*$J5576/2,2),0),"Data for year not available"))</f>
        <v>Please input data</v>
      </c>
      <c r="I5576" s="82" t="str">
        <f>IF(COUNTBLANK(D5576:E5576)&gt;0, "Please input data", IF(COUNTIF('Data Spreadsheet'!$A$2:$A$1048576,E5576)&gt;0, IFERROR(ROUND(VLOOKUP($E5576&amp;ROUNDUP($D5576, -2), 'PaySched Lookups'!$1:$1048576,5, 0)*$J5576/2, 2),0), "Data for year not available"))</f>
        <v>Please input data</v>
      </c>
      <c r="J5576" s="61" t="str">
        <f>IF(ISBLANK(D5576), "", IF(D5576&gt;=INDEX('Data Spreadsheet'!B:B, MATCH(E5576, 'Data Spreadsheet'!A:A, 1)), 0, 1))</f>
        <v/>
      </c>
    </row>
    <row r="5577" spans="1:10">
      <c r="A5577" s="63"/>
      <c r="B5577" s="63"/>
      <c r="C5577" s="63"/>
      <c r="D5577" s="63"/>
      <c r="E5577" s="72"/>
      <c r="F5577" s="82" t="str">
        <f>IF(COUNTBLANK(D5577:E5577)&gt;0, "Please input data", IF(COUNTIF('Data Spreadsheet'!$A$2:$A$1048576, E5577)&gt;0, IFERROR(ROUND(VLOOKUP($E5577&amp;ROUNDUP($D5577, -2), 'PaySched Lookups'!$1:$1048576, 2, 0)*$J5577/2,2), 0), "Data for year not available"))</f>
        <v>Please input data</v>
      </c>
      <c r="G5577" s="82" t="str">
        <f>IF(COUNTBLANK(D5577:E5577)&gt;0, "Please input data", IF(COUNTIF('Data Spreadsheet'!$A$2:$A$1048576, E5577)&gt;0,  IFERROR(ROUND(VLOOKUP($E5577&amp;ROUNDUP($D5577, -2), 'PaySched Lookups'!$1:$1048576, 3, 0)*$J5577/2,2), 0), "Data for year not available"))</f>
        <v>Please input data</v>
      </c>
      <c r="H5577" s="82" t="str">
        <f>IF(COUNTBLANK(D5577:E5577)&gt;0,"Please input data",IF(COUNTIF('Data Spreadsheet'!$A$2:$A$1048576,E5577)&gt;0,IFERROR(ROUND(VLOOKUP($E5577&amp;ROUNDUP($D5577,-2),'PaySched Lookups'!$1:$1048576,4,0)*$J5577/2,2),0),"Data for year not available"))</f>
        <v>Please input data</v>
      </c>
      <c r="I5577" s="82" t="str">
        <f>IF(COUNTBLANK(D5577:E5577)&gt;0, "Please input data", IF(COUNTIF('Data Spreadsheet'!$A$2:$A$1048576,E5577)&gt;0, IFERROR(ROUND(VLOOKUP($E5577&amp;ROUNDUP($D5577, -2), 'PaySched Lookups'!$1:$1048576,5, 0)*$J5577/2, 2),0), "Data for year not available"))</f>
        <v>Please input data</v>
      </c>
      <c r="J5577" s="61" t="str">
        <f>IF(ISBLANK(D5577), "", IF(D5577&gt;=INDEX('Data Spreadsheet'!B:B, MATCH(E5577, 'Data Spreadsheet'!A:A, 1)), 0, 1))</f>
        <v/>
      </c>
    </row>
    <row r="5578" spans="1:10">
      <c r="A5578" s="63"/>
      <c r="B5578" s="63"/>
      <c r="C5578" s="63"/>
      <c r="D5578" s="63"/>
      <c r="E5578" s="72"/>
      <c r="F5578" s="82" t="str">
        <f>IF(COUNTBLANK(D5578:E5578)&gt;0, "Please input data", IF(COUNTIF('Data Spreadsheet'!$A$2:$A$1048576, E5578)&gt;0, IFERROR(ROUND(VLOOKUP($E5578&amp;ROUNDUP($D5578, -2), 'PaySched Lookups'!$1:$1048576, 2, 0)*$J5578/2,2), 0), "Data for year not available"))</f>
        <v>Please input data</v>
      </c>
      <c r="G5578" s="82" t="str">
        <f>IF(COUNTBLANK(D5578:E5578)&gt;0, "Please input data", IF(COUNTIF('Data Spreadsheet'!$A$2:$A$1048576, E5578)&gt;0,  IFERROR(ROUND(VLOOKUP($E5578&amp;ROUNDUP($D5578, -2), 'PaySched Lookups'!$1:$1048576, 3, 0)*$J5578/2,2), 0), "Data for year not available"))</f>
        <v>Please input data</v>
      </c>
      <c r="H5578" s="82" t="str">
        <f>IF(COUNTBLANK(D5578:E5578)&gt;0,"Please input data",IF(COUNTIF('Data Spreadsheet'!$A$2:$A$1048576,E5578)&gt;0,IFERROR(ROUND(VLOOKUP($E5578&amp;ROUNDUP($D5578,-2),'PaySched Lookups'!$1:$1048576,4,0)*$J5578/2,2),0),"Data for year not available"))</f>
        <v>Please input data</v>
      </c>
      <c r="I5578" s="82" t="str">
        <f>IF(COUNTBLANK(D5578:E5578)&gt;0, "Please input data", IF(COUNTIF('Data Spreadsheet'!$A$2:$A$1048576,E5578)&gt;0, IFERROR(ROUND(VLOOKUP($E5578&amp;ROUNDUP($D5578, -2), 'PaySched Lookups'!$1:$1048576,5, 0)*$J5578/2, 2),0), "Data for year not available"))</f>
        <v>Please input data</v>
      </c>
      <c r="J5578" s="61" t="str">
        <f>IF(ISBLANK(D5578), "", IF(D5578&gt;=INDEX('Data Spreadsheet'!B:B, MATCH(E5578, 'Data Spreadsheet'!A:A, 1)), 0, 1))</f>
        <v/>
      </c>
    </row>
    <row r="5579" spans="1:10">
      <c r="A5579" s="63"/>
      <c r="B5579" s="63"/>
      <c r="C5579" s="63"/>
      <c r="D5579" s="63"/>
      <c r="E5579" s="72"/>
      <c r="F5579" s="82" t="str">
        <f>IF(COUNTBLANK(D5579:E5579)&gt;0, "Please input data", IF(COUNTIF('Data Spreadsheet'!$A$2:$A$1048576, E5579)&gt;0, IFERROR(ROUND(VLOOKUP($E5579&amp;ROUNDUP($D5579, -2), 'PaySched Lookups'!$1:$1048576, 2, 0)*$J5579/2,2), 0), "Data for year not available"))</f>
        <v>Please input data</v>
      </c>
      <c r="G5579" s="82" t="str">
        <f>IF(COUNTBLANK(D5579:E5579)&gt;0, "Please input data", IF(COUNTIF('Data Spreadsheet'!$A$2:$A$1048576, E5579)&gt;0,  IFERROR(ROUND(VLOOKUP($E5579&amp;ROUNDUP($D5579, -2), 'PaySched Lookups'!$1:$1048576, 3, 0)*$J5579/2,2), 0), "Data for year not available"))</f>
        <v>Please input data</v>
      </c>
      <c r="H5579" s="82" t="str">
        <f>IF(COUNTBLANK(D5579:E5579)&gt;0,"Please input data",IF(COUNTIF('Data Spreadsheet'!$A$2:$A$1048576,E5579)&gt;0,IFERROR(ROUND(VLOOKUP($E5579&amp;ROUNDUP($D5579,-2),'PaySched Lookups'!$1:$1048576,4,0)*$J5579/2,2),0),"Data for year not available"))</f>
        <v>Please input data</v>
      </c>
      <c r="I5579" s="82" t="str">
        <f>IF(COUNTBLANK(D5579:E5579)&gt;0, "Please input data", IF(COUNTIF('Data Spreadsheet'!$A$2:$A$1048576,E5579)&gt;0, IFERROR(ROUND(VLOOKUP($E5579&amp;ROUNDUP($D5579, -2), 'PaySched Lookups'!$1:$1048576,5, 0)*$J5579/2, 2),0), "Data for year not available"))</f>
        <v>Please input data</v>
      </c>
      <c r="J5579" s="61" t="str">
        <f>IF(ISBLANK(D5579), "", IF(D5579&gt;=INDEX('Data Spreadsheet'!B:B, MATCH(E5579, 'Data Spreadsheet'!A:A, 1)), 0, 1))</f>
        <v/>
      </c>
    </row>
    <row r="5580" spans="1:10">
      <c r="A5580" s="63"/>
      <c r="B5580" s="63"/>
      <c r="C5580" s="63"/>
      <c r="D5580" s="63"/>
      <c r="E5580" s="72"/>
      <c r="F5580" s="82" t="str">
        <f>IF(COUNTBLANK(D5580:E5580)&gt;0, "Please input data", IF(COUNTIF('Data Spreadsheet'!$A$2:$A$1048576, E5580)&gt;0, IFERROR(ROUND(VLOOKUP($E5580&amp;ROUNDUP($D5580, -2), 'PaySched Lookups'!$1:$1048576, 2, 0)*$J5580/2,2), 0), "Data for year not available"))</f>
        <v>Please input data</v>
      </c>
      <c r="G5580" s="82" t="str">
        <f>IF(COUNTBLANK(D5580:E5580)&gt;0, "Please input data", IF(COUNTIF('Data Spreadsheet'!$A$2:$A$1048576, E5580)&gt;0,  IFERROR(ROUND(VLOOKUP($E5580&amp;ROUNDUP($D5580, -2), 'PaySched Lookups'!$1:$1048576, 3, 0)*$J5580/2,2), 0), "Data for year not available"))</f>
        <v>Please input data</v>
      </c>
      <c r="H5580" s="82" t="str">
        <f>IF(COUNTBLANK(D5580:E5580)&gt;0,"Please input data",IF(COUNTIF('Data Spreadsheet'!$A$2:$A$1048576,E5580)&gt;0,IFERROR(ROUND(VLOOKUP($E5580&amp;ROUNDUP($D5580,-2),'PaySched Lookups'!$1:$1048576,4,0)*$J5580/2,2),0),"Data for year not available"))</f>
        <v>Please input data</v>
      </c>
      <c r="I5580" s="82" t="str">
        <f>IF(COUNTBLANK(D5580:E5580)&gt;0, "Please input data", IF(COUNTIF('Data Spreadsheet'!$A$2:$A$1048576,E5580)&gt;0, IFERROR(ROUND(VLOOKUP($E5580&amp;ROUNDUP($D5580, -2), 'PaySched Lookups'!$1:$1048576,5, 0)*$J5580/2, 2),0), "Data for year not available"))</f>
        <v>Please input data</v>
      </c>
      <c r="J5580" s="61" t="str">
        <f>IF(ISBLANK(D5580), "", IF(D5580&gt;=INDEX('Data Spreadsheet'!B:B, MATCH(E5580, 'Data Spreadsheet'!A:A, 1)), 0, 1))</f>
        <v/>
      </c>
    </row>
    <row r="5581" spans="1:10">
      <c r="A5581" s="63"/>
      <c r="B5581" s="63"/>
      <c r="C5581" s="63"/>
      <c r="D5581" s="63"/>
      <c r="E5581" s="72"/>
      <c r="F5581" s="82" t="str">
        <f>IF(COUNTBLANK(D5581:E5581)&gt;0, "Please input data", IF(COUNTIF('Data Spreadsheet'!$A$2:$A$1048576, E5581)&gt;0, IFERROR(ROUND(VLOOKUP($E5581&amp;ROUNDUP($D5581, -2), 'PaySched Lookups'!$1:$1048576, 2, 0)*$J5581/2,2), 0), "Data for year not available"))</f>
        <v>Please input data</v>
      </c>
      <c r="G5581" s="82" t="str">
        <f>IF(COUNTBLANK(D5581:E5581)&gt;0, "Please input data", IF(COUNTIF('Data Spreadsheet'!$A$2:$A$1048576, E5581)&gt;0,  IFERROR(ROUND(VLOOKUP($E5581&amp;ROUNDUP($D5581, -2), 'PaySched Lookups'!$1:$1048576, 3, 0)*$J5581/2,2), 0), "Data for year not available"))</f>
        <v>Please input data</v>
      </c>
      <c r="H5581" s="82" t="str">
        <f>IF(COUNTBLANK(D5581:E5581)&gt;0,"Please input data",IF(COUNTIF('Data Spreadsheet'!$A$2:$A$1048576,E5581)&gt;0,IFERROR(ROUND(VLOOKUP($E5581&amp;ROUNDUP($D5581,-2),'PaySched Lookups'!$1:$1048576,4,0)*$J5581/2,2),0),"Data for year not available"))</f>
        <v>Please input data</v>
      </c>
      <c r="I5581" s="82" t="str">
        <f>IF(COUNTBLANK(D5581:E5581)&gt;0, "Please input data", IF(COUNTIF('Data Spreadsheet'!$A$2:$A$1048576,E5581)&gt;0, IFERROR(ROUND(VLOOKUP($E5581&amp;ROUNDUP($D5581, -2), 'PaySched Lookups'!$1:$1048576,5, 0)*$J5581/2, 2),0), "Data for year not available"))</f>
        <v>Please input data</v>
      </c>
      <c r="J5581" s="61" t="str">
        <f>IF(ISBLANK(D5581), "", IF(D5581&gt;=INDEX('Data Spreadsheet'!B:B, MATCH(E5581, 'Data Spreadsheet'!A:A, 1)), 0, 1))</f>
        <v/>
      </c>
    </row>
    <row r="5582" spans="1:10">
      <c r="A5582" s="63"/>
      <c r="B5582" s="63"/>
      <c r="C5582" s="63"/>
      <c r="D5582" s="63"/>
      <c r="E5582" s="72"/>
      <c r="F5582" s="82" t="str">
        <f>IF(COUNTBLANK(D5582:E5582)&gt;0, "Please input data", IF(COUNTIF('Data Spreadsheet'!$A$2:$A$1048576, E5582)&gt;0, IFERROR(ROUND(VLOOKUP($E5582&amp;ROUNDUP($D5582, -2), 'PaySched Lookups'!$1:$1048576, 2, 0)*$J5582/2,2), 0), "Data for year not available"))</f>
        <v>Please input data</v>
      </c>
      <c r="G5582" s="82" t="str">
        <f>IF(COUNTBLANK(D5582:E5582)&gt;0, "Please input data", IF(COUNTIF('Data Spreadsheet'!$A$2:$A$1048576, E5582)&gt;0,  IFERROR(ROUND(VLOOKUP($E5582&amp;ROUNDUP($D5582, -2), 'PaySched Lookups'!$1:$1048576, 3, 0)*$J5582/2,2), 0), "Data for year not available"))</f>
        <v>Please input data</v>
      </c>
      <c r="H5582" s="82" t="str">
        <f>IF(COUNTBLANK(D5582:E5582)&gt;0,"Please input data",IF(COUNTIF('Data Spreadsheet'!$A$2:$A$1048576,E5582)&gt;0,IFERROR(ROUND(VLOOKUP($E5582&amp;ROUNDUP($D5582,-2),'PaySched Lookups'!$1:$1048576,4,0)*$J5582/2,2),0),"Data for year not available"))</f>
        <v>Please input data</v>
      </c>
      <c r="I5582" s="82" t="str">
        <f>IF(COUNTBLANK(D5582:E5582)&gt;0, "Please input data", IF(COUNTIF('Data Spreadsheet'!$A$2:$A$1048576,E5582)&gt;0, IFERROR(ROUND(VLOOKUP($E5582&amp;ROUNDUP($D5582, -2), 'PaySched Lookups'!$1:$1048576,5, 0)*$J5582/2, 2),0), "Data for year not available"))</f>
        <v>Please input data</v>
      </c>
      <c r="J5582" s="61" t="str">
        <f>IF(ISBLANK(D5582), "", IF(D5582&gt;=INDEX('Data Spreadsheet'!B:B, MATCH(E5582, 'Data Spreadsheet'!A:A, 1)), 0, 1))</f>
        <v/>
      </c>
    </row>
    <row r="5583" spans="1:10">
      <c r="A5583" s="63"/>
      <c r="B5583" s="63"/>
      <c r="C5583" s="63"/>
      <c r="D5583" s="63"/>
      <c r="E5583" s="72"/>
      <c r="F5583" s="82" t="str">
        <f>IF(COUNTBLANK(D5583:E5583)&gt;0, "Please input data", IF(COUNTIF('Data Spreadsheet'!$A$2:$A$1048576, E5583)&gt;0, IFERROR(ROUND(VLOOKUP($E5583&amp;ROUNDUP($D5583, -2), 'PaySched Lookups'!$1:$1048576, 2, 0)*$J5583/2,2), 0), "Data for year not available"))</f>
        <v>Please input data</v>
      </c>
      <c r="G5583" s="82" t="str">
        <f>IF(COUNTBLANK(D5583:E5583)&gt;0, "Please input data", IF(COUNTIF('Data Spreadsheet'!$A$2:$A$1048576, E5583)&gt;0,  IFERROR(ROUND(VLOOKUP($E5583&amp;ROUNDUP($D5583, -2), 'PaySched Lookups'!$1:$1048576, 3, 0)*$J5583/2,2), 0), "Data for year not available"))</f>
        <v>Please input data</v>
      </c>
      <c r="H5583" s="82" t="str">
        <f>IF(COUNTBLANK(D5583:E5583)&gt;0,"Please input data",IF(COUNTIF('Data Spreadsheet'!$A$2:$A$1048576,E5583)&gt;0,IFERROR(ROUND(VLOOKUP($E5583&amp;ROUNDUP($D5583,-2),'PaySched Lookups'!$1:$1048576,4,0)*$J5583/2,2),0),"Data for year not available"))</f>
        <v>Please input data</v>
      </c>
      <c r="I5583" s="82" t="str">
        <f>IF(COUNTBLANK(D5583:E5583)&gt;0, "Please input data", IF(COUNTIF('Data Spreadsheet'!$A$2:$A$1048576,E5583)&gt;0, IFERROR(ROUND(VLOOKUP($E5583&amp;ROUNDUP($D5583, -2), 'PaySched Lookups'!$1:$1048576,5, 0)*$J5583/2, 2),0), "Data for year not available"))</f>
        <v>Please input data</v>
      </c>
      <c r="J5583" s="61" t="str">
        <f>IF(ISBLANK(D5583), "", IF(D5583&gt;=INDEX('Data Spreadsheet'!B:B, MATCH(E5583, 'Data Spreadsheet'!A:A, 1)), 0, 1))</f>
        <v/>
      </c>
    </row>
    <row r="5584" spans="1:10">
      <c r="A5584" s="63"/>
      <c r="B5584" s="63"/>
      <c r="C5584" s="63"/>
      <c r="D5584" s="63"/>
      <c r="E5584" s="72"/>
      <c r="F5584" s="82" t="str">
        <f>IF(COUNTBLANK(D5584:E5584)&gt;0, "Please input data", IF(COUNTIF('Data Spreadsheet'!$A$2:$A$1048576, E5584)&gt;0, IFERROR(ROUND(VLOOKUP($E5584&amp;ROUNDUP($D5584, -2), 'PaySched Lookups'!$1:$1048576, 2, 0)*$J5584/2,2), 0), "Data for year not available"))</f>
        <v>Please input data</v>
      </c>
      <c r="G5584" s="82" t="str">
        <f>IF(COUNTBLANK(D5584:E5584)&gt;0, "Please input data", IF(COUNTIF('Data Spreadsheet'!$A$2:$A$1048576, E5584)&gt;0,  IFERROR(ROUND(VLOOKUP($E5584&amp;ROUNDUP($D5584, -2), 'PaySched Lookups'!$1:$1048576, 3, 0)*$J5584/2,2), 0), "Data for year not available"))</f>
        <v>Please input data</v>
      </c>
      <c r="H5584" s="82" t="str">
        <f>IF(COUNTBLANK(D5584:E5584)&gt;0,"Please input data",IF(COUNTIF('Data Spreadsheet'!$A$2:$A$1048576,E5584)&gt;0,IFERROR(ROUND(VLOOKUP($E5584&amp;ROUNDUP($D5584,-2),'PaySched Lookups'!$1:$1048576,4,0)*$J5584/2,2),0),"Data for year not available"))</f>
        <v>Please input data</v>
      </c>
      <c r="I5584" s="82" t="str">
        <f>IF(COUNTBLANK(D5584:E5584)&gt;0, "Please input data", IF(COUNTIF('Data Spreadsheet'!$A$2:$A$1048576,E5584)&gt;0, IFERROR(ROUND(VLOOKUP($E5584&amp;ROUNDUP($D5584, -2), 'PaySched Lookups'!$1:$1048576,5, 0)*$J5584/2, 2),0), "Data for year not available"))</f>
        <v>Please input data</v>
      </c>
      <c r="J5584" s="61" t="str">
        <f>IF(ISBLANK(D5584), "", IF(D5584&gt;=INDEX('Data Spreadsheet'!B:B, MATCH(E5584, 'Data Spreadsheet'!A:A, 1)), 0, 1))</f>
        <v/>
      </c>
    </row>
    <row r="5585" spans="1:10">
      <c r="A5585" s="63"/>
      <c r="B5585" s="63"/>
      <c r="C5585" s="63"/>
      <c r="D5585" s="63"/>
      <c r="E5585" s="72"/>
      <c r="F5585" s="82" t="str">
        <f>IF(COUNTBLANK(D5585:E5585)&gt;0, "Please input data", IF(COUNTIF('Data Spreadsheet'!$A$2:$A$1048576, E5585)&gt;0, IFERROR(ROUND(VLOOKUP($E5585&amp;ROUNDUP($D5585, -2), 'PaySched Lookups'!$1:$1048576, 2, 0)*$J5585/2,2), 0), "Data for year not available"))</f>
        <v>Please input data</v>
      </c>
      <c r="G5585" s="82" t="str">
        <f>IF(COUNTBLANK(D5585:E5585)&gt;0, "Please input data", IF(COUNTIF('Data Spreadsheet'!$A$2:$A$1048576, E5585)&gt;0,  IFERROR(ROUND(VLOOKUP($E5585&amp;ROUNDUP($D5585, -2), 'PaySched Lookups'!$1:$1048576, 3, 0)*$J5585/2,2), 0), "Data for year not available"))</f>
        <v>Please input data</v>
      </c>
      <c r="H5585" s="82" t="str">
        <f>IF(COUNTBLANK(D5585:E5585)&gt;0,"Please input data",IF(COUNTIF('Data Spreadsheet'!$A$2:$A$1048576,E5585)&gt;0,IFERROR(ROUND(VLOOKUP($E5585&amp;ROUNDUP($D5585,-2),'PaySched Lookups'!$1:$1048576,4,0)*$J5585/2,2),0),"Data for year not available"))</f>
        <v>Please input data</v>
      </c>
      <c r="I5585" s="82" t="str">
        <f>IF(COUNTBLANK(D5585:E5585)&gt;0, "Please input data", IF(COUNTIF('Data Spreadsheet'!$A$2:$A$1048576,E5585)&gt;0, IFERROR(ROUND(VLOOKUP($E5585&amp;ROUNDUP($D5585, -2), 'PaySched Lookups'!$1:$1048576,5, 0)*$J5585/2, 2),0), "Data for year not available"))</f>
        <v>Please input data</v>
      </c>
      <c r="J5585" s="61" t="str">
        <f>IF(ISBLANK(D5585), "", IF(D5585&gt;=INDEX('Data Spreadsheet'!B:B, MATCH(E5585, 'Data Spreadsheet'!A:A, 1)), 0, 1))</f>
        <v/>
      </c>
    </row>
    <row r="5586" spans="1:10">
      <c r="A5586" s="63"/>
      <c r="B5586" s="63"/>
      <c r="C5586" s="63"/>
      <c r="D5586" s="63"/>
      <c r="E5586" s="72"/>
      <c r="F5586" s="82" t="str">
        <f>IF(COUNTBLANK(D5586:E5586)&gt;0, "Please input data", IF(COUNTIF('Data Spreadsheet'!$A$2:$A$1048576, E5586)&gt;0, IFERROR(ROUND(VLOOKUP($E5586&amp;ROUNDUP($D5586, -2), 'PaySched Lookups'!$1:$1048576, 2, 0)*$J5586/2,2), 0), "Data for year not available"))</f>
        <v>Please input data</v>
      </c>
      <c r="G5586" s="82" t="str">
        <f>IF(COUNTBLANK(D5586:E5586)&gt;0, "Please input data", IF(COUNTIF('Data Spreadsheet'!$A$2:$A$1048576, E5586)&gt;0,  IFERROR(ROUND(VLOOKUP($E5586&amp;ROUNDUP($D5586, -2), 'PaySched Lookups'!$1:$1048576, 3, 0)*$J5586/2,2), 0), "Data for year not available"))</f>
        <v>Please input data</v>
      </c>
      <c r="H5586" s="82" t="str">
        <f>IF(COUNTBLANK(D5586:E5586)&gt;0,"Please input data",IF(COUNTIF('Data Spreadsheet'!$A$2:$A$1048576,E5586)&gt;0,IFERROR(ROUND(VLOOKUP($E5586&amp;ROUNDUP($D5586,-2),'PaySched Lookups'!$1:$1048576,4,0)*$J5586/2,2),0),"Data for year not available"))</f>
        <v>Please input data</v>
      </c>
      <c r="I5586" s="82" t="str">
        <f>IF(COUNTBLANK(D5586:E5586)&gt;0, "Please input data", IF(COUNTIF('Data Spreadsheet'!$A$2:$A$1048576,E5586)&gt;0, IFERROR(ROUND(VLOOKUP($E5586&amp;ROUNDUP($D5586, -2), 'PaySched Lookups'!$1:$1048576,5, 0)*$J5586/2, 2),0), "Data for year not available"))</f>
        <v>Please input data</v>
      </c>
      <c r="J5586" s="61" t="str">
        <f>IF(ISBLANK(D5586), "", IF(D5586&gt;=INDEX('Data Spreadsheet'!B:B, MATCH(E5586, 'Data Spreadsheet'!A:A, 1)), 0, 1))</f>
        <v/>
      </c>
    </row>
    <row r="5587" spans="1:10">
      <c r="A5587" s="63"/>
      <c r="B5587" s="63"/>
      <c r="C5587" s="63"/>
      <c r="D5587" s="63"/>
      <c r="E5587" s="72"/>
      <c r="F5587" s="82" t="str">
        <f>IF(COUNTBLANK(D5587:E5587)&gt;0, "Please input data", IF(COUNTIF('Data Spreadsheet'!$A$2:$A$1048576, E5587)&gt;0, IFERROR(ROUND(VLOOKUP($E5587&amp;ROUNDUP($D5587, -2), 'PaySched Lookups'!$1:$1048576, 2, 0)*$J5587/2,2), 0), "Data for year not available"))</f>
        <v>Please input data</v>
      </c>
      <c r="G5587" s="82" t="str">
        <f>IF(COUNTBLANK(D5587:E5587)&gt;0, "Please input data", IF(COUNTIF('Data Spreadsheet'!$A$2:$A$1048576, E5587)&gt;0,  IFERROR(ROUND(VLOOKUP($E5587&amp;ROUNDUP($D5587, -2), 'PaySched Lookups'!$1:$1048576, 3, 0)*$J5587/2,2), 0), "Data for year not available"))</f>
        <v>Please input data</v>
      </c>
      <c r="H5587" s="82" t="str">
        <f>IF(COUNTBLANK(D5587:E5587)&gt;0,"Please input data",IF(COUNTIF('Data Spreadsheet'!$A$2:$A$1048576,E5587)&gt;0,IFERROR(ROUND(VLOOKUP($E5587&amp;ROUNDUP($D5587,-2),'PaySched Lookups'!$1:$1048576,4,0)*$J5587/2,2),0),"Data for year not available"))</f>
        <v>Please input data</v>
      </c>
      <c r="I5587" s="82" t="str">
        <f>IF(COUNTBLANK(D5587:E5587)&gt;0, "Please input data", IF(COUNTIF('Data Spreadsheet'!$A$2:$A$1048576,E5587)&gt;0, IFERROR(ROUND(VLOOKUP($E5587&amp;ROUNDUP($D5587, -2), 'PaySched Lookups'!$1:$1048576,5, 0)*$J5587/2, 2),0), "Data for year not available"))</f>
        <v>Please input data</v>
      </c>
      <c r="J5587" s="61" t="str">
        <f>IF(ISBLANK(D5587), "", IF(D5587&gt;=INDEX('Data Spreadsheet'!B:B, MATCH(E5587, 'Data Spreadsheet'!A:A, 1)), 0, 1))</f>
        <v/>
      </c>
    </row>
    <row r="5588" spans="1:10">
      <c r="A5588" s="63"/>
      <c r="B5588" s="63"/>
      <c r="C5588" s="63"/>
      <c r="D5588" s="63"/>
      <c r="E5588" s="72"/>
      <c r="F5588" s="82" t="str">
        <f>IF(COUNTBLANK(D5588:E5588)&gt;0, "Please input data", IF(COUNTIF('Data Spreadsheet'!$A$2:$A$1048576, E5588)&gt;0, IFERROR(ROUND(VLOOKUP($E5588&amp;ROUNDUP($D5588, -2), 'PaySched Lookups'!$1:$1048576, 2, 0)*$J5588/2,2), 0), "Data for year not available"))</f>
        <v>Please input data</v>
      </c>
      <c r="G5588" s="82" t="str">
        <f>IF(COUNTBLANK(D5588:E5588)&gt;0, "Please input data", IF(COUNTIF('Data Spreadsheet'!$A$2:$A$1048576, E5588)&gt;0,  IFERROR(ROUND(VLOOKUP($E5588&amp;ROUNDUP($D5588, -2), 'PaySched Lookups'!$1:$1048576, 3, 0)*$J5588/2,2), 0), "Data for year not available"))</f>
        <v>Please input data</v>
      </c>
      <c r="H5588" s="82" t="str">
        <f>IF(COUNTBLANK(D5588:E5588)&gt;0,"Please input data",IF(COUNTIF('Data Spreadsheet'!$A$2:$A$1048576,E5588)&gt;0,IFERROR(ROUND(VLOOKUP($E5588&amp;ROUNDUP($D5588,-2),'PaySched Lookups'!$1:$1048576,4,0)*$J5588/2,2),0),"Data for year not available"))</f>
        <v>Please input data</v>
      </c>
      <c r="I5588" s="82" t="str">
        <f>IF(COUNTBLANK(D5588:E5588)&gt;0, "Please input data", IF(COUNTIF('Data Spreadsheet'!$A$2:$A$1048576,E5588)&gt;0, IFERROR(ROUND(VLOOKUP($E5588&amp;ROUNDUP($D5588, -2), 'PaySched Lookups'!$1:$1048576,5, 0)*$J5588/2, 2),0), "Data for year not available"))</f>
        <v>Please input data</v>
      </c>
      <c r="J5588" s="61" t="str">
        <f>IF(ISBLANK(D5588), "", IF(D5588&gt;=INDEX('Data Spreadsheet'!B:B, MATCH(E5588, 'Data Spreadsheet'!A:A, 1)), 0, 1))</f>
        <v/>
      </c>
    </row>
    <row r="5589" spans="1:10">
      <c r="A5589" s="63"/>
      <c r="B5589" s="63"/>
      <c r="C5589" s="63"/>
      <c r="D5589" s="63"/>
      <c r="E5589" s="72"/>
      <c r="F5589" s="82" t="str">
        <f>IF(COUNTBLANK(D5589:E5589)&gt;0, "Please input data", IF(COUNTIF('Data Spreadsheet'!$A$2:$A$1048576, E5589)&gt;0, IFERROR(ROUND(VLOOKUP($E5589&amp;ROUNDUP($D5589, -2), 'PaySched Lookups'!$1:$1048576, 2, 0)*$J5589/2,2), 0), "Data for year not available"))</f>
        <v>Please input data</v>
      </c>
      <c r="G5589" s="82" t="str">
        <f>IF(COUNTBLANK(D5589:E5589)&gt;0, "Please input data", IF(COUNTIF('Data Spreadsheet'!$A$2:$A$1048576, E5589)&gt;0,  IFERROR(ROUND(VLOOKUP($E5589&amp;ROUNDUP($D5589, -2), 'PaySched Lookups'!$1:$1048576, 3, 0)*$J5589/2,2), 0), "Data for year not available"))</f>
        <v>Please input data</v>
      </c>
      <c r="H5589" s="82" t="str">
        <f>IF(COUNTBLANK(D5589:E5589)&gt;0,"Please input data",IF(COUNTIF('Data Spreadsheet'!$A$2:$A$1048576,E5589)&gt;0,IFERROR(ROUND(VLOOKUP($E5589&amp;ROUNDUP($D5589,-2),'PaySched Lookups'!$1:$1048576,4,0)*$J5589/2,2),0),"Data for year not available"))</f>
        <v>Please input data</v>
      </c>
      <c r="I5589" s="82" t="str">
        <f>IF(COUNTBLANK(D5589:E5589)&gt;0, "Please input data", IF(COUNTIF('Data Spreadsheet'!$A$2:$A$1048576,E5589)&gt;0, IFERROR(ROUND(VLOOKUP($E5589&amp;ROUNDUP($D5589, -2), 'PaySched Lookups'!$1:$1048576,5, 0)*$J5589/2, 2),0), "Data for year not available"))</f>
        <v>Please input data</v>
      </c>
      <c r="J5589" s="61" t="str">
        <f>IF(ISBLANK(D5589), "", IF(D5589&gt;=INDEX('Data Spreadsheet'!B:B, MATCH(E5589, 'Data Spreadsheet'!A:A, 1)), 0, 1))</f>
        <v/>
      </c>
    </row>
    <row r="5590" spans="1:10">
      <c r="A5590" s="63"/>
      <c r="B5590" s="63"/>
      <c r="C5590" s="63"/>
      <c r="D5590" s="63"/>
      <c r="E5590" s="72"/>
      <c r="F5590" s="82" t="str">
        <f>IF(COUNTBLANK(D5590:E5590)&gt;0, "Please input data", IF(COUNTIF('Data Spreadsheet'!$A$2:$A$1048576, E5590)&gt;0, IFERROR(ROUND(VLOOKUP($E5590&amp;ROUNDUP($D5590, -2), 'PaySched Lookups'!$1:$1048576, 2, 0)*$J5590/2,2), 0), "Data for year not available"))</f>
        <v>Please input data</v>
      </c>
      <c r="G5590" s="82" t="str">
        <f>IF(COUNTBLANK(D5590:E5590)&gt;0, "Please input data", IF(COUNTIF('Data Spreadsheet'!$A$2:$A$1048576, E5590)&gt;0,  IFERROR(ROUND(VLOOKUP($E5590&amp;ROUNDUP($D5590, -2), 'PaySched Lookups'!$1:$1048576, 3, 0)*$J5590/2,2), 0), "Data for year not available"))</f>
        <v>Please input data</v>
      </c>
      <c r="H5590" s="82" t="str">
        <f>IF(COUNTBLANK(D5590:E5590)&gt;0,"Please input data",IF(COUNTIF('Data Spreadsheet'!$A$2:$A$1048576,E5590)&gt;0,IFERROR(ROUND(VLOOKUP($E5590&amp;ROUNDUP($D5590,-2),'PaySched Lookups'!$1:$1048576,4,0)*$J5590/2,2),0),"Data for year not available"))</f>
        <v>Please input data</v>
      </c>
      <c r="I5590" s="82" t="str">
        <f>IF(COUNTBLANK(D5590:E5590)&gt;0, "Please input data", IF(COUNTIF('Data Spreadsheet'!$A$2:$A$1048576,E5590)&gt;0, IFERROR(ROUND(VLOOKUP($E5590&amp;ROUNDUP($D5590, -2), 'PaySched Lookups'!$1:$1048576,5, 0)*$J5590/2, 2),0), "Data for year not available"))</f>
        <v>Please input data</v>
      </c>
      <c r="J5590" s="61" t="str">
        <f>IF(ISBLANK(D5590), "", IF(D5590&gt;=INDEX('Data Spreadsheet'!B:B, MATCH(E5590, 'Data Spreadsheet'!A:A, 1)), 0, 1))</f>
        <v/>
      </c>
    </row>
    <row r="5591" spans="1:10">
      <c r="A5591" s="63"/>
      <c r="B5591" s="63"/>
      <c r="C5591" s="63"/>
      <c r="D5591" s="63"/>
      <c r="E5591" s="72"/>
      <c r="F5591" s="82" t="str">
        <f>IF(COUNTBLANK(D5591:E5591)&gt;0, "Please input data", IF(COUNTIF('Data Spreadsheet'!$A$2:$A$1048576, E5591)&gt;0, IFERROR(ROUND(VLOOKUP($E5591&amp;ROUNDUP($D5591, -2), 'PaySched Lookups'!$1:$1048576, 2, 0)*$J5591/2,2), 0), "Data for year not available"))</f>
        <v>Please input data</v>
      </c>
      <c r="G5591" s="82" t="str">
        <f>IF(COUNTBLANK(D5591:E5591)&gt;0, "Please input data", IF(COUNTIF('Data Spreadsheet'!$A$2:$A$1048576, E5591)&gt;0,  IFERROR(ROUND(VLOOKUP($E5591&amp;ROUNDUP($D5591, -2), 'PaySched Lookups'!$1:$1048576, 3, 0)*$J5591/2,2), 0), "Data for year not available"))</f>
        <v>Please input data</v>
      </c>
      <c r="H5591" s="82" t="str">
        <f>IF(COUNTBLANK(D5591:E5591)&gt;0,"Please input data",IF(COUNTIF('Data Spreadsheet'!$A$2:$A$1048576,E5591)&gt;0,IFERROR(ROUND(VLOOKUP($E5591&amp;ROUNDUP($D5591,-2),'PaySched Lookups'!$1:$1048576,4,0)*$J5591/2,2),0),"Data for year not available"))</f>
        <v>Please input data</v>
      </c>
      <c r="I5591" s="82" t="str">
        <f>IF(COUNTBLANK(D5591:E5591)&gt;0, "Please input data", IF(COUNTIF('Data Spreadsheet'!$A$2:$A$1048576,E5591)&gt;0, IFERROR(ROUND(VLOOKUP($E5591&amp;ROUNDUP($D5591, -2), 'PaySched Lookups'!$1:$1048576,5, 0)*$J5591/2, 2),0), "Data for year not available"))</f>
        <v>Please input data</v>
      </c>
      <c r="J5591" s="61" t="str">
        <f>IF(ISBLANK(D5591), "", IF(D5591&gt;=INDEX('Data Spreadsheet'!B:B, MATCH(E5591, 'Data Spreadsheet'!A:A, 1)), 0, 1))</f>
        <v/>
      </c>
    </row>
    <row r="5592" spans="1:10">
      <c r="A5592" s="63"/>
      <c r="B5592" s="63"/>
      <c r="C5592" s="63"/>
      <c r="D5592" s="63"/>
      <c r="E5592" s="72"/>
      <c r="F5592" s="82" t="str">
        <f>IF(COUNTBLANK(D5592:E5592)&gt;0, "Please input data", IF(COUNTIF('Data Spreadsheet'!$A$2:$A$1048576, E5592)&gt;0, IFERROR(ROUND(VLOOKUP($E5592&amp;ROUNDUP($D5592, -2), 'PaySched Lookups'!$1:$1048576, 2, 0)*$J5592/2,2), 0), "Data for year not available"))</f>
        <v>Please input data</v>
      </c>
      <c r="G5592" s="82" t="str">
        <f>IF(COUNTBLANK(D5592:E5592)&gt;0, "Please input data", IF(COUNTIF('Data Spreadsheet'!$A$2:$A$1048576, E5592)&gt;0,  IFERROR(ROUND(VLOOKUP($E5592&amp;ROUNDUP($D5592, -2), 'PaySched Lookups'!$1:$1048576, 3, 0)*$J5592/2,2), 0), "Data for year not available"))</f>
        <v>Please input data</v>
      </c>
      <c r="H5592" s="82" t="str">
        <f>IF(COUNTBLANK(D5592:E5592)&gt;0,"Please input data",IF(COUNTIF('Data Spreadsheet'!$A$2:$A$1048576,E5592)&gt;0,IFERROR(ROUND(VLOOKUP($E5592&amp;ROUNDUP($D5592,-2),'PaySched Lookups'!$1:$1048576,4,0)*$J5592/2,2),0),"Data for year not available"))</f>
        <v>Please input data</v>
      </c>
      <c r="I5592" s="82" t="str">
        <f>IF(COUNTBLANK(D5592:E5592)&gt;0, "Please input data", IF(COUNTIF('Data Spreadsheet'!$A$2:$A$1048576,E5592)&gt;0, IFERROR(ROUND(VLOOKUP($E5592&amp;ROUNDUP($D5592, -2), 'PaySched Lookups'!$1:$1048576,5, 0)*$J5592/2, 2),0), "Data for year not available"))</f>
        <v>Please input data</v>
      </c>
      <c r="J5592" s="61" t="str">
        <f>IF(ISBLANK(D5592), "", IF(D5592&gt;=INDEX('Data Spreadsheet'!B:B, MATCH(E5592, 'Data Spreadsheet'!A:A, 1)), 0, 1))</f>
        <v/>
      </c>
    </row>
    <row r="5593" spans="1:10">
      <c r="A5593" s="63"/>
      <c r="B5593" s="63"/>
      <c r="C5593" s="63"/>
      <c r="D5593" s="63"/>
      <c r="E5593" s="72"/>
      <c r="F5593" s="82" t="str">
        <f>IF(COUNTBLANK(D5593:E5593)&gt;0, "Please input data", IF(COUNTIF('Data Spreadsheet'!$A$2:$A$1048576, E5593)&gt;0, IFERROR(ROUND(VLOOKUP($E5593&amp;ROUNDUP($D5593, -2), 'PaySched Lookups'!$1:$1048576, 2, 0)*$J5593/2,2), 0), "Data for year not available"))</f>
        <v>Please input data</v>
      </c>
      <c r="G5593" s="82" t="str">
        <f>IF(COUNTBLANK(D5593:E5593)&gt;0, "Please input data", IF(COUNTIF('Data Spreadsheet'!$A$2:$A$1048576, E5593)&gt;0,  IFERROR(ROUND(VLOOKUP($E5593&amp;ROUNDUP($D5593, -2), 'PaySched Lookups'!$1:$1048576, 3, 0)*$J5593/2,2), 0), "Data for year not available"))</f>
        <v>Please input data</v>
      </c>
      <c r="H5593" s="82" t="str">
        <f>IF(COUNTBLANK(D5593:E5593)&gt;0,"Please input data",IF(COUNTIF('Data Spreadsheet'!$A$2:$A$1048576,E5593)&gt;0,IFERROR(ROUND(VLOOKUP($E5593&amp;ROUNDUP($D5593,-2),'PaySched Lookups'!$1:$1048576,4,0)*$J5593/2,2),0),"Data for year not available"))</f>
        <v>Please input data</v>
      </c>
      <c r="I5593" s="82" t="str">
        <f>IF(COUNTBLANK(D5593:E5593)&gt;0, "Please input data", IF(COUNTIF('Data Spreadsheet'!$A$2:$A$1048576,E5593)&gt;0, IFERROR(ROUND(VLOOKUP($E5593&amp;ROUNDUP($D5593, -2), 'PaySched Lookups'!$1:$1048576,5, 0)*$J5593/2, 2),0), "Data for year not available"))</f>
        <v>Please input data</v>
      </c>
      <c r="J5593" s="61" t="str">
        <f>IF(ISBLANK(D5593), "", IF(D5593&gt;=INDEX('Data Spreadsheet'!B:B, MATCH(E5593, 'Data Spreadsheet'!A:A, 1)), 0, 1))</f>
        <v/>
      </c>
    </row>
    <row r="5594" spans="1:10">
      <c r="A5594" s="63"/>
      <c r="B5594" s="63"/>
      <c r="C5594" s="63"/>
      <c r="D5594" s="63"/>
      <c r="E5594" s="72"/>
      <c r="F5594" s="82" t="str">
        <f>IF(COUNTBLANK(D5594:E5594)&gt;0, "Please input data", IF(COUNTIF('Data Spreadsheet'!$A$2:$A$1048576, E5594)&gt;0, IFERROR(ROUND(VLOOKUP($E5594&amp;ROUNDUP($D5594, -2), 'PaySched Lookups'!$1:$1048576, 2, 0)*$J5594/2,2), 0), "Data for year not available"))</f>
        <v>Please input data</v>
      </c>
      <c r="G5594" s="82" t="str">
        <f>IF(COUNTBLANK(D5594:E5594)&gt;0, "Please input data", IF(COUNTIF('Data Spreadsheet'!$A$2:$A$1048576, E5594)&gt;0,  IFERROR(ROUND(VLOOKUP($E5594&amp;ROUNDUP($D5594, -2), 'PaySched Lookups'!$1:$1048576, 3, 0)*$J5594/2,2), 0), "Data for year not available"))</f>
        <v>Please input data</v>
      </c>
      <c r="H5594" s="82" t="str">
        <f>IF(COUNTBLANK(D5594:E5594)&gt;0,"Please input data",IF(COUNTIF('Data Spreadsheet'!$A$2:$A$1048576,E5594)&gt;0,IFERROR(ROUND(VLOOKUP($E5594&amp;ROUNDUP($D5594,-2),'PaySched Lookups'!$1:$1048576,4,0)*$J5594/2,2),0),"Data for year not available"))</f>
        <v>Please input data</v>
      </c>
      <c r="I5594" s="82" t="str">
        <f>IF(COUNTBLANK(D5594:E5594)&gt;0, "Please input data", IF(COUNTIF('Data Spreadsheet'!$A$2:$A$1048576,E5594)&gt;0, IFERROR(ROUND(VLOOKUP($E5594&amp;ROUNDUP($D5594, -2), 'PaySched Lookups'!$1:$1048576,5, 0)*$J5594/2, 2),0), "Data for year not available"))</f>
        <v>Please input data</v>
      </c>
      <c r="J5594" s="61" t="str">
        <f>IF(ISBLANK(D5594), "", IF(D5594&gt;=INDEX('Data Spreadsheet'!B:B, MATCH(E5594, 'Data Spreadsheet'!A:A, 1)), 0, 1))</f>
        <v/>
      </c>
    </row>
    <row r="5595" spans="1:10">
      <c r="A5595" s="63"/>
      <c r="B5595" s="63"/>
      <c r="C5595" s="63"/>
      <c r="D5595" s="63"/>
      <c r="E5595" s="72"/>
      <c r="F5595" s="82" t="str">
        <f>IF(COUNTBLANK(D5595:E5595)&gt;0, "Please input data", IF(COUNTIF('Data Spreadsheet'!$A$2:$A$1048576, E5595)&gt;0, IFERROR(ROUND(VLOOKUP($E5595&amp;ROUNDUP($D5595, -2), 'PaySched Lookups'!$1:$1048576, 2, 0)*$J5595/2,2), 0), "Data for year not available"))</f>
        <v>Please input data</v>
      </c>
      <c r="G5595" s="82" t="str">
        <f>IF(COUNTBLANK(D5595:E5595)&gt;0, "Please input data", IF(COUNTIF('Data Spreadsheet'!$A$2:$A$1048576, E5595)&gt;0,  IFERROR(ROUND(VLOOKUP($E5595&amp;ROUNDUP($D5595, -2), 'PaySched Lookups'!$1:$1048576, 3, 0)*$J5595/2,2), 0), "Data for year not available"))</f>
        <v>Please input data</v>
      </c>
      <c r="H5595" s="82" t="str">
        <f>IF(COUNTBLANK(D5595:E5595)&gt;0,"Please input data",IF(COUNTIF('Data Spreadsheet'!$A$2:$A$1048576,E5595)&gt;0,IFERROR(ROUND(VLOOKUP($E5595&amp;ROUNDUP($D5595,-2),'PaySched Lookups'!$1:$1048576,4,0)*$J5595/2,2),0),"Data for year not available"))</f>
        <v>Please input data</v>
      </c>
      <c r="I5595" s="82" t="str">
        <f>IF(COUNTBLANK(D5595:E5595)&gt;0, "Please input data", IF(COUNTIF('Data Spreadsheet'!$A$2:$A$1048576,E5595)&gt;0, IFERROR(ROUND(VLOOKUP($E5595&amp;ROUNDUP($D5595, -2), 'PaySched Lookups'!$1:$1048576,5, 0)*$J5595/2, 2),0), "Data for year not available"))</f>
        <v>Please input data</v>
      </c>
      <c r="J5595" s="61" t="str">
        <f>IF(ISBLANK(D5595), "", IF(D5595&gt;=INDEX('Data Spreadsheet'!B:B, MATCH(E5595, 'Data Spreadsheet'!A:A, 1)), 0, 1))</f>
        <v/>
      </c>
    </row>
    <row r="5596" spans="1:10">
      <c r="A5596" s="63"/>
      <c r="B5596" s="63"/>
      <c r="C5596" s="63"/>
      <c r="D5596" s="63"/>
      <c r="E5596" s="72"/>
      <c r="F5596" s="82" t="str">
        <f>IF(COUNTBLANK(D5596:E5596)&gt;0, "Please input data", IF(COUNTIF('Data Spreadsheet'!$A$2:$A$1048576, E5596)&gt;0, IFERROR(ROUND(VLOOKUP($E5596&amp;ROUNDUP($D5596, -2), 'PaySched Lookups'!$1:$1048576, 2, 0)*$J5596/2,2), 0), "Data for year not available"))</f>
        <v>Please input data</v>
      </c>
      <c r="G5596" s="82" t="str">
        <f>IF(COUNTBLANK(D5596:E5596)&gt;0, "Please input data", IF(COUNTIF('Data Spreadsheet'!$A$2:$A$1048576, E5596)&gt;0,  IFERROR(ROUND(VLOOKUP($E5596&amp;ROUNDUP($D5596, -2), 'PaySched Lookups'!$1:$1048576, 3, 0)*$J5596/2,2), 0), "Data for year not available"))</f>
        <v>Please input data</v>
      </c>
      <c r="H5596" s="82" t="str">
        <f>IF(COUNTBLANK(D5596:E5596)&gt;0,"Please input data",IF(COUNTIF('Data Spreadsheet'!$A$2:$A$1048576,E5596)&gt;0,IFERROR(ROUND(VLOOKUP($E5596&amp;ROUNDUP($D5596,-2),'PaySched Lookups'!$1:$1048576,4,0)*$J5596/2,2),0),"Data for year not available"))</f>
        <v>Please input data</v>
      </c>
      <c r="I5596" s="82" t="str">
        <f>IF(COUNTBLANK(D5596:E5596)&gt;0, "Please input data", IF(COUNTIF('Data Spreadsheet'!$A$2:$A$1048576,E5596)&gt;0, IFERROR(ROUND(VLOOKUP($E5596&amp;ROUNDUP($D5596, -2), 'PaySched Lookups'!$1:$1048576,5, 0)*$J5596/2, 2),0), "Data for year not available"))</f>
        <v>Please input data</v>
      </c>
      <c r="J5596" s="61" t="str">
        <f>IF(ISBLANK(D5596), "", IF(D5596&gt;=INDEX('Data Spreadsheet'!B:B, MATCH(E5596, 'Data Spreadsheet'!A:A, 1)), 0, 1))</f>
        <v/>
      </c>
    </row>
    <row r="5597" spans="1:10">
      <c r="A5597" s="63"/>
      <c r="B5597" s="63"/>
      <c r="C5597" s="63"/>
      <c r="D5597" s="63"/>
      <c r="E5597" s="72"/>
      <c r="F5597" s="82" t="str">
        <f>IF(COUNTBLANK(D5597:E5597)&gt;0, "Please input data", IF(COUNTIF('Data Spreadsheet'!$A$2:$A$1048576, E5597)&gt;0, IFERROR(ROUND(VLOOKUP($E5597&amp;ROUNDUP($D5597, -2), 'PaySched Lookups'!$1:$1048576, 2, 0)*$J5597/2,2), 0), "Data for year not available"))</f>
        <v>Please input data</v>
      </c>
      <c r="G5597" s="82" t="str">
        <f>IF(COUNTBLANK(D5597:E5597)&gt;0, "Please input data", IF(COUNTIF('Data Spreadsheet'!$A$2:$A$1048576, E5597)&gt;0,  IFERROR(ROUND(VLOOKUP($E5597&amp;ROUNDUP($D5597, -2), 'PaySched Lookups'!$1:$1048576, 3, 0)*$J5597/2,2), 0), "Data for year not available"))</f>
        <v>Please input data</v>
      </c>
      <c r="H5597" s="82" t="str">
        <f>IF(COUNTBLANK(D5597:E5597)&gt;0,"Please input data",IF(COUNTIF('Data Spreadsheet'!$A$2:$A$1048576,E5597)&gt;0,IFERROR(ROUND(VLOOKUP($E5597&amp;ROUNDUP($D5597,-2),'PaySched Lookups'!$1:$1048576,4,0)*$J5597/2,2),0),"Data for year not available"))</f>
        <v>Please input data</v>
      </c>
      <c r="I5597" s="82" t="str">
        <f>IF(COUNTBLANK(D5597:E5597)&gt;0, "Please input data", IF(COUNTIF('Data Spreadsheet'!$A$2:$A$1048576,E5597)&gt;0, IFERROR(ROUND(VLOOKUP($E5597&amp;ROUNDUP($D5597, -2), 'PaySched Lookups'!$1:$1048576,5, 0)*$J5597/2, 2),0), "Data for year not available"))</f>
        <v>Please input data</v>
      </c>
      <c r="J5597" s="61" t="str">
        <f>IF(ISBLANK(D5597), "", IF(D5597&gt;=INDEX('Data Spreadsheet'!B:B, MATCH(E5597, 'Data Spreadsheet'!A:A, 1)), 0, 1))</f>
        <v/>
      </c>
    </row>
    <row r="5598" spans="1:10">
      <c r="A5598" s="63"/>
      <c r="B5598" s="63"/>
      <c r="C5598" s="63"/>
      <c r="D5598" s="63"/>
      <c r="E5598" s="72"/>
      <c r="F5598" s="82" t="str">
        <f>IF(COUNTBLANK(D5598:E5598)&gt;0, "Please input data", IF(COUNTIF('Data Spreadsheet'!$A$2:$A$1048576, E5598)&gt;0, IFERROR(ROUND(VLOOKUP($E5598&amp;ROUNDUP($D5598, -2), 'PaySched Lookups'!$1:$1048576, 2, 0)*$J5598/2,2), 0), "Data for year not available"))</f>
        <v>Please input data</v>
      </c>
      <c r="G5598" s="82" t="str">
        <f>IF(COUNTBLANK(D5598:E5598)&gt;0, "Please input data", IF(COUNTIF('Data Spreadsheet'!$A$2:$A$1048576, E5598)&gt;0,  IFERROR(ROUND(VLOOKUP($E5598&amp;ROUNDUP($D5598, -2), 'PaySched Lookups'!$1:$1048576, 3, 0)*$J5598/2,2), 0), "Data for year not available"))</f>
        <v>Please input data</v>
      </c>
      <c r="H5598" s="82" t="str">
        <f>IF(COUNTBLANK(D5598:E5598)&gt;0,"Please input data",IF(COUNTIF('Data Spreadsheet'!$A$2:$A$1048576,E5598)&gt;0,IFERROR(ROUND(VLOOKUP($E5598&amp;ROUNDUP($D5598,-2),'PaySched Lookups'!$1:$1048576,4,0)*$J5598/2,2),0),"Data for year not available"))</f>
        <v>Please input data</v>
      </c>
      <c r="I5598" s="82" t="str">
        <f>IF(COUNTBLANK(D5598:E5598)&gt;0, "Please input data", IF(COUNTIF('Data Spreadsheet'!$A$2:$A$1048576,E5598)&gt;0, IFERROR(ROUND(VLOOKUP($E5598&amp;ROUNDUP($D5598, -2), 'PaySched Lookups'!$1:$1048576,5, 0)*$J5598/2, 2),0), "Data for year not available"))</f>
        <v>Please input data</v>
      </c>
      <c r="J5598" s="61" t="str">
        <f>IF(ISBLANK(D5598), "", IF(D5598&gt;=INDEX('Data Spreadsheet'!B:B, MATCH(E5598, 'Data Spreadsheet'!A:A, 1)), 0, 1))</f>
        <v/>
      </c>
    </row>
    <row r="5599" spans="1:10">
      <c r="A5599" s="63"/>
      <c r="B5599" s="63"/>
      <c r="C5599" s="63"/>
      <c r="D5599" s="63"/>
      <c r="E5599" s="72"/>
      <c r="F5599" s="82" t="str">
        <f>IF(COUNTBLANK(D5599:E5599)&gt;0, "Please input data", IF(COUNTIF('Data Spreadsheet'!$A$2:$A$1048576, E5599)&gt;0, IFERROR(ROUND(VLOOKUP($E5599&amp;ROUNDUP($D5599, -2), 'PaySched Lookups'!$1:$1048576, 2, 0)*$J5599/2,2), 0), "Data for year not available"))</f>
        <v>Please input data</v>
      </c>
      <c r="G5599" s="82" t="str">
        <f>IF(COUNTBLANK(D5599:E5599)&gt;0, "Please input data", IF(COUNTIF('Data Spreadsheet'!$A$2:$A$1048576, E5599)&gt;0,  IFERROR(ROUND(VLOOKUP($E5599&amp;ROUNDUP($D5599, -2), 'PaySched Lookups'!$1:$1048576, 3, 0)*$J5599/2,2), 0), "Data for year not available"))</f>
        <v>Please input data</v>
      </c>
      <c r="H5599" s="82" t="str">
        <f>IF(COUNTBLANK(D5599:E5599)&gt;0,"Please input data",IF(COUNTIF('Data Spreadsheet'!$A$2:$A$1048576,E5599)&gt;0,IFERROR(ROUND(VLOOKUP($E5599&amp;ROUNDUP($D5599,-2),'PaySched Lookups'!$1:$1048576,4,0)*$J5599/2,2),0),"Data for year not available"))</f>
        <v>Please input data</v>
      </c>
      <c r="I5599" s="82" t="str">
        <f>IF(COUNTBLANK(D5599:E5599)&gt;0, "Please input data", IF(COUNTIF('Data Spreadsheet'!$A$2:$A$1048576,E5599)&gt;0, IFERROR(ROUND(VLOOKUP($E5599&amp;ROUNDUP($D5599, -2), 'PaySched Lookups'!$1:$1048576,5, 0)*$J5599/2, 2),0), "Data for year not available"))</f>
        <v>Please input data</v>
      </c>
      <c r="J5599" s="61" t="str">
        <f>IF(ISBLANK(D5599), "", IF(D5599&gt;=INDEX('Data Spreadsheet'!B:B, MATCH(E5599, 'Data Spreadsheet'!A:A, 1)), 0, 1))</f>
        <v/>
      </c>
    </row>
    <row r="5600" spans="1:10">
      <c r="A5600" s="63"/>
      <c r="B5600" s="63"/>
      <c r="C5600" s="63"/>
      <c r="D5600" s="63"/>
      <c r="E5600" s="72"/>
      <c r="F5600" s="82" t="str">
        <f>IF(COUNTBLANK(D5600:E5600)&gt;0, "Please input data", IF(COUNTIF('Data Spreadsheet'!$A$2:$A$1048576, E5600)&gt;0, IFERROR(ROUND(VLOOKUP($E5600&amp;ROUNDUP($D5600, -2), 'PaySched Lookups'!$1:$1048576, 2, 0)*$J5600/2,2), 0), "Data for year not available"))</f>
        <v>Please input data</v>
      </c>
      <c r="G5600" s="82" t="str">
        <f>IF(COUNTBLANK(D5600:E5600)&gt;0, "Please input data", IF(COUNTIF('Data Spreadsheet'!$A$2:$A$1048576, E5600)&gt;0,  IFERROR(ROUND(VLOOKUP($E5600&amp;ROUNDUP($D5600, -2), 'PaySched Lookups'!$1:$1048576, 3, 0)*$J5600/2,2), 0), "Data for year not available"))</f>
        <v>Please input data</v>
      </c>
      <c r="H5600" s="82" t="str">
        <f>IF(COUNTBLANK(D5600:E5600)&gt;0,"Please input data",IF(COUNTIF('Data Spreadsheet'!$A$2:$A$1048576,E5600)&gt;0,IFERROR(ROUND(VLOOKUP($E5600&amp;ROUNDUP($D5600,-2),'PaySched Lookups'!$1:$1048576,4,0)*$J5600/2,2),0),"Data for year not available"))</f>
        <v>Please input data</v>
      </c>
      <c r="I5600" s="82" t="str">
        <f>IF(COUNTBLANK(D5600:E5600)&gt;0, "Please input data", IF(COUNTIF('Data Spreadsheet'!$A$2:$A$1048576,E5600)&gt;0, IFERROR(ROUND(VLOOKUP($E5600&amp;ROUNDUP($D5600, -2), 'PaySched Lookups'!$1:$1048576,5, 0)*$J5600/2, 2),0), "Data for year not available"))</f>
        <v>Please input data</v>
      </c>
      <c r="J5600" s="61" t="str">
        <f>IF(ISBLANK(D5600), "", IF(D5600&gt;=INDEX('Data Spreadsheet'!B:B, MATCH(E5600, 'Data Spreadsheet'!A:A, 1)), 0, 1))</f>
        <v/>
      </c>
    </row>
    <row r="5601" spans="1:10">
      <c r="A5601" s="63"/>
      <c r="B5601" s="63"/>
      <c r="C5601" s="63"/>
      <c r="D5601" s="63"/>
      <c r="E5601" s="72"/>
      <c r="F5601" s="82" t="str">
        <f>IF(COUNTBLANK(D5601:E5601)&gt;0, "Please input data", IF(COUNTIF('Data Spreadsheet'!$A$2:$A$1048576, E5601)&gt;0, IFERROR(ROUND(VLOOKUP($E5601&amp;ROUNDUP($D5601, -2), 'PaySched Lookups'!$1:$1048576, 2, 0)*$J5601/2,2), 0), "Data for year not available"))</f>
        <v>Please input data</v>
      </c>
      <c r="G5601" s="82" t="str">
        <f>IF(COUNTBLANK(D5601:E5601)&gt;0, "Please input data", IF(COUNTIF('Data Spreadsheet'!$A$2:$A$1048576, E5601)&gt;0,  IFERROR(ROUND(VLOOKUP($E5601&amp;ROUNDUP($D5601, -2), 'PaySched Lookups'!$1:$1048576, 3, 0)*$J5601/2,2), 0), "Data for year not available"))</f>
        <v>Please input data</v>
      </c>
      <c r="H5601" s="82" t="str">
        <f>IF(COUNTBLANK(D5601:E5601)&gt;0,"Please input data",IF(COUNTIF('Data Spreadsheet'!$A$2:$A$1048576,E5601)&gt;0,IFERROR(ROUND(VLOOKUP($E5601&amp;ROUNDUP($D5601,-2),'PaySched Lookups'!$1:$1048576,4,0)*$J5601/2,2),0),"Data for year not available"))</f>
        <v>Please input data</v>
      </c>
      <c r="I5601" s="82" t="str">
        <f>IF(COUNTBLANK(D5601:E5601)&gt;0, "Please input data", IF(COUNTIF('Data Spreadsheet'!$A$2:$A$1048576,E5601)&gt;0, IFERROR(ROUND(VLOOKUP($E5601&amp;ROUNDUP($D5601, -2), 'PaySched Lookups'!$1:$1048576,5, 0)*$J5601/2, 2),0), "Data for year not available"))</f>
        <v>Please input data</v>
      </c>
      <c r="J5601" s="61" t="str">
        <f>IF(ISBLANK(D5601), "", IF(D5601&gt;=INDEX('Data Spreadsheet'!B:B, MATCH(E5601, 'Data Spreadsheet'!A:A, 1)), 0, 1))</f>
        <v/>
      </c>
    </row>
    <row r="5602" spans="1:10">
      <c r="A5602" s="63"/>
      <c r="B5602" s="63"/>
      <c r="C5602" s="63"/>
      <c r="D5602" s="63"/>
      <c r="E5602" s="72"/>
      <c r="F5602" s="82" t="str">
        <f>IF(COUNTBLANK(D5602:E5602)&gt;0, "Please input data", IF(COUNTIF('Data Spreadsheet'!$A$2:$A$1048576, E5602)&gt;0, IFERROR(ROUND(VLOOKUP($E5602&amp;ROUNDUP($D5602, -2), 'PaySched Lookups'!$1:$1048576, 2, 0)*$J5602/2,2), 0), "Data for year not available"))</f>
        <v>Please input data</v>
      </c>
      <c r="G5602" s="82" t="str">
        <f>IF(COUNTBLANK(D5602:E5602)&gt;0, "Please input data", IF(COUNTIF('Data Spreadsheet'!$A$2:$A$1048576, E5602)&gt;0,  IFERROR(ROUND(VLOOKUP($E5602&amp;ROUNDUP($D5602, -2), 'PaySched Lookups'!$1:$1048576, 3, 0)*$J5602/2,2), 0), "Data for year not available"))</f>
        <v>Please input data</v>
      </c>
      <c r="H5602" s="82" t="str">
        <f>IF(COUNTBLANK(D5602:E5602)&gt;0,"Please input data",IF(COUNTIF('Data Spreadsheet'!$A$2:$A$1048576,E5602)&gt;0,IFERROR(ROUND(VLOOKUP($E5602&amp;ROUNDUP($D5602,-2),'PaySched Lookups'!$1:$1048576,4,0)*$J5602/2,2),0),"Data for year not available"))</f>
        <v>Please input data</v>
      </c>
      <c r="I5602" s="82" t="str">
        <f>IF(COUNTBLANK(D5602:E5602)&gt;0, "Please input data", IF(COUNTIF('Data Spreadsheet'!$A$2:$A$1048576,E5602)&gt;0, IFERROR(ROUND(VLOOKUP($E5602&amp;ROUNDUP($D5602, -2), 'PaySched Lookups'!$1:$1048576,5, 0)*$J5602/2, 2),0), "Data for year not available"))</f>
        <v>Please input data</v>
      </c>
      <c r="J5602" s="61" t="str">
        <f>IF(ISBLANK(D5602), "", IF(D5602&gt;=INDEX('Data Spreadsheet'!B:B, MATCH(E5602, 'Data Spreadsheet'!A:A, 1)), 0, 1))</f>
        <v/>
      </c>
    </row>
    <row r="5603" spans="1:10">
      <c r="A5603" s="63"/>
      <c r="B5603" s="63"/>
      <c r="C5603" s="63"/>
      <c r="D5603" s="63"/>
      <c r="E5603" s="72"/>
      <c r="F5603" s="82" t="str">
        <f>IF(COUNTBLANK(D5603:E5603)&gt;0, "Please input data", IF(COUNTIF('Data Spreadsheet'!$A$2:$A$1048576, E5603)&gt;0, IFERROR(ROUND(VLOOKUP($E5603&amp;ROUNDUP($D5603, -2), 'PaySched Lookups'!$1:$1048576, 2, 0)*$J5603/2,2), 0), "Data for year not available"))</f>
        <v>Please input data</v>
      </c>
      <c r="G5603" s="82" t="str">
        <f>IF(COUNTBLANK(D5603:E5603)&gt;0, "Please input data", IF(COUNTIF('Data Spreadsheet'!$A$2:$A$1048576, E5603)&gt;0,  IFERROR(ROUND(VLOOKUP($E5603&amp;ROUNDUP($D5603, -2), 'PaySched Lookups'!$1:$1048576, 3, 0)*$J5603/2,2), 0), "Data for year not available"))</f>
        <v>Please input data</v>
      </c>
      <c r="H5603" s="82" t="str">
        <f>IF(COUNTBLANK(D5603:E5603)&gt;0,"Please input data",IF(COUNTIF('Data Spreadsheet'!$A$2:$A$1048576,E5603)&gt;0,IFERROR(ROUND(VLOOKUP($E5603&amp;ROUNDUP($D5603,-2),'PaySched Lookups'!$1:$1048576,4,0)*$J5603/2,2),0),"Data for year not available"))</f>
        <v>Please input data</v>
      </c>
      <c r="I5603" s="82" t="str">
        <f>IF(COUNTBLANK(D5603:E5603)&gt;0, "Please input data", IF(COUNTIF('Data Spreadsheet'!$A$2:$A$1048576,E5603)&gt;0, IFERROR(ROUND(VLOOKUP($E5603&amp;ROUNDUP($D5603, -2), 'PaySched Lookups'!$1:$1048576,5, 0)*$J5603/2, 2),0), "Data for year not available"))</f>
        <v>Please input data</v>
      </c>
      <c r="J5603" s="61" t="str">
        <f>IF(ISBLANK(D5603), "", IF(D5603&gt;=INDEX('Data Spreadsheet'!B:B, MATCH(E5603, 'Data Spreadsheet'!A:A, 1)), 0, 1))</f>
        <v/>
      </c>
    </row>
    <row r="5604" spans="1:10">
      <c r="A5604" s="63"/>
      <c r="B5604" s="63"/>
      <c r="C5604" s="63"/>
      <c r="D5604" s="63"/>
      <c r="E5604" s="72"/>
      <c r="F5604" s="82" t="str">
        <f>IF(COUNTBLANK(D5604:E5604)&gt;0, "Please input data", IF(COUNTIF('Data Spreadsheet'!$A$2:$A$1048576, E5604)&gt;0, IFERROR(ROUND(VLOOKUP($E5604&amp;ROUNDUP($D5604, -2), 'PaySched Lookups'!$1:$1048576, 2, 0)*$J5604/2,2), 0), "Data for year not available"))</f>
        <v>Please input data</v>
      </c>
      <c r="G5604" s="82" t="str">
        <f>IF(COUNTBLANK(D5604:E5604)&gt;0, "Please input data", IF(COUNTIF('Data Spreadsheet'!$A$2:$A$1048576, E5604)&gt;0,  IFERROR(ROUND(VLOOKUP($E5604&amp;ROUNDUP($D5604, -2), 'PaySched Lookups'!$1:$1048576, 3, 0)*$J5604/2,2), 0), "Data for year not available"))</f>
        <v>Please input data</v>
      </c>
      <c r="H5604" s="82" t="str">
        <f>IF(COUNTBLANK(D5604:E5604)&gt;0,"Please input data",IF(COUNTIF('Data Spreadsheet'!$A$2:$A$1048576,E5604)&gt;0,IFERROR(ROUND(VLOOKUP($E5604&amp;ROUNDUP($D5604,-2),'PaySched Lookups'!$1:$1048576,4,0)*$J5604/2,2),0),"Data for year not available"))</f>
        <v>Please input data</v>
      </c>
      <c r="I5604" s="82" t="str">
        <f>IF(COUNTBLANK(D5604:E5604)&gt;0, "Please input data", IF(COUNTIF('Data Spreadsheet'!$A$2:$A$1048576,E5604)&gt;0, IFERROR(ROUND(VLOOKUP($E5604&amp;ROUNDUP($D5604, -2), 'PaySched Lookups'!$1:$1048576,5, 0)*$J5604/2, 2),0), "Data for year not available"))</f>
        <v>Please input data</v>
      </c>
      <c r="J5604" s="61" t="str">
        <f>IF(ISBLANK(D5604), "", IF(D5604&gt;=INDEX('Data Spreadsheet'!B:B, MATCH(E5604, 'Data Spreadsheet'!A:A, 1)), 0, 1))</f>
        <v/>
      </c>
    </row>
    <row r="5605" spans="1:10">
      <c r="A5605" s="63"/>
      <c r="B5605" s="63"/>
      <c r="C5605" s="63"/>
      <c r="D5605" s="63"/>
      <c r="E5605" s="72"/>
      <c r="F5605" s="82" t="str">
        <f>IF(COUNTBLANK(D5605:E5605)&gt;0, "Please input data", IF(COUNTIF('Data Spreadsheet'!$A$2:$A$1048576, E5605)&gt;0, IFERROR(ROUND(VLOOKUP($E5605&amp;ROUNDUP($D5605, -2), 'PaySched Lookups'!$1:$1048576, 2, 0)*$J5605/2,2), 0), "Data for year not available"))</f>
        <v>Please input data</v>
      </c>
      <c r="G5605" s="82" t="str">
        <f>IF(COUNTBLANK(D5605:E5605)&gt;0, "Please input data", IF(COUNTIF('Data Spreadsheet'!$A$2:$A$1048576, E5605)&gt;0,  IFERROR(ROUND(VLOOKUP($E5605&amp;ROUNDUP($D5605, -2), 'PaySched Lookups'!$1:$1048576, 3, 0)*$J5605/2,2), 0), "Data for year not available"))</f>
        <v>Please input data</v>
      </c>
      <c r="H5605" s="82" t="str">
        <f>IF(COUNTBLANK(D5605:E5605)&gt;0,"Please input data",IF(COUNTIF('Data Spreadsheet'!$A$2:$A$1048576,E5605)&gt;0,IFERROR(ROUND(VLOOKUP($E5605&amp;ROUNDUP($D5605,-2),'PaySched Lookups'!$1:$1048576,4,0)*$J5605/2,2),0),"Data for year not available"))</f>
        <v>Please input data</v>
      </c>
      <c r="I5605" s="82" t="str">
        <f>IF(COUNTBLANK(D5605:E5605)&gt;0, "Please input data", IF(COUNTIF('Data Spreadsheet'!$A$2:$A$1048576,E5605)&gt;0, IFERROR(ROUND(VLOOKUP($E5605&amp;ROUNDUP($D5605, -2), 'PaySched Lookups'!$1:$1048576,5, 0)*$J5605/2, 2),0), "Data for year not available"))</f>
        <v>Please input data</v>
      </c>
      <c r="J5605" s="61" t="str">
        <f>IF(ISBLANK(D5605), "", IF(D5605&gt;=INDEX('Data Spreadsheet'!B:B, MATCH(E5605, 'Data Spreadsheet'!A:A, 1)), 0, 1))</f>
        <v/>
      </c>
    </row>
    <row r="5606" spans="1:10">
      <c r="A5606" s="63"/>
      <c r="B5606" s="63"/>
      <c r="C5606" s="63"/>
      <c r="D5606" s="63"/>
      <c r="E5606" s="72"/>
      <c r="F5606" s="82" t="str">
        <f>IF(COUNTBLANK(D5606:E5606)&gt;0, "Please input data", IF(COUNTIF('Data Spreadsheet'!$A$2:$A$1048576, E5606)&gt;0, IFERROR(ROUND(VLOOKUP($E5606&amp;ROUNDUP($D5606, -2), 'PaySched Lookups'!$1:$1048576, 2, 0)*$J5606/2,2), 0), "Data for year not available"))</f>
        <v>Please input data</v>
      </c>
      <c r="G5606" s="82" t="str">
        <f>IF(COUNTBLANK(D5606:E5606)&gt;0, "Please input data", IF(COUNTIF('Data Spreadsheet'!$A$2:$A$1048576, E5606)&gt;0,  IFERROR(ROUND(VLOOKUP($E5606&amp;ROUNDUP($D5606, -2), 'PaySched Lookups'!$1:$1048576, 3, 0)*$J5606/2,2), 0), "Data for year not available"))</f>
        <v>Please input data</v>
      </c>
      <c r="H5606" s="82" t="str">
        <f>IF(COUNTBLANK(D5606:E5606)&gt;0,"Please input data",IF(COUNTIF('Data Spreadsheet'!$A$2:$A$1048576,E5606)&gt;0,IFERROR(ROUND(VLOOKUP($E5606&amp;ROUNDUP($D5606,-2),'PaySched Lookups'!$1:$1048576,4,0)*$J5606/2,2),0),"Data for year not available"))</f>
        <v>Please input data</v>
      </c>
      <c r="I5606" s="82" t="str">
        <f>IF(COUNTBLANK(D5606:E5606)&gt;0, "Please input data", IF(COUNTIF('Data Spreadsheet'!$A$2:$A$1048576,E5606)&gt;0, IFERROR(ROUND(VLOOKUP($E5606&amp;ROUNDUP($D5606, -2), 'PaySched Lookups'!$1:$1048576,5, 0)*$J5606/2, 2),0), "Data for year not available"))</f>
        <v>Please input data</v>
      </c>
      <c r="J5606" s="61" t="str">
        <f>IF(ISBLANK(D5606), "", IF(D5606&gt;=INDEX('Data Spreadsheet'!B:B, MATCH(E5606, 'Data Spreadsheet'!A:A, 1)), 0, 1))</f>
        <v/>
      </c>
    </row>
    <row r="5607" spans="1:10">
      <c r="A5607" s="63"/>
      <c r="B5607" s="63"/>
      <c r="C5607" s="63"/>
      <c r="D5607" s="63"/>
      <c r="E5607" s="72"/>
      <c r="F5607" s="82" t="str">
        <f>IF(COUNTBLANK(D5607:E5607)&gt;0, "Please input data", IF(COUNTIF('Data Spreadsheet'!$A$2:$A$1048576, E5607)&gt;0, IFERROR(ROUND(VLOOKUP($E5607&amp;ROUNDUP($D5607, -2), 'PaySched Lookups'!$1:$1048576, 2, 0)*$J5607/2,2), 0), "Data for year not available"))</f>
        <v>Please input data</v>
      </c>
      <c r="G5607" s="82" t="str">
        <f>IF(COUNTBLANK(D5607:E5607)&gt;0, "Please input data", IF(COUNTIF('Data Spreadsheet'!$A$2:$A$1048576, E5607)&gt;0,  IFERROR(ROUND(VLOOKUP($E5607&amp;ROUNDUP($D5607, -2), 'PaySched Lookups'!$1:$1048576, 3, 0)*$J5607/2,2), 0), "Data for year not available"))</f>
        <v>Please input data</v>
      </c>
      <c r="H5607" s="82" t="str">
        <f>IF(COUNTBLANK(D5607:E5607)&gt;0,"Please input data",IF(COUNTIF('Data Spreadsheet'!$A$2:$A$1048576,E5607)&gt;0,IFERROR(ROUND(VLOOKUP($E5607&amp;ROUNDUP($D5607,-2),'PaySched Lookups'!$1:$1048576,4,0)*$J5607/2,2),0),"Data for year not available"))</f>
        <v>Please input data</v>
      </c>
      <c r="I5607" s="82" t="str">
        <f>IF(COUNTBLANK(D5607:E5607)&gt;0, "Please input data", IF(COUNTIF('Data Spreadsheet'!$A$2:$A$1048576,E5607)&gt;0, IFERROR(ROUND(VLOOKUP($E5607&amp;ROUNDUP($D5607, -2), 'PaySched Lookups'!$1:$1048576,5, 0)*$J5607/2, 2),0), "Data for year not available"))</f>
        <v>Please input data</v>
      </c>
      <c r="J5607" s="61" t="str">
        <f>IF(ISBLANK(D5607), "", IF(D5607&gt;=INDEX('Data Spreadsheet'!B:B, MATCH(E5607, 'Data Spreadsheet'!A:A, 1)), 0, 1))</f>
        <v/>
      </c>
    </row>
    <row r="5608" spans="1:10">
      <c r="A5608" s="63"/>
      <c r="B5608" s="63"/>
      <c r="C5608" s="63"/>
      <c r="D5608" s="63"/>
      <c r="E5608" s="72"/>
      <c r="F5608" s="82" t="str">
        <f>IF(COUNTBLANK(D5608:E5608)&gt;0, "Please input data", IF(COUNTIF('Data Spreadsheet'!$A$2:$A$1048576, E5608)&gt;0, IFERROR(ROUND(VLOOKUP($E5608&amp;ROUNDUP($D5608, -2), 'PaySched Lookups'!$1:$1048576, 2, 0)*$J5608/2,2), 0), "Data for year not available"))</f>
        <v>Please input data</v>
      </c>
      <c r="G5608" s="82" t="str">
        <f>IF(COUNTBLANK(D5608:E5608)&gt;0, "Please input data", IF(COUNTIF('Data Spreadsheet'!$A$2:$A$1048576, E5608)&gt;0,  IFERROR(ROUND(VLOOKUP($E5608&amp;ROUNDUP($D5608, -2), 'PaySched Lookups'!$1:$1048576, 3, 0)*$J5608/2,2), 0), "Data for year not available"))</f>
        <v>Please input data</v>
      </c>
      <c r="H5608" s="82" t="str">
        <f>IF(COUNTBLANK(D5608:E5608)&gt;0,"Please input data",IF(COUNTIF('Data Spreadsheet'!$A$2:$A$1048576,E5608)&gt;0,IFERROR(ROUND(VLOOKUP($E5608&amp;ROUNDUP($D5608,-2),'PaySched Lookups'!$1:$1048576,4,0)*$J5608/2,2),0),"Data for year not available"))</f>
        <v>Please input data</v>
      </c>
      <c r="I5608" s="82" t="str">
        <f>IF(COUNTBLANK(D5608:E5608)&gt;0, "Please input data", IF(COUNTIF('Data Spreadsheet'!$A$2:$A$1048576,E5608)&gt;0, IFERROR(ROUND(VLOOKUP($E5608&amp;ROUNDUP($D5608, -2), 'PaySched Lookups'!$1:$1048576,5, 0)*$J5608/2, 2),0), "Data for year not available"))</f>
        <v>Please input data</v>
      </c>
      <c r="J5608" s="61" t="str">
        <f>IF(ISBLANK(D5608), "", IF(D5608&gt;=INDEX('Data Spreadsheet'!B:B, MATCH(E5608, 'Data Spreadsheet'!A:A, 1)), 0, 1))</f>
        <v/>
      </c>
    </row>
    <row r="5609" spans="1:10">
      <c r="A5609" s="63"/>
      <c r="B5609" s="63"/>
      <c r="C5609" s="63"/>
      <c r="D5609" s="63"/>
      <c r="E5609" s="72"/>
      <c r="F5609" s="82" t="str">
        <f>IF(COUNTBLANK(D5609:E5609)&gt;0, "Please input data", IF(COUNTIF('Data Spreadsheet'!$A$2:$A$1048576, E5609)&gt;0, IFERROR(ROUND(VLOOKUP($E5609&amp;ROUNDUP($D5609, -2), 'PaySched Lookups'!$1:$1048576, 2, 0)*$J5609/2,2), 0), "Data for year not available"))</f>
        <v>Please input data</v>
      </c>
      <c r="G5609" s="82" t="str">
        <f>IF(COUNTBLANK(D5609:E5609)&gt;0, "Please input data", IF(COUNTIF('Data Spreadsheet'!$A$2:$A$1048576, E5609)&gt;0,  IFERROR(ROUND(VLOOKUP($E5609&amp;ROUNDUP($D5609, -2), 'PaySched Lookups'!$1:$1048576, 3, 0)*$J5609/2,2), 0), "Data for year not available"))</f>
        <v>Please input data</v>
      </c>
      <c r="H5609" s="82" t="str">
        <f>IF(COUNTBLANK(D5609:E5609)&gt;0,"Please input data",IF(COUNTIF('Data Spreadsheet'!$A$2:$A$1048576,E5609)&gt;0,IFERROR(ROUND(VLOOKUP($E5609&amp;ROUNDUP($D5609,-2),'PaySched Lookups'!$1:$1048576,4,0)*$J5609/2,2),0),"Data for year not available"))</f>
        <v>Please input data</v>
      </c>
      <c r="I5609" s="82" t="str">
        <f>IF(COUNTBLANK(D5609:E5609)&gt;0, "Please input data", IF(COUNTIF('Data Spreadsheet'!$A$2:$A$1048576,E5609)&gt;0, IFERROR(ROUND(VLOOKUP($E5609&amp;ROUNDUP($D5609, -2), 'PaySched Lookups'!$1:$1048576,5, 0)*$J5609/2, 2),0), "Data for year not available"))</f>
        <v>Please input data</v>
      </c>
      <c r="J5609" s="61" t="str">
        <f>IF(ISBLANK(D5609), "", IF(D5609&gt;=INDEX('Data Spreadsheet'!B:B, MATCH(E5609, 'Data Spreadsheet'!A:A, 1)), 0, 1))</f>
        <v/>
      </c>
    </row>
    <row r="5610" spans="1:10">
      <c r="A5610" s="63"/>
      <c r="B5610" s="63"/>
      <c r="C5610" s="63"/>
      <c r="D5610" s="63"/>
      <c r="E5610" s="72"/>
      <c r="F5610" s="82" t="str">
        <f>IF(COUNTBLANK(D5610:E5610)&gt;0, "Please input data", IF(COUNTIF('Data Spreadsheet'!$A$2:$A$1048576, E5610)&gt;0, IFERROR(ROUND(VLOOKUP($E5610&amp;ROUNDUP($D5610, -2), 'PaySched Lookups'!$1:$1048576, 2, 0)*$J5610/2,2), 0), "Data for year not available"))</f>
        <v>Please input data</v>
      </c>
      <c r="G5610" s="82" t="str">
        <f>IF(COUNTBLANK(D5610:E5610)&gt;0, "Please input data", IF(COUNTIF('Data Spreadsheet'!$A$2:$A$1048576, E5610)&gt;0,  IFERROR(ROUND(VLOOKUP($E5610&amp;ROUNDUP($D5610, -2), 'PaySched Lookups'!$1:$1048576, 3, 0)*$J5610/2,2), 0), "Data for year not available"))</f>
        <v>Please input data</v>
      </c>
      <c r="H5610" s="82" t="str">
        <f>IF(COUNTBLANK(D5610:E5610)&gt;0,"Please input data",IF(COUNTIF('Data Spreadsheet'!$A$2:$A$1048576,E5610)&gt;0,IFERROR(ROUND(VLOOKUP($E5610&amp;ROUNDUP($D5610,-2),'PaySched Lookups'!$1:$1048576,4,0)*$J5610/2,2),0),"Data for year not available"))</f>
        <v>Please input data</v>
      </c>
      <c r="I5610" s="82" t="str">
        <f>IF(COUNTBLANK(D5610:E5610)&gt;0, "Please input data", IF(COUNTIF('Data Spreadsheet'!$A$2:$A$1048576,E5610)&gt;0, IFERROR(ROUND(VLOOKUP($E5610&amp;ROUNDUP($D5610, -2), 'PaySched Lookups'!$1:$1048576,5, 0)*$J5610/2, 2),0), "Data for year not available"))</f>
        <v>Please input data</v>
      </c>
      <c r="J5610" s="61" t="str">
        <f>IF(ISBLANK(D5610), "", IF(D5610&gt;=INDEX('Data Spreadsheet'!B:B, MATCH(E5610, 'Data Spreadsheet'!A:A, 1)), 0, 1))</f>
        <v/>
      </c>
    </row>
    <row r="5611" spans="1:10">
      <c r="A5611" s="63"/>
      <c r="B5611" s="63"/>
      <c r="C5611" s="63"/>
      <c r="D5611" s="63"/>
      <c r="E5611" s="72"/>
      <c r="F5611" s="82" t="str">
        <f>IF(COUNTBLANK(D5611:E5611)&gt;0, "Please input data", IF(COUNTIF('Data Spreadsheet'!$A$2:$A$1048576, E5611)&gt;0, IFERROR(ROUND(VLOOKUP($E5611&amp;ROUNDUP($D5611, -2), 'PaySched Lookups'!$1:$1048576, 2, 0)*$J5611/2,2), 0), "Data for year not available"))</f>
        <v>Please input data</v>
      </c>
      <c r="G5611" s="82" t="str">
        <f>IF(COUNTBLANK(D5611:E5611)&gt;0, "Please input data", IF(COUNTIF('Data Spreadsheet'!$A$2:$A$1048576, E5611)&gt;0,  IFERROR(ROUND(VLOOKUP($E5611&amp;ROUNDUP($D5611, -2), 'PaySched Lookups'!$1:$1048576, 3, 0)*$J5611/2,2), 0), "Data for year not available"))</f>
        <v>Please input data</v>
      </c>
      <c r="H5611" s="82" t="str">
        <f>IF(COUNTBLANK(D5611:E5611)&gt;0,"Please input data",IF(COUNTIF('Data Spreadsheet'!$A$2:$A$1048576,E5611)&gt;0,IFERROR(ROUND(VLOOKUP($E5611&amp;ROUNDUP($D5611,-2),'PaySched Lookups'!$1:$1048576,4,0)*$J5611/2,2),0),"Data for year not available"))</f>
        <v>Please input data</v>
      </c>
      <c r="I5611" s="82" t="str">
        <f>IF(COUNTBLANK(D5611:E5611)&gt;0, "Please input data", IF(COUNTIF('Data Spreadsheet'!$A$2:$A$1048576,E5611)&gt;0, IFERROR(ROUND(VLOOKUP($E5611&amp;ROUNDUP($D5611, -2), 'PaySched Lookups'!$1:$1048576,5, 0)*$J5611/2, 2),0), "Data for year not available"))</f>
        <v>Please input data</v>
      </c>
      <c r="J5611" s="61" t="str">
        <f>IF(ISBLANK(D5611), "", IF(D5611&gt;=INDEX('Data Spreadsheet'!B:B, MATCH(E5611, 'Data Spreadsheet'!A:A, 1)), 0, 1))</f>
        <v/>
      </c>
    </row>
    <row r="5612" spans="1:10">
      <c r="A5612" s="63"/>
      <c r="B5612" s="63"/>
      <c r="C5612" s="63"/>
      <c r="D5612" s="63"/>
      <c r="E5612" s="72"/>
      <c r="F5612" s="82" t="str">
        <f>IF(COUNTBLANK(D5612:E5612)&gt;0, "Please input data", IF(COUNTIF('Data Spreadsheet'!$A$2:$A$1048576, E5612)&gt;0, IFERROR(ROUND(VLOOKUP($E5612&amp;ROUNDUP($D5612, -2), 'PaySched Lookups'!$1:$1048576, 2, 0)*$J5612/2,2), 0), "Data for year not available"))</f>
        <v>Please input data</v>
      </c>
      <c r="G5612" s="82" t="str">
        <f>IF(COUNTBLANK(D5612:E5612)&gt;0, "Please input data", IF(COUNTIF('Data Spreadsheet'!$A$2:$A$1048576, E5612)&gt;0,  IFERROR(ROUND(VLOOKUP($E5612&amp;ROUNDUP($D5612, -2), 'PaySched Lookups'!$1:$1048576, 3, 0)*$J5612/2,2), 0), "Data for year not available"))</f>
        <v>Please input data</v>
      </c>
      <c r="H5612" s="82" t="str">
        <f>IF(COUNTBLANK(D5612:E5612)&gt;0,"Please input data",IF(COUNTIF('Data Spreadsheet'!$A$2:$A$1048576,E5612)&gt;0,IFERROR(ROUND(VLOOKUP($E5612&amp;ROUNDUP($D5612,-2),'PaySched Lookups'!$1:$1048576,4,0)*$J5612/2,2),0),"Data for year not available"))</f>
        <v>Please input data</v>
      </c>
      <c r="I5612" s="82" t="str">
        <f>IF(COUNTBLANK(D5612:E5612)&gt;0, "Please input data", IF(COUNTIF('Data Spreadsheet'!$A$2:$A$1048576,E5612)&gt;0, IFERROR(ROUND(VLOOKUP($E5612&amp;ROUNDUP($D5612, -2), 'PaySched Lookups'!$1:$1048576,5, 0)*$J5612/2, 2),0), "Data for year not available"))</f>
        <v>Please input data</v>
      </c>
      <c r="J5612" s="61" t="str">
        <f>IF(ISBLANK(D5612), "", IF(D5612&gt;=INDEX('Data Spreadsheet'!B:B, MATCH(E5612, 'Data Spreadsheet'!A:A, 1)), 0, 1))</f>
        <v/>
      </c>
    </row>
    <row r="5613" spans="1:10">
      <c r="A5613" s="63"/>
      <c r="B5613" s="63"/>
      <c r="C5613" s="63"/>
      <c r="D5613" s="63"/>
      <c r="E5613" s="72"/>
      <c r="F5613" s="82" t="str">
        <f>IF(COUNTBLANK(D5613:E5613)&gt;0, "Please input data", IF(COUNTIF('Data Spreadsheet'!$A$2:$A$1048576, E5613)&gt;0, IFERROR(ROUND(VLOOKUP($E5613&amp;ROUNDUP($D5613, -2), 'PaySched Lookups'!$1:$1048576, 2, 0)*$J5613/2,2), 0), "Data for year not available"))</f>
        <v>Please input data</v>
      </c>
      <c r="G5613" s="82" t="str">
        <f>IF(COUNTBLANK(D5613:E5613)&gt;0, "Please input data", IF(COUNTIF('Data Spreadsheet'!$A$2:$A$1048576, E5613)&gt;0,  IFERROR(ROUND(VLOOKUP($E5613&amp;ROUNDUP($D5613, -2), 'PaySched Lookups'!$1:$1048576, 3, 0)*$J5613/2,2), 0), "Data for year not available"))</f>
        <v>Please input data</v>
      </c>
      <c r="H5613" s="82" t="str">
        <f>IF(COUNTBLANK(D5613:E5613)&gt;0,"Please input data",IF(COUNTIF('Data Spreadsheet'!$A$2:$A$1048576,E5613)&gt;0,IFERROR(ROUND(VLOOKUP($E5613&amp;ROUNDUP($D5613,-2),'PaySched Lookups'!$1:$1048576,4,0)*$J5613/2,2),0),"Data for year not available"))</f>
        <v>Please input data</v>
      </c>
      <c r="I5613" s="82" t="str">
        <f>IF(COUNTBLANK(D5613:E5613)&gt;0, "Please input data", IF(COUNTIF('Data Spreadsheet'!$A$2:$A$1048576,E5613)&gt;0, IFERROR(ROUND(VLOOKUP($E5613&amp;ROUNDUP($D5613, -2), 'PaySched Lookups'!$1:$1048576,5, 0)*$J5613/2, 2),0), "Data for year not available"))</f>
        <v>Please input data</v>
      </c>
      <c r="J5613" s="61" t="str">
        <f>IF(ISBLANK(D5613), "", IF(D5613&gt;=INDEX('Data Spreadsheet'!B:B, MATCH(E5613, 'Data Spreadsheet'!A:A, 1)), 0, 1))</f>
        <v/>
      </c>
    </row>
    <row r="5614" spans="1:10">
      <c r="A5614" s="63"/>
      <c r="B5614" s="63"/>
      <c r="C5614" s="63"/>
      <c r="D5614" s="63"/>
      <c r="E5614" s="72"/>
      <c r="F5614" s="82" t="str">
        <f>IF(COUNTBLANK(D5614:E5614)&gt;0, "Please input data", IF(COUNTIF('Data Spreadsheet'!$A$2:$A$1048576, E5614)&gt;0, IFERROR(ROUND(VLOOKUP($E5614&amp;ROUNDUP($D5614, -2), 'PaySched Lookups'!$1:$1048576, 2, 0)*$J5614/2,2), 0), "Data for year not available"))</f>
        <v>Please input data</v>
      </c>
      <c r="G5614" s="82" t="str">
        <f>IF(COUNTBLANK(D5614:E5614)&gt;0, "Please input data", IF(COUNTIF('Data Spreadsheet'!$A$2:$A$1048576, E5614)&gt;0,  IFERROR(ROUND(VLOOKUP($E5614&amp;ROUNDUP($D5614, -2), 'PaySched Lookups'!$1:$1048576, 3, 0)*$J5614/2,2), 0), "Data for year not available"))</f>
        <v>Please input data</v>
      </c>
      <c r="H5614" s="82" t="str">
        <f>IF(COUNTBLANK(D5614:E5614)&gt;0,"Please input data",IF(COUNTIF('Data Spreadsheet'!$A$2:$A$1048576,E5614)&gt;0,IFERROR(ROUND(VLOOKUP($E5614&amp;ROUNDUP($D5614,-2),'PaySched Lookups'!$1:$1048576,4,0)*$J5614/2,2),0),"Data for year not available"))</f>
        <v>Please input data</v>
      </c>
      <c r="I5614" s="82" t="str">
        <f>IF(COUNTBLANK(D5614:E5614)&gt;0, "Please input data", IF(COUNTIF('Data Spreadsheet'!$A$2:$A$1048576,E5614)&gt;0, IFERROR(ROUND(VLOOKUP($E5614&amp;ROUNDUP($D5614, -2), 'PaySched Lookups'!$1:$1048576,5, 0)*$J5614/2, 2),0), "Data for year not available"))</f>
        <v>Please input data</v>
      </c>
      <c r="J5614" s="61" t="str">
        <f>IF(ISBLANK(D5614), "", IF(D5614&gt;=INDEX('Data Spreadsheet'!B:B, MATCH(E5614, 'Data Spreadsheet'!A:A, 1)), 0, 1))</f>
        <v/>
      </c>
    </row>
    <row r="5615" spans="1:10">
      <c r="A5615" s="63"/>
      <c r="B5615" s="63"/>
      <c r="C5615" s="63"/>
      <c r="D5615" s="63"/>
      <c r="E5615" s="72"/>
      <c r="F5615" s="82" t="str">
        <f>IF(COUNTBLANK(D5615:E5615)&gt;0, "Please input data", IF(COUNTIF('Data Spreadsheet'!$A$2:$A$1048576, E5615)&gt;0, IFERROR(ROUND(VLOOKUP($E5615&amp;ROUNDUP($D5615, -2), 'PaySched Lookups'!$1:$1048576, 2, 0)*$J5615/2,2), 0), "Data for year not available"))</f>
        <v>Please input data</v>
      </c>
      <c r="G5615" s="82" t="str">
        <f>IF(COUNTBLANK(D5615:E5615)&gt;0, "Please input data", IF(COUNTIF('Data Spreadsheet'!$A$2:$A$1048576, E5615)&gt;0,  IFERROR(ROUND(VLOOKUP($E5615&amp;ROUNDUP($D5615, -2), 'PaySched Lookups'!$1:$1048576, 3, 0)*$J5615/2,2), 0), "Data for year not available"))</f>
        <v>Please input data</v>
      </c>
      <c r="H5615" s="82" t="str">
        <f>IF(COUNTBLANK(D5615:E5615)&gt;0,"Please input data",IF(COUNTIF('Data Spreadsheet'!$A$2:$A$1048576,E5615)&gt;0,IFERROR(ROUND(VLOOKUP($E5615&amp;ROUNDUP($D5615,-2),'PaySched Lookups'!$1:$1048576,4,0)*$J5615/2,2),0),"Data for year not available"))</f>
        <v>Please input data</v>
      </c>
      <c r="I5615" s="82" t="str">
        <f>IF(COUNTBLANK(D5615:E5615)&gt;0, "Please input data", IF(COUNTIF('Data Spreadsheet'!$A$2:$A$1048576,E5615)&gt;0, IFERROR(ROUND(VLOOKUP($E5615&amp;ROUNDUP($D5615, -2), 'PaySched Lookups'!$1:$1048576,5, 0)*$J5615/2, 2),0), "Data for year not available"))</f>
        <v>Please input data</v>
      </c>
      <c r="J5615" s="61" t="str">
        <f>IF(ISBLANK(D5615), "", IF(D5615&gt;=INDEX('Data Spreadsheet'!B:B, MATCH(E5615, 'Data Spreadsheet'!A:A, 1)), 0, 1))</f>
        <v/>
      </c>
    </row>
    <row r="5616" spans="1:10">
      <c r="A5616" s="63"/>
      <c r="B5616" s="63"/>
      <c r="C5616" s="63"/>
      <c r="D5616" s="63"/>
      <c r="E5616" s="72"/>
      <c r="F5616" s="82" t="str">
        <f>IF(COUNTBLANK(D5616:E5616)&gt;0, "Please input data", IF(COUNTIF('Data Spreadsheet'!$A$2:$A$1048576, E5616)&gt;0, IFERROR(ROUND(VLOOKUP($E5616&amp;ROUNDUP($D5616, -2), 'PaySched Lookups'!$1:$1048576, 2, 0)*$J5616/2,2), 0), "Data for year not available"))</f>
        <v>Please input data</v>
      </c>
      <c r="G5616" s="82" t="str">
        <f>IF(COUNTBLANK(D5616:E5616)&gt;0, "Please input data", IF(COUNTIF('Data Spreadsheet'!$A$2:$A$1048576, E5616)&gt;0,  IFERROR(ROUND(VLOOKUP($E5616&amp;ROUNDUP($D5616, -2), 'PaySched Lookups'!$1:$1048576, 3, 0)*$J5616/2,2), 0), "Data for year not available"))</f>
        <v>Please input data</v>
      </c>
      <c r="H5616" s="82" t="str">
        <f>IF(COUNTBLANK(D5616:E5616)&gt;0,"Please input data",IF(COUNTIF('Data Spreadsheet'!$A$2:$A$1048576,E5616)&gt;0,IFERROR(ROUND(VLOOKUP($E5616&amp;ROUNDUP($D5616,-2),'PaySched Lookups'!$1:$1048576,4,0)*$J5616/2,2),0),"Data for year not available"))</f>
        <v>Please input data</v>
      </c>
      <c r="I5616" s="82" t="str">
        <f>IF(COUNTBLANK(D5616:E5616)&gt;0, "Please input data", IF(COUNTIF('Data Spreadsheet'!$A$2:$A$1048576,E5616)&gt;0, IFERROR(ROUND(VLOOKUP($E5616&amp;ROUNDUP($D5616, -2), 'PaySched Lookups'!$1:$1048576,5, 0)*$J5616/2, 2),0), "Data for year not available"))</f>
        <v>Please input data</v>
      </c>
      <c r="J5616" s="61" t="str">
        <f>IF(ISBLANK(D5616), "", IF(D5616&gt;=INDEX('Data Spreadsheet'!B:B, MATCH(E5616, 'Data Spreadsheet'!A:A, 1)), 0, 1))</f>
        <v/>
      </c>
    </row>
    <row r="5617" spans="1:10">
      <c r="A5617" s="63"/>
      <c r="B5617" s="63"/>
      <c r="C5617" s="63"/>
      <c r="D5617" s="63"/>
      <c r="E5617" s="72"/>
      <c r="F5617" s="82" t="str">
        <f>IF(COUNTBLANK(D5617:E5617)&gt;0, "Please input data", IF(COUNTIF('Data Spreadsheet'!$A$2:$A$1048576, E5617)&gt;0, IFERROR(ROUND(VLOOKUP($E5617&amp;ROUNDUP($D5617, -2), 'PaySched Lookups'!$1:$1048576, 2, 0)*$J5617/2,2), 0), "Data for year not available"))</f>
        <v>Please input data</v>
      </c>
      <c r="G5617" s="82" t="str">
        <f>IF(COUNTBLANK(D5617:E5617)&gt;0, "Please input data", IF(COUNTIF('Data Spreadsheet'!$A$2:$A$1048576, E5617)&gt;0,  IFERROR(ROUND(VLOOKUP($E5617&amp;ROUNDUP($D5617, -2), 'PaySched Lookups'!$1:$1048576, 3, 0)*$J5617/2,2), 0), "Data for year not available"))</f>
        <v>Please input data</v>
      </c>
      <c r="H5617" s="82" t="str">
        <f>IF(COUNTBLANK(D5617:E5617)&gt;0,"Please input data",IF(COUNTIF('Data Spreadsheet'!$A$2:$A$1048576,E5617)&gt;0,IFERROR(ROUND(VLOOKUP($E5617&amp;ROUNDUP($D5617,-2),'PaySched Lookups'!$1:$1048576,4,0)*$J5617/2,2),0),"Data for year not available"))</f>
        <v>Please input data</v>
      </c>
      <c r="I5617" s="82" t="str">
        <f>IF(COUNTBLANK(D5617:E5617)&gt;0, "Please input data", IF(COUNTIF('Data Spreadsheet'!$A$2:$A$1048576,E5617)&gt;0, IFERROR(ROUND(VLOOKUP($E5617&amp;ROUNDUP($D5617, -2), 'PaySched Lookups'!$1:$1048576,5, 0)*$J5617/2, 2),0), "Data for year not available"))</f>
        <v>Please input data</v>
      </c>
      <c r="J5617" s="61" t="str">
        <f>IF(ISBLANK(D5617), "", IF(D5617&gt;=INDEX('Data Spreadsheet'!B:B, MATCH(E5617, 'Data Spreadsheet'!A:A, 1)), 0, 1))</f>
        <v/>
      </c>
    </row>
    <row r="5618" spans="1:10">
      <c r="A5618" s="63"/>
      <c r="B5618" s="63"/>
      <c r="C5618" s="63"/>
      <c r="D5618" s="63"/>
      <c r="E5618" s="72"/>
      <c r="F5618" s="82" t="str">
        <f>IF(COUNTBLANK(D5618:E5618)&gt;0, "Please input data", IF(COUNTIF('Data Spreadsheet'!$A$2:$A$1048576, E5618)&gt;0, IFERROR(ROUND(VLOOKUP($E5618&amp;ROUNDUP($D5618, -2), 'PaySched Lookups'!$1:$1048576, 2, 0)*$J5618/2,2), 0), "Data for year not available"))</f>
        <v>Please input data</v>
      </c>
      <c r="G5618" s="82" t="str">
        <f>IF(COUNTBLANK(D5618:E5618)&gt;0, "Please input data", IF(COUNTIF('Data Spreadsheet'!$A$2:$A$1048576, E5618)&gt;0,  IFERROR(ROUND(VLOOKUP($E5618&amp;ROUNDUP($D5618, -2), 'PaySched Lookups'!$1:$1048576, 3, 0)*$J5618/2,2), 0), "Data for year not available"))</f>
        <v>Please input data</v>
      </c>
      <c r="H5618" s="82" t="str">
        <f>IF(COUNTBLANK(D5618:E5618)&gt;0,"Please input data",IF(COUNTIF('Data Spreadsheet'!$A$2:$A$1048576,E5618)&gt;0,IFERROR(ROUND(VLOOKUP($E5618&amp;ROUNDUP($D5618,-2),'PaySched Lookups'!$1:$1048576,4,0)*$J5618/2,2),0),"Data for year not available"))</f>
        <v>Please input data</v>
      </c>
      <c r="I5618" s="82" t="str">
        <f>IF(COUNTBLANK(D5618:E5618)&gt;0, "Please input data", IF(COUNTIF('Data Spreadsheet'!$A$2:$A$1048576,E5618)&gt;0, IFERROR(ROUND(VLOOKUP($E5618&amp;ROUNDUP($D5618, -2), 'PaySched Lookups'!$1:$1048576,5, 0)*$J5618/2, 2),0), "Data for year not available"))</f>
        <v>Please input data</v>
      </c>
      <c r="J5618" s="61" t="str">
        <f>IF(ISBLANK(D5618), "", IF(D5618&gt;=INDEX('Data Spreadsheet'!B:B, MATCH(E5618, 'Data Spreadsheet'!A:A, 1)), 0, 1))</f>
        <v/>
      </c>
    </row>
    <row r="5619" spans="1:10">
      <c r="A5619" s="63"/>
      <c r="B5619" s="63"/>
      <c r="C5619" s="63"/>
      <c r="D5619" s="63"/>
      <c r="E5619" s="72"/>
      <c r="F5619" s="82" t="str">
        <f>IF(COUNTBLANK(D5619:E5619)&gt;0, "Please input data", IF(COUNTIF('Data Spreadsheet'!$A$2:$A$1048576, E5619)&gt;0, IFERROR(ROUND(VLOOKUP($E5619&amp;ROUNDUP($D5619, -2), 'PaySched Lookups'!$1:$1048576, 2, 0)*$J5619/2,2), 0), "Data for year not available"))</f>
        <v>Please input data</v>
      </c>
      <c r="G5619" s="82" t="str">
        <f>IF(COUNTBLANK(D5619:E5619)&gt;0, "Please input data", IF(COUNTIF('Data Spreadsheet'!$A$2:$A$1048576, E5619)&gt;0,  IFERROR(ROUND(VLOOKUP($E5619&amp;ROUNDUP($D5619, -2), 'PaySched Lookups'!$1:$1048576, 3, 0)*$J5619/2,2), 0), "Data for year not available"))</f>
        <v>Please input data</v>
      </c>
      <c r="H5619" s="82" t="str">
        <f>IF(COUNTBLANK(D5619:E5619)&gt;0,"Please input data",IF(COUNTIF('Data Spreadsheet'!$A$2:$A$1048576,E5619)&gt;0,IFERROR(ROUND(VLOOKUP($E5619&amp;ROUNDUP($D5619,-2),'PaySched Lookups'!$1:$1048576,4,0)*$J5619/2,2),0),"Data for year not available"))</f>
        <v>Please input data</v>
      </c>
      <c r="I5619" s="82" t="str">
        <f>IF(COUNTBLANK(D5619:E5619)&gt;0, "Please input data", IF(COUNTIF('Data Spreadsheet'!$A$2:$A$1048576,E5619)&gt;0, IFERROR(ROUND(VLOOKUP($E5619&amp;ROUNDUP($D5619, -2), 'PaySched Lookups'!$1:$1048576,5, 0)*$J5619/2, 2),0), "Data for year not available"))</f>
        <v>Please input data</v>
      </c>
      <c r="J5619" s="61" t="str">
        <f>IF(ISBLANK(D5619), "", IF(D5619&gt;=INDEX('Data Spreadsheet'!B:B, MATCH(E5619, 'Data Spreadsheet'!A:A, 1)), 0, 1))</f>
        <v/>
      </c>
    </row>
    <row r="5620" spans="1:10">
      <c r="A5620" s="63"/>
      <c r="B5620" s="63"/>
      <c r="C5620" s="63"/>
      <c r="D5620" s="63"/>
      <c r="E5620" s="72"/>
      <c r="F5620" s="82" t="str">
        <f>IF(COUNTBLANK(D5620:E5620)&gt;0, "Please input data", IF(COUNTIF('Data Spreadsheet'!$A$2:$A$1048576, E5620)&gt;0, IFERROR(ROUND(VLOOKUP($E5620&amp;ROUNDUP($D5620, -2), 'PaySched Lookups'!$1:$1048576, 2, 0)*$J5620/2,2), 0), "Data for year not available"))</f>
        <v>Please input data</v>
      </c>
      <c r="G5620" s="82" t="str">
        <f>IF(COUNTBLANK(D5620:E5620)&gt;0, "Please input data", IF(COUNTIF('Data Spreadsheet'!$A$2:$A$1048576, E5620)&gt;0,  IFERROR(ROUND(VLOOKUP($E5620&amp;ROUNDUP($D5620, -2), 'PaySched Lookups'!$1:$1048576, 3, 0)*$J5620/2,2), 0), "Data for year not available"))</f>
        <v>Please input data</v>
      </c>
      <c r="H5620" s="82" t="str">
        <f>IF(COUNTBLANK(D5620:E5620)&gt;0,"Please input data",IF(COUNTIF('Data Spreadsheet'!$A$2:$A$1048576,E5620)&gt;0,IFERROR(ROUND(VLOOKUP($E5620&amp;ROUNDUP($D5620,-2),'PaySched Lookups'!$1:$1048576,4,0)*$J5620/2,2),0),"Data for year not available"))</f>
        <v>Please input data</v>
      </c>
      <c r="I5620" s="82" t="str">
        <f>IF(COUNTBLANK(D5620:E5620)&gt;0, "Please input data", IF(COUNTIF('Data Spreadsheet'!$A$2:$A$1048576,E5620)&gt;0, IFERROR(ROUND(VLOOKUP($E5620&amp;ROUNDUP($D5620, -2), 'PaySched Lookups'!$1:$1048576,5, 0)*$J5620/2, 2),0), "Data for year not available"))</f>
        <v>Please input data</v>
      </c>
      <c r="J5620" s="61" t="str">
        <f>IF(ISBLANK(D5620), "", IF(D5620&gt;=INDEX('Data Spreadsheet'!B:B, MATCH(E5620, 'Data Spreadsheet'!A:A, 1)), 0, 1))</f>
        <v/>
      </c>
    </row>
    <row r="5621" spans="1:10">
      <c r="A5621" s="63"/>
      <c r="B5621" s="63"/>
      <c r="C5621" s="63"/>
      <c r="D5621" s="63"/>
      <c r="E5621" s="72"/>
      <c r="F5621" s="82" t="str">
        <f>IF(COUNTBLANK(D5621:E5621)&gt;0, "Please input data", IF(COUNTIF('Data Spreadsheet'!$A$2:$A$1048576, E5621)&gt;0, IFERROR(ROUND(VLOOKUP($E5621&amp;ROUNDUP($D5621, -2), 'PaySched Lookups'!$1:$1048576, 2, 0)*$J5621/2,2), 0), "Data for year not available"))</f>
        <v>Please input data</v>
      </c>
      <c r="G5621" s="82" t="str">
        <f>IF(COUNTBLANK(D5621:E5621)&gt;0, "Please input data", IF(COUNTIF('Data Spreadsheet'!$A$2:$A$1048576, E5621)&gt;0,  IFERROR(ROUND(VLOOKUP($E5621&amp;ROUNDUP($D5621, -2), 'PaySched Lookups'!$1:$1048576, 3, 0)*$J5621/2,2), 0), "Data for year not available"))</f>
        <v>Please input data</v>
      </c>
      <c r="H5621" s="82" t="str">
        <f>IF(COUNTBLANK(D5621:E5621)&gt;0,"Please input data",IF(COUNTIF('Data Spreadsheet'!$A$2:$A$1048576,E5621)&gt;0,IFERROR(ROUND(VLOOKUP($E5621&amp;ROUNDUP($D5621,-2),'PaySched Lookups'!$1:$1048576,4,0)*$J5621/2,2),0),"Data for year not available"))</f>
        <v>Please input data</v>
      </c>
      <c r="I5621" s="82" t="str">
        <f>IF(COUNTBLANK(D5621:E5621)&gt;0, "Please input data", IF(COUNTIF('Data Spreadsheet'!$A$2:$A$1048576,E5621)&gt;0, IFERROR(ROUND(VLOOKUP($E5621&amp;ROUNDUP($D5621, -2), 'PaySched Lookups'!$1:$1048576,5, 0)*$J5621/2, 2),0), "Data for year not available"))</f>
        <v>Please input data</v>
      </c>
      <c r="J5621" s="61" t="str">
        <f>IF(ISBLANK(D5621), "", IF(D5621&gt;=INDEX('Data Spreadsheet'!B:B, MATCH(E5621, 'Data Spreadsheet'!A:A, 1)), 0, 1))</f>
        <v/>
      </c>
    </row>
    <row r="5622" spans="1:10">
      <c r="A5622" s="63"/>
      <c r="B5622" s="63"/>
      <c r="C5622" s="63"/>
      <c r="D5622" s="63"/>
      <c r="E5622" s="72"/>
      <c r="F5622" s="82" t="str">
        <f>IF(COUNTBLANK(D5622:E5622)&gt;0, "Please input data", IF(COUNTIF('Data Spreadsheet'!$A$2:$A$1048576, E5622)&gt;0, IFERROR(ROUND(VLOOKUP($E5622&amp;ROUNDUP($D5622, -2), 'PaySched Lookups'!$1:$1048576, 2, 0)*$J5622/2,2), 0), "Data for year not available"))</f>
        <v>Please input data</v>
      </c>
      <c r="G5622" s="82" t="str">
        <f>IF(COUNTBLANK(D5622:E5622)&gt;0, "Please input data", IF(COUNTIF('Data Spreadsheet'!$A$2:$A$1048576, E5622)&gt;0,  IFERROR(ROUND(VLOOKUP($E5622&amp;ROUNDUP($D5622, -2), 'PaySched Lookups'!$1:$1048576, 3, 0)*$J5622/2,2), 0), "Data for year not available"))</f>
        <v>Please input data</v>
      </c>
      <c r="H5622" s="82" t="str">
        <f>IF(COUNTBLANK(D5622:E5622)&gt;0,"Please input data",IF(COUNTIF('Data Spreadsheet'!$A$2:$A$1048576,E5622)&gt;0,IFERROR(ROUND(VLOOKUP($E5622&amp;ROUNDUP($D5622,-2),'PaySched Lookups'!$1:$1048576,4,0)*$J5622/2,2),0),"Data for year not available"))</f>
        <v>Please input data</v>
      </c>
      <c r="I5622" s="82" t="str">
        <f>IF(COUNTBLANK(D5622:E5622)&gt;0, "Please input data", IF(COUNTIF('Data Spreadsheet'!$A$2:$A$1048576,E5622)&gt;0, IFERROR(ROUND(VLOOKUP($E5622&amp;ROUNDUP($D5622, -2), 'PaySched Lookups'!$1:$1048576,5, 0)*$J5622/2, 2),0), "Data for year not available"))</f>
        <v>Please input data</v>
      </c>
      <c r="J5622" s="61" t="str">
        <f>IF(ISBLANK(D5622), "", IF(D5622&gt;=INDEX('Data Spreadsheet'!B:B, MATCH(E5622, 'Data Spreadsheet'!A:A, 1)), 0, 1))</f>
        <v/>
      </c>
    </row>
    <row r="5623" spans="1:10">
      <c r="A5623" s="63"/>
      <c r="B5623" s="63"/>
      <c r="C5623" s="63"/>
      <c r="D5623" s="63"/>
      <c r="E5623" s="72"/>
      <c r="F5623" s="82" t="str">
        <f>IF(COUNTBLANK(D5623:E5623)&gt;0, "Please input data", IF(COUNTIF('Data Spreadsheet'!$A$2:$A$1048576, E5623)&gt;0, IFERROR(ROUND(VLOOKUP($E5623&amp;ROUNDUP($D5623, -2), 'PaySched Lookups'!$1:$1048576, 2, 0)*$J5623/2,2), 0), "Data for year not available"))</f>
        <v>Please input data</v>
      </c>
      <c r="G5623" s="82" t="str">
        <f>IF(COUNTBLANK(D5623:E5623)&gt;0, "Please input data", IF(COUNTIF('Data Spreadsheet'!$A$2:$A$1048576, E5623)&gt;0,  IFERROR(ROUND(VLOOKUP($E5623&amp;ROUNDUP($D5623, -2), 'PaySched Lookups'!$1:$1048576, 3, 0)*$J5623/2,2), 0), "Data for year not available"))</f>
        <v>Please input data</v>
      </c>
      <c r="H5623" s="82" t="str">
        <f>IF(COUNTBLANK(D5623:E5623)&gt;0,"Please input data",IF(COUNTIF('Data Spreadsheet'!$A$2:$A$1048576,E5623)&gt;0,IFERROR(ROUND(VLOOKUP($E5623&amp;ROUNDUP($D5623,-2),'PaySched Lookups'!$1:$1048576,4,0)*$J5623/2,2),0),"Data for year not available"))</f>
        <v>Please input data</v>
      </c>
      <c r="I5623" s="82" t="str">
        <f>IF(COUNTBLANK(D5623:E5623)&gt;0, "Please input data", IF(COUNTIF('Data Spreadsheet'!$A$2:$A$1048576,E5623)&gt;0, IFERROR(ROUND(VLOOKUP($E5623&amp;ROUNDUP($D5623, -2), 'PaySched Lookups'!$1:$1048576,5, 0)*$J5623/2, 2),0), "Data for year not available"))</f>
        <v>Please input data</v>
      </c>
      <c r="J5623" s="61" t="str">
        <f>IF(ISBLANK(D5623), "", IF(D5623&gt;=INDEX('Data Spreadsheet'!B:B, MATCH(E5623, 'Data Spreadsheet'!A:A, 1)), 0, 1))</f>
        <v/>
      </c>
    </row>
    <row r="5624" spans="1:10">
      <c r="A5624" s="63"/>
      <c r="B5624" s="63"/>
      <c r="C5624" s="63"/>
      <c r="D5624" s="63"/>
      <c r="E5624" s="72"/>
      <c r="F5624" s="82" t="str">
        <f>IF(COUNTBLANK(D5624:E5624)&gt;0, "Please input data", IF(COUNTIF('Data Spreadsheet'!$A$2:$A$1048576, E5624)&gt;0, IFERROR(ROUND(VLOOKUP($E5624&amp;ROUNDUP($D5624, -2), 'PaySched Lookups'!$1:$1048576, 2, 0)*$J5624/2,2), 0), "Data for year not available"))</f>
        <v>Please input data</v>
      </c>
      <c r="G5624" s="82" t="str">
        <f>IF(COUNTBLANK(D5624:E5624)&gt;0, "Please input data", IF(COUNTIF('Data Spreadsheet'!$A$2:$A$1048576, E5624)&gt;0,  IFERROR(ROUND(VLOOKUP($E5624&amp;ROUNDUP($D5624, -2), 'PaySched Lookups'!$1:$1048576, 3, 0)*$J5624/2,2), 0), "Data for year not available"))</f>
        <v>Please input data</v>
      </c>
      <c r="H5624" s="82" t="str">
        <f>IF(COUNTBLANK(D5624:E5624)&gt;0,"Please input data",IF(COUNTIF('Data Spreadsheet'!$A$2:$A$1048576,E5624)&gt;0,IFERROR(ROUND(VLOOKUP($E5624&amp;ROUNDUP($D5624,-2),'PaySched Lookups'!$1:$1048576,4,0)*$J5624/2,2),0),"Data for year not available"))</f>
        <v>Please input data</v>
      </c>
      <c r="I5624" s="82" t="str">
        <f>IF(COUNTBLANK(D5624:E5624)&gt;0, "Please input data", IF(COUNTIF('Data Spreadsheet'!$A$2:$A$1048576,E5624)&gt;0, IFERROR(ROUND(VLOOKUP($E5624&amp;ROUNDUP($D5624, -2), 'PaySched Lookups'!$1:$1048576,5, 0)*$J5624/2, 2),0), "Data for year not available"))</f>
        <v>Please input data</v>
      </c>
      <c r="J5624" s="61" t="str">
        <f>IF(ISBLANK(D5624), "", IF(D5624&gt;=INDEX('Data Spreadsheet'!B:B, MATCH(E5624, 'Data Spreadsheet'!A:A, 1)), 0, 1))</f>
        <v/>
      </c>
    </row>
    <row r="5625" spans="1:10">
      <c r="A5625" s="63"/>
      <c r="B5625" s="63"/>
      <c r="C5625" s="63"/>
      <c r="D5625" s="63"/>
      <c r="E5625" s="72"/>
      <c r="F5625" s="82" t="str">
        <f>IF(COUNTBLANK(D5625:E5625)&gt;0, "Please input data", IF(COUNTIF('Data Spreadsheet'!$A$2:$A$1048576, E5625)&gt;0, IFERROR(ROUND(VLOOKUP($E5625&amp;ROUNDUP($D5625, -2), 'PaySched Lookups'!$1:$1048576, 2, 0)*$J5625/2,2), 0), "Data for year not available"))</f>
        <v>Please input data</v>
      </c>
      <c r="G5625" s="82" t="str">
        <f>IF(COUNTBLANK(D5625:E5625)&gt;0, "Please input data", IF(COUNTIF('Data Spreadsheet'!$A$2:$A$1048576, E5625)&gt;0,  IFERROR(ROUND(VLOOKUP($E5625&amp;ROUNDUP($D5625, -2), 'PaySched Lookups'!$1:$1048576, 3, 0)*$J5625/2,2), 0), "Data for year not available"))</f>
        <v>Please input data</v>
      </c>
      <c r="H5625" s="82" t="str">
        <f>IF(COUNTBLANK(D5625:E5625)&gt;0,"Please input data",IF(COUNTIF('Data Spreadsheet'!$A$2:$A$1048576,E5625)&gt;0,IFERROR(ROUND(VLOOKUP($E5625&amp;ROUNDUP($D5625,-2),'PaySched Lookups'!$1:$1048576,4,0)*$J5625/2,2),0),"Data for year not available"))</f>
        <v>Please input data</v>
      </c>
      <c r="I5625" s="82" t="str">
        <f>IF(COUNTBLANK(D5625:E5625)&gt;0, "Please input data", IF(COUNTIF('Data Spreadsheet'!$A$2:$A$1048576,E5625)&gt;0, IFERROR(ROUND(VLOOKUP($E5625&amp;ROUNDUP($D5625, -2), 'PaySched Lookups'!$1:$1048576,5, 0)*$J5625/2, 2),0), "Data for year not available"))</f>
        <v>Please input data</v>
      </c>
      <c r="J5625" s="61" t="str">
        <f>IF(ISBLANK(D5625), "", IF(D5625&gt;=INDEX('Data Spreadsheet'!B:B, MATCH(E5625, 'Data Spreadsheet'!A:A, 1)), 0, 1))</f>
        <v/>
      </c>
    </row>
    <row r="5626" spans="1:10">
      <c r="A5626" s="63"/>
      <c r="B5626" s="63"/>
      <c r="C5626" s="63"/>
      <c r="D5626" s="63"/>
      <c r="E5626" s="72"/>
      <c r="F5626" s="82" t="str">
        <f>IF(COUNTBLANK(D5626:E5626)&gt;0, "Please input data", IF(COUNTIF('Data Spreadsheet'!$A$2:$A$1048576, E5626)&gt;0, IFERROR(ROUND(VLOOKUP($E5626&amp;ROUNDUP($D5626, -2), 'PaySched Lookups'!$1:$1048576, 2, 0)*$J5626/2,2), 0), "Data for year not available"))</f>
        <v>Please input data</v>
      </c>
      <c r="G5626" s="82" t="str">
        <f>IF(COUNTBLANK(D5626:E5626)&gt;0, "Please input data", IF(COUNTIF('Data Spreadsheet'!$A$2:$A$1048576, E5626)&gt;0,  IFERROR(ROUND(VLOOKUP($E5626&amp;ROUNDUP($D5626, -2), 'PaySched Lookups'!$1:$1048576, 3, 0)*$J5626/2,2), 0), "Data for year not available"))</f>
        <v>Please input data</v>
      </c>
      <c r="H5626" s="82" t="str">
        <f>IF(COUNTBLANK(D5626:E5626)&gt;0,"Please input data",IF(COUNTIF('Data Spreadsheet'!$A$2:$A$1048576,E5626)&gt;0,IFERROR(ROUND(VLOOKUP($E5626&amp;ROUNDUP($D5626,-2),'PaySched Lookups'!$1:$1048576,4,0)*$J5626/2,2),0),"Data for year not available"))</f>
        <v>Please input data</v>
      </c>
      <c r="I5626" s="82" t="str">
        <f>IF(COUNTBLANK(D5626:E5626)&gt;0, "Please input data", IF(COUNTIF('Data Spreadsheet'!$A$2:$A$1048576,E5626)&gt;0, IFERROR(ROUND(VLOOKUP($E5626&amp;ROUNDUP($D5626, -2), 'PaySched Lookups'!$1:$1048576,5, 0)*$J5626/2, 2),0), "Data for year not available"))</f>
        <v>Please input data</v>
      </c>
      <c r="J5626" s="61" t="str">
        <f>IF(ISBLANK(D5626), "", IF(D5626&gt;=INDEX('Data Spreadsheet'!B:B, MATCH(E5626, 'Data Spreadsheet'!A:A, 1)), 0, 1))</f>
        <v/>
      </c>
    </row>
    <row r="5627" spans="1:10">
      <c r="A5627" s="63"/>
      <c r="B5627" s="63"/>
      <c r="C5627" s="63"/>
      <c r="D5627" s="63"/>
      <c r="E5627" s="72"/>
      <c r="F5627" s="82" t="str">
        <f>IF(COUNTBLANK(D5627:E5627)&gt;0, "Please input data", IF(COUNTIF('Data Spreadsheet'!$A$2:$A$1048576, E5627)&gt;0, IFERROR(ROUND(VLOOKUP($E5627&amp;ROUNDUP($D5627, -2), 'PaySched Lookups'!$1:$1048576, 2, 0)*$J5627/2,2), 0), "Data for year not available"))</f>
        <v>Please input data</v>
      </c>
      <c r="G5627" s="82" t="str">
        <f>IF(COUNTBLANK(D5627:E5627)&gt;0, "Please input data", IF(COUNTIF('Data Spreadsheet'!$A$2:$A$1048576, E5627)&gt;0,  IFERROR(ROUND(VLOOKUP($E5627&amp;ROUNDUP($D5627, -2), 'PaySched Lookups'!$1:$1048576, 3, 0)*$J5627/2,2), 0), "Data for year not available"))</f>
        <v>Please input data</v>
      </c>
      <c r="H5627" s="82" t="str">
        <f>IF(COUNTBLANK(D5627:E5627)&gt;0,"Please input data",IF(COUNTIF('Data Spreadsheet'!$A$2:$A$1048576,E5627)&gt;0,IFERROR(ROUND(VLOOKUP($E5627&amp;ROUNDUP($D5627,-2),'PaySched Lookups'!$1:$1048576,4,0)*$J5627/2,2),0),"Data for year not available"))</f>
        <v>Please input data</v>
      </c>
      <c r="I5627" s="82" t="str">
        <f>IF(COUNTBLANK(D5627:E5627)&gt;0, "Please input data", IF(COUNTIF('Data Spreadsheet'!$A$2:$A$1048576,E5627)&gt;0, IFERROR(ROUND(VLOOKUP($E5627&amp;ROUNDUP($D5627, -2), 'PaySched Lookups'!$1:$1048576,5, 0)*$J5627/2, 2),0), "Data for year not available"))</f>
        <v>Please input data</v>
      </c>
      <c r="J5627" s="61" t="str">
        <f>IF(ISBLANK(D5627), "", IF(D5627&gt;=INDEX('Data Spreadsheet'!B:B, MATCH(E5627, 'Data Spreadsheet'!A:A, 1)), 0, 1))</f>
        <v/>
      </c>
    </row>
    <row r="5628" spans="1:10">
      <c r="A5628" s="63"/>
      <c r="B5628" s="63"/>
      <c r="C5628" s="63"/>
      <c r="D5628" s="63"/>
      <c r="E5628" s="72"/>
      <c r="F5628" s="82" t="str">
        <f>IF(COUNTBLANK(D5628:E5628)&gt;0, "Please input data", IF(COUNTIF('Data Spreadsheet'!$A$2:$A$1048576, E5628)&gt;0, IFERROR(ROUND(VLOOKUP($E5628&amp;ROUNDUP($D5628, -2), 'PaySched Lookups'!$1:$1048576, 2, 0)*$J5628/2,2), 0), "Data for year not available"))</f>
        <v>Please input data</v>
      </c>
      <c r="G5628" s="82" t="str">
        <f>IF(COUNTBLANK(D5628:E5628)&gt;0, "Please input data", IF(COUNTIF('Data Spreadsheet'!$A$2:$A$1048576, E5628)&gt;0,  IFERROR(ROUND(VLOOKUP($E5628&amp;ROUNDUP($D5628, -2), 'PaySched Lookups'!$1:$1048576, 3, 0)*$J5628/2,2), 0), "Data for year not available"))</f>
        <v>Please input data</v>
      </c>
      <c r="H5628" s="82" t="str">
        <f>IF(COUNTBLANK(D5628:E5628)&gt;0,"Please input data",IF(COUNTIF('Data Spreadsheet'!$A$2:$A$1048576,E5628)&gt;0,IFERROR(ROUND(VLOOKUP($E5628&amp;ROUNDUP($D5628,-2),'PaySched Lookups'!$1:$1048576,4,0)*$J5628/2,2),0),"Data for year not available"))</f>
        <v>Please input data</v>
      </c>
      <c r="I5628" s="82" t="str">
        <f>IF(COUNTBLANK(D5628:E5628)&gt;0, "Please input data", IF(COUNTIF('Data Spreadsheet'!$A$2:$A$1048576,E5628)&gt;0, IFERROR(ROUND(VLOOKUP($E5628&amp;ROUNDUP($D5628, -2), 'PaySched Lookups'!$1:$1048576,5, 0)*$J5628/2, 2),0), "Data for year not available"))</f>
        <v>Please input data</v>
      </c>
      <c r="J5628" s="61" t="str">
        <f>IF(ISBLANK(D5628), "", IF(D5628&gt;=INDEX('Data Spreadsheet'!B:B, MATCH(E5628, 'Data Spreadsheet'!A:A, 1)), 0, 1))</f>
        <v/>
      </c>
    </row>
    <row r="5629" spans="1:10">
      <c r="A5629" s="63"/>
      <c r="B5629" s="63"/>
      <c r="C5629" s="63"/>
      <c r="D5629" s="63"/>
      <c r="E5629" s="72"/>
      <c r="F5629" s="82" t="str">
        <f>IF(COUNTBLANK(D5629:E5629)&gt;0, "Please input data", IF(COUNTIF('Data Spreadsheet'!$A$2:$A$1048576, E5629)&gt;0, IFERROR(ROUND(VLOOKUP($E5629&amp;ROUNDUP($D5629, -2), 'PaySched Lookups'!$1:$1048576, 2, 0)*$J5629/2,2), 0), "Data for year not available"))</f>
        <v>Please input data</v>
      </c>
      <c r="G5629" s="82" t="str">
        <f>IF(COUNTBLANK(D5629:E5629)&gt;0, "Please input data", IF(COUNTIF('Data Spreadsheet'!$A$2:$A$1048576, E5629)&gt;0,  IFERROR(ROUND(VLOOKUP($E5629&amp;ROUNDUP($D5629, -2), 'PaySched Lookups'!$1:$1048576, 3, 0)*$J5629/2,2), 0), "Data for year not available"))</f>
        <v>Please input data</v>
      </c>
      <c r="H5629" s="82" t="str">
        <f>IF(COUNTBLANK(D5629:E5629)&gt;0,"Please input data",IF(COUNTIF('Data Spreadsheet'!$A$2:$A$1048576,E5629)&gt;0,IFERROR(ROUND(VLOOKUP($E5629&amp;ROUNDUP($D5629,-2),'PaySched Lookups'!$1:$1048576,4,0)*$J5629/2,2),0),"Data for year not available"))</f>
        <v>Please input data</v>
      </c>
      <c r="I5629" s="82" t="str">
        <f>IF(COUNTBLANK(D5629:E5629)&gt;0, "Please input data", IF(COUNTIF('Data Spreadsheet'!$A$2:$A$1048576,E5629)&gt;0, IFERROR(ROUND(VLOOKUP($E5629&amp;ROUNDUP($D5629, -2), 'PaySched Lookups'!$1:$1048576,5, 0)*$J5629/2, 2),0), "Data for year not available"))</f>
        <v>Please input data</v>
      </c>
      <c r="J5629" s="61" t="str">
        <f>IF(ISBLANK(D5629), "", IF(D5629&gt;=INDEX('Data Spreadsheet'!B:B, MATCH(E5629, 'Data Spreadsheet'!A:A, 1)), 0, 1))</f>
        <v/>
      </c>
    </row>
    <row r="5630" spans="1:10">
      <c r="A5630" s="63"/>
      <c r="B5630" s="63"/>
      <c r="C5630" s="63"/>
      <c r="D5630" s="63"/>
      <c r="E5630" s="72"/>
      <c r="F5630" s="82" t="str">
        <f>IF(COUNTBLANK(D5630:E5630)&gt;0, "Please input data", IF(COUNTIF('Data Spreadsheet'!$A$2:$A$1048576, E5630)&gt;0, IFERROR(ROUND(VLOOKUP($E5630&amp;ROUNDUP($D5630, -2), 'PaySched Lookups'!$1:$1048576, 2, 0)*$J5630/2,2), 0), "Data for year not available"))</f>
        <v>Please input data</v>
      </c>
      <c r="G5630" s="82" t="str">
        <f>IF(COUNTBLANK(D5630:E5630)&gt;0, "Please input data", IF(COUNTIF('Data Spreadsheet'!$A$2:$A$1048576, E5630)&gt;0,  IFERROR(ROUND(VLOOKUP($E5630&amp;ROUNDUP($D5630, -2), 'PaySched Lookups'!$1:$1048576, 3, 0)*$J5630/2,2), 0), "Data for year not available"))</f>
        <v>Please input data</v>
      </c>
      <c r="H5630" s="82" t="str">
        <f>IF(COUNTBLANK(D5630:E5630)&gt;0,"Please input data",IF(COUNTIF('Data Spreadsheet'!$A$2:$A$1048576,E5630)&gt;0,IFERROR(ROUND(VLOOKUP($E5630&amp;ROUNDUP($D5630,-2),'PaySched Lookups'!$1:$1048576,4,0)*$J5630/2,2),0),"Data for year not available"))</f>
        <v>Please input data</v>
      </c>
      <c r="I5630" s="82" t="str">
        <f>IF(COUNTBLANK(D5630:E5630)&gt;0, "Please input data", IF(COUNTIF('Data Spreadsheet'!$A$2:$A$1048576,E5630)&gt;0, IFERROR(ROUND(VLOOKUP($E5630&amp;ROUNDUP($D5630, -2), 'PaySched Lookups'!$1:$1048576,5, 0)*$J5630/2, 2),0), "Data for year not available"))</f>
        <v>Please input data</v>
      </c>
      <c r="J5630" s="61" t="str">
        <f>IF(ISBLANK(D5630), "", IF(D5630&gt;=INDEX('Data Spreadsheet'!B:B, MATCH(E5630, 'Data Spreadsheet'!A:A, 1)), 0, 1))</f>
        <v/>
      </c>
    </row>
    <row r="5631" spans="1:10">
      <c r="A5631" s="63"/>
      <c r="B5631" s="63"/>
      <c r="C5631" s="63"/>
      <c r="D5631" s="63"/>
      <c r="E5631" s="72"/>
      <c r="F5631" s="82" t="str">
        <f>IF(COUNTBLANK(D5631:E5631)&gt;0, "Please input data", IF(COUNTIF('Data Spreadsheet'!$A$2:$A$1048576, E5631)&gt;0, IFERROR(ROUND(VLOOKUP($E5631&amp;ROUNDUP($D5631, -2), 'PaySched Lookups'!$1:$1048576, 2, 0)*$J5631/2,2), 0), "Data for year not available"))</f>
        <v>Please input data</v>
      </c>
      <c r="G5631" s="82" t="str">
        <f>IF(COUNTBLANK(D5631:E5631)&gt;0, "Please input data", IF(COUNTIF('Data Spreadsheet'!$A$2:$A$1048576, E5631)&gt;0,  IFERROR(ROUND(VLOOKUP($E5631&amp;ROUNDUP($D5631, -2), 'PaySched Lookups'!$1:$1048576, 3, 0)*$J5631/2,2), 0), "Data for year not available"))</f>
        <v>Please input data</v>
      </c>
      <c r="H5631" s="82" t="str">
        <f>IF(COUNTBLANK(D5631:E5631)&gt;0,"Please input data",IF(COUNTIF('Data Spreadsheet'!$A$2:$A$1048576,E5631)&gt;0,IFERROR(ROUND(VLOOKUP($E5631&amp;ROUNDUP($D5631,-2),'PaySched Lookups'!$1:$1048576,4,0)*$J5631/2,2),0),"Data for year not available"))</f>
        <v>Please input data</v>
      </c>
      <c r="I5631" s="82" t="str">
        <f>IF(COUNTBLANK(D5631:E5631)&gt;0, "Please input data", IF(COUNTIF('Data Spreadsheet'!$A$2:$A$1048576,E5631)&gt;0, IFERROR(ROUND(VLOOKUP($E5631&amp;ROUNDUP($D5631, -2), 'PaySched Lookups'!$1:$1048576,5, 0)*$J5631/2, 2),0), "Data for year not available"))</f>
        <v>Please input data</v>
      </c>
      <c r="J5631" s="61" t="str">
        <f>IF(ISBLANK(D5631), "", IF(D5631&gt;=INDEX('Data Spreadsheet'!B:B, MATCH(E5631, 'Data Spreadsheet'!A:A, 1)), 0, 1))</f>
        <v/>
      </c>
    </row>
    <row r="5632" spans="1:10">
      <c r="A5632" s="63"/>
      <c r="B5632" s="63"/>
      <c r="C5632" s="63"/>
      <c r="D5632" s="63"/>
      <c r="E5632" s="72"/>
      <c r="F5632" s="82" t="str">
        <f>IF(COUNTBLANK(D5632:E5632)&gt;0, "Please input data", IF(COUNTIF('Data Spreadsheet'!$A$2:$A$1048576, E5632)&gt;0, IFERROR(ROUND(VLOOKUP($E5632&amp;ROUNDUP($D5632, -2), 'PaySched Lookups'!$1:$1048576, 2, 0)*$J5632/2,2), 0), "Data for year not available"))</f>
        <v>Please input data</v>
      </c>
      <c r="G5632" s="82" t="str">
        <f>IF(COUNTBLANK(D5632:E5632)&gt;0, "Please input data", IF(COUNTIF('Data Spreadsheet'!$A$2:$A$1048576, E5632)&gt;0,  IFERROR(ROUND(VLOOKUP($E5632&amp;ROUNDUP($D5632, -2), 'PaySched Lookups'!$1:$1048576, 3, 0)*$J5632/2,2), 0), "Data for year not available"))</f>
        <v>Please input data</v>
      </c>
      <c r="H5632" s="82" t="str">
        <f>IF(COUNTBLANK(D5632:E5632)&gt;0,"Please input data",IF(COUNTIF('Data Spreadsheet'!$A$2:$A$1048576,E5632)&gt;0,IFERROR(ROUND(VLOOKUP($E5632&amp;ROUNDUP($D5632,-2),'PaySched Lookups'!$1:$1048576,4,0)*$J5632/2,2),0),"Data for year not available"))</f>
        <v>Please input data</v>
      </c>
      <c r="I5632" s="82" t="str">
        <f>IF(COUNTBLANK(D5632:E5632)&gt;0, "Please input data", IF(COUNTIF('Data Spreadsheet'!$A$2:$A$1048576,E5632)&gt;0, IFERROR(ROUND(VLOOKUP($E5632&amp;ROUNDUP($D5632, -2), 'PaySched Lookups'!$1:$1048576,5, 0)*$J5632/2, 2),0), "Data for year not available"))</f>
        <v>Please input data</v>
      </c>
      <c r="J5632" s="61" t="str">
        <f>IF(ISBLANK(D5632), "", IF(D5632&gt;=INDEX('Data Spreadsheet'!B:B, MATCH(E5632, 'Data Spreadsheet'!A:A, 1)), 0, 1))</f>
        <v/>
      </c>
    </row>
    <row r="5633" spans="1:10">
      <c r="A5633" s="63"/>
      <c r="B5633" s="63"/>
      <c r="C5633" s="63"/>
      <c r="D5633" s="63"/>
      <c r="E5633" s="72"/>
      <c r="F5633" s="82" t="str">
        <f>IF(COUNTBLANK(D5633:E5633)&gt;0, "Please input data", IF(COUNTIF('Data Spreadsheet'!$A$2:$A$1048576, E5633)&gt;0, IFERROR(ROUND(VLOOKUP($E5633&amp;ROUNDUP($D5633, -2), 'PaySched Lookups'!$1:$1048576, 2, 0)*$J5633/2,2), 0), "Data for year not available"))</f>
        <v>Please input data</v>
      </c>
      <c r="G5633" s="82" t="str">
        <f>IF(COUNTBLANK(D5633:E5633)&gt;0, "Please input data", IF(COUNTIF('Data Spreadsheet'!$A$2:$A$1048576, E5633)&gt;0,  IFERROR(ROUND(VLOOKUP($E5633&amp;ROUNDUP($D5633, -2), 'PaySched Lookups'!$1:$1048576, 3, 0)*$J5633/2,2), 0), "Data for year not available"))</f>
        <v>Please input data</v>
      </c>
      <c r="H5633" s="82" t="str">
        <f>IF(COUNTBLANK(D5633:E5633)&gt;0,"Please input data",IF(COUNTIF('Data Spreadsheet'!$A$2:$A$1048576,E5633)&gt;0,IFERROR(ROUND(VLOOKUP($E5633&amp;ROUNDUP($D5633,-2),'PaySched Lookups'!$1:$1048576,4,0)*$J5633/2,2),0),"Data for year not available"))</f>
        <v>Please input data</v>
      </c>
      <c r="I5633" s="82" t="str">
        <f>IF(COUNTBLANK(D5633:E5633)&gt;0, "Please input data", IF(COUNTIF('Data Spreadsheet'!$A$2:$A$1048576,E5633)&gt;0, IFERROR(ROUND(VLOOKUP($E5633&amp;ROUNDUP($D5633, -2), 'PaySched Lookups'!$1:$1048576,5, 0)*$J5633/2, 2),0), "Data for year not available"))</f>
        <v>Please input data</v>
      </c>
      <c r="J5633" s="61" t="str">
        <f>IF(ISBLANK(D5633), "", IF(D5633&gt;=INDEX('Data Spreadsheet'!B:B, MATCH(E5633, 'Data Spreadsheet'!A:A, 1)), 0, 1))</f>
        <v/>
      </c>
    </row>
    <row r="5634" spans="1:10">
      <c r="A5634" s="63"/>
      <c r="B5634" s="63"/>
      <c r="C5634" s="63"/>
      <c r="D5634" s="63"/>
      <c r="E5634" s="72"/>
      <c r="F5634" s="82" t="str">
        <f>IF(COUNTBLANK(D5634:E5634)&gt;0, "Please input data", IF(COUNTIF('Data Spreadsheet'!$A$2:$A$1048576, E5634)&gt;0, IFERROR(ROUND(VLOOKUP($E5634&amp;ROUNDUP($D5634, -2), 'PaySched Lookups'!$1:$1048576, 2, 0)*$J5634/2,2), 0), "Data for year not available"))</f>
        <v>Please input data</v>
      </c>
      <c r="G5634" s="82" t="str">
        <f>IF(COUNTBLANK(D5634:E5634)&gt;0, "Please input data", IF(COUNTIF('Data Spreadsheet'!$A$2:$A$1048576, E5634)&gt;0,  IFERROR(ROUND(VLOOKUP($E5634&amp;ROUNDUP($D5634, -2), 'PaySched Lookups'!$1:$1048576, 3, 0)*$J5634/2,2), 0), "Data for year not available"))</f>
        <v>Please input data</v>
      </c>
      <c r="H5634" s="82" t="str">
        <f>IF(COUNTBLANK(D5634:E5634)&gt;0,"Please input data",IF(COUNTIF('Data Spreadsheet'!$A$2:$A$1048576,E5634)&gt;0,IFERROR(ROUND(VLOOKUP($E5634&amp;ROUNDUP($D5634,-2),'PaySched Lookups'!$1:$1048576,4,0)*$J5634/2,2),0),"Data for year not available"))</f>
        <v>Please input data</v>
      </c>
      <c r="I5634" s="82" t="str">
        <f>IF(COUNTBLANK(D5634:E5634)&gt;0, "Please input data", IF(COUNTIF('Data Spreadsheet'!$A$2:$A$1048576,E5634)&gt;0, IFERROR(ROUND(VLOOKUP($E5634&amp;ROUNDUP($D5634, -2), 'PaySched Lookups'!$1:$1048576,5, 0)*$J5634/2, 2),0), "Data for year not available"))</f>
        <v>Please input data</v>
      </c>
      <c r="J5634" s="61" t="str">
        <f>IF(ISBLANK(D5634), "", IF(D5634&gt;=INDEX('Data Spreadsheet'!B:B, MATCH(E5634, 'Data Spreadsheet'!A:A, 1)), 0, 1))</f>
        <v/>
      </c>
    </row>
    <row r="5635" spans="1:10">
      <c r="A5635" s="63"/>
      <c r="B5635" s="63"/>
      <c r="C5635" s="63"/>
      <c r="D5635" s="63"/>
      <c r="E5635" s="72"/>
      <c r="F5635" s="82" t="str">
        <f>IF(COUNTBLANK(D5635:E5635)&gt;0, "Please input data", IF(COUNTIF('Data Spreadsheet'!$A$2:$A$1048576, E5635)&gt;0, IFERROR(ROUND(VLOOKUP($E5635&amp;ROUNDUP($D5635, -2), 'PaySched Lookups'!$1:$1048576, 2, 0)*$J5635/2,2), 0), "Data for year not available"))</f>
        <v>Please input data</v>
      </c>
      <c r="G5635" s="82" t="str">
        <f>IF(COUNTBLANK(D5635:E5635)&gt;0, "Please input data", IF(COUNTIF('Data Spreadsheet'!$A$2:$A$1048576, E5635)&gt;0,  IFERROR(ROUND(VLOOKUP($E5635&amp;ROUNDUP($D5635, -2), 'PaySched Lookups'!$1:$1048576, 3, 0)*$J5635/2,2), 0), "Data for year not available"))</f>
        <v>Please input data</v>
      </c>
      <c r="H5635" s="82" t="str">
        <f>IF(COUNTBLANK(D5635:E5635)&gt;0,"Please input data",IF(COUNTIF('Data Spreadsheet'!$A$2:$A$1048576,E5635)&gt;0,IFERROR(ROUND(VLOOKUP($E5635&amp;ROUNDUP($D5635,-2),'PaySched Lookups'!$1:$1048576,4,0)*$J5635/2,2),0),"Data for year not available"))</f>
        <v>Please input data</v>
      </c>
      <c r="I5635" s="82" t="str">
        <f>IF(COUNTBLANK(D5635:E5635)&gt;0, "Please input data", IF(COUNTIF('Data Spreadsheet'!$A$2:$A$1048576,E5635)&gt;0, IFERROR(ROUND(VLOOKUP($E5635&amp;ROUNDUP($D5635, -2), 'PaySched Lookups'!$1:$1048576,5, 0)*$J5635/2, 2),0), "Data for year not available"))</f>
        <v>Please input data</v>
      </c>
      <c r="J5635" s="61" t="str">
        <f>IF(ISBLANK(D5635), "", IF(D5635&gt;=INDEX('Data Spreadsheet'!B:B, MATCH(E5635, 'Data Spreadsheet'!A:A, 1)), 0, 1))</f>
        <v/>
      </c>
    </row>
    <row r="5636" spans="1:10">
      <c r="A5636" s="63"/>
      <c r="B5636" s="63"/>
      <c r="C5636" s="63"/>
      <c r="D5636" s="63"/>
      <c r="E5636" s="72"/>
      <c r="F5636" s="82" t="str">
        <f>IF(COUNTBLANK(D5636:E5636)&gt;0, "Please input data", IF(COUNTIF('Data Spreadsheet'!$A$2:$A$1048576, E5636)&gt;0, IFERROR(ROUND(VLOOKUP($E5636&amp;ROUNDUP($D5636, -2), 'PaySched Lookups'!$1:$1048576, 2, 0)*$J5636/2,2), 0), "Data for year not available"))</f>
        <v>Please input data</v>
      </c>
      <c r="G5636" s="82" t="str">
        <f>IF(COUNTBLANK(D5636:E5636)&gt;0, "Please input data", IF(COUNTIF('Data Spreadsheet'!$A$2:$A$1048576, E5636)&gt;0,  IFERROR(ROUND(VLOOKUP($E5636&amp;ROUNDUP($D5636, -2), 'PaySched Lookups'!$1:$1048576, 3, 0)*$J5636/2,2), 0), "Data for year not available"))</f>
        <v>Please input data</v>
      </c>
      <c r="H5636" s="82" t="str">
        <f>IF(COUNTBLANK(D5636:E5636)&gt;0,"Please input data",IF(COUNTIF('Data Spreadsheet'!$A$2:$A$1048576,E5636)&gt;0,IFERROR(ROUND(VLOOKUP($E5636&amp;ROUNDUP($D5636,-2),'PaySched Lookups'!$1:$1048576,4,0)*$J5636/2,2),0),"Data for year not available"))</f>
        <v>Please input data</v>
      </c>
      <c r="I5636" s="82" t="str">
        <f>IF(COUNTBLANK(D5636:E5636)&gt;0, "Please input data", IF(COUNTIF('Data Spreadsheet'!$A$2:$A$1048576,E5636)&gt;0, IFERROR(ROUND(VLOOKUP($E5636&amp;ROUNDUP($D5636, -2), 'PaySched Lookups'!$1:$1048576,5, 0)*$J5636/2, 2),0), "Data for year not available"))</f>
        <v>Please input data</v>
      </c>
      <c r="J5636" s="61" t="str">
        <f>IF(ISBLANK(D5636), "", IF(D5636&gt;=INDEX('Data Spreadsheet'!B:B, MATCH(E5636, 'Data Spreadsheet'!A:A, 1)), 0, 1))</f>
        <v/>
      </c>
    </row>
    <row r="5637" spans="1:10">
      <c r="A5637" s="63"/>
      <c r="B5637" s="63"/>
      <c r="C5637" s="63"/>
      <c r="D5637" s="63"/>
      <c r="E5637" s="72"/>
      <c r="F5637" s="82" t="str">
        <f>IF(COUNTBLANK(D5637:E5637)&gt;0, "Please input data", IF(COUNTIF('Data Spreadsheet'!$A$2:$A$1048576, E5637)&gt;0, IFERROR(ROUND(VLOOKUP($E5637&amp;ROUNDUP($D5637, -2), 'PaySched Lookups'!$1:$1048576, 2, 0)*$J5637/2,2), 0), "Data for year not available"))</f>
        <v>Please input data</v>
      </c>
      <c r="G5637" s="82" t="str">
        <f>IF(COUNTBLANK(D5637:E5637)&gt;0, "Please input data", IF(COUNTIF('Data Spreadsheet'!$A$2:$A$1048576, E5637)&gt;0,  IFERROR(ROUND(VLOOKUP($E5637&amp;ROUNDUP($D5637, -2), 'PaySched Lookups'!$1:$1048576, 3, 0)*$J5637/2,2), 0), "Data for year not available"))</f>
        <v>Please input data</v>
      </c>
      <c r="H5637" s="82" t="str">
        <f>IF(COUNTBLANK(D5637:E5637)&gt;0,"Please input data",IF(COUNTIF('Data Spreadsheet'!$A$2:$A$1048576,E5637)&gt;0,IFERROR(ROUND(VLOOKUP($E5637&amp;ROUNDUP($D5637,-2),'PaySched Lookups'!$1:$1048576,4,0)*$J5637/2,2),0),"Data for year not available"))</f>
        <v>Please input data</v>
      </c>
      <c r="I5637" s="82" t="str">
        <f>IF(COUNTBLANK(D5637:E5637)&gt;0, "Please input data", IF(COUNTIF('Data Spreadsheet'!$A$2:$A$1048576,E5637)&gt;0, IFERROR(ROUND(VLOOKUP($E5637&amp;ROUNDUP($D5637, -2), 'PaySched Lookups'!$1:$1048576,5, 0)*$J5637/2, 2),0), "Data for year not available"))</f>
        <v>Please input data</v>
      </c>
      <c r="J5637" s="61" t="str">
        <f>IF(ISBLANK(D5637), "", IF(D5637&gt;=INDEX('Data Spreadsheet'!B:B, MATCH(E5637, 'Data Spreadsheet'!A:A, 1)), 0, 1))</f>
        <v/>
      </c>
    </row>
    <row r="5638" spans="1:10">
      <c r="A5638" s="63"/>
      <c r="B5638" s="63"/>
      <c r="C5638" s="63"/>
      <c r="D5638" s="63"/>
      <c r="E5638" s="72"/>
      <c r="F5638" s="82" t="str">
        <f>IF(COUNTBLANK(D5638:E5638)&gt;0, "Please input data", IF(COUNTIF('Data Spreadsheet'!$A$2:$A$1048576, E5638)&gt;0, IFERROR(ROUND(VLOOKUP($E5638&amp;ROUNDUP($D5638, -2), 'PaySched Lookups'!$1:$1048576, 2, 0)*$J5638/2,2), 0), "Data for year not available"))</f>
        <v>Please input data</v>
      </c>
      <c r="G5638" s="82" t="str">
        <f>IF(COUNTBLANK(D5638:E5638)&gt;0, "Please input data", IF(COUNTIF('Data Spreadsheet'!$A$2:$A$1048576, E5638)&gt;0,  IFERROR(ROUND(VLOOKUP($E5638&amp;ROUNDUP($D5638, -2), 'PaySched Lookups'!$1:$1048576, 3, 0)*$J5638/2,2), 0), "Data for year not available"))</f>
        <v>Please input data</v>
      </c>
      <c r="H5638" s="82" t="str">
        <f>IF(COUNTBLANK(D5638:E5638)&gt;0,"Please input data",IF(COUNTIF('Data Spreadsheet'!$A$2:$A$1048576,E5638)&gt;0,IFERROR(ROUND(VLOOKUP($E5638&amp;ROUNDUP($D5638,-2),'PaySched Lookups'!$1:$1048576,4,0)*$J5638/2,2),0),"Data for year not available"))</f>
        <v>Please input data</v>
      </c>
      <c r="I5638" s="82" t="str">
        <f>IF(COUNTBLANK(D5638:E5638)&gt;0, "Please input data", IF(COUNTIF('Data Spreadsheet'!$A$2:$A$1048576,E5638)&gt;0, IFERROR(ROUND(VLOOKUP($E5638&amp;ROUNDUP($D5638, -2), 'PaySched Lookups'!$1:$1048576,5, 0)*$J5638/2, 2),0), "Data for year not available"))</f>
        <v>Please input data</v>
      </c>
      <c r="J5638" s="61" t="str">
        <f>IF(ISBLANK(D5638), "", IF(D5638&gt;=INDEX('Data Spreadsheet'!B:B, MATCH(E5638, 'Data Spreadsheet'!A:A, 1)), 0, 1))</f>
        <v/>
      </c>
    </row>
    <row r="5639" spans="1:10">
      <c r="A5639" s="63"/>
      <c r="B5639" s="63"/>
      <c r="C5639" s="63"/>
      <c r="D5639" s="63"/>
      <c r="E5639" s="72"/>
      <c r="F5639" s="82" t="str">
        <f>IF(COUNTBLANK(D5639:E5639)&gt;0, "Please input data", IF(COUNTIF('Data Spreadsheet'!$A$2:$A$1048576, E5639)&gt;0, IFERROR(ROUND(VLOOKUP($E5639&amp;ROUNDUP($D5639, -2), 'PaySched Lookups'!$1:$1048576, 2, 0)*$J5639/2,2), 0), "Data for year not available"))</f>
        <v>Please input data</v>
      </c>
      <c r="G5639" s="82" t="str">
        <f>IF(COUNTBLANK(D5639:E5639)&gt;0, "Please input data", IF(COUNTIF('Data Spreadsheet'!$A$2:$A$1048576, E5639)&gt;0,  IFERROR(ROUND(VLOOKUP($E5639&amp;ROUNDUP($D5639, -2), 'PaySched Lookups'!$1:$1048576, 3, 0)*$J5639/2,2), 0), "Data for year not available"))</f>
        <v>Please input data</v>
      </c>
      <c r="H5639" s="82" t="str">
        <f>IF(COUNTBLANK(D5639:E5639)&gt;0,"Please input data",IF(COUNTIF('Data Spreadsheet'!$A$2:$A$1048576,E5639)&gt;0,IFERROR(ROUND(VLOOKUP($E5639&amp;ROUNDUP($D5639,-2),'PaySched Lookups'!$1:$1048576,4,0)*$J5639/2,2),0),"Data for year not available"))</f>
        <v>Please input data</v>
      </c>
      <c r="I5639" s="82" t="str">
        <f>IF(COUNTBLANK(D5639:E5639)&gt;0, "Please input data", IF(COUNTIF('Data Spreadsheet'!$A$2:$A$1048576,E5639)&gt;0, IFERROR(ROUND(VLOOKUP($E5639&amp;ROUNDUP($D5639, -2), 'PaySched Lookups'!$1:$1048576,5, 0)*$J5639/2, 2),0), "Data for year not available"))</f>
        <v>Please input data</v>
      </c>
      <c r="J5639" s="61" t="str">
        <f>IF(ISBLANK(D5639), "", IF(D5639&gt;=INDEX('Data Spreadsheet'!B:B, MATCH(E5639, 'Data Spreadsheet'!A:A, 1)), 0, 1))</f>
        <v/>
      </c>
    </row>
    <row r="5640" spans="1:10">
      <c r="A5640" s="63"/>
      <c r="B5640" s="63"/>
      <c r="C5640" s="63"/>
      <c r="D5640" s="63"/>
      <c r="E5640" s="72"/>
      <c r="F5640" s="82" t="str">
        <f>IF(COUNTBLANK(D5640:E5640)&gt;0, "Please input data", IF(COUNTIF('Data Spreadsheet'!$A$2:$A$1048576, E5640)&gt;0, IFERROR(ROUND(VLOOKUP($E5640&amp;ROUNDUP($D5640, -2), 'PaySched Lookups'!$1:$1048576, 2, 0)*$J5640/2,2), 0), "Data for year not available"))</f>
        <v>Please input data</v>
      </c>
      <c r="G5640" s="82" t="str">
        <f>IF(COUNTBLANK(D5640:E5640)&gt;0, "Please input data", IF(COUNTIF('Data Spreadsheet'!$A$2:$A$1048576, E5640)&gt;0,  IFERROR(ROUND(VLOOKUP($E5640&amp;ROUNDUP($D5640, -2), 'PaySched Lookups'!$1:$1048576, 3, 0)*$J5640/2,2), 0), "Data for year not available"))</f>
        <v>Please input data</v>
      </c>
      <c r="H5640" s="82" t="str">
        <f>IF(COUNTBLANK(D5640:E5640)&gt;0,"Please input data",IF(COUNTIF('Data Spreadsheet'!$A$2:$A$1048576,E5640)&gt;0,IFERROR(ROUND(VLOOKUP($E5640&amp;ROUNDUP($D5640,-2),'PaySched Lookups'!$1:$1048576,4,0)*$J5640/2,2),0),"Data for year not available"))</f>
        <v>Please input data</v>
      </c>
      <c r="I5640" s="82" t="str">
        <f>IF(COUNTBLANK(D5640:E5640)&gt;0, "Please input data", IF(COUNTIF('Data Spreadsheet'!$A$2:$A$1048576,E5640)&gt;0, IFERROR(ROUND(VLOOKUP($E5640&amp;ROUNDUP($D5640, -2), 'PaySched Lookups'!$1:$1048576,5, 0)*$J5640/2, 2),0), "Data for year not available"))</f>
        <v>Please input data</v>
      </c>
      <c r="J5640" s="61" t="str">
        <f>IF(ISBLANK(D5640), "", IF(D5640&gt;=INDEX('Data Spreadsheet'!B:B, MATCH(E5640, 'Data Spreadsheet'!A:A, 1)), 0, 1))</f>
        <v/>
      </c>
    </row>
    <row r="5641" spans="1:10">
      <c r="A5641" s="63"/>
      <c r="B5641" s="63"/>
      <c r="C5641" s="63"/>
      <c r="D5641" s="63"/>
      <c r="E5641" s="72"/>
      <c r="F5641" s="82" t="str">
        <f>IF(COUNTBLANK(D5641:E5641)&gt;0, "Please input data", IF(COUNTIF('Data Spreadsheet'!$A$2:$A$1048576, E5641)&gt;0, IFERROR(ROUND(VLOOKUP($E5641&amp;ROUNDUP($D5641, -2), 'PaySched Lookups'!$1:$1048576, 2, 0)*$J5641/2,2), 0), "Data for year not available"))</f>
        <v>Please input data</v>
      </c>
      <c r="G5641" s="82" t="str">
        <f>IF(COUNTBLANK(D5641:E5641)&gt;0, "Please input data", IF(COUNTIF('Data Spreadsheet'!$A$2:$A$1048576, E5641)&gt;0,  IFERROR(ROUND(VLOOKUP($E5641&amp;ROUNDUP($D5641, -2), 'PaySched Lookups'!$1:$1048576, 3, 0)*$J5641/2,2), 0), "Data for year not available"))</f>
        <v>Please input data</v>
      </c>
      <c r="H5641" s="82" t="str">
        <f>IF(COUNTBLANK(D5641:E5641)&gt;0,"Please input data",IF(COUNTIF('Data Spreadsheet'!$A$2:$A$1048576,E5641)&gt;0,IFERROR(ROUND(VLOOKUP($E5641&amp;ROUNDUP($D5641,-2),'PaySched Lookups'!$1:$1048576,4,0)*$J5641/2,2),0),"Data for year not available"))</f>
        <v>Please input data</v>
      </c>
      <c r="I5641" s="82" t="str">
        <f>IF(COUNTBLANK(D5641:E5641)&gt;0, "Please input data", IF(COUNTIF('Data Spreadsheet'!$A$2:$A$1048576,E5641)&gt;0, IFERROR(ROUND(VLOOKUP($E5641&amp;ROUNDUP($D5641, -2), 'PaySched Lookups'!$1:$1048576,5, 0)*$J5641/2, 2),0), "Data for year not available"))</f>
        <v>Please input data</v>
      </c>
      <c r="J5641" s="61" t="str">
        <f>IF(ISBLANK(D5641), "", IF(D5641&gt;=INDEX('Data Spreadsheet'!B:B, MATCH(E5641, 'Data Spreadsheet'!A:A, 1)), 0, 1))</f>
        <v/>
      </c>
    </row>
    <row r="5642" spans="1:10">
      <c r="A5642" s="63"/>
      <c r="B5642" s="63"/>
      <c r="C5642" s="63"/>
      <c r="D5642" s="63"/>
      <c r="E5642" s="72"/>
      <c r="F5642" s="82" t="str">
        <f>IF(COUNTBLANK(D5642:E5642)&gt;0, "Please input data", IF(COUNTIF('Data Spreadsheet'!$A$2:$A$1048576, E5642)&gt;0, IFERROR(ROUND(VLOOKUP($E5642&amp;ROUNDUP($D5642, -2), 'PaySched Lookups'!$1:$1048576, 2, 0)*$J5642/2,2), 0), "Data for year not available"))</f>
        <v>Please input data</v>
      </c>
      <c r="G5642" s="82" t="str">
        <f>IF(COUNTBLANK(D5642:E5642)&gt;0, "Please input data", IF(COUNTIF('Data Spreadsheet'!$A$2:$A$1048576, E5642)&gt;0,  IFERROR(ROUND(VLOOKUP($E5642&amp;ROUNDUP($D5642, -2), 'PaySched Lookups'!$1:$1048576, 3, 0)*$J5642/2,2), 0), "Data for year not available"))</f>
        <v>Please input data</v>
      </c>
      <c r="H5642" s="82" t="str">
        <f>IF(COUNTBLANK(D5642:E5642)&gt;0,"Please input data",IF(COUNTIF('Data Spreadsheet'!$A$2:$A$1048576,E5642)&gt;0,IFERROR(ROUND(VLOOKUP($E5642&amp;ROUNDUP($D5642,-2),'PaySched Lookups'!$1:$1048576,4,0)*$J5642/2,2),0),"Data for year not available"))</f>
        <v>Please input data</v>
      </c>
      <c r="I5642" s="82" t="str">
        <f>IF(COUNTBLANK(D5642:E5642)&gt;0, "Please input data", IF(COUNTIF('Data Spreadsheet'!$A$2:$A$1048576,E5642)&gt;0, IFERROR(ROUND(VLOOKUP($E5642&amp;ROUNDUP($D5642, -2), 'PaySched Lookups'!$1:$1048576,5, 0)*$J5642/2, 2),0), "Data for year not available"))</f>
        <v>Please input data</v>
      </c>
      <c r="J5642" s="61" t="str">
        <f>IF(ISBLANK(D5642), "", IF(D5642&gt;=INDEX('Data Spreadsheet'!B:B, MATCH(E5642, 'Data Spreadsheet'!A:A, 1)), 0, 1))</f>
        <v/>
      </c>
    </row>
    <row r="5643" spans="1:10">
      <c r="A5643" s="63"/>
      <c r="B5643" s="63"/>
      <c r="C5643" s="63"/>
      <c r="D5643" s="63"/>
      <c r="E5643" s="72"/>
      <c r="F5643" s="82" t="str">
        <f>IF(COUNTBLANK(D5643:E5643)&gt;0, "Please input data", IF(COUNTIF('Data Spreadsheet'!$A$2:$A$1048576, E5643)&gt;0, IFERROR(ROUND(VLOOKUP($E5643&amp;ROUNDUP($D5643, -2), 'PaySched Lookups'!$1:$1048576, 2, 0)*$J5643/2,2), 0), "Data for year not available"))</f>
        <v>Please input data</v>
      </c>
      <c r="G5643" s="82" t="str">
        <f>IF(COUNTBLANK(D5643:E5643)&gt;0, "Please input data", IF(COUNTIF('Data Spreadsheet'!$A$2:$A$1048576, E5643)&gt;0,  IFERROR(ROUND(VLOOKUP($E5643&amp;ROUNDUP($D5643, -2), 'PaySched Lookups'!$1:$1048576, 3, 0)*$J5643/2,2), 0), "Data for year not available"))</f>
        <v>Please input data</v>
      </c>
      <c r="H5643" s="82" t="str">
        <f>IF(COUNTBLANK(D5643:E5643)&gt;0,"Please input data",IF(COUNTIF('Data Spreadsheet'!$A$2:$A$1048576,E5643)&gt;0,IFERROR(ROUND(VLOOKUP($E5643&amp;ROUNDUP($D5643,-2),'PaySched Lookups'!$1:$1048576,4,0)*$J5643/2,2),0),"Data for year not available"))</f>
        <v>Please input data</v>
      </c>
      <c r="I5643" s="82" t="str">
        <f>IF(COUNTBLANK(D5643:E5643)&gt;0, "Please input data", IF(COUNTIF('Data Spreadsheet'!$A$2:$A$1048576,E5643)&gt;0, IFERROR(ROUND(VLOOKUP($E5643&amp;ROUNDUP($D5643, -2), 'PaySched Lookups'!$1:$1048576,5, 0)*$J5643/2, 2),0), "Data for year not available"))</f>
        <v>Please input data</v>
      </c>
      <c r="J5643" s="61" t="str">
        <f>IF(ISBLANK(D5643), "", IF(D5643&gt;=INDEX('Data Spreadsheet'!B:B, MATCH(E5643, 'Data Spreadsheet'!A:A, 1)), 0, 1))</f>
        <v/>
      </c>
    </row>
    <row r="5644" spans="1:10">
      <c r="A5644" s="63"/>
      <c r="B5644" s="63"/>
      <c r="C5644" s="63"/>
      <c r="D5644" s="63"/>
      <c r="E5644" s="72"/>
      <c r="F5644" s="82" t="str">
        <f>IF(COUNTBLANK(D5644:E5644)&gt;0, "Please input data", IF(COUNTIF('Data Spreadsheet'!$A$2:$A$1048576, E5644)&gt;0, IFERROR(ROUND(VLOOKUP($E5644&amp;ROUNDUP($D5644, -2), 'PaySched Lookups'!$1:$1048576, 2, 0)*$J5644/2,2), 0), "Data for year not available"))</f>
        <v>Please input data</v>
      </c>
      <c r="G5644" s="82" t="str">
        <f>IF(COUNTBLANK(D5644:E5644)&gt;0, "Please input data", IF(COUNTIF('Data Spreadsheet'!$A$2:$A$1048576, E5644)&gt;0,  IFERROR(ROUND(VLOOKUP($E5644&amp;ROUNDUP($D5644, -2), 'PaySched Lookups'!$1:$1048576, 3, 0)*$J5644/2,2), 0), "Data for year not available"))</f>
        <v>Please input data</v>
      </c>
      <c r="H5644" s="82" t="str">
        <f>IF(COUNTBLANK(D5644:E5644)&gt;0,"Please input data",IF(COUNTIF('Data Spreadsheet'!$A$2:$A$1048576,E5644)&gt;0,IFERROR(ROUND(VLOOKUP($E5644&amp;ROUNDUP($D5644,-2),'PaySched Lookups'!$1:$1048576,4,0)*$J5644/2,2),0),"Data for year not available"))</f>
        <v>Please input data</v>
      </c>
      <c r="I5644" s="82" t="str">
        <f>IF(COUNTBLANK(D5644:E5644)&gt;0, "Please input data", IF(COUNTIF('Data Spreadsheet'!$A$2:$A$1048576,E5644)&gt;0, IFERROR(ROUND(VLOOKUP($E5644&amp;ROUNDUP($D5644, -2), 'PaySched Lookups'!$1:$1048576,5, 0)*$J5644/2, 2),0), "Data for year not available"))</f>
        <v>Please input data</v>
      </c>
      <c r="J5644" s="61" t="str">
        <f>IF(ISBLANK(D5644), "", IF(D5644&gt;=INDEX('Data Spreadsheet'!B:B, MATCH(E5644, 'Data Spreadsheet'!A:A, 1)), 0, 1))</f>
        <v/>
      </c>
    </row>
    <row r="5645" spans="1:10">
      <c r="A5645" s="63"/>
      <c r="B5645" s="63"/>
      <c r="C5645" s="63"/>
      <c r="D5645" s="63"/>
      <c r="E5645" s="72"/>
      <c r="F5645" s="82" t="str">
        <f>IF(COUNTBLANK(D5645:E5645)&gt;0, "Please input data", IF(COUNTIF('Data Spreadsheet'!$A$2:$A$1048576, E5645)&gt;0, IFERROR(ROUND(VLOOKUP($E5645&amp;ROUNDUP($D5645, -2), 'PaySched Lookups'!$1:$1048576, 2, 0)*$J5645/2,2), 0), "Data for year not available"))</f>
        <v>Please input data</v>
      </c>
      <c r="G5645" s="82" t="str">
        <f>IF(COUNTBLANK(D5645:E5645)&gt;0, "Please input data", IF(COUNTIF('Data Spreadsheet'!$A$2:$A$1048576, E5645)&gt;0,  IFERROR(ROUND(VLOOKUP($E5645&amp;ROUNDUP($D5645, -2), 'PaySched Lookups'!$1:$1048576, 3, 0)*$J5645/2,2), 0), "Data for year not available"))</f>
        <v>Please input data</v>
      </c>
      <c r="H5645" s="82" t="str">
        <f>IF(COUNTBLANK(D5645:E5645)&gt;0,"Please input data",IF(COUNTIF('Data Spreadsheet'!$A$2:$A$1048576,E5645)&gt;0,IFERROR(ROUND(VLOOKUP($E5645&amp;ROUNDUP($D5645,-2),'PaySched Lookups'!$1:$1048576,4,0)*$J5645/2,2),0),"Data for year not available"))</f>
        <v>Please input data</v>
      </c>
      <c r="I5645" s="82" t="str">
        <f>IF(COUNTBLANK(D5645:E5645)&gt;0, "Please input data", IF(COUNTIF('Data Spreadsheet'!$A$2:$A$1048576,E5645)&gt;0, IFERROR(ROUND(VLOOKUP($E5645&amp;ROUNDUP($D5645, -2), 'PaySched Lookups'!$1:$1048576,5, 0)*$J5645/2, 2),0), "Data for year not available"))</f>
        <v>Please input data</v>
      </c>
      <c r="J5645" s="61" t="str">
        <f>IF(ISBLANK(D5645), "", IF(D5645&gt;=INDEX('Data Spreadsheet'!B:B, MATCH(E5645, 'Data Spreadsheet'!A:A, 1)), 0, 1))</f>
        <v/>
      </c>
    </row>
    <row r="5646" spans="1:10">
      <c r="A5646" s="63"/>
      <c r="B5646" s="63"/>
      <c r="C5646" s="63"/>
      <c r="D5646" s="63"/>
      <c r="E5646" s="72"/>
      <c r="F5646" s="82" t="str">
        <f>IF(COUNTBLANK(D5646:E5646)&gt;0, "Please input data", IF(COUNTIF('Data Spreadsheet'!$A$2:$A$1048576, E5646)&gt;0, IFERROR(ROUND(VLOOKUP($E5646&amp;ROUNDUP($D5646, -2), 'PaySched Lookups'!$1:$1048576, 2, 0)*$J5646/2,2), 0), "Data for year not available"))</f>
        <v>Please input data</v>
      </c>
      <c r="G5646" s="82" t="str">
        <f>IF(COUNTBLANK(D5646:E5646)&gt;0, "Please input data", IF(COUNTIF('Data Spreadsheet'!$A$2:$A$1048576, E5646)&gt;0,  IFERROR(ROUND(VLOOKUP($E5646&amp;ROUNDUP($D5646, -2), 'PaySched Lookups'!$1:$1048576, 3, 0)*$J5646/2,2), 0), "Data for year not available"))</f>
        <v>Please input data</v>
      </c>
      <c r="H5646" s="82" t="str">
        <f>IF(COUNTBLANK(D5646:E5646)&gt;0,"Please input data",IF(COUNTIF('Data Spreadsheet'!$A$2:$A$1048576,E5646)&gt;0,IFERROR(ROUND(VLOOKUP($E5646&amp;ROUNDUP($D5646,-2),'PaySched Lookups'!$1:$1048576,4,0)*$J5646/2,2),0),"Data for year not available"))</f>
        <v>Please input data</v>
      </c>
      <c r="I5646" s="82" t="str">
        <f>IF(COUNTBLANK(D5646:E5646)&gt;0, "Please input data", IF(COUNTIF('Data Spreadsheet'!$A$2:$A$1048576,E5646)&gt;0, IFERROR(ROUND(VLOOKUP($E5646&amp;ROUNDUP($D5646, -2), 'PaySched Lookups'!$1:$1048576,5, 0)*$J5646/2, 2),0), "Data for year not available"))</f>
        <v>Please input data</v>
      </c>
      <c r="J5646" s="61" t="str">
        <f>IF(ISBLANK(D5646), "", IF(D5646&gt;=INDEX('Data Spreadsheet'!B:B, MATCH(E5646, 'Data Spreadsheet'!A:A, 1)), 0, 1))</f>
        <v/>
      </c>
    </row>
    <row r="5647" spans="1:10">
      <c r="A5647" s="63"/>
      <c r="B5647" s="63"/>
      <c r="C5647" s="63"/>
      <c r="D5647" s="63"/>
      <c r="E5647" s="72"/>
      <c r="F5647" s="82" t="str">
        <f>IF(COUNTBLANK(D5647:E5647)&gt;0, "Please input data", IF(COUNTIF('Data Spreadsheet'!$A$2:$A$1048576, E5647)&gt;0, IFERROR(ROUND(VLOOKUP($E5647&amp;ROUNDUP($D5647, -2), 'PaySched Lookups'!$1:$1048576, 2, 0)*$J5647/2,2), 0), "Data for year not available"))</f>
        <v>Please input data</v>
      </c>
      <c r="G5647" s="82" t="str">
        <f>IF(COUNTBLANK(D5647:E5647)&gt;0, "Please input data", IF(COUNTIF('Data Spreadsheet'!$A$2:$A$1048576, E5647)&gt;0,  IFERROR(ROUND(VLOOKUP($E5647&amp;ROUNDUP($D5647, -2), 'PaySched Lookups'!$1:$1048576, 3, 0)*$J5647/2,2), 0), "Data for year not available"))</f>
        <v>Please input data</v>
      </c>
      <c r="H5647" s="82" t="str">
        <f>IF(COUNTBLANK(D5647:E5647)&gt;0,"Please input data",IF(COUNTIF('Data Spreadsheet'!$A$2:$A$1048576,E5647)&gt;0,IFERROR(ROUND(VLOOKUP($E5647&amp;ROUNDUP($D5647,-2),'PaySched Lookups'!$1:$1048576,4,0)*$J5647/2,2),0),"Data for year not available"))</f>
        <v>Please input data</v>
      </c>
      <c r="I5647" s="82" t="str">
        <f>IF(COUNTBLANK(D5647:E5647)&gt;0, "Please input data", IF(COUNTIF('Data Spreadsheet'!$A$2:$A$1048576,E5647)&gt;0, IFERROR(ROUND(VLOOKUP($E5647&amp;ROUNDUP($D5647, -2), 'PaySched Lookups'!$1:$1048576,5, 0)*$J5647/2, 2),0), "Data for year not available"))</f>
        <v>Please input data</v>
      </c>
      <c r="J5647" s="61" t="str">
        <f>IF(ISBLANK(D5647), "", IF(D5647&gt;=INDEX('Data Spreadsheet'!B:B, MATCH(E5647, 'Data Spreadsheet'!A:A, 1)), 0, 1))</f>
        <v/>
      </c>
    </row>
    <row r="5648" spans="1:10">
      <c r="A5648" s="63"/>
      <c r="B5648" s="63"/>
      <c r="C5648" s="63"/>
      <c r="D5648" s="63"/>
      <c r="E5648" s="72"/>
      <c r="F5648" s="82" t="str">
        <f>IF(COUNTBLANK(D5648:E5648)&gt;0, "Please input data", IF(COUNTIF('Data Spreadsheet'!$A$2:$A$1048576, E5648)&gt;0, IFERROR(ROUND(VLOOKUP($E5648&amp;ROUNDUP($D5648, -2), 'PaySched Lookups'!$1:$1048576, 2, 0)*$J5648/2,2), 0), "Data for year not available"))</f>
        <v>Please input data</v>
      </c>
      <c r="G5648" s="82" t="str">
        <f>IF(COUNTBLANK(D5648:E5648)&gt;0, "Please input data", IF(COUNTIF('Data Spreadsheet'!$A$2:$A$1048576, E5648)&gt;0,  IFERROR(ROUND(VLOOKUP($E5648&amp;ROUNDUP($D5648, -2), 'PaySched Lookups'!$1:$1048576, 3, 0)*$J5648/2,2), 0), "Data for year not available"))</f>
        <v>Please input data</v>
      </c>
      <c r="H5648" s="82" t="str">
        <f>IF(COUNTBLANK(D5648:E5648)&gt;0,"Please input data",IF(COUNTIF('Data Spreadsheet'!$A$2:$A$1048576,E5648)&gt;0,IFERROR(ROUND(VLOOKUP($E5648&amp;ROUNDUP($D5648,-2),'PaySched Lookups'!$1:$1048576,4,0)*$J5648/2,2),0),"Data for year not available"))</f>
        <v>Please input data</v>
      </c>
      <c r="I5648" s="82" t="str">
        <f>IF(COUNTBLANK(D5648:E5648)&gt;0, "Please input data", IF(COUNTIF('Data Spreadsheet'!$A$2:$A$1048576,E5648)&gt;0, IFERROR(ROUND(VLOOKUP($E5648&amp;ROUNDUP($D5648, -2), 'PaySched Lookups'!$1:$1048576,5, 0)*$J5648/2, 2),0), "Data for year not available"))</f>
        <v>Please input data</v>
      </c>
      <c r="J5648" s="61" t="str">
        <f>IF(ISBLANK(D5648), "", IF(D5648&gt;=INDEX('Data Spreadsheet'!B:B, MATCH(E5648, 'Data Spreadsheet'!A:A, 1)), 0, 1))</f>
        <v/>
      </c>
    </row>
    <row r="5649" spans="1:10">
      <c r="A5649" s="63"/>
      <c r="B5649" s="63"/>
      <c r="C5649" s="63"/>
      <c r="D5649" s="63"/>
      <c r="E5649" s="72"/>
      <c r="F5649" s="82" t="str">
        <f>IF(COUNTBLANK(D5649:E5649)&gt;0, "Please input data", IF(COUNTIF('Data Spreadsheet'!$A$2:$A$1048576, E5649)&gt;0, IFERROR(ROUND(VLOOKUP($E5649&amp;ROUNDUP($D5649, -2), 'PaySched Lookups'!$1:$1048576, 2, 0)*$J5649/2,2), 0), "Data for year not available"))</f>
        <v>Please input data</v>
      </c>
      <c r="G5649" s="82" t="str">
        <f>IF(COUNTBLANK(D5649:E5649)&gt;0, "Please input data", IF(COUNTIF('Data Spreadsheet'!$A$2:$A$1048576, E5649)&gt;0,  IFERROR(ROUND(VLOOKUP($E5649&amp;ROUNDUP($D5649, -2), 'PaySched Lookups'!$1:$1048576, 3, 0)*$J5649/2,2), 0), "Data for year not available"))</f>
        <v>Please input data</v>
      </c>
      <c r="H5649" s="82" t="str">
        <f>IF(COUNTBLANK(D5649:E5649)&gt;0,"Please input data",IF(COUNTIF('Data Spreadsheet'!$A$2:$A$1048576,E5649)&gt;0,IFERROR(ROUND(VLOOKUP($E5649&amp;ROUNDUP($D5649,-2),'PaySched Lookups'!$1:$1048576,4,0)*$J5649/2,2),0),"Data for year not available"))</f>
        <v>Please input data</v>
      </c>
      <c r="I5649" s="82" t="str">
        <f>IF(COUNTBLANK(D5649:E5649)&gt;0, "Please input data", IF(COUNTIF('Data Spreadsheet'!$A$2:$A$1048576,E5649)&gt;0, IFERROR(ROUND(VLOOKUP($E5649&amp;ROUNDUP($D5649, -2), 'PaySched Lookups'!$1:$1048576,5, 0)*$J5649/2, 2),0), "Data for year not available"))</f>
        <v>Please input data</v>
      </c>
      <c r="J5649" s="61" t="str">
        <f>IF(ISBLANK(D5649), "", IF(D5649&gt;=INDEX('Data Spreadsheet'!B:B, MATCH(E5649, 'Data Spreadsheet'!A:A, 1)), 0, 1))</f>
        <v/>
      </c>
    </row>
    <row r="5650" spans="1:10">
      <c r="A5650" s="63"/>
      <c r="B5650" s="63"/>
      <c r="C5650" s="63"/>
      <c r="D5650" s="63"/>
      <c r="E5650" s="72"/>
      <c r="F5650" s="82" t="str">
        <f>IF(COUNTBLANK(D5650:E5650)&gt;0, "Please input data", IF(COUNTIF('Data Spreadsheet'!$A$2:$A$1048576, E5650)&gt;0, IFERROR(ROUND(VLOOKUP($E5650&amp;ROUNDUP($D5650, -2), 'PaySched Lookups'!$1:$1048576, 2, 0)*$J5650/2,2), 0), "Data for year not available"))</f>
        <v>Please input data</v>
      </c>
      <c r="G5650" s="82" t="str">
        <f>IF(COUNTBLANK(D5650:E5650)&gt;0, "Please input data", IF(COUNTIF('Data Spreadsheet'!$A$2:$A$1048576, E5650)&gt;0,  IFERROR(ROUND(VLOOKUP($E5650&amp;ROUNDUP($D5650, -2), 'PaySched Lookups'!$1:$1048576, 3, 0)*$J5650/2,2), 0), "Data for year not available"))</f>
        <v>Please input data</v>
      </c>
      <c r="H5650" s="82" t="str">
        <f>IF(COUNTBLANK(D5650:E5650)&gt;0,"Please input data",IF(COUNTIF('Data Spreadsheet'!$A$2:$A$1048576,E5650)&gt;0,IFERROR(ROUND(VLOOKUP($E5650&amp;ROUNDUP($D5650,-2),'PaySched Lookups'!$1:$1048576,4,0)*$J5650/2,2),0),"Data for year not available"))</f>
        <v>Please input data</v>
      </c>
      <c r="I5650" s="82" t="str">
        <f>IF(COUNTBLANK(D5650:E5650)&gt;0, "Please input data", IF(COUNTIF('Data Spreadsheet'!$A$2:$A$1048576,E5650)&gt;0, IFERROR(ROUND(VLOOKUP($E5650&amp;ROUNDUP($D5650, -2), 'PaySched Lookups'!$1:$1048576,5, 0)*$J5650/2, 2),0), "Data for year not available"))</f>
        <v>Please input data</v>
      </c>
      <c r="J5650" s="61" t="str">
        <f>IF(ISBLANK(D5650), "", IF(D5650&gt;=INDEX('Data Spreadsheet'!B:B, MATCH(E5650, 'Data Spreadsheet'!A:A, 1)), 0, 1))</f>
        <v/>
      </c>
    </row>
    <row r="5651" spans="1:10">
      <c r="A5651" s="63"/>
      <c r="B5651" s="63"/>
      <c r="C5651" s="63"/>
      <c r="D5651" s="63"/>
      <c r="E5651" s="72"/>
      <c r="F5651" s="82" t="str">
        <f>IF(COUNTBLANK(D5651:E5651)&gt;0, "Please input data", IF(COUNTIF('Data Spreadsheet'!$A$2:$A$1048576, E5651)&gt;0, IFERROR(ROUND(VLOOKUP($E5651&amp;ROUNDUP($D5651, -2), 'PaySched Lookups'!$1:$1048576, 2, 0)*$J5651/2,2), 0), "Data for year not available"))</f>
        <v>Please input data</v>
      </c>
      <c r="G5651" s="82" t="str">
        <f>IF(COUNTBLANK(D5651:E5651)&gt;0, "Please input data", IF(COUNTIF('Data Spreadsheet'!$A$2:$A$1048576, E5651)&gt;0,  IFERROR(ROUND(VLOOKUP($E5651&amp;ROUNDUP($D5651, -2), 'PaySched Lookups'!$1:$1048576, 3, 0)*$J5651/2,2), 0), "Data for year not available"))</f>
        <v>Please input data</v>
      </c>
      <c r="H5651" s="82" t="str">
        <f>IF(COUNTBLANK(D5651:E5651)&gt;0,"Please input data",IF(COUNTIF('Data Spreadsheet'!$A$2:$A$1048576,E5651)&gt;0,IFERROR(ROUND(VLOOKUP($E5651&amp;ROUNDUP($D5651,-2),'PaySched Lookups'!$1:$1048576,4,0)*$J5651/2,2),0),"Data for year not available"))</f>
        <v>Please input data</v>
      </c>
      <c r="I5651" s="82" t="str">
        <f>IF(COUNTBLANK(D5651:E5651)&gt;0, "Please input data", IF(COUNTIF('Data Spreadsheet'!$A$2:$A$1048576,E5651)&gt;0, IFERROR(ROUND(VLOOKUP($E5651&amp;ROUNDUP($D5651, -2), 'PaySched Lookups'!$1:$1048576,5, 0)*$J5651/2, 2),0), "Data for year not available"))</f>
        <v>Please input data</v>
      </c>
      <c r="J5651" s="61" t="str">
        <f>IF(ISBLANK(D5651), "", IF(D5651&gt;=INDEX('Data Spreadsheet'!B:B, MATCH(E5651, 'Data Spreadsheet'!A:A, 1)), 0, 1))</f>
        <v/>
      </c>
    </row>
    <row r="5652" spans="1:10">
      <c r="A5652" s="63"/>
      <c r="B5652" s="63"/>
      <c r="C5652" s="63"/>
      <c r="D5652" s="63"/>
      <c r="E5652" s="72"/>
      <c r="F5652" s="82" t="str">
        <f>IF(COUNTBLANK(D5652:E5652)&gt;0, "Please input data", IF(COUNTIF('Data Spreadsheet'!$A$2:$A$1048576, E5652)&gt;0, IFERROR(ROUND(VLOOKUP($E5652&amp;ROUNDUP($D5652, -2), 'PaySched Lookups'!$1:$1048576, 2, 0)*$J5652/2,2), 0), "Data for year not available"))</f>
        <v>Please input data</v>
      </c>
      <c r="G5652" s="82" t="str">
        <f>IF(COUNTBLANK(D5652:E5652)&gt;0, "Please input data", IF(COUNTIF('Data Spreadsheet'!$A$2:$A$1048576, E5652)&gt;0,  IFERROR(ROUND(VLOOKUP($E5652&amp;ROUNDUP($D5652, -2), 'PaySched Lookups'!$1:$1048576, 3, 0)*$J5652/2,2), 0), "Data for year not available"))</f>
        <v>Please input data</v>
      </c>
      <c r="H5652" s="82" t="str">
        <f>IF(COUNTBLANK(D5652:E5652)&gt;0,"Please input data",IF(COUNTIF('Data Spreadsheet'!$A$2:$A$1048576,E5652)&gt;0,IFERROR(ROUND(VLOOKUP($E5652&amp;ROUNDUP($D5652,-2),'PaySched Lookups'!$1:$1048576,4,0)*$J5652/2,2),0),"Data for year not available"))</f>
        <v>Please input data</v>
      </c>
      <c r="I5652" s="82" t="str">
        <f>IF(COUNTBLANK(D5652:E5652)&gt;0, "Please input data", IF(COUNTIF('Data Spreadsheet'!$A$2:$A$1048576,E5652)&gt;0, IFERROR(ROUND(VLOOKUP($E5652&amp;ROUNDUP($D5652, -2), 'PaySched Lookups'!$1:$1048576,5, 0)*$J5652/2, 2),0), "Data for year not available"))</f>
        <v>Please input data</v>
      </c>
      <c r="J5652" s="61" t="str">
        <f>IF(ISBLANK(D5652), "", IF(D5652&gt;=INDEX('Data Spreadsheet'!B:B, MATCH(E5652, 'Data Spreadsheet'!A:A, 1)), 0, 1))</f>
        <v/>
      </c>
    </row>
    <row r="5653" spans="1:10">
      <c r="A5653" s="63"/>
      <c r="B5653" s="63"/>
      <c r="C5653" s="63"/>
      <c r="D5653" s="63"/>
      <c r="E5653" s="72"/>
      <c r="F5653" s="82" t="str">
        <f>IF(COUNTBLANK(D5653:E5653)&gt;0, "Please input data", IF(COUNTIF('Data Spreadsheet'!$A$2:$A$1048576, E5653)&gt;0, IFERROR(ROUND(VLOOKUP($E5653&amp;ROUNDUP($D5653, -2), 'PaySched Lookups'!$1:$1048576, 2, 0)*$J5653/2,2), 0), "Data for year not available"))</f>
        <v>Please input data</v>
      </c>
      <c r="G5653" s="82" t="str">
        <f>IF(COUNTBLANK(D5653:E5653)&gt;0, "Please input data", IF(COUNTIF('Data Spreadsheet'!$A$2:$A$1048576, E5653)&gt;0,  IFERROR(ROUND(VLOOKUP($E5653&amp;ROUNDUP($D5653, -2), 'PaySched Lookups'!$1:$1048576, 3, 0)*$J5653/2,2), 0), "Data for year not available"))</f>
        <v>Please input data</v>
      </c>
      <c r="H5653" s="82" t="str">
        <f>IF(COUNTBLANK(D5653:E5653)&gt;0,"Please input data",IF(COUNTIF('Data Spreadsheet'!$A$2:$A$1048576,E5653)&gt;0,IFERROR(ROUND(VLOOKUP($E5653&amp;ROUNDUP($D5653,-2),'PaySched Lookups'!$1:$1048576,4,0)*$J5653/2,2),0),"Data for year not available"))</f>
        <v>Please input data</v>
      </c>
      <c r="I5653" s="82" t="str">
        <f>IF(COUNTBLANK(D5653:E5653)&gt;0, "Please input data", IF(COUNTIF('Data Spreadsheet'!$A$2:$A$1048576,E5653)&gt;0, IFERROR(ROUND(VLOOKUP($E5653&amp;ROUNDUP($D5653, -2), 'PaySched Lookups'!$1:$1048576,5, 0)*$J5653/2, 2),0), "Data for year not available"))</f>
        <v>Please input data</v>
      </c>
      <c r="J5653" s="61" t="str">
        <f>IF(ISBLANK(D5653), "", IF(D5653&gt;=INDEX('Data Spreadsheet'!B:B, MATCH(E5653, 'Data Spreadsheet'!A:A, 1)), 0, 1))</f>
        <v/>
      </c>
    </row>
    <row r="5654" spans="1:10">
      <c r="A5654" s="63"/>
      <c r="B5654" s="63"/>
      <c r="C5654" s="63"/>
      <c r="D5654" s="63"/>
      <c r="E5654" s="72"/>
      <c r="F5654" s="82" t="str">
        <f>IF(COUNTBLANK(D5654:E5654)&gt;0, "Please input data", IF(COUNTIF('Data Spreadsheet'!$A$2:$A$1048576, E5654)&gt;0, IFERROR(ROUND(VLOOKUP($E5654&amp;ROUNDUP($D5654, -2), 'PaySched Lookups'!$1:$1048576, 2, 0)*$J5654/2,2), 0), "Data for year not available"))</f>
        <v>Please input data</v>
      </c>
      <c r="G5654" s="82" t="str">
        <f>IF(COUNTBLANK(D5654:E5654)&gt;0, "Please input data", IF(COUNTIF('Data Spreadsheet'!$A$2:$A$1048576, E5654)&gt;0,  IFERROR(ROUND(VLOOKUP($E5654&amp;ROUNDUP($D5654, -2), 'PaySched Lookups'!$1:$1048576, 3, 0)*$J5654/2,2), 0), "Data for year not available"))</f>
        <v>Please input data</v>
      </c>
      <c r="H5654" s="82" t="str">
        <f>IF(COUNTBLANK(D5654:E5654)&gt;0,"Please input data",IF(COUNTIF('Data Spreadsheet'!$A$2:$A$1048576,E5654)&gt;0,IFERROR(ROUND(VLOOKUP($E5654&amp;ROUNDUP($D5654,-2),'PaySched Lookups'!$1:$1048576,4,0)*$J5654/2,2),0),"Data for year not available"))</f>
        <v>Please input data</v>
      </c>
      <c r="I5654" s="82" t="str">
        <f>IF(COUNTBLANK(D5654:E5654)&gt;0, "Please input data", IF(COUNTIF('Data Spreadsheet'!$A$2:$A$1048576,E5654)&gt;0, IFERROR(ROUND(VLOOKUP($E5654&amp;ROUNDUP($D5654, -2), 'PaySched Lookups'!$1:$1048576,5, 0)*$J5654/2, 2),0), "Data for year not available"))</f>
        <v>Please input data</v>
      </c>
      <c r="J5654" s="61" t="str">
        <f>IF(ISBLANK(D5654), "", IF(D5654&gt;=INDEX('Data Spreadsheet'!B:B, MATCH(E5654, 'Data Spreadsheet'!A:A, 1)), 0, 1))</f>
        <v/>
      </c>
    </row>
    <row r="5655" spans="1:10">
      <c r="A5655" s="63"/>
      <c r="B5655" s="63"/>
      <c r="C5655" s="63"/>
      <c r="D5655" s="63"/>
      <c r="E5655" s="72"/>
      <c r="F5655" s="82" t="str">
        <f>IF(COUNTBLANK(D5655:E5655)&gt;0, "Please input data", IF(COUNTIF('Data Spreadsheet'!$A$2:$A$1048576, E5655)&gt;0, IFERROR(ROUND(VLOOKUP($E5655&amp;ROUNDUP($D5655, -2), 'PaySched Lookups'!$1:$1048576, 2, 0)*$J5655/2,2), 0), "Data for year not available"))</f>
        <v>Please input data</v>
      </c>
      <c r="G5655" s="82" t="str">
        <f>IF(COUNTBLANK(D5655:E5655)&gt;0, "Please input data", IF(COUNTIF('Data Spreadsheet'!$A$2:$A$1048576, E5655)&gt;0,  IFERROR(ROUND(VLOOKUP($E5655&amp;ROUNDUP($D5655, -2), 'PaySched Lookups'!$1:$1048576, 3, 0)*$J5655/2,2), 0), "Data for year not available"))</f>
        <v>Please input data</v>
      </c>
      <c r="H5655" s="82" t="str">
        <f>IF(COUNTBLANK(D5655:E5655)&gt;0,"Please input data",IF(COUNTIF('Data Spreadsheet'!$A$2:$A$1048576,E5655)&gt;0,IFERROR(ROUND(VLOOKUP($E5655&amp;ROUNDUP($D5655,-2),'PaySched Lookups'!$1:$1048576,4,0)*$J5655/2,2),0),"Data for year not available"))</f>
        <v>Please input data</v>
      </c>
      <c r="I5655" s="82" t="str">
        <f>IF(COUNTBLANK(D5655:E5655)&gt;0, "Please input data", IF(COUNTIF('Data Spreadsheet'!$A$2:$A$1048576,E5655)&gt;0, IFERROR(ROUND(VLOOKUP($E5655&amp;ROUNDUP($D5655, -2), 'PaySched Lookups'!$1:$1048576,5, 0)*$J5655/2, 2),0), "Data for year not available"))</f>
        <v>Please input data</v>
      </c>
      <c r="J5655" s="61" t="str">
        <f>IF(ISBLANK(D5655), "", IF(D5655&gt;=INDEX('Data Spreadsheet'!B:B, MATCH(E5655, 'Data Spreadsheet'!A:A, 1)), 0, 1))</f>
        <v/>
      </c>
    </row>
    <row r="5656" spans="1:10">
      <c r="A5656" s="63"/>
      <c r="B5656" s="63"/>
      <c r="C5656" s="63"/>
      <c r="D5656" s="63"/>
      <c r="E5656" s="72"/>
      <c r="F5656" s="82" t="str">
        <f>IF(COUNTBLANK(D5656:E5656)&gt;0, "Please input data", IF(COUNTIF('Data Spreadsheet'!$A$2:$A$1048576, E5656)&gt;0, IFERROR(ROUND(VLOOKUP($E5656&amp;ROUNDUP($D5656, -2), 'PaySched Lookups'!$1:$1048576, 2, 0)*$J5656/2,2), 0), "Data for year not available"))</f>
        <v>Please input data</v>
      </c>
      <c r="G5656" s="82" t="str">
        <f>IF(COUNTBLANK(D5656:E5656)&gt;0, "Please input data", IF(COUNTIF('Data Spreadsheet'!$A$2:$A$1048576, E5656)&gt;0,  IFERROR(ROUND(VLOOKUP($E5656&amp;ROUNDUP($D5656, -2), 'PaySched Lookups'!$1:$1048576, 3, 0)*$J5656/2,2), 0), "Data for year not available"))</f>
        <v>Please input data</v>
      </c>
      <c r="H5656" s="82" t="str">
        <f>IF(COUNTBLANK(D5656:E5656)&gt;0,"Please input data",IF(COUNTIF('Data Spreadsheet'!$A$2:$A$1048576,E5656)&gt;0,IFERROR(ROUND(VLOOKUP($E5656&amp;ROUNDUP($D5656,-2),'PaySched Lookups'!$1:$1048576,4,0)*$J5656/2,2),0),"Data for year not available"))</f>
        <v>Please input data</v>
      </c>
      <c r="I5656" s="82" t="str">
        <f>IF(COUNTBLANK(D5656:E5656)&gt;0, "Please input data", IF(COUNTIF('Data Spreadsheet'!$A$2:$A$1048576,E5656)&gt;0, IFERROR(ROUND(VLOOKUP($E5656&amp;ROUNDUP($D5656, -2), 'PaySched Lookups'!$1:$1048576,5, 0)*$J5656/2, 2),0), "Data for year not available"))</f>
        <v>Please input data</v>
      </c>
      <c r="J5656" s="61" t="str">
        <f>IF(ISBLANK(D5656), "", IF(D5656&gt;=INDEX('Data Spreadsheet'!B:B, MATCH(E5656, 'Data Spreadsheet'!A:A, 1)), 0, 1))</f>
        <v/>
      </c>
    </row>
    <row r="5657" spans="1:10">
      <c r="A5657" s="63"/>
      <c r="B5657" s="63"/>
      <c r="C5657" s="63"/>
      <c r="D5657" s="63"/>
      <c r="E5657" s="72"/>
      <c r="F5657" s="82" t="str">
        <f>IF(COUNTBLANK(D5657:E5657)&gt;0, "Please input data", IF(COUNTIF('Data Spreadsheet'!$A$2:$A$1048576, E5657)&gt;0, IFERROR(ROUND(VLOOKUP($E5657&amp;ROUNDUP($D5657, -2), 'PaySched Lookups'!$1:$1048576, 2, 0)*$J5657/2,2), 0), "Data for year not available"))</f>
        <v>Please input data</v>
      </c>
      <c r="G5657" s="82" t="str">
        <f>IF(COUNTBLANK(D5657:E5657)&gt;0, "Please input data", IF(COUNTIF('Data Spreadsheet'!$A$2:$A$1048576, E5657)&gt;0,  IFERROR(ROUND(VLOOKUP($E5657&amp;ROUNDUP($D5657, -2), 'PaySched Lookups'!$1:$1048576, 3, 0)*$J5657/2,2), 0), "Data for year not available"))</f>
        <v>Please input data</v>
      </c>
      <c r="H5657" s="82" t="str">
        <f>IF(COUNTBLANK(D5657:E5657)&gt;0,"Please input data",IF(COUNTIF('Data Spreadsheet'!$A$2:$A$1048576,E5657)&gt;0,IFERROR(ROUND(VLOOKUP($E5657&amp;ROUNDUP($D5657,-2),'PaySched Lookups'!$1:$1048576,4,0)*$J5657/2,2),0),"Data for year not available"))</f>
        <v>Please input data</v>
      </c>
      <c r="I5657" s="82" t="str">
        <f>IF(COUNTBLANK(D5657:E5657)&gt;0, "Please input data", IF(COUNTIF('Data Spreadsheet'!$A$2:$A$1048576,E5657)&gt;0, IFERROR(ROUND(VLOOKUP($E5657&amp;ROUNDUP($D5657, -2), 'PaySched Lookups'!$1:$1048576,5, 0)*$J5657/2, 2),0), "Data for year not available"))</f>
        <v>Please input data</v>
      </c>
      <c r="J5657" s="61" t="str">
        <f>IF(ISBLANK(D5657), "", IF(D5657&gt;=INDEX('Data Spreadsheet'!B:B, MATCH(E5657, 'Data Spreadsheet'!A:A, 1)), 0, 1))</f>
        <v/>
      </c>
    </row>
    <row r="5658" spans="1:10">
      <c r="A5658" s="63"/>
      <c r="B5658" s="63"/>
      <c r="C5658" s="63"/>
      <c r="D5658" s="63"/>
      <c r="E5658" s="72"/>
      <c r="F5658" s="82" t="str">
        <f>IF(COUNTBLANK(D5658:E5658)&gt;0, "Please input data", IF(COUNTIF('Data Spreadsheet'!$A$2:$A$1048576, E5658)&gt;0, IFERROR(ROUND(VLOOKUP($E5658&amp;ROUNDUP($D5658, -2), 'PaySched Lookups'!$1:$1048576, 2, 0)*$J5658/2,2), 0), "Data for year not available"))</f>
        <v>Please input data</v>
      </c>
      <c r="G5658" s="82" t="str">
        <f>IF(COUNTBLANK(D5658:E5658)&gt;0, "Please input data", IF(COUNTIF('Data Spreadsheet'!$A$2:$A$1048576, E5658)&gt;0,  IFERROR(ROUND(VLOOKUP($E5658&amp;ROUNDUP($D5658, -2), 'PaySched Lookups'!$1:$1048576, 3, 0)*$J5658/2,2), 0), "Data for year not available"))</f>
        <v>Please input data</v>
      </c>
      <c r="H5658" s="82" t="str">
        <f>IF(COUNTBLANK(D5658:E5658)&gt;0,"Please input data",IF(COUNTIF('Data Spreadsheet'!$A$2:$A$1048576,E5658)&gt;0,IFERROR(ROUND(VLOOKUP($E5658&amp;ROUNDUP($D5658,-2),'PaySched Lookups'!$1:$1048576,4,0)*$J5658/2,2),0),"Data for year not available"))</f>
        <v>Please input data</v>
      </c>
      <c r="I5658" s="82" t="str">
        <f>IF(COUNTBLANK(D5658:E5658)&gt;0, "Please input data", IF(COUNTIF('Data Spreadsheet'!$A$2:$A$1048576,E5658)&gt;0, IFERROR(ROUND(VLOOKUP($E5658&amp;ROUNDUP($D5658, -2), 'PaySched Lookups'!$1:$1048576,5, 0)*$J5658/2, 2),0), "Data for year not available"))</f>
        <v>Please input data</v>
      </c>
      <c r="J5658" s="61" t="str">
        <f>IF(ISBLANK(D5658), "", IF(D5658&gt;=INDEX('Data Spreadsheet'!B:B, MATCH(E5658, 'Data Spreadsheet'!A:A, 1)), 0, 1))</f>
        <v/>
      </c>
    </row>
    <row r="5659" spans="1:10">
      <c r="A5659" s="63"/>
      <c r="B5659" s="63"/>
      <c r="C5659" s="63"/>
      <c r="D5659" s="63"/>
      <c r="E5659" s="72"/>
      <c r="F5659" s="82" t="str">
        <f>IF(COUNTBLANK(D5659:E5659)&gt;0, "Please input data", IF(COUNTIF('Data Spreadsheet'!$A$2:$A$1048576, E5659)&gt;0, IFERROR(ROUND(VLOOKUP($E5659&amp;ROUNDUP($D5659, -2), 'PaySched Lookups'!$1:$1048576, 2, 0)*$J5659/2,2), 0), "Data for year not available"))</f>
        <v>Please input data</v>
      </c>
      <c r="G5659" s="82" t="str">
        <f>IF(COUNTBLANK(D5659:E5659)&gt;0, "Please input data", IF(COUNTIF('Data Spreadsheet'!$A$2:$A$1048576, E5659)&gt;0,  IFERROR(ROUND(VLOOKUP($E5659&amp;ROUNDUP($D5659, -2), 'PaySched Lookups'!$1:$1048576, 3, 0)*$J5659/2,2), 0), "Data for year not available"))</f>
        <v>Please input data</v>
      </c>
      <c r="H5659" s="82" t="str">
        <f>IF(COUNTBLANK(D5659:E5659)&gt;0,"Please input data",IF(COUNTIF('Data Spreadsheet'!$A$2:$A$1048576,E5659)&gt;0,IFERROR(ROUND(VLOOKUP($E5659&amp;ROUNDUP($D5659,-2),'PaySched Lookups'!$1:$1048576,4,0)*$J5659/2,2),0),"Data for year not available"))</f>
        <v>Please input data</v>
      </c>
      <c r="I5659" s="82" t="str">
        <f>IF(COUNTBLANK(D5659:E5659)&gt;0, "Please input data", IF(COUNTIF('Data Spreadsheet'!$A$2:$A$1048576,E5659)&gt;0, IFERROR(ROUND(VLOOKUP($E5659&amp;ROUNDUP($D5659, -2), 'PaySched Lookups'!$1:$1048576,5, 0)*$J5659/2, 2),0), "Data for year not available"))</f>
        <v>Please input data</v>
      </c>
      <c r="J5659" s="61" t="str">
        <f>IF(ISBLANK(D5659), "", IF(D5659&gt;=INDEX('Data Spreadsheet'!B:B, MATCH(E5659, 'Data Spreadsheet'!A:A, 1)), 0, 1))</f>
        <v/>
      </c>
    </row>
    <row r="5660" spans="1:10">
      <c r="A5660" s="63"/>
      <c r="B5660" s="63"/>
      <c r="C5660" s="63"/>
      <c r="D5660" s="63"/>
      <c r="E5660" s="72"/>
      <c r="F5660" s="82" t="str">
        <f>IF(COUNTBLANK(D5660:E5660)&gt;0, "Please input data", IF(COUNTIF('Data Spreadsheet'!$A$2:$A$1048576, E5660)&gt;0, IFERROR(ROUND(VLOOKUP($E5660&amp;ROUNDUP($D5660, -2), 'PaySched Lookups'!$1:$1048576, 2, 0)*$J5660/2,2), 0), "Data for year not available"))</f>
        <v>Please input data</v>
      </c>
      <c r="G5660" s="82" t="str">
        <f>IF(COUNTBLANK(D5660:E5660)&gt;0, "Please input data", IF(COUNTIF('Data Spreadsheet'!$A$2:$A$1048576, E5660)&gt;0,  IFERROR(ROUND(VLOOKUP($E5660&amp;ROUNDUP($D5660, -2), 'PaySched Lookups'!$1:$1048576, 3, 0)*$J5660/2,2), 0), "Data for year not available"))</f>
        <v>Please input data</v>
      </c>
      <c r="H5660" s="82" t="str">
        <f>IF(COUNTBLANK(D5660:E5660)&gt;0,"Please input data",IF(COUNTIF('Data Spreadsheet'!$A$2:$A$1048576,E5660)&gt;0,IFERROR(ROUND(VLOOKUP($E5660&amp;ROUNDUP($D5660,-2),'PaySched Lookups'!$1:$1048576,4,0)*$J5660/2,2),0),"Data for year not available"))</f>
        <v>Please input data</v>
      </c>
      <c r="I5660" s="82" t="str">
        <f>IF(COUNTBLANK(D5660:E5660)&gt;0, "Please input data", IF(COUNTIF('Data Spreadsheet'!$A$2:$A$1048576,E5660)&gt;0, IFERROR(ROUND(VLOOKUP($E5660&amp;ROUNDUP($D5660, -2), 'PaySched Lookups'!$1:$1048576,5, 0)*$J5660/2, 2),0), "Data for year not available"))</f>
        <v>Please input data</v>
      </c>
      <c r="J5660" s="61" t="str">
        <f>IF(ISBLANK(D5660), "", IF(D5660&gt;=INDEX('Data Spreadsheet'!B:B, MATCH(E5660, 'Data Spreadsheet'!A:A, 1)), 0, 1))</f>
        <v/>
      </c>
    </row>
    <row r="5661" spans="1:10">
      <c r="A5661" s="63"/>
      <c r="B5661" s="63"/>
      <c r="C5661" s="63"/>
      <c r="D5661" s="63"/>
      <c r="E5661" s="72"/>
      <c r="F5661" s="82" t="str">
        <f>IF(COUNTBLANK(D5661:E5661)&gt;0, "Please input data", IF(COUNTIF('Data Spreadsheet'!$A$2:$A$1048576, E5661)&gt;0, IFERROR(ROUND(VLOOKUP($E5661&amp;ROUNDUP($D5661, -2), 'PaySched Lookups'!$1:$1048576, 2, 0)*$J5661/2,2), 0), "Data for year not available"))</f>
        <v>Please input data</v>
      </c>
      <c r="G5661" s="82" t="str">
        <f>IF(COUNTBLANK(D5661:E5661)&gt;0, "Please input data", IF(COUNTIF('Data Spreadsheet'!$A$2:$A$1048576, E5661)&gt;0,  IFERROR(ROUND(VLOOKUP($E5661&amp;ROUNDUP($D5661, -2), 'PaySched Lookups'!$1:$1048576, 3, 0)*$J5661/2,2), 0), "Data for year not available"))</f>
        <v>Please input data</v>
      </c>
      <c r="H5661" s="82" t="str">
        <f>IF(COUNTBLANK(D5661:E5661)&gt;0,"Please input data",IF(COUNTIF('Data Spreadsheet'!$A$2:$A$1048576,E5661)&gt;0,IFERROR(ROUND(VLOOKUP($E5661&amp;ROUNDUP($D5661,-2),'PaySched Lookups'!$1:$1048576,4,0)*$J5661/2,2),0),"Data for year not available"))</f>
        <v>Please input data</v>
      </c>
      <c r="I5661" s="82" t="str">
        <f>IF(COUNTBLANK(D5661:E5661)&gt;0, "Please input data", IF(COUNTIF('Data Spreadsheet'!$A$2:$A$1048576,E5661)&gt;0, IFERROR(ROUND(VLOOKUP($E5661&amp;ROUNDUP($D5661, -2), 'PaySched Lookups'!$1:$1048576,5, 0)*$J5661/2, 2),0), "Data for year not available"))</f>
        <v>Please input data</v>
      </c>
      <c r="J5661" s="61" t="str">
        <f>IF(ISBLANK(D5661), "", IF(D5661&gt;=INDEX('Data Spreadsheet'!B:B, MATCH(E5661, 'Data Spreadsheet'!A:A, 1)), 0, 1))</f>
        <v/>
      </c>
    </row>
    <row r="5662" spans="1:10">
      <c r="A5662" s="63"/>
      <c r="B5662" s="63"/>
      <c r="C5662" s="63"/>
      <c r="D5662" s="63"/>
      <c r="E5662" s="72"/>
      <c r="F5662" s="82" t="str">
        <f>IF(COUNTBLANK(D5662:E5662)&gt;0, "Please input data", IF(COUNTIF('Data Spreadsheet'!$A$2:$A$1048576, E5662)&gt;0, IFERROR(ROUND(VLOOKUP($E5662&amp;ROUNDUP($D5662, -2), 'PaySched Lookups'!$1:$1048576, 2, 0)*$J5662/2,2), 0), "Data for year not available"))</f>
        <v>Please input data</v>
      </c>
      <c r="G5662" s="82" t="str">
        <f>IF(COUNTBLANK(D5662:E5662)&gt;0, "Please input data", IF(COUNTIF('Data Spreadsheet'!$A$2:$A$1048576, E5662)&gt;0,  IFERROR(ROUND(VLOOKUP($E5662&amp;ROUNDUP($D5662, -2), 'PaySched Lookups'!$1:$1048576, 3, 0)*$J5662/2,2), 0), "Data for year not available"))</f>
        <v>Please input data</v>
      </c>
      <c r="H5662" s="82" t="str">
        <f>IF(COUNTBLANK(D5662:E5662)&gt;0,"Please input data",IF(COUNTIF('Data Spreadsheet'!$A$2:$A$1048576,E5662)&gt;0,IFERROR(ROUND(VLOOKUP($E5662&amp;ROUNDUP($D5662,-2),'PaySched Lookups'!$1:$1048576,4,0)*$J5662/2,2),0),"Data for year not available"))</f>
        <v>Please input data</v>
      </c>
      <c r="I5662" s="82" t="str">
        <f>IF(COUNTBLANK(D5662:E5662)&gt;0, "Please input data", IF(COUNTIF('Data Spreadsheet'!$A$2:$A$1048576,E5662)&gt;0, IFERROR(ROUND(VLOOKUP($E5662&amp;ROUNDUP($D5662, -2), 'PaySched Lookups'!$1:$1048576,5, 0)*$J5662/2, 2),0), "Data for year not available"))</f>
        <v>Please input data</v>
      </c>
      <c r="J5662" s="61" t="str">
        <f>IF(ISBLANK(D5662), "", IF(D5662&gt;=INDEX('Data Spreadsheet'!B:B, MATCH(E5662, 'Data Spreadsheet'!A:A, 1)), 0, 1))</f>
        <v/>
      </c>
    </row>
    <row r="5663" spans="1:10">
      <c r="A5663" s="63"/>
      <c r="B5663" s="63"/>
      <c r="C5663" s="63"/>
      <c r="D5663" s="63"/>
      <c r="E5663" s="72"/>
      <c r="F5663" s="82" t="str">
        <f>IF(COUNTBLANK(D5663:E5663)&gt;0, "Please input data", IF(COUNTIF('Data Spreadsheet'!$A$2:$A$1048576, E5663)&gt;0, IFERROR(ROUND(VLOOKUP($E5663&amp;ROUNDUP($D5663, -2), 'PaySched Lookups'!$1:$1048576, 2, 0)*$J5663/2,2), 0), "Data for year not available"))</f>
        <v>Please input data</v>
      </c>
      <c r="G5663" s="82" t="str">
        <f>IF(COUNTBLANK(D5663:E5663)&gt;0, "Please input data", IF(COUNTIF('Data Spreadsheet'!$A$2:$A$1048576, E5663)&gt;0,  IFERROR(ROUND(VLOOKUP($E5663&amp;ROUNDUP($D5663, -2), 'PaySched Lookups'!$1:$1048576, 3, 0)*$J5663/2,2), 0), "Data for year not available"))</f>
        <v>Please input data</v>
      </c>
      <c r="H5663" s="82" t="str">
        <f>IF(COUNTBLANK(D5663:E5663)&gt;0,"Please input data",IF(COUNTIF('Data Spreadsheet'!$A$2:$A$1048576,E5663)&gt;0,IFERROR(ROUND(VLOOKUP($E5663&amp;ROUNDUP($D5663,-2),'PaySched Lookups'!$1:$1048576,4,0)*$J5663/2,2),0),"Data for year not available"))</f>
        <v>Please input data</v>
      </c>
      <c r="I5663" s="82" t="str">
        <f>IF(COUNTBLANK(D5663:E5663)&gt;0, "Please input data", IF(COUNTIF('Data Spreadsheet'!$A$2:$A$1048576,E5663)&gt;0, IFERROR(ROUND(VLOOKUP($E5663&amp;ROUNDUP($D5663, -2), 'PaySched Lookups'!$1:$1048576,5, 0)*$J5663/2, 2),0), "Data for year not available"))</f>
        <v>Please input data</v>
      </c>
      <c r="J5663" s="61" t="str">
        <f>IF(ISBLANK(D5663), "", IF(D5663&gt;=INDEX('Data Spreadsheet'!B:B, MATCH(E5663, 'Data Spreadsheet'!A:A, 1)), 0, 1))</f>
        <v/>
      </c>
    </row>
    <row r="5664" spans="1:10">
      <c r="A5664" s="63"/>
      <c r="B5664" s="63"/>
      <c r="C5664" s="63"/>
      <c r="D5664" s="63"/>
      <c r="E5664" s="72"/>
      <c r="F5664" s="82" t="str">
        <f>IF(COUNTBLANK(D5664:E5664)&gt;0, "Please input data", IF(COUNTIF('Data Spreadsheet'!$A$2:$A$1048576, E5664)&gt;0, IFERROR(ROUND(VLOOKUP($E5664&amp;ROUNDUP($D5664, -2), 'PaySched Lookups'!$1:$1048576, 2, 0)*$J5664/2,2), 0), "Data for year not available"))</f>
        <v>Please input data</v>
      </c>
      <c r="G5664" s="82" t="str">
        <f>IF(COUNTBLANK(D5664:E5664)&gt;0, "Please input data", IF(COUNTIF('Data Spreadsheet'!$A$2:$A$1048576, E5664)&gt;0,  IFERROR(ROUND(VLOOKUP($E5664&amp;ROUNDUP($D5664, -2), 'PaySched Lookups'!$1:$1048576, 3, 0)*$J5664/2,2), 0), "Data for year not available"))</f>
        <v>Please input data</v>
      </c>
      <c r="H5664" s="82" t="str">
        <f>IF(COUNTBLANK(D5664:E5664)&gt;0,"Please input data",IF(COUNTIF('Data Spreadsheet'!$A$2:$A$1048576,E5664)&gt;0,IFERROR(ROUND(VLOOKUP($E5664&amp;ROUNDUP($D5664,-2),'PaySched Lookups'!$1:$1048576,4,0)*$J5664/2,2),0),"Data for year not available"))</f>
        <v>Please input data</v>
      </c>
      <c r="I5664" s="82" t="str">
        <f>IF(COUNTBLANK(D5664:E5664)&gt;0, "Please input data", IF(COUNTIF('Data Spreadsheet'!$A$2:$A$1048576,E5664)&gt;0, IFERROR(ROUND(VLOOKUP($E5664&amp;ROUNDUP($D5664, -2), 'PaySched Lookups'!$1:$1048576,5, 0)*$J5664/2, 2),0), "Data for year not available"))</f>
        <v>Please input data</v>
      </c>
      <c r="J5664" s="61" t="str">
        <f>IF(ISBLANK(D5664), "", IF(D5664&gt;=INDEX('Data Spreadsheet'!B:B, MATCH(E5664, 'Data Spreadsheet'!A:A, 1)), 0, 1))</f>
        <v/>
      </c>
    </row>
    <row r="5665" spans="1:10">
      <c r="A5665" s="63"/>
      <c r="B5665" s="63"/>
      <c r="C5665" s="63"/>
      <c r="D5665" s="63"/>
      <c r="E5665" s="72"/>
      <c r="F5665" s="82" t="str">
        <f>IF(COUNTBLANK(D5665:E5665)&gt;0, "Please input data", IF(COUNTIF('Data Spreadsheet'!$A$2:$A$1048576, E5665)&gt;0, IFERROR(ROUND(VLOOKUP($E5665&amp;ROUNDUP($D5665, -2), 'PaySched Lookups'!$1:$1048576, 2, 0)*$J5665/2,2), 0), "Data for year not available"))</f>
        <v>Please input data</v>
      </c>
      <c r="G5665" s="82" t="str">
        <f>IF(COUNTBLANK(D5665:E5665)&gt;0, "Please input data", IF(COUNTIF('Data Spreadsheet'!$A$2:$A$1048576, E5665)&gt;0,  IFERROR(ROUND(VLOOKUP($E5665&amp;ROUNDUP($D5665, -2), 'PaySched Lookups'!$1:$1048576, 3, 0)*$J5665/2,2), 0), "Data for year not available"))</f>
        <v>Please input data</v>
      </c>
      <c r="H5665" s="82" t="str">
        <f>IF(COUNTBLANK(D5665:E5665)&gt;0,"Please input data",IF(COUNTIF('Data Spreadsheet'!$A$2:$A$1048576,E5665)&gt;0,IFERROR(ROUND(VLOOKUP($E5665&amp;ROUNDUP($D5665,-2),'PaySched Lookups'!$1:$1048576,4,0)*$J5665/2,2),0),"Data for year not available"))</f>
        <v>Please input data</v>
      </c>
      <c r="I5665" s="82" t="str">
        <f>IF(COUNTBLANK(D5665:E5665)&gt;0, "Please input data", IF(COUNTIF('Data Spreadsheet'!$A$2:$A$1048576,E5665)&gt;0, IFERROR(ROUND(VLOOKUP($E5665&amp;ROUNDUP($D5665, -2), 'PaySched Lookups'!$1:$1048576,5, 0)*$J5665/2, 2),0), "Data for year not available"))</f>
        <v>Please input data</v>
      </c>
      <c r="J5665" s="61" t="str">
        <f>IF(ISBLANK(D5665), "", IF(D5665&gt;=INDEX('Data Spreadsheet'!B:B, MATCH(E5665, 'Data Spreadsheet'!A:A, 1)), 0, 1))</f>
        <v/>
      </c>
    </row>
    <row r="5666" spans="1:10">
      <c r="A5666" s="63"/>
      <c r="B5666" s="63"/>
      <c r="C5666" s="63"/>
      <c r="D5666" s="63"/>
      <c r="E5666" s="72"/>
      <c r="F5666" s="82" t="str">
        <f>IF(COUNTBLANK(D5666:E5666)&gt;0, "Please input data", IF(COUNTIF('Data Spreadsheet'!$A$2:$A$1048576, E5666)&gt;0, IFERROR(ROUND(VLOOKUP($E5666&amp;ROUNDUP($D5666, -2), 'PaySched Lookups'!$1:$1048576, 2, 0)*$J5666/2,2), 0), "Data for year not available"))</f>
        <v>Please input data</v>
      </c>
      <c r="G5666" s="82" t="str">
        <f>IF(COUNTBLANK(D5666:E5666)&gt;0, "Please input data", IF(COUNTIF('Data Spreadsheet'!$A$2:$A$1048576, E5666)&gt;0,  IFERROR(ROUND(VLOOKUP($E5666&amp;ROUNDUP($D5666, -2), 'PaySched Lookups'!$1:$1048576, 3, 0)*$J5666/2,2), 0), "Data for year not available"))</f>
        <v>Please input data</v>
      </c>
      <c r="H5666" s="82" t="str">
        <f>IF(COUNTBLANK(D5666:E5666)&gt;0,"Please input data",IF(COUNTIF('Data Spreadsheet'!$A$2:$A$1048576,E5666)&gt;0,IFERROR(ROUND(VLOOKUP($E5666&amp;ROUNDUP($D5666,-2),'PaySched Lookups'!$1:$1048576,4,0)*$J5666/2,2),0),"Data for year not available"))</f>
        <v>Please input data</v>
      </c>
      <c r="I5666" s="82" t="str">
        <f>IF(COUNTBLANK(D5666:E5666)&gt;0, "Please input data", IF(COUNTIF('Data Spreadsheet'!$A$2:$A$1048576,E5666)&gt;0, IFERROR(ROUND(VLOOKUP($E5666&amp;ROUNDUP($D5666, -2), 'PaySched Lookups'!$1:$1048576,5, 0)*$J5666/2, 2),0), "Data for year not available"))</f>
        <v>Please input data</v>
      </c>
      <c r="J5666" s="61" t="str">
        <f>IF(ISBLANK(D5666), "", IF(D5666&gt;=INDEX('Data Spreadsheet'!B:B, MATCH(E5666, 'Data Spreadsheet'!A:A, 1)), 0, 1))</f>
        <v/>
      </c>
    </row>
    <row r="5667" spans="1:10">
      <c r="A5667" s="63"/>
      <c r="B5667" s="63"/>
      <c r="C5667" s="63"/>
      <c r="D5667" s="63"/>
      <c r="E5667" s="72"/>
      <c r="F5667" s="82" t="str">
        <f>IF(COUNTBLANK(D5667:E5667)&gt;0, "Please input data", IF(COUNTIF('Data Spreadsheet'!$A$2:$A$1048576, E5667)&gt;0, IFERROR(ROUND(VLOOKUP($E5667&amp;ROUNDUP($D5667, -2), 'PaySched Lookups'!$1:$1048576, 2, 0)*$J5667/2,2), 0), "Data for year not available"))</f>
        <v>Please input data</v>
      </c>
      <c r="G5667" s="82" t="str">
        <f>IF(COUNTBLANK(D5667:E5667)&gt;0, "Please input data", IF(COUNTIF('Data Spreadsheet'!$A$2:$A$1048576, E5667)&gt;0,  IFERROR(ROUND(VLOOKUP($E5667&amp;ROUNDUP($D5667, -2), 'PaySched Lookups'!$1:$1048576, 3, 0)*$J5667/2,2), 0), "Data for year not available"))</f>
        <v>Please input data</v>
      </c>
      <c r="H5667" s="82" t="str">
        <f>IF(COUNTBLANK(D5667:E5667)&gt;0,"Please input data",IF(COUNTIF('Data Spreadsheet'!$A$2:$A$1048576,E5667)&gt;0,IFERROR(ROUND(VLOOKUP($E5667&amp;ROUNDUP($D5667,-2),'PaySched Lookups'!$1:$1048576,4,0)*$J5667/2,2),0),"Data for year not available"))</f>
        <v>Please input data</v>
      </c>
      <c r="I5667" s="82" t="str">
        <f>IF(COUNTBLANK(D5667:E5667)&gt;0, "Please input data", IF(COUNTIF('Data Spreadsheet'!$A$2:$A$1048576,E5667)&gt;0, IFERROR(ROUND(VLOOKUP($E5667&amp;ROUNDUP($D5667, -2), 'PaySched Lookups'!$1:$1048576,5, 0)*$J5667/2, 2),0), "Data for year not available"))</f>
        <v>Please input data</v>
      </c>
      <c r="J5667" s="61" t="str">
        <f>IF(ISBLANK(D5667), "", IF(D5667&gt;=INDEX('Data Spreadsheet'!B:B, MATCH(E5667, 'Data Spreadsheet'!A:A, 1)), 0, 1))</f>
        <v/>
      </c>
    </row>
    <row r="5668" spans="1:10">
      <c r="A5668" s="63"/>
      <c r="B5668" s="63"/>
      <c r="C5668" s="63"/>
      <c r="D5668" s="63"/>
      <c r="E5668" s="72"/>
      <c r="F5668" s="82" t="str">
        <f>IF(COUNTBLANK(D5668:E5668)&gt;0, "Please input data", IF(COUNTIF('Data Spreadsheet'!$A$2:$A$1048576, E5668)&gt;0, IFERROR(ROUND(VLOOKUP($E5668&amp;ROUNDUP($D5668, -2), 'PaySched Lookups'!$1:$1048576, 2, 0)*$J5668/2,2), 0), "Data for year not available"))</f>
        <v>Please input data</v>
      </c>
      <c r="G5668" s="82" t="str">
        <f>IF(COUNTBLANK(D5668:E5668)&gt;0, "Please input data", IF(COUNTIF('Data Spreadsheet'!$A$2:$A$1048576, E5668)&gt;0,  IFERROR(ROUND(VLOOKUP($E5668&amp;ROUNDUP($D5668, -2), 'PaySched Lookups'!$1:$1048576, 3, 0)*$J5668/2,2), 0), "Data for year not available"))</f>
        <v>Please input data</v>
      </c>
      <c r="H5668" s="82" t="str">
        <f>IF(COUNTBLANK(D5668:E5668)&gt;0,"Please input data",IF(COUNTIF('Data Spreadsheet'!$A$2:$A$1048576,E5668)&gt;0,IFERROR(ROUND(VLOOKUP($E5668&amp;ROUNDUP($D5668,-2),'PaySched Lookups'!$1:$1048576,4,0)*$J5668/2,2),0),"Data for year not available"))</f>
        <v>Please input data</v>
      </c>
      <c r="I5668" s="82" t="str">
        <f>IF(COUNTBLANK(D5668:E5668)&gt;0, "Please input data", IF(COUNTIF('Data Spreadsheet'!$A$2:$A$1048576,E5668)&gt;0, IFERROR(ROUND(VLOOKUP($E5668&amp;ROUNDUP($D5668, -2), 'PaySched Lookups'!$1:$1048576,5, 0)*$J5668/2, 2),0), "Data for year not available"))</f>
        <v>Please input data</v>
      </c>
      <c r="J5668" s="61" t="str">
        <f>IF(ISBLANK(D5668), "", IF(D5668&gt;=INDEX('Data Spreadsheet'!B:B, MATCH(E5668, 'Data Spreadsheet'!A:A, 1)), 0, 1))</f>
        <v/>
      </c>
    </row>
    <row r="5669" spans="1:10">
      <c r="A5669" s="63"/>
      <c r="B5669" s="63"/>
      <c r="C5669" s="63"/>
      <c r="D5669" s="63"/>
      <c r="E5669" s="72"/>
      <c r="F5669" s="82" t="str">
        <f>IF(COUNTBLANK(D5669:E5669)&gt;0, "Please input data", IF(COUNTIF('Data Spreadsheet'!$A$2:$A$1048576, E5669)&gt;0, IFERROR(ROUND(VLOOKUP($E5669&amp;ROUNDUP($D5669, -2), 'PaySched Lookups'!$1:$1048576, 2, 0)*$J5669/2,2), 0), "Data for year not available"))</f>
        <v>Please input data</v>
      </c>
      <c r="G5669" s="82" t="str">
        <f>IF(COUNTBLANK(D5669:E5669)&gt;0, "Please input data", IF(COUNTIF('Data Spreadsheet'!$A$2:$A$1048576, E5669)&gt;0,  IFERROR(ROUND(VLOOKUP($E5669&amp;ROUNDUP($D5669, -2), 'PaySched Lookups'!$1:$1048576, 3, 0)*$J5669/2,2), 0), "Data for year not available"))</f>
        <v>Please input data</v>
      </c>
      <c r="H5669" s="82" t="str">
        <f>IF(COUNTBLANK(D5669:E5669)&gt;0,"Please input data",IF(COUNTIF('Data Spreadsheet'!$A$2:$A$1048576,E5669)&gt;0,IFERROR(ROUND(VLOOKUP($E5669&amp;ROUNDUP($D5669,-2),'PaySched Lookups'!$1:$1048576,4,0)*$J5669/2,2),0),"Data for year not available"))</f>
        <v>Please input data</v>
      </c>
      <c r="I5669" s="82" t="str">
        <f>IF(COUNTBLANK(D5669:E5669)&gt;0, "Please input data", IF(COUNTIF('Data Spreadsheet'!$A$2:$A$1048576,E5669)&gt;0, IFERROR(ROUND(VLOOKUP($E5669&amp;ROUNDUP($D5669, -2), 'PaySched Lookups'!$1:$1048576,5, 0)*$J5669/2, 2),0), "Data for year not available"))</f>
        <v>Please input data</v>
      </c>
      <c r="J5669" s="61" t="str">
        <f>IF(ISBLANK(D5669), "", IF(D5669&gt;=INDEX('Data Spreadsheet'!B:B, MATCH(E5669, 'Data Spreadsheet'!A:A, 1)), 0, 1))</f>
        <v/>
      </c>
    </row>
    <row r="5670" spans="1:10">
      <c r="A5670" s="63"/>
      <c r="B5670" s="63"/>
      <c r="C5670" s="63"/>
      <c r="D5670" s="63"/>
      <c r="E5670" s="72"/>
      <c r="F5670" s="82" t="str">
        <f>IF(COUNTBLANK(D5670:E5670)&gt;0, "Please input data", IF(COUNTIF('Data Spreadsheet'!$A$2:$A$1048576, E5670)&gt;0, IFERROR(ROUND(VLOOKUP($E5670&amp;ROUNDUP($D5670, -2), 'PaySched Lookups'!$1:$1048576, 2, 0)*$J5670/2,2), 0), "Data for year not available"))</f>
        <v>Please input data</v>
      </c>
      <c r="G5670" s="82" t="str">
        <f>IF(COUNTBLANK(D5670:E5670)&gt;0, "Please input data", IF(COUNTIF('Data Spreadsheet'!$A$2:$A$1048576, E5670)&gt;0,  IFERROR(ROUND(VLOOKUP($E5670&amp;ROUNDUP($D5670, -2), 'PaySched Lookups'!$1:$1048576, 3, 0)*$J5670/2,2), 0), "Data for year not available"))</f>
        <v>Please input data</v>
      </c>
      <c r="H5670" s="82" t="str">
        <f>IF(COUNTBLANK(D5670:E5670)&gt;0,"Please input data",IF(COUNTIF('Data Spreadsheet'!$A$2:$A$1048576,E5670)&gt;0,IFERROR(ROUND(VLOOKUP($E5670&amp;ROUNDUP($D5670,-2),'PaySched Lookups'!$1:$1048576,4,0)*$J5670/2,2),0),"Data for year not available"))</f>
        <v>Please input data</v>
      </c>
      <c r="I5670" s="82" t="str">
        <f>IF(COUNTBLANK(D5670:E5670)&gt;0, "Please input data", IF(COUNTIF('Data Spreadsheet'!$A$2:$A$1048576,E5670)&gt;0, IFERROR(ROUND(VLOOKUP($E5670&amp;ROUNDUP($D5670, -2), 'PaySched Lookups'!$1:$1048576,5, 0)*$J5670/2, 2),0), "Data for year not available"))</f>
        <v>Please input data</v>
      </c>
      <c r="J5670" s="61" t="str">
        <f>IF(ISBLANK(D5670), "", IF(D5670&gt;=INDEX('Data Spreadsheet'!B:B, MATCH(E5670, 'Data Spreadsheet'!A:A, 1)), 0, 1))</f>
        <v/>
      </c>
    </row>
    <row r="5671" spans="1:10">
      <c r="A5671" s="63"/>
      <c r="B5671" s="63"/>
      <c r="C5671" s="63"/>
      <c r="D5671" s="63"/>
      <c r="E5671" s="72"/>
      <c r="F5671" s="82" t="str">
        <f>IF(COUNTBLANK(D5671:E5671)&gt;0, "Please input data", IF(COUNTIF('Data Spreadsheet'!$A$2:$A$1048576, E5671)&gt;0, IFERROR(ROUND(VLOOKUP($E5671&amp;ROUNDUP($D5671, -2), 'PaySched Lookups'!$1:$1048576, 2, 0)*$J5671/2,2), 0), "Data for year not available"))</f>
        <v>Please input data</v>
      </c>
      <c r="G5671" s="82" t="str">
        <f>IF(COUNTBLANK(D5671:E5671)&gt;0, "Please input data", IF(COUNTIF('Data Spreadsheet'!$A$2:$A$1048576, E5671)&gt;0,  IFERROR(ROUND(VLOOKUP($E5671&amp;ROUNDUP($D5671, -2), 'PaySched Lookups'!$1:$1048576, 3, 0)*$J5671/2,2), 0), "Data for year not available"))</f>
        <v>Please input data</v>
      </c>
      <c r="H5671" s="82" t="str">
        <f>IF(COUNTBLANK(D5671:E5671)&gt;0,"Please input data",IF(COUNTIF('Data Spreadsheet'!$A$2:$A$1048576,E5671)&gt;0,IFERROR(ROUND(VLOOKUP($E5671&amp;ROUNDUP($D5671,-2),'PaySched Lookups'!$1:$1048576,4,0)*$J5671/2,2),0),"Data for year not available"))</f>
        <v>Please input data</v>
      </c>
      <c r="I5671" s="82" t="str">
        <f>IF(COUNTBLANK(D5671:E5671)&gt;0, "Please input data", IF(COUNTIF('Data Spreadsheet'!$A$2:$A$1048576,E5671)&gt;0, IFERROR(ROUND(VLOOKUP($E5671&amp;ROUNDUP($D5671, -2), 'PaySched Lookups'!$1:$1048576,5, 0)*$J5671/2, 2),0), "Data for year not available"))</f>
        <v>Please input data</v>
      </c>
      <c r="J5671" s="61" t="str">
        <f>IF(ISBLANK(D5671), "", IF(D5671&gt;=INDEX('Data Spreadsheet'!B:B, MATCH(E5671, 'Data Spreadsheet'!A:A, 1)), 0, 1))</f>
        <v/>
      </c>
    </row>
    <row r="5672" spans="1:10">
      <c r="A5672" s="63"/>
      <c r="B5672" s="63"/>
      <c r="C5672" s="63"/>
      <c r="D5672" s="63"/>
      <c r="E5672" s="72"/>
      <c r="F5672" s="82" t="str">
        <f>IF(COUNTBLANK(D5672:E5672)&gt;0, "Please input data", IF(COUNTIF('Data Spreadsheet'!$A$2:$A$1048576, E5672)&gt;0, IFERROR(ROUND(VLOOKUP($E5672&amp;ROUNDUP($D5672, -2), 'PaySched Lookups'!$1:$1048576, 2, 0)*$J5672/2,2), 0), "Data for year not available"))</f>
        <v>Please input data</v>
      </c>
      <c r="G5672" s="82" t="str">
        <f>IF(COUNTBLANK(D5672:E5672)&gt;0, "Please input data", IF(COUNTIF('Data Spreadsheet'!$A$2:$A$1048576, E5672)&gt;0,  IFERROR(ROUND(VLOOKUP($E5672&amp;ROUNDUP($D5672, -2), 'PaySched Lookups'!$1:$1048576, 3, 0)*$J5672/2,2), 0), "Data for year not available"))</f>
        <v>Please input data</v>
      </c>
      <c r="H5672" s="82" t="str">
        <f>IF(COUNTBLANK(D5672:E5672)&gt;0,"Please input data",IF(COUNTIF('Data Spreadsheet'!$A$2:$A$1048576,E5672)&gt;0,IFERROR(ROUND(VLOOKUP($E5672&amp;ROUNDUP($D5672,-2),'PaySched Lookups'!$1:$1048576,4,0)*$J5672/2,2),0),"Data for year not available"))</f>
        <v>Please input data</v>
      </c>
      <c r="I5672" s="82" t="str">
        <f>IF(COUNTBLANK(D5672:E5672)&gt;0, "Please input data", IF(COUNTIF('Data Spreadsheet'!$A$2:$A$1048576,E5672)&gt;0, IFERROR(ROUND(VLOOKUP($E5672&amp;ROUNDUP($D5672, -2), 'PaySched Lookups'!$1:$1048576,5, 0)*$J5672/2, 2),0), "Data for year not available"))</f>
        <v>Please input data</v>
      </c>
      <c r="J5672" s="61" t="str">
        <f>IF(ISBLANK(D5672), "", IF(D5672&gt;=INDEX('Data Spreadsheet'!B:B, MATCH(E5672, 'Data Spreadsheet'!A:A, 1)), 0, 1))</f>
        <v/>
      </c>
    </row>
    <row r="5673" spans="1:10">
      <c r="A5673" s="63"/>
      <c r="B5673" s="63"/>
      <c r="C5673" s="63"/>
      <c r="D5673" s="63"/>
      <c r="E5673" s="72"/>
      <c r="F5673" s="82" t="str">
        <f>IF(COUNTBLANK(D5673:E5673)&gt;0, "Please input data", IF(COUNTIF('Data Spreadsheet'!$A$2:$A$1048576, E5673)&gt;0, IFERROR(ROUND(VLOOKUP($E5673&amp;ROUNDUP($D5673, -2), 'PaySched Lookups'!$1:$1048576, 2, 0)*$J5673/2,2), 0), "Data for year not available"))</f>
        <v>Please input data</v>
      </c>
      <c r="G5673" s="82" t="str">
        <f>IF(COUNTBLANK(D5673:E5673)&gt;0, "Please input data", IF(COUNTIF('Data Spreadsheet'!$A$2:$A$1048576, E5673)&gt;0,  IFERROR(ROUND(VLOOKUP($E5673&amp;ROUNDUP($D5673, -2), 'PaySched Lookups'!$1:$1048576, 3, 0)*$J5673/2,2), 0), "Data for year not available"))</f>
        <v>Please input data</v>
      </c>
      <c r="H5673" s="82" t="str">
        <f>IF(COUNTBLANK(D5673:E5673)&gt;0,"Please input data",IF(COUNTIF('Data Spreadsheet'!$A$2:$A$1048576,E5673)&gt;0,IFERROR(ROUND(VLOOKUP($E5673&amp;ROUNDUP($D5673,-2),'PaySched Lookups'!$1:$1048576,4,0)*$J5673/2,2),0),"Data for year not available"))</f>
        <v>Please input data</v>
      </c>
      <c r="I5673" s="82" t="str">
        <f>IF(COUNTBLANK(D5673:E5673)&gt;0, "Please input data", IF(COUNTIF('Data Spreadsheet'!$A$2:$A$1048576,E5673)&gt;0, IFERROR(ROUND(VLOOKUP($E5673&amp;ROUNDUP($D5673, -2), 'PaySched Lookups'!$1:$1048576,5, 0)*$J5673/2, 2),0), "Data for year not available"))</f>
        <v>Please input data</v>
      </c>
      <c r="J5673" s="61" t="str">
        <f>IF(ISBLANK(D5673), "", IF(D5673&gt;=INDEX('Data Spreadsheet'!B:B, MATCH(E5673, 'Data Spreadsheet'!A:A, 1)), 0, 1))</f>
        <v/>
      </c>
    </row>
    <row r="5674" spans="1:10">
      <c r="A5674" s="63"/>
      <c r="B5674" s="63"/>
      <c r="C5674" s="63"/>
      <c r="D5674" s="63"/>
      <c r="E5674" s="72"/>
      <c r="F5674" s="82" t="str">
        <f>IF(COUNTBLANK(D5674:E5674)&gt;0, "Please input data", IF(COUNTIF('Data Spreadsheet'!$A$2:$A$1048576, E5674)&gt;0, IFERROR(ROUND(VLOOKUP($E5674&amp;ROUNDUP($D5674, -2), 'PaySched Lookups'!$1:$1048576, 2, 0)*$J5674/2,2), 0), "Data for year not available"))</f>
        <v>Please input data</v>
      </c>
      <c r="G5674" s="82" t="str">
        <f>IF(COUNTBLANK(D5674:E5674)&gt;0, "Please input data", IF(COUNTIF('Data Spreadsheet'!$A$2:$A$1048576, E5674)&gt;0,  IFERROR(ROUND(VLOOKUP($E5674&amp;ROUNDUP($D5674, -2), 'PaySched Lookups'!$1:$1048576, 3, 0)*$J5674/2,2), 0), "Data for year not available"))</f>
        <v>Please input data</v>
      </c>
      <c r="H5674" s="82" t="str">
        <f>IF(COUNTBLANK(D5674:E5674)&gt;0,"Please input data",IF(COUNTIF('Data Spreadsheet'!$A$2:$A$1048576,E5674)&gt;0,IFERROR(ROUND(VLOOKUP($E5674&amp;ROUNDUP($D5674,-2),'PaySched Lookups'!$1:$1048576,4,0)*$J5674/2,2),0),"Data for year not available"))</f>
        <v>Please input data</v>
      </c>
      <c r="I5674" s="82" t="str">
        <f>IF(COUNTBLANK(D5674:E5674)&gt;0, "Please input data", IF(COUNTIF('Data Spreadsheet'!$A$2:$A$1048576,E5674)&gt;0, IFERROR(ROUND(VLOOKUP($E5674&amp;ROUNDUP($D5674, -2), 'PaySched Lookups'!$1:$1048576,5, 0)*$J5674/2, 2),0), "Data for year not available"))</f>
        <v>Please input data</v>
      </c>
      <c r="J5674" s="61" t="str">
        <f>IF(ISBLANK(D5674), "", IF(D5674&gt;=INDEX('Data Spreadsheet'!B:B, MATCH(E5674, 'Data Spreadsheet'!A:A, 1)), 0, 1))</f>
        <v/>
      </c>
    </row>
    <row r="5675" spans="1:10">
      <c r="A5675" s="63"/>
      <c r="B5675" s="63"/>
      <c r="C5675" s="63"/>
      <c r="D5675" s="63"/>
      <c r="E5675" s="72"/>
      <c r="F5675" s="82" t="str">
        <f>IF(COUNTBLANK(D5675:E5675)&gt;0, "Please input data", IF(COUNTIF('Data Spreadsheet'!$A$2:$A$1048576, E5675)&gt;0, IFERROR(ROUND(VLOOKUP($E5675&amp;ROUNDUP($D5675, -2), 'PaySched Lookups'!$1:$1048576, 2, 0)*$J5675/2,2), 0), "Data for year not available"))</f>
        <v>Please input data</v>
      </c>
      <c r="G5675" s="82" t="str">
        <f>IF(COUNTBLANK(D5675:E5675)&gt;0, "Please input data", IF(COUNTIF('Data Spreadsheet'!$A$2:$A$1048576, E5675)&gt;0,  IFERROR(ROUND(VLOOKUP($E5675&amp;ROUNDUP($D5675, -2), 'PaySched Lookups'!$1:$1048576, 3, 0)*$J5675/2,2), 0), "Data for year not available"))</f>
        <v>Please input data</v>
      </c>
      <c r="H5675" s="82" t="str">
        <f>IF(COUNTBLANK(D5675:E5675)&gt;0,"Please input data",IF(COUNTIF('Data Spreadsheet'!$A$2:$A$1048576,E5675)&gt;0,IFERROR(ROUND(VLOOKUP($E5675&amp;ROUNDUP($D5675,-2),'PaySched Lookups'!$1:$1048576,4,0)*$J5675/2,2),0),"Data for year not available"))</f>
        <v>Please input data</v>
      </c>
      <c r="I5675" s="82" t="str">
        <f>IF(COUNTBLANK(D5675:E5675)&gt;0, "Please input data", IF(COUNTIF('Data Spreadsheet'!$A$2:$A$1048576,E5675)&gt;0, IFERROR(ROUND(VLOOKUP($E5675&amp;ROUNDUP($D5675, -2), 'PaySched Lookups'!$1:$1048576,5, 0)*$J5675/2, 2),0), "Data for year not available"))</f>
        <v>Please input data</v>
      </c>
      <c r="J5675" s="61" t="str">
        <f>IF(ISBLANK(D5675), "", IF(D5675&gt;=INDEX('Data Spreadsheet'!B:B, MATCH(E5675, 'Data Spreadsheet'!A:A, 1)), 0, 1))</f>
        <v/>
      </c>
    </row>
    <row r="5676" spans="1:10">
      <c r="A5676" s="63"/>
      <c r="B5676" s="63"/>
      <c r="C5676" s="63"/>
      <c r="D5676" s="63"/>
      <c r="E5676" s="72"/>
      <c r="F5676" s="82" t="str">
        <f>IF(COUNTBLANK(D5676:E5676)&gt;0, "Please input data", IF(COUNTIF('Data Spreadsheet'!$A$2:$A$1048576, E5676)&gt;0, IFERROR(ROUND(VLOOKUP($E5676&amp;ROUNDUP($D5676, -2), 'PaySched Lookups'!$1:$1048576, 2, 0)*$J5676/2,2), 0), "Data for year not available"))</f>
        <v>Please input data</v>
      </c>
      <c r="G5676" s="82" t="str">
        <f>IF(COUNTBLANK(D5676:E5676)&gt;0, "Please input data", IF(COUNTIF('Data Spreadsheet'!$A$2:$A$1048576, E5676)&gt;0,  IFERROR(ROUND(VLOOKUP($E5676&amp;ROUNDUP($D5676, -2), 'PaySched Lookups'!$1:$1048576, 3, 0)*$J5676/2,2), 0), "Data for year not available"))</f>
        <v>Please input data</v>
      </c>
      <c r="H5676" s="82" t="str">
        <f>IF(COUNTBLANK(D5676:E5676)&gt;0,"Please input data",IF(COUNTIF('Data Spreadsheet'!$A$2:$A$1048576,E5676)&gt;0,IFERROR(ROUND(VLOOKUP($E5676&amp;ROUNDUP($D5676,-2),'PaySched Lookups'!$1:$1048576,4,0)*$J5676/2,2),0),"Data for year not available"))</f>
        <v>Please input data</v>
      </c>
      <c r="I5676" s="82" t="str">
        <f>IF(COUNTBLANK(D5676:E5676)&gt;0, "Please input data", IF(COUNTIF('Data Spreadsheet'!$A$2:$A$1048576,E5676)&gt;0, IFERROR(ROUND(VLOOKUP($E5676&amp;ROUNDUP($D5676, -2), 'PaySched Lookups'!$1:$1048576,5, 0)*$J5676/2, 2),0), "Data for year not available"))</f>
        <v>Please input data</v>
      </c>
      <c r="J5676" s="61" t="str">
        <f>IF(ISBLANK(D5676), "", IF(D5676&gt;=INDEX('Data Spreadsheet'!B:B, MATCH(E5676, 'Data Spreadsheet'!A:A, 1)), 0, 1))</f>
        <v/>
      </c>
    </row>
    <row r="5677" spans="1:10">
      <c r="A5677" s="63"/>
      <c r="B5677" s="63"/>
      <c r="C5677" s="63"/>
      <c r="D5677" s="63"/>
      <c r="E5677" s="72"/>
      <c r="F5677" s="82" t="str">
        <f>IF(COUNTBLANK(D5677:E5677)&gt;0, "Please input data", IF(COUNTIF('Data Spreadsheet'!$A$2:$A$1048576, E5677)&gt;0, IFERROR(ROUND(VLOOKUP($E5677&amp;ROUNDUP($D5677, -2), 'PaySched Lookups'!$1:$1048576, 2, 0)*$J5677/2,2), 0), "Data for year not available"))</f>
        <v>Please input data</v>
      </c>
      <c r="G5677" s="82" t="str">
        <f>IF(COUNTBLANK(D5677:E5677)&gt;0, "Please input data", IF(COUNTIF('Data Spreadsheet'!$A$2:$A$1048576, E5677)&gt;0,  IFERROR(ROUND(VLOOKUP($E5677&amp;ROUNDUP($D5677, -2), 'PaySched Lookups'!$1:$1048576, 3, 0)*$J5677/2,2), 0), "Data for year not available"))</f>
        <v>Please input data</v>
      </c>
      <c r="H5677" s="82" t="str">
        <f>IF(COUNTBLANK(D5677:E5677)&gt;0,"Please input data",IF(COUNTIF('Data Spreadsheet'!$A$2:$A$1048576,E5677)&gt;0,IFERROR(ROUND(VLOOKUP($E5677&amp;ROUNDUP($D5677,-2),'PaySched Lookups'!$1:$1048576,4,0)*$J5677/2,2),0),"Data for year not available"))</f>
        <v>Please input data</v>
      </c>
      <c r="I5677" s="82" t="str">
        <f>IF(COUNTBLANK(D5677:E5677)&gt;0, "Please input data", IF(COUNTIF('Data Spreadsheet'!$A$2:$A$1048576,E5677)&gt;0, IFERROR(ROUND(VLOOKUP($E5677&amp;ROUNDUP($D5677, -2), 'PaySched Lookups'!$1:$1048576,5, 0)*$J5677/2, 2),0), "Data for year not available"))</f>
        <v>Please input data</v>
      </c>
      <c r="J5677" s="61" t="str">
        <f>IF(ISBLANK(D5677), "", IF(D5677&gt;=INDEX('Data Spreadsheet'!B:B, MATCH(E5677, 'Data Spreadsheet'!A:A, 1)), 0, 1))</f>
        <v/>
      </c>
    </row>
    <row r="5678" spans="1:10">
      <c r="A5678" s="63"/>
      <c r="B5678" s="63"/>
      <c r="C5678" s="63"/>
      <c r="D5678" s="63"/>
      <c r="E5678" s="72"/>
      <c r="F5678" s="82" t="str">
        <f>IF(COUNTBLANK(D5678:E5678)&gt;0, "Please input data", IF(COUNTIF('Data Spreadsheet'!$A$2:$A$1048576, E5678)&gt;0, IFERROR(ROUND(VLOOKUP($E5678&amp;ROUNDUP($D5678, -2), 'PaySched Lookups'!$1:$1048576, 2, 0)*$J5678/2,2), 0), "Data for year not available"))</f>
        <v>Please input data</v>
      </c>
      <c r="G5678" s="82" t="str">
        <f>IF(COUNTBLANK(D5678:E5678)&gt;0, "Please input data", IF(COUNTIF('Data Spreadsheet'!$A$2:$A$1048576, E5678)&gt;0,  IFERROR(ROUND(VLOOKUP($E5678&amp;ROUNDUP($D5678, -2), 'PaySched Lookups'!$1:$1048576, 3, 0)*$J5678/2,2), 0), "Data for year not available"))</f>
        <v>Please input data</v>
      </c>
      <c r="H5678" s="82" t="str">
        <f>IF(COUNTBLANK(D5678:E5678)&gt;0,"Please input data",IF(COUNTIF('Data Spreadsheet'!$A$2:$A$1048576,E5678)&gt;0,IFERROR(ROUND(VLOOKUP($E5678&amp;ROUNDUP($D5678,-2),'PaySched Lookups'!$1:$1048576,4,0)*$J5678/2,2),0),"Data for year not available"))</f>
        <v>Please input data</v>
      </c>
      <c r="I5678" s="82" t="str">
        <f>IF(COUNTBLANK(D5678:E5678)&gt;0, "Please input data", IF(COUNTIF('Data Spreadsheet'!$A$2:$A$1048576,E5678)&gt;0, IFERROR(ROUND(VLOOKUP($E5678&amp;ROUNDUP($D5678, -2), 'PaySched Lookups'!$1:$1048576,5, 0)*$J5678/2, 2),0), "Data for year not available"))</f>
        <v>Please input data</v>
      </c>
      <c r="J5678" s="61" t="str">
        <f>IF(ISBLANK(D5678), "", IF(D5678&gt;=INDEX('Data Spreadsheet'!B:B, MATCH(E5678, 'Data Spreadsheet'!A:A, 1)), 0, 1))</f>
        <v/>
      </c>
    </row>
    <row r="5679" spans="1:10">
      <c r="A5679" s="63"/>
      <c r="B5679" s="63"/>
      <c r="C5679" s="63"/>
      <c r="D5679" s="63"/>
      <c r="E5679" s="72"/>
      <c r="F5679" s="82" t="str">
        <f>IF(COUNTBLANK(D5679:E5679)&gt;0, "Please input data", IF(COUNTIF('Data Spreadsheet'!$A$2:$A$1048576, E5679)&gt;0, IFERROR(ROUND(VLOOKUP($E5679&amp;ROUNDUP($D5679, -2), 'PaySched Lookups'!$1:$1048576, 2, 0)*$J5679/2,2), 0), "Data for year not available"))</f>
        <v>Please input data</v>
      </c>
      <c r="G5679" s="82" t="str">
        <f>IF(COUNTBLANK(D5679:E5679)&gt;0, "Please input data", IF(COUNTIF('Data Spreadsheet'!$A$2:$A$1048576, E5679)&gt;0,  IFERROR(ROUND(VLOOKUP($E5679&amp;ROUNDUP($D5679, -2), 'PaySched Lookups'!$1:$1048576, 3, 0)*$J5679/2,2), 0), "Data for year not available"))</f>
        <v>Please input data</v>
      </c>
      <c r="H5679" s="82" t="str">
        <f>IF(COUNTBLANK(D5679:E5679)&gt;0,"Please input data",IF(COUNTIF('Data Spreadsheet'!$A$2:$A$1048576,E5679)&gt;0,IFERROR(ROUND(VLOOKUP($E5679&amp;ROUNDUP($D5679,-2),'PaySched Lookups'!$1:$1048576,4,0)*$J5679/2,2),0),"Data for year not available"))</f>
        <v>Please input data</v>
      </c>
      <c r="I5679" s="82" t="str">
        <f>IF(COUNTBLANK(D5679:E5679)&gt;0, "Please input data", IF(COUNTIF('Data Spreadsheet'!$A$2:$A$1048576,E5679)&gt;0, IFERROR(ROUND(VLOOKUP($E5679&amp;ROUNDUP($D5679, -2), 'PaySched Lookups'!$1:$1048576,5, 0)*$J5679/2, 2),0), "Data for year not available"))</f>
        <v>Please input data</v>
      </c>
      <c r="J5679" s="61" t="str">
        <f>IF(ISBLANK(D5679), "", IF(D5679&gt;=INDEX('Data Spreadsheet'!B:B, MATCH(E5679, 'Data Spreadsheet'!A:A, 1)), 0, 1))</f>
        <v/>
      </c>
    </row>
    <row r="5680" spans="1:10">
      <c r="A5680" s="63"/>
      <c r="B5680" s="63"/>
      <c r="C5680" s="63"/>
      <c r="D5680" s="63"/>
      <c r="E5680" s="72"/>
      <c r="F5680" s="82" t="str">
        <f>IF(COUNTBLANK(D5680:E5680)&gt;0, "Please input data", IF(COUNTIF('Data Spreadsheet'!$A$2:$A$1048576, E5680)&gt;0, IFERROR(ROUND(VLOOKUP($E5680&amp;ROUNDUP($D5680, -2), 'PaySched Lookups'!$1:$1048576, 2, 0)*$J5680/2,2), 0), "Data for year not available"))</f>
        <v>Please input data</v>
      </c>
      <c r="G5680" s="82" t="str">
        <f>IF(COUNTBLANK(D5680:E5680)&gt;0, "Please input data", IF(COUNTIF('Data Spreadsheet'!$A$2:$A$1048576, E5680)&gt;0,  IFERROR(ROUND(VLOOKUP($E5680&amp;ROUNDUP($D5680, -2), 'PaySched Lookups'!$1:$1048576, 3, 0)*$J5680/2,2), 0), "Data for year not available"))</f>
        <v>Please input data</v>
      </c>
      <c r="H5680" s="82" t="str">
        <f>IF(COUNTBLANK(D5680:E5680)&gt;0,"Please input data",IF(COUNTIF('Data Spreadsheet'!$A$2:$A$1048576,E5680)&gt;0,IFERROR(ROUND(VLOOKUP($E5680&amp;ROUNDUP($D5680,-2),'PaySched Lookups'!$1:$1048576,4,0)*$J5680/2,2),0),"Data for year not available"))</f>
        <v>Please input data</v>
      </c>
      <c r="I5680" s="82" t="str">
        <f>IF(COUNTBLANK(D5680:E5680)&gt;0, "Please input data", IF(COUNTIF('Data Spreadsheet'!$A$2:$A$1048576,E5680)&gt;0, IFERROR(ROUND(VLOOKUP($E5680&amp;ROUNDUP($D5680, -2), 'PaySched Lookups'!$1:$1048576,5, 0)*$J5680/2, 2),0), "Data for year not available"))</f>
        <v>Please input data</v>
      </c>
      <c r="J5680" s="61" t="str">
        <f>IF(ISBLANK(D5680), "", IF(D5680&gt;=INDEX('Data Spreadsheet'!B:B, MATCH(E5680, 'Data Spreadsheet'!A:A, 1)), 0, 1))</f>
        <v/>
      </c>
    </row>
    <row r="5681" spans="1:10">
      <c r="A5681" s="63"/>
      <c r="B5681" s="63"/>
      <c r="C5681" s="63"/>
      <c r="D5681" s="63"/>
      <c r="E5681" s="72"/>
      <c r="F5681" s="82" t="str">
        <f>IF(COUNTBLANK(D5681:E5681)&gt;0, "Please input data", IF(COUNTIF('Data Spreadsheet'!$A$2:$A$1048576, E5681)&gt;0, IFERROR(ROUND(VLOOKUP($E5681&amp;ROUNDUP($D5681, -2), 'PaySched Lookups'!$1:$1048576, 2, 0)*$J5681/2,2), 0), "Data for year not available"))</f>
        <v>Please input data</v>
      </c>
      <c r="G5681" s="82" t="str">
        <f>IF(COUNTBLANK(D5681:E5681)&gt;0, "Please input data", IF(COUNTIF('Data Spreadsheet'!$A$2:$A$1048576, E5681)&gt;0,  IFERROR(ROUND(VLOOKUP($E5681&amp;ROUNDUP($D5681, -2), 'PaySched Lookups'!$1:$1048576, 3, 0)*$J5681/2,2), 0), "Data for year not available"))</f>
        <v>Please input data</v>
      </c>
      <c r="H5681" s="82" t="str">
        <f>IF(COUNTBLANK(D5681:E5681)&gt;0,"Please input data",IF(COUNTIF('Data Spreadsheet'!$A$2:$A$1048576,E5681)&gt;0,IFERROR(ROUND(VLOOKUP($E5681&amp;ROUNDUP($D5681,-2),'PaySched Lookups'!$1:$1048576,4,0)*$J5681/2,2),0),"Data for year not available"))</f>
        <v>Please input data</v>
      </c>
      <c r="I5681" s="82" t="str">
        <f>IF(COUNTBLANK(D5681:E5681)&gt;0, "Please input data", IF(COUNTIF('Data Spreadsheet'!$A$2:$A$1048576,E5681)&gt;0, IFERROR(ROUND(VLOOKUP($E5681&amp;ROUNDUP($D5681, -2), 'PaySched Lookups'!$1:$1048576,5, 0)*$J5681/2, 2),0), "Data for year not available"))</f>
        <v>Please input data</v>
      </c>
      <c r="J5681" s="61" t="str">
        <f>IF(ISBLANK(D5681), "", IF(D5681&gt;=INDEX('Data Spreadsheet'!B:B, MATCH(E5681, 'Data Spreadsheet'!A:A, 1)), 0, 1))</f>
        <v/>
      </c>
    </row>
    <row r="5682" spans="1:10">
      <c r="A5682" s="63"/>
      <c r="B5682" s="63"/>
      <c r="C5682" s="63"/>
      <c r="D5682" s="63"/>
      <c r="E5682" s="72"/>
      <c r="F5682" s="82" t="str">
        <f>IF(COUNTBLANK(D5682:E5682)&gt;0, "Please input data", IF(COUNTIF('Data Spreadsheet'!$A$2:$A$1048576, E5682)&gt;0, IFERROR(ROUND(VLOOKUP($E5682&amp;ROUNDUP($D5682, -2), 'PaySched Lookups'!$1:$1048576, 2, 0)*$J5682/2,2), 0), "Data for year not available"))</f>
        <v>Please input data</v>
      </c>
      <c r="G5682" s="82" t="str">
        <f>IF(COUNTBLANK(D5682:E5682)&gt;0, "Please input data", IF(COUNTIF('Data Spreadsheet'!$A$2:$A$1048576, E5682)&gt;0,  IFERROR(ROUND(VLOOKUP($E5682&amp;ROUNDUP($D5682, -2), 'PaySched Lookups'!$1:$1048576, 3, 0)*$J5682/2,2), 0), "Data for year not available"))</f>
        <v>Please input data</v>
      </c>
      <c r="H5682" s="82" t="str">
        <f>IF(COUNTBLANK(D5682:E5682)&gt;0,"Please input data",IF(COUNTIF('Data Spreadsheet'!$A$2:$A$1048576,E5682)&gt;0,IFERROR(ROUND(VLOOKUP($E5682&amp;ROUNDUP($D5682,-2),'PaySched Lookups'!$1:$1048576,4,0)*$J5682/2,2),0),"Data for year not available"))</f>
        <v>Please input data</v>
      </c>
      <c r="I5682" s="82" t="str">
        <f>IF(COUNTBLANK(D5682:E5682)&gt;0, "Please input data", IF(COUNTIF('Data Spreadsheet'!$A$2:$A$1048576,E5682)&gt;0, IFERROR(ROUND(VLOOKUP($E5682&amp;ROUNDUP($D5682, -2), 'PaySched Lookups'!$1:$1048576,5, 0)*$J5682/2, 2),0), "Data for year not available"))</f>
        <v>Please input data</v>
      </c>
      <c r="J5682" s="61" t="str">
        <f>IF(ISBLANK(D5682), "", IF(D5682&gt;=INDEX('Data Spreadsheet'!B:B, MATCH(E5682, 'Data Spreadsheet'!A:A, 1)), 0, 1))</f>
        <v/>
      </c>
    </row>
    <row r="5683" spans="1:10">
      <c r="A5683" s="63"/>
      <c r="B5683" s="63"/>
      <c r="C5683" s="63"/>
      <c r="D5683" s="63"/>
      <c r="E5683" s="72"/>
      <c r="F5683" s="82" t="str">
        <f>IF(COUNTBLANK(D5683:E5683)&gt;0, "Please input data", IF(COUNTIF('Data Spreadsheet'!$A$2:$A$1048576, E5683)&gt;0, IFERROR(ROUND(VLOOKUP($E5683&amp;ROUNDUP($D5683, -2), 'PaySched Lookups'!$1:$1048576, 2, 0)*$J5683/2,2), 0), "Data for year not available"))</f>
        <v>Please input data</v>
      </c>
      <c r="G5683" s="82" t="str">
        <f>IF(COUNTBLANK(D5683:E5683)&gt;0, "Please input data", IF(COUNTIF('Data Spreadsheet'!$A$2:$A$1048576, E5683)&gt;0,  IFERROR(ROUND(VLOOKUP($E5683&amp;ROUNDUP($D5683, -2), 'PaySched Lookups'!$1:$1048576, 3, 0)*$J5683/2,2), 0), "Data for year not available"))</f>
        <v>Please input data</v>
      </c>
      <c r="H5683" s="82" t="str">
        <f>IF(COUNTBLANK(D5683:E5683)&gt;0,"Please input data",IF(COUNTIF('Data Spreadsheet'!$A$2:$A$1048576,E5683)&gt;0,IFERROR(ROUND(VLOOKUP($E5683&amp;ROUNDUP($D5683,-2),'PaySched Lookups'!$1:$1048576,4,0)*$J5683/2,2),0),"Data for year not available"))</f>
        <v>Please input data</v>
      </c>
      <c r="I5683" s="82" t="str">
        <f>IF(COUNTBLANK(D5683:E5683)&gt;0, "Please input data", IF(COUNTIF('Data Spreadsheet'!$A$2:$A$1048576,E5683)&gt;0, IFERROR(ROUND(VLOOKUP($E5683&amp;ROUNDUP($D5683, -2), 'PaySched Lookups'!$1:$1048576,5, 0)*$J5683/2, 2),0), "Data for year not available"))</f>
        <v>Please input data</v>
      </c>
      <c r="J5683" s="61" t="str">
        <f>IF(ISBLANK(D5683), "", IF(D5683&gt;=INDEX('Data Spreadsheet'!B:B, MATCH(E5683, 'Data Spreadsheet'!A:A, 1)), 0, 1))</f>
        <v/>
      </c>
    </row>
    <row r="5684" spans="1:10">
      <c r="A5684" s="63"/>
      <c r="B5684" s="63"/>
      <c r="C5684" s="63"/>
      <c r="D5684" s="63"/>
      <c r="E5684" s="72"/>
      <c r="F5684" s="82" t="str">
        <f>IF(COUNTBLANK(D5684:E5684)&gt;0, "Please input data", IF(COUNTIF('Data Spreadsheet'!$A$2:$A$1048576, E5684)&gt;0, IFERROR(ROUND(VLOOKUP($E5684&amp;ROUNDUP($D5684, -2), 'PaySched Lookups'!$1:$1048576, 2, 0)*$J5684/2,2), 0), "Data for year not available"))</f>
        <v>Please input data</v>
      </c>
      <c r="G5684" s="82" t="str">
        <f>IF(COUNTBLANK(D5684:E5684)&gt;0, "Please input data", IF(COUNTIF('Data Spreadsheet'!$A$2:$A$1048576, E5684)&gt;0,  IFERROR(ROUND(VLOOKUP($E5684&amp;ROUNDUP($D5684, -2), 'PaySched Lookups'!$1:$1048576, 3, 0)*$J5684/2,2), 0), "Data for year not available"))</f>
        <v>Please input data</v>
      </c>
      <c r="H5684" s="82" t="str">
        <f>IF(COUNTBLANK(D5684:E5684)&gt;0,"Please input data",IF(COUNTIF('Data Spreadsheet'!$A$2:$A$1048576,E5684)&gt;0,IFERROR(ROUND(VLOOKUP($E5684&amp;ROUNDUP($D5684,-2),'PaySched Lookups'!$1:$1048576,4,0)*$J5684/2,2),0),"Data for year not available"))</f>
        <v>Please input data</v>
      </c>
      <c r="I5684" s="82" t="str">
        <f>IF(COUNTBLANK(D5684:E5684)&gt;0, "Please input data", IF(COUNTIF('Data Spreadsheet'!$A$2:$A$1048576,E5684)&gt;0, IFERROR(ROUND(VLOOKUP($E5684&amp;ROUNDUP($D5684, -2), 'PaySched Lookups'!$1:$1048576,5, 0)*$J5684/2, 2),0), "Data for year not available"))</f>
        <v>Please input data</v>
      </c>
      <c r="J5684" s="61" t="str">
        <f>IF(ISBLANK(D5684), "", IF(D5684&gt;=INDEX('Data Spreadsheet'!B:B, MATCH(E5684, 'Data Spreadsheet'!A:A, 1)), 0, 1))</f>
        <v/>
      </c>
    </row>
    <row r="5685" spans="1:10">
      <c r="A5685" s="63"/>
      <c r="B5685" s="63"/>
      <c r="C5685" s="63"/>
      <c r="D5685" s="63"/>
      <c r="E5685" s="72"/>
      <c r="F5685" s="82" t="str">
        <f>IF(COUNTBLANK(D5685:E5685)&gt;0, "Please input data", IF(COUNTIF('Data Spreadsheet'!$A$2:$A$1048576, E5685)&gt;0, IFERROR(ROUND(VLOOKUP($E5685&amp;ROUNDUP($D5685, -2), 'PaySched Lookups'!$1:$1048576, 2, 0)*$J5685/2,2), 0), "Data for year not available"))</f>
        <v>Please input data</v>
      </c>
      <c r="G5685" s="82" t="str">
        <f>IF(COUNTBLANK(D5685:E5685)&gt;0, "Please input data", IF(COUNTIF('Data Spreadsheet'!$A$2:$A$1048576, E5685)&gt;0,  IFERROR(ROUND(VLOOKUP($E5685&amp;ROUNDUP($D5685, -2), 'PaySched Lookups'!$1:$1048576, 3, 0)*$J5685/2,2), 0), "Data for year not available"))</f>
        <v>Please input data</v>
      </c>
      <c r="H5685" s="82" t="str">
        <f>IF(COUNTBLANK(D5685:E5685)&gt;0,"Please input data",IF(COUNTIF('Data Spreadsheet'!$A$2:$A$1048576,E5685)&gt;0,IFERROR(ROUND(VLOOKUP($E5685&amp;ROUNDUP($D5685,-2),'PaySched Lookups'!$1:$1048576,4,0)*$J5685/2,2),0),"Data for year not available"))</f>
        <v>Please input data</v>
      </c>
      <c r="I5685" s="82" t="str">
        <f>IF(COUNTBLANK(D5685:E5685)&gt;0, "Please input data", IF(COUNTIF('Data Spreadsheet'!$A$2:$A$1048576,E5685)&gt;0, IFERROR(ROUND(VLOOKUP($E5685&amp;ROUNDUP($D5685, -2), 'PaySched Lookups'!$1:$1048576,5, 0)*$J5685/2, 2),0), "Data for year not available"))</f>
        <v>Please input data</v>
      </c>
      <c r="J5685" s="61" t="str">
        <f>IF(ISBLANK(D5685), "", IF(D5685&gt;=INDEX('Data Spreadsheet'!B:B, MATCH(E5685, 'Data Spreadsheet'!A:A, 1)), 0, 1))</f>
        <v/>
      </c>
    </row>
    <row r="5686" spans="1:10">
      <c r="A5686" s="63"/>
      <c r="B5686" s="63"/>
      <c r="C5686" s="63"/>
      <c r="D5686" s="63"/>
      <c r="E5686" s="72"/>
      <c r="F5686" s="82" t="str">
        <f>IF(COUNTBLANK(D5686:E5686)&gt;0, "Please input data", IF(COUNTIF('Data Spreadsheet'!$A$2:$A$1048576, E5686)&gt;0, IFERROR(ROUND(VLOOKUP($E5686&amp;ROUNDUP($D5686, -2), 'PaySched Lookups'!$1:$1048576, 2, 0)*$J5686/2,2), 0), "Data for year not available"))</f>
        <v>Please input data</v>
      </c>
      <c r="G5686" s="82" t="str">
        <f>IF(COUNTBLANK(D5686:E5686)&gt;0, "Please input data", IF(COUNTIF('Data Spreadsheet'!$A$2:$A$1048576, E5686)&gt;0,  IFERROR(ROUND(VLOOKUP($E5686&amp;ROUNDUP($D5686, -2), 'PaySched Lookups'!$1:$1048576, 3, 0)*$J5686/2,2), 0), "Data for year not available"))</f>
        <v>Please input data</v>
      </c>
      <c r="H5686" s="82" t="str">
        <f>IF(COUNTBLANK(D5686:E5686)&gt;0,"Please input data",IF(COUNTIF('Data Spreadsheet'!$A$2:$A$1048576,E5686)&gt;0,IFERROR(ROUND(VLOOKUP($E5686&amp;ROUNDUP($D5686,-2),'PaySched Lookups'!$1:$1048576,4,0)*$J5686/2,2),0),"Data for year not available"))</f>
        <v>Please input data</v>
      </c>
      <c r="I5686" s="82" t="str">
        <f>IF(COUNTBLANK(D5686:E5686)&gt;0, "Please input data", IF(COUNTIF('Data Spreadsheet'!$A$2:$A$1048576,E5686)&gt;0, IFERROR(ROUND(VLOOKUP($E5686&amp;ROUNDUP($D5686, -2), 'PaySched Lookups'!$1:$1048576,5, 0)*$J5686/2, 2),0), "Data for year not available"))</f>
        <v>Please input data</v>
      </c>
      <c r="J5686" s="61" t="str">
        <f>IF(ISBLANK(D5686), "", IF(D5686&gt;=INDEX('Data Spreadsheet'!B:B, MATCH(E5686, 'Data Spreadsheet'!A:A, 1)), 0, 1))</f>
        <v/>
      </c>
    </row>
    <row r="5687" spans="1:10">
      <c r="A5687" s="63"/>
      <c r="B5687" s="63"/>
      <c r="C5687" s="63"/>
      <c r="D5687" s="63"/>
      <c r="E5687" s="72"/>
      <c r="F5687" s="82" t="str">
        <f>IF(COUNTBLANK(D5687:E5687)&gt;0, "Please input data", IF(COUNTIF('Data Spreadsheet'!$A$2:$A$1048576, E5687)&gt;0, IFERROR(ROUND(VLOOKUP($E5687&amp;ROUNDUP($D5687, -2), 'PaySched Lookups'!$1:$1048576, 2, 0)*$J5687/2,2), 0), "Data for year not available"))</f>
        <v>Please input data</v>
      </c>
      <c r="G5687" s="82" t="str">
        <f>IF(COUNTBLANK(D5687:E5687)&gt;0, "Please input data", IF(COUNTIF('Data Spreadsheet'!$A$2:$A$1048576, E5687)&gt;0,  IFERROR(ROUND(VLOOKUP($E5687&amp;ROUNDUP($D5687, -2), 'PaySched Lookups'!$1:$1048576, 3, 0)*$J5687/2,2), 0), "Data for year not available"))</f>
        <v>Please input data</v>
      </c>
      <c r="H5687" s="82" t="str">
        <f>IF(COUNTBLANK(D5687:E5687)&gt;0,"Please input data",IF(COUNTIF('Data Spreadsheet'!$A$2:$A$1048576,E5687)&gt;0,IFERROR(ROUND(VLOOKUP($E5687&amp;ROUNDUP($D5687,-2),'PaySched Lookups'!$1:$1048576,4,0)*$J5687/2,2),0),"Data for year not available"))</f>
        <v>Please input data</v>
      </c>
      <c r="I5687" s="82" t="str">
        <f>IF(COUNTBLANK(D5687:E5687)&gt;0, "Please input data", IF(COUNTIF('Data Spreadsheet'!$A$2:$A$1048576,E5687)&gt;0, IFERROR(ROUND(VLOOKUP($E5687&amp;ROUNDUP($D5687, -2), 'PaySched Lookups'!$1:$1048576,5, 0)*$J5687/2, 2),0), "Data for year not available"))</f>
        <v>Please input data</v>
      </c>
      <c r="J5687" s="61" t="str">
        <f>IF(ISBLANK(D5687), "", IF(D5687&gt;=INDEX('Data Spreadsheet'!B:B, MATCH(E5687, 'Data Spreadsheet'!A:A, 1)), 0, 1))</f>
        <v/>
      </c>
    </row>
    <row r="5688" spans="1:10">
      <c r="A5688" s="63"/>
      <c r="B5688" s="63"/>
      <c r="C5688" s="63"/>
      <c r="D5688" s="63"/>
      <c r="E5688" s="72"/>
      <c r="F5688" s="82" t="str">
        <f>IF(COUNTBLANK(D5688:E5688)&gt;0, "Please input data", IF(COUNTIF('Data Spreadsheet'!$A$2:$A$1048576, E5688)&gt;0, IFERROR(ROUND(VLOOKUP($E5688&amp;ROUNDUP($D5688, -2), 'PaySched Lookups'!$1:$1048576, 2, 0)*$J5688/2,2), 0), "Data for year not available"))</f>
        <v>Please input data</v>
      </c>
      <c r="G5688" s="82" t="str">
        <f>IF(COUNTBLANK(D5688:E5688)&gt;0, "Please input data", IF(COUNTIF('Data Spreadsheet'!$A$2:$A$1048576, E5688)&gt;0,  IFERROR(ROUND(VLOOKUP($E5688&amp;ROUNDUP($D5688, -2), 'PaySched Lookups'!$1:$1048576, 3, 0)*$J5688/2,2), 0), "Data for year not available"))</f>
        <v>Please input data</v>
      </c>
      <c r="H5688" s="82" t="str">
        <f>IF(COUNTBLANK(D5688:E5688)&gt;0,"Please input data",IF(COUNTIF('Data Spreadsheet'!$A$2:$A$1048576,E5688)&gt;0,IFERROR(ROUND(VLOOKUP($E5688&amp;ROUNDUP($D5688,-2),'PaySched Lookups'!$1:$1048576,4,0)*$J5688/2,2),0),"Data for year not available"))</f>
        <v>Please input data</v>
      </c>
      <c r="I5688" s="82" t="str">
        <f>IF(COUNTBLANK(D5688:E5688)&gt;0, "Please input data", IF(COUNTIF('Data Spreadsheet'!$A$2:$A$1048576,E5688)&gt;0, IFERROR(ROUND(VLOOKUP($E5688&amp;ROUNDUP($D5688, -2), 'PaySched Lookups'!$1:$1048576,5, 0)*$J5688/2, 2),0), "Data for year not available"))</f>
        <v>Please input data</v>
      </c>
      <c r="J5688" s="61" t="str">
        <f>IF(ISBLANK(D5688), "", IF(D5688&gt;=INDEX('Data Spreadsheet'!B:B, MATCH(E5688, 'Data Spreadsheet'!A:A, 1)), 0, 1))</f>
        <v/>
      </c>
    </row>
    <row r="5689" spans="1:10">
      <c r="A5689" s="63"/>
      <c r="B5689" s="63"/>
      <c r="C5689" s="63"/>
      <c r="D5689" s="63"/>
      <c r="E5689" s="72"/>
      <c r="F5689" s="82" t="str">
        <f>IF(COUNTBLANK(D5689:E5689)&gt;0, "Please input data", IF(COUNTIF('Data Spreadsheet'!$A$2:$A$1048576, E5689)&gt;0, IFERROR(ROUND(VLOOKUP($E5689&amp;ROUNDUP($D5689, -2), 'PaySched Lookups'!$1:$1048576, 2, 0)*$J5689/2,2), 0), "Data for year not available"))</f>
        <v>Please input data</v>
      </c>
      <c r="G5689" s="82" t="str">
        <f>IF(COUNTBLANK(D5689:E5689)&gt;0, "Please input data", IF(COUNTIF('Data Spreadsheet'!$A$2:$A$1048576, E5689)&gt;0,  IFERROR(ROUND(VLOOKUP($E5689&amp;ROUNDUP($D5689, -2), 'PaySched Lookups'!$1:$1048576, 3, 0)*$J5689/2,2), 0), "Data for year not available"))</f>
        <v>Please input data</v>
      </c>
      <c r="H5689" s="82" t="str">
        <f>IF(COUNTBLANK(D5689:E5689)&gt;0,"Please input data",IF(COUNTIF('Data Spreadsheet'!$A$2:$A$1048576,E5689)&gt;0,IFERROR(ROUND(VLOOKUP($E5689&amp;ROUNDUP($D5689,-2),'PaySched Lookups'!$1:$1048576,4,0)*$J5689/2,2),0),"Data for year not available"))</f>
        <v>Please input data</v>
      </c>
      <c r="I5689" s="82" t="str">
        <f>IF(COUNTBLANK(D5689:E5689)&gt;0, "Please input data", IF(COUNTIF('Data Spreadsheet'!$A$2:$A$1048576,E5689)&gt;0, IFERROR(ROUND(VLOOKUP($E5689&amp;ROUNDUP($D5689, -2), 'PaySched Lookups'!$1:$1048576,5, 0)*$J5689/2, 2),0), "Data for year not available"))</f>
        <v>Please input data</v>
      </c>
      <c r="J5689" s="61" t="str">
        <f>IF(ISBLANK(D5689), "", IF(D5689&gt;=INDEX('Data Spreadsheet'!B:B, MATCH(E5689, 'Data Spreadsheet'!A:A, 1)), 0, 1))</f>
        <v/>
      </c>
    </row>
    <row r="5690" spans="1:10">
      <c r="A5690" s="63"/>
      <c r="B5690" s="63"/>
      <c r="C5690" s="63"/>
      <c r="D5690" s="63"/>
      <c r="E5690" s="72"/>
      <c r="F5690" s="82" t="str">
        <f>IF(COUNTBLANK(D5690:E5690)&gt;0, "Please input data", IF(COUNTIF('Data Spreadsheet'!$A$2:$A$1048576, E5690)&gt;0, IFERROR(ROUND(VLOOKUP($E5690&amp;ROUNDUP($D5690, -2), 'PaySched Lookups'!$1:$1048576, 2, 0)*$J5690/2,2), 0), "Data for year not available"))</f>
        <v>Please input data</v>
      </c>
      <c r="G5690" s="82" t="str">
        <f>IF(COUNTBLANK(D5690:E5690)&gt;0, "Please input data", IF(COUNTIF('Data Spreadsheet'!$A$2:$A$1048576, E5690)&gt;0,  IFERROR(ROUND(VLOOKUP($E5690&amp;ROUNDUP($D5690, -2), 'PaySched Lookups'!$1:$1048576, 3, 0)*$J5690/2,2), 0), "Data for year not available"))</f>
        <v>Please input data</v>
      </c>
      <c r="H5690" s="82" t="str">
        <f>IF(COUNTBLANK(D5690:E5690)&gt;0,"Please input data",IF(COUNTIF('Data Spreadsheet'!$A$2:$A$1048576,E5690)&gt;0,IFERROR(ROUND(VLOOKUP($E5690&amp;ROUNDUP($D5690,-2),'PaySched Lookups'!$1:$1048576,4,0)*$J5690/2,2),0),"Data for year not available"))</f>
        <v>Please input data</v>
      </c>
      <c r="I5690" s="82" t="str">
        <f>IF(COUNTBLANK(D5690:E5690)&gt;0, "Please input data", IF(COUNTIF('Data Spreadsheet'!$A$2:$A$1048576,E5690)&gt;0, IFERROR(ROUND(VLOOKUP($E5690&amp;ROUNDUP($D5690, -2), 'PaySched Lookups'!$1:$1048576,5, 0)*$J5690/2, 2),0), "Data for year not available"))</f>
        <v>Please input data</v>
      </c>
      <c r="J5690" s="61" t="str">
        <f>IF(ISBLANK(D5690), "", IF(D5690&gt;=INDEX('Data Spreadsheet'!B:B, MATCH(E5690, 'Data Spreadsheet'!A:A, 1)), 0, 1))</f>
        <v/>
      </c>
    </row>
    <row r="5691" spans="1:10">
      <c r="A5691" s="63"/>
      <c r="B5691" s="63"/>
      <c r="C5691" s="63"/>
      <c r="D5691" s="63"/>
      <c r="E5691" s="72"/>
      <c r="F5691" s="82" t="str">
        <f>IF(COUNTBLANK(D5691:E5691)&gt;0, "Please input data", IF(COUNTIF('Data Spreadsheet'!$A$2:$A$1048576, E5691)&gt;0, IFERROR(ROUND(VLOOKUP($E5691&amp;ROUNDUP($D5691, -2), 'PaySched Lookups'!$1:$1048576, 2, 0)*$J5691/2,2), 0), "Data for year not available"))</f>
        <v>Please input data</v>
      </c>
      <c r="G5691" s="82" t="str">
        <f>IF(COUNTBLANK(D5691:E5691)&gt;0, "Please input data", IF(COUNTIF('Data Spreadsheet'!$A$2:$A$1048576, E5691)&gt;0,  IFERROR(ROUND(VLOOKUP($E5691&amp;ROUNDUP($D5691, -2), 'PaySched Lookups'!$1:$1048576, 3, 0)*$J5691/2,2), 0), "Data for year not available"))</f>
        <v>Please input data</v>
      </c>
      <c r="H5691" s="82" t="str">
        <f>IF(COUNTBLANK(D5691:E5691)&gt;0,"Please input data",IF(COUNTIF('Data Spreadsheet'!$A$2:$A$1048576,E5691)&gt;0,IFERROR(ROUND(VLOOKUP($E5691&amp;ROUNDUP($D5691,-2),'PaySched Lookups'!$1:$1048576,4,0)*$J5691/2,2),0),"Data for year not available"))</f>
        <v>Please input data</v>
      </c>
      <c r="I5691" s="82" t="str">
        <f>IF(COUNTBLANK(D5691:E5691)&gt;0, "Please input data", IF(COUNTIF('Data Spreadsheet'!$A$2:$A$1048576,E5691)&gt;0, IFERROR(ROUND(VLOOKUP($E5691&amp;ROUNDUP($D5691, -2), 'PaySched Lookups'!$1:$1048576,5, 0)*$J5691/2, 2),0), "Data for year not available"))</f>
        <v>Please input data</v>
      </c>
      <c r="J5691" s="61" t="str">
        <f>IF(ISBLANK(D5691), "", IF(D5691&gt;=INDEX('Data Spreadsheet'!B:B, MATCH(E5691, 'Data Spreadsheet'!A:A, 1)), 0, 1))</f>
        <v/>
      </c>
    </row>
    <row r="5692" spans="1:10">
      <c r="A5692" s="63"/>
      <c r="B5692" s="63"/>
      <c r="C5692" s="63"/>
      <c r="D5692" s="63"/>
      <c r="E5692" s="72"/>
      <c r="F5692" s="82" t="str">
        <f>IF(COUNTBLANK(D5692:E5692)&gt;0, "Please input data", IF(COUNTIF('Data Spreadsheet'!$A$2:$A$1048576, E5692)&gt;0, IFERROR(ROUND(VLOOKUP($E5692&amp;ROUNDUP($D5692, -2), 'PaySched Lookups'!$1:$1048576, 2, 0)*$J5692/2,2), 0), "Data for year not available"))</f>
        <v>Please input data</v>
      </c>
      <c r="G5692" s="82" t="str">
        <f>IF(COUNTBLANK(D5692:E5692)&gt;0, "Please input data", IF(COUNTIF('Data Spreadsheet'!$A$2:$A$1048576, E5692)&gt;0,  IFERROR(ROUND(VLOOKUP($E5692&amp;ROUNDUP($D5692, -2), 'PaySched Lookups'!$1:$1048576, 3, 0)*$J5692/2,2), 0), "Data for year not available"))</f>
        <v>Please input data</v>
      </c>
      <c r="H5692" s="82" t="str">
        <f>IF(COUNTBLANK(D5692:E5692)&gt;0,"Please input data",IF(COUNTIF('Data Spreadsheet'!$A$2:$A$1048576,E5692)&gt;0,IFERROR(ROUND(VLOOKUP($E5692&amp;ROUNDUP($D5692,-2),'PaySched Lookups'!$1:$1048576,4,0)*$J5692/2,2),0),"Data for year not available"))</f>
        <v>Please input data</v>
      </c>
      <c r="I5692" s="82" t="str">
        <f>IF(COUNTBLANK(D5692:E5692)&gt;0, "Please input data", IF(COUNTIF('Data Spreadsheet'!$A$2:$A$1048576,E5692)&gt;0, IFERROR(ROUND(VLOOKUP($E5692&amp;ROUNDUP($D5692, -2), 'PaySched Lookups'!$1:$1048576,5, 0)*$J5692/2, 2),0), "Data for year not available"))</f>
        <v>Please input data</v>
      </c>
      <c r="J5692" s="61" t="str">
        <f>IF(ISBLANK(D5692), "", IF(D5692&gt;=INDEX('Data Spreadsheet'!B:B, MATCH(E5692, 'Data Spreadsheet'!A:A, 1)), 0, 1))</f>
        <v/>
      </c>
    </row>
    <row r="5693" spans="1:10">
      <c r="A5693" s="63"/>
      <c r="B5693" s="63"/>
      <c r="C5693" s="63"/>
      <c r="D5693" s="63"/>
      <c r="E5693" s="72"/>
      <c r="F5693" s="82" t="str">
        <f>IF(COUNTBLANK(D5693:E5693)&gt;0, "Please input data", IF(COUNTIF('Data Spreadsheet'!$A$2:$A$1048576, E5693)&gt;0, IFERROR(ROUND(VLOOKUP($E5693&amp;ROUNDUP($D5693, -2), 'PaySched Lookups'!$1:$1048576, 2, 0)*$J5693/2,2), 0), "Data for year not available"))</f>
        <v>Please input data</v>
      </c>
      <c r="G5693" s="82" t="str">
        <f>IF(COUNTBLANK(D5693:E5693)&gt;0, "Please input data", IF(COUNTIF('Data Spreadsheet'!$A$2:$A$1048576, E5693)&gt;0,  IFERROR(ROUND(VLOOKUP($E5693&amp;ROUNDUP($D5693, -2), 'PaySched Lookups'!$1:$1048576, 3, 0)*$J5693/2,2), 0), "Data for year not available"))</f>
        <v>Please input data</v>
      </c>
      <c r="H5693" s="82" t="str">
        <f>IF(COUNTBLANK(D5693:E5693)&gt;0,"Please input data",IF(COUNTIF('Data Spreadsheet'!$A$2:$A$1048576,E5693)&gt;0,IFERROR(ROUND(VLOOKUP($E5693&amp;ROUNDUP($D5693,-2),'PaySched Lookups'!$1:$1048576,4,0)*$J5693/2,2),0),"Data for year not available"))</f>
        <v>Please input data</v>
      </c>
      <c r="I5693" s="82" t="str">
        <f>IF(COUNTBLANK(D5693:E5693)&gt;0, "Please input data", IF(COUNTIF('Data Spreadsheet'!$A$2:$A$1048576,E5693)&gt;0, IFERROR(ROUND(VLOOKUP($E5693&amp;ROUNDUP($D5693, -2), 'PaySched Lookups'!$1:$1048576,5, 0)*$J5693/2, 2),0), "Data for year not available"))</f>
        <v>Please input data</v>
      </c>
      <c r="J5693" s="61" t="str">
        <f>IF(ISBLANK(D5693), "", IF(D5693&gt;=INDEX('Data Spreadsheet'!B:B, MATCH(E5693, 'Data Spreadsheet'!A:A, 1)), 0, 1))</f>
        <v/>
      </c>
    </row>
    <row r="5694" spans="1:10">
      <c r="A5694" s="63"/>
      <c r="B5694" s="63"/>
      <c r="C5694" s="63"/>
      <c r="D5694" s="63"/>
      <c r="E5694" s="72"/>
      <c r="F5694" s="82" t="str">
        <f>IF(COUNTBLANK(D5694:E5694)&gt;0, "Please input data", IF(COUNTIF('Data Spreadsheet'!$A$2:$A$1048576, E5694)&gt;0, IFERROR(ROUND(VLOOKUP($E5694&amp;ROUNDUP($D5694, -2), 'PaySched Lookups'!$1:$1048576, 2, 0)*$J5694/2,2), 0), "Data for year not available"))</f>
        <v>Please input data</v>
      </c>
      <c r="G5694" s="82" t="str">
        <f>IF(COUNTBLANK(D5694:E5694)&gt;0, "Please input data", IF(COUNTIF('Data Spreadsheet'!$A$2:$A$1048576, E5694)&gt;0,  IFERROR(ROUND(VLOOKUP($E5694&amp;ROUNDUP($D5694, -2), 'PaySched Lookups'!$1:$1048576, 3, 0)*$J5694/2,2), 0), "Data for year not available"))</f>
        <v>Please input data</v>
      </c>
      <c r="H5694" s="82" t="str">
        <f>IF(COUNTBLANK(D5694:E5694)&gt;0,"Please input data",IF(COUNTIF('Data Spreadsheet'!$A$2:$A$1048576,E5694)&gt;0,IFERROR(ROUND(VLOOKUP($E5694&amp;ROUNDUP($D5694,-2),'PaySched Lookups'!$1:$1048576,4,0)*$J5694/2,2),0),"Data for year not available"))</f>
        <v>Please input data</v>
      </c>
      <c r="I5694" s="82" t="str">
        <f>IF(COUNTBLANK(D5694:E5694)&gt;0, "Please input data", IF(COUNTIF('Data Spreadsheet'!$A$2:$A$1048576,E5694)&gt;0, IFERROR(ROUND(VLOOKUP($E5694&amp;ROUNDUP($D5694, -2), 'PaySched Lookups'!$1:$1048576,5, 0)*$J5694/2, 2),0), "Data for year not available"))</f>
        <v>Please input data</v>
      </c>
      <c r="J5694" s="61" t="str">
        <f>IF(ISBLANK(D5694), "", IF(D5694&gt;=INDEX('Data Spreadsheet'!B:B, MATCH(E5694, 'Data Spreadsheet'!A:A, 1)), 0, 1))</f>
        <v/>
      </c>
    </row>
    <row r="5695" spans="1:10">
      <c r="A5695" s="63"/>
      <c r="B5695" s="63"/>
      <c r="C5695" s="63"/>
      <c r="D5695" s="63"/>
      <c r="E5695" s="72"/>
      <c r="F5695" s="82" t="str">
        <f>IF(COUNTBLANK(D5695:E5695)&gt;0, "Please input data", IF(COUNTIF('Data Spreadsheet'!$A$2:$A$1048576, E5695)&gt;0, IFERROR(ROUND(VLOOKUP($E5695&amp;ROUNDUP($D5695, -2), 'PaySched Lookups'!$1:$1048576, 2, 0)*$J5695/2,2), 0), "Data for year not available"))</f>
        <v>Please input data</v>
      </c>
      <c r="G5695" s="82" t="str">
        <f>IF(COUNTBLANK(D5695:E5695)&gt;0, "Please input data", IF(COUNTIF('Data Spreadsheet'!$A$2:$A$1048576, E5695)&gt;0,  IFERROR(ROUND(VLOOKUP($E5695&amp;ROUNDUP($D5695, -2), 'PaySched Lookups'!$1:$1048576, 3, 0)*$J5695/2,2), 0), "Data for year not available"))</f>
        <v>Please input data</v>
      </c>
      <c r="H5695" s="82" t="str">
        <f>IF(COUNTBLANK(D5695:E5695)&gt;0,"Please input data",IF(COUNTIF('Data Spreadsheet'!$A$2:$A$1048576,E5695)&gt;0,IFERROR(ROUND(VLOOKUP($E5695&amp;ROUNDUP($D5695,-2),'PaySched Lookups'!$1:$1048576,4,0)*$J5695/2,2),0),"Data for year not available"))</f>
        <v>Please input data</v>
      </c>
      <c r="I5695" s="82" t="str">
        <f>IF(COUNTBLANK(D5695:E5695)&gt;0, "Please input data", IF(COUNTIF('Data Spreadsheet'!$A$2:$A$1048576,E5695)&gt;0, IFERROR(ROUND(VLOOKUP($E5695&amp;ROUNDUP($D5695, -2), 'PaySched Lookups'!$1:$1048576,5, 0)*$J5695/2, 2),0), "Data for year not available"))</f>
        <v>Please input data</v>
      </c>
      <c r="J5695" s="61" t="str">
        <f>IF(ISBLANK(D5695), "", IF(D5695&gt;=INDEX('Data Spreadsheet'!B:B, MATCH(E5695, 'Data Spreadsheet'!A:A, 1)), 0, 1))</f>
        <v/>
      </c>
    </row>
    <row r="5696" spans="1:10">
      <c r="A5696" s="63"/>
      <c r="B5696" s="63"/>
      <c r="C5696" s="63"/>
      <c r="D5696" s="63"/>
      <c r="E5696" s="72"/>
      <c r="F5696" s="82" t="str">
        <f>IF(COUNTBLANK(D5696:E5696)&gt;0, "Please input data", IF(COUNTIF('Data Spreadsheet'!$A$2:$A$1048576, E5696)&gt;0, IFERROR(ROUND(VLOOKUP($E5696&amp;ROUNDUP($D5696, -2), 'PaySched Lookups'!$1:$1048576, 2, 0)*$J5696/2,2), 0), "Data for year not available"))</f>
        <v>Please input data</v>
      </c>
      <c r="G5696" s="82" t="str">
        <f>IF(COUNTBLANK(D5696:E5696)&gt;0, "Please input data", IF(COUNTIF('Data Spreadsheet'!$A$2:$A$1048576, E5696)&gt;0,  IFERROR(ROUND(VLOOKUP($E5696&amp;ROUNDUP($D5696, -2), 'PaySched Lookups'!$1:$1048576, 3, 0)*$J5696/2,2), 0), "Data for year not available"))</f>
        <v>Please input data</v>
      </c>
      <c r="H5696" s="82" t="str">
        <f>IF(COUNTBLANK(D5696:E5696)&gt;0,"Please input data",IF(COUNTIF('Data Spreadsheet'!$A$2:$A$1048576,E5696)&gt;0,IFERROR(ROUND(VLOOKUP($E5696&amp;ROUNDUP($D5696,-2),'PaySched Lookups'!$1:$1048576,4,0)*$J5696/2,2),0),"Data for year not available"))</f>
        <v>Please input data</v>
      </c>
      <c r="I5696" s="82" t="str">
        <f>IF(COUNTBLANK(D5696:E5696)&gt;0, "Please input data", IF(COUNTIF('Data Spreadsheet'!$A$2:$A$1048576,E5696)&gt;0, IFERROR(ROUND(VLOOKUP($E5696&amp;ROUNDUP($D5696, -2), 'PaySched Lookups'!$1:$1048576,5, 0)*$J5696/2, 2),0), "Data for year not available"))</f>
        <v>Please input data</v>
      </c>
      <c r="J5696" s="61" t="str">
        <f>IF(ISBLANK(D5696), "", IF(D5696&gt;=INDEX('Data Spreadsheet'!B:B, MATCH(E5696, 'Data Spreadsheet'!A:A, 1)), 0, 1))</f>
        <v/>
      </c>
    </row>
    <row r="5697" spans="1:10">
      <c r="A5697" s="63"/>
      <c r="B5697" s="63"/>
      <c r="C5697" s="63"/>
      <c r="D5697" s="63"/>
      <c r="E5697" s="72"/>
      <c r="F5697" s="82" t="str">
        <f>IF(COUNTBLANK(D5697:E5697)&gt;0, "Please input data", IF(COUNTIF('Data Spreadsheet'!$A$2:$A$1048576, E5697)&gt;0, IFERROR(ROUND(VLOOKUP($E5697&amp;ROUNDUP($D5697, -2), 'PaySched Lookups'!$1:$1048576, 2, 0)*$J5697/2,2), 0), "Data for year not available"))</f>
        <v>Please input data</v>
      </c>
      <c r="G5697" s="82" t="str">
        <f>IF(COUNTBLANK(D5697:E5697)&gt;0, "Please input data", IF(COUNTIF('Data Spreadsheet'!$A$2:$A$1048576, E5697)&gt;0,  IFERROR(ROUND(VLOOKUP($E5697&amp;ROUNDUP($D5697, -2), 'PaySched Lookups'!$1:$1048576, 3, 0)*$J5697/2,2), 0), "Data for year not available"))</f>
        <v>Please input data</v>
      </c>
      <c r="H5697" s="82" t="str">
        <f>IF(COUNTBLANK(D5697:E5697)&gt;0,"Please input data",IF(COUNTIF('Data Spreadsheet'!$A$2:$A$1048576,E5697)&gt;0,IFERROR(ROUND(VLOOKUP($E5697&amp;ROUNDUP($D5697,-2),'PaySched Lookups'!$1:$1048576,4,0)*$J5697/2,2),0),"Data for year not available"))</f>
        <v>Please input data</v>
      </c>
      <c r="I5697" s="82" t="str">
        <f>IF(COUNTBLANK(D5697:E5697)&gt;0, "Please input data", IF(COUNTIF('Data Spreadsheet'!$A$2:$A$1048576,E5697)&gt;0, IFERROR(ROUND(VLOOKUP($E5697&amp;ROUNDUP($D5697, -2), 'PaySched Lookups'!$1:$1048576,5, 0)*$J5697/2, 2),0), "Data for year not available"))</f>
        <v>Please input data</v>
      </c>
      <c r="J5697" s="61" t="str">
        <f>IF(ISBLANK(D5697), "", IF(D5697&gt;=INDEX('Data Spreadsheet'!B:B, MATCH(E5697, 'Data Spreadsheet'!A:A, 1)), 0, 1))</f>
        <v/>
      </c>
    </row>
    <row r="5698" spans="1:10">
      <c r="A5698" s="63"/>
      <c r="B5698" s="63"/>
      <c r="C5698" s="63"/>
      <c r="D5698" s="63"/>
      <c r="E5698" s="72"/>
      <c r="F5698" s="82" t="str">
        <f>IF(COUNTBLANK(D5698:E5698)&gt;0, "Please input data", IF(COUNTIF('Data Spreadsheet'!$A$2:$A$1048576, E5698)&gt;0, IFERROR(ROUND(VLOOKUP($E5698&amp;ROUNDUP($D5698, -2), 'PaySched Lookups'!$1:$1048576, 2, 0)*$J5698/2,2), 0), "Data for year not available"))</f>
        <v>Please input data</v>
      </c>
      <c r="G5698" s="82" t="str">
        <f>IF(COUNTBLANK(D5698:E5698)&gt;0, "Please input data", IF(COUNTIF('Data Spreadsheet'!$A$2:$A$1048576, E5698)&gt;0,  IFERROR(ROUND(VLOOKUP($E5698&amp;ROUNDUP($D5698, -2), 'PaySched Lookups'!$1:$1048576, 3, 0)*$J5698/2,2), 0), "Data for year not available"))</f>
        <v>Please input data</v>
      </c>
      <c r="H5698" s="82" t="str">
        <f>IF(COUNTBLANK(D5698:E5698)&gt;0,"Please input data",IF(COUNTIF('Data Spreadsheet'!$A$2:$A$1048576,E5698)&gt;0,IFERROR(ROUND(VLOOKUP($E5698&amp;ROUNDUP($D5698,-2),'PaySched Lookups'!$1:$1048576,4,0)*$J5698/2,2),0),"Data for year not available"))</f>
        <v>Please input data</v>
      </c>
      <c r="I5698" s="82" t="str">
        <f>IF(COUNTBLANK(D5698:E5698)&gt;0, "Please input data", IF(COUNTIF('Data Spreadsheet'!$A$2:$A$1048576,E5698)&gt;0, IFERROR(ROUND(VLOOKUP($E5698&amp;ROUNDUP($D5698, -2), 'PaySched Lookups'!$1:$1048576,5, 0)*$J5698/2, 2),0), "Data for year not available"))</f>
        <v>Please input data</v>
      </c>
      <c r="J5698" s="61" t="str">
        <f>IF(ISBLANK(D5698), "", IF(D5698&gt;=INDEX('Data Spreadsheet'!B:B, MATCH(E5698, 'Data Spreadsheet'!A:A, 1)), 0, 1))</f>
        <v/>
      </c>
    </row>
    <row r="5699" spans="1:10">
      <c r="A5699" s="63"/>
      <c r="B5699" s="63"/>
      <c r="C5699" s="63"/>
      <c r="D5699" s="63"/>
      <c r="E5699" s="72"/>
      <c r="F5699" s="82" t="str">
        <f>IF(COUNTBLANK(D5699:E5699)&gt;0, "Please input data", IF(COUNTIF('Data Spreadsheet'!$A$2:$A$1048576, E5699)&gt;0, IFERROR(ROUND(VLOOKUP($E5699&amp;ROUNDUP($D5699, -2), 'PaySched Lookups'!$1:$1048576, 2, 0)*$J5699/2,2), 0), "Data for year not available"))</f>
        <v>Please input data</v>
      </c>
      <c r="G5699" s="82" t="str">
        <f>IF(COUNTBLANK(D5699:E5699)&gt;0, "Please input data", IF(COUNTIF('Data Spreadsheet'!$A$2:$A$1048576, E5699)&gt;0,  IFERROR(ROUND(VLOOKUP($E5699&amp;ROUNDUP($D5699, -2), 'PaySched Lookups'!$1:$1048576, 3, 0)*$J5699/2,2), 0), "Data for year not available"))</f>
        <v>Please input data</v>
      </c>
      <c r="H5699" s="82" t="str">
        <f>IF(COUNTBLANK(D5699:E5699)&gt;0,"Please input data",IF(COUNTIF('Data Spreadsheet'!$A$2:$A$1048576,E5699)&gt;0,IFERROR(ROUND(VLOOKUP($E5699&amp;ROUNDUP($D5699,-2),'PaySched Lookups'!$1:$1048576,4,0)*$J5699/2,2),0),"Data for year not available"))</f>
        <v>Please input data</v>
      </c>
      <c r="I5699" s="82" t="str">
        <f>IF(COUNTBLANK(D5699:E5699)&gt;0, "Please input data", IF(COUNTIF('Data Spreadsheet'!$A$2:$A$1048576,E5699)&gt;0, IFERROR(ROUND(VLOOKUP($E5699&amp;ROUNDUP($D5699, -2), 'PaySched Lookups'!$1:$1048576,5, 0)*$J5699/2, 2),0), "Data for year not available"))</f>
        <v>Please input data</v>
      </c>
      <c r="J5699" s="61" t="str">
        <f>IF(ISBLANK(D5699), "", IF(D5699&gt;=INDEX('Data Spreadsheet'!B:B, MATCH(E5699, 'Data Spreadsheet'!A:A, 1)), 0, 1))</f>
        <v/>
      </c>
    </row>
    <row r="5700" spans="1:10">
      <c r="A5700" s="63"/>
      <c r="B5700" s="63"/>
      <c r="C5700" s="63"/>
      <c r="D5700" s="63"/>
      <c r="E5700" s="72"/>
      <c r="F5700" s="82" t="str">
        <f>IF(COUNTBLANK(D5700:E5700)&gt;0, "Please input data", IF(COUNTIF('Data Spreadsheet'!$A$2:$A$1048576, E5700)&gt;0, IFERROR(ROUND(VLOOKUP($E5700&amp;ROUNDUP($D5700, -2), 'PaySched Lookups'!$1:$1048576, 2, 0)*$J5700/2,2), 0), "Data for year not available"))</f>
        <v>Please input data</v>
      </c>
      <c r="G5700" s="82" t="str">
        <f>IF(COUNTBLANK(D5700:E5700)&gt;0, "Please input data", IF(COUNTIF('Data Spreadsheet'!$A$2:$A$1048576, E5700)&gt;0,  IFERROR(ROUND(VLOOKUP($E5700&amp;ROUNDUP($D5700, -2), 'PaySched Lookups'!$1:$1048576, 3, 0)*$J5700/2,2), 0), "Data for year not available"))</f>
        <v>Please input data</v>
      </c>
      <c r="H5700" s="82" t="str">
        <f>IF(COUNTBLANK(D5700:E5700)&gt;0,"Please input data",IF(COUNTIF('Data Spreadsheet'!$A$2:$A$1048576,E5700)&gt;0,IFERROR(ROUND(VLOOKUP($E5700&amp;ROUNDUP($D5700,-2),'PaySched Lookups'!$1:$1048576,4,0)*$J5700/2,2),0),"Data for year not available"))</f>
        <v>Please input data</v>
      </c>
      <c r="I5700" s="82" t="str">
        <f>IF(COUNTBLANK(D5700:E5700)&gt;0, "Please input data", IF(COUNTIF('Data Spreadsheet'!$A$2:$A$1048576,E5700)&gt;0, IFERROR(ROUND(VLOOKUP($E5700&amp;ROUNDUP($D5700, -2), 'PaySched Lookups'!$1:$1048576,5, 0)*$J5700/2, 2),0), "Data for year not available"))</f>
        <v>Please input data</v>
      </c>
      <c r="J5700" s="61" t="str">
        <f>IF(ISBLANK(D5700), "", IF(D5700&gt;=INDEX('Data Spreadsheet'!B:B, MATCH(E5700, 'Data Spreadsheet'!A:A, 1)), 0, 1))</f>
        <v/>
      </c>
    </row>
    <row r="5701" spans="1:10">
      <c r="A5701" s="63"/>
      <c r="B5701" s="63"/>
      <c r="C5701" s="63"/>
      <c r="D5701" s="63"/>
      <c r="E5701" s="72"/>
      <c r="F5701" s="82" t="str">
        <f>IF(COUNTBLANK(D5701:E5701)&gt;0, "Please input data", IF(COUNTIF('Data Spreadsheet'!$A$2:$A$1048576, E5701)&gt;0, IFERROR(ROUND(VLOOKUP($E5701&amp;ROUNDUP($D5701, -2), 'PaySched Lookups'!$1:$1048576, 2, 0)*$J5701/2,2), 0), "Data for year not available"))</f>
        <v>Please input data</v>
      </c>
      <c r="G5701" s="82" t="str">
        <f>IF(COUNTBLANK(D5701:E5701)&gt;0, "Please input data", IF(COUNTIF('Data Spreadsheet'!$A$2:$A$1048576, E5701)&gt;0,  IFERROR(ROUND(VLOOKUP($E5701&amp;ROUNDUP($D5701, -2), 'PaySched Lookups'!$1:$1048576, 3, 0)*$J5701/2,2), 0), "Data for year not available"))</f>
        <v>Please input data</v>
      </c>
      <c r="H5701" s="82" t="str">
        <f>IF(COUNTBLANK(D5701:E5701)&gt;0,"Please input data",IF(COUNTIF('Data Spreadsheet'!$A$2:$A$1048576,E5701)&gt;0,IFERROR(ROUND(VLOOKUP($E5701&amp;ROUNDUP($D5701,-2),'PaySched Lookups'!$1:$1048576,4,0)*$J5701/2,2),0),"Data for year not available"))</f>
        <v>Please input data</v>
      </c>
      <c r="I5701" s="82" t="str">
        <f>IF(COUNTBLANK(D5701:E5701)&gt;0, "Please input data", IF(COUNTIF('Data Spreadsheet'!$A$2:$A$1048576,E5701)&gt;0, IFERROR(ROUND(VLOOKUP($E5701&amp;ROUNDUP($D5701, -2), 'PaySched Lookups'!$1:$1048576,5, 0)*$J5701/2, 2),0), "Data for year not available"))</f>
        <v>Please input data</v>
      </c>
      <c r="J5701" s="61" t="str">
        <f>IF(ISBLANK(D5701), "", IF(D5701&gt;=INDEX('Data Spreadsheet'!B:B, MATCH(E5701, 'Data Spreadsheet'!A:A, 1)), 0, 1))</f>
        <v/>
      </c>
    </row>
    <row r="5702" spans="1:10">
      <c r="A5702" s="63"/>
      <c r="B5702" s="63"/>
      <c r="C5702" s="63"/>
      <c r="D5702" s="63"/>
      <c r="E5702" s="72"/>
      <c r="F5702" s="82" t="str">
        <f>IF(COUNTBLANK(D5702:E5702)&gt;0, "Please input data", IF(COUNTIF('Data Spreadsheet'!$A$2:$A$1048576, E5702)&gt;0, IFERROR(ROUND(VLOOKUP($E5702&amp;ROUNDUP($D5702, -2), 'PaySched Lookups'!$1:$1048576, 2, 0)*$J5702/2,2), 0), "Data for year not available"))</f>
        <v>Please input data</v>
      </c>
      <c r="G5702" s="82" t="str">
        <f>IF(COUNTBLANK(D5702:E5702)&gt;0, "Please input data", IF(COUNTIF('Data Spreadsheet'!$A$2:$A$1048576, E5702)&gt;0,  IFERROR(ROUND(VLOOKUP($E5702&amp;ROUNDUP($D5702, -2), 'PaySched Lookups'!$1:$1048576, 3, 0)*$J5702/2,2), 0), "Data for year not available"))</f>
        <v>Please input data</v>
      </c>
      <c r="H5702" s="82" t="str">
        <f>IF(COUNTBLANK(D5702:E5702)&gt;0,"Please input data",IF(COUNTIF('Data Spreadsheet'!$A$2:$A$1048576,E5702)&gt;0,IFERROR(ROUND(VLOOKUP($E5702&amp;ROUNDUP($D5702,-2),'PaySched Lookups'!$1:$1048576,4,0)*$J5702/2,2),0),"Data for year not available"))</f>
        <v>Please input data</v>
      </c>
      <c r="I5702" s="82" t="str">
        <f>IF(COUNTBLANK(D5702:E5702)&gt;0, "Please input data", IF(COUNTIF('Data Spreadsheet'!$A$2:$A$1048576,E5702)&gt;0, IFERROR(ROUND(VLOOKUP($E5702&amp;ROUNDUP($D5702, -2), 'PaySched Lookups'!$1:$1048576,5, 0)*$J5702/2, 2),0), "Data for year not available"))</f>
        <v>Please input data</v>
      </c>
      <c r="J5702" s="61" t="str">
        <f>IF(ISBLANK(D5702), "", IF(D5702&gt;=INDEX('Data Spreadsheet'!B:B, MATCH(E5702, 'Data Spreadsheet'!A:A, 1)), 0, 1))</f>
        <v/>
      </c>
    </row>
    <row r="5703" spans="1:10">
      <c r="A5703" s="63"/>
      <c r="B5703" s="63"/>
      <c r="C5703" s="63"/>
      <c r="D5703" s="63"/>
      <c r="E5703" s="72"/>
      <c r="F5703" s="82" t="str">
        <f>IF(COUNTBLANK(D5703:E5703)&gt;0, "Please input data", IF(COUNTIF('Data Spreadsheet'!$A$2:$A$1048576, E5703)&gt;0, IFERROR(ROUND(VLOOKUP($E5703&amp;ROUNDUP($D5703, -2), 'PaySched Lookups'!$1:$1048576, 2, 0)*$J5703/2,2), 0), "Data for year not available"))</f>
        <v>Please input data</v>
      </c>
      <c r="G5703" s="82" t="str">
        <f>IF(COUNTBLANK(D5703:E5703)&gt;0, "Please input data", IF(COUNTIF('Data Spreadsheet'!$A$2:$A$1048576, E5703)&gt;0,  IFERROR(ROUND(VLOOKUP($E5703&amp;ROUNDUP($D5703, -2), 'PaySched Lookups'!$1:$1048576, 3, 0)*$J5703/2,2), 0), "Data for year not available"))</f>
        <v>Please input data</v>
      </c>
      <c r="H5703" s="82" t="str">
        <f>IF(COUNTBLANK(D5703:E5703)&gt;0,"Please input data",IF(COUNTIF('Data Spreadsheet'!$A$2:$A$1048576,E5703)&gt;0,IFERROR(ROUND(VLOOKUP($E5703&amp;ROUNDUP($D5703,-2),'PaySched Lookups'!$1:$1048576,4,0)*$J5703/2,2),0),"Data for year not available"))</f>
        <v>Please input data</v>
      </c>
      <c r="I5703" s="82" t="str">
        <f>IF(COUNTBLANK(D5703:E5703)&gt;0, "Please input data", IF(COUNTIF('Data Spreadsheet'!$A$2:$A$1048576,E5703)&gt;0, IFERROR(ROUND(VLOOKUP($E5703&amp;ROUNDUP($D5703, -2), 'PaySched Lookups'!$1:$1048576,5, 0)*$J5703/2, 2),0), "Data for year not available"))</f>
        <v>Please input data</v>
      </c>
      <c r="J5703" s="61" t="str">
        <f>IF(ISBLANK(D5703), "", IF(D5703&gt;=INDEX('Data Spreadsheet'!B:B, MATCH(E5703, 'Data Spreadsheet'!A:A, 1)), 0, 1))</f>
        <v/>
      </c>
    </row>
    <row r="5704" spans="1:10">
      <c r="A5704" s="63"/>
      <c r="B5704" s="63"/>
      <c r="C5704" s="63"/>
      <c r="D5704" s="63"/>
      <c r="E5704" s="72"/>
      <c r="F5704" s="82" t="str">
        <f>IF(COUNTBLANK(D5704:E5704)&gt;0, "Please input data", IF(COUNTIF('Data Spreadsheet'!$A$2:$A$1048576, E5704)&gt;0, IFERROR(ROUND(VLOOKUP($E5704&amp;ROUNDUP($D5704, -2), 'PaySched Lookups'!$1:$1048576, 2, 0)*$J5704/2,2), 0), "Data for year not available"))</f>
        <v>Please input data</v>
      </c>
      <c r="G5704" s="82" t="str">
        <f>IF(COUNTBLANK(D5704:E5704)&gt;0, "Please input data", IF(COUNTIF('Data Spreadsheet'!$A$2:$A$1048576, E5704)&gt;0,  IFERROR(ROUND(VLOOKUP($E5704&amp;ROUNDUP($D5704, -2), 'PaySched Lookups'!$1:$1048576, 3, 0)*$J5704/2,2), 0), "Data for year not available"))</f>
        <v>Please input data</v>
      </c>
      <c r="H5704" s="82" t="str">
        <f>IF(COUNTBLANK(D5704:E5704)&gt;0,"Please input data",IF(COUNTIF('Data Spreadsheet'!$A$2:$A$1048576,E5704)&gt;0,IFERROR(ROUND(VLOOKUP($E5704&amp;ROUNDUP($D5704,-2),'PaySched Lookups'!$1:$1048576,4,0)*$J5704/2,2),0),"Data for year not available"))</f>
        <v>Please input data</v>
      </c>
      <c r="I5704" s="82" t="str">
        <f>IF(COUNTBLANK(D5704:E5704)&gt;0, "Please input data", IF(COUNTIF('Data Spreadsheet'!$A$2:$A$1048576,E5704)&gt;0, IFERROR(ROUND(VLOOKUP($E5704&amp;ROUNDUP($D5704, -2), 'PaySched Lookups'!$1:$1048576,5, 0)*$J5704/2, 2),0), "Data for year not available"))</f>
        <v>Please input data</v>
      </c>
      <c r="J5704" s="61" t="str">
        <f>IF(ISBLANK(D5704), "", IF(D5704&gt;=INDEX('Data Spreadsheet'!B:B, MATCH(E5704, 'Data Spreadsheet'!A:A, 1)), 0, 1))</f>
        <v/>
      </c>
    </row>
    <row r="5705" spans="1:10">
      <c r="A5705" s="63"/>
      <c r="B5705" s="63"/>
      <c r="C5705" s="63"/>
      <c r="D5705" s="63"/>
      <c r="E5705" s="72"/>
      <c r="F5705" s="82" t="str">
        <f>IF(COUNTBLANK(D5705:E5705)&gt;0, "Please input data", IF(COUNTIF('Data Spreadsheet'!$A$2:$A$1048576, E5705)&gt;0, IFERROR(ROUND(VLOOKUP($E5705&amp;ROUNDUP($D5705, -2), 'PaySched Lookups'!$1:$1048576, 2, 0)*$J5705/2,2), 0), "Data for year not available"))</f>
        <v>Please input data</v>
      </c>
      <c r="G5705" s="82" t="str">
        <f>IF(COUNTBLANK(D5705:E5705)&gt;0, "Please input data", IF(COUNTIF('Data Spreadsheet'!$A$2:$A$1048576, E5705)&gt;0,  IFERROR(ROUND(VLOOKUP($E5705&amp;ROUNDUP($D5705, -2), 'PaySched Lookups'!$1:$1048576, 3, 0)*$J5705/2,2), 0), "Data for year not available"))</f>
        <v>Please input data</v>
      </c>
      <c r="H5705" s="82" t="str">
        <f>IF(COUNTBLANK(D5705:E5705)&gt;0,"Please input data",IF(COUNTIF('Data Spreadsheet'!$A$2:$A$1048576,E5705)&gt;0,IFERROR(ROUND(VLOOKUP($E5705&amp;ROUNDUP($D5705,-2),'PaySched Lookups'!$1:$1048576,4,0)*$J5705/2,2),0),"Data for year not available"))</f>
        <v>Please input data</v>
      </c>
      <c r="I5705" s="82" t="str">
        <f>IF(COUNTBLANK(D5705:E5705)&gt;0, "Please input data", IF(COUNTIF('Data Spreadsheet'!$A$2:$A$1048576,E5705)&gt;0, IFERROR(ROUND(VLOOKUP($E5705&amp;ROUNDUP($D5705, -2), 'PaySched Lookups'!$1:$1048576,5, 0)*$J5705/2, 2),0), "Data for year not available"))</f>
        <v>Please input data</v>
      </c>
      <c r="J5705" s="61" t="str">
        <f>IF(ISBLANK(D5705), "", IF(D5705&gt;=INDEX('Data Spreadsheet'!B:B, MATCH(E5705, 'Data Spreadsheet'!A:A, 1)), 0, 1))</f>
        <v/>
      </c>
    </row>
    <row r="5706" spans="1:10">
      <c r="A5706" s="63"/>
      <c r="B5706" s="63"/>
      <c r="C5706" s="63"/>
      <c r="D5706" s="63"/>
      <c r="E5706" s="72"/>
      <c r="F5706" s="82" t="str">
        <f>IF(COUNTBLANK(D5706:E5706)&gt;0, "Please input data", IF(COUNTIF('Data Spreadsheet'!$A$2:$A$1048576, E5706)&gt;0, IFERROR(ROUND(VLOOKUP($E5706&amp;ROUNDUP($D5706, -2), 'PaySched Lookups'!$1:$1048576, 2, 0)*$J5706/2,2), 0), "Data for year not available"))</f>
        <v>Please input data</v>
      </c>
      <c r="G5706" s="82" t="str">
        <f>IF(COUNTBLANK(D5706:E5706)&gt;0, "Please input data", IF(COUNTIF('Data Spreadsheet'!$A$2:$A$1048576, E5706)&gt;0,  IFERROR(ROUND(VLOOKUP($E5706&amp;ROUNDUP($D5706, -2), 'PaySched Lookups'!$1:$1048576, 3, 0)*$J5706/2,2), 0), "Data for year not available"))</f>
        <v>Please input data</v>
      </c>
      <c r="H5706" s="82" t="str">
        <f>IF(COUNTBLANK(D5706:E5706)&gt;0,"Please input data",IF(COUNTIF('Data Spreadsheet'!$A$2:$A$1048576,E5706)&gt;0,IFERROR(ROUND(VLOOKUP($E5706&amp;ROUNDUP($D5706,-2),'PaySched Lookups'!$1:$1048576,4,0)*$J5706/2,2),0),"Data for year not available"))</f>
        <v>Please input data</v>
      </c>
      <c r="I5706" s="82" t="str">
        <f>IF(COUNTBLANK(D5706:E5706)&gt;0, "Please input data", IF(COUNTIF('Data Spreadsheet'!$A$2:$A$1048576,E5706)&gt;0, IFERROR(ROUND(VLOOKUP($E5706&amp;ROUNDUP($D5706, -2), 'PaySched Lookups'!$1:$1048576,5, 0)*$J5706/2, 2),0), "Data for year not available"))</f>
        <v>Please input data</v>
      </c>
      <c r="J5706" s="61" t="str">
        <f>IF(ISBLANK(D5706), "", IF(D5706&gt;=INDEX('Data Spreadsheet'!B:B, MATCH(E5706, 'Data Spreadsheet'!A:A, 1)), 0, 1))</f>
        <v/>
      </c>
    </row>
    <row r="5707" spans="1:10">
      <c r="A5707" s="63"/>
      <c r="B5707" s="63"/>
      <c r="C5707" s="63"/>
      <c r="D5707" s="63"/>
      <c r="E5707" s="72"/>
      <c r="F5707" s="82" t="str">
        <f>IF(COUNTBLANK(D5707:E5707)&gt;0, "Please input data", IF(COUNTIF('Data Spreadsheet'!$A$2:$A$1048576, E5707)&gt;0, IFERROR(ROUND(VLOOKUP($E5707&amp;ROUNDUP($D5707, -2), 'PaySched Lookups'!$1:$1048576, 2, 0)*$J5707/2,2), 0), "Data for year not available"))</f>
        <v>Please input data</v>
      </c>
      <c r="G5707" s="82" t="str">
        <f>IF(COUNTBLANK(D5707:E5707)&gt;0, "Please input data", IF(COUNTIF('Data Spreadsheet'!$A$2:$A$1048576, E5707)&gt;0,  IFERROR(ROUND(VLOOKUP($E5707&amp;ROUNDUP($D5707, -2), 'PaySched Lookups'!$1:$1048576, 3, 0)*$J5707/2,2), 0), "Data for year not available"))</f>
        <v>Please input data</v>
      </c>
      <c r="H5707" s="82" t="str">
        <f>IF(COUNTBLANK(D5707:E5707)&gt;0,"Please input data",IF(COUNTIF('Data Spreadsheet'!$A$2:$A$1048576,E5707)&gt;0,IFERROR(ROUND(VLOOKUP($E5707&amp;ROUNDUP($D5707,-2),'PaySched Lookups'!$1:$1048576,4,0)*$J5707/2,2),0),"Data for year not available"))</f>
        <v>Please input data</v>
      </c>
      <c r="I5707" s="82" t="str">
        <f>IF(COUNTBLANK(D5707:E5707)&gt;0, "Please input data", IF(COUNTIF('Data Spreadsheet'!$A$2:$A$1048576,E5707)&gt;0, IFERROR(ROUND(VLOOKUP($E5707&amp;ROUNDUP($D5707, -2), 'PaySched Lookups'!$1:$1048576,5, 0)*$J5707/2, 2),0), "Data for year not available"))</f>
        <v>Please input data</v>
      </c>
      <c r="J5707" s="61" t="str">
        <f>IF(ISBLANK(D5707), "", IF(D5707&gt;=INDEX('Data Spreadsheet'!B:B, MATCH(E5707, 'Data Spreadsheet'!A:A, 1)), 0, 1))</f>
        <v/>
      </c>
    </row>
    <row r="5708" spans="1:10">
      <c r="A5708" s="63"/>
      <c r="B5708" s="63"/>
      <c r="C5708" s="63"/>
      <c r="D5708" s="63"/>
      <c r="E5708" s="72"/>
      <c r="F5708" s="82" t="str">
        <f>IF(COUNTBLANK(D5708:E5708)&gt;0, "Please input data", IF(COUNTIF('Data Spreadsheet'!$A$2:$A$1048576, E5708)&gt;0, IFERROR(ROUND(VLOOKUP($E5708&amp;ROUNDUP($D5708, -2), 'PaySched Lookups'!$1:$1048576, 2, 0)*$J5708/2,2), 0), "Data for year not available"))</f>
        <v>Please input data</v>
      </c>
      <c r="G5708" s="82" t="str">
        <f>IF(COUNTBLANK(D5708:E5708)&gt;0, "Please input data", IF(COUNTIF('Data Spreadsheet'!$A$2:$A$1048576, E5708)&gt;0,  IFERROR(ROUND(VLOOKUP($E5708&amp;ROUNDUP($D5708, -2), 'PaySched Lookups'!$1:$1048576, 3, 0)*$J5708/2,2), 0), "Data for year not available"))</f>
        <v>Please input data</v>
      </c>
      <c r="H5708" s="82" t="str">
        <f>IF(COUNTBLANK(D5708:E5708)&gt;0,"Please input data",IF(COUNTIF('Data Spreadsheet'!$A$2:$A$1048576,E5708)&gt;0,IFERROR(ROUND(VLOOKUP($E5708&amp;ROUNDUP($D5708,-2),'PaySched Lookups'!$1:$1048576,4,0)*$J5708/2,2),0),"Data for year not available"))</f>
        <v>Please input data</v>
      </c>
      <c r="I5708" s="82" t="str">
        <f>IF(COUNTBLANK(D5708:E5708)&gt;0, "Please input data", IF(COUNTIF('Data Spreadsheet'!$A$2:$A$1048576,E5708)&gt;0, IFERROR(ROUND(VLOOKUP($E5708&amp;ROUNDUP($D5708, -2), 'PaySched Lookups'!$1:$1048576,5, 0)*$J5708/2, 2),0), "Data for year not available"))</f>
        <v>Please input data</v>
      </c>
      <c r="J5708" s="61" t="str">
        <f>IF(ISBLANK(D5708), "", IF(D5708&gt;=INDEX('Data Spreadsheet'!B:B, MATCH(E5708, 'Data Spreadsheet'!A:A, 1)), 0, 1))</f>
        <v/>
      </c>
    </row>
    <row r="5709" spans="1:10">
      <c r="A5709" s="63"/>
      <c r="B5709" s="63"/>
      <c r="C5709" s="63"/>
      <c r="D5709" s="63"/>
      <c r="E5709" s="72"/>
      <c r="F5709" s="82" t="str">
        <f>IF(COUNTBLANK(D5709:E5709)&gt;0, "Please input data", IF(COUNTIF('Data Spreadsheet'!$A$2:$A$1048576, E5709)&gt;0, IFERROR(ROUND(VLOOKUP($E5709&amp;ROUNDUP($D5709, -2), 'PaySched Lookups'!$1:$1048576, 2, 0)*$J5709/2,2), 0), "Data for year not available"))</f>
        <v>Please input data</v>
      </c>
      <c r="G5709" s="82" t="str">
        <f>IF(COUNTBLANK(D5709:E5709)&gt;0, "Please input data", IF(COUNTIF('Data Spreadsheet'!$A$2:$A$1048576, E5709)&gt;0,  IFERROR(ROUND(VLOOKUP($E5709&amp;ROUNDUP($D5709, -2), 'PaySched Lookups'!$1:$1048576, 3, 0)*$J5709/2,2), 0), "Data for year not available"))</f>
        <v>Please input data</v>
      </c>
      <c r="H5709" s="82" t="str">
        <f>IF(COUNTBLANK(D5709:E5709)&gt;0,"Please input data",IF(COUNTIF('Data Spreadsheet'!$A$2:$A$1048576,E5709)&gt;0,IFERROR(ROUND(VLOOKUP($E5709&amp;ROUNDUP($D5709,-2),'PaySched Lookups'!$1:$1048576,4,0)*$J5709/2,2),0),"Data for year not available"))</f>
        <v>Please input data</v>
      </c>
      <c r="I5709" s="82" t="str">
        <f>IF(COUNTBLANK(D5709:E5709)&gt;0, "Please input data", IF(COUNTIF('Data Spreadsheet'!$A$2:$A$1048576,E5709)&gt;0, IFERROR(ROUND(VLOOKUP($E5709&amp;ROUNDUP($D5709, -2), 'PaySched Lookups'!$1:$1048576,5, 0)*$J5709/2, 2),0), "Data for year not available"))</f>
        <v>Please input data</v>
      </c>
      <c r="J5709" s="61" t="str">
        <f>IF(ISBLANK(D5709), "", IF(D5709&gt;=INDEX('Data Spreadsheet'!B:B, MATCH(E5709, 'Data Spreadsheet'!A:A, 1)), 0, 1))</f>
        <v/>
      </c>
    </row>
    <row r="5710" spans="1:10">
      <c r="A5710" s="63"/>
      <c r="B5710" s="63"/>
      <c r="C5710" s="63"/>
      <c r="D5710" s="63"/>
      <c r="E5710" s="72"/>
      <c r="F5710" s="82" t="str">
        <f>IF(COUNTBLANK(D5710:E5710)&gt;0, "Please input data", IF(COUNTIF('Data Spreadsheet'!$A$2:$A$1048576, E5710)&gt;0, IFERROR(ROUND(VLOOKUP($E5710&amp;ROUNDUP($D5710, -2), 'PaySched Lookups'!$1:$1048576, 2, 0)*$J5710/2,2), 0), "Data for year not available"))</f>
        <v>Please input data</v>
      </c>
      <c r="G5710" s="82" t="str">
        <f>IF(COUNTBLANK(D5710:E5710)&gt;0, "Please input data", IF(COUNTIF('Data Spreadsheet'!$A$2:$A$1048576, E5710)&gt;0,  IFERROR(ROUND(VLOOKUP($E5710&amp;ROUNDUP($D5710, -2), 'PaySched Lookups'!$1:$1048576, 3, 0)*$J5710/2,2), 0), "Data for year not available"))</f>
        <v>Please input data</v>
      </c>
      <c r="H5710" s="82" t="str">
        <f>IF(COUNTBLANK(D5710:E5710)&gt;0,"Please input data",IF(COUNTIF('Data Spreadsheet'!$A$2:$A$1048576,E5710)&gt;0,IFERROR(ROUND(VLOOKUP($E5710&amp;ROUNDUP($D5710,-2),'PaySched Lookups'!$1:$1048576,4,0)*$J5710/2,2),0),"Data for year not available"))</f>
        <v>Please input data</v>
      </c>
      <c r="I5710" s="82" t="str">
        <f>IF(COUNTBLANK(D5710:E5710)&gt;0, "Please input data", IF(COUNTIF('Data Spreadsheet'!$A$2:$A$1048576,E5710)&gt;0, IFERROR(ROUND(VLOOKUP($E5710&amp;ROUNDUP($D5710, -2), 'PaySched Lookups'!$1:$1048576,5, 0)*$J5710/2, 2),0), "Data for year not available"))</f>
        <v>Please input data</v>
      </c>
      <c r="J5710" s="61" t="str">
        <f>IF(ISBLANK(D5710), "", IF(D5710&gt;=INDEX('Data Spreadsheet'!B:B, MATCH(E5710, 'Data Spreadsheet'!A:A, 1)), 0, 1))</f>
        <v/>
      </c>
    </row>
    <row r="5711" spans="1:10">
      <c r="A5711" s="63"/>
      <c r="B5711" s="63"/>
      <c r="C5711" s="63"/>
      <c r="D5711" s="63"/>
      <c r="E5711" s="72"/>
      <c r="F5711" s="82" t="str">
        <f>IF(COUNTBLANK(D5711:E5711)&gt;0, "Please input data", IF(COUNTIF('Data Spreadsheet'!$A$2:$A$1048576, E5711)&gt;0, IFERROR(ROUND(VLOOKUP($E5711&amp;ROUNDUP($D5711, -2), 'PaySched Lookups'!$1:$1048576, 2, 0)*$J5711/2,2), 0), "Data for year not available"))</f>
        <v>Please input data</v>
      </c>
      <c r="G5711" s="82" t="str">
        <f>IF(COUNTBLANK(D5711:E5711)&gt;0, "Please input data", IF(COUNTIF('Data Spreadsheet'!$A$2:$A$1048576, E5711)&gt;0,  IFERROR(ROUND(VLOOKUP($E5711&amp;ROUNDUP($D5711, -2), 'PaySched Lookups'!$1:$1048576, 3, 0)*$J5711/2,2), 0), "Data for year not available"))</f>
        <v>Please input data</v>
      </c>
      <c r="H5711" s="82" t="str">
        <f>IF(COUNTBLANK(D5711:E5711)&gt;0,"Please input data",IF(COUNTIF('Data Spreadsheet'!$A$2:$A$1048576,E5711)&gt;0,IFERROR(ROUND(VLOOKUP($E5711&amp;ROUNDUP($D5711,-2),'PaySched Lookups'!$1:$1048576,4,0)*$J5711/2,2),0),"Data for year not available"))</f>
        <v>Please input data</v>
      </c>
      <c r="I5711" s="82" t="str">
        <f>IF(COUNTBLANK(D5711:E5711)&gt;0, "Please input data", IF(COUNTIF('Data Spreadsheet'!$A$2:$A$1048576,E5711)&gt;0, IFERROR(ROUND(VLOOKUP($E5711&amp;ROUNDUP($D5711, -2), 'PaySched Lookups'!$1:$1048576,5, 0)*$J5711/2, 2),0), "Data for year not available"))</f>
        <v>Please input data</v>
      </c>
      <c r="J5711" s="61" t="str">
        <f>IF(ISBLANK(D5711), "", IF(D5711&gt;=INDEX('Data Spreadsheet'!B:B, MATCH(E5711, 'Data Spreadsheet'!A:A, 1)), 0, 1))</f>
        <v/>
      </c>
    </row>
    <row r="5712" spans="1:10">
      <c r="A5712" s="63"/>
      <c r="B5712" s="63"/>
      <c r="C5712" s="63"/>
      <c r="D5712" s="63"/>
      <c r="E5712" s="72"/>
      <c r="F5712" s="82" t="str">
        <f>IF(COUNTBLANK(D5712:E5712)&gt;0, "Please input data", IF(COUNTIF('Data Spreadsheet'!$A$2:$A$1048576, E5712)&gt;0, IFERROR(ROUND(VLOOKUP($E5712&amp;ROUNDUP($D5712, -2), 'PaySched Lookups'!$1:$1048576, 2, 0)*$J5712/2,2), 0), "Data for year not available"))</f>
        <v>Please input data</v>
      </c>
      <c r="G5712" s="82" t="str">
        <f>IF(COUNTBLANK(D5712:E5712)&gt;0, "Please input data", IF(COUNTIF('Data Spreadsheet'!$A$2:$A$1048576, E5712)&gt;0,  IFERROR(ROUND(VLOOKUP($E5712&amp;ROUNDUP($D5712, -2), 'PaySched Lookups'!$1:$1048576, 3, 0)*$J5712/2,2), 0), "Data for year not available"))</f>
        <v>Please input data</v>
      </c>
      <c r="H5712" s="82" t="str">
        <f>IF(COUNTBLANK(D5712:E5712)&gt;0,"Please input data",IF(COUNTIF('Data Spreadsheet'!$A$2:$A$1048576,E5712)&gt;0,IFERROR(ROUND(VLOOKUP($E5712&amp;ROUNDUP($D5712,-2),'PaySched Lookups'!$1:$1048576,4,0)*$J5712/2,2),0),"Data for year not available"))</f>
        <v>Please input data</v>
      </c>
      <c r="I5712" s="82" t="str">
        <f>IF(COUNTBLANK(D5712:E5712)&gt;0, "Please input data", IF(COUNTIF('Data Spreadsheet'!$A$2:$A$1048576,E5712)&gt;0, IFERROR(ROUND(VLOOKUP($E5712&amp;ROUNDUP($D5712, -2), 'PaySched Lookups'!$1:$1048576,5, 0)*$J5712/2, 2),0), "Data for year not available"))</f>
        <v>Please input data</v>
      </c>
      <c r="J5712" s="61" t="str">
        <f>IF(ISBLANK(D5712), "", IF(D5712&gt;=INDEX('Data Spreadsheet'!B:B, MATCH(E5712, 'Data Spreadsheet'!A:A, 1)), 0, 1))</f>
        <v/>
      </c>
    </row>
    <row r="5713" spans="1:10">
      <c r="A5713" s="63"/>
      <c r="B5713" s="63"/>
      <c r="C5713" s="63"/>
      <c r="D5713" s="63"/>
      <c r="E5713" s="72"/>
      <c r="F5713" s="82" t="str">
        <f>IF(COUNTBLANK(D5713:E5713)&gt;0, "Please input data", IF(COUNTIF('Data Spreadsheet'!$A$2:$A$1048576, E5713)&gt;0, IFERROR(ROUND(VLOOKUP($E5713&amp;ROUNDUP($D5713, -2), 'PaySched Lookups'!$1:$1048576, 2, 0)*$J5713/2,2), 0), "Data for year not available"))</f>
        <v>Please input data</v>
      </c>
      <c r="G5713" s="82" t="str">
        <f>IF(COUNTBLANK(D5713:E5713)&gt;0, "Please input data", IF(COUNTIF('Data Spreadsheet'!$A$2:$A$1048576, E5713)&gt;0,  IFERROR(ROUND(VLOOKUP($E5713&amp;ROUNDUP($D5713, -2), 'PaySched Lookups'!$1:$1048576, 3, 0)*$J5713/2,2), 0), "Data for year not available"))</f>
        <v>Please input data</v>
      </c>
      <c r="H5713" s="82" t="str">
        <f>IF(COUNTBLANK(D5713:E5713)&gt;0,"Please input data",IF(COUNTIF('Data Spreadsheet'!$A$2:$A$1048576,E5713)&gt;0,IFERROR(ROUND(VLOOKUP($E5713&amp;ROUNDUP($D5713,-2),'PaySched Lookups'!$1:$1048576,4,0)*$J5713/2,2),0),"Data for year not available"))</f>
        <v>Please input data</v>
      </c>
      <c r="I5713" s="82" t="str">
        <f>IF(COUNTBLANK(D5713:E5713)&gt;0, "Please input data", IF(COUNTIF('Data Spreadsheet'!$A$2:$A$1048576,E5713)&gt;0, IFERROR(ROUND(VLOOKUP($E5713&amp;ROUNDUP($D5713, -2), 'PaySched Lookups'!$1:$1048576,5, 0)*$J5713/2, 2),0), "Data for year not available"))</f>
        <v>Please input data</v>
      </c>
      <c r="J5713" s="61" t="str">
        <f>IF(ISBLANK(D5713), "", IF(D5713&gt;=INDEX('Data Spreadsheet'!B:B, MATCH(E5713, 'Data Spreadsheet'!A:A, 1)), 0, 1))</f>
        <v/>
      </c>
    </row>
    <row r="5714" spans="1:10">
      <c r="A5714" s="63"/>
      <c r="B5714" s="63"/>
      <c r="C5714" s="63"/>
      <c r="D5714" s="63"/>
      <c r="E5714" s="72"/>
      <c r="F5714" s="82" t="str">
        <f>IF(COUNTBLANK(D5714:E5714)&gt;0, "Please input data", IF(COUNTIF('Data Spreadsheet'!$A$2:$A$1048576, E5714)&gt;0, IFERROR(ROUND(VLOOKUP($E5714&amp;ROUNDUP($D5714, -2), 'PaySched Lookups'!$1:$1048576, 2, 0)*$J5714/2,2), 0), "Data for year not available"))</f>
        <v>Please input data</v>
      </c>
      <c r="G5714" s="82" t="str">
        <f>IF(COUNTBLANK(D5714:E5714)&gt;0, "Please input data", IF(COUNTIF('Data Spreadsheet'!$A$2:$A$1048576, E5714)&gt;0,  IFERROR(ROUND(VLOOKUP($E5714&amp;ROUNDUP($D5714, -2), 'PaySched Lookups'!$1:$1048576, 3, 0)*$J5714/2,2), 0), "Data for year not available"))</f>
        <v>Please input data</v>
      </c>
      <c r="H5714" s="82" t="str">
        <f>IF(COUNTBLANK(D5714:E5714)&gt;0,"Please input data",IF(COUNTIF('Data Spreadsheet'!$A$2:$A$1048576,E5714)&gt;0,IFERROR(ROUND(VLOOKUP($E5714&amp;ROUNDUP($D5714,-2),'PaySched Lookups'!$1:$1048576,4,0)*$J5714/2,2),0),"Data for year not available"))</f>
        <v>Please input data</v>
      </c>
      <c r="I5714" s="82" t="str">
        <f>IF(COUNTBLANK(D5714:E5714)&gt;0, "Please input data", IF(COUNTIF('Data Spreadsheet'!$A$2:$A$1048576,E5714)&gt;0, IFERROR(ROUND(VLOOKUP($E5714&amp;ROUNDUP($D5714, -2), 'PaySched Lookups'!$1:$1048576,5, 0)*$J5714/2, 2),0), "Data for year not available"))</f>
        <v>Please input data</v>
      </c>
      <c r="J5714" s="61" t="str">
        <f>IF(ISBLANK(D5714), "", IF(D5714&gt;=INDEX('Data Spreadsheet'!B:B, MATCH(E5714, 'Data Spreadsheet'!A:A, 1)), 0, 1))</f>
        <v/>
      </c>
    </row>
    <row r="5715" spans="1:10">
      <c r="A5715" s="63"/>
      <c r="B5715" s="63"/>
      <c r="C5715" s="63"/>
      <c r="D5715" s="63"/>
      <c r="E5715" s="72"/>
      <c r="F5715" s="82" t="str">
        <f>IF(COUNTBLANK(D5715:E5715)&gt;0, "Please input data", IF(COUNTIF('Data Spreadsheet'!$A$2:$A$1048576, E5715)&gt;0, IFERROR(ROUND(VLOOKUP($E5715&amp;ROUNDUP($D5715, -2), 'PaySched Lookups'!$1:$1048576, 2, 0)*$J5715/2,2), 0), "Data for year not available"))</f>
        <v>Please input data</v>
      </c>
      <c r="G5715" s="82" t="str">
        <f>IF(COUNTBLANK(D5715:E5715)&gt;0, "Please input data", IF(COUNTIF('Data Spreadsheet'!$A$2:$A$1048576, E5715)&gt;0,  IFERROR(ROUND(VLOOKUP($E5715&amp;ROUNDUP($D5715, -2), 'PaySched Lookups'!$1:$1048576, 3, 0)*$J5715/2,2), 0), "Data for year not available"))</f>
        <v>Please input data</v>
      </c>
      <c r="H5715" s="82" t="str">
        <f>IF(COUNTBLANK(D5715:E5715)&gt;0,"Please input data",IF(COUNTIF('Data Spreadsheet'!$A$2:$A$1048576,E5715)&gt;0,IFERROR(ROUND(VLOOKUP($E5715&amp;ROUNDUP($D5715,-2),'PaySched Lookups'!$1:$1048576,4,0)*$J5715/2,2),0),"Data for year not available"))</f>
        <v>Please input data</v>
      </c>
      <c r="I5715" s="82" t="str">
        <f>IF(COUNTBLANK(D5715:E5715)&gt;0, "Please input data", IF(COUNTIF('Data Spreadsheet'!$A$2:$A$1048576,E5715)&gt;0, IFERROR(ROUND(VLOOKUP($E5715&amp;ROUNDUP($D5715, -2), 'PaySched Lookups'!$1:$1048576,5, 0)*$J5715/2, 2),0), "Data for year not available"))</f>
        <v>Please input data</v>
      </c>
      <c r="J5715" s="61" t="str">
        <f>IF(ISBLANK(D5715), "", IF(D5715&gt;=INDEX('Data Spreadsheet'!B:B, MATCH(E5715, 'Data Spreadsheet'!A:A, 1)), 0, 1))</f>
        <v/>
      </c>
    </row>
    <row r="5716" spans="1:10">
      <c r="A5716" s="63"/>
      <c r="B5716" s="63"/>
      <c r="C5716" s="63"/>
      <c r="D5716" s="63"/>
      <c r="E5716" s="72"/>
      <c r="F5716" s="82" t="str">
        <f>IF(COUNTBLANK(D5716:E5716)&gt;0, "Please input data", IF(COUNTIF('Data Spreadsheet'!$A$2:$A$1048576, E5716)&gt;0, IFERROR(ROUND(VLOOKUP($E5716&amp;ROUNDUP($D5716, -2), 'PaySched Lookups'!$1:$1048576, 2, 0)*$J5716/2,2), 0), "Data for year not available"))</f>
        <v>Please input data</v>
      </c>
      <c r="G5716" s="82" t="str">
        <f>IF(COUNTBLANK(D5716:E5716)&gt;0, "Please input data", IF(COUNTIF('Data Spreadsheet'!$A$2:$A$1048576, E5716)&gt;0,  IFERROR(ROUND(VLOOKUP($E5716&amp;ROUNDUP($D5716, -2), 'PaySched Lookups'!$1:$1048576, 3, 0)*$J5716/2,2), 0), "Data for year not available"))</f>
        <v>Please input data</v>
      </c>
      <c r="H5716" s="82" t="str">
        <f>IF(COUNTBLANK(D5716:E5716)&gt;0,"Please input data",IF(COUNTIF('Data Spreadsheet'!$A$2:$A$1048576,E5716)&gt;0,IFERROR(ROUND(VLOOKUP($E5716&amp;ROUNDUP($D5716,-2),'PaySched Lookups'!$1:$1048576,4,0)*$J5716/2,2),0),"Data for year not available"))</f>
        <v>Please input data</v>
      </c>
      <c r="I5716" s="82" t="str">
        <f>IF(COUNTBLANK(D5716:E5716)&gt;0, "Please input data", IF(COUNTIF('Data Spreadsheet'!$A$2:$A$1048576,E5716)&gt;0, IFERROR(ROUND(VLOOKUP($E5716&amp;ROUNDUP($D5716, -2), 'PaySched Lookups'!$1:$1048576,5, 0)*$J5716/2, 2),0), "Data for year not available"))</f>
        <v>Please input data</v>
      </c>
      <c r="J5716" s="61" t="str">
        <f>IF(ISBLANK(D5716), "", IF(D5716&gt;=INDEX('Data Spreadsheet'!B:B, MATCH(E5716, 'Data Spreadsheet'!A:A, 1)), 0, 1))</f>
        <v/>
      </c>
    </row>
    <row r="5717" spans="1:10">
      <c r="A5717" s="63"/>
      <c r="B5717" s="63"/>
      <c r="C5717" s="63"/>
      <c r="D5717" s="63"/>
      <c r="E5717" s="72"/>
      <c r="F5717" s="82" t="str">
        <f>IF(COUNTBLANK(D5717:E5717)&gt;0, "Please input data", IF(COUNTIF('Data Spreadsheet'!$A$2:$A$1048576, E5717)&gt;0, IFERROR(ROUND(VLOOKUP($E5717&amp;ROUNDUP($D5717, -2), 'PaySched Lookups'!$1:$1048576, 2, 0)*$J5717/2,2), 0), "Data for year not available"))</f>
        <v>Please input data</v>
      </c>
      <c r="G5717" s="82" t="str">
        <f>IF(COUNTBLANK(D5717:E5717)&gt;0, "Please input data", IF(COUNTIF('Data Spreadsheet'!$A$2:$A$1048576, E5717)&gt;0,  IFERROR(ROUND(VLOOKUP($E5717&amp;ROUNDUP($D5717, -2), 'PaySched Lookups'!$1:$1048576, 3, 0)*$J5717/2,2), 0), "Data for year not available"))</f>
        <v>Please input data</v>
      </c>
      <c r="H5717" s="82" t="str">
        <f>IF(COUNTBLANK(D5717:E5717)&gt;0,"Please input data",IF(COUNTIF('Data Spreadsheet'!$A$2:$A$1048576,E5717)&gt;0,IFERROR(ROUND(VLOOKUP($E5717&amp;ROUNDUP($D5717,-2),'PaySched Lookups'!$1:$1048576,4,0)*$J5717/2,2),0),"Data for year not available"))</f>
        <v>Please input data</v>
      </c>
      <c r="I5717" s="82" t="str">
        <f>IF(COUNTBLANK(D5717:E5717)&gt;0, "Please input data", IF(COUNTIF('Data Spreadsheet'!$A$2:$A$1048576,E5717)&gt;0, IFERROR(ROUND(VLOOKUP($E5717&amp;ROUNDUP($D5717, -2), 'PaySched Lookups'!$1:$1048576,5, 0)*$J5717/2, 2),0), "Data for year not available"))</f>
        <v>Please input data</v>
      </c>
      <c r="J5717" s="61" t="str">
        <f>IF(ISBLANK(D5717), "", IF(D5717&gt;=INDEX('Data Spreadsheet'!B:B, MATCH(E5717, 'Data Spreadsheet'!A:A, 1)), 0, 1))</f>
        <v/>
      </c>
    </row>
    <row r="5718" spans="1:10">
      <c r="A5718" s="63"/>
      <c r="B5718" s="63"/>
      <c r="C5718" s="63"/>
      <c r="D5718" s="63"/>
      <c r="E5718" s="72"/>
      <c r="F5718" s="82" t="str">
        <f>IF(COUNTBLANK(D5718:E5718)&gt;0, "Please input data", IF(COUNTIF('Data Spreadsheet'!$A$2:$A$1048576, E5718)&gt;0, IFERROR(ROUND(VLOOKUP($E5718&amp;ROUNDUP($D5718, -2), 'PaySched Lookups'!$1:$1048576, 2, 0)*$J5718/2,2), 0), "Data for year not available"))</f>
        <v>Please input data</v>
      </c>
      <c r="G5718" s="82" t="str">
        <f>IF(COUNTBLANK(D5718:E5718)&gt;0, "Please input data", IF(COUNTIF('Data Spreadsheet'!$A$2:$A$1048576, E5718)&gt;0,  IFERROR(ROUND(VLOOKUP($E5718&amp;ROUNDUP($D5718, -2), 'PaySched Lookups'!$1:$1048576, 3, 0)*$J5718/2,2), 0), "Data for year not available"))</f>
        <v>Please input data</v>
      </c>
      <c r="H5718" s="82" t="str">
        <f>IF(COUNTBLANK(D5718:E5718)&gt;0,"Please input data",IF(COUNTIF('Data Spreadsheet'!$A$2:$A$1048576,E5718)&gt;0,IFERROR(ROUND(VLOOKUP($E5718&amp;ROUNDUP($D5718,-2),'PaySched Lookups'!$1:$1048576,4,0)*$J5718/2,2),0),"Data for year not available"))</f>
        <v>Please input data</v>
      </c>
      <c r="I5718" s="82" t="str">
        <f>IF(COUNTBLANK(D5718:E5718)&gt;0, "Please input data", IF(COUNTIF('Data Spreadsheet'!$A$2:$A$1048576,E5718)&gt;0, IFERROR(ROUND(VLOOKUP($E5718&amp;ROUNDUP($D5718, -2), 'PaySched Lookups'!$1:$1048576,5, 0)*$J5718/2, 2),0), "Data for year not available"))</f>
        <v>Please input data</v>
      </c>
      <c r="J5718" s="61" t="str">
        <f>IF(ISBLANK(D5718), "", IF(D5718&gt;=INDEX('Data Spreadsheet'!B:B, MATCH(E5718, 'Data Spreadsheet'!A:A, 1)), 0, 1))</f>
        <v/>
      </c>
    </row>
    <row r="5719" spans="1:10">
      <c r="A5719" s="63"/>
      <c r="B5719" s="63"/>
      <c r="C5719" s="63"/>
      <c r="D5719" s="63"/>
      <c r="E5719" s="72"/>
      <c r="F5719" s="82" t="str">
        <f>IF(COUNTBLANK(D5719:E5719)&gt;0, "Please input data", IF(COUNTIF('Data Spreadsheet'!$A$2:$A$1048576, E5719)&gt;0, IFERROR(ROUND(VLOOKUP($E5719&amp;ROUNDUP($D5719, -2), 'PaySched Lookups'!$1:$1048576, 2, 0)*$J5719/2,2), 0), "Data for year not available"))</f>
        <v>Please input data</v>
      </c>
      <c r="G5719" s="82" t="str">
        <f>IF(COUNTBLANK(D5719:E5719)&gt;0, "Please input data", IF(COUNTIF('Data Spreadsheet'!$A$2:$A$1048576, E5719)&gt;0,  IFERROR(ROUND(VLOOKUP($E5719&amp;ROUNDUP($D5719, -2), 'PaySched Lookups'!$1:$1048576, 3, 0)*$J5719/2,2), 0), "Data for year not available"))</f>
        <v>Please input data</v>
      </c>
      <c r="H5719" s="82" t="str">
        <f>IF(COUNTBLANK(D5719:E5719)&gt;0,"Please input data",IF(COUNTIF('Data Spreadsheet'!$A$2:$A$1048576,E5719)&gt;0,IFERROR(ROUND(VLOOKUP($E5719&amp;ROUNDUP($D5719,-2),'PaySched Lookups'!$1:$1048576,4,0)*$J5719/2,2),0),"Data for year not available"))</f>
        <v>Please input data</v>
      </c>
      <c r="I5719" s="82" t="str">
        <f>IF(COUNTBLANK(D5719:E5719)&gt;0, "Please input data", IF(COUNTIF('Data Spreadsheet'!$A$2:$A$1048576,E5719)&gt;0, IFERROR(ROUND(VLOOKUP($E5719&amp;ROUNDUP($D5719, -2), 'PaySched Lookups'!$1:$1048576,5, 0)*$J5719/2, 2),0), "Data for year not available"))</f>
        <v>Please input data</v>
      </c>
      <c r="J5719" s="61" t="str">
        <f>IF(ISBLANK(D5719), "", IF(D5719&gt;=INDEX('Data Spreadsheet'!B:B, MATCH(E5719, 'Data Spreadsheet'!A:A, 1)), 0, 1))</f>
        <v/>
      </c>
    </row>
    <row r="5720" spans="1:10">
      <c r="A5720" s="63"/>
      <c r="B5720" s="63"/>
      <c r="C5720" s="63"/>
      <c r="D5720" s="63"/>
      <c r="E5720" s="72"/>
      <c r="F5720" s="82" t="str">
        <f>IF(COUNTBLANK(D5720:E5720)&gt;0, "Please input data", IF(COUNTIF('Data Spreadsheet'!$A$2:$A$1048576, E5720)&gt;0, IFERROR(ROUND(VLOOKUP($E5720&amp;ROUNDUP($D5720, -2), 'PaySched Lookups'!$1:$1048576, 2, 0)*$J5720/2,2), 0), "Data for year not available"))</f>
        <v>Please input data</v>
      </c>
      <c r="G5720" s="82" t="str">
        <f>IF(COUNTBLANK(D5720:E5720)&gt;0, "Please input data", IF(COUNTIF('Data Spreadsheet'!$A$2:$A$1048576, E5720)&gt;0,  IFERROR(ROUND(VLOOKUP($E5720&amp;ROUNDUP($D5720, -2), 'PaySched Lookups'!$1:$1048576, 3, 0)*$J5720/2,2), 0), "Data for year not available"))</f>
        <v>Please input data</v>
      </c>
      <c r="H5720" s="82" t="str">
        <f>IF(COUNTBLANK(D5720:E5720)&gt;0,"Please input data",IF(COUNTIF('Data Spreadsheet'!$A$2:$A$1048576,E5720)&gt;0,IFERROR(ROUND(VLOOKUP($E5720&amp;ROUNDUP($D5720,-2),'PaySched Lookups'!$1:$1048576,4,0)*$J5720/2,2),0),"Data for year not available"))</f>
        <v>Please input data</v>
      </c>
      <c r="I5720" s="82" t="str">
        <f>IF(COUNTBLANK(D5720:E5720)&gt;0, "Please input data", IF(COUNTIF('Data Spreadsheet'!$A$2:$A$1048576,E5720)&gt;0, IFERROR(ROUND(VLOOKUP($E5720&amp;ROUNDUP($D5720, -2), 'PaySched Lookups'!$1:$1048576,5, 0)*$J5720/2, 2),0), "Data for year not available"))</f>
        <v>Please input data</v>
      </c>
      <c r="J5720" s="61" t="str">
        <f>IF(ISBLANK(D5720), "", IF(D5720&gt;=INDEX('Data Spreadsheet'!B:B, MATCH(E5720, 'Data Spreadsheet'!A:A, 1)), 0, 1))</f>
        <v/>
      </c>
    </row>
    <row r="5721" spans="1:10">
      <c r="A5721" s="63"/>
      <c r="B5721" s="63"/>
      <c r="C5721" s="63"/>
      <c r="D5721" s="63"/>
      <c r="E5721" s="72"/>
      <c r="F5721" s="82" t="str">
        <f>IF(COUNTBLANK(D5721:E5721)&gt;0, "Please input data", IF(COUNTIF('Data Spreadsheet'!$A$2:$A$1048576, E5721)&gt;0, IFERROR(ROUND(VLOOKUP($E5721&amp;ROUNDUP($D5721, -2), 'PaySched Lookups'!$1:$1048576, 2, 0)*$J5721/2,2), 0), "Data for year not available"))</f>
        <v>Please input data</v>
      </c>
      <c r="G5721" s="82" t="str">
        <f>IF(COUNTBLANK(D5721:E5721)&gt;0, "Please input data", IF(COUNTIF('Data Spreadsheet'!$A$2:$A$1048576, E5721)&gt;0,  IFERROR(ROUND(VLOOKUP($E5721&amp;ROUNDUP($D5721, -2), 'PaySched Lookups'!$1:$1048576, 3, 0)*$J5721/2,2), 0), "Data for year not available"))</f>
        <v>Please input data</v>
      </c>
      <c r="H5721" s="82" t="str">
        <f>IF(COUNTBLANK(D5721:E5721)&gt;0,"Please input data",IF(COUNTIF('Data Spreadsheet'!$A$2:$A$1048576,E5721)&gt;0,IFERROR(ROUND(VLOOKUP($E5721&amp;ROUNDUP($D5721,-2),'PaySched Lookups'!$1:$1048576,4,0)*$J5721/2,2),0),"Data for year not available"))</f>
        <v>Please input data</v>
      </c>
      <c r="I5721" s="82" t="str">
        <f>IF(COUNTBLANK(D5721:E5721)&gt;0, "Please input data", IF(COUNTIF('Data Spreadsheet'!$A$2:$A$1048576,E5721)&gt;0, IFERROR(ROUND(VLOOKUP($E5721&amp;ROUNDUP($D5721, -2), 'PaySched Lookups'!$1:$1048576,5, 0)*$J5721/2, 2),0), "Data for year not available"))</f>
        <v>Please input data</v>
      </c>
      <c r="J5721" s="61" t="str">
        <f>IF(ISBLANK(D5721), "", IF(D5721&gt;=INDEX('Data Spreadsheet'!B:B, MATCH(E5721, 'Data Spreadsheet'!A:A, 1)), 0, 1))</f>
        <v/>
      </c>
    </row>
    <row r="5722" spans="1:10">
      <c r="A5722" s="63"/>
      <c r="B5722" s="63"/>
      <c r="C5722" s="63"/>
      <c r="D5722" s="63"/>
      <c r="E5722" s="72"/>
      <c r="F5722" s="82" t="str">
        <f>IF(COUNTBLANK(D5722:E5722)&gt;0, "Please input data", IF(COUNTIF('Data Spreadsheet'!$A$2:$A$1048576, E5722)&gt;0, IFERROR(ROUND(VLOOKUP($E5722&amp;ROUNDUP($D5722, -2), 'PaySched Lookups'!$1:$1048576, 2, 0)*$J5722/2,2), 0), "Data for year not available"))</f>
        <v>Please input data</v>
      </c>
      <c r="G5722" s="82" t="str">
        <f>IF(COUNTBLANK(D5722:E5722)&gt;0, "Please input data", IF(COUNTIF('Data Spreadsheet'!$A$2:$A$1048576, E5722)&gt;0,  IFERROR(ROUND(VLOOKUP($E5722&amp;ROUNDUP($D5722, -2), 'PaySched Lookups'!$1:$1048576, 3, 0)*$J5722/2,2), 0), "Data for year not available"))</f>
        <v>Please input data</v>
      </c>
      <c r="H5722" s="82" t="str">
        <f>IF(COUNTBLANK(D5722:E5722)&gt;0,"Please input data",IF(COUNTIF('Data Spreadsheet'!$A$2:$A$1048576,E5722)&gt;0,IFERROR(ROUND(VLOOKUP($E5722&amp;ROUNDUP($D5722,-2),'PaySched Lookups'!$1:$1048576,4,0)*$J5722/2,2),0),"Data for year not available"))</f>
        <v>Please input data</v>
      </c>
      <c r="I5722" s="82" t="str">
        <f>IF(COUNTBLANK(D5722:E5722)&gt;0, "Please input data", IF(COUNTIF('Data Spreadsheet'!$A$2:$A$1048576,E5722)&gt;0, IFERROR(ROUND(VLOOKUP($E5722&amp;ROUNDUP($D5722, -2), 'PaySched Lookups'!$1:$1048576,5, 0)*$J5722/2, 2),0), "Data for year not available"))</f>
        <v>Please input data</v>
      </c>
      <c r="J5722" s="61" t="str">
        <f>IF(ISBLANK(D5722), "", IF(D5722&gt;=INDEX('Data Spreadsheet'!B:B, MATCH(E5722, 'Data Spreadsheet'!A:A, 1)), 0, 1))</f>
        <v/>
      </c>
    </row>
    <row r="5723" spans="1:10">
      <c r="A5723" s="63"/>
      <c r="B5723" s="63"/>
      <c r="C5723" s="63"/>
      <c r="D5723" s="63"/>
      <c r="E5723" s="72"/>
      <c r="F5723" s="82" t="str">
        <f>IF(COUNTBLANK(D5723:E5723)&gt;0, "Please input data", IF(COUNTIF('Data Spreadsheet'!$A$2:$A$1048576, E5723)&gt;0, IFERROR(ROUND(VLOOKUP($E5723&amp;ROUNDUP($D5723, -2), 'PaySched Lookups'!$1:$1048576, 2, 0)*$J5723/2,2), 0), "Data for year not available"))</f>
        <v>Please input data</v>
      </c>
      <c r="G5723" s="82" t="str">
        <f>IF(COUNTBLANK(D5723:E5723)&gt;0, "Please input data", IF(COUNTIF('Data Spreadsheet'!$A$2:$A$1048576, E5723)&gt;0,  IFERROR(ROUND(VLOOKUP($E5723&amp;ROUNDUP($D5723, -2), 'PaySched Lookups'!$1:$1048576, 3, 0)*$J5723/2,2), 0), "Data for year not available"))</f>
        <v>Please input data</v>
      </c>
      <c r="H5723" s="82" t="str">
        <f>IF(COUNTBLANK(D5723:E5723)&gt;0,"Please input data",IF(COUNTIF('Data Spreadsheet'!$A$2:$A$1048576,E5723)&gt;0,IFERROR(ROUND(VLOOKUP($E5723&amp;ROUNDUP($D5723,-2),'PaySched Lookups'!$1:$1048576,4,0)*$J5723/2,2),0),"Data for year not available"))</f>
        <v>Please input data</v>
      </c>
      <c r="I5723" s="82" t="str">
        <f>IF(COUNTBLANK(D5723:E5723)&gt;0, "Please input data", IF(COUNTIF('Data Spreadsheet'!$A$2:$A$1048576,E5723)&gt;0, IFERROR(ROUND(VLOOKUP($E5723&amp;ROUNDUP($D5723, -2), 'PaySched Lookups'!$1:$1048576,5, 0)*$J5723/2, 2),0), "Data for year not available"))</f>
        <v>Please input data</v>
      </c>
      <c r="J5723" s="61" t="str">
        <f>IF(ISBLANK(D5723), "", IF(D5723&gt;=INDEX('Data Spreadsheet'!B:B, MATCH(E5723, 'Data Spreadsheet'!A:A, 1)), 0, 1))</f>
        <v/>
      </c>
    </row>
    <row r="5724" spans="1:10">
      <c r="A5724" s="63"/>
      <c r="B5724" s="63"/>
      <c r="C5724" s="63"/>
      <c r="D5724" s="63"/>
      <c r="E5724" s="72"/>
      <c r="F5724" s="82" t="str">
        <f>IF(COUNTBLANK(D5724:E5724)&gt;0, "Please input data", IF(COUNTIF('Data Spreadsheet'!$A$2:$A$1048576, E5724)&gt;0, IFERROR(ROUND(VLOOKUP($E5724&amp;ROUNDUP($D5724, -2), 'PaySched Lookups'!$1:$1048576, 2, 0)*$J5724/2,2), 0), "Data for year not available"))</f>
        <v>Please input data</v>
      </c>
      <c r="G5724" s="82" t="str">
        <f>IF(COUNTBLANK(D5724:E5724)&gt;0, "Please input data", IF(COUNTIF('Data Spreadsheet'!$A$2:$A$1048576, E5724)&gt;0,  IFERROR(ROUND(VLOOKUP($E5724&amp;ROUNDUP($D5724, -2), 'PaySched Lookups'!$1:$1048576, 3, 0)*$J5724/2,2), 0), "Data for year not available"))</f>
        <v>Please input data</v>
      </c>
      <c r="H5724" s="82" t="str">
        <f>IF(COUNTBLANK(D5724:E5724)&gt;0,"Please input data",IF(COUNTIF('Data Spreadsheet'!$A$2:$A$1048576,E5724)&gt;0,IFERROR(ROUND(VLOOKUP($E5724&amp;ROUNDUP($D5724,-2),'PaySched Lookups'!$1:$1048576,4,0)*$J5724/2,2),0),"Data for year not available"))</f>
        <v>Please input data</v>
      </c>
      <c r="I5724" s="82" t="str">
        <f>IF(COUNTBLANK(D5724:E5724)&gt;0, "Please input data", IF(COUNTIF('Data Spreadsheet'!$A$2:$A$1048576,E5724)&gt;0, IFERROR(ROUND(VLOOKUP($E5724&amp;ROUNDUP($D5724, -2), 'PaySched Lookups'!$1:$1048576,5, 0)*$J5724/2, 2),0), "Data for year not available"))</f>
        <v>Please input data</v>
      </c>
      <c r="J5724" s="61" t="str">
        <f>IF(ISBLANK(D5724), "", IF(D5724&gt;=INDEX('Data Spreadsheet'!B:B, MATCH(E5724, 'Data Spreadsheet'!A:A, 1)), 0, 1))</f>
        <v/>
      </c>
    </row>
    <row r="5725" spans="1:10">
      <c r="A5725" s="63"/>
      <c r="B5725" s="63"/>
      <c r="C5725" s="63"/>
      <c r="D5725" s="63"/>
      <c r="E5725" s="72"/>
      <c r="F5725" s="82" t="str">
        <f>IF(COUNTBLANK(D5725:E5725)&gt;0, "Please input data", IF(COUNTIF('Data Spreadsheet'!$A$2:$A$1048576, E5725)&gt;0, IFERROR(ROUND(VLOOKUP($E5725&amp;ROUNDUP($D5725, -2), 'PaySched Lookups'!$1:$1048576, 2, 0)*$J5725/2,2), 0), "Data for year not available"))</f>
        <v>Please input data</v>
      </c>
      <c r="G5725" s="82" t="str">
        <f>IF(COUNTBLANK(D5725:E5725)&gt;0, "Please input data", IF(COUNTIF('Data Spreadsheet'!$A$2:$A$1048576, E5725)&gt;0,  IFERROR(ROUND(VLOOKUP($E5725&amp;ROUNDUP($D5725, -2), 'PaySched Lookups'!$1:$1048576, 3, 0)*$J5725/2,2), 0), "Data for year not available"))</f>
        <v>Please input data</v>
      </c>
      <c r="H5725" s="82" t="str">
        <f>IF(COUNTBLANK(D5725:E5725)&gt;0,"Please input data",IF(COUNTIF('Data Spreadsheet'!$A$2:$A$1048576,E5725)&gt;0,IFERROR(ROUND(VLOOKUP($E5725&amp;ROUNDUP($D5725,-2),'PaySched Lookups'!$1:$1048576,4,0)*$J5725/2,2),0),"Data for year not available"))</f>
        <v>Please input data</v>
      </c>
      <c r="I5725" s="82" t="str">
        <f>IF(COUNTBLANK(D5725:E5725)&gt;0, "Please input data", IF(COUNTIF('Data Spreadsheet'!$A$2:$A$1048576,E5725)&gt;0, IFERROR(ROUND(VLOOKUP($E5725&amp;ROUNDUP($D5725, -2), 'PaySched Lookups'!$1:$1048576,5, 0)*$J5725/2, 2),0), "Data for year not available"))</f>
        <v>Please input data</v>
      </c>
      <c r="J5725" s="61" t="str">
        <f>IF(ISBLANK(D5725), "", IF(D5725&gt;=INDEX('Data Spreadsheet'!B:B, MATCH(E5725, 'Data Spreadsheet'!A:A, 1)), 0, 1))</f>
        <v/>
      </c>
    </row>
    <row r="5726" spans="1:10">
      <c r="A5726" s="63"/>
      <c r="B5726" s="63"/>
      <c r="C5726" s="63"/>
      <c r="D5726" s="63"/>
      <c r="E5726" s="72"/>
      <c r="F5726" s="82" t="str">
        <f>IF(COUNTBLANK(D5726:E5726)&gt;0, "Please input data", IF(COUNTIF('Data Spreadsheet'!$A$2:$A$1048576, E5726)&gt;0, IFERROR(ROUND(VLOOKUP($E5726&amp;ROUNDUP($D5726, -2), 'PaySched Lookups'!$1:$1048576, 2, 0)*$J5726/2,2), 0), "Data for year not available"))</f>
        <v>Please input data</v>
      </c>
      <c r="G5726" s="82" t="str">
        <f>IF(COUNTBLANK(D5726:E5726)&gt;0, "Please input data", IF(COUNTIF('Data Spreadsheet'!$A$2:$A$1048576, E5726)&gt;0,  IFERROR(ROUND(VLOOKUP($E5726&amp;ROUNDUP($D5726, -2), 'PaySched Lookups'!$1:$1048576, 3, 0)*$J5726/2,2), 0), "Data for year not available"))</f>
        <v>Please input data</v>
      </c>
      <c r="H5726" s="82" t="str">
        <f>IF(COUNTBLANK(D5726:E5726)&gt;0,"Please input data",IF(COUNTIF('Data Spreadsheet'!$A$2:$A$1048576,E5726)&gt;0,IFERROR(ROUND(VLOOKUP($E5726&amp;ROUNDUP($D5726,-2),'PaySched Lookups'!$1:$1048576,4,0)*$J5726/2,2),0),"Data for year not available"))</f>
        <v>Please input data</v>
      </c>
      <c r="I5726" s="82" t="str">
        <f>IF(COUNTBLANK(D5726:E5726)&gt;0, "Please input data", IF(COUNTIF('Data Spreadsheet'!$A$2:$A$1048576,E5726)&gt;0, IFERROR(ROUND(VLOOKUP($E5726&amp;ROUNDUP($D5726, -2), 'PaySched Lookups'!$1:$1048576,5, 0)*$J5726/2, 2),0), "Data for year not available"))</f>
        <v>Please input data</v>
      </c>
      <c r="J5726" s="61" t="str">
        <f>IF(ISBLANK(D5726), "", IF(D5726&gt;=INDEX('Data Spreadsheet'!B:B, MATCH(E5726, 'Data Spreadsheet'!A:A, 1)), 0, 1))</f>
        <v/>
      </c>
    </row>
    <row r="5727" spans="1:10">
      <c r="A5727" s="63"/>
      <c r="B5727" s="63"/>
      <c r="C5727" s="63"/>
      <c r="D5727" s="63"/>
      <c r="E5727" s="72"/>
      <c r="F5727" s="82" t="str">
        <f>IF(COUNTBLANK(D5727:E5727)&gt;0, "Please input data", IF(COUNTIF('Data Spreadsheet'!$A$2:$A$1048576, E5727)&gt;0, IFERROR(ROUND(VLOOKUP($E5727&amp;ROUNDUP($D5727, -2), 'PaySched Lookups'!$1:$1048576, 2, 0)*$J5727/2,2), 0), "Data for year not available"))</f>
        <v>Please input data</v>
      </c>
      <c r="G5727" s="82" t="str">
        <f>IF(COUNTBLANK(D5727:E5727)&gt;0, "Please input data", IF(COUNTIF('Data Spreadsheet'!$A$2:$A$1048576, E5727)&gt;0,  IFERROR(ROUND(VLOOKUP($E5727&amp;ROUNDUP($D5727, -2), 'PaySched Lookups'!$1:$1048576, 3, 0)*$J5727/2,2), 0), "Data for year not available"))</f>
        <v>Please input data</v>
      </c>
      <c r="H5727" s="82" t="str">
        <f>IF(COUNTBLANK(D5727:E5727)&gt;0,"Please input data",IF(COUNTIF('Data Spreadsheet'!$A$2:$A$1048576,E5727)&gt;0,IFERROR(ROUND(VLOOKUP($E5727&amp;ROUNDUP($D5727,-2),'PaySched Lookups'!$1:$1048576,4,0)*$J5727/2,2),0),"Data for year not available"))</f>
        <v>Please input data</v>
      </c>
      <c r="I5727" s="82" t="str">
        <f>IF(COUNTBLANK(D5727:E5727)&gt;0, "Please input data", IF(COUNTIF('Data Spreadsheet'!$A$2:$A$1048576,E5727)&gt;0, IFERROR(ROUND(VLOOKUP($E5727&amp;ROUNDUP($D5727, -2), 'PaySched Lookups'!$1:$1048576,5, 0)*$J5727/2, 2),0), "Data for year not available"))</f>
        <v>Please input data</v>
      </c>
      <c r="J5727" s="61" t="str">
        <f>IF(ISBLANK(D5727), "", IF(D5727&gt;=INDEX('Data Spreadsheet'!B:B, MATCH(E5727, 'Data Spreadsheet'!A:A, 1)), 0, 1))</f>
        <v/>
      </c>
    </row>
    <row r="5728" spans="1:10">
      <c r="A5728" s="63"/>
      <c r="B5728" s="63"/>
      <c r="C5728" s="63"/>
      <c r="D5728" s="63"/>
      <c r="E5728" s="72"/>
      <c r="F5728" s="82" t="str">
        <f>IF(COUNTBLANK(D5728:E5728)&gt;0, "Please input data", IF(COUNTIF('Data Spreadsheet'!$A$2:$A$1048576, E5728)&gt;0, IFERROR(ROUND(VLOOKUP($E5728&amp;ROUNDUP($D5728, -2), 'PaySched Lookups'!$1:$1048576, 2, 0)*$J5728/2,2), 0), "Data for year not available"))</f>
        <v>Please input data</v>
      </c>
      <c r="G5728" s="82" t="str">
        <f>IF(COUNTBLANK(D5728:E5728)&gt;0, "Please input data", IF(COUNTIF('Data Spreadsheet'!$A$2:$A$1048576, E5728)&gt;0,  IFERROR(ROUND(VLOOKUP($E5728&amp;ROUNDUP($D5728, -2), 'PaySched Lookups'!$1:$1048576, 3, 0)*$J5728/2,2), 0), "Data for year not available"))</f>
        <v>Please input data</v>
      </c>
      <c r="H5728" s="82" t="str">
        <f>IF(COUNTBLANK(D5728:E5728)&gt;0,"Please input data",IF(COUNTIF('Data Spreadsheet'!$A$2:$A$1048576,E5728)&gt;0,IFERROR(ROUND(VLOOKUP($E5728&amp;ROUNDUP($D5728,-2),'PaySched Lookups'!$1:$1048576,4,0)*$J5728/2,2),0),"Data for year not available"))</f>
        <v>Please input data</v>
      </c>
      <c r="I5728" s="82" t="str">
        <f>IF(COUNTBLANK(D5728:E5728)&gt;0, "Please input data", IF(COUNTIF('Data Spreadsheet'!$A$2:$A$1048576,E5728)&gt;0, IFERROR(ROUND(VLOOKUP($E5728&amp;ROUNDUP($D5728, -2), 'PaySched Lookups'!$1:$1048576,5, 0)*$J5728/2, 2),0), "Data for year not available"))</f>
        <v>Please input data</v>
      </c>
      <c r="J5728" s="61" t="str">
        <f>IF(ISBLANK(D5728), "", IF(D5728&gt;=INDEX('Data Spreadsheet'!B:B, MATCH(E5728, 'Data Spreadsheet'!A:A, 1)), 0, 1))</f>
        <v/>
      </c>
    </row>
    <row r="5729" spans="1:10">
      <c r="A5729" s="63"/>
      <c r="B5729" s="63"/>
      <c r="C5729" s="63"/>
      <c r="D5729" s="63"/>
      <c r="E5729" s="72"/>
      <c r="F5729" s="82" t="str">
        <f>IF(COUNTBLANK(D5729:E5729)&gt;0, "Please input data", IF(COUNTIF('Data Spreadsheet'!$A$2:$A$1048576, E5729)&gt;0, IFERROR(ROUND(VLOOKUP($E5729&amp;ROUNDUP($D5729, -2), 'PaySched Lookups'!$1:$1048576, 2, 0)*$J5729/2,2), 0), "Data for year not available"))</f>
        <v>Please input data</v>
      </c>
      <c r="G5729" s="82" t="str">
        <f>IF(COUNTBLANK(D5729:E5729)&gt;0, "Please input data", IF(COUNTIF('Data Spreadsheet'!$A$2:$A$1048576, E5729)&gt;0,  IFERROR(ROUND(VLOOKUP($E5729&amp;ROUNDUP($D5729, -2), 'PaySched Lookups'!$1:$1048576, 3, 0)*$J5729/2,2), 0), "Data for year not available"))</f>
        <v>Please input data</v>
      </c>
      <c r="H5729" s="82" t="str">
        <f>IF(COUNTBLANK(D5729:E5729)&gt;0,"Please input data",IF(COUNTIF('Data Spreadsheet'!$A$2:$A$1048576,E5729)&gt;0,IFERROR(ROUND(VLOOKUP($E5729&amp;ROUNDUP($D5729,-2),'PaySched Lookups'!$1:$1048576,4,0)*$J5729/2,2),0),"Data for year not available"))</f>
        <v>Please input data</v>
      </c>
      <c r="I5729" s="82" t="str">
        <f>IF(COUNTBLANK(D5729:E5729)&gt;0, "Please input data", IF(COUNTIF('Data Spreadsheet'!$A$2:$A$1048576,E5729)&gt;0, IFERROR(ROUND(VLOOKUP($E5729&amp;ROUNDUP($D5729, -2), 'PaySched Lookups'!$1:$1048576,5, 0)*$J5729/2, 2),0), "Data for year not available"))</f>
        <v>Please input data</v>
      </c>
      <c r="J5729" s="61" t="str">
        <f>IF(ISBLANK(D5729), "", IF(D5729&gt;=INDEX('Data Spreadsheet'!B:B, MATCH(E5729, 'Data Spreadsheet'!A:A, 1)), 0, 1))</f>
        <v/>
      </c>
    </row>
    <row r="5730" spans="1:10">
      <c r="A5730" s="63"/>
      <c r="B5730" s="63"/>
      <c r="C5730" s="63"/>
      <c r="D5730" s="63"/>
      <c r="E5730" s="72"/>
      <c r="F5730" s="82" t="str">
        <f>IF(COUNTBLANK(D5730:E5730)&gt;0, "Please input data", IF(COUNTIF('Data Spreadsheet'!$A$2:$A$1048576, E5730)&gt;0, IFERROR(ROUND(VLOOKUP($E5730&amp;ROUNDUP($D5730, -2), 'PaySched Lookups'!$1:$1048576, 2, 0)*$J5730/2,2), 0), "Data for year not available"))</f>
        <v>Please input data</v>
      </c>
      <c r="G5730" s="82" t="str">
        <f>IF(COUNTBLANK(D5730:E5730)&gt;0, "Please input data", IF(COUNTIF('Data Spreadsheet'!$A$2:$A$1048576, E5730)&gt;0,  IFERROR(ROUND(VLOOKUP($E5730&amp;ROUNDUP($D5730, -2), 'PaySched Lookups'!$1:$1048576, 3, 0)*$J5730/2,2), 0), "Data for year not available"))</f>
        <v>Please input data</v>
      </c>
      <c r="H5730" s="82" t="str">
        <f>IF(COUNTBLANK(D5730:E5730)&gt;0,"Please input data",IF(COUNTIF('Data Spreadsheet'!$A$2:$A$1048576,E5730)&gt;0,IFERROR(ROUND(VLOOKUP($E5730&amp;ROUNDUP($D5730,-2),'PaySched Lookups'!$1:$1048576,4,0)*$J5730/2,2),0),"Data for year not available"))</f>
        <v>Please input data</v>
      </c>
      <c r="I5730" s="82" t="str">
        <f>IF(COUNTBLANK(D5730:E5730)&gt;0, "Please input data", IF(COUNTIF('Data Spreadsheet'!$A$2:$A$1048576,E5730)&gt;0, IFERROR(ROUND(VLOOKUP($E5730&amp;ROUNDUP($D5730, -2), 'PaySched Lookups'!$1:$1048576,5, 0)*$J5730/2, 2),0), "Data for year not available"))</f>
        <v>Please input data</v>
      </c>
      <c r="J5730" s="61" t="str">
        <f>IF(ISBLANK(D5730), "", IF(D5730&gt;=INDEX('Data Spreadsheet'!B:B, MATCH(E5730, 'Data Spreadsheet'!A:A, 1)), 0, 1))</f>
        <v/>
      </c>
    </row>
    <row r="5731" spans="1:10">
      <c r="A5731" s="63"/>
      <c r="B5731" s="63"/>
      <c r="C5731" s="63"/>
      <c r="D5731" s="63"/>
      <c r="E5731" s="72"/>
      <c r="F5731" s="82" t="str">
        <f>IF(COUNTBLANK(D5731:E5731)&gt;0, "Please input data", IF(COUNTIF('Data Spreadsheet'!$A$2:$A$1048576, E5731)&gt;0, IFERROR(ROUND(VLOOKUP($E5731&amp;ROUNDUP($D5731, -2), 'PaySched Lookups'!$1:$1048576, 2, 0)*$J5731/2,2), 0), "Data for year not available"))</f>
        <v>Please input data</v>
      </c>
      <c r="G5731" s="82" t="str">
        <f>IF(COUNTBLANK(D5731:E5731)&gt;0, "Please input data", IF(COUNTIF('Data Spreadsheet'!$A$2:$A$1048576, E5731)&gt;0,  IFERROR(ROUND(VLOOKUP($E5731&amp;ROUNDUP($D5731, -2), 'PaySched Lookups'!$1:$1048576, 3, 0)*$J5731/2,2), 0), "Data for year not available"))</f>
        <v>Please input data</v>
      </c>
      <c r="H5731" s="82" t="str">
        <f>IF(COUNTBLANK(D5731:E5731)&gt;0,"Please input data",IF(COUNTIF('Data Spreadsheet'!$A$2:$A$1048576,E5731)&gt;0,IFERROR(ROUND(VLOOKUP($E5731&amp;ROUNDUP($D5731,-2),'PaySched Lookups'!$1:$1048576,4,0)*$J5731/2,2),0),"Data for year not available"))</f>
        <v>Please input data</v>
      </c>
      <c r="I5731" s="82" t="str">
        <f>IF(COUNTBLANK(D5731:E5731)&gt;0, "Please input data", IF(COUNTIF('Data Spreadsheet'!$A$2:$A$1048576,E5731)&gt;0, IFERROR(ROUND(VLOOKUP($E5731&amp;ROUNDUP($D5731, -2), 'PaySched Lookups'!$1:$1048576,5, 0)*$J5731/2, 2),0), "Data for year not available"))</f>
        <v>Please input data</v>
      </c>
      <c r="J5731" s="61" t="str">
        <f>IF(ISBLANK(D5731), "", IF(D5731&gt;=INDEX('Data Spreadsheet'!B:B, MATCH(E5731, 'Data Spreadsheet'!A:A, 1)), 0, 1))</f>
        <v/>
      </c>
    </row>
    <row r="5732" spans="1:10">
      <c r="A5732" s="63"/>
      <c r="B5732" s="63"/>
      <c r="C5732" s="63"/>
      <c r="D5732" s="63"/>
      <c r="E5732" s="72"/>
      <c r="F5732" s="82" t="str">
        <f>IF(COUNTBLANK(D5732:E5732)&gt;0, "Please input data", IF(COUNTIF('Data Spreadsheet'!$A$2:$A$1048576, E5732)&gt;0, IFERROR(ROUND(VLOOKUP($E5732&amp;ROUNDUP($D5732, -2), 'PaySched Lookups'!$1:$1048576, 2, 0)*$J5732/2,2), 0), "Data for year not available"))</f>
        <v>Please input data</v>
      </c>
      <c r="G5732" s="82" t="str">
        <f>IF(COUNTBLANK(D5732:E5732)&gt;0, "Please input data", IF(COUNTIF('Data Spreadsheet'!$A$2:$A$1048576, E5732)&gt;0,  IFERROR(ROUND(VLOOKUP($E5732&amp;ROUNDUP($D5732, -2), 'PaySched Lookups'!$1:$1048576, 3, 0)*$J5732/2,2), 0), "Data for year not available"))</f>
        <v>Please input data</v>
      </c>
      <c r="H5732" s="82" t="str">
        <f>IF(COUNTBLANK(D5732:E5732)&gt;0,"Please input data",IF(COUNTIF('Data Spreadsheet'!$A$2:$A$1048576,E5732)&gt;0,IFERROR(ROUND(VLOOKUP($E5732&amp;ROUNDUP($D5732,-2),'PaySched Lookups'!$1:$1048576,4,0)*$J5732/2,2),0),"Data for year not available"))</f>
        <v>Please input data</v>
      </c>
      <c r="I5732" s="82" t="str">
        <f>IF(COUNTBLANK(D5732:E5732)&gt;0, "Please input data", IF(COUNTIF('Data Spreadsheet'!$A$2:$A$1048576,E5732)&gt;0, IFERROR(ROUND(VLOOKUP($E5732&amp;ROUNDUP($D5732, -2), 'PaySched Lookups'!$1:$1048576,5, 0)*$J5732/2, 2),0), "Data for year not available"))</f>
        <v>Please input data</v>
      </c>
      <c r="J5732" s="61" t="str">
        <f>IF(ISBLANK(D5732), "", IF(D5732&gt;=INDEX('Data Spreadsheet'!B:B, MATCH(E5732, 'Data Spreadsheet'!A:A, 1)), 0, 1))</f>
        <v/>
      </c>
    </row>
    <row r="5733" spans="1:10">
      <c r="A5733" s="63"/>
      <c r="B5733" s="63"/>
      <c r="C5733" s="63"/>
      <c r="D5733" s="63"/>
      <c r="E5733" s="72"/>
      <c r="F5733" s="82" t="str">
        <f>IF(COUNTBLANK(D5733:E5733)&gt;0, "Please input data", IF(COUNTIF('Data Spreadsheet'!$A$2:$A$1048576, E5733)&gt;0, IFERROR(ROUND(VLOOKUP($E5733&amp;ROUNDUP($D5733, -2), 'PaySched Lookups'!$1:$1048576, 2, 0)*$J5733/2,2), 0), "Data for year not available"))</f>
        <v>Please input data</v>
      </c>
      <c r="G5733" s="82" t="str">
        <f>IF(COUNTBLANK(D5733:E5733)&gt;0, "Please input data", IF(COUNTIF('Data Spreadsheet'!$A$2:$A$1048576, E5733)&gt;0,  IFERROR(ROUND(VLOOKUP($E5733&amp;ROUNDUP($D5733, -2), 'PaySched Lookups'!$1:$1048576, 3, 0)*$J5733/2,2), 0), "Data for year not available"))</f>
        <v>Please input data</v>
      </c>
      <c r="H5733" s="82" t="str">
        <f>IF(COUNTBLANK(D5733:E5733)&gt;0,"Please input data",IF(COUNTIF('Data Spreadsheet'!$A$2:$A$1048576,E5733)&gt;0,IFERROR(ROUND(VLOOKUP($E5733&amp;ROUNDUP($D5733,-2),'PaySched Lookups'!$1:$1048576,4,0)*$J5733/2,2),0),"Data for year not available"))</f>
        <v>Please input data</v>
      </c>
      <c r="I5733" s="82" t="str">
        <f>IF(COUNTBLANK(D5733:E5733)&gt;0, "Please input data", IF(COUNTIF('Data Spreadsheet'!$A$2:$A$1048576,E5733)&gt;0, IFERROR(ROUND(VLOOKUP($E5733&amp;ROUNDUP($D5733, -2), 'PaySched Lookups'!$1:$1048576,5, 0)*$J5733/2, 2),0), "Data for year not available"))</f>
        <v>Please input data</v>
      </c>
      <c r="J5733" s="61" t="str">
        <f>IF(ISBLANK(D5733), "", IF(D5733&gt;=INDEX('Data Spreadsheet'!B:B, MATCH(E5733, 'Data Spreadsheet'!A:A, 1)), 0, 1))</f>
        <v/>
      </c>
    </row>
    <row r="5734" spans="1:10">
      <c r="A5734" s="63"/>
      <c r="B5734" s="63"/>
      <c r="C5734" s="63"/>
      <c r="D5734" s="63"/>
      <c r="E5734" s="72"/>
      <c r="F5734" s="82" t="str">
        <f>IF(COUNTBLANK(D5734:E5734)&gt;0, "Please input data", IF(COUNTIF('Data Spreadsheet'!$A$2:$A$1048576, E5734)&gt;0, IFERROR(ROUND(VLOOKUP($E5734&amp;ROUNDUP($D5734, -2), 'PaySched Lookups'!$1:$1048576, 2, 0)*$J5734/2,2), 0), "Data for year not available"))</f>
        <v>Please input data</v>
      </c>
      <c r="G5734" s="82" t="str">
        <f>IF(COUNTBLANK(D5734:E5734)&gt;0, "Please input data", IF(COUNTIF('Data Spreadsheet'!$A$2:$A$1048576, E5734)&gt;0,  IFERROR(ROUND(VLOOKUP($E5734&amp;ROUNDUP($D5734, -2), 'PaySched Lookups'!$1:$1048576, 3, 0)*$J5734/2,2), 0), "Data for year not available"))</f>
        <v>Please input data</v>
      </c>
      <c r="H5734" s="82" t="str">
        <f>IF(COUNTBLANK(D5734:E5734)&gt;0,"Please input data",IF(COUNTIF('Data Spreadsheet'!$A$2:$A$1048576,E5734)&gt;0,IFERROR(ROUND(VLOOKUP($E5734&amp;ROUNDUP($D5734,-2),'PaySched Lookups'!$1:$1048576,4,0)*$J5734/2,2),0),"Data for year not available"))</f>
        <v>Please input data</v>
      </c>
      <c r="I5734" s="82" t="str">
        <f>IF(COUNTBLANK(D5734:E5734)&gt;0, "Please input data", IF(COUNTIF('Data Spreadsheet'!$A$2:$A$1048576,E5734)&gt;0, IFERROR(ROUND(VLOOKUP($E5734&amp;ROUNDUP($D5734, -2), 'PaySched Lookups'!$1:$1048576,5, 0)*$J5734/2, 2),0), "Data for year not available"))</f>
        <v>Please input data</v>
      </c>
      <c r="J5734" s="61" t="str">
        <f>IF(ISBLANK(D5734), "", IF(D5734&gt;=INDEX('Data Spreadsheet'!B:B, MATCH(E5734, 'Data Spreadsheet'!A:A, 1)), 0, 1))</f>
        <v/>
      </c>
    </row>
    <row r="5735" spans="1:10">
      <c r="A5735" s="63"/>
      <c r="B5735" s="63"/>
      <c r="C5735" s="63"/>
      <c r="D5735" s="63"/>
      <c r="E5735" s="72"/>
      <c r="F5735" s="82" t="str">
        <f>IF(COUNTBLANK(D5735:E5735)&gt;0, "Please input data", IF(COUNTIF('Data Spreadsheet'!$A$2:$A$1048576, E5735)&gt;0, IFERROR(ROUND(VLOOKUP($E5735&amp;ROUNDUP($D5735, -2), 'PaySched Lookups'!$1:$1048576, 2, 0)*$J5735/2,2), 0), "Data for year not available"))</f>
        <v>Please input data</v>
      </c>
      <c r="G5735" s="82" t="str">
        <f>IF(COUNTBLANK(D5735:E5735)&gt;0, "Please input data", IF(COUNTIF('Data Spreadsheet'!$A$2:$A$1048576, E5735)&gt;0,  IFERROR(ROUND(VLOOKUP($E5735&amp;ROUNDUP($D5735, -2), 'PaySched Lookups'!$1:$1048576, 3, 0)*$J5735/2,2), 0), "Data for year not available"))</f>
        <v>Please input data</v>
      </c>
      <c r="H5735" s="82" t="str">
        <f>IF(COUNTBLANK(D5735:E5735)&gt;0,"Please input data",IF(COUNTIF('Data Spreadsheet'!$A$2:$A$1048576,E5735)&gt;0,IFERROR(ROUND(VLOOKUP($E5735&amp;ROUNDUP($D5735,-2),'PaySched Lookups'!$1:$1048576,4,0)*$J5735/2,2),0),"Data for year not available"))</f>
        <v>Please input data</v>
      </c>
      <c r="I5735" s="82" t="str">
        <f>IF(COUNTBLANK(D5735:E5735)&gt;0, "Please input data", IF(COUNTIF('Data Spreadsheet'!$A$2:$A$1048576,E5735)&gt;0, IFERROR(ROUND(VLOOKUP($E5735&amp;ROUNDUP($D5735, -2), 'PaySched Lookups'!$1:$1048576,5, 0)*$J5735/2, 2),0), "Data for year not available"))</f>
        <v>Please input data</v>
      </c>
      <c r="J5735" s="61" t="str">
        <f>IF(ISBLANK(D5735), "", IF(D5735&gt;=INDEX('Data Spreadsheet'!B:B, MATCH(E5735, 'Data Spreadsheet'!A:A, 1)), 0, 1))</f>
        <v/>
      </c>
    </row>
    <row r="5736" spans="1:10">
      <c r="A5736" s="63"/>
      <c r="B5736" s="63"/>
      <c r="C5736" s="63"/>
      <c r="D5736" s="63"/>
      <c r="E5736" s="72"/>
      <c r="F5736" s="82" t="str">
        <f>IF(COUNTBLANK(D5736:E5736)&gt;0, "Please input data", IF(COUNTIF('Data Spreadsheet'!$A$2:$A$1048576, E5736)&gt;0, IFERROR(ROUND(VLOOKUP($E5736&amp;ROUNDUP($D5736, -2), 'PaySched Lookups'!$1:$1048576, 2, 0)*$J5736/2,2), 0), "Data for year not available"))</f>
        <v>Please input data</v>
      </c>
      <c r="G5736" s="82" t="str">
        <f>IF(COUNTBLANK(D5736:E5736)&gt;0, "Please input data", IF(COUNTIF('Data Spreadsheet'!$A$2:$A$1048576, E5736)&gt;0,  IFERROR(ROUND(VLOOKUP($E5736&amp;ROUNDUP($D5736, -2), 'PaySched Lookups'!$1:$1048576, 3, 0)*$J5736/2,2), 0), "Data for year not available"))</f>
        <v>Please input data</v>
      </c>
      <c r="H5736" s="82" t="str">
        <f>IF(COUNTBLANK(D5736:E5736)&gt;0,"Please input data",IF(COUNTIF('Data Spreadsheet'!$A$2:$A$1048576,E5736)&gt;0,IFERROR(ROUND(VLOOKUP($E5736&amp;ROUNDUP($D5736,-2),'PaySched Lookups'!$1:$1048576,4,0)*$J5736/2,2),0),"Data for year not available"))</f>
        <v>Please input data</v>
      </c>
      <c r="I5736" s="82" t="str">
        <f>IF(COUNTBLANK(D5736:E5736)&gt;0, "Please input data", IF(COUNTIF('Data Spreadsheet'!$A$2:$A$1048576,E5736)&gt;0, IFERROR(ROUND(VLOOKUP($E5736&amp;ROUNDUP($D5736, -2), 'PaySched Lookups'!$1:$1048576,5, 0)*$J5736/2, 2),0), "Data for year not available"))</f>
        <v>Please input data</v>
      </c>
      <c r="J5736" s="61" t="str">
        <f>IF(ISBLANK(D5736), "", IF(D5736&gt;=INDEX('Data Spreadsheet'!B:B, MATCH(E5736, 'Data Spreadsheet'!A:A, 1)), 0, 1))</f>
        <v/>
      </c>
    </row>
    <row r="5737" spans="1:10">
      <c r="A5737" s="63"/>
      <c r="B5737" s="63"/>
      <c r="C5737" s="63"/>
      <c r="D5737" s="63"/>
      <c r="E5737" s="72"/>
      <c r="F5737" s="82" t="str">
        <f>IF(COUNTBLANK(D5737:E5737)&gt;0, "Please input data", IF(COUNTIF('Data Spreadsheet'!$A$2:$A$1048576, E5737)&gt;0, IFERROR(ROUND(VLOOKUP($E5737&amp;ROUNDUP($D5737, -2), 'PaySched Lookups'!$1:$1048576, 2, 0)*$J5737/2,2), 0), "Data for year not available"))</f>
        <v>Please input data</v>
      </c>
      <c r="G5737" s="82" t="str">
        <f>IF(COUNTBLANK(D5737:E5737)&gt;0, "Please input data", IF(COUNTIF('Data Spreadsheet'!$A$2:$A$1048576, E5737)&gt;0,  IFERROR(ROUND(VLOOKUP($E5737&amp;ROUNDUP($D5737, -2), 'PaySched Lookups'!$1:$1048576, 3, 0)*$J5737/2,2), 0), "Data for year not available"))</f>
        <v>Please input data</v>
      </c>
      <c r="H5737" s="82" t="str">
        <f>IF(COUNTBLANK(D5737:E5737)&gt;0,"Please input data",IF(COUNTIF('Data Spreadsheet'!$A$2:$A$1048576,E5737)&gt;0,IFERROR(ROUND(VLOOKUP($E5737&amp;ROUNDUP($D5737,-2),'PaySched Lookups'!$1:$1048576,4,0)*$J5737/2,2),0),"Data for year not available"))</f>
        <v>Please input data</v>
      </c>
      <c r="I5737" s="82" t="str">
        <f>IF(COUNTBLANK(D5737:E5737)&gt;0, "Please input data", IF(COUNTIF('Data Spreadsheet'!$A$2:$A$1048576,E5737)&gt;0, IFERROR(ROUND(VLOOKUP($E5737&amp;ROUNDUP($D5737, -2), 'PaySched Lookups'!$1:$1048576,5, 0)*$J5737/2, 2),0), "Data for year not available"))</f>
        <v>Please input data</v>
      </c>
      <c r="J5737" s="61" t="str">
        <f>IF(ISBLANK(D5737), "", IF(D5737&gt;=INDEX('Data Spreadsheet'!B:B, MATCH(E5737, 'Data Spreadsheet'!A:A, 1)), 0, 1))</f>
        <v/>
      </c>
    </row>
    <row r="5738" spans="1:10">
      <c r="A5738" s="63"/>
      <c r="B5738" s="63"/>
      <c r="C5738" s="63"/>
      <c r="D5738" s="63"/>
      <c r="E5738" s="72"/>
      <c r="F5738" s="82" t="str">
        <f>IF(COUNTBLANK(D5738:E5738)&gt;0, "Please input data", IF(COUNTIF('Data Spreadsheet'!$A$2:$A$1048576, E5738)&gt;0, IFERROR(ROUND(VLOOKUP($E5738&amp;ROUNDUP($D5738, -2), 'PaySched Lookups'!$1:$1048576, 2, 0)*$J5738/2,2), 0), "Data for year not available"))</f>
        <v>Please input data</v>
      </c>
      <c r="G5738" s="82" t="str">
        <f>IF(COUNTBLANK(D5738:E5738)&gt;0, "Please input data", IF(COUNTIF('Data Spreadsheet'!$A$2:$A$1048576, E5738)&gt;0,  IFERROR(ROUND(VLOOKUP($E5738&amp;ROUNDUP($D5738, -2), 'PaySched Lookups'!$1:$1048576, 3, 0)*$J5738/2,2), 0), "Data for year not available"))</f>
        <v>Please input data</v>
      </c>
      <c r="H5738" s="82" t="str">
        <f>IF(COUNTBLANK(D5738:E5738)&gt;0,"Please input data",IF(COUNTIF('Data Spreadsheet'!$A$2:$A$1048576,E5738)&gt;0,IFERROR(ROUND(VLOOKUP($E5738&amp;ROUNDUP($D5738,-2),'PaySched Lookups'!$1:$1048576,4,0)*$J5738/2,2),0),"Data for year not available"))</f>
        <v>Please input data</v>
      </c>
      <c r="I5738" s="82" t="str">
        <f>IF(COUNTBLANK(D5738:E5738)&gt;0, "Please input data", IF(COUNTIF('Data Spreadsheet'!$A$2:$A$1048576,E5738)&gt;0, IFERROR(ROUND(VLOOKUP($E5738&amp;ROUNDUP($D5738, -2), 'PaySched Lookups'!$1:$1048576,5, 0)*$J5738/2, 2),0), "Data for year not available"))</f>
        <v>Please input data</v>
      </c>
      <c r="J5738" s="61" t="str">
        <f>IF(ISBLANK(D5738), "", IF(D5738&gt;=INDEX('Data Spreadsheet'!B:B, MATCH(E5738, 'Data Spreadsheet'!A:A, 1)), 0, 1))</f>
        <v/>
      </c>
    </row>
    <row r="5739" spans="1:10">
      <c r="A5739" s="63"/>
      <c r="B5739" s="63"/>
      <c r="C5739" s="63"/>
      <c r="D5739" s="63"/>
      <c r="E5739" s="72"/>
      <c r="F5739" s="82" t="str">
        <f>IF(COUNTBLANK(D5739:E5739)&gt;0, "Please input data", IF(COUNTIF('Data Spreadsheet'!$A$2:$A$1048576, E5739)&gt;0, IFERROR(ROUND(VLOOKUP($E5739&amp;ROUNDUP($D5739, -2), 'PaySched Lookups'!$1:$1048576, 2, 0)*$J5739/2,2), 0), "Data for year not available"))</f>
        <v>Please input data</v>
      </c>
      <c r="G5739" s="82" t="str">
        <f>IF(COUNTBLANK(D5739:E5739)&gt;0, "Please input data", IF(COUNTIF('Data Spreadsheet'!$A$2:$A$1048576, E5739)&gt;0,  IFERROR(ROUND(VLOOKUP($E5739&amp;ROUNDUP($D5739, -2), 'PaySched Lookups'!$1:$1048576, 3, 0)*$J5739/2,2), 0), "Data for year not available"))</f>
        <v>Please input data</v>
      </c>
      <c r="H5739" s="82" t="str">
        <f>IF(COUNTBLANK(D5739:E5739)&gt;0,"Please input data",IF(COUNTIF('Data Spreadsheet'!$A$2:$A$1048576,E5739)&gt;0,IFERROR(ROUND(VLOOKUP($E5739&amp;ROUNDUP($D5739,-2),'PaySched Lookups'!$1:$1048576,4,0)*$J5739/2,2),0),"Data for year not available"))</f>
        <v>Please input data</v>
      </c>
      <c r="I5739" s="82" t="str">
        <f>IF(COUNTBLANK(D5739:E5739)&gt;0, "Please input data", IF(COUNTIF('Data Spreadsheet'!$A$2:$A$1048576,E5739)&gt;0, IFERROR(ROUND(VLOOKUP($E5739&amp;ROUNDUP($D5739, -2), 'PaySched Lookups'!$1:$1048576,5, 0)*$J5739/2, 2),0), "Data for year not available"))</f>
        <v>Please input data</v>
      </c>
      <c r="J5739" s="61" t="str">
        <f>IF(ISBLANK(D5739), "", IF(D5739&gt;=INDEX('Data Spreadsheet'!B:B, MATCH(E5739, 'Data Spreadsheet'!A:A, 1)), 0, 1))</f>
        <v/>
      </c>
    </row>
    <row r="5740" spans="1:10">
      <c r="A5740" s="63"/>
      <c r="B5740" s="63"/>
      <c r="C5740" s="63"/>
      <c r="D5740" s="63"/>
      <c r="E5740" s="72"/>
      <c r="F5740" s="82" t="str">
        <f>IF(COUNTBLANK(D5740:E5740)&gt;0, "Please input data", IF(COUNTIF('Data Spreadsheet'!$A$2:$A$1048576, E5740)&gt;0, IFERROR(ROUND(VLOOKUP($E5740&amp;ROUNDUP($D5740, -2), 'PaySched Lookups'!$1:$1048576, 2, 0)*$J5740/2,2), 0), "Data for year not available"))</f>
        <v>Please input data</v>
      </c>
      <c r="G5740" s="82" t="str">
        <f>IF(COUNTBLANK(D5740:E5740)&gt;0, "Please input data", IF(COUNTIF('Data Spreadsheet'!$A$2:$A$1048576, E5740)&gt;0,  IFERROR(ROUND(VLOOKUP($E5740&amp;ROUNDUP($D5740, -2), 'PaySched Lookups'!$1:$1048576, 3, 0)*$J5740/2,2), 0), "Data for year not available"))</f>
        <v>Please input data</v>
      </c>
      <c r="H5740" s="82" t="str">
        <f>IF(COUNTBLANK(D5740:E5740)&gt;0,"Please input data",IF(COUNTIF('Data Spreadsheet'!$A$2:$A$1048576,E5740)&gt;0,IFERROR(ROUND(VLOOKUP($E5740&amp;ROUNDUP($D5740,-2),'PaySched Lookups'!$1:$1048576,4,0)*$J5740/2,2),0),"Data for year not available"))</f>
        <v>Please input data</v>
      </c>
      <c r="I5740" s="82" t="str">
        <f>IF(COUNTBLANK(D5740:E5740)&gt;0, "Please input data", IF(COUNTIF('Data Spreadsheet'!$A$2:$A$1048576,E5740)&gt;0, IFERROR(ROUND(VLOOKUP($E5740&amp;ROUNDUP($D5740, -2), 'PaySched Lookups'!$1:$1048576,5, 0)*$J5740/2, 2),0), "Data for year not available"))</f>
        <v>Please input data</v>
      </c>
      <c r="J5740" s="61" t="str">
        <f>IF(ISBLANK(D5740), "", IF(D5740&gt;=INDEX('Data Spreadsheet'!B:B, MATCH(E5740, 'Data Spreadsheet'!A:A, 1)), 0, 1))</f>
        <v/>
      </c>
    </row>
    <row r="5741" spans="1:10">
      <c r="A5741" s="63"/>
      <c r="B5741" s="63"/>
      <c r="C5741" s="63"/>
      <c r="D5741" s="63"/>
      <c r="E5741" s="72"/>
      <c r="F5741" s="82" t="str">
        <f>IF(COUNTBLANK(D5741:E5741)&gt;0, "Please input data", IF(COUNTIF('Data Spreadsheet'!$A$2:$A$1048576, E5741)&gt;0, IFERROR(ROUND(VLOOKUP($E5741&amp;ROUNDUP($D5741, -2), 'PaySched Lookups'!$1:$1048576, 2, 0)*$J5741/2,2), 0), "Data for year not available"))</f>
        <v>Please input data</v>
      </c>
      <c r="G5741" s="82" t="str">
        <f>IF(COUNTBLANK(D5741:E5741)&gt;0, "Please input data", IF(COUNTIF('Data Spreadsheet'!$A$2:$A$1048576, E5741)&gt;0,  IFERROR(ROUND(VLOOKUP($E5741&amp;ROUNDUP($D5741, -2), 'PaySched Lookups'!$1:$1048576, 3, 0)*$J5741/2,2), 0), "Data for year not available"))</f>
        <v>Please input data</v>
      </c>
      <c r="H5741" s="82" t="str">
        <f>IF(COUNTBLANK(D5741:E5741)&gt;0,"Please input data",IF(COUNTIF('Data Spreadsheet'!$A$2:$A$1048576,E5741)&gt;0,IFERROR(ROUND(VLOOKUP($E5741&amp;ROUNDUP($D5741,-2),'PaySched Lookups'!$1:$1048576,4,0)*$J5741/2,2),0),"Data for year not available"))</f>
        <v>Please input data</v>
      </c>
      <c r="I5741" s="82" t="str">
        <f>IF(COUNTBLANK(D5741:E5741)&gt;0, "Please input data", IF(COUNTIF('Data Spreadsheet'!$A$2:$A$1048576,E5741)&gt;0, IFERROR(ROUND(VLOOKUP($E5741&amp;ROUNDUP($D5741, -2), 'PaySched Lookups'!$1:$1048576,5, 0)*$J5741/2, 2),0), "Data for year not available"))</f>
        <v>Please input data</v>
      </c>
      <c r="J5741" s="61" t="str">
        <f>IF(ISBLANK(D5741), "", IF(D5741&gt;=INDEX('Data Spreadsheet'!B:B, MATCH(E5741, 'Data Spreadsheet'!A:A, 1)), 0, 1))</f>
        <v/>
      </c>
    </row>
    <row r="5742" spans="1:10">
      <c r="A5742" s="63"/>
      <c r="B5742" s="63"/>
      <c r="C5742" s="63"/>
      <c r="D5742" s="63"/>
      <c r="E5742" s="72"/>
      <c r="F5742" s="82" t="str">
        <f>IF(COUNTBLANK(D5742:E5742)&gt;0, "Please input data", IF(COUNTIF('Data Spreadsheet'!$A$2:$A$1048576, E5742)&gt;0, IFERROR(ROUND(VLOOKUP($E5742&amp;ROUNDUP($D5742, -2), 'PaySched Lookups'!$1:$1048576, 2, 0)*$J5742/2,2), 0), "Data for year not available"))</f>
        <v>Please input data</v>
      </c>
      <c r="G5742" s="82" t="str">
        <f>IF(COUNTBLANK(D5742:E5742)&gt;0, "Please input data", IF(COUNTIF('Data Spreadsheet'!$A$2:$A$1048576, E5742)&gt;0,  IFERROR(ROUND(VLOOKUP($E5742&amp;ROUNDUP($D5742, -2), 'PaySched Lookups'!$1:$1048576, 3, 0)*$J5742/2,2), 0), "Data for year not available"))</f>
        <v>Please input data</v>
      </c>
      <c r="H5742" s="82" t="str">
        <f>IF(COUNTBLANK(D5742:E5742)&gt;0,"Please input data",IF(COUNTIF('Data Spreadsheet'!$A$2:$A$1048576,E5742)&gt;0,IFERROR(ROUND(VLOOKUP($E5742&amp;ROUNDUP($D5742,-2),'PaySched Lookups'!$1:$1048576,4,0)*$J5742/2,2),0),"Data for year not available"))</f>
        <v>Please input data</v>
      </c>
      <c r="I5742" s="82" t="str">
        <f>IF(COUNTBLANK(D5742:E5742)&gt;0, "Please input data", IF(COUNTIF('Data Spreadsheet'!$A$2:$A$1048576,E5742)&gt;0, IFERROR(ROUND(VLOOKUP($E5742&amp;ROUNDUP($D5742, -2), 'PaySched Lookups'!$1:$1048576,5, 0)*$J5742/2, 2),0), "Data for year not available"))</f>
        <v>Please input data</v>
      </c>
      <c r="J5742" s="61" t="str">
        <f>IF(ISBLANK(D5742), "", IF(D5742&gt;=INDEX('Data Spreadsheet'!B:B, MATCH(E5742, 'Data Spreadsheet'!A:A, 1)), 0, 1))</f>
        <v/>
      </c>
    </row>
    <row r="5743" spans="1:10">
      <c r="A5743" s="63"/>
      <c r="B5743" s="63"/>
      <c r="C5743" s="63"/>
      <c r="D5743" s="63"/>
      <c r="E5743" s="72"/>
      <c r="F5743" s="82" t="str">
        <f>IF(COUNTBLANK(D5743:E5743)&gt;0, "Please input data", IF(COUNTIF('Data Spreadsheet'!$A$2:$A$1048576, E5743)&gt;0, IFERROR(ROUND(VLOOKUP($E5743&amp;ROUNDUP($D5743, -2), 'PaySched Lookups'!$1:$1048576, 2, 0)*$J5743/2,2), 0), "Data for year not available"))</f>
        <v>Please input data</v>
      </c>
      <c r="G5743" s="82" t="str">
        <f>IF(COUNTBLANK(D5743:E5743)&gt;0, "Please input data", IF(COUNTIF('Data Spreadsheet'!$A$2:$A$1048576, E5743)&gt;0,  IFERROR(ROUND(VLOOKUP($E5743&amp;ROUNDUP($D5743, -2), 'PaySched Lookups'!$1:$1048576, 3, 0)*$J5743/2,2), 0), "Data for year not available"))</f>
        <v>Please input data</v>
      </c>
      <c r="H5743" s="82" t="str">
        <f>IF(COUNTBLANK(D5743:E5743)&gt;0,"Please input data",IF(COUNTIF('Data Spreadsheet'!$A$2:$A$1048576,E5743)&gt;0,IFERROR(ROUND(VLOOKUP($E5743&amp;ROUNDUP($D5743,-2),'PaySched Lookups'!$1:$1048576,4,0)*$J5743/2,2),0),"Data for year not available"))</f>
        <v>Please input data</v>
      </c>
      <c r="I5743" s="82" t="str">
        <f>IF(COUNTBLANK(D5743:E5743)&gt;0, "Please input data", IF(COUNTIF('Data Spreadsheet'!$A$2:$A$1048576,E5743)&gt;0, IFERROR(ROUND(VLOOKUP($E5743&amp;ROUNDUP($D5743, -2), 'PaySched Lookups'!$1:$1048576,5, 0)*$J5743/2, 2),0), "Data for year not available"))</f>
        <v>Please input data</v>
      </c>
      <c r="J5743" s="61" t="str">
        <f>IF(ISBLANK(D5743), "", IF(D5743&gt;=INDEX('Data Spreadsheet'!B:B, MATCH(E5743, 'Data Spreadsheet'!A:A, 1)), 0, 1))</f>
        <v/>
      </c>
    </row>
    <row r="5744" spans="1:10">
      <c r="A5744" s="63"/>
      <c r="B5744" s="63"/>
      <c r="C5744" s="63"/>
      <c r="D5744" s="63"/>
      <c r="E5744" s="72"/>
      <c r="F5744" s="82" t="str">
        <f>IF(COUNTBLANK(D5744:E5744)&gt;0, "Please input data", IF(COUNTIF('Data Spreadsheet'!$A$2:$A$1048576, E5744)&gt;0, IFERROR(ROUND(VLOOKUP($E5744&amp;ROUNDUP($D5744, -2), 'PaySched Lookups'!$1:$1048576, 2, 0)*$J5744/2,2), 0), "Data for year not available"))</f>
        <v>Please input data</v>
      </c>
      <c r="G5744" s="82" t="str">
        <f>IF(COUNTBLANK(D5744:E5744)&gt;0, "Please input data", IF(COUNTIF('Data Spreadsheet'!$A$2:$A$1048576, E5744)&gt;0,  IFERROR(ROUND(VLOOKUP($E5744&amp;ROUNDUP($D5744, -2), 'PaySched Lookups'!$1:$1048576, 3, 0)*$J5744/2,2), 0), "Data for year not available"))</f>
        <v>Please input data</v>
      </c>
      <c r="H5744" s="82" t="str">
        <f>IF(COUNTBLANK(D5744:E5744)&gt;0,"Please input data",IF(COUNTIF('Data Spreadsheet'!$A$2:$A$1048576,E5744)&gt;0,IFERROR(ROUND(VLOOKUP($E5744&amp;ROUNDUP($D5744,-2),'PaySched Lookups'!$1:$1048576,4,0)*$J5744/2,2),0),"Data for year not available"))</f>
        <v>Please input data</v>
      </c>
      <c r="I5744" s="82" t="str">
        <f>IF(COUNTBLANK(D5744:E5744)&gt;0, "Please input data", IF(COUNTIF('Data Spreadsheet'!$A$2:$A$1048576,E5744)&gt;0, IFERROR(ROUND(VLOOKUP($E5744&amp;ROUNDUP($D5744, -2), 'PaySched Lookups'!$1:$1048576,5, 0)*$J5744/2, 2),0), "Data for year not available"))</f>
        <v>Please input data</v>
      </c>
      <c r="J5744" s="61" t="str">
        <f>IF(ISBLANK(D5744), "", IF(D5744&gt;=INDEX('Data Spreadsheet'!B:B, MATCH(E5744, 'Data Spreadsheet'!A:A, 1)), 0, 1))</f>
        <v/>
      </c>
    </row>
    <row r="5745" spans="1:10">
      <c r="A5745" s="63"/>
      <c r="B5745" s="63"/>
      <c r="C5745" s="63"/>
      <c r="D5745" s="63"/>
      <c r="E5745" s="72"/>
      <c r="F5745" s="82" t="str">
        <f>IF(COUNTBLANK(D5745:E5745)&gt;0, "Please input data", IF(COUNTIF('Data Spreadsheet'!$A$2:$A$1048576, E5745)&gt;0, IFERROR(ROUND(VLOOKUP($E5745&amp;ROUNDUP($D5745, -2), 'PaySched Lookups'!$1:$1048576, 2, 0)*$J5745/2,2), 0), "Data for year not available"))</f>
        <v>Please input data</v>
      </c>
      <c r="G5745" s="82" t="str">
        <f>IF(COUNTBLANK(D5745:E5745)&gt;0, "Please input data", IF(COUNTIF('Data Spreadsheet'!$A$2:$A$1048576, E5745)&gt;0,  IFERROR(ROUND(VLOOKUP($E5745&amp;ROUNDUP($D5745, -2), 'PaySched Lookups'!$1:$1048576, 3, 0)*$J5745/2,2), 0), "Data for year not available"))</f>
        <v>Please input data</v>
      </c>
      <c r="H5745" s="82" t="str">
        <f>IF(COUNTBLANK(D5745:E5745)&gt;0,"Please input data",IF(COUNTIF('Data Spreadsheet'!$A$2:$A$1048576,E5745)&gt;0,IFERROR(ROUND(VLOOKUP($E5745&amp;ROUNDUP($D5745,-2),'PaySched Lookups'!$1:$1048576,4,0)*$J5745/2,2),0),"Data for year not available"))</f>
        <v>Please input data</v>
      </c>
      <c r="I5745" s="82" t="str">
        <f>IF(COUNTBLANK(D5745:E5745)&gt;0, "Please input data", IF(COUNTIF('Data Spreadsheet'!$A$2:$A$1048576,E5745)&gt;0, IFERROR(ROUND(VLOOKUP($E5745&amp;ROUNDUP($D5745, -2), 'PaySched Lookups'!$1:$1048576,5, 0)*$J5745/2, 2),0), "Data for year not available"))</f>
        <v>Please input data</v>
      </c>
      <c r="J5745" s="61" t="str">
        <f>IF(ISBLANK(D5745), "", IF(D5745&gt;=INDEX('Data Spreadsheet'!B:B, MATCH(E5745, 'Data Spreadsheet'!A:A, 1)), 0, 1))</f>
        <v/>
      </c>
    </row>
    <row r="5746" spans="1:10">
      <c r="A5746" s="63"/>
      <c r="B5746" s="63"/>
      <c r="C5746" s="63"/>
      <c r="D5746" s="63"/>
      <c r="E5746" s="72"/>
      <c r="F5746" s="82" t="str">
        <f>IF(COUNTBLANK(D5746:E5746)&gt;0, "Please input data", IF(COUNTIF('Data Spreadsheet'!$A$2:$A$1048576, E5746)&gt;0, IFERROR(ROUND(VLOOKUP($E5746&amp;ROUNDUP($D5746, -2), 'PaySched Lookups'!$1:$1048576, 2, 0)*$J5746/2,2), 0), "Data for year not available"))</f>
        <v>Please input data</v>
      </c>
      <c r="G5746" s="82" t="str">
        <f>IF(COUNTBLANK(D5746:E5746)&gt;0, "Please input data", IF(COUNTIF('Data Spreadsheet'!$A$2:$A$1048576, E5746)&gt;0,  IFERROR(ROUND(VLOOKUP($E5746&amp;ROUNDUP($D5746, -2), 'PaySched Lookups'!$1:$1048576, 3, 0)*$J5746/2,2), 0), "Data for year not available"))</f>
        <v>Please input data</v>
      </c>
      <c r="H5746" s="82" t="str">
        <f>IF(COUNTBLANK(D5746:E5746)&gt;0,"Please input data",IF(COUNTIF('Data Spreadsheet'!$A$2:$A$1048576,E5746)&gt;0,IFERROR(ROUND(VLOOKUP($E5746&amp;ROUNDUP($D5746,-2),'PaySched Lookups'!$1:$1048576,4,0)*$J5746/2,2),0),"Data for year not available"))</f>
        <v>Please input data</v>
      </c>
      <c r="I5746" s="82" t="str">
        <f>IF(COUNTBLANK(D5746:E5746)&gt;0, "Please input data", IF(COUNTIF('Data Spreadsheet'!$A$2:$A$1048576,E5746)&gt;0, IFERROR(ROUND(VLOOKUP($E5746&amp;ROUNDUP($D5746, -2), 'PaySched Lookups'!$1:$1048576,5, 0)*$J5746/2, 2),0), "Data for year not available"))</f>
        <v>Please input data</v>
      </c>
      <c r="J5746" s="61" t="str">
        <f>IF(ISBLANK(D5746), "", IF(D5746&gt;=INDEX('Data Spreadsheet'!B:B, MATCH(E5746, 'Data Spreadsheet'!A:A, 1)), 0, 1))</f>
        <v/>
      </c>
    </row>
    <row r="5747" spans="1:10">
      <c r="A5747" s="63"/>
      <c r="B5747" s="63"/>
      <c r="C5747" s="63"/>
      <c r="D5747" s="63"/>
      <c r="E5747" s="72"/>
      <c r="F5747" s="82" t="str">
        <f>IF(COUNTBLANK(D5747:E5747)&gt;0, "Please input data", IF(COUNTIF('Data Spreadsheet'!$A$2:$A$1048576, E5747)&gt;0, IFERROR(ROUND(VLOOKUP($E5747&amp;ROUNDUP($D5747, -2), 'PaySched Lookups'!$1:$1048576, 2, 0)*$J5747/2,2), 0), "Data for year not available"))</f>
        <v>Please input data</v>
      </c>
      <c r="G5747" s="82" t="str">
        <f>IF(COUNTBLANK(D5747:E5747)&gt;0, "Please input data", IF(COUNTIF('Data Spreadsheet'!$A$2:$A$1048576, E5747)&gt;0,  IFERROR(ROUND(VLOOKUP($E5747&amp;ROUNDUP($D5747, -2), 'PaySched Lookups'!$1:$1048576, 3, 0)*$J5747/2,2), 0), "Data for year not available"))</f>
        <v>Please input data</v>
      </c>
      <c r="H5747" s="82" t="str">
        <f>IF(COUNTBLANK(D5747:E5747)&gt;0,"Please input data",IF(COUNTIF('Data Spreadsheet'!$A$2:$A$1048576,E5747)&gt;0,IFERROR(ROUND(VLOOKUP($E5747&amp;ROUNDUP($D5747,-2),'PaySched Lookups'!$1:$1048576,4,0)*$J5747/2,2),0),"Data for year not available"))</f>
        <v>Please input data</v>
      </c>
      <c r="I5747" s="82" t="str">
        <f>IF(COUNTBLANK(D5747:E5747)&gt;0, "Please input data", IF(COUNTIF('Data Spreadsheet'!$A$2:$A$1048576,E5747)&gt;0, IFERROR(ROUND(VLOOKUP($E5747&amp;ROUNDUP($D5747, -2), 'PaySched Lookups'!$1:$1048576,5, 0)*$J5747/2, 2),0), "Data for year not available"))</f>
        <v>Please input data</v>
      </c>
      <c r="J5747" s="61" t="str">
        <f>IF(ISBLANK(D5747), "", IF(D5747&gt;=INDEX('Data Spreadsheet'!B:B, MATCH(E5747, 'Data Spreadsheet'!A:A, 1)), 0, 1))</f>
        <v/>
      </c>
    </row>
    <row r="5748" spans="1:10">
      <c r="A5748" s="63"/>
      <c r="B5748" s="63"/>
      <c r="C5748" s="63"/>
      <c r="D5748" s="63"/>
      <c r="E5748" s="72"/>
      <c r="F5748" s="82" t="str">
        <f>IF(COUNTBLANK(D5748:E5748)&gt;0, "Please input data", IF(COUNTIF('Data Spreadsheet'!$A$2:$A$1048576, E5748)&gt;0, IFERROR(ROUND(VLOOKUP($E5748&amp;ROUNDUP($D5748, -2), 'PaySched Lookups'!$1:$1048576, 2, 0)*$J5748/2,2), 0), "Data for year not available"))</f>
        <v>Please input data</v>
      </c>
      <c r="G5748" s="82" t="str">
        <f>IF(COUNTBLANK(D5748:E5748)&gt;0, "Please input data", IF(COUNTIF('Data Spreadsheet'!$A$2:$A$1048576, E5748)&gt;0,  IFERROR(ROUND(VLOOKUP($E5748&amp;ROUNDUP($D5748, -2), 'PaySched Lookups'!$1:$1048576, 3, 0)*$J5748/2,2), 0), "Data for year not available"))</f>
        <v>Please input data</v>
      </c>
      <c r="H5748" s="82" t="str">
        <f>IF(COUNTBLANK(D5748:E5748)&gt;0,"Please input data",IF(COUNTIF('Data Spreadsheet'!$A$2:$A$1048576,E5748)&gt;0,IFERROR(ROUND(VLOOKUP($E5748&amp;ROUNDUP($D5748,-2),'PaySched Lookups'!$1:$1048576,4,0)*$J5748/2,2),0),"Data for year not available"))</f>
        <v>Please input data</v>
      </c>
      <c r="I5748" s="82" t="str">
        <f>IF(COUNTBLANK(D5748:E5748)&gt;0, "Please input data", IF(COUNTIF('Data Spreadsheet'!$A$2:$A$1048576,E5748)&gt;0, IFERROR(ROUND(VLOOKUP($E5748&amp;ROUNDUP($D5748, -2), 'PaySched Lookups'!$1:$1048576,5, 0)*$J5748/2, 2),0), "Data for year not available"))</f>
        <v>Please input data</v>
      </c>
      <c r="J5748" s="61" t="str">
        <f>IF(ISBLANK(D5748), "", IF(D5748&gt;=INDEX('Data Spreadsheet'!B:B, MATCH(E5748, 'Data Spreadsheet'!A:A, 1)), 0, 1))</f>
        <v/>
      </c>
    </row>
    <row r="5749" spans="1:10">
      <c r="A5749" s="63"/>
      <c r="B5749" s="63"/>
      <c r="C5749" s="63"/>
      <c r="D5749" s="63"/>
      <c r="E5749" s="72"/>
      <c r="F5749" s="82" t="str">
        <f>IF(COUNTBLANK(D5749:E5749)&gt;0, "Please input data", IF(COUNTIF('Data Spreadsheet'!$A$2:$A$1048576, E5749)&gt;0, IFERROR(ROUND(VLOOKUP($E5749&amp;ROUNDUP($D5749, -2), 'PaySched Lookups'!$1:$1048576, 2, 0)*$J5749/2,2), 0), "Data for year not available"))</f>
        <v>Please input data</v>
      </c>
      <c r="G5749" s="82" t="str">
        <f>IF(COUNTBLANK(D5749:E5749)&gt;0, "Please input data", IF(COUNTIF('Data Spreadsheet'!$A$2:$A$1048576, E5749)&gt;0,  IFERROR(ROUND(VLOOKUP($E5749&amp;ROUNDUP($D5749, -2), 'PaySched Lookups'!$1:$1048576, 3, 0)*$J5749/2,2), 0), "Data for year not available"))</f>
        <v>Please input data</v>
      </c>
      <c r="H5749" s="82" t="str">
        <f>IF(COUNTBLANK(D5749:E5749)&gt;0,"Please input data",IF(COUNTIF('Data Spreadsheet'!$A$2:$A$1048576,E5749)&gt;0,IFERROR(ROUND(VLOOKUP($E5749&amp;ROUNDUP($D5749,-2),'PaySched Lookups'!$1:$1048576,4,0)*$J5749/2,2),0),"Data for year not available"))</f>
        <v>Please input data</v>
      </c>
      <c r="I5749" s="82" t="str">
        <f>IF(COUNTBLANK(D5749:E5749)&gt;0, "Please input data", IF(COUNTIF('Data Spreadsheet'!$A$2:$A$1048576,E5749)&gt;0, IFERROR(ROUND(VLOOKUP($E5749&amp;ROUNDUP($D5749, -2), 'PaySched Lookups'!$1:$1048576,5, 0)*$J5749/2, 2),0), "Data for year not available"))</f>
        <v>Please input data</v>
      </c>
      <c r="J5749" s="61" t="str">
        <f>IF(ISBLANK(D5749), "", IF(D5749&gt;=INDEX('Data Spreadsheet'!B:B, MATCH(E5749, 'Data Spreadsheet'!A:A, 1)), 0, 1))</f>
        <v/>
      </c>
    </row>
    <row r="5750" spans="1:10">
      <c r="A5750" s="63"/>
      <c r="B5750" s="63"/>
      <c r="C5750" s="63"/>
      <c r="D5750" s="63"/>
      <c r="E5750" s="72"/>
      <c r="F5750" s="82" t="str">
        <f>IF(COUNTBLANK(D5750:E5750)&gt;0, "Please input data", IF(COUNTIF('Data Spreadsheet'!$A$2:$A$1048576, E5750)&gt;0, IFERROR(ROUND(VLOOKUP($E5750&amp;ROUNDUP($D5750, -2), 'PaySched Lookups'!$1:$1048576, 2, 0)*$J5750/2,2), 0), "Data for year not available"))</f>
        <v>Please input data</v>
      </c>
      <c r="G5750" s="82" t="str">
        <f>IF(COUNTBLANK(D5750:E5750)&gt;0, "Please input data", IF(COUNTIF('Data Spreadsheet'!$A$2:$A$1048576, E5750)&gt;0,  IFERROR(ROUND(VLOOKUP($E5750&amp;ROUNDUP($D5750, -2), 'PaySched Lookups'!$1:$1048576, 3, 0)*$J5750/2,2), 0), "Data for year not available"))</f>
        <v>Please input data</v>
      </c>
      <c r="H5750" s="82" t="str">
        <f>IF(COUNTBLANK(D5750:E5750)&gt;0,"Please input data",IF(COUNTIF('Data Spreadsheet'!$A$2:$A$1048576,E5750)&gt;0,IFERROR(ROUND(VLOOKUP($E5750&amp;ROUNDUP($D5750,-2),'PaySched Lookups'!$1:$1048576,4,0)*$J5750/2,2),0),"Data for year not available"))</f>
        <v>Please input data</v>
      </c>
      <c r="I5750" s="82" t="str">
        <f>IF(COUNTBLANK(D5750:E5750)&gt;0, "Please input data", IF(COUNTIF('Data Spreadsheet'!$A$2:$A$1048576,E5750)&gt;0, IFERROR(ROUND(VLOOKUP($E5750&amp;ROUNDUP($D5750, -2), 'PaySched Lookups'!$1:$1048576,5, 0)*$J5750/2, 2),0), "Data for year not available"))</f>
        <v>Please input data</v>
      </c>
      <c r="J5750" s="61" t="str">
        <f>IF(ISBLANK(D5750), "", IF(D5750&gt;=INDEX('Data Spreadsheet'!B:B, MATCH(E5750, 'Data Spreadsheet'!A:A, 1)), 0, 1))</f>
        <v/>
      </c>
    </row>
    <row r="5751" spans="1:10">
      <c r="A5751" s="63"/>
      <c r="B5751" s="63"/>
      <c r="C5751" s="63"/>
      <c r="D5751" s="63"/>
      <c r="E5751" s="72"/>
      <c r="F5751" s="82" t="str">
        <f>IF(COUNTBLANK(D5751:E5751)&gt;0, "Please input data", IF(COUNTIF('Data Spreadsheet'!$A$2:$A$1048576, E5751)&gt;0, IFERROR(ROUND(VLOOKUP($E5751&amp;ROUNDUP($D5751, -2), 'PaySched Lookups'!$1:$1048576, 2, 0)*$J5751/2,2), 0), "Data for year not available"))</f>
        <v>Please input data</v>
      </c>
      <c r="G5751" s="82" t="str">
        <f>IF(COUNTBLANK(D5751:E5751)&gt;0, "Please input data", IF(COUNTIF('Data Spreadsheet'!$A$2:$A$1048576, E5751)&gt;0,  IFERROR(ROUND(VLOOKUP($E5751&amp;ROUNDUP($D5751, -2), 'PaySched Lookups'!$1:$1048576, 3, 0)*$J5751/2,2), 0), "Data for year not available"))</f>
        <v>Please input data</v>
      </c>
      <c r="H5751" s="82" t="str">
        <f>IF(COUNTBLANK(D5751:E5751)&gt;0,"Please input data",IF(COUNTIF('Data Spreadsheet'!$A$2:$A$1048576,E5751)&gt;0,IFERROR(ROUND(VLOOKUP($E5751&amp;ROUNDUP($D5751,-2),'PaySched Lookups'!$1:$1048576,4,0)*$J5751/2,2),0),"Data for year not available"))</f>
        <v>Please input data</v>
      </c>
      <c r="I5751" s="82" t="str">
        <f>IF(COUNTBLANK(D5751:E5751)&gt;0, "Please input data", IF(COUNTIF('Data Spreadsheet'!$A$2:$A$1048576,E5751)&gt;0, IFERROR(ROUND(VLOOKUP($E5751&amp;ROUNDUP($D5751, -2), 'PaySched Lookups'!$1:$1048576,5, 0)*$J5751/2, 2),0), "Data for year not available"))</f>
        <v>Please input data</v>
      </c>
      <c r="J5751" s="61" t="str">
        <f>IF(ISBLANK(D5751), "", IF(D5751&gt;=INDEX('Data Spreadsheet'!B:B, MATCH(E5751, 'Data Spreadsheet'!A:A, 1)), 0, 1))</f>
        <v/>
      </c>
    </row>
    <row r="5752" spans="1:10">
      <c r="A5752" s="63"/>
      <c r="B5752" s="63"/>
      <c r="C5752" s="63"/>
      <c r="D5752" s="63"/>
      <c r="E5752" s="72"/>
      <c r="F5752" s="82" t="str">
        <f>IF(COUNTBLANK(D5752:E5752)&gt;0, "Please input data", IF(COUNTIF('Data Spreadsheet'!$A$2:$A$1048576, E5752)&gt;0, IFERROR(ROUND(VLOOKUP($E5752&amp;ROUNDUP($D5752, -2), 'PaySched Lookups'!$1:$1048576, 2, 0)*$J5752/2,2), 0), "Data for year not available"))</f>
        <v>Please input data</v>
      </c>
      <c r="G5752" s="82" t="str">
        <f>IF(COUNTBLANK(D5752:E5752)&gt;0, "Please input data", IF(COUNTIF('Data Spreadsheet'!$A$2:$A$1048576, E5752)&gt;0,  IFERROR(ROUND(VLOOKUP($E5752&amp;ROUNDUP($D5752, -2), 'PaySched Lookups'!$1:$1048576, 3, 0)*$J5752/2,2), 0), "Data for year not available"))</f>
        <v>Please input data</v>
      </c>
      <c r="H5752" s="82" t="str">
        <f>IF(COUNTBLANK(D5752:E5752)&gt;0,"Please input data",IF(COUNTIF('Data Spreadsheet'!$A$2:$A$1048576,E5752)&gt;0,IFERROR(ROUND(VLOOKUP($E5752&amp;ROUNDUP($D5752,-2),'PaySched Lookups'!$1:$1048576,4,0)*$J5752/2,2),0),"Data for year not available"))</f>
        <v>Please input data</v>
      </c>
      <c r="I5752" s="82" t="str">
        <f>IF(COUNTBLANK(D5752:E5752)&gt;0, "Please input data", IF(COUNTIF('Data Spreadsheet'!$A$2:$A$1048576,E5752)&gt;0, IFERROR(ROUND(VLOOKUP($E5752&amp;ROUNDUP($D5752, -2), 'PaySched Lookups'!$1:$1048576,5, 0)*$J5752/2, 2),0), "Data for year not available"))</f>
        <v>Please input data</v>
      </c>
      <c r="J5752" s="61" t="str">
        <f>IF(ISBLANK(D5752), "", IF(D5752&gt;=INDEX('Data Spreadsheet'!B:B, MATCH(E5752, 'Data Spreadsheet'!A:A, 1)), 0, 1))</f>
        <v/>
      </c>
    </row>
    <row r="5753" spans="1:10">
      <c r="A5753" s="63"/>
      <c r="B5753" s="63"/>
      <c r="C5753" s="63"/>
      <c r="D5753" s="63"/>
      <c r="E5753" s="72"/>
      <c r="F5753" s="82" t="str">
        <f>IF(COUNTBLANK(D5753:E5753)&gt;0, "Please input data", IF(COUNTIF('Data Spreadsheet'!$A$2:$A$1048576, E5753)&gt;0, IFERROR(ROUND(VLOOKUP($E5753&amp;ROUNDUP($D5753, -2), 'PaySched Lookups'!$1:$1048576, 2, 0)*$J5753/2,2), 0), "Data for year not available"))</f>
        <v>Please input data</v>
      </c>
      <c r="G5753" s="82" t="str">
        <f>IF(COUNTBLANK(D5753:E5753)&gt;0, "Please input data", IF(COUNTIF('Data Spreadsheet'!$A$2:$A$1048576, E5753)&gt;0,  IFERROR(ROUND(VLOOKUP($E5753&amp;ROUNDUP($D5753, -2), 'PaySched Lookups'!$1:$1048576, 3, 0)*$J5753/2,2), 0), "Data for year not available"))</f>
        <v>Please input data</v>
      </c>
      <c r="H5753" s="82" t="str">
        <f>IF(COUNTBLANK(D5753:E5753)&gt;0,"Please input data",IF(COUNTIF('Data Spreadsheet'!$A$2:$A$1048576,E5753)&gt;0,IFERROR(ROUND(VLOOKUP($E5753&amp;ROUNDUP($D5753,-2),'PaySched Lookups'!$1:$1048576,4,0)*$J5753/2,2),0),"Data for year not available"))</f>
        <v>Please input data</v>
      </c>
      <c r="I5753" s="82" t="str">
        <f>IF(COUNTBLANK(D5753:E5753)&gt;0, "Please input data", IF(COUNTIF('Data Spreadsheet'!$A$2:$A$1048576,E5753)&gt;0, IFERROR(ROUND(VLOOKUP($E5753&amp;ROUNDUP($D5753, -2), 'PaySched Lookups'!$1:$1048576,5, 0)*$J5753/2, 2),0), "Data for year not available"))</f>
        <v>Please input data</v>
      </c>
      <c r="J5753" s="61" t="str">
        <f>IF(ISBLANK(D5753), "", IF(D5753&gt;=INDEX('Data Spreadsheet'!B:B, MATCH(E5753, 'Data Spreadsheet'!A:A, 1)), 0, 1))</f>
        <v/>
      </c>
    </row>
    <row r="5754" spans="1:10">
      <c r="A5754" s="63"/>
      <c r="B5754" s="63"/>
      <c r="C5754" s="63"/>
      <c r="D5754" s="63"/>
      <c r="E5754" s="72"/>
      <c r="F5754" s="82" t="str">
        <f>IF(COUNTBLANK(D5754:E5754)&gt;0, "Please input data", IF(COUNTIF('Data Spreadsheet'!$A$2:$A$1048576, E5754)&gt;0, IFERROR(ROUND(VLOOKUP($E5754&amp;ROUNDUP($D5754, -2), 'PaySched Lookups'!$1:$1048576, 2, 0)*$J5754/2,2), 0), "Data for year not available"))</f>
        <v>Please input data</v>
      </c>
      <c r="G5754" s="82" t="str">
        <f>IF(COUNTBLANK(D5754:E5754)&gt;0, "Please input data", IF(COUNTIF('Data Spreadsheet'!$A$2:$A$1048576, E5754)&gt;0,  IFERROR(ROUND(VLOOKUP($E5754&amp;ROUNDUP($D5754, -2), 'PaySched Lookups'!$1:$1048576, 3, 0)*$J5754/2,2), 0), "Data for year not available"))</f>
        <v>Please input data</v>
      </c>
      <c r="H5754" s="82" t="str">
        <f>IF(COUNTBLANK(D5754:E5754)&gt;0,"Please input data",IF(COUNTIF('Data Spreadsheet'!$A$2:$A$1048576,E5754)&gt;0,IFERROR(ROUND(VLOOKUP($E5754&amp;ROUNDUP($D5754,-2),'PaySched Lookups'!$1:$1048576,4,0)*$J5754/2,2),0),"Data for year not available"))</f>
        <v>Please input data</v>
      </c>
      <c r="I5754" s="82" t="str">
        <f>IF(COUNTBLANK(D5754:E5754)&gt;0, "Please input data", IF(COUNTIF('Data Spreadsheet'!$A$2:$A$1048576,E5754)&gt;0, IFERROR(ROUND(VLOOKUP($E5754&amp;ROUNDUP($D5754, -2), 'PaySched Lookups'!$1:$1048576,5, 0)*$J5754/2, 2),0), "Data for year not available"))</f>
        <v>Please input data</v>
      </c>
      <c r="J5754" s="61" t="str">
        <f>IF(ISBLANK(D5754), "", IF(D5754&gt;=INDEX('Data Spreadsheet'!B:B, MATCH(E5754, 'Data Spreadsheet'!A:A, 1)), 0, 1))</f>
        <v/>
      </c>
    </row>
    <row r="5755" spans="1:10">
      <c r="A5755" s="63"/>
      <c r="B5755" s="63"/>
      <c r="C5755" s="63"/>
      <c r="D5755" s="63"/>
      <c r="E5755" s="72"/>
      <c r="F5755" s="82" t="str">
        <f>IF(COUNTBLANK(D5755:E5755)&gt;0, "Please input data", IF(COUNTIF('Data Spreadsheet'!$A$2:$A$1048576, E5755)&gt;0, IFERROR(ROUND(VLOOKUP($E5755&amp;ROUNDUP($D5755, -2), 'PaySched Lookups'!$1:$1048576, 2, 0)*$J5755/2,2), 0), "Data for year not available"))</f>
        <v>Please input data</v>
      </c>
      <c r="G5755" s="82" t="str">
        <f>IF(COUNTBLANK(D5755:E5755)&gt;0, "Please input data", IF(COUNTIF('Data Spreadsheet'!$A$2:$A$1048576, E5755)&gt;0,  IFERROR(ROUND(VLOOKUP($E5755&amp;ROUNDUP($D5755, -2), 'PaySched Lookups'!$1:$1048576, 3, 0)*$J5755/2,2), 0), "Data for year not available"))</f>
        <v>Please input data</v>
      </c>
      <c r="H5755" s="82" t="str">
        <f>IF(COUNTBLANK(D5755:E5755)&gt;0,"Please input data",IF(COUNTIF('Data Spreadsheet'!$A$2:$A$1048576,E5755)&gt;0,IFERROR(ROUND(VLOOKUP($E5755&amp;ROUNDUP($D5755,-2),'PaySched Lookups'!$1:$1048576,4,0)*$J5755/2,2),0),"Data for year not available"))</f>
        <v>Please input data</v>
      </c>
      <c r="I5755" s="82" t="str">
        <f>IF(COUNTBLANK(D5755:E5755)&gt;0, "Please input data", IF(COUNTIF('Data Spreadsheet'!$A$2:$A$1048576,E5755)&gt;0, IFERROR(ROUND(VLOOKUP($E5755&amp;ROUNDUP($D5755, -2), 'PaySched Lookups'!$1:$1048576,5, 0)*$J5755/2, 2),0), "Data for year not available"))</f>
        <v>Please input data</v>
      </c>
      <c r="J5755" s="61" t="str">
        <f>IF(ISBLANK(D5755), "", IF(D5755&gt;=INDEX('Data Spreadsheet'!B:B, MATCH(E5755, 'Data Spreadsheet'!A:A, 1)), 0, 1))</f>
        <v/>
      </c>
    </row>
    <row r="5756" spans="1:10">
      <c r="A5756" s="63"/>
      <c r="B5756" s="63"/>
      <c r="C5756" s="63"/>
      <c r="D5756" s="63"/>
      <c r="E5756" s="72"/>
      <c r="F5756" s="82" t="str">
        <f>IF(COUNTBLANK(D5756:E5756)&gt;0, "Please input data", IF(COUNTIF('Data Spreadsheet'!$A$2:$A$1048576, E5756)&gt;0, IFERROR(ROUND(VLOOKUP($E5756&amp;ROUNDUP($D5756, -2), 'PaySched Lookups'!$1:$1048576, 2, 0)*$J5756/2,2), 0), "Data for year not available"))</f>
        <v>Please input data</v>
      </c>
      <c r="G5756" s="82" t="str">
        <f>IF(COUNTBLANK(D5756:E5756)&gt;0, "Please input data", IF(COUNTIF('Data Spreadsheet'!$A$2:$A$1048576, E5756)&gt;0,  IFERROR(ROUND(VLOOKUP($E5756&amp;ROUNDUP($D5756, -2), 'PaySched Lookups'!$1:$1048576, 3, 0)*$J5756/2,2), 0), "Data for year not available"))</f>
        <v>Please input data</v>
      </c>
      <c r="H5756" s="82" t="str">
        <f>IF(COUNTBLANK(D5756:E5756)&gt;0,"Please input data",IF(COUNTIF('Data Spreadsheet'!$A$2:$A$1048576,E5756)&gt;0,IFERROR(ROUND(VLOOKUP($E5756&amp;ROUNDUP($D5756,-2),'PaySched Lookups'!$1:$1048576,4,0)*$J5756/2,2),0),"Data for year not available"))</f>
        <v>Please input data</v>
      </c>
      <c r="I5756" s="82" t="str">
        <f>IF(COUNTBLANK(D5756:E5756)&gt;0, "Please input data", IF(COUNTIF('Data Spreadsheet'!$A$2:$A$1048576,E5756)&gt;0, IFERROR(ROUND(VLOOKUP($E5756&amp;ROUNDUP($D5756, -2), 'PaySched Lookups'!$1:$1048576,5, 0)*$J5756/2, 2),0), "Data for year not available"))</f>
        <v>Please input data</v>
      </c>
      <c r="J5756" s="61" t="str">
        <f>IF(ISBLANK(D5756), "", IF(D5756&gt;=INDEX('Data Spreadsheet'!B:B, MATCH(E5756, 'Data Spreadsheet'!A:A, 1)), 0, 1))</f>
        <v/>
      </c>
    </row>
    <row r="5757" spans="1:10">
      <c r="A5757" s="63"/>
      <c r="B5757" s="63"/>
      <c r="C5757" s="63"/>
      <c r="D5757" s="63"/>
      <c r="E5757" s="72"/>
      <c r="F5757" s="82" t="str">
        <f>IF(COUNTBLANK(D5757:E5757)&gt;0, "Please input data", IF(COUNTIF('Data Spreadsheet'!$A$2:$A$1048576, E5757)&gt;0, IFERROR(ROUND(VLOOKUP($E5757&amp;ROUNDUP($D5757, -2), 'PaySched Lookups'!$1:$1048576, 2, 0)*$J5757/2,2), 0), "Data for year not available"))</f>
        <v>Please input data</v>
      </c>
      <c r="G5757" s="82" t="str">
        <f>IF(COUNTBLANK(D5757:E5757)&gt;0, "Please input data", IF(COUNTIF('Data Spreadsheet'!$A$2:$A$1048576, E5757)&gt;0,  IFERROR(ROUND(VLOOKUP($E5757&amp;ROUNDUP($D5757, -2), 'PaySched Lookups'!$1:$1048576, 3, 0)*$J5757/2,2), 0), "Data for year not available"))</f>
        <v>Please input data</v>
      </c>
      <c r="H5757" s="82" t="str">
        <f>IF(COUNTBLANK(D5757:E5757)&gt;0,"Please input data",IF(COUNTIF('Data Spreadsheet'!$A$2:$A$1048576,E5757)&gt;0,IFERROR(ROUND(VLOOKUP($E5757&amp;ROUNDUP($D5757,-2),'PaySched Lookups'!$1:$1048576,4,0)*$J5757/2,2),0),"Data for year not available"))</f>
        <v>Please input data</v>
      </c>
      <c r="I5757" s="82" t="str">
        <f>IF(COUNTBLANK(D5757:E5757)&gt;0, "Please input data", IF(COUNTIF('Data Spreadsheet'!$A$2:$A$1048576,E5757)&gt;0, IFERROR(ROUND(VLOOKUP($E5757&amp;ROUNDUP($D5757, -2), 'PaySched Lookups'!$1:$1048576,5, 0)*$J5757/2, 2),0), "Data for year not available"))</f>
        <v>Please input data</v>
      </c>
      <c r="J5757" s="61" t="str">
        <f>IF(ISBLANK(D5757), "", IF(D5757&gt;=INDEX('Data Spreadsheet'!B:B, MATCH(E5757, 'Data Spreadsheet'!A:A, 1)), 0, 1))</f>
        <v/>
      </c>
    </row>
    <row r="5758" spans="1:10">
      <c r="A5758" s="63"/>
      <c r="B5758" s="63"/>
      <c r="C5758" s="63"/>
      <c r="D5758" s="63"/>
      <c r="E5758" s="72"/>
      <c r="F5758" s="82" t="str">
        <f>IF(COUNTBLANK(D5758:E5758)&gt;0, "Please input data", IF(COUNTIF('Data Spreadsheet'!$A$2:$A$1048576, E5758)&gt;0, IFERROR(ROUND(VLOOKUP($E5758&amp;ROUNDUP($D5758, -2), 'PaySched Lookups'!$1:$1048576, 2, 0)*$J5758/2,2), 0), "Data for year not available"))</f>
        <v>Please input data</v>
      </c>
      <c r="G5758" s="82" t="str">
        <f>IF(COUNTBLANK(D5758:E5758)&gt;0, "Please input data", IF(COUNTIF('Data Spreadsheet'!$A$2:$A$1048576, E5758)&gt;0,  IFERROR(ROUND(VLOOKUP($E5758&amp;ROUNDUP($D5758, -2), 'PaySched Lookups'!$1:$1048576, 3, 0)*$J5758/2,2), 0), "Data for year not available"))</f>
        <v>Please input data</v>
      </c>
      <c r="H5758" s="82" t="str">
        <f>IF(COUNTBLANK(D5758:E5758)&gt;0,"Please input data",IF(COUNTIF('Data Spreadsheet'!$A$2:$A$1048576,E5758)&gt;0,IFERROR(ROUND(VLOOKUP($E5758&amp;ROUNDUP($D5758,-2),'PaySched Lookups'!$1:$1048576,4,0)*$J5758/2,2),0),"Data for year not available"))</f>
        <v>Please input data</v>
      </c>
      <c r="I5758" s="82" t="str">
        <f>IF(COUNTBLANK(D5758:E5758)&gt;0, "Please input data", IF(COUNTIF('Data Spreadsheet'!$A$2:$A$1048576,E5758)&gt;0, IFERROR(ROUND(VLOOKUP($E5758&amp;ROUNDUP($D5758, -2), 'PaySched Lookups'!$1:$1048576,5, 0)*$J5758/2, 2),0), "Data for year not available"))</f>
        <v>Please input data</v>
      </c>
      <c r="J5758" s="61" t="str">
        <f>IF(ISBLANK(D5758), "", IF(D5758&gt;=INDEX('Data Spreadsheet'!B:B, MATCH(E5758, 'Data Spreadsheet'!A:A, 1)), 0, 1))</f>
        <v/>
      </c>
    </row>
    <row r="5759" spans="1:10">
      <c r="A5759" s="63"/>
      <c r="B5759" s="63"/>
      <c r="C5759" s="63"/>
      <c r="D5759" s="63"/>
      <c r="E5759" s="72"/>
      <c r="F5759" s="82" t="str">
        <f>IF(COUNTBLANK(D5759:E5759)&gt;0, "Please input data", IF(COUNTIF('Data Spreadsheet'!$A$2:$A$1048576, E5759)&gt;0, IFERROR(ROUND(VLOOKUP($E5759&amp;ROUNDUP($D5759, -2), 'PaySched Lookups'!$1:$1048576, 2, 0)*$J5759/2,2), 0), "Data for year not available"))</f>
        <v>Please input data</v>
      </c>
      <c r="G5759" s="82" t="str">
        <f>IF(COUNTBLANK(D5759:E5759)&gt;0, "Please input data", IF(COUNTIF('Data Spreadsheet'!$A$2:$A$1048576, E5759)&gt;0,  IFERROR(ROUND(VLOOKUP($E5759&amp;ROUNDUP($D5759, -2), 'PaySched Lookups'!$1:$1048576, 3, 0)*$J5759/2,2), 0), "Data for year not available"))</f>
        <v>Please input data</v>
      </c>
      <c r="H5759" s="82" t="str">
        <f>IF(COUNTBLANK(D5759:E5759)&gt;0,"Please input data",IF(COUNTIF('Data Spreadsheet'!$A$2:$A$1048576,E5759)&gt;0,IFERROR(ROUND(VLOOKUP($E5759&amp;ROUNDUP($D5759,-2),'PaySched Lookups'!$1:$1048576,4,0)*$J5759/2,2),0),"Data for year not available"))</f>
        <v>Please input data</v>
      </c>
      <c r="I5759" s="82" t="str">
        <f>IF(COUNTBLANK(D5759:E5759)&gt;0, "Please input data", IF(COUNTIF('Data Spreadsheet'!$A$2:$A$1048576,E5759)&gt;0, IFERROR(ROUND(VLOOKUP($E5759&amp;ROUNDUP($D5759, -2), 'PaySched Lookups'!$1:$1048576,5, 0)*$J5759/2, 2),0), "Data for year not available"))</f>
        <v>Please input data</v>
      </c>
      <c r="J5759" s="61" t="str">
        <f>IF(ISBLANK(D5759), "", IF(D5759&gt;=INDEX('Data Spreadsheet'!B:B, MATCH(E5759, 'Data Spreadsheet'!A:A, 1)), 0, 1))</f>
        <v/>
      </c>
    </row>
    <row r="5760" spans="1:10">
      <c r="A5760" s="63"/>
      <c r="B5760" s="63"/>
      <c r="C5760" s="63"/>
      <c r="D5760" s="63"/>
      <c r="E5760" s="72"/>
      <c r="F5760" s="82" t="str">
        <f>IF(COUNTBLANK(D5760:E5760)&gt;0, "Please input data", IF(COUNTIF('Data Spreadsheet'!$A$2:$A$1048576, E5760)&gt;0, IFERROR(ROUND(VLOOKUP($E5760&amp;ROUNDUP($D5760, -2), 'PaySched Lookups'!$1:$1048576, 2, 0)*$J5760/2,2), 0), "Data for year not available"))</f>
        <v>Please input data</v>
      </c>
      <c r="G5760" s="82" t="str">
        <f>IF(COUNTBLANK(D5760:E5760)&gt;0, "Please input data", IF(COUNTIF('Data Spreadsheet'!$A$2:$A$1048576, E5760)&gt;0,  IFERROR(ROUND(VLOOKUP($E5760&amp;ROUNDUP($D5760, -2), 'PaySched Lookups'!$1:$1048576, 3, 0)*$J5760/2,2), 0), "Data for year not available"))</f>
        <v>Please input data</v>
      </c>
      <c r="H5760" s="82" t="str">
        <f>IF(COUNTBLANK(D5760:E5760)&gt;0,"Please input data",IF(COUNTIF('Data Spreadsheet'!$A$2:$A$1048576,E5760)&gt;0,IFERROR(ROUND(VLOOKUP($E5760&amp;ROUNDUP($D5760,-2),'PaySched Lookups'!$1:$1048576,4,0)*$J5760/2,2),0),"Data for year not available"))</f>
        <v>Please input data</v>
      </c>
      <c r="I5760" s="82" t="str">
        <f>IF(COUNTBLANK(D5760:E5760)&gt;0, "Please input data", IF(COUNTIF('Data Spreadsheet'!$A$2:$A$1048576,E5760)&gt;0, IFERROR(ROUND(VLOOKUP($E5760&amp;ROUNDUP($D5760, -2), 'PaySched Lookups'!$1:$1048576,5, 0)*$J5760/2, 2),0), "Data for year not available"))</f>
        <v>Please input data</v>
      </c>
      <c r="J5760" s="61" t="str">
        <f>IF(ISBLANK(D5760), "", IF(D5760&gt;=INDEX('Data Spreadsheet'!B:B, MATCH(E5760, 'Data Spreadsheet'!A:A, 1)), 0, 1))</f>
        <v/>
      </c>
    </row>
    <row r="5761" spans="1:10">
      <c r="A5761" s="63"/>
      <c r="B5761" s="63"/>
      <c r="C5761" s="63"/>
      <c r="D5761" s="63"/>
      <c r="E5761" s="72"/>
      <c r="F5761" s="82" t="str">
        <f>IF(COUNTBLANK(D5761:E5761)&gt;0, "Please input data", IF(COUNTIF('Data Spreadsheet'!$A$2:$A$1048576, E5761)&gt;0, IFERROR(ROUND(VLOOKUP($E5761&amp;ROUNDUP($D5761, -2), 'PaySched Lookups'!$1:$1048576, 2, 0)*$J5761/2,2), 0), "Data for year not available"))</f>
        <v>Please input data</v>
      </c>
      <c r="G5761" s="82" t="str">
        <f>IF(COUNTBLANK(D5761:E5761)&gt;0, "Please input data", IF(COUNTIF('Data Spreadsheet'!$A$2:$A$1048576, E5761)&gt;0,  IFERROR(ROUND(VLOOKUP($E5761&amp;ROUNDUP($D5761, -2), 'PaySched Lookups'!$1:$1048576, 3, 0)*$J5761/2,2), 0), "Data for year not available"))</f>
        <v>Please input data</v>
      </c>
      <c r="H5761" s="82" t="str">
        <f>IF(COUNTBLANK(D5761:E5761)&gt;0,"Please input data",IF(COUNTIF('Data Spreadsheet'!$A$2:$A$1048576,E5761)&gt;0,IFERROR(ROUND(VLOOKUP($E5761&amp;ROUNDUP($D5761,-2),'PaySched Lookups'!$1:$1048576,4,0)*$J5761/2,2),0),"Data for year not available"))</f>
        <v>Please input data</v>
      </c>
      <c r="I5761" s="82" t="str">
        <f>IF(COUNTBLANK(D5761:E5761)&gt;0, "Please input data", IF(COUNTIF('Data Spreadsheet'!$A$2:$A$1048576,E5761)&gt;0, IFERROR(ROUND(VLOOKUP($E5761&amp;ROUNDUP($D5761, -2), 'PaySched Lookups'!$1:$1048576,5, 0)*$J5761/2, 2),0), "Data for year not available"))</f>
        <v>Please input data</v>
      </c>
      <c r="J5761" s="61" t="str">
        <f>IF(ISBLANK(D5761), "", IF(D5761&gt;=INDEX('Data Spreadsheet'!B:B, MATCH(E5761, 'Data Spreadsheet'!A:A, 1)), 0, 1))</f>
        <v/>
      </c>
    </row>
    <row r="5762" spans="1:10">
      <c r="A5762" s="63"/>
      <c r="B5762" s="63"/>
      <c r="C5762" s="63"/>
      <c r="D5762" s="63"/>
      <c r="E5762" s="72"/>
      <c r="F5762" s="82" t="str">
        <f>IF(COUNTBLANK(D5762:E5762)&gt;0, "Please input data", IF(COUNTIF('Data Spreadsheet'!$A$2:$A$1048576, E5762)&gt;0, IFERROR(ROUND(VLOOKUP($E5762&amp;ROUNDUP($D5762, -2), 'PaySched Lookups'!$1:$1048576, 2, 0)*$J5762/2,2), 0), "Data for year not available"))</f>
        <v>Please input data</v>
      </c>
      <c r="G5762" s="82" t="str">
        <f>IF(COUNTBLANK(D5762:E5762)&gt;0, "Please input data", IF(COUNTIF('Data Spreadsheet'!$A$2:$A$1048576, E5762)&gt;0,  IFERROR(ROUND(VLOOKUP($E5762&amp;ROUNDUP($D5762, -2), 'PaySched Lookups'!$1:$1048576, 3, 0)*$J5762/2,2), 0), "Data for year not available"))</f>
        <v>Please input data</v>
      </c>
      <c r="H5762" s="82" t="str">
        <f>IF(COUNTBLANK(D5762:E5762)&gt;0,"Please input data",IF(COUNTIF('Data Spreadsheet'!$A$2:$A$1048576,E5762)&gt;0,IFERROR(ROUND(VLOOKUP($E5762&amp;ROUNDUP($D5762,-2),'PaySched Lookups'!$1:$1048576,4,0)*$J5762/2,2),0),"Data for year not available"))</f>
        <v>Please input data</v>
      </c>
      <c r="I5762" s="82" t="str">
        <f>IF(COUNTBLANK(D5762:E5762)&gt;0, "Please input data", IF(COUNTIF('Data Spreadsheet'!$A$2:$A$1048576,E5762)&gt;0, IFERROR(ROUND(VLOOKUP($E5762&amp;ROUNDUP($D5762, -2), 'PaySched Lookups'!$1:$1048576,5, 0)*$J5762/2, 2),0), "Data for year not available"))</f>
        <v>Please input data</v>
      </c>
      <c r="J5762" s="61" t="str">
        <f>IF(ISBLANK(D5762), "", IF(D5762&gt;=INDEX('Data Spreadsheet'!B:B, MATCH(E5762, 'Data Spreadsheet'!A:A, 1)), 0, 1))</f>
        <v/>
      </c>
    </row>
    <row r="5763" spans="1:10">
      <c r="A5763" s="63"/>
      <c r="B5763" s="63"/>
      <c r="C5763" s="63"/>
      <c r="D5763" s="63"/>
      <c r="E5763" s="72"/>
      <c r="F5763" s="82" t="str">
        <f>IF(COUNTBLANK(D5763:E5763)&gt;0, "Please input data", IF(COUNTIF('Data Spreadsheet'!$A$2:$A$1048576, E5763)&gt;0, IFERROR(ROUND(VLOOKUP($E5763&amp;ROUNDUP($D5763, -2), 'PaySched Lookups'!$1:$1048576, 2, 0)*$J5763/2,2), 0), "Data for year not available"))</f>
        <v>Please input data</v>
      </c>
      <c r="G5763" s="82" t="str">
        <f>IF(COUNTBLANK(D5763:E5763)&gt;0, "Please input data", IF(COUNTIF('Data Spreadsheet'!$A$2:$A$1048576, E5763)&gt;0,  IFERROR(ROUND(VLOOKUP($E5763&amp;ROUNDUP($D5763, -2), 'PaySched Lookups'!$1:$1048576, 3, 0)*$J5763/2,2), 0), "Data for year not available"))</f>
        <v>Please input data</v>
      </c>
      <c r="H5763" s="82" t="str">
        <f>IF(COUNTBLANK(D5763:E5763)&gt;0,"Please input data",IF(COUNTIF('Data Spreadsheet'!$A$2:$A$1048576,E5763)&gt;0,IFERROR(ROUND(VLOOKUP($E5763&amp;ROUNDUP($D5763,-2),'PaySched Lookups'!$1:$1048576,4,0)*$J5763/2,2),0),"Data for year not available"))</f>
        <v>Please input data</v>
      </c>
      <c r="I5763" s="82" t="str">
        <f>IF(COUNTBLANK(D5763:E5763)&gt;0, "Please input data", IF(COUNTIF('Data Spreadsheet'!$A$2:$A$1048576,E5763)&gt;0, IFERROR(ROUND(VLOOKUP($E5763&amp;ROUNDUP($D5763, -2), 'PaySched Lookups'!$1:$1048576,5, 0)*$J5763/2, 2),0), "Data for year not available"))</f>
        <v>Please input data</v>
      </c>
      <c r="J5763" s="61" t="str">
        <f>IF(ISBLANK(D5763), "", IF(D5763&gt;=INDEX('Data Spreadsheet'!B:B, MATCH(E5763, 'Data Spreadsheet'!A:A, 1)), 0, 1))</f>
        <v/>
      </c>
    </row>
    <row r="5764" spans="1:10">
      <c r="A5764" s="63"/>
      <c r="B5764" s="63"/>
      <c r="C5764" s="63"/>
      <c r="D5764" s="63"/>
      <c r="E5764" s="72"/>
      <c r="F5764" s="82" t="str">
        <f>IF(COUNTBLANK(D5764:E5764)&gt;0, "Please input data", IF(COUNTIF('Data Spreadsheet'!$A$2:$A$1048576, E5764)&gt;0, IFERROR(ROUND(VLOOKUP($E5764&amp;ROUNDUP($D5764, -2), 'PaySched Lookups'!$1:$1048576, 2, 0)*$J5764/2,2), 0), "Data for year not available"))</f>
        <v>Please input data</v>
      </c>
      <c r="G5764" s="82" t="str">
        <f>IF(COUNTBLANK(D5764:E5764)&gt;0, "Please input data", IF(COUNTIF('Data Spreadsheet'!$A$2:$A$1048576, E5764)&gt;0,  IFERROR(ROUND(VLOOKUP($E5764&amp;ROUNDUP($D5764, -2), 'PaySched Lookups'!$1:$1048576, 3, 0)*$J5764/2,2), 0), "Data for year not available"))</f>
        <v>Please input data</v>
      </c>
      <c r="H5764" s="82" t="str">
        <f>IF(COUNTBLANK(D5764:E5764)&gt;0,"Please input data",IF(COUNTIF('Data Spreadsheet'!$A$2:$A$1048576,E5764)&gt;0,IFERROR(ROUND(VLOOKUP($E5764&amp;ROUNDUP($D5764,-2),'PaySched Lookups'!$1:$1048576,4,0)*$J5764/2,2),0),"Data for year not available"))</f>
        <v>Please input data</v>
      </c>
      <c r="I5764" s="82" t="str">
        <f>IF(COUNTBLANK(D5764:E5764)&gt;0, "Please input data", IF(COUNTIF('Data Spreadsheet'!$A$2:$A$1048576,E5764)&gt;0, IFERROR(ROUND(VLOOKUP($E5764&amp;ROUNDUP($D5764, -2), 'PaySched Lookups'!$1:$1048576,5, 0)*$J5764/2, 2),0), "Data for year not available"))</f>
        <v>Please input data</v>
      </c>
      <c r="J5764" s="61" t="str">
        <f>IF(ISBLANK(D5764), "", IF(D5764&gt;=INDEX('Data Spreadsheet'!B:B, MATCH(E5764, 'Data Spreadsheet'!A:A, 1)), 0, 1))</f>
        <v/>
      </c>
    </row>
    <row r="5765" spans="1:10">
      <c r="A5765" s="63"/>
      <c r="B5765" s="63"/>
      <c r="C5765" s="63"/>
      <c r="D5765" s="63"/>
      <c r="E5765" s="72"/>
      <c r="F5765" s="82" t="str">
        <f>IF(COUNTBLANK(D5765:E5765)&gt;0, "Please input data", IF(COUNTIF('Data Spreadsheet'!$A$2:$A$1048576, E5765)&gt;0, IFERROR(ROUND(VLOOKUP($E5765&amp;ROUNDUP($D5765, -2), 'PaySched Lookups'!$1:$1048576, 2, 0)*$J5765/2,2), 0), "Data for year not available"))</f>
        <v>Please input data</v>
      </c>
      <c r="G5765" s="82" t="str">
        <f>IF(COUNTBLANK(D5765:E5765)&gt;0, "Please input data", IF(COUNTIF('Data Spreadsheet'!$A$2:$A$1048576, E5765)&gt;0,  IFERROR(ROUND(VLOOKUP($E5765&amp;ROUNDUP($D5765, -2), 'PaySched Lookups'!$1:$1048576, 3, 0)*$J5765/2,2), 0), "Data for year not available"))</f>
        <v>Please input data</v>
      </c>
      <c r="H5765" s="82" t="str">
        <f>IF(COUNTBLANK(D5765:E5765)&gt;0,"Please input data",IF(COUNTIF('Data Spreadsheet'!$A$2:$A$1048576,E5765)&gt;0,IFERROR(ROUND(VLOOKUP($E5765&amp;ROUNDUP($D5765,-2),'PaySched Lookups'!$1:$1048576,4,0)*$J5765/2,2),0),"Data for year not available"))</f>
        <v>Please input data</v>
      </c>
      <c r="I5765" s="82" t="str">
        <f>IF(COUNTBLANK(D5765:E5765)&gt;0, "Please input data", IF(COUNTIF('Data Spreadsheet'!$A$2:$A$1048576,E5765)&gt;0, IFERROR(ROUND(VLOOKUP($E5765&amp;ROUNDUP($D5765, -2), 'PaySched Lookups'!$1:$1048576,5, 0)*$J5765/2, 2),0), "Data for year not available"))</f>
        <v>Please input data</v>
      </c>
      <c r="J5765" s="61" t="str">
        <f>IF(ISBLANK(D5765), "", IF(D5765&gt;=INDEX('Data Spreadsheet'!B:B, MATCH(E5765, 'Data Spreadsheet'!A:A, 1)), 0, 1))</f>
        <v/>
      </c>
    </row>
    <row r="5766" spans="1:10">
      <c r="A5766" s="63"/>
      <c r="B5766" s="63"/>
      <c r="C5766" s="63"/>
      <c r="D5766" s="63"/>
      <c r="E5766" s="72"/>
      <c r="F5766" s="82" t="str">
        <f>IF(COUNTBLANK(D5766:E5766)&gt;0, "Please input data", IF(COUNTIF('Data Spreadsheet'!$A$2:$A$1048576, E5766)&gt;0, IFERROR(ROUND(VLOOKUP($E5766&amp;ROUNDUP($D5766, -2), 'PaySched Lookups'!$1:$1048576, 2, 0)*$J5766/2,2), 0), "Data for year not available"))</f>
        <v>Please input data</v>
      </c>
      <c r="G5766" s="82" t="str">
        <f>IF(COUNTBLANK(D5766:E5766)&gt;0, "Please input data", IF(COUNTIF('Data Spreadsheet'!$A$2:$A$1048576, E5766)&gt;0,  IFERROR(ROUND(VLOOKUP($E5766&amp;ROUNDUP($D5766, -2), 'PaySched Lookups'!$1:$1048576, 3, 0)*$J5766/2,2), 0), "Data for year not available"))</f>
        <v>Please input data</v>
      </c>
      <c r="H5766" s="82" t="str">
        <f>IF(COUNTBLANK(D5766:E5766)&gt;0,"Please input data",IF(COUNTIF('Data Spreadsheet'!$A$2:$A$1048576,E5766)&gt;0,IFERROR(ROUND(VLOOKUP($E5766&amp;ROUNDUP($D5766,-2),'PaySched Lookups'!$1:$1048576,4,0)*$J5766/2,2),0),"Data for year not available"))</f>
        <v>Please input data</v>
      </c>
      <c r="I5766" s="82" t="str">
        <f>IF(COUNTBLANK(D5766:E5766)&gt;0, "Please input data", IF(COUNTIF('Data Spreadsheet'!$A$2:$A$1048576,E5766)&gt;0, IFERROR(ROUND(VLOOKUP($E5766&amp;ROUNDUP($D5766, -2), 'PaySched Lookups'!$1:$1048576,5, 0)*$J5766/2, 2),0), "Data for year not available"))</f>
        <v>Please input data</v>
      </c>
      <c r="J5766" s="61" t="str">
        <f>IF(ISBLANK(D5766), "", IF(D5766&gt;=INDEX('Data Spreadsheet'!B:B, MATCH(E5766, 'Data Spreadsheet'!A:A, 1)), 0, 1))</f>
        <v/>
      </c>
    </row>
    <row r="5767" spans="1:10">
      <c r="A5767" s="63"/>
      <c r="B5767" s="63"/>
      <c r="C5767" s="63"/>
      <c r="D5767" s="63"/>
      <c r="E5767" s="72"/>
      <c r="F5767" s="82" t="str">
        <f>IF(COUNTBLANK(D5767:E5767)&gt;0, "Please input data", IF(COUNTIF('Data Spreadsheet'!$A$2:$A$1048576, E5767)&gt;0, IFERROR(ROUND(VLOOKUP($E5767&amp;ROUNDUP($D5767, -2), 'PaySched Lookups'!$1:$1048576, 2, 0)*$J5767/2,2), 0), "Data for year not available"))</f>
        <v>Please input data</v>
      </c>
      <c r="G5767" s="82" t="str">
        <f>IF(COUNTBLANK(D5767:E5767)&gt;0, "Please input data", IF(COUNTIF('Data Spreadsheet'!$A$2:$A$1048576, E5767)&gt;0,  IFERROR(ROUND(VLOOKUP($E5767&amp;ROUNDUP($D5767, -2), 'PaySched Lookups'!$1:$1048576, 3, 0)*$J5767/2,2), 0), "Data for year not available"))</f>
        <v>Please input data</v>
      </c>
      <c r="H5767" s="82" t="str">
        <f>IF(COUNTBLANK(D5767:E5767)&gt;0,"Please input data",IF(COUNTIF('Data Spreadsheet'!$A$2:$A$1048576,E5767)&gt;0,IFERROR(ROUND(VLOOKUP($E5767&amp;ROUNDUP($D5767,-2),'PaySched Lookups'!$1:$1048576,4,0)*$J5767/2,2),0),"Data for year not available"))</f>
        <v>Please input data</v>
      </c>
      <c r="I5767" s="82" t="str">
        <f>IF(COUNTBLANK(D5767:E5767)&gt;0, "Please input data", IF(COUNTIF('Data Spreadsheet'!$A$2:$A$1048576,E5767)&gt;0, IFERROR(ROUND(VLOOKUP($E5767&amp;ROUNDUP($D5767, -2), 'PaySched Lookups'!$1:$1048576,5, 0)*$J5767/2, 2),0), "Data for year not available"))</f>
        <v>Please input data</v>
      </c>
      <c r="J5767" s="61" t="str">
        <f>IF(ISBLANK(D5767), "", IF(D5767&gt;=INDEX('Data Spreadsheet'!B:B, MATCH(E5767, 'Data Spreadsheet'!A:A, 1)), 0, 1))</f>
        <v/>
      </c>
    </row>
    <row r="5768" spans="1:10">
      <c r="A5768" s="63"/>
      <c r="B5768" s="63"/>
      <c r="C5768" s="63"/>
      <c r="D5768" s="63"/>
      <c r="E5768" s="72"/>
      <c r="F5768" s="82" t="str">
        <f>IF(COUNTBLANK(D5768:E5768)&gt;0, "Please input data", IF(COUNTIF('Data Spreadsheet'!$A$2:$A$1048576, E5768)&gt;0, IFERROR(ROUND(VLOOKUP($E5768&amp;ROUNDUP($D5768, -2), 'PaySched Lookups'!$1:$1048576, 2, 0)*$J5768/2,2), 0), "Data for year not available"))</f>
        <v>Please input data</v>
      </c>
      <c r="G5768" s="82" t="str">
        <f>IF(COUNTBLANK(D5768:E5768)&gt;0, "Please input data", IF(COUNTIF('Data Spreadsheet'!$A$2:$A$1048576, E5768)&gt;0,  IFERROR(ROUND(VLOOKUP($E5768&amp;ROUNDUP($D5768, -2), 'PaySched Lookups'!$1:$1048576, 3, 0)*$J5768/2,2), 0), "Data for year not available"))</f>
        <v>Please input data</v>
      </c>
      <c r="H5768" s="82" t="str">
        <f>IF(COUNTBLANK(D5768:E5768)&gt;0,"Please input data",IF(COUNTIF('Data Spreadsheet'!$A$2:$A$1048576,E5768)&gt;0,IFERROR(ROUND(VLOOKUP($E5768&amp;ROUNDUP($D5768,-2),'PaySched Lookups'!$1:$1048576,4,0)*$J5768/2,2),0),"Data for year not available"))</f>
        <v>Please input data</v>
      </c>
      <c r="I5768" s="82" t="str">
        <f>IF(COUNTBLANK(D5768:E5768)&gt;0, "Please input data", IF(COUNTIF('Data Spreadsheet'!$A$2:$A$1048576,E5768)&gt;0, IFERROR(ROUND(VLOOKUP($E5768&amp;ROUNDUP($D5768, -2), 'PaySched Lookups'!$1:$1048576,5, 0)*$J5768/2, 2),0), "Data for year not available"))</f>
        <v>Please input data</v>
      </c>
      <c r="J5768" s="61" t="str">
        <f>IF(ISBLANK(D5768), "", IF(D5768&gt;=INDEX('Data Spreadsheet'!B:B, MATCH(E5768, 'Data Spreadsheet'!A:A, 1)), 0, 1))</f>
        <v/>
      </c>
    </row>
    <row r="5769" spans="1:10">
      <c r="A5769" s="63"/>
      <c r="B5769" s="63"/>
      <c r="C5769" s="63"/>
      <c r="D5769" s="63"/>
      <c r="E5769" s="72"/>
      <c r="F5769" s="82" t="str">
        <f>IF(COUNTBLANK(D5769:E5769)&gt;0, "Please input data", IF(COUNTIF('Data Spreadsheet'!$A$2:$A$1048576, E5769)&gt;0, IFERROR(ROUND(VLOOKUP($E5769&amp;ROUNDUP($D5769, -2), 'PaySched Lookups'!$1:$1048576, 2, 0)*$J5769/2,2), 0), "Data for year not available"))</f>
        <v>Please input data</v>
      </c>
      <c r="G5769" s="82" t="str">
        <f>IF(COUNTBLANK(D5769:E5769)&gt;0, "Please input data", IF(COUNTIF('Data Spreadsheet'!$A$2:$A$1048576, E5769)&gt;0,  IFERROR(ROUND(VLOOKUP($E5769&amp;ROUNDUP($D5769, -2), 'PaySched Lookups'!$1:$1048576, 3, 0)*$J5769/2,2), 0), "Data for year not available"))</f>
        <v>Please input data</v>
      </c>
      <c r="H5769" s="82" t="str">
        <f>IF(COUNTBLANK(D5769:E5769)&gt;0,"Please input data",IF(COUNTIF('Data Spreadsheet'!$A$2:$A$1048576,E5769)&gt;0,IFERROR(ROUND(VLOOKUP($E5769&amp;ROUNDUP($D5769,-2),'PaySched Lookups'!$1:$1048576,4,0)*$J5769/2,2),0),"Data for year not available"))</f>
        <v>Please input data</v>
      </c>
      <c r="I5769" s="82" t="str">
        <f>IF(COUNTBLANK(D5769:E5769)&gt;0, "Please input data", IF(COUNTIF('Data Spreadsheet'!$A$2:$A$1048576,E5769)&gt;0, IFERROR(ROUND(VLOOKUP($E5769&amp;ROUNDUP($D5769, -2), 'PaySched Lookups'!$1:$1048576,5, 0)*$J5769/2, 2),0), "Data for year not available"))</f>
        <v>Please input data</v>
      </c>
      <c r="J5769" s="61" t="str">
        <f>IF(ISBLANK(D5769), "", IF(D5769&gt;=INDEX('Data Spreadsheet'!B:B, MATCH(E5769, 'Data Spreadsheet'!A:A, 1)), 0, 1))</f>
        <v/>
      </c>
    </row>
    <row r="5770" spans="1:10">
      <c r="A5770" s="63"/>
      <c r="B5770" s="63"/>
      <c r="C5770" s="63"/>
      <c r="D5770" s="63"/>
      <c r="E5770" s="72"/>
      <c r="F5770" s="82" t="str">
        <f>IF(COUNTBLANK(D5770:E5770)&gt;0, "Please input data", IF(COUNTIF('Data Spreadsheet'!$A$2:$A$1048576, E5770)&gt;0, IFERROR(ROUND(VLOOKUP($E5770&amp;ROUNDUP($D5770, -2), 'PaySched Lookups'!$1:$1048576, 2, 0)*$J5770/2,2), 0), "Data for year not available"))</f>
        <v>Please input data</v>
      </c>
      <c r="G5770" s="82" t="str">
        <f>IF(COUNTBLANK(D5770:E5770)&gt;0, "Please input data", IF(COUNTIF('Data Spreadsheet'!$A$2:$A$1048576, E5770)&gt;0,  IFERROR(ROUND(VLOOKUP($E5770&amp;ROUNDUP($D5770, -2), 'PaySched Lookups'!$1:$1048576, 3, 0)*$J5770/2,2), 0), "Data for year not available"))</f>
        <v>Please input data</v>
      </c>
      <c r="H5770" s="82" t="str">
        <f>IF(COUNTBLANK(D5770:E5770)&gt;0,"Please input data",IF(COUNTIF('Data Spreadsheet'!$A$2:$A$1048576,E5770)&gt;0,IFERROR(ROUND(VLOOKUP($E5770&amp;ROUNDUP($D5770,-2),'PaySched Lookups'!$1:$1048576,4,0)*$J5770/2,2),0),"Data for year not available"))</f>
        <v>Please input data</v>
      </c>
      <c r="I5770" s="82" t="str">
        <f>IF(COUNTBLANK(D5770:E5770)&gt;0, "Please input data", IF(COUNTIF('Data Spreadsheet'!$A$2:$A$1048576,E5770)&gt;0, IFERROR(ROUND(VLOOKUP($E5770&amp;ROUNDUP($D5770, -2), 'PaySched Lookups'!$1:$1048576,5, 0)*$J5770/2, 2),0), "Data for year not available"))</f>
        <v>Please input data</v>
      </c>
      <c r="J5770" s="61" t="str">
        <f>IF(ISBLANK(D5770), "", IF(D5770&gt;=INDEX('Data Spreadsheet'!B:B, MATCH(E5770, 'Data Spreadsheet'!A:A, 1)), 0, 1))</f>
        <v/>
      </c>
    </row>
    <row r="5771" spans="1:10">
      <c r="A5771" s="63"/>
      <c r="B5771" s="63"/>
      <c r="C5771" s="63"/>
      <c r="D5771" s="63"/>
      <c r="E5771" s="72"/>
      <c r="F5771" s="82" t="str">
        <f>IF(COUNTBLANK(D5771:E5771)&gt;0, "Please input data", IF(COUNTIF('Data Spreadsheet'!$A$2:$A$1048576, E5771)&gt;0, IFERROR(ROUND(VLOOKUP($E5771&amp;ROUNDUP($D5771, -2), 'PaySched Lookups'!$1:$1048576, 2, 0)*$J5771/2,2), 0), "Data for year not available"))</f>
        <v>Please input data</v>
      </c>
      <c r="G5771" s="82" t="str">
        <f>IF(COUNTBLANK(D5771:E5771)&gt;0, "Please input data", IF(COUNTIF('Data Spreadsheet'!$A$2:$A$1048576, E5771)&gt;0,  IFERROR(ROUND(VLOOKUP($E5771&amp;ROUNDUP($D5771, -2), 'PaySched Lookups'!$1:$1048576, 3, 0)*$J5771/2,2), 0), "Data for year not available"))</f>
        <v>Please input data</v>
      </c>
      <c r="H5771" s="82" t="str">
        <f>IF(COUNTBLANK(D5771:E5771)&gt;0,"Please input data",IF(COUNTIF('Data Spreadsheet'!$A$2:$A$1048576,E5771)&gt;0,IFERROR(ROUND(VLOOKUP($E5771&amp;ROUNDUP($D5771,-2),'PaySched Lookups'!$1:$1048576,4,0)*$J5771/2,2),0),"Data for year not available"))</f>
        <v>Please input data</v>
      </c>
      <c r="I5771" s="82" t="str">
        <f>IF(COUNTBLANK(D5771:E5771)&gt;0, "Please input data", IF(COUNTIF('Data Spreadsheet'!$A$2:$A$1048576,E5771)&gt;0, IFERROR(ROUND(VLOOKUP($E5771&amp;ROUNDUP($D5771, -2), 'PaySched Lookups'!$1:$1048576,5, 0)*$J5771/2, 2),0), "Data for year not available"))</f>
        <v>Please input data</v>
      </c>
      <c r="J5771" s="61" t="str">
        <f>IF(ISBLANK(D5771), "", IF(D5771&gt;=INDEX('Data Spreadsheet'!B:B, MATCH(E5771, 'Data Spreadsheet'!A:A, 1)), 0, 1))</f>
        <v/>
      </c>
    </row>
    <row r="5772" spans="1:10">
      <c r="A5772" s="63"/>
      <c r="B5772" s="63"/>
      <c r="C5772" s="63"/>
      <c r="D5772" s="63"/>
      <c r="E5772" s="72"/>
      <c r="F5772" s="82" t="str">
        <f>IF(COUNTBLANK(D5772:E5772)&gt;0, "Please input data", IF(COUNTIF('Data Spreadsheet'!$A$2:$A$1048576, E5772)&gt;0, IFERROR(ROUND(VLOOKUP($E5772&amp;ROUNDUP($D5772, -2), 'PaySched Lookups'!$1:$1048576, 2, 0)*$J5772/2,2), 0), "Data for year not available"))</f>
        <v>Please input data</v>
      </c>
      <c r="G5772" s="82" t="str">
        <f>IF(COUNTBLANK(D5772:E5772)&gt;0, "Please input data", IF(COUNTIF('Data Spreadsheet'!$A$2:$A$1048576, E5772)&gt;0,  IFERROR(ROUND(VLOOKUP($E5772&amp;ROUNDUP($D5772, -2), 'PaySched Lookups'!$1:$1048576, 3, 0)*$J5772/2,2), 0), "Data for year not available"))</f>
        <v>Please input data</v>
      </c>
      <c r="H5772" s="82" t="str">
        <f>IF(COUNTBLANK(D5772:E5772)&gt;0,"Please input data",IF(COUNTIF('Data Spreadsheet'!$A$2:$A$1048576,E5772)&gt;0,IFERROR(ROUND(VLOOKUP($E5772&amp;ROUNDUP($D5772,-2),'PaySched Lookups'!$1:$1048576,4,0)*$J5772/2,2),0),"Data for year not available"))</f>
        <v>Please input data</v>
      </c>
      <c r="I5772" s="82" t="str">
        <f>IF(COUNTBLANK(D5772:E5772)&gt;0, "Please input data", IF(COUNTIF('Data Spreadsheet'!$A$2:$A$1048576,E5772)&gt;0, IFERROR(ROUND(VLOOKUP($E5772&amp;ROUNDUP($D5772, -2), 'PaySched Lookups'!$1:$1048576,5, 0)*$J5772/2, 2),0), "Data for year not available"))</f>
        <v>Please input data</v>
      </c>
      <c r="J5772" s="61" t="str">
        <f>IF(ISBLANK(D5772), "", IF(D5772&gt;=INDEX('Data Spreadsheet'!B:B, MATCH(E5772, 'Data Spreadsheet'!A:A, 1)), 0, 1))</f>
        <v/>
      </c>
    </row>
    <row r="5773" spans="1:10">
      <c r="A5773" s="63"/>
      <c r="B5773" s="63"/>
      <c r="C5773" s="63"/>
      <c r="D5773" s="63"/>
      <c r="E5773" s="72"/>
      <c r="F5773" s="82" t="str">
        <f>IF(COUNTBLANK(D5773:E5773)&gt;0, "Please input data", IF(COUNTIF('Data Spreadsheet'!$A$2:$A$1048576, E5773)&gt;0, IFERROR(ROUND(VLOOKUP($E5773&amp;ROUNDUP($D5773, -2), 'PaySched Lookups'!$1:$1048576, 2, 0)*$J5773/2,2), 0), "Data for year not available"))</f>
        <v>Please input data</v>
      </c>
      <c r="G5773" s="82" t="str">
        <f>IF(COUNTBLANK(D5773:E5773)&gt;0, "Please input data", IF(COUNTIF('Data Spreadsheet'!$A$2:$A$1048576, E5773)&gt;0,  IFERROR(ROUND(VLOOKUP($E5773&amp;ROUNDUP($D5773, -2), 'PaySched Lookups'!$1:$1048576, 3, 0)*$J5773/2,2), 0), "Data for year not available"))</f>
        <v>Please input data</v>
      </c>
      <c r="H5773" s="82" t="str">
        <f>IF(COUNTBLANK(D5773:E5773)&gt;0,"Please input data",IF(COUNTIF('Data Spreadsheet'!$A$2:$A$1048576,E5773)&gt;0,IFERROR(ROUND(VLOOKUP($E5773&amp;ROUNDUP($D5773,-2),'PaySched Lookups'!$1:$1048576,4,0)*$J5773/2,2),0),"Data for year not available"))</f>
        <v>Please input data</v>
      </c>
      <c r="I5773" s="82" t="str">
        <f>IF(COUNTBLANK(D5773:E5773)&gt;0, "Please input data", IF(COUNTIF('Data Spreadsheet'!$A$2:$A$1048576,E5773)&gt;0, IFERROR(ROUND(VLOOKUP($E5773&amp;ROUNDUP($D5773, -2), 'PaySched Lookups'!$1:$1048576,5, 0)*$J5773/2, 2),0), "Data for year not available"))</f>
        <v>Please input data</v>
      </c>
      <c r="J5773" s="61" t="str">
        <f>IF(ISBLANK(D5773), "", IF(D5773&gt;=INDEX('Data Spreadsheet'!B:B, MATCH(E5773, 'Data Spreadsheet'!A:A, 1)), 0, 1))</f>
        <v/>
      </c>
    </row>
    <row r="5774" spans="1:10">
      <c r="A5774" s="63"/>
      <c r="B5774" s="63"/>
      <c r="C5774" s="63"/>
      <c r="D5774" s="63"/>
      <c r="E5774" s="72"/>
      <c r="F5774" s="82" t="str">
        <f>IF(COUNTBLANK(D5774:E5774)&gt;0, "Please input data", IF(COUNTIF('Data Spreadsheet'!$A$2:$A$1048576, E5774)&gt;0, IFERROR(ROUND(VLOOKUP($E5774&amp;ROUNDUP($D5774, -2), 'PaySched Lookups'!$1:$1048576, 2, 0)*$J5774/2,2), 0), "Data for year not available"))</f>
        <v>Please input data</v>
      </c>
      <c r="G5774" s="82" t="str">
        <f>IF(COUNTBLANK(D5774:E5774)&gt;0, "Please input data", IF(COUNTIF('Data Spreadsheet'!$A$2:$A$1048576, E5774)&gt;0,  IFERROR(ROUND(VLOOKUP($E5774&amp;ROUNDUP($D5774, -2), 'PaySched Lookups'!$1:$1048576, 3, 0)*$J5774/2,2), 0), "Data for year not available"))</f>
        <v>Please input data</v>
      </c>
      <c r="H5774" s="82" t="str">
        <f>IF(COUNTBLANK(D5774:E5774)&gt;0,"Please input data",IF(COUNTIF('Data Spreadsheet'!$A$2:$A$1048576,E5774)&gt;0,IFERROR(ROUND(VLOOKUP($E5774&amp;ROUNDUP($D5774,-2),'PaySched Lookups'!$1:$1048576,4,0)*$J5774/2,2),0),"Data for year not available"))</f>
        <v>Please input data</v>
      </c>
      <c r="I5774" s="82" t="str">
        <f>IF(COUNTBLANK(D5774:E5774)&gt;0, "Please input data", IF(COUNTIF('Data Spreadsheet'!$A$2:$A$1048576,E5774)&gt;0, IFERROR(ROUND(VLOOKUP($E5774&amp;ROUNDUP($D5774, -2), 'PaySched Lookups'!$1:$1048576,5, 0)*$J5774/2, 2),0), "Data for year not available"))</f>
        <v>Please input data</v>
      </c>
      <c r="J5774" s="61" t="str">
        <f>IF(ISBLANK(D5774), "", IF(D5774&gt;=INDEX('Data Spreadsheet'!B:B, MATCH(E5774, 'Data Spreadsheet'!A:A, 1)), 0, 1))</f>
        <v/>
      </c>
    </row>
    <row r="5775" spans="1:10">
      <c r="A5775" s="63"/>
      <c r="B5775" s="63"/>
      <c r="C5775" s="63"/>
      <c r="D5775" s="63"/>
      <c r="E5775" s="72"/>
      <c r="F5775" s="82" t="str">
        <f>IF(COUNTBLANK(D5775:E5775)&gt;0, "Please input data", IF(COUNTIF('Data Spreadsheet'!$A$2:$A$1048576, E5775)&gt;0, IFERROR(ROUND(VLOOKUP($E5775&amp;ROUNDUP($D5775, -2), 'PaySched Lookups'!$1:$1048576, 2, 0)*$J5775/2,2), 0), "Data for year not available"))</f>
        <v>Please input data</v>
      </c>
      <c r="G5775" s="82" t="str">
        <f>IF(COUNTBLANK(D5775:E5775)&gt;0, "Please input data", IF(COUNTIF('Data Spreadsheet'!$A$2:$A$1048576, E5775)&gt;0,  IFERROR(ROUND(VLOOKUP($E5775&amp;ROUNDUP($D5775, -2), 'PaySched Lookups'!$1:$1048576, 3, 0)*$J5775/2,2), 0), "Data for year not available"))</f>
        <v>Please input data</v>
      </c>
      <c r="H5775" s="82" t="str">
        <f>IF(COUNTBLANK(D5775:E5775)&gt;0,"Please input data",IF(COUNTIF('Data Spreadsheet'!$A$2:$A$1048576,E5775)&gt;0,IFERROR(ROUND(VLOOKUP($E5775&amp;ROUNDUP($D5775,-2),'PaySched Lookups'!$1:$1048576,4,0)*$J5775/2,2),0),"Data for year not available"))</f>
        <v>Please input data</v>
      </c>
      <c r="I5775" s="82" t="str">
        <f>IF(COUNTBLANK(D5775:E5775)&gt;0, "Please input data", IF(COUNTIF('Data Spreadsheet'!$A$2:$A$1048576,E5775)&gt;0, IFERROR(ROUND(VLOOKUP($E5775&amp;ROUNDUP($D5775, -2), 'PaySched Lookups'!$1:$1048576,5, 0)*$J5775/2, 2),0), "Data for year not available"))</f>
        <v>Please input data</v>
      </c>
      <c r="J5775" s="61" t="str">
        <f>IF(ISBLANK(D5775), "", IF(D5775&gt;=INDEX('Data Spreadsheet'!B:B, MATCH(E5775, 'Data Spreadsheet'!A:A, 1)), 0, 1))</f>
        <v/>
      </c>
    </row>
    <row r="5776" spans="1:10">
      <c r="A5776" s="63"/>
      <c r="B5776" s="63"/>
      <c r="C5776" s="63"/>
      <c r="D5776" s="63"/>
      <c r="E5776" s="72"/>
      <c r="F5776" s="82" t="str">
        <f>IF(COUNTBLANK(D5776:E5776)&gt;0, "Please input data", IF(COUNTIF('Data Spreadsheet'!$A$2:$A$1048576, E5776)&gt;0, IFERROR(ROUND(VLOOKUP($E5776&amp;ROUNDUP($D5776, -2), 'PaySched Lookups'!$1:$1048576, 2, 0)*$J5776/2,2), 0), "Data for year not available"))</f>
        <v>Please input data</v>
      </c>
      <c r="G5776" s="82" t="str">
        <f>IF(COUNTBLANK(D5776:E5776)&gt;0, "Please input data", IF(COUNTIF('Data Spreadsheet'!$A$2:$A$1048576, E5776)&gt;0,  IFERROR(ROUND(VLOOKUP($E5776&amp;ROUNDUP($D5776, -2), 'PaySched Lookups'!$1:$1048576, 3, 0)*$J5776/2,2), 0), "Data for year not available"))</f>
        <v>Please input data</v>
      </c>
      <c r="H5776" s="82" t="str">
        <f>IF(COUNTBLANK(D5776:E5776)&gt;0,"Please input data",IF(COUNTIF('Data Spreadsheet'!$A$2:$A$1048576,E5776)&gt;0,IFERROR(ROUND(VLOOKUP($E5776&amp;ROUNDUP($D5776,-2),'PaySched Lookups'!$1:$1048576,4,0)*$J5776/2,2),0),"Data for year not available"))</f>
        <v>Please input data</v>
      </c>
      <c r="I5776" s="82" t="str">
        <f>IF(COUNTBLANK(D5776:E5776)&gt;0, "Please input data", IF(COUNTIF('Data Spreadsheet'!$A$2:$A$1048576,E5776)&gt;0, IFERROR(ROUND(VLOOKUP($E5776&amp;ROUNDUP($D5776, -2), 'PaySched Lookups'!$1:$1048576,5, 0)*$J5776/2, 2),0), "Data for year not available"))</f>
        <v>Please input data</v>
      </c>
      <c r="J5776" s="61" t="str">
        <f>IF(ISBLANK(D5776), "", IF(D5776&gt;=INDEX('Data Spreadsheet'!B:B, MATCH(E5776, 'Data Spreadsheet'!A:A, 1)), 0, 1))</f>
        <v/>
      </c>
    </row>
    <row r="5777" spans="1:10">
      <c r="A5777" s="63"/>
      <c r="B5777" s="63"/>
      <c r="C5777" s="63"/>
      <c r="D5777" s="63"/>
      <c r="E5777" s="72"/>
      <c r="F5777" s="82" t="str">
        <f>IF(COUNTBLANK(D5777:E5777)&gt;0, "Please input data", IF(COUNTIF('Data Spreadsheet'!$A$2:$A$1048576, E5777)&gt;0, IFERROR(ROUND(VLOOKUP($E5777&amp;ROUNDUP($D5777, -2), 'PaySched Lookups'!$1:$1048576, 2, 0)*$J5777/2,2), 0), "Data for year not available"))</f>
        <v>Please input data</v>
      </c>
      <c r="G5777" s="82" t="str">
        <f>IF(COUNTBLANK(D5777:E5777)&gt;0, "Please input data", IF(COUNTIF('Data Spreadsheet'!$A$2:$A$1048576, E5777)&gt;0,  IFERROR(ROUND(VLOOKUP($E5777&amp;ROUNDUP($D5777, -2), 'PaySched Lookups'!$1:$1048576, 3, 0)*$J5777/2,2), 0), "Data for year not available"))</f>
        <v>Please input data</v>
      </c>
      <c r="H5777" s="82" t="str">
        <f>IF(COUNTBLANK(D5777:E5777)&gt;0,"Please input data",IF(COUNTIF('Data Spreadsheet'!$A$2:$A$1048576,E5777)&gt;0,IFERROR(ROUND(VLOOKUP($E5777&amp;ROUNDUP($D5777,-2),'PaySched Lookups'!$1:$1048576,4,0)*$J5777/2,2),0),"Data for year not available"))</f>
        <v>Please input data</v>
      </c>
      <c r="I5777" s="82" t="str">
        <f>IF(COUNTBLANK(D5777:E5777)&gt;0, "Please input data", IF(COUNTIF('Data Spreadsheet'!$A$2:$A$1048576,E5777)&gt;0, IFERROR(ROUND(VLOOKUP($E5777&amp;ROUNDUP($D5777, -2), 'PaySched Lookups'!$1:$1048576,5, 0)*$J5777/2, 2),0), "Data for year not available"))</f>
        <v>Please input data</v>
      </c>
      <c r="J5777" s="61" t="str">
        <f>IF(ISBLANK(D5777), "", IF(D5777&gt;=INDEX('Data Spreadsheet'!B:B, MATCH(E5777, 'Data Spreadsheet'!A:A, 1)), 0, 1))</f>
        <v/>
      </c>
    </row>
    <row r="5778" spans="1:10">
      <c r="A5778" s="63"/>
      <c r="B5778" s="63"/>
      <c r="C5778" s="63"/>
      <c r="D5778" s="63"/>
      <c r="E5778" s="72"/>
      <c r="F5778" s="82" t="str">
        <f>IF(COUNTBLANK(D5778:E5778)&gt;0, "Please input data", IF(COUNTIF('Data Spreadsheet'!$A$2:$A$1048576, E5778)&gt;0, IFERROR(ROUND(VLOOKUP($E5778&amp;ROUNDUP($D5778, -2), 'PaySched Lookups'!$1:$1048576, 2, 0)*$J5778/2,2), 0), "Data for year not available"))</f>
        <v>Please input data</v>
      </c>
      <c r="G5778" s="82" t="str">
        <f>IF(COUNTBLANK(D5778:E5778)&gt;0, "Please input data", IF(COUNTIF('Data Spreadsheet'!$A$2:$A$1048576, E5778)&gt;0,  IFERROR(ROUND(VLOOKUP($E5778&amp;ROUNDUP($D5778, -2), 'PaySched Lookups'!$1:$1048576, 3, 0)*$J5778/2,2), 0), "Data for year not available"))</f>
        <v>Please input data</v>
      </c>
      <c r="H5778" s="82" t="str">
        <f>IF(COUNTBLANK(D5778:E5778)&gt;0,"Please input data",IF(COUNTIF('Data Spreadsheet'!$A$2:$A$1048576,E5778)&gt;0,IFERROR(ROUND(VLOOKUP($E5778&amp;ROUNDUP($D5778,-2),'PaySched Lookups'!$1:$1048576,4,0)*$J5778/2,2),0),"Data for year not available"))</f>
        <v>Please input data</v>
      </c>
      <c r="I5778" s="82" t="str">
        <f>IF(COUNTBLANK(D5778:E5778)&gt;0, "Please input data", IF(COUNTIF('Data Spreadsheet'!$A$2:$A$1048576,E5778)&gt;0, IFERROR(ROUND(VLOOKUP($E5778&amp;ROUNDUP($D5778, -2), 'PaySched Lookups'!$1:$1048576,5, 0)*$J5778/2, 2),0), "Data for year not available"))</f>
        <v>Please input data</v>
      </c>
      <c r="J5778" s="61" t="str">
        <f>IF(ISBLANK(D5778), "", IF(D5778&gt;=INDEX('Data Spreadsheet'!B:B, MATCH(E5778, 'Data Spreadsheet'!A:A, 1)), 0, 1))</f>
        <v/>
      </c>
    </row>
    <row r="5779" spans="1:10">
      <c r="A5779" s="63"/>
      <c r="B5779" s="63"/>
      <c r="C5779" s="63"/>
      <c r="D5779" s="63"/>
      <c r="E5779" s="72"/>
      <c r="F5779" s="82" t="str">
        <f>IF(COUNTBLANK(D5779:E5779)&gt;0, "Please input data", IF(COUNTIF('Data Spreadsheet'!$A$2:$A$1048576, E5779)&gt;0, IFERROR(ROUND(VLOOKUP($E5779&amp;ROUNDUP($D5779, -2), 'PaySched Lookups'!$1:$1048576, 2, 0)*$J5779/2,2), 0), "Data for year not available"))</f>
        <v>Please input data</v>
      </c>
      <c r="G5779" s="82" t="str">
        <f>IF(COUNTBLANK(D5779:E5779)&gt;0, "Please input data", IF(COUNTIF('Data Spreadsheet'!$A$2:$A$1048576, E5779)&gt;0,  IFERROR(ROUND(VLOOKUP($E5779&amp;ROUNDUP($D5779, -2), 'PaySched Lookups'!$1:$1048576, 3, 0)*$J5779/2,2), 0), "Data for year not available"))</f>
        <v>Please input data</v>
      </c>
      <c r="H5779" s="82" t="str">
        <f>IF(COUNTBLANK(D5779:E5779)&gt;0,"Please input data",IF(COUNTIF('Data Spreadsheet'!$A$2:$A$1048576,E5779)&gt;0,IFERROR(ROUND(VLOOKUP($E5779&amp;ROUNDUP($D5779,-2),'PaySched Lookups'!$1:$1048576,4,0)*$J5779/2,2),0),"Data for year not available"))</f>
        <v>Please input data</v>
      </c>
      <c r="I5779" s="82" t="str">
        <f>IF(COUNTBLANK(D5779:E5779)&gt;0, "Please input data", IF(COUNTIF('Data Spreadsheet'!$A$2:$A$1048576,E5779)&gt;0, IFERROR(ROUND(VLOOKUP($E5779&amp;ROUNDUP($D5779, -2), 'PaySched Lookups'!$1:$1048576,5, 0)*$J5779/2, 2),0), "Data for year not available"))</f>
        <v>Please input data</v>
      </c>
      <c r="J5779" s="61" t="str">
        <f>IF(ISBLANK(D5779), "", IF(D5779&gt;=INDEX('Data Spreadsheet'!B:B, MATCH(E5779, 'Data Spreadsheet'!A:A, 1)), 0, 1))</f>
        <v/>
      </c>
    </row>
    <row r="5780" spans="1:10">
      <c r="A5780" s="63"/>
      <c r="B5780" s="63"/>
      <c r="C5780" s="63"/>
      <c r="D5780" s="63"/>
      <c r="E5780" s="72"/>
      <c r="F5780" s="82" t="str">
        <f>IF(COUNTBLANK(D5780:E5780)&gt;0, "Please input data", IF(COUNTIF('Data Spreadsheet'!$A$2:$A$1048576, E5780)&gt;0, IFERROR(ROUND(VLOOKUP($E5780&amp;ROUNDUP($D5780, -2), 'PaySched Lookups'!$1:$1048576, 2, 0)*$J5780/2,2), 0), "Data for year not available"))</f>
        <v>Please input data</v>
      </c>
      <c r="G5780" s="82" t="str">
        <f>IF(COUNTBLANK(D5780:E5780)&gt;0, "Please input data", IF(COUNTIF('Data Spreadsheet'!$A$2:$A$1048576, E5780)&gt;0,  IFERROR(ROUND(VLOOKUP($E5780&amp;ROUNDUP($D5780, -2), 'PaySched Lookups'!$1:$1048576, 3, 0)*$J5780/2,2), 0), "Data for year not available"))</f>
        <v>Please input data</v>
      </c>
      <c r="H5780" s="82" t="str">
        <f>IF(COUNTBLANK(D5780:E5780)&gt;0,"Please input data",IF(COUNTIF('Data Spreadsheet'!$A$2:$A$1048576,E5780)&gt;0,IFERROR(ROUND(VLOOKUP($E5780&amp;ROUNDUP($D5780,-2),'PaySched Lookups'!$1:$1048576,4,0)*$J5780/2,2),0),"Data for year not available"))</f>
        <v>Please input data</v>
      </c>
      <c r="I5780" s="82" t="str">
        <f>IF(COUNTBLANK(D5780:E5780)&gt;0, "Please input data", IF(COUNTIF('Data Spreadsheet'!$A$2:$A$1048576,E5780)&gt;0, IFERROR(ROUND(VLOOKUP($E5780&amp;ROUNDUP($D5780, -2), 'PaySched Lookups'!$1:$1048576,5, 0)*$J5780/2, 2),0), "Data for year not available"))</f>
        <v>Please input data</v>
      </c>
      <c r="J5780" s="61" t="str">
        <f>IF(ISBLANK(D5780), "", IF(D5780&gt;=INDEX('Data Spreadsheet'!B:B, MATCH(E5780, 'Data Spreadsheet'!A:A, 1)), 0, 1))</f>
        <v/>
      </c>
    </row>
    <row r="5781" spans="1:10">
      <c r="A5781" s="63"/>
      <c r="B5781" s="63"/>
      <c r="C5781" s="63"/>
      <c r="D5781" s="63"/>
      <c r="E5781" s="72"/>
      <c r="F5781" s="82" t="str">
        <f>IF(COUNTBLANK(D5781:E5781)&gt;0, "Please input data", IF(COUNTIF('Data Spreadsheet'!$A$2:$A$1048576, E5781)&gt;0, IFERROR(ROUND(VLOOKUP($E5781&amp;ROUNDUP($D5781, -2), 'PaySched Lookups'!$1:$1048576, 2, 0)*$J5781/2,2), 0), "Data for year not available"))</f>
        <v>Please input data</v>
      </c>
      <c r="G5781" s="82" t="str">
        <f>IF(COUNTBLANK(D5781:E5781)&gt;0, "Please input data", IF(COUNTIF('Data Spreadsheet'!$A$2:$A$1048576, E5781)&gt;0,  IFERROR(ROUND(VLOOKUP($E5781&amp;ROUNDUP($D5781, -2), 'PaySched Lookups'!$1:$1048576, 3, 0)*$J5781/2,2), 0), "Data for year not available"))</f>
        <v>Please input data</v>
      </c>
      <c r="H5781" s="82" t="str">
        <f>IF(COUNTBLANK(D5781:E5781)&gt;0,"Please input data",IF(COUNTIF('Data Spreadsheet'!$A$2:$A$1048576,E5781)&gt;0,IFERROR(ROUND(VLOOKUP($E5781&amp;ROUNDUP($D5781,-2),'PaySched Lookups'!$1:$1048576,4,0)*$J5781/2,2),0),"Data for year not available"))</f>
        <v>Please input data</v>
      </c>
      <c r="I5781" s="82" t="str">
        <f>IF(COUNTBLANK(D5781:E5781)&gt;0, "Please input data", IF(COUNTIF('Data Spreadsheet'!$A$2:$A$1048576,E5781)&gt;0, IFERROR(ROUND(VLOOKUP($E5781&amp;ROUNDUP($D5781, -2), 'PaySched Lookups'!$1:$1048576,5, 0)*$J5781/2, 2),0), "Data for year not available"))</f>
        <v>Please input data</v>
      </c>
      <c r="J5781" s="61" t="str">
        <f>IF(ISBLANK(D5781), "", IF(D5781&gt;=INDEX('Data Spreadsheet'!B:B, MATCH(E5781, 'Data Spreadsheet'!A:A, 1)), 0, 1))</f>
        <v/>
      </c>
    </row>
    <row r="5782" spans="1:10">
      <c r="A5782" s="63"/>
      <c r="B5782" s="63"/>
      <c r="C5782" s="63"/>
      <c r="D5782" s="63"/>
      <c r="E5782" s="72"/>
      <c r="F5782" s="82" t="str">
        <f>IF(COUNTBLANK(D5782:E5782)&gt;0, "Please input data", IF(COUNTIF('Data Spreadsheet'!$A$2:$A$1048576, E5782)&gt;0, IFERROR(ROUND(VLOOKUP($E5782&amp;ROUNDUP($D5782, -2), 'PaySched Lookups'!$1:$1048576, 2, 0)*$J5782/2,2), 0), "Data for year not available"))</f>
        <v>Please input data</v>
      </c>
      <c r="G5782" s="82" t="str">
        <f>IF(COUNTBLANK(D5782:E5782)&gt;0, "Please input data", IF(COUNTIF('Data Spreadsheet'!$A$2:$A$1048576, E5782)&gt;0,  IFERROR(ROUND(VLOOKUP($E5782&amp;ROUNDUP($D5782, -2), 'PaySched Lookups'!$1:$1048576, 3, 0)*$J5782/2,2), 0), "Data for year not available"))</f>
        <v>Please input data</v>
      </c>
      <c r="H5782" s="82" t="str">
        <f>IF(COUNTBLANK(D5782:E5782)&gt;0,"Please input data",IF(COUNTIF('Data Spreadsheet'!$A$2:$A$1048576,E5782)&gt;0,IFERROR(ROUND(VLOOKUP($E5782&amp;ROUNDUP($D5782,-2),'PaySched Lookups'!$1:$1048576,4,0)*$J5782/2,2),0),"Data for year not available"))</f>
        <v>Please input data</v>
      </c>
      <c r="I5782" s="82" t="str">
        <f>IF(COUNTBLANK(D5782:E5782)&gt;0, "Please input data", IF(COUNTIF('Data Spreadsheet'!$A$2:$A$1048576,E5782)&gt;0, IFERROR(ROUND(VLOOKUP($E5782&amp;ROUNDUP($D5782, -2), 'PaySched Lookups'!$1:$1048576,5, 0)*$J5782/2, 2),0), "Data for year not available"))</f>
        <v>Please input data</v>
      </c>
      <c r="J5782" s="61" t="str">
        <f>IF(ISBLANK(D5782), "", IF(D5782&gt;=INDEX('Data Spreadsheet'!B:B, MATCH(E5782, 'Data Spreadsheet'!A:A, 1)), 0, 1))</f>
        <v/>
      </c>
    </row>
    <row r="5783" spans="1:10">
      <c r="A5783" s="63"/>
      <c r="B5783" s="63"/>
      <c r="C5783" s="63"/>
      <c r="D5783" s="63"/>
      <c r="E5783" s="72"/>
      <c r="F5783" s="82" t="str">
        <f>IF(COUNTBLANK(D5783:E5783)&gt;0, "Please input data", IF(COUNTIF('Data Spreadsheet'!$A$2:$A$1048576, E5783)&gt;0, IFERROR(ROUND(VLOOKUP($E5783&amp;ROUNDUP($D5783, -2), 'PaySched Lookups'!$1:$1048576, 2, 0)*$J5783/2,2), 0), "Data for year not available"))</f>
        <v>Please input data</v>
      </c>
      <c r="G5783" s="82" t="str">
        <f>IF(COUNTBLANK(D5783:E5783)&gt;0, "Please input data", IF(COUNTIF('Data Spreadsheet'!$A$2:$A$1048576, E5783)&gt;0,  IFERROR(ROUND(VLOOKUP($E5783&amp;ROUNDUP($D5783, -2), 'PaySched Lookups'!$1:$1048576, 3, 0)*$J5783/2,2), 0), "Data for year not available"))</f>
        <v>Please input data</v>
      </c>
      <c r="H5783" s="82" t="str">
        <f>IF(COUNTBLANK(D5783:E5783)&gt;0,"Please input data",IF(COUNTIF('Data Spreadsheet'!$A$2:$A$1048576,E5783)&gt;0,IFERROR(ROUND(VLOOKUP($E5783&amp;ROUNDUP($D5783,-2),'PaySched Lookups'!$1:$1048576,4,0)*$J5783/2,2),0),"Data for year not available"))</f>
        <v>Please input data</v>
      </c>
      <c r="I5783" s="82" t="str">
        <f>IF(COUNTBLANK(D5783:E5783)&gt;0, "Please input data", IF(COUNTIF('Data Spreadsheet'!$A$2:$A$1048576,E5783)&gt;0, IFERROR(ROUND(VLOOKUP($E5783&amp;ROUNDUP($D5783, -2), 'PaySched Lookups'!$1:$1048576,5, 0)*$J5783/2, 2),0), "Data for year not available"))</f>
        <v>Please input data</v>
      </c>
      <c r="J5783" s="61" t="str">
        <f>IF(ISBLANK(D5783), "", IF(D5783&gt;=INDEX('Data Spreadsheet'!B:B, MATCH(E5783, 'Data Spreadsheet'!A:A, 1)), 0, 1))</f>
        <v/>
      </c>
    </row>
    <row r="5784" spans="1:10">
      <c r="A5784" s="63"/>
      <c r="B5784" s="63"/>
      <c r="C5784" s="63"/>
      <c r="D5784" s="63"/>
      <c r="E5784" s="72"/>
      <c r="F5784" s="82" t="str">
        <f>IF(COUNTBLANK(D5784:E5784)&gt;0, "Please input data", IF(COUNTIF('Data Spreadsheet'!$A$2:$A$1048576, E5784)&gt;0, IFERROR(ROUND(VLOOKUP($E5784&amp;ROUNDUP($D5784, -2), 'PaySched Lookups'!$1:$1048576, 2, 0)*$J5784/2,2), 0), "Data for year not available"))</f>
        <v>Please input data</v>
      </c>
      <c r="G5784" s="82" t="str">
        <f>IF(COUNTBLANK(D5784:E5784)&gt;0, "Please input data", IF(COUNTIF('Data Spreadsheet'!$A$2:$A$1048576, E5784)&gt;0,  IFERROR(ROUND(VLOOKUP($E5784&amp;ROUNDUP($D5784, -2), 'PaySched Lookups'!$1:$1048576, 3, 0)*$J5784/2,2), 0), "Data for year not available"))</f>
        <v>Please input data</v>
      </c>
      <c r="H5784" s="82" t="str">
        <f>IF(COUNTBLANK(D5784:E5784)&gt;0,"Please input data",IF(COUNTIF('Data Spreadsheet'!$A$2:$A$1048576,E5784)&gt;0,IFERROR(ROUND(VLOOKUP($E5784&amp;ROUNDUP($D5784,-2),'PaySched Lookups'!$1:$1048576,4,0)*$J5784/2,2),0),"Data for year not available"))</f>
        <v>Please input data</v>
      </c>
      <c r="I5784" s="82" t="str">
        <f>IF(COUNTBLANK(D5784:E5784)&gt;0, "Please input data", IF(COUNTIF('Data Spreadsheet'!$A$2:$A$1048576,E5784)&gt;0, IFERROR(ROUND(VLOOKUP($E5784&amp;ROUNDUP($D5784, -2), 'PaySched Lookups'!$1:$1048576,5, 0)*$J5784/2, 2),0), "Data for year not available"))</f>
        <v>Please input data</v>
      </c>
      <c r="J5784" s="61" t="str">
        <f>IF(ISBLANK(D5784), "", IF(D5784&gt;=INDEX('Data Spreadsheet'!B:B, MATCH(E5784, 'Data Spreadsheet'!A:A, 1)), 0, 1))</f>
        <v/>
      </c>
    </row>
    <row r="5785" spans="1:10">
      <c r="A5785" s="63"/>
      <c r="B5785" s="63"/>
      <c r="C5785" s="63"/>
      <c r="D5785" s="63"/>
      <c r="E5785" s="72"/>
      <c r="F5785" s="82" t="str">
        <f>IF(COUNTBLANK(D5785:E5785)&gt;0, "Please input data", IF(COUNTIF('Data Spreadsheet'!$A$2:$A$1048576, E5785)&gt;0, IFERROR(ROUND(VLOOKUP($E5785&amp;ROUNDUP($D5785, -2), 'PaySched Lookups'!$1:$1048576, 2, 0)*$J5785/2,2), 0), "Data for year not available"))</f>
        <v>Please input data</v>
      </c>
      <c r="G5785" s="82" t="str">
        <f>IF(COUNTBLANK(D5785:E5785)&gt;0, "Please input data", IF(COUNTIF('Data Spreadsheet'!$A$2:$A$1048576, E5785)&gt;0,  IFERROR(ROUND(VLOOKUP($E5785&amp;ROUNDUP($D5785, -2), 'PaySched Lookups'!$1:$1048576, 3, 0)*$J5785/2,2), 0), "Data for year not available"))</f>
        <v>Please input data</v>
      </c>
      <c r="H5785" s="82" t="str">
        <f>IF(COUNTBLANK(D5785:E5785)&gt;0,"Please input data",IF(COUNTIF('Data Spreadsheet'!$A$2:$A$1048576,E5785)&gt;0,IFERROR(ROUND(VLOOKUP($E5785&amp;ROUNDUP($D5785,-2),'PaySched Lookups'!$1:$1048576,4,0)*$J5785/2,2),0),"Data for year not available"))</f>
        <v>Please input data</v>
      </c>
      <c r="I5785" s="82" t="str">
        <f>IF(COUNTBLANK(D5785:E5785)&gt;0, "Please input data", IF(COUNTIF('Data Spreadsheet'!$A$2:$A$1048576,E5785)&gt;0, IFERROR(ROUND(VLOOKUP($E5785&amp;ROUNDUP($D5785, -2), 'PaySched Lookups'!$1:$1048576,5, 0)*$J5785/2, 2),0), "Data for year not available"))</f>
        <v>Please input data</v>
      </c>
      <c r="J5785" s="61" t="str">
        <f>IF(ISBLANK(D5785), "", IF(D5785&gt;=INDEX('Data Spreadsheet'!B:B, MATCH(E5785, 'Data Spreadsheet'!A:A, 1)), 0, 1))</f>
        <v/>
      </c>
    </row>
    <row r="5786" spans="1:10">
      <c r="A5786" s="63"/>
      <c r="B5786" s="63"/>
      <c r="C5786" s="63"/>
      <c r="D5786" s="63"/>
      <c r="E5786" s="72"/>
      <c r="F5786" s="82" t="str">
        <f>IF(COUNTBLANK(D5786:E5786)&gt;0, "Please input data", IF(COUNTIF('Data Spreadsheet'!$A$2:$A$1048576, E5786)&gt;0, IFERROR(ROUND(VLOOKUP($E5786&amp;ROUNDUP($D5786, -2), 'PaySched Lookups'!$1:$1048576, 2, 0)*$J5786/2,2), 0), "Data for year not available"))</f>
        <v>Please input data</v>
      </c>
      <c r="G5786" s="82" t="str">
        <f>IF(COUNTBLANK(D5786:E5786)&gt;0, "Please input data", IF(COUNTIF('Data Spreadsheet'!$A$2:$A$1048576, E5786)&gt;0,  IFERROR(ROUND(VLOOKUP($E5786&amp;ROUNDUP($D5786, -2), 'PaySched Lookups'!$1:$1048576, 3, 0)*$J5786/2,2), 0), "Data for year not available"))</f>
        <v>Please input data</v>
      </c>
      <c r="H5786" s="82" t="str">
        <f>IF(COUNTBLANK(D5786:E5786)&gt;0,"Please input data",IF(COUNTIF('Data Spreadsheet'!$A$2:$A$1048576,E5786)&gt;0,IFERROR(ROUND(VLOOKUP($E5786&amp;ROUNDUP($D5786,-2),'PaySched Lookups'!$1:$1048576,4,0)*$J5786/2,2),0),"Data for year not available"))</f>
        <v>Please input data</v>
      </c>
      <c r="I5786" s="82" t="str">
        <f>IF(COUNTBLANK(D5786:E5786)&gt;0, "Please input data", IF(COUNTIF('Data Spreadsheet'!$A$2:$A$1048576,E5786)&gt;0, IFERROR(ROUND(VLOOKUP($E5786&amp;ROUNDUP($D5786, -2), 'PaySched Lookups'!$1:$1048576,5, 0)*$J5786/2, 2),0), "Data for year not available"))</f>
        <v>Please input data</v>
      </c>
      <c r="J5786" s="61" t="str">
        <f>IF(ISBLANK(D5786), "", IF(D5786&gt;=INDEX('Data Spreadsheet'!B:B, MATCH(E5786, 'Data Spreadsheet'!A:A, 1)), 0, 1))</f>
        <v/>
      </c>
    </row>
    <row r="5787" spans="1:10">
      <c r="A5787" s="63"/>
      <c r="B5787" s="63"/>
      <c r="C5787" s="63"/>
      <c r="D5787" s="63"/>
      <c r="E5787" s="72"/>
      <c r="F5787" s="82" t="str">
        <f>IF(COUNTBLANK(D5787:E5787)&gt;0, "Please input data", IF(COUNTIF('Data Spreadsheet'!$A$2:$A$1048576, E5787)&gt;0, IFERROR(ROUND(VLOOKUP($E5787&amp;ROUNDUP($D5787, -2), 'PaySched Lookups'!$1:$1048576, 2, 0)*$J5787/2,2), 0), "Data for year not available"))</f>
        <v>Please input data</v>
      </c>
      <c r="G5787" s="82" t="str">
        <f>IF(COUNTBLANK(D5787:E5787)&gt;0, "Please input data", IF(COUNTIF('Data Spreadsheet'!$A$2:$A$1048576, E5787)&gt;0,  IFERROR(ROUND(VLOOKUP($E5787&amp;ROUNDUP($D5787, -2), 'PaySched Lookups'!$1:$1048576, 3, 0)*$J5787/2,2), 0), "Data for year not available"))</f>
        <v>Please input data</v>
      </c>
      <c r="H5787" s="82" t="str">
        <f>IF(COUNTBLANK(D5787:E5787)&gt;0,"Please input data",IF(COUNTIF('Data Spreadsheet'!$A$2:$A$1048576,E5787)&gt;0,IFERROR(ROUND(VLOOKUP($E5787&amp;ROUNDUP($D5787,-2),'PaySched Lookups'!$1:$1048576,4,0)*$J5787/2,2),0),"Data for year not available"))</f>
        <v>Please input data</v>
      </c>
      <c r="I5787" s="82" t="str">
        <f>IF(COUNTBLANK(D5787:E5787)&gt;0, "Please input data", IF(COUNTIF('Data Spreadsheet'!$A$2:$A$1048576,E5787)&gt;0, IFERROR(ROUND(VLOOKUP($E5787&amp;ROUNDUP($D5787, -2), 'PaySched Lookups'!$1:$1048576,5, 0)*$J5787/2, 2),0), "Data for year not available"))</f>
        <v>Please input data</v>
      </c>
      <c r="J5787" s="61" t="str">
        <f>IF(ISBLANK(D5787), "", IF(D5787&gt;=INDEX('Data Spreadsheet'!B:B, MATCH(E5787, 'Data Spreadsheet'!A:A, 1)), 0, 1))</f>
        <v/>
      </c>
    </row>
    <row r="5788" spans="1:10">
      <c r="A5788" s="63"/>
      <c r="B5788" s="63"/>
      <c r="C5788" s="63"/>
      <c r="D5788" s="63"/>
      <c r="E5788" s="72"/>
      <c r="F5788" s="82" t="str">
        <f>IF(COUNTBLANK(D5788:E5788)&gt;0, "Please input data", IF(COUNTIF('Data Spreadsheet'!$A$2:$A$1048576, E5788)&gt;0, IFERROR(ROUND(VLOOKUP($E5788&amp;ROUNDUP($D5788, -2), 'PaySched Lookups'!$1:$1048576, 2, 0)*$J5788/2,2), 0), "Data for year not available"))</f>
        <v>Please input data</v>
      </c>
      <c r="G5788" s="82" t="str">
        <f>IF(COUNTBLANK(D5788:E5788)&gt;0, "Please input data", IF(COUNTIF('Data Spreadsheet'!$A$2:$A$1048576, E5788)&gt;0,  IFERROR(ROUND(VLOOKUP($E5788&amp;ROUNDUP($D5788, -2), 'PaySched Lookups'!$1:$1048576, 3, 0)*$J5788/2,2), 0), "Data for year not available"))</f>
        <v>Please input data</v>
      </c>
      <c r="H5788" s="82" t="str">
        <f>IF(COUNTBLANK(D5788:E5788)&gt;0,"Please input data",IF(COUNTIF('Data Spreadsheet'!$A$2:$A$1048576,E5788)&gt;0,IFERROR(ROUND(VLOOKUP($E5788&amp;ROUNDUP($D5788,-2),'PaySched Lookups'!$1:$1048576,4,0)*$J5788/2,2),0),"Data for year not available"))</f>
        <v>Please input data</v>
      </c>
      <c r="I5788" s="82" t="str">
        <f>IF(COUNTBLANK(D5788:E5788)&gt;0, "Please input data", IF(COUNTIF('Data Spreadsheet'!$A$2:$A$1048576,E5788)&gt;0, IFERROR(ROUND(VLOOKUP($E5788&amp;ROUNDUP($D5788, -2), 'PaySched Lookups'!$1:$1048576,5, 0)*$J5788/2, 2),0), "Data for year not available"))</f>
        <v>Please input data</v>
      </c>
      <c r="J5788" s="61" t="str">
        <f>IF(ISBLANK(D5788), "", IF(D5788&gt;=INDEX('Data Spreadsheet'!B:B, MATCH(E5788, 'Data Spreadsheet'!A:A, 1)), 0, 1))</f>
        <v/>
      </c>
    </row>
    <row r="5789" spans="1:10">
      <c r="A5789" s="63"/>
      <c r="B5789" s="63"/>
      <c r="C5789" s="63"/>
      <c r="D5789" s="63"/>
      <c r="E5789" s="72"/>
      <c r="F5789" s="82" t="str">
        <f>IF(COUNTBLANK(D5789:E5789)&gt;0, "Please input data", IF(COUNTIF('Data Spreadsheet'!$A$2:$A$1048576, E5789)&gt;0, IFERROR(ROUND(VLOOKUP($E5789&amp;ROUNDUP($D5789, -2), 'PaySched Lookups'!$1:$1048576, 2, 0)*$J5789/2,2), 0), "Data for year not available"))</f>
        <v>Please input data</v>
      </c>
      <c r="G5789" s="82" t="str">
        <f>IF(COUNTBLANK(D5789:E5789)&gt;0, "Please input data", IF(COUNTIF('Data Spreadsheet'!$A$2:$A$1048576, E5789)&gt;0,  IFERROR(ROUND(VLOOKUP($E5789&amp;ROUNDUP($D5789, -2), 'PaySched Lookups'!$1:$1048576, 3, 0)*$J5789/2,2), 0), "Data for year not available"))</f>
        <v>Please input data</v>
      </c>
      <c r="H5789" s="82" t="str">
        <f>IF(COUNTBLANK(D5789:E5789)&gt;0,"Please input data",IF(COUNTIF('Data Spreadsheet'!$A$2:$A$1048576,E5789)&gt;0,IFERROR(ROUND(VLOOKUP($E5789&amp;ROUNDUP($D5789,-2),'PaySched Lookups'!$1:$1048576,4,0)*$J5789/2,2),0),"Data for year not available"))</f>
        <v>Please input data</v>
      </c>
      <c r="I5789" s="82" t="str">
        <f>IF(COUNTBLANK(D5789:E5789)&gt;0, "Please input data", IF(COUNTIF('Data Spreadsheet'!$A$2:$A$1048576,E5789)&gt;0, IFERROR(ROUND(VLOOKUP($E5789&amp;ROUNDUP($D5789, -2), 'PaySched Lookups'!$1:$1048576,5, 0)*$J5789/2, 2),0), "Data for year not available"))</f>
        <v>Please input data</v>
      </c>
      <c r="J5789" s="61" t="str">
        <f>IF(ISBLANK(D5789), "", IF(D5789&gt;=INDEX('Data Spreadsheet'!B:B, MATCH(E5789, 'Data Spreadsheet'!A:A, 1)), 0, 1))</f>
        <v/>
      </c>
    </row>
    <row r="5790" spans="1:10">
      <c r="A5790" s="63"/>
      <c r="B5790" s="63"/>
      <c r="C5790" s="63"/>
      <c r="D5790" s="63"/>
      <c r="E5790" s="72"/>
      <c r="F5790" s="82" t="str">
        <f>IF(COUNTBLANK(D5790:E5790)&gt;0, "Please input data", IF(COUNTIF('Data Spreadsheet'!$A$2:$A$1048576, E5790)&gt;0, IFERROR(ROUND(VLOOKUP($E5790&amp;ROUNDUP($D5790, -2), 'PaySched Lookups'!$1:$1048576, 2, 0)*$J5790/2,2), 0), "Data for year not available"))</f>
        <v>Please input data</v>
      </c>
      <c r="G5790" s="82" t="str">
        <f>IF(COUNTBLANK(D5790:E5790)&gt;0, "Please input data", IF(COUNTIF('Data Spreadsheet'!$A$2:$A$1048576, E5790)&gt;0,  IFERROR(ROUND(VLOOKUP($E5790&amp;ROUNDUP($D5790, -2), 'PaySched Lookups'!$1:$1048576, 3, 0)*$J5790/2,2), 0), "Data for year not available"))</f>
        <v>Please input data</v>
      </c>
      <c r="H5790" s="82" t="str">
        <f>IF(COUNTBLANK(D5790:E5790)&gt;0,"Please input data",IF(COUNTIF('Data Spreadsheet'!$A$2:$A$1048576,E5790)&gt;0,IFERROR(ROUND(VLOOKUP($E5790&amp;ROUNDUP($D5790,-2),'PaySched Lookups'!$1:$1048576,4,0)*$J5790/2,2),0),"Data for year not available"))</f>
        <v>Please input data</v>
      </c>
      <c r="I5790" s="82" t="str">
        <f>IF(COUNTBLANK(D5790:E5790)&gt;0, "Please input data", IF(COUNTIF('Data Spreadsheet'!$A$2:$A$1048576,E5790)&gt;0, IFERROR(ROUND(VLOOKUP($E5790&amp;ROUNDUP($D5790, -2), 'PaySched Lookups'!$1:$1048576,5, 0)*$J5790/2, 2),0), "Data for year not available"))</f>
        <v>Please input data</v>
      </c>
      <c r="J5790" s="61" t="str">
        <f>IF(ISBLANK(D5790), "", IF(D5790&gt;=INDEX('Data Spreadsheet'!B:B, MATCH(E5790, 'Data Spreadsheet'!A:A, 1)), 0, 1))</f>
        <v/>
      </c>
    </row>
    <row r="5791" spans="1:10">
      <c r="A5791" s="63"/>
      <c r="B5791" s="63"/>
      <c r="C5791" s="63"/>
      <c r="D5791" s="63"/>
      <c r="E5791" s="72"/>
      <c r="F5791" s="82" t="str">
        <f>IF(COUNTBLANK(D5791:E5791)&gt;0, "Please input data", IF(COUNTIF('Data Spreadsheet'!$A$2:$A$1048576, E5791)&gt;0, IFERROR(ROUND(VLOOKUP($E5791&amp;ROUNDUP($D5791, -2), 'PaySched Lookups'!$1:$1048576, 2, 0)*$J5791/2,2), 0), "Data for year not available"))</f>
        <v>Please input data</v>
      </c>
      <c r="G5791" s="82" t="str">
        <f>IF(COUNTBLANK(D5791:E5791)&gt;0, "Please input data", IF(COUNTIF('Data Spreadsheet'!$A$2:$A$1048576, E5791)&gt;0,  IFERROR(ROUND(VLOOKUP($E5791&amp;ROUNDUP($D5791, -2), 'PaySched Lookups'!$1:$1048576, 3, 0)*$J5791/2,2), 0), "Data for year not available"))</f>
        <v>Please input data</v>
      </c>
      <c r="H5791" s="82" t="str">
        <f>IF(COUNTBLANK(D5791:E5791)&gt;0,"Please input data",IF(COUNTIF('Data Spreadsheet'!$A$2:$A$1048576,E5791)&gt;0,IFERROR(ROUND(VLOOKUP($E5791&amp;ROUNDUP($D5791,-2),'PaySched Lookups'!$1:$1048576,4,0)*$J5791/2,2),0),"Data for year not available"))</f>
        <v>Please input data</v>
      </c>
      <c r="I5791" s="82" t="str">
        <f>IF(COUNTBLANK(D5791:E5791)&gt;0, "Please input data", IF(COUNTIF('Data Spreadsheet'!$A$2:$A$1048576,E5791)&gt;0, IFERROR(ROUND(VLOOKUP($E5791&amp;ROUNDUP($D5791, -2), 'PaySched Lookups'!$1:$1048576,5, 0)*$J5791/2, 2),0), "Data for year not available"))</f>
        <v>Please input data</v>
      </c>
      <c r="J5791" s="61" t="str">
        <f>IF(ISBLANK(D5791), "", IF(D5791&gt;=INDEX('Data Spreadsheet'!B:B, MATCH(E5791, 'Data Spreadsheet'!A:A, 1)), 0, 1))</f>
        <v/>
      </c>
    </row>
    <row r="5792" spans="1:10">
      <c r="A5792" s="63"/>
      <c r="B5792" s="63"/>
      <c r="C5792" s="63"/>
      <c r="D5792" s="63"/>
      <c r="E5792" s="72"/>
      <c r="F5792" s="82" t="str">
        <f>IF(COUNTBLANK(D5792:E5792)&gt;0, "Please input data", IF(COUNTIF('Data Spreadsheet'!$A$2:$A$1048576, E5792)&gt;0, IFERROR(ROUND(VLOOKUP($E5792&amp;ROUNDUP($D5792, -2), 'PaySched Lookups'!$1:$1048576, 2, 0)*$J5792/2,2), 0), "Data for year not available"))</f>
        <v>Please input data</v>
      </c>
      <c r="G5792" s="82" t="str">
        <f>IF(COUNTBLANK(D5792:E5792)&gt;0, "Please input data", IF(COUNTIF('Data Spreadsheet'!$A$2:$A$1048576, E5792)&gt;0,  IFERROR(ROUND(VLOOKUP($E5792&amp;ROUNDUP($D5792, -2), 'PaySched Lookups'!$1:$1048576, 3, 0)*$J5792/2,2), 0), "Data for year not available"))</f>
        <v>Please input data</v>
      </c>
      <c r="H5792" s="82" t="str">
        <f>IF(COUNTBLANK(D5792:E5792)&gt;0,"Please input data",IF(COUNTIF('Data Spreadsheet'!$A$2:$A$1048576,E5792)&gt;0,IFERROR(ROUND(VLOOKUP($E5792&amp;ROUNDUP($D5792,-2),'PaySched Lookups'!$1:$1048576,4,0)*$J5792/2,2),0),"Data for year not available"))</f>
        <v>Please input data</v>
      </c>
      <c r="I5792" s="82" t="str">
        <f>IF(COUNTBLANK(D5792:E5792)&gt;0, "Please input data", IF(COUNTIF('Data Spreadsheet'!$A$2:$A$1048576,E5792)&gt;0, IFERROR(ROUND(VLOOKUP($E5792&amp;ROUNDUP($D5792, -2), 'PaySched Lookups'!$1:$1048576,5, 0)*$J5792/2, 2),0), "Data for year not available"))</f>
        <v>Please input data</v>
      </c>
      <c r="J5792" s="61" t="str">
        <f>IF(ISBLANK(D5792), "", IF(D5792&gt;=INDEX('Data Spreadsheet'!B:B, MATCH(E5792, 'Data Spreadsheet'!A:A, 1)), 0, 1))</f>
        <v/>
      </c>
    </row>
    <row r="5793" spans="1:10">
      <c r="A5793" s="63"/>
      <c r="B5793" s="63"/>
      <c r="C5793" s="63"/>
      <c r="D5793" s="63"/>
      <c r="E5793" s="72"/>
      <c r="F5793" s="82" t="str">
        <f>IF(COUNTBLANK(D5793:E5793)&gt;0, "Please input data", IF(COUNTIF('Data Spreadsheet'!$A$2:$A$1048576, E5793)&gt;0, IFERROR(ROUND(VLOOKUP($E5793&amp;ROUNDUP($D5793, -2), 'PaySched Lookups'!$1:$1048576, 2, 0)*$J5793/2,2), 0), "Data for year not available"))</f>
        <v>Please input data</v>
      </c>
      <c r="G5793" s="82" t="str">
        <f>IF(COUNTBLANK(D5793:E5793)&gt;0, "Please input data", IF(COUNTIF('Data Spreadsheet'!$A$2:$A$1048576, E5793)&gt;0,  IFERROR(ROUND(VLOOKUP($E5793&amp;ROUNDUP($D5793, -2), 'PaySched Lookups'!$1:$1048576, 3, 0)*$J5793/2,2), 0), "Data for year not available"))</f>
        <v>Please input data</v>
      </c>
      <c r="H5793" s="82" t="str">
        <f>IF(COUNTBLANK(D5793:E5793)&gt;0,"Please input data",IF(COUNTIF('Data Spreadsheet'!$A$2:$A$1048576,E5793)&gt;0,IFERROR(ROUND(VLOOKUP($E5793&amp;ROUNDUP($D5793,-2),'PaySched Lookups'!$1:$1048576,4,0)*$J5793/2,2),0),"Data for year not available"))</f>
        <v>Please input data</v>
      </c>
      <c r="I5793" s="82" t="str">
        <f>IF(COUNTBLANK(D5793:E5793)&gt;0, "Please input data", IF(COUNTIF('Data Spreadsheet'!$A$2:$A$1048576,E5793)&gt;0, IFERROR(ROUND(VLOOKUP($E5793&amp;ROUNDUP($D5793, -2), 'PaySched Lookups'!$1:$1048576,5, 0)*$J5793/2, 2),0), "Data for year not available"))</f>
        <v>Please input data</v>
      </c>
      <c r="J5793" s="61" t="str">
        <f>IF(ISBLANK(D5793), "", IF(D5793&gt;=INDEX('Data Spreadsheet'!B:B, MATCH(E5793, 'Data Spreadsheet'!A:A, 1)), 0, 1))</f>
        <v/>
      </c>
    </row>
    <row r="5794" spans="1:10">
      <c r="A5794" s="63"/>
      <c r="B5794" s="63"/>
      <c r="C5794" s="63"/>
      <c r="D5794" s="63"/>
      <c r="E5794" s="72"/>
      <c r="F5794" s="82" t="str">
        <f>IF(COUNTBLANK(D5794:E5794)&gt;0, "Please input data", IF(COUNTIF('Data Spreadsheet'!$A$2:$A$1048576, E5794)&gt;0, IFERROR(ROUND(VLOOKUP($E5794&amp;ROUNDUP($D5794, -2), 'PaySched Lookups'!$1:$1048576, 2, 0)*$J5794/2,2), 0), "Data for year not available"))</f>
        <v>Please input data</v>
      </c>
      <c r="G5794" s="82" t="str">
        <f>IF(COUNTBLANK(D5794:E5794)&gt;0, "Please input data", IF(COUNTIF('Data Spreadsheet'!$A$2:$A$1048576, E5794)&gt;0,  IFERROR(ROUND(VLOOKUP($E5794&amp;ROUNDUP($D5794, -2), 'PaySched Lookups'!$1:$1048576, 3, 0)*$J5794/2,2), 0), "Data for year not available"))</f>
        <v>Please input data</v>
      </c>
      <c r="H5794" s="82" t="str">
        <f>IF(COUNTBLANK(D5794:E5794)&gt;0,"Please input data",IF(COUNTIF('Data Spreadsheet'!$A$2:$A$1048576,E5794)&gt;0,IFERROR(ROUND(VLOOKUP($E5794&amp;ROUNDUP($D5794,-2),'PaySched Lookups'!$1:$1048576,4,0)*$J5794/2,2),0),"Data for year not available"))</f>
        <v>Please input data</v>
      </c>
      <c r="I5794" s="82" t="str">
        <f>IF(COUNTBLANK(D5794:E5794)&gt;0, "Please input data", IF(COUNTIF('Data Spreadsheet'!$A$2:$A$1048576,E5794)&gt;0, IFERROR(ROUND(VLOOKUP($E5794&amp;ROUNDUP($D5794, -2), 'PaySched Lookups'!$1:$1048576,5, 0)*$J5794/2, 2),0), "Data for year not available"))</f>
        <v>Please input data</v>
      </c>
      <c r="J5794" s="61" t="str">
        <f>IF(ISBLANK(D5794), "", IF(D5794&gt;=INDEX('Data Spreadsheet'!B:B, MATCH(E5794, 'Data Spreadsheet'!A:A, 1)), 0, 1))</f>
        <v/>
      </c>
    </row>
    <row r="5795" spans="1:10">
      <c r="A5795" s="63"/>
      <c r="B5795" s="63"/>
      <c r="C5795" s="63"/>
      <c r="D5795" s="63"/>
      <c r="E5795" s="72"/>
      <c r="F5795" s="82" t="str">
        <f>IF(COUNTBLANK(D5795:E5795)&gt;0, "Please input data", IF(COUNTIF('Data Spreadsheet'!$A$2:$A$1048576, E5795)&gt;0, IFERROR(ROUND(VLOOKUP($E5795&amp;ROUNDUP($D5795, -2), 'PaySched Lookups'!$1:$1048576, 2, 0)*$J5795/2,2), 0), "Data for year not available"))</f>
        <v>Please input data</v>
      </c>
      <c r="G5795" s="82" t="str">
        <f>IF(COUNTBLANK(D5795:E5795)&gt;0, "Please input data", IF(COUNTIF('Data Spreadsheet'!$A$2:$A$1048576, E5795)&gt;0,  IFERROR(ROUND(VLOOKUP($E5795&amp;ROUNDUP($D5795, -2), 'PaySched Lookups'!$1:$1048576, 3, 0)*$J5795/2,2), 0), "Data for year not available"))</f>
        <v>Please input data</v>
      </c>
      <c r="H5795" s="82" t="str">
        <f>IF(COUNTBLANK(D5795:E5795)&gt;0,"Please input data",IF(COUNTIF('Data Spreadsheet'!$A$2:$A$1048576,E5795)&gt;0,IFERROR(ROUND(VLOOKUP($E5795&amp;ROUNDUP($D5795,-2),'PaySched Lookups'!$1:$1048576,4,0)*$J5795/2,2),0),"Data for year not available"))</f>
        <v>Please input data</v>
      </c>
      <c r="I5795" s="82" t="str">
        <f>IF(COUNTBLANK(D5795:E5795)&gt;0, "Please input data", IF(COUNTIF('Data Spreadsheet'!$A$2:$A$1048576,E5795)&gt;0, IFERROR(ROUND(VLOOKUP($E5795&amp;ROUNDUP($D5795, -2), 'PaySched Lookups'!$1:$1048576,5, 0)*$J5795/2, 2),0), "Data for year not available"))</f>
        <v>Please input data</v>
      </c>
      <c r="J5795" s="61" t="str">
        <f>IF(ISBLANK(D5795), "", IF(D5795&gt;=INDEX('Data Spreadsheet'!B:B, MATCH(E5795, 'Data Spreadsheet'!A:A, 1)), 0, 1))</f>
        <v/>
      </c>
    </row>
    <row r="5796" spans="1:10">
      <c r="A5796" s="63"/>
      <c r="B5796" s="63"/>
      <c r="C5796" s="63"/>
      <c r="D5796" s="63"/>
      <c r="E5796" s="72"/>
      <c r="F5796" s="82" t="str">
        <f>IF(COUNTBLANK(D5796:E5796)&gt;0, "Please input data", IF(COUNTIF('Data Spreadsheet'!$A$2:$A$1048576, E5796)&gt;0, IFERROR(ROUND(VLOOKUP($E5796&amp;ROUNDUP($D5796, -2), 'PaySched Lookups'!$1:$1048576, 2, 0)*$J5796/2,2), 0), "Data for year not available"))</f>
        <v>Please input data</v>
      </c>
      <c r="G5796" s="82" t="str">
        <f>IF(COUNTBLANK(D5796:E5796)&gt;0, "Please input data", IF(COUNTIF('Data Spreadsheet'!$A$2:$A$1048576, E5796)&gt;0,  IFERROR(ROUND(VLOOKUP($E5796&amp;ROUNDUP($D5796, -2), 'PaySched Lookups'!$1:$1048576, 3, 0)*$J5796/2,2), 0), "Data for year not available"))</f>
        <v>Please input data</v>
      </c>
      <c r="H5796" s="82" t="str">
        <f>IF(COUNTBLANK(D5796:E5796)&gt;0,"Please input data",IF(COUNTIF('Data Spreadsheet'!$A$2:$A$1048576,E5796)&gt;0,IFERROR(ROUND(VLOOKUP($E5796&amp;ROUNDUP($D5796,-2),'PaySched Lookups'!$1:$1048576,4,0)*$J5796/2,2),0),"Data for year not available"))</f>
        <v>Please input data</v>
      </c>
      <c r="I5796" s="82" t="str">
        <f>IF(COUNTBLANK(D5796:E5796)&gt;0, "Please input data", IF(COUNTIF('Data Spreadsheet'!$A$2:$A$1048576,E5796)&gt;0, IFERROR(ROUND(VLOOKUP($E5796&amp;ROUNDUP($D5796, -2), 'PaySched Lookups'!$1:$1048576,5, 0)*$J5796/2, 2),0), "Data for year not available"))</f>
        <v>Please input data</v>
      </c>
      <c r="J5796" s="61" t="str">
        <f>IF(ISBLANK(D5796), "", IF(D5796&gt;=INDEX('Data Spreadsheet'!B:B, MATCH(E5796, 'Data Spreadsheet'!A:A, 1)), 0, 1))</f>
        <v/>
      </c>
    </row>
    <row r="5797" spans="1:10">
      <c r="A5797" s="63"/>
      <c r="B5797" s="63"/>
      <c r="C5797" s="63"/>
      <c r="D5797" s="63"/>
      <c r="E5797" s="72"/>
      <c r="F5797" s="82" t="str">
        <f>IF(COUNTBLANK(D5797:E5797)&gt;0, "Please input data", IF(COUNTIF('Data Spreadsheet'!$A$2:$A$1048576, E5797)&gt;0, IFERROR(ROUND(VLOOKUP($E5797&amp;ROUNDUP($D5797, -2), 'PaySched Lookups'!$1:$1048576, 2, 0)*$J5797/2,2), 0), "Data for year not available"))</f>
        <v>Please input data</v>
      </c>
      <c r="G5797" s="82" t="str">
        <f>IF(COUNTBLANK(D5797:E5797)&gt;0, "Please input data", IF(COUNTIF('Data Spreadsheet'!$A$2:$A$1048576, E5797)&gt;0,  IFERROR(ROUND(VLOOKUP($E5797&amp;ROUNDUP($D5797, -2), 'PaySched Lookups'!$1:$1048576, 3, 0)*$J5797/2,2), 0), "Data for year not available"))</f>
        <v>Please input data</v>
      </c>
      <c r="H5797" s="82" t="str">
        <f>IF(COUNTBLANK(D5797:E5797)&gt;0,"Please input data",IF(COUNTIF('Data Spreadsheet'!$A$2:$A$1048576,E5797)&gt;0,IFERROR(ROUND(VLOOKUP($E5797&amp;ROUNDUP($D5797,-2),'PaySched Lookups'!$1:$1048576,4,0)*$J5797/2,2),0),"Data for year not available"))</f>
        <v>Please input data</v>
      </c>
      <c r="I5797" s="82" t="str">
        <f>IF(COUNTBLANK(D5797:E5797)&gt;0, "Please input data", IF(COUNTIF('Data Spreadsheet'!$A$2:$A$1048576,E5797)&gt;0, IFERROR(ROUND(VLOOKUP($E5797&amp;ROUNDUP($D5797, -2), 'PaySched Lookups'!$1:$1048576,5, 0)*$J5797/2, 2),0), "Data for year not available"))</f>
        <v>Please input data</v>
      </c>
      <c r="J5797" s="61" t="str">
        <f>IF(ISBLANK(D5797), "", IF(D5797&gt;=INDEX('Data Spreadsheet'!B:B, MATCH(E5797, 'Data Spreadsheet'!A:A, 1)), 0, 1))</f>
        <v/>
      </c>
    </row>
    <row r="5798" spans="1:10">
      <c r="A5798" s="63"/>
      <c r="B5798" s="63"/>
      <c r="C5798" s="63"/>
      <c r="D5798" s="63"/>
      <c r="E5798" s="72"/>
      <c r="F5798" s="82" t="str">
        <f>IF(COUNTBLANK(D5798:E5798)&gt;0, "Please input data", IF(COUNTIF('Data Spreadsheet'!$A$2:$A$1048576, E5798)&gt;0, IFERROR(ROUND(VLOOKUP($E5798&amp;ROUNDUP($D5798, -2), 'PaySched Lookups'!$1:$1048576, 2, 0)*$J5798/2,2), 0), "Data for year not available"))</f>
        <v>Please input data</v>
      </c>
      <c r="G5798" s="82" t="str">
        <f>IF(COUNTBLANK(D5798:E5798)&gt;0, "Please input data", IF(COUNTIF('Data Spreadsheet'!$A$2:$A$1048576, E5798)&gt;0,  IFERROR(ROUND(VLOOKUP($E5798&amp;ROUNDUP($D5798, -2), 'PaySched Lookups'!$1:$1048576, 3, 0)*$J5798/2,2), 0), "Data for year not available"))</f>
        <v>Please input data</v>
      </c>
      <c r="H5798" s="82" t="str">
        <f>IF(COUNTBLANK(D5798:E5798)&gt;0,"Please input data",IF(COUNTIF('Data Spreadsheet'!$A$2:$A$1048576,E5798)&gt;0,IFERROR(ROUND(VLOOKUP($E5798&amp;ROUNDUP($D5798,-2),'PaySched Lookups'!$1:$1048576,4,0)*$J5798/2,2),0),"Data for year not available"))</f>
        <v>Please input data</v>
      </c>
      <c r="I5798" s="82" t="str">
        <f>IF(COUNTBLANK(D5798:E5798)&gt;0, "Please input data", IF(COUNTIF('Data Spreadsheet'!$A$2:$A$1048576,E5798)&gt;0, IFERROR(ROUND(VLOOKUP($E5798&amp;ROUNDUP($D5798, -2), 'PaySched Lookups'!$1:$1048576,5, 0)*$J5798/2, 2),0), "Data for year not available"))</f>
        <v>Please input data</v>
      </c>
      <c r="J5798" s="61" t="str">
        <f>IF(ISBLANK(D5798), "", IF(D5798&gt;=INDEX('Data Spreadsheet'!B:B, MATCH(E5798, 'Data Spreadsheet'!A:A, 1)), 0, 1))</f>
        <v/>
      </c>
    </row>
    <row r="5799" spans="1:10">
      <c r="A5799" s="63"/>
      <c r="B5799" s="63"/>
      <c r="C5799" s="63"/>
      <c r="D5799" s="63"/>
      <c r="E5799" s="72"/>
      <c r="F5799" s="82" t="str">
        <f>IF(COUNTBLANK(D5799:E5799)&gt;0, "Please input data", IF(COUNTIF('Data Spreadsheet'!$A$2:$A$1048576, E5799)&gt;0, IFERROR(ROUND(VLOOKUP($E5799&amp;ROUNDUP($D5799, -2), 'PaySched Lookups'!$1:$1048576, 2, 0)*$J5799/2,2), 0), "Data for year not available"))</f>
        <v>Please input data</v>
      </c>
      <c r="G5799" s="82" t="str">
        <f>IF(COUNTBLANK(D5799:E5799)&gt;0, "Please input data", IF(COUNTIF('Data Spreadsheet'!$A$2:$A$1048576, E5799)&gt;0,  IFERROR(ROUND(VLOOKUP($E5799&amp;ROUNDUP($D5799, -2), 'PaySched Lookups'!$1:$1048576, 3, 0)*$J5799/2,2), 0), "Data for year not available"))</f>
        <v>Please input data</v>
      </c>
      <c r="H5799" s="82" t="str">
        <f>IF(COUNTBLANK(D5799:E5799)&gt;0,"Please input data",IF(COUNTIF('Data Spreadsheet'!$A$2:$A$1048576,E5799)&gt;0,IFERROR(ROUND(VLOOKUP($E5799&amp;ROUNDUP($D5799,-2),'PaySched Lookups'!$1:$1048576,4,0)*$J5799/2,2),0),"Data for year not available"))</f>
        <v>Please input data</v>
      </c>
      <c r="I5799" s="82" t="str">
        <f>IF(COUNTBLANK(D5799:E5799)&gt;0, "Please input data", IF(COUNTIF('Data Spreadsheet'!$A$2:$A$1048576,E5799)&gt;0, IFERROR(ROUND(VLOOKUP($E5799&amp;ROUNDUP($D5799, -2), 'PaySched Lookups'!$1:$1048576,5, 0)*$J5799/2, 2),0), "Data for year not available"))</f>
        <v>Please input data</v>
      </c>
      <c r="J5799" s="61" t="str">
        <f>IF(ISBLANK(D5799), "", IF(D5799&gt;=INDEX('Data Spreadsheet'!B:B, MATCH(E5799, 'Data Spreadsheet'!A:A, 1)), 0, 1))</f>
        <v/>
      </c>
    </row>
    <row r="5800" spans="1:10">
      <c r="A5800" s="63"/>
      <c r="B5800" s="63"/>
      <c r="C5800" s="63"/>
      <c r="D5800" s="63"/>
      <c r="E5800" s="72"/>
      <c r="F5800" s="82" t="str">
        <f>IF(COUNTBLANK(D5800:E5800)&gt;0, "Please input data", IF(COUNTIF('Data Spreadsheet'!$A$2:$A$1048576, E5800)&gt;0, IFERROR(ROUND(VLOOKUP($E5800&amp;ROUNDUP($D5800, -2), 'PaySched Lookups'!$1:$1048576, 2, 0)*$J5800/2,2), 0), "Data for year not available"))</f>
        <v>Please input data</v>
      </c>
      <c r="G5800" s="82" t="str">
        <f>IF(COUNTBLANK(D5800:E5800)&gt;0, "Please input data", IF(COUNTIF('Data Spreadsheet'!$A$2:$A$1048576, E5800)&gt;0,  IFERROR(ROUND(VLOOKUP($E5800&amp;ROUNDUP($D5800, -2), 'PaySched Lookups'!$1:$1048576, 3, 0)*$J5800/2,2), 0), "Data for year not available"))</f>
        <v>Please input data</v>
      </c>
      <c r="H5800" s="82" t="str">
        <f>IF(COUNTBLANK(D5800:E5800)&gt;0,"Please input data",IF(COUNTIF('Data Spreadsheet'!$A$2:$A$1048576,E5800)&gt;0,IFERROR(ROUND(VLOOKUP($E5800&amp;ROUNDUP($D5800,-2),'PaySched Lookups'!$1:$1048576,4,0)*$J5800/2,2),0),"Data for year not available"))</f>
        <v>Please input data</v>
      </c>
      <c r="I5800" s="82" t="str">
        <f>IF(COUNTBLANK(D5800:E5800)&gt;0, "Please input data", IF(COUNTIF('Data Spreadsheet'!$A$2:$A$1048576,E5800)&gt;0, IFERROR(ROUND(VLOOKUP($E5800&amp;ROUNDUP($D5800, -2), 'PaySched Lookups'!$1:$1048576,5, 0)*$J5800/2, 2),0), "Data for year not available"))</f>
        <v>Please input data</v>
      </c>
      <c r="J5800" s="61" t="str">
        <f>IF(ISBLANK(D5800), "", IF(D5800&gt;=INDEX('Data Spreadsheet'!B:B, MATCH(E5800, 'Data Spreadsheet'!A:A, 1)), 0, 1))</f>
        <v/>
      </c>
    </row>
    <row r="5801" spans="1:10">
      <c r="A5801" s="63"/>
      <c r="B5801" s="63"/>
      <c r="C5801" s="63"/>
      <c r="D5801" s="63"/>
      <c r="E5801" s="72"/>
      <c r="F5801" s="82" t="str">
        <f>IF(COUNTBLANK(D5801:E5801)&gt;0, "Please input data", IF(COUNTIF('Data Spreadsheet'!$A$2:$A$1048576, E5801)&gt;0, IFERROR(ROUND(VLOOKUP($E5801&amp;ROUNDUP($D5801, -2), 'PaySched Lookups'!$1:$1048576, 2, 0)*$J5801/2,2), 0), "Data for year not available"))</f>
        <v>Please input data</v>
      </c>
      <c r="G5801" s="82" t="str">
        <f>IF(COUNTBLANK(D5801:E5801)&gt;0, "Please input data", IF(COUNTIF('Data Spreadsheet'!$A$2:$A$1048576, E5801)&gt;0,  IFERROR(ROUND(VLOOKUP($E5801&amp;ROUNDUP($D5801, -2), 'PaySched Lookups'!$1:$1048576, 3, 0)*$J5801/2,2), 0), "Data for year not available"))</f>
        <v>Please input data</v>
      </c>
      <c r="H5801" s="82" t="str">
        <f>IF(COUNTBLANK(D5801:E5801)&gt;0,"Please input data",IF(COUNTIF('Data Spreadsheet'!$A$2:$A$1048576,E5801)&gt;0,IFERROR(ROUND(VLOOKUP($E5801&amp;ROUNDUP($D5801,-2),'PaySched Lookups'!$1:$1048576,4,0)*$J5801/2,2),0),"Data for year not available"))</f>
        <v>Please input data</v>
      </c>
      <c r="I5801" s="82" t="str">
        <f>IF(COUNTBLANK(D5801:E5801)&gt;0, "Please input data", IF(COUNTIF('Data Spreadsheet'!$A$2:$A$1048576,E5801)&gt;0, IFERROR(ROUND(VLOOKUP($E5801&amp;ROUNDUP($D5801, -2), 'PaySched Lookups'!$1:$1048576,5, 0)*$J5801/2, 2),0), "Data for year not available"))</f>
        <v>Please input data</v>
      </c>
      <c r="J5801" s="61" t="str">
        <f>IF(ISBLANK(D5801), "", IF(D5801&gt;=INDEX('Data Spreadsheet'!B:B, MATCH(E5801, 'Data Spreadsheet'!A:A, 1)), 0, 1))</f>
        <v/>
      </c>
    </row>
    <row r="5802" spans="1:10">
      <c r="A5802" s="63"/>
      <c r="B5802" s="63"/>
      <c r="C5802" s="63"/>
      <c r="D5802" s="63"/>
      <c r="E5802" s="72"/>
      <c r="F5802" s="82" t="str">
        <f>IF(COUNTBLANK(D5802:E5802)&gt;0, "Please input data", IF(COUNTIF('Data Spreadsheet'!$A$2:$A$1048576, E5802)&gt;0, IFERROR(ROUND(VLOOKUP($E5802&amp;ROUNDUP($D5802, -2), 'PaySched Lookups'!$1:$1048576, 2, 0)*$J5802/2,2), 0), "Data for year not available"))</f>
        <v>Please input data</v>
      </c>
      <c r="G5802" s="82" t="str">
        <f>IF(COUNTBLANK(D5802:E5802)&gt;0, "Please input data", IF(COUNTIF('Data Spreadsheet'!$A$2:$A$1048576, E5802)&gt;0,  IFERROR(ROUND(VLOOKUP($E5802&amp;ROUNDUP($D5802, -2), 'PaySched Lookups'!$1:$1048576, 3, 0)*$J5802/2,2), 0), "Data for year not available"))</f>
        <v>Please input data</v>
      </c>
      <c r="H5802" s="82" t="str">
        <f>IF(COUNTBLANK(D5802:E5802)&gt;0,"Please input data",IF(COUNTIF('Data Spreadsheet'!$A$2:$A$1048576,E5802)&gt;0,IFERROR(ROUND(VLOOKUP($E5802&amp;ROUNDUP($D5802,-2),'PaySched Lookups'!$1:$1048576,4,0)*$J5802/2,2),0),"Data for year not available"))</f>
        <v>Please input data</v>
      </c>
      <c r="I5802" s="82" t="str">
        <f>IF(COUNTBLANK(D5802:E5802)&gt;0, "Please input data", IF(COUNTIF('Data Spreadsheet'!$A$2:$A$1048576,E5802)&gt;0, IFERROR(ROUND(VLOOKUP($E5802&amp;ROUNDUP($D5802, -2), 'PaySched Lookups'!$1:$1048576,5, 0)*$J5802/2, 2),0), "Data for year not available"))</f>
        <v>Please input data</v>
      </c>
      <c r="J5802" s="61" t="str">
        <f>IF(ISBLANK(D5802), "", IF(D5802&gt;=INDEX('Data Spreadsheet'!B:B, MATCH(E5802, 'Data Spreadsheet'!A:A, 1)), 0, 1))</f>
        <v/>
      </c>
    </row>
    <row r="5803" spans="1:10">
      <c r="A5803" s="63"/>
      <c r="B5803" s="63"/>
      <c r="C5803" s="63"/>
      <c r="D5803" s="63"/>
      <c r="E5803" s="72"/>
      <c r="F5803" s="82" t="str">
        <f>IF(COUNTBLANK(D5803:E5803)&gt;0, "Please input data", IF(COUNTIF('Data Spreadsheet'!$A$2:$A$1048576, E5803)&gt;0, IFERROR(ROUND(VLOOKUP($E5803&amp;ROUNDUP($D5803, -2), 'PaySched Lookups'!$1:$1048576, 2, 0)*$J5803/2,2), 0), "Data for year not available"))</f>
        <v>Please input data</v>
      </c>
      <c r="G5803" s="82" t="str">
        <f>IF(COUNTBLANK(D5803:E5803)&gt;0, "Please input data", IF(COUNTIF('Data Spreadsheet'!$A$2:$A$1048576, E5803)&gt;0,  IFERROR(ROUND(VLOOKUP($E5803&amp;ROUNDUP($D5803, -2), 'PaySched Lookups'!$1:$1048576, 3, 0)*$J5803/2,2), 0), "Data for year not available"))</f>
        <v>Please input data</v>
      </c>
      <c r="H5803" s="82" t="str">
        <f>IF(COUNTBLANK(D5803:E5803)&gt;0,"Please input data",IF(COUNTIF('Data Spreadsheet'!$A$2:$A$1048576,E5803)&gt;0,IFERROR(ROUND(VLOOKUP($E5803&amp;ROUNDUP($D5803,-2),'PaySched Lookups'!$1:$1048576,4,0)*$J5803/2,2),0),"Data for year not available"))</f>
        <v>Please input data</v>
      </c>
      <c r="I5803" s="82" t="str">
        <f>IF(COUNTBLANK(D5803:E5803)&gt;0, "Please input data", IF(COUNTIF('Data Spreadsheet'!$A$2:$A$1048576,E5803)&gt;0, IFERROR(ROUND(VLOOKUP($E5803&amp;ROUNDUP($D5803, -2), 'PaySched Lookups'!$1:$1048576,5, 0)*$J5803/2, 2),0), "Data for year not available"))</f>
        <v>Please input data</v>
      </c>
      <c r="J5803" s="61" t="str">
        <f>IF(ISBLANK(D5803), "", IF(D5803&gt;=INDEX('Data Spreadsheet'!B:B, MATCH(E5803, 'Data Spreadsheet'!A:A, 1)), 0, 1))</f>
        <v/>
      </c>
    </row>
    <row r="5804" spans="1:10">
      <c r="A5804" s="63"/>
      <c r="B5804" s="63"/>
      <c r="C5804" s="63"/>
      <c r="D5804" s="63"/>
      <c r="E5804" s="72"/>
      <c r="F5804" s="82" t="str">
        <f>IF(COUNTBLANK(D5804:E5804)&gt;0, "Please input data", IF(COUNTIF('Data Spreadsheet'!$A$2:$A$1048576, E5804)&gt;0, IFERROR(ROUND(VLOOKUP($E5804&amp;ROUNDUP($D5804, -2), 'PaySched Lookups'!$1:$1048576, 2, 0)*$J5804/2,2), 0), "Data for year not available"))</f>
        <v>Please input data</v>
      </c>
      <c r="G5804" s="82" t="str">
        <f>IF(COUNTBLANK(D5804:E5804)&gt;0, "Please input data", IF(COUNTIF('Data Spreadsheet'!$A$2:$A$1048576, E5804)&gt;0,  IFERROR(ROUND(VLOOKUP($E5804&amp;ROUNDUP($D5804, -2), 'PaySched Lookups'!$1:$1048576, 3, 0)*$J5804/2,2), 0), "Data for year not available"))</f>
        <v>Please input data</v>
      </c>
      <c r="H5804" s="82" t="str">
        <f>IF(COUNTBLANK(D5804:E5804)&gt;0,"Please input data",IF(COUNTIF('Data Spreadsheet'!$A$2:$A$1048576,E5804)&gt;0,IFERROR(ROUND(VLOOKUP($E5804&amp;ROUNDUP($D5804,-2),'PaySched Lookups'!$1:$1048576,4,0)*$J5804/2,2),0),"Data for year not available"))</f>
        <v>Please input data</v>
      </c>
      <c r="I5804" s="82" t="str">
        <f>IF(COUNTBLANK(D5804:E5804)&gt;0, "Please input data", IF(COUNTIF('Data Spreadsheet'!$A$2:$A$1048576,E5804)&gt;0, IFERROR(ROUND(VLOOKUP($E5804&amp;ROUNDUP($D5804, -2), 'PaySched Lookups'!$1:$1048576,5, 0)*$J5804/2, 2),0), "Data for year not available"))</f>
        <v>Please input data</v>
      </c>
      <c r="J5804" s="61" t="str">
        <f>IF(ISBLANK(D5804), "", IF(D5804&gt;=INDEX('Data Spreadsheet'!B:B, MATCH(E5804, 'Data Spreadsheet'!A:A, 1)), 0, 1))</f>
        <v/>
      </c>
    </row>
    <row r="5805" spans="1:10">
      <c r="A5805" s="63"/>
      <c r="B5805" s="63"/>
      <c r="C5805" s="63"/>
      <c r="D5805" s="63"/>
      <c r="E5805" s="72"/>
      <c r="F5805" s="82" t="str">
        <f>IF(COUNTBLANK(D5805:E5805)&gt;0, "Please input data", IF(COUNTIF('Data Spreadsheet'!$A$2:$A$1048576, E5805)&gt;0, IFERROR(ROUND(VLOOKUP($E5805&amp;ROUNDUP($D5805, -2), 'PaySched Lookups'!$1:$1048576, 2, 0)*$J5805/2,2), 0), "Data for year not available"))</f>
        <v>Please input data</v>
      </c>
      <c r="G5805" s="82" t="str">
        <f>IF(COUNTBLANK(D5805:E5805)&gt;0, "Please input data", IF(COUNTIF('Data Spreadsheet'!$A$2:$A$1048576, E5805)&gt;0,  IFERROR(ROUND(VLOOKUP($E5805&amp;ROUNDUP($D5805, -2), 'PaySched Lookups'!$1:$1048576, 3, 0)*$J5805/2,2), 0), "Data for year not available"))</f>
        <v>Please input data</v>
      </c>
      <c r="H5805" s="82" t="str">
        <f>IF(COUNTBLANK(D5805:E5805)&gt;0,"Please input data",IF(COUNTIF('Data Spreadsheet'!$A$2:$A$1048576,E5805)&gt;0,IFERROR(ROUND(VLOOKUP($E5805&amp;ROUNDUP($D5805,-2),'PaySched Lookups'!$1:$1048576,4,0)*$J5805/2,2),0),"Data for year not available"))</f>
        <v>Please input data</v>
      </c>
      <c r="I5805" s="82" t="str">
        <f>IF(COUNTBLANK(D5805:E5805)&gt;0, "Please input data", IF(COUNTIF('Data Spreadsheet'!$A$2:$A$1048576,E5805)&gt;0, IFERROR(ROUND(VLOOKUP($E5805&amp;ROUNDUP($D5805, -2), 'PaySched Lookups'!$1:$1048576,5, 0)*$J5805/2, 2),0), "Data for year not available"))</f>
        <v>Please input data</v>
      </c>
      <c r="J5805" s="61" t="str">
        <f>IF(ISBLANK(D5805), "", IF(D5805&gt;=INDEX('Data Spreadsheet'!B:B, MATCH(E5805, 'Data Spreadsheet'!A:A, 1)), 0, 1))</f>
        <v/>
      </c>
    </row>
    <row r="5806" spans="1:10">
      <c r="A5806" s="63"/>
      <c r="B5806" s="63"/>
      <c r="C5806" s="63"/>
      <c r="D5806" s="63"/>
      <c r="E5806" s="72"/>
      <c r="F5806" s="82" t="str">
        <f>IF(COUNTBLANK(D5806:E5806)&gt;0, "Please input data", IF(COUNTIF('Data Spreadsheet'!$A$2:$A$1048576, E5806)&gt;0, IFERROR(ROUND(VLOOKUP($E5806&amp;ROUNDUP($D5806, -2), 'PaySched Lookups'!$1:$1048576, 2, 0)*$J5806/2,2), 0), "Data for year not available"))</f>
        <v>Please input data</v>
      </c>
      <c r="G5806" s="82" t="str">
        <f>IF(COUNTBLANK(D5806:E5806)&gt;0, "Please input data", IF(COUNTIF('Data Spreadsheet'!$A$2:$A$1048576, E5806)&gt;0,  IFERROR(ROUND(VLOOKUP($E5806&amp;ROUNDUP($D5806, -2), 'PaySched Lookups'!$1:$1048576, 3, 0)*$J5806/2,2), 0), "Data for year not available"))</f>
        <v>Please input data</v>
      </c>
      <c r="H5806" s="82" t="str">
        <f>IF(COUNTBLANK(D5806:E5806)&gt;0,"Please input data",IF(COUNTIF('Data Spreadsheet'!$A$2:$A$1048576,E5806)&gt;0,IFERROR(ROUND(VLOOKUP($E5806&amp;ROUNDUP($D5806,-2),'PaySched Lookups'!$1:$1048576,4,0)*$J5806/2,2),0),"Data for year not available"))</f>
        <v>Please input data</v>
      </c>
      <c r="I5806" s="82" t="str">
        <f>IF(COUNTBLANK(D5806:E5806)&gt;0, "Please input data", IF(COUNTIF('Data Spreadsheet'!$A$2:$A$1048576,E5806)&gt;0, IFERROR(ROUND(VLOOKUP($E5806&amp;ROUNDUP($D5806, -2), 'PaySched Lookups'!$1:$1048576,5, 0)*$J5806/2, 2),0), "Data for year not available"))</f>
        <v>Please input data</v>
      </c>
      <c r="J5806" s="61" t="str">
        <f>IF(ISBLANK(D5806), "", IF(D5806&gt;=INDEX('Data Spreadsheet'!B:B, MATCH(E5806, 'Data Spreadsheet'!A:A, 1)), 0, 1))</f>
        <v/>
      </c>
    </row>
    <row r="5807" spans="1:10">
      <c r="A5807" s="63"/>
      <c r="B5807" s="63"/>
      <c r="C5807" s="63"/>
      <c r="D5807" s="63"/>
      <c r="E5807" s="72"/>
      <c r="F5807" s="82" t="str">
        <f>IF(COUNTBLANK(D5807:E5807)&gt;0, "Please input data", IF(COUNTIF('Data Spreadsheet'!$A$2:$A$1048576, E5807)&gt;0, IFERROR(ROUND(VLOOKUP($E5807&amp;ROUNDUP($D5807, -2), 'PaySched Lookups'!$1:$1048576, 2, 0)*$J5807/2,2), 0), "Data for year not available"))</f>
        <v>Please input data</v>
      </c>
      <c r="G5807" s="82" t="str">
        <f>IF(COUNTBLANK(D5807:E5807)&gt;0, "Please input data", IF(COUNTIF('Data Spreadsheet'!$A$2:$A$1048576, E5807)&gt;0,  IFERROR(ROUND(VLOOKUP($E5807&amp;ROUNDUP($D5807, -2), 'PaySched Lookups'!$1:$1048576, 3, 0)*$J5807/2,2), 0), "Data for year not available"))</f>
        <v>Please input data</v>
      </c>
      <c r="H5807" s="82" t="str">
        <f>IF(COUNTBLANK(D5807:E5807)&gt;0,"Please input data",IF(COUNTIF('Data Spreadsheet'!$A$2:$A$1048576,E5807)&gt;0,IFERROR(ROUND(VLOOKUP($E5807&amp;ROUNDUP($D5807,-2),'PaySched Lookups'!$1:$1048576,4,0)*$J5807/2,2),0),"Data for year not available"))</f>
        <v>Please input data</v>
      </c>
      <c r="I5807" s="82" t="str">
        <f>IF(COUNTBLANK(D5807:E5807)&gt;0, "Please input data", IF(COUNTIF('Data Spreadsheet'!$A$2:$A$1048576,E5807)&gt;0, IFERROR(ROUND(VLOOKUP($E5807&amp;ROUNDUP($D5807, -2), 'PaySched Lookups'!$1:$1048576,5, 0)*$J5807/2, 2),0), "Data for year not available"))</f>
        <v>Please input data</v>
      </c>
      <c r="J5807" s="61" t="str">
        <f>IF(ISBLANK(D5807), "", IF(D5807&gt;=INDEX('Data Spreadsheet'!B:B, MATCH(E5807, 'Data Spreadsheet'!A:A, 1)), 0, 1))</f>
        <v/>
      </c>
    </row>
    <row r="5808" spans="1:10">
      <c r="A5808" s="63"/>
      <c r="B5808" s="63"/>
      <c r="C5808" s="63"/>
      <c r="D5808" s="63"/>
      <c r="E5808" s="72"/>
      <c r="F5808" s="82" t="str">
        <f>IF(COUNTBLANK(D5808:E5808)&gt;0, "Please input data", IF(COUNTIF('Data Spreadsheet'!$A$2:$A$1048576, E5808)&gt;0, IFERROR(ROUND(VLOOKUP($E5808&amp;ROUNDUP($D5808, -2), 'PaySched Lookups'!$1:$1048576, 2, 0)*$J5808/2,2), 0), "Data for year not available"))</f>
        <v>Please input data</v>
      </c>
      <c r="G5808" s="82" t="str">
        <f>IF(COUNTBLANK(D5808:E5808)&gt;0, "Please input data", IF(COUNTIF('Data Spreadsheet'!$A$2:$A$1048576, E5808)&gt;0,  IFERROR(ROUND(VLOOKUP($E5808&amp;ROUNDUP($D5808, -2), 'PaySched Lookups'!$1:$1048576, 3, 0)*$J5808/2,2), 0), "Data for year not available"))</f>
        <v>Please input data</v>
      </c>
      <c r="H5808" s="82" t="str">
        <f>IF(COUNTBLANK(D5808:E5808)&gt;0,"Please input data",IF(COUNTIF('Data Spreadsheet'!$A$2:$A$1048576,E5808)&gt;0,IFERROR(ROUND(VLOOKUP($E5808&amp;ROUNDUP($D5808,-2),'PaySched Lookups'!$1:$1048576,4,0)*$J5808/2,2),0),"Data for year not available"))</f>
        <v>Please input data</v>
      </c>
      <c r="I5808" s="82" t="str">
        <f>IF(COUNTBLANK(D5808:E5808)&gt;0, "Please input data", IF(COUNTIF('Data Spreadsheet'!$A$2:$A$1048576,E5808)&gt;0, IFERROR(ROUND(VLOOKUP($E5808&amp;ROUNDUP($D5808, -2), 'PaySched Lookups'!$1:$1048576,5, 0)*$J5808/2, 2),0), "Data for year not available"))</f>
        <v>Please input data</v>
      </c>
      <c r="J5808" s="61" t="str">
        <f>IF(ISBLANK(D5808), "", IF(D5808&gt;=INDEX('Data Spreadsheet'!B:B, MATCH(E5808, 'Data Spreadsheet'!A:A, 1)), 0, 1))</f>
        <v/>
      </c>
    </row>
    <row r="5809" spans="1:10">
      <c r="A5809" s="63"/>
      <c r="B5809" s="63"/>
      <c r="C5809" s="63"/>
      <c r="D5809" s="63"/>
      <c r="E5809" s="72"/>
      <c r="F5809" s="82" t="str">
        <f>IF(COUNTBLANK(D5809:E5809)&gt;0, "Please input data", IF(COUNTIF('Data Spreadsheet'!$A$2:$A$1048576, E5809)&gt;0, IFERROR(ROUND(VLOOKUP($E5809&amp;ROUNDUP($D5809, -2), 'PaySched Lookups'!$1:$1048576, 2, 0)*$J5809/2,2), 0), "Data for year not available"))</f>
        <v>Please input data</v>
      </c>
      <c r="G5809" s="82" t="str">
        <f>IF(COUNTBLANK(D5809:E5809)&gt;0, "Please input data", IF(COUNTIF('Data Spreadsheet'!$A$2:$A$1048576, E5809)&gt;0,  IFERROR(ROUND(VLOOKUP($E5809&amp;ROUNDUP($D5809, -2), 'PaySched Lookups'!$1:$1048576, 3, 0)*$J5809/2,2), 0), "Data for year not available"))</f>
        <v>Please input data</v>
      </c>
      <c r="H5809" s="82" t="str">
        <f>IF(COUNTBLANK(D5809:E5809)&gt;0,"Please input data",IF(COUNTIF('Data Spreadsheet'!$A$2:$A$1048576,E5809)&gt;0,IFERROR(ROUND(VLOOKUP($E5809&amp;ROUNDUP($D5809,-2),'PaySched Lookups'!$1:$1048576,4,0)*$J5809/2,2),0),"Data for year not available"))</f>
        <v>Please input data</v>
      </c>
      <c r="I5809" s="82" t="str">
        <f>IF(COUNTBLANK(D5809:E5809)&gt;0, "Please input data", IF(COUNTIF('Data Spreadsheet'!$A$2:$A$1048576,E5809)&gt;0, IFERROR(ROUND(VLOOKUP($E5809&amp;ROUNDUP($D5809, -2), 'PaySched Lookups'!$1:$1048576,5, 0)*$J5809/2, 2),0), "Data for year not available"))</f>
        <v>Please input data</v>
      </c>
      <c r="J5809" s="61" t="str">
        <f>IF(ISBLANK(D5809), "", IF(D5809&gt;=INDEX('Data Spreadsheet'!B:B, MATCH(E5809, 'Data Spreadsheet'!A:A, 1)), 0, 1))</f>
        <v/>
      </c>
    </row>
    <row r="5810" spans="1:10">
      <c r="A5810" s="63"/>
      <c r="B5810" s="63"/>
      <c r="C5810" s="63"/>
      <c r="D5810" s="63"/>
      <c r="E5810" s="72"/>
      <c r="F5810" s="82" t="str">
        <f>IF(COUNTBLANK(D5810:E5810)&gt;0, "Please input data", IF(COUNTIF('Data Spreadsheet'!$A$2:$A$1048576, E5810)&gt;0, IFERROR(ROUND(VLOOKUP($E5810&amp;ROUNDUP($D5810, -2), 'PaySched Lookups'!$1:$1048576, 2, 0)*$J5810/2,2), 0), "Data for year not available"))</f>
        <v>Please input data</v>
      </c>
      <c r="G5810" s="82" t="str">
        <f>IF(COUNTBLANK(D5810:E5810)&gt;0, "Please input data", IF(COUNTIF('Data Spreadsheet'!$A$2:$A$1048576, E5810)&gt;0,  IFERROR(ROUND(VLOOKUP($E5810&amp;ROUNDUP($D5810, -2), 'PaySched Lookups'!$1:$1048576, 3, 0)*$J5810/2,2), 0), "Data for year not available"))</f>
        <v>Please input data</v>
      </c>
      <c r="H5810" s="82" t="str">
        <f>IF(COUNTBLANK(D5810:E5810)&gt;0,"Please input data",IF(COUNTIF('Data Spreadsheet'!$A$2:$A$1048576,E5810)&gt;0,IFERROR(ROUND(VLOOKUP($E5810&amp;ROUNDUP($D5810,-2),'PaySched Lookups'!$1:$1048576,4,0)*$J5810/2,2),0),"Data for year not available"))</f>
        <v>Please input data</v>
      </c>
      <c r="I5810" s="82" t="str">
        <f>IF(COUNTBLANK(D5810:E5810)&gt;0, "Please input data", IF(COUNTIF('Data Spreadsheet'!$A$2:$A$1048576,E5810)&gt;0, IFERROR(ROUND(VLOOKUP($E5810&amp;ROUNDUP($D5810, -2), 'PaySched Lookups'!$1:$1048576,5, 0)*$J5810/2, 2),0), "Data for year not available"))</f>
        <v>Please input data</v>
      </c>
      <c r="J5810" s="61" t="str">
        <f>IF(ISBLANK(D5810), "", IF(D5810&gt;=INDEX('Data Spreadsheet'!B:B, MATCH(E5810, 'Data Spreadsheet'!A:A, 1)), 0, 1))</f>
        <v/>
      </c>
    </row>
    <row r="5811" spans="1:10">
      <c r="A5811" s="63"/>
      <c r="B5811" s="63"/>
      <c r="C5811" s="63"/>
      <c r="D5811" s="63"/>
      <c r="E5811" s="72"/>
      <c r="F5811" s="82" t="str">
        <f>IF(COUNTBLANK(D5811:E5811)&gt;0, "Please input data", IF(COUNTIF('Data Spreadsheet'!$A$2:$A$1048576, E5811)&gt;0, IFERROR(ROUND(VLOOKUP($E5811&amp;ROUNDUP($D5811, -2), 'PaySched Lookups'!$1:$1048576, 2, 0)*$J5811/2,2), 0), "Data for year not available"))</f>
        <v>Please input data</v>
      </c>
      <c r="G5811" s="82" t="str">
        <f>IF(COUNTBLANK(D5811:E5811)&gt;0, "Please input data", IF(COUNTIF('Data Spreadsheet'!$A$2:$A$1048576, E5811)&gt;0,  IFERROR(ROUND(VLOOKUP($E5811&amp;ROUNDUP($D5811, -2), 'PaySched Lookups'!$1:$1048576, 3, 0)*$J5811/2,2), 0), "Data for year not available"))</f>
        <v>Please input data</v>
      </c>
      <c r="H5811" s="82" t="str">
        <f>IF(COUNTBLANK(D5811:E5811)&gt;0,"Please input data",IF(COUNTIF('Data Spreadsheet'!$A$2:$A$1048576,E5811)&gt;0,IFERROR(ROUND(VLOOKUP($E5811&amp;ROUNDUP($D5811,-2),'PaySched Lookups'!$1:$1048576,4,0)*$J5811/2,2),0),"Data for year not available"))</f>
        <v>Please input data</v>
      </c>
      <c r="I5811" s="82" t="str">
        <f>IF(COUNTBLANK(D5811:E5811)&gt;0, "Please input data", IF(COUNTIF('Data Spreadsheet'!$A$2:$A$1048576,E5811)&gt;0, IFERROR(ROUND(VLOOKUP($E5811&amp;ROUNDUP($D5811, -2), 'PaySched Lookups'!$1:$1048576,5, 0)*$J5811/2, 2),0), "Data for year not available"))</f>
        <v>Please input data</v>
      </c>
      <c r="J5811" s="61" t="str">
        <f>IF(ISBLANK(D5811), "", IF(D5811&gt;=INDEX('Data Spreadsheet'!B:B, MATCH(E5811, 'Data Spreadsheet'!A:A, 1)), 0, 1))</f>
        <v/>
      </c>
    </row>
    <row r="5812" spans="1:10">
      <c r="A5812" s="63"/>
      <c r="B5812" s="63"/>
      <c r="C5812" s="63"/>
      <c r="D5812" s="63"/>
      <c r="E5812" s="72"/>
      <c r="F5812" s="82" t="str">
        <f>IF(COUNTBLANK(D5812:E5812)&gt;0, "Please input data", IF(COUNTIF('Data Spreadsheet'!$A$2:$A$1048576, E5812)&gt;0, IFERROR(ROUND(VLOOKUP($E5812&amp;ROUNDUP($D5812, -2), 'PaySched Lookups'!$1:$1048576, 2, 0)*$J5812/2,2), 0), "Data for year not available"))</f>
        <v>Please input data</v>
      </c>
      <c r="G5812" s="82" t="str">
        <f>IF(COUNTBLANK(D5812:E5812)&gt;0, "Please input data", IF(COUNTIF('Data Spreadsheet'!$A$2:$A$1048576, E5812)&gt;0,  IFERROR(ROUND(VLOOKUP($E5812&amp;ROUNDUP($D5812, -2), 'PaySched Lookups'!$1:$1048576, 3, 0)*$J5812/2,2), 0), "Data for year not available"))</f>
        <v>Please input data</v>
      </c>
      <c r="H5812" s="82" t="str">
        <f>IF(COUNTBLANK(D5812:E5812)&gt;0,"Please input data",IF(COUNTIF('Data Spreadsheet'!$A$2:$A$1048576,E5812)&gt;0,IFERROR(ROUND(VLOOKUP($E5812&amp;ROUNDUP($D5812,-2),'PaySched Lookups'!$1:$1048576,4,0)*$J5812/2,2),0),"Data for year not available"))</f>
        <v>Please input data</v>
      </c>
      <c r="I5812" s="82" t="str">
        <f>IF(COUNTBLANK(D5812:E5812)&gt;0, "Please input data", IF(COUNTIF('Data Spreadsheet'!$A$2:$A$1048576,E5812)&gt;0, IFERROR(ROUND(VLOOKUP($E5812&amp;ROUNDUP($D5812, -2), 'PaySched Lookups'!$1:$1048576,5, 0)*$J5812/2, 2),0), "Data for year not available"))</f>
        <v>Please input data</v>
      </c>
      <c r="J5812" s="61" t="str">
        <f>IF(ISBLANK(D5812), "", IF(D5812&gt;=INDEX('Data Spreadsheet'!B:B, MATCH(E5812, 'Data Spreadsheet'!A:A, 1)), 0, 1))</f>
        <v/>
      </c>
    </row>
    <row r="5813" spans="1:10">
      <c r="A5813" s="63"/>
      <c r="B5813" s="63"/>
      <c r="C5813" s="63"/>
      <c r="D5813" s="63"/>
      <c r="E5813" s="72"/>
      <c r="F5813" s="82" t="str">
        <f>IF(COUNTBLANK(D5813:E5813)&gt;0, "Please input data", IF(COUNTIF('Data Spreadsheet'!$A$2:$A$1048576, E5813)&gt;0, IFERROR(ROUND(VLOOKUP($E5813&amp;ROUNDUP($D5813, -2), 'PaySched Lookups'!$1:$1048576, 2, 0)*$J5813/2,2), 0), "Data for year not available"))</f>
        <v>Please input data</v>
      </c>
      <c r="G5813" s="82" t="str">
        <f>IF(COUNTBLANK(D5813:E5813)&gt;0, "Please input data", IF(COUNTIF('Data Spreadsheet'!$A$2:$A$1048576, E5813)&gt;0,  IFERROR(ROUND(VLOOKUP($E5813&amp;ROUNDUP($D5813, -2), 'PaySched Lookups'!$1:$1048576, 3, 0)*$J5813/2,2), 0), "Data for year not available"))</f>
        <v>Please input data</v>
      </c>
      <c r="H5813" s="82" t="str">
        <f>IF(COUNTBLANK(D5813:E5813)&gt;0,"Please input data",IF(COUNTIF('Data Spreadsheet'!$A$2:$A$1048576,E5813)&gt;0,IFERROR(ROUND(VLOOKUP($E5813&amp;ROUNDUP($D5813,-2),'PaySched Lookups'!$1:$1048576,4,0)*$J5813/2,2),0),"Data for year not available"))</f>
        <v>Please input data</v>
      </c>
      <c r="I5813" s="82" t="str">
        <f>IF(COUNTBLANK(D5813:E5813)&gt;0, "Please input data", IF(COUNTIF('Data Spreadsheet'!$A$2:$A$1048576,E5813)&gt;0, IFERROR(ROUND(VLOOKUP($E5813&amp;ROUNDUP($D5813, -2), 'PaySched Lookups'!$1:$1048576,5, 0)*$J5813/2, 2),0), "Data for year not available"))</f>
        <v>Please input data</v>
      </c>
      <c r="J5813" s="61" t="str">
        <f>IF(ISBLANK(D5813), "", IF(D5813&gt;=INDEX('Data Spreadsheet'!B:B, MATCH(E5813, 'Data Spreadsheet'!A:A, 1)), 0, 1))</f>
        <v/>
      </c>
    </row>
    <row r="5814" spans="1:10">
      <c r="A5814" s="63"/>
      <c r="B5814" s="63"/>
      <c r="C5814" s="63"/>
      <c r="D5814" s="63"/>
      <c r="E5814" s="72"/>
      <c r="F5814" s="82" t="str">
        <f>IF(COUNTBLANK(D5814:E5814)&gt;0, "Please input data", IF(COUNTIF('Data Spreadsheet'!$A$2:$A$1048576, E5814)&gt;0, IFERROR(ROUND(VLOOKUP($E5814&amp;ROUNDUP($D5814, -2), 'PaySched Lookups'!$1:$1048576, 2, 0)*$J5814/2,2), 0), "Data for year not available"))</f>
        <v>Please input data</v>
      </c>
      <c r="G5814" s="82" t="str">
        <f>IF(COUNTBLANK(D5814:E5814)&gt;0, "Please input data", IF(COUNTIF('Data Spreadsheet'!$A$2:$A$1048576, E5814)&gt;0,  IFERROR(ROUND(VLOOKUP($E5814&amp;ROUNDUP($D5814, -2), 'PaySched Lookups'!$1:$1048576, 3, 0)*$J5814/2,2), 0), "Data for year not available"))</f>
        <v>Please input data</v>
      </c>
      <c r="H5814" s="82" t="str">
        <f>IF(COUNTBLANK(D5814:E5814)&gt;0,"Please input data",IF(COUNTIF('Data Spreadsheet'!$A$2:$A$1048576,E5814)&gt;0,IFERROR(ROUND(VLOOKUP($E5814&amp;ROUNDUP($D5814,-2),'PaySched Lookups'!$1:$1048576,4,0)*$J5814/2,2),0),"Data for year not available"))</f>
        <v>Please input data</v>
      </c>
      <c r="I5814" s="82" t="str">
        <f>IF(COUNTBLANK(D5814:E5814)&gt;0, "Please input data", IF(COUNTIF('Data Spreadsheet'!$A$2:$A$1048576,E5814)&gt;0, IFERROR(ROUND(VLOOKUP($E5814&amp;ROUNDUP($D5814, -2), 'PaySched Lookups'!$1:$1048576,5, 0)*$J5814/2, 2),0), "Data for year not available"))</f>
        <v>Please input data</v>
      </c>
      <c r="J5814" s="61" t="str">
        <f>IF(ISBLANK(D5814), "", IF(D5814&gt;=INDEX('Data Spreadsheet'!B:B, MATCH(E5814, 'Data Spreadsheet'!A:A, 1)), 0, 1))</f>
        <v/>
      </c>
    </row>
    <row r="5815" spans="1:10">
      <c r="A5815" s="63"/>
      <c r="B5815" s="63"/>
      <c r="C5815" s="63"/>
      <c r="D5815" s="63"/>
      <c r="E5815" s="72"/>
      <c r="F5815" s="82" t="str">
        <f>IF(COUNTBLANK(D5815:E5815)&gt;0, "Please input data", IF(COUNTIF('Data Spreadsheet'!$A$2:$A$1048576, E5815)&gt;0, IFERROR(ROUND(VLOOKUP($E5815&amp;ROUNDUP($D5815, -2), 'PaySched Lookups'!$1:$1048576, 2, 0)*$J5815/2,2), 0), "Data for year not available"))</f>
        <v>Please input data</v>
      </c>
      <c r="G5815" s="82" t="str">
        <f>IF(COUNTBLANK(D5815:E5815)&gt;0, "Please input data", IF(COUNTIF('Data Spreadsheet'!$A$2:$A$1048576, E5815)&gt;0,  IFERROR(ROUND(VLOOKUP($E5815&amp;ROUNDUP($D5815, -2), 'PaySched Lookups'!$1:$1048576, 3, 0)*$J5815/2,2), 0), "Data for year not available"))</f>
        <v>Please input data</v>
      </c>
      <c r="H5815" s="82" t="str">
        <f>IF(COUNTBLANK(D5815:E5815)&gt;0,"Please input data",IF(COUNTIF('Data Spreadsheet'!$A$2:$A$1048576,E5815)&gt;0,IFERROR(ROUND(VLOOKUP($E5815&amp;ROUNDUP($D5815,-2),'PaySched Lookups'!$1:$1048576,4,0)*$J5815/2,2),0),"Data for year not available"))</f>
        <v>Please input data</v>
      </c>
      <c r="I5815" s="82" t="str">
        <f>IF(COUNTBLANK(D5815:E5815)&gt;0, "Please input data", IF(COUNTIF('Data Spreadsheet'!$A$2:$A$1048576,E5815)&gt;0, IFERROR(ROUND(VLOOKUP($E5815&amp;ROUNDUP($D5815, -2), 'PaySched Lookups'!$1:$1048576,5, 0)*$J5815/2, 2),0), "Data for year not available"))</f>
        <v>Please input data</v>
      </c>
      <c r="J5815" s="61" t="str">
        <f>IF(ISBLANK(D5815), "", IF(D5815&gt;=INDEX('Data Spreadsheet'!B:B, MATCH(E5815, 'Data Spreadsheet'!A:A, 1)), 0, 1))</f>
        <v/>
      </c>
    </row>
    <row r="5816" spans="1:10">
      <c r="A5816" s="63"/>
      <c r="B5816" s="63"/>
      <c r="C5816" s="63"/>
      <c r="D5816" s="63"/>
      <c r="E5816" s="72"/>
      <c r="F5816" s="82" t="str">
        <f>IF(COUNTBLANK(D5816:E5816)&gt;0, "Please input data", IF(COUNTIF('Data Spreadsheet'!$A$2:$A$1048576, E5816)&gt;0, IFERROR(ROUND(VLOOKUP($E5816&amp;ROUNDUP($D5816, -2), 'PaySched Lookups'!$1:$1048576, 2, 0)*$J5816/2,2), 0), "Data for year not available"))</f>
        <v>Please input data</v>
      </c>
      <c r="G5816" s="82" t="str">
        <f>IF(COUNTBLANK(D5816:E5816)&gt;0, "Please input data", IF(COUNTIF('Data Spreadsheet'!$A$2:$A$1048576, E5816)&gt;0,  IFERROR(ROUND(VLOOKUP($E5816&amp;ROUNDUP($D5816, -2), 'PaySched Lookups'!$1:$1048576, 3, 0)*$J5816/2,2), 0), "Data for year not available"))</f>
        <v>Please input data</v>
      </c>
      <c r="H5816" s="82" t="str">
        <f>IF(COUNTBLANK(D5816:E5816)&gt;0,"Please input data",IF(COUNTIF('Data Spreadsheet'!$A$2:$A$1048576,E5816)&gt;0,IFERROR(ROUND(VLOOKUP($E5816&amp;ROUNDUP($D5816,-2),'PaySched Lookups'!$1:$1048576,4,0)*$J5816/2,2),0),"Data for year not available"))</f>
        <v>Please input data</v>
      </c>
      <c r="I5816" s="82" t="str">
        <f>IF(COUNTBLANK(D5816:E5816)&gt;0, "Please input data", IF(COUNTIF('Data Spreadsheet'!$A$2:$A$1048576,E5816)&gt;0, IFERROR(ROUND(VLOOKUP($E5816&amp;ROUNDUP($D5816, -2), 'PaySched Lookups'!$1:$1048576,5, 0)*$J5816/2, 2),0), "Data for year not available"))</f>
        <v>Please input data</v>
      </c>
      <c r="J5816" s="61" t="str">
        <f>IF(ISBLANK(D5816), "", IF(D5816&gt;=INDEX('Data Spreadsheet'!B:B, MATCH(E5816, 'Data Spreadsheet'!A:A, 1)), 0, 1))</f>
        <v/>
      </c>
    </row>
    <row r="5817" spans="1:10">
      <c r="A5817" s="63"/>
      <c r="B5817" s="63"/>
      <c r="C5817" s="63"/>
      <c r="D5817" s="63"/>
      <c r="E5817" s="72"/>
      <c r="F5817" s="82" t="str">
        <f>IF(COUNTBLANK(D5817:E5817)&gt;0, "Please input data", IF(COUNTIF('Data Spreadsheet'!$A$2:$A$1048576, E5817)&gt;0, IFERROR(ROUND(VLOOKUP($E5817&amp;ROUNDUP($D5817, -2), 'PaySched Lookups'!$1:$1048576, 2, 0)*$J5817/2,2), 0), "Data for year not available"))</f>
        <v>Please input data</v>
      </c>
      <c r="G5817" s="82" t="str">
        <f>IF(COUNTBLANK(D5817:E5817)&gt;0, "Please input data", IF(COUNTIF('Data Spreadsheet'!$A$2:$A$1048576, E5817)&gt;0,  IFERROR(ROUND(VLOOKUP($E5817&amp;ROUNDUP($D5817, -2), 'PaySched Lookups'!$1:$1048576, 3, 0)*$J5817/2,2), 0), "Data for year not available"))</f>
        <v>Please input data</v>
      </c>
      <c r="H5817" s="82" t="str">
        <f>IF(COUNTBLANK(D5817:E5817)&gt;0,"Please input data",IF(COUNTIF('Data Spreadsheet'!$A$2:$A$1048576,E5817)&gt;0,IFERROR(ROUND(VLOOKUP($E5817&amp;ROUNDUP($D5817,-2),'PaySched Lookups'!$1:$1048576,4,0)*$J5817/2,2),0),"Data for year not available"))</f>
        <v>Please input data</v>
      </c>
      <c r="I5817" s="82" t="str">
        <f>IF(COUNTBLANK(D5817:E5817)&gt;0, "Please input data", IF(COUNTIF('Data Spreadsheet'!$A$2:$A$1048576,E5817)&gt;0, IFERROR(ROUND(VLOOKUP($E5817&amp;ROUNDUP($D5817, -2), 'PaySched Lookups'!$1:$1048576,5, 0)*$J5817/2, 2),0), "Data for year not available"))</f>
        <v>Please input data</v>
      </c>
      <c r="J5817" s="61" t="str">
        <f>IF(ISBLANK(D5817), "", IF(D5817&gt;=INDEX('Data Spreadsheet'!B:B, MATCH(E5817, 'Data Spreadsheet'!A:A, 1)), 0, 1))</f>
        <v/>
      </c>
    </row>
    <row r="5818" spans="1:10">
      <c r="A5818" s="63"/>
      <c r="B5818" s="63"/>
      <c r="C5818" s="63"/>
      <c r="D5818" s="63"/>
      <c r="E5818" s="72"/>
      <c r="F5818" s="82" t="str">
        <f>IF(COUNTBLANK(D5818:E5818)&gt;0, "Please input data", IF(COUNTIF('Data Spreadsheet'!$A$2:$A$1048576, E5818)&gt;0, IFERROR(ROUND(VLOOKUP($E5818&amp;ROUNDUP($D5818, -2), 'PaySched Lookups'!$1:$1048576, 2, 0)*$J5818/2,2), 0), "Data for year not available"))</f>
        <v>Please input data</v>
      </c>
      <c r="G5818" s="82" t="str">
        <f>IF(COUNTBLANK(D5818:E5818)&gt;0, "Please input data", IF(COUNTIF('Data Spreadsheet'!$A$2:$A$1048576, E5818)&gt;0,  IFERROR(ROUND(VLOOKUP($E5818&amp;ROUNDUP($D5818, -2), 'PaySched Lookups'!$1:$1048576, 3, 0)*$J5818/2,2), 0), "Data for year not available"))</f>
        <v>Please input data</v>
      </c>
      <c r="H5818" s="82" t="str">
        <f>IF(COUNTBLANK(D5818:E5818)&gt;0,"Please input data",IF(COUNTIF('Data Spreadsheet'!$A$2:$A$1048576,E5818)&gt;0,IFERROR(ROUND(VLOOKUP($E5818&amp;ROUNDUP($D5818,-2),'PaySched Lookups'!$1:$1048576,4,0)*$J5818/2,2),0),"Data for year not available"))</f>
        <v>Please input data</v>
      </c>
      <c r="I5818" s="82" t="str">
        <f>IF(COUNTBLANK(D5818:E5818)&gt;0, "Please input data", IF(COUNTIF('Data Spreadsheet'!$A$2:$A$1048576,E5818)&gt;0, IFERROR(ROUND(VLOOKUP($E5818&amp;ROUNDUP($D5818, -2), 'PaySched Lookups'!$1:$1048576,5, 0)*$J5818/2, 2),0), "Data for year not available"))</f>
        <v>Please input data</v>
      </c>
      <c r="J5818" s="61" t="str">
        <f>IF(ISBLANK(D5818), "", IF(D5818&gt;=INDEX('Data Spreadsheet'!B:B, MATCH(E5818, 'Data Spreadsheet'!A:A, 1)), 0, 1))</f>
        <v/>
      </c>
    </row>
    <row r="5819" spans="1:10">
      <c r="A5819" s="63"/>
      <c r="B5819" s="63"/>
      <c r="C5819" s="63"/>
      <c r="D5819" s="63"/>
      <c r="E5819" s="72"/>
      <c r="F5819" s="82" t="str">
        <f>IF(COUNTBLANK(D5819:E5819)&gt;0, "Please input data", IF(COUNTIF('Data Spreadsheet'!$A$2:$A$1048576, E5819)&gt;0, IFERROR(ROUND(VLOOKUP($E5819&amp;ROUNDUP($D5819, -2), 'PaySched Lookups'!$1:$1048576, 2, 0)*$J5819/2,2), 0), "Data for year not available"))</f>
        <v>Please input data</v>
      </c>
      <c r="G5819" s="82" t="str">
        <f>IF(COUNTBLANK(D5819:E5819)&gt;0, "Please input data", IF(COUNTIF('Data Spreadsheet'!$A$2:$A$1048576, E5819)&gt;0,  IFERROR(ROUND(VLOOKUP($E5819&amp;ROUNDUP($D5819, -2), 'PaySched Lookups'!$1:$1048576, 3, 0)*$J5819/2,2), 0), "Data for year not available"))</f>
        <v>Please input data</v>
      </c>
      <c r="H5819" s="82" t="str">
        <f>IF(COUNTBLANK(D5819:E5819)&gt;0,"Please input data",IF(COUNTIF('Data Spreadsheet'!$A$2:$A$1048576,E5819)&gt;0,IFERROR(ROUND(VLOOKUP($E5819&amp;ROUNDUP($D5819,-2),'PaySched Lookups'!$1:$1048576,4,0)*$J5819/2,2),0),"Data for year not available"))</f>
        <v>Please input data</v>
      </c>
      <c r="I5819" s="82" t="str">
        <f>IF(COUNTBLANK(D5819:E5819)&gt;0, "Please input data", IF(COUNTIF('Data Spreadsheet'!$A$2:$A$1048576,E5819)&gt;0, IFERROR(ROUND(VLOOKUP($E5819&amp;ROUNDUP($D5819, -2), 'PaySched Lookups'!$1:$1048576,5, 0)*$J5819/2, 2),0), "Data for year not available"))</f>
        <v>Please input data</v>
      </c>
      <c r="J5819" s="61" t="str">
        <f>IF(ISBLANK(D5819), "", IF(D5819&gt;=INDEX('Data Spreadsheet'!B:B, MATCH(E5819, 'Data Spreadsheet'!A:A, 1)), 0, 1))</f>
        <v/>
      </c>
    </row>
    <row r="5820" spans="1:10">
      <c r="A5820" s="63"/>
      <c r="B5820" s="63"/>
      <c r="C5820" s="63"/>
      <c r="D5820" s="63"/>
      <c r="E5820" s="72"/>
      <c r="F5820" s="82" t="str">
        <f>IF(COUNTBLANK(D5820:E5820)&gt;0, "Please input data", IF(COUNTIF('Data Spreadsheet'!$A$2:$A$1048576, E5820)&gt;0, IFERROR(ROUND(VLOOKUP($E5820&amp;ROUNDUP($D5820, -2), 'PaySched Lookups'!$1:$1048576, 2, 0)*$J5820/2,2), 0), "Data for year not available"))</f>
        <v>Please input data</v>
      </c>
      <c r="G5820" s="82" t="str">
        <f>IF(COUNTBLANK(D5820:E5820)&gt;0, "Please input data", IF(COUNTIF('Data Spreadsheet'!$A$2:$A$1048576, E5820)&gt;0,  IFERROR(ROUND(VLOOKUP($E5820&amp;ROUNDUP($D5820, -2), 'PaySched Lookups'!$1:$1048576, 3, 0)*$J5820/2,2), 0), "Data for year not available"))</f>
        <v>Please input data</v>
      </c>
      <c r="H5820" s="82" t="str">
        <f>IF(COUNTBLANK(D5820:E5820)&gt;0,"Please input data",IF(COUNTIF('Data Spreadsheet'!$A$2:$A$1048576,E5820)&gt;0,IFERROR(ROUND(VLOOKUP($E5820&amp;ROUNDUP($D5820,-2),'PaySched Lookups'!$1:$1048576,4,0)*$J5820/2,2),0),"Data for year not available"))</f>
        <v>Please input data</v>
      </c>
      <c r="I5820" s="82" t="str">
        <f>IF(COUNTBLANK(D5820:E5820)&gt;0, "Please input data", IF(COUNTIF('Data Spreadsheet'!$A$2:$A$1048576,E5820)&gt;0, IFERROR(ROUND(VLOOKUP($E5820&amp;ROUNDUP($D5820, -2), 'PaySched Lookups'!$1:$1048576,5, 0)*$J5820/2, 2),0), "Data for year not available"))</f>
        <v>Please input data</v>
      </c>
      <c r="J5820" s="61" t="str">
        <f>IF(ISBLANK(D5820), "", IF(D5820&gt;=INDEX('Data Spreadsheet'!B:B, MATCH(E5820, 'Data Spreadsheet'!A:A, 1)), 0, 1))</f>
        <v/>
      </c>
    </row>
    <row r="5821" spans="1:10">
      <c r="A5821" s="63"/>
      <c r="B5821" s="63"/>
      <c r="C5821" s="63"/>
      <c r="D5821" s="63"/>
      <c r="E5821" s="72"/>
      <c r="F5821" s="82" t="str">
        <f>IF(COUNTBLANK(D5821:E5821)&gt;0, "Please input data", IF(COUNTIF('Data Spreadsheet'!$A$2:$A$1048576, E5821)&gt;0, IFERROR(ROUND(VLOOKUP($E5821&amp;ROUNDUP($D5821, -2), 'PaySched Lookups'!$1:$1048576, 2, 0)*$J5821/2,2), 0), "Data for year not available"))</f>
        <v>Please input data</v>
      </c>
      <c r="G5821" s="82" t="str">
        <f>IF(COUNTBLANK(D5821:E5821)&gt;0, "Please input data", IF(COUNTIF('Data Spreadsheet'!$A$2:$A$1048576, E5821)&gt;0,  IFERROR(ROUND(VLOOKUP($E5821&amp;ROUNDUP($D5821, -2), 'PaySched Lookups'!$1:$1048576, 3, 0)*$J5821/2,2), 0), "Data for year not available"))</f>
        <v>Please input data</v>
      </c>
      <c r="H5821" s="82" t="str">
        <f>IF(COUNTBLANK(D5821:E5821)&gt;0,"Please input data",IF(COUNTIF('Data Spreadsheet'!$A$2:$A$1048576,E5821)&gt;0,IFERROR(ROUND(VLOOKUP($E5821&amp;ROUNDUP($D5821,-2),'PaySched Lookups'!$1:$1048576,4,0)*$J5821/2,2),0),"Data for year not available"))</f>
        <v>Please input data</v>
      </c>
      <c r="I5821" s="82" t="str">
        <f>IF(COUNTBLANK(D5821:E5821)&gt;0, "Please input data", IF(COUNTIF('Data Spreadsheet'!$A$2:$A$1048576,E5821)&gt;0, IFERROR(ROUND(VLOOKUP($E5821&amp;ROUNDUP($D5821, -2), 'PaySched Lookups'!$1:$1048576,5, 0)*$J5821/2, 2),0), "Data for year not available"))</f>
        <v>Please input data</v>
      </c>
      <c r="J5821" s="61" t="str">
        <f>IF(ISBLANK(D5821), "", IF(D5821&gt;=INDEX('Data Spreadsheet'!B:B, MATCH(E5821, 'Data Spreadsheet'!A:A, 1)), 0, 1))</f>
        <v/>
      </c>
    </row>
    <row r="5822" spans="1:10">
      <c r="A5822" s="63"/>
      <c r="B5822" s="63"/>
      <c r="C5822" s="63"/>
      <c r="D5822" s="63"/>
      <c r="E5822" s="72"/>
      <c r="F5822" s="82" t="str">
        <f>IF(COUNTBLANK(D5822:E5822)&gt;0, "Please input data", IF(COUNTIF('Data Spreadsheet'!$A$2:$A$1048576, E5822)&gt;0, IFERROR(ROUND(VLOOKUP($E5822&amp;ROUNDUP($D5822, -2), 'PaySched Lookups'!$1:$1048576, 2, 0)*$J5822/2,2), 0), "Data for year not available"))</f>
        <v>Please input data</v>
      </c>
      <c r="G5822" s="82" t="str">
        <f>IF(COUNTBLANK(D5822:E5822)&gt;0, "Please input data", IF(COUNTIF('Data Spreadsheet'!$A$2:$A$1048576, E5822)&gt;0,  IFERROR(ROUND(VLOOKUP($E5822&amp;ROUNDUP($D5822, -2), 'PaySched Lookups'!$1:$1048576, 3, 0)*$J5822/2,2), 0), "Data for year not available"))</f>
        <v>Please input data</v>
      </c>
      <c r="H5822" s="82" t="str">
        <f>IF(COUNTBLANK(D5822:E5822)&gt;0,"Please input data",IF(COUNTIF('Data Spreadsheet'!$A$2:$A$1048576,E5822)&gt;0,IFERROR(ROUND(VLOOKUP($E5822&amp;ROUNDUP($D5822,-2),'PaySched Lookups'!$1:$1048576,4,0)*$J5822/2,2),0),"Data for year not available"))</f>
        <v>Please input data</v>
      </c>
      <c r="I5822" s="82" t="str">
        <f>IF(COUNTBLANK(D5822:E5822)&gt;0, "Please input data", IF(COUNTIF('Data Spreadsheet'!$A$2:$A$1048576,E5822)&gt;0, IFERROR(ROUND(VLOOKUP($E5822&amp;ROUNDUP($D5822, -2), 'PaySched Lookups'!$1:$1048576,5, 0)*$J5822/2, 2),0), "Data for year not available"))</f>
        <v>Please input data</v>
      </c>
      <c r="J5822" s="61" t="str">
        <f>IF(ISBLANK(D5822), "", IF(D5822&gt;=INDEX('Data Spreadsheet'!B:B, MATCH(E5822, 'Data Spreadsheet'!A:A, 1)), 0, 1))</f>
        <v/>
      </c>
    </row>
    <row r="5823" spans="1:10">
      <c r="A5823" s="63"/>
      <c r="B5823" s="63"/>
      <c r="C5823" s="63"/>
      <c r="D5823" s="63"/>
      <c r="E5823" s="72"/>
      <c r="F5823" s="82" t="str">
        <f>IF(COUNTBLANK(D5823:E5823)&gt;0, "Please input data", IF(COUNTIF('Data Spreadsheet'!$A$2:$A$1048576, E5823)&gt;0, IFERROR(ROUND(VLOOKUP($E5823&amp;ROUNDUP($D5823, -2), 'PaySched Lookups'!$1:$1048576, 2, 0)*$J5823/2,2), 0), "Data for year not available"))</f>
        <v>Please input data</v>
      </c>
      <c r="G5823" s="82" t="str">
        <f>IF(COUNTBLANK(D5823:E5823)&gt;0, "Please input data", IF(COUNTIF('Data Spreadsheet'!$A$2:$A$1048576, E5823)&gt;0,  IFERROR(ROUND(VLOOKUP($E5823&amp;ROUNDUP($D5823, -2), 'PaySched Lookups'!$1:$1048576, 3, 0)*$J5823/2,2), 0), "Data for year not available"))</f>
        <v>Please input data</v>
      </c>
      <c r="H5823" s="82" t="str">
        <f>IF(COUNTBLANK(D5823:E5823)&gt;0,"Please input data",IF(COUNTIF('Data Spreadsheet'!$A$2:$A$1048576,E5823)&gt;0,IFERROR(ROUND(VLOOKUP($E5823&amp;ROUNDUP($D5823,-2),'PaySched Lookups'!$1:$1048576,4,0)*$J5823/2,2),0),"Data for year not available"))</f>
        <v>Please input data</v>
      </c>
      <c r="I5823" s="82" t="str">
        <f>IF(COUNTBLANK(D5823:E5823)&gt;0, "Please input data", IF(COUNTIF('Data Spreadsheet'!$A$2:$A$1048576,E5823)&gt;0, IFERROR(ROUND(VLOOKUP($E5823&amp;ROUNDUP($D5823, -2), 'PaySched Lookups'!$1:$1048576,5, 0)*$J5823/2, 2),0), "Data for year not available"))</f>
        <v>Please input data</v>
      </c>
      <c r="J5823" s="61" t="str">
        <f>IF(ISBLANK(D5823), "", IF(D5823&gt;=INDEX('Data Spreadsheet'!B:B, MATCH(E5823, 'Data Spreadsheet'!A:A, 1)), 0, 1))</f>
        <v/>
      </c>
    </row>
    <row r="5824" spans="1:10">
      <c r="A5824" s="63"/>
      <c r="B5824" s="63"/>
      <c r="C5824" s="63"/>
      <c r="D5824" s="63"/>
      <c r="E5824" s="72"/>
      <c r="F5824" s="82" t="str">
        <f>IF(COUNTBLANK(D5824:E5824)&gt;0, "Please input data", IF(COUNTIF('Data Spreadsheet'!$A$2:$A$1048576, E5824)&gt;0, IFERROR(ROUND(VLOOKUP($E5824&amp;ROUNDUP($D5824, -2), 'PaySched Lookups'!$1:$1048576, 2, 0)*$J5824/2,2), 0), "Data for year not available"))</f>
        <v>Please input data</v>
      </c>
      <c r="G5824" s="82" t="str">
        <f>IF(COUNTBLANK(D5824:E5824)&gt;0, "Please input data", IF(COUNTIF('Data Spreadsheet'!$A$2:$A$1048576, E5824)&gt;0,  IFERROR(ROUND(VLOOKUP($E5824&amp;ROUNDUP($D5824, -2), 'PaySched Lookups'!$1:$1048576, 3, 0)*$J5824/2,2), 0), "Data for year not available"))</f>
        <v>Please input data</v>
      </c>
      <c r="H5824" s="82" t="str">
        <f>IF(COUNTBLANK(D5824:E5824)&gt;0,"Please input data",IF(COUNTIF('Data Spreadsheet'!$A$2:$A$1048576,E5824)&gt;0,IFERROR(ROUND(VLOOKUP($E5824&amp;ROUNDUP($D5824,-2),'PaySched Lookups'!$1:$1048576,4,0)*$J5824/2,2),0),"Data for year not available"))</f>
        <v>Please input data</v>
      </c>
      <c r="I5824" s="82" t="str">
        <f>IF(COUNTBLANK(D5824:E5824)&gt;0, "Please input data", IF(COUNTIF('Data Spreadsheet'!$A$2:$A$1048576,E5824)&gt;0, IFERROR(ROUND(VLOOKUP($E5824&amp;ROUNDUP($D5824, -2), 'PaySched Lookups'!$1:$1048576,5, 0)*$J5824/2, 2),0), "Data for year not available"))</f>
        <v>Please input data</v>
      </c>
      <c r="J5824" s="61" t="str">
        <f>IF(ISBLANK(D5824), "", IF(D5824&gt;=INDEX('Data Spreadsheet'!B:B, MATCH(E5824, 'Data Spreadsheet'!A:A, 1)), 0, 1))</f>
        <v/>
      </c>
    </row>
    <row r="5825" spans="1:10">
      <c r="A5825" s="63"/>
      <c r="B5825" s="63"/>
      <c r="C5825" s="63"/>
      <c r="D5825" s="63"/>
      <c r="E5825" s="72"/>
      <c r="F5825" s="82" t="str">
        <f>IF(COUNTBLANK(D5825:E5825)&gt;0, "Please input data", IF(COUNTIF('Data Spreadsheet'!$A$2:$A$1048576, E5825)&gt;0, IFERROR(ROUND(VLOOKUP($E5825&amp;ROUNDUP($D5825, -2), 'PaySched Lookups'!$1:$1048576, 2, 0)*$J5825/2,2), 0), "Data for year not available"))</f>
        <v>Please input data</v>
      </c>
      <c r="G5825" s="82" t="str">
        <f>IF(COUNTBLANK(D5825:E5825)&gt;0, "Please input data", IF(COUNTIF('Data Spreadsheet'!$A$2:$A$1048576, E5825)&gt;0,  IFERROR(ROUND(VLOOKUP($E5825&amp;ROUNDUP($D5825, -2), 'PaySched Lookups'!$1:$1048576, 3, 0)*$J5825/2,2), 0), "Data for year not available"))</f>
        <v>Please input data</v>
      </c>
      <c r="H5825" s="82" t="str">
        <f>IF(COUNTBLANK(D5825:E5825)&gt;0,"Please input data",IF(COUNTIF('Data Spreadsheet'!$A$2:$A$1048576,E5825)&gt;0,IFERROR(ROUND(VLOOKUP($E5825&amp;ROUNDUP($D5825,-2),'PaySched Lookups'!$1:$1048576,4,0)*$J5825/2,2),0),"Data for year not available"))</f>
        <v>Please input data</v>
      </c>
      <c r="I5825" s="82" t="str">
        <f>IF(COUNTBLANK(D5825:E5825)&gt;0, "Please input data", IF(COUNTIF('Data Spreadsheet'!$A$2:$A$1048576,E5825)&gt;0, IFERROR(ROUND(VLOOKUP($E5825&amp;ROUNDUP($D5825, -2), 'PaySched Lookups'!$1:$1048576,5, 0)*$J5825/2, 2),0), "Data for year not available"))</f>
        <v>Please input data</v>
      </c>
      <c r="J5825" s="61" t="str">
        <f>IF(ISBLANK(D5825), "", IF(D5825&gt;=INDEX('Data Spreadsheet'!B:B, MATCH(E5825, 'Data Spreadsheet'!A:A, 1)), 0, 1))</f>
        <v/>
      </c>
    </row>
    <row r="5826" spans="1:10">
      <c r="A5826" s="63"/>
      <c r="B5826" s="63"/>
      <c r="C5826" s="63"/>
      <c r="D5826" s="63"/>
      <c r="E5826" s="72"/>
      <c r="F5826" s="82" t="str">
        <f>IF(COUNTBLANK(D5826:E5826)&gt;0, "Please input data", IF(COUNTIF('Data Spreadsheet'!$A$2:$A$1048576, E5826)&gt;0, IFERROR(ROUND(VLOOKUP($E5826&amp;ROUNDUP($D5826, -2), 'PaySched Lookups'!$1:$1048576, 2, 0)*$J5826/2,2), 0), "Data for year not available"))</f>
        <v>Please input data</v>
      </c>
      <c r="G5826" s="82" t="str">
        <f>IF(COUNTBLANK(D5826:E5826)&gt;0, "Please input data", IF(COUNTIF('Data Spreadsheet'!$A$2:$A$1048576, E5826)&gt;0,  IFERROR(ROUND(VLOOKUP($E5826&amp;ROUNDUP($D5826, -2), 'PaySched Lookups'!$1:$1048576, 3, 0)*$J5826/2,2), 0), "Data for year not available"))</f>
        <v>Please input data</v>
      </c>
      <c r="H5826" s="82" t="str">
        <f>IF(COUNTBLANK(D5826:E5826)&gt;0,"Please input data",IF(COUNTIF('Data Spreadsheet'!$A$2:$A$1048576,E5826)&gt;0,IFERROR(ROUND(VLOOKUP($E5826&amp;ROUNDUP($D5826,-2),'PaySched Lookups'!$1:$1048576,4,0)*$J5826/2,2),0),"Data for year not available"))</f>
        <v>Please input data</v>
      </c>
      <c r="I5826" s="82" t="str">
        <f>IF(COUNTBLANK(D5826:E5826)&gt;0, "Please input data", IF(COUNTIF('Data Spreadsheet'!$A$2:$A$1048576,E5826)&gt;0, IFERROR(ROUND(VLOOKUP($E5826&amp;ROUNDUP($D5826, -2), 'PaySched Lookups'!$1:$1048576,5, 0)*$J5826/2, 2),0), "Data for year not available"))</f>
        <v>Please input data</v>
      </c>
      <c r="J5826" s="61" t="str">
        <f>IF(ISBLANK(D5826), "", IF(D5826&gt;=INDEX('Data Spreadsheet'!B:B, MATCH(E5826, 'Data Spreadsheet'!A:A, 1)), 0, 1))</f>
        <v/>
      </c>
    </row>
    <row r="5827" spans="1:10">
      <c r="A5827" s="63"/>
      <c r="B5827" s="63"/>
      <c r="C5827" s="63"/>
      <c r="D5827" s="63"/>
      <c r="E5827" s="72"/>
      <c r="F5827" s="82" t="str">
        <f>IF(COUNTBLANK(D5827:E5827)&gt;0, "Please input data", IF(COUNTIF('Data Spreadsheet'!$A$2:$A$1048576, E5827)&gt;0, IFERROR(ROUND(VLOOKUP($E5827&amp;ROUNDUP($D5827, -2), 'PaySched Lookups'!$1:$1048576, 2, 0)*$J5827/2,2), 0), "Data for year not available"))</f>
        <v>Please input data</v>
      </c>
      <c r="G5827" s="82" t="str">
        <f>IF(COUNTBLANK(D5827:E5827)&gt;0, "Please input data", IF(COUNTIF('Data Spreadsheet'!$A$2:$A$1048576, E5827)&gt;0,  IFERROR(ROUND(VLOOKUP($E5827&amp;ROUNDUP($D5827, -2), 'PaySched Lookups'!$1:$1048576, 3, 0)*$J5827/2,2), 0), "Data for year not available"))</f>
        <v>Please input data</v>
      </c>
      <c r="H5827" s="82" t="str">
        <f>IF(COUNTBLANK(D5827:E5827)&gt;0,"Please input data",IF(COUNTIF('Data Spreadsheet'!$A$2:$A$1048576,E5827)&gt;0,IFERROR(ROUND(VLOOKUP($E5827&amp;ROUNDUP($D5827,-2),'PaySched Lookups'!$1:$1048576,4,0)*$J5827/2,2),0),"Data for year not available"))</f>
        <v>Please input data</v>
      </c>
      <c r="I5827" s="82" t="str">
        <f>IF(COUNTBLANK(D5827:E5827)&gt;0, "Please input data", IF(COUNTIF('Data Spreadsheet'!$A$2:$A$1048576,E5827)&gt;0, IFERROR(ROUND(VLOOKUP($E5827&amp;ROUNDUP($D5827, -2), 'PaySched Lookups'!$1:$1048576,5, 0)*$J5827/2, 2),0), "Data for year not available"))</f>
        <v>Please input data</v>
      </c>
      <c r="J5827" s="61" t="str">
        <f>IF(ISBLANK(D5827), "", IF(D5827&gt;=INDEX('Data Spreadsheet'!B:B, MATCH(E5827, 'Data Spreadsheet'!A:A, 1)), 0, 1))</f>
        <v/>
      </c>
    </row>
    <row r="5828" spans="1:10">
      <c r="A5828" s="63"/>
      <c r="B5828" s="63"/>
      <c r="C5828" s="63"/>
      <c r="D5828" s="63"/>
      <c r="E5828" s="72"/>
      <c r="F5828" s="82" t="str">
        <f>IF(COUNTBLANK(D5828:E5828)&gt;0, "Please input data", IF(COUNTIF('Data Spreadsheet'!$A$2:$A$1048576, E5828)&gt;0, IFERROR(ROUND(VLOOKUP($E5828&amp;ROUNDUP($D5828, -2), 'PaySched Lookups'!$1:$1048576, 2, 0)*$J5828/2,2), 0), "Data for year not available"))</f>
        <v>Please input data</v>
      </c>
      <c r="G5828" s="82" t="str">
        <f>IF(COUNTBLANK(D5828:E5828)&gt;0, "Please input data", IF(COUNTIF('Data Spreadsheet'!$A$2:$A$1048576, E5828)&gt;0,  IFERROR(ROUND(VLOOKUP($E5828&amp;ROUNDUP($D5828, -2), 'PaySched Lookups'!$1:$1048576, 3, 0)*$J5828/2,2), 0), "Data for year not available"))</f>
        <v>Please input data</v>
      </c>
      <c r="H5828" s="82" t="str">
        <f>IF(COUNTBLANK(D5828:E5828)&gt;0,"Please input data",IF(COUNTIF('Data Spreadsheet'!$A$2:$A$1048576,E5828)&gt;0,IFERROR(ROUND(VLOOKUP($E5828&amp;ROUNDUP($D5828,-2),'PaySched Lookups'!$1:$1048576,4,0)*$J5828/2,2),0),"Data for year not available"))</f>
        <v>Please input data</v>
      </c>
      <c r="I5828" s="82" t="str">
        <f>IF(COUNTBLANK(D5828:E5828)&gt;0, "Please input data", IF(COUNTIF('Data Spreadsheet'!$A$2:$A$1048576,E5828)&gt;0, IFERROR(ROUND(VLOOKUP($E5828&amp;ROUNDUP($D5828, -2), 'PaySched Lookups'!$1:$1048576,5, 0)*$J5828/2, 2),0), "Data for year not available"))</f>
        <v>Please input data</v>
      </c>
      <c r="J5828" s="61" t="str">
        <f>IF(ISBLANK(D5828), "", IF(D5828&gt;=INDEX('Data Spreadsheet'!B:B, MATCH(E5828, 'Data Spreadsheet'!A:A, 1)), 0, 1))</f>
        <v/>
      </c>
    </row>
    <row r="5829" spans="1:10">
      <c r="A5829" s="63"/>
      <c r="B5829" s="63"/>
      <c r="C5829" s="63"/>
      <c r="D5829" s="63"/>
      <c r="E5829" s="72"/>
      <c r="F5829" s="82" t="str">
        <f>IF(COUNTBLANK(D5829:E5829)&gt;0, "Please input data", IF(COUNTIF('Data Spreadsheet'!$A$2:$A$1048576, E5829)&gt;0, IFERROR(ROUND(VLOOKUP($E5829&amp;ROUNDUP($D5829, -2), 'PaySched Lookups'!$1:$1048576, 2, 0)*$J5829/2,2), 0), "Data for year not available"))</f>
        <v>Please input data</v>
      </c>
      <c r="G5829" s="82" t="str">
        <f>IF(COUNTBLANK(D5829:E5829)&gt;0, "Please input data", IF(COUNTIF('Data Spreadsheet'!$A$2:$A$1048576, E5829)&gt;0,  IFERROR(ROUND(VLOOKUP($E5829&amp;ROUNDUP($D5829, -2), 'PaySched Lookups'!$1:$1048576, 3, 0)*$J5829/2,2), 0), "Data for year not available"))</f>
        <v>Please input data</v>
      </c>
      <c r="H5829" s="82" t="str">
        <f>IF(COUNTBLANK(D5829:E5829)&gt;0,"Please input data",IF(COUNTIF('Data Spreadsheet'!$A$2:$A$1048576,E5829)&gt;0,IFERROR(ROUND(VLOOKUP($E5829&amp;ROUNDUP($D5829,-2),'PaySched Lookups'!$1:$1048576,4,0)*$J5829/2,2),0),"Data for year not available"))</f>
        <v>Please input data</v>
      </c>
      <c r="I5829" s="82" t="str">
        <f>IF(COUNTBLANK(D5829:E5829)&gt;0, "Please input data", IF(COUNTIF('Data Spreadsheet'!$A$2:$A$1048576,E5829)&gt;0, IFERROR(ROUND(VLOOKUP($E5829&amp;ROUNDUP($D5829, -2), 'PaySched Lookups'!$1:$1048576,5, 0)*$J5829/2, 2),0), "Data for year not available"))</f>
        <v>Please input data</v>
      </c>
      <c r="J5829" s="61" t="str">
        <f>IF(ISBLANK(D5829), "", IF(D5829&gt;=INDEX('Data Spreadsheet'!B:B, MATCH(E5829, 'Data Spreadsheet'!A:A, 1)), 0, 1))</f>
        <v/>
      </c>
    </row>
    <row r="5830" spans="1:10">
      <c r="A5830" s="63"/>
      <c r="B5830" s="63"/>
      <c r="C5830" s="63"/>
      <c r="D5830" s="63"/>
      <c r="E5830" s="72"/>
      <c r="F5830" s="82" t="str">
        <f>IF(COUNTBLANK(D5830:E5830)&gt;0, "Please input data", IF(COUNTIF('Data Spreadsheet'!$A$2:$A$1048576, E5830)&gt;0, IFERROR(ROUND(VLOOKUP($E5830&amp;ROUNDUP($D5830, -2), 'PaySched Lookups'!$1:$1048576, 2, 0)*$J5830/2,2), 0), "Data for year not available"))</f>
        <v>Please input data</v>
      </c>
      <c r="G5830" s="82" t="str">
        <f>IF(COUNTBLANK(D5830:E5830)&gt;0, "Please input data", IF(COUNTIF('Data Spreadsheet'!$A$2:$A$1048576, E5830)&gt;0,  IFERROR(ROUND(VLOOKUP($E5830&amp;ROUNDUP($D5830, -2), 'PaySched Lookups'!$1:$1048576, 3, 0)*$J5830/2,2), 0), "Data for year not available"))</f>
        <v>Please input data</v>
      </c>
      <c r="H5830" s="82" t="str">
        <f>IF(COUNTBLANK(D5830:E5830)&gt;0,"Please input data",IF(COUNTIF('Data Spreadsheet'!$A$2:$A$1048576,E5830)&gt;0,IFERROR(ROUND(VLOOKUP($E5830&amp;ROUNDUP($D5830,-2),'PaySched Lookups'!$1:$1048576,4,0)*$J5830/2,2),0),"Data for year not available"))</f>
        <v>Please input data</v>
      </c>
      <c r="I5830" s="82" t="str">
        <f>IF(COUNTBLANK(D5830:E5830)&gt;0, "Please input data", IF(COUNTIF('Data Spreadsheet'!$A$2:$A$1048576,E5830)&gt;0, IFERROR(ROUND(VLOOKUP($E5830&amp;ROUNDUP($D5830, -2), 'PaySched Lookups'!$1:$1048576,5, 0)*$J5830/2, 2),0), "Data for year not available"))</f>
        <v>Please input data</v>
      </c>
      <c r="J5830" s="61" t="str">
        <f>IF(ISBLANK(D5830), "", IF(D5830&gt;=INDEX('Data Spreadsheet'!B:B, MATCH(E5830, 'Data Spreadsheet'!A:A, 1)), 0, 1))</f>
        <v/>
      </c>
    </row>
    <row r="5831" spans="1:10">
      <c r="A5831" s="63"/>
      <c r="B5831" s="63"/>
      <c r="C5831" s="63"/>
      <c r="D5831" s="63"/>
      <c r="E5831" s="72"/>
      <c r="F5831" s="82" t="str">
        <f>IF(COUNTBLANK(D5831:E5831)&gt;0, "Please input data", IF(COUNTIF('Data Spreadsheet'!$A$2:$A$1048576, E5831)&gt;0, IFERROR(ROUND(VLOOKUP($E5831&amp;ROUNDUP($D5831, -2), 'PaySched Lookups'!$1:$1048576, 2, 0)*$J5831/2,2), 0), "Data for year not available"))</f>
        <v>Please input data</v>
      </c>
      <c r="G5831" s="82" t="str">
        <f>IF(COUNTBLANK(D5831:E5831)&gt;0, "Please input data", IF(COUNTIF('Data Spreadsheet'!$A$2:$A$1048576, E5831)&gt;0,  IFERROR(ROUND(VLOOKUP($E5831&amp;ROUNDUP($D5831, -2), 'PaySched Lookups'!$1:$1048576, 3, 0)*$J5831/2,2), 0), "Data for year not available"))</f>
        <v>Please input data</v>
      </c>
      <c r="H5831" s="82" t="str">
        <f>IF(COUNTBLANK(D5831:E5831)&gt;0,"Please input data",IF(COUNTIF('Data Spreadsheet'!$A$2:$A$1048576,E5831)&gt;0,IFERROR(ROUND(VLOOKUP($E5831&amp;ROUNDUP($D5831,-2),'PaySched Lookups'!$1:$1048576,4,0)*$J5831/2,2),0),"Data for year not available"))</f>
        <v>Please input data</v>
      </c>
      <c r="I5831" s="82" t="str">
        <f>IF(COUNTBLANK(D5831:E5831)&gt;0, "Please input data", IF(COUNTIF('Data Spreadsheet'!$A$2:$A$1048576,E5831)&gt;0, IFERROR(ROUND(VLOOKUP($E5831&amp;ROUNDUP($D5831, -2), 'PaySched Lookups'!$1:$1048576,5, 0)*$J5831/2, 2),0), "Data for year not available"))</f>
        <v>Please input data</v>
      </c>
      <c r="J5831" s="61" t="str">
        <f>IF(ISBLANK(D5831), "", IF(D5831&gt;=INDEX('Data Spreadsheet'!B:B, MATCH(E5831, 'Data Spreadsheet'!A:A, 1)), 0, 1))</f>
        <v/>
      </c>
    </row>
    <row r="5832" spans="1:10">
      <c r="A5832" s="63"/>
      <c r="B5832" s="63"/>
      <c r="C5832" s="63"/>
      <c r="D5832" s="63"/>
      <c r="E5832" s="72"/>
      <c r="F5832" s="82" t="str">
        <f>IF(COUNTBLANK(D5832:E5832)&gt;0, "Please input data", IF(COUNTIF('Data Spreadsheet'!$A$2:$A$1048576, E5832)&gt;0, IFERROR(ROUND(VLOOKUP($E5832&amp;ROUNDUP($D5832, -2), 'PaySched Lookups'!$1:$1048576, 2, 0)*$J5832/2,2), 0), "Data for year not available"))</f>
        <v>Please input data</v>
      </c>
      <c r="G5832" s="82" t="str">
        <f>IF(COUNTBLANK(D5832:E5832)&gt;0, "Please input data", IF(COUNTIF('Data Spreadsheet'!$A$2:$A$1048576, E5832)&gt;0,  IFERROR(ROUND(VLOOKUP($E5832&amp;ROUNDUP($D5832, -2), 'PaySched Lookups'!$1:$1048576, 3, 0)*$J5832/2,2), 0), "Data for year not available"))</f>
        <v>Please input data</v>
      </c>
      <c r="H5832" s="82" t="str">
        <f>IF(COUNTBLANK(D5832:E5832)&gt;0,"Please input data",IF(COUNTIF('Data Spreadsheet'!$A$2:$A$1048576,E5832)&gt;0,IFERROR(ROUND(VLOOKUP($E5832&amp;ROUNDUP($D5832,-2),'PaySched Lookups'!$1:$1048576,4,0)*$J5832/2,2),0),"Data for year not available"))</f>
        <v>Please input data</v>
      </c>
      <c r="I5832" s="82" t="str">
        <f>IF(COUNTBLANK(D5832:E5832)&gt;0, "Please input data", IF(COUNTIF('Data Spreadsheet'!$A$2:$A$1048576,E5832)&gt;0, IFERROR(ROUND(VLOOKUP($E5832&amp;ROUNDUP($D5832, -2), 'PaySched Lookups'!$1:$1048576,5, 0)*$J5832/2, 2),0), "Data for year not available"))</f>
        <v>Please input data</v>
      </c>
      <c r="J5832" s="61" t="str">
        <f>IF(ISBLANK(D5832), "", IF(D5832&gt;=INDEX('Data Spreadsheet'!B:B, MATCH(E5832, 'Data Spreadsheet'!A:A, 1)), 0, 1))</f>
        <v/>
      </c>
    </row>
    <row r="5833" spans="1:10">
      <c r="A5833" s="63"/>
      <c r="B5833" s="63"/>
      <c r="C5833" s="63"/>
      <c r="D5833" s="63"/>
      <c r="E5833" s="72"/>
      <c r="F5833" s="82" t="str">
        <f>IF(COUNTBLANK(D5833:E5833)&gt;0, "Please input data", IF(COUNTIF('Data Spreadsheet'!$A$2:$A$1048576, E5833)&gt;0, IFERROR(ROUND(VLOOKUP($E5833&amp;ROUNDUP($D5833, -2), 'PaySched Lookups'!$1:$1048576, 2, 0)*$J5833/2,2), 0), "Data for year not available"))</f>
        <v>Please input data</v>
      </c>
      <c r="G5833" s="82" t="str">
        <f>IF(COUNTBLANK(D5833:E5833)&gt;0, "Please input data", IF(COUNTIF('Data Spreadsheet'!$A$2:$A$1048576, E5833)&gt;0,  IFERROR(ROUND(VLOOKUP($E5833&amp;ROUNDUP($D5833, -2), 'PaySched Lookups'!$1:$1048576, 3, 0)*$J5833/2,2), 0), "Data for year not available"))</f>
        <v>Please input data</v>
      </c>
      <c r="H5833" s="82" t="str">
        <f>IF(COUNTBLANK(D5833:E5833)&gt;0,"Please input data",IF(COUNTIF('Data Spreadsheet'!$A$2:$A$1048576,E5833)&gt;0,IFERROR(ROUND(VLOOKUP($E5833&amp;ROUNDUP($D5833,-2),'PaySched Lookups'!$1:$1048576,4,0)*$J5833/2,2),0),"Data for year not available"))</f>
        <v>Please input data</v>
      </c>
      <c r="I5833" s="82" t="str">
        <f>IF(COUNTBLANK(D5833:E5833)&gt;0, "Please input data", IF(COUNTIF('Data Spreadsheet'!$A$2:$A$1048576,E5833)&gt;0, IFERROR(ROUND(VLOOKUP($E5833&amp;ROUNDUP($D5833, -2), 'PaySched Lookups'!$1:$1048576,5, 0)*$J5833/2, 2),0), "Data for year not available"))</f>
        <v>Please input data</v>
      </c>
      <c r="J5833" s="61" t="str">
        <f>IF(ISBLANK(D5833), "", IF(D5833&gt;=INDEX('Data Spreadsheet'!B:B, MATCH(E5833, 'Data Spreadsheet'!A:A, 1)), 0, 1))</f>
        <v/>
      </c>
    </row>
    <row r="5834" spans="1:10">
      <c r="A5834" s="63"/>
      <c r="B5834" s="63"/>
      <c r="C5834" s="63"/>
      <c r="D5834" s="63"/>
      <c r="E5834" s="72"/>
      <c r="F5834" s="82" t="str">
        <f>IF(COUNTBLANK(D5834:E5834)&gt;0, "Please input data", IF(COUNTIF('Data Spreadsheet'!$A$2:$A$1048576, E5834)&gt;0, IFERROR(ROUND(VLOOKUP($E5834&amp;ROUNDUP($D5834, -2), 'PaySched Lookups'!$1:$1048576, 2, 0)*$J5834/2,2), 0), "Data for year not available"))</f>
        <v>Please input data</v>
      </c>
      <c r="G5834" s="82" t="str">
        <f>IF(COUNTBLANK(D5834:E5834)&gt;0, "Please input data", IF(COUNTIF('Data Spreadsheet'!$A$2:$A$1048576, E5834)&gt;0,  IFERROR(ROUND(VLOOKUP($E5834&amp;ROUNDUP($D5834, -2), 'PaySched Lookups'!$1:$1048576, 3, 0)*$J5834/2,2), 0), "Data for year not available"))</f>
        <v>Please input data</v>
      </c>
      <c r="H5834" s="82" t="str">
        <f>IF(COUNTBLANK(D5834:E5834)&gt;0,"Please input data",IF(COUNTIF('Data Spreadsheet'!$A$2:$A$1048576,E5834)&gt;0,IFERROR(ROUND(VLOOKUP($E5834&amp;ROUNDUP($D5834,-2),'PaySched Lookups'!$1:$1048576,4,0)*$J5834/2,2),0),"Data for year not available"))</f>
        <v>Please input data</v>
      </c>
      <c r="I5834" s="82" t="str">
        <f>IF(COUNTBLANK(D5834:E5834)&gt;0, "Please input data", IF(COUNTIF('Data Spreadsheet'!$A$2:$A$1048576,E5834)&gt;0, IFERROR(ROUND(VLOOKUP($E5834&amp;ROUNDUP($D5834, -2), 'PaySched Lookups'!$1:$1048576,5, 0)*$J5834/2, 2),0), "Data for year not available"))</f>
        <v>Please input data</v>
      </c>
      <c r="J5834" s="61" t="str">
        <f>IF(ISBLANK(D5834), "", IF(D5834&gt;=INDEX('Data Spreadsheet'!B:B, MATCH(E5834, 'Data Spreadsheet'!A:A, 1)), 0, 1))</f>
        <v/>
      </c>
    </row>
    <row r="5835" spans="1:10">
      <c r="A5835" s="63"/>
      <c r="B5835" s="63"/>
      <c r="C5835" s="63"/>
      <c r="D5835" s="63"/>
      <c r="E5835" s="72"/>
      <c r="F5835" s="82" t="str">
        <f>IF(COUNTBLANK(D5835:E5835)&gt;0, "Please input data", IF(COUNTIF('Data Spreadsheet'!$A$2:$A$1048576, E5835)&gt;0, IFERROR(ROUND(VLOOKUP($E5835&amp;ROUNDUP($D5835, -2), 'PaySched Lookups'!$1:$1048576, 2, 0)*$J5835/2,2), 0), "Data for year not available"))</f>
        <v>Please input data</v>
      </c>
      <c r="G5835" s="82" t="str">
        <f>IF(COUNTBLANK(D5835:E5835)&gt;0, "Please input data", IF(COUNTIF('Data Spreadsheet'!$A$2:$A$1048576, E5835)&gt;0,  IFERROR(ROUND(VLOOKUP($E5835&amp;ROUNDUP($D5835, -2), 'PaySched Lookups'!$1:$1048576, 3, 0)*$J5835/2,2), 0), "Data for year not available"))</f>
        <v>Please input data</v>
      </c>
      <c r="H5835" s="82" t="str">
        <f>IF(COUNTBLANK(D5835:E5835)&gt;0,"Please input data",IF(COUNTIF('Data Spreadsheet'!$A$2:$A$1048576,E5835)&gt;0,IFERROR(ROUND(VLOOKUP($E5835&amp;ROUNDUP($D5835,-2),'PaySched Lookups'!$1:$1048576,4,0)*$J5835/2,2),0),"Data for year not available"))</f>
        <v>Please input data</v>
      </c>
      <c r="I5835" s="82" t="str">
        <f>IF(COUNTBLANK(D5835:E5835)&gt;0, "Please input data", IF(COUNTIF('Data Spreadsheet'!$A$2:$A$1048576,E5835)&gt;0, IFERROR(ROUND(VLOOKUP($E5835&amp;ROUNDUP($D5835, -2), 'PaySched Lookups'!$1:$1048576,5, 0)*$J5835/2, 2),0), "Data for year not available"))</f>
        <v>Please input data</v>
      </c>
      <c r="J5835" s="61" t="str">
        <f>IF(ISBLANK(D5835), "", IF(D5835&gt;=INDEX('Data Spreadsheet'!B:B, MATCH(E5835, 'Data Spreadsheet'!A:A, 1)), 0, 1))</f>
        <v/>
      </c>
    </row>
    <row r="5836" spans="1:10">
      <c r="A5836" s="63"/>
      <c r="B5836" s="63"/>
      <c r="C5836" s="63"/>
      <c r="D5836" s="63"/>
      <c r="E5836" s="72"/>
      <c r="F5836" s="82" t="str">
        <f>IF(COUNTBLANK(D5836:E5836)&gt;0, "Please input data", IF(COUNTIF('Data Spreadsheet'!$A$2:$A$1048576, E5836)&gt;0, IFERROR(ROUND(VLOOKUP($E5836&amp;ROUNDUP($D5836, -2), 'PaySched Lookups'!$1:$1048576, 2, 0)*$J5836/2,2), 0), "Data for year not available"))</f>
        <v>Please input data</v>
      </c>
      <c r="G5836" s="82" t="str">
        <f>IF(COUNTBLANK(D5836:E5836)&gt;0, "Please input data", IF(COUNTIF('Data Spreadsheet'!$A$2:$A$1048576, E5836)&gt;0,  IFERROR(ROUND(VLOOKUP($E5836&amp;ROUNDUP($D5836, -2), 'PaySched Lookups'!$1:$1048576, 3, 0)*$J5836/2,2), 0), "Data for year not available"))</f>
        <v>Please input data</v>
      </c>
      <c r="H5836" s="82" t="str">
        <f>IF(COUNTBLANK(D5836:E5836)&gt;0,"Please input data",IF(COUNTIF('Data Spreadsheet'!$A$2:$A$1048576,E5836)&gt;0,IFERROR(ROUND(VLOOKUP($E5836&amp;ROUNDUP($D5836,-2),'PaySched Lookups'!$1:$1048576,4,0)*$J5836/2,2),0),"Data for year not available"))</f>
        <v>Please input data</v>
      </c>
      <c r="I5836" s="82" t="str">
        <f>IF(COUNTBLANK(D5836:E5836)&gt;0, "Please input data", IF(COUNTIF('Data Spreadsheet'!$A$2:$A$1048576,E5836)&gt;0, IFERROR(ROUND(VLOOKUP($E5836&amp;ROUNDUP($D5836, -2), 'PaySched Lookups'!$1:$1048576,5, 0)*$J5836/2, 2),0), "Data for year not available"))</f>
        <v>Please input data</v>
      </c>
      <c r="J5836" s="61" t="str">
        <f>IF(ISBLANK(D5836), "", IF(D5836&gt;=INDEX('Data Spreadsheet'!B:B, MATCH(E5836, 'Data Spreadsheet'!A:A, 1)), 0, 1))</f>
        <v/>
      </c>
    </row>
    <row r="5837" spans="1:10">
      <c r="A5837" s="63"/>
      <c r="B5837" s="63"/>
      <c r="C5837" s="63"/>
      <c r="D5837" s="63"/>
      <c r="E5837" s="72"/>
      <c r="F5837" s="82" t="str">
        <f>IF(COUNTBLANK(D5837:E5837)&gt;0, "Please input data", IF(COUNTIF('Data Spreadsheet'!$A$2:$A$1048576, E5837)&gt;0, IFERROR(ROUND(VLOOKUP($E5837&amp;ROUNDUP($D5837, -2), 'PaySched Lookups'!$1:$1048576, 2, 0)*$J5837/2,2), 0), "Data for year not available"))</f>
        <v>Please input data</v>
      </c>
      <c r="G5837" s="82" t="str">
        <f>IF(COUNTBLANK(D5837:E5837)&gt;0, "Please input data", IF(COUNTIF('Data Spreadsheet'!$A$2:$A$1048576, E5837)&gt;0,  IFERROR(ROUND(VLOOKUP($E5837&amp;ROUNDUP($D5837, -2), 'PaySched Lookups'!$1:$1048576, 3, 0)*$J5837/2,2), 0), "Data for year not available"))</f>
        <v>Please input data</v>
      </c>
      <c r="H5837" s="82" t="str">
        <f>IF(COUNTBLANK(D5837:E5837)&gt;0,"Please input data",IF(COUNTIF('Data Spreadsheet'!$A$2:$A$1048576,E5837)&gt;0,IFERROR(ROUND(VLOOKUP($E5837&amp;ROUNDUP($D5837,-2),'PaySched Lookups'!$1:$1048576,4,0)*$J5837/2,2),0),"Data for year not available"))</f>
        <v>Please input data</v>
      </c>
      <c r="I5837" s="82" t="str">
        <f>IF(COUNTBLANK(D5837:E5837)&gt;0, "Please input data", IF(COUNTIF('Data Spreadsheet'!$A$2:$A$1048576,E5837)&gt;0, IFERROR(ROUND(VLOOKUP($E5837&amp;ROUNDUP($D5837, -2), 'PaySched Lookups'!$1:$1048576,5, 0)*$J5837/2, 2),0), "Data for year not available"))</f>
        <v>Please input data</v>
      </c>
      <c r="J5837" s="61" t="str">
        <f>IF(ISBLANK(D5837), "", IF(D5837&gt;=INDEX('Data Spreadsheet'!B:B, MATCH(E5837, 'Data Spreadsheet'!A:A, 1)), 0, 1))</f>
        <v/>
      </c>
    </row>
    <row r="5838" spans="1:10">
      <c r="A5838" s="63"/>
      <c r="B5838" s="63"/>
      <c r="C5838" s="63"/>
      <c r="D5838" s="63"/>
      <c r="E5838" s="72"/>
      <c r="F5838" s="82" t="str">
        <f>IF(COUNTBLANK(D5838:E5838)&gt;0, "Please input data", IF(COUNTIF('Data Spreadsheet'!$A$2:$A$1048576, E5838)&gt;0, IFERROR(ROUND(VLOOKUP($E5838&amp;ROUNDUP($D5838, -2), 'PaySched Lookups'!$1:$1048576, 2, 0)*$J5838/2,2), 0), "Data for year not available"))</f>
        <v>Please input data</v>
      </c>
      <c r="G5838" s="82" t="str">
        <f>IF(COUNTBLANK(D5838:E5838)&gt;0, "Please input data", IF(COUNTIF('Data Spreadsheet'!$A$2:$A$1048576, E5838)&gt;0,  IFERROR(ROUND(VLOOKUP($E5838&amp;ROUNDUP($D5838, -2), 'PaySched Lookups'!$1:$1048576, 3, 0)*$J5838/2,2), 0), "Data for year not available"))</f>
        <v>Please input data</v>
      </c>
      <c r="H5838" s="82" t="str">
        <f>IF(COUNTBLANK(D5838:E5838)&gt;0,"Please input data",IF(COUNTIF('Data Spreadsheet'!$A$2:$A$1048576,E5838)&gt;0,IFERROR(ROUND(VLOOKUP($E5838&amp;ROUNDUP($D5838,-2),'PaySched Lookups'!$1:$1048576,4,0)*$J5838/2,2),0),"Data for year not available"))</f>
        <v>Please input data</v>
      </c>
      <c r="I5838" s="82" t="str">
        <f>IF(COUNTBLANK(D5838:E5838)&gt;0, "Please input data", IF(COUNTIF('Data Spreadsheet'!$A$2:$A$1048576,E5838)&gt;0, IFERROR(ROUND(VLOOKUP($E5838&amp;ROUNDUP($D5838, -2), 'PaySched Lookups'!$1:$1048576,5, 0)*$J5838/2, 2),0), "Data for year not available"))</f>
        <v>Please input data</v>
      </c>
      <c r="J5838" s="61" t="str">
        <f>IF(ISBLANK(D5838), "", IF(D5838&gt;=INDEX('Data Spreadsheet'!B:B, MATCH(E5838, 'Data Spreadsheet'!A:A, 1)), 0, 1))</f>
        <v/>
      </c>
    </row>
    <row r="5839" spans="1:10">
      <c r="A5839" s="63"/>
      <c r="B5839" s="63"/>
      <c r="C5839" s="63"/>
      <c r="D5839" s="63"/>
      <c r="E5839" s="72"/>
      <c r="F5839" s="82" t="str">
        <f>IF(COUNTBLANK(D5839:E5839)&gt;0, "Please input data", IF(COUNTIF('Data Spreadsheet'!$A$2:$A$1048576, E5839)&gt;0, IFERROR(ROUND(VLOOKUP($E5839&amp;ROUNDUP($D5839, -2), 'PaySched Lookups'!$1:$1048576, 2, 0)*$J5839/2,2), 0), "Data for year not available"))</f>
        <v>Please input data</v>
      </c>
      <c r="G5839" s="82" t="str">
        <f>IF(COUNTBLANK(D5839:E5839)&gt;0, "Please input data", IF(COUNTIF('Data Spreadsheet'!$A$2:$A$1048576, E5839)&gt;0,  IFERROR(ROUND(VLOOKUP($E5839&amp;ROUNDUP($D5839, -2), 'PaySched Lookups'!$1:$1048576, 3, 0)*$J5839/2,2), 0), "Data for year not available"))</f>
        <v>Please input data</v>
      </c>
      <c r="H5839" s="82" t="str">
        <f>IF(COUNTBLANK(D5839:E5839)&gt;0,"Please input data",IF(COUNTIF('Data Spreadsheet'!$A$2:$A$1048576,E5839)&gt;0,IFERROR(ROUND(VLOOKUP($E5839&amp;ROUNDUP($D5839,-2),'PaySched Lookups'!$1:$1048576,4,0)*$J5839/2,2),0),"Data for year not available"))</f>
        <v>Please input data</v>
      </c>
      <c r="I5839" s="82" t="str">
        <f>IF(COUNTBLANK(D5839:E5839)&gt;0, "Please input data", IF(COUNTIF('Data Spreadsheet'!$A$2:$A$1048576,E5839)&gt;0, IFERROR(ROUND(VLOOKUP($E5839&amp;ROUNDUP($D5839, -2), 'PaySched Lookups'!$1:$1048576,5, 0)*$J5839/2, 2),0), "Data for year not available"))</f>
        <v>Please input data</v>
      </c>
      <c r="J5839" s="61" t="str">
        <f>IF(ISBLANK(D5839), "", IF(D5839&gt;=INDEX('Data Spreadsheet'!B:B, MATCH(E5839, 'Data Spreadsheet'!A:A, 1)), 0, 1))</f>
        <v/>
      </c>
    </row>
    <row r="5840" spans="1:10">
      <c r="A5840" s="63"/>
      <c r="B5840" s="63"/>
      <c r="C5840" s="63"/>
      <c r="D5840" s="63"/>
      <c r="E5840" s="72"/>
      <c r="F5840" s="82" t="str">
        <f>IF(COUNTBLANK(D5840:E5840)&gt;0, "Please input data", IF(COUNTIF('Data Spreadsheet'!$A$2:$A$1048576, E5840)&gt;0, IFERROR(ROUND(VLOOKUP($E5840&amp;ROUNDUP($D5840, -2), 'PaySched Lookups'!$1:$1048576, 2, 0)*$J5840/2,2), 0), "Data for year not available"))</f>
        <v>Please input data</v>
      </c>
      <c r="G5840" s="82" t="str">
        <f>IF(COUNTBLANK(D5840:E5840)&gt;0, "Please input data", IF(COUNTIF('Data Spreadsheet'!$A$2:$A$1048576, E5840)&gt;0,  IFERROR(ROUND(VLOOKUP($E5840&amp;ROUNDUP($D5840, -2), 'PaySched Lookups'!$1:$1048576, 3, 0)*$J5840/2,2), 0), "Data for year not available"))</f>
        <v>Please input data</v>
      </c>
      <c r="H5840" s="82" t="str">
        <f>IF(COUNTBLANK(D5840:E5840)&gt;0,"Please input data",IF(COUNTIF('Data Spreadsheet'!$A$2:$A$1048576,E5840)&gt;0,IFERROR(ROUND(VLOOKUP($E5840&amp;ROUNDUP($D5840,-2),'PaySched Lookups'!$1:$1048576,4,0)*$J5840/2,2),0),"Data for year not available"))</f>
        <v>Please input data</v>
      </c>
      <c r="I5840" s="82" t="str">
        <f>IF(COUNTBLANK(D5840:E5840)&gt;0, "Please input data", IF(COUNTIF('Data Spreadsheet'!$A$2:$A$1048576,E5840)&gt;0, IFERROR(ROUND(VLOOKUP($E5840&amp;ROUNDUP($D5840, -2), 'PaySched Lookups'!$1:$1048576,5, 0)*$J5840/2, 2),0), "Data for year not available"))</f>
        <v>Please input data</v>
      </c>
      <c r="J5840" s="61" t="str">
        <f>IF(ISBLANK(D5840), "", IF(D5840&gt;=INDEX('Data Spreadsheet'!B:B, MATCH(E5840, 'Data Spreadsheet'!A:A, 1)), 0, 1))</f>
        <v/>
      </c>
    </row>
    <row r="5841" spans="1:10">
      <c r="A5841" s="63"/>
      <c r="B5841" s="63"/>
      <c r="C5841" s="63"/>
      <c r="D5841" s="63"/>
      <c r="E5841" s="72"/>
      <c r="F5841" s="82" t="str">
        <f>IF(COUNTBLANK(D5841:E5841)&gt;0, "Please input data", IF(COUNTIF('Data Spreadsheet'!$A$2:$A$1048576, E5841)&gt;0, IFERROR(ROUND(VLOOKUP($E5841&amp;ROUNDUP($D5841, -2), 'PaySched Lookups'!$1:$1048576, 2, 0)*$J5841/2,2), 0), "Data for year not available"))</f>
        <v>Please input data</v>
      </c>
      <c r="G5841" s="82" t="str">
        <f>IF(COUNTBLANK(D5841:E5841)&gt;0, "Please input data", IF(COUNTIF('Data Spreadsheet'!$A$2:$A$1048576, E5841)&gt;0,  IFERROR(ROUND(VLOOKUP($E5841&amp;ROUNDUP($D5841, -2), 'PaySched Lookups'!$1:$1048576, 3, 0)*$J5841/2,2), 0), "Data for year not available"))</f>
        <v>Please input data</v>
      </c>
      <c r="H5841" s="82" t="str">
        <f>IF(COUNTBLANK(D5841:E5841)&gt;0,"Please input data",IF(COUNTIF('Data Spreadsheet'!$A$2:$A$1048576,E5841)&gt;0,IFERROR(ROUND(VLOOKUP($E5841&amp;ROUNDUP($D5841,-2),'PaySched Lookups'!$1:$1048576,4,0)*$J5841/2,2),0),"Data for year not available"))</f>
        <v>Please input data</v>
      </c>
      <c r="I5841" s="82" t="str">
        <f>IF(COUNTBLANK(D5841:E5841)&gt;0, "Please input data", IF(COUNTIF('Data Spreadsheet'!$A$2:$A$1048576,E5841)&gt;0, IFERROR(ROUND(VLOOKUP($E5841&amp;ROUNDUP($D5841, -2), 'PaySched Lookups'!$1:$1048576,5, 0)*$J5841/2, 2),0), "Data for year not available"))</f>
        <v>Please input data</v>
      </c>
      <c r="J5841" s="61" t="str">
        <f>IF(ISBLANK(D5841), "", IF(D5841&gt;=INDEX('Data Spreadsheet'!B:B, MATCH(E5841, 'Data Spreadsheet'!A:A, 1)), 0, 1))</f>
        <v/>
      </c>
    </row>
    <row r="5842" spans="1:10">
      <c r="A5842" s="63"/>
      <c r="B5842" s="63"/>
      <c r="C5842" s="63"/>
      <c r="D5842" s="63"/>
      <c r="E5842" s="72"/>
      <c r="F5842" s="82" t="str">
        <f>IF(COUNTBLANK(D5842:E5842)&gt;0, "Please input data", IF(COUNTIF('Data Spreadsheet'!$A$2:$A$1048576, E5842)&gt;0, IFERROR(ROUND(VLOOKUP($E5842&amp;ROUNDUP($D5842, -2), 'PaySched Lookups'!$1:$1048576, 2, 0)*$J5842/2,2), 0), "Data for year not available"))</f>
        <v>Please input data</v>
      </c>
      <c r="G5842" s="82" t="str">
        <f>IF(COUNTBLANK(D5842:E5842)&gt;0, "Please input data", IF(COUNTIF('Data Spreadsheet'!$A$2:$A$1048576, E5842)&gt;0,  IFERROR(ROUND(VLOOKUP($E5842&amp;ROUNDUP($D5842, -2), 'PaySched Lookups'!$1:$1048576, 3, 0)*$J5842/2,2), 0), "Data for year not available"))</f>
        <v>Please input data</v>
      </c>
      <c r="H5842" s="82" t="str">
        <f>IF(COUNTBLANK(D5842:E5842)&gt;0,"Please input data",IF(COUNTIF('Data Spreadsheet'!$A$2:$A$1048576,E5842)&gt;0,IFERROR(ROUND(VLOOKUP($E5842&amp;ROUNDUP($D5842,-2),'PaySched Lookups'!$1:$1048576,4,0)*$J5842/2,2),0),"Data for year not available"))</f>
        <v>Please input data</v>
      </c>
      <c r="I5842" s="82" t="str">
        <f>IF(COUNTBLANK(D5842:E5842)&gt;0, "Please input data", IF(COUNTIF('Data Spreadsheet'!$A$2:$A$1048576,E5842)&gt;0, IFERROR(ROUND(VLOOKUP($E5842&amp;ROUNDUP($D5842, -2), 'PaySched Lookups'!$1:$1048576,5, 0)*$J5842/2, 2),0), "Data for year not available"))</f>
        <v>Please input data</v>
      </c>
      <c r="J5842" s="61" t="str">
        <f>IF(ISBLANK(D5842), "", IF(D5842&gt;=INDEX('Data Spreadsheet'!B:B, MATCH(E5842, 'Data Spreadsheet'!A:A, 1)), 0, 1))</f>
        <v/>
      </c>
    </row>
    <row r="5843" spans="1:10">
      <c r="A5843" s="63"/>
      <c r="B5843" s="63"/>
      <c r="C5843" s="63"/>
      <c r="D5843" s="63"/>
      <c r="E5843" s="72"/>
      <c r="F5843" s="82" t="str">
        <f>IF(COUNTBLANK(D5843:E5843)&gt;0, "Please input data", IF(COUNTIF('Data Spreadsheet'!$A$2:$A$1048576, E5843)&gt;0, IFERROR(ROUND(VLOOKUP($E5843&amp;ROUNDUP($D5843, -2), 'PaySched Lookups'!$1:$1048576, 2, 0)*$J5843/2,2), 0), "Data for year not available"))</f>
        <v>Please input data</v>
      </c>
      <c r="G5843" s="82" t="str">
        <f>IF(COUNTBLANK(D5843:E5843)&gt;0, "Please input data", IF(COUNTIF('Data Spreadsheet'!$A$2:$A$1048576, E5843)&gt;0,  IFERROR(ROUND(VLOOKUP($E5843&amp;ROUNDUP($D5843, -2), 'PaySched Lookups'!$1:$1048576, 3, 0)*$J5843/2,2), 0), "Data for year not available"))</f>
        <v>Please input data</v>
      </c>
      <c r="H5843" s="82" t="str">
        <f>IF(COUNTBLANK(D5843:E5843)&gt;0,"Please input data",IF(COUNTIF('Data Spreadsheet'!$A$2:$A$1048576,E5843)&gt;0,IFERROR(ROUND(VLOOKUP($E5843&amp;ROUNDUP($D5843,-2),'PaySched Lookups'!$1:$1048576,4,0)*$J5843/2,2),0),"Data for year not available"))</f>
        <v>Please input data</v>
      </c>
      <c r="I5843" s="82" t="str">
        <f>IF(COUNTBLANK(D5843:E5843)&gt;0, "Please input data", IF(COUNTIF('Data Spreadsheet'!$A$2:$A$1048576,E5843)&gt;0, IFERROR(ROUND(VLOOKUP($E5843&amp;ROUNDUP($D5843, -2), 'PaySched Lookups'!$1:$1048576,5, 0)*$J5843/2, 2),0), "Data for year not available"))</f>
        <v>Please input data</v>
      </c>
      <c r="J5843" s="61" t="str">
        <f>IF(ISBLANK(D5843), "", IF(D5843&gt;=INDEX('Data Spreadsheet'!B:B, MATCH(E5843, 'Data Spreadsheet'!A:A, 1)), 0, 1))</f>
        <v/>
      </c>
    </row>
    <row r="5844" spans="1:10">
      <c r="A5844" s="63"/>
      <c r="B5844" s="63"/>
      <c r="C5844" s="63"/>
      <c r="D5844" s="63"/>
      <c r="E5844" s="72"/>
      <c r="F5844" s="82" t="str">
        <f>IF(COUNTBLANK(D5844:E5844)&gt;0, "Please input data", IF(COUNTIF('Data Spreadsheet'!$A$2:$A$1048576, E5844)&gt;0, IFERROR(ROUND(VLOOKUP($E5844&amp;ROUNDUP($D5844, -2), 'PaySched Lookups'!$1:$1048576, 2, 0)*$J5844/2,2), 0), "Data for year not available"))</f>
        <v>Please input data</v>
      </c>
      <c r="G5844" s="82" t="str">
        <f>IF(COUNTBLANK(D5844:E5844)&gt;0, "Please input data", IF(COUNTIF('Data Spreadsheet'!$A$2:$A$1048576, E5844)&gt;0,  IFERROR(ROUND(VLOOKUP($E5844&amp;ROUNDUP($D5844, -2), 'PaySched Lookups'!$1:$1048576, 3, 0)*$J5844/2,2), 0), "Data for year not available"))</f>
        <v>Please input data</v>
      </c>
      <c r="H5844" s="82" t="str">
        <f>IF(COUNTBLANK(D5844:E5844)&gt;0,"Please input data",IF(COUNTIF('Data Spreadsheet'!$A$2:$A$1048576,E5844)&gt;0,IFERROR(ROUND(VLOOKUP($E5844&amp;ROUNDUP($D5844,-2),'PaySched Lookups'!$1:$1048576,4,0)*$J5844/2,2),0),"Data for year not available"))</f>
        <v>Please input data</v>
      </c>
      <c r="I5844" s="82" t="str">
        <f>IF(COUNTBLANK(D5844:E5844)&gt;0, "Please input data", IF(COUNTIF('Data Spreadsheet'!$A$2:$A$1048576,E5844)&gt;0, IFERROR(ROUND(VLOOKUP($E5844&amp;ROUNDUP($D5844, -2), 'PaySched Lookups'!$1:$1048576,5, 0)*$J5844/2, 2),0), "Data for year not available"))</f>
        <v>Please input data</v>
      </c>
      <c r="J5844" s="61" t="str">
        <f>IF(ISBLANK(D5844), "", IF(D5844&gt;=INDEX('Data Spreadsheet'!B:B, MATCH(E5844, 'Data Spreadsheet'!A:A, 1)), 0, 1))</f>
        <v/>
      </c>
    </row>
    <row r="5845" spans="1:10">
      <c r="A5845" s="63"/>
      <c r="B5845" s="63"/>
      <c r="C5845" s="63"/>
      <c r="D5845" s="63"/>
      <c r="E5845" s="72"/>
      <c r="F5845" s="82" t="str">
        <f>IF(COUNTBLANK(D5845:E5845)&gt;0, "Please input data", IF(COUNTIF('Data Spreadsheet'!$A$2:$A$1048576, E5845)&gt;0, IFERROR(ROUND(VLOOKUP($E5845&amp;ROUNDUP($D5845, -2), 'PaySched Lookups'!$1:$1048576, 2, 0)*$J5845/2,2), 0), "Data for year not available"))</f>
        <v>Please input data</v>
      </c>
      <c r="G5845" s="82" t="str">
        <f>IF(COUNTBLANK(D5845:E5845)&gt;0, "Please input data", IF(COUNTIF('Data Spreadsheet'!$A$2:$A$1048576, E5845)&gt;0,  IFERROR(ROUND(VLOOKUP($E5845&amp;ROUNDUP($D5845, -2), 'PaySched Lookups'!$1:$1048576, 3, 0)*$J5845/2,2), 0), "Data for year not available"))</f>
        <v>Please input data</v>
      </c>
      <c r="H5845" s="82" t="str">
        <f>IF(COUNTBLANK(D5845:E5845)&gt;0,"Please input data",IF(COUNTIF('Data Spreadsheet'!$A$2:$A$1048576,E5845)&gt;0,IFERROR(ROUND(VLOOKUP($E5845&amp;ROUNDUP($D5845,-2),'PaySched Lookups'!$1:$1048576,4,0)*$J5845/2,2),0),"Data for year not available"))</f>
        <v>Please input data</v>
      </c>
      <c r="I5845" s="82" t="str">
        <f>IF(COUNTBLANK(D5845:E5845)&gt;0, "Please input data", IF(COUNTIF('Data Spreadsheet'!$A$2:$A$1048576,E5845)&gt;0, IFERROR(ROUND(VLOOKUP($E5845&amp;ROUNDUP($D5845, -2), 'PaySched Lookups'!$1:$1048576,5, 0)*$J5845/2, 2),0), "Data for year not available"))</f>
        <v>Please input data</v>
      </c>
      <c r="J5845" s="61" t="str">
        <f>IF(ISBLANK(D5845), "", IF(D5845&gt;=INDEX('Data Spreadsheet'!B:B, MATCH(E5845, 'Data Spreadsheet'!A:A, 1)), 0, 1))</f>
        <v/>
      </c>
    </row>
    <row r="5846" spans="1:10">
      <c r="A5846" s="63"/>
      <c r="B5846" s="63"/>
      <c r="C5846" s="63"/>
      <c r="D5846" s="63"/>
      <c r="E5846" s="72"/>
      <c r="F5846" s="82" t="str">
        <f>IF(COUNTBLANK(D5846:E5846)&gt;0, "Please input data", IF(COUNTIF('Data Spreadsheet'!$A$2:$A$1048576, E5846)&gt;0, IFERROR(ROUND(VLOOKUP($E5846&amp;ROUNDUP($D5846, -2), 'PaySched Lookups'!$1:$1048576, 2, 0)*$J5846/2,2), 0), "Data for year not available"))</f>
        <v>Please input data</v>
      </c>
      <c r="G5846" s="82" t="str">
        <f>IF(COUNTBLANK(D5846:E5846)&gt;0, "Please input data", IF(COUNTIF('Data Spreadsheet'!$A$2:$A$1048576, E5846)&gt;0,  IFERROR(ROUND(VLOOKUP($E5846&amp;ROUNDUP($D5846, -2), 'PaySched Lookups'!$1:$1048576, 3, 0)*$J5846/2,2), 0), "Data for year not available"))</f>
        <v>Please input data</v>
      </c>
      <c r="H5846" s="82" t="str">
        <f>IF(COUNTBLANK(D5846:E5846)&gt;0,"Please input data",IF(COUNTIF('Data Spreadsheet'!$A$2:$A$1048576,E5846)&gt;0,IFERROR(ROUND(VLOOKUP($E5846&amp;ROUNDUP($D5846,-2),'PaySched Lookups'!$1:$1048576,4,0)*$J5846/2,2),0),"Data for year not available"))</f>
        <v>Please input data</v>
      </c>
      <c r="I5846" s="82" t="str">
        <f>IF(COUNTBLANK(D5846:E5846)&gt;0, "Please input data", IF(COUNTIF('Data Spreadsheet'!$A$2:$A$1048576,E5846)&gt;0, IFERROR(ROUND(VLOOKUP($E5846&amp;ROUNDUP($D5846, -2), 'PaySched Lookups'!$1:$1048576,5, 0)*$J5846/2, 2),0), "Data for year not available"))</f>
        <v>Please input data</v>
      </c>
      <c r="J5846" s="61" t="str">
        <f>IF(ISBLANK(D5846), "", IF(D5846&gt;=INDEX('Data Spreadsheet'!B:B, MATCH(E5846, 'Data Spreadsheet'!A:A, 1)), 0, 1))</f>
        <v/>
      </c>
    </row>
    <row r="5847" spans="1:10">
      <c r="A5847" s="63"/>
      <c r="B5847" s="63"/>
      <c r="C5847" s="63"/>
      <c r="D5847" s="63"/>
      <c r="E5847" s="72"/>
      <c r="F5847" s="82" t="str">
        <f>IF(COUNTBLANK(D5847:E5847)&gt;0, "Please input data", IF(COUNTIF('Data Spreadsheet'!$A$2:$A$1048576, E5847)&gt;0, IFERROR(ROUND(VLOOKUP($E5847&amp;ROUNDUP($D5847, -2), 'PaySched Lookups'!$1:$1048576, 2, 0)*$J5847/2,2), 0), "Data for year not available"))</f>
        <v>Please input data</v>
      </c>
      <c r="G5847" s="82" t="str">
        <f>IF(COUNTBLANK(D5847:E5847)&gt;0, "Please input data", IF(COUNTIF('Data Spreadsheet'!$A$2:$A$1048576, E5847)&gt;0,  IFERROR(ROUND(VLOOKUP($E5847&amp;ROUNDUP($D5847, -2), 'PaySched Lookups'!$1:$1048576, 3, 0)*$J5847/2,2), 0), "Data for year not available"))</f>
        <v>Please input data</v>
      </c>
      <c r="H5847" s="82" t="str">
        <f>IF(COUNTBLANK(D5847:E5847)&gt;0,"Please input data",IF(COUNTIF('Data Spreadsheet'!$A$2:$A$1048576,E5847)&gt;0,IFERROR(ROUND(VLOOKUP($E5847&amp;ROUNDUP($D5847,-2),'PaySched Lookups'!$1:$1048576,4,0)*$J5847/2,2),0),"Data for year not available"))</f>
        <v>Please input data</v>
      </c>
      <c r="I5847" s="82" t="str">
        <f>IF(COUNTBLANK(D5847:E5847)&gt;0, "Please input data", IF(COUNTIF('Data Spreadsheet'!$A$2:$A$1048576,E5847)&gt;0, IFERROR(ROUND(VLOOKUP($E5847&amp;ROUNDUP($D5847, -2), 'PaySched Lookups'!$1:$1048576,5, 0)*$J5847/2, 2),0), "Data for year not available"))</f>
        <v>Please input data</v>
      </c>
      <c r="J5847" s="61" t="str">
        <f>IF(ISBLANK(D5847), "", IF(D5847&gt;=INDEX('Data Spreadsheet'!B:B, MATCH(E5847, 'Data Spreadsheet'!A:A, 1)), 0, 1))</f>
        <v/>
      </c>
    </row>
    <row r="5848" spans="1:10">
      <c r="A5848" s="63"/>
      <c r="B5848" s="63"/>
      <c r="C5848" s="63"/>
      <c r="D5848" s="63"/>
      <c r="E5848" s="72"/>
      <c r="F5848" s="82" t="str">
        <f>IF(COUNTBLANK(D5848:E5848)&gt;0, "Please input data", IF(COUNTIF('Data Spreadsheet'!$A$2:$A$1048576, E5848)&gt;0, IFERROR(ROUND(VLOOKUP($E5848&amp;ROUNDUP($D5848, -2), 'PaySched Lookups'!$1:$1048576, 2, 0)*$J5848/2,2), 0), "Data for year not available"))</f>
        <v>Please input data</v>
      </c>
      <c r="G5848" s="82" t="str">
        <f>IF(COUNTBLANK(D5848:E5848)&gt;0, "Please input data", IF(COUNTIF('Data Spreadsheet'!$A$2:$A$1048576, E5848)&gt;0,  IFERROR(ROUND(VLOOKUP($E5848&amp;ROUNDUP($D5848, -2), 'PaySched Lookups'!$1:$1048576, 3, 0)*$J5848/2,2), 0), "Data for year not available"))</f>
        <v>Please input data</v>
      </c>
      <c r="H5848" s="82" t="str">
        <f>IF(COUNTBLANK(D5848:E5848)&gt;0,"Please input data",IF(COUNTIF('Data Spreadsheet'!$A$2:$A$1048576,E5848)&gt;0,IFERROR(ROUND(VLOOKUP($E5848&amp;ROUNDUP($D5848,-2),'PaySched Lookups'!$1:$1048576,4,0)*$J5848/2,2),0),"Data for year not available"))</f>
        <v>Please input data</v>
      </c>
      <c r="I5848" s="82" t="str">
        <f>IF(COUNTBLANK(D5848:E5848)&gt;0, "Please input data", IF(COUNTIF('Data Spreadsheet'!$A$2:$A$1048576,E5848)&gt;0, IFERROR(ROUND(VLOOKUP($E5848&amp;ROUNDUP($D5848, -2), 'PaySched Lookups'!$1:$1048576,5, 0)*$J5848/2, 2),0), "Data for year not available"))</f>
        <v>Please input data</v>
      </c>
      <c r="J5848" s="61" t="str">
        <f>IF(ISBLANK(D5848), "", IF(D5848&gt;=INDEX('Data Spreadsheet'!B:B, MATCH(E5848, 'Data Spreadsheet'!A:A, 1)), 0, 1))</f>
        <v/>
      </c>
    </row>
    <row r="5849" spans="1:10">
      <c r="A5849" s="63"/>
      <c r="B5849" s="63"/>
      <c r="C5849" s="63"/>
      <c r="D5849" s="63"/>
      <c r="E5849" s="72"/>
      <c r="F5849" s="82" t="str">
        <f>IF(COUNTBLANK(D5849:E5849)&gt;0, "Please input data", IF(COUNTIF('Data Spreadsheet'!$A$2:$A$1048576, E5849)&gt;0, IFERROR(ROUND(VLOOKUP($E5849&amp;ROUNDUP($D5849, -2), 'PaySched Lookups'!$1:$1048576, 2, 0)*$J5849/2,2), 0), "Data for year not available"))</f>
        <v>Please input data</v>
      </c>
      <c r="G5849" s="82" t="str">
        <f>IF(COUNTBLANK(D5849:E5849)&gt;0, "Please input data", IF(COUNTIF('Data Spreadsheet'!$A$2:$A$1048576, E5849)&gt;0,  IFERROR(ROUND(VLOOKUP($E5849&amp;ROUNDUP($D5849, -2), 'PaySched Lookups'!$1:$1048576, 3, 0)*$J5849/2,2), 0), "Data for year not available"))</f>
        <v>Please input data</v>
      </c>
      <c r="H5849" s="82" t="str">
        <f>IF(COUNTBLANK(D5849:E5849)&gt;0,"Please input data",IF(COUNTIF('Data Spreadsheet'!$A$2:$A$1048576,E5849)&gt;0,IFERROR(ROUND(VLOOKUP($E5849&amp;ROUNDUP($D5849,-2),'PaySched Lookups'!$1:$1048576,4,0)*$J5849/2,2),0),"Data for year not available"))</f>
        <v>Please input data</v>
      </c>
      <c r="I5849" s="82" t="str">
        <f>IF(COUNTBLANK(D5849:E5849)&gt;0, "Please input data", IF(COUNTIF('Data Spreadsheet'!$A$2:$A$1048576,E5849)&gt;0, IFERROR(ROUND(VLOOKUP($E5849&amp;ROUNDUP($D5849, -2), 'PaySched Lookups'!$1:$1048576,5, 0)*$J5849/2, 2),0), "Data for year not available"))</f>
        <v>Please input data</v>
      </c>
      <c r="J5849" s="61" t="str">
        <f>IF(ISBLANK(D5849), "", IF(D5849&gt;=INDEX('Data Spreadsheet'!B:B, MATCH(E5849, 'Data Spreadsheet'!A:A, 1)), 0, 1))</f>
        <v/>
      </c>
    </row>
    <row r="5850" spans="1:10">
      <c r="A5850" s="63"/>
      <c r="B5850" s="63"/>
      <c r="C5850" s="63"/>
      <c r="D5850" s="63"/>
      <c r="E5850" s="72"/>
      <c r="F5850" s="82" t="str">
        <f>IF(COUNTBLANK(D5850:E5850)&gt;0, "Please input data", IF(COUNTIF('Data Spreadsheet'!$A$2:$A$1048576, E5850)&gt;0, IFERROR(ROUND(VLOOKUP($E5850&amp;ROUNDUP($D5850, -2), 'PaySched Lookups'!$1:$1048576, 2, 0)*$J5850/2,2), 0), "Data for year not available"))</f>
        <v>Please input data</v>
      </c>
      <c r="G5850" s="82" t="str">
        <f>IF(COUNTBLANK(D5850:E5850)&gt;0, "Please input data", IF(COUNTIF('Data Spreadsheet'!$A$2:$A$1048576, E5850)&gt;0,  IFERROR(ROUND(VLOOKUP($E5850&amp;ROUNDUP($D5850, -2), 'PaySched Lookups'!$1:$1048576, 3, 0)*$J5850/2,2), 0), "Data for year not available"))</f>
        <v>Please input data</v>
      </c>
      <c r="H5850" s="82" t="str">
        <f>IF(COUNTBLANK(D5850:E5850)&gt;0,"Please input data",IF(COUNTIF('Data Spreadsheet'!$A$2:$A$1048576,E5850)&gt;0,IFERROR(ROUND(VLOOKUP($E5850&amp;ROUNDUP($D5850,-2),'PaySched Lookups'!$1:$1048576,4,0)*$J5850/2,2),0),"Data for year not available"))</f>
        <v>Please input data</v>
      </c>
      <c r="I5850" s="82" t="str">
        <f>IF(COUNTBLANK(D5850:E5850)&gt;0, "Please input data", IF(COUNTIF('Data Spreadsheet'!$A$2:$A$1048576,E5850)&gt;0, IFERROR(ROUND(VLOOKUP($E5850&amp;ROUNDUP($D5850, -2), 'PaySched Lookups'!$1:$1048576,5, 0)*$J5850/2, 2),0), "Data for year not available"))</f>
        <v>Please input data</v>
      </c>
      <c r="J5850" s="61" t="str">
        <f>IF(ISBLANK(D5850), "", IF(D5850&gt;=INDEX('Data Spreadsheet'!B:B, MATCH(E5850, 'Data Spreadsheet'!A:A, 1)), 0, 1))</f>
        <v/>
      </c>
    </row>
    <row r="5851" spans="1:10">
      <c r="A5851" s="63"/>
      <c r="B5851" s="63"/>
      <c r="C5851" s="63"/>
      <c r="D5851" s="63"/>
      <c r="E5851" s="72"/>
      <c r="F5851" s="82" t="str">
        <f>IF(COUNTBLANK(D5851:E5851)&gt;0, "Please input data", IF(COUNTIF('Data Spreadsheet'!$A$2:$A$1048576, E5851)&gt;0, IFERROR(ROUND(VLOOKUP($E5851&amp;ROUNDUP($D5851, -2), 'PaySched Lookups'!$1:$1048576, 2, 0)*$J5851/2,2), 0), "Data for year not available"))</f>
        <v>Please input data</v>
      </c>
      <c r="G5851" s="82" t="str">
        <f>IF(COUNTBLANK(D5851:E5851)&gt;0, "Please input data", IF(COUNTIF('Data Spreadsheet'!$A$2:$A$1048576, E5851)&gt;0,  IFERROR(ROUND(VLOOKUP($E5851&amp;ROUNDUP($D5851, -2), 'PaySched Lookups'!$1:$1048576, 3, 0)*$J5851/2,2), 0), "Data for year not available"))</f>
        <v>Please input data</v>
      </c>
      <c r="H5851" s="82" t="str">
        <f>IF(COUNTBLANK(D5851:E5851)&gt;0,"Please input data",IF(COUNTIF('Data Spreadsheet'!$A$2:$A$1048576,E5851)&gt;0,IFERROR(ROUND(VLOOKUP($E5851&amp;ROUNDUP($D5851,-2),'PaySched Lookups'!$1:$1048576,4,0)*$J5851/2,2),0),"Data for year not available"))</f>
        <v>Please input data</v>
      </c>
      <c r="I5851" s="82" t="str">
        <f>IF(COUNTBLANK(D5851:E5851)&gt;0, "Please input data", IF(COUNTIF('Data Spreadsheet'!$A$2:$A$1048576,E5851)&gt;0, IFERROR(ROUND(VLOOKUP($E5851&amp;ROUNDUP($D5851, -2), 'PaySched Lookups'!$1:$1048576,5, 0)*$J5851/2, 2),0), "Data for year not available"))</f>
        <v>Please input data</v>
      </c>
      <c r="J5851" s="61" t="str">
        <f>IF(ISBLANK(D5851), "", IF(D5851&gt;=INDEX('Data Spreadsheet'!B:B, MATCH(E5851, 'Data Spreadsheet'!A:A, 1)), 0, 1))</f>
        <v/>
      </c>
    </row>
    <row r="5852" spans="1:10">
      <c r="A5852" s="63"/>
      <c r="B5852" s="63"/>
      <c r="C5852" s="63"/>
      <c r="D5852" s="63"/>
      <c r="E5852" s="72"/>
      <c r="F5852" s="82" t="str">
        <f>IF(COUNTBLANK(D5852:E5852)&gt;0, "Please input data", IF(COUNTIF('Data Spreadsheet'!$A$2:$A$1048576, E5852)&gt;0, IFERROR(ROUND(VLOOKUP($E5852&amp;ROUNDUP($D5852, -2), 'PaySched Lookups'!$1:$1048576, 2, 0)*$J5852/2,2), 0), "Data for year not available"))</f>
        <v>Please input data</v>
      </c>
      <c r="G5852" s="82" t="str">
        <f>IF(COUNTBLANK(D5852:E5852)&gt;0, "Please input data", IF(COUNTIF('Data Spreadsheet'!$A$2:$A$1048576, E5852)&gt;0,  IFERROR(ROUND(VLOOKUP($E5852&amp;ROUNDUP($D5852, -2), 'PaySched Lookups'!$1:$1048576, 3, 0)*$J5852/2,2), 0), "Data for year not available"))</f>
        <v>Please input data</v>
      </c>
      <c r="H5852" s="82" t="str">
        <f>IF(COUNTBLANK(D5852:E5852)&gt;0,"Please input data",IF(COUNTIF('Data Spreadsheet'!$A$2:$A$1048576,E5852)&gt;0,IFERROR(ROUND(VLOOKUP($E5852&amp;ROUNDUP($D5852,-2),'PaySched Lookups'!$1:$1048576,4,0)*$J5852/2,2),0),"Data for year not available"))</f>
        <v>Please input data</v>
      </c>
      <c r="I5852" s="82" t="str">
        <f>IF(COUNTBLANK(D5852:E5852)&gt;0, "Please input data", IF(COUNTIF('Data Spreadsheet'!$A$2:$A$1048576,E5852)&gt;0, IFERROR(ROUND(VLOOKUP($E5852&amp;ROUNDUP($D5852, -2), 'PaySched Lookups'!$1:$1048576,5, 0)*$J5852/2, 2),0), "Data for year not available"))</f>
        <v>Please input data</v>
      </c>
      <c r="J5852" s="61" t="str">
        <f>IF(ISBLANK(D5852), "", IF(D5852&gt;=INDEX('Data Spreadsheet'!B:B, MATCH(E5852, 'Data Spreadsheet'!A:A, 1)), 0, 1))</f>
        <v/>
      </c>
    </row>
    <row r="5853" spans="1:10">
      <c r="A5853" s="63"/>
      <c r="B5853" s="63"/>
      <c r="C5853" s="63"/>
      <c r="D5853" s="63"/>
      <c r="E5853" s="72"/>
      <c r="F5853" s="82" t="str">
        <f>IF(COUNTBLANK(D5853:E5853)&gt;0, "Please input data", IF(COUNTIF('Data Spreadsheet'!$A$2:$A$1048576, E5853)&gt;0, IFERROR(ROUND(VLOOKUP($E5853&amp;ROUNDUP($D5853, -2), 'PaySched Lookups'!$1:$1048576, 2, 0)*$J5853/2,2), 0), "Data for year not available"))</f>
        <v>Please input data</v>
      </c>
      <c r="G5853" s="82" t="str">
        <f>IF(COUNTBLANK(D5853:E5853)&gt;0, "Please input data", IF(COUNTIF('Data Spreadsheet'!$A$2:$A$1048576, E5853)&gt;0,  IFERROR(ROUND(VLOOKUP($E5853&amp;ROUNDUP($D5853, -2), 'PaySched Lookups'!$1:$1048576, 3, 0)*$J5853/2,2), 0), "Data for year not available"))</f>
        <v>Please input data</v>
      </c>
      <c r="H5853" s="82" t="str">
        <f>IF(COUNTBLANK(D5853:E5853)&gt;0,"Please input data",IF(COUNTIF('Data Spreadsheet'!$A$2:$A$1048576,E5853)&gt;0,IFERROR(ROUND(VLOOKUP($E5853&amp;ROUNDUP($D5853,-2),'PaySched Lookups'!$1:$1048576,4,0)*$J5853/2,2),0),"Data for year not available"))</f>
        <v>Please input data</v>
      </c>
      <c r="I5853" s="82" t="str">
        <f>IF(COUNTBLANK(D5853:E5853)&gt;0, "Please input data", IF(COUNTIF('Data Spreadsheet'!$A$2:$A$1048576,E5853)&gt;0, IFERROR(ROUND(VLOOKUP($E5853&amp;ROUNDUP($D5853, -2), 'PaySched Lookups'!$1:$1048576,5, 0)*$J5853/2, 2),0), "Data for year not available"))</f>
        <v>Please input data</v>
      </c>
      <c r="J5853" s="61" t="str">
        <f>IF(ISBLANK(D5853), "", IF(D5853&gt;=INDEX('Data Spreadsheet'!B:B, MATCH(E5853, 'Data Spreadsheet'!A:A, 1)), 0, 1))</f>
        <v/>
      </c>
    </row>
    <row r="5854" spans="1:10">
      <c r="A5854" s="63"/>
      <c r="B5854" s="63"/>
      <c r="C5854" s="63"/>
      <c r="D5854" s="63"/>
      <c r="E5854" s="72"/>
      <c r="F5854" s="82" t="str">
        <f>IF(COUNTBLANK(D5854:E5854)&gt;0, "Please input data", IF(COUNTIF('Data Spreadsheet'!$A$2:$A$1048576, E5854)&gt;0, IFERROR(ROUND(VLOOKUP($E5854&amp;ROUNDUP($D5854, -2), 'PaySched Lookups'!$1:$1048576, 2, 0)*$J5854/2,2), 0), "Data for year not available"))</f>
        <v>Please input data</v>
      </c>
      <c r="G5854" s="82" t="str">
        <f>IF(COUNTBLANK(D5854:E5854)&gt;0, "Please input data", IF(COUNTIF('Data Spreadsheet'!$A$2:$A$1048576, E5854)&gt;0,  IFERROR(ROUND(VLOOKUP($E5854&amp;ROUNDUP($D5854, -2), 'PaySched Lookups'!$1:$1048576, 3, 0)*$J5854/2,2), 0), "Data for year not available"))</f>
        <v>Please input data</v>
      </c>
      <c r="H5854" s="82" t="str">
        <f>IF(COUNTBLANK(D5854:E5854)&gt;0,"Please input data",IF(COUNTIF('Data Spreadsheet'!$A$2:$A$1048576,E5854)&gt;0,IFERROR(ROUND(VLOOKUP($E5854&amp;ROUNDUP($D5854,-2),'PaySched Lookups'!$1:$1048576,4,0)*$J5854/2,2),0),"Data for year not available"))</f>
        <v>Please input data</v>
      </c>
      <c r="I5854" s="82" t="str">
        <f>IF(COUNTBLANK(D5854:E5854)&gt;0, "Please input data", IF(COUNTIF('Data Spreadsheet'!$A$2:$A$1048576,E5854)&gt;0, IFERROR(ROUND(VLOOKUP($E5854&amp;ROUNDUP($D5854, -2), 'PaySched Lookups'!$1:$1048576,5, 0)*$J5854/2, 2),0), "Data for year not available"))</f>
        <v>Please input data</v>
      </c>
      <c r="J5854" s="61" t="str">
        <f>IF(ISBLANK(D5854), "", IF(D5854&gt;=INDEX('Data Spreadsheet'!B:B, MATCH(E5854, 'Data Spreadsheet'!A:A, 1)), 0, 1))</f>
        <v/>
      </c>
    </row>
    <row r="5855" spans="1:10">
      <c r="A5855" s="63"/>
      <c r="B5855" s="63"/>
      <c r="C5855" s="63"/>
      <c r="D5855" s="63"/>
      <c r="E5855" s="72"/>
      <c r="F5855" s="82" t="str">
        <f>IF(COUNTBLANK(D5855:E5855)&gt;0, "Please input data", IF(COUNTIF('Data Spreadsheet'!$A$2:$A$1048576, E5855)&gt;0, IFERROR(ROUND(VLOOKUP($E5855&amp;ROUNDUP($D5855, -2), 'PaySched Lookups'!$1:$1048576, 2, 0)*$J5855/2,2), 0), "Data for year not available"))</f>
        <v>Please input data</v>
      </c>
      <c r="G5855" s="82" t="str">
        <f>IF(COUNTBLANK(D5855:E5855)&gt;0, "Please input data", IF(COUNTIF('Data Spreadsheet'!$A$2:$A$1048576, E5855)&gt;0,  IFERROR(ROUND(VLOOKUP($E5855&amp;ROUNDUP($D5855, -2), 'PaySched Lookups'!$1:$1048576, 3, 0)*$J5855/2,2), 0), "Data for year not available"))</f>
        <v>Please input data</v>
      </c>
      <c r="H5855" s="82" t="str">
        <f>IF(COUNTBLANK(D5855:E5855)&gt;0,"Please input data",IF(COUNTIF('Data Spreadsheet'!$A$2:$A$1048576,E5855)&gt;0,IFERROR(ROUND(VLOOKUP($E5855&amp;ROUNDUP($D5855,-2),'PaySched Lookups'!$1:$1048576,4,0)*$J5855/2,2),0),"Data for year not available"))</f>
        <v>Please input data</v>
      </c>
      <c r="I5855" s="82" t="str">
        <f>IF(COUNTBLANK(D5855:E5855)&gt;0, "Please input data", IF(COUNTIF('Data Spreadsheet'!$A$2:$A$1048576,E5855)&gt;0, IFERROR(ROUND(VLOOKUP($E5855&amp;ROUNDUP($D5855, -2), 'PaySched Lookups'!$1:$1048576,5, 0)*$J5855/2, 2),0), "Data for year not available"))</f>
        <v>Please input data</v>
      </c>
      <c r="J5855" s="61" t="str">
        <f>IF(ISBLANK(D5855), "", IF(D5855&gt;=INDEX('Data Spreadsheet'!B:B, MATCH(E5855, 'Data Spreadsheet'!A:A, 1)), 0, 1))</f>
        <v/>
      </c>
    </row>
    <row r="5856" spans="1:10">
      <c r="A5856" s="63"/>
      <c r="B5856" s="63"/>
      <c r="C5856" s="63"/>
      <c r="D5856" s="63"/>
      <c r="E5856" s="72"/>
      <c r="F5856" s="82" t="str">
        <f>IF(COUNTBLANK(D5856:E5856)&gt;0, "Please input data", IF(COUNTIF('Data Spreadsheet'!$A$2:$A$1048576, E5856)&gt;0, IFERROR(ROUND(VLOOKUP($E5856&amp;ROUNDUP($D5856, -2), 'PaySched Lookups'!$1:$1048576, 2, 0)*$J5856/2,2), 0), "Data for year not available"))</f>
        <v>Please input data</v>
      </c>
      <c r="G5856" s="82" t="str">
        <f>IF(COUNTBLANK(D5856:E5856)&gt;0, "Please input data", IF(COUNTIF('Data Spreadsheet'!$A$2:$A$1048576, E5856)&gt;0,  IFERROR(ROUND(VLOOKUP($E5856&amp;ROUNDUP($D5856, -2), 'PaySched Lookups'!$1:$1048576, 3, 0)*$J5856/2,2), 0), "Data for year not available"))</f>
        <v>Please input data</v>
      </c>
      <c r="H5856" s="82" t="str">
        <f>IF(COUNTBLANK(D5856:E5856)&gt;0,"Please input data",IF(COUNTIF('Data Spreadsheet'!$A$2:$A$1048576,E5856)&gt;0,IFERROR(ROUND(VLOOKUP($E5856&amp;ROUNDUP($D5856,-2),'PaySched Lookups'!$1:$1048576,4,0)*$J5856/2,2),0),"Data for year not available"))</f>
        <v>Please input data</v>
      </c>
      <c r="I5856" s="82" t="str">
        <f>IF(COUNTBLANK(D5856:E5856)&gt;0, "Please input data", IF(COUNTIF('Data Spreadsheet'!$A$2:$A$1048576,E5856)&gt;0, IFERROR(ROUND(VLOOKUP($E5856&amp;ROUNDUP($D5856, -2), 'PaySched Lookups'!$1:$1048576,5, 0)*$J5856/2, 2),0), "Data for year not available"))</f>
        <v>Please input data</v>
      </c>
      <c r="J5856" s="61" t="str">
        <f>IF(ISBLANK(D5856), "", IF(D5856&gt;=INDEX('Data Spreadsheet'!B:B, MATCH(E5856, 'Data Spreadsheet'!A:A, 1)), 0, 1))</f>
        <v/>
      </c>
    </row>
    <row r="5857" spans="1:10">
      <c r="A5857" s="63"/>
      <c r="B5857" s="63"/>
      <c r="C5857" s="63"/>
      <c r="D5857" s="63"/>
      <c r="E5857" s="72"/>
      <c r="F5857" s="82" t="str">
        <f>IF(COUNTBLANK(D5857:E5857)&gt;0, "Please input data", IF(COUNTIF('Data Spreadsheet'!$A$2:$A$1048576, E5857)&gt;0, IFERROR(ROUND(VLOOKUP($E5857&amp;ROUNDUP($D5857, -2), 'PaySched Lookups'!$1:$1048576, 2, 0)*$J5857/2,2), 0), "Data for year not available"))</f>
        <v>Please input data</v>
      </c>
      <c r="G5857" s="82" t="str">
        <f>IF(COUNTBLANK(D5857:E5857)&gt;0, "Please input data", IF(COUNTIF('Data Spreadsheet'!$A$2:$A$1048576, E5857)&gt;0,  IFERROR(ROUND(VLOOKUP($E5857&amp;ROUNDUP($D5857, -2), 'PaySched Lookups'!$1:$1048576, 3, 0)*$J5857/2,2), 0), "Data for year not available"))</f>
        <v>Please input data</v>
      </c>
      <c r="H5857" s="82" t="str">
        <f>IF(COUNTBLANK(D5857:E5857)&gt;0,"Please input data",IF(COUNTIF('Data Spreadsheet'!$A$2:$A$1048576,E5857)&gt;0,IFERROR(ROUND(VLOOKUP($E5857&amp;ROUNDUP($D5857,-2),'PaySched Lookups'!$1:$1048576,4,0)*$J5857/2,2),0),"Data for year not available"))</f>
        <v>Please input data</v>
      </c>
      <c r="I5857" s="82" t="str">
        <f>IF(COUNTBLANK(D5857:E5857)&gt;0, "Please input data", IF(COUNTIF('Data Spreadsheet'!$A$2:$A$1048576,E5857)&gt;0, IFERROR(ROUND(VLOOKUP($E5857&amp;ROUNDUP($D5857, -2), 'PaySched Lookups'!$1:$1048576,5, 0)*$J5857/2, 2),0), "Data for year not available"))</f>
        <v>Please input data</v>
      </c>
      <c r="J5857" s="61" t="str">
        <f>IF(ISBLANK(D5857), "", IF(D5857&gt;=INDEX('Data Spreadsheet'!B:B, MATCH(E5857, 'Data Spreadsheet'!A:A, 1)), 0, 1))</f>
        <v/>
      </c>
    </row>
    <row r="5858" spans="1:10">
      <c r="A5858" s="63"/>
      <c r="B5858" s="63"/>
      <c r="C5858" s="63"/>
      <c r="D5858" s="63"/>
      <c r="E5858" s="72"/>
      <c r="F5858" s="82" t="str">
        <f>IF(COUNTBLANK(D5858:E5858)&gt;0, "Please input data", IF(COUNTIF('Data Spreadsheet'!$A$2:$A$1048576, E5858)&gt;0, IFERROR(ROUND(VLOOKUP($E5858&amp;ROUNDUP($D5858, -2), 'PaySched Lookups'!$1:$1048576, 2, 0)*$J5858/2,2), 0), "Data for year not available"))</f>
        <v>Please input data</v>
      </c>
      <c r="G5858" s="82" t="str">
        <f>IF(COUNTBLANK(D5858:E5858)&gt;0, "Please input data", IF(COUNTIF('Data Spreadsheet'!$A$2:$A$1048576, E5858)&gt;0,  IFERROR(ROUND(VLOOKUP($E5858&amp;ROUNDUP($D5858, -2), 'PaySched Lookups'!$1:$1048576, 3, 0)*$J5858/2,2), 0), "Data for year not available"))</f>
        <v>Please input data</v>
      </c>
      <c r="H5858" s="82" t="str">
        <f>IF(COUNTBLANK(D5858:E5858)&gt;0,"Please input data",IF(COUNTIF('Data Spreadsheet'!$A$2:$A$1048576,E5858)&gt;0,IFERROR(ROUND(VLOOKUP($E5858&amp;ROUNDUP($D5858,-2),'PaySched Lookups'!$1:$1048576,4,0)*$J5858/2,2),0),"Data for year not available"))</f>
        <v>Please input data</v>
      </c>
      <c r="I5858" s="82" t="str">
        <f>IF(COUNTBLANK(D5858:E5858)&gt;0, "Please input data", IF(COUNTIF('Data Spreadsheet'!$A$2:$A$1048576,E5858)&gt;0, IFERROR(ROUND(VLOOKUP($E5858&amp;ROUNDUP($D5858, -2), 'PaySched Lookups'!$1:$1048576,5, 0)*$J5858/2, 2),0), "Data for year not available"))</f>
        <v>Please input data</v>
      </c>
      <c r="J5858" s="61" t="str">
        <f>IF(ISBLANK(D5858), "", IF(D5858&gt;=INDEX('Data Spreadsheet'!B:B, MATCH(E5858, 'Data Spreadsheet'!A:A, 1)), 0, 1))</f>
        <v/>
      </c>
    </row>
    <row r="5859" spans="1:10">
      <c r="A5859" s="63"/>
      <c r="B5859" s="63"/>
      <c r="C5859" s="63"/>
      <c r="D5859" s="63"/>
      <c r="E5859" s="72"/>
      <c r="F5859" s="82" t="str">
        <f>IF(COUNTBLANK(D5859:E5859)&gt;0, "Please input data", IF(COUNTIF('Data Spreadsheet'!$A$2:$A$1048576, E5859)&gt;0, IFERROR(ROUND(VLOOKUP($E5859&amp;ROUNDUP($D5859, -2), 'PaySched Lookups'!$1:$1048576, 2, 0)*$J5859/2,2), 0), "Data for year not available"))</f>
        <v>Please input data</v>
      </c>
      <c r="G5859" s="82" t="str">
        <f>IF(COUNTBLANK(D5859:E5859)&gt;0, "Please input data", IF(COUNTIF('Data Spreadsheet'!$A$2:$A$1048576, E5859)&gt;0,  IFERROR(ROUND(VLOOKUP($E5859&amp;ROUNDUP($D5859, -2), 'PaySched Lookups'!$1:$1048576, 3, 0)*$J5859/2,2), 0), "Data for year not available"))</f>
        <v>Please input data</v>
      </c>
      <c r="H5859" s="82" t="str">
        <f>IF(COUNTBLANK(D5859:E5859)&gt;0,"Please input data",IF(COUNTIF('Data Spreadsheet'!$A$2:$A$1048576,E5859)&gt;0,IFERROR(ROUND(VLOOKUP($E5859&amp;ROUNDUP($D5859,-2),'PaySched Lookups'!$1:$1048576,4,0)*$J5859/2,2),0),"Data for year not available"))</f>
        <v>Please input data</v>
      </c>
      <c r="I5859" s="82" t="str">
        <f>IF(COUNTBLANK(D5859:E5859)&gt;0, "Please input data", IF(COUNTIF('Data Spreadsheet'!$A$2:$A$1048576,E5859)&gt;0, IFERROR(ROUND(VLOOKUP($E5859&amp;ROUNDUP($D5859, -2), 'PaySched Lookups'!$1:$1048576,5, 0)*$J5859/2, 2),0), "Data for year not available"))</f>
        <v>Please input data</v>
      </c>
      <c r="J5859" s="61" t="str">
        <f>IF(ISBLANK(D5859), "", IF(D5859&gt;=INDEX('Data Spreadsheet'!B:B, MATCH(E5859, 'Data Spreadsheet'!A:A, 1)), 0, 1))</f>
        <v/>
      </c>
    </row>
    <row r="5860" spans="1:10">
      <c r="A5860" s="63"/>
      <c r="B5860" s="63"/>
      <c r="C5860" s="63"/>
      <c r="D5860" s="63"/>
      <c r="E5860" s="72"/>
      <c r="F5860" s="82" t="str">
        <f>IF(COUNTBLANK(D5860:E5860)&gt;0, "Please input data", IF(COUNTIF('Data Spreadsheet'!$A$2:$A$1048576, E5860)&gt;0, IFERROR(ROUND(VLOOKUP($E5860&amp;ROUNDUP($D5860, -2), 'PaySched Lookups'!$1:$1048576, 2, 0)*$J5860/2,2), 0), "Data for year not available"))</f>
        <v>Please input data</v>
      </c>
      <c r="G5860" s="82" t="str">
        <f>IF(COUNTBLANK(D5860:E5860)&gt;0, "Please input data", IF(COUNTIF('Data Spreadsheet'!$A$2:$A$1048576, E5860)&gt;0,  IFERROR(ROUND(VLOOKUP($E5860&amp;ROUNDUP($D5860, -2), 'PaySched Lookups'!$1:$1048576, 3, 0)*$J5860/2,2), 0), "Data for year not available"))</f>
        <v>Please input data</v>
      </c>
      <c r="H5860" s="82" t="str">
        <f>IF(COUNTBLANK(D5860:E5860)&gt;0,"Please input data",IF(COUNTIF('Data Spreadsheet'!$A$2:$A$1048576,E5860)&gt;0,IFERROR(ROUND(VLOOKUP($E5860&amp;ROUNDUP($D5860,-2),'PaySched Lookups'!$1:$1048576,4,0)*$J5860/2,2),0),"Data for year not available"))</f>
        <v>Please input data</v>
      </c>
      <c r="I5860" s="82" t="str">
        <f>IF(COUNTBLANK(D5860:E5860)&gt;0, "Please input data", IF(COUNTIF('Data Spreadsheet'!$A$2:$A$1048576,E5860)&gt;0, IFERROR(ROUND(VLOOKUP($E5860&amp;ROUNDUP($D5860, -2), 'PaySched Lookups'!$1:$1048576,5, 0)*$J5860/2, 2),0), "Data for year not available"))</f>
        <v>Please input data</v>
      </c>
      <c r="J5860" s="61" t="str">
        <f>IF(ISBLANK(D5860), "", IF(D5860&gt;=INDEX('Data Spreadsheet'!B:B, MATCH(E5860, 'Data Spreadsheet'!A:A, 1)), 0, 1))</f>
        <v/>
      </c>
    </row>
    <row r="5861" spans="1:10">
      <c r="A5861" s="63"/>
      <c r="B5861" s="63"/>
      <c r="C5861" s="63"/>
      <c r="D5861" s="63"/>
      <c r="E5861" s="72"/>
      <c r="F5861" s="82" t="str">
        <f>IF(COUNTBLANK(D5861:E5861)&gt;0, "Please input data", IF(COUNTIF('Data Spreadsheet'!$A$2:$A$1048576, E5861)&gt;0, IFERROR(ROUND(VLOOKUP($E5861&amp;ROUNDUP($D5861, -2), 'PaySched Lookups'!$1:$1048576, 2, 0)*$J5861/2,2), 0), "Data for year not available"))</f>
        <v>Please input data</v>
      </c>
      <c r="G5861" s="82" t="str">
        <f>IF(COUNTBLANK(D5861:E5861)&gt;0, "Please input data", IF(COUNTIF('Data Spreadsheet'!$A$2:$A$1048576, E5861)&gt;0,  IFERROR(ROUND(VLOOKUP($E5861&amp;ROUNDUP($D5861, -2), 'PaySched Lookups'!$1:$1048576, 3, 0)*$J5861/2,2), 0), "Data for year not available"))</f>
        <v>Please input data</v>
      </c>
      <c r="H5861" s="82" t="str">
        <f>IF(COUNTBLANK(D5861:E5861)&gt;0,"Please input data",IF(COUNTIF('Data Spreadsheet'!$A$2:$A$1048576,E5861)&gt;0,IFERROR(ROUND(VLOOKUP($E5861&amp;ROUNDUP($D5861,-2),'PaySched Lookups'!$1:$1048576,4,0)*$J5861/2,2),0),"Data for year not available"))</f>
        <v>Please input data</v>
      </c>
      <c r="I5861" s="82" t="str">
        <f>IF(COUNTBLANK(D5861:E5861)&gt;0, "Please input data", IF(COUNTIF('Data Spreadsheet'!$A$2:$A$1048576,E5861)&gt;0, IFERROR(ROUND(VLOOKUP($E5861&amp;ROUNDUP($D5861, -2), 'PaySched Lookups'!$1:$1048576,5, 0)*$J5861/2, 2),0), "Data for year not available"))</f>
        <v>Please input data</v>
      </c>
      <c r="J5861" s="61" t="str">
        <f>IF(ISBLANK(D5861), "", IF(D5861&gt;=INDEX('Data Spreadsheet'!B:B, MATCH(E5861, 'Data Spreadsheet'!A:A, 1)), 0, 1))</f>
        <v/>
      </c>
    </row>
    <row r="5862" spans="1:10">
      <c r="A5862" s="63"/>
      <c r="B5862" s="63"/>
      <c r="C5862" s="63"/>
      <c r="D5862" s="63"/>
      <c r="E5862" s="72"/>
      <c r="F5862" s="82" t="str">
        <f>IF(COUNTBLANK(D5862:E5862)&gt;0, "Please input data", IF(COUNTIF('Data Spreadsheet'!$A$2:$A$1048576, E5862)&gt;0, IFERROR(ROUND(VLOOKUP($E5862&amp;ROUNDUP($D5862, -2), 'PaySched Lookups'!$1:$1048576, 2, 0)*$J5862/2,2), 0), "Data for year not available"))</f>
        <v>Please input data</v>
      </c>
      <c r="G5862" s="82" t="str">
        <f>IF(COUNTBLANK(D5862:E5862)&gt;0, "Please input data", IF(COUNTIF('Data Spreadsheet'!$A$2:$A$1048576, E5862)&gt;0,  IFERROR(ROUND(VLOOKUP($E5862&amp;ROUNDUP($D5862, -2), 'PaySched Lookups'!$1:$1048576, 3, 0)*$J5862/2,2), 0), "Data for year not available"))</f>
        <v>Please input data</v>
      </c>
      <c r="H5862" s="82" t="str">
        <f>IF(COUNTBLANK(D5862:E5862)&gt;0,"Please input data",IF(COUNTIF('Data Spreadsheet'!$A$2:$A$1048576,E5862)&gt;0,IFERROR(ROUND(VLOOKUP($E5862&amp;ROUNDUP($D5862,-2),'PaySched Lookups'!$1:$1048576,4,0)*$J5862/2,2),0),"Data for year not available"))</f>
        <v>Please input data</v>
      </c>
      <c r="I5862" s="82" t="str">
        <f>IF(COUNTBLANK(D5862:E5862)&gt;0, "Please input data", IF(COUNTIF('Data Spreadsheet'!$A$2:$A$1048576,E5862)&gt;0, IFERROR(ROUND(VLOOKUP($E5862&amp;ROUNDUP($D5862, -2), 'PaySched Lookups'!$1:$1048576,5, 0)*$J5862/2, 2),0), "Data for year not available"))</f>
        <v>Please input data</v>
      </c>
      <c r="J5862" s="61" t="str">
        <f>IF(ISBLANK(D5862), "", IF(D5862&gt;=INDEX('Data Spreadsheet'!B:B, MATCH(E5862, 'Data Spreadsheet'!A:A, 1)), 0, 1))</f>
        <v/>
      </c>
    </row>
    <row r="5863" spans="1:10">
      <c r="A5863" s="63"/>
      <c r="B5863" s="63"/>
      <c r="C5863" s="63"/>
      <c r="D5863" s="63"/>
      <c r="E5863" s="72"/>
      <c r="F5863" s="82" t="str">
        <f>IF(COUNTBLANK(D5863:E5863)&gt;0, "Please input data", IF(COUNTIF('Data Spreadsheet'!$A$2:$A$1048576, E5863)&gt;0, IFERROR(ROUND(VLOOKUP($E5863&amp;ROUNDUP($D5863, -2), 'PaySched Lookups'!$1:$1048576, 2, 0)*$J5863/2,2), 0), "Data for year not available"))</f>
        <v>Please input data</v>
      </c>
      <c r="G5863" s="82" t="str">
        <f>IF(COUNTBLANK(D5863:E5863)&gt;0, "Please input data", IF(COUNTIF('Data Spreadsheet'!$A$2:$A$1048576, E5863)&gt;0,  IFERROR(ROUND(VLOOKUP($E5863&amp;ROUNDUP($D5863, -2), 'PaySched Lookups'!$1:$1048576, 3, 0)*$J5863/2,2), 0), "Data for year not available"))</f>
        <v>Please input data</v>
      </c>
      <c r="H5863" s="82" t="str">
        <f>IF(COUNTBLANK(D5863:E5863)&gt;0,"Please input data",IF(COUNTIF('Data Spreadsheet'!$A$2:$A$1048576,E5863)&gt;0,IFERROR(ROUND(VLOOKUP($E5863&amp;ROUNDUP($D5863,-2),'PaySched Lookups'!$1:$1048576,4,0)*$J5863/2,2),0),"Data for year not available"))</f>
        <v>Please input data</v>
      </c>
      <c r="I5863" s="82" t="str">
        <f>IF(COUNTBLANK(D5863:E5863)&gt;0, "Please input data", IF(COUNTIF('Data Spreadsheet'!$A$2:$A$1048576,E5863)&gt;0, IFERROR(ROUND(VLOOKUP($E5863&amp;ROUNDUP($D5863, -2), 'PaySched Lookups'!$1:$1048576,5, 0)*$J5863/2, 2),0), "Data for year not available"))</f>
        <v>Please input data</v>
      </c>
      <c r="J5863" s="61" t="str">
        <f>IF(ISBLANK(D5863), "", IF(D5863&gt;=INDEX('Data Spreadsheet'!B:B, MATCH(E5863, 'Data Spreadsheet'!A:A, 1)), 0, 1))</f>
        <v/>
      </c>
    </row>
    <row r="5864" spans="1:10">
      <c r="A5864" s="63"/>
      <c r="B5864" s="63"/>
      <c r="C5864" s="63"/>
      <c r="D5864" s="63"/>
      <c r="E5864" s="72"/>
      <c r="F5864" s="82" t="str">
        <f>IF(COUNTBLANK(D5864:E5864)&gt;0, "Please input data", IF(COUNTIF('Data Spreadsheet'!$A$2:$A$1048576, E5864)&gt;0, IFERROR(ROUND(VLOOKUP($E5864&amp;ROUNDUP($D5864, -2), 'PaySched Lookups'!$1:$1048576, 2, 0)*$J5864/2,2), 0), "Data for year not available"))</f>
        <v>Please input data</v>
      </c>
      <c r="G5864" s="82" t="str">
        <f>IF(COUNTBLANK(D5864:E5864)&gt;0, "Please input data", IF(COUNTIF('Data Spreadsheet'!$A$2:$A$1048576, E5864)&gt;0,  IFERROR(ROUND(VLOOKUP($E5864&amp;ROUNDUP($D5864, -2), 'PaySched Lookups'!$1:$1048576, 3, 0)*$J5864/2,2), 0), "Data for year not available"))</f>
        <v>Please input data</v>
      </c>
      <c r="H5864" s="82" t="str">
        <f>IF(COUNTBLANK(D5864:E5864)&gt;0,"Please input data",IF(COUNTIF('Data Spreadsheet'!$A$2:$A$1048576,E5864)&gt;0,IFERROR(ROUND(VLOOKUP($E5864&amp;ROUNDUP($D5864,-2),'PaySched Lookups'!$1:$1048576,4,0)*$J5864/2,2),0),"Data for year not available"))</f>
        <v>Please input data</v>
      </c>
      <c r="I5864" s="82" t="str">
        <f>IF(COUNTBLANK(D5864:E5864)&gt;0, "Please input data", IF(COUNTIF('Data Spreadsheet'!$A$2:$A$1048576,E5864)&gt;0, IFERROR(ROUND(VLOOKUP($E5864&amp;ROUNDUP($D5864, -2), 'PaySched Lookups'!$1:$1048576,5, 0)*$J5864/2, 2),0), "Data for year not available"))</f>
        <v>Please input data</v>
      </c>
      <c r="J5864" s="61" t="str">
        <f>IF(ISBLANK(D5864), "", IF(D5864&gt;=INDEX('Data Spreadsheet'!B:B, MATCH(E5864, 'Data Spreadsheet'!A:A, 1)), 0, 1))</f>
        <v/>
      </c>
    </row>
    <row r="5865" spans="1:10">
      <c r="A5865" s="63"/>
      <c r="B5865" s="63"/>
      <c r="C5865" s="63"/>
      <c r="D5865" s="63"/>
      <c r="E5865" s="72"/>
      <c r="F5865" s="82" t="str">
        <f>IF(COUNTBLANK(D5865:E5865)&gt;0, "Please input data", IF(COUNTIF('Data Spreadsheet'!$A$2:$A$1048576, E5865)&gt;0, IFERROR(ROUND(VLOOKUP($E5865&amp;ROUNDUP($D5865, -2), 'PaySched Lookups'!$1:$1048576, 2, 0)*$J5865/2,2), 0), "Data for year not available"))</f>
        <v>Please input data</v>
      </c>
      <c r="G5865" s="82" t="str">
        <f>IF(COUNTBLANK(D5865:E5865)&gt;0, "Please input data", IF(COUNTIF('Data Spreadsheet'!$A$2:$A$1048576, E5865)&gt;0,  IFERROR(ROUND(VLOOKUP($E5865&amp;ROUNDUP($D5865, -2), 'PaySched Lookups'!$1:$1048576, 3, 0)*$J5865/2,2), 0), "Data for year not available"))</f>
        <v>Please input data</v>
      </c>
      <c r="H5865" s="82" t="str">
        <f>IF(COUNTBLANK(D5865:E5865)&gt;0,"Please input data",IF(COUNTIF('Data Spreadsheet'!$A$2:$A$1048576,E5865)&gt;0,IFERROR(ROUND(VLOOKUP($E5865&amp;ROUNDUP($D5865,-2),'PaySched Lookups'!$1:$1048576,4,0)*$J5865/2,2),0),"Data for year not available"))</f>
        <v>Please input data</v>
      </c>
      <c r="I5865" s="82" t="str">
        <f>IF(COUNTBLANK(D5865:E5865)&gt;0, "Please input data", IF(COUNTIF('Data Spreadsheet'!$A$2:$A$1048576,E5865)&gt;0, IFERROR(ROUND(VLOOKUP($E5865&amp;ROUNDUP($D5865, -2), 'PaySched Lookups'!$1:$1048576,5, 0)*$J5865/2, 2),0), "Data for year not available"))</f>
        <v>Please input data</v>
      </c>
      <c r="J5865" s="61" t="str">
        <f>IF(ISBLANK(D5865), "", IF(D5865&gt;=INDEX('Data Spreadsheet'!B:B, MATCH(E5865, 'Data Spreadsheet'!A:A, 1)), 0, 1))</f>
        <v/>
      </c>
    </row>
    <row r="5866" spans="1:10">
      <c r="A5866" s="63"/>
      <c r="B5866" s="63"/>
      <c r="C5866" s="63"/>
      <c r="D5866" s="63"/>
      <c r="E5866" s="72"/>
      <c r="F5866" s="82" t="str">
        <f>IF(COUNTBLANK(D5866:E5866)&gt;0, "Please input data", IF(COUNTIF('Data Spreadsheet'!$A$2:$A$1048576, E5866)&gt;0, IFERROR(ROUND(VLOOKUP($E5866&amp;ROUNDUP($D5866, -2), 'PaySched Lookups'!$1:$1048576, 2, 0)*$J5866/2,2), 0), "Data for year not available"))</f>
        <v>Please input data</v>
      </c>
      <c r="G5866" s="82" t="str">
        <f>IF(COUNTBLANK(D5866:E5866)&gt;0, "Please input data", IF(COUNTIF('Data Spreadsheet'!$A$2:$A$1048576, E5866)&gt;0,  IFERROR(ROUND(VLOOKUP($E5866&amp;ROUNDUP($D5866, -2), 'PaySched Lookups'!$1:$1048576, 3, 0)*$J5866/2,2), 0), "Data for year not available"))</f>
        <v>Please input data</v>
      </c>
      <c r="H5866" s="82" t="str">
        <f>IF(COUNTBLANK(D5866:E5866)&gt;0,"Please input data",IF(COUNTIF('Data Spreadsheet'!$A$2:$A$1048576,E5866)&gt;0,IFERROR(ROUND(VLOOKUP($E5866&amp;ROUNDUP($D5866,-2),'PaySched Lookups'!$1:$1048576,4,0)*$J5866/2,2),0),"Data for year not available"))</f>
        <v>Please input data</v>
      </c>
      <c r="I5866" s="82" t="str">
        <f>IF(COUNTBLANK(D5866:E5866)&gt;0, "Please input data", IF(COUNTIF('Data Spreadsheet'!$A$2:$A$1048576,E5866)&gt;0, IFERROR(ROUND(VLOOKUP($E5866&amp;ROUNDUP($D5866, -2), 'PaySched Lookups'!$1:$1048576,5, 0)*$J5866/2, 2),0), "Data for year not available"))</f>
        <v>Please input data</v>
      </c>
      <c r="J5866" s="61" t="str">
        <f>IF(ISBLANK(D5866), "", IF(D5866&gt;=INDEX('Data Spreadsheet'!B:B, MATCH(E5866, 'Data Spreadsheet'!A:A, 1)), 0, 1))</f>
        <v/>
      </c>
    </row>
    <row r="5867" spans="1:10">
      <c r="A5867" s="63"/>
      <c r="B5867" s="63"/>
      <c r="C5867" s="63"/>
      <c r="D5867" s="63"/>
      <c r="E5867" s="72"/>
      <c r="F5867" s="82" t="str">
        <f>IF(COUNTBLANK(D5867:E5867)&gt;0, "Please input data", IF(COUNTIF('Data Spreadsheet'!$A$2:$A$1048576, E5867)&gt;0, IFERROR(ROUND(VLOOKUP($E5867&amp;ROUNDUP($D5867, -2), 'PaySched Lookups'!$1:$1048576, 2, 0)*$J5867/2,2), 0), "Data for year not available"))</f>
        <v>Please input data</v>
      </c>
      <c r="G5867" s="82" t="str">
        <f>IF(COUNTBLANK(D5867:E5867)&gt;0, "Please input data", IF(COUNTIF('Data Spreadsheet'!$A$2:$A$1048576, E5867)&gt;0,  IFERROR(ROUND(VLOOKUP($E5867&amp;ROUNDUP($D5867, -2), 'PaySched Lookups'!$1:$1048576, 3, 0)*$J5867/2,2), 0), "Data for year not available"))</f>
        <v>Please input data</v>
      </c>
      <c r="H5867" s="82" t="str">
        <f>IF(COUNTBLANK(D5867:E5867)&gt;0,"Please input data",IF(COUNTIF('Data Spreadsheet'!$A$2:$A$1048576,E5867)&gt;0,IFERROR(ROUND(VLOOKUP($E5867&amp;ROUNDUP($D5867,-2),'PaySched Lookups'!$1:$1048576,4,0)*$J5867/2,2),0),"Data for year not available"))</f>
        <v>Please input data</v>
      </c>
      <c r="I5867" s="82" t="str">
        <f>IF(COUNTBLANK(D5867:E5867)&gt;0, "Please input data", IF(COUNTIF('Data Spreadsheet'!$A$2:$A$1048576,E5867)&gt;0, IFERROR(ROUND(VLOOKUP($E5867&amp;ROUNDUP($D5867, -2), 'PaySched Lookups'!$1:$1048576,5, 0)*$J5867/2, 2),0), "Data for year not available"))</f>
        <v>Please input data</v>
      </c>
      <c r="J5867" s="61" t="str">
        <f>IF(ISBLANK(D5867), "", IF(D5867&gt;=INDEX('Data Spreadsheet'!B:B, MATCH(E5867, 'Data Spreadsheet'!A:A, 1)), 0, 1))</f>
        <v/>
      </c>
    </row>
    <row r="5868" spans="1:10">
      <c r="A5868" s="63"/>
      <c r="B5868" s="63"/>
      <c r="C5868" s="63"/>
      <c r="D5868" s="63"/>
      <c r="E5868" s="72"/>
      <c r="F5868" s="82" t="str">
        <f>IF(COUNTBLANK(D5868:E5868)&gt;0, "Please input data", IF(COUNTIF('Data Spreadsheet'!$A$2:$A$1048576, E5868)&gt;0, IFERROR(ROUND(VLOOKUP($E5868&amp;ROUNDUP($D5868, -2), 'PaySched Lookups'!$1:$1048576, 2, 0)*$J5868/2,2), 0), "Data for year not available"))</f>
        <v>Please input data</v>
      </c>
      <c r="G5868" s="82" t="str">
        <f>IF(COUNTBLANK(D5868:E5868)&gt;0, "Please input data", IF(COUNTIF('Data Spreadsheet'!$A$2:$A$1048576, E5868)&gt;0,  IFERROR(ROUND(VLOOKUP($E5868&amp;ROUNDUP($D5868, -2), 'PaySched Lookups'!$1:$1048576, 3, 0)*$J5868/2,2), 0), "Data for year not available"))</f>
        <v>Please input data</v>
      </c>
      <c r="H5868" s="82" t="str">
        <f>IF(COUNTBLANK(D5868:E5868)&gt;0,"Please input data",IF(COUNTIF('Data Spreadsheet'!$A$2:$A$1048576,E5868)&gt;0,IFERROR(ROUND(VLOOKUP($E5868&amp;ROUNDUP($D5868,-2),'PaySched Lookups'!$1:$1048576,4,0)*$J5868/2,2),0),"Data for year not available"))</f>
        <v>Please input data</v>
      </c>
      <c r="I5868" s="82" t="str">
        <f>IF(COUNTBLANK(D5868:E5868)&gt;0, "Please input data", IF(COUNTIF('Data Spreadsheet'!$A$2:$A$1048576,E5868)&gt;0, IFERROR(ROUND(VLOOKUP($E5868&amp;ROUNDUP($D5868, -2), 'PaySched Lookups'!$1:$1048576,5, 0)*$J5868/2, 2),0), "Data for year not available"))</f>
        <v>Please input data</v>
      </c>
      <c r="J5868" s="61" t="str">
        <f>IF(ISBLANK(D5868), "", IF(D5868&gt;=INDEX('Data Spreadsheet'!B:B, MATCH(E5868, 'Data Spreadsheet'!A:A, 1)), 0, 1))</f>
        <v/>
      </c>
    </row>
    <row r="5869" spans="1:10">
      <c r="A5869" s="63"/>
      <c r="B5869" s="63"/>
      <c r="C5869" s="63"/>
      <c r="D5869" s="63"/>
      <c r="E5869" s="72"/>
      <c r="F5869" s="82" t="str">
        <f>IF(COUNTBLANK(D5869:E5869)&gt;0, "Please input data", IF(COUNTIF('Data Spreadsheet'!$A$2:$A$1048576, E5869)&gt;0, IFERROR(ROUND(VLOOKUP($E5869&amp;ROUNDUP($D5869, -2), 'PaySched Lookups'!$1:$1048576, 2, 0)*$J5869/2,2), 0), "Data for year not available"))</f>
        <v>Please input data</v>
      </c>
      <c r="G5869" s="82" t="str">
        <f>IF(COUNTBLANK(D5869:E5869)&gt;0, "Please input data", IF(COUNTIF('Data Spreadsheet'!$A$2:$A$1048576, E5869)&gt;0,  IFERROR(ROUND(VLOOKUP($E5869&amp;ROUNDUP($D5869, -2), 'PaySched Lookups'!$1:$1048576, 3, 0)*$J5869/2,2), 0), "Data for year not available"))</f>
        <v>Please input data</v>
      </c>
      <c r="H5869" s="82" t="str">
        <f>IF(COUNTBLANK(D5869:E5869)&gt;0,"Please input data",IF(COUNTIF('Data Spreadsheet'!$A$2:$A$1048576,E5869)&gt;0,IFERROR(ROUND(VLOOKUP($E5869&amp;ROUNDUP($D5869,-2),'PaySched Lookups'!$1:$1048576,4,0)*$J5869/2,2),0),"Data for year not available"))</f>
        <v>Please input data</v>
      </c>
      <c r="I5869" s="82" t="str">
        <f>IF(COUNTBLANK(D5869:E5869)&gt;0, "Please input data", IF(COUNTIF('Data Spreadsheet'!$A$2:$A$1048576,E5869)&gt;0, IFERROR(ROUND(VLOOKUP($E5869&amp;ROUNDUP($D5869, -2), 'PaySched Lookups'!$1:$1048576,5, 0)*$J5869/2, 2),0), "Data for year not available"))</f>
        <v>Please input data</v>
      </c>
      <c r="J5869" s="61" t="str">
        <f>IF(ISBLANK(D5869), "", IF(D5869&gt;=INDEX('Data Spreadsheet'!B:B, MATCH(E5869, 'Data Spreadsheet'!A:A, 1)), 0, 1))</f>
        <v/>
      </c>
    </row>
    <row r="5870" spans="1:10">
      <c r="A5870" s="63"/>
      <c r="B5870" s="63"/>
      <c r="C5870" s="63"/>
      <c r="D5870" s="63"/>
      <c r="E5870" s="72"/>
      <c r="F5870" s="82" t="str">
        <f>IF(COUNTBLANK(D5870:E5870)&gt;0, "Please input data", IF(COUNTIF('Data Spreadsheet'!$A$2:$A$1048576, E5870)&gt;0, IFERROR(ROUND(VLOOKUP($E5870&amp;ROUNDUP($D5870, -2), 'PaySched Lookups'!$1:$1048576, 2, 0)*$J5870/2,2), 0), "Data for year not available"))</f>
        <v>Please input data</v>
      </c>
      <c r="G5870" s="82" t="str">
        <f>IF(COUNTBLANK(D5870:E5870)&gt;0, "Please input data", IF(COUNTIF('Data Spreadsheet'!$A$2:$A$1048576, E5870)&gt;0,  IFERROR(ROUND(VLOOKUP($E5870&amp;ROUNDUP($D5870, -2), 'PaySched Lookups'!$1:$1048576, 3, 0)*$J5870/2,2), 0), "Data for year not available"))</f>
        <v>Please input data</v>
      </c>
      <c r="H5870" s="82" t="str">
        <f>IF(COUNTBLANK(D5870:E5870)&gt;0,"Please input data",IF(COUNTIF('Data Spreadsheet'!$A$2:$A$1048576,E5870)&gt;0,IFERROR(ROUND(VLOOKUP($E5870&amp;ROUNDUP($D5870,-2),'PaySched Lookups'!$1:$1048576,4,0)*$J5870/2,2),0),"Data for year not available"))</f>
        <v>Please input data</v>
      </c>
      <c r="I5870" s="82" t="str">
        <f>IF(COUNTBLANK(D5870:E5870)&gt;0, "Please input data", IF(COUNTIF('Data Spreadsheet'!$A$2:$A$1048576,E5870)&gt;0, IFERROR(ROUND(VLOOKUP($E5870&amp;ROUNDUP($D5870, -2), 'PaySched Lookups'!$1:$1048576,5, 0)*$J5870/2, 2),0), "Data for year not available"))</f>
        <v>Please input data</v>
      </c>
      <c r="J5870" s="61" t="str">
        <f>IF(ISBLANK(D5870), "", IF(D5870&gt;=INDEX('Data Spreadsheet'!B:B, MATCH(E5870, 'Data Spreadsheet'!A:A, 1)), 0, 1))</f>
        <v/>
      </c>
    </row>
    <row r="5871" spans="1:10">
      <c r="A5871" s="63"/>
      <c r="B5871" s="63"/>
      <c r="C5871" s="63"/>
      <c r="D5871" s="63"/>
      <c r="E5871" s="72"/>
      <c r="F5871" s="82" t="str">
        <f>IF(COUNTBLANK(D5871:E5871)&gt;0, "Please input data", IF(COUNTIF('Data Spreadsheet'!$A$2:$A$1048576, E5871)&gt;0, IFERROR(ROUND(VLOOKUP($E5871&amp;ROUNDUP($D5871, -2), 'PaySched Lookups'!$1:$1048576, 2, 0)*$J5871/2,2), 0), "Data for year not available"))</f>
        <v>Please input data</v>
      </c>
      <c r="G5871" s="82" t="str">
        <f>IF(COUNTBLANK(D5871:E5871)&gt;0, "Please input data", IF(COUNTIF('Data Spreadsheet'!$A$2:$A$1048576, E5871)&gt;0,  IFERROR(ROUND(VLOOKUP($E5871&amp;ROUNDUP($D5871, -2), 'PaySched Lookups'!$1:$1048576, 3, 0)*$J5871/2,2), 0), "Data for year not available"))</f>
        <v>Please input data</v>
      </c>
      <c r="H5871" s="82" t="str">
        <f>IF(COUNTBLANK(D5871:E5871)&gt;0,"Please input data",IF(COUNTIF('Data Spreadsheet'!$A$2:$A$1048576,E5871)&gt;0,IFERROR(ROUND(VLOOKUP($E5871&amp;ROUNDUP($D5871,-2),'PaySched Lookups'!$1:$1048576,4,0)*$J5871/2,2),0),"Data for year not available"))</f>
        <v>Please input data</v>
      </c>
      <c r="I5871" s="82" t="str">
        <f>IF(COUNTBLANK(D5871:E5871)&gt;0, "Please input data", IF(COUNTIF('Data Spreadsheet'!$A$2:$A$1048576,E5871)&gt;0, IFERROR(ROUND(VLOOKUP($E5871&amp;ROUNDUP($D5871, -2), 'PaySched Lookups'!$1:$1048576,5, 0)*$J5871/2, 2),0), "Data for year not available"))</f>
        <v>Please input data</v>
      </c>
      <c r="J5871" s="61" t="str">
        <f>IF(ISBLANK(D5871), "", IF(D5871&gt;=INDEX('Data Spreadsheet'!B:B, MATCH(E5871, 'Data Spreadsheet'!A:A, 1)), 0, 1))</f>
        <v/>
      </c>
    </row>
    <row r="5872" spans="1:10">
      <c r="A5872" s="63"/>
      <c r="B5872" s="63"/>
      <c r="C5872" s="63"/>
      <c r="D5872" s="63"/>
      <c r="E5872" s="72"/>
      <c r="F5872" s="82" t="str">
        <f>IF(COUNTBLANK(D5872:E5872)&gt;0, "Please input data", IF(COUNTIF('Data Spreadsheet'!$A$2:$A$1048576, E5872)&gt;0, IFERROR(ROUND(VLOOKUP($E5872&amp;ROUNDUP($D5872, -2), 'PaySched Lookups'!$1:$1048576, 2, 0)*$J5872/2,2), 0), "Data for year not available"))</f>
        <v>Please input data</v>
      </c>
      <c r="G5872" s="82" t="str">
        <f>IF(COUNTBLANK(D5872:E5872)&gt;0, "Please input data", IF(COUNTIF('Data Spreadsheet'!$A$2:$A$1048576, E5872)&gt;0,  IFERROR(ROUND(VLOOKUP($E5872&amp;ROUNDUP($D5872, -2), 'PaySched Lookups'!$1:$1048576, 3, 0)*$J5872/2,2), 0), "Data for year not available"))</f>
        <v>Please input data</v>
      </c>
      <c r="H5872" s="82" t="str">
        <f>IF(COUNTBLANK(D5872:E5872)&gt;0,"Please input data",IF(COUNTIF('Data Spreadsheet'!$A$2:$A$1048576,E5872)&gt;0,IFERROR(ROUND(VLOOKUP($E5872&amp;ROUNDUP($D5872,-2),'PaySched Lookups'!$1:$1048576,4,0)*$J5872/2,2),0),"Data for year not available"))</f>
        <v>Please input data</v>
      </c>
      <c r="I5872" s="82" t="str">
        <f>IF(COUNTBLANK(D5872:E5872)&gt;0, "Please input data", IF(COUNTIF('Data Spreadsheet'!$A$2:$A$1048576,E5872)&gt;0, IFERROR(ROUND(VLOOKUP($E5872&amp;ROUNDUP($D5872, -2), 'PaySched Lookups'!$1:$1048576,5, 0)*$J5872/2, 2),0), "Data for year not available"))</f>
        <v>Please input data</v>
      </c>
      <c r="J5872" s="61" t="str">
        <f>IF(ISBLANK(D5872), "", IF(D5872&gt;=INDEX('Data Spreadsheet'!B:B, MATCH(E5872, 'Data Spreadsheet'!A:A, 1)), 0, 1))</f>
        <v/>
      </c>
    </row>
    <row r="5873" spans="1:10">
      <c r="A5873" s="63"/>
      <c r="B5873" s="63"/>
      <c r="C5873" s="63"/>
      <c r="D5873" s="63"/>
      <c r="E5873" s="72"/>
      <c r="F5873" s="82" t="str">
        <f>IF(COUNTBLANK(D5873:E5873)&gt;0, "Please input data", IF(COUNTIF('Data Spreadsheet'!$A$2:$A$1048576, E5873)&gt;0, IFERROR(ROUND(VLOOKUP($E5873&amp;ROUNDUP($D5873, -2), 'PaySched Lookups'!$1:$1048576, 2, 0)*$J5873/2,2), 0), "Data for year not available"))</f>
        <v>Please input data</v>
      </c>
      <c r="G5873" s="82" t="str">
        <f>IF(COUNTBLANK(D5873:E5873)&gt;0, "Please input data", IF(COUNTIF('Data Spreadsheet'!$A$2:$A$1048576, E5873)&gt;0,  IFERROR(ROUND(VLOOKUP($E5873&amp;ROUNDUP($D5873, -2), 'PaySched Lookups'!$1:$1048576, 3, 0)*$J5873/2,2), 0), "Data for year not available"))</f>
        <v>Please input data</v>
      </c>
      <c r="H5873" s="82" t="str">
        <f>IF(COUNTBLANK(D5873:E5873)&gt;0,"Please input data",IF(COUNTIF('Data Spreadsheet'!$A$2:$A$1048576,E5873)&gt;0,IFERROR(ROUND(VLOOKUP($E5873&amp;ROUNDUP($D5873,-2),'PaySched Lookups'!$1:$1048576,4,0)*$J5873/2,2),0),"Data for year not available"))</f>
        <v>Please input data</v>
      </c>
      <c r="I5873" s="82" t="str">
        <f>IF(COUNTBLANK(D5873:E5873)&gt;0, "Please input data", IF(COUNTIF('Data Spreadsheet'!$A$2:$A$1048576,E5873)&gt;0, IFERROR(ROUND(VLOOKUP($E5873&amp;ROUNDUP($D5873, -2), 'PaySched Lookups'!$1:$1048576,5, 0)*$J5873/2, 2),0), "Data for year not available"))</f>
        <v>Please input data</v>
      </c>
      <c r="J5873" s="61" t="str">
        <f>IF(ISBLANK(D5873), "", IF(D5873&gt;=INDEX('Data Spreadsheet'!B:B, MATCH(E5873, 'Data Spreadsheet'!A:A, 1)), 0, 1))</f>
        <v/>
      </c>
    </row>
    <row r="5874" spans="1:10">
      <c r="A5874" s="63"/>
      <c r="B5874" s="63"/>
      <c r="C5874" s="63"/>
      <c r="D5874" s="63"/>
      <c r="E5874" s="72"/>
      <c r="F5874" s="82" t="str">
        <f>IF(COUNTBLANK(D5874:E5874)&gt;0, "Please input data", IF(COUNTIF('Data Spreadsheet'!$A$2:$A$1048576, E5874)&gt;0, IFERROR(ROUND(VLOOKUP($E5874&amp;ROUNDUP($D5874, -2), 'PaySched Lookups'!$1:$1048576, 2, 0)*$J5874/2,2), 0), "Data for year not available"))</f>
        <v>Please input data</v>
      </c>
      <c r="G5874" s="82" t="str">
        <f>IF(COUNTBLANK(D5874:E5874)&gt;0, "Please input data", IF(COUNTIF('Data Spreadsheet'!$A$2:$A$1048576, E5874)&gt;0,  IFERROR(ROUND(VLOOKUP($E5874&amp;ROUNDUP($D5874, -2), 'PaySched Lookups'!$1:$1048576, 3, 0)*$J5874/2,2), 0), "Data for year not available"))</f>
        <v>Please input data</v>
      </c>
      <c r="H5874" s="82" t="str">
        <f>IF(COUNTBLANK(D5874:E5874)&gt;0,"Please input data",IF(COUNTIF('Data Spreadsheet'!$A$2:$A$1048576,E5874)&gt;0,IFERROR(ROUND(VLOOKUP($E5874&amp;ROUNDUP($D5874,-2),'PaySched Lookups'!$1:$1048576,4,0)*$J5874/2,2),0),"Data for year not available"))</f>
        <v>Please input data</v>
      </c>
      <c r="I5874" s="82" t="str">
        <f>IF(COUNTBLANK(D5874:E5874)&gt;0, "Please input data", IF(COUNTIF('Data Spreadsheet'!$A$2:$A$1048576,E5874)&gt;0, IFERROR(ROUND(VLOOKUP($E5874&amp;ROUNDUP($D5874, -2), 'PaySched Lookups'!$1:$1048576,5, 0)*$J5874/2, 2),0), "Data for year not available"))</f>
        <v>Please input data</v>
      </c>
      <c r="J5874" s="61" t="str">
        <f>IF(ISBLANK(D5874), "", IF(D5874&gt;=INDEX('Data Spreadsheet'!B:B, MATCH(E5874, 'Data Spreadsheet'!A:A, 1)), 0, 1))</f>
        <v/>
      </c>
    </row>
    <row r="5875" spans="1:10">
      <c r="A5875" s="63"/>
      <c r="B5875" s="63"/>
      <c r="C5875" s="63"/>
      <c r="D5875" s="63"/>
      <c r="E5875" s="72"/>
      <c r="F5875" s="82" t="str">
        <f>IF(COUNTBLANK(D5875:E5875)&gt;0, "Please input data", IF(COUNTIF('Data Spreadsheet'!$A$2:$A$1048576, E5875)&gt;0, IFERROR(ROUND(VLOOKUP($E5875&amp;ROUNDUP($D5875, -2), 'PaySched Lookups'!$1:$1048576, 2, 0)*$J5875/2,2), 0), "Data for year not available"))</f>
        <v>Please input data</v>
      </c>
      <c r="G5875" s="82" t="str">
        <f>IF(COUNTBLANK(D5875:E5875)&gt;0, "Please input data", IF(COUNTIF('Data Spreadsheet'!$A$2:$A$1048576, E5875)&gt;0,  IFERROR(ROUND(VLOOKUP($E5875&amp;ROUNDUP($D5875, -2), 'PaySched Lookups'!$1:$1048576, 3, 0)*$J5875/2,2), 0), "Data for year not available"))</f>
        <v>Please input data</v>
      </c>
      <c r="H5875" s="82" t="str">
        <f>IF(COUNTBLANK(D5875:E5875)&gt;0,"Please input data",IF(COUNTIF('Data Spreadsheet'!$A$2:$A$1048576,E5875)&gt;0,IFERROR(ROUND(VLOOKUP($E5875&amp;ROUNDUP($D5875,-2),'PaySched Lookups'!$1:$1048576,4,0)*$J5875/2,2),0),"Data for year not available"))</f>
        <v>Please input data</v>
      </c>
      <c r="I5875" s="82" t="str">
        <f>IF(COUNTBLANK(D5875:E5875)&gt;0, "Please input data", IF(COUNTIF('Data Spreadsheet'!$A$2:$A$1048576,E5875)&gt;0, IFERROR(ROUND(VLOOKUP($E5875&amp;ROUNDUP($D5875, -2), 'PaySched Lookups'!$1:$1048576,5, 0)*$J5875/2, 2),0), "Data for year not available"))</f>
        <v>Please input data</v>
      </c>
      <c r="J5875" s="61" t="str">
        <f>IF(ISBLANK(D5875), "", IF(D5875&gt;=INDEX('Data Spreadsheet'!B:B, MATCH(E5875, 'Data Spreadsheet'!A:A, 1)), 0, 1))</f>
        <v/>
      </c>
    </row>
    <row r="5876" spans="1:10">
      <c r="A5876" s="63"/>
      <c r="B5876" s="63"/>
      <c r="C5876" s="63"/>
      <c r="D5876" s="63"/>
      <c r="E5876" s="72"/>
      <c r="F5876" s="82" t="str">
        <f>IF(COUNTBLANK(D5876:E5876)&gt;0, "Please input data", IF(COUNTIF('Data Spreadsheet'!$A$2:$A$1048576, E5876)&gt;0, IFERROR(ROUND(VLOOKUP($E5876&amp;ROUNDUP($D5876, -2), 'PaySched Lookups'!$1:$1048576, 2, 0)*$J5876/2,2), 0), "Data for year not available"))</f>
        <v>Please input data</v>
      </c>
      <c r="G5876" s="82" t="str">
        <f>IF(COUNTBLANK(D5876:E5876)&gt;0, "Please input data", IF(COUNTIF('Data Spreadsheet'!$A$2:$A$1048576, E5876)&gt;0,  IFERROR(ROUND(VLOOKUP($E5876&amp;ROUNDUP($D5876, -2), 'PaySched Lookups'!$1:$1048576, 3, 0)*$J5876/2,2), 0), "Data for year not available"))</f>
        <v>Please input data</v>
      </c>
      <c r="H5876" s="82" t="str">
        <f>IF(COUNTBLANK(D5876:E5876)&gt;0,"Please input data",IF(COUNTIF('Data Spreadsheet'!$A$2:$A$1048576,E5876)&gt;0,IFERROR(ROUND(VLOOKUP($E5876&amp;ROUNDUP($D5876,-2),'PaySched Lookups'!$1:$1048576,4,0)*$J5876/2,2),0),"Data for year not available"))</f>
        <v>Please input data</v>
      </c>
      <c r="I5876" s="82" t="str">
        <f>IF(COUNTBLANK(D5876:E5876)&gt;0, "Please input data", IF(COUNTIF('Data Spreadsheet'!$A$2:$A$1048576,E5876)&gt;0, IFERROR(ROUND(VLOOKUP($E5876&amp;ROUNDUP($D5876, -2), 'PaySched Lookups'!$1:$1048576,5, 0)*$J5876/2, 2),0), "Data for year not available"))</f>
        <v>Please input data</v>
      </c>
      <c r="J5876" s="61" t="str">
        <f>IF(ISBLANK(D5876), "", IF(D5876&gt;=INDEX('Data Spreadsheet'!B:B, MATCH(E5876, 'Data Spreadsheet'!A:A, 1)), 0, 1))</f>
        <v/>
      </c>
    </row>
    <row r="5877" spans="1:10">
      <c r="A5877" s="63"/>
      <c r="B5877" s="63"/>
      <c r="C5877" s="63"/>
      <c r="D5877" s="63"/>
      <c r="E5877" s="72"/>
      <c r="F5877" s="82" t="str">
        <f>IF(COUNTBLANK(D5877:E5877)&gt;0, "Please input data", IF(COUNTIF('Data Spreadsheet'!$A$2:$A$1048576, E5877)&gt;0, IFERROR(ROUND(VLOOKUP($E5877&amp;ROUNDUP($D5877, -2), 'PaySched Lookups'!$1:$1048576, 2, 0)*$J5877/2,2), 0), "Data for year not available"))</f>
        <v>Please input data</v>
      </c>
      <c r="G5877" s="82" t="str">
        <f>IF(COUNTBLANK(D5877:E5877)&gt;0, "Please input data", IF(COUNTIF('Data Spreadsheet'!$A$2:$A$1048576, E5877)&gt;0,  IFERROR(ROUND(VLOOKUP($E5877&amp;ROUNDUP($D5877, -2), 'PaySched Lookups'!$1:$1048576, 3, 0)*$J5877/2,2), 0), "Data for year not available"))</f>
        <v>Please input data</v>
      </c>
      <c r="H5877" s="82" t="str">
        <f>IF(COUNTBLANK(D5877:E5877)&gt;0,"Please input data",IF(COUNTIF('Data Spreadsheet'!$A$2:$A$1048576,E5877)&gt;0,IFERROR(ROUND(VLOOKUP($E5877&amp;ROUNDUP($D5877,-2),'PaySched Lookups'!$1:$1048576,4,0)*$J5877/2,2),0),"Data for year not available"))</f>
        <v>Please input data</v>
      </c>
      <c r="I5877" s="82" t="str">
        <f>IF(COUNTBLANK(D5877:E5877)&gt;0, "Please input data", IF(COUNTIF('Data Spreadsheet'!$A$2:$A$1048576,E5877)&gt;0, IFERROR(ROUND(VLOOKUP($E5877&amp;ROUNDUP($D5877, -2), 'PaySched Lookups'!$1:$1048576,5, 0)*$J5877/2, 2),0), "Data for year not available"))</f>
        <v>Please input data</v>
      </c>
      <c r="J5877" s="61" t="str">
        <f>IF(ISBLANK(D5877), "", IF(D5877&gt;=INDEX('Data Spreadsheet'!B:B, MATCH(E5877, 'Data Spreadsheet'!A:A, 1)), 0, 1))</f>
        <v/>
      </c>
    </row>
    <row r="5878" spans="1:10">
      <c r="A5878" s="63"/>
      <c r="B5878" s="63"/>
      <c r="C5878" s="63"/>
      <c r="D5878" s="63"/>
      <c r="E5878" s="72"/>
      <c r="F5878" s="82" t="str">
        <f>IF(COUNTBLANK(D5878:E5878)&gt;0, "Please input data", IF(COUNTIF('Data Spreadsheet'!$A$2:$A$1048576, E5878)&gt;0, IFERROR(ROUND(VLOOKUP($E5878&amp;ROUNDUP($D5878, -2), 'PaySched Lookups'!$1:$1048576, 2, 0)*$J5878/2,2), 0), "Data for year not available"))</f>
        <v>Please input data</v>
      </c>
      <c r="G5878" s="82" t="str">
        <f>IF(COUNTBLANK(D5878:E5878)&gt;0, "Please input data", IF(COUNTIF('Data Spreadsheet'!$A$2:$A$1048576, E5878)&gt;0,  IFERROR(ROUND(VLOOKUP($E5878&amp;ROUNDUP($D5878, -2), 'PaySched Lookups'!$1:$1048576, 3, 0)*$J5878/2,2), 0), "Data for year not available"))</f>
        <v>Please input data</v>
      </c>
      <c r="H5878" s="82" t="str">
        <f>IF(COUNTBLANK(D5878:E5878)&gt;0,"Please input data",IF(COUNTIF('Data Spreadsheet'!$A$2:$A$1048576,E5878)&gt;0,IFERROR(ROUND(VLOOKUP($E5878&amp;ROUNDUP($D5878,-2),'PaySched Lookups'!$1:$1048576,4,0)*$J5878/2,2),0),"Data for year not available"))</f>
        <v>Please input data</v>
      </c>
      <c r="I5878" s="82" t="str">
        <f>IF(COUNTBLANK(D5878:E5878)&gt;0, "Please input data", IF(COUNTIF('Data Spreadsheet'!$A$2:$A$1048576,E5878)&gt;0, IFERROR(ROUND(VLOOKUP($E5878&amp;ROUNDUP($D5878, -2), 'PaySched Lookups'!$1:$1048576,5, 0)*$J5878/2, 2),0), "Data for year not available"))</f>
        <v>Please input data</v>
      </c>
      <c r="J5878" s="61" t="str">
        <f>IF(ISBLANK(D5878), "", IF(D5878&gt;=INDEX('Data Spreadsheet'!B:B, MATCH(E5878, 'Data Spreadsheet'!A:A, 1)), 0, 1))</f>
        <v/>
      </c>
    </row>
    <row r="5879" spans="1:10">
      <c r="A5879" s="63"/>
      <c r="B5879" s="63"/>
      <c r="C5879" s="63"/>
      <c r="D5879" s="63"/>
      <c r="E5879" s="72"/>
      <c r="F5879" s="82" t="str">
        <f>IF(COUNTBLANK(D5879:E5879)&gt;0, "Please input data", IF(COUNTIF('Data Spreadsheet'!$A$2:$A$1048576, E5879)&gt;0, IFERROR(ROUND(VLOOKUP($E5879&amp;ROUNDUP($D5879, -2), 'PaySched Lookups'!$1:$1048576, 2, 0)*$J5879/2,2), 0), "Data for year not available"))</f>
        <v>Please input data</v>
      </c>
      <c r="G5879" s="82" t="str">
        <f>IF(COUNTBLANK(D5879:E5879)&gt;0, "Please input data", IF(COUNTIF('Data Spreadsheet'!$A$2:$A$1048576, E5879)&gt;0,  IFERROR(ROUND(VLOOKUP($E5879&amp;ROUNDUP($D5879, -2), 'PaySched Lookups'!$1:$1048576, 3, 0)*$J5879/2,2), 0), "Data for year not available"))</f>
        <v>Please input data</v>
      </c>
      <c r="H5879" s="82" t="str">
        <f>IF(COUNTBLANK(D5879:E5879)&gt;0,"Please input data",IF(COUNTIF('Data Spreadsheet'!$A$2:$A$1048576,E5879)&gt;0,IFERROR(ROUND(VLOOKUP($E5879&amp;ROUNDUP($D5879,-2),'PaySched Lookups'!$1:$1048576,4,0)*$J5879/2,2),0),"Data for year not available"))</f>
        <v>Please input data</v>
      </c>
      <c r="I5879" s="82" t="str">
        <f>IF(COUNTBLANK(D5879:E5879)&gt;0, "Please input data", IF(COUNTIF('Data Spreadsheet'!$A$2:$A$1048576,E5879)&gt;0, IFERROR(ROUND(VLOOKUP($E5879&amp;ROUNDUP($D5879, -2), 'PaySched Lookups'!$1:$1048576,5, 0)*$J5879/2, 2),0), "Data for year not available"))</f>
        <v>Please input data</v>
      </c>
      <c r="J5879" s="61" t="str">
        <f>IF(ISBLANK(D5879), "", IF(D5879&gt;=INDEX('Data Spreadsheet'!B:B, MATCH(E5879, 'Data Spreadsheet'!A:A, 1)), 0, 1))</f>
        <v/>
      </c>
    </row>
    <row r="5880" spans="1:10">
      <c r="A5880" s="63"/>
      <c r="B5880" s="63"/>
      <c r="C5880" s="63"/>
      <c r="D5880" s="63"/>
      <c r="E5880" s="72"/>
      <c r="F5880" s="82" t="str">
        <f>IF(COUNTBLANK(D5880:E5880)&gt;0, "Please input data", IF(COUNTIF('Data Spreadsheet'!$A$2:$A$1048576, E5880)&gt;0, IFERROR(ROUND(VLOOKUP($E5880&amp;ROUNDUP($D5880, -2), 'PaySched Lookups'!$1:$1048576, 2, 0)*$J5880/2,2), 0), "Data for year not available"))</f>
        <v>Please input data</v>
      </c>
      <c r="G5880" s="82" t="str">
        <f>IF(COUNTBLANK(D5880:E5880)&gt;0, "Please input data", IF(COUNTIF('Data Spreadsheet'!$A$2:$A$1048576, E5880)&gt;0,  IFERROR(ROUND(VLOOKUP($E5880&amp;ROUNDUP($D5880, -2), 'PaySched Lookups'!$1:$1048576, 3, 0)*$J5880/2,2), 0), "Data for year not available"))</f>
        <v>Please input data</v>
      </c>
      <c r="H5880" s="82" t="str">
        <f>IF(COUNTBLANK(D5880:E5880)&gt;0,"Please input data",IF(COUNTIF('Data Spreadsheet'!$A$2:$A$1048576,E5880)&gt;0,IFERROR(ROUND(VLOOKUP($E5880&amp;ROUNDUP($D5880,-2),'PaySched Lookups'!$1:$1048576,4,0)*$J5880/2,2),0),"Data for year not available"))</f>
        <v>Please input data</v>
      </c>
      <c r="I5880" s="82" t="str">
        <f>IF(COUNTBLANK(D5880:E5880)&gt;0, "Please input data", IF(COUNTIF('Data Spreadsheet'!$A$2:$A$1048576,E5880)&gt;0, IFERROR(ROUND(VLOOKUP($E5880&amp;ROUNDUP($D5880, -2), 'PaySched Lookups'!$1:$1048576,5, 0)*$J5880/2, 2),0), "Data for year not available"))</f>
        <v>Please input data</v>
      </c>
      <c r="J5880" s="61" t="str">
        <f>IF(ISBLANK(D5880), "", IF(D5880&gt;=INDEX('Data Spreadsheet'!B:B, MATCH(E5880, 'Data Spreadsheet'!A:A, 1)), 0, 1))</f>
        <v/>
      </c>
    </row>
    <row r="5881" spans="1:10">
      <c r="A5881" s="63"/>
      <c r="B5881" s="63"/>
      <c r="C5881" s="63"/>
      <c r="D5881" s="63"/>
      <c r="E5881" s="72"/>
      <c r="F5881" s="82" t="str">
        <f>IF(COUNTBLANK(D5881:E5881)&gt;0, "Please input data", IF(COUNTIF('Data Spreadsheet'!$A$2:$A$1048576, E5881)&gt;0, IFERROR(ROUND(VLOOKUP($E5881&amp;ROUNDUP($D5881, -2), 'PaySched Lookups'!$1:$1048576, 2, 0)*$J5881/2,2), 0), "Data for year not available"))</f>
        <v>Please input data</v>
      </c>
      <c r="G5881" s="82" t="str">
        <f>IF(COUNTBLANK(D5881:E5881)&gt;0, "Please input data", IF(COUNTIF('Data Spreadsheet'!$A$2:$A$1048576, E5881)&gt;0,  IFERROR(ROUND(VLOOKUP($E5881&amp;ROUNDUP($D5881, -2), 'PaySched Lookups'!$1:$1048576, 3, 0)*$J5881/2,2), 0), "Data for year not available"))</f>
        <v>Please input data</v>
      </c>
      <c r="H5881" s="82" t="str">
        <f>IF(COUNTBLANK(D5881:E5881)&gt;0,"Please input data",IF(COUNTIF('Data Spreadsheet'!$A$2:$A$1048576,E5881)&gt;0,IFERROR(ROUND(VLOOKUP($E5881&amp;ROUNDUP($D5881,-2),'PaySched Lookups'!$1:$1048576,4,0)*$J5881/2,2),0),"Data for year not available"))</f>
        <v>Please input data</v>
      </c>
      <c r="I5881" s="82" t="str">
        <f>IF(COUNTBLANK(D5881:E5881)&gt;0, "Please input data", IF(COUNTIF('Data Spreadsheet'!$A$2:$A$1048576,E5881)&gt;0, IFERROR(ROUND(VLOOKUP($E5881&amp;ROUNDUP($D5881, -2), 'PaySched Lookups'!$1:$1048576,5, 0)*$J5881/2, 2),0), "Data for year not available"))</f>
        <v>Please input data</v>
      </c>
      <c r="J5881" s="61" t="str">
        <f>IF(ISBLANK(D5881), "", IF(D5881&gt;=INDEX('Data Spreadsheet'!B:B, MATCH(E5881, 'Data Spreadsheet'!A:A, 1)), 0, 1))</f>
        <v/>
      </c>
    </row>
    <row r="5882" spans="1:10">
      <c r="A5882" s="63"/>
      <c r="B5882" s="63"/>
      <c r="C5882" s="63"/>
      <c r="D5882" s="63"/>
      <c r="E5882" s="72"/>
      <c r="F5882" s="82" t="str">
        <f>IF(COUNTBLANK(D5882:E5882)&gt;0, "Please input data", IF(COUNTIF('Data Spreadsheet'!$A$2:$A$1048576, E5882)&gt;0, IFERROR(ROUND(VLOOKUP($E5882&amp;ROUNDUP($D5882, -2), 'PaySched Lookups'!$1:$1048576, 2, 0)*$J5882/2,2), 0), "Data for year not available"))</f>
        <v>Please input data</v>
      </c>
      <c r="G5882" s="82" t="str">
        <f>IF(COUNTBLANK(D5882:E5882)&gt;0, "Please input data", IF(COUNTIF('Data Spreadsheet'!$A$2:$A$1048576, E5882)&gt;0,  IFERROR(ROUND(VLOOKUP($E5882&amp;ROUNDUP($D5882, -2), 'PaySched Lookups'!$1:$1048576, 3, 0)*$J5882/2,2), 0), "Data for year not available"))</f>
        <v>Please input data</v>
      </c>
      <c r="H5882" s="82" t="str">
        <f>IF(COUNTBLANK(D5882:E5882)&gt;0,"Please input data",IF(COUNTIF('Data Spreadsheet'!$A$2:$A$1048576,E5882)&gt;0,IFERROR(ROUND(VLOOKUP($E5882&amp;ROUNDUP($D5882,-2),'PaySched Lookups'!$1:$1048576,4,0)*$J5882/2,2),0),"Data for year not available"))</f>
        <v>Please input data</v>
      </c>
      <c r="I5882" s="82" t="str">
        <f>IF(COUNTBLANK(D5882:E5882)&gt;0, "Please input data", IF(COUNTIF('Data Spreadsheet'!$A$2:$A$1048576,E5882)&gt;0, IFERROR(ROUND(VLOOKUP($E5882&amp;ROUNDUP($D5882, -2), 'PaySched Lookups'!$1:$1048576,5, 0)*$J5882/2, 2),0), "Data for year not available"))</f>
        <v>Please input data</v>
      </c>
      <c r="J5882" s="61" t="str">
        <f>IF(ISBLANK(D5882), "", IF(D5882&gt;=INDEX('Data Spreadsheet'!B:B, MATCH(E5882, 'Data Spreadsheet'!A:A, 1)), 0, 1))</f>
        <v/>
      </c>
    </row>
    <row r="5883" spans="1:10">
      <c r="A5883" s="63"/>
      <c r="B5883" s="63"/>
      <c r="C5883" s="63"/>
      <c r="D5883" s="63"/>
      <c r="E5883" s="72"/>
      <c r="F5883" s="82" t="str">
        <f>IF(COUNTBLANK(D5883:E5883)&gt;0, "Please input data", IF(COUNTIF('Data Spreadsheet'!$A$2:$A$1048576, E5883)&gt;0, IFERROR(ROUND(VLOOKUP($E5883&amp;ROUNDUP($D5883, -2), 'PaySched Lookups'!$1:$1048576, 2, 0)*$J5883/2,2), 0), "Data for year not available"))</f>
        <v>Please input data</v>
      </c>
      <c r="G5883" s="82" t="str">
        <f>IF(COUNTBLANK(D5883:E5883)&gt;0, "Please input data", IF(COUNTIF('Data Spreadsheet'!$A$2:$A$1048576, E5883)&gt;0,  IFERROR(ROUND(VLOOKUP($E5883&amp;ROUNDUP($D5883, -2), 'PaySched Lookups'!$1:$1048576, 3, 0)*$J5883/2,2), 0), "Data for year not available"))</f>
        <v>Please input data</v>
      </c>
      <c r="H5883" s="82" t="str">
        <f>IF(COUNTBLANK(D5883:E5883)&gt;0,"Please input data",IF(COUNTIF('Data Spreadsheet'!$A$2:$A$1048576,E5883)&gt;0,IFERROR(ROUND(VLOOKUP($E5883&amp;ROUNDUP($D5883,-2),'PaySched Lookups'!$1:$1048576,4,0)*$J5883/2,2),0),"Data for year not available"))</f>
        <v>Please input data</v>
      </c>
      <c r="I5883" s="82" t="str">
        <f>IF(COUNTBLANK(D5883:E5883)&gt;0, "Please input data", IF(COUNTIF('Data Spreadsheet'!$A$2:$A$1048576,E5883)&gt;0, IFERROR(ROUND(VLOOKUP($E5883&amp;ROUNDUP($D5883, -2), 'PaySched Lookups'!$1:$1048576,5, 0)*$J5883/2, 2),0), "Data for year not available"))</f>
        <v>Please input data</v>
      </c>
      <c r="J5883" s="61" t="str">
        <f>IF(ISBLANK(D5883), "", IF(D5883&gt;=INDEX('Data Spreadsheet'!B:B, MATCH(E5883, 'Data Spreadsheet'!A:A, 1)), 0, 1))</f>
        <v/>
      </c>
    </row>
    <row r="5884" spans="1:10">
      <c r="A5884" s="63"/>
      <c r="B5884" s="63"/>
      <c r="C5884" s="63"/>
      <c r="D5884" s="63"/>
      <c r="E5884" s="72"/>
      <c r="F5884" s="82" t="str">
        <f>IF(COUNTBLANK(D5884:E5884)&gt;0, "Please input data", IF(COUNTIF('Data Spreadsheet'!$A$2:$A$1048576, E5884)&gt;0, IFERROR(ROUND(VLOOKUP($E5884&amp;ROUNDUP($D5884, -2), 'PaySched Lookups'!$1:$1048576, 2, 0)*$J5884/2,2), 0), "Data for year not available"))</f>
        <v>Please input data</v>
      </c>
      <c r="G5884" s="82" t="str">
        <f>IF(COUNTBLANK(D5884:E5884)&gt;0, "Please input data", IF(COUNTIF('Data Spreadsheet'!$A$2:$A$1048576, E5884)&gt;0,  IFERROR(ROUND(VLOOKUP($E5884&amp;ROUNDUP($D5884, -2), 'PaySched Lookups'!$1:$1048576, 3, 0)*$J5884/2,2), 0), "Data for year not available"))</f>
        <v>Please input data</v>
      </c>
      <c r="H5884" s="82" t="str">
        <f>IF(COUNTBLANK(D5884:E5884)&gt;0,"Please input data",IF(COUNTIF('Data Spreadsheet'!$A$2:$A$1048576,E5884)&gt;0,IFERROR(ROUND(VLOOKUP($E5884&amp;ROUNDUP($D5884,-2),'PaySched Lookups'!$1:$1048576,4,0)*$J5884/2,2),0),"Data for year not available"))</f>
        <v>Please input data</v>
      </c>
      <c r="I5884" s="82" t="str">
        <f>IF(COUNTBLANK(D5884:E5884)&gt;0, "Please input data", IF(COUNTIF('Data Spreadsheet'!$A$2:$A$1048576,E5884)&gt;0, IFERROR(ROUND(VLOOKUP($E5884&amp;ROUNDUP($D5884, -2), 'PaySched Lookups'!$1:$1048576,5, 0)*$J5884/2, 2),0), "Data for year not available"))</f>
        <v>Please input data</v>
      </c>
      <c r="J5884" s="61" t="str">
        <f>IF(ISBLANK(D5884), "", IF(D5884&gt;=INDEX('Data Spreadsheet'!B:B, MATCH(E5884, 'Data Spreadsheet'!A:A, 1)), 0, 1))</f>
        <v/>
      </c>
    </row>
    <row r="5885" spans="1:10">
      <c r="A5885" s="63"/>
      <c r="B5885" s="63"/>
      <c r="C5885" s="63"/>
      <c r="D5885" s="63"/>
      <c r="E5885" s="72"/>
      <c r="F5885" s="82" t="str">
        <f>IF(COUNTBLANK(D5885:E5885)&gt;0, "Please input data", IF(COUNTIF('Data Spreadsheet'!$A$2:$A$1048576, E5885)&gt;0, IFERROR(ROUND(VLOOKUP($E5885&amp;ROUNDUP($D5885, -2), 'PaySched Lookups'!$1:$1048576, 2, 0)*$J5885/2,2), 0), "Data for year not available"))</f>
        <v>Please input data</v>
      </c>
      <c r="G5885" s="82" t="str">
        <f>IF(COUNTBLANK(D5885:E5885)&gt;0, "Please input data", IF(COUNTIF('Data Spreadsheet'!$A$2:$A$1048576, E5885)&gt;0,  IFERROR(ROUND(VLOOKUP($E5885&amp;ROUNDUP($D5885, -2), 'PaySched Lookups'!$1:$1048576, 3, 0)*$J5885/2,2), 0), "Data for year not available"))</f>
        <v>Please input data</v>
      </c>
      <c r="H5885" s="82" t="str">
        <f>IF(COUNTBLANK(D5885:E5885)&gt;0,"Please input data",IF(COUNTIF('Data Spreadsheet'!$A$2:$A$1048576,E5885)&gt;0,IFERROR(ROUND(VLOOKUP($E5885&amp;ROUNDUP($D5885,-2),'PaySched Lookups'!$1:$1048576,4,0)*$J5885/2,2),0),"Data for year not available"))</f>
        <v>Please input data</v>
      </c>
      <c r="I5885" s="82" t="str">
        <f>IF(COUNTBLANK(D5885:E5885)&gt;0, "Please input data", IF(COUNTIF('Data Spreadsheet'!$A$2:$A$1048576,E5885)&gt;0, IFERROR(ROUND(VLOOKUP($E5885&amp;ROUNDUP($D5885, -2), 'PaySched Lookups'!$1:$1048576,5, 0)*$J5885/2, 2),0), "Data for year not available"))</f>
        <v>Please input data</v>
      </c>
      <c r="J5885" s="61" t="str">
        <f>IF(ISBLANK(D5885), "", IF(D5885&gt;=INDEX('Data Spreadsheet'!B:B, MATCH(E5885, 'Data Spreadsheet'!A:A, 1)), 0, 1))</f>
        <v/>
      </c>
    </row>
    <row r="5886" spans="1:10">
      <c r="A5886" s="63"/>
      <c r="B5886" s="63"/>
      <c r="C5886" s="63"/>
      <c r="D5886" s="63"/>
      <c r="E5886" s="72"/>
      <c r="F5886" s="82" t="str">
        <f>IF(COUNTBLANK(D5886:E5886)&gt;0, "Please input data", IF(COUNTIF('Data Spreadsheet'!$A$2:$A$1048576, E5886)&gt;0, IFERROR(ROUND(VLOOKUP($E5886&amp;ROUNDUP($D5886, -2), 'PaySched Lookups'!$1:$1048576, 2, 0)*$J5886/2,2), 0), "Data for year not available"))</f>
        <v>Please input data</v>
      </c>
      <c r="G5886" s="82" t="str">
        <f>IF(COUNTBLANK(D5886:E5886)&gt;0, "Please input data", IF(COUNTIF('Data Spreadsheet'!$A$2:$A$1048576, E5886)&gt;0,  IFERROR(ROUND(VLOOKUP($E5886&amp;ROUNDUP($D5886, -2), 'PaySched Lookups'!$1:$1048576, 3, 0)*$J5886/2,2), 0), "Data for year not available"))</f>
        <v>Please input data</v>
      </c>
      <c r="H5886" s="82" t="str">
        <f>IF(COUNTBLANK(D5886:E5886)&gt;0,"Please input data",IF(COUNTIF('Data Spreadsheet'!$A$2:$A$1048576,E5886)&gt;0,IFERROR(ROUND(VLOOKUP($E5886&amp;ROUNDUP($D5886,-2),'PaySched Lookups'!$1:$1048576,4,0)*$J5886/2,2),0),"Data for year not available"))</f>
        <v>Please input data</v>
      </c>
      <c r="I5886" s="82" t="str">
        <f>IF(COUNTBLANK(D5886:E5886)&gt;0, "Please input data", IF(COUNTIF('Data Spreadsheet'!$A$2:$A$1048576,E5886)&gt;0, IFERROR(ROUND(VLOOKUP($E5886&amp;ROUNDUP($D5886, -2), 'PaySched Lookups'!$1:$1048576,5, 0)*$J5886/2, 2),0), "Data for year not available"))</f>
        <v>Please input data</v>
      </c>
      <c r="J5886" s="61" t="str">
        <f>IF(ISBLANK(D5886), "", IF(D5886&gt;=INDEX('Data Spreadsheet'!B:B, MATCH(E5886, 'Data Spreadsheet'!A:A, 1)), 0, 1))</f>
        <v/>
      </c>
    </row>
    <row r="5887" spans="1:10">
      <c r="A5887" s="63"/>
      <c r="B5887" s="63"/>
      <c r="C5887" s="63"/>
      <c r="D5887" s="63"/>
      <c r="E5887" s="72"/>
      <c r="F5887" s="82" t="str">
        <f>IF(COUNTBLANK(D5887:E5887)&gt;0, "Please input data", IF(COUNTIF('Data Spreadsheet'!$A$2:$A$1048576, E5887)&gt;0, IFERROR(ROUND(VLOOKUP($E5887&amp;ROUNDUP($D5887, -2), 'PaySched Lookups'!$1:$1048576, 2, 0)*$J5887/2,2), 0), "Data for year not available"))</f>
        <v>Please input data</v>
      </c>
      <c r="G5887" s="82" t="str">
        <f>IF(COUNTBLANK(D5887:E5887)&gt;0, "Please input data", IF(COUNTIF('Data Spreadsheet'!$A$2:$A$1048576, E5887)&gt;0,  IFERROR(ROUND(VLOOKUP($E5887&amp;ROUNDUP($D5887, -2), 'PaySched Lookups'!$1:$1048576, 3, 0)*$J5887/2,2), 0), "Data for year not available"))</f>
        <v>Please input data</v>
      </c>
      <c r="H5887" s="82" t="str">
        <f>IF(COUNTBLANK(D5887:E5887)&gt;0,"Please input data",IF(COUNTIF('Data Spreadsheet'!$A$2:$A$1048576,E5887)&gt;0,IFERROR(ROUND(VLOOKUP($E5887&amp;ROUNDUP($D5887,-2),'PaySched Lookups'!$1:$1048576,4,0)*$J5887/2,2),0),"Data for year not available"))</f>
        <v>Please input data</v>
      </c>
      <c r="I5887" s="82" t="str">
        <f>IF(COUNTBLANK(D5887:E5887)&gt;0, "Please input data", IF(COUNTIF('Data Spreadsheet'!$A$2:$A$1048576,E5887)&gt;0, IFERROR(ROUND(VLOOKUP($E5887&amp;ROUNDUP($D5887, -2), 'PaySched Lookups'!$1:$1048576,5, 0)*$J5887/2, 2),0), "Data for year not available"))</f>
        <v>Please input data</v>
      </c>
      <c r="J5887" s="61" t="str">
        <f>IF(ISBLANK(D5887), "", IF(D5887&gt;=INDEX('Data Spreadsheet'!B:B, MATCH(E5887, 'Data Spreadsheet'!A:A, 1)), 0, 1))</f>
        <v/>
      </c>
    </row>
    <row r="5888" spans="1:10">
      <c r="A5888" s="63"/>
      <c r="B5888" s="63"/>
      <c r="C5888" s="63"/>
      <c r="D5888" s="63"/>
      <c r="E5888" s="72"/>
      <c r="F5888" s="82" t="str">
        <f>IF(COUNTBLANK(D5888:E5888)&gt;0, "Please input data", IF(COUNTIF('Data Spreadsheet'!$A$2:$A$1048576, E5888)&gt;0, IFERROR(ROUND(VLOOKUP($E5888&amp;ROUNDUP($D5888, -2), 'PaySched Lookups'!$1:$1048576, 2, 0)*$J5888/2,2), 0), "Data for year not available"))</f>
        <v>Please input data</v>
      </c>
      <c r="G5888" s="82" t="str">
        <f>IF(COUNTBLANK(D5888:E5888)&gt;0, "Please input data", IF(COUNTIF('Data Spreadsheet'!$A$2:$A$1048576, E5888)&gt;0,  IFERROR(ROUND(VLOOKUP($E5888&amp;ROUNDUP($D5888, -2), 'PaySched Lookups'!$1:$1048576, 3, 0)*$J5888/2,2), 0), "Data for year not available"))</f>
        <v>Please input data</v>
      </c>
      <c r="H5888" s="82" t="str">
        <f>IF(COUNTBLANK(D5888:E5888)&gt;0,"Please input data",IF(COUNTIF('Data Spreadsheet'!$A$2:$A$1048576,E5888)&gt;0,IFERROR(ROUND(VLOOKUP($E5888&amp;ROUNDUP($D5888,-2),'PaySched Lookups'!$1:$1048576,4,0)*$J5888/2,2),0),"Data for year not available"))</f>
        <v>Please input data</v>
      </c>
      <c r="I5888" s="82" t="str">
        <f>IF(COUNTBLANK(D5888:E5888)&gt;0, "Please input data", IF(COUNTIF('Data Spreadsheet'!$A$2:$A$1048576,E5888)&gt;0, IFERROR(ROUND(VLOOKUP($E5888&amp;ROUNDUP($D5888, -2), 'PaySched Lookups'!$1:$1048576,5, 0)*$J5888/2, 2),0), "Data for year not available"))</f>
        <v>Please input data</v>
      </c>
      <c r="J5888" s="61" t="str">
        <f>IF(ISBLANK(D5888), "", IF(D5888&gt;=INDEX('Data Spreadsheet'!B:B, MATCH(E5888, 'Data Spreadsheet'!A:A, 1)), 0, 1))</f>
        <v/>
      </c>
    </row>
    <row r="5889" spans="1:10">
      <c r="A5889" s="63"/>
      <c r="B5889" s="63"/>
      <c r="C5889" s="63"/>
      <c r="D5889" s="63"/>
      <c r="E5889" s="72"/>
      <c r="F5889" s="82" t="str">
        <f>IF(COUNTBLANK(D5889:E5889)&gt;0, "Please input data", IF(COUNTIF('Data Spreadsheet'!$A$2:$A$1048576, E5889)&gt;0, IFERROR(ROUND(VLOOKUP($E5889&amp;ROUNDUP($D5889, -2), 'PaySched Lookups'!$1:$1048576, 2, 0)*$J5889/2,2), 0), "Data for year not available"))</f>
        <v>Please input data</v>
      </c>
      <c r="G5889" s="82" t="str">
        <f>IF(COUNTBLANK(D5889:E5889)&gt;0, "Please input data", IF(COUNTIF('Data Spreadsheet'!$A$2:$A$1048576, E5889)&gt;0,  IFERROR(ROUND(VLOOKUP($E5889&amp;ROUNDUP($D5889, -2), 'PaySched Lookups'!$1:$1048576, 3, 0)*$J5889/2,2), 0), "Data for year not available"))</f>
        <v>Please input data</v>
      </c>
      <c r="H5889" s="82" t="str">
        <f>IF(COUNTBLANK(D5889:E5889)&gt;0,"Please input data",IF(COUNTIF('Data Spreadsheet'!$A$2:$A$1048576,E5889)&gt;0,IFERROR(ROUND(VLOOKUP($E5889&amp;ROUNDUP($D5889,-2),'PaySched Lookups'!$1:$1048576,4,0)*$J5889/2,2),0),"Data for year not available"))</f>
        <v>Please input data</v>
      </c>
      <c r="I5889" s="82" t="str">
        <f>IF(COUNTBLANK(D5889:E5889)&gt;0, "Please input data", IF(COUNTIF('Data Spreadsheet'!$A$2:$A$1048576,E5889)&gt;0, IFERROR(ROUND(VLOOKUP($E5889&amp;ROUNDUP($D5889, -2), 'PaySched Lookups'!$1:$1048576,5, 0)*$J5889/2, 2),0), "Data for year not available"))</f>
        <v>Please input data</v>
      </c>
      <c r="J5889" s="61" t="str">
        <f>IF(ISBLANK(D5889), "", IF(D5889&gt;=INDEX('Data Spreadsheet'!B:B, MATCH(E5889, 'Data Spreadsheet'!A:A, 1)), 0, 1))</f>
        <v/>
      </c>
    </row>
    <row r="5890" spans="1:10">
      <c r="A5890" s="63"/>
      <c r="B5890" s="63"/>
      <c r="C5890" s="63"/>
      <c r="D5890" s="63"/>
      <c r="E5890" s="72"/>
      <c r="F5890" s="82" t="str">
        <f>IF(COUNTBLANK(D5890:E5890)&gt;0, "Please input data", IF(COUNTIF('Data Spreadsheet'!$A$2:$A$1048576, E5890)&gt;0, IFERROR(ROUND(VLOOKUP($E5890&amp;ROUNDUP($D5890, -2), 'PaySched Lookups'!$1:$1048576, 2, 0)*$J5890/2,2), 0), "Data for year not available"))</f>
        <v>Please input data</v>
      </c>
      <c r="G5890" s="82" t="str">
        <f>IF(COUNTBLANK(D5890:E5890)&gt;0, "Please input data", IF(COUNTIF('Data Spreadsheet'!$A$2:$A$1048576, E5890)&gt;0,  IFERROR(ROUND(VLOOKUP($E5890&amp;ROUNDUP($D5890, -2), 'PaySched Lookups'!$1:$1048576, 3, 0)*$J5890/2,2), 0), "Data for year not available"))</f>
        <v>Please input data</v>
      </c>
      <c r="H5890" s="82" t="str">
        <f>IF(COUNTBLANK(D5890:E5890)&gt;0,"Please input data",IF(COUNTIF('Data Spreadsheet'!$A$2:$A$1048576,E5890)&gt;0,IFERROR(ROUND(VLOOKUP($E5890&amp;ROUNDUP($D5890,-2),'PaySched Lookups'!$1:$1048576,4,0)*$J5890/2,2),0),"Data for year not available"))</f>
        <v>Please input data</v>
      </c>
      <c r="I5890" s="82" t="str">
        <f>IF(COUNTBLANK(D5890:E5890)&gt;0, "Please input data", IF(COUNTIF('Data Spreadsheet'!$A$2:$A$1048576,E5890)&gt;0, IFERROR(ROUND(VLOOKUP($E5890&amp;ROUNDUP($D5890, -2), 'PaySched Lookups'!$1:$1048576,5, 0)*$J5890/2, 2),0), "Data for year not available"))</f>
        <v>Please input data</v>
      </c>
      <c r="J5890" s="61" t="str">
        <f>IF(ISBLANK(D5890), "", IF(D5890&gt;=INDEX('Data Spreadsheet'!B:B, MATCH(E5890, 'Data Spreadsheet'!A:A, 1)), 0, 1))</f>
        <v/>
      </c>
    </row>
    <row r="5891" spans="1:10">
      <c r="A5891" s="63"/>
      <c r="B5891" s="63"/>
      <c r="C5891" s="63"/>
      <c r="D5891" s="63"/>
      <c r="E5891" s="72"/>
      <c r="F5891" s="82" t="str">
        <f>IF(COUNTBLANK(D5891:E5891)&gt;0, "Please input data", IF(COUNTIF('Data Spreadsheet'!$A$2:$A$1048576, E5891)&gt;0, IFERROR(ROUND(VLOOKUP($E5891&amp;ROUNDUP($D5891, -2), 'PaySched Lookups'!$1:$1048576, 2, 0)*$J5891/2,2), 0), "Data for year not available"))</f>
        <v>Please input data</v>
      </c>
      <c r="G5891" s="82" t="str">
        <f>IF(COUNTBLANK(D5891:E5891)&gt;0, "Please input data", IF(COUNTIF('Data Spreadsheet'!$A$2:$A$1048576, E5891)&gt;0,  IFERROR(ROUND(VLOOKUP($E5891&amp;ROUNDUP($D5891, -2), 'PaySched Lookups'!$1:$1048576, 3, 0)*$J5891/2,2), 0), "Data for year not available"))</f>
        <v>Please input data</v>
      </c>
      <c r="H5891" s="82" t="str">
        <f>IF(COUNTBLANK(D5891:E5891)&gt;0,"Please input data",IF(COUNTIF('Data Spreadsheet'!$A$2:$A$1048576,E5891)&gt;0,IFERROR(ROUND(VLOOKUP($E5891&amp;ROUNDUP($D5891,-2),'PaySched Lookups'!$1:$1048576,4,0)*$J5891/2,2),0),"Data for year not available"))</f>
        <v>Please input data</v>
      </c>
      <c r="I5891" s="82" t="str">
        <f>IF(COUNTBLANK(D5891:E5891)&gt;0, "Please input data", IF(COUNTIF('Data Spreadsheet'!$A$2:$A$1048576,E5891)&gt;0, IFERROR(ROUND(VLOOKUP($E5891&amp;ROUNDUP($D5891, -2), 'PaySched Lookups'!$1:$1048576,5, 0)*$J5891/2, 2),0), "Data for year not available"))</f>
        <v>Please input data</v>
      </c>
      <c r="J5891" s="61" t="str">
        <f>IF(ISBLANK(D5891), "", IF(D5891&gt;=INDEX('Data Spreadsheet'!B:B, MATCH(E5891, 'Data Spreadsheet'!A:A, 1)), 0, 1))</f>
        <v/>
      </c>
    </row>
    <row r="5892" spans="1:10">
      <c r="A5892" s="63"/>
      <c r="B5892" s="63"/>
      <c r="C5892" s="63"/>
      <c r="D5892" s="63"/>
      <c r="E5892" s="72"/>
      <c r="F5892" s="82" t="str">
        <f>IF(COUNTBLANK(D5892:E5892)&gt;0, "Please input data", IF(COUNTIF('Data Spreadsheet'!$A$2:$A$1048576, E5892)&gt;0, IFERROR(ROUND(VLOOKUP($E5892&amp;ROUNDUP($D5892, -2), 'PaySched Lookups'!$1:$1048576, 2, 0)*$J5892/2,2), 0), "Data for year not available"))</f>
        <v>Please input data</v>
      </c>
      <c r="G5892" s="82" t="str">
        <f>IF(COUNTBLANK(D5892:E5892)&gt;0, "Please input data", IF(COUNTIF('Data Spreadsheet'!$A$2:$A$1048576, E5892)&gt;0,  IFERROR(ROUND(VLOOKUP($E5892&amp;ROUNDUP($D5892, -2), 'PaySched Lookups'!$1:$1048576, 3, 0)*$J5892/2,2), 0), "Data for year not available"))</f>
        <v>Please input data</v>
      </c>
      <c r="H5892" s="82" t="str">
        <f>IF(COUNTBLANK(D5892:E5892)&gt;0,"Please input data",IF(COUNTIF('Data Spreadsheet'!$A$2:$A$1048576,E5892)&gt;0,IFERROR(ROUND(VLOOKUP($E5892&amp;ROUNDUP($D5892,-2),'PaySched Lookups'!$1:$1048576,4,0)*$J5892/2,2),0),"Data for year not available"))</f>
        <v>Please input data</v>
      </c>
      <c r="I5892" s="82" t="str">
        <f>IF(COUNTBLANK(D5892:E5892)&gt;0, "Please input data", IF(COUNTIF('Data Spreadsheet'!$A$2:$A$1048576,E5892)&gt;0, IFERROR(ROUND(VLOOKUP($E5892&amp;ROUNDUP($D5892, -2), 'PaySched Lookups'!$1:$1048576,5, 0)*$J5892/2, 2),0), "Data for year not available"))</f>
        <v>Please input data</v>
      </c>
      <c r="J5892" s="61" t="str">
        <f>IF(ISBLANK(D5892), "", IF(D5892&gt;=INDEX('Data Spreadsheet'!B:B, MATCH(E5892, 'Data Spreadsheet'!A:A, 1)), 0, 1))</f>
        <v/>
      </c>
    </row>
    <row r="5893" spans="1:10">
      <c r="A5893" s="63"/>
      <c r="B5893" s="63"/>
      <c r="C5893" s="63"/>
      <c r="D5893" s="63"/>
      <c r="E5893" s="72"/>
      <c r="F5893" s="82" t="str">
        <f>IF(COUNTBLANK(D5893:E5893)&gt;0, "Please input data", IF(COUNTIF('Data Spreadsheet'!$A$2:$A$1048576, E5893)&gt;0, IFERROR(ROUND(VLOOKUP($E5893&amp;ROUNDUP($D5893, -2), 'PaySched Lookups'!$1:$1048576, 2, 0)*$J5893/2,2), 0), "Data for year not available"))</f>
        <v>Please input data</v>
      </c>
      <c r="G5893" s="82" t="str">
        <f>IF(COUNTBLANK(D5893:E5893)&gt;0, "Please input data", IF(COUNTIF('Data Spreadsheet'!$A$2:$A$1048576, E5893)&gt;0,  IFERROR(ROUND(VLOOKUP($E5893&amp;ROUNDUP($D5893, -2), 'PaySched Lookups'!$1:$1048576, 3, 0)*$J5893/2,2), 0), "Data for year not available"))</f>
        <v>Please input data</v>
      </c>
      <c r="H5893" s="82" t="str">
        <f>IF(COUNTBLANK(D5893:E5893)&gt;0,"Please input data",IF(COUNTIF('Data Spreadsheet'!$A$2:$A$1048576,E5893)&gt;0,IFERROR(ROUND(VLOOKUP($E5893&amp;ROUNDUP($D5893,-2),'PaySched Lookups'!$1:$1048576,4,0)*$J5893/2,2),0),"Data for year not available"))</f>
        <v>Please input data</v>
      </c>
      <c r="I5893" s="82" t="str">
        <f>IF(COUNTBLANK(D5893:E5893)&gt;0, "Please input data", IF(COUNTIF('Data Spreadsheet'!$A$2:$A$1048576,E5893)&gt;0, IFERROR(ROUND(VLOOKUP($E5893&amp;ROUNDUP($D5893, -2), 'PaySched Lookups'!$1:$1048576,5, 0)*$J5893/2, 2),0), "Data for year not available"))</f>
        <v>Please input data</v>
      </c>
      <c r="J5893" s="61" t="str">
        <f>IF(ISBLANK(D5893), "", IF(D5893&gt;=INDEX('Data Spreadsheet'!B:B, MATCH(E5893, 'Data Spreadsheet'!A:A, 1)), 0, 1))</f>
        <v/>
      </c>
    </row>
    <row r="5894" spans="1:10">
      <c r="A5894" s="63"/>
      <c r="B5894" s="63"/>
      <c r="C5894" s="63"/>
      <c r="D5894" s="63"/>
      <c r="E5894" s="72"/>
      <c r="F5894" s="82" t="str">
        <f>IF(COUNTBLANK(D5894:E5894)&gt;0, "Please input data", IF(COUNTIF('Data Spreadsheet'!$A$2:$A$1048576, E5894)&gt;0, IFERROR(ROUND(VLOOKUP($E5894&amp;ROUNDUP($D5894, -2), 'PaySched Lookups'!$1:$1048576, 2, 0)*$J5894/2,2), 0), "Data for year not available"))</f>
        <v>Please input data</v>
      </c>
      <c r="G5894" s="82" t="str">
        <f>IF(COUNTBLANK(D5894:E5894)&gt;0, "Please input data", IF(COUNTIF('Data Spreadsheet'!$A$2:$A$1048576, E5894)&gt;0,  IFERROR(ROUND(VLOOKUP($E5894&amp;ROUNDUP($D5894, -2), 'PaySched Lookups'!$1:$1048576, 3, 0)*$J5894/2,2), 0), "Data for year not available"))</f>
        <v>Please input data</v>
      </c>
      <c r="H5894" s="82" t="str">
        <f>IF(COUNTBLANK(D5894:E5894)&gt;0,"Please input data",IF(COUNTIF('Data Spreadsheet'!$A$2:$A$1048576,E5894)&gt;0,IFERROR(ROUND(VLOOKUP($E5894&amp;ROUNDUP($D5894,-2),'PaySched Lookups'!$1:$1048576,4,0)*$J5894/2,2),0),"Data for year not available"))</f>
        <v>Please input data</v>
      </c>
      <c r="I5894" s="82" t="str">
        <f>IF(COUNTBLANK(D5894:E5894)&gt;0, "Please input data", IF(COUNTIF('Data Spreadsheet'!$A$2:$A$1048576,E5894)&gt;0, IFERROR(ROUND(VLOOKUP($E5894&amp;ROUNDUP($D5894, -2), 'PaySched Lookups'!$1:$1048576,5, 0)*$J5894/2, 2),0), "Data for year not available"))</f>
        <v>Please input data</v>
      </c>
      <c r="J5894" s="61" t="str">
        <f>IF(ISBLANK(D5894), "", IF(D5894&gt;=INDEX('Data Spreadsheet'!B:B, MATCH(E5894, 'Data Spreadsheet'!A:A, 1)), 0, 1))</f>
        <v/>
      </c>
    </row>
    <row r="5895" spans="1:10">
      <c r="A5895" s="63"/>
      <c r="B5895" s="63"/>
      <c r="C5895" s="63"/>
      <c r="D5895" s="63"/>
      <c r="E5895" s="72"/>
      <c r="F5895" s="82" t="str">
        <f>IF(COUNTBLANK(D5895:E5895)&gt;0, "Please input data", IF(COUNTIF('Data Spreadsheet'!$A$2:$A$1048576, E5895)&gt;0, IFERROR(ROUND(VLOOKUP($E5895&amp;ROUNDUP($D5895, -2), 'PaySched Lookups'!$1:$1048576, 2, 0)*$J5895/2,2), 0), "Data for year not available"))</f>
        <v>Please input data</v>
      </c>
      <c r="G5895" s="82" t="str">
        <f>IF(COUNTBLANK(D5895:E5895)&gt;0, "Please input data", IF(COUNTIF('Data Spreadsheet'!$A$2:$A$1048576, E5895)&gt;0,  IFERROR(ROUND(VLOOKUP($E5895&amp;ROUNDUP($D5895, -2), 'PaySched Lookups'!$1:$1048576, 3, 0)*$J5895/2,2), 0), "Data for year not available"))</f>
        <v>Please input data</v>
      </c>
      <c r="H5895" s="82" t="str">
        <f>IF(COUNTBLANK(D5895:E5895)&gt;0,"Please input data",IF(COUNTIF('Data Spreadsheet'!$A$2:$A$1048576,E5895)&gt;0,IFERROR(ROUND(VLOOKUP($E5895&amp;ROUNDUP($D5895,-2),'PaySched Lookups'!$1:$1048576,4,0)*$J5895/2,2),0),"Data for year not available"))</f>
        <v>Please input data</v>
      </c>
      <c r="I5895" s="82" t="str">
        <f>IF(COUNTBLANK(D5895:E5895)&gt;0, "Please input data", IF(COUNTIF('Data Spreadsheet'!$A$2:$A$1048576,E5895)&gt;0, IFERROR(ROUND(VLOOKUP($E5895&amp;ROUNDUP($D5895, -2), 'PaySched Lookups'!$1:$1048576,5, 0)*$J5895/2, 2),0), "Data for year not available"))</f>
        <v>Please input data</v>
      </c>
      <c r="J5895" s="61" t="str">
        <f>IF(ISBLANK(D5895), "", IF(D5895&gt;=INDEX('Data Spreadsheet'!B:B, MATCH(E5895, 'Data Spreadsheet'!A:A, 1)), 0, 1))</f>
        <v/>
      </c>
    </row>
    <row r="5896" spans="1:10">
      <c r="A5896" s="63"/>
      <c r="B5896" s="63"/>
      <c r="C5896" s="63"/>
      <c r="D5896" s="63"/>
      <c r="E5896" s="72"/>
      <c r="F5896" s="82" t="str">
        <f>IF(COUNTBLANK(D5896:E5896)&gt;0, "Please input data", IF(COUNTIF('Data Spreadsheet'!$A$2:$A$1048576, E5896)&gt;0, IFERROR(ROUND(VLOOKUP($E5896&amp;ROUNDUP($D5896, -2), 'PaySched Lookups'!$1:$1048576, 2, 0)*$J5896/2,2), 0), "Data for year not available"))</f>
        <v>Please input data</v>
      </c>
      <c r="G5896" s="82" t="str">
        <f>IF(COUNTBLANK(D5896:E5896)&gt;0, "Please input data", IF(COUNTIF('Data Spreadsheet'!$A$2:$A$1048576, E5896)&gt;0,  IFERROR(ROUND(VLOOKUP($E5896&amp;ROUNDUP($D5896, -2), 'PaySched Lookups'!$1:$1048576, 3, 0)*$J5896/2,2), 0), "Data for year not available"))</f>
        <v>Please input data</v>
      </c>
      <c r="H5896" s="82" t="str">
        <f>IF(COUNTBLANK(D5896:E5896)&gt;0,"Please input data",IF(COUNTIF('Data Spreadsheet'!$A$2:$A$1048576,E5896)&gt;0,IFERROR(ROUND(VLOOKUP($E5896&amp;ROUNDUP($D5896,-2),'PaySched Lookups'!$1:$1048576,4,0)*$J5896/2,2),0),"Data for year not available"))</f>
        <v>Please input data</v>
      </c>
      <c r="I5896" s="82" t="str">
        <f>IF(COUNTBLANK(D5896:E5896)&gt;0, "Please input data", IF(COUNTIF('Data Spreadsheet'!$A$2:$A$1048576,E5896)&gt;0, IFERROR(ROUND(VLOOKUP($E5896&amp;ROUNDUP($D5896, -2), 'PaySched Lookups'!$1:$1048576,5, 0)*$J5896/2, 2),0), "Data for year not available"))</f>
        <v>Please input data</v>
      </c>
      <c r="J5896" s="61" t="str">
        <f>IF(ISBLANK(D5896), "", IF(D5896&gt;=INDEX('Data Spreadsheet'!B:B, MATCH(E5896, 'Data Spreadsheet'!A:A, 1)), 0, 1))</f>
        <v/>
      </c>
    </row>
    <row r="5897" spans="1:10">
      <c r="A5897" s="63"/>
      <c r="B5897" s="63"/>
      <c r="C5897" s="63"/>
      <c r="D5897" s="63"/>
      <c r="E5897" s="72"/>
      <c r="F5897" s="82" t="str">
        <f>IF(COUNTBLANK(D5897:E5897)&gt;0, "Please input data", IF(COUNTIF('Data Spreadsheet'!$A$2:$A$1048576, E5897)&gt;0, IFERROR(ROUND(VLOOKUP($E5897&amp;ROUNDUP($D5897, -2), 'PaySched Lookups'!$1:$1048576, 2, 0)*$J5897/2,2), 0), "Data for year not available"))</f>
        <v>Please input data</v>
      </c>
      <c r="G5897" s="82" t="str">
        <f>IF(COUNTBLANK(D5897:E5897)&gt;0, "Please input data", IF(COUNTIF('Data Spreadsheet'!$A$2:$A$1048576, E5897)&gt;0,  IFERROR(ROUND(VLOOKUP($E5897&amp;ROUNDUP($D5897, -2), 'PaySched Lookups'!$1:$1048576, 3, 0)*$J5897/2,2), 0), "Data for year not available"))</f>
        <v>Please input data</v>
      </c>
      <c r="H5897" s="82" t="str">
        <f>IF(COUNTBLANK(D5897:E5897)&gt;0,"Please input data",IF(COUNTIF('Data Spreadsheet'!$A$2:$A$1048576,E5897)&gt;0,IFERROR(ROUND(VLOOKUP($E5897&amp;ROUNDUP($D5897,-2),'PaySched Lookups'!$1:$1048576,4,0)*$J5897/2,2),0),"Data for year not available"))</f>
        <v>Please input data</v>
      </c>
      <c r="I5897" s="82" t="str">
        <f>IF(COUNTBLANK(D5897:E5897)&gt;0, "Please input data", IF(COUNTIF('Data Spreadsheet'!$A$2:$A$1048576,E5897)&gt;0, IFERROR(ROUND(VLOOKUP($E5897&amp;ROUNDUP($D5897, -2), 'PaySched Lookups'!$1:$1048576,5, 0)*$J5897/2, 2),0), "Data for year not available"))</f>
        <v>Please input data</v>
      </c>
      <c r="J5897" s="61" t="str">
        <f>IF(ISBLANK(D5897), "", IF(D5897&gt;=INDEX('Data Spreadsheet'!B:B, MATCH(E5897, 'Data Spreadsheet'!A:A, 1)), 0, 1))</f>
        <v/>
      </c>
    </row>
    <row r="5898" spans="1:10">
      <c r="A5898" s="63"/>
      <c r="B5898" s="63"/>
      <c r="C5898" s="63"/>
      <c r="D5898" s="63"/>
      <c r="E5898" s="72"/>
      <c r="F5898" s="82" t="str">
        <f>IF(COUNTBLANK(D5898:E5898)&gt;0, "Please input data", IF(COUNTIF('Data Spreadsheet'!$A$2:$A$1048576, E5898)&gt;0, IFERROR(ROUND(VLOOKUP($E5898&amp;ROUNDUP($D5898, -2), 'PaySched Lookups'!$1:$1048576, 2, 0)*$J5898/2,2), 0), "Data for year not available"))</f>
        <v>Please input data</v>
      </c>
      <c r="G5898" s="82" t="str">
        <f>IF(COUNTBLANK(D5898:E5898)&gt;0, "Please input data", IF(COUNTIF('Data Spreadsheet'!$A$2:$A$1048576, E5898)&gt;0,  IFERROR(ROUND(VLOOKUP($E5898&amp;ROUNDUP($D5898, -2), 'PaySched Lookups'!$1:$1048576, 3, 0)*$J5898/2,2), 0), "Data for year not available"))</f>
        <v>Please input data</v>
      </c>
      <c r="H5898" s="82" t="str">
        <f>IF(COUNTBLANK(D5898:E5898)&gt;0,"Please input data",IF(COUNTIF('Data Spreadsheet'!$A$2:$A$1048576,E5898)&gt;0,IFERROR(ROUND(VLOOKUP($E5898&amp;ROUNDUP($D5898,-2),'PaySched Lookups'!$1:$1048576,4,0)*$J5898/2,2),0),"Data for year not available"))</f>
        <v>Please input data</v>
      </c>
      <c r="I5898" s="82" t="str">
        <f>IF(COUNTBLANK(D5898:E5898)&gt;0, "Please input data", IF(COUNTIF('Data Spreadsheet'!$A$2:$A$1048576,E5898)&gt;0, IFERROR(ROUND(VLOOKUP($E5898&amp;ROUNDUP($D5898, -2), 'PaySched Lookups'!$1:$1048576,5, 0)*$J5898/2, 2),0), "Data for year not available"))</f>
        <v>Please input data</v>
      </c>
      <c r="J5898" s="61" t="str">
        <f>IF(ISBLANK(D5898), "", IF(D5898&gt;=INDEX('Data Spreadsheet'!B:B, MATCH(E5898, 'Data Spreadsheet'!A:A, 1)), 0, 1))</f>
        <v/>
      </c>
    </row>
    <row r="5899" spans="1:10">
      <c r="A5899" s="63"/>
      <c r="B5899" s="63"/>
      <c r="C5899" s="63"/>
      <c r="D5899" s="63"/>
      <c r="E5899" s="72"/>
      <c r="F5899" s="82" t="str">
        <f>IF(COUNTBLANK(D5899:E5899)&gt;0, "Please input data", IF(COUNTIF('Data Spreadsheet'!$A$2:$A$1048576, E5899)&gt;0, IFERROR(ROUND(VLOOKUP($E5899&amp;ROUNDUP($D5899, -2), 'PaySched Lookups'!$1:$1048576, 2, 0)*$J5899/2,2), 0), "Data for year not available"))</f>
        <v>Please input data</v>
      </c>
      <c r="G5899" s="82" t="str">
        <f>IF(COUNTBLANK(D5899:E5899)&gt;0, "Please input data", IF(COUNTIF('Data Spreadsheet'!$A$2:$A$1048576, E5899)&gt;0,  IFERROR(ROUND(VLOOKUP($E5899&amp;ROUNDUP($D5899, -2), 'PaySched Lookups'!$1:$1048576, 3, 0)*$J5899/2,2), 0), "Data for year not available"))</f>
        <v>Please input data</v>
      </c>
      <c r="H5899" s="82" t="str">
        <f>IF(COUNTBLANK(D5899:E5899)&gt;0,"Please input data",IF(COUNTIF('Data Spreadsheet'!$A$2:$A$1048576,E5899)&gt;0,IFERROR(ROUND(VLOOKUP($E5899&amp;ROUNDUP($D5899,-2),'PaySched Lookups'!$1:$1048576,4,0)*$J5899/2,2),0),"Data for year not available"))</f>
        <v>Please input data</v>
      </c>
      <c r="I5899" s="82" t="str">
        <f>IF(COUNTBLANK(D5899:E5899)&gt;0, "Please input data", IF(COUNTIF('Data Spreadsheet'!$A$2:$A$1048576,E5899)&gt;0, IFERROR(ROUND(VLOOKUP($E5899&amp;ROUNDUP($D5899, -2), 'PaySched Lookups'!$1:$1048576,5, 0)*$J5899/2, 2),0), "Data for year not available"))</f>
        <v>Please input data</v>
      </c>
      <c r="J5899" s="61" t="str">
        <f>IF(ISBLANK(D5899), "", IF(D5899&gt;=INDEX('Data Spreadsheet'!B:B, MATCH(E5899, 'Data Spreadsheet'!A:A, 1)), 0, 1))</f>
        <v/>
      </c>
    </row>
    <row r="5900" spans="1:10">
      <c r="A5900" s="63"/>
      <c r="B5900" s="63"/>
      <c r="C5900" s="63"/>
      <c r="D5900" s="63"/>
      <c r="E5900" s="72"/>
      <c r="F5900" s="82" t="str">
        <f>IF(COUNTBLANK(D5900:E5900)&gt;0, "Please input data", IF(COUNTIF('Data Spreadsheet'!$A$2:$A$1048576, E5900)&gt;0, IFERROR(ROUND(VLOOKUP($E5900&amp;ROUNDUP($D5900, -2), 'PaySched Lookups'!$1:$1048576, 2, 0)*$J5900/2,2), 0), "Data for year not available"))</f>
        <v>Please input data</v>
      </c>
      <c r="G5900" s="82" t="str">
        <f>IF(COUNTBLANK(D5900:E5900)&gt;0, "Please input data", IF(COUNTIF('Data Spreadsheet'!$A$2:$A$1048576, E5900)&gt;0,  IFERROR(ROUND(VLOOKUP($E5900&amp;ROUNDUP($D5900, -2), 'PaySched Lookups'!$1:$1048576, 3, 0)*$J5900/2,2), 0), "Data for year not available"))</f>
        <v>Please input data</v>
      </c>
      <c r="H5900" s="82" t="str">
        <f>IF(COUNTBLANK(D5900:E5900)&gt;0,"Please input data",IF(COUNTIF('Data Spreadsheet'!$A$2:$A$1048576,E5900)&gt;0,IFERROR(ROUND(VLOOKUP($E5900&amp;ROUNDUP($D5900,-2),'PaySched Lookups'!$1:$1048576,4,0)*$J5900/2,2),0),"Data for year not available"))</f>
        <v>Please input data</v>
      </c>
      <c r="I5900" s="82" t="str">
        <f>IF(COUNTBLANK(D5900:E5900)&gt;0, "Please input data", IF(COUNTIF('Data Spreadsheet'!$A$2:$A$1048576,E5900)&gt;0, IFERROR(ROUND(VLOOKUP($E5900&amp;ROUNDUP($D5900, -2), 'PaySched Lookups'!$1:$1048576,5, 0)*$J5900/2, 2),0), "Data for year not available"))</f>
        <v>Please input data</v>
      </c>
      <c r="J5900" s="61" t="str">
        <f>IF(ISBLANK(D5900), "", IF(D5900&gt;=INDEX('Data Spreadsheet'!B:B, MATCH(E5900, 'Data Spreadsheet'!A:A, 1)), 0, 1))</f>
        <v/>
      </c>
    </row>
    <row r="5901" spans="1:10">
      <c r="A5901" s="63"/>
      <c r="B5901" s="63"/>
      <c r="C5901" s="63"/>
      <c r="D5901" s="63"/>
      <c r="E5901" s="72"/>
      <c r="F5901" s="82" t="str">
        <f>IF(COUNTBLANK(D5901:E5901)&gt;0, "Please input data", IF(COUNTIF('Data Spreadsheet'!$A$2:$A$1048576, E5901)&gt;0, IFERROR(ROUND(VLOOKUP($E5901&amp;ROUNDUP($D5901, -2), 'PaySched Lookups'!$1:$1048576, 2, 0)*$J5901/2,2), 0), "Data for year not available"))</f>
        <v>Please input data</v>
      </c>
      <c r="G5901" s="82" t="str">
        <f>IF(COUNTBLANK(D5901:E5901)&gt;0, "Please input data", IF(COUNTIF('Data Spreadsheet'!$A$2:$A$1048576, E5901)&gt;0,  IFERROR(ROUND(VLOOKUP($E5901&amp;ROUNDUP($D5901, -2), 'PaySched Lookups'!$1:$1048576, 3, 0)*$J5901/2,2), 0), "Data for year not available"))</f>
        <v>Please input data</v>
      </c>
      <c r="H5901" s="82" t="str">
        <f>IF(COUNTBLANK(D5901:E5901)&gt;0,"Please input data",IF(COUNTIF('Data Spreadsheet'!$A$2:$A$1048576,E5901)&gt;0,IFERROR(ROUND(VLOOKUP($E5901&amp;ROUNDUP($D5901,-2),'PaySched Lookups'!$1:$1048576,4,0)*$J5901/2,2),0),"Data for year not available"))</f>
        <v>Please input data</v>
      </c>
      <c r="I5901" s="82" t="str">
        <f>IF(COUNTBLANK(D5901:E5901)&gt;0, "Please input data", IF(COUNTIF('Data Spreadsheet'!$A$2:$A$1048576,E5901)&gt;0, IFERROR(ROUND(VLOOKUP($E5901&amp;ROUNDUP($D5901, -2), 'PaySched Lookups'!$1:$1048576,5, 0)*$J5901/2, 2),0), "Data for year not available"))</f>
        <v>Please input data</v>
      </c>
      <c r="J5901" s="61" t="str">
        <f>IF(ISBLANK(D5901), "", IF(D5901&gt;=INDEX('Data Spreadsheet'!B:B, MATCH(E5901, 'Data Spreadsheet'!A:A, 1)), 0, 1))</f>
        <v/>
      </c>
    </row>
    <row r="5902" spans="1:10">
      <c r="A5902" s="63"/>
      <c r="B5902" s="63"/>
      <c r="C5902" s="63"/>
      <c r="D5902" s="63"/>
      <c r="E5902" s="72"/>
      <c r="F5902" s="82" t="str">
        <f>IF(COUNTBLANK(D5902:E5902)&gt;0, "Please input data", IF(COUNTIF('Data Spreadsheet'!$A$2:$A$1048576, E5902)&gt;0, IFERROR(ROUND(VLOOKUP($E5902&amp;ROUNDUP($D5902, -2), 'PaySched Lookups'!$1:$1048576, 2, 0)*$J5902/2,2), 0), "Data for year not available"))</f>
        <v>Please input data</v>
      </c>
      <c r="G5902" s="82" t="str">
        <f>IF(COUNTBLANK(D5902:E5902)&gt;0, "Please input data", IF(COUNTIF('Data Spreadsheet'!$A$2:$A$1048576, E5902)&gt;0,  IFERROR(ROUND(VLOOKUP($E5902&amp;ROUNDUP($D5902, -2), 'PaySched Lookups'!$1:$1048576, 3, 0)*$J5902/2,2), 0), "Data for year not available"))</f>
        <v>Please input data</v>
      </c>
      <c r="H5902" s="82" t="str">
        <f>IF(COUNTBLANK(D5902:E5902)&gt;0,"Please input data",IF(COUNTIF('Data Spreadsheet'!$A$2:$A$1048576,E5902)&gt;0,IFERROR(ROUND(VLOOKUP($E5902&amp;ROUNDUP($D5902,-2),'PaySched Lookups'!$1:$1048576,4,0)*$J5902/2,2),0),"Data for year not available"))</f>
        <v>Please input data</v>
      </c>
      <c r="I5902" s="82" t="str">
        <f>IF(COUNTBLANK(D5902:E5902)&gt;0, "Please input data", IF(COUNTIF('Data Spreadsheet'!$A$2:$A$1048576,E5902)&gt;0, IFERROR(ROUND(VLOOKUP($E5902&amp;ROUNDUP($D5902, -2), 'PaySched Lookups'!$1:$1048576,5, 0)*$J5902/2, 2),0), "Data for year not available"))</f>
        <v>Please input data</v>
      </c>
      <c r="J5902" s="61" t="str">
        <f>IF(ISBLANK(D5902), "", IF(D5902&gt;=INDEX('Data Spreadsheet'!B:B, MATCH(E5902, 'Data Spreadsheet'!A:A, 1)), 0, 1))</f>
        <v/>
      </c>
    </row>
    <row r="5903" spans="1:10">
      <c r="A5903" s="63"/>
      <c r="B5903" s="63"/>
      <c r="C5903" s="63"/>
      <c r="D5903" s="63"/>
      <c r="E5903" s="72"/>
      <c r="F5903" s="82" t="str">
        <f>IF(COUNTBLANK(D5903:E5903)&gt;0, "Please input data", IF(COUNTIF('Data Spreadsheet'!$A$2:$A$1048576, E5903)&gt;0, IFERROR(ROUND(VLOOKUP($E5903&amp;ROUNDUP($D5903, -2), 'PaySched Lookups'!$1:$1048576, 2, 0)*$J5903/2,2), 0), "Data for year not available"))</f>
        <v>Please input data</v>
      </c>
      <c r="G5903" s="82" t="str">
        <f>IF(COUNTBLANK(D5903:E5903)&gt;0, "Please input data", IF(COUNTIF('Data Spreadsheet'!$A$2:$A$1048576, E5903)&gt;0,  IFERROR(ROUND(VLOOKUP($E5903&amp;ROUNDUP($D5903, -2), 'PaySched Lookups'!$1:$1048576, 3, 0)*$J5903/2,2), 0), "Data for year not available"))</f>
        <v>Please input data</v>
      </c>
      <c r="H5903" s="82" t="str">
        <f>IF(COUNTBLANK(D5903:E5903)&gt;0,"Please input data",IF(COUNTIF('Data Spreadsheet'!$A$2:$A$1048576,E5903)&gt;0,IFERROR(ROUND(VLOOKUP($E5903&amp;ROUNDUP($D5903,-2),'PaySched Lookups'!$1:$1048576,4,0)*$J5903/2,2),0),"Data for year not available"))</f>
        <v>Please input data</v>
      </c>
      <c r="I5903" s="82" t="str">
        <f>IF(COUNTBLANK(D5903:E5903)&gt;0, "Please input data", IF(COUNTIF('Data Spreadsheet'!$A$2:$A$1048576,E5903)&gt;0, IFERROR(ROUND(VLOOKUP($E5903&amp;ROUNDUP($D5903, -2), 'PaySched Lookups'!$1:$1048576,5, 0)*$J5903/2, 2),0), "Data for year not available"))</f>
        <v>Please input data</v>
      </c>
      <c r="J5903" s="61" t="str">
        <f>IF(ISBLANK(D5903), "", IF(D5903&gt;=INDEX('Data Spreadsheet'!B:B, MATCH(E5903, 'Data Spreadsheet'!A:A, 1)), 0, 1))</f>
        <v/>
      </c>
    </row>
    <row r="5904" spans="1:10">
      <c r="A5904" s="63"/>
      <c r="B5904" s="63"/>
      <c r="C5904" s="63"/>
      <c r="D5904" s="63"/>
      <c r="E5904" s="72"/>
      <c r="F5904" s="82" t="str">
        <f>IF(COUNTBLANK(D5904:E5904)&gt;0, "Please input data", IF(COUNTIF('Data Spreadsheet'!$A$2:$A$1048576, E5904)&gt;0, IFERROR(ROUND(VLOOKUP($E5904&amp;ROUNDUP($D5904, -2), 'PaySched Lookups'!$1:$1048576, 2, 0)*$J5904/2,2), 0), "Data for year not available"))</f>
        <v>Please input data</v>
      </c>
      <c r="G5904" s="82" t="str">
        <f>IF(COUNTBLANK(D5904:E5904)&gt;0, "Please input data", IF(COUNTIF('Data Spreadsheet'!$A$2:$A$1048576, E5904)&gt;0,  IFERROR(ROUND(VLOOKUP($E5904&amp;ROUNDUP($D5904, -2), 'PaySched Lookups'!$1:$1048576, 3, 0)*$J5904/2,2), 0), "Data for year not available"))</f>
        <v>Please input data</v>
      </c>
      <c r="H5904" s="82" t="str">
        <f>IF(COUNTBLANK(D5904:E5904)&gt;0,"Please input data",IF(COUNTIF('Data Spreadsheet'!$A$2:$A$1048576,E5904)&gt;0,IFERROR(ROUND(VLOOKUP($E5904&amp;ROUNDUP($D5904,-2),'PaySched Lookups'!$1:$1048576,4,0)*$J5904/2,2),0),"Data for year not available"))</f>
        <v>Please input data</v>
      </c>
      <c r="I5904" s="82" t="str">
        <f>IF(COUNTBLANK(D5904:E5904)&gt;0, "Please input data", IF(COUNTIF('Data Spreadsheet'!$A$2:$A$1048576,E5904)&gt;0, IFERROR(ROUND(VLOOKUP($E5904&amp;ROUNDUP($D5904, -2), 'PaySched Lookups'!$1:$1048576,5, 0)*$J5904/2, 2),0), "Data for year not available"))</f>
        <v>Please input data</v>
      </c>
      <c r="J5904" s="61" t="str">
        <f>IF(ISBLANK(D5904), "", IF(D5904&gt;=INDEX('Data Spreadsheet'!B:B, MATCH(E5904, 'Data Spreadsheet'!A:A, 1)), 0, 1))</f>
        <v/>
      </c>
    </row>
    <row r="5905" spans="1:10">
      <c r="A5905" s="63"/>
      <c r="B5905" s="63"/>
      <c r="C5905" s="63"/>
      <c r="D5905" s="63"/>
      <c r="E5905" s="72"/>
      <c r="F5905" s="82" t="str">
        <f>IF(COUNTBLANK(D5905:E5905)&gt;0, "Please input data", IF(COUNTIF('Data Spreadsheet'!$A$2:$A$1048576, E5905)&gt;0, IFERROR(ROUND(VLOOKUP($E5905&amp;ROUNDUP($D5905, -2), 'PaySched Lookups'!$1:$1048576, 2, 0)*$J5905/2,2), 0), "Data for year not available"))</f>
        <v>Please input data</v>
      </c>
      <c r="G5905" s="82" t="str">
        <f>IF(COUNTBLANK(D5905:E5905)&gt;0, "Please input data", IF(COUNTIF('Data Spreadsheet'!$A$2:$A$1048576, E5905)&gt;0,  IFERROR(ROUND(VLOOKUP($E5905&amp;ROUNDUP($D5905, -2), 'PaySched Lookups'!$1:$1048576, 3, 0)*$J5905/2,2), 0), "Data for year not available"))</f>
        <v>Please input data</v>
      </c>
      <c r="H5905" s="82" t="str">
        <f>IF(COUNTBLANK(D5905:E5905)&gt;0,"Please input data",IF(COUNTIF('Data Spreadsheet'!$A$2:$A$1048576,E5905)&gt;0,IFERROR(ROUND(VLOOKUP($E5905&amp;ROUNDUP($D5905,-2),'PaySched Lookups'!$1:$1048576,4,0)*$J5905/2,2),0),"Data for year not available"))</f>
        <v>Please input data</v>
      </c>
      <c r="I5905" s="82" t="str">
        <f>IF(COUNTBLANK(D5905:E5905)&gt;0, "Please input data", IF(COUNTIF('Data Spreadsheet'!$A$2:$A$1048576,E5905)&gt;0, IFERROR(ROUND(VLOOKUP($E5905&amp;ROUNDUP($D5905, -2), 'PaySched Lookups'!$1:$1048576,5, 0)*$J5905/2, 2),0), "Data for year not available"))</f>
        <v>Please input data</v>
      </c>
      <c r="J5905" s="61" t="str">
        <f>IF(ISBLANK(D5905), "", IF(D5905&gt;=INDEX('Data Spreadsheet'!B:B, MATCH(E5905, 'Data Spreadsheet'!A:A, 1)), 0, 1))</f>
        <v/>
      </c>
    </row>
    <row r="5906" spans="1:10">
      <c r="A5906" s="63"/>
      <c r="B5906" s="63"/>
      <c r="C5906" s="63"/>
      <c r="D5906" s="63"/>
      <c r="E5906" s="72"/>
      <c r="F5906" s="82" t="str">
        <f>IF(COUNTBLANK(D5906:E5906)&gt;0, "Please input data", IF(COUNTIF('Data Spreadsheet'!$A$2:$A$1048576, E5906)&gt;0, IFERROR(ROUND(VLOOKUP($E5906&amp;ROUNDUP($D5906, -2), 'PaySched Lookups'!$1:$1048576, 2, 0)*$J5906/2,2), 0), "Data for year not available"))</f>
        <v>Please input data</v>
      </c>
      <c r="G5906" s="82" t="str">
        <f>IF(COUNTBLANK(D5906:E5906)&gt;0, "Please input data", IF(COUNTIF('Data Spreadsheet'!$A$2:$A$1048576, E5906)&gt;0,  IFERROR(ROUND(VLOOKUP($E5906&amp;ROUNDUP($D5906, -2), 'PaySched Lookups'!$1:$1048576, 3, 0)*$J5906/2,2), 0), "Data for year not available"))</f>
        <v>Please input data</v>
      </c>
      <c r="H5906" s="82" t="str">
        <f>IF(COUNTBLANK(D5906:E5906)&gt;0,"Please input data",IF(COUNTIF('Data Spreadsheet'!$A$2:$A$1048576,E5906)&gt;0,IFERROR(ROUND(VLOOKUP($E5906&amp;ROUNDUP($D5906,-2),'PaySched Lookups'!$1:$1048576,4,0)*$J5906/2,2),0),"Data for year not available"))</f>
        <v>Please input data</v>
      </c>
      <c r="I5906" s="82" t="str">
        <f>IF(COUNTBLANK(D5906:E5906)&gt;0, "Please input data", IF(COUNTIF('Data Spreadsheet'!$A$2:$A$1048576,E5906)&gt;0, IFERROR(ROUND(VLOOKUP($E5906&amp;ROUNDUP($D5906, -2), 'PaySched Lookups'!$1:$1048576,5, 0)*$J5906/2, 2),0), "Data for year not available"))</f>
        <v>Please input data</v>
      </c>
      <c r="J5906" s="61" t="str">
        <f>IF(ISBLANK(D5906), "", IF(D5906&gt;=INDEX('Data Spreadsheet'!B:B, MATCH(E5906, 'Data Spreadsheet'!A:A, 1)), 0, 1))</f>
        <v/>
      </c>
    </row>
    <row r="5907" spans="1:10">
      <c r="A5907" s="63"/>
      <c r="B5907" s="63"/>
      <c r="C5907" s="63"/>
      <c r="D5907" s="63"/>
      <c r="E5907" s="72"/>
      <c r="F5907" s="82" t="str">
        <f>IF(COUNTBLANK(D5907:E5907)&gt;0, "Please input data", IF(COUNTIF('Data Spreadsheet'!$A$2:$A$1048576, E5907)&gt;0, IFERROR(ROUND(VLOOKUP($E5907&amp;ROUNDUP($D5907, -2), 'PaySched Lookups'!$1:$1048576, 2, 0)*$J5907/2,2), 0), "Data for year not available"))</f>
        <v>Please input data</v>
      </c>
      <c r="G5907" s="82" t="str">
        <f>IF(COUNTBLANK(D5907:E5907)&gt;0, "Please input data", IF(COUNTIF('Data Spreadsheet'!$A$2:$A$1048576, E5907)&gt;0,  IFERROR(ROUND(VLOOKUP($E5907&amp;ROUNDUP($D5907, -2), 'PaySched Lookups'!$1:$1048576, 3, 0)*$J5907/2,2), 0), "Data for year not available"))</f>
        <v>Please input data</v>
      </c>
      <c r="H5907" s="82" t="str">
        <f>IF(COUNTBLANK(D5907:E5907)&gt;0,"Please input data",IF(COUNTIF('Data Spreadsheet'!$A$2:$A$1048576,E5907)&gt;0,IFERROR(ROUND(VLOOKUP($E5907&amp;ROUNDUP($D5907,-2),'PaySched Lookups'!$1:$1048576,4,0)*$J5907/2,2),0),"Data for year not available"))</f>
        <v>Please input data</v>
      </c>
      <c r="I5907" s="82" t="str">
        <f>IF(COUNTBLANK(D5907:E5907)&gt;0, "Please input data", IF(COUNTIF('Data Spreadsheet'!$A$2:$A$1048576,E5907)&gt;0, IFERROR(ROUND(VLOOKUP($E5907&amp;ROUNDUP($D5907, -2), 'PaySched Lookups'!$1:$1048576,5, 0)*$J5907/2, 2),0), "Data for year not available"))</f>
        <v>Please input data</v>
      </c>
      <c r="J5907" s="61" t="str">
        <f>IF(ISBLANK(D5907), "", IF(D5907&gt;=INDEX('Data Spreadsheet'!B:B, MATCH(E5907, 'Data Spreadsheet'!A:A, 1)), 0, 1))</f>
        <v/>
      </c>
    </row>
    <row r="5908" spans="1:10">
      <c r="A5908" s="63"/>
      <c r="B5908" s="63"/>
      <c r="C5908" s="63"/>
      <c r="D5908" s="63"/>
      <c r="E5908" s="72"/>
      <c r="F5908" s="82" t="str">
        <f>IF(COUNTBLANK(D5908:E5908)&gt;0, "Please input data", IF(COUNTIF('Data Spreadsheet'!$A$2:$A$1048576, E5908)&gt;0, IFERROR(ROUND(VLOOKUP($E5908&amp;ROUNDUP($D5908, -2), 'PaySched Lookups'!$1:$1048576, 2, 0)*$J5908/2,2), 0), "Data for year not available"))</f>
        <v>Please input data</v>
      </c>
      <c r="G5908" s="82" t="str">
        <f>IF(COUNTBLANK(D5908:E5908)&gt;0, "Please input data", IF(COUNTIF('Data Spreadsheet'!$A$2:$A$1048576, E5908)&gt;0,  IFERROR(ROUND(VLOOKUP($E5908&amp;ROUNDUP($D5908, -2), 'PaySched Lookups'!$1:$1048576, 3, 0)*$J5908/2,2), 0), "Data for year not available"))</f>
        <v>Please input data</v>
      </c>
      <c r="H5908" s="82" t="str">
        <f>IF(COUNTBLANK(D5908:E5908)&gt;0,"Please input data",IF(COUNTIF('Data Spreadsheet'!$A$2:$A$1048576,E5908)&gt;0,IFERROR(ROUND(VLOOKUP($E5908&amp;ROUNDUP($D5908,-2),'PaySched Lookups'!$1:$1048576,4,0)*$J5908/2,2),0),"Data for year not available"))</f>
        <v>Please input data</v>
      </c>
      <c r="I5908" s="82" t="str">
        <f>IF(COUNTBLANK(D5908:E5908)&gt;0, "Please input data", IF(COUNTIF('Data Spreadsheet'!$A$2:$A$1048576,E5908)&gt;0, IFERROR(ROUND(VLOOKUP($E5908&amp;ROUNDUP($D5908, -2), 'PaySched Lookups'!$1:$1048576,5, 0)*$J5908/2, 2),0), "Data for year not available"))</f>
        <v>Please input data</v>
      </c>
      <c r="J5908" s="61" t="str">
        <f>IF(ISBLANK(D5908), "", IF(D5908&gt;=INDEX('Data Spreadsheet'!B:B, MATCH(E5908, 'Data Spreadsheet'!A:A, 1)), 0, 1))</f>
        <v/>
      </c>
    </row>
    <row r="5909" spans="1:10">
      <c r="A5909" s="63"/>
      <c r="B5909" s="63"/>
      <c r="C5909" s="63"/>
      <c r="D5909" s="63"/>
      <c r="E5909" s="72"/>
      <c r="F5909" s="82" t="str">
        <f>IF(COUNTBLANK(D5909:E5909)&gt;0, "Please input data", IF(COUNTIF('Data Spreadsheet'!$A$2:$A$1048576, E5909)&gt;0, IFERROR(ROUND(VLOOKUP($E5909&amp;ROUNDUP($D5909, -2), 'PaySched Lookups'!$1:$1048576, 2, 0)*$J5909/2,2), 0), "Data for year not available"))</f>
        <v>Please input data</v>
      </c>
      <c r="G5909" s="82" t="str">
        <f>IF(COUNTBLANK(D5909:E5909)&gt;0, "Please input data", IF(COUNTIF('Data Spreadsheet'!$A$2:$A$1048576, E5909)&gt;0,  IFERROR(ROUND(VLOOKUP($E5909&amp;ROUNDUP($D5909, -2), 'PaySched Lookups'!$1:$1048576, 3, 0)*$J5909/2,2), 0), "Data for year not available"))</f>
        <v>Please input data</v>
      </c>
      <c r="H5909" s="82" t="str">
        <f>IF(COUNTBLANK(D5909:E5909)&gt;0,"Please input data",IF(COUNTIF('Data Spreadsheet'!$A$2:$A$1048576,E5909)&gt;0,IFERROR(ROUND(VLOOKUP($E5909&amp;ROUNDUP($D5909,-2),'PaySched Lookups'!$1:$1048576,4,0)*$J5909/2,2),0),"Data for year not available"))</f>
        <v>Please input data</v>
      </c>
      <c r="I5909" s="82" t="str">
        <f>IF(COUNTBLANK(D5909:E5909)&gt;0, "Please input data", IF(COUNTIF('Data Spreadsheet'!$A$2:$A$1048576,E5909)&gt;0, IFERROR(ROUND(VLOOKUP($E5909&amp;ROUNDUP($D5909, -2), 'PaySched Lookups'!$1:$1048576,5, 0)*$J5909/2, 2),0), "Data for year not available"))</f>
        <v>Please input data</v>
      </c>
      <c r="J5909" s="61" t="str">
        <f>IF(ISBLANK(D5909), "", IF(D5909&gt;=INDEX('Data Spreadsheet'!B:B, MATCH(E5909, 'Data Spreadsheet'!A:A, 1)), 0, 1))</f>
        <v/>
      </c>
    </row>
    <row r="5910" spans="1:10">
      <c r="A5910" s="63"/>
      <c r="B5910" s="63"/>
      <c r="C5910" s="63"/>
      <c r="D5910" s="63"/>
      <c r="E5910" s="72"/>
      <c r="F5910" s="82" t="str">
        <f>IF(COUNTBLANK(D5910:E5910)&gt;0, "Please input data", IF(COUNTIF('Data Spreadsheet'!$A$2:$A$1048576, E5910)&gt;0, IFERROR(ROUND(VLOOKUP($E5910&amp;ROUNDUP($D5910, -2), 'PaySched Lookups'!$1:$1048576, 2, 0)*$J5910/2,2), 0), "Data for year not available"))</f>
        <v>Please input data</v>
      </c>
      <c r="G5910" s="82" t="str">
        <f>IF(COUNTBLANK(D5910:E5910)&gt;0, "Please input data", IF(COUNTIF('Data Spreadsheet'!$A$2:$A$1048576, E5910)&gt;0,  IFERROR(ROUND(VLOOKUP($E5910&amp;ROUNDUP($D5910, -2), 'PaySched Lookups'!$1:$1048576, 3, 0)*$J5910/2,2), 0), "Data for year not available"))</f>
        <v>Please input data</v>
      </c>
      <c r="H5910" s="82" t="str">
        <f>IF(COUNTBLANK(D5910:E5910)&gt;0,"Please input data",IF(COUNTIF('Data Spreadsheet'!$A$2:$A$1048576,E5910)&gt;0,IFERROR(ROUND(VLOOKUP($E5910&amp;ROUNDUP($D5910,-2),'PaySched Lookups'!$1:$1048576,4,0)*$J5910/2,2),0),"Data for year not available"))</f>
        <v>Please input data</v>
      </c>
      <c r="I5910" s="82" t="str">
        <f>IF(COUNTBLANK(D5910:E5910)&gt;0, "Please input data", IF(COUNTIF('Data Spreadsheet'!$A$2:$A$1048576,E5910)&gt;0, IFERROR(ROUND(VLOOKUP($E5910&amp;ROUNDUP($D5910, -2), 'PaySched Lookups'!$1:$1048576,5, 0)*$J5910/2, 2),0), "Data for year not available"))</f>
        <v>Please input data</v>
      </c>
      <c r="J5910" s="61" t="str">
        <f>IF(ISBLANK(D5910), "", IF(D5910&gt;=INDEX('Data Spreadsheet'!B:B, MATCH(E5910, 'Data Spreadsheet'!A:A, 1)), 0, 1))</f>
        <v/>
      </c>
    </row>
    <row r="5911" spans="1:10">
      <c r="A5911" s="63"/>
      <c r="B5911" s="63"/>
      <c r="C5911" s="63"/>
      <c r="D5911" s="63"/>
      <c r="E5911" s="72"/>
      <c r="F5911" s="82" t="str">
        <f>IF(COUNTBLANK(D5911:E5911)&gt;0, "Please input data", IF(COUNTIF('Data Spreadsheet'!$A$2:$A$1048576, E5911)&gt;0, IFERROR(ROUND(VLOOKUP($E5911&amp;ROUNDUP($D5911, -2), 'PaySched Lookups'!$1:$1048576, 2, 0)*$J5911/2,2), 0), "Data for year not available"))</f>
        <v>Please input data</v>
      </c>
      <c r="G5911" s="82" t="str">
        <f>IF(COUNTBLANK(D5911:E5911)&gt;0, "Please input data", IF(COUNTIF('Data Spreadsheet'!$A$2:$A$1048576, E5911)&gt;0,  IFERROR(ROUND(VLOOKUP($E5911&amp;ROUNDUP($D5911, -2), 'PaySched Lookups'!$1:$1048576, 3, 0)*$J5911/2,2), 0), "Data for year not available"))</f>
        <v>Please input data</v>
      </c>
      <c r="H5911" s="82" t="str">
        <f>IF(COUNTBLANK(D5911:E5911)&gt;0,"Please input data",IF(COUNTIF('Data Spreadsheet'!$A$2:$A$1048576,E5911)&gt;0,IFERROR(ROUND(VLOOKUP($E5911&amp;ROUNDUP($D5911,-2),'PaySched Lookups'!$1:$1048576,4,0)*$J5911/2,2),0),"Data for year not available"))</f>
        <v>Please input data</v>
      </c>
      <c r="I5911" s="82" t="str">
        <f>IF(COUNTBLANK(D5911:E5911)&gt;0, "Please input data", IF(COUNTIF('Data Spreadsheet'!$A$2:$A$1048576,E5911)&gt;0, IFERROR(ROUND(VLOOKUP($E5911&amp;ROUNDUP($D5911, -2), 'PaySched Lookups'!$1:$1048576,5, 0)*$J5911/2, 2),0), "Data for year not available"))</f>
        <v>Please input data</v>
      </c>
      <c r="J5911" s="61" t="str">
        <f>IF(ISBLANK(D5911), "", IF(D5911&gt;=INDEX('Data Spreadsheet'!B:B, MATCH(E5911, 'Data Spreadsheet'!A:A, 1)), 0, 1))</f>
        <v/>
      </c>
    </row>
    <row r="5912" spans="1:10">
      <c r="A5912" s="63"/>
      <c r="B5912" s="63"/>
      <c r="C5912" s="63"/>
      <c r="D5912" s="63"/>
      <c r="E5912" s="72"/>
      <c r="F5912" s="82" t="str">
        <f>IF(COUNTBLANK(D5912:E5912)&gt;0, "Please input data", IF(COUNTIF('Data Spreadsheet'!$A$2:$A$1048576, E5912)&gt;0, IFERROR(ROUND(VLOOKUP($E5912&amp;ROUNDUP($D5912, -2), 'PaySched Lookups'!$1:$1048576, 2, 0)*$J5912/2,2), 0), "Data for year not available"))</f>
        <v>Please input data</v>
      </c>
      <c r="G5912" s="82" t="str">
        <f>IF(COUNTBLANK(D5912:E5912)&gt;0, "Please input data", IF(COUNTIF('Data Spreadsheet'!$A$2:$A$1048576, E5912)&gt;0,  IFERROR(ROUND(VLOOKUP($E5912&amp;ROUNDUP($D5912, -2), 'PaySched Lookups'!$1:$1048576, 3, 0)*$J5912/2,2), 0), "Data for year not available"))</f>
        <v>Please input data</v>
      </c>
      <c r="H5912" s="82" t="str">
        <f>IF(COUNTBLANK(D5912:E5912)&gt;0,"Please input data",IF(COUNTIF('Data Spreadsheet'!$A$2:$A$1048576,E5912)&gt;0,IFERROR(ROUND(VLOOKUP($E5912&amp;ROUNDUP($D5912,-2),'PaySched Lookups'!$1:$1048576,4,0)*$J5912/2,2),0),"Data for year not available"))</f>
        <v>Please input data</v>
      </c>
      <c r="I5912" s="82" t="str">
        <f>IF(COUNTBLANK(D5912:E5912)&gt;0, "Please input data", IF(COUNTIF('Data Spreadsheet'!$A$2:$A$1048576,E5912)&gt;0, IFERROR(ROUND(VLOOKUP($E5912&amp;ROUNDUP($D5912, -2), 'PaySched Lookups'!$1:$1048576,5, 0)*$J5912/2, 2),0), "Data for year not available"))</f>
        <v>Please input data</v>
      </c>
      <c r="J5912" s="61" t="str">
        <f>IF(ISBLANK(D5912), "", IF(D5912&gt;=INDEX('Data Spreadsheet'!B:B, MATCH(E5912, 'Data Spreadsheet'!A:A, 1)), 0, 1))</f>
        <v/>
      </c>
    </row>
    <row r="5913" spans="1:10">
      <c r="A5913" s="63"/>
      <c r="B5913" s="63"/>
      <c r="C5913" s="63"/>
      <c r="D5913" s="63"/>
      <c r="E5913" s="72"/>
      <c r="F5913" s="82" t="str">
        <f>IF(COUNTBLANK(D5913:E5913)&gt;0, "Please input data", IF(COUNTIF('Data Spreadsheet'!$A$2:$A$1048576, E5913)&gt;0, IFERROR(ROUND(VLOOKUP($E5913&amp;ROUNDUP($D5913, -2), 'PaySched Lookups'!$1:$1048576, 2, 0)*$J5913/2,2), 0), "Data for year not available"))</f>
        <v>Please input data</v>
      </c>
      <c r="G5913" s="82" t="str">
        <f>IF(COUNTBLANK(D5913:E5913)&gt;0, "Please input data", IF(COUNTIF('Data Spreadsheet'!$A$2:$A$1048576, E5913)&gt;0,  IFERROR(ROUND(VLOOKUP($E5913&amp;ROUNDUP($D5913, -2), 'PaySched Lookups'!$1:$1048576, 3, 0)*$J5913/2,2), 0), "Data for year not available"))</f>
        <v>Please input data</v>
      </c>
      <c r="H5913" s="82" t="str">
        <f>IF(COUNTBLANK(D5913:E5913)&gt;0,"Please input data",IF(COUNTIF('Data Spreadsheet'!$A$2:$A$1048576,E5913)&gt;0,IFERROR(ROUND(VLOOKUP($E5913&amp;ROUNDUP($D5913,-2),'PaySched Lookups'!$1:$1048576,4,0)*$J5913/2,2),0),"Data for year not available"))</f>
        <v>Please input data</v>
      </c>
      <c r="I5913" s="82" t="str">
        <f>IF(COUNTBLANK(D5913:E5913)&gt;0, "Please input data", IF(COUNTIF('Data Spreadsheet'!$A$2:$A$1048576,E5913)&gt;0, IFERROR(ROUND(VLOOKUP($E5913&amp;ROUNDUP($D5913, -2), 'PaySched Lookups'!$1:$1048576,5, 0)*$J5913/2, 2),0), "Data for year not available"))</f>
        <v>Please input data</v>
      </c>
      <c r="J5913" s="61" t="str">
        <f>IF(ISBLANK(D5913), "", IF(D5913&gt;=INDEX('Data Spreadsheet'!B:B, MATCH(E5913, 'Data Spreadsheet'!A:A, 1)), 0, 1))</f>
        <v/>
      </c>
    </row>
    <row r="5914" spans="1:10">
      <c r="A5914" s="63"/>
      <c r="B5914" s="63"/>
      <c r="C5914" s="63"/>
      <c r="D5914" s="63"/>
      <c r="E5914" s="72"/>
      <c r="F5914" s="82" t="str">
        <f>IF(COUNTBLANK(D5914:E5914)&gt;0, "Please input data", IF(COUNTIF('Data Spreadsheet'!$A$2:$A$1048576, E5914)&gt;0, IFERROR(ROUND(VLOOKUP($E5914&amp;ROUNDUP($D5914, -2), 'PaySched Lookups'!$1:$1048576, 2, 0)*$J5914/2,2), 0), "Data for year not available"))</f>
        <v>Please input data</v>
      </c>
      <c r="G5914" s="82" t="str">
        <f>IF(COUNTBLANK(D5914:E5914)&gt;0, "Please input data", IF(COUNTIF('Data Spreadsheet'!$A$2:$A$1048576, E5914)&gt;0,  IFERROR(ROUND(VLOOKUP($E5914&amp;ROUNDUP($D5914, -2), 'PaySched Lookups'!$1:$1048576, 3, 0)*$J5914/2,2), 0), "Data for year not available"))</f>
        <v>Please input data</v>
      </c>
      <c r="H5914" s="82" t="str">
        <f>IF(COUNTBLANK(D5914:E5914)&gt;0,"Please input data",IF(COUNTIF('Data Spreadsheet'!$A$2:$A$1048576,E5914)&gt;0,IFERROR(ROUND(VLOOKUP($E5914&amp;ROUNDUP($D5914,-2),'PaySched Lookups'!$1:$1048576,4,0)*$J5914/2,2),0),"Data for year not available"))</f>
        <v>Please input data</v>
      </c>
      <c r="I5914" s="82" t="str">
        <f>IF(COUNTBLANK(D5914:E5914)&gt;0, "Please input data", IF(COUNTIF('Data Spreadsheet'!$A$2:$A$1048576,E5914)&gt;0, IFERROR(ROUND(VLOOKUP($E5914&amp;ROUNDUP($D5914, -2), 'PaySched Lookups'!$1:$1048576,5, 0)*$J5914/2, 2),0), "Data for year not available"))</f>
        <v>Please input data</v>
      </c>
      <c r="J5914" s="61" t="str">
        <f>IF(ISBLANK(D5914), "", IF(D5914&gt;=INDEX('Data Spreadsheet'!B:B, MATCH(E5914, 'Data Spreadsheet'!A:A, 1)), 0, 1))</f>
        <v/>
      </c>
    </row>
    <row r="5915" spans="1:10">
      <c r="A5915" s="63"/>
      <c r="B5915" s="63"/>
      <c r="C5915" s="63"/>
      <c r="D5915" s="63"/>
      <c r="E5915" s="72"/>
      <c r="F5915" s="82" t="str">
        <f>IF(COUNTBLANK(D5915:E5915)&gt;0, "Please input data", IF(COUNTIF('Data Spreadsheet'!$A$2:$A$1048576, E5915)&gt;0, IFERROR(ROUND(VLOOKUP($E5915&amp;ROUNDUP($D5915, -2), 'PaySched Lookups'!$1:$1048576, 2, 0)*$J5915/2,2), 0), "Data for year not available"))</f>
        <v>Please input data</v>
      </c>
      <c r="G5915" s="82" t="str">
        <f>IF(COUNTBLANK(D5915:E5915)&gt;0, "Please input data", IF(COUNTIF('Data Spreadsheet'!$A$2:$A$1048576, E5915)&gt;0,  IFERROR(ROUND(VLOOKUP($E5915&amp;ROUNDUP($D5915, -2), 'PaySched Lookups'!$1:$1048576, 3, 0)*$J5915/2,2), 0), "Data for year not available"))</f>
        <v>Please input data</v>
      </c>
      <c r="H5915" s="82" t="str">
        <f>IF(COUNTBLANK(D5915:E5915)&gt;0,"Please input data",IF(COUNTIF('Data Spreadsheet'!$A$2:$A$1048576,E5915)&gt;0,IFERROR(ROUND(VLOOKUP($E5915&amp;ROUNDUP($D5915,-2),'PaySched Lookups'!$1:$1048576,4,0)*$J5915/2,2),0),"Data for year not available"))</f>
        <v>Please input data</v>
      </c>
      <c r="I5915" s="82" t="str">
        <f>IF(COUNTBLANK(D5915:E5915)&gt;0, "Please input data", IF(COUNTIF('Data Spreadsheet'!$A$2:$A$1048576,E5915)&gt;0, IFERROR(ROUND(VLOOKUP($E5915&amp;ROUNDUP($D5915, -2), 'PaySched Lookups'!$1:$1048576,5, 0)*$J5915/2, 2),0), "Data for year not available"))</f>
        <v>Please input data</v>
      </c>
      <c r="J5915" s="61" t="str">
        <f>IF(ISBLANK(D5915), "", IF(D5915&gt;=INDEX('Data Spreadsheet'!B:B, MATCH(E5915, 'Data Spreadsheet'!A:A, 1)), 0, 1))</f>
        <v/>
      </c>
    </row>
    <row r="5916" spans="1:10">
      <c r="A5916" s="63"/>
      <c r="B5916" s="63"/>
      <c r="C5916" s="63"/>
      <c r="D5916" s="63"/>
      <c r="E5916" s="72"/>
      <c r="F5916" s="82" t="str">
        <f>IF(COUNTBLANK(D5916:E5916)&gt;0, "Please input data", IF(COUNTIF('Data Spreadsheet'!$A$2:$A$1048576, E5916)&gt;0, IFERROR(ROUND(VLOOKUP($E5916&amp;ROUNDUP($D5916, -2), 'PaySched Lookups'!$1:$1048576, 2, 0)*$J5916/2,2), 0), "Data for year not available"))</f>
        <v>Please input data</v>
      </c>
      <c r="G5916" s="82" t="str">
        <f>IF(COUNTBLANK(D5916:E5916)&gt;0, "Please input data", IF(COUNTIF('Data Spreadsheet'!$A$2:$A$1048576, E5916)&gt;0,  IFERROR(ROUND(VLOOKUP($E5916&amp;ROUNDUP($D5916, -2), 'PaySched Lookups'!$1:$1048576, 3, 0)*$J5916/2,2), 0), "Data for year not available"))</f>
        <v>Please input data</v>
      </c>
      <c r="H5916" s="82" t="str">
        <f>IF(COUNTBLANK(D5916:E5916)&gt;0,"Please input data",IF(COUNTIF('Data Spreadsheet'!$A$2:$A$1048576,E5916)&gt;0,IFERROR(ROUND(VLOOKUP($E5916&amp;ROUNDUP($D5916,-2),'PaySched Lookups'!$1:$1048576,4,0)*$J5916/2,2),0),"Data for year not available"))</f>
        <v>Please input data</v>
      </c>
      <c r="I5916" s="82" t="str">
        <f>IF(COUNTBLANK(D5916:E5916)&gt;0, "Please input data", IF(COUNTIF('Data Spreadsheet'!$A$2:$A$1048576,E5916)&gt;0, IFERROR(ROUND(VLOOKUP($E5916&amp;ROUNDUP($D5916, -2), 'PaySched Lookups'!$1:$1048576,5, 0)*$J5916/2, 2),0), "Data for year not available"))</f>
        <v>Please input data</v>
      </c>
      <c r="J5916" s="61" t="str">
        <f>IF(ISBLANK(D5916), "", IF(D5916&gt;=INDEX('Data Spreadsheet'!B:B, MATCH(E5916, 'Data Spreadsheet'!A:A, 1)), 0, 1))</f>
        <v/>
      </c>
    </row>
    <row r="5917" spans="1:10">
      <c r="A5917" s="63"/>
      <c r="B5917" s="63"/>
      <c r="C5917" s="63"/>
      <c r="D5917" s="63"/>
      <c r="E5917" s="72"/>
      <c r="F5917" s="82" t="str">
        <f>IF(COUNTBLANK(D5917:E5917)&gt;0, "Please input data", IF(COUNTIF('Data Spreadsheet'!$A$2:$A$1048576, E5917)&gt;0, IFERROR(ROUND(VLOOKUP($E5917&amp;ROUNDUP($D5917, -2), 'PaySched Lookups'!$1:$1048576, 2, 0)*$J5917/2,2), 0), "Data for year not available"))</f>
        <v>Please input data</v>
      </c>
      <c r="G5917" s="82" t="str">
        <f>IF(COUNTBLANK(D5917:E5917)&gt;0, "Please input data", IF(COUNTIF('Data Spreadsheet'!$A$2:$A$1048576, E5917)&gt;0,  IFERROR(ROUND(VLOOKUP($E5917&amp;ROUNDUP($D5917, -2), 'PaySched Lookups'!$1:$1048576, 3, 0)*$J5917/2,2), 0), "Data for year not available"))</f>
        <v>Please input data</v>
      </c>
      <c r="H5917" s="82" t="str">
        <f>IF(COUNTBLANK(D5917:E5917)&gt;0,"Please input data",IF(COUNTIF('Data Spreadsheet'!$A$2:$A$1048576,E5917)&gt;0,IFERROR(ROUND(VLOOKUP($E5917&amp;ROUNDUP($D5917,-2),'PaySched Lookups'!$1:$1048576,4,0)*$J5917/2,2),0),"Data for year not available"))</f>
        <v>Please input data</v>
      </c>
      <c r="I5917" s="82" t="str">
        <f>IF(COUNTBLANK(D5917:E5917)&gt;0, "Please input data", IF(COUNTIF('Data Spreadsheet'!$A$2:$A$1048576,E5917)&gt;0, IFERROR(ROUND(VLOOKUP($E5917&amp;ROUNDUP($D5917, -2), 'PaySched Lookups'!$1:$1048576,5, 0)*$J5917/2, 2),0), "Data for year not available"))</f>
        <v>Please input data</v>
      </c>
      <c r="J5917" s="61" t="str">
        <f>IF(ISBLANK(D5917), "", IF(D5917&gt;=INDEX('Data Spreadsheet'!B:B, MATCH(E5917, 'Data Spreadsheet'!A:A, 1)), 0, 1))</f>
        <v/>
      </c>
    </row>
    <row r="5918" spans="1:10">
      <c r="A5918" s="63"/>
      <c r="B5918" s="63"/>
      <c r="C5918" s="63"/>
      <c r="D5918" s="63"/>
      <c r="E5918" s="72"/>
      <c r="F5918" s="82" t="str">
        <f>IF(COUNTBLANK(D5918:E5918)&gt;0, "Please input data", IF(COUNTIF('Data Spreadsheet'!$A$2:$A$1048576, E5918)&gt;0, IFERROR(ROUND(VLOOKUP($E5918&amp;ROUNDUP($D5918, -2), 'PaySched Lookups'!$1:$1048576, 2, 0)*$J5918/2,2), 0), "Data for year not available"))</f>
        <v>Please input data</v>
      </c>
      <c r="G5918" s="82" t="str">
        <f>IF(COUNTBLANK(D5918:E5918)&gt;0, "Please input data", IF(COUNTIF('Data Spreadsheet'!$A$2:$A$1048576, E5918)&gt;0,  IFERROR(ROUND(VLOOKUP($E5918&amp;ROUNDUP($D5918, -2), 'PaySched Lookups'!$1:$1048576, 3, 0)*$J5918/2,2), 0), "Data for year not available"))</f>
        <v>Please input data</v>
      </c>
      <c r="H5918" s="82" t="str">
        <f>IF(COUNTBLANK(D5918:E5918)&gt;0,"Please input data",IF(COUNTIF('Data Spreadsheet'!$A$2:$A$1048576,E5918)&gt;0,IFERROR(ROUND(VLOOKUP($E5918&amp;ROUNDUP($D5918,-2),'PaySched Lookups'!$1:$1048576,4,0)*$J5918/2,2),0),"Data for year not available"))</f>
        <v>Please input data</v>
      </c>
      <c r="I5918" s="82" t="str">
        <f>IF(COUNTBLANK(D5918:E5918)&gt;0, "Please input data", IF(COUNTIF('Data Spreadsheet'!$A$2:$A$1048576,E5918)&gt;0, IFERROR(ROUND(VLOOKUP($E5918&amp;ROUNDUP($D5918, -2), 'PaySched Lookups'!$1:$1048576,5, 0)*$J5918/2, 2),0), "Data for year not available"))</f>
        <v>Please input data</v>
      </c>
      <c r="J5918" s="61" t="str">
        <f>IF(ISBLANK(D5918), "", IF(D5918&gt;=INDEX('Data Spreadsheet'!B:B, MATCH(E5918, 'Data Spreadsheet'!A:A, 1)), 0, 1))</f>
        <v/>
      </c>
    </row>
    <row r="5919" spans="1:10">
      <c r="A5919" s="63"/>
      <c r="B5919" s="63"/>
      <c r="C5919" s="63"/>
      <c r="D5919" s="63"/>
      <c r="E5919" s="72"/>
      <c r="F5919" s="82" t="str">
        <f>IF(COUNTBLANK(D5919:E5919)&gt;0, "Please input data", IF(COUNTIF('Data Spreadsheet'!$A$2:$A$1048576, E5919)&gt;0, IFERROR(ROUND(VLOOKUP($E5919&amp;ROUNDUP($D5919, -2), 'PaySched Lookups'!$1:$1048576, 2, 0)*$J5919/2,2), 0), "Data for year not available"))</f>
        <v>Please input data</v>
      </c>
      <c r="G5919" s="82" t="str">
        <f>IF(COUNTBLANK(D5919:E5919)&gt;0, "Please input data", IF(COUNTIF('Data Spreadsheet'!$A$2:$A$1048576, E5919)&gt;0,  IFERROR(ROUND(VLOOKUP($E5919&amp;ROUNDUP($D5919, -2), 'PaySched Lookups'!$1:$1048576, 3, 0)*$J5919/2,2), 0), "Data for year not available"))</f>
        <v>Please input data</v>
      </c>
      <c r="H5919" s="82" t="str">
        <f>IF(COUNTBLANK(D5919:E5919)&gt;0,"Please input data",IF(COUNTIF('Data Spreadsheet'!$A$2:$A$1048576,E5919)&gt;0,IFERROR(ROUND(VLOOKUP($E5919&amp;ROUNDUP($D5919,-2),'PaySched Lookups'!$1:$1048576,4,0)*$J5919/2,2),0),"Data for year not available"))</f>
        <v>Please input data</v>
      </c>
      <c r="I5919" s="82" t="str">
        <f>IF(COUNTBLANK(D5919:E5919)&gt;0, "Please input data", IF(COUNTIF('Data Spreadsheet'!$A$2:$A$1048576,E5919)&gt;0, IFERROR(ROUND(VLOOKUP($E5919&amp;ROUNDUP($D5919, -2), 'PaySched Lookups'!$1:$1048576,5, 0)*$J5919/2, 2),0), "Data for year not available"))</f>
        <v>Please input data</v>
      </c>
      <c r="J5919" s="61" t="str">
        <f>IF(ISBLANK(D5919), "", IF(D5919&gt;=INDEX('Data Spreadsheet'!B:B, MATCH(E5919, 'Data Spreadsheet'!A:A, 1)), 0, 1))</f>
        <v/>
      </c>
    </row>
    <row r="5920" spans="1:10">
      <c r="A5920" s="63"/>
      <c r="B5920" s="63"/>
      <c r="C5920" s="63"/>
      <c r="D5920" s="63"/>
      <c r="E5920" s="72"/>
      <c r="F5920" s="82" t="str">
        <f>IF(COUNTBLANK(D5920:E5920)&gt;0, "Please input data", IF(COUNTIF('Data Spreadsheet'!$A$2:$A$1048576, E5920)&gt;0, IFERROR(ROUND(VLOOKUP($E5920&amp;ROUNDUP($D5920, -2), 'PaySched Lookups'!$1:$1048576, 2, 0)*$J5920/2,2), 0), "Data for year not available"))</f>
        <v>Please input data</v>
      </c>
      <c r="G5920" s="82" t="str">
        <f>IF(COUNTBLANK(D5920:E5920)&gt;0, "Please input data", IF(COUNTIF('Data Spreadsheet'!$A$2:$A$1048576, E5920)&gt;0,  IFERROR(ROUND(VLOOKUP($E5920&amp;ROUNDUP($D5920, -2), 'PaySched Lookups'!$1:$1048576, 3, 0)*$J5920/2,2), 0), "Data for year not available"))</f>
        <v>Please input data</v>
      </c>
      <c r="H5920" s="82" t="str">
        <f>IF(COUNTBLANK(D5920:E5920)&gt;0,"Please input data",IF(COUNTIF('Data Spreadsheet'!$A$2:$A$1048576,E5920)&gt;0,IFERROR(ROUND(VLOOKUP($E5920&amp;ROUNDUP($D5920,-2),'PaySched Lookups'!$1:$1048576,4,0)*$J5920/2,2),0),"Data for year not available"))</f>
        <v>Please input data</v>
      </c>
      <c r="I5920" s="82" t="str">
        <f>IF(COUNTBLANK(D5920:E5920)&gt;0, "Please input data", IF(COUNTIF('Data Spreadsheet'!$A$2:$A$1048576,E5920)&gt;0, IFERROR(ROUND(VLOOKUP($E5920&amp;ROUNDUP($D5920, -2), 'PaySched Lookups'!$1:$1048576,5, 0)*$J5920/2, 2),0), "Data for year not available"))</f>
        <v>Please input data</v>
      </c>
      <c r="J5920" s="61" t="str">
        <f>IF(ISBLANK(D5920), "", IF(D5920&gt;=INDEX('Data Spreadsheet'!B:B, MATCH(E5920, 'Data Spreadsheet'!A:A, 1)), 0, 1))</f>
        <v/>
      </c>
    </row>
    <row r="5921" spans="1:10">
      <c r="A5921" s="63"/>
      <c r="B5921" s="63"/>
      <c r="C5921" s="63"/>
      <c r="D5921" s="63"/>
      <c r="E5921" s="72"/>
      <c r="F5921" s="82" t="str">
        <f>IF(COUNTBLANK(D5921:E5921)&gt;0, "Please input data", IF(COUNTIF('Data Spreadsheet'!$A$2:$A$1048576, E5921)&gt;0, IFERROR(ROUND(VLOOKUP($E5921&amp;ROUNDUP($D5921, -2), 'PaySched Lookups'!$1:$1048576, 2, 0)*$J5921/2,2), 0), "Data for year not available"))</f>
        <v>Please input data</v>
      </c>
      <c r="G5921" s="82" t="str">
        <f>IF(COUNTBLANK(D5921:E5921)&gt;0, "Please input data", IF(COUNTIF('Data Spreadsheet'!$A$2:$A$1048576, E5921)&gt;0,  IFERROR(ROUND(VLOOKUP($E5921&amp;ROUNDUP($D5921, -2), 'PaySched Lookups'!$1:$1048576, 3, 0)*$J5921/2,2), 0), "Data for year not available"))</f>
        <v>Please input data</v>
      </c>
      <c r="H5921" s="82" t="str">
        <f>IF(COUNTBLANK(D5921:E5921)&gt;0,"Please input data",IF(COUNTIF('Data Spreadsheet'!$A$2:$A$1048576,E5921)&gt;0,IFERROR(ROUND(VLOOKUP($E5921&amp;ROUNDUP($D5921,-2),'PaySched Lookups'!$1:$1048576,4,0)*$J5921/2,2),0),"Data for year not available"))</f>
        <v>Please input data</v>
      </c>
      <c r="I5921" s="82" t="str">
        <f>IF(COUNTBLANK(D5921:E5921)&gt;0, "Please input data", IF(COUNTIF('Data Spreadsheet'!$A$2:$A$1048576,E5921)&gt;0, IFERROR(ROUND(VLOOKUP($E5921&amp;ROUNDUP($D5921, -2), 'PaySched Lookups'!$1:$1048576,5, 0)*$J5921/2, 2),0), "Data for year not available"))</f>
        <v>Please input data</v>
      </c>
      <c r="J5921" s="61" t="str">
        <f>IF(ISBLANK(D5921), "", IF(D5921&gt;=INDEX('Data Spreadsheet'!B:B, MATCH(E5921, 'Data Spreadsheet'!A:A, 1)), 0, 1))</f>
        <v/>
      </c>
    </row>
    <row r="5922" spans="1:10">
      <c r="A5922" s="63"/>
      <c r="B5922" s="63"/>
      <c r="C5922" s="63"/>
      <c r="D5922" s="63"/>
      <c r="E5922" s="72"/>
      <c r="F5922" s="82" t="str">
        <f>IF(COUNTBLANK(D5922:E5922)&gt;0, "Please input data", IF(COUNTIF('Data Spreadsheet'!$A$2:$A$1048576, E5922)&gt;0, IFERROR(ROUND(VLOOKUP($E5922&amp;ROUNDUP($D5922, -2), 'PaySched Lookups'!$1:$1048576, 2, 0)*$J5922/2,2), 0), "Data for year not available"))</f>
        <v>Please input data</v>
      </c>
      <c r="G5922" s="82" t="str">
        <f>IF(COUNTBLANK(D5922:E5922)&gt;0, "Please input data", IF(COUNTIF('Data Spreadsheet'!$A$2:$A$1048576, E5922)&gt;0,  IFERROR(ROUND(VLOOKUP($E5922&amp;ROUNDUP($D5922, -2), 'PaySched Lookups'!$1:$1048576, 3, 0)*$J5922/2,2), 0), "Data for year not available"))</f>
        <v>Please input data</v>
      </c>
      <c r="H5922" s="82" t="str">
        <f>IF(COUNTBLANK(D5922:E5922)&gt;0,"Please input data",IF(COUNTIF('Data Spreadsheet'!$A$2:$A$1048576,E5922)&gt;0,IFERROR(ROUND(VLOOKUP($E5922&amp;ROUNDUP($D5922,-2),'PaySched Lookups'!$1:$1048576,4,0)*$J5922/2,2),0),"Data for year not available"))</f>
        <v>Please input data</v>
      </c>
      <c r="I5922" s="82" t="str">
        <f>IF(COUNTBLANK(D5922:E5922)&gt;0, "Please input data", IF(COUNTIF('Data Spreadsheet'!$A$2:$A$1048576,E5922)&gt;0, IFERROR(ROUND(VLOOKUP($E5922&amp;ROUNDUP($D5922, -2), 'PaySched Lookups'!$1:$1048576,5, 0)*$J5922/2, 2),0), "Data for year not available"))</f>
        <v>Please input data</v>
      </c>
      <c r="J5922" s="61" t="str">
        <f>IF(ISBLANK(D5922), "", IF(D5922&gt;=INDEX('Data Spreadsheet'!B:B, MATCH(E5922, 'Data Spreadsheet'!A:A, 1)), 0, 1))</f>
        <v/>
      </c>
    </row>
    <row r="5923" spans="1:10">
      <c r="A5923" s="63"/>
      <c r="B5923" s="63"/>
      <c r="C5923" s="63"/>
      <c r="D5923" s="63"/>
      <c r="E5923" s="72"/>
      <c r="F5923" s="82" t="str">
        <f>IF(COUNTBLANK(D5923:E5923)&gt;0, "Please input data", IF(COUNTIF('Data Spreadsheet'!$A$2:$A$1048576, E5923)&gt;0, IFERROR(ROUND(VLOOKUP($E5923&amp;ROUNDUP($D5923, -2), 'PaySched Lookups'!$1:$1048576, 2, 0)*$J5923/2,2), 0), "Data for year not available"))</f>
        <v>Please input data</v>
      </c>
      <c r="G5923" s="82" t="str">
        <f>IF(COUNTBLANK(D5923:E5923)&gt;0, "Please input data", IF(COUNTIF('Data Spreadsheet'!$A$2:$A$1048576, E5923)&gt;0,  IFERROR(ROUND(VLOOKUP($E5923&amp;ROUNDUP($D5923, -2), 'PaySched Lookups'!$1:$1048576, 3, 0)*$J5923/2,2), 0), "Data for year not available"))</f>
        <v>Please input data</v>
      </c>
      <c r="H5923" s="82" t="str">
        <f>IF(COUNTBLANK(D5923:E5923)&gt;0,"Please input data",IF(COUNTIF('Data Spreadsheet'!$A$2:$A$1048576,E5923)&gt;0,IFERROR(ROUND(VLOOKUP($E5923&amp;ROUNDUP($D5923,-2),'PaySched Lookups'!$1:$1048576,4,0)*$J5923/2,2),0),"Data for year not available"))</f>
        <v>Please input data</v>
      </c>
      <c r="I5923" s="82" t="str">
        <f>IF(COUNTBLANK(D5923:E5923)&gt;0, "Please input data", IF(COUNTIF('Data Spreadsheet'!$A$2:$A$1048576,E5923)&gt;0, IFERROR(ROUND(VLOOKUP($E5923&amp;ROUNDUP($D5923, -2), 'PaySched Lookups'!$1:$1048576,5, 0)*$J5923/2, 2),0), "Data for year not available"))</f>
        <v>Please input data</v>
      </c>
      <c r="J5923" s="61" t="str">
        <f>IF(ISBLANK(D5923), "", IF(D5923&gt;=INDEX('Data Spreadsheet'!B:B, MATCH(E5923, 'Data Spreadsheet'!A:A, 1)), 0, 1))</f>
        <v/>
      </c>
    </row>
    <row r="5924" spans="1:10">
      <c r="A5924" s="63"/>
      <c r="B5924" s="63"/>
      <c r="C5924" s="63"/>
      <c r="D5924" s="63"/>
      <c r="E5924" s="72"/>
      <c r="F5924" s="82" t="str">
        <f>IF(COUNTBLANK(D5924:E5924)&gt;0, "Please input data", IF(COUNTIF('Data Spreadsheet'!$A$2:$A$1048576, E5924)&gt;0, IFERROR(ROUND(VLOOKUP($E5924&amp;ROUNDUP($D5924, -2), 'PaySched Lookups'!$1:$1048576, 2, 0)*$J5924/2,2), 0), "Data for year not available"))</f>
        <v>Please input data</v>
      </c>
      <c r="G5924" s="82" t="str">
        <f>IF(COUNTBLANK(D5924:E5924)&gt;0, "Please input data", IF(COUNTIF('Data Spreadsheet'!$A$2:$A$1048576, E5924)&gt;0,  IFERROR(ROUND(VLOOKUP($E5924&amp;ROUNDUP($D5924, -2), 'PaySched Lookups'!$1:$1048576, 3, 0)*$J5924/2,2), 0), "Data for year not available"))</f>
        <v>Please input data</v>
      </c>
      <c r="H5924" s="82" t="str">
        <f>IF(COUNTBLANK(D5924:E5924)&gt;0,"Please input data",IF(COUNTIF('Data Spreadsheet'!$A$2:$A$1048576,E5924)&gt;0,IFERROR(ROUND(VLOOKUP($E5924&amp;ROUNDUP($D5924,-2),'PaySched Lookups'!$1:$1048576,4,0)*$J5924/2,2),0),"Data for year not available"))</f>
        <v>Please input data</v>
      </c>
      <c r="I5924" s="82" t="str">
        <f>IF(COUNTBLANK(D5924:E5924)&gt;0, "Please input data", IF(COUNTIF('Data Spreadsheet'!$A$2:$A$1048576,E5924)&gt;0, IFERROR(ROUND(VLOOKUP($E5924&amp;ROUNDUP($D5924, -2), 'PaySched Lookups'!$1:$1048576,5, 0)*$J5924/2, 2),0), "Data for year not available"))</f>
        <v>Please input data</v>
      </c>
      <c r="J5924" s="61" t="str">
        <f>IF(ISBLANK(D5924), "", IF(D5924&gt;=INDEX('Data Spreadsheet'!B:B, MATCH(E5924, 'Data Spreadsheet'!A:A, 1)), 0, 1))</f>
        <v/>
      </c>
    </row>
    <row r="5925" spans="1:10">
      <c r="A5925" s="63"/>
      <c r="B5925" s="63"/>
      <c r="C5925" s="63"/>
      <c r="D5925" s="63"/>
      <c r="E5925" s="72"/>
      <c r="F5925" s="82" t="str">
        <f>IF(COUNTBLANK(D5925:E5925)&gt;0, "Please input data", IF(COUNTIF('Data Spreadsheet'!$A$2:$A$1048576, E5925)&gt;0, IFERROR(ROUND(VLOOKUP($E5925&amp;ROUNDUP($D5925, -2), 'PaySched Lookups'!$1:$1048576, 2, 0)*$J5925/2,2), 0), "Data for year not available"))</f>
        <v>Please input data</v>
      </c>
      <c r="G5925" s="82" t="str">
        <f>IF(COUNTBLANK(D5925:E5925)&gt;0, "Please input data", IF(COUNTIF('Data Spreadsheet'!$A$2:$A$1048576, E5925)&gt;0,  IFERROR(ROUND(VLOOKUP($E5925&amp;ROUNDUP($D5925, -2), 'PaySched Lookups'!$1:$1048576, 3, 0)*$J5925/2,2), 0), "Data for year not available"))</f>
        <v>Please input data</v>
      </c>
      <c r="H5925" s="82" t="str">
        <f>IF(COUNTBLANK(D5925:E5925)&gt;0,"Please input data",IF(COUNTIF('Data Spreadsheet'!$A$2:$A$1048576,E5925)&gt;0,IFERROR(ROUND(VLOOKUP($E5925&amp;ROUNDUP($D5925,-2),'PaySched Lookups'!$1:$1048576,4,0)*$J5925/2,2),0),"Data for year not available"))</f>
        <v>Please input data</v>
      </c>
      <c r="I5925" s="82" t="str">
        <f>IF(COUNTBLANK(D5925:E5925)&gt;0, "Please input data", IF(COUNTIF('Data Spreadsheet'!$A$2:$A$1048576,E5925)&gt;0, IFERROR(ROUND(VLOOKUP($E5925&amp;ROUNDUP($D5925, -2), 'PaySched Lookups'!$1:$1048576,5, 0)*$J5925/2, 2),0), "Data for year not available"))</f>
        <v>Please input data</v>
      </c>
      <c r="J5925" s="61" t="str">
        <f>IF(ISBLANK(D5925), "", IF(D5925&gt;=INDEX('Data Spreadsheet'!B:B, MATCH(E5925, 'Data Spreadsheet'!A:A, 1)), 0, 1))</f>
        <v/>
      </c>
    </row>
    <row r="5926" spans="1:10">
      <c r="A5926" s="63"/>
      <c r="B5926" s="63"/>
      <c r="C5926" s="63"/>
      <c r="D5926" s="63"/>
      <c r="E5926" s="72"/>
      <c r="F5926" s="82" t="str">
        <f>IF(COUNTBLANK(D5926:E5926)&gt;0, "Please input data", IF(COUNTIF('Data Spreadsheet'!$A$2:$A$1048576, E5926)&gt;0, IFERROR(ROUND(VLOOKUP($E5926&amp;ROUNDUP($D5926, -2), 'PaySched Lookups'!$1:$1048576, 2, 0)*$J5926/2,2), 0), "Data for year not available"))</f>
        <v>Please input data</v>
      </c>
      <c r="G5926" s="82" t="str">
        <f>IF(COUNTBLANK(D5926:E5926)&gt;0, "Please input data", IF(COUNTIF('Data Spreadsheet'!$A$2:$A$1048576, E5926)&gt;0,  IFERROR(ROUND(VLOOKUP($E5926&amp;ROUNDUP($D5926, -2), 'PaySched Lookups'!$1:$1048576, 3, 0)*$J5926/2,2), 0), "Data for year not available"))</f>
        <v>Please input data</v>
      </c>
      <c r="H5926" s="82" t="str">
        <f>IF(COUNTBLANK(D5926:E5926)&gt;0,"Please input data",IF(COUNTIF('Data Spreadsheet'!$A$2:$A$1048576,E5926)&gt;0,IFERROR(ROUND(VLOOKUP($E5926&amp;ROUNDUP($D5926,-2),'PaySched Lookups'!$1:$1048576,4,0)*$J5926/2,2),0),"Data for year not available"))</f>
        <v>Please input data</v>
      </c>
      <c r="I5926" s="82" t="str">
        <f>IF(COUNTBLANK(D5926:E5926)&gt;0, "Please input data", IF(COUNTIF('Data Spreadsheet'!$A$2:$A$1048576,E5926)&gt;0, IFERROR(ROUND(VLOOKUP($E5926&amp;ROUNDUP($D5926, -2), 'PaySched Lookups'!$1:$1048576,5, 0)*$J5926/2, 2),0), "Data for year not available"))</f>
        <v>Please input data</v>
      </c>
      <c r="J5926" s="61" t="str">
        <f>IF(ISBLANK(D5926), "", IF(D5926&gt;=INDEX('Data Spreadsheet'!B:B, MATCH(E5926, 'Data Spreadsheet'!A:A, 1)), 0, 1))</f>
        <v/>
      </c>
    </row>
    <row r="5927" spans="1:10">
      <c r="A5927" s="63"/>
      <c r="B5927" s="63"/>
      <c r="C5927" s="63"/>
      <c r="D5927" s="63"/>
      <c r="E5927" s="72"/>
      <c r="F5927" s="82" t="str">
        <f>IF(COUNTBLANK(D5927:E5927)&gt;0, "Please input data", IF(COUNTIF('Data Spreadsheet'!$A$2:$A$1048576, E5927)&gt;0, IFERROR(ROUND(VLOOKUP($E5927&amp;ROUNDUP($D5927, -2), 'PaySched Lookups'!$1:$1048576, 2, 0)*$J5927/2,2), 0), "Data for year not available"))</f>
        <v>Please input data</v>
      </c>
      <c r="G5927" s="82" t="str">
        <f>IF(COUNTBLANK(D5927:E5927)&gt;0, "Please input data", IF(COUNTIF('Data Spreadsheet'!$A$2:$A$1048576, E5927)&gt;0,  IFERROR(ROUND(VLOOKUP($E5927&amp;ROUNDUP($D5927, -2), 'PaySched Lookups'!$1:$1048576, 3, 0)*$J5927/2,2), 0), "Data for year not available"))</f>
        <v>Please input data</v>
      </c>
      <c r="H5927" s="82" t="str">
        <f>IF(COUNTBLANK(D5927:E5927)&gt;0,"Please input data",IF(COUNTIF('Data Spreadsheet'!$A$2:$A$1048576,E5927)&gt;0,IFERROR(ROUND(VLOOKUP($E5927&amp;ROUNDUP($D5927,-2),'PaySched Lookups'!$1:$1048576,4,0)*$J5927/2,2),0),"Data for year not available"))</f>
        <v>Please input data</v>
      </c>
      <c r="I5927" s="82" t="str">
        <f>IF(COUNTBLANK(D5927:E5927)&gt;0, "Please input data", IF(COUNTIF('Data Spreadsheet'!$A$2:$A$1048576,E5927)&gt;0, IFERROR(ROUND(VLOOKUP($E5927&amp;ROUNDUP($D5927, -2), 'PaySched Lookups'!$1:$1048576,5, 0)*$J5927/2, 2),0), "Data for year not available"))</f>
        <v>Please input data</v>
      </c>
      <c r="J5927" s="61" t="str">
        <f>IF(ISBLANK(D5927), "", IF(D5927&gt;=INDEX('Data Spreadsheet'!B:B, MATCH(E5927, 'Data Spreadsheet'!A:A, 1)), 0, 1))</f>
        <v/>
      </c>
    </row>
    <row r="5928" spans="1:10">
      <c r="A5928" s="63"/>
      <c r="B5928" s="63"/>
      <c r="C5928" s="63"/>
      <c r="D5928" s="63"/>
      <c r="E5928" s="72"/>
      <c r="F5928" s="82" t="str">
        <f>IF(COUNTBLANK(D5928:E5928)&gt;0, "Please input data", IF(COUNTIF('Data Spreadsheet'!$A$2:$A$1048576, E5928)&gt;0, IFERROR(ROUND(VLOOKUP($E5928&amp;ROUNDUP($D5928, -2), 'PaySched Lookups'!$1:$1048576, 2, 0)*$J5928/2,2), 0), "Data for year not available"))</f>
        <v>Please input data</v>
      </c>
      <c r="G5928" s="82" t="str">
        <f>IF(COUNTBLANK(D5928:E5928)&gt;0, "Please input data", IF(COUNTIF('Data Spreadsheet'!$A$2:$A$1048576, E5928)&gt;0,  IFERROR(ROUND(VLOOKUP($E5928&amp;ROUNDUP($D5928, -2), 'PaySched Lookups'!$1:$1048576, 3, 0)*$J5928/2,2), 0), "Data for year not available"))</f>
        <v>Please input data</v>
      </c>
      <c r="H5928" s="82" t="str">
        <f>IF(COUNTBLANK(D5928:E5928)&gt;0,"Please input data",IF(COUNTIF('Data Spreadsheet'!$A$2:$A$1048576,E5928)&gt;0,IFERROR(ROUND(VLOOKUP($E5928&amp;ROUNDUP($D5928,-2),'PaySched Lookups'!$1:$1048576,4,0)*$J5928/2,2),0),"Data for year not available"))</f>
        <v>Please input data</v>
      </c>
      <c r="I5928" s="82" t="str">
        <f>IF(COUNTBLANK(D5928:E5928)&gt;0, "Please input data", IF(COUNTIF('Data Spreadsheet'!$A$2:$A$1048576,E5928)&gt;0, IFERROR(ROUND(VLOOKUP($E5928&amp;ROUNDUP($D5928, -2), 'PaySched Lookups'!$1:$1048576,5, 0)*$J5928/2, 2),0), "Data for year not available"))</f>
        <v>Please input data</v>
      </c>
      <c r="J5928" s="61" t="str">
        <f>IF(ISBLANK(D5928), "", IF(D5928&gt;=INDEX('Data Spreadsheet'!B:B, MATCH(E5928, 'Data Spreadsheet'!A:A, 1)), 0, 1))</f>
        <v/>
      </c>
    </row>
    <row r="5929" spans="1:10">
      <c r="A5929" s="63"/>
      <c r="B5929" s="63"/>
      <c r="C5929" s="63"/>
      <c r="D5929" s="63"/>
      <c r="E5929" s="72"/>
      <c r="F5929" s="82" t="str">
        <f>IF(COUNTBLANK(D5929:E5929)&gt;0, "Please input data", IF(COUNTIF('Data Spreadsheet'!$A$2:$A$1048576, E5929)&gt;0, IFERROR(ROUND(VLOOKUP($E5929&amp;ROUNDUP($D5929, -2), 'PaySched Lookups'!$1:$1048576, 2, 0)*$J5929/2,2), 0), "Data for year not available"))</f>
        <v>Please input data</v>
      </c>
      <c r="G5929" s="82" t="str">
        <f>IF(COUNTBLANK(D5929:E5929)&gt;0, "Please input data", IF(COUNTIF('Data Spreadsheet'!$A$2:$A$1048576, E5929)&gt;0,  IFERROR(ROUND(VLOOKUP($E5929&amp;ROUNDUP($D5929, -2), 'PaySched Lookups'!$1:$1048576, 3, 0)*$J5929/2,2), 0), "Data for year not available"))</f>
        <v>Please input data</v>
      </c>
      <c r="H5929" s="82" t="str">
        <f>IF(COUNTBLANK(D5929:E5929)&gt;0,"Please input data",IF(COUNTIF('Data Spreadsheet'!$A$2:$A$1048576,E5929)&gt;0,IFERROR(ROUND(VLOOKUP($E5929&amp;ROUNDUP($D5929,-2),'PaySched Lookups'!$1:$1048576,4,0)*$J5929/2,2),0),"Data for year not available"))</f>
        <v>Please input data</v>
      </c>
      <c r="I5929" s="82" t="str">
        <f>IF(COUNTBLANK(D5929:E5929)&gt;0, "Please input data", IF(COUNTIF('Data Spreadsheet'!$A$2:$A$1048576,E5929)&gt;0, IFERROR(ROUND(VLOOKUP($E5929&amp;ROUNDUP($D5929, -2), 'PaySched Lookups'!$1:$1048576,5, 0)*$J5929/2, 2),0), "Data for year not available"))</f>
        <v>Please input data</v>
      </c>
      <c r="J5929" s="61" t="str">
        <f>IF(ISBLANK(D5929), "", IF(D5929&gt;=INDEX('Data Spreadsheet'!B:B, MATCH(E5929, 'Data Spreadsheet'!A:A, 1)), 0, 1))</f>
        <v/>
      </c>
    </row>
    <row r="5930" spans="1:10">
      <c r="A5930" s="63"/>
      <c r="B5930" s="63"/>
      <c r="C5930" s="63"/>
      <c r="D5930" s="63"/>
      <c r="E5930" s="72"/>
      <c r="F5930" s="82" t="str">
        <f>IF(COUNTBLANK(D5930:E5930)&gt;0, "Please input data", IF(COUNTIF('Data Spreadsheet'!$A$2:$A$1048576, E5930)&gt;0, IFERROR(ROUND(VLOOKUP($E5930&amp;ROUNDUP($D5930, -2), 'PaySched Lookups'!$1:$1048576, 2, 0)*$J5930/2,2), 0), "Data for year not available"))</f>
        <v>Please input data</v>
      </c>
      <c r="G5930" s="82" t="str">
        <f>IF(COUNTBLANK(D5930:E5930)&gt;0, "Please input data", IF(COUNTIF('Data Spreadsheet'!$A$2:$A$1048576, E5930)&gt;0,  IFERROR(ROUND(VLOOKUP($E5930&amp;ROUNDUP($D5930, -2), 'PaySched Lookups'!$1:$1048576, 3, 0)*$J5930/2,2), 0), "Data for year not available"))</f>
        <v>Please input data</v>
      </c>
      <c r="H5930" s="82" t="str">
        <f>IF(COUNTBLANK(D5930:E5930)&gt;0,"Please input data",IF(COUNTIF('Data Spreadsheet'!$A$2:$A$1048576,E5930)&gt;0,IFERROR(ROUND(VLOOKUP($E5930&amp;ROUNDUP($D5930,-2),'PaySched Lookups'!$1:$1048576,4,0)*$J5930/2,2),0),"Data for year not available"))</f>
        <v>Please input data</v>
      </c>
      <c r="I5930" s="82" t="str">
        <f>IF(COUNTBLANK(D5930:E5930)&gt;0, "Please input data", IF(COUNTIF('Data Spreadsheet'!$A$2:$A$1048576,E5930)&gt;0, IFERROR(ROUND(VLOOKUP($E5930&amp;ROUNDUP($D5930, -2), 'PaySched Lookups'!$1:$1048576,5, 0)*$J5930/2, 2),0), "Data for year not available"))</f>
        <v>Please input data</v>
      </c>
      <c r="J5930" s="61" t="str">
        <f>IF(ISBLANK(D5930), "", IF(D5930&gt;=INDEX('Data Spreadsheet'!B:B, MATCH(E5930, 'Data Spreadsheet'!A:A, 1)), 0, 1))</f>
        <v/>
      </c>
    </row>
    <row r="5931" spans="1:10">
      <c r="A5931" s="63"/>
      <c r="B5931" s="63"/>
      <c r="C5931" s="63"/>
      <c r="D5931" s="63"/>
      <c r="E5931" s="72"/>
      <c r="F5931" s="82" t="str">
        <f>IF(COUNTBLANK(D5931:E5931)&gt;0, "Please input data", IF(COUNTIF('Data Spreadsheet'!$A$2:$A$1048576, E5931)&gt;0, IFERROR(ROUND(VLOOKUP($E5931&amp;ROUNDUP($D5931, -2), 'PaySched Lookups'!$1:$1048576, 2, 0)*$J5931/2,2), 0), "Data for year not available"))</f>
        <v>Please input data</v>
      </c>
      <c r="G5931" s="82" t="str">
        <f>IF(COUNTBLANK(D5931:E5931)&gt;0, "Please input data", IF(COUNTIF('Data Spreadsheet'!$A$2:$A$1048576, E5931)&gt;0,  IFERROR(ROUND(VLOOKUP($E5931&amp;ROUNDUP($D5931, -2), 'PaySched Lookups'!$1:$1048576, 3, 0)*$J5931/2,2), 0), "Data for year not available"))</f>
        <v>Please input data</v>
      </c>
      <c r="H5931" s="82" t="str">
        <f>IF(COUNTBLANK(D5931:E5931)&gt;0,"Please input data",IF(COUNTIF('Data Spreadsheet'!$A$2:$A$1048576,E5931)&gt;0,IFERROR(ROUND(VLOOKUP($E5931&amp;ROUNDUP($D5931,-2),'PaySched Lookups'!$1:$1048576,4,0)*$J5931/2,2),0),"Data for year not available"))</f>
        <v>Please input data</v>
      </c>
      <c r="I5931" s="82" t="str">
        <f>IF(COUNTBLANK(D5931:E5931)&gt;0, "Please input data", IF(COUNTIF('Data Spreadsheet'!$A$2:$A$1048576,E5931)&gt;0, IFERROR(ROUND(VLOOKUP($E5931&amp;ROUNDUP($D5931, -2), 'PaySched Lookups'!$1:$1048576,5, 0)*$J5931/2, 2),0), "Data for year not available"))</f>
        <v>Please input data</v>
      </c>
      <c r="J5931" s="61" t="str">
        <f>IF(ISBLANK(D5931), "", IF(D5931&gt;=INDEX('Data Spreadsheet'!B:B, MATCH(E5931, 'Data Spreadsheet'!A:A, 1)), 0, 1))</f>
        <v/>
      </c>
    </row>
    <row r="5932" spans="1:10">
      <c r="A5932" s="63"/>
      <c r="B5932" s="63"/>
      <c r="C5932" s="63"/>
      <c r="D5932" s="63"/>
      <c r="E5932" s="72"/>
      <c r="F5932" s="82" t="str">
        <f>IF(COUNTBLANK(D5932:E5932)&gt;0, "Please input data", IF(COUNTIF('Data Spreadsheet'!$A$2:$A$1048576, E5932)&gt;0, IFERROR(ROUND(VLOOKUP($E5932&amp;ROUNDUP($D5932, -2), 'PaySched Lookups'!$1:$1048576, 2, 0)*$J5932/2,2), 0), "Data for year not available"))</f>
        <v>Please input data</v>
      </c>
      <c r="G5932" s="82" t="str">
        <f>IF(COUNTBLANK(D5932:E5932)&gt;0, "Please input data", IF(COUNTIF('Data Spreadsheet'!$A$2:$A$1048576, E5932)&gt;0,  IFERROR(ROUND(VLOOKUP($E5932&amp;ROUNDUP($D5932, -2), 'PaySched Lookups'!$1:$1048576, 3, 0)*$J5932/2,2), 0), "Data for year not available"))</f>
        <v>Please input data</v>
      </c>
      <c r="H5932" s="82" t="str">
        <f>IF(COUNTBLANK(D5932:E5932)&gt;0,"Please input data",IF(COUNTIF('Data Spreadsheet'!$A$2:$A$1048576,E5932)&gt;0,IFERROR(ROUND(VLOOKUP($E5932&amp;ROUNDUP($D5932,-2),'PaySched Lookups'!$1:$1048576,4,0)*$J5932/2,2),0),"Data for year not available"))</f>
        <v>Please input data</v>
      </c>
      <c r="I5932" s="82" t="str">
        <f>IF(COUNTBLANK(D5932:E5932)&gt;0, "Please input data", IF(COUNTIF('Data Spreadsheet'!$A$2:$A$1048576,E5932)&gt;0, IFERROR(ROUND(VLOOKUP($E5932&amp;ROUNDUP($D5932, -2), 'PaySched Lookups'!$1:$1048576,5, 0)*$J5932/2, 2),0), "Data for year not available"))</f>
        <v>Please input data</v>
      </c>
      <c r="J5932" s="61" t="str">
        <f>IF(ISBLANK(D5932), "", IF(D5932&gt;=INDEX('Data Spreadsheet'!B:B, MATCH(E5932, 'Data Spreadsheet'!A:A, 1)), 0, 1))</f>
        <v/>
      </c>
    </row>
    <row r="5933" spans="1:10">
      <c r="A5933" s="63"/>
      <c r="B5933" s="63"/>
      <c r="C5933" s="63"/>
      <c r="D5933" s="63"/>
      <c r="E5933" s="72"/>
      <c r="F5933" s="82" t="str">
        <f>IF(COUNTBLANK(D5933:E5933)&gt;0, "Please input data", IF(COUNTIF('Data Spreadsheet'!$A$2:$A$1048576, E5933)&gt;0, IFERROR(ROUND(VLOOKUP($E5933&amp;ROUNDUP($D5933, -2), 'PaySched Lookups'!$1:$1048576, 2, 0)*$J5933/2,2), 0), "Data for year not available"))</f>
        <v>Please input data</v>
      </c>
      <c r="G5933" s="82" t="str">
        <f>IF(COUNTBLANK(D5933:E5933)&gt;0, "Please input data", IF(COUNTIF('Data Spreadsheet'!$A$2:$A$1048576, E5933)&gt;0,  IFERROR(ROUND(VLOOKUP($E5933&amp;ROUNDUP($D5933, -2), 'PaySched Lookups'!$1:$1048576, 3, 0)*$J5933/2,2), 0), "Data for year not available"))</f>
        <v>Please input data</v>
      </c>
      <c r="H5933" s="82" t="str">
        <f>IF(COUNTBLANK(D5933:E5933)&gt;0,"Please input data",IF(COUNTIF('Data Spreadsheet'!$A$2:$A$1048576,E5933)&gt;0,IFERROR(ROUND(VLOOKUP($E5933&amp;ROUNDUP($D5933,-2),'PaySched Lookups'!$1:$1048576,4,0)*$J5933/2,2),0),"Data for year not available"))</f>
        <v>Please input data</v>
      </c>
      <c r="I5933" s="82" t="str">
        <f>IF(COUNTBLANK(D5933:E5933)&gt;0, "Please input data", IF(COUNTIF('Data Spreadsheet'!$A$2:$A$1048576,E5933)&gt;0, IFERROR(ROUND(VLOOKUP($E5933&amp;ROUNDUP($D5933, -2), 'PaySched Lookups'!$1:$1048576,5, 0)*$J5933/2, 2),0), "Data for year not available"))</f>
        <v>Please input data</v>
      </c>
      <c r="J5933" s="61" t="str">
        <f>IF(ISBLANK(D5933), "", IF(D5933&gt;=INDEX('Data Spreadsheet'!B:B, MATCH(E5933, 'Data Spreadsheet'!A:A, 1)), 0, 1))</f>
        <v/>
      </c>
    </row>
    <row r="5934" spans="1:10">
      <c r="A5934" s="63"/>
      <c r="B5934" s="63"/>
      <c r="C5934" s="63"/>
      <c r="D5934" s="63"/>
      <c r="E5934" s="72"/>
      <c r="F5934" s="82" t="str">
        <f>IF(COUNTBLANK(D5934:E5934)&gt;0, "Please input data", IF(COUNTIF('Data Spreadsheet'!$A$2:$A$1048576, E5934)&gt;0, IFERROR(ROUND(VLOOKUP($E5934&amp;ROUNDUP($D5934, -2), 'PaySched Lookups'!$1:$1048576, 2, 0)*$J5934/2,2), 0), "Data for year not available"))</f>
        <v>Please input data</v>
      </c>
      <c r="G5934" s="82" t="str">
        <f>IF(COUNTBLANK(D5934:E5934)&gt;0, "Please input data", IF(COUNTIF('Data Spreadsheet'!$A$2:$A$1048576, E5934)&gt;0,  IFERROR(ROUND(VLOOKUP($E5934&amp;ROUNDUP($D5934, -2), 'PaySched Lookups'!$1:$1048576, 3, 0)*$J5934/2,2), 0), "Data for year not available"))</f>
        <v>Please input data</v>
      </c>
      <c r="H5934" s="82" t="str">
        <f>IF(COUNTBLANK(D5934:E5934)&gt;0,"Please input data",IF(COUNTIF('Data Spreadsheet'!$A$2:$A$1048576,E5934)&gt;0,IFERROR(ROUND(VLOOKUP($E5934&amp;ROUNDUP($D5934,-2),'PaySched Lookups'!$1:$1048576,4,0)*$J5934/2,2),0),"Data for year not available"))</f>
        <v>Please input data</v>
      </c>
      <c r="I5934" s="82" t="str">
        <f>IF(COUNTBLANK(D5934:E5934)&gt;0, "Please input data", IF(COUNTIF('Data Spreadsheet'!$A$2:$A$1048576,E5934)&gt;0, IFERROR(ROUND(VLOOKUP($E5934&amp;ROUNDUP($D5934, -2), 'PaySched Lookups'!$1:$1048576,5, 0)*$J5934/2, 2),0), "Data for year not available"))</f>
        <v>Please input data</v>
      </c>
      <c r="J5934" s="61" t="str">
        <f>IF(ISBLANK(D5934), "", IF(D5934&gt;=INDEX('Data Spreadsheet'!B:B, MATCH(E5934, 'Data Spreadsheet'!A:A, 1)), 0, 1))</f>
        <v/>
      </c>
    </row>
    <row r="5935" spans="1:10">
      <c r="A5935" s="63"/>
      <c r="B5935" s="63"/>
      <c r="C5935" s="63"/>
      <c r="D5935" s="63"/>
      <c r="E5935" s="72"/>
      <c r="F5935" s="82" t="str">
        <f>IF(COUNTBLANK(D5935:E5935)&gt;0, "Please input data", IF(COUNTIF('Data Spreadsheet'!$A$2:$A$1048576, E5935)&gt;0, IFERROR(ROUND(VLOOKUP($E5935&amp;ROUNDUP($D5935, -2), 'PaySched Lookups'!$1:$1048576, 2, 0)*$J5935/2,2), 0), "Data for year not available"))</f>
        <v>Please input data</v>
      </c>
      <c r="G5935" s="82" t="str">
        <f>IF(COUNTBLANK(D5935:E5935)&gt;0, "Please input data", IF(COUNTIF('Data Spreadsheet'!$A$2:$A$1048576, E5935)&gt;0,  IFERROR(ROUND(VLOOKUP($E5935&amp;ROUNDUP($D5935, -2), 'PaySched Lookups'!$1:$1048576, 3, 0)*$J5935/2,2), 0), "Data for year not available"))</f>
        <v>Please input data</v>
      </c>
      <c r="H5935" s="82" t="str">
        <f>IF(COUNTBLANK(D5935:E5935)&gt;0,"Please input data",IF(COUNTIF('Data Spreadsheet'!$A$2:$A$1048576,E5935)&gt;0,IFERROR(ROUND(VLOOKUP($E5935&amp;ROUNDUP($D5935,-2),'PaySched Lookups'!$1:$1048576,4,0)*$J5935/2,2),0),"Data for year not available"))</f>
        <v>Please input data</v>
      </c>
      <c r="I5935" s="82" t="str">
        <f>IF(COUNTBLANK(D5935:E5935)&gt;0, "Please input data", IF(COUNTIF('Data Spreadsheet'!$A$2:$A$1048576,E5935)&gt;0, IFERROR(ROUND(VLOOKUP($E5935&amp;ROUNDUP($D5935, -2), 'PaySched Lookups'!$1:$1048576,5, 0)*$J5935/2, 2),0), "Data for year not available"))</f>
        <v>Please input data</v>
      </c>
      <c r="J5935" s="61" t="str">
        <f>IF(ISBLANK(D5935), "", IF(D5935&gt;=INDEX('Data Spreadsheet'!B:B, MATCH(E5935, 'Data Spreadsheet'!A:A, 1)), 0, 1))</f>
        <v/>
      </c>
    </row>
    <row r="5936" spans="1:10">
      <c r="A5936" s="63"/>
      <c r="B5936" s="63"/>
      <c r="C5936" s="63"/>
      <c r="D5936" s="63"/>
      <c r="E5936" s="72"/>
      <c r="F5936" s="82" t="str">
        <f>IF(COUNTBLANK(D5936:E5936)&gt;0, "Please input data", IF(COUNTIF('Data Spreadsheet'!$A$2:$A$1048576, E5936)&gt;0, IFERROR(ROUND(VLOOKUP($E5936&amp;ROUNDUP($D5936, -2), 'PaySched Lookups'!$1:$1048576, 2, 0)*$J5936/2,2), 0), "Data for year not available"))</f>
        <v>Please input data</v>
      </c>
      <c r="G5936" s="82" t="str">
        <f>IF(COUNTBLANK(D5936:E5936)&gt;0, "Please input data", IF(COUNTIF('Data Spreadsheet'!$A$2:$A$1048576, E5936)&gt;0,  IFERROR(ROUND(VLOOKUP($E5936&amp;ROUNDUP($D5936, -2), 'PaySched Lookups'!$1:$1048576, 3, 0)*$J5936/2,2), 0), "Data for year not available"))</f>
        <v>Please input data</v>
      </c>
      <c r="H5936" s="82" t="str">
        <f>IF(COUNTBLANK(D5936:E5936)&gt;0,"Please input data",IF(COUNTIF('Data Spreadsheet'!$A$2:$A$1048576,E5936)&gt;0,IFERROR(ROUND(VLOOKUP($E5936&amp;ROUNDUP($D5936,-2),'PaySched Lookups'!$1:$1048576,4,0)*$J5936/2,2),0),"Data for year not available"))</f>
        <v>Please input data</v>
      </c>
      <c r="I5936" s="82" t="str">
        <f>IF(COUNTBLANK(D5936:E5936)&gt;0, "Please input data", IF(COUNTIF('Data Spreadsheet'!$A$2:$A$1048576,E5936)&gt;0, IFERROR(ROUND(VLOOKUP($E5936&amp;ROUNDUP($D5936, -2), 'PaySched Lookups'!$1:$1048576,5, 0)*$J5936/2, 2),0), "Data for year not available"))</f>
        <v>Please input data</v>
      </c>
      <c r="J5936" s="61" t="str">
        <f>IF(ISBLANK(D5936), "", IF(D5936&gt;=INDEX('Data Spreadsheet'!B:B, MATCH(E5936, 'Data Spreadsheet'!A:A, 1)), 0, 1))</f>
        <v/>
      </c>
    </row>
    <row r="5937" spans="1:10">
      <c r="A5937" s="63"/>
      <c r="B5937" s="63"/>
      <c r="C5937" s="63"/>
      <c r="D5937" s="63"/>
      <c r="E5937" s="72"/>
      <c r="F5937" s="82" t="str">
        <f>IF(COUNTBLANK(D5937:E5937)&gt;0, "Please input data", IF(COUNTIF('Data Spreadsheet'!$A$2:$A$1048576, E5937)&gt;0, IFERROR(ROUND(VLOOKUP($E5937&amp;ROUNDUP($D5937, -2), 'PaySched Lookups'!$1:$1048576, 2, 0)*$J5937/2,2), 0), "Data for year not available"))</f>
        <v>Please input data</v>
      </c>
      <c r="G5937" s="82" t="str">
        <f>IF(COUNTBLANK(D5937:E5937)&gt;0, "Please input data", IF(COUNTIF('Data Spreadsheet'!$A$2:$A$1048576, E5937)&gt;0,  IFERROR(ROUND(VLOOKUP($E5937&amp;ROUNDUP($D5937, -2), 'PaySched Lookups'!$1:$1048576, 3, 0)*$J5937/2,2), 0), "Data for year not available"))</f>
        <v>Please input data</v>
      </c>
      <c r="H5937" s="82" t="str">
        <f>IF(COUNTBLANK(D5937:E5937)&gt;0,"Please input data",IF(COUNTIF('Data Spreadsheet'!$A$2:$A$1048576,E5937)&gt;0,IFERROR(ROUND(VLOOKUP($E5937&amp;ROUNDUP($D5937,-2),'PaySched Lookups'!$1:$1048576,4,0)*$J5937/2,2),0),"Data for year not available"))</f>
        <v>Please input data</v>
      </c>
      <c r="I5937" s="82" t="str">
        <f>IF(COUNTBLANK(D5937:E5937)&gt;0, "Please input data", IF(COUNTIF('Data Spreadsheet'!$A$2:$A$1048576,E5937)&gt;0, IFERROR(ROUND(VLOOKUP($E5937&amp;ROUNDUP($D5937, -2), 'PaySched Lookups'!$1:$1048576,5, 0)*$J5937/2, 2),0), "Data for year not available"))</f>
        <v>Please input data</v>
      </c>
      <c r="J5937" s="61" t="str">
        <f>IF(ISBLANK(D5937), "", IF(D5937&gt;=INDEX('Data Spreadsheet'!B:B, MATCH(E5937, 'Data Spreadsheet'!A:A, 1)), 0, 1))</f>
        <v/>
      </c>
    </row>
    <row r="5938" spans="1:10">
      <c r="A5938" s="63"/>
      <c r="B5938" s="63"/>
      <c r="C5938" s="63"/>
      <c r="D5938" s="63"/>
      <c r="E5938" s="72"/>
      <c r="F5938" s="82" t="str">
        <f>IF(COUNTBLANK(D5938:E5938)&gt;0, "Please input data", IF(COUNTIF('Data Spreadsheet'!$A$2:$A$1048576, E5938)&gt;0, IFERROR(ROUND(VLOOKUP($E5938&amp;ROUNDUP($D5938, -2), 'PaySched Lookups'!$1:$1048576, 2, 0)*$J5938/2,2), 0), "Data for year not available"))</f>
        <v>Please input data</v>
      </c>
      <c r="G5938" s="82" t="str">
        <f>IF(COUNTBLANK(D5938:E5938)&gt;0, "Please input data", IF(COUNTIF('Data Spreadsheet'!$A$2:$A$1048576, E5938)&gt;0,  IFERROR(ROUND(VLOOKUP($E5938&amp;ROUNDUP($D5938, -2), 'PaySched Lookups'!$1:$1048576, 3, 0)*$J5938/2,2), 0), "Data for year not available"))</f>
        <v>Please input data</v>
      </c>
      <c r="H5938" s="82" t="str">
        <f>IF(COUNTBLANK(D5938:E5938)&gt;0,"Please input data",IF(COUNTIF('Data Spreadsheet'!$A$2:$A$1048576,E5938)&gt;0,IFERROR(ROUND(VLOOKUP($E5938&amp;ROUNDUP($D5938,-2),'PaySched Lookups'!$1:$1048576,4,0)*$J5938/2,2),0),"Data for year not available"))</f>
        <v>Please input data</v>
      </c>
      <c r="I5938" s="82" t="str">
        <f>IF(COUNTBLANK(D5938:E5938)&gt;0, "Please input data", IF(COUNTIF('Data Spreadsheet'!$A$2:$A$1048576,E5938)&gt;0, IFERROR(ROUND(VLOOKUP($E5938&amp;ROUNDUP($D5938, -2), 'PaySched Lookups'!$1:$1048576,5, 0)*$J5938/2, 2),0), "Data for year not available"))</f>
        <v>Please input data</v>
      </c>
      <c r="J5938" s="61" t="str">
        <f>IF(ISBLANK(D5938), "", IF(D5938&gt;=INDEX('Data Spreadsheet'!B:B, MATCH(E5938, 'Data Spreadsheet'!A:A, 1)), 0, 1))</f>
        <v/>
      </c>
    </row>
    <row r="5939" spans="1:10">
      <c r="A5939" s="63"/>
      <c r="B5939" s="63"/>
      <c r="C5939" s="63"/>
      <c r="D5939" s="63"/>
      <c r="E5939" s="72"/>
      <c r="F5939" s="82" t="str">
        <f>IF(COUNTBLANK(D5939:E5939)&gt;0, "Please input data", IF(COUNTIF('Data Spreadsheet'!$A$2:$A$1048576, E5939)&gt;0, IFERROR(ROUND(VLOOKUP($E5939&amp;ROUNDUP($D5939, -2), 'PaySched Lookups'!$1:$1048576, 2, 0)*$J5939/2,2), 0), "Data for year not available"))</f>
        <v>Please input data</v>
      </c>
      <c r="G5939" s="82" t="str">
        <f>IF(COUNTBLANK(D5939:E5939)&gt;0, "Please input data", IF(COUNTIF('Data Spreadsheet'!$A$2:$A$1048576, E5939)&gt;0,  IFERROR(ROUND(VLOOKUP($E5939&amp;ROUNDUP($D5939, -2), 'PaySched Lookups'!$1:$1048576, 3, 0)*$J5939/2,2), 0), "Data for year not available"))</f>
        <v>Please input data</v>
      </c>
      <c r="H5939" s="82" t="str">
        <f>IF(COUNTBLANK(D5939:E5939)&gt;0,"Please input data",IF(COUNTIF('Data Spreadsheet'!$A$2:$A$1048576,E5939)&gt;0,IFERROR(ROUND(VLOOKUP($E5939&amp;ROUNDUP($D5939,-2),'PaySched Lookups'!$1:$1048576,4,0)*$J5939/2,2),0),"Data for year not available"))</f>
        <v>Please input data</v>
      </c>
      <c r="I5939" s="82" t="str">
        <f>IF(COUNTBLANK(D5939:E5939)&gt;0, "Please input data", IF(COUNTIF('Data Spreadsheet'!$A$2:$A$1048576,E5939)&gt;0, IFERROR(ROUND(VLOOKUP($E5939&amp;ROUNDUP($D5939, -2), 'PaySched Lookups'!$1:$1048576,5, 0)*$J5939/2, 2),0), "Data for year not available"))</f>
        <v>Please input data</v>
      </c>
      <c r="J5939" s="61" t="str">
        <f>IF(ISBLANK(D5939), "", IF(D5939&gt;=INDEX('Data Spreadsheet'!B:B, MATCH(E5939, 'Data Spreadsheet'!A:A, 1)), 0, 1))</f>
        <v/>
      </c>
    </row>
    <row r="5940" spans="1:10">
      <c r="A5940" s="63"/>
      <c r="B5940" s="63"/>
      <c r="C5940" s="63"/>
      <c r="D5940" s="63"/>
      <c r="E5940" s="72"/>
      <c r="F5940" s="82" t="str">
        <f>IF(COUNTBLANK(D5940:E5940)&gt;0, "Please input data", IF(COUNTIF('Data Spreadsheet'!$A$2:$A$1048576, E5940)&gt;0, IFERROR(ROUND(VLOOKUP($E5940&amp;ROUNDUP($D5940, -2), 'PaySched Lookups'!$1:$1048576, 2, 0)*$J5940/2,2), 0), "Data for year not available"))</f>
        <v>Please input data</v>
      </c>
      <c r="G5940" s="82" t="str">
        <f>IF(COUNTBLANK(D5940:E5940)&gt;0, "Please input data", IF(COUNTIF('Data Spreadsheet'!$A$2:$A$1048576, E5940)&gt;0,  IFERROR(ROUND(VLOOKUP($E5940&amp;ROUNDUP($D5940, -2), 'PaySched Lookups'!$1:$1048576, 3, 0)*$J5940/2,2), 0), "Data for year not available"))</f>
        <v>Please input data</v>
      </c>
      <c r="H5940" s="82" t="str">
        <f>IF(COUNTBLANK(D5940:E5940)&gt;0,"Please input data",IF(COUNTIF('Data Spreadsheet'!$A$2:$A$1048576,E5940)&gt;0,IFERROR(ROUND(VLOOKUP($E5940&amp;ROUNDUP($D5940,-2),'PaySched Lookups'!$1:$1048576,4,0)*$J5940/2,2),0),"Data for year not available"))</f>
        <v>Please input data</v>
      </c>
      <c r="I5940" s="82" t="str">
        <f>IF(COUNTBLANK(D5940:E5940)&gt;0, "Please input data", IF(COUNTIF('Data Spreadsheet'!$A$2:$A$1048576,E5940)&gt;0, IFERROR(ROUND(VLOOKUP($E5940&amp;ROUNDUP($D5940, -2), 'PaySched Lookups'!$1:$1048576,5, 0)*$J5940/2, 2),0), "Data for year not available"))</f>
        <v>Please input data</v>
      </c>
      <c r="J5940" s="61" t="str">
        <f>IF(ISBLANK(D5940), "", IF(D5940&gt;=INDEX('Data Spreadsheet'!B:B, MATCH(E5940, 'Data Spreadsheet'!A:A, 1)), 0, 1))</f>
        <v/>
      </c>
    </row>
    <row r="5941" spans="1:10">
      <c r="A5941" s="63"/>
      <c r="B5941" s="63"/>
      <c r="C5941" s="63"/>
      <c r="D5941" s="63"/>
      <c r="E5941" s="72"/>
      <c r="F5941" s="82" t="str">
        <f>IF(COUNTBLANK(D5941:E5941)&gt;0, "Please input data", IF(COUNTIF('Data Spreadsheet'!$A$2:$A$1048576, E5941)&gt;0, IFERROR(ROUND(VLOOKUP($E5941&amp;ROUNDUP($D5941, -2), 'PaySched Lookups'!$1:$1048576, 2, 0)*$J5941/2,2), 0), "Data for year not available"))</f>
        <v>Please input data</v>
      </c>
      <c r="G5941" s="82" t="str">
        <f>IF(COUNTBLANK(D5941:E5941)&gt;0, "Please input data", IF(COUNTIF('Data Spreadsheet'!$A$2:$A$1048576, E5941)&gt;0,  IFERROR(ROUND(VLOOKUP($E5941&amp;ROUNDUP($D5941, -2), 'PaySched Lookups'!$1:$1048576, 3, 0)*$J5941/2,2), 0), "Data for year not available"))</f>
        <v>Please input data</v>
      </c>
      <c r="H5941" s="82" t="str">
        <f>IF(COUNTBLANK(D5941:E5941)&gt;0,"Please input data",IF(COUNTIF('Data Spreadsheet'!$A$2:$A$1048576,E5941)&gt;0,IFERROR(ROUND(VLOOKUP($E5941&amp;ROUNDUP($D5941,-2),'PaySched Lookups'!$1:$1048576,4,0)*$J5941/2,2),0),"Data for year not available"))</f>
        <v>Please input data</v>
      </c>
      <c r="I5941" s="82" t="str">
        <f>IF(COUNTBLANK(D5941:E5941)&gt;0, "Please input data", IF(COUNTIF('Data Spreadsheet'!$A$2:$A$1048576,E5941)&gt;0, IFERROR(ROUND(VLOOKUP($E5941&amp;ROUNDUP($D5941, -2), 'PaySched Lookups'!$1:$1048576,5, 0)*$J5941/2, 2),0), "Data for year not available"))</f>
        <v>Please input data</v>
      </c>
      <c r="J5941" s="61" t="str">
        <f>IF(ISBLANK(D5941), "", IF(D5941&gt;=INDEX('Data Spreadsheet'!B:B, MATCH(E5941, 'Data Spreadsheet'!A:A, 1)), 0, 1))</f>
        <v/>
      </c>
    </row>
    <row r="5942" spans="1:10">
      <c r="A5942" s="63"/>
      <c r="B5942" s="63"/>
      <c r="C5942" s="63"/>
      <c r="D5942" s="63"/>
      <c r="E5942" s="72"/>
      <c r="F5942" s="82" t="str">
        <f>IF(COUNTBLANK(D5942:E5942)&gt;0, "Please input data", IF(COUNTIF('Data Spreadsheet'!$A$2:$A$1048576, E5942)&gt;0, IFERROR(ROUND(VLOOKUP($E5942&amp;ROUNDUP($D5942, -2), 'PaySched Lookups'!$1:$1048576, 2, 0)*$J5942/2,2), 0), "Data for year not available"))</f>
        <v>Please input data</v>
      </c>
      <c r="G5942" s="82" t="str">
        <f>IF(COUNTBLANK(D5942:E5942)&gt;0, "Please input data", IF(COUNTIF('Data Spreadsheet'!$A$2:$A$1048576, E5942)&gt;0,  IFERROR(ROUND(VLOOKUP($E5942&amp;ROUNDUP($D5942, -2), 'PaySched Lookups'!$1:$1048576, 3, 0)*$J5942/2,2), 0), "Data for year not available"))</f>
        <v>Please input data</v>
      </c>
      <c r="H5942" s="82" t="str">
        <f>IF(COUNTBLANK(D5942:E5942)&gt;0,"Please input data",IF(COUNTIF('Data Spreadsheet'!$A$2:$A$1048576,E5942)&gt;0,IFERROR(ROUND(VLOOKUP($E5942&amp;ROUNDUP($D5942,-2),'PaySched Lookups'!$1:$1048576,4,0)*$J5942/2,2),0),"Data for year not available"))</f>
        <v>Please input data</v>
      </c>
      <c r="I5942" s="82" t="str">
        <f>IF(COUNTBLANK(D5942:E5942)&gt;0, "Please input data", IF(COUNTIF('Data Spreadsheet'!$A$2:$A$1048576,E5942)&gt;0, IFERROR(ROUND(VLOOKUP($E5942&amp;ROUNDUP($D5942, -2), 'PaySched Lookups'!$1:$1048576,5, 0)*$J5942/2, 2),0), "Data for year not available"))</f>
        <v>Please input data</v>
      </c>
      <c r="J5942" s="61" t="str">
        <f>IF(ISBLANK(D5942), "", IF(D5942&gt;=INDEX('Data Spreadsheet'!B:B, MATCH(E5942, 'Data Spreadsheet'!A:A, 1)), 0, 1))</f>
        <v/>
      </c>
    </row>
    <row r="5943" spans="1:10">
      <c r="A5943" s="63"/>
      <c r="B5943" s="63"/>
      <c r="C5943" s="63"/>
      <c r="D5943" s="63"/>
      <c r="E5943" s="72"/>
      <c r="F5943" s="82" t="str">
        <f>IF(COUNTBLANK(D5943:E5943)&gt;0, "Please input data", IF(COUNTIF('Data Spreadsheet'!$A$2:$A$1048576, E5943)&gt;0, IFERROR(ROUND(VLOOKUP($E5943&amp;ROUNDUP($D5943, -2), 'PaySched Lookups'!$1:$1048576, 2, 0)*$J5943/2,2), 0), "Data for year not available"))</f>
        <v>Please input data</v>
      </c>
      <c r="G5943" s="82" t="str">
        <f>IF(COUNTBLANK(D5943:E5943)&gt;0, "Please input data", IF(COUNTIF('Data Spreadsheet'!$A$2:$A$1048576, E5943)&gt;0,  IFERROR(ROUND(VLOOKUP($E5943&amp;ROUNDUP($D5943, -2), 'PaySched Lookups'!$1:$1048576, 3, 0)*$J5943/2,2), 0), "Data for year not available"))</f>
        <v>Please input data</v>
      </c>
      <c r="H5943" s="82" t="str">
        <f>IF(COUNTBLANK(D5943:E5943)&gt;0,"Please input data",IF(COUNTIF('Data Spreadsheet'!$A$2:$A$1048576,E5943)&gt;0,IFERROR(ROUND(VLOOKUP($E5943&amp;ROUNDUP($D5943,-2),'PaySched Lookups'!$1:$1048576,4,0)*$J5943/2,2),0),"Data for year not available"))</f>
        <v>Please input data</v>
      </c>
      <c r="I5943" s="82" t="str">
        <f>IF(COUNTBLANK(D5943:E5943)&gt;0, "Please input data", IF(COUNTIF('Data Spreadsheet'!$A$2:$A$1048576,E5943)&gt;0, IFERROR(ROUND(VLOOKUP($E5943&amp;ROUNDUP($D5943, -2), 'PaySched Lookups'!$1:$1048576,5, 0)*$J5943/2, 2),0), "Data for year not available"))</f>
        <v>Please input data</v>
      </c>
      <c r="J5943" s="61" t="str">
        <f>IF(ISBLANK(D5943), "", IF(D5943&gt;=INDEX('Data Spreadsheet'!B:B, MATCH(E5943, 'Data Spreadsheet'!A:A, 1)), 0, 1))</f>
        <v/>
      </c>
    </row>
    <row r="5944" spans="1:10">
      <c r="A5944" s="63"/>
      <c r="B5944" s="63"/>
      <c r="C5944" s="63"/>
      <c r="D5944" s="63"/>
      <c r="E5944" s="72"/>
      <c r="F5944" s="82" t="str">
        <f>IF(COUNTBLANK(D5944:E5944)&gt;0, "Please input data", IF(COUNTIF('Data Spreadsheet'!$A$2:$A$1048576, E5944)&gt;0, IFERROR(ROUND(VLOOKUP($E5944&amp;ROUNDUP($D5944, -2), 'PaySched Lookups'!$1:$1048576, 2, 0)*$J5944/2,2), 0), "Data for year not available"))</f>
        <v>Please input data</v>
      </c>
      <c r="G5944" s="82" t="str">
        <f>IF(COUNTBLANK(D5944:E5944)&gt;0, "Please input data", IF(COUNTIF('Data Spreadsheet'!$A$2:$A$1048576, E5944)&gt;0,  IFERROR(ROUND(VLOOKUP($E5944&amp;ROUNDUP($D5944, -2), 'PaySched Lookups'!$1:$1048576, 3, 0)*$J5944/2,2), 0), "Data for year not available"))</f>
        <v>Please input data</v>
      </c>
      <c r="H5944" s="82" t="str">
        <f>IF(COUNTBLANK(D5944:E5944)&gt;0,"Please input data",IF(COUNTIF('Data Spreadsheet'!$A$2:$A$1048576,E5944)&gt;0,IFERROR(ROUND(VLOOKUP($E5944&amp;ROUNDUP($D5944,-2),'PaySched Lookups'!$1:$1048576,4,0)*$J5944/2,2),0),"Data for year not available"))</f>
        <v>Please input data</v>
      </c>
      <c r="I5944" s="82" t="str">
        <f>IF(COUNTBLANK(D5944:E5944)&gt;0, "Please input data", IF(COUNTIF('Data Spreadsheet'!$A$2:$A$1048576,E5944)&gt;0, IFERROR(ROUND(VLOOKUP($E5944&amp;ROUNDUP($D5944, -2), 'PaySched Lookups'!$1:$1048576,5, 0)*$J5944/2, 2),0), "Data for year not available"))</f>
        <v>Please input data</v>
      </c>
      <c r="J5944" s="61" t="str">
        <f>IF(ISBLANK(D5944), "", IF(D5944&gt;=INDEX('Data Spreadsheet'!B:B, MATCH(E5944, 'Data Spreadsheet'!A:A, 1)), 0, 1))</f>
        <v/>
      </c>
    </row>
    <row r="5945" spans="1:10">
      <c r="A5945" s="63"/>
      <c r="B5945" s="63"/>
      <c r="C5945" s="63"/>
      <c r="D5945" s="63"/>
      <c r="E5945" s="72"/>
      <c r="F5945" s="82" t="str">
        <f>IF(COUNTBLANK(D5945:E5945)&gt;0, "Please input data", IF(COUNTIF('Data Spreadsheet'!$A$2:$A$1048576, E5945)&gt;0, IFERROR(ROUND(VLOOKUP($E5945&amp;ROUNDUP($D5945, -2), 'PaySched Lookups'!$1:$1048576, 2, 0)*$J5945/2,2), 0), "Data for year not available"))</f>
        <v>Please input data</v>
      </c>
      <c r="G5945" s="82" t="str">
        <f>IF(COUNTBLANK(D5945:E5945)&gt;0, "Please input data", IF(COUNTIF('Data Spreadsheet'!$A$2:$A$1048576, E5945)&gt;0,  IFERROR(ROUND(VLOOKUP($E5945&amp;ROUNDUP($D5945, -2), 'PaySched Lookups'!$1:$1048576, 3, 0)*$J5945/2,2), 0), "Data for year not available"))</f>
        <v>Please input data</v>
      </c>
      <c r="H5945" s="82" t="str">
        <f>IF(COUNTBLANK(D5945:E5945)&gt;0,"Please input data",IF(COUNTIF('Data Spreadsheet'!$A$2:$A$1048576,E5945)&gt;0,IFERROR(ROUND(VLOOKUP($E5945&amp;ROUNDUP($D5945,-2),'PaySched Lookups'!$1:$1048576,4,0)*$J5945/2,2),0),"Data for year not available"))</f>
        <v>Please input data</v>
      </c>
      <c r="I5945" s="82" t="str">
        <f>IF(COUNTBLANK(D5945:E5945)&gt;0, "Please input data", IF(COUNTIF('Data Spreadsheet'!$A$2:$A$1048576,E5945)&gt;0, IFERROR(ROUND(VLOOKUP($E5945&amp;ROUNDUP($D5945, -2), 'PaySched Lookups'!$1:$1048576,5, 0)*$J5945/2, 2),0), "Data for year not available"))</f>
        <v>Please input data</v>
      </c>
      <c r="J5945" s="61" t="str">
        <f>IF(ISBLANK(D5945), "", IF(D5945&gt;=INDEX('Data Spreadsheet'!B:B, MATCH(E5945, 'Data Spreadsheet'!A:A, 1)), 0, 1))</f>
        <v/>
      </c>
    </row>
    <row r="5946" spans="1:10">
      <c r="A5946" s="63"/>
      <c r="B5946" s="63"/>
      <c r="C5946" s="63"/>
      <c r="D5946" s="63"/>
      <c r="E5946" s="72"/>
      <c r="F5946" s="82" t="str">
        <f>IF(COUNTBLANK(D5946:E5946)&gt;0, "Please input data", IF(COUNTIF('Data Spreadsheet'!$A$2:$A$1048576, E5946)&gt;0, IFERROR(ROUND(VLOOKUP($E5946&amp;ROUNDUP($D5946, -2), 'PaySched Lookups'!$1:$1048576, 2, 0)*$J5946/2,2), 0), "Data for year not available"))</f>
        <v>Please input data</v>
      </c>
      <c r="G5946" s="82" t="str">
        <f>IF(COUNTBLANK(D5946:E5946)&gt;0, "Please input data", IF(COUNTIF('Data Spreadsheet'!$A$2:$A$1048576, E5946)&gt;0,  IFERROR(ROUND(VLOOKUP($E5946&amp;ROUNDUP($D5946, -2), 'PaySched Lookups'!$1:$1048576, 3, 0)*$J5946/2,2), 0), "Data for year not available"))</f>
        <v>Please input data</v>
      </c>
      <c r="H5946" s="82" t="str">
        <f>IF(COUNTBLANK(D5946:E5946)&gt;0,"Please input data",IF(COUNTIF('Data Spreadsheet'!$A$2:$A$1048576,E5946)&gt;0,IFERROR(ROUND(VLOOKUP($E5946&amp;ROUNDUP($D5946,-2),'PaySched Lookups'!$1:$1048576,4,0)*$J5946/2,2),0),"Data for year not available"))</f>
        <v>Please input data</v>
      </c>
      <c r="I5946" s="82" t="str">
        <f>IF(COUNTBLANK(D5946:E5946)&gt;0, "Please input data", IF(COUNTIF('Data Spreadsheet'!$A$2:$A$1048576,E5946)&gt;0, IFERROR(ROUND(VLOOKUP($E5946&amp;ROUNDUP($D5946, -2), 'PaySched Lookups'!$1:$1048576,5, 0)*$J5946/2, 2),0), "Data for year not available"))</f>
        <v>Please input data</v>
      </c>
      <c r="J5946" s="61" t="str">
        <f>IF(ISBLANK(D5946), "", IF(D5946&gt;=INDEX('Data Spreadsheet'!B:B, MATCH(E5946, 'Data Spreadsheet'!A:A, 1)), 0, 1))</f>
        <v/>
      </c>
    </row>
    <row r="5947" spans="1:10">
      <c r="A5947" s="63"/>
      <c r="B5947" s="63"/>
      <c r="C5947" s="63"/>
      <c r="D5947" s="63"/>
      <c r="E5947" s="72"/>
      <c r="F5947" s="82" t="str">
        <f>IF(COUNTBLANK(D5947:E5947)&gt;0, "Please input data", IF(COUNTIF('Data Spreadsheet'!$A$2:$A$1048576, E5947)&gt;0, IFERROR(ROUND(VLOOKUP($E5947&amp;ROUNDUP($D5947, -2), 'PaySched Lookups'!$1:$1048576, 2, 0)*$J5947/2,2), 0), "Data for year not available"))</f>
        <v>Please input data</v>
      </c>
      <c r="G5947" s="82" t="str">
        <f>IF(COUNTBLANK(D5947:E5947)&gt;0, "Please input data", IF(COUNTIF('Data Spreadsheet'!$A$2:$A$1048576, E5947)&gt;0,  IFERROR(ROUND(VLOOKUP($E5947&amp;ROUNDUP($D5947, -2), 'PaySched Lookups'!$1:$1048576, 3, 0)*$J5947/2,2), 0), "Data for year not available"))</f>
        <v>Please input data</v>
      </c>
      <c r="H5947" s="82" t="str">
        <f>IF(COUNTBLANK(D5947:E5947)&gt;0,"Please input data",IF(COUNTIF('Data Spreadsheet'!$A$2:$A$1048576,E5947)&gt;0,IFERROR(ROUND(VLOOKUP($E5947&amp;ROUNDUP($D5947,-2),'PaySched Lookups'!$1:$1048576,4,0)*$J5947/2,2),0),"Data for year not available"))</f>
        <v>Please input data</v>
      </c>
      <c r="I5947" s="82" t="str">
        <f>IF(COUNTBLANK(D5947:E5947)&gt;0, "Please input data", IF(COUNTIF('Data Spreadsheet'!$A$2:$A$1048576,E5947)&gt;0, IFERROR(ROUND(VLOOKUP($E5947&amp;ROUNDUP($D5947, -2), 'PaySched Lookups'!$1:$1048576,5, 0)*$J5947/2, 2),0), "Data for year not available"))</f>
        <v>Please input data</v>
      </c>
      <c r="J5947" s="61" t="str">
        <f>IF(ISBLANK(D5947), "", IF(D5947&gt;=INDEX('Data Spreadsheet'!B:B, MATCH(E5947, 'Data Spreadsheet'!A:A, 1)), 0, 1))</f>
        <v/>
      </c>
    </row>
    <row r="5948" spans="1:10">
      <c r="A5948" s="63"/>
      <c r="B5948" s="63"/>
      <c r="C5948" s="63"/>
      <c r="D5948" s="63"/>
      <c r="E5948" s="72"/>
      <c r="F5948" s="82" t="str">
        <f>IF(COUNTBLANK(D5948:E5948)&gt;0, "Please input data", IF(COUNTIF('Data Spreadsheet'!$A$2:$A$1048576, E5948)&gt;0, IFERROR(ROUND(VLOOKUP($E5948&amp;ROUNDUP($D5948, -2), 'PaySched Lookups'!$1:$1048576, 2, 0)*$J5948/2,2), 0), "Data for year not available"))</f>
        <v>Please input data</v>
      </c>
      <c r="G5948" s="82" t="str">
        <f>IF(COUNTBLANK(D5948:E5948)&gt;0, "Please input data", IF(COUNTIF('Data Spreadsheet'!$A$2:$A$1048576, E5948)&gt;0,  IFERROR(ROUND(VLOOKUP($E5948&amp;ROUNDUP($D5948, -2), 'PaySched Lookups'!$1:$1048576, 3, 0)*$J5948/2,2), 0), "Data for year not available"))</f>
        <v>Please input data</v>
      </c>
      <c r="H5948" s="82" t="str">
        <f>IF(COUNTBLANK(D5948:E5948)&gt;0,"Please input data",IF(COUNTIF('Data Spreadsheet'!$A$2:$A$1048576,E5948)&gt;0,IFERROR(ROUND(VLOOKUP($E5948&amp;ROUNDUP($D5948,-2),'PaySched Lookups'!$1:$1048576,4,0)*$J5948/2,2),0),"Data for year not available"))</f>
        <v>Please input data</v>
      </c>
      <c r="I5948" s="82" t="str">
        <f>IF(COUNTBLANK(D5948:E5948)&gt;0, "Please input data", IF(COUNTIF('Data Spreadsheet'!$A$2:$A$1048576,E5948)&gt;0, IFERROR(ROUND(VLOOKUP($E5948&amp;ROUNDUP($D5948, -2), 'PaySched Lookups'!$1:$1048576,5, 0)*$J5948/2, 2),0), "Data for year not available"))</f>
        <v>Please input data</v>
      </c>
      <c r="J5948" s="61" t="str">
        <f>IF(ISBLANK(D5948), "", IF(D5948&gt;=INDEX('Data Spreadsheet'!B:B, MATCH(E5948, 'Data Spreadsheet'!A:A, 1)), 0, 1))</f>
        <v/>
      </c>
    </row>
    <row r="5949" spans="1:10">
      <c r="A5949" s="63"/>
      <c r="B5949" s="63"/>
      <c r="C5949" s="63"/>
      <c r="D5949" s="63"/>
      <c r="E5949" s="72"/>
      <c r="F5949" s="82" t="str">
        <f>IF(COUNTBLANK(D5949:E5949)&gt;0, "Please input data", IF(COUNTIF('Data Spreadsheet'!$A$2:$A$1048576, E5949)&gt;0, IFERROR(ROUND(VLOOKUP($E5949&amp;ROUNDUP($D5949, -2), 'PaySched Lookups'!$1:$1048576, 2, 0)*$J5949/2,2), 0), "Data for year not available"))</f>
        <v>Please input data</v>
      </c>
      <c r="G5949" s="82" t="str">
        <f>IF(COUNTBLANK(D5949:E5949)&gt;0, "Please input data", IF(COUNTIF('Data Spreadsheet'!$A$2:$A$1048576, E5949)&gt;0,  IFERROR(ROUND(VLOOKUP($E5949&amp;ROUNDUP($D5949, -2), 'PaySched Lookups'!$1:$1048576, 3, 0)*$J5949/2,2), 0), "Data for year not available"))</f>
        <v>Please input data</v>
      </c>
      <c r="H5949" s="82" t="str">
        <f>IF(COUNTBLANK(D5949:E5949)&gt;0,"Please input data",IF(COUNTIF('Data Spreadsheet'!$A$2:$A$1048576,E5949)&gt;0,IFERROR(ROUND(VLOOKUP($E5949&amp;ROUNDUP($D5949,-2),'PaySched Lookups'!$1:$1048576,4,0)*$J5949/2,2),0),"Data for year not available"))</f>
        <v>Please input data</v>
      </c>
      <c r="I5949" s="82" t="str">
        <f>IF(COUNTBLANK(D5949:E5949)&gt;0, "Please input data", IF(COUNTIF('Data Spreadsheet'!$A$2:$A$1048576,E5949)&gt;0, IFERROR(ROUND(VLOOKUP($E5949&amp;ROUNDUP($D5949, -2), 'PaySched Lookups'!$1:$1048576,5, 0)*$J5949/2, 2),0), "Data for year not available"))</f>
        <v>Please input data</v>
      </c>
      <c r="J5949" s="61" t="str">
        <f>IF(ISBLANK(D5949), "", IF(D5949&gt;=INDEX('Data Spreadsheet'!B:B, MATCH(E5949, 'Data Spreadsheet'!A:A, 1)), 0, 1))</f>
        <v/>
      </c>
    </row>
    <row r="5950" spans="1:10">
      <c r="A5950" s="63"/>
      <c r="B5950" s="63"/>
      <c r="C5950" s="63"/>
      <c r="D5950" s="63"/>
      <c r="E5950" s="72"/>
      <c r="F5950" s="82" t="str">
        <f>IF(COUNTBLANK(D5950:E5950)&gt;0, "Please input data", IF(COUNTIF('Data Spreadsheet'!$A$2:$A$1048576, E5950)&gt;0, IFERROR(ROUND(VLOOKUP($E5950&amp;ROUNDUP($D5950, -2), 'PaySched Lookups'!$1:$1048576, 2, 0)*$J5950/2,2), 0), "Data for year not available"))</f>
        <v>Please input data</v>
      </c>
      <c r="G5950" s="82" t="str">
        <f>IF(COUNTBLANK(D5950:E5950)&gt;0, "Please input data", IF(COUNTIF('Data Spreadsheet'!$A$2:$A$1048576, E5950)&gt;0,  IFERROR(ROUND(VLOOKUP($E5950&amp;ROUNDUP($D5950, -2), 'PaySched Lookups'!$1:$1048576, 3, 0)*$J5950/2,2), 0), "Data for year not available"))</f>
        <v>Please input data</v>
      </c>
      <c r="H5950" s="82" t="str">
        <f>IF(COUNTBLANK(D5950:E5950)&gt;0,"Please input data",IF(COUNTIF('Data Spreadsheet'!$A$2:$A$1048576,E5950)&gt;0,IFERROR(ROUND(VLOOKUP($E5950&amp;ROUNDUP($D5950,-2),'PaySched Lookups'!$1:$1048576,4,0)*$J5950/2,2),0),"Data for year not available"))</f>
        <v>Please input data</v>
      </c>
      <c r="I5950" s="82" t="str">
        <f>IF(COUNTBLANK(D5950:E5950)&gt;0, "Please input data", IF(COUNTIF('Data Spreadsheet'!$A$2:$A$1048576,E5950)&gt;0, IFERROR(ROUND(VLOOKUP($E5950&amp;ROUNDUP($D5950, -2), 'PaySched Lookups'!$1:$1048576,5, 0)*$J5950/2, 2),0), "Data for year not available"))</f>
        <v>Please input data</v>
      </c>
      <c r="J5950" s="61" t="str">
        <f>IF(ISBLANK(D5950), "", IF(D5950&gt;=INDEX('Data Spreadsheet'!B:B, MATCH(E5950, 'Data Spreadsheet'!A:A, 1)), 0, 1))</f>
        <v/>
      </c>
    </row>
    <row r="5951" spans="1:10">
      <c r="A5951" s="63"/>
      <c r="B5951" s="63"/>
      <c r="C5951" s="63"/>
      <c r="D5951" s="63"/>
      <c r="E5951" s="72"/>
      <c r="F5951" s="82" t="str">
        <f>IF(COUNTBLANK(D5951:E5951)&gt;0, "Please input data", IF(COUNTIF('Data Spreadsheet'!$A$2:$A$1048576, E5951)&gt;0, IFERROR(ROUND(VLOOKUP($E5951&amp;ROUNDUP($D5951, -2), 'PaySched Lookups'!$1:$1048576, 2, 0)*$J5951/2,2), 0), "Data for year not available"))</f>
        <v>Please input data</v>
      </c>
      <c r="G5951" s="82" t="str">
        <f>IF(COUNTBLANK(D5951:E5951)&gt;0, "Please input data", IF(COUNTIF('Data Spreadsheet'!$A$2:$A$1048576, E5951)&gt;0,  IFERROR(ROUND(VLOOKUP($E5951&amp;ROUNDUP($D5951, -2), 'PaySched Lookups'!$1:$1048576, 3, 0)*$J5951/2,2), 0), "Data for year not available"))</f>
        <v>Please input data</v>
      </c>
      <c r="H5951" s="82" t="str">
        <f>IF(COUNTBLANK(D5951:E5951)&gt;0,"Please input data",IF(COUNTIF('Data Spreadsheet'!$A$2:$A$1048576,E5951)&gt;0,IFERROR(ROUND(VLOOKUP($E5951&amp;ROUNDUP($D5951,-2),'PaySched Lookups'!$1:$1048576,4,0)*$J5951/2,2),0),"Data for year not available"))</f>
        <v>Please input data</v>
      </c>
      <c r="I5951" s="82" t="str">
        <f>IF(COUNTBLANK(D5951:E5951)&gt;0, "Please input data", IF(COUNTIF('Data Spreadsheet'!$A$2:$A$1048576,E5951)&gt;0, IFERROR(ROUND(VLOOKUP($E5951&amp;ROUNDUP($D5951, -2), 'PaySched Lookups'!$1:$1048576,5, 0)*$J5951/2, 2),0), "Data for year not available"))</f>
        <v>Please input data</v>
      </c>
      <c r="J5951" s="61" t="str">
        <f>IF(ISBLANK(D5951), "", IF(D5951&gt;=INDEX('Data Spreadsheet'!B:B, MATCH(E5951, 'Data Spreadsheet'!A:A, 1)), 0, 1))</f>
        <v/>
      </c>
    </row>
    <row r="5952" spans="1:10">
      <c r="A5952" s="63"/>
      <c r="B5952" s="63"/>
      <c r="C5952" s="63"/>
      <c r="D5952" s="63"/>
      <c r="E5952" s="72"/>
      <c r="F5952" s="82" t="str">
        <f>IF(COUNTBLANK(D5952:E5952)&gt;0, "Please input data", IF(COUNTIF('Data Spreadsheet'!$A$2:$A$1048576, E5952)&gt;0, IFERROR(ROUND(VLOOKUP($E5952&amp;ROUNDUP($D5952, -2), 'PaySched Lookups'!$1:$1048576, 2, 0)*$J5952/2,2), 0), "Data for year not available"))</f>
        <v>Please input data</v>
      </c>
      <c r="G5952" s="82" t="str">
        <f>IF(COUNTBLANK(D5952:E5952)&gt;0, "Please input data", IF(COUNTIF('Data Spreadsheet'!$A$2:$A$1048576, E5952)&gt;0,  IFERROR(ROUND(VLOOKUP($E5952&amp;ROUNDUP($D5952, -2), 'PaySched Lookups'!$1:$1048576, 3, 0)*$J5952/2,2), 0), "Data for year not available"))</f>
        <v>Please input data</v>
      </c>
      <c r="H5952" s="82" t="str">
        <f>IF(COUNTBLANK(D5952:E5952)&gt;0,"Please input data",IF(COUNTIF('Data Spreadsheet'!$A$2:$A$1048576,E5952)&gt;0,IFERROR(ROUND(VLOOKUP($E5952&amp;ROUNDUP($D5952,-2),'PaySched Lookups'!$1:$1048576,4,0)*$J5952/2,2),0),"Data for year not available"))</f>
        <v>Please input data</v>
      </c>
      <c r="I5952" s="82" t="str">
        <f>IF(COUNTBLANK(D5952:E5952)&gt;0, "Please input data", IF(COUNTIF('Data Spreadsheet'!$A$2:$A$1048576,E5952)&gt;0, IFERROR(ROUND(VLOOKUP($E5952&amp;ROUNDUP($D5952, -2), 'PaySched Lookups'!$1:$1048576,5, 0)*$J5952/2, 2),0), "Data for year not available"))</f>
        <v>Please input data</v>
      </c>
      <c r="J5952" s="61" t="str">
        <f>IF(ISBLANK(D5952), "", IF(D5952&gt;=INDEX('Data Spreadsheet'!B:B, MATCH(E5952, 'Data Spreadsheet'!A:A, 1)), 0, 1))</f>
        <v/>
      </c>
    </row>
    <row r="5953" spans="1:10">
      <c r="A5953" s="63"/>
      <c r="B5953" s="63"/>
      <c r="C5953" s="63"/>
      <c r="D5953" s="63"/>
      <c r="E5953" s="72"/>
      <c r="F5953" s="82" t="str">
        <f>IF(COUNTBLANK(D5953:E5953)&gt;0, "Please input data", IF(COUNTIF('Data Spreadsheet'!$A$2:$A$1048576, E5953)&gt;0, IFERROR(ROUND(VLOOKUP($E5953&amp;ROUNDUP($D5953, -2), 'PaySched Lookups'!$1:$1048576, 2, 0)*$J5953/2,2), 0), "Data for year not available"))</f>
        <v>Please input data</v>
      </c>
      <c r="G5953" s="82" t="str">
        <f>IF(COUNTBLANK(D5953:E5953)&gt;0, "Please input data", IF(COUNTIF('Data Spreadsheet'!$A$2:$A$1048576, E5953)&gt;0,  IFERROR(ROUND(VLOOKUP($E5953&amp;ROUNDUP($D5953, -2), 'PaySched Lookups'!$1:$1048576, 3, 0)*$J5953/2,2), 0), "Data for year not available"))</f>
        <v>Please input data</v>
      </c>
      <c r="H5953" s="82" t="str">
        <f>IF(COUNTBLANK(D5953:E5953)&gt;0,"Please input data",IF(COUNTIF('Data Spreadsheet'!$A$2:$A$1048576,E5953)&gt;0,IFERROR(ROUND(VLOOKUP($E5953&amp;ROUNDUP($D5953,-2),'PaySched Lookups'!$1:$1048576,4,0)*$J5953/2,2),0),"Data for year not available"))</f>
        <v>Please input data</v>
      </c>
      <c r="I5953" s="82" t="str">
        <f>IF(COUNTBLANK(D5953:E5953)&gt;0, "Please input data", IF(COUNTIF('Data Spreadsheet'!$A$2:$A$1048576,E5953)&gt;0, IFERROR(ROUND(VLOOKUP($E5953&amp;ROUNDUP($D5953, -2), 'PaySched Lookups'!$1:$1048576,5, 0)*$J5953/2, 2),0), "Data for year not available"))</f>
        <v>Please input data</v>
      </c>
      <c r="J5953" s="61" t="str">
        <f>IF(ISBLANK(D5953), "", IF(D5953&gt;=INDEX('Data Spreadsheet'!B:B, MATCH(E5953, 'Data Spreadsheet'!A:A, 1)), 0, 1))</f>
        <v/>
      </c>
    </row>
    <row r="5954" spans="1:10">
      <c r="A5954" s="63"/>
      <c r="B5954" s="63"/>
      <c r="C5954" s="63"/>
      <c r="D5954" s="63"/>
      <c r="E5954" s="72"/>
      <c r="F5954" s="82" t="str">
        <f>IF(COUNTBLANK(D5954:E5954)&gt;0, "Please input data", IF(COUNTIF('Data Spreadsheet'!$A$2:$A$1048576, E5954)&gt;0, IFERROR(ROUND(VLOOKUP($E5954&amp;ROUNDUP($D5954, -2), 'PaySched Lookups'!$1:$1048576, 2, 0)*$J5954/2,2), 0), "Data for year not available"))</f>
        <v>Please input data</v>
      </c>
      <c r="G5954" s="82" t="str">
        <f>IF(COUNTBLANK(D5954:E5954)&gt;0, "Please input data", IF(COUNTIF('Data Spreadsheet'!$A$2:$A$1048576, E5954)&gt;0,  IFERROR(ROUND(VLOOKUP($E5954&amp;ROUNDUP($D5954, -2), 'PaySched Lookups'!$1:$1048576, 3, 0)*$J5954/2,2), 0), "Data for year not available"))</f>
        <v>Please input data</v>
      </c>
      <c r="H5954" s="82" t="str">
        <f>IF(COUNTBLANK(D5954:E5954)&gt;0,"Please input data",IF(COUNTIF('Data Spreadsheet'!$A$2:$A$1048576,E5954)&gt;0,IFERROR(ROUND(VLOOKUP($E5954&amp;ROUNDUP($D5954,-2),'PaySched Lookups'!$1:$1048576,4,0)*$J5954/2,2),0),"Data for year not available"))</f>
        <v>Please input data</v>
      </c>
      <c r="I5954" s="82" t="str">
        <f>IF(COUNTBLANK(D5954:E5954)&gt;0, "Please input data", IF(COUNTIF('Data Spreadsheet'!$A$2:$A$1048576,E5954)&gt;0, IFERROR(ROUND(VLOOKUP($E5954&amp;ROUNDUP($D5954, -2), 'PaySched Lookups'!$1:$1048576,5, 0)*$J5954/2, 2),0), "Data for year not available"))</f>
        <v>Please input data</v>
      </c>
      <c r="J5954" s="61" t="str">
        <f>IF(ISBLANK(D5954), "", IF(D5954&gt;=INDEX('Data Spreadsheet'!B:B, MATCH(E5954, 'Data Spreadsheet'!A:A, 1)), 0, 1))</f>
        <v/>
      </c>
    </row>
    <row r="5955" spans="1:10">
      <c r="A5955" s="63"/>
      <c r="B5955" s="63"/>
      <c r="C5955" s="63"/>
      <c r="D5955" s="63"/>
      <c r="E5955" s="72"/>
      <c r="F5955" s="82" t="str">
        <f>IF(COUNTBLANK(D5955:E5955)&gt;0, "Please input data", IF(COUNTIF('Data Spreadsheet'!$A$2:$A$1048576, E5955)&gt;0, IFERROR(ROUND(VLOOKUP($E5955&amp;ROUNDUP($D5955, -2), 'PaySched Lookups'!$1:$1048576, 2, 0)*$J5955/2,2), 0), "Data for year not available"))</f>
        <v>Please input data</v>
      </c>
      <c r="G5955" s="82" t="str">
        <f>IF(COUNTBLANK(D5955:E5955)&gt;0, "Please input data", IF(COUNTIF('Data Spreadsheet'!$A$2:$A$1048576, E5955)&gt;0,  IFERROR(ROUND(VLOOKUP($E5955&amp;ROUNDUP($D5955, -2), 'PaySched Lookups'!$1:$1048576, 3, 0)*$J5955/2,2), 0), "Data for year not available"))</f>
        <v>Please input data</v>
      </c>
      <c r="H5955" s="82" t="str">
        <f>IF(COUNTBLANK(D5955:E5955)&gt;0,"Please input data",IF(COUNTIF('Data Spreadsheet'!$A$2:$A$1048576,E5955)&gt;0,IFERROR(ROUND(VLOOKUP($E5955&amp;ROUNDUP($D5955,-2),'PaySched Lookups'!$1:$1048576,4,0)*$J5955/2,2),0),"Data for year not available"))</f>
        <v>Please input data</v>
      </c>
      <c r="I5955" s="82" t="str">
        <f>IF(COUNTBLANK(D5955:E5955)&gt;0, "Please input data", IF(COUNTIF('Data Spreadsheet'!$A$2:$A$1048576,E5955)&gt;0, IFERROR(ROUND(VLOOKUP($E5955&amp;ROUNDUP($D5955, -2), 'PaySched Lookups'!$1:$1048576,5, 0)*$J5955/2, 2),0), "Data for year not available"))</f>
        <v>Please input data</v>
      </c>
      <c r="J5955" s="61" t="str">
        <f>IF(ISBLANK(D5955), "", IF(D5955&gt;=INDEX('Data Spreadsheet'!B:B, MATCH(E5955, 'Data Spreadsheet'!A:A, 1)), 0, 1))</f>
        <v/>
      </c>
    </row>
    <row r="5956" spans="1:10">
      <c r="A5956" s="63"/>
      <c r="B5956" s="63"/>
      <c r="C5956" s="63"/>
      <c r="D5956" s="63"/>
      <c r="E5956" s="72"/>
      <c r="F5956" s="82" t="str">
        <f>IF(COUNTBLANK(D5956:E5956)&gt;0, "Please input data", IF(COUNTIF('Data Spreadsheet'!$A$2:$A$1048576, E5956)&gt;0, IFERROR(ROUND(VLOOKUP($E5956&amp;ROUNDUP($D5956, -2), 'PaySched Lookups'!$1:$1048576, 2, 0)*$J5956/2,2), 0), "Data for year not available"))</f>
        <v>Please input data</v>
      </c>
      <c r="G5956" s="82" t="str">
        <f>IF(COUNTBLANK(D5956:E5956)&gt;0, "Please input data", IF(COUNTIF('Data Spreadsheet'!$A$2:$A$1048576, E5956)&gt;0,  IFERROR(ROUND(VLOOKUP($E5956&amp;ROUNDUP($D5956, -2), 'PaySched Lookups'!$1:$1048576, 3, 0)*$J5956/2,2), 0), "Data for year not available"))</f>
        <v>Please input data</v>
      </c>
      <c r="H5956" s="82" t="str">
        <f>IF(COUNTBLANK(D5956:E5956)&gt;0,"Please input data",IF(COUNTIF('Data Spreadsheet'!$A$2:$A$1048576,E5956)&gt;0,IFERROR(ROUND(VLOOKUP($E5956&amp;ROUNDUP($D5956,-2),'PaySched Lookups'!$1:$1048576,4,0)*$J5956/2,2),0),"Data for year not available"))</f>
        <v>Please input data</v>
      </c>
      <c r="I5956" s="82" t="str">
        <f>IF(COUNTBLANK(D5956:E5956)&gt;0, "Please input data", IF(COUNTIF('Data Spreadsheet'!$A$2:$A$1048576,E5956)&gt;0, IFERROR(ROUND(VLOOKUP($E5956&amp;ROUNDUP($D5956, -2), 'PaySched Lookups'!$1:$1048576,5, 0)*$J5956/2, 2),0), "Data for year not available"))</f>
        <v>Please input data</v>
      </c>
      <c r="J5956" s="61" t="str">
        <f>IF(ISBLANK(D5956), "", IF(D5956&gt;=INDEX('Data Spreadsheet'!B:B, MATCH(E5956, 'Data Spreadsheet'!A:A, 1)), 0, 1))</f>
        <v/>
      </c>
    </row>
    <row r="5957" spans="1:10">
      <c r="A5957" s="63"/>
      <c r="B5957" s="63"/>
      <c r="C5957" s="63"/>
      <c r="D5957" s="63"/>
      <c r="E5957" s="72"/>
      <c r="F5957" s="82" t="str">
        <f>IF(COUNTBLANK(D5957:E5957)&gt;0, "Please input data", IF(COUNTIF('Data Spreadsheet'!$A$2:$A$1048576, E5957)&gt;0, IFERROR(ROUND(VLOOKUP($E5957&amp;ROUNDUP($D5957, -2), 'PaySched Lookups'!$1:$1048576, 2, 0)*$J5957/2,2), 0), "Data for year not available"))</f>
        <v>Please input data</v>
      </c>
      <c r="G5957" s="82" t="str">
        <f>IF(COUNTBLANK(D5957:E5957)&gt;0, "Please input data", IF(COUNTIF('Data Spreadsheet'!$A$2:$A$1048576, E5957)&gt;0,  IFERROR(ROUND(VLOOKUP($E5957&amp;ROUNDUP($D5957, -2), 'PaySched Lookups'!$1:$1048576, 3, 0)*$J5957/2,2), 0), "Data for year not available"))</f>
        <v>Please input data</v>
      </c>
      <c r="H5957" s="82" t="str">
        <f>IF(COUNTBLANK(D5957:E5957)&gt;0,"Please input data",IF(COUNTIF('Data Spreadsheet'!$A$2:$A$1048576,E5957)&gt;0,IFERROR(ROUND(VLOOKUP($E5957&amp;ROUNDUP($D5957,-2),'PaySched Lookups'!$1:$1048576,4,0)*$J5957/2,2),0),"Data for year not available"))</f>
        <v>Please input data</v>
      </c>
      <c r="I5957" s="82" t="str">
        <f>IF(COUNTBLANK(D5957:E5957)&gt;0, "Please input data", IF(COUNTIF('Data Spreadsheet'!$A$2:$A$1048576,E5957)&gt;0, IFERROR(ROUND(VLOOKUP($E5957&amp;ROUNDUP($D5957, -2), 'PaySched Lookups'!$1:$1048576,5, 0)*$J5957/2, 2),0), "Data for year not available"))</f>
        <v>Please input data</v>
      </c>
      <c r="J5957" s="61" t="str">
        <f>IF(ISBLANK(D5957), "", IF(D5957&gt;=INDEX('Data Spreadsheet'!B:B, MATCH(E5957, 'Data Spreadsheet'!A:A, 1)), 0, 1))</f>
        <v/>
      </c>
    </row>
    <row r="5958" spans="1:10">
      <c r="A5958" s="63"/>
      <c r="B5958" s="63"/>
      <c r="C5958" s="63"/>
      <c r="D5958" s="63"/>
      <c r="E5958" s="72"/>
      <c r="F5958" s="82" t="str">
        <f>IF(COUNTBLANK(D5958:E5958)&gt;0, "Please input data", IF(COUNTIF('Data Spreadsheet'!$A$2:$A$1048576, E5958)&gt;0, IFERROR(ROUND(VLOOKUP($E5958&amp;ROUNDUP($D5958, -2), 'PaySched Lookups'!$1:$1048576, 2, 0)*$J5958/2,2), 0), "Data for year not available"))</f>
        <v>Please input data</v>
      </c>
      <c r="G5958" s="82" t="str">
        <f>IF(COUNTBLANK(D5958:E5958)&gt;0, "Please input data", IF(COUNTIF('Data Spreadsheet'!$A$2:$A$1048576, E5958)&gt;0,  IFERROR(ROUND(VLOOKUP($E5958&amp;ROUNDUP($D5958, -2), 'PaySched Lookups'!$1:$1048576, 3, 0)*$J5958/2,2), 0), "Data for year not available"))</f>
        <v>Please input data</v>
      </c>
      <c r="H5958" s="82" t="str">
        <f>IF(COUNTBLANK(D5958:E5958)&gt;0,"Please input data",IF(COUNTIF('Data Spreadsheet'!$A$2:$A$1048576,E5958)&gt;0,IFERROR(ROUND(VLOOKUP($E5958&amp;ROUNDUP($D5958,-2),'PaySched Lookups'!$1:$1048576,4,0)*$J5958/2,2),0),"Data for year not available"))</f>
        <v>Please input data</v>
      </c>
      <c r="I5958" s="82" t="str">
        <f>IF(COUNTBLANK(D5958:E5958)&gt;0, "Please input data", IF(COUNTIF('Data Spreadsheet'!$A$2:$A$1048576,E5958)&gt;0, IFERROR(ROUND(VLOOKUP($E5958&amp;ROUNDUP($D5958, -2), 'PaySched Lookups'!$1:$1048576,5, 0)*$J5958/2, 2),0), "Data for year not available"))</f>
        <v>Please input data</v>
      </c>
      <c r="J5958" s="61" t="str">
        <f>IF(ISBLANK(D5958), "", IF(D5958&gt;=INDEX('Data Spreadsheet'!B:B, MATCH(E5958, 'Data Spreadsheet'!A:A, 1)), 0, 1))</f>
        <v/>
      </c>
    </row>
    <row r="5959" spans="1:10">
      <c r="A5959" s="63"/>
      <c r="B5959" s="63"/>
      <c r="C5959" s="63"/>
      <c r="D5959" s="63"/>
      <c r="E5959" s="72"/>
      <c r="F5959" s="82" t="str">
        <f>IF(COUNTBLANK(D5959:E5959)&gt;0, "Please input data", IF(COUNTIF('Data Spreadsheet'!$A$2:$A$1048576, E5959)&gt;0, IFERROR(ROUND(VLOOKUP($E5959&amp;ROUNDUP($D5959, -2), 'PaySched Lookups'!$1:$1048576, 2, 0)*$J5959/2,2), 0), "Data for year not available"))</f>
        <v>Please input data</v>
      </c>
      <c r="G5959" s="82" t="str">
        <f>IF(COUNTBLANK(D5959:E5959)&gt;0, "Please input data", IF(COUNTIF('Data Spreadsheet'!$A$2:$A$1048576, E5959)&gt;0,  IFERROR(ROUND(VLOOKUP($E5959&amp;ROUNDUP($D5959, -2), 'PaySched Lookups'!$1:$1048576, 3, 0)*$J5959/2,2), 0), "Data for year not available"))</f>
        <v>Please input data</v>
      </c>
      <c r="H5959" s="82" t="str">
        <f>IF(COUNTBLANK(D5959:E5959)&gt;0,"Please input data",IF(COUNTIF('Data Spreadsheet'!$A$2:$A$1048576,E5959)&gt;0,IFERROR(ROUND(VLOOKUP($E5959&amp;ROUNDUP($D5959,-2),'PaySched Lookups'!$1:$1048576,4,0)*$J5959/2,2),0),"Data for year not available"))</f>
        <v>Please input data</v>
      </c>
      <c r="I5959" s="82" t="str">
        <f>IF(COUNTBLANK(D5959:E5959)&gt;0, "Please input data", IF(COUNTIF('Data Spreadsheet'!$A$2:$A$1048576,E5959)&gt;0, IFERROR(ROUND(VLOOKUP($E5959&amp;ROUNDUP($D5959, -2), 'PaySched Lookups'!$1:$1048576,5, 0)*$J5959/2, 2),0), "Data for year not available"))</f>
        <v>Please input data</v>
      </c>
      <c r="J5959" s="61" t="str">
        <f>IF(ISBLANK(D5959), "", IF(D5959&gt;=INDEX('Data Spreadsheet'!B:B, MATCH(E5959, 'Data Spreadsheet'!A:A, 1)), 0, 1))</f>
        <v/>
      </c>
    </row>
    <row r="5960" spans="1:10">
      <c r="A5960" s="63"/>
      <c r="B5960" s="63"/>
      <c r="C5960" s="63"/>
      <c r="D5960" s="63"/>
      <c r="E5960" s="72"/>
      <c r="F5960" s="82" t="str">
        <f>IF(COUNTBLANK(D5960:E5960)&gt;0, "Please input data", IF(COUNTIF('Data Spreadsheet'!$A$2:$A$1048576, E5960)&gt;0, IFERROR(ROUND(VLOOKUP($E5960&amp;ROUNDUP($D5960, -2), 'PaySched Lookups'!$1:$1048576, 2, 0)*$J5960/2,2), 0), "Data for year not available"))</f>
        <v>Please input data</v>
      </c>
      <c r="G5960" s="82" t="str">
        <f>IF(COUNTBLANK(D5960:E5960)&gt;0, "Please input data", IF(COUNTIF('Data Spreadsheet'!$A$2:$A$1048576, E5960)&gt;0,  IFERROR(ROUND(VLOOKUP($E5960&amp;ROUNDUP($D5960, -2), 'PaySched Lookups'!$1:$1048576, 3, 0)*$J5960/2,2), 0), "Data for year not available"))</f>
        <v>Please input data</v>
      </c>
      <c r="H5960" s="82" t="str">
        <f>IF(COUNTBLANK(D5960:E5960)&gt;0,"Please input data",IF(COUNTIF('Data Spreadsheet'!$A$2:$A$1048576,E5960)&gt;0,IFERROR(ROUND(VLOOKUP($E5960&amp;ROUNDUP($D5960,-2),'PaySched Lookups'!$1:$1048576,4,0)*$J5960/2,2),0),"Data for year not available"))</f>
        <v>Please input data</v>
      </c>
      <c r="I5960" s="82" t="str">
        <f>IF(COUNTBLANK(D5960:E5960)&gt;0, "Please input data", IF(COUNTIF('Data Spreadsheet'!$A$2:$A$1048576,E5960)&gt;0, IFERROR(ROUND(VLOOKUP($E5960&amp;ROUNDUP($D5960, -2), 'PaySched Lookups'!$1:$1048576,5, 0)*$J5960/2, 2),0), "Data for year not available"))</f>
        <v>Please input data</v>
      </c>
      <c r="J5960" s="61" t="str">
        <f>IF(ISBLANK(D5960), "", IF(D5960&gt;=INDEX('Data Spreadsheet'!B:B, MATCH(E5960, 'Data Spreadsheet'!A:A, 1)), 0, 1))</f>
        <v/>
      </c>
    </row>
    <row r="5961" spans="1:10">
      <c r="A5961" s="63"/>
      <c r="B5961" s="63"/>
      <c r="C5961" s="63"/>
      <c r="D5961" s="63"/>
      <c r="E5961" s="72"/>
      <c r="F5961" s="82" t="str">
        <f>IF(COUNTBLANK(D5961:E5961)&gt;0, "Please input data", IF(COUNTIF('Data Spreadsheet'!$A$2:$A$1048576, E5961)&gt;0, IFERROR(ROUND(VLOOKUP($E5961&amp;ROUNDUP($D5961, -2), 'PaySched Lookups'!$1:$1048576, 2, 0)*$J5961/2,2), 0), "Data for year not available"))</f>
        <v>Please input data</v>
      </c>
      <c r="G5961" s="82" t="str">
        <f>IF(COUNTBLANK(D5961:E5961)&gt;0, "Please input data", IF(COUNTIF('Data Spreadsheet'!$A$2:$A$1048576, E5961)&gt;0,  IFERROR(ROUND(VLOOKUP($E5961&amp;ROUNDUP($D5961, -2), 'PaySched Lookups'!$1:$1048576, 3, 0)*$J5961/2,2), 0), "Data for year not available"))</f>
        <v>Please input data</v>
      </c>
      <c r="H5961" s="82" t="str">
        <f>IF(COUNTBLANK(D5961:E5961)&gt;0,"Please input data",IF(COUNTIF('Data Spreadsheet'!$A$2:$A$1048576,E5961)&gt;0,IFERROR(ROUND(VLOOKUP($E5961&amp;ROUNDUP($D5961,-2),'PaySched Lookups'!$1:$1048576,4,0)*$J5961/2,2),0),"Data for year not available"))</f>
        <v>Please input data</v>
      </c>
      <c r="I5961" s="82" t="str">
        <f>IF(COUNTBLANK(D5961:E5961)&gt;0, "Please input data", IF(COUNTIF('Data Spreadsheet'!$A$2:$A$1048576,E5961)&gt;0, IFERROR(ROUND(VLOOKUP($E5961&amp;ROUNDUP($D5961, -2), 'PaySched Lookups'!$1:$1048576,5, 0)*$J5961/2, 2),0), "Data for year not available"))</f>
        <v>Please input data</v>
      </c>
      <c r="J5961" s="61" t="str">
        <f>IF(ISBLANK(D5961), "", IF(D5961&gt;=INDEX('Data Spreadsheet'!B:B, MATCH(E5961, 'Data Spreadsheet'!A:A, 1)), 0, 1))</f>
        <v/>
      </c>
    </row>
    <row r="5962" spans="1:10">
      <c r="A5962" s="63"/>
      <c r="B5962" s="63"/>
      <c r="C5962" s="63"/>
      <c r="D5962" s="63"/>
      <c r="E5962" s="72"/>
      <c r="F5962" s="82" t="str">
        <f>IF(COUNTBLANK(D5962:E5962)&gt;0, "Please input data", IF(COUNTIF('Data Spreadsheet'!$A$2:$A$1048576, E5962)&gt;0, IFERROR(ROUND(VLOOKUP($E5962&amp;ROUNDUP($D5962, -2), 'PaySched Lookups'!$1:$1048576, 2, 0)*$J5962/2,2), 0), "Data for year not available"))</f>
        <v>Please input data</v>
      </c>
      <c r="G5962" s="82" t="str">
        <f>IF(COUNTBLANK(D5962:E5962)&gt;0, "Please input data", IF(COUNTIF('Data Spreadsheet'!$A$2:$A$1048576, E5962)&gt;0,  IFERROR(ROUND(VLOOKUP($E5962&amp;ROUNDUP($D5962, -2), 'PaySched Lookups'!$1:$1048576, 3, 0)*$J5962/2,2), 0), "Data for year not available"))</f>
        <v>Please input data</v>
      </c>
      <c r="H5962" s="82" t="str">
        <f>IF(COUNTBLANK(D5962:E5962)&gt;0,"Please input data",IF(COUNTIF('Data Spreadsheet'!$A$2:$A$1048576,E5962)&gt;0,IFERROR(ROUND(VLOOKUP($E5962&amp;ROUNDUP($D5962,-2),'PaySched Lookups'!$1:$1048576,4,0)*$J5962/2,2),0),"Data for year not available"))</f>
        <v>Please input data</v>
      </c>
      <c r="I5962" s="82" t="str">
        <f>IF(COUNTBLANK(D5962:E5962)&gt;0, "Please input data", IF(COUNTIF('Data Spreadsheet'!$A$2:$A$1048576,E5962)&gt;0, IFERROR(ROUND(VLOOKUP($E5962&amp;ROUNDUP($D5962, -2), 'PaySched Lookups'!$1:$1048576,5, 0)*$J5962/2, 2),0), "Data for year not available"))</f>
        <v>Please input data</v>
      </c>
      <c r="J5962" s="61" t="str">
        <f>IF(ISBLANK(D5962), "", IF(D5962&gt;=INDEX('Data Spreadsheet'!B:B, MATCH(E5962, 'Data Spreadsheet'!A:A, 1)), 0, 1))</f>
        <v/>
      </c>
    </row>
    <row r="5963" spans="1:10">
      <c r="A5963" s="63"/>
      <c r="B5963" s="63"/>
      <c r="C5963" s="63"/>
      <c r="D5963" s="63"/>
      <c r="E5963" s="72"/>
      <c r="F5963" s="82" t="str">
        <f>IF(COUNTBLANK(D5963:E5963)&gt;0, "Please input data", IF(COUNTIF('Data Spreadsheet'!$A$2:$A$1048576, E5963)&gt;0, IFERROR(ROUND(VLOOKUP($E5963&amp;ROUNDUP($D5963, -2), 'PaySched Lookups'!$1:$1048576, 2, 0)*$J5963/2,2), 0), "Data for year not available"))</f>
        <v>Please input data</v>
      </c>
      <c r="G5963" s="82" t="str">
        <f>IF(COUNTBLANK(D5963:E5963)&gt;0, "Please input data", IF(COUNTIF('Data Spreadsheet'!$A$2:$A$1048576, E5963)&gt;0,  IFERROR(ROUND(VLOOKUP($E5963&amp;ROUNDUP($D5963, -2), 'PaySched Lookups'!$1:$1048576, 3, 0)*$J5963/2,2), 0), "Data for year not available"))</f>
        <v>Please input data</v>
      </c>
      <c r="H5963" s="82" t="str">
        <f>IF(COUNTBLANK(D5963:E5963)&gt;0,"Please input data",IF(COUNTIF('Data Spreadsheet'!$A$2:$A$1048576,E5963)&gt;0,IFERROR(ROUND(VLOOKUP($E5963&amp;ROUNDUP($D5963,-2),'PaySched Lookups'!$1:$1048576,4,0)*$J5963/2,2),0),"Data for year not available"))</f>
        <v>Please input data</v>
      </c>
      <c r="I5963" s="82" t="str">
        <f>IF(COUNTBLANK(D5963:E5963)&gt;0, "Please input data", IF(COUNTIF('Data Spreadsheet'!$A$2:$A$1048576,E5963)&gt;0, IFERROR(ROUND(VLOOKUP($E5963&amp;ROUNDUP($D5963, -2), 'PaySched Lookups'!$1:$1048576,5, 0)*$J5963/2, 2),0), "Data for year not available"))</f>
        <v>Please input data</v>
      </c>
      <c r="J5963" s="61" t="str">
        <f>IF(ISBLANK(D5963), "", IF(D5963&gt;=INDEX('Data Spreadsheet'!B:B, MATCH(E5963, 'Data Spreadsheet'!A:A, 1)), 0, 1))</f>
        <v/>
      </c>
    </row>
    <row r="5964" spans="1:10">
      <c r="A5964" s="63"/>
      <c r="B5964" s="63"/>
      <c r="C5964" s="63"/>
      <c r="D5964" s="63"/>
      <c r="E5964" s="72"/>
      <c r="F5964" s="82" t="str">
        <f>IF(COUNTBLANK(D5964:E5964)&gt;0, "Please input data", IF(COUNTIF('Data Spreadsheet'!$A$2:$A$1048576, E5964)&gt;0, IFERROR(ROUND(VLOOKUP($E5964&amp;ROUNDUP($D5964, -2), 'PaySched Lookups'!$1:$1048576, 2, 0)*$J5964/2,2), 0), "Data for year not available"))</f>
        <v>Please input data</v>
      </c>
      <c r="G5964" s="82" t="str">
        <f>IF(COUNTBLANK(D5964:E5964)&gt;0, "Please input data", IF(COUNTIF('Data Spreadsheet'!$A$2:$A$1048576, E5964)&gt;0,  IFERROR(ROUND(VLOOKUP($E5964&amp;ROUNDUP($D5964, -2), 'PaySched Lookups'!$1:$1048576, 3, 0)*$J5964/2,2), 0), "Data for year not available"))</f>
        <v>Please input data</v>
      </c>
      <c r="H5964" s="82" t="str">
        <f>IF(COUNTBLANK(D5964:E5964)&gt;0,"Please input data",IF(COUNTIF('Data Spreadsheet'!$A$2:$A$1048576,E5964)&gt;0,IFERROR(ROUND(VLOOKUP($E5964&amp;ROUNDUP($D5964,-2),'PaySched Lookups'!$1:$1048576,4,0)*$J5964/2,2),0),"Data for year not available"))</f>
        <v>Please input data</v>
      </c>
      <c r="I5964" s="82" t="str">
        <f>IF(COUNTBLANK(D5964:E5964)&gt;0, "Please input data", IF(COUNTIF('Data Spreadsheet'!$A$2:$A$1048576,E5964)&gt;0, IFERROR(ROUND(VLOOKUP($E5964&amp;ROUNDUP($D5964, -2), 'PaySched Lookups'!$1:$1048576,5, 0)*$J5964/2, 2),0), "Data for year not available"))</f>
        <v>Please input data</v>
      </c>
      <c r="J5964" s="61" t="str">
        <f>IF(ISBLANK(D5964), "", IF(D5964&gt;=INDEX('Data Spreadsheet'!B:B, MATCH(E5964, 'Data Spreadsheet'!A:A, 1)), 0, 1))</f>
        <v/>
      </c>
    </row>
    <row r="5965" spans="1:10">
      <c r="A5965" s="63"/>
      <c r="B5965" s="63"/>
      <c r="C5965" s="63"/>
      <c r="D5965" s="63"/>
      <c r="E5965" s="72"/>
      <c r="F5965" s="82" t="str">
        <f>IF(COUNTBLANK(D5965:E5965)&gt;0, "Please input data", IF(COUNTIF('Data Spreadsheet'!$A$2:$A$1048576, E5965)&gt;0, IFERROR(ROUND(VLOOKUP($E5965&amp;ROUNDUP($D5965, -2), 'PaySched Lookups'!$1:$1048576, 2, 0)*$J5965/2,2), 0), "Data for year not available"))</f>
        <v>Please input data</v>
      </c>
      <c r="G5965" s="82" t="str">
        <f>IF(COUNTBLANK(D5965:E5965)&gt;0, "Please input data", IF(COUNTIF('Data Spreadsheet'!$A$2:$A$1048576, E5965)&gt;0,  IFERROR(ROUND(VLOOKUP($E5965&amp;ROUNDUP($D5965, -2), 'PaySched Lookups'!$1:$1048576, 3, 0)*$J5965/2,2), 0), "Data for year not available"))</f>
        <v>Please input data</v>
      </c>
      <c r="H5965" s="82" t="str">
        <f>IF(COUNTBLANK(D5965:E5965)&gt;0,"Please input data",IF(COUNTIF('Data Spreadsheet'!$A$2:$A$1048576,E5965)&gt;0,IFERROR(ROUND(VLOOKUP($E5965&amp;ROUNDUP($D5965,-2),'PaySched Lookups'!$1:$1048576,4,0)*$J5965/2,2),0),"Data for year not available"))</f>
        <v>Please input data</v>
      </c>
      <c r="I5965" s="82" t="str">
        <f>IF(COUNTBLANK(D5965:E5965)&gt;0, "Please input data", IF(COUNTIF('Data Spreadsheet'!$A$2:$A$1048576,E5965)&gt;0, IFERROR(ROUND(VLOOKUP($E5965&amp;ROUNDUP($D5965, -2), 'PaySched Lookups'!$1:$1048576,5, 0)*$J5965/2, 2),0), "Data for year not available"))</f>
        <v>Please input data</v>
      </c>
      <c r="J5965" s="61" t="str">
        <f>IF(ISBLANK(D5965), "", IF(D5965&gt;=INDEX('Data Spreadsheet'!B:B, MATCH(E5965, 'Data Spreadsheet'!A:A, 1)), 0, 1))</f>
        <v/>
      </c>
    </row>
    <row r="5966" spans="1:10">
      <c r="A5966" s="63"/>
      <c r="B5966" s="63"/>
      <c r="C5966" s="63"/>
      <c r="D5966" s="63"/>
      <c r="E5966" s="72"/>
      <c r="F5966" s="82" t="str">
        <f>IF(COUNTBLANK(D5966:E5966)&gt;0, "Please input data", IF(COUNTIF('Data Spreadsheet'!$A$2:$A$1048576, E5966)&gt;0, IFERROR(ROUND(VLOOKUP($E5966&amp;ROUNDUP($D5966, -2), 'PaySched Lookups'!$1:$1048576, 2, 0)*$J5966/2,2), 0), "Data for year not available"))</f>
        <v>Please input data</v>
      </c>
      <c r="G5966" s="82" t="str">
        <f>IF(COUNTBLANK(D5966:E5966)&gt;0, "Please input data", IF(COUNTIF('Data Spreadsheet'!$A$2:$A$1048576, E5966)&gt;0,  IFERROR(ROUND(VLOOKUP($E5966&amp;ROUNDUP($D5966, -2), 'PaySched Lookups'!$1:$1048576, 3, 0)*$J5966/2,2), 0), "Data for year not available"))</f>
        <v>Please input data</v>
      </c>
      <c r="H5966" s="82" t="str">
        <f>IF(COUNTBLANK(D5966:E5966)&gt;0,"Please input data",IF(COUNTIF('Data Spreadsheet'!$A$2:$A$1048576,E5966)&gt;0,IFERROR(ROUND(VLOOKUP($E5966&amp;ROUNDUP($D5966,-2),'PaySched Lookups'!$1:$1048576,4,0)*$J5966/2,2),0),"Data for year not available"))</f>
        <v>Please input data</v>
      </c>
      <c r="I5966" s="82" t="str">
        <f>IF(COUNTBLANK(D5966:E5966)&gt;0, "Please input data", IF(COUNTIF('Data Spreadsheet'!$A$2:$A$1048576,E5966)&gt;0, IFERROR(ROUND(VLOOKUP($E5966&amp;ROUNDUP($D5966, -2), 'PaySched Lookups'!$1:$1048576,5, 0)*$J5966/2, 2),0), "Data for year not available"))</f>
        <v>Please input data</v>
      </c>
      <c r="J5966" s="61" t="str">
        <f>IF(ISBLANK(D5966), "", IF(D5966&gt;=INDEX('Data Spreadsheet'!B:B, MATCH(E5966, 'Data Spreadsheet'!A:A, 1)), 0, 1))</f>
        <v/>
      </c>
    </row>
    <row r="5967" spans="1:10">
      <c r="A5967" s="63"/>
      <c r="B5967" s="63"/>
      <c r="C5967" s="63"/>
      <c r="D5967" s="63"/>
      <c r="E5967" s="72"/>
      <c r="F5967" s="82" t="str">
        <f>IF(COUNTBLANK(D5967:E5967)&gt;0, "Please input data", IF(COUNTIF('Data Spreadsheet'!$A$2:$A$1048576, E5967)&gt;0, IFERROR(ROUND(VLOOKUP($E5967&amp;ROUNDUP($D5967, -2), 'PaySched Lookups'!$1:$1048576, 2, 0)*$J5967/2,2), 0), "Data for year not available"))</f>
        <v>Please input data</v>
      </c>
      <c r="G5967" s="82" t="str">
        <f>IF(COUNTBLANK(D5967:E5967)&gt;0, "Please input data", IF(COUNTIF('Data Spreadsheet'!$A$2:$A$1048576, E5967)&gt;0,  IFERROR(ROUND(VLOOKUP($E5967&amp;ROUNDUP($D5967, -2), 'PaySched Lookups'!$1:$1048576, 3, 0)*$J5967/2,2), 0), "Data for year not available"))</f>
        <v>Please input data</v>
      </c>
      <c r="H5967" s="82" t="str">
        <f>IF(COUNTBLANK(D5967:E5967)&gt;0,"Please input data",IF(COUNTIF('Data Spreadsheet'!$A$2:$A$1048576,E5967)&gt;0,IFERROR(ROUND(VLOOKUP($E5967&amp;ROUNDUP($D5967,-2),'PaySched Lookups'!$1:$1048576,4,0)*$J5967/2,2),0),"Data for year not available"))</f>
        <v>Please input data</v>
      </c>
      <c r="I5967" s="82" t="str">
        <f>IF(COUNTBLANK(D5967:E5967)&gt;0, "Please input data", IF(COUNTIF('Data Spreadsheet'!$A$2:$A$1048576,E5967)&gt;0, IFERROR(ROUND(VLOOKUP($E5967&amp;ROUNDUP($D5967, -2), 'PaySched Lookups'!$1:$1048576,5, 0)*$J5967/2, 2),0), "Data for year not available"))</f>
        <v>Please input data</v>
      </c>
      <c r="J5967" s="61" t="str">
        <f>IF(ISBLANK(D5967), "", IF(D5967&gt;=INDEX('Data Spreadsheet'!B:B, MATCH(E5967, 'Data Spreadsheet'!A:A, 1)), 0, 1))</f>
        <v/>
      </c>
    </row>
    <row r="5968" spans="1:10">
      <c r="A5968" s="63"/>
      <c r="B5968" s="63"/>
      <c r="C5968" s="63"/>
      <c r="D5968" s="63"/>
      <c r="E5968" s="72"/>
      <c r="F5968" s="82" t="str">
        <f>IF(COUNTBLANK(D5968:E5968)&gt;0, "Please input data", IF(COUNTIF('Data Spreadsheet'!$A$2:$A$1048576, E5968)&gt;0, IFERROR(ROUND(VLOOKUP($E5968&amp;ROUNDUP($D5968, -2), 'PaySched Lookups'!$1:$1048576, 2, 0)*$J5968/2,2), 0), "Data for year not available"))</f>
        <v>Please input data</v>
      </c>
      <c r="G5968" s="82" t="str">
        <f>IF(COUNTBLANK(D5968:E5968)&gt;0, "Please input data", IF(COUNTIF('Data Spreadsheet'!$A$2:$A$1048576, E5968)&gt;0,  IFERROR(ROUND(VLOOKUP($E5968&amp;ROUNDUP($D5968, -2), 'PaySched Lookups'!$1:$1048576, 3, 0)*$J5968/2,2), 0), "Data for year not available"))</f>
        <v>Please input data</v>
      </c>
      <c r="H5968" s="82" t="str">
        <f>IF(COUNTBLANK(D5968:E5968)&gt;0,"Please input data",IF(COUNTIF('Data Spreadsheet'!$A$2:$A$1048576,E5968)&gt;0,IFERROR(ROUND(VLOOKUP($E5968&amp;ROUNDUP($D5968,-2),'PaySched Lookups'!$1:$1048576,4,0)*$J5968/2,2),0),"Data for year not available"))</f>
        <v>Please input data</v>
      </c>
      <c r="I5968" s="82" t="str">
        <f>IF(COUNTBLANK(D5968:E5968)&gt;0, "Please input data", IF(COUNTIF('Data Spreadsheet'!$A$2:$A$1048576,E5968)&gt;0, IFERROR(ROUND(VLOOKUP($E5968&amp;ROUNDUP($D5968, -2), 'PaySched Lookups'!$1:$1048576,5, 0)*$J5968/2, 2),0), "Data for year not available"))</f>
        <v>Please input data</v>
      </c>
      <c r="J5968" s="61" t="str">
        <f>IF(ISBLANK(D5968), "", IF(D5968&gt;=INDEX('Data Spreadsheet'!B:B, MATCH(E5968, 'Data Spreadsheet'!A:A, 1)), 0, 1))</f>
        <v/>
      </c>
    </row>
    <row r="5969" spans="1:10">
      <c r="A5969" s="63"/>
      <c r="B5969" s="63"/>
      <c r="C5969" s="63"/>
      <c r="D5969" s="63"/>
      <c r="E5969" s="72"/>
      <c r="F5969" s="82" t="str">
        <f>IF(COUNTBLANK(D5969:E5969)&gt;0, "Please input data", IF(COUNTIF('Data Spreadsheet'!$A$2:$A$1048576, E5969)&gt;0, IFERROR(ROUND(VLOOKUP($E5969&amp;ROUNDUP($D5969, -2), 'PaySched Lookups'!$1:$1048576, 2, 0)*$J5969/2,2), 0), "Data for year not available"))</f>
        <v>Please input data</v>
      </c>
      <c r="G5969" s="82" t="str">
        <f>IF(COUNTBLANK(D5969:E5969)&gt;0, "Please input data", IF(COUNTIF('Data Spreadsheet'!$A$2:$A$1048576, E5969)&gt;0,  IFERROR(ROUND(VLOOKUP($E5969&amp;ROUNDUP($D5969, -2), 'PaySched Lookups'!$1:$1048576, 3, 0)*$J5969/2,2), 0), "Data for year not available"))</f>
        <v>Please input data</v>
      </c>
      <c r="H5969" s="82" t="str">
        <f>IF(COUNTBLANK(D5969:E5969)&gt;0,"Please input data",IF(COUNTIF('Data Spreadsheet'!$A$2:$A$1048576,E5969)&gt;0,IFERROR(ROUND(VLOOKUP($E5969&amp;ROUNDUP($D5969,-2),'PaySched Lookups'!$1:$1048576,4,0)*$J5969/2,2),0),"Data for year not available"))</f>
        <v>Please input data</v>
      </c>
      <c r="I5969" s="82" t="str">
        <f>IF(COUNTBLANK(D5969:E5969)&gt;0, "Please input data", IF(COUNTIF('Data Spreadsheet'!$A$2:$A$1048576,E5969)&gt;0, IFERROR(ROUND(VLOOKUP($E5969&amp;ROUNDUP($D5969, -2), 'PaySched Lookups'!$1:$1048576,5, 0)*$J5969/2, 2),0), "Data for year not available"))</f>
        <v>Please input data</v>
      </c>
      <c r="J5969" s="61" t="str">
        <f>IF(ISBLANK(D5969), "", IF(D5969&gt;=INDEX('Data Spreadsheet'!B:B, MATCH(E5969, 'Data Spreadsheet'!A:A, 1)), 0, 1))</f>
        <v/>
      </c>
    </row>
    <row r="5970" spans="1:10">
      <c r="A5970" s="63"/>
      <c r="B5970" s="63"/>
      <c r="C5970" s="63"/>
      <c r="D5970" s="63"/>
      <c r="E5970" s="72"/>
      <c r="F5970" s="82" t="str">
        <f>IF(COUNTBLANK(D5970:E5970)&gt;0, "Please input data", IF(COUNTIF('Data Spreadsheet'!$A$2:$A$1048576, E5970)&gt;0, IFERROR(ROUND(VLOOKUP($E5970&amp;ROUNDUP($D5970, -2), 'PaySched Lookups'!$1:$1048576, 2, 0)*$J5970/2,2), 0), "Data for year not available"))</f>
        <v>Please input data</v>
      </c>
      <c r="G5970" s="82" t="str">
        <f>IF(COUNTBLANK(D5970:E5970)&gt;0, "Please input data", IF(COUNTIF('Data Spreadsheet'!$A$2:$A$1048576, E5970)&gt;0,  IFERROR(ROUND(VLOOKUP($E5970&amp;ROUNDUP($D5970, -2), 'PaySched Lookups'!$1:$1048576, 3, 0)*$J5970/2,2), 0), "Data for year not available"))</f>
        <v>Please input data</v>
      </c>
      <c r="H5970" s="82" t="str">
        <f>IF(COUNTBLANK(D5970:E5970)&gt;0,"Please input data",IF(COUNTIF('Data Spreadsheet'!$A$2:$A$1048576,E5970)&gt;0,IFERROR(ROUND(VLOOKUP($E5970&amp;ROUNDUP($D5970,-2),'PaySched Lookups'!$1:$1048576,4,0)*$J5970/2,2),0),"Data for year not available"))</f>
        <v>Please input data</v>
      </c>
      <c r="I5970" s="82" t="str">
        <f>IF(COUNTBLANK(D5970:E5970)&gt;0, "Please input data", IF(COUNTIF('Data Spreadsheet'!$A$2:$A$1048576,E5970)&gt;0, IFERROR(ROUND(VLOOKUP($E5970&amp;ROUNDUP($D5970, -2), 'PaySched Lookups'!$1:$1048576,5, 0)*$J5970/2, 2),0), "Data for year not available"))</f>
        <v>Please input data</v>
      </c>
      <c r="J5970" s="61" t="str">
        <f>IF(ISBLANK(D5970), "", IF(D5970&gt;=INDEX('Data Spreadsheet'!B:B, MATCH(E5970, 'Data Spreadsheet'!A:A, 1)), 0, 1))</f>
        <v/>
      </c>
    </row>
    <row r="5971" spans="1:10">
      <c r="A5971" s="63"/>
      <c r="B5971" s="63"/>
      <c r="C5971" s="63"/>
      <c r="D5971" s="63"/>
      <c r="E5971" s="72"/>
      <c r="F5971" s="82" t="str">
        <f>IF(COUNTBLANK(D5971:E5971)&gt;0, "Please input data", IF(COUNTIF('Data Spreadsheet'!$A$2:$A$1048576, E5971)&gt;0, IFERROR(ROUND(VLOOKUP($E5971&amp;ROUNDUP($D5971, -2), 'PaySched Lookups'!$1:$1048576, 2, 0)*$J5971/2,2), 0), "Data for year not available"))</f>
        <v>Please input data</v>
      </c>
      <c r="G5971" s="82" t="str">
        <f>IF(COUNTBLANK(D5971:E5971)&gt;0, "Please input data", IF(COUNTIF('Data Spreadsheet'!$A$2:$A$1048576, E5971)&gt;0,  IFERROR(ROUND(VLOOKUP($E5971&amp;ROUNDUP($D5971, -2), 'PaySched Lookups'!$1:$1048576, 3, 0)*$J5971/2,2), 0), "Data for year not available"))</f>
        <v>Please input data</v>
      </c>
      <c r="H5971" s="82" t="str">
        <f>IF(COUNTBLANK(D5971:E5971)&gt;0,"Please input data",IF(COUNTIF('Data Spreadsheet'!$A$2:$A$1048576,E5971)&gt;0,IFERROR(ROUND(VLOOKUP($E5971&amp;ROUNDUP($D5971,-2),'PaySched Lookups'!$1:$1048576,4,0)*$J5971/2,2),0),"Data for year not available"))</f>
        <v>Please input data</v>
      </c>
      <c r="I5971" s="82" t="str">
        <f>IF(COUNTBLANK(D5971:E5971)&gt;0, "Please input data", IF(COUNTIF('Data Spreadsheet'!$A$2:$A$1048576,E5971)&gt;0, IFERROR(ROUND(VLOOKUP($E5971&amp;ROUNDUP($D5971, -2), 'PaySched Lookups'!$1:$1048576,5, 0)*$J5971/2, 2),0), "Data for year not available"))</f>
        <v>Please input data</v>
      </c>
      <c r="J5971" s="61" t="str">
        <f>IF(ISBLANK(D5971), "", IF(D5971&gt;=INDEX('Data Spreadsheet'!B:B, MATCH(E5971, 'Data Spreadsheet'!A:A, 1)), 0, 1))</f>
        <v/>
      </c>
    </row>
    <row r="5972" spans="1:10">
      <c r="A5972" s="63"/>
      <c r="B5972" s="63"/>
      <c r="C5972" s="63"/>
      <c r="D5972" s="63"/>
      <c r="E5972" s="72"/>
      <c r="F5972" s="82" t="str">
        <f>IF(COUNTBLANK(D5972:E5972)&gt;0, "Please input data", IF(COUNTIF('Data Spreadsheet'!$A$2:$A$1048576, E5972)&gt;0, IFERROR(ROUND(VLOOKUP($E5972&amp;ROUNDUP($D5972, -2), 'PaySched Lookups'!$1:$1048576, 2, 0)*$J5972/2,2), 0), "Data for year not available"))</f>
        <v>Please input data</v>
      </c>
      <c r="G5972" s="82" t="str">
        <f>IF(COUNTBLANK(D5972:E5972)&gt;0, "Please input data", IF(COUNTIF('Data Spreadsheet'!$A$2:$A$1048576, E5972)&gt;0,  IFERROR(ROUND(VLOOKUP($E5972&amp;ROUNDUP($D5972, -2), 'PaySched Lookups'!$1:$1048576, 3, 0)*$J5972/2,2), 0), "Data for year not available"))</f>
        <v>Please input data</v>
      </c>
      <c r="H5972" s="82" t="str">
        <f>IF(COUNTBLANK(D5972:E5972)&gt;0,"Please input data",IF(COUNTIF('Data Spreadsheet'!$A$2:$A$1048576,E5972)&gt;0,IFERROR(ROUND(VLOOKUP($E5972&amp;ROUNDUP($D5972,-2),'PaySched Lookups'!$1:$1048576,4,0)*$J5972/2,2),0),"Data for year not available"))</f>
        <v>Please input data</v>
      </c>
      <c r="I5972" s="82" t="str">
        <f>IF(COUNTBLANK(D5972:E5972)&gt;0, "Please input data", IF(COUNTIF('Data Spreadsheet'!$A$2:$A$1048576,E5972)&gt;0, IFERROR(ROUND(VLOOKUP($E5972&amp;ROUNDUP($D5972, -2), 'PaySched Lookups'!$1:$1048576,5, 0)*$J5972/2, 2),0), "Data for year not available"))</f>
        <v>Please input data</v>
      </c>
      <c r="J5972" s="61" t="str">
        <f>IF(ISBLANK(D5972), "", IF(D5972&gt;=INDEX('Data Spreadsheet'!B:B, MATCH(E5972, 'Data Spreadsheet'!A:A, 1)), 0, 1))</f>
        <v/>
      </c>
    </row>
    <row r="5973" spans="1:10">
      <c r="A5973" s="63"/>
      <c r="B5973" s="63"/>
      <c r="C5973" s="63"/>
      <c r="D5973" s="63"/>
      <c r="E5973" s="72"/>
      <c r="F5973" s="82" t="str">
        <f>IF(COUNTBLANK(D5973:E5973)&gt;0, "Please input data", IF(COUNTIF('Data Spreadsheet'!$A$2:$A$1048576, E5973)&gt;0, IFERROR(ROUND(VLOOKUP($E5973&amp;ROUNDUP($D5973, -2), 'PaySched Lookups'!$1:$1048576, 2, 0)*$J5973/2,2), 0), "Data for year not available"))</f>
        <v>Please input data</v>
      </c>
      <c r="G5973" s="82" t="str">
        <f>IF(COUNTBLANK(D5973:E5973)&gt;0, "Please input data", IF(COUNTIF('Data Spreadsheet'!$A$2:$A$1048576, E5973)&gt;0,  IFERROR(ROUND(VLOOKUP($E5973&amp;ROUNDUP($D5973, -2), 'PaySched Lookups'!$1:$1048576, 3, 0)*$J5973/2,2), 0), "Data for year not available"))</f>
        <v>Please input data</v>
      </c>
      <c r="H5973" s="82" t="str">
        <f>IF(COUNTBLANK(D5973:E5973)&gt;0,"Please input data",IF(COUNTIF('Data Spreadsheet'!$A$2:$A$1048576,E5973)&gt;0,IFERROR(ROUND(VLOOKUP($E5973&amp;ROUNDUP($D5973,-2),'PaySched Lookups'!$1:$1048576,4,0)*$J5973/2,2),0),"Data for year not available"))</f>
        <v>Please input data</v>
      </c>
      <c r="I5973" s="82" t="str">
        <f>IF(COUNTBLANK(D5973:E5973)&gt;0, "Please input data", IF(COUNTIF('Data Spreadsheet'!$A$2:$A$1048576,E5973)&gt;0, IFERROR(ROUND(VLOOKUP($E5973&amp;ROUNDUP($D5973, -2), 'PaySched Lookups'!$1:$1048576,5, 0)*$J5973/2, 2),0), "Data for year not available"))</f>
        <v>Please input data</v>
      </c>
      <c r="J5973" s="61" t="str">
        <f>IF(ISBLANK(D5973), "", IF(D5973&gt;=INDEX('Data Spreadsheet'!B:B, MATCH(E5973, 'Data Spreadsheet'!A:A, 1)), 0, 1))</f>
        <v/>
      </c>
    </row>
    <row r="5974" spans="1:10">
      <c r="A5974" s="63"/>
      <c r="B5974" s="63"/>
      <c r="C5974" s="63"/>
      <c r="D5974" s="63"/>
      <c r="E5974" s="72"/>
      <c r="F5974" s="82" t="str">
        <f>IF(COUNTBLANK(D5974:E5974)&gt;0, "Please input data", IF(COUNTIF('Data Spreadsheet'!$A$2:$A$1048576, E5974)&gt;0, IFERROR(ROUND(VLOOKUP($E5974&amp;ROUNDUP($D5974, -2), 'PaySched Lookups'!$1:$1048576, 2, 0)*$J5974/2,2), 0), "Data for year not available"))</f>
        <v>Please input data</v>
      </c>
      <c r="G5974" s="82" t="str">
        <f>IF(COUNTBLANK(D5974:E5974)&gt;0, "Please input data", IF(COUNTIF('Data Spreadsheet'!$A$2:$A$1048576, E5974)&gt;0,  IFERROR(ROUND(VLOOKUP($E5974&amp;ROUNDUP($D5974, -2), 'PaySched Lookups'!$1:$1048576, 3, 0)*$J5974/2,2), 0), "Data for year not available"))</f>
        <v>Please input data</v>
      </c>
      <c r="H5974" s="82" t="str">
        <f>IF(COUNTBLANK(D5974:E5974)&gt;0,"Please input data",IF(COUNTIF('Data Spreadsheet'!$A$2:$A$1048576,E5974)&gt;0,IFERROR(ROUND(VLOOKUP($E5974&amp;ROUNDUP($D5974,-2),'PaySched Lookups'!$1:$1048576,4,0)*$J5974/2,2),0),"Data for year not available"))</f>
        <v>Please input data</v>
      </c>
      <c r="I5974" s="82" t="str">
        <f>IF(COUNTBLANK(D5974:E5974)&gt;0, "Please input data", IF(COUNTIF('Data Spreadsheet'!$A$2:$A$1048576,E5974)&gt;0, IFERROR(ROUND(VLOOKUP($E5974&amp;ROUNDUP($D5974, -2), 'PaySched Lookups'!$1:$1048576,5, 0)*$J5974/2, 2),0), "Data for year not available"))</f>
        <v>Please input data</v>
      </c>
      <c r="J5974" s="61" t="str">
        <f>IF(ISBLANK(D5974), "", IF(D5974&gt;=INDEX('Data Spreadsheet'!B:B, MATCH(E5974, 'Data Spreadsheet'!A:A, 1)), 0, 1))</f>
        <v/>
      </c>
    </row>
    <row r="5975" spans="1:10">
      <c r="A5975" s="63"/>
      <c r="B5975" s="63"/>
      <c r="C5975" s="63"/>
      <c r="D5975" s="63"/>
      <c r="E5975" s="72"/>
      <c r="F5975" s="82" t="str">
        <f>IF(COUNTBLANK(D5975:E5975)&gt;0, "Please input data", IF(COUNTIF('Data Spreadsheet'!$A$2:$A$1048576, E5975)&gt;0, IFERROR(ROUND(VLOOKUP($E5975&amp;ROUNDUP($D5975, -2), 'PaySched Lookups'!$1:$1048576, 2, 0)*$J5975/2,2), 0), "Data for year not available"))</f>
        <v>Please input data</v>
      </c>
      <c r="G5975" s="82" t="str">
        <f>IF(COUNTBLANK(D5975:E5975)&gt;0, "Please input data", IF(COUNTIF('Data Spreadsheet'!$A$2:$A$1048576, E5975)&gt;0,  IFERROR(ROUND(VLOOKUP($E5975&amp;ROUNDUP($D5975, -2), 'PaySched Lookups'!$1:$1048576, 3, 0)*$J5975/2,2), 0), "Data for year not available"))</f>
        <v>Please input data</v>
      </c>
      <c r="H5975" s="82" t="str">
        <f>IF(COUNTBLANK(D5975:E5975)&gt;0,"Please input data",IF(COUNTIF('Data Spreadsheet'!$A$2:$A$1048576,E5975)&gt;0,IFERROR(ROUND(VLOOKUP($E5975&amp;ROUNDUP($D5975,-2),'PaySched Lookups'!$1:$1048576,4,0)*$J5975/2,2),0),"Data for year not available"))</f>
        <v>Please input data</v>
      </c>
      <c r="I5975" s="82" t="str">
        <f>IF(COUNTBLANK(D5975:E5975)&gt;0, "Please input data", IF(COUNTIF('Data Spreadsheet'!$A$2:$A$1048576,E5975)&gt;0, IFERROR(ROUND(VLOOKUP($E5975&amp;ROUNDUP($D5975, -2), 'PaySched Lookups'!$1:$1048576,5, 0)*$J5975/2, 2),0), "Data for year not available"))</f>
        <v>Please input data</v>
      </c>
      <c r="J5975" s="61" t="str">
        <f>IF(ISBLANK(D5975), "", IF(D5975&gt;=INDEX('Data Spreadsheet'!B:B, MATCH(E5975, 'Data Spreadsheet'!A:A, 1)), 0, 1))</f>
        <v/>
      </c>
    </row>
    <row r="5976" spans="1:10">
      <c r="A5976" s="63"/>
      <c r="B5976" s="63"/>
      <c r="C5976" s="63"/>
      <c r="D5976" s="63"/>
      <c r="E5976" s="72"/>
      <c r="F5976" s="82" t="str">
        <f>IF(COUNTBLANK(D5976:E5976)&gt;0, "Please input data", IF(COUNTIF('Data Spreadsheet'!$A$2:$A$1048576, E5976)&gt;0, IFERROR(ROUND(VLOOKUP($E5976&amp;ROUNDUP($D5976, -2), 'PaySched Lookups'!$1:$1048576, 2, 0)*$J5976/2,2), 0), "Data for year not available"))</f>
        <v>Please input data</v>
      </c>
      <c r="G5976" s="82" t="str">
        <f>IF(COUNTBLANK(D5976:E5976)&gt;0, "Please input data", IF(COUNTIF('Data Spreadsheet'!$A$2:$A$1048576, E5976)&gt;0,  IFERROR(ROUND(VLOOKUP($E5976&amp;ROUNDUP($D5976, -2), 'PaySched Lookups'!$1:$1048576, 3, 0)*$J5976/2,2), 0), "Data for year not available"))</f>
        <v>Please input data</v>
      </c>
      <c r="H5976" s="82" t="str">
        <f>IF(COUNTBLANK(D5976:E5976)&gt;0,"Please input data",IF(COUNTIF('Data Spreadsheet'!$A$2:$A$1048576,E5976)&gt;0,IFERROR(ROUND(VLOOKUP($E5976&amp;ROUNDUP($D5976,-2),'PaySched Lookups'!$1:$1048576,4,0)*$J5976/2,2),0),"Data for year not available"))</f>
        <v>Please input data</v>
      </c>
      <c r="I5976" s="82" t="str">
        <f>IF(COUNTBLANK(D5976:E5976)&gt;0, "Please input data", IF(COUNTIF('Data Spreadsheet'!$A$2:$A$1048576,E5976)&gt;0, IFERROR(ROUND(VLOOKUP($E5976&amp;ROUNDUP($D5976, -2), 'PaySched Lookups'!$1:$1048576,5, 0)*$J5976/2, 2),0), "Data for year not available"))</f>
        <v>Please input data</v>
      </c>
      <c r="J5976" s="61" t="str">
        <f>IF(ISBLANK(D5976), "", IF(D5976&gt;=INDEX('Data Spreadsheet'!B:B, MATCH(E5976, 'Data Spreadsheet'!A:A, 1)), 0, 1))</f>
        <v/>
      </c>
    </row>
    <row r="5977" spans="1:10">
      <c r="A5977" s="63"/>
      <c r="B5977" s="63"/>
      <c r="C5977" s="63"/>
      <c r="D5977" s="63"/>
      <c r="E5977" s="72"/>
      <c r="F5977" s="82" t="str">
        <f>IF(COUNTBLANK(D5977:E5977)&gt;0, "Please input data", IF(COUNTIF('Data Spreadsheet'!$A$2:$A$1048576, E5977)&gt;0, IFERROR(ROUND(VLOOKUP($E5977&amp;ROUNDUP($D5977, -2), 'PaySched Lookups'!$1:$1048576, 2, 0)*$J5977/2,2), 0), "Data for year not available"))</f>
        <v>Please input data</v>
      </c>
      <c r="G5977" s="82" t="str">
        <f>IF(COUNTBLANK(D5977:E5977)&gt;0, "Please input data", IF(COUNTIF('Data Spreadsheet'!$A$2:$A$1048576, E5977)&gt;0,  IFERROR(ROUND(VLOOKUP($E5977&amp;ROUNDUP($D5977, -2), 'PaySched Lookups'!$1:$1048576, 3, 0)*$J5977/2,2), 0), "Data for year not available"))</f>
        <v>Please input data</v>
      </c>
      <c r="H5977" s="82" t="str">
        <f>IF(COUNTBLANK(D5977:E5977)&gt;0,"Please input data",IF(COUNTIF('Data Spreadsheet'!$A$2:$A$1048576,E5977)&gt;0,IFERROR(ROUND(VLOOKUP($E5977&amp;ROUNDUP($D5977,-2),'PaySched Lookups'!$1:$1048576,4,0)*$J5977/2,2),0),"Data for year not available"))</f>
        <v>Please input data</v>
      </c>
      <c r="I5977" s="82" t="str">
        <f>IF(COUNTBLANK(D5977:E5977)&gt;0, "Please input data", IF(COUNTIF('Data Spreadsheet'!$A$2:$A$1048576,E5977)&gt;0, IFERROR(ROUND(VLOOKUP($E5977&amp;ROUNDUP($D5977, -2), 'PaySched Lookups'!$1:$1048576,5, 0)*$J5977/2, 2),0), "Data for year not available"))</f>
        <v>Please input data</v>
      </c>
      <c r="J5977" s="61" t="str">
        <f>IF(ISBLANK(D5977), "", IF(D5977&gt;=INDEX('Data Spreadsheet'!B:B, MATCH(E5977, 'Data Spreadsheet'!A:A, 1)), 0, 1))</f>
        <v/>
      </c>
    </row>
    <row r="5978" spans="1:10">
      <c r="A5978" s="63"/>
      <c r="B5978" s="63"/>
      <c r="C5978" s="63"/>
      <c r="D5978" s="63"/>
      <c r="E5978" s="72"/>
      <c r="F5978" s="82" t="str">
        <f>IF(COUNTBLANK(D5978:E5978)&gt;0, "Please input data", IF(COUNTIF('Data Spreadsheet'!$A$2:$A$1048576, E5978)&gt;0, IFERROR(ROUND(VLOOKUP($E5978&amp;ROUNDUP($D5978, -2), 'PaySched Lookups'!$1:$1048576, 2, 0)*$J5978/2,2), 0), "Data for year not available"))</f>
        <v>Please input data</v>
      </c>
      <c r="G5978" s="82" t="str">
        <f>IF(COUNTBLANK(D5978:E5978)&gt;0, "Please input data", IF(COUNTIF('Data Spreadsheet'!$A$2:$A$1048576, E5978)&gt;0,  IFERROR(ROUND(VLOOKUP($E5978&amp;ROUNDUP($D5978, -2), 'PaySched Lookups'!$1:$1048576, 3, 0)*$J5978/2,2), 0), "Data for year not available"))</f>
        <v>Please input data</v>
      </c>
      <c r="H5978" s="82" t="str">
        <f>IF(COUNTBLANK(D5978:E5978)&gt;0,"Please input data",IF(COUNTIF('Data Spreadsheet'!$A$2:$A$1048576,E5978)&gt;0,IFERROR(ROUND(VLOOKUP($E5978&amp;ROUNDUP($D5978,-2),'PaySched Lookups'!$1:$1048576,4,0)*$J5978/2,2),0),"Data for year not available"))</f>
        <v>Please input data</v>
      </c>
      <c r="I5978" s="82" t="str">
        <f>IF(COUNTBLANK(D5978:E5978)&gt;0, "Please input data", IF(COUNTIF('Data Spreadsheet'!$A$2:$A$1048576,E5978)&gt;0, IFERROR(ROUND(VLOOKUP($E5978&amp;ROUNDUP($D5978, -2), 'PaySched Lookups'!$1:$1048576,5, 0)*$J5978/2, 2),0), "Data for year not available"))</f>
        <v>Please input data</v>
      </c>
      <c r="J5978" s="61" t="str">
        <f>IF(ISBLANK(D5978), "", IF(D5978&gt;=INDEX('Data Spreadsheet'!B:B, MATCH(E5978, 'Data Spreadsheet'!A:A, 1)), 0, 1))</f>
        <v/>
      </c>
    </row>
    <row r="5979" spans="1:10">
      <c r="A5979" s="63"/>
      <c r="B5979" s="63"/>
      <c r="C5979" s="63"/>
      <c r="D5979" s="63"/>
      <c r="E5979" s="72"/>
      <c r="F5979" s="82" t="str">
        <f>IF(COUNTBLANK(D5979:E5979)&gt;0, "Please input data", IF(COUNTIF('Data Spreadsheet'!$A$2:$A$1048576, E5979)&gt;0, IFERROR(ROUND(VLOOKUP($E5979&amp;ROUNDUP($D5979, -2), 'PaySched Lookups'!$1:$1048576, 2, 0)*$J5979/2,2), 0), "Data for year not available"))</f>
        <v>Please input data</v>
      </c>
      <c r="G5979" s="82" t="str">
        <f>IF(COUNTBLANK(D5979:E5979)&gt;0, "Please input data", IF(COUNTIF('Data Spreadsheet'!$A$2:$A$1048576, E5979)&gt;0,  IFERROR(ROUND(VLOOKUP($E5979&amp;ROUNDUP($D5979, -2), 'PaySched Lookups'!$1:$1048576, 3, 0)*$J5979/2,2), 0), "Data for year not available"))</f>
        <v>Please input data</v>
      </c>
      <c r="H5979" s="82" t="str">
        <f>IF(COUNTBLANK(D5979:E5979)&gt;0,"Please input data",IF(COUNTIF('Data Spreadsheet'!$A$2:$A$1048576,E5979)&gt;0,IFERROR(ROUND(VLOOKUP($E5979&amp;ROUNDUP($D5979,-2),'PaySched Lookups'!$1:$1048576,4,0)*$J5979/2,2),0),"Data for year not available"))</f>
        <v>Please input data</v>
      </c>
      <c r="I5979" s="82" t="str">
        <f>IF(COUNTBLANK(D5979:E5979)&gt;0, "Please input data", IF(COUNTIF('Data Spreadsheet'!$A$2:$A$1048576,E5979)&gt;0, IFERROR(ROUND(VLOOKUP($E5979&amp;ROUNDUP($D5979, -2), 'PaySched Lookups'!$1:$1048576,5, 0)*$J5979/2, 2),0), "Data for year not available"))</f>
        <v>Please input data</v>
      </c>
      <c r="J5979" s="61" t="str">
        <f>IF(ISBLANK(D5979), "", IF(D5979&gt;=INDEX('Data Spreadsheet'!B:B, MATCH(E5979, 'Data Spreadsheet'!A:A, 1)), 0, 1))</f>
        <v/>
      </c>
    </row>
    <row r="5980" spans="1:10">
      <c r="A5980" s="63"/>
      <c r="B5980" s="63"/>
      <c r="C5980" s="63"/>
      <c r="D5980" s="63"/>
      <c r="E5980" s="72"/>
      <c r="F5980" s="82" t="str">
        <f>IF(COUNTBLANK(D5980:E5980)&gt;0, "Please input data", IF(COUNTIF('Data Spreadsheet'!$A$2:$A$1048576, E5980)&gt;0, IFERROR(ROUND(VLOOKUP($E5980&amp;ROUNDUP($D5980, -2), 'PaySched Lookups'!$1:$1048576, 2, 0)*$J5980/2,2), 0), "Data for year not available"))</f>
        <v>Please input data</v>
      </c>
      <c r="G5980" s="82" t="str">
        <f>IF(COUNTBLANK(D5980:E5980)&gt;0, "Please input data", IF(COUNTIF('Data Spreadsheet'!$A$2:$A$1048576, E5980)&gt;0,  IFERROR(ROUND(VLOOKUP($E5980&amp;ROUNDUP($D5980, -2), 'PaySched Lookups'!$1:$1048576, 3, 0)*$J5980/2,2), 0), "Data for year not available"))</f>
        <v>Please input data</v>
      </c>
      <c r="H5980" s="82" t="str">
        <f>IF(COUNTBLANK(D5980:E5980)&gt;0,"Please input data",IF(COUNTIF('Data Spreadsheet'!$A$2:$A$1048576,E5980)&gt;0,IFERROR(ROUND(VLOOKUP($E5980&amp;ROUNDUP($D5980,-2),'PaySched Lookups'!$1:$1048576,4,0)*$J5980/2,2),0),"Data for year not available"))</f>
        <v>Please input data</v>
      </c>
      <c r="I5980" s="82" t="str">
        <f>IF(COUNTBLANK(D5980:E5980)&gt;0, "Please input data", IF(COUNTIF('Data Spreadsheet'!$A$2:$A$1048576,E5980)&gt;0, IFERROR(ROUND(VLOOKUP($E5980&amp;ROUNDUP($D5980, -2), 'PaySched Lookups'!$1:$1048576,5, 0)*$J5980/2, 2),0), "Data for year not available"))</f>
        <v>Please input data</v>
      </c>
      <c r="J5980" s="61" t="str">
        <f>IF(ISBLANK(D5980), "", IF(D5980&gt;=INDEX('Data Spreadsheet'!B:B, MATCH(E5980, 'Data Spreadsheet'!A:A, 1)), 0, 1))</f>
        <v/>
      </c>
    </row>
    <row r="5981" spans="1:10">
      <c r="A5981" s="63"/>
      <c r="B5981" s="63"/>
      <c r="C5981" s="63"/>
      <c r="D5981" s="63"/>
      <c r="E5981" s="72"/>
      <c r="F5981" s="82" t="str">
        <f>IF(COUNTBLANK(D5981:E5981)&gt;0, "Please input data", IF(COUNTIF('Data Spreadsheet'!$A$2:$A$1048576, E5981)&gt;0, IFERROR(ROUND(VLOOKUP($E5981&amp;ROUNDUP($D5981, -2), 'PaySched Lookups'!$1:$1048576, 2, 0)*$J5981/2,2), 0), "Data for year not available"))</f>
        <v>Please input data</v>
      </c>
      <c r="G5981" s="82" t="str">
        <f>IF(COUNTBLANK(D5981:E5981)&gt;0, "Please input data", IF(COUNTIF('Data Spreadsheet'!$A$2:$A$1048576, E5981)&gt;0,  IFERROR(ROUND(VLOOKUP($E5981&amp;ROUNDUP($D5981, -2), 'PaySched Lookups'!$1:$1048576, 3, 0)*$J5981/2,2), 0), "Data for year not available"))</f>
        <v>Please input data</v>
      </c>
      <c r="H5981" s="82" t="str">
        <f>IF(COUNTBLANK(D5981:E5981)&gt;0,"Please input data",IF(COUNTIF('Data Spreadsheet'!$A$2:$A$1048576,E5981)&gt;0,IFERROR(ROUND(VLOOKUP($E5981&amp;ROUNDUP($D5981,-2),'PaySched Lookups'!$1:$1048576,4,0)*$J5981/2,2),0),"Data for year not available"))</f>
        <v>Please input data</v>
      </c>
      <c r="I5981" s="82" t="str">
        <f>IF(COUNTBLANK(D5981:E5981)&gt;0, "Please input data", IF(COUNTIF('Data Spreadsheet'!$A$2:$A$1048576,E5981)&gt;0, IFERROR(ROUND(VLOOKUP($E5981&amp;ROUNDUP($D5981, -2), 'PaySched Lookups'!$1:$1048576,5, 0)*$J5981/2, 2),0), "Data for year not available"))</f>
        <v>Please input data</v>
      </c>
      <c r="J5981" s="61" t="str">
        <f>IF(ISBLANK(D5981), "", IF(D5981&gt;=INDEX('Data Spreadsheet'!B:B, MATCH(E5981, 'Data Spreadsheet'!A:A, 1)), 0, 1))</f>
        <v/>
      </c>
    </row>
    <row r="5982" spans="1:10">
      <c r="A5982" s="63"/>
      <c r="B5982" s="63"/>
      <c r="C5982" s="63"/>
      <c r="D5982" s="63"/>
      <c r="E5982" s="72"/>
      <c r="F5982" s="82" t="str">
        <f>IF(COUNTBLANK(D5982:E5982)&gt;0, "Please input data", IF(COUNTIF('Data Spreadsheet'!$A$2:$A$1048576, E5982)&gt;0, IFERROR(ROUND(VLOOKUP($E5982&amp;ROUNDUP($D5982, -2), 'PaySched Lookups'!$1:$1048576, 2, 0)*$J5982/2,2), 0), "Data for year not available"))</f>
        <v>Please input data</v>
      </c>
      <c r="G5982" s="82" t="str">
        <f>IF(COUNTBLANK(D5982:E5982)&gt;0, "Please input data", IF(COUNTIF('Data Spreadsheet'!$A$2:$A$1048576, E5982)&gt;0,  IFERROR(ROUND(VLOOKUP($E5982&amp;ROUNDUP($D5982, -2), 'PaySched Lookups'!$1:$1048576, 3, 0)*$J5982/2,2), 0), "Data for year not available"))</f>
        <v>Please input data</v>
      </c>
      <c r="H5982" s="82" t="str">
        <f>IF(COUNTBLANK(D5982:E5982)&gt;0,"Please input data",IF(COUNTIF('Data Spreadsheet'!$A$2:$A$1048576,E5982)&gt;0,IFERROR(ROUND(VLOOKUP($E5982&amp;ROUNDUP($D5982,-2),'PaySched Lookups'!$1:$1048576,4,0)*$J5982/2,2),0),"Data for year not available"))</f>
        <v>Please input data</v>
      </c>
      <c r="I5982" s="82" t="str">
        <f>IF(COUNTBLANK(D5982:E5982)&gt;0, "Please input data", IF(COUNTIF('Data Spreadsheet'!$A$2:$A$1048576,E5982)&gt;0, IFERROR(ROUND(VLOOKUP($E5982&amp;ROUNDUP($D5982, -2), 'PaySched Lookups'!$1:$1048576,5, 0)*$J5982/2, 2),0), "Data for year not available"))</f>
        <v>Please input data</v>
      </c>
      <c r="J5982" s="61" t="str">
        <f>IF(ISBLANK(D5982), "", IF(D5982&gt;=INDEX('Data Spreadsheet'!B:B, MATCH(E5982, 'Data Spreadsheet'!A:A, 1)), 0, 1))</f>
        <v/>
      </c>
    </row>
    <row r="5983" spans="1:10">
      <c r="A5983" s="63"/>
      <c r="B5983" s="63"/>
      <c r="C5983" s="63"/>
      <c r="D5983" s="63"/>
      <c r="E5983" s="72"/>
      <c r="F5983" s="82" t="str">
        <f>IF(COUNTBLANK(D5983:E5983)&gt;0, "Please input data", IF(COUNTIF('Data Spreadsheet'!$A$2:$A$1048576, E5983)&gt;0, IFERROR(ROUND(VLOOKUP($E5983&amp;ROUNDUP($D5983, -2), 'PaySched Lookups'!$1:$1048576, 2, 0)*$J5983/2,2), 0), "Data for year not available"))</f>
        <v>Please input data</v>
      </c>
      <c r="G5983" s="82" t="str">
        <f>IF(COUNTBLANK(D5983:E5983)&gt;0, "Please input data", IF(COUNTIF('Data Spreadsheet'!$A$2:$A$1048576, E5983)&gt;0,  IFERROR(ROUND(VLOOKUP($E5983&amp;ROUNDUP($D5983, -2), 'PaySched Lookups'!$1:$1048576, 3, 0)*$J5983/2,2), 0), "Data for year not available"))</f>
        <v>Please input data</v>
      </c>
      <c r="H5983" s="82" t="str">
        <f>IF(COUNTBLANK(D5983:E5983)&gt;0,"Please input data",IF(COUNTIF('Data Spreadsheet'!$A$2:$A$1048576,E5983)&gt;0,IFERROR(ROUND(VLOOKUP($E5983&amp;ROUNDUP($D5983,-2),'PaySched Lookups'!$1:$1048576,4,0)*$J5983/2,2),0),"Data for year not available"))</f>
        <v>Please input data</v>
      </c>
      <c r="I5983" s="82" t="str">
        <f>IF(COUNTBLANK(D5983:E5983)&gt;0, "Please input data", IF(COUNTIF('Data Spreadsheet'!$A$2:$A$1048576,E5983)&gt;0, IFERROR(ROUND(VLOOKUP($E5983&amp;ROUNDUP($D5983, -2), 'PaySched Lookups'!$1:$1048576,5, 0)*$J5983/2, 2),0), "Data for year not available"))</f>
        <v>Please input data</v>
      </c>
      <c r="J5983" s="61" t="str">
        <f>IF(ISBLANK(D5983), "", IF(D5983&gt;=INDEX('Data Spreadsheet'!B:B, MATCH(E5983, 'Data Spreadsheet'!A:A, 1)), 0, 1))</f>
        <v/>
      </c>
    </row>
    <row r="5984" spans="1:10">
      <c r="A5984" s="63"/>
      <c r="B5984" s="63"/>
      <c r="C5984" s="63"/>
      <c r="D5984" s="63"/>
      <c r="E5984" s="72"/>
      <c r="F5984" s="82" t="str">
        <f>IF(COUNTBLANK(D5984:E5984)&gt;0, "Please input data", IF(COUNTIF('Data Spreadsheet'!$A$2:$A$1048576, E5984)&gt;0, IFERROR(ROUND(VLOOKUP($E5984&amp;ROUNDUP($D5984, -2), 'PaySched Lookups'!$1:$1048576, 2, 0)*$J5984/2,2), 0), "Data for year not available"))</f>
        <v>Please input data</v>
      </c>
      <c r="G5984" s="82" t="str">
        <f>IF(COUNTBLANK(D5984:E5984)&gt;0, "Please input data", IF(COUNTIF('Data Spreadsheet'!$A$2:$A$1048576, E5984)&gt;0,  IFERROR(ROUND(VLOOKUP($E5984&amp;ROUNDUP($D5984, -2), 'PaySched Lookups'!$1:$1048576, 3, 0)*$J5984/2,2), 0), "Data for year not available"))</f>
        <v>Please input data</v>
      </c>
      <c r="H5984" s="82" t="str">
        <f>IF(COUNTBLANK(D5984:E5984)&gt;0,"Please input data",IF(COUNTIF('Data Spreadsheet'!$A$2:$A$1048576,E5984)&gt;0,IFERROR(ROUND(VLOOKUP($E5984&amp;ROUNDUP($D5984,-2),'PaySched Lookups'!$1:$1048576,4,0)*$J5984/2,2),0),"Data for year not available"))</f>
        <v>Please input data</v>
      </c>
      <c r="I5984" s="82" t="str">
        <f>IF(COUNTBLANK(D5984:E5984)&gt;0, "Please input data", IF(COUNTIF('Data Spreadsheet'!$A$2:$A$1048576,E5984)&gt;0, IFERROR(ROUND(VLOOKUP($E5984&amp;ROUNDUP($D5984, -2), 'PaySched Lookups'!$1:$1048576,5, 0)*$J5984/2, 2),0), "Data for year not available"))</f>
        <v>Please input data</v>
      </c>
      <c r="J5984" s="61" t="str">
        <f>IF(ISBLANK(D5984), "", IF(D5984&gt;=INDEX('Data Spreadsheet'!B:B, MATCH(E5984, 'Data Spreadsheet'!A:A, 1)), 0, 1))</f>
        <v/>
      </c>
    </row>
    <row r="5985" spans="1:10">
      <c r="A5985" s="63"/>
      <c r="B5985" s="63"/>
      <c r="C5985" s="63"/>
      <c r="D5985" s="63"/>
      <c r="E5985" s="72"/>
      <c r="F5985" s="82" t="str">
        <f>IF(COUNTBLANK(D5985:E5985)&gt;0, "Please input data", IF(COUNTIF('Data Spreadsheet'!$A$2:$A$1048576, E5985)&gt;0, IFERROR(ROUND(VLOOKUP($E5985&amp;ROUNDUP($D5985, -2), 'PaySched Lookups'!$1:$1048576, 2, 0)*$J5985/2,2), 0), "Data for year not available"))</f>
        <v>Please input data</v>
      </c>
      <c r="G5985" s="82" t="str">
        <f>IF(COUNTBLANK(D5985:E5985)&gt;0, "Please input data", IF(COUNTIF('Data Spreadsheet'!$A$2:$A$1048576, E5985)&gt;0,  IFERROR(ROUND(VLOOKUP($E5985&amp;ROUNDUP($D5985, -2), 'PaySched Lookups'!$1:$1048576, 3, 0)*$J5985/2,2), 0), "Data for year not available"))</f>
        <v>Please input data</v>
      </c>
      <c r="H5985" s="82" t="str">
        <f>IF(COUNTBLANK(D5985:E5985)&gt;0,"Please input data",IF(COUNTIF('Data Spreadsheet'!$A$2:$A$1048576,E5985)&gt;0,IFERROR(ROUND(VLOOKUP($E5985&amp;ROUNDUP($D5985,-2),'PaySched Lookups'!$1:$1048576,4,0)*$J5985/2,2),0),"Data for year not available"))</f>
        <v>Please input data</v>
      </c>
      <c r="I5985" s="82" t="str">
        <f>IF(COUNTBLANK(D5985:E5985)&gt;0, "Please input data", IF(COUNTIF('Data Spreadsheet'!$A$2:$A$1048576,E5985)&gt;0, IFERROR(ROUND(VLOOKUP($E5985&amp;ROUNDUP($D5985, -2), 'PaySched Lookups'!$1:$1048576,5, 0)*$J5985/2, 2),0), "Data for year not available"))</f>
        <v>Please input data</v>
      </c>
      <c r="J5985" s="61" t="str">
        <f>IF(ISBLANK(D5985), "", IF(D5985&gt;=INDEX('Data Spreadsheet'!B:B, MATCH(E5985, 'Data Spreadsheet'!A:A, 1)), 0, 1))</f>
        <v/>
      </c>
    </row>
    <row r="5986" spans="1:10">
      <c r="A5986" s="63"/>
      <c r="B5986" s="63"/>
      <c r="C5986" s="63"/>
      <c r="D5986" s="63"/>
      <c r="E5986" s="72"/>
      <c r="F5986" s="82" t="str">
        <f>IF(COUNTBLANK(D5986:E5986)&gt;0, "Please input data", IF(COUNTIF('Data Spreadsheet'!$A$2:$A$1048576, E5986)&gt;0, IFERROR(ROUND(VLOOKUP($E5986&amp;ROUNDUP($D5986, -2), 'PaySched Lookups'!$1:$1048576, 2, 0)*$J5986/2,2), 0), "Data for year not available"))</f>
        <v>Please input data</v>
      </c>
      <c r="G5986" s="82" t="str">
        <f>IF(COUNTBLANK(D5986:E5986)&gt;0, "Please input data", IF(COUNTIF('Data Spreadsheet'!$A$2:$A$1048576, E5986)&gt;0,  IFERROR(ROUND(VLOOKUP($E5986&amp;ROUNDUP($D5986, -2), 'PaySched Lookups'!$1:$1048576, 3, 0)*$J5986/2,2), 0), "Data for year not available"))</f>
        <v>Please input data</v>
      </c>
      <c r="H5986" s="82" t="str">
        <f>IF(COUNTBLANK(D5986:E5986)&gt;0,"Please input data",IF(COUNTIF('Data Spreadsheet'!$A$2:$A$1048576,E5986)&gt;0,IFERROR(ROUND(VLOOKUP($E5986&amp;ROUNDUP($D5986,-2),'PaySched Lookups'!$1:$1048576,4,0)*$J5986/2,2),0),"Data for year not available"))</f>
        <v>Please input data</v>
      </c>
      <c r="I5986" s="82" t="str">
        <f>IF(COUNTBLANK(D5986:E5986)&gt;0, "Please input data", IF(COUNTIF('Data Spreadsheet'!$A$2:$A$1048576,E5986)&gt;0, IFERROR(ROUND(VLOOKUP($E5986&amp;ROUNDUP($D5986, -2), 'PaySched Lookups'!$1:$1048576,5, 0)*$J5986/2, 2),0), "Data for year not available"))</f>
        <v>Please input data</v>
      </c>
      <c r="J5986" s="61" t="str">
        <f>IF(ISBLANK(D5986), "", IF(D5986&gt;=INDEX('Data Spreadsheet'!B:B, MATCH(E5986, 'Data Spreadsheet'!A:A, 1)), 0, 1))</f>
        <v/>
      </c>
    </row>
    <row r="5987" spans="1:10">
      <c r="A5987" s="63"/>
      <c r="B5987" s="63"/>
      <c r="C5987" s="63"/>
      <c r="D5987" s="63"/>
      <c r="E5987" s="72"/>
      <c r="F5987" s="82" t="str">
        <f>IF(COUNTBLANK(D5987:E5987)&gt;0, "Please input data", IF(COUNTIF('Data Spreadsheet'!$A$2:$A$1048576, E5987)&gt;0, IFERROR(ROUND(VLOOKUP($E5987&amp;ROUNDUP($D5987, -2), 'PaySched Lookups'!$1:$1048576, 2, 0)*$J5987/2,2), 0), "Data for year not available"))</f>
        <v>Please input data</v>
      </c>
      <c r="G5987" s="82" t="str">
        <f>IF(COUNTBLANK(D5987:E5987)&gt;0, "Please input data", IF(COUNTIF('Data Spreadsheet'!$A$2:$A$1048576, E5987)&gt;0,  IFERROR(ROUND(VLOOKUP($E5987&amp;ROUNDUP($D5987, -2), 'PaySched Lookups'!$1:$1048576, 3, 0)*$J5987/2,2), 0), "Data for year not available"))</f>
        <v>Please input data</v>
      </c>
      <c r="H5987" s="82" t="str">
        <f>IF(COUNTBLANK(D5987:E5987)&gt;0,"Please input data",IF(COUNTIF('Data Spreadsheet'!$A$2:$A$1048576,E5987)&gt;0,IFERROR(ROUND(VLOOKUP($E5987&amp;ROUNDUP($D5987,-2),'PaySched Lookups'!$1:$1048576,4,0)*$J5987/2,2),0),"Data for year not available"))</f>
        <v>Please input data</v>
      </c>
      <c r="I5987" s="82" t="str">
        <f>IF(COUNTBLANK(D5987:E5987)&gt;0, "Please input data", IF(COUNTIF('Data Spreadsheet'!$A$2:$A$1048576,E5987)&gt;0, IFERROR(ROUND(VLOOKUP($E5987&amp;ROUNDUP($D5987, -2), 'PaySched Lookups'!$1:$1048576,5, 0)*$J5987/2, 2),0), "Data for year not available"))</f>
        <v>Please input data</v>
      </c>
      <c r="J5987" s="61" t="str">
        <f>IF(ISBLANK(D5987), "", IF(D5987&gt;=INDEX('Data Spreadsheet'!B:B, MATCH(E5987, 'Data Spreadsheet'!A:A, 1)), 0, 1))</f>
        <v/>
      </c>
    </row>
    <row r="5988" spans="1:10">
      <c r="A5988" s="63"/>
      <c r="B5988" s="63"/>
      <c r="C5988" s="63"/>
      <c r="D5988" s="63"/>
      <c r="E5988" s="72"/>
      <c r="F5988" s="82" t="str">
        <f>IF(COUNTBLANK(D5988:E5988)&gt;0, "Please input data", IF(COUNTIF('Data Spreadsheet'!$A$2:$A$1048576, E5988)&gt;0, IFERROR(ROUND(VLOOKUP($E5988&amp;ROUNDUP($D5988, -2), 'PaySched Lookups'!$1:$1048576, 2, 0)*$J5988/2,2), 0), "Data for year not available"))</f>
        <v>Please input data</v>
      </c>
      <c r="G5988" s="82" t="str">
        <f>IF(COUNTBLANK(D5988:E5988)&gt;0, "Please input data", IF(COUNTIF('Data Spreadsheet'!$A$2:$A$1048576, E5988)&gt;0,  IFERROR(ROUND(VLOOKUP($E5988&amp;ROUNDUP($D5988, -2), 'PaySched Lookups'!$1:$1048576, 3, 0)*$J5988/2,2), 0), "Data for year not available"))</f>
        <v>Please input data</v>
      </c>
      <c r="H5988" s="82" t="str">
        <f>IF(COUNTBLANK(D5988:E5988)&gt;0,"Please input data",IF(COUNTIF('Data Spreadsheet'!$A$2:$A$1048576,E5988)&gt;0,IFERROR(ROUND(VLOOKUP($E5988&amp;ROUNDUP($D5988,-2),'PaySched Lookups'!$1:$1048576,4,0)*$J5988/2,2),0),"Data for year not available"))</f>
        <v>Please input data</v>
      </c>
      <c r="I5988" s="82" t="str">
        <f>IF(COUNTBLANK(D5988:E5988)&gt;0, "Please input data", IF(COUNTIF('Data Spreadsheet'!$A$2:$A$1048576,E5988)&gt;0, IFERROR(ROUND(VLOOKUP($E5988&amp;ROUNDUP($D5988, -2), 'PaySched Lookups'!$1:$1048576,5, 0)*$J5988/2, 2),0), "Data for year not available"))</f>
        <v>Please input data</v>
      </c>
      <c r="J5988" s="61" t="str">
        <f>IF(ISBLANK(D5988), "", IF(D5988&gt;=INDEX('Data Spreadsheet'!B:B, MATCH(E5988, 'Data Spreadsheet'!A:A, 1)), 0, 1))</f>
        <v/>
      </c>
    </row>
    <row r="5989" spans="1:10">
      <c r="A5989" s="63"/>
      <c r="B5989" s="63"/>
      <c r="C5989" s="63"/>
      <c r="D5989" s="63"/>
      <c r="E5989" s="72"/>
      <c r="F5989" s="82" t="str">
        <f>IF(COUNTBLANK(D5989:E5989)&gt;0, "Please input data", IF(COUNTIF('Data Spreadsheet'!$A$2:$A$1048576, E5989)&gt;0, IFERROR(ROUND(VLOOKUP($E5989&amp;ROUNDUP($D5989, -2), 'PaySched Lookups'!$1:$1048576, 2, 0)*$J5989/2,2), 0), "Data for year not available"))</f>
        <v>Please input data</v>
      </c>
      <c r="G5989" s="82" t="str">
        <f>IF(COUNTBLANK(D5989:E5989)&gt;0, "Please input data", IF(COUNTIF('Data Spreadsheet'!$A$2:$A$1048576, E5989)&gt;0,  IFERROR(ROUND(VLOOKUP($E5989&amp;ROUNDUP($D5989, -2), 'PaySched Lookups'!$1:$1048576, 3, 0)*$J5989/2,2), 0), "Data for year not available"))</f>
        <v>Please input data</v>
      </c>
      <c r="H5989" s="82" t="str">
        <f>IF(COUNTBLANK(D5989:E5989)&gt;0,"Please input data",IF(COUNTIF('Data Spreadsheet'!$A$2:$A$1048576,E5989)&gt;0,IFERROR(ROUND(VLOOKUP($E5989&amp;ROUNDUP($D5989,-2),'PaySched Lookups'!$1:$1048576,4,0)*$J5989/2,2),0),"Data for year not available"))</f>
        <v>Please input data</v>
      </c>
      <c r="I5989" s="82" t="str">
        <f>IF(COUNTBLANK(D5989:E5989)&gt;0, "Please input data", IF(COUNTIF('Data Spreadsheet'!$A$2:$A$1048576,E5989)&gt;0, IFERROR(ROUND(VLOOKUP($E5989&amp;ROUNDUP($D5989, -2), 'PaySched Lookups'!$1:$1048576,5, 0)*$J5989/2, 2),0), "Data for year not available"))</f>
        <v>Please input data</v>
      </c>
      <c r="J5989" s="61" t="str">
        <f>IF(ISBLANK(D5989), "", IF(D5989&gt;=INDEX('Data Spreadsheet'!B:B, MATCH(E5989, 'Data Spreadsheet'!A:A, 1)), 0, 1))</f>
        <v/>
      </c>
    </row>
    <row r="5990" spans="1:10">
      <c r="A5990" s="63"/>
      <c r="B5990" s="63"/>
      <c r="C5990" s="63"/>
      <c r="D5990" s="63"/>
      <c r="E5990" s="72"/>
      <c r="F5990" s="82" t="str">
        <f>IF(COUNTBLANK(D5990:E5990)&gt;0, "Please input data", IF(COUNTIF('Data Spreadsheet'!$A$2:$A$1048576, E5990)&gt;0, IFERROR(ROUND(VLOOKUP($E5990&amp;ROUNDUP($D5990, -2), 'PaySched Lookups'!$1:$1048576, 2, 0)*$J5990/2,2), 0), "Data for year not available"))</f>
        <v>Please input data</v>
      </c>
      <c r="G5990" s="82" t="str">
        <f>IF(COUNTBLANK(D5990:E5990)&gt;0, "Please input data", IF(COUNTIF('Data Spreadsheet'!$A$2:$A$1048576, E5990)&gt;0,  IFERROR(ROUND(VLOOKUP($E5990&amp;ROUNDUP($D5990, -2), 'PaySched Lookups'!$1:$1048576, 3, 0)*$J5990/2,2), 0), "Data for year not available"))</f>
        <v>Please input data</v>
      </c>
      <c r="H5990" s="82" t="str">
        <f>IF(COUNTBLANK(D5990:E5990)&gt;0,"Please input data",IF(COUNTIF('Data Spreadsheet'!$A$2:$A$1048576,E5990)&gt;0,IFERROR(ROUND(VLOOKUP($E5990&amp;ROUNDUP($D5990,-2),'PaySched Lookups'!$1:$1048576,4,0)*$J5990/2,2),0),"Data for year not available"))</f>
        <v>Please input data</v>
      </c>
      <c r="I5990" s="82" t="str">
        <f>IF(COUNTBLANK(D5990:E5990)&gt;0, "Please input data", IF(COUNTIF('Data Spreadsheet'!$A$2:$A$1048576,E5990)&gt;0, IFERROR(ROUND(VLOOKUP($E5990&amp;ROUNDUP($D5990, -2), 'PaySched Lookups'!$1:$1048576,5, 0)*$J5990/2, 2),0), "Data for year not available"))</f>
        <v>Please input data</v>
      </c>
      <c r="J5990" s="61" t="str">
        <f>IF(ISBLANK(D5990), "", IF(D5990&gt;=INDEX('Data Spreadsheet'!B:B, MATCH(E5990, 'Data Spreadsheet'!A:A, 1)), 0, 1))</f>
        <v/>
      </c>
    </row>
    <row r="5991" spans="1:10">
      <c r="A5991" s="63"/>
      <c r="B5991" s="63"/>
      <c r="C5991" s="63"/>
      <c r="D5991" s="63"/>
      <c r="E5991" s="72"/>
      <c r="F5991" s="82" t="str">
        <f>IF(COUNTBLANK(D5991:E5991)&gt;0, "Please input data", IF(COUNTIF('Data Spreadsheet'!$A$2:$A$1048576, E5991)&gt;0, IFERROR(ROUND(VLOOKUP($E5991&amp;ROUNDUP($D5991, -2), 'PaySched Lookups'!$1:$1048576, 2, 0)*$J5991/2,2), 0), "Data for year not available"))</f>
        <v>Please input data</v>
      </c>
      <c r="G5991" s="82" t="str">
        <f>IF(COUNTBLANK(D5991:E5991)&gt;0, "Please input data", IF(COUNTIF('Data Spreadsheet'!$A$2:$A$1048576, E5991)&gt;0,  IFERROR(ROUND(VLOOKUP($E5991&amp;ROUNDUP($D5991, -2), 'PaySched Lookups'!$1:$1048576, 3, 0)*$J5991/2,2), 0), "Data for year not available"))</f>
        <v>Please input data</v>
      </c>
      <c r="H5991" s="82" t="str">
        <f>IF(COUNTBLANK(D5991:E5991)&gt;0,"Please input data",IF(COUNTIF('Data Spreadsheet'!$A$2:$A$1048576,E5991)&gt;0,IFERROR(ROUND(VLOOKUP($E5991&amp;ROUNDUP($D5991,-2),'PaySched Lookups'!$1:$1048576,4,0)*$J5991/2,2),0),"Data for year not available"))</f>
        <v>Please input data</v>
      </c>
      <c r="I5991" s="82" t="str">
        <f>IF(COUNTBLANK(D5991:E5991)&gt;0, "Please input data", IF(COUNTIF('Data Spreadsheet'!$A$2:$A$1048576,E5991)&gt;0, IFERROR(ROUND(VLOOKUP($E5991&amp;ROUNDUP($D5991, -2), 'PaySched Lookups'!$1:$1048576,5, 0)*$J5991/2, 2),0), "Data for year not available"))</f>
        <v>Please input data</v>
      </c>
      <c r="J5991" s="61" t="str">
        <f>IF(ISBLANK(D5991), "", IF(D5991&gt;=INDEX('Data Spreadsheet'!B:B, MATCH(E5991, 'Data Spreadsheet'!A:A, 1)), 0, 1))</f>
        <v/>
      </c>
    </row>
    <row r="5992" spans="1:10">
      <c r="A5992" s="63"/>
      <c r="B5992" s="63"/>
      <c r="C5992" s="63"/>
      <c r="D5992" s="63"/>
      <c r="E5992" s="72"/>
      <c r="F5992" s="82" t="str">
        <f>IF(COUNTBLANK(D5992:E5992)&gt;0, "Please input data", IF(COUNTIF('Data Spreadsheet'!$A$2:$A$1048576, E5992)&gt;0, IFERROR(ROUND(VLOOKUP($E5992&amp;ROUNDUP($D5992, -2), 'PaySched Lookups'!$1:$1048576, 2, 0)*$J5992/2,2), 0), "Data for year not available"))</f>
        <v>Please input data</v>
      </c>
      <c r="G5992" s="82" t="str">
        <f>IF(COUNTBLANK(D5992:E5992)&gt;0, "Please input data", IF(COUNTIF('Data Spreadsheet'!$A$2:$A$1048576, E5992)&gt;0,  IFERROR(ROUND(VLOOKUP($E5992&amp;ROUNDUP($D5992, -2), 'PaySched Lookups'!$1:$1048576, 3, 0)*$J5992/2,2), 0), "Data for year not available"))</f>
        <v>Please input data</v>
      </c>
      <c r="H5992" s="82" t="str">
        <f>IF(COUNTBLANK(D5992:E5992)&gt;0,"Please input data",IF(COUNTIF('Data Spreadsheet'!$A$2:$A$1048576,E5992)&gt;0,IFERROR(ROUND(VLOOKUP($E5992&amp;ROUNDUP($D5992,-2),'PaySched Lookups'!$1:$1048576,4,0)*$J5992/2,2),0),"Data for year not available"))</f>
        <v>Please input data</v>
      </c>
      <c r="I5992" s="82" t="str">
        <f>IF(COUNTBLANK(D5992:E5992)&gt;0, "Please input data", IF(COUNTIF('Data Spreadsheet'!$A$2:$A$1048576,E5992)&gt;0, IFERROR(ROUND(VLOOKUP($E5992&amp;ROUNDUP($D5992, -2), 'PaySched Lookups'!$1:$1048576,5, 0)*$J5992/2, 2),0), "Data for year not available"))</f>
        <v>Please input data</v>
      </c>
      <c r="J5992" s="61" t="str">
        <f>IF(ISBLANK(D5992), "", IF(D5992&gt;=INDEX('Data Spreadsheet'!B:B, MATCH(E5992, 'Data Spreadsheet'!A:A, 1)), 0, 1))</f>
        <v/>
      </c>
    </row>
    <row r="5993" spans="1:10">
      <c r="A5993" s="63"/>
      <c r="B5993" s="63"/>
      <c r="C5993" s="63"/>
      <c r="D5993" s="63"/>
      <c r="E5993" s="72"/>
      <c r="F5993" s="82" t="str">
        <f>IF(COUNTBLANK(D5993:E5993)&gt;0, "Please input data", IF(COUNTIF('Data Spreadsheet'!$A$2:$A$1048576, E5993)&gt;0, IFERROR(ROUND(VLOOKUP($E5993&amp;ROUNDUP($D5993, -2), 'PaySched Lookups'!$1:$1048576, 2, 0)*$J5993/2,2), 0), "Data for year not available"))</f>
        <v>Please input data</v>
      </c>
      <c r="G5993" s="82" t="str">
        <f>IF(COUNTBLANK(D5993:E5993)&gt;0, "Please input data", IF(COUNTIF('Data Spreadsheet'!$A$2:$A$1048576, E5993)&gt;0,  IFERROR(ROUND(VLOOKUP($E5993&amp;ROUNDUP($D5993, -2), 'PaySched Lookups'!$1:$1048576, 3, 0)*$J5993/2,2), 0), "Data for year not available"))</f>
        <v>Please input data</v>
      </c>
      <c r="H5993" s="82" t="str">
        <f>IF(COUNTBLANK(D5993:E5993)&gt;0,"Please input data",IF(COUNTIF('Data Spreadsheet'!$A$2:$A$1048576,E5993)&gt;0,IFERROR(ROUND(VLOOKUP($E5993&amp;ROUNDUP($D5993,-2),'PaySched Lookups'!$1:$1048576,4,0)*$J5993/2,2),0),"Data for year not available"))</f>
        <v>Please input data</v>
      </c>
      <c r="I5993" s="82" t="str">
        <f>IF(COUNTBLANK(D5993:E5993)&gt;0, "Please input data", IF(COUNTIF('Data Spreadsheet'!$A$2:$A$1048576,E5993)&gt;0, IFERROR(ROUND(VLOOKUP($E5993&amp;ROUNDUP($D5993, -2), 'PaySched Lookups'!$1:$1048576,5, 0)*$J5993/2, 2),0), "Data for year not available"))</f>
        <v>Please input data</v>
      </c>
      <c r="J5993" s="61" t="str">
        <f>IF(ISBLANK(D5993), "", IF(D5993&gt;=INDEX('Data Spreadsheet'!B:B, MATCH(E5993, 'Data Spreadsheet'!A:A, 1)), 0, 1))</f>
        <v/>
      </c>
    </row>
    <row r="5994" spans="1:10">
      <c r="A5994" s="63"/>
      <c r="B5994" s="63"/>
      <c r="C5994" s="63"/>
      <c r="D5994" s="63"/>
      <c r="E5994" s="72"/>
      <c r="F5994" s="82" t="str">
        <f>IF(COUNTBLANK(D5994:E5994)&gt;0, "Please input data", IF(COUNTIF('Data Spreadsheet'!$A$2:$A$1048576, E5994)&gt;0, IFERROR(ROUND(VLOOKUP($E5994&amp;ROUNDUP($D5994, -2), 'PaySched Lookups'!$1:$1048576, 2, 0)*$J5994/2,2), 0), "Data for year not available"))</f>
        <v>Please input data</v>
      </c>
      <c r="G5994" s="82" t="str">
        <f>IF(COUNTBLANK(D5994:E5994)&gt;0, "Please input data", IF(COUNTIF('Data Spreadsheet'!$A$2:$A$1048576, E5994)&gt;0,  IFERROR(ROUND(VLOOKUP($E5994&amp;ROUNDUP($D5994, -2), 'PaySched Lookups'!$1:$1048576, 3, 0)*$J5994/2,2), 0), "Data for year not available"))</f>
        <v>Please input data</v>
      </c>
      <c r="H5994" s="82" t="str">
        <f>IF(COUNTBLANK(D5994:E5994)&gt;0,"Please input data",IF(COUNTIF('Data Spreadsheet'!$A$2:$A$1048576,E5994)&gt;0,IFERROR(ROUND(VLOOKUP($E5994&amp;ROUNDUP($D5994,-2),'PaySched Lookups'!$1:$1048576,4,0)*$J5994/2,2),0),"Data for year not available"))</f>
        <v>Please input data</v>
      </c>
      <c r="I5994" s="82" t="str">
        <f>IF(COUNTBLANK(D5994:E5994)&gt;0, "Please input data", IF(COUNTIF('Data Spreadsheet'!$A$2:$A$1048576,E5994)&gt;0, IFERROR(ROUND(VLOOKUP($E5994&amp;ROUNDUP($D5994, -2), 'PaySched Lookups'!$1:$1048576,5, 0)*$J5994/2, 2),0), "Data for year not available"))</f>
        <v>Please input data</v>
      </c>
      <c r="J5994" s="61" t="str">
        <f>IF(ISBLANK(D5994), "", IF(D5994&gt;=INDEX('Data Spreadsheet'!B:B, MATCH(E5994, 'Data Spreadsheet'!A:A, 1)), 0, 1))</f>
        <v/>
      </c>
    </row>
    <row r="5995" spans="1:10">
      <c r="A5995" s="63"/>
      <c r="B5995" s="63"/>
      <c r="C5995" s="63"/>
      <c r="D5995" s="63"/>
      <c r="E5995" s="72"/>
      <c r="F5995" s="82" t="str">
        <f>IF(COUNTBLANK(D5995:E5995)&gt;0, "Please input data", IF(COUNTIF('Data Spreadsheet'!$A$2:$A$1048576, E5995)&gt;0, IFERROR(ROUND(VLOOKUP($E5995&amp;ROUNDUP($D5995, -2), 'PaySched Lookups'!$1:$1048576, 2, 0)*$J5995/2,2), 0), "Data for year not available"))</f>
        <v>Please input data</v>
      </c>
      <c r="G5995" s="82" t="str">
        <f>IF(COUNTBLANK(D5995:E5995)&gt;0, "Please input data", IF(COUNTIF('Data Spreadsheet'!$A$2:$A$1048576, E5995)&gt;0,  IFERROR(ROUND(VLOOKUP($E5995&amp;ROUNDUP($D5995, -2), 'PaySched Lookups'!$1:$1048576, 3, 0)*$J5995/2,2), 0), "Data for year not available"))</f>
        <v>Please input data</v>
      </c>
      <c r="H5995" s="82" t="str">
        <f>IF(COUNTBLANK(D5995:E5995)&gt;0,"Please input data",IF(COUNTIF('Data Spreadsheet'!$A$2:$A$1048576,E5995)&gt;0,IFERROR(ROUND(VLOOKUP($E5995&amp;ROUNDUP($D5995,-2),'PaySched Lookups'!$1:$1048576,4,0)*$J5995/2,2),0),"Data for year not available"))</f>
        <v>Please input data</v>
      </c>
      <c r="I5995" s="82" t="str">
        <f>IF(COUNTBLANK(D5995:E5995)&gt;0, "Please input data", IF(COUNTIF('Data Spreadsheet'!$A$2:$A$1048576,E5995)&gt;0, IFERROR(ROUND(VLOOKUP($E5995&amp;ROUNDUP($D5995, -2), 'PaySched Lookups'!$1:$1048576,5, 0)*$J5995/2, 2),0), "Data for year not available"))</f>
        <v>Please input data</v>
      </c>
      <c r="J5995" s="61" t="str">
        <f>IF(ISBLANK(D5995), "", IF(D5995&gt;=INDEX('Data Spreadsheet'!B:B, MATCH(E5995, 'Data Spreadsheet'!A:A, 1)), 0, 1))</f>
        <v/>
      </c>
    </row>
    <row r="5996" spans="1:10">
      <c r="A5996" s="63"/>
      <c r="B5996" s="63"/>
      <c r="C5996" s="63"/>
      <c r="D5996" s="63"/>
      <c r="E5996" s="72"/>
      <c r="F5996" s="82" t="str">
        <f>IF(COUNTBLANK(D5996:E5996)&gt;0, "Please input data", IF(COUNTIF('Data Spreadsheet'!$A$2:$A$1048576, E5996)&gt;0, IFERROR(ROUND(VLOOKUP($E5996&amp;ROUNDUP($D5996, -2), 'PaySched Lookups'!$1:$1048576, 2, 0)*$J5996/2,2), 0), "Data for year not available"))</f>
        <v>Please input data</v>
      </c>
      <c r="G5996" s="82" t="str">
        <f>IF(COUNTBLANK(D5996:E5996)&gt;0, "Please input data", IF(COUNTIF('Data Spreadsheet'!$A$2:$A$1048576, E5996)&gt;0,  IFERROR(ROUND(VLOOKUP($E5996&amp;ROUNDUP($D5996, -2), 'PaySched Lookups'!$1:$1048576, 3, 0)*$J5996/2,2), 0), "Data for year not available"))</f>
        <v>Please input data</v>
      </c>
      <c r="H5996" s="82" t="str">
        <f>IF(COUNTBLANK(D5996:E5996)&gt;0,"Please input data",IF(COUNTIF('Data Spreadsheet'!$A$2:$A$1048576,E5996)&gt;0,IFERROR(ROUND(VLOOKUP($E5996&amp;ROUNDUP($D5996,-2),'PaySched Lookups'!$1:$1048576,4,0)*$J5996/2,2),0),"Data for year not available"))</f>
        <v>Please input data</v>
      </c>
      <c r="I5996" s="82" t="str">
        <f>IF(COUNTBLANK(D5996:E5996)&gt;0, "Please input data", IF(COUNTIF('Data Spreadsheet'!$A$2:$A$1048576,E5996)&gt;0, IFERROR(ROUND(VLOOKUP($E5996&amp;ROUNDUP($D5996, -2), 'PaySched Lookups'!$1:$1048576,5, 0)*$J5996/2, 2),0), "Data for year not available"))</f>
        <v>Please input data</v>
      </c>
      <c r="J5996" s="61" t="str">
        <f>IF(ISBLANK(D5996), "", IF(D5996&gt;=INDEX('Data Spreadsheet'!B:B, MATCH(E5996, 'Data Spreadsheet'!A:A, 1)), 0, 1))</f>
        <v/>
      </c>
    </row>
    <row r="5997" spans="1:10">
      <c r="A5997" s="63"/>
      <c r="B5997" s="63"/>
      <c r="C5997" s="63"/>
      <c r="D5997" s="63"/>
      <c r="E5997" s="72"/>
      <c r="F5997" s="82" t="str">
        <f>IF(COUNTBLANK(D5997:E5997)&gt;0, "Please input data", IF(COUNTIF('Data Spreadsheet'!$A$2:$A$1048576, E5997)&gt;0, IFERROR(ROUND(VLOOKUP($E5997&amp;ROUNDUP($D5997, -2), 'PaySched Lookups'!$1:$1048576, 2, 0)*$J5997/2,2), 0), "Data for year not available"))</f>
        <v>Please input data</v>
      </c>
      <c r="G5997" s="82" t="str">
        <f>IF(COUNTBLANK(D5997:E5997)&gt;0, "Please input data", IF(COUNTIF('Data Spreadsheet'!$A$2:$A$1048576, E5997)&gt;0,  IFERROR(ROUND(VLOOKUP($E5997&amp;ROUNDUP($D5997, -2), 'PaySched Lookups'!$1:$1048576, 3, 0)*$J5997/2,2), 0), "Data for year not available"))</f>
        <v>Please input data</v>
      </c>
      <c r="H5997" s="82" t="str">
        <f>IF(COUNTBLANK(D5997:E5997)&gt;0,"Please input data",IF(COUNTIF('Data Spreadsheet'!$A$2:$A$1048576,E5997)&gt;0,IFERROR(ROUND(VLOOKUP($E5997&amp;ROUNDUP($D5997,-2),'PaySched Lookups'!$1:$1048576,4,0)*$J5997/2,2),0),"Data for year not available"))</f>
        <v>Please input data</v>
      </c>
      <c r="I5997" s="82" t="str">
        <f>IF(COUNTBLANK(D5997:E5997)&gt;0, "Please input data", IF(COUNTIF('Data Spreadsheet'!$A$2:$A$1048576,E5997)&gt;0, IFERROR(ROUND(VLOOKUP($E5997&amp;ROUNDUP($D5997, -2), 'PaySched Lookups'!$1:$1048576,5, 0)*$J5997/2, 2),0), "Data for year not available"))</f>
        <v>Please input data</v>
      </c>
      <c r="J5997" s="61" t="str">
        <f>IF(ISBLANK(D5997), "", IF(D5997&gt;=INDEX('Data Spreadsheet'!B:B, MATCH(E5997, 'Data Spreadsheet'!A:A, 1)), 0, 1))</f>
        <v/>
      </c>
    </row>
    <row r="5998" spans="1:10">
      <c r="A5998" s="63"/>
      <c r="B5998" s="63"/>
      <c r="C5998" s="63"/>
      <c r="D5998" s="63"/>
      <c r="E5998" s="72"/>
      <c r="F5998" s="82" t="str">
        <f>IF(COUNTBLANK(D5998:E5998)&gt;0, "Please input data", IF(COUNTIF('Data Spreadsheet'!$A$2:$A$1048576, E5998)&gt;0, IFERROR(ROUND(VLOOKUP($E5998&amp;ROUNDUP($D5998, -2), 'PaySched Lookups'!$1:$1048576, 2, 0)*$J5998/2,2), 0), "Data for year not available"))</f>
        <v>Please input data</v>
      </c>
      <c r="G5998" s="82" t="str">
        <f>IF(COUNTBLANK(D5998:E5998)&gt;0, "Please input data", IF(COUNTIF('Data Spreadsheet'!$A$2:$A$1048576, E5998)&gt;0,  IFERROR(ROUND(VLOOKUP($E5998&amp;ROUNDUP($D5998, -2), 'PaySched Lookups'!$1:$1048576, 3, 0)*$J5998/2,2), 0), "Data for year not available"))</f>
        <v>Please input data</v>
      </c>
      <c r="H5998" s="82" t="str">
        <f>IF(COUNTBLANK(D5998:E5998)&gt;0,"Please input data",IF(COUNTIF('Data Spreadsheet'!$A$2:$A$1048576,E5998)&gt;0,IFERROR(ROUND(VLOOKUP($E5998&amp;ROUNDUP($D5998,-2),'PaySched Lookups'!$1:$1048576,4,0)*$J5998/2,2),0),"Data for year not available"))</f>
        <v>Please input data</v>
      </c>
      <c r="I5998" s="82" t="str">
        <f>IF(COUNTBLANK(D5998:E5998)&gt;0, "Please input data", IF(COUNTIF('Data Spreadsheet'!$A$2:$A$1048576,E5998)&gt;0, IFERROR(ROUND(VLOOKUP($E5998&amp;ROUNDUP($D5998, -2), 'PaySched Lookups'!$1:$1048576,5, 0)*$J5998/2, 2),0), "Data for year not available"))</f>
        <v>Please input data</v>
      </c>
      <c r="J5998" s="61" t="str">
        <f>IF(ISBLANK(D5998), "", IF(D5998&gt;=INDEX('Data Spreadsheet'!B:B, MATCH(E5998, 'Data Spreadsheet'!A:A, 1)), 0, 1))</f>
        <v/>
      </c>
    </row>
    <row r="5999" spans="1:10">
      <c r="A5999" s="63"/>
      <c r="B5999" s="63"/>
      <c r="C5999" s="63"/>
      <c r="D5999" s="63"/>
      <c r="E5999" s="72"/>
      <c r="F5999" s="82" t="str">
        <f>IF(COUNTBLANK(D5999:E5999)&gt;0, "Please input data", IF(COUNTIF('Data Spreadsheet'!$A$2:$A$1048576, E5999)&gt;0, IFERROR(ROUND(VLOOKUP($E5999&amp;ROUNDUP($D5999, -2), 'PaySched Lookups'!$1:$1048576, 2, 0)*$J5999/2,2), 0), "Data for year not available"))</f>
        <v>Please input data</v>
      </c>
      <c r="G5999" s="82" t="str">
        <f>IF(COUNTBLANK(D5999:E5999)&gt;0, "Please input data", IF(COUNTIF('Data Spreadsheet'!$A$2:$A$1048576, E5999)&gt;0,  IFERROR(ROUND(VLOOKUP($E5999&amp;ROUNDUP($D5999, -2), 'PaySched Lookups'!$1:$1048576, 3, 0)*$J5999/2,2), 0), "Data for year not available"))</f>
        <v>Please input data</v>
      </c>
      <c r="H5999" s="82" t="str">
        <f>IF(COUNTBLANK(D5999:E5999)&gt;0,"Please input data",IF(COUNTIF('Data Spreadsheet'!$A$2:$A$1048576,E5999)&gt;0,IFERROR(ROUND(VLOOKUP($E5999&amp;ROUNDUP($D5999,-2),'PaySched Lookups'!$1:$1048576,4,0)*$J5999/2,2),0),"Data for year not available"))</f>
        <v>Please input data</v>
      </c>
      <c r="I5999" s="82" t="str">
        <f>IF(COUNTBLANK(D5999:E5999)&gt;0, "Please input data", IF(COUNTIF('Data Spreadsheet'!$A$2:$A$1048576,E5999)&gt;0, IFERROR(ROUND(VLOOKUP($E5999&amp;ROUNDUP($D5999, -2), 'PaySched Lookups'!$1:$1048576,5, 0)*$J5999/2, 2),0), "Data for year not available"))</f>
        <v>Please input data</v>
      </c>
      <c r="J5999" s="61" t="str">
        <f>IF(ISBLANK(D5999), "", IF(D5999&gt;=INDEX('Data Spreadsheet'!B:B, MATCH(E5999, 'Data Spreadsheet'!A:A, 1)), 0, 1))</f>
        <v/>
      </c>
    </row>
    <row r="6000" spans="1:10">
      <c r="A6000" s="63"/>
      <c r="B6000" s="63"/>
      <c r="C6000" s="63"/>
      <c r="D6000" s="63"/>
      <c r="E6000" s="72"/>
      <c r="F6000" s="82" t="str">
        <f>IF(COUNTBLANK(D6000:E6000)&gt;0, "Please input data", IF(COUNTIF('Data Spreadsheet'!$A$2:$A$1048576, E6000)&gt;0, IFERROR(ROUND(VLOOKUP($E6000&amp;ROUNDUP($D6000, -2), 'PaySched Lookups'!$1:$1048576, 2, 0)*$J6000/2,2), 0), "Data for year not available"))</f>
        <v>Please input data</v>
      </c>
      <c r="G6000" s="82" t="str">
        <f>IF(COUNTBLANK(D6000:E6000)&gt;0, "Please input data", IF(COUNTIF('Data Spreadsheet'!$A$2:$A$1048576, E6000)&gt;0,  IFERROR(ROUND(VLOOKUP($E6000&amp;ROUNDUP($D6000, -2), 'PaySched Lookups'!$1:$1048576, 3, 0)*$J6000/2,2), 0), "Data for year not available"))</f>
        <v>Please input data</v>
      </c>
      <c r="H6000" s="82" t="str">
        <f>IF(COUNTBLANK(D6000:E6000)&gt;0,"Please input data",IF(COUNTIF('Data Spreadsheet'!$A$2:$A$1048576,E6000)&gt;0,IFERROR(ROUND(VLOOKUP($E6000&amp;ROUNDUP($D6000,-2),'PaySched Lookups'!$1:$1048576,4,0)*$J6000/2,2),0),"Data for year not available"))</f>
        <v>Please input data</v>
      </c>
      <c r="I6000" s="82" t="str">
        <f>IF(COUNTBLANK(D6000:E6000)&gt;0, "Please input data", IF(COUNTIF('Data Spreadsheet'!$A$2:$A$1048576,E6000)&gt;0, IFERROR(ROUND(VLOOKUP($E6000&amp;ROUNDUP($D6000, -2), 'PaySched Lookups'!$1:$1048576,5, 0)*$J6000/2, 2),0), "Data for year not available"))</f>
        <v>Please input data</v>
      </c>
      <c r="J6000" s="61" t="str">
        <f>IF(ISBLANK(D6000), "", IF(D6000&gt;=INDEX('Data Spreadsheet'!B:B, MATCH(E6000, 'Data Spreadsheet'!A:A, 1)), 0, 1))</f>
        <v/>
      </c>
    </row>
    <row r="6001" spans="1:10">
      <c r="A6001" s="63"/>
      <c r="B6001" s="63"/>
      <c r="C6001" s="63"/>
      <c r="D6001" s="63"/>
      <c r="E6001" s="72"/>
      <c r="F6001" s="82" t="str">
        <f>IF(COUNTBLANK(D6001:E6001)&gt;0, "Please input data", IF(COUNTIF('Data Spreadsheet'!$A$2:$A$1048576, E6001)&gt;0, IFERROR(ROUND(VLOOKUP($E6001&amp;ROUNDUP($D6001, -2), 'PaySched Lookups'!$1:$1048576, 2, 0)*$J6001/2,2), 0), "Data for year not available"))</f>
        <v>Please input data</v>
      </c>
      <c r="G6001" s="82" t="str">
        <f>IF(COUNTBLANK(D6001:E6001)&gt;0, "Please input data", IF(COUNTIF('Data Spreadsheet'!$A$2:$A$1048576, E6001)&gt;0,  IFERROR(ROUND(VLOOKUP($E6001&amp;ROUNDUP($D6001, -2), 'PaySched Lookups'!$1:$1048576, 3, 0)*$J6001/2,2), 0), "Data for year not available"))</f>
        <v>Please input data</v>
      </c>
      <c r="H6001" s="82" t="str">
        <f>IF(COUNTBLANK(D6001:E6001)&gt;0,"Please input data",IF(COUNTIF('Data Spreadsheet'!$A$2:$A$1048576,E6001)&gt;0,IFERROR(ROUND(VLOOKUP($E6001&amp;ROUNDUP($D6001,-2),'PaySched Lookups'!$1:$1048576,4,0)*$J6001/2,2),0),"Data for year not available"))</f>
        <v>Please input data</v>
      </c>
      <c r="I6001" s="82" t="str">
        <f>IF(COUNTBLANK(D6001:E6001)&gt;0, "Please input data", IF(COUNTIF('Data Spreadsheet'!$A$2:$A$1048576,E6001)&gt;0, IFERROR(ROUND(VLOOKUP($E6001&amp;ROUNDUP($D6001, -2), 'PaySched Lookups'!$1:$1048576,5, 0)*$J6001/2, 2),0), "Data for year not available"))</f>
        <v>Please input data</v>
      </c>
      <c r="J6001" s="61" t="str">
        <f>IF(ISBLANK(D6001), "", IF(D6001&gt;=INDEX('Data Spreadsheet'!B:B, MATCH(E6001, 'Data Spreadsheet'!A:A, 1)), 0, 1))</f>
        <v/>
      </c>
    </row>
    <row r="6002" spans="1:10">
      <c r="A6002" s="63"/>
      <c r="B6002" s="63"/>
      <c r="C6002" s="63"/>
      <c r="D6002" s="63"/>
      <c r="E6002" s="72"/>
      <c r="F6002" s="82" t="str">
        <f>IF(COUNTBLANK(D6002:E6002)&gt;0, "Please input data", IF(COUNTIF('Data Spreadsheet'!$A$2:$A$1048576, E6002)&gt;0, IFERROR(ROUND(VLOOKUP($E6002&amp;ROUNDUP($D6002, -2), 'PaySched Lookups'!$1:$1048576, 2, 0)*$J6002/2,2), 0), "Data for year not available"))</f>
        <v>Please input data</v>
      </c>
      <c r="G6002" s="82" t="str">
        <f>IF(COUNTBLANK(D6002:E6002)&gt;0, "Please input data", IF(COUNTIF('Data Spreadsheet'!$A$2:$A$1048576, E6002)&gt;0,  IFERROR(ROUND(VLOOKUP($E6002&amp;ROUNDUP($D6002, -2), 'PaySched Lookups'!$1:$1048576, 3, 0)*$J6002/2,2), 0), "Data for year not available"))</f>
        <v>Please input data</v>
      </c>
      <c r="H6002" s="82" t="str">
        <f>IF(COUNTBLANK(D6002:E6002)&gt;0,"Please input data",IF(COUNTIF('Data Spreadsheet'!$A$2:$A$1048576,E6002)&gt;0,IFERROR(ROUND(VLOOKUP($E6002&amp;ROUNDUP($D6002,-2),'PaySched Lookups'!$1:$1048576,4,0)*$J6002/2,2),0),"Data for year not available"))</f>
        <v>Please input data</v>
      </c>
      <c r="I6002" s="82" t="str">
        <f>IF(COUNTBLANK(D6002:E6002)&gt;0, "Please input data", IF(COUNTIF('Data Spreadsheet'!$A$2:$A$1048576,E6002)&gt;0, IFERROR(ROUND(VLOOKUP($E6002&amp;ROUNDUP($D6002, -2), 'PaySched Lookups'!$1:$1048576,5, 0)*$J6002/2, 2),0), "Data for year not available"))</f>
        <v>Please input data</v>
      </c>
      <c r="J6002" s="61" t="str">
        <f>IF(ISBLANK(D6002), "", IF(D6002&gt;=INDEX('Data Spreadsheet'!B:B, MATCH(E6002, 'Data Spreadsheet'!A:A, 1)), 0, 1))</f>
        <v/>
      </c>
    </row>
    <row r="6003" spans="1:10">
      <c r="A6003" s="63"/>
      <c r="B6003" s="63"/>
      <c r="C6003" s="63"/>
      <c r="D6003" s="63"/>
      <c r="E6003" s="72"/>
      <c r="F6003" s="82" t="str">
        <f>IF(COUNTBLANK(D6003:E6003)&gt;0, "Please input data", IF(COUNTIF('Data Spreadsheet'!$A$2:$A$1048576, E6003)&gt;0, IFERROR(ROUND(VLOOKUP($E6003&amp;ROUNDUP($D6003, -2), 'PaySched Lookups'!$1:$1048576, 2, 0)*$J6003/2,2), 0), "Data for year not available"))</f>
        <v>Please input data</v>
      </c>
      <c r="G6003" s="82" t="str">
        <f>IF(COUNTBLANK(D6003:E6003)&gt;0, "Please input data", IF(COUNTIF('Data Spreadsheet'!$A$2:$A$1048576, E6003)&gt;0,  IFERROR(ROUND(VLOOKUP($E6003&amp;ROUNDUP($D6003, -2), 'PaySched Lookups'!$1:$1048576, 3, 0)*$J6003/2,2), 0), "Data for year not available"))</f>
        <v>Please input data</v>
      </c>
      <c r="H6003" s="82" t="str">
        <f>IF(COUNTBLANK(D6003:E6003)&gt;0,"Please input data",IF(COUNTIF('Data Spreadsheet'!$A$2:$A$1048576,E6003)&gt;0,IFERROR(ROUND(VLOOKUP($E6003&amp;ROUNDUP($D6003,-2),'PaySched Lookups'!$1:$1048576,4,0)*$J6003/2,2),0),"Data for year not available"))</f>
        <v>Please input data</v>
      </c>
      <c r="I6003" s="82" t="str">
        <f>IF(COUNTBLANK(D6003:E6003)&gt;0, "Please input data", IF(COUNTIF('Data Spreadsheet'!$A$2:$A$1048576,E6003)&gt;0, IFERROR(ROUND(VLOOKUP($E6003&amp;ROUNDUP($D6003, -2), 'PaySched Lookups'!$1:$1048576,5, 0)*$J6003/2, 2),0), "Data for year not available"))</f>
        <v>Please input data</v>
      </c>
      <c r="J6003" s="61" t="str">
        <f>IF(ISBLANK(D6003), "", IF(D6003&gt;=INDEX('Data Spreadsheet'!B:B, MATCH(E6003, 'Data Spreadsheet'!A:A, 1)), 0, 1))</f>
        <v/>
      </c>
    </row>
    <row r="6004" spans="1:10">
      <c r="A6004" s="63"/>
      <c r="B6004" s="63"/>
      <c r="C6004" s="63"/>
      <c r="D6004" s="63"/>
      <c r="E6004" s="72"/>
      <c r="F6004" s="82" t="str">
        <f>IF(COUNTBLANK(D6004:E6004)&gt;0, "Please input data", IF(COUNTIF('Data Spreadsheet'!$A$2:$A$1048576, E6004)&gt;0, IFERROR(ROUND(VLOOKUP($E6004&amp;ROUNDUP($D6004, -2), 'PaySched Lookups'!$1:$1048576, 2, 0)*$J6004/2,2), 0), "Data for year not available"))</f>
        <v>Please input data</v>
      </c>
      <c r="G6004" s="82" t="str">
        <f>IF(COUNTBLANK(D6004:E6004)&gt;0, "Please input data", IF(COUNTIF('Data Spreadsheet'!$A$2:$A$1048576, E6004)&gt;0,  IFERROR(ROUND(VLOOKUP($E6004&amp;ROUNDUP($D6004, -2), 'PaySched Lookups'!$1:$1048576, 3, 0)*$J6004/2,2), 0), "Data for year not available"))</f>
        <v>Please input data</v>
      </c>
      <c r="H6004" s="82" t="str">
        <f>IF(COUNTBLANK(D6004:E6004)&gt;0,"Please input data",IF(COUNTIF('Data Spreadsheet'!$A$2:$A$1048576,E6004)&gt;0,IFERROR(ROUND(VLOOKUP($E6004&amp;ROUNDUP($D6004,-2),'PaySched Lookups'!$1:$1048576,4,0)*$J6004/2,2),0),"Data for year not available"))</f>
        <v>Please input data</v>
      </c>
      <c r="I6004" s="82" t="str">
        <f>IF(COUNTBLANK(D6004:E6004)&gt;0, "Please input data", IF(COUNTIF('Data Spreadsheet'!$A$2:$A$1048576,E6004)&gt;0, IFERROR(ROUND(VLOOKUP($E6004&amp;ROUNDUP($D6004, -2), 'PaySched Lookups'!$1:$1048576,5, 0)*$J6004/2, 2),0), "Data for year not available"))</f>
        <v>Please input data</v>
      </c>
      <c r="J6004" s="61" t="str">
        <f>IF(ISBLANK(D6004), "", IF(D6004&gt;=INDEX('Data Spreadsheet'!B:B, MATCH(E6004, 'Data Spreadsheet'!A:A, 1)), 0, 1))</f>
        <v/>
      </c>
    </row>
    <row r="6005" spans="1:10">
      <c r="A6005" s="63"/>
      <c r="B6005" s="63"/>
      <c r="C6005" s="63"/>
      <c r="D6005" s="63"/>
      <c r="E6005" s="72"/>
      <c r="F6005" s="82" t="str">
        <f>IF(COUNTBLANK(D6005:E6005)&gt;0, "Please input data", IF(COUNTIF('Data Spreadsheet'!$A$2:$A$1048576, E6005)&gt;0, IFERROR(ROUND(VLOOKUP($E6005&amp;ROUNDUP($D6005, -2), 'PaySched Lookups'!$1:$1048576, 2, 0)*$J6005/2,2), 0), "Data for year not available"))</f>
        <v>Please input data</v>
      </c>
      <c r="G6005" s="82" t="str">
        <f>IF(COUNTBLANK(D6005:E6005)&gt;0, "Please input data", IF(COUNTIF('Data Spreadsheet'!$A$2:$A$1048576, E6005)&gt;0,  IFERROR(ROUND(VLOOKUP($E6005&amp;ROUNDUP($D6005, -2), 'PaySched Lookups'!$1:$1048576, 3, 0)*$J6005/2,2), 0), "Data for year not available"))</f>
        <v>Please input data</v>
      </c>
      <c r="H6005" s="82" t="str">
        <f>IF(COUNTBLANK(D6005:E6005)&gt;0,"Please input data",IF(COUNTIF('Data Spreadsheet'!$A$2:$A$1048576,E6005)&gt;0,IFERROR(ROUND(VLOOKUP($E6005&amp;ROUNDUP($D6005,-2),'PaySched Lookups'!$1:$1048576,4,0)*$J6005/2,2),0),"Data for year not available"))</f>
        <v>Please input data</v>
      </c>
      <c r="I6005" s="82" t="str">
        <f>IF(COUNTBLANK(D6005:E6005)&gt;0, "Please input data", IF(COUNTIF('Data Spreadsheet'!$A$2:$A$1048576,E6005)&gt;0, IFERROR(ROUND(VLOOKUP($E6005&amp;ROUNDUP($D6005, -2), 'PaySched Lookups'!$1:$1048576,5, 0)*$J6005/2, 2),0), "Data for year not available"))</f>
        <v>Please input data</v>
      </c>
      <c r="J6005" s="61" t="str">
        <f>IF(ISBLANK(D6005), "", IF(D6005&gt;=INDEX('Data Spreadsheet'!B:B, MATCH(E6005, 'Data Spreadsheet'!A:A, 1)), 0, 1))</f>
        <v/>
      </c>
    </row>
    <row r="6006" spans="1:10">
      <c r="A6006" s="63"/>
      <c r="B6006" s="63"/>
      <c r="C6006" s="63"/>
      <c r="D6006" s="63"/>
      <c r="E6006" s="72"/>
      <c r="F6006" s="82" t="str">
        <f>IF(COUNTBLANK(D6006:E6006)&gt;0, "Please input data", IF(COUNTIF('Data Spreadsheet'!$A$2:$A$1048576, E6006)&gt;0, IFERROR(ROUND(VLOOKUP($E6006&amp;ROUNDUP($D6006, -2), 'PaySched Lookups'!$1:$1048576, 2, 0)*$J6006/2,2), 0), "Data for year not available"))</f>
        <v>Please input data</v>
      </c>
      <c r="G6006" s="82" t="str">
        <f>IF(COUNTBLANK(D6006:E6006)&gt;0, "Please input data", IF(COUNTIF('Data Spreadsheet'!$A$2:$A$1048576, E6006)&gt;0,  IFERROR(ROUND(VLOOKUP($E6006&amp;ROUNDUP($D6006, -2), 'PaySched Lookups'!$1:$1048576, 3, 0)*$J6006/2,2), 0), "Data for year not available"))</f>
        <v>Please input data</v>
      </c>
      <c r="H6006" s="82" t="str">
        <f>IF(COUNTBLANK(D6006:E6006)&gt;0,"Please input data",IF(COUNTIF('Data Spreadsheet'!$A$2:$A$1048576,E6006)&gt;0,IFERROR(ROUND(VLOOKUP($E6006&amp;ROUNDUP($D6006,-2),'PaySched Lookups'!$1:$1048576,4,0)*$J6006/2,2),0),"Data for year not available"))</f>
        <v>Please input data</v>
      </c>
      <c r="I6006" s="82" t="str">
        <f>IF(COUNTBLANK(D6006:E6006)&gt;0, "Please input data", IF(COUNTIF('Data Spreadsheet'!$A$2:$A$1048576,E6006)&gt;0, IFERROR(ROUND(VLOOKUP($E6006&amp;ROUNDUP($D6006, -2), 'PaySched Lookups'!$1:$1048576,5, 0)*$J6006/2, 2),0), "Data for year not available"))</f>
        <v>Please input data</v>
      </c>
      <c r="J6006" s="61" t="str">
        <f>IF(ISBLANK(D6006), "", IF(D6006&gt;=INDEX('Data Spreadsheet'!B:B, MATCH(E6006, 'Data Spreadsheet'!A:A, 1)), 0, 1))</f>
        <v/>
      </c>
    </row>
    <row r="6007" spans="1:10">
      <c r="A6007" s="63"/>
      <c r="B6007" s="63"/>
      <c r="C6007" s="63"/>
      <c r="D6007" s="63"/>
      <c r="E6007" s="72"/>
      <c r="F6007" s="82" t="str">
        <f>IF(COUNTBLANK(D6007:E6007)&gt;0, "Please input data", IF(COUNTIF('Data Spreadsheet'!$A$2:$A$1048576, E6007)&gt;0, IFERROR(ROUND(VLOOKUP($E6007&amp;ROUNDUP($D6007, -2), 'PaySched Lookups'!$1:$1048576, 2, 0)*$J6007/2,2), 0), "Data for year not available"))</f>
        <v>Please input data</v>
      </c>
      <c r="G6007" s="82" t="str">
        <f>IF(COUNTBLANK(D6007:E6007)&gt;0, "Please input data", IF(COUNTIF('Data Spreadsheet'!$A$2:$A$1048576, E6007)&gt;0,  IFERROR(ROUND(VLOOKUP($E6007&amp;ROUNDUP($D6007, -2), 'PaySched Lookups'!$1:$1048576, 3, 0)*$J6007/2,2), 0), "Data for year not available"))</f>
        <v>Please input data</v>
      </c>
      <c r="H6007" s="82" t="str">
        <f>IF(COUNTBLANK(D6007:E6007)&gt;0,"Please input data",IF(COUNTIF('Data Spreadsheet'!$A$2:$A$1048576,E6007)&gt;0,IFERROR(ROUND(VLOOKUP($E6007&amp;ROUNDUP($D6007,-2),'PaySched Lookups'!$1:$1048576,4,0)*$J6007/2,2),0),"Data for year not available"))</f>
        <v>Please input data</v>
      </c>
      <c r="I6007" s="82" t="str">
        <f>IF(COUNTBLANK(D6007:E6007)&gt;0, "Please input data", IF(COUNTIF('Data Spreadsheet'!$A$2:$A$1048576,E6007)&gt;0, IFERROR(ROUND(VLOOKUP($E6007&amp;ROUNDUP($D6007, -2), 'PaySched Lookups'!$1:$1048576,5, 0)*$J6007/2, 2),0), "Data for year not available"))</f>
        <v>Please input data</v>
      </c>
      <c r="J6007" s="61" t="str">
        <f>IF(ISBLANK(D6007), "", IF(D6007&gt;=INDEX('Data Spreadsheet'!B:B, MATCH(E6007, 'Data Spreadsheet'!A:A, 1)), 0, 1))</f>
        <v/>
      </c>
    </row>
    <row r="6008" spans="1:10">
      <c r="A6008" s="63"/>
      <c r="B6008" s="63"/>
      <c r="C6008" s="63"/>
      <c r="D6008" s="63"/>
      <c r="E6008" s="72"/>
      <c r="F6008" s="82" t="str">
        <f>IF(COUNTBLANK(D6008:E6008)&gt;0, "Please input data", IF(COUNTIF('Data Spreadsheet'!$A$2:$A$1048576, E6008)&gt;0, IFERROR(ROUND(VLOOKUP($E6008&amp;ROUNDUP($D6008, -2), 'PaySched Lookups'!$1:$1048576, 2, 0)*$J6008/2,2), 0), "Data for year not available"))</f>
        <v>Please input data</v>
      </c>
      <c r="G6008" s="82" t="str">
        <f>IF(COUNTBLANK(D6008:E6008)&gt;0, "Please input data", IF(COUNTIF('Data Spreadsheet'!$A$2:$A$1048576, E6008)&gt;0,  IFERROR(ROUND(VLOOKUP($E6008&amp;ROUNDUP($D6008, -2), 'PaySched Lookups'!$1:$1048576, 3, 0)*$J6008/2,2), 0), "Data for year not available"))</f>
        <v>Please input data</v>
      </c>
      <c r="H6008" s="82" t="str">
        <f>IF(COUNTBLANK(D6008:E6008)&gt;0,"Please input data",IF(COUNTIF('Data Spreadsheet'!$A$2:$A$1048576,E6008)&gt;0,IFERROR(ROUND(VLOOKUP($E6008&amp;ROUNDUP($D6008,-2),'PaySched Lookups'!$1:$1048576,4,0)*$J6008/2,2),0),"Data for year not available"))</f>
        <v>Please input data</v>
      </c>
      <c r="I6008" s="82" t="str">
        <f>IF(COUNTBLANK(D6008:E6008)&gt;0, "Please input data", IF(COUNTIF('Data Spreadsheet'!$A$2:$A$1048576,E6008)&gt;0, IFERROR(ROUND(VLOOKUP($E6008&amp;ROUNDUP($D6008, -2), 'PaySched Lookups'!$1:$1048576,5, 0)*$J6008/2, 2),0), "Data for year not available"))</f>
        <v>Please input data</v>
      </c>
      <c r="J6008" s="61" t="str">
        <f>IF(ISBLANK(D6008), "", IF(D6008&gt;=INDEX('Data Spreadsheet'!B:B, MATCH(E6008, 'Data Spreadsheet'!A:A, 1)), 0, 1))</f>
        <v/>
      </c>
    </row>
    <row r="6009" spans="1:10">
      <c r="A6009" s="63"/>
      <c r="B6009" s="63"/>
      <c r="C6009" s="63"/>
      <c r="D6009" s="63"/>
      <c r="E6009" s="72"/>
      <c r="F6009" s="82" t="str">
        <f>IF(COUNTBLANK(D6009:E6009)&gt;0, "Please input data", IF(COUNTIF('Data Spreadsheet'!$A$2:$A$1048576, E6009)&gt;0, IFERROR(ROUND(VLOOKUP($E6009&amp;ROUNDUP($D6009, -2), 'PaySched Lookups'!$1:$1048576, 2, 0)*$J6009/2,2), 0), "Data for year not available"))</f>
        <v>Please input data</v>
      </c>
      <c r="G6009" s="82" t="str">
        <f>IF(COUNTBLANK(D6009:E6009)&gt;0, "Please input data", IF(COUNTIF('Data Spreadsheet'!$A$2:$A$1048576, E6009)&gt;0,  IFERROR(ROUND(VLOOKUP($E6009&amp;ROUNDUP($D6009, -2), 'PaySched Lookups'!$1:$1048576, 3, 0)*$J6009/2,2), 0), "Data for year not available"))</f>
        <v>Please input data</v>
      </c>
      <c r="H6009" s="82" t="str">
        <f>IF(COUNTBLANK(D6009:E6009)&gt;0,"Please input data",IF(COUNTIF('Data Spreadsheet'!$A$2:$A$1048576,E6009)&gt;0,IFERROR(ROUND(VLOOKUP($E6009&amp;ROUNDUP($D6009,-2),'PaySched Lookups'!$1:$1048576,4,0)*$J6009/2,2),0),"Data for year not available"))</f>
        <v>Please input data</v>
      </c>
      <c r="I6009" s="82" t="str">
        <f>IF(COUNTBLANK(D6009:E6009)&gt;0, "Please input data", IF(COUNTIF('Data Spreadsheet'!$A$2:$A$1048576,E6009)&gt;0, IFERROR(ROUND(VLOOKUP($E6009&amp;ROUNDUP($D6009, -2), 'PaySched Lookups'!$1:$1048576,5, 0)*$J6009/2, 2),0), "Data for year not available"))</f>
        <v>Please input data</v>
      </c>
      <c r="J6009" s="61" t="str">
        <f>IF(ISBLANK(D6009), "", IF(D6009&gt;=INDEX('Data Spreadsheet'!B:B, MATCH(E6009, 'Data Spreadsheet'!A:A, 1)), 0, 1))</f>
        <v/>
      </c>
    </row>
    <row r="6010" spans="1:10">
      <c r="A6010" s="63"/>
      <c r="B6010" s="63"/>
      <c r="C6010" s="63"/>
      <c r="D6010" s="63"/>
      <c r="E6010" s="72"/>
      <c r="F6010" s="82" t="str">
        <f>IF(COUNTBLANK(D6010:E6010)&gt;0, "Please input data", IF(COUNTIF('Data Spreadsheet'!$A$2:$A$1048576, E6010)&gt;0, IFERROR(ROUND(VLOOKUP($E6010&amp;ROUNDUP($D6010, -2), 'PaySched Lookups'!$1:$1048576, 2, 0)*$J6010/2,2), 0), "Data for year not available"))</f>
        <v>Please input data</v>
      </c>
      <c r="G6010" s="82" t="str">
        <f>IF(COUNTBLANK(D6010:E6010)&gt;0, "Please input data", IF(COUNTIF('Data Spreadsheet'!$A$2:$A$1048576, E6010)&gt;0,  IFERROR(ROUND(VLOOKUP($E6010&amp;ROUNDUP($D6010, -2), 'PaySched Lookups'!$1:$1048576, 3, 0)*$J6010/2,2), 0), "Data for year not available"))</f>
        <v>Please input data</v>
      </c>
      <c r="H6010" s="82" t="str">
        <f>IF(COUNTBLANK(D6010:E6010)&gt;0,"Please input data",IF(COUNTIF('Data Spreadsheet'!$A$2:$A$1048576,E6010)&gt;0,IFERROR(ROUND(VLOOKUP($E6010&amp;ROUNDUP($D6010,-2),'PaySched Lookups'!$1:$1048576,4,0)*$J6010/2,2),0),"Data for year not available"))</f>
        <v>Please input data</v>
      </c>
      <c r="I6010" s="82" t="str">
        <f>IF(COUNTBLANK(D6010:E6010)&gt;0, "Please input data", IF(COUNTIF('Data Spreadsheet'!$A$2:$A$1048576,E6010)&gt;0, IFERROR(ROUND(VLOOKUP($E6010&amp;ROUNDUP($D6010, -2), 'PaySched Lookups'!$1:$1048576,5, 0)*$J6010/2, 2),0), "Data for year not available"))</f>
        <v>Please input data</v>
      </c>
      <c r="J6010" s="61" t="str">
        <f>IF(ISBLANK(D6010), "", IF(D6010&gt;=INDEX('Data Spreadsheet'!B:B, MATCH(E6010, 'Data Spreadsheet'!A:A, 1)), 0, 1))</f>
        <v/>
      </c>
    </row>
    <row r="6011" spans="1:10">
      <c r="A6011" s="63"/>
      <c r="B6011" s="63"/>
      <c r="C6011" s="63"/>
      <c r="D6011" s="63"/>
      <c r="E6011" s="72"/>
      <c r="F6011" s="82" t="str">
        <f>IF(COUNTBLANK(D6011:E6011)&gt;0, "Please input data", IF(COUNTIF('Data Spreadsheet'!$A$2:$A$1048576, E6011)&gt;0, IFERROR(ROUND(VLOOKUP($E6011&amp;ROUNDUP($D6011, -2), 'PaySched Lookups'!$1:$1048576, 2, 0)*$J6011/2,2), 0), "Data for year not available"))</f>
        <v>Please input data</v>
      </c>
      <c r="G6011" s="82" t="str">
        <f>IF(COUNTBLANK(D6011:E6011)&gt;0, "Please input data", IF(COUNTIF('Data Spreadsheet'!$A$2:$A$1048576, E6011)&gt;0,  IFERROR(ROUND(VLOOKUP($E6011&amp;ROUNDUP($D6011, -2), 'PaySched Lookups'!$1:$1048576, 3, 0)*$J6011/2,2), 0), "Data for year not available"))</f>
        <v>Please input data</v>
      </c>
      <c r="H6011" s="82" t="str">
        <f>IF(COUNTBLANK(D6011:E6011)&gt;0,"Please input data",IF(COUNTIF('Data Spreadsheet'!$A$2:$A$1048576,E6011)&gt;0,IFERROR(ROUND(VLOOKUP($E6011&amp;ROUNDUP($D6011,-2),'PaySched Lookups'!$1:$1048576,4,0)*$J6011/2,2),0),"Data for year not available"))</f>
        <v>Please input data</v>
      </c>
      <c r="I6011" s="82" t="str">
        <f>IF(COUNTBLANK(D6011:E6011)&gt;0, "Please input data", IF(COUNTIF('Data Spreadsheet'!$A$2:$A$1048576,E6011)&gt;0, IFERROR(ROUND(VLOOKUP($E6011&amp;ROUNDUP($D6011, -2), 'PaySched Lookups'!$1:$1048576,5, 0)*$J6011/2, 2),0), "Data for year not available"))</f>
        <v>Please input data</v>
      </c>
      <c r="J6011" s="61" t="str">
        <f>IF(ISBLANK(D6011), "", IF(D6011&gt;=INDEX('Data Spreadsheet'!B:B, MATCH(E6011, 'Data Spreadsheet'!A:A, 1)), 0, 1))</f>
        <v/>
      </c>
    </row>
    <row r="6012" spans="1:10">
      <c r="A6012" s="63"/>
      <c r="B6012" s="63"/>
      <c r="C6012" s="63"/>
      <c r="D6012" s="63"/>
      <c r="E6012" s="72"/>
      <c r="F6012" s="82" t="str">
        <f>IF(COUNTBLANK(D6012:E6012)&gt;0, "Please input data", IF(COUNTIF('Data Spreadsheet'!$A$2:$A$1048576, E6012)&gt;0, IFERROR(ROUND(VLOOKUP($E6012&amp;ROUNDUP($D6012, -2), 'PaySched Lookups'!$1:$1048576, 2, 0)*$J6012/2,2), 0), "Data for year not available"))</f>
        <v>Please input data</v>
      </c>
      <c r="G6012" s="82" t="str">
        <f>IF(COUNTBLANK(D6012:E6012)&gt;0, "Please input data", IF(COUNTIF('Data Spreadsheet'!$A$2:$A$1048576, E6012)&gt;0,  IFERROR(ROUND(VLOOKUP($E6012&amp;ROUNDUP($D6012, -2), 'PaySched Lookups'!$1:$1048576, 3, 0)*$J6012/2,2), 0), "Data for year not available"))</f>
        <v>Please input data</v>
      </c>
      <c r="H6012" s="82" t="str">
        <f>IF(COUNTBLANK(D6012:E6012)&gt;0,"Please input data",IF(COUNTIF('Data Spreadsheet'!$A$2:$A$1048576,E6012)&gt;0,IFERROR(ROUND(VLOOKUP($E6012&amp;ROUNDUP($D6012,-2),'PaySched Lookups'!$1:$1048576,4,0)*$J6012/2,2),0),"Data for year not available"))</f>
        <v>Please input data</v>
      </c>
      <c r="I6012" s="82" t="str">
        <f>IF(COUNTBLANK(D6012:E6012)&gt;0, "Please input data", IF(COUNTIF('Data Spreadsheet'!$A$2:$A$1048576,E6012)&gt;0, IFERROR(ROUND(VLOOKUP($E6012&amp;ROUNDUP($D6012, -2), 'PaySched Lookups'!$1:$1048576,5, 0)*$J6012/2, 2),0), "Data for year not available"))</f>
        <v>Please input data</v>
      </c>
      <c r="J6012" s="61" t="str">
        <f>IF(ISBLANK(D6012), "", IF(D6012&gt;=INDEX('Data Spreadsheet'!B:B, MATCH(E6012, 'Data Spreadsheet'!A:A, 1)), 0, 1))</f>
        <v/>
      </c>
    </row>
    <row r="6013" spans="1:10">
      <c r="A6013" s="63"/>
      <c r="B6013" s="63"/>
      <c r="C6013" s="63"/>
      <c r="D6013" s="63"/>
      <c r="E6013" s="72"/>
      <c r="F6013" s="82" t="str">
        <f>IF(COUNTBLANK(D6013:E6013)&gt;0, "Please input data", IF(COUNTIF('Data Spreadsheet'!$A$2:$A$1048576, E6013)&gt;0, IFERROR(ROUND(VLOOKUP($E6013&amp;ROUNDUP($D6013, -2), 'PaySched Lookups'!$1:$1048576, 2, 0)*$J6013/2,2), 0), "Data for year not available"))</f>
        <v>Please input data</v>
      </c>
      <c r="G6013" s="82" t="str">
        <f>IF(COUNTBLANK(D6013:E6013)&gt;0, "Please input data", IF(COUNTIF('Data Spreadsheet'!$A$2:$A$1048576, E6013)&gt;0,  IFERROR(ROUND(VLOOKUP($E6013&amp;ROUNDUP($D6013, -2), 'PaySched Lookups'!$1:$1048576, 3, 0)*$J6013/2,2), 0), "Data for year not available"))</f>
        <v>Please input data</v>
      </c>
      <c r="H6013" s="82" t="str">
        <f>IF(COUNTBLANK(D6013:E6013)&gt;0,"Please input data",IF(COUNTIF('Data Spreadsheet'!$A$2:$A$1048576,E6013)&gt;0,IFERROR(ROUND(VLOOKUP($E6013&amp;ROUNDUP($D6013,-2),'PaySched Lookups'!$1:$1048576,4,0)*$J6013/2,2),0),"Data for year not available"))</f>
        <v>Please input data</v>
      </c>
      <c r="I6013" s="82" t="str">
        <f>IF(COUNTBLANK(D6013:E6013)&gt;0, "Please input data", IF(COUNTIF('Data Spreadsheet'!$A$2:$A$1048576,E6013)&gt;0, IFERROR(ROUND(VLOOKUP($E6013&amp;ROUNDUP($D6013, -2), 'PaySched Lookups'!$1:$1048576,5, 0)*$J6013/2, 2),0), "Data for year not available"))</f>
        <v>Please input data</v>
      </c>
      <c r="J6013" s="61" t="str">
        <f>IF(ISBLANK(D6013), "", IF(D6013&gt;=INDEX('Data Spreadsheet'!B:B, MATCH(E6013, 'Data Spreadsheet'!A:A, 1)), 0, 1))</f>
        <v/>
      </c>
    </row>
    <row r="6014" spans="1:10">
      <c r="A6014" s="63"/>
      <c r="B6014" s="63"/>
      <c r="C6014" s="63"/>
      <c r="D6014" s="63"/>
      <c r="E6014" s="72"/>
      <c r="F6014" s="82" t="str">
        <f>IF(COUNTBLANK(D6014:E6014)&gt;0, "Please input data", IF(COUNTIF('Data Spreadsheet'!$A$2:$A$1048576, E6014)&gt;0, IFERROR(ROUND(VLOOKUP($E6014&amp;ROUNDUP($D6014, -2), 'PaySched Lookups'!$1:$1048576, 2, 0)*$J6014/2,2), 0), "Data for year not available"))</f>
        <v>Please input data</v>
      </c>
      <c r="G6014" s="82" t="str">
        <f>IF(COUNTBLANK(D6014:E6014)&gt;0, "Please input data", IF(COUNTIF('Data Spreadsheet'!$A$2:$A$1048576, E6014)&gt;0,  IFERROR(ROUND(VLOOKUP($E6014&amp;ROUNDUP($D6014, -2), 'PaySched Lookups'!$1:$1048576, 3, 0)*$J6014/2,2), 0), "Data for year not available"))</f>
        <v>Please input data</v>
      </c>
      <c r="H6014" s="82" t="str">
        <f>IF(COUNTBLANK(D6014:E6014)&gt;0,"Please input data",IF(COUNTIF('Data Spreadsheet'!$A$2:$A$1048576,E6014)&gt;0,IFERROR(ROUND(VLOOKUP($E6014&amp;ROUNDUP($D6014,-2),'PaySched Lookups'!$1:$1048576,4,0)*$J6014/2,2),0),"Data for year not available"))</f>
        <v>Please input data</v>
      </c>
      <c r="I6014" s="82" t="str">
        <f>IF(COUNTBLANK(D6014:E6014)&gt;0, "Please input data", IF(COUNTIF('Data Spreadsheet'!$A$2:$A$1048576,E6014)&gt;0, IFERROR(ROUND(VLOOKUP($E6014&amp;ROUNDUP($D6014, -2), 'PaySched Lookups'!$1:$1048576,5, 0)*$J6014/2, 2),0), "Data for year not available"))</f>
        <v>Please input data</v>
      </c>
      <c r="J6014" s="61" t="str">
        <f>IF(ISBLANK(D6014), "", IF(D6014&gt;=INDEX('Data Spreadsheet'!B:B, MATCH(E6014, 'Data Spreadsheet'!A:A, 1)), 0, 1))</f>
        <v/>
      </c>
    </row>
    <row r="6015" spans="1:10">
      <c r="A6015" s="63"/>
      <c r="B6015" s="63"/>
      <c r="C6015" s="63"/>
      <c r="D6015" s="63"/>
      <c r="E6015" s="72"/>
      <c r="F6015" s="82" t="str">
        <f>IF(COUNTBLANK(D6015:E6015)&gt;0, "Please input data", IF(COUNTIF('Data Spreadsheet'!$A$2:$A$1048576, E6015)&gt;0, IFERROR(ROUND(VLOOKUP($E6015&amp;ROUNDUP($D6015, -2), 'PaySched Lookups'!$1:$1048576, 2, 0)*$J6015/2,2), 0), "Data for year not available"))</f>
        <v>Please input data</v>
      </c>
      <c r="G6015" s="82" t="str">
        <f>IF(COUNTBLANK(D6015:E6015)&gt;0, "Please input data", IF(COUNTIF('Data Spreadsheet'!$A$2:$A$1048576, E6015)&gt;0,  IFERROR(ROUND(VLOOKUP($E6015&amp;ROUNDUP($D6015, -2), 'PaySched Lookups'!$1:$1048576, 3, 0)*$J6015/2,2), 0), "Data for year not available"))</f>
        <v>Please input data</v>
      </c>
      <c r="H6015" s="82" t="str">
        <f>IF(COUNTBLANK(D6015:E6015)&gt;0,"Please input data",IF(COUNTIF('Data Spreadsheet'!$A$2:$A$1048576,E6015)&gt;0,IFERROR(ROUND(VLOOKUP($E6015&amp;ROUNDUP($D6015,-2),'PaySched Lookups'!$1:$1048576,4,0)*$J6015/2,2),0),"Data for year not available"))</f>
        <v>Please input data</v>
      </c>
      <c r="I6015" s="82" t="str">
        <f>IF(COUNTBLANK(D6015:E6015)&gt;0, "Please input data", IF(COUNTIF('Data Spreadsheet'!$A$2:$A$1048576,E6015)&gt;0, IFERROR(ROUND(VLOOKUP($E6015&amp;ROUNDUP($D6015, -2), 'PaySched Lookups'!$1:$1048576,5, 0)*$J6015/2, 2),0), "Data for year not available"))</f>
        <v>Please input data</v>
      </c>
      <c r="J6015" s="61" t="str">
        <f>IF(ISBLANK(D6015), "", IF(D6015&gt;=INDEX('Data Spreadsheet'!B:B, MATCH(E6015, 'Data Spreadsheet'!A:A, 1)), 0, 1))</f>
        <v/>
      </c>
    </row>
    <row r="6016" spans="1:10">
      <c r="A6016" s="63"/>
      <c r="B6016" s="63"/>
      <c r="C6016" s="63"/>
      <c r="D6016" s="63"/>
      <c r="E6016" s="72"/>
      <c r="F6016" s="82" t="str">
        <f>IF(COUNTBLANK(D6016:E6016)&gt;0, "Please input data", IF(COUNTIF('Data Spreadsheet'!$A$2:$A$1048576, E6016)&gt;0, IFERROR(ROUND(VLOOKUP($E6016&amp;ROUNDUP($D6016, -2), 'PaySched Lookups'!$1:$1048576, 2, 0)*$J6016/2,2), 0), "Data for year not available"))</f>
        <v>Please input data</v>
      </c>
      <c r="G6016" s="82" t="str">
        <f>IF(COUNTBLANK(D6016:E6016)&gt;0, "Please input data", IF(COUNTIF('Data Spreadsheet'!$A$2:$A$1048576, E6016)&gt;0,  IFERROR(ROUND(VLOOKUP($E6016&amp;ROUNDUP($D6016, -2), 'PaySched Lookups'!$1:$1048576, 3, 0)*$J6016/2,2), 0), "Data for year not available"))</f>
        <v>Please input data</v>
      </c>
      <c r="H6016" s="82" t="str">
        <f>IF(COUNTBLANK(D6016:E6016)&gt;0,"Please input data",IF(COUNTIF('Data Spreadsheet'!$A$2:$A$1048576,E6016)&gt;0,IFERROR(ROUND(VLOOKUP($E6016&amp;ROUNDUP($D6016,-2),'PaySched Lookups'!$1:$1048576,4,0)*$J6016/2,2),0),"Data for year not available"))</f>
        <v>Please input data</v>
      </c>
      <c r="I6016" s="82" t="str">
        <f>IF(COUNTBLANK(D6016:E6016)&gt;0, "Please input data", IF(COUNTIF('Data Spreadsheet'!$A$2:$A$1048576,E6016)&gt;0, IFERROR(ROUND(VLOOKUP($E6016&amp;ROUNDUP($D6016, -2), 'PaySched Lookups'!$1:$1048576,5, 0)*$J6016/2, 2),0), "Data for year not available"))</f>
        <v>Please input data</v>
      </c>
      <c r="J6016" s="61" t="str">
        <f>IF(ISBLANK(D6016), "", IF(D6016&gt;=INDEX('Data Spreadsheet'!B:B, MATCH(E6016, 'Data Spreadsheet'!A:A, 1)), 0, 1))</f>
        <v/>
      </c>
    </row>
    <row r="6017" spans="1:10">
      <c r="A6017" s="63"/>
      <c r="B6017" s="63"/>
      <c r="C6017" s="63"/>
      <c r="D6017" s="63"/>
      <c r="E6017" s="72"/>
      <c r="F6017" s="82" t="str">
        <f>IF(COUNTBLANK(D6017:E6017)&gt;0, "Please input data", IF(COUNTIF('Data Spreadsheet'!$A$2:$A$1048576, E6017)&gt;0, IFERROR(ROUND(VLOOKUP($E6017&amp;ROUNDUP($D6017, -2), 'PaySched Lookups'!$1:$1048576, 2, 0)*$J6017/2,2), 0), "Data for year not available"))</f>
        <v>Please input data</v>
      </c>
      <c r="G6017" s="82" t="str">
        <f>IF(COUNTBLANK(D6017:E6017)&gt;0, "Please input data", IF(COUNTIF('Data Spreadsheet'!$A$2:$A$1048576, E6017)&gt;0,  IFERROR(ROUND(VLOOKUP($E6017&amp;ROUNDUP($D6017, -2), 'PaySched Lookups'!$1:$1048576, 3, 0)*$J6017/2,2), 0), "Data for year not available"))</f>
        <v>Please input data</v>
      </c>
      <c r="H6017" s="82" t="str">
        <f>IF(COUNTBLANK(D6017:E6017)&gt;0,"Please input data",IF(COUNTIF('Data Spreadsheet'!$A$2:$A$1048576,E6017)&gt;0,IFERROR(ROUND(VLOOKUP($E6017&amp;ROUNDUP($D6017,-2),'PaySched Lookups'!$1:$1048576,4,0)*$J6017/2,2),0),"Data for year not available"))</f>
        <v>Please input data</v>
      </c>
      <c r="I6017" s="82" t="str">
        <f>IF(COUNTBLANK(D6017:E6017)&gt;0, "Please input data", IF(COUNTIF('Data Spreadsheet'!$A$2:$A$1048576,E6017)&gt;0, IFERROR(ROUND(VLOOKUP($E6017&amp;ROUNDUP($D6017, -2), 'PaySched Lookups'!$1:$1048576,5, 0)*$J6017/2, 2),0), "Data for year not available"))</f>
        <v>Please input data</v>
      </c>
      <c r="J6017" s="61" t="str">
        <f>IF(ISBLANK(D6017), "", IF(D6017&gt;=INDEX('Data Spreadsheet'!B:B, MATCH(E6017, 'Data Spreadsheet'!A:A, 1)), 0, 1))</f>
        <v/>
      </c>
    </row>
    <row r="6018" spans="1:10">
      <c r="A6018" s="63"/>
      <c r="B6018" s="63"/>
      <c r="C6018" s="63"/>
      <c r="D6018" s="63"/>
      <c r="E6018" s="72"/>
      <c r="F6018" s="82" t="str">
        <f>IF(COUNTBLANK(D6018:E6018)&gt;0, "Please input data", IF(COUNTIF('Data Spreadsheet'!$A$2:$A$1048576, E6018)&gt;0, IFERROR(ROUND(VLOOKUP($E6018&amp;ROUNDUP($D6018, -2), 'PaySched Lookups'!$1:$1048576, 2, 0)*$J6018/2,2), 0), "Data for year not available"))</f>
        <v>Please input data</v>
      </c>
      <c r="G6018" s="82" t="str">
        <f>IF(COUNTBLANK(D6018:E6018)&gt;0, "Please input data", IF(COUNTIF('Data Spreadsheet'!$A$2:$A$1048576, E6018)&gt;0,  IFERROR(ROUND(VLOOKUP($E6018&amp;ROUNDUP($D6018, -2), 'PaySched Lookups'!$1:$1048576, 3, 0)*$J6018/2,2), 0), "Data for year not available"))</f>
        <v>Please input data</v>
      </c>
      <c r="H6018" s="82" t="str">
        <f>IF(COUNTBLANK(D6018:E6018)&gt;0,"Please input data",IF(COUNTIF('Data Spreadsheet'!$A$2:$A$1048576,E6018)&gt;0,IFERROR(ROUND(VLOOKUP($E6018&amp;ROUNDUP($D6018,-2),'PaySched Lookups'!$1:$1048576,4,0)*$J6018/2,2),0),"Data for year not available"))</f>
        <v>Please input data</v>
      </c>
      <c r="I6018" s="82" t="str">
        <f>IF(COUNTBLANK(D6018:E6018)&gt;0, "Please input data", IF(COUNTIF('Data Spreadsheet'!$A$2:$A$1048576,E6018)&gt;0, IFERROR(ROUND(VLOOKUP($E6018&amp;ROUNDUP($D6018, -2), 'PaySched Lookups'!$1:$1048576,5, 0)*$J6018/2, 2),0), "Data for year not available"))</f>
        <v>Please input data</v>
      </c>
      <c r="J6018" s="61" t="str">
        <f>IF(ISBLANK(D6018), "", IF(D6018&gt;=INDEX('Data Spreadsheet'!B:B, MATCH(E6018, 'Data Spreadsheet'!A:A, 1)), 0, 1))</f>
        <v/>
      </c>
    </row>
    <row r="6019" spans="1:10">
      <c r="A6019" s="63"/>
      <c r="B6019" s="63"/>
      <c r="C6019" s="63"/>
      <c r="D6019" s="63"/>
      <c r="E6019" s="72"/>
      <c r="F6019" s="82" t="str">
        <f>IF(COUNTBLANK(D6019:E6019)&gt;0, "Please input data", IF(COUNTIF('Data Spreadsheet'!$A$2:$A$1048576, E6019)&gt;0, IFERROR(ROUND(VLOOKUP($E6019&amp;ROUNDUP($D6019, -2), 'PaySched Lookups'!$1:$1048576, 2, 0)*$J6019/2,2), 0), "Data for year not available"))</f>
        <v>Please input data</v>
      </c>
      <c r="G6019" s="82" t="str">
        <f>IF(COUNTBLANK(D6019:E6019)&gt;0, "Please input data", IF(COUNTIF('Data Spreadsheet'!$A$2:$A$1048576, E6019)&gt;0,  IFERROR(ROUND(VLOOKUP($E6019&amp;ROUNDUP($D6019, -2), 'PaySched Lookups'!$1:$1048576, 3, 0)*$J6019/2,2), 0), "Data for year not available"))</f>
        <v>Please input data</v>
      </c>
      <c r="H6019" s="82" t="str">
        <f>IF(COUNTBLANK(D6019:E6019)&gt;0,"Please input data",IF(COUNTIF('Data Spreadsheet'!$A$2:$A$1048576,E6019)&gt;0,IFERROR(ROUND(VLOOKUP($E6019&amp;ROUNDUP($D6019,-2),'PaySched Lookups'!$1:$1048576,4,0)*$J6019/2,2),0),"Data for year not available"))</f>
        <v>Please input data</v>
      </c>
      <c r="I6019" s="82" t="str">
        <f>IF(COUNTBLANK(D6019:E6019)&gt;0, "Please input data", IF(COUNTIF('Data Spreadsheet'!$A$2:$A$1048576,E6019)&gt;0, IFERROR(ROUND(VLOOKUP($E6019&amp;ROUNDUP($D6019, -2), 'PaySched Lookups'!$1:$1048576,5, 0)*$J6019/2, 2),0), "Data for year not available"))</f>
        <v>Please input data</v>
      </c>
      <c r="J6019" s="61" t="str">
        <f>IF(ISBLANK(D6019), "", IF(D6019&gt;=INDEX('Data Spreadsheet'!B:B, MATCH(E6019, 'Data Spreadsheet'!A:A, 1)), 0, 1))</f>
        <v/>
      </c>
    </row>
    <row r="6020" spans="1:10">
      <c r="A6020" s="63"/>
      <c r="B6020" s="63"/>
      <c r="C6020" s="63"/>
      <c r="D6020" s="63"/>
      <c r="E6020" s="72"/>
      <c r="F6020" s="82" t="str">
        <f>IF(COUNTBLANK(D6020:E6020)&gt;0, "Please input data", IF(COUNTIF('Data Spreadsheet'!$A$2:$A$1048576, E6020)&gt;0, IFERROR(ROUND(VLOOKUP($E6020&amp;ROUNDUP($D6020, -2), 'PaySched Lookups'!$1:$1048576, 2, 0)*$J6020/2,2), 0), "Data for year not available"))</f>
        <v>Please input data</v>
      </c>
      <c r="G6020" s="82" t="str">
        <f>IF(COUNTBLANK(D6020:E6020)&gt;0, "Please input data", IF(COUNTIF('Data Spreadsheet'!$A$2:$A$1048576, E6020)&gt;0,  IFERROR(ROUND(VLOOKUP($E6020&amp;ROUNDUP($D6020, -2), 'PaySched Lookups'!$1:$1048576, 3, 0)*$J6020/2,2), 0), "Data for year not available"))</f>
        <v>Please input data</v>
      </c>
      <c r="H6020" s="82" t="str">
        <f>IF(COUNTBLANK(D6020:E6020)&gt;0,"Please input data",IF(COUNTIF('Data Spreadsheet'!$A$2:$A$1048576,E6020)&gt;0,IFERROR(ROUND(VLOOKUP($E6020&amp;ROUNDUP($D6020,-2),'PaySched Lookups'!$1:$1048576,4,0)*$J6020/2,2),0),"Data for year not available"))</f>
        <v>Please input data</v>
      </c>
      <c r="I6020" s="82" t="str">
        <f>IF(COUNTBLANK(D6020:E6020)&gt;0, "Please input data", IF(COUNTIF('Data Spreadsheet'!$A$2:$A$1048576,E6020)&gt;0, IFERROR(ROUND(VLOOKUP($E6020&amp;ROUNDUP($D6020, -2), 'PaySched Lookups'!$1:$1048576,5, 0)*$J6020/2, 2),0), "Data for year not available"))</f>
        <v>Please input data</v>
      </c>
      <c r="J6020" s="61" t="str">
        <f>IF(ISBLANK(D6020), "", IF(D6020&gt;=INDEX('Data Spreadsheet'!B:B, MATCH(E6020, 'Data Spreadsheet'!A:A, 1)), 0, 1))</f>
        <v/>
      </c>
    </row>
    <row r="6021" spans="1:10">
      <c r="A6021" s="63"/>
      <c r="B6021" s="63"/>
      <c r="C6021" s="63"/>
      <c r="D6021" s="63"/>
      <c r="E6021" s="72"/>
      <c r="F6021" s="82" t="str">
        <f>IF(COUNTBLANK(D6021:E6021)&gt;0, "Please input data", IF(COUNTIF('Data Spreadsheet'!$A$2:$A$1048576, E6021)&gt;0, IFERROR(ROUND(VLOOKUP($E6021&amp;ROUNDUP($D6021, -2), 'PaySched Lookups'!$1:$1048576, 2, 0)*$J6021/2,2), 0), "Data for year not available"))</f>
        <v>Please input data</v>
      </c>
      <c r="G6021" s="82" t="str">
        <f>IF(COUNTBLANK(D6021:E6021)&gt;0, "Please input data", IF(COUNTIF('Data Spreadsheet'!$A$2:$A$1048576, E6021)&gt;0,  IFERROR(ROUND(VLOOKUP($E6021&amp;ROUNDUP($D6021, -2), 'PaySched Lookups'!$1:$1048576, 3, 0)*$J6021/2,2), 0), "Data for year not available"))</f>
        <v>Please input data</v>
      </c>
      <c r="H6021" s="82" t="str">
        <f>IF(COUNTBLANK(D6021:E6021)&gt;0,"Please input data",IF(COUNTIF('Data Spreadsheet'!$A$2:$A$1048576,E6021)&gt;0,IFERROR(ROUND(VLOOKUP($E6021&amp;ROUNDUP($D6021,-2),'PaySched Lookups'!$1:$1048576,4,0)*$J6021/2,2),0),"Data for year not available"))</f>
        <v>Please input data</v>
      </c>
      <c r="I6021" s="82" t="str">
        <f>IF(COUNTBLANK(D6021:E6021)&gt;0, "Please input data", IF(COUNTIF('Data Spreadsheet'!$A$2:$A$1048576,E6021)&gt;0, IFERROR(ROUND(VLOOKUP($E6021&amp;ROUNDUP($D6021, -2), 'PaySched Lookups'!$1:$1048576,5, 0)*$J6021/2, 2),0), "Data for year not available"))</f>
        <v>Please input data</v>
      </c>
      <c r="J6021" s="61" t="str">
        <f>IF(ISBLANK(D6021), "", IF(D6021&gt;=INDEX('Data Spreadsheet'!B:B, MATCH(E6021, 'Data Spreadsheet'!A:A, 1)), 0, 1))</f>
        <v/>
      </c>
    </row>
    <row r="6022" spans="1:10">
      <c r="A6022" s="63"/>
      <c r="B6022" s="63"/>
      <c r="C6022" s="63"/>
      <c r="D6022" s="63"/>
      <c r="E6022" s="72"/>
      <c r="F6022" s="82" t="str">
        <f>IF(COUNTBLANK(D6022:E6022)&gt;0, "Please input data", IF(COUNTIF('Data Spreadsheet'!$A$2:$A$1048576, E6022)&gt;0, IFERROR(ROUND(VLOOKUP($E6022&amp;ROUNDUP($D6022, -2), 'PaySched Lookups'!$1:$1048576, 2, 0)*$J6022/2,2), 0), "Data for year not available"))</f>
        <v>Please input data</v>
      </c>
      <c r="G6022" s="82" t="str">
        <f>IF(COUNTBLANK(D6022:E6022)&gt;0, "Please input data", IF(COUNTIF('Data Spreadsheet'!$A$2:$A$1048576, E6022)&gt;0,  IFERROR(ROUND(VLOOKUP($E6022&amp;ROUNDUP($D6022, -2), 'PaySched Lookups'!$1:$1048576, 3, 0)*$J6022/2,2), 0), "Data for year not available"))</f>
        <v>Please input data</v>
      </c>
      <c r="H6022" s="82" t="str">
        <f>IF(COUNTBLANK(D6022:E6022)&gt;0,"Please input data",IF(COUNTIF('Data Spreadsheet'!$A$2:$A$1048576,E6022)&gt;0,IFERROR(ROUND(VLOOKUP($E6022&amp;ROUNDUP($D6022,-2),'PaySched Lookups'!$1:$1048576,4,0)*$J6022/2,2),0),"Data for year not available"))</f>
        <v>Please input data</v>
      </c>
      <c r="I6022" s="82" t="str">
        <f>IF(COUNTBLANK(D6022:E6022)&gt;0, "Please input data", IF(COUNTIF('Data Spreadsheet'!$A$2:$A$1048576,E6022)&gt;0, IFERROR(ROUND(VLOOKUP($E6022&amp;ROUNDUP($D6022, -2), 'PaySched Lookups'!$1:$1048576,5, 0)*$J6022/2, 2),0), "Data for year not available"))</f>
        <v>Please input data</v>
      </c>
      <c r="J6022" s="61" t="str">
        <f>IF(ISBLANK(D6022), "", IF(D6022&gt;=INDEX('Data Spreadsheet'!B:B, MATCH(E6022, 'Data Spreadsheet'!A:A, 1)), 0, 1))</f>
        <v/>
      </c>
    </row>
    <row r="6023" spans="1:10">
      <c r="A6023" s="63"/>
      <c r="B6023" s="63"/>
      <c r="C6023" s="63"/>
      <c r="D6023" s="63"/>
      <c r="E6023" s="72"/>
      <c r="F6023" s="82" t="str">
        <f>IF(COUNTBLANK(D6023:E6023)&gt;0, "Please input data", IF(COUNTIF('Data Spreadsheet'!$A$2:$A$1048576, E6023)&gt;0, IFERROR(ROUND(VLOOKUP($E6023&amp;ROUNDUP($D6023, -2), 'PaySched Lookups'!$1:$1048576, 2, 0)*$J6023/2,2), 0), "Data for year not available"))</f>
        <v>Please input data</v>
      </c>
      <c r="G6023" s="82" t="str">
        <f>IF(COUNTBLANK(D6023:E6023)&gt;0, "Please input data", IF(COUNTIF('Data Spreadsheet'!$A$2:$A$1048576, E6023)&gt;0,  IFERROR(ROUND(VLOOKUP($E6023&amp;ROUNDUP($D6023, -2), 'PaySched Lookups'!$1:$1048576, 3, 0)*$J6023/2,2), 0), "Data for year not available"))</f>
        <v>Please input data</v>
      </c>
      <c r="H6023" s="82" t="str">
        <f>IF(COUNTBLANK(D6023:E6023)&gt;0,"Please input data",IF(COUNTIF('Data Spreadsheet'!$A$2:$A$1048576,E6023)&gt;0,IFERROR(ROUND(VLOOKUP($E6023&amp;ROUNDUP($D6023,-2),'PaySched Lookups'!$1:$1048576,4,0)*$J6023/2,2),0),"Data for year not available"))</f>
        <v>Please input data</v>
      </c>
      <c r="I6023" s="82" t="str">
        <f>IF(COUNTBLANK(D6023:E6023)&gt;0, "Please input data", IF(COUNTIF('Data Spreadsheet'!$A$2:$A$1048576,E6023)&gt;0, IFERROR(ROUND(VLOOKUP($E6023&amp;ROUNDUP($D6023, -2), 'PaySched Lookups'!$1:$1048576,5, 0)*$J6023/2, 2),0), "Data for year not available"))</f>
        <v>Please input data</v>
      </c>
      <c r="J6023" s="61" t="str">
        <f>IF(ISBLANK(D6023), "", IF(D6023&gt;=INDEX('Data Spreadsheet'!B:B, MATCH(E6023, 'Data Spreadsheet'!A:A, 1)), 0, 1))</f>
        <v/>
      </c>
    </row>
    <row r="6024" spans="1:10">
      <c r="A6024" s="63"/>
      <c r="B6024" s="63"/>
      <c r="C6024" s="63"/>
      <c r="D6024" s="63"/>
      <c r="E6024" s="72"/>
      <c r="F6024" s="82" t="str">
        <f>IF(COUNTBLANK(D6024:E6024)&gt;0, "Please input data", IF(COUNTIF('Data Spreadsheet'!$A$2:$A$1048576, E6024)&gt;0, IFERROR(ROUND(VLOOKUP($E6024&amp;ROUNDUP($D6024, -2), 'PaySched Lookups'!$1:$1048576, 2, 0)*$J6024/2,2), 0), "Data for year not available"))</f>
        <v>Please input data</v>
      </c>
      <c r="G6024" s="82" t="str">
        <f>IF(COUNTBLANK(D6024:E6024)&gt;0, "Please input data", IF(COUNTIF('Data Spreadsheet'!$A$2:$A$1048576, E6024)&gt;0,  IFERROR(ROUND(VLOOKUP($E6024&amp;ROUNDUP($D6024, -2), 'PaySched Lookups'!$1:$1048576, 3, 0)*$J6024/2,2), 0), "Data for year not available"))</f>
        <v>Please input data</v>
      </c>
      <c r="H6024" s="82" t="str">
        <f>IF(COUNTBLANK(D6024:E6024)&gt;0,"Please input data",IF(COUNTIF('Data Spreadsheet'!$A$2:$A$1048576,E6024)&gt;0,IFERROR(ROUND(VLOOKUP($E6024&amp;ROUNDUP($D6024,-2),'PaySched Lookups'!$1:$1048576,4,0)*$J6024/2,2),0),"Data for year not available"))</f>
        <v>Please input data</v>
      </c>
      <c r="I6024" s="82" t="str">
        <f>IF(COUNTBLANK(D6024:E6024)&gt;0, "Please input data", IF(COUNTIF('Data Spreadsheet'!$A$2:$A$1048576,E6024)&gt;0, IFERROR(ROUND(VLOOKUP($E6024&amp;ROUNDUP($D6024, -2), 'PaySched Lookups'!$1:$1048576,5, 0)*$J6024/2, 2),0), "Data for year not available"))</f>
        <v>Please input data</v>
      </c>
      <c r="J6024" s="61" t="str">
        <f>IF(ISBLANK(D6024), "", IF(D6024&gt;=INDEX('Data Spreadsheet'!B:B, MATCH(E6024, 'Data Spreadsheet'!A:A, 1)), 0, 1))</f>
        <v/>
      </c>
    </row>
    <row r="6025" spans="1:10">
      <c r="A6025" s="63"/>
      <c r="B6025" s="63"/>
      <c r="C6025" s="63"/>
      <c r="D6025" s="63"/>
      <c r="E6025" s="72"/>
      <c r="F6025" s="82" t="str">
        <f>IF(COUNTBLANK(D6025:E6025)&gt;0, "Please input data", IF(COUNTIF('Data Spreadsheet'!$A$2:$A$1048576, E6025)&gt;0, IFERROR(ROUND(VLOOKUP($E6025&amp;ROUNDUP($D6025, -2), 'PaySched Lookups'!$1:$1048576, 2, 0)*$J6025/2,2), 0), "Data for year not available"))</f>
        <v>Please input data</v>
      </c>
      <c r="G6025" s="82" t="str">
        <f>IF(COUNTBLANK(D6025:E6025)&gt;0, "Please input data", IF(COUNTIF('Data Spreadsheet'!$A$2:$A$1048576, E6025)&gt;0,  IFERROR(ROUND(VLOOKUP($E6025&amp;ROUNDUP($D6025, -2), 'PaySched Lookups'!$1:$1048576, 3, 0)*$J6025/2,2), 0), "Data for year not available"))</f>
        <v>Please input data</v>
      </c>
      <c r="H6025" s="82" t="str">
        <f>IF(COUNTBLANK(D6025:E6025)&gt;0,"Please input data",IF(COUNTIF('Data Spreadsheet'!$A$2:$A$1048576,E6025)&gt;0,IFERROR(ROUND(VLOOKUP($E6025&amp;ROUNDUP($D6025,-2),'PaySched Lookups'!$1:$1048576,4,0)*$J6025/2,2),0),"Data for year not available"))</f>
        <v>Please input data</v>
      </c>
      <c r="I6025" s="82" t="str">
        <f>IF(COUNTBLANK(D6025:E6025)&gt;0, "Please input data", IF(COUNTIF('Data Spreadsheet'!$A$2:$A$1048576,E6025)&gt;0, IFERROR(ROUND(VLOOKUP($E6025&amp;ROUNDUP($D6025, -2), 'PaySched Lookups'!$1:$1048576,5, 0)*$J6025/2, 2),0), "Data for year not available"))</f>
        <v>Please input data</v>
      </c>
      <c r="J6025" s="61" t="str">
        <f>IF(ISBLANK(D6025), "", IF(D6025&gt;=INDEX('Data Spreadsheet'!B:B, MATCH(E6025, 'Data Spreadsheet'!A:A, 1)), 0, 1))</f>
        <v/>
      </c>
    </row>
    <row r="6026" spans="1:10">
      <c r="A6026" s="63"/>
      <c r="B6026" s="63"/>
      <c r="C6026" s="63"/>
      <c r="D6026" s="63"/>
      <c r="E6026" s="72"/>
      <c r="F6026" s="82" t="str">
        <f>IF(COUNTBLANK(D6026:E6026)&gt;0, "Please input data", IF(COUNTIF('Data Spreadsheet'!$A$2:$A$1048576, E6026)&gt;0, IFERROR(ROUND(VLOOKUP($E6026&amp;ROUNDUP($D6026, -2), 'PaySched Lookups'!$1:$1048576, 2, 0)*$J6026/2,2), 0), "Data for year not available"))</f>
        <v>Please input data</v>
      </c>
      <c r="G6026" s="82" t="str">
        <f>IF(COUNTBLANK(D6026:E6026)&gt;0, "Please input data", IF(COUNTIF('Data Spreadsheet'!$A$2:$A$1048576, E6026)&gt;0,  IFERROR(ROUND(VLOOKUP($E6026&amp;ROUNDUP($D6026, -2), 'PaySched Lookups'!$1:$1048576, 3, 0)*$J6026/2,2), 0), "Data for year not available"))</f>
        <v>Please input data</v>
      </c>
      <c r="H6026" s="82" t="str">
        <f>IF(COUNTBLANK(D6026:E6026)&gt;0,"Please input data",IF(COUNTIF('Data Spreadsheet'!$A$2:$A$1048576,E6026)&gt;0,IFERROR(ROUND(VLOOKUP($E6026&amp;ROUNDUP($D6026,-2),'PaySched Lookups'!$1:$1048576,4,0)*$J6026/2,2),0),"Data for year not available"))</f>
        <v>Please input data</v>
      </c>
      <c r="I6026" s="82" t="str">
        <f>IF(COUNTBLANK(D6026:E6026)&gt;0, "Please input data", IF(COUNTIF('Data Spreadsheet'!$A$2:$A$1048576,E6026)&gt;0, IFERROR(ROUND(VLOOKUP($E6026&amp;ROUNDUP($D6026, -2), 'PaySched Lookups'!$1:$1048576,5, 0)*$J6026/2, 2),0), "Data for year not available"))</f>
        <v>Please input data</v>
      </c>
      <c r="J6026" s="61" t="str">
        <f>IF(ISBLANK(D6026), "", IF(D6026&gt;=INDEX('Data Spreadsheet'!B:B, MATCH(E6026, 'Data Spreadsheet'!A:A, 1)), 0, 1))</f>
        <v/>
      </c>
    </row>
    <row r="6027" spans="1:10">
      <c r="A6027" s="63"/>
      <c r="B6027" s="63"/>
      <c r="C6027" s="63"/>
      <c r="D6027" s="63"/>
      <c r="E6027" s="72"/>
      <c r="F6027" s="82" t="str">
        <f>IF(COUNTBLANK(D6027:E6027)&gt;0, "Please input data", IF(COUNTIF('Data Spreadsheet'!$A$2:$A$1048576, E6027)&gt;0, IFERROR(ROUND(VLOOKUP($E6027&amp;ROUNDUP($D6027, -2), 'PaySched Lookups'!$1:$1048576, 2, 0)*$J6027/2,2), 0), "Data for year not available"))</f>
        <v>Please input data</v>
      </c>
      <c r="G6027" s="82" t="str">
        <f>IF(COUNTBLANK(D6027:E6027)&gt;0, "Please input data", IF(COUNTIF('Data Spreadsheet'!$A$2:$A$1048576, E6027)&gt;0,  IFERROR(ROUND(VLOOKUP($E6027&amp;ROUNDUP($D6027, -2), 'PaySched Lookups'!$1:$1048576, 3, 0)*$J6027/2,2), 0), "Data for year not available"))</f>
        <v>Please input data</v>
      </c>
      <c r="H6027" s="82" t="str">
        <f>IF(COUNTBLANK(D6027:E6027)&gt;0,"Please input data",IF(COUNTIF('Data Spreadsheet'!$A$2:$A$1048576,E6027)&gt;0,IFERROR(ROUND(VLOOKUP($E6027&amp;ROUNDUP($D6027,-2),'PaySched Lookups'!$1:$1048576,4,0)*$J6027/2,2),0),"Data for year not available"))</f>
        <v>Please input data</v>
      </c>
      <c r="I6027" s="82" t="str">
        <f>IF(COUNTBLANK(D6027:E6027)&gt;0, "Please input data", IF(COUNTIF('Data Spreadsheet'!$A$2:$A$1048576,E6027)&gt;0, IFERROR(ROUND(VLOOKUP($E6027&amp;ROUNDUP($D6027, -2), 'PaySched Lookups'!$1:$1048576,5, 0)*$J6027/2, 2),0), "Data for year not available"))</f>
        <v>Please input data</v>
      </c>
      <c r="J6027" s="61" t="str">
        <f>IF(ISBLANK(D6027), "", IF(D6027&gt;=INDEX('Data Spreadsheet'!B:B, MATCH(E6027, 'Data Spreadsheet'!A:A, 1)), 0, 1))</f>
        <v/>
      </c>
    </row>
    <row r="6028" spans="1:10">
      <c r="A6028" s="63"/>
      <c r="B6028" s="63"/>
      <c r="C6028" s="63"/>
      <c r="D6028" s="63"/>
      <c r="E6028" s="72"/>
      <c r="F6028" s="82" t="str">
        <f>IF(COUNTBLANK(D6028:E6028)&gt;0, "Please input data", IF(COUNTIF('Data Spreadsheet'!$A$2:$A$1048576, E6028)&gt;0, IFERROR(ROUND(VLOOKUP($E6028&amp;ROUNDUP($D6028, -2), 'PaySched Lookups'!$1:$1048576, 2, 0)*$J6028/2,2), 0), "Data for year not available"))</f>
        <v>Please input data</v>
      </c>
      <c r="G6028" s="82" t="str">
        <f>IF(COUNTBLANK(D6028:E6028)&gt;0, "Please input data", IF(COUNTIF('Data Spreadsheet'!$A$2:$A$1048576, E6028)&gt;0,  IFERROR(ROUND(VLOOKUP($E6028&amp;ROUNDUP($D6028, -2), 'PaySched Lookups'!$1:$1048576, 3, 0)*$J6028/2,2), 0), "Data for year not available"))</f>
        <v>Please input data</v>
      </c>
      <c r="H6028" s="82" t="str">
        <f>IF(COUNTBLANK(D6028:E6028)&gt;0,"Please input data",IF(COUNTIF('Data Spreadsheet'!$A$2:$A$1048576,E6028)&gt;0,IFERROR(ROUND(VLOOKUP($E6028&amp;ROUNDUP($D6028,-2),'PaySched Lookups'!$1:$1048576,4,0)*$J6028/2,2),0),"Data for year not available"))</f>
        <v>Please input data</v>
      </c>
      <c r="I6028" s="82" t="str">
        <f>IF(COUNTBLANK(D6028:E6028)&gt;0, "Please input data", IF(COUNTIF('Data Spreadsheet'!$A$2:$A$1048576,E6028)&gt;0, IFERROR(ROUND(VLOOKUP($E6028&amp;ROUNDUP($D6028, -2), 'PaySched Lookups'!$1:$1048576,5, 0)*$J6028/2, 2),0), "Data for year not available"))</f>
        <v>Please input data</v>
      </c>
      <c r="J6028" s="61" t="str">
        <f>IF(ISBLANK(D6028), "", IF(D6028&gt;=INDEX('Data Spreadsheet'!B:B, MATCH(E6028, 'Data Spreadsheet'!A:A, 1)), 0, 1))</f>
        <v/>
      </c>
    </row>
    <row r="6029" spans="1:10">
      <c r="A6029" s="63"/>
      <c r="B6029" s="63"/>
      <c r="C6029" s="63"/>
      <c r="D6029" s="63"/>
      <c r="E6029" s="72"/>
      <c r="F6029" s="82" t="str">
        <f>IF(COUNTBLANK(D6029:E6029)&gt;0, "Please input data", IF(COUNTIF('Data Spreadsheet'!$A$2:$A$1048576, E6029)&gt;0, IFERROR(ROUND(VLOOKUP($E6029&amp;ROUNDUP($D6029, -2), 'PaySched Lookups'!$1:$1048576, 2, 0)*$J6029/2,2), 0), "Data for year not available"))</f>
        <v>Please input data</v>
      </c>
      <c r="G6029" s="82" t="str">
        <f>IF(COUNTBLANK(D6029:E6029)&gt;0, "Please input data", IF(COUNTIF('Data Spreadsheet'!$A$2:$A$1048576, E6029)&gt;0,  IFERROR(ROUND(VLOOKUP($E6029&amp;ROUNDUP($D6029, -2), 'PaySched Lookups'!$1:$1048576, 3, 0)*$J6029/2,2), 0), "Data for year not available"))</f>
        <v>Please input data</v>
      </c>
      <c r="H6029" s="82" t="str">
        <f>IF(COUNTBLANK(D6029:E6029)&gt;0,"Please input data",IF(COUNTIF('Data Spreadsheet'!$A$2:$A$1048576,E6029)&gt;0,IFERROR(ROUND(VLOOKUP($E6029&amp;ROUNDUP($D6029,-2),'PaySched Lookups'!$1:$1048576,4,0)*$J6029/2,2),0),"Data for year not available"))</f>
        <v>Please input data</v>
      </c>
      <c r="I6029" s="82" t="str">
        <f>IF(COUNTBLANK(D6029:E6029)&gt;0, "Please input data", IF(COUNTIF('Data Spreadsheet'!$A$2:$A$1048576,E6029)&gt;0, IFERROR(ROUND(VLOOKUP($E6029&amp;ROUNDUP($D6029, -2), 'PaySched Lookups'!$1:$1048576,5, 0)*$J6029/2, 2),0), "Data for year not available"))</f>
        <v>Please input data</v>
      </c>
      <c r="J6029" s="61" t="str">
        <f>IF(ISBLANK(D6029), "", IF(D6029&gt;=INDEX('Data Spreadsheet'!B:B, MATCH(E6029, 'Data Spreadsheet'!A:A, 1)), 0, 1))</f>
        <v/>
      </c>
    </row>
    <row r="6030" spans="1:10">
      <c r="A6030" s="63"/>
      <c r="B6030" s="63"/>
      <c r="C6030" s="63"/>
      <c r="D6030" s="63"/>
      <c r="E6030" s="72"/>
      <c r="F6030" s="82" t="str">
        <f>IF(COUNTBLANK(D6030:E6030)&gt;0, "Please input data", IF(COUNTIF('Data Spreadsheet'!$A$2:$A$1048576, E6030)&gt;0, IFERROR(ROUND(VLOOKUP($E6030&amp;ROUNDUP($D6030, -2), 'PaySched Lookups'!$1:$1048576, 2, 0)*$J6030/2,2), 0), "Data for year not available"))</f>
        <v>Please input data</v>
      </c>
      <c r="G6030" s="82" t="str">
        <f>IF(COUNTBLANK(D6030:E6030)&gt;0, "Please input data", IF(COUNTIF('Data Spreadsheet'!$A$2:$A$1048576, E6030)&gt;0,  IFERROR(ROUND(VLOOKUP($E6030&amp;ROUNDUP($D6030, -2), 'PaySched Lookups'!$1:$1048576, 3, 0)*$J6030/2,2), 0), "Data for year not available"))</f>
        <v>Please input data</v>
      </c>
      <c r="H6030" s="82" t="str">
        <f>IF(COUNTBLANK(D6030:E6030)&gt;0,"Please input data",IF(COUNTIF('Data Spreadsheet'!$A$2:$A$1048576,E6030)&gt;0,IFERROR(ROUND(VLOOKUP($E6030&amp;ROUNDUP($D6030,-2),'PaySched Lookups'!$1:$1048576,4,0)*$J6030/2,2),0),"Data for year not available"))</f>
        <v>Please input data</v>
      </c>
      <c r="I6030" s="82" t="str">
        <f>IF(COUNTBLANK(D6030:E6030)&gt;0, "Please input data", IF(COUNTIF('Data Spreadsheet'!$A$2:$A$1048576,E6030)&gt;0, IFERROR(ROUND(VLOOKUP($E6030&amp;ROUNDUP($D6030, -2), 'PaySched Lookups'!$1:$1048576,5, 0)*$J6030/2, 2),0), "Data for year not available"))</f>
        <v>Please input data</v>
      </c>
      <c r="J6030" s="61" t="str">
        <f>IF(ISBLANK(D6030), "", IF(D6030&gt;=INDEX('Data Spreadsheet'!B:B, MATCH(E6030, 'Data Spreadsheet'!A:A, 1)), 0, 1))</f>
        <v/>
      </c>
    </row>
    <row r="6031" spans="1:10">
      <c r="A6031" s="63"/>
      <c r="B6031" s="63"/>
      <c r="C6031" s="63"/>
      <c r="D6031" s="63"/>
      <c r="E6031" s="72"/>
      <c r="F6031" s="82" t="str">
        <f>IF(COUNTBLANK(D6031:E6031)&gt;0, "Please input data", IF(COUNTIF('Data Spreadsheet'!$A$2:$A$1048576, E6031)&gt;0, IFERROR(ROUND(VLOOKUP($E6031&amp;ROUNDUP($D6031, -2), 'PaySched Lookups'!$1:$1048576, 2, 0)*$J6031/2,2), 0), "Data for year not available"))</f>
        <v>Please input data</v>
      </c>
      <c r="G6031" s="82" t="str">
        <f>IF(COUNTBLANK(D6031:E6031)&gt;0, "Please input data", IF(COUNTIF('Data Spreadsheet'!$A$2:$A$1048576, E6031)&gt;0,  IFERROR(ROUND(VLOOKUP($E6031&amp;ROUNDUP($D6031, -2), 'PaySched Lookups'!$1:$1048576, 3, 0)*$J6031/2,2), 0), "Data for year not available"))</f>
        <v>Please input data</v>
      </c>
      <c r="H6031" s="82" t="str">
        <f>IF(COUNTBLANK(D6031:E6031)&gt;0,"Please input data",IF(COUNTIF('Data Spreadsheet'!$A$2:$A$1048576,E6031)&gt;0,IFERROR(ROUND(VLOOKUP($E6031&amp;ROUNDUP($D6031,-2),'PaySched Lookups'!$1:$1048576,4,0)*$J6031/2,2),0),"Data for year not available"))</f>
        <v>Please input data</v>
      </c>
      <c r="I6031" s="82" t="str">
        <f>IF(COUNTBLANK(D6031:E6031)&gt;0, "Please input data", IF(COUNTIF('Data Spreadsheet'!$A$2:$A$1048576,E6031)&gt;0, IFERROR(ROUND(VLOOKUP($E6031&amp;ROUNDUP($D6031, -2), 'PaySched Lookups'!$1:$1048576,5, 0)*$J6031/2, 2),0), "Data for year not available"))</f>
        <v>Please input data</v>
      </c>
      <c r="J6031" s="61" t="str">
        <f>IF(ISBLANK(D6031), "", IF(D6031&gt;=INDEX('Data Spreadsheet'!B:B, MATCH(E6031, 'Data Spreadsheet'!A:A, 1)), 0, 1))</f>
        <v/>
      </c>
    </row>
    <row r="6032" spans="1:10">
      <c r="A6032" s="63"/>
      <c r="B6032" s="63"/>
      <c r="C6032" s="63"/>
      <c r="D6032" s="63"/>
      <c r="E6032" s="72"/>
      <c r="F6032" s="82" t="str">
        <f>IF(COUNTBLANK(D6032:E6032)&gt;0, "Please input data", IF(COUNTIF('Data Spreadsheet'!$A$2:$A$1048576, E6032)&gt;0, IFERROR(ROUND(VLOOKUP($E6032&amp;ROUNDUP($D6032, -2), 'PaySched Lookups'!$1:$1048576, 2, 0)*$J6032/2,2), 0), "Data for year not available"))</f>
        <v>Please input data</v>
      </c>
      <c r="G6032" s="82" t="str">
        <f>IF(COUNTBLANK(D6032:E6032)&gt;0, "Please input data", IF(COUNTIF('Data Spreadsheet'!$A$2:$A$1048576, E6032)&gt;0,  IFERROR(ROUND(VLOOKUP($E6032&amp;ROUNDUP($D6032, -2), 'PaySched Lookups'!$1:$1048576, 3, 0)*$J6032/2,2), 0), "Data for year not available"))</f>
        <v>Please input data</v>
      </c>
      <c r="H6032" s="82" t="str">
        <f>IF(COUNTBLANK(D6032:E6032)&gt;0,"Please input data",IF(COUNTIF('Data Spreadsheet'!$A$2:$A$1048576,E6032)&gt;0,IFERROR(ROUND(VLOOKUP($E6032&amp;ROUNDUP($D6032,-2),'PaySched Lookups'!$1:$1048576,4,0)*$J6032/2,2),0),"Data for year not available"))</f>
        <v>Please input data</v>
      </c>
      <c r="I6032" s="82" t="str">
        <f>IF(COUNTBLANK(D6032:E6032)&gt;0, "Please input data", IF(COUNTIF('Data Spreadsheet'!$A$2:$A$1048576,E6032)&gt;0, IFERROR(ROUND(VLOOKUP($E6032&amp;ROUNDUP($D6032, -2), 'PaySched Lookups'!$1:$1048576,5, 0)*$J6032/2, 2),0), "Data for year not available"))</f>
        <v>Please input data</v>
      </c>
      <c r="J6032" s="61" t="str">
        <f>IF(ISBLANK(D6032), "", IF(D6032&gt;=INDEX('Data Spreadsheet'!B:B, MATCH(E6032, 'Data Spreadsheet'!A:A, 1)), 0, 1))</f>
        <v/>
      </c>
    </row>
    <row r="6033" spans="1:10">
      <c r="A6033" s="63"/>
      <c r="B6033" s="63"/>
      <c r="C6033" s="63"/>
      <c r="D6033" s="63"/>
      <c r="E6033" s="72"/>
      <c r="F6033" s="82" t="str">
        <f>IF(COUNTBLANK(D6033:E6033)&gt;0, "Please input data", IF(COUNTIF('Data Spreadsheet'!$A$2:$A$1048576, E6033)&gt;0, IFERROR(ROUND(VLOOKUP($E6033&amp;ROUNDUP($D6033, -2), 'PaySched Lookups'!$1:$1048576, 2, 0)*$J6033/2,2), 0), "Data for year not available"))</f>
        <v>Please input data</v>
      </c>
      <c r="G6033" s="82" t="str">
        <f>IF(COUNTBLANK(D6033:E6033)&gt;0, "Please input data", IF(COUNTIF('Data Spreadsheet'!$A$2:$A$1048576, E6033)&gt;0,  IFERROR(ROUND(VLOOKUP($E6033&amp;ROUNDUP($D6033, -2), 'PaySched Lookups'!$1:$1048576, 3, 0)*$J6033/2,2), 0), "Data for year not available"))</f>
        <v>Please input data</v>
      </c>
      <c r="H6033" s="82" t="str">
        <f>IF(COUNTBLANK(D6033:E6033)&gt;0,"Please input data",IF(COUNTIF('Data Spreadsheet'!$A$2:$A$1048576,E6033)&gt;0,IFERROR(ROUND(VLOOKUP($E6033&amp;ROUNDUP($D6033,-2),'PaySched Lookups'!$1:$1048576,4,0)*$J6033/2,2),0),"Data for year not available"))</f>
        <v>Please input data</v>
      </c>
      <c r="I6033" s="82" t="str">
        <f>IF(COUNTBLANK(D6033:E6033)&gt;0, "Please input data", IF(COUNTIF('Data Spreadsheet'!$A$2:$A$1048576,E6033)&gt;0, IFERROR(ROUND(VLOOKUP($E6033&amp;ROUNDUP($D6033, -2), 'PaySched Lookups'!$1:$1048576,5, 0)*$J6033/2, 2),0), "Data for year not available"))</f>
        <v>Please input data</v>
      </c>
      <c r="J6033" s="61" t="str">
        <f>IF(ISBLANK(D6033), "", IF(D6033&gt;=INDEX('Data Spreadsheet'!B:B, MATCH(E6033, 'Data Spreadsheet'!A:A, 1)), 0, 1))</f>
        <v/>
      </c>
    </row>
    <row r="6034" spans="1:10">
      <c r="A6034" s="63"/>
      <c r="B6034" s="63"/>
      <c r="C6034" s="63"/>
      <c r="D6034" s="63"/>
      <c r="E6034" s="72"/>
      <c r="F6034" s="82" t="str">
        <f>IF(COUNTBLANK(D6034:E6034)&gt;0, "Please input data", IF(COUNTIF('Data Spreadsheet'!$A$2:$A$1048576, E6034)&gt;0, IFERROR(ROUND(VLOOKUP($E6034&amp;ROUNDUP($D6034, -2), 'PaySched Lookups'!$1:$1048576, 2, 0)*$J6034/2,2), 0), "Data for year not available"))</f>
        <v>Please input data</v>
      </c>
      <c r="G6034" s="82" t="str">
        <f>IF(COUNTBLANK(D6034:E6034)&gt;0, "Please input data", IF(COUNTIF('Data Spreadsheet'!$A$2:$A$1048576, E6034)&gt;0,  IFERROR(ROUND(VLOOKUP($E6034&amp;ROUNDUP($D6034, -2), 'PaySched Lookups'!$1:$1048576, 3, 0)*$J6034/2,2), 0), "Data for year not available"))</f>
        <v>Please input data</v>
      </c>
      <c r="H6034" s="82" t="str">
        <f>IF(COUNTBLANK(D6034:E6034)&gt;0,"Please input data",IF(COUNTIF('Data Spreadsheet'!$A$2:$A$1048576,E6034)&gt;0,IFERROR(ROUND(VLOOKUP($E6034&amp;ROUNDUP($D6034,-2),'PaySched Lookups'!$1:$1048576,4,0)*$J6034/2,2),0),"Data for year not available"))</f>
        <v>Please input data</v>
      </c>
      <c r="I6034" s="82" t="str">
        <f>IF(COUNTBLANK(D6034:E6034)&gt;0, "Please input data", IF(COUNTIF('Data Spreadsheet'!$A$2:$A$1048576,E6034)&gt;0, IFERROR(ROUND(VLOOKUP($E6034&amp;ROUNDUP($D6034, -2), 'PaySched Lookups'!$1:$1048576,5, 0)*$J6034/2, 2),0), "Data for year not available"))</f>
        <v>Please input data</v>
      </c>
      <c r="J6034" s="61" t="str">
        <f>IF(ISBLANK(D6034), "", IF(D6034&gt;=INDEX('Data Spreadsheet'!B:B, MATCH(E6034, 'Data Spreadsheet'!A:A, 1)), 0, 1))</f>
        <v/>
      </c>
    </row>
    <row r="6035" spans="1:10">
      <c r="A6035" s="63"/>
      <c r="B6035" s="63"/>
      <c r="C6035" s="63"/>
      <c r="D6035" s="63"/>
      <c r="E6035" s="72"/>
      <c r="F6035" s="82" t="str">
        <f>IF(COUNTBLANK(D6035:E6035)&gt;0, "Please input data", IF(COUNTIF('Data Spreadsheet'!$A$2:$A$1048576, E6035)&gt;0, IFERROR(ROUND(VLOOKUP($E6035&amp;ROUNDUP($D6035, -2), 'PaySched Lookups'!$1:$1048576, 2, 0)*$J6035/2,2), 0), "Data for year not available"))</f>
        <v>Please input data</v>
      </c>
      <c r="G6035" s="82" t="str">
        <f>IF(COUNTBLANK(D6035:E6035)&gt;0, "Please input data", IF(COUNTIF('Data Spreadsheet'!$A$2:$A$1048576, E6035)&gt;0,  IFERROR(ROUND(VLOOKUP($E6035&amp;ROUNDUP($D6035, -2), 'PaySched Lookups'!$1:$1048576, 3, 0)*$J6035/2,2), 0), "Data for year not available"))</f>
        <v>Please input data</v>
      </c>
      <c r="H6035" s="82" t="str">
        <f>IF(COUNTBLANK(D6035:E6035)&gt;0,"Please input data",IF(COUNTIF('Data Spreadsheet'!$A$2:$A$1048576,E6035)&gt;0,IFERROR(ROUND(VLOOKUP($E6035&amp;ROUNDUP($D6035,-2),'PaySched Lookups'!$1:$1048576,4,0)*$J6035/2,2),0),"Data for year not available"))</f>
        <v>Please input data</v>
      </c>
      <c r="I6035" s="82" t="str">
        <f>IF(COUNTBLANK(D6035:E6035)&gt;0, "Please input data", IF(COUNTIF('Data Spreadsheet'!$A$2:$A$1048576,E6035)&gt;0, IFERROR(ROUND(VLOOKUP($E6035&amp;ROUNDUP($D6035, -2), 'PaySched Lookups'!$1:$1048576,5, 0)*$J6035/2, 2),0), "Data for year not available"))</f>
        <v>Please input data</v>
      </c>
      <c r="J6035" s="61" t="str">
        <f>IF(ISBLANK(D6035), "", IF(D6035&gt;=INDEX('Data Spreadsheet'!B:B, MATCH(E6035, 'Data Spreadsheet'!A:A, 1)), 0, 1))</f>
        <v/>
      </c>
    </row>
    <row r="6036" spans="1:10">
      <c r="A6036" s="63"/>
      <c r="B6036" s="63"/>
      <c r="C6036" s="63"/>
      <c r="D6036" s="63"/>
      <c r="E6036" s="72"/>
      <c r="F6036" s="82" t="str">
        <f>IF(COUNTBLANK(D6036:E6036)&gt;0, "Please input data", IF(COUNTIF('Data Spreadsheet'!$A$2:$A$1048576, E6036)&gt;0, IFERROR(ROUND(VLOOKUP($E6036&amp;ROUNDUP($D6036, -2), 'PaySched Lookups'!$1:$1048576, 2, 0)*$J6036/2,2), 0), "Data for year not available"))</f>
        <v>Please input data</v>
      </c>
      <c r="G6036" s="82" t="str">
        <f>IF(COUNTBLANK(D6036:E6036)&gt;0, "Please input data", IF(COUNTIF('Data Spreadsheet'!$A$2:$A$1048576, E6036)&gt;0,  IFERROR(ROUND(VLOOKUP($E6036&amp;ROUNDUP($D6036, -2), 'PaySched Lookups'!$1:$1048576, 3, 0)*$J6036/2,2), 0), "Data for year not available"))</f>
        <v>Please input data</v>
      </c>
      <c r="H6036" s="82" t="str">
        <f>IF(COUNTBLANK(D6036:E6036)&gt;0,"Please input data",IF(COUNTIF('Data Spreadsheet'!$A$2:$A$1048576,E6036)&gt;0,IFERROR(ROUND(VLOOKUP($E6036&amp;ROUNDUP($D6036,-2),'PaySched Lookups'!$1:$1048576,4,0)*$J6036/2,2),0),"Data for year not available"))</f>
        <v>Please input data</v>
      </c>
      <c r="I6036" s="82" t="str">
        <f>IF(COUNTBLANK(D6036:E6036)&gt;0, "Please input data", IF(COUNTIF('Data Spreadsheet'!$A$2:$A$1048576,E6036)&gt;0, IFERROR(ROUND(VLOOKUP($E6036&amp;ROUNDUP($D6036, -2), 'PaySched Lookups'!$1:$1048576,5, 0)*$J6036/2, 2),0), "Data for year not available"))</f>
        <v>Please input data</v>
      </c>
      <c r="J6036" s="61" t="str">
        <f>IF(ISBLANK(D6036), "", IF(D6036&gt;=INDEX('Data Spreadsheet'!B:B, MATCH(E6036, 'Data Spreadsheet'!A:A, 1)), 0, 1))</f>
        <v/>
      </c>
    </row>
    <row r="6037" spans="1:10">
      <c r="A6037" s="63"/>
      <c r="B6037" s="63"/>
      <c r="C6037" s="63"/>
      <c r="D6037" s="63"/>
      <c r="E6037" s="72"/>
      <c r="F6037" s="82" t="str">
        <f>IF(COUNTBLANK(D6037:E6037)&gt;0, "Please input data", IF(COUNTIF('Data Spreadsheet'!$A$2:$A$1048576, E6037)&gt;0, IFERROR(ROUND(VLOOKUP($E6037&amp;ROUNDUP($D6037, -2), 'PaySched Lookups'!$1:$1048576, 2, 0)*$J6037/2,2), 0), "Data for year not available"))</f>
        <v>Please input data</v>
      </c>
      <c r="G6037" s="82" t="str">
        <f>IF(COUNTBLANK(D6037:E6037)&gt;0, "Please input data", IF(COUNTIF('Data Spreadsheet'!$A$2:$A$1048576, E6037)&gt;0,  IFERROR(ROUND(VLOOKUP($E6037&amp;ROUNDUP($D6037, -2), 'PaySched Lookups'!$1:$1048576, 3, 0)*$J6037/2,2), 0), "Data for year not available"))</f>
        <v>Please input data</v>
      </c>
      <c r="H6037" s="82" t="str">
        <f>IF(COUNTBLANK(D6037:E6037)&gt;0,"Please input data",IF(COUNTIF('Data Spreadsheet'!$A$2:$A$1048576,E6037)&gt;0,IFERROR(ROUND(VLOOKUP($E6037&amp;ROUNDUP($D6037,-2),'PaySched Lookups'!$1:$1048576,4,0)*$J6037/2,2),0),"Data for year not available"))</f>
        <v>Please input data</v>
      </c>
      <c r="I6037" s="82" t="str">
        <f>IF(COUNTBLANK(D6037:E6037)&gt;0, "Please input data", IF(COUNTIF('Data Spreadsheet'!$A$2:$A$1048576,E6037)&gt;0, IFERROR(ROUND(VLOOKUP($E6037&amp;ROUNDUP($D6037, -2), 'PaySched Lookups'!$1:$1048576,5, 0)*$J6037/2, 2),0), "Data for year not available"))</f>
        <v>Please input data</v>
      </c>
      <c r="J6037" s="61" t="str">
        <f>IF(ISBLANK(D6037), "", IF(D6037&gt;=INDEX('Data Spreadsheet'!B:B, MATCH(E6037, 'Data Spreadsheet'!A:A, 1)), 0, 1))</f>
        <v/>
      </c>
    </row>
    <row r="6038" spans="1:10">
      <c r="A6038" s="63"/>
      <c r="B6038" s="63"/>
      <c r="C6038" s="63"/>
      <c r="D6038" s="63"/>
      <c r="E6038" s="72"/>
      <c r="F6038" s="82" t="str">
        <f>IF(COUNTBLANK(D6038:E6038)&gt;0, "Please input data", IF(COUNTIF('Data Spreadsheet'!$A$2:$A$1048576, E6038)&gt;0, IFERROR(ROUND(VLOOKUP($E6038&amp;ROUNDUP($D6038, -2), 'PaySched Lookups'!$1:$1048576, 2, 0)*$J6038/2,2), 0), "Data for year not available"))</f>
        <v>Please input data</v>
      </c>
      <c r="G6038" s="82" t="str">
        <f>IF(COUNTBLANK(D6038:E6038)&gt;0, "Please input data", IF(COUNTIF('Data Spreadsheet'!$A$2:$A$1048576, E6038)&gt;0,  IFERROR(ROUND(VLOOKUP($E6038&amp;ROUNDUP($D6038, -2), 'PaySched Lookups'!$1:$1048576, 3, 0)*$J6038/2,2), 0), "Data for year not available"))</f>
        <v>Please input data</v>
      </c>
      <c r="H6038" s="82" t="str">
        <f>IF(COUNTBLANK(D6038:E6038)&gt;0,"Please input data",IF(COUNTIF('Data Spreadsheet'!$A$2:$A$1048576,E6038)&gt;0,IFERROR(ROUND(VLOOKUP($E6038&amp;ROUNDUP($D6038,-2),'PaySched Lookups'!$1:$1048576,4,0)*$J6038/2,2),0),"Data for year not available"))</f>
        <v>Please input data</v>
      </c>
      <c r="I6038" s="82" t="str">
        <f>IF(COUNTBLANK(D6038:E6038)&gt;0, "Please input data", IF(COUNTIF('Data Spreadsheet'!$A$2:$A$1048576,E6038)&gt;0, IFERROR(ROUND(VLOOKUP($E6038&amp;ROUNDUP($D6038, -2), 'PaySched Lookups'!$1:$1048576,5, 0)*$J6038/2, 2),0), "Data for year not available"))</f>
        <v>Please input data</v>
      </c>
      <c r="J6038" s="61" t="str">
        <f>IF(ISBLANK(D6038), "", IF(D6038&gt;=INDEX('Data Spreadsheet'!B:B, MATCH(E6038, 'Data Spreadsheet'!A:A, 1)), 0, 1))</f>
        <v/>
      </c>
    </row>
    <row r="6039" spans="1:10">
      <c r="A6039" s="63"/>
      <c r="B6039" s="63"/>
      <c r="C6039" s="63"/>
      <c r="D6039" s="63"/>
      <c r="E6039" s="72"/>
      <c r="F6039" s="82" t="str">
        <f>IF(COUNTBLANK(D6039:E6039)&gt;0, "Please input data", IF(COUNTIF('Data Spreadsheet'!$A$2:$A$1048576, E6039)&gt;0, IFERROR(ROUND(VLOOKUP($E6039&amp;ROUNDUP($D6039, -2), 'PaySched Lookups'!$1:$1048576, 2, 0)*$J6039/2,2), 0), "Data for year not available"))</f>
        <v>Please input data</v>
      </c>
      <c r="G6039" s="82" t="str">
        <f>IF(COUNTBLANK(D6039:E6039)&gt;0, "Please input data", IF(COUNTIF('Data Spreadsheet'!$A$2:$A$1048576, E6039)&gt;0,  IFERROR(ROUND(VLOOKUP($E6039&amp;ROUNDUP($D6039, -2), 'PaySched Lookups'!$1:$1048576, 3, 0)*$J6039/2,2), 0), "Data for year not available"))</f>
        <v>Please input data</v>
      </c>
      <c r="H6039" s="82" t="str">
        <f>IF(COUNTBLANK(D6039:E6039)&gt;0,"Please input data",IF(COUNTIF('Data Spreadsheet'!$A$2:$A$1048576,E6039)&gt;0,IFERROR(ROUND(VLOOKUP($E6039&amp;ROUNDUP($D6039,-2),'PaySched Lookups'!$1:$1048576,4,0)*$J6039/2,2),0),"Data for year not available"))</f>
        <v>Please input data</v>
      </c>
      <c r="I6039" s="82" t="str">
        <f>IF(COUNTBLANK(D6039:E6039)&gt;0, "Please input data", IF(COUNTIF('Data Spreadsheet'!$A$2:$A$1048576,E6039)&gt;0, IFERROR(ROUND(VLOOKUP($E6039&amp;ROUNDUP($D6039, -2), 'PaySched Lookups'!$1:$1048576,5, 0)*$J6039/2, 2),0), "Data for year not available"))</f>
        <v>Please input data</v>
      </c>
      <c r="J6039" s="61" t="str">
        <f>IF(ISBLANK(D6039), "", IF(D6039&gt;=INDEX('Data Spreadsheet'!B:B, MATCH(E6039, 'Data Spreadsheet'!A:A, 1)), 0, 1))</f>
        <v/>
      </c>
    </row>
    <row r="6040" spans="1:10">
      <c r="A6040" s="63"/>
      <c r="B6040" s="63"/>
      <c r="C6040" s="63"/>
      <c r="D6040" s="63"/>
      <c r="E6040" s="72"/>
      <c r="F6040" s="82" t="str">
        <f>IF(COUNTBLANK(D6040:E6040)&gt;0, "Please input data", IF(COUNTIF('Data Spreadsheet'!$A$2:$A$1048576, E6040)&gt;0, IFERROR(ROUND(VLOOKUP($E6040&amp;ROUNDUP($D6040, -2), 'PaySched Lookups'!$1:$1048576, 2, 0)*$J6040/2,2), 0), "Data for year not available"))</f>
        <v>Please input data</v>
      </c>
      <c r="G6040" s="82" t="str">
        <f>IF(COUNTBLANK(D6040:E6040)&gt;0, "Please input data", IF(COUNTIF('Data Spreadsheet'!$A$2:$A$1048576, E6040)&gt;0,  IFERROR(ROUND(VLOOKUP($E6040&amp;ROUNDUP($D6040, -2), 'PaySched Lookups'!$1:$1048576, 3, 0)*$J6040/2,2), 0), "Data for year not available"))</f>
        <v>Please input data</v>
      </c>
      <c r="H6040" s="82" t="str">
        <f>IF(COUNTBLANK(D6040:E6040)&gt;0,"Please input data",IF(COUNTIF('Data Spreadsheet'!$A$2:$A$1048576,E6040)&gt;0,IFERROR(ROUND(VLOOKUP($E6040&amp;ROUNDUP($D6040,-2),'PaySched Lookups'!$1:$1048576,4,0)*$J6040/2,2),0),"Data for year not available"))</f>
        <v>Please input data</v>
      </c>
      <c r="I6040" s="82" t="str">
        <f>IF(COUNTBLANK(D6040:E6040)&gt;0, "Please input data", IF(COUNTIF('Data Spreadsheet'!$A$2:$A$1048576,E6040)&gt;0, IFERROR(ROUND(VLOOKUP($E6040&amp;ROUNDUP($D6040, -2), 'PaySched Lookups'!$1:$1048576,5, 0)*$J6040/2, 2),0), "Data for year not available"))</f>
        <v>Please input data</v>
      </c>
      <c r="J6040" s="61" t="str">
        <f>IF(ISBLANK(D6040), "", IF(D6040&gt;=INDEX('Data Spreadsheet'!B:B, MATCH(E6040, 'Data Spreadsheet'!A:A, 1)), 0, 1))</f>
        <v/>
      </c>
    </row>
    <row r="6041" spans="1:10">
      <c r="A6041" s="63"/>
      <c r="B6041" s="63"/>
      <c r="C6041" s="63"/>
      <c r="D6041" s="63"/>
      <c r="E6041" s="72"/>
      <c r="F6041" s="82" t="str">
        <f>IF(COUNTBLANK(D6041:E6041)&gt;0, "Please input data", IF(COUNTIF('Data Spreadsheet'!$A$2:$A$1048576, E6041)&gt;0, IFERROR(ROUND(VLOOKUP($E6041&amp;ROUNDUP($D6041, -2), 'PaySched Lookups'!$1:$1048576, 2, 0)*$J6041/2,2), 0), "Data for year not available"))</f>
        <v>Please input data</v>
      </c>
      <c r="G6041" s="82" t="str">
        <f>IF(COUNTBLANK(D6041:E6041)&gt;0, "Please input data", IF(COUNTIF('Data Spreadsheet'!$A$2:$A$1048576, E6041)&gt;0,  IFERROR(ROUND(VLOOKUP($E6041&amp;ROUNDUP($D6041, -2), 'PaySched Lookups'!$1:$1048576, 3, 0)*$J6041/2,2), 0), "Data for year not available"))</f>
        <v>Please input data</v>
      </c>
      <c r="H6041" s="82" t="str">
        <f>IF(COUNTBLANK(D6041:E6041)&gt;0,"Please input data",IF(COUNTIF('Data Spreadsheet'!$A$2:$A$1048576,E6041)&gt;0,IFERROR(ROUND(VLOOKUP($E6041&amp;ROUNDUP($D6041,-2),'PaySched Lookups'!$1:$1048576,4,0)*$J6041/2,2),0),"Data for year not available"))</f>
        <v>Please input data</v>
      </c>
      <c r="I6041" s="82" t="str">
        <f>IF(COUNTBLANK(D6041:E6041)&gt;0, "Please input data", IF(COUNTIF('Data Spreadsheet'!$A$2:$A$1048576,E6041)&gt;0, IFERROR(ROUND(VLOOKUP($E6041&amp;ROUNDUP($D6041, -2), 'PaySched Lookups'!$1:$1048576,5, 0)*$J6041/2, 2),0), "Data for year not available"))</f>
        <v>Please input data</v>
      </c>
      <c r="J6041" s="61" t="str">
        <f>IF(ISBLANK(D6041), "", IF(D6041&gt;=INDEX('Data Spreadsheet'!B:B, MATCH(E6041, 'Data Spreadsheet'!A:A, 1)), 0, 1))</f>
        <v/>
      </c>
    </row>
    <row r="6042" spans="1:10">
      <c r="A6042" s="63"/>
      <c r="B6042" s="63"/>
      <c r="C6042" s="63"/>
      <c r="D6042" s="63"/>
      <c r="E6042" s="72"/>
      <c r="F6042" s="82" t="str">
        <f>IF(COUNTBLANK(D6042:E6042)&gt;0, "Please input data", IF(COUNTIF('Data Spreadsheet'!$A$2:$A$1048576, E6042)&gt;0, IFERROR(ROUND(VLOOKUP($E6042&amp;ROUNDUP($D6042, -2), 'PaySched Lookups'!$1:$1048576, 2, 0)*$J6042/2,2), 0), "Data for year not available"))</f>
        <v>Please input data</v>
      </c>
      <c r="G6042" s="82" t="str">
        <f>IF(COUNTBLANK(D6042:E6042)&gt;0, "Please input data", IF(COUNTIF('Data Spreadsheet'!$A$2:$A$1048576, E6042)&gt;0,  IFERROR(ROUND(VLOOKUP($E6042&amp;ROUNDUP($D6042, -2), 'PaySched Lookups'!$1:$1048576, 3, 0)*$J6042/2,2), 0), "Data for year not available"))</f>
        <v>Please input data</v>
      </c>
      <c r="H6042" s="82" t="str">
        <f>IF(COUNTBLANK(D6042:E6042)&gt;0,"Please input data",IF(COUNTIF('Data Spreadsheet'!$A$2:$A$1048576,E6042)&gt;0,IFERROR(ROUND(VLOOKUP($E6042&amp;ROUNDUP($D6042,-2),'PaySched Lookups'!$1:$1048576,4,0)*$J6042/2,2),0),"Data for year not available"))</f>
        <v>Please input data</v>
      </c>
      <c r="I6042" s="82" t="str">
        <f>IF(COUNTBLANK(D6042:E6042)&gt;0, "Please input data", IF(COUNTIF('Data Spreadsheet'!$A$2:$A$1048576,E6042)&gt;0, IFERROR(ROUND(VLOOKUP($E6042&amp;ROUNDUP($D6042, -2), 'PaySched Lookups'!$1:$1048576,5, 0)*$J6042/2, 2),0), "Data for year not available"))</f>
        <v>Please input data</v>
      </c>
      <c r="J6042" s="61" t="str">
        <f>IF(ISBLANK(D6042), "", IF(D6042&gt;=INDEX('Data Spreadsheet'!B:B, MATCH(E6042, 'Data Spreadsheet'!A:A, 1)), 0, 1))</f>
        <v/>
      </c>
    </row>
    <row r="6043" spans="1:10">
      <c r="A6043" s="63"/>
      <c r="B6043" s="63"/>
      <c r="C6043" s="63"/>
      <c r="D6043" s="63"/>
      <c r="E6043" s="72"/>
      <c r="F6043" s="82" t="str">
        <f>IF(COUNTBLANK(D6043:E6043)&gt;0, "Please input data", IF(COUNTIF('Data Spreadsheet'!$A$2:$A$1048576, E6043)&gt;0, IFERROR(ROUND(VLOOKUP($E6043&amp;ROUNDUP($D6043, -2), 'PaySched Lookups'!$1:$1048576, 2, 0)*$J6043/2,2), 0), "Data for year not available"))</f>
        <v>Please input data</v>
      </c>
      <c r="G6043" s="82" t="str">
        <f>IF(COUNTBLANK(D6043:E6043)&gt;0, "Please input data", IF(COUNTIF('Data Spreadsheet'!$A$2:$A$1048576, E6043)&gt;0,  IFERROR(ROUND(VLOOKUP($E6043&amp;ROUNDUP($D6043, -2), 'PaySched Lookups'!$1:$1048576, 3, 0)*$J6043/2,2), 0), "Data for year not available"))</f>
        <v>Please input data</v>
      </c>
      <c r="H6043" s="82" t="str">
        <f>IF(COUNTBLANK(D6043:E6043)&gt;0,"Please input data",IF(COUNTIF('Data Spreadsheet'!$A$2:$A$1048576,E6043)&gt;0,IFERROR(ROUND(VLOOKUP($E6043&amp;ROUNDUP($D6043,-2),'PaySched Lookups'!$1:$1048576,4,0)*$J6043/2,2),0),"Data for year not available"))</f>
        <v>Please input data</v>
      </c>
      <c r="I6043" s="82" t="str">
        <f>IF(COUNTBLANK(D6043:E6043)&gt;0, "Please input data", IF(COUNTIF('Data Spreadsheet'!$A$2:$A$1048576,E6043)&gt;0, IFERROR(ROUND(VLOOKUP($E6043&amp;ROUNDUP($D6043, -2), 'PaySched Lookups'!$1:$1048576,5, 0)*$J6043/2, 2),0), "Data for year not available"))</f>
        <v>Please input data</v>
      </c>
      <c r="J6043" s="61" t="str">
        <f>IF(ISBLANK(D6043), "", IF(D6043&gt;=INDEX('Data Spreadsheet'!B:B, MATCH(E6043, 'Data Spreadsheet'!A:A, 1)), 0, 1))</f>
        <v/>
      </c>
    </row>
    <row r="6044" spans="1:10">
      <c r="A6044" s="63"/>
      <c r="B6044" s="63"/>
      <c r="C6044" s="63"/>
      <c r="D6044" s="63"/>
      <c r="E6044" s="72"/>
      <c r="F6044" s="82" t="str">
        <f>IF(COUNTBLANK(D6044:E6044)&gt;0, "Please input data", IF(COUNTIF('Data Spreadsheet'!$A$2:$A$1048576, E6044)&gt;0, IFERROR(ROUND(VLOOKUP($E6044&amp;ROUNDUP($D6044, -2), 'PaySched Lookups'!$1:$1048576, 2, 0)*$J6044/2,2), 0), "Data for year not available"))</f>
        <v>Please input data</v>
      </c>
      <c r="G6044" s="82" t="str">
        <f>IF(COUNTBLANK(D6044:E6044)&gt;0, "Please input data", IF(COUNTIF('Data Spreadsheet'!$A$2:$A$1048576, E6044)&gt;0,  IFERROR(ROUND(VLOOKUP($E6044&amp;ROUNDUP($D6044, -2), 'PaySched Lookups'!$1:$1048576, 3, 0)*$J6044/2,2), 0), "Data for year not available"))</f>
        <v>Please input data</v>
      </c>
      <c r="H6044" s="82" t="str">
        <f>IF(COUNTBLANK(D6044:E6044)&gt;0,"Please input data",IF(COUNTIF('Data Spreadsheet'!$A$2:$A$1048576,E6044)&gt;0,IFERROR(ROUND(VLOOKUP($E6044&amp;ROUNDUP($D6044,-2),'PaySched Lookups'!$1:$1048576,4,0)*$J6044/2,2),0),"Data for year not available"))</f>
        <v>Please input data</v>
      </c>
      <c r="I6044" s="82" t="str">
        <f>IF(COUNTBLANK(D6044:E6044)&gt;0, "Please input data", IF(COUNTIF('Data Spreadsheet'!$A$2:$A$1048576,E6044)&gt;0, IFERROR(ROUND(VLOOKUP($E6044&amp;ROUNDUP($D6044, -2), 'PaySched Lookups'!$1:$1048576,5, 0)*$J6044/2, 2),0), "Data for year not available"))</f>
        <v>Please input data</v>
      </c>
      <c r="J6044" s="61" t="str">
        <f>IF(ISBLANK(D6044), "", IF(D6044&gt;=INDEX('Data Spreadsheet'!B:B, MATCH(E6044, 'Data Spreadsheet'!A:A, 1)), 0, 1))</f>
        <v/>
      </c>
    </row>
    <row r="6045" spans="1:10">
      <c r="A6045" s="63"/>
      <c r="B6045" s="63"/>
      <c r="C6045" s="63"/>
      <c r="D6045" s="63"/>
      <c r="E6045" s="72"/>
      <c r="F6045" s="82" t="str">
        <f>IF(COUNTBLANK(D6045:E6045)&gt;0, "Please input data", IF(COUNTIF('Data Spreadsheet'!$A$2:$A$1048576, E6045)&gt;0, IFERROR(ROUND(VLOOKUP($E6045&amp;ROUNDUP($D6045, -2), 'PaySched Lookups'!$1:$1048576, 2, 0)*$J6045/2,2), 0), "Data for year not available"))</f>
        <v>Please input data</v>
      </c>
      <c r="G6045" s="82" t="str">
        <f>IF(COUNTBLANK(D6045:E6045)&gt;0, "Please input data", IF(COUNTIF('Data Spreadsheet'!$A$2:$A$1048576, E6045)&gt;0,  IFERROR(ROUND(VLOOKUP($E6045&amp;ROUNDUP($D6045, -2), 'PaySched Lookups'!$1:$1048576, 3, 0)*$J6045/2,2), 0), "Data for year not available"))</f>
        <v>Please input data</v>
      </c>
      <c r="H6045" s="82" t="str">
        <f>IF(COUNTBLANK(D6045:E6045)&gt;0,"Please input data",IF(COUNTIF('Data Spreadsheet'!$A$2:$A$1048576,E6045)&gt;0,IFERROR(ROUND(VLOOKUP($E6045&amp;ROUNDUP($D6045,-2),'PaySched Lookups'!$1:$1048576,4,0)*$J6045/2,2),0),"Data for year not available"))</f>
        <v>Please input data</v>
      </c>
      <c r="I6045" s="82" t="str">
        <f>IF(COUNTBLANK(D6045:E6045)&gt;0, "Please input data", IF(COUNTIF('Data Spreadsheet'!$A$2:$A$1048576,E6045)&gt;0, IFERROR(ROUND(VLOOKUP($E6045&amp;ROUNDUP($D6045, -2), 'PaySched Lookups'!$1:$1048576,5, 0)*$J6045/2, 2),0), "Data for year not available"))</f>
        <v>Please input data</v>
      </c>
      <c r="J6045" s="61" t="str">
        <f>IF(ISBLANK(D6045), "", IF(D6045&gt;=INDEX('Data Spreadsheet'!B:B, MATCH(E6045, 'Data Spreadsheet'!A:A, 1)), 0, 1))</f>
        <v/>
      </c>
    </row>
    <row r="6046" spans="1:10">
      <c r="A6046" s="63"/>
      <c r="B6046" s="63"/>
      <c r="C6046" s="63"/>
      <c r="D6046" s="63"/>
      <c r="E6046" s="72"/>
      <c r="F6046" s="82" t="str">
        <f>IF(COUNTBLANK(D6046:E6046)&gt;0, "Please input data", IF(COUNTIF('Data Spreadsheet'!$A$2:$A$1048576, E6046)&gt;0, IFERROR(ROUND(VLOOKUP($E6046&amp;ROUNDUP($D6046, -2), 'PaySched Lookups'!$1:$1048576, 2, 0)*$J6046/2,2), 0), "Data for year not available"))</f>
        <v>Please input data</v>
      </c>
      <c r="G6046" s="82" t="str">
        <f>IF(COUNTBLANK(D6046:E6046)&gt;0, "Please input data", IF(COUNTIF('Data Spreadsheet'!$A$2:$A$1048576, E6046)&gt;0,  IFERROR(ROUND(VLOOKUP($E6046&amp;ROUNDUP($D6046, -2), 'PaySched Lookups'!$1:$1048576, 3, 0)*$J6046/2,2), 0), "Data for year not available"))</f>
        <v>Please input data</v>
      </c>
      <c r="H6046" s="82" t="str">
        <f>IF(COUNTBLANK(D6046:E6046)&gt;0,"Please input data",IF(COUNTIF('Data Spreadsheet'!$A$2:$A$1048576,E6046)&gt;0,IFERROR(ROUND(VLOOKUP($E6046&amp;ROUNDUP($D6046,-2),'PaySched Lookups'!$1:$1048576,4,0)*$J6046/2,2),0),"Data for year not available"))</f>
        <v>Please input data</v>
      </c>
      <c r="I6046" s="82" t="str">
        <f>IF(COUNTBLANK(D6046:E6046)&gt;0, "Please input data", IF(COUNTIF('Data Spreadsheet'!$A$2:$A$1048576,E6046)&gt;0, IFERROR(ROUND(VLOOKUP($E6046&amp;ROUNDUP($D6046, -2), 'PaySched Lookups'!$1:$1048576,5, 0)*$J6046/2, 2),0), "Data for year not available"))</f>
        <v>Please input data</v>
      </c>
      <c r="J6046" s="61" t="str">
        <f>IF(ISBLANK(D6046), "", IF(D6046&gt;=INDEX('Data Spreadsheet'!B:B, MATCH(E6046, 'Data Spreadsheet'!A:A, 1)), 0, 1))</f>
        <v/>
      </c>
    </row>
    <row r="6047" spans="1:10">
      <c r="A6047" s="63"/>
      <c r="B6047" s="63"/>
      <c r="C6047" s="63"/>
      <c r="D6047" s="63"/>
      <c r="E6047" s="72"/>
      <c r="F6047" s="82" t="str">
        <f>IF(COUNTBLANK(D6047:E6047)&gt;0, "Please input data", IF(COUNTIF('Data Spreadsheet'!$A$2:$A$1048576, E6047)&gt;0, IFERROR(ROUND(VLOOKUP($E6047&amp;ROUNDUP($D6047, -2), 'PaySched Lookups'!$1:$1048576, 2, 0)*$J6047/2,2), 0), "Data for year not available"))</f>
        <v>Please input data</v>
      </c>
      <c r="G6047" s="82" t="str">
        <f>IF(COUNTBLANK(D6047:E6047)&gt;0, "Please input data", IF(COUNTIF('Data Spreadsheet'!$A$2:$A$1048576, E6047)&gt;0,  IFERROR(ROUND(VLOOKUP($E6047&amp;ROUNDUP($D6047, -2), 'PaySched Lookups'!$1:$1048576, 3, 0)*$J6047/2,2), 0), "Data for year not available"))</f>
        <v>Please input data</v>
      </c>
      <c r="H6047" s="82" t="str">
        <f>IF(COUNTBLANK(D6047:E6047)&gt;0,"Please input data",IF(COUNTIF('Data Spreadsheet'!$A$2:$A$1048576,E6047)&gt;0,IFERROR(ROUND(VLOOKUP($E6047&amp;ROUNDUP($D6047,-2),'PaySched Lookups'!$1:$1048576,4,0)*$J6047/2,2),0),"Data for year not available"))</f>
        <v>Please input data</v>
      </c>
      <c r="I6047" s="82" t="str">
        <f>IF(COUNTBLANK(D6047:E6047)&gt;0, "Please input data", IF(COUNTIF('Data Spreadsheet'!$A$2:$A$1048576,E6047)&gt;0, IFERROR(ROUND(VLOOKUP($E6047&amp;ROUNDUP($D6047, -2), 'PaySched Lookups'!$1:$1048576,5, 0)*$J6047/2, 2),0), "Data for year not available"))</f>
        <v>Please input data</v>
      </c>
      <c r="J6047" s="61" t="str">
        <f>IF(ISBLANK(D6047), "", IF(D6047&gt;=INDEX('Data Spreadsheet'!B:B, MATCH(E6047, 'Data Spreadsheet'!A:A, 1)), 0, 1))</f>
        <v/>
      </c>
    </row>
    <row r="6048" spans="1:10">
      <c r="A6048" s="63"/>
      <c r="B6048" s="63"/>
      <c r="C6048" s="63"/>
      <c r="D6048" s="63"/>
      <c r="E6048" s="72"/>
      <c r="F6048" s="82" t="str">
        <f>IF(COUNTBLANK(D6048:E6048)&gt;0, "Please input data", IF(COUNTIF('Data Spreadsheet'!$A$2:$A$1048576, E6048)&gt;0, IFERROR(ROUND(VLOOKUP($E6048&amp;ROUNDUP($D6048, -2), 'PaySched Lookups'!$1:$1048576, 2, 0)*$J6048/2,2), 0), "Data for year not available"))</f>
        <v>Please input data</v>
      </c>
      <c r="G6048" s="82" t="str">
        <f>IF(COUNTBLANK(D6048:E6048)&gt;0, "Please input data", IF(COUNTIF('Data Spreadsheet'!$A$2:$A$1048576, E6048)&gt;0,  IFERROR(ROUND(VLOOKUP($E6048&amp;ROUNDUP($D6048, -2), 'PaySched Lookups'!$1:$1048576, 3, 0)*$J6048/2,2), 0), "Data for year not available"))</f>
        <v>Please input data</v>
      </c>
      <c r="H6048" s="82" t="str">
        <f>IF(COUNTBLANK(D6048:E6048)&gt;0,"Please input data",IF(COUNTIF('Data Spreadsheet'!$A$2:$A$1048576,E6048)&gt;0,IFERROR(ROUND(VLOOKUP($E6048&amp;ROUNDUP($D6048,-2),'PaySched Lookups'!$1:$1048576,4,0)*$J6048/2,2),0),"Data for year not available"))</f>
        <v>Please input data</v>
      </c>
      <c r="I6048" s="82" t="str">
        <f>IF(COUNTBLANK(D6048:E6048)&gt;0, "Please input data", IF(COUNTIF('Data Spreadsheet'!$A$2:$A$1048576,E6048)&gt;0, IFERROR(ROUND(VLOOKUP($E6048&amp;ROUNDUP($D6048, -2), 'PaySched Lookups'!$1:$1048576,5, 0)*$J6048/2, 2),0), "Data for year not available"))</f>
        <v>Please input data</v>
      </c>
      <c r="J6048" s="61" t="str">
        <f>IF(ISBLANK(D6048), "", IF(D6048&gt;=INDEX('Data Spreadsheet'!B:B, MATCH(E6048, 'Data Spreadsheet'!A:A, 1)), 0, 1))</f>
        <v/>
      </c>
    </row>
    <row r="6049" spans="1:10">
      <c r="A6049" s="63"/>
      <c r="B6049" s="63"/>
      <c r="C6049" s="63"/>
      <c r="D6049" s="63"/>
      <c r="E6049" s="72"/>
      <c r="F6049" s="82" t="str">
        <f>IF(COUNTBLANK(D6049:E6049)&gt;0, "Please input data", IF(COUNTIF('Data Spreadsheet'!$A$2:$A$1048576, E6049)&gt;0, IFERROR(ROUND(VLOOKUP($E6049&amp;ROUNDUP($D6049, -2), 'PaySched Lookups'!$1:$1048576, 2, 0)*$J6049/2,2), 0), "Data for year not available"))</f>
        <v>Please input data</v>
      </c>
      <c r="G6049" s="82" t="str">
        <f>IF(COUNTBLANK(D6049:E6049)&gt;0, "Please input data", IF(COUNTIF('Data Spreadsheet'!$A$2:$A$1048576, E6049)&gt;0,  IFERROR(ROUND(VLOOKUP($E6049&amp;ROUNDUP($D6049, -2), 'PaySched Lookups'!$1:$1048576, 3, 0)*$J6049/2,2), 0), "Data for year not available"))</f>
        <v>Please input data</v>
      </c>
      <c r="H6049" s="82" t="str">
        <f>IF(COUNTBLANK(D6049:E6049)&gt;0,"Please input data",IF(COUNTIF('Data Spreadsheet'!$A$2:$A$1048576,E6049)&gt;0,IFERROR(ROUND(VLOOKUP($E6049&amp;ROUNDUP($D6049,-2),'PaySched Lookups'!$1:$1048576,4,0)*$J6049/2,2),0),"Data for year not available"))</f>
        <v>Please input data</v>
      </c>
      <c r="I6049" s="82" t="str">
        <f>IF(COUNTBLANK(D6049:E6049)&gt;0, "Please input data", IF(COUNTIF('Data Spreadsheet'!$A$2:$A$1048576,E6049)&gt;0, IFERROR(ROUND(VLOOKUP($E6049&amp;ROUNDUP($D6049, -2), 'PaySched Lookups'!$1:$1048576,5, 0)*$J6049/2, 2),0), "Data for year not available"))</f>
        <v>Please input data</v>
      </c>
      <c r="J6049" s="61" t="str">
        <f>IF(ISBLANK(D6049), "", IF(D6049&gt;=INDEX('Data Spreadsheet'!B:B, MATCH(E6049, 'Data Spreadsheet'!A:A, 1)), 0, 1))</f>
        <v/>
      </c>
    </row>
    <row r="6050" spans="1:10">
      <c r="A6050" s="63"/>
      <c r="B6050" s="63"/>
      <c r="C6050" s="63"/>
      <c r="D6050" s="63"/>
      <c r="E6050" s="72"/>
      <c r="F6050" s="82" t="str">
        <f>IF(COUNTBLANK(D6050:E6050)&gt;0, "Please input data", IF(COUNTIF('Data Spreadsheet'!$A$2:$A$1048576, E6050)&gt;0, IFERROR(ROUND(VLOOKUP($E6050&amp;ROUNDUP($D6050, -2), 'PaySched Lookups'!$1:$1048576, 2, 0)*$J6050/2,2), 0), "Data for year not available"))</f>
        <v>Please input data</v>
      </c>
      <c r="G6050" s="82" t="str">
        <f>IF(COUNTBLANK(D6050:E6050)&gt;0, "Please input data", IF(COUNTIF('Data Spreadsheet'!$A$2:$A$1048576, E6050)&gt;0,  IFERROR(ROUND(VLOOKUP($E6050&amp;ROUNDUP($D6050, -2), 'PaySched Lookups'!$1:$1048576, 3, 0)*$J6050/2,2), 0), "Data for year not available"))</f>
        <v>Please input data</v>
      </c>
      <c r="H6050" s="82" t="str">
        <f>IF(COUNTBLANK(D6050:E6050)&gt;0,"Please input data",IF(COUNTIF('Data Spreadsheet'!$A$2:$A$1048576,E6050)&gt;0,IFERROR(ROUND(VLOOKUP($E6050&amp;ROUNDUP($D6050,-2),'PaySched Lookups'!$1:$1048576,4,0)*$J6050/2,2),0),"Data for year not available"))</f>
        <v>Please input data</v>
      </c>
      <c r="I6050" s="82" t="str">
        <f>IF(COUNTBLANK(D6050:E6050)&gt;0, "Please input data", IF(COUNTIF('Data Spreadsheet'!$A$2:$A$1048576,E6050)&gt;0, IFERROR(ROUND(VLOOKUP($E6050&amp;ROUNDUP($D6050, -2), 'PaySched Lookups'!$1:$1048576,5, 0)*$J6050/2, 2),0), "Data for year not available"))</f>
        <v>Please input data</v>
      </c>
      <c r="J6050" s="61" t="str">
        <f>IF(ISBLANK(D6050), "", IF(D6050&gt;=INDEX('Data Spreadsheet'!B:B, MATCH(E6050, 'Data Spreadsheet'!A:A, 1)), 0, 1))</f>
        <v/>
      </c>
    </row>
    <row r="6051" spans="1:10">
      <c r="A6051" s="63"/>
      <c r="B6051" s="63"/>
      <c r="C6051" s="63"/>
      <c r="D6051" s="63"/>
      <c r="E6051" s="72"/>
      <c r="F6051" s="82" t="str">
        <f>IF(COUNTBLANK(D6051:E6051)&gt;0, "Please input data", IF(COUNTIF('Data Spreadsheet'!$A$2:$A$1048576, E6051)&gt;0, IFERROR(ROUND(VLOOKUP($E6051&amp;ROUNDUP($D6051, -2), 'PaySched Lookups'!$1:$1048576, 2, 0)*$J6051/2,2), 0), "Data for year not available"))</f>
        <v>Please input data</v>
      </c>
      <c r="G6051" s="82" t="str">
        <f>IF(COUNTBLANK(D6051:E6051)&gt;0, "Please input data", IF(COUNTIF('Data Spreadsheet'!$A$2:$A$1048576, E6051)&gt;0,  IFERROR(ROUND(VLOOKUP($E6051&amp;ROUNDUP($D6051, -2), 'PaySched Lookups'!$1:$1048576, 3, 0)*$J6051/2,2), 0), "Data for year not available"))</f>
        <v>Please input data</v>
      </c>
      <c r="H6051" s="82" t="str">
        <f>IF(COUNTBLANK(D6051:E6051)&gt;0,"Please input data",IF(COUNTIF('Data Spreadsheet'!$A$2:$A$1048576,E6051)&gt;0,IFERROR(ROUND(VLOOKUP($E6051&amp;ROUNDUP($D6051,-2),'PaySched Lookups'!$1:$1048576,4,0)*$J6051/2,2),0),"Data for year not available"))</f>
        <v>Please input data</v>
      </c>
      <c r="I6051" s="82" t="str">
        <f>IF(COUNTBLANK(D6051:E6051)&gt;0, "Please input data", IF(COUNTIF('Data Spreadsheet'!$A$2:$A$1048576,E6051)&gt;0, IFERROR(ROUND(VLOOKUP($E6051&amp;ROUNDUP($D6051, -2), 'PaySched Lookups'!$1:$1048576,5, 0)*$J6051/2, 2),0), "Data for year not available"))</f>
        <v>Please input data</v>
      </c>
      <c r="J6051" s="61" t="str">
        <f>IF(ISBLANK(D6051), "", IF(D6051&gt;=INDEX('Data Spreadsheet'!B:B, MATCH(E6051, 'Data Spreadsheet'!A:A, 1)), 0, 1))</f>
        <v/>
      </c>
    </row>
    <row r="6052" spans="1:10">
      <c r="A6052" s="63"/>
      <c r="B6052" s="63"/>
      <c r="C6052" s="63"/>
      <c r="D6052" s="63"/>
      <c r="E6052" s="72"/>
      <c r="F6052" s="82" t="str">
        <f>IF(COUNTBLANK(D6052:E6052)&gt;0, "Please input data", IF(COUNTIF('Data Spreadsheet'!$A$2:$A$1048576, E6052)&gt;0, IFERROR(ROUND(VLOOKUP($E6052&amp;ROUNDUP($D6052, -2), 'PaySched Lookups'!$1:$1048576, 2, 0)*$J6052/2,2), 0), "Data for year not available"))</f>
        <v>Please input data</v>
      </c>
      <c r="G6052" s="82" t="str">
        <f>IF(COUNTBLANK(D6052:E6052)&gt;0, "Please input data", IF(COUNTIF('Data Spreadsheet'!$A$2:$A$1048576, E6052)&gt;0,  IFERROR(ROUND(VLOOKUP($E6052&amp;ROUNDUP($D6052, -2), 'PaySched Lookups'!$1:$1048576, 3, 0)*$J6052/2,2), 0), "Data for year not available"))</f>
        <v>Please input data</v>
      </c>
      <c r="H6052" s="82" t="str">
        <f>IF(COUNTBLANK(D6052:E6052)&gt;0,"Please input data",IF(COUNTIF('Data Spreadsheet'!$A$2:$A$1048576,E6052)&gt;0,IFERROR(ROUND(VLOOKUP($E6052&amp;ROUNDUP($D6052,-2),'PaySched Lookups'!$1:$1048576,4,0)*$J6052/2,2),0),"Data for year not available"))</f>
        <v>Please input data</v>
      </c>
      <c r="I6052" s="82" t="str">
        <f>IF(COUNTBLANK(D6052:E6052)&gt;0, "Please input data", IF(COUNTIF('Data Spreadsheet'!$A$2:$A$1048576,E6052)&gt;0, IFERROR(ROUND(VLOOKUP($E6052&amp;ROUNDUP($D6052, -2), 'PaySched Lookups'!$1:$1048576,5, 0)*$J6052/2, 2),0), "Data for year not available"))</f>
        <v>Please input data</v>
      </c>
      <c r="J6052" s="61" t="str">
        <f>IF(ISBLANK(D6052), "", IF(D6052&gt;=INDEX('Data Spreadsheet'!B:B, MATCH(E6052, 'Data Spreadsheet'!A:A, 1)), 0, 1))</f>
        <v/>
      </c>
    </row>
    <row r="6053" spans="1:10">
      <c r="A6053" s="63"/>
      <c r="B6053" s="63"/>
      <c r="C6053" s="63"/>
      <c r="D6053" s="63"/>
      <c r="E6053" s="72"/>
      <c r="F6053" s="82" t="str">
        <f>IF(COUNTBLANK(D6053:E6053)&gt;0, "Please input data", IF(COUNTIF('Data Spreadsheet'!$A$2:$A$1048576, E6053)&gt;0, IFERROR(ROUND(VLOOKUP($E6053&amp;ROUNDUP($D6053, -2), 'PaySched Lookups'!$1:$1048576, 2, 0)*$J6053/2,2), 0), "Data for year not available"))</f>
        <v>Please input data</v>
      </c>
      <c r="G6053" s="82" t="str">
        <f>IF(COUNTBLANK(D6053:E6053)&gt;0, "Please input data", IF(COUNTIF('Data Spreadsheet'!$A$2:$A$1048576, E6053)&gt;0,  IFERROR(ROUND(VLOOKUP($E6053&amp;ROUNDUP($D6053, -2), 'PaySched Lookups'!$1:$1048576, 3, 0)*$J6053/2,2), 0), "Data for year not available"))</f>
        <v>Please input data</v>
      </c>
      <c r="H6053" s="82" t="str">
        <f>IF(COUNTBLANK(D6053:E6053)&gt;0,"Please input data",IF(COUNTIF('Data Spreadsheet'!$A$2:$A$1048576,E6053)&gt;0,IFERROR(ROUND(VLOOKUP($E6053&amp;ROUNDUP($D6053,-2),'PaySched Lookups'!$1:$1048576,4,0)*$J6053/2,2),0),"Data for year not available"))</f>
        <v>Please input data</v>
      </c>
      <c r="I6053" s="82" t="str">
        <f>IF(COUNTBLANK(D6053:E6053)&gt;0, "Please input data", IF(COUNTIF('Data Spreadsheet'!$A$2:$A$1048576,E6053)&gt;0, IFERROR(ROUND(VLOOKUP($E6053&amp;ROUNDUP($D6053, -2), 'PaySched Lookups'!$1:$1048576,5, 0)*$J6053/2, 2),0), "Data for year not available"))</f>
        <v>Please input data</v>
      </c>
      <c r="J6053" s="61" t="str">
        <f>IF(ISBLANK(D6053), "", IF(D6053&gt;=INDEX('Data Spreadsheet'!B:B, MATCH(E6053, 'Data Spreadsheet'!A:A, 1)), 0, 1))</f>
        <v/>
      </c>
    </row>
    <row r="6054" spans="1:10">
      <c r="A6054" s="63"/>
      <c r="B6054" s="63"/>
      <c r="C6054" s="63"/>
      <c r="D6054" s="63"/>
      <c r="E6054" s="72"/>
      <c r="F6054" s="82" t="str">
        <f>IF(COUNTBLANK(D6054:E6054)&gt;0, "Please input data", IF(COUNTIF('Data Spreadsheet'!$A$2:$A$1048576, E6054)&gt;0, IFERROR(ROUND(VLOOKUP($E6054&amp;ROUNDUP($D6054, -2), 'PaySched Lookups'!$1:$1048576, 2, 0)*$J6054/2,2), 0), "Data for year not available"))</f>
        <v>Please input data</v>
      </c>
      <c r="G6054" s="82" t="str">
        <f>IF(COUNTBLANK(D6054:E6054)&gt;0, "Please input data", IF(COUNTIF('Data Spreadsheet'!$A$2:$A$1048576, E6054)&gt;0,  IFERROR(ROUND(VLOOKUP($E6054&amp;ROUNDUP($D6054, -2), 'PaySched Lookups'!$1:$1048576, 3, 0)*$J6054/2,2), 0), "Data for year not available"))</f>
        <v>Please input data</v>
      </c>
      <c r="H6054" s="82" t="str">
        <f>IF(COUNTBLANK(D6054:E6054)&gt;0,"Please input data",IF(COUNTIF('Data Spreadsheet'!$A$2:$A$1048576,E6054)&gt;0,IFERROR(ROUND(VLOOKUP($E6054&amp;ROUNDUP($D6054,-2),'PaySched Lookups'!$1:$1048576,4,0)*$J6054/2,2),0),"Data for year not available"))</f>
        <v>Please input data</v>
      </c>
      <c r="I6054" s="82" t="str">
        <f>IF(COUNTBLANK(D6054:E6054)&gt;0, "Please input data", IF(COUNTIF('Data Spreadsheet'!$A$2:$A$1048576,E6054)&gt;0, IFERROR(ROUND(VLOOKUP($E6054&amp;ROUNDUP($D6054, -2), 'PaySched Lookups'!$1:$1048576,5, 0)*$J6054/2, 2),0), "Data for year not available"))</f>
        <v>Please input data</v>
      </c>
      <c r="J6054" s="61" t="str">
        <f>IF(ISBLANK(D6054), "", IF(D6054&gt;=INDEX('Data Spreadsheet'!B:B, MATCH(E6054, 'Data Spreadsheet'!A:A, 1)), 0, 1))</f>
        <v/>
      </c>
    </row>
    <row r="6055" spans="1:10">
      <c r="A6055" s="63"/>
      <c r="B6055" s="63"/>
      <c r="C6055" s="63"/>
      <c r="D6055" s="63"/>
      <c r="E6055" s="72"/>
      <c r="F6055" s="82" t="str">
        <f>IF(COUNTBLANK(D6055:E6055)&gt;0, "Please input data", IF(COUNTIF('Data Spreadsheet'!$A$2:$A$1048576, E6055)&gt;0, IFERROR(ROUND(VLOOKUP($E6055&amp;ROUNDUP($D6055, -2), 'PaySched Lookups'!$1:$1048576, 2, 0)*$J6055/2,2), 0), "Data for year not available"))</f>
        <v>Please input data</v>
      </c>
      <c r="G6055" s="82" t="str">
        <f>IF(COUNTBLANK(D6055:E6055)&gt;0, "Please input data", IF(COUNTIF('Data Spreadsheet'!$A$2:$A$1048576, E6055)&gt;0,  IFERROR(ROUND(VLOOKUP($E6055&amp;ROUNDUP($D6055, -2), 'PaySched Lookups'!$1:$1048576, 3, 0)*$J6055/2,2), 0), "Data for year not available"))</f>
        <v>Please input data</v>
      </c>
      <c r="H6055" s="82" t="str">
        <f>IF(COUNTBLANK(D6055:E6055)&gt;0,"Please input data",IF(COUNTIF('Data Spreadsheet'!$A$2:$A$1048576,E6055)&gt;0,IFERROR(ROUND(VLOOKUP($E6055&amp;ROUNDUP($D6055,-2),'PaySched Lookups'!$1:$1048576,4,0)*$J6055/2,2),0),"Data for year not available"))</f>
        <v>Please input data</v>
      </c>
      <c r="I6055" s="82" t="str">
        <f>IF(COUNTBLANK(D6055:E6055)&gt;0, "Please input data", IF(COUNTIF('Data Spreadsheet'!$A$2:$A$1048576,E6055)&gt;0, IFERROR(ROUND(VLOOKUP($E6055&amp;ROUNDUP($D6055, -2), 'PaySched Lookups'!$1:$1048576,5, 0)*$J6055/2, 2),0), "Data for year not available"))</f>
        <v>Please input data</v>
      </c>
      <c r="J6055" s="61" t="str">
        <f>IF(ISBLANK(D6055), "", IF(D6055&gt;=INDEX('Data Spreadsheet'!B:B, MATCH(E6055, 'Data Spreadsheet'!A:A, 1)), 0, 1))</f>
        <v/>
      </c>
    </row>
    <row r="6056" spans="1:10">
      <c r="A6056" s="63"/>
      <c r="B6056" s="63"/>
      <c r="C6056" s="63"/>
      <c r="D6056" s="63"/>
      <c r="E6056" s="72"/>
      <c r="F6056" s="82" t="str">
        <f>IF(COUNTBLANK(D6056:E6056)&gt;0, "Please input data", IF(COUNTIF('Data Spreadsheet'!$A$2:$A$1048576, E6056)&gt;0, IFERROR(ROUND(VLOOKUP($E6056&amp;ROUNDUP($D6056, -2), 'PaySched Lookups'!$1:$1048576, 2, 0)*$J6056/2,2), 0), "Data for year not available"))</f>
        <v>Please input data</v>
      </c>
      <c r="G6056" s="82" t="str">
        <f>IF(COUNTBLANK(D6056:E6056)&gt;0, "Please input data", IF(COUNTIF('Data Spreadsheet'!$A$2:$A$1048576, E6056)&gt;0,  IFERROR(ROUND(VLOOKUP($E6056&amp;ROUNDUP($D6056, -2), 'PaySched Lookups'!$1:$1048576, 3, 0)*$J6056/2,2), 0), "Data for year not available"))</f>
        <v>Please input data</v>
      </c>
      <c r="H6056" s="82" t="str">
        <f>IF(COUNTBLANK(D6056:E6056)&gt;0,"Please input data",IF(COUNTIF('Data Spreadsheet'!$A$2:$A$1048576,E6056)&gt;0,IFERROR(ROUND(VLOOKUP($E6056&amp;ROUNDUP($D6056,-2),'PaySched Lookups'!$1:$1048576,4,0)*$J6056/2,2),0),"Data for year not available"))</f>
        <v>Please input data</v>
      </c>
      <c r="I6056" s="82" t="str">
        <f>IF(COUNTBLANK(D6056:E6056)&gt;0, "Please input data", IF(COUNTIF('Data Spreadsheet'!$A$2:$A$1048576,E6056)&gt;0, IFERROR(ROUND(VLOOKUP($E6056&amp;ROUNDUP($D6056, -2), 'PaySched Lookups'!$1:$1048576,5, 0)*$J6056/2, 2),0), "Data for year not available"))</f>
        <v>Please input data</v>
      </c>
      <c r="J6056" s="61" t="str">
        <f>IF(ISBLANK(D6056), "", IF(D6056&gt;=INDEX('Data Spreadsheet'!B:B, MATCH(E6056, 'Data Spreadsheet'!A:A, 1)), 0, 1))</f>
        <v/>
      </c>
    </row>
    <row r="6057" spans="1:10">
      <c r="A6057" s="63"/>
      <c r="B6057" s="63"/>
      <c r="C6057" s="63"/>
      <c r="D6057" s="63"/>
      <c r="E6057" s="72"/>
      <c r="F6057" s="82" t="str">
        <f>IF(COUNTBLANK(D6057:E6057)&gt;0, "Please input data", IF(COUNTIF('Data Spreadsheet'!$A$2:$A$1048576, E6057)&gt;0, IFERROR(ROUND(VLOOKUP($E6057&amp;ROUNDUP($D6057, -2), 'PaySched Lookups'!$1:$1048576, 2, 0)*$J6057/2,2), 0), "Data for year not available"))</f>
        <v>Please input data</v>
      </c>
      <c r="G6057" s="82" t="str">
        <f>IF(COUNTBLANK(D6057:E6057)&gt;0, "Please input data", IF(COUNTIF('Data Spreadsheet'!$A$2:$A$1048576, E6057)&gt;0,  IFERROR(ROUND(VLOOKUP($E6057&amp;ROUNDUP($D6057, -2), 'PaySched Lookups'!$1:$1048576, 3, 0)*$J6057/2,2), 0), "Data for year not available"))</f>
        <v>Please input data</v>
      </c>
      <c r="H6057" s="82" t="str">
        <f>IF(COUNTBLANK(D6057:E6057)&gt;0,"Please input data",IF(COUNTIF('Data Spreadsheet'!$A$2:$A$1048576,E6057)&gt;0,IFERROR(ROUND(VLOOKUP($E6057&amp;ROUNDUP($D6057,-2),'PaySched Lookups'!$1:$1048576,4,0)*$J6057/2,2),0),"Data for year not available"))</f>
        <v>Please input data</v>
      </c>
      <c r="I6057" s="82" t="str">
        <f>IF(COUNTBLANK(D6057:E6057)&gt;0, "Please input data", IF(COUNTIF('Data Spreadsheet'!$A$2:$A$1048576,E6057)&gt;0, IFERROR(ROUND(VLOOKUP($E6057&amp;ROUNDUP($D6057, -2), 'PaySched Lookups'!$1:$1048576,5, 0)*$J6057/2, 2),0), "Data for year not available"))</f>
        <v>Please input data</v>
      </c>
      <c r="J6057" s="61" t="str">
        <f>IF(ISBLANK(D6057), "", IF(D6057&gt;=INDEX('Data Spreadsheet'!B:B, MATCH(E6057, 'Data Spreadsheet'!A:A, 1)), 0, 1))</f>
        <v/>
      </c>
    </row>
    <row r="6058" spans="1:10">
      <c r="A6058" s="63"/>
      <c r="B6058" s="63"/>
      <c r="C6058" s="63"/>
      <c r="D6058" s="63"/>
      <c r="E6058" s="72"/>
      <c r="F6058" s="82" t="str">
        <f>IF(COUNTBLANK(D6058:E6058)&gt;0, "Please input data", IF(COUNTIF('Data Spreadsheet'!$A$2:$A$1048576, E6058)&gt;0, IFERROR(ROUND(VLOOKUP($E6058&amp;ROUNDUP($D6058, -2), 'PaySched Lookups'!$1:$1048576, 2, 0)*$J6058/2,2), 0), "Data for year not available"))</f>
        <v>Please input data</v>
      </c>
      <c r="G6058" s="82" t="str">
        <f>IF(COUNTBLANK(D6058:E6058)&gt;0, "Please input data", IF(COUNTIF('Data Spreadsheet'!$A$2:$A$1048576, E6058)&gt;0,  IFERROR(ROUND(VLOOKUP($E6058&amp;ROUNDUP($D6058, -2), 'PaySched Lookups'!$1:$1048576, 3, 0)*$J6058/2,2), 0), "Data for year not available"))</f>
        <v>Please input data</v>
      </c>
      <c r="H6058" s="82" t="str">
        <f>IF(COUNTBLANK(D6058:E6058)&gt;0,"Please input data",IF(COUNTIF('Data Spreadsheet'!$A$2:$A$1048576,E6058)&gt;0,IFERROR(ROUND(VLOOKUP($E6058&amp;ROUNDUP($D6058,-2),'PaySched Lookups'!$1:$1048576,4,0)*$J6058/2,2),0),"Data for year not available"))</f>
        <v>Please input data</v>
      </c>
      <c r="I6058" s="82" t="str">
        <f>IF(COUNTBLANK(D6058:E6058)&gt;0, "Please input data", IF(COUNTIF('Data Spreadsheet'!$A$2:$A$1048576,E6058)&gt;0, IFERROR(ROUND(VLOOKUP($E6058&amp;ROUNDUP($D6058, -2), 'PaySched Lookups'!$1:$1048576,5, 0)*$J6058/2, 2),0), "Data for year not available"))</f>
        <v>Please input data</v>
      </c>
      <c r="J6058" s="61" t="str">
        <f>IF(ISBLANK(D6058), "", IF(D6058&gt;=INDEX('Data Spreadsheet'!B:B, MATCH(E6058, 'Data Spreadsheet'!A:A, 1)), 0, 1))</f>
        <v/>
      </c>
    </row>
    <row r="6059" spans="1:10">
      <c r="A6059" s="63"/>
      <c r="B6059" s="63"/>
      <c r="C6059" s="63"/>
      <c r="D6059" s="63"/>
      <c r="E6059" s="72"/>
      <c r="F6059" s="82" t="str">
        <f>IF(COUNTBLANK(D6059:E6059)&gt;0, "Please input data", IF(COUNTIF('Data Spreadsheet'!$A$2:$A$1048576, E6059)&gt;0, IFERROR(ROUND(VLOOKUP($E6059&amp;ROUNDUP($D6059, -2), 'PaySched Lookups'!$1:$1048576, 2, 0)*$J6059/2,2), 0), "Data for year not available"))</f>
        <v>Please input data</v>
      </c>
      <c r="G6059" s="82" t="str">
        <f>IF(COUNTBLANK(D6059:E6059)&gt;0, "Please input data", IF(COUNTIF('Data Spreadsheet'!$A$2:$A$1048576, E6059)&gt;0,  IFERROR(ROUND(VLOOKUP($E6059&amp;ROUNDUP($D6059, -2), 'PaySched Lookups'!$1:$1048576, 3, 0)*$J6059/2,2), 0), "Data for year not available"))</f>
        <v>Please input data</v>
      </c>
      <c r="H6059" s="82" t="str">
        <f>IF(COUNTBLANK(D6059:E6059)&gt;0,"Please input data",IF(COUNTIF('Data Spreadsheet'!$A$2:$A$1048576,E6059)&gt;0,IFERROR(ROUND(VLOOKUP($E6059&amp;ROUNDUP($D6059,-2),'PaySched Lookups'!$1:$1048576,4,0)*$J6059/2,2),0),"Data for year not available"))</f>
        <v>Please input data</v>
      </c>
      <c r="I6059" s="82" t="str">
        <f>IF(COUNTBLANK(D6059:E6059)&gt;0, "Please input data", IF(COUNTIF('Data Spreadsheet'!$A$2:$A$1048576,E6059)&gt;0, IFERROR(ROUND(VLOOKUP($E6059&amp;ROUNDUP($D6059, -2), 'PaySched Lookups'!$1:$1048576,5, 0)*$J6059/2, 2),0), "Data for year not available"))</f>
        <v>Please input data</v>
      </c>
      <c r="J6059" s="61" t="str">
        <f>IF(ISBLANK(D6059), "", IF(D6059&gt;=INDEX('Data Spreadsheet'!B:B, MATCH(E6059, 'Data Spreadsheet'!A:A, 1)), 0, 1))</f>
        <v/>
      </c>
    </row>
    <row r="6060" spans="1:10">
      <c r="A6060" s="63"/>
      <c r="B6060" s="63"/>
      <c r="C6060" s="63"/>
      <c r="D6060" s="63"/>
      <c r="E6060" s="72"/>
      <c r="F6060" s="82" t="str">
        <f>IF(COUNTBLANK(D6060:E6060)&gt;0, "Please input data", IF(COUNTIF('Data Spreadsheet'!$A$2:$A$1048576, E6060)&gt;0, IFERROR(ROUND(VLOOKUP($E6060&amp;ROUNDUP($D6060, -2), 'PaySched Lookups'!$1:$1048576, 2, 0)*$J6060/2,2), 0), "Data for year not available"))</f>
        <v>Please input data</v>
      </c>
      <c r="G6060" s="82" t="str">
        <f>IF(COUNTBLANK(D6060:E6060)&gt;0, "Please input data", IF(COUNTIF('Data Spreadsheet'!$A$2:$A$1048576, E6060)&gt;0,  IFERROR(ROUND(VLOOKUP($E6060&amp;ROUNDUP($D6060, -2), 'PaySched Lookups'!$1:$1048576, 3, 0)*$J6060/2,2), 0), "Data for year not available"))</f>
        <v>Please input data</v>
      </c>
      <c r="H6060" s="82" t="str">
        <f>IF(COUNTBLANK(D6060:E6060)&gt;0,"Please input data",IF(COUNTIF('Data Spreadsheet'!$A$2:$A$1048576,E6060)&gt;0,IFERROR(ROUND(VLOOKUP($E6060&amp;ROUNDUP($D6060,-2),'PaySched Lookups'!$1:$1048576,4,0)*$J6060/2,2),0),"Data for year not available"))</f>
        <v>Please input data</v>
      </c>
      <c r="I6060" s="82" t="str">
        <f>IF(COUNTBLANK(D6060:E6060)&gt;0, "Please input data", IF(COUNTIF('Data Spreadsheet'!$A$2:$A$1048576,E6060)&gt;0, IFERROR(ROUND(VLOOKUP($E6060&amp;ROUNDUP($D6060, -2), 'PaySched Lookups'!$1:$1048576,5, 0)*$J6060/2, 2),0), "Data for year not available"))</f>
        <v>Please input data</v>
      </c>
      <c r="J6060" s="61" t="str">
        <f>IF(ISBLANK(D6060), "", IF(D6060&gt;=INDEX('Data Spreadsheet'!B:B, MATCH(E6060, 'Data Spreadsheet'!A:A, 1)), 0, 1))</f>
        <v/>
      </c>
    </row>
    <row r="6061" spans="1:10">
      <c r="A6061" s="63"/>
      <c r="B6061" s="63"/>
      <c r="C6061" s="63"/>
      <c r="D6061" s="63"/>
      <c r="E6061" s="72"/>
      <c r="F6061" s="82" t="str">
        <f>IF(COUNTBLANK(D6061:E6061)&gt;0, "Please input data", IF(COUNTIF('Data Spreadsheet'!$A$2:$A$1048576, E6061)&gt;0, IFERROR(ROUND(VLOOKUP($E6061&amp;ROUNDUP($D6061, -2), 'PaySched Lookups'!$1:$1048576, 2, 0)*$J6061/2,2), 0), "Data for year not available"))</f>
        <v>Please input data</v>
      </c>
      <c r="G6061" s="82" t="str">
        <f>IF(COUNTBLANK(D6061:E6061)&gt;0, "Please input data", IF(COUNTIF('Data Spreadsheet'!$A$2:$A$1048576, E6061)&gt;0,  IFERROR(ROUND(VLOOKUP($E6061&amp;ROUNDUP($D6061, -2), 'PaySched Lookups'!$1:$1048576, 3, 0)*$J6061/2,2), 0), "Data for year not available"))</f>
        <v>Please input data</v>
      </c>
      <c r="H6061" s="82" t="str">
        <f>IF(COUNTBLANK(D6061:E6061)&gt;0,"Please input data",IF(COUNTIF('Data Spreadsheet'!$A$2:$A$1048576,E6061)&gt;0,IFERROR(ROUND(VLOOKUP($E6061&amp;ROUNDUP($D6061,-2),'PaySched Lookups'!$1:$1048576,4,0)*$J6061/2,2),0),"Data for year not available"))</f>
        <v>Please input data</v>
      </c>
      <c r="I6061" s="82" t="str">
        <f>IF(COUNTBLANK(D6061:E6061)&gt;0, "Please input data", IF(COUNTIF('Data Spreadsheet'!$A$2:$A$1048576,E6061)&gt;0, IFERROR(ROUND(VLOOKUP($E6061&amp;ROUNDUP($D6061, -2), 'PaySched Lookups'!$1:$1048576,5, 0)*$J6061/2, 2),0), "Data for year not available"))</f>
        <v>Please input data</v>
      </c>
      <c r="J6061" s="61" t="str">
        <f>IF(ISBLANK(D6061), "", IF(D6061&gt;=INDEX('Data Spreadsheet'!B:B, MATCH(E6061, 'Data Spreadsheet'!A:A, 1)), 0, 1))</f>
        <v/>
      </c>
    </row>
    <row r="6062" spans="1:10">
      <c r="A6062" s="63"/>
      <c r="B6062" s="63"/>
      <c r="C6062" s="63"/>
      <c r="D6062" s="63"/>
      <c r="E6062" s="72"/>
      <c r="F6062" s="82" t="str">
        <f>IF(COUNTBLANK(D6062:E6062)&gt;0, "Please input data", IF(COUNTIF('Data Spreadsheet'!$A$2:$A$1048576, E6062)&gt;0, IFERROR(ROUND(VLOOKUP($E6062&amp;ROUNDUP($D6062, -2), 'PaySched Lookups'!$1:$1048576, 2, 0)*$J6062/2,2), 0), "Data for year not available"))</f>
        <v>Please input data</v>
      </c>
      <c r="G6062" s="82" t="str">
        <f>IF(COUNTBLANK(D6062:E6062)&gt;0, "Please input data", IF(COUNTIF('Data Spreadsheet'!$A$2:$A$1048576, E6062)&gt;0,  IFERROR(ROUND(VLOOKUP($E6062&amp;ROUNDUP($D6062, -2), 'PaySched Lookups'!$1:$1048576, 3, 0)*$J6062/2,2), 0), "Data for year not available"))</f>
        <v>Please input data</v>
      </c>
      <c r="H6062" s="82" t="str">
        <f>IF(COUNTBLANK(D6062:E6062)&gt;0,"Please input data",IF(COUNTIF('Data Spreadsheet'!$A$2:$A$1048576,E6062)&gt;0,IFERROR(ROUND(VLOOKUP($E6062&amp;ROUNDUP($D6062,-2),'PaySched Lookups'!$1:$1048576,4,0)*$J6062/2,2),0),"Data for year not available"))</f>
        <v>Please input data</v>
      </c>
      <c r="I6062" s="82" t="str">
        <f>IF(COUNTBLANK(D6062:E6062)&gt;0, "Please input data", IF(COUNTIF('Data Spreadsheet'!$A$2:$A$1048576,E6062)&gt;0, IFERROR(ROUND(VLOOKUP($E6062&amp;ROUNDUP($D6062, -2), 'PaySched Lookups'!$1:$1048576,5, 0)*$J6062/2, 2),0), "Data for year not available"))</f>
        <v>Please input data</v>
      </c>
      <c r="J6062" s="61" t="str">
        <f>IF(ISBLANK(D6062), "", IF(D6062&gt;=INDEX('Data Spreadsheet'!B:B, MATCH(E6062, 'Data Spreadsheet'!A:A, 1)), 0, 1))</f>
        <v/>
      </c>
    </row>
    <row r="6063" spans="1:10">
      <c r="A6063" s="63"/>
      <c r="B6063" s="63"/>
      <c r="C6063" s="63"/>
      <c r="D6063" s="63"/>
      <c r="E6063" s="72"/>
      <c r="F6063" s="82" t="str">
        <f>IF(COUNTBLANK(D6063:E6063)&gt;0, "Please input data", IF(COUNTIF('Data Spreadsheet'!$A$2:$A$1048576, E6063)&gt;0, IFERROR(ROUND(VLOOKUP($E6063&amp;ROUNDUP($D6063, -2), 'PaySched Lookups'!$1:$1048576, 2, 0)*$J6063/2,2), 0), "Data for year not available"))</f>
        <v>Please input data</v>
      </c>
      <c r="G6063" s="82" t="str">
        <f>IF(COUNTBLANK(D6063:E6063)&gt;0, "Please input data", IF(COUNTIF('Data Spreadsheet'!$A$2:$A$1048576, E6063)&gt;0,  IFERROR(ROUND(VLOOKUP($E6063&amp;ROUNDUP($D6063, -2), 'PaySched Lookups'!$1:$1048576, 3, 0)*$J6063/2,2), 0), "Data for year not available"))</f>
        <v>Please input data</v>
      </c>
      <c r="H6063" s="82" t="str">
        <f>IF(COUNTBLANK(D6063:E6063)&gt;0,"Please input data",IF(COUNTIF('Data Spreadsheet'!$A$2:$A$1048576,E6063)&gt;0,IFERROR(ROUND(VLOOKUP($E6063&amp;ROUNDUP($D6063,-2),'PaySched Lookups'!$1:$1048576,4,0)*$J6063/2,2),0),"Data for year not available"))</f>
        <v>Please input data</v>
      </c>
      <c r="I6063" s="82" t="str">
        <f>IF(COUNTBLANK(D6063:E6063)&gt;0, "Please input data", IF(COUNTIF('Data Spreadsheet'!$A$2:$A$1048576,E6063)&gt;0, IFERROR(ROUND(VLOOKUP($E6063&amp;ROUNDUP($D6063, -2), 'PaySched Lookups'!$1:$1048576,5, 0)*$J6063/2, 2),0), "Data for year not available"))</f>
        <v>Please input data</v>
      </c>
      <c r="J6063" s="61" t="str">
        <f>IF(ISBLANK(D6063), "", IF(D6063&gt;=INDEX('Data Spreadsheet'!B:B, MATCH(E6063, 'Data Spreadsheet'!A:A, 1)), 0, 1))</f>
        <v/>
      </c>
    </row>
    <row r="6064" spans="1:10">
      <c r="A6064" s="63"/>
      <c r="B6064" s="63"/>
      <c r="C6064" s="63"/>
      <c r="D6064" s="63"/>
      <c r="E6064" s="72"/>
      <c r="F6064" s="82" t="str">
        <f>IF(COUNTBLANK(D6064:E6064)&gt;0, "Please input data", IF(COUNTIF('Data Spreadsheet'!$A$2:$A$1048576, E6064)&gt;0, IFERROR(ROUND(VLOOKUP($E6064&amp;ROUNDUP($D6064, -2), 'PaySched Lookups'!$1:$1048576, 2, 0)*$J6064/2,2), 0), "Data for year not available"))</f>
        <v>Please input data</v>
      </c>
      <c r="G6064" s="82" t="str">
        <f>IF(COUNTBLANK(D6064:E6064)&gt;0, "Please input data", IF(COUNTIF('Data Spreadsheet'!$A$2:$A$1048576, E6064)&gt;0,  IFERROR(ROUND(VLOOKUP($E6064&amp;ROUNDUP($D6064, -2), 'PaySched Lookups'!$1:$1048576, 3, 0)*$J6064/2,2), 0), "Data for year not available"))</f>
        <v>Please input data</v>
      </c>
      <c r="H6064" s="82" t="str">
        <f>IF(COUNTBLANK(D6064:E6064)&gt;0,"Please input data",IF(COUNTIF('Data Spreadsheet'!$A$2:$A$1048576,E6064)&gt;0,IFERROR(ROUND(VLOOKUP($E6064&amp;ROUNDUP($D6064,-2),'PaySched Lookups'!$1:$1048576,4,0)*$J6064/2,2),0),"Data for year not available"))</f>
        <v>Please input data</v>
      </c>
      <c r="I6064" s="82" t="str">
        <f>IF(COUNTBLANK(D6064:E6064)&gt;0, "Please input data", IF(COUNTIF('Data Spreadsheet'!$A$2:$A$1048576,E6064)&gt;0, IFERROR(ROUND(VLOOKUP($E6064&amp;ROUNDUP($D6064, -2), 'PaySched Lookups'!$1:$1048576,5, 0)*$J6064/2, 2),0), "Data for year not available"))</f>
        <v>Please input data</v>
      </c>
      <c r="J6064" s="61" t="str">
        <f>IF(ISBLANK(D6064), "", IF(D6064&gt;=INDEX('Data Spreadsheet'!B:B, MATCH(E6064, 'Data Spreadsheet'!A:A, 1)), 0, 1))</f>
        <v/>
      </c>
    </row>
    <row r="6065" spans="1:10">
      <c r="A6065" s="63"/>
      <c r="B6065" s="63"/>
      <c r="C6065" s="63"/>
      <c r="D6065" s="63"/>
      <c r="E6065" s="72"/>
      <c r="F6065" s="82" t="str">
        <f>IF(COUNTBLANK(D6065:E6065)&gt;0, "Please input data", IF(COUNTIF('Data Spreadsheet'!$A$2:$A$1048576, E6065)&gt;0, IFERROR(ROUND(VLOOKUP($E6065&amp;ROUNDUP($D6065, -2), 'PaySched Lookups'!$1:$1048576, 2, 0)*$J6065/2,2), 0), "Data for year not available"))</f>
        <v>Please input data</v>
      </c>
      <c r="G6065" s="82" t="str">
        <f>IF(COUNTBLANK(D6065:E6065)&gt;0, "Please input data", IF(COUNTIF('Data Spreadsheet'!$A$2:$A$1048576, E6065)&gt;0,  IFERROR(ROUND(VLOOKUP($E6065&amp;ROUNDUP($D6065, -2), 'PaySched Lookups'!$1:$1048576, 3, 0)*$J6065/2,2), 0), "Data for year not available"))</f>
        <v>Please input data</v>
      </c>
      <c r="H6065" s="82" t="str">
        <f>IF(COUNTBLANK(D6065:E6065)&gt;0,"Please input data",IF(COUNTIF('Data Spreadsheet'!$A$2:$A$1048576,E6065)&gt;0,IFERROR(ROUND(VLOOKUP($E6065&amp;ROUNDUP($D6065,-2),'PaySched Lookups'!$1:$1048576,4,0)*$J6065/2,2),0),"Data for year not available"))</f>
        <v>Please input data</v>
      </c>
      <c r="I6065" s="82" t="str">
        <f>IF(COUNTBLANK(D6065:E6065)&gt;0, "Please input data", IF(COUNTIF('Data Spreadsheet'!$A$2:$A$1048576,E6065)&gt;0, IFERROR(ROUND(VLOOKUP($E6065&amp;ROUNDUP($D6065, -2), 'PaySched Lookups'!$1:$1048576,5, 0)*$J6065/2, 2),0), "Data for year not available"))</f>
        <v>Please input data</v>
      </c>
      <c r="J6065" s="61" t="str">
        <f>IF(ISBLANK(D6065), "", IF(D6065&gt;=INDEX('Data Spreadsheet'!B:B, MATCH(E6065, 'Data Spreadsheet'!A:A, 1)), 0, 1))</f>
        <v/>
      </c>
    </row>
    <row r="6066" spans="1:10">
      <c r="A6066" s="63"/>
      <c r="B6066" s="63"/>
      <c r="C6066" s="63"/>
      <c r="D6066" s="63"/>
      <c r="E6066" s="72"/>
      <c r="F6066" s="82" t="str">
        <f>IF(COUNTBLANK(D6066:E6066)&gt;0, "Please input data", IF(COUNTIF('Data Spreadsheet'!$A$2:$A$1048576, E6066)&gt;0, IFERROR(ROUND(VLOOKUP($E6066&amp;ROUNDUP($D6066, -2), 'PaySched Lookups'!$1:$1048576, 2, 0)*$J6066/2,2), 0), "Data for year not available"))</f>
        <v>Please input data</v>
      </c>
      <c r="G6066" s="82" t="str">
        <f>IF(COUNTBLANK(D6066:E6066)&gt;0, "Please input data", IF(COUNTIF('Data Spreadsheet'!$A$2:$A$1048576, E6066)&gt;0,  IFERROR(ROUND(VLOOKUP($E6066&amp;ROUNDUP($D6066, -2), 'PaySched Lookups'!$1:$1048576, 3, 0)*$J6066/2,2), 0), "Data for year not available"))</f>
        <v>Please input data</v>
      </c>
      <c r="H6066" s="82" t="str">
        <f>IF(COUNTBLANK(D6066:E6066)&gt;0,"Please input data",IF(COUNTIF('Data Spreadsheet'!$A$2:$A$1048576,E6066)&gt;0,IFERROR(ROUND(VLOOKUP($E6066&amp;ROUNDUP($D6066,-2),'PaySched Lookups'!$1:$1048576,4,0)*$J6066/2,2),0),"Data for year not available"))</f>
        <v>Please input data</v>
      </c>
      <c r="I6066" s="82" t="str">
        <f>IF(COUNTBLANK(D6066:E6066)&gt;0, "Please input data", IF(COUNTIF('Data Spreadsheet'!$A$2:$A$1048576,E6066)&gt;0, IFERROR(ROUND(VLOOKUP($E6066&amp;ROUNDUP($D6066, -2), 'PaySched Lookups'!$1:$1048576,5, 0)*$J6066/2, 2),0), "Data for year not available"))</f>
        <v>Please input data</v>
      </c>
      <c r="J6066" s="61" t="str">
        <f>IF(ISBLANK(D6066), "", IF(D6066&gt;=INDEX('Data Spreadsheet'!B:B, MATCH(E6066, 'Data Spreadsheet'!A:A, 1)), 0, 1))</f>
        <v/>
      </c>
    </row>
    <row r="6067" spans="1:10">
      <c r="A6067" s="63"/>
      <c r="B6067" s="63"/>
      <c r="C6067" s="63"/>
      <c r="D6067" s="63"/>
      <c r="E6067" s="72"/>
      <c r="F6067" s="82" t="str">
        <f>IF(COUNTBLANK(D6067:E6067)&gt;0, "Please input data", IF(COUNTIF('Data Spreadsheet'!$A$2:$A$1048576, E6067)&gt;0, IFERROR(ROUND(VLOOKUP($E6067&amp;ROUNDUP($D6067, -2), 'PaySched Lookups'!$1:$1048576, 2, 0)*$J6067/2,2), 0), "Data for year not available"))</f>
        <v>Please input data</v>
      </c>
      <c r="G6067" s="82" t="str">
        <f>IF(COUNTBLANK(D6067:E6067)&gt;0, "Please input data", IF(COUNTIF('Data Spreadsheet'!$A$2:$A$1048576, E6067)&gt;0,  IFERROR(ROUND(VLOOKUP($E6067&amp;ROUNDUP($D6067, -2), 'PaySched Lookups'!$1:$1048576, 3, 0)*$J6067/2,2), 0), "Data for year not available"))</f>
        <v>Please input data</v>
      </c>
      <c r="H6067" s="82" t="str">
        <f>IF(COUNTBLANK(D6067:E6067)&gt;0,"Please input data",IF(COUNTIF('Data Spreadsheet'!$A$2:$A$1048576,E6067)&gt;0,IFERROR(ROUND(VLOOKUP($E6067&amp;ROUNDUP($D6067,-2),'PaySched Lookups'!$1:$1048576,4,0)*$J6067/2,2),0),"Data for year not available"))</f>
        <v>Please input data</v>
      </c>
      <c r="I6067" s="82" t="str">
        <f>IF(COUNTBLANK(D6067:E6067)&gt;0, "Please input data", IF(COUNTIF('Data Spreadsheet'!$A$2:$A$1048576,E6067)&gt;0, IFERROR(ROUND(VLOOKUP($E6067&amp;ROUNDUP($D6067, -2), 'PaySched Lookups'!$1:$1048576,5, 0)*$J6067/2, 2),0), "Data for year not available"))</f>
        <v>Please input data</v>
      </c>
      <c r="J6067" s="61" t="str">
        <f>IF(ISBLANK(D6067), "", IF(D6067&gt;=INDEX('Data Spreadsheet'!B:B, MATCH(E6067, 'Data Spreadsheet'!A:A, 1)), 0, 1))</f>
        <v/>
      </c>
    </row>
    <row r="6068" spans="1:10">
      <c r="A6068" s="63"/>
      <c r="B6068" s="63"/>
      <c r="C6068" s="63"/>
      <c r="D6068" s="63"/>
      <c r="E6068" s="72"/>
      <c r="F6068" s="82" t="str">
        <f>IF(COUNTBLANK(D6068:E6068)&gt;0, "Please input data", IF(COUNTIF('Data Spreadsheet'!$A$2:$A$1048576, E6068)&gt;0, IFERROR(ROUND(VLOOKUP($E6068&amp;ROUNDUP($D6068, -2), 'PaySched Lookups'!$1:$1048576, 2, 0)*$J6068/2,2), 0), "Data for year not available"))</f>
        <v>Please input data</v>
      </c>
      <c r="G6068" s="82" t="str">
        <f>IF(COUNTBLANK(D6068:E6068)&gt;0, "Please input data", IF(COUNTIF('Data Spreadsheet'!$A$2:$A$1048576, E6068)&gt;0,  IFERROR(ROUND(VLOOKUP($E6068&amp;ROUNDUP($D6068, -2), 'PaySched Lookups'!$1:$1048576, 3, 0)*$J6068/2,2), 0), "Data for year not available"))</f>
        <v>Please input data</v>
      </c>
      <c r="H6068" s="82" t="str">
        <f>IF(COUNTBLANK(D6068:E6068)&gt;0,"Please input data",IF(COUNTIF('Data Spreadsheet'!$A$2:$A$1048576,E6068)&gt;0,IFERROR(ROUND(VLOOKUP($E6068&amp;ROUNDUP($D6068,-2),'PaySched Lookups'!$1:$1048576,4,0)*$J6068/2,2),0),"Data for year not available"))</f>
        <v>Please input data</v>
      </c>
      <c r="I6068" s="82" t="str">
        <f>IF(COUNTBLANK(D6068:E6068)&gt;0, "Please input data", IF(COUNTIF('Data Spreadsheet'!$A$2:$A$1048576,E6068)&gt;0, IFERROR(ROUND(VLOOKUP($E6068&amp;ROUNDUP($D6068, -2), 'PaySched Lookups'!$1:$1048576,5, 0)*$J6068/2, 2),0), "Data for year not available"))</f>
        <v>Please input data</v>
      </c>
      <c r="J6068" s="61" t="str">
        <f>IF(ISBLANK(D6068), "", IF(D6068&gt;=INDEX('Data Spreadsheet'!B:B, MATCH(E6068, 'Data Spreadsheet'!A:A, 1)), 0, 1))</f>
        <v/>
      </c>
    </row>
    <row r="6069" spans="1:10">
      <c r="A6069" s="63"/>
      <c r="B6069" s="63"/>
      <c r="C6069" s="63"/>
      <c r="D6069" s="63"/>
      <c r="E6069" s="72"/>
      <c r="F6069" s="82" t="str">
        <f>IF(COUNTBLANK(D6069:E6069)&gt;0, "Please input data", IF(COUNTIF('Data Spreadsheet'!$A$2:$A$1048576, E6069)&gt;0, IFERROR(ROUND(VLOOKUP($E6069&amp;ROUNDUP($D6069, -2), 'PaySched Lookups'!$1:$1048576, 2, 0)*$J6069/2,2), 0), "Data for year not available"))</f>
        <v>Please input data</v>
      </c>
      <c r="G6069" s="82" t="str">
        <f>IF(COUNTBLANK(D6069:E6069)&gt;0, "Please input data", IF(COUNTIF('Data Spreadsheet'!$A$2:$A$1048576, E6069)&gt;0,  IFERROR(ROUND(VLOOKUP($E6069&amp;ROUNDUP($D6069, -2), 'PaySched Lookups'!$1:$1048576, 3, 0)*$J6069/2,2), 0), "Data for year not available"))</f>
        <v>Please input data</v>
      </c>
      <c r="H6069" s="82" t="str">
        <f>IF(COUNTBLANK(D6069:E6069)&gt;0,"Please input data",IF(COUNTIF('Data Spreadsheet'!$A$2:$A$1048576,E6069)&gt;0,IFERROR(ROUND(VLOOKUP($E6069&amp;ROUNDUP($D6069,-2),'PaySched Lookups'!$1:$1048576,4,0)*$J6069/2,2),0),"Data for year not available"))</f>
        <v>Please input data</v>
      </c>
      <c r="I6069" s="82" t="str">
        <f>IF(COUNTBLANK(D6069:E6069)&gt;0, "Please input data", IF(COUNTIF('Data Spreadsheet'!$A$2:$A$1048576,E6069)&gt;0, IFERROR(ROUND(VLOOKUP($E6069&amp;ROUNDUP($D6069, -2), 'PaySched Lookups'!$1:$1048576,5, 0)*$J6069/2, 2),0), "Data for year not available"))</f>
        <v>Please input data</v>
      </c>
      <c r="J6069" s="61" t="str">
        <f>IF(ISBLANK(D6069), "", IF(D6069&gt;=INDEX('Data Spreadsheet'!B:B, MATCH(E6069, 'Data Spreadsheet'!A:A, 1)), 0, 1))</f>
        <v/>
      </c>
    </row>
    <row r="6070" spans="1:10">
      <c r="A6070" s="63"/>
      <c r="B6070" s="63"/>
      <c r="C6070" s="63"/>
      <c r="D6070" s="63"/>
      <c r="E6070" s="72"/>
      <c r="F6070" s="82" t="str">
        <f>IF(COUNTBLANK(D6070:E6070)&gt;0, "Please input data", IF(COUNTIF('Data Spreadsheet'!$A$2:$A$1048576, E6070)&gt;0, IFERROR(ROUND(VLOOKUP($E6070&amp;ROUNDUP($D6070, -2), 'PaySched Lookups'!$1:$1048576, 2, 0)*$J6070/2,2), 0), "Data for year not available"))</f>
        <v>Please input data</v>
      </c>
      <c r="G6070" s="82" t="str">
        <f>IF(COUNTBLANK(D6070:E6070)&gt;0, "Please input data", IF(COUNTIF('Data Spreadsheet'!$A$2:$A$1048576, E6070)&gt;0,  IFERROR(ROUND(VLOOKUP($E6070&amp;ROUNDUP($D6070, -2), 'PaySched Lookups'!$1:$1048576, 3, 0)*$J6070/2,2), 0), "Data for year not available"))</f>
        <v>Please input data</v>
      </c>
      <c r="H6070" s="82" t="str">
        <f>IF(COUNTBLANK(D6070:E6070)&gt;0,"Please input data",IF(COUNTIF('Data Spreadsheet'!$A$2:$A$1048576,E6070)&gt;0,IFERROR(ROUND(VLOOKUP($E6070&amp;ROUNDUP($D6070,-2),'PaySched Lookups'!$1:$1048576,4,0)*$J6070/2,2),0),"Data for year not available"))</f>
        <v>Please input data</v>
      </c>
      <c r="I6070" s="82" t="str">
        <f>IF(COUNTBLANK(D6070:E6070)&gt;0, "Please input data", IF(COUNTIF('Data Spreadsheet'!$A$2:$A$1048576,E6070)&gt;0, IFERROR(ROUND(VLOOKUP($E6070&amp;ROUNDUP($D6070, -2), 'PaySched Lookups'!$1:$1048576,5, 0)*$J6070/2, 2),0), "Data for year not available"))</f>
        <v>Please input data</v>
      </c>
      <c r="J6070" s="61" t="str">
        <f>IF(ISBLANK(D6070), "", IF(D6070&gt;=INDEX('Data Spreadsheet'!B:B, MATCH(E6070, 'Data Spreadsheet'!A:A, 1)), 0, 1))</f>
        <v/>
      </c>
    </row>
    <row r="6071" spans="1:10">
      <c r="A6071" s="63"/>
      <c r="B6071" s="63"/>
      <c r="C6071" s="63"/>
      <c r="D6071" s="63"/>
      <c r="E6071" s="72"/>
      <c r="F6071" s="82" t="str">
        <f>IF(COUNTBLANK(D6071:E6071)&gt;0, "Please input data", IF(COUNTIF('Data Spreadsheet'!$A$2:$A$1048576, E6071)&gt;0, IFERROR(ROUND(VLOOKUP($E6071&amp;ROUNDUP($D6071, -2), 'PaySched Lookups'!$1:$1048576, 2, 0)*$J6071/2,2), 0), "Data for year not available"))</f>
        <v>Please input data</v>
      </c>
      <c r="G6071" s="82" t="str">
        <f>IF(COUNTBLANK(D6071:E6071)&gt;0, "Please input data", IF(COUNTIF('Data Spreadsheet'!$A$2:$A$1048576, E6071)&gt;0,  IFERROR(ROUND(VLOOKUP($E6071&amp;ROUNDUP($D6071, -2), 'PaySched Lookups'!$1:$1048576, 3, 0)*$J6071/2,2), 0), "Data for year not available"))</f>
        <v>Please input data</v>
      </c>
      <c r="H6071" s="82" t="str">
        <f>IF(COUNTBLANK(D6071:E6071)&gt;0,"Please input data",IF(COUNTIF('Data Spreadsheet'!$A$2:$A$1048576,E6071)&gt;0,IFERROR(ROUND(VLOOKUP($E6071&amp;ROUNDUP($D6071,-2),'PaySched Lookups'!$1:$1048576,4,0)*$J6071/2,2),0),"Data for year not available"))</f>
        <v>Please input data</v>
      </c>
      <c r="I6071" s="82" t="str">
        <f>IF(COUNTBLANK(D6071:E6071)&gt;0, "Please input data", IF(COUNTIF('Data Spreadsheet'!$A$2:$A$1048576,E6071)&gt;0, IFERROR(ROUND(VLOOKUP($E6071&amp;ROUNDUP($D6071, -2), 'PaySched Lookups'!$1:$1048576,5, 0)*$J6071/2, 2),0), "Data for year not available"))</f>
        <v>Please input data</v>
      </c>
      <c r="J6071" s="61" t="str">
        <f>IF(ISBLANK(D6071), "", IF(D6071&gt;=INDEX('Data Spreadsheet'!B:B, MATCH(E6071, 'Data Spreadsheet'!A:A, 1)), 0, 1))</f>
        <v/>
      </c>
    </row>
    <row r="6072" spans="1:10">
      <c r="A6072" s="63"/>
      <c r="B6072" s="63"/>
      <c r="C6072" s="63"/>
      <c r="D6072" s="63"/>
      <c r="E6072" s="72"/>
      <c r="F6072" s="82" t="str">
        <f>IF(COUNTBLANK(D6072:E6072)&gt;0, "Please input data", IF(COUNTIF('Data Spreadsheet'!$A$2:$A$1048576, E6072)&gt;0, IFERROR(ROUND(VLOOKUP($E6072&amp;ROUNDUP($D6072, -2), 'PaySched Lookups'!$1:$1048576, 2, 0)*$J6072/2,2), 0), "Data for year not available"))</f>
        <v>Please input data</v>
      </c>
      <c r="G6072" s="82" t="str">
        <f>IF(COUNTBLANK(D6072:E6072)&gt;0, "Please input data", IF(COUNTIF('Data Spreadsheet'!$A$2:$A$1048576, E6072)&gt;0,  IFERROR(ROUND(VLOOKUP($E6072&amp;ROUNDUP($D6072, -2), 'PaySched Lookups'!$1:$1048576, 3, 0)*$J6072/2,2), 0), "Data for year not available"))</f>
        <v>Please input data</v>
      </c>
      <c r="H6072" s="82" t="str">
        <f>IF(COUNTBLANK(D6072:E6072)&gt;0,"Please input data",IF(COUNTIF('Data Spreadsheet'!$A$2:$A$1048576,E6072)&gt;0,IFERROR(ROUND(VLOOKUP($E6072&amp;ROUNDUP($D6072,-2),'PaySched Lookups'!$1:$1048576,4,0)*$J6072/2,2),0),"Data for year not available"))</f>
        <v>Please input data</v>
      </c>
      <c r="I6072" s="82" t="str">
        <f>IF(COUNTBLANK(D6072:E6072)&gt;0, "Please input data", IF(COUNTIF('Data Spreadsheet'!$A$2:$A$1048576,E6072)&gt;0, IFERROR(ROUND(VLOOKUP($E6072&amp;ROUNDUP($D6072, -2), 'PaySched Lookups'!$1:$1048576,5, 0)*$J6072/2, 2),0), "Data for year not available"))</f>
        <v>Please input data</v>
      </c>
      <c r="J6072" s="61" t="str">
        <f>IF(ISBLANK(D6072), "", IF(D6072&gt;=INDEX('Data Spreadsheet'!B:B, MATCH(E6072, 'Data Spreadsheet'!A:A, 1)), 0, 1))</f>
        <v/>
      </c>
    </row>
    <row r="6073" spans="1:10">
      <c r="A6073" s="63"/>
      <c r="B6073" s="63"/>
      <c r="C6073" s="63"/>
      <c r="D6073" s="63"/>
      <c r="E6073" s="72"/>
      <c r="F6073" s="82" t="str">
        <f>IF(COUNTBLANK(D6073:E6073)&gt;0, "Please input data", IF(COUNTIF('Data Spreadsheet'!$A$2:$A$1048576, E6073)&gt;0, IFERROR(ROUND(VLOOKUP($E6073&amp;ROUNDUP($D6073, -2), 'PaySched Lookups'!$1:$1048576, 2, 0)*$J6073/2,2), 0), "Data for year not available"))</f>
        <v>Please input data</v>
      </c>
      <c r="G6073" s="82" t="str">
        <f>IF(COUNTBLANK(D6073:E6073)&gt;0, "Please input data", IF(COUNTIF('Data Spreadsheet'!$A$2:$A$1048576, E6073)&gt;0,  IFERROR(ROUND(VLOOKUP($E6073&amp;ROUNDUP($D6073, -2), 'PaySched Lookups'!$1:$1048576, 3, 0)*$J6073/2,2), 0), "Data for year not available"))</f>
        <v>Please input data</v>
      </c>
      <c r="H6073" s="82" t="str">
        <f>IF(COUNTBLANK(D6073:E6073)&gt;0,"Please input data",IF(COUNTIF('Data Spreadsheet'!$A$2:$A$1048576,E6073)&gt;0,IFERROR(ROUND(VLOOKUP($E6073&amp;ROUNDUP($D6073,-2),'PaySched Lookups'!$1:$1048576,4,0)*$J6073/2,2),0),"Data for year not available"))</f>
        <v>Please input data</v>
      </c>
      <c r="I6073" s="82" t="str">
        <f>IF(COUNTBLANK(D6073:E6073)&gt;0, "Please input data", IF(COUNTIF('Data Spreadsheet'!$A$2:$A$1048576,E6073)&gt;0, IFERROR(ROUND(VLOOKUP($E6073&amp;ROUNDUP($D6073, -2), 'PaySched Lookups'!$1:$1048576,5, 0)*$J6073/2, 2),0), "Data for year not available"))</f>
        <v>Please input data</v>
      </c>
      <c r="J6073" s="61" t="str">
        <f>IF(ISBLANK(D6073), "", IF(D6073&gt;=INDEX('Data Spreadsheet'!B:B, MATCH(E6073, 'Data Spreadsheet'!A:A, 1)), 0, 1))</f>
        <v/>
      </c>
    </row>
    <row r="6074" spans="1:10">
      <c r="A6074" s="63"/>
      <c r="B6074" s="63"/>
      <c r="C6074" s="63"/>
      <c r="D6074" s="63"/>
      <c r="E6074" s="72"/>
      <c r="F6074" s="82" t="str">
        <f>IF(COUNTBLANK(D6074:E6074)&gt;0, "Please input data", IF(COUNTIF('Data Spreadsheet'!$A$2:$A$1048576, E6074)&gt;0, IFERROR(ROUND(VLOOKUP($E6074&amp;ROUNDUP($D6074, -2), 'PaySched Lookups'!$1:$1048576, 2, 0)*$J6074/2,2), 0), "Data for year not available"))</f>
        <v>Please input data</v>
      </c>
      <c r="G6074" s="82" t="str">
        <f>IF(COUNTBLANK(D6074:E6074)&gt;0, "Please input data", IF(COUNTIF('Data Spreadsheet'!$A$2:$A$1048576, E6074)&gt;0,  IFERROR(ROUND(VLOOKUP($E6074&amp;ROUNDUP($D6074, -2), 'PaySched Lookups'!$1:$1048576, 3, 0)*$J6074/2,2), 0), "Data for year not available"))</f>
        <v>Please input data</v>
      </c>
      <c r="H6074" s="82" t="str">
        <f>IF(COUNTBLANK(D6074:E6074)&gt;0,"Please input data",IF(COUNTIF('Data Spreadsheet'!$A$2:$A$1048576,E6074)&gt;0,IFERROR(ROUND(VLOOKUP($E6074&amp;ROUNDUP($D6074,-2),'PaySched Lookups'!$1:$1048576,4,0)*$J6074/2,2),0),"Data for year not available"))</f>
        <v>Please input data</v>
      </c>
      <c r="I6074" s="82" t="str">
        <f>IF(COUNTBLANK(D6074:E6074)&gt;0, "Please input data", IF(COUNTIF('Data Spreadsheet'!$A$2:$A$1048576,E6074)&gt;0, IFERROR(ROUND(VLOOKUP($E6074&amp;ROUNDUP($D6074, -2), 'PaySched Lookups'!$1:$1048576,5, 0)*$J6074/2, 2),0), "Data for year not available"))</f>
        <v>Please input data</v>
      </c>
      <c r="J6074" s="61" t="str">
        <f>IF(ISBLANK(D6074), "", IF(D6074&gt;=INDEX('Data Spreadsheet'!B:B, MATCH(E6074, 'Data Spreadsheet'!A:A, 1)), 0, 1))</f>
        <v/>
      </c>
    </row>
    <row r="6075" spans="1:10">
      <c r="A6075" s="63"/>
      <c r="B6075" s="63"/>
      <c r="C6075" s="63"/>
      <c r="D6075" s="63"/>
      <c r="E6075" s="72"/>
      <c r="F6075" s="82" t="str">
        <f>IF(COUNTBLANK(D6075:E6075)&gt;0, "Please input data", IF(COUNTIF('Data Spreadsheet'!$A$2:$A$1048576, E6075)&gt;0, IFERROR(ROUND(VLOOKUP($E6075&amp;ROUNDUP($D6075, -2), 'PaySched Lookups'!$1:$1048576, 2, 0)*$J6075/2,2), 0), "Data for year not available"))</f>
        <v>Please input data</v>
      </c>
      <c r="G6075" s="82" t="str">
        <f>IF(COUNTBLANK(D6075:E6075)&gt;0, "Please input data", IF(COUNTIF('Data Spreadsheet'!$A$2:$A$1048576, E6075)&gt;0,  IFERROR(ROUND(VLOOKUP($E6075&amp;ROUNDUP($D6075, -2), 'PaySched Lookups'!$1:$1048576, 3, 0)*$J6075/2,2), 0), "Data for year not available"))</f>
        <v>Please input data</v>
      </c>
      <c r="H6075" s="82" t="str">
        <f>IF(COUNTBLANK(D6075:E6075)&gt;0,"Please input data",IF(COUNTIF('Data Spreadsheet'!$A$2:$A$1048576,E6075)&gt;0,IFERROR(ROUND(VLOOKUP($E6075&amp;ROUNDUP($D6075,-2),'PaySched Lookups'!$1:$1048576,4,0)*$J6075/2,2),0),"Data for year not available"))</f>
        <v>Please input data</v>
      </c>
      <c r="I6075" s="82" t="str">
        <f>IF(COUNTBLANK(D6075:E6075)&gt;0, "Please input data", IF(COUNTIF('Data Spreadsheet'!$A$2:$A$1048576,E6075)&gt;0, IFERROR(ROUND(VLOOKUP($E6075&amp;ROUNDUP($D6075, -2), 'PaySched Lookups'!$1:$1048576,5, 0)*$J6075/2, 2),0), "Data for year not available"))</f>
        <v>Please input data</v>
      </c>
      <c r="J6075" s="61" t="str">
        <f>IF(ISBLANK(D6075), "", IF(D6075&gt;=INDEX('Data Spreadsheet'!B:B, MATCH(E6075, 'Data Spreadsheet'!A:A, 1)), 0, 1))</f>
        <v/>
      </c>
    </row>
    <row r="6076" spans="1:10">
      <c r="A6076" s="63"/>
      <c r="B6076" s="63"/>
      <c r="C6076" s="63"/>
      <c r="D6076" s="63"/>
      <c r="E6076" s="72"/>
      <c r="F6076" s="82" t="str">
        <f>IF(COUNTBLANK(D6076:E6076)&gt;0, "Please input data", IF(COUNTIF('Data Spreadsheet'!$A$2:$A$1048576, E6076)&gt;0, IFERROR(ROUND(VLOOKUP($E6076&amp;ROUNDUP($D6076, -2), 'PaySched Lookups'!$1:$1048576, 2, 0)*$J6076/2,2), 0), "Data for year not available"))</f>
        <v>Please input data</v>
      </c>
      <c r="G6076" s="82" t="str">
        <f>IF(COUNTBLANK(D6076:E6076)&gt;0, "Please input data", IF(COUNTIF('Data Spreadsheet'!$A$2:$A$1048576, E6076)&gt;0,  IFERROR(ROUND(VLOOKUP($E6076&amp;ROUNDUP($D6076, -2), 'PaySched Lookups'!$1:$1048576, 3, 0)*$J6076/2,2), 0), "Data for year not available"))</f>
        <v>Please input data</v>
      </c>
      <c r="H6076" s="82" t="str">
        <f>IF(COUNTBLANK(D6076:E6076)&gt;0,"Please input data",IF(COUNTIF('Data Spreadsheet'!$A$2:$A$1048576,E6076)&gt;0,IFERROR(ROUND(VLOOKUP($E6076&amp;ROUNDUP($D6076,-2),'PaySched Lookups'!$1:$1048576,4,0)*$J6076/2,2),0),"Data for year not available"))</f>
        <v>Please input data</v>
      </c>
      <c r="I6076" s="82" t="str">
        <f>IF(COUNTBLANK(D6076:E6076)&gt;0, "Please input data", IF(COUNTIF('Data Spreadsheet'!$A$2:$A$1048576,E6076)&gt;0, IFERROR(ROUND(VLOOKUP($E6076&amp;ROUNDUP($D6076, -2), 'PaySched Lookups'!$1:$1048576,5, 0)*$J6076/2, 2),0), "Data for year not available"))</f>
        <v>Please input data</v>
      </c>
      <c r="J6076" s="61" t="str">
        <f>IF(ISBLANK(D6076), "", IF(D6076&gt;=INDEX('Data Spreadsheet'!B:B, MATCH(E6076, 'Data Spreadsheet'!A:A, 1)), 0, 1))</f>
        <v/>
      </c>
    </row>
    <row r="6077" spans="1:10">
      <c r="A6077" s="63"/>
      <c r="B6077" s="63"/>
      <c r="C6077" s="63"/>
      <c r="D6077" s="63"/>
      <c r="E6077" s="72"/>
      <c r="F6077" s="82" t="str">
        <f>IF(COUNTBLANK(D6077:E6077)&gt;0, "Please input data", IF(COUNTIF('Data Spreadsheet'!$A$2:$A$1048576, E6077)&gt;0, IFERROR(ROUND(VLOOKUP($E6077&amp;ROUNDUP($D6077, -2), 'PaySched Lookups'!$1:$1048576, 2, 0)*$J6077/2,2), 0), "Data for year not available"))</f>
        <v>Please input data</v>
      </c>
      <c r="G6077" s="82" t="str">
        <f>IF(COUNTBLANK(D6077:E6077)&gt;0, "Please input data", IF(COUNTIF('Data Spreadsheet'!$A$2:$A$1048576, E6077)&gt;0,  IFERROR(ROUND(VLOOKUP($E6077&amp;ROUNDUP($D6077, -2), 'PaySched Lookups'!$1:$1048576, 3, 0)*$J6077/2,2), 0), "Data for year not available"))</f>
        <v>Please input data</v>
      </c>
      <c r="H6077" s="82" t="str">
        <f>IF(COUNTBLANK(D6077:E6077)&gt;0,"Please input data",IF(COUNTIF('Data Spreadsheet'!$A$2:$A$1048576,E6077)&gt;0,IFERROR(ROUND(VLOOKUP($E6077&amp;ROUNDUP($D6077,-2),'PaySched Lookups'!$1:$1048576,4,0)*$J6077/2,2),0),"Data for year not available"))</f>
        <v>Please input data</v>
      </c>
      <c r="I6077" s="82" t="str">
        <f>IF(COUNTBLANK(D6077:E6077)&gt;0, "Please input data", IF(COUNTIF('Data Spreadsheet'!$A$2:$A$1048576,E6077)&gt;0, IFERROR(ROUND(VLOOKUP($E6077&amp;ROUNDUP($D6077, -2), 'PaySched Lookups'!$1:$1048576,5, 0)*$J6077/2, 2),0), "Data for year not available"))</f>
        <v>Please input data</v>
      </c>
      <c r="J6077" s="61" t="str">
        <f>IF(ISBLANK(D6077), "", IF(D6077&gt;=INDEX('Data Spreadsheet'!B:B, MATCH(E6077, 'Data Spreadsheet'!A:A, 1)), 0, 1))</f>
        <v/>
      </c>
    </row>
    <row r="6078" spans="1:10">
      <c r="A6078" s="63"/>
      <c r="B6078" s="63"/>
      <c r="C6078" s="63"/>
      <c r="D6078" s="63"/>
      <c r="E6078" s="72"/>
      <c r="F6078" s="82" t="str">
        <f>IF(COUNTBLANK(D6078:E6078)&gt;0, "Please input data", IF(COUNTIF('Data Spreadsheet'!$A$2:$A$1048576, E6078)&gt;0, IFERROR(ROUND(VLOOKUP($E6078&amp;ROUNDUP($D6078, -2), 'PaySched Lookups'!$1:$1048576, 2, 0)*$J6078/2,2), 0), "Data for year not available"))</f>
        <v>Please input data</v>
      </c>
      <c r="G6078" s="82" t="str">
        <f>IF(COUNTBLANK(D6078:E6078)&gt;0, "Please input data", IF(COUNTIF('Data Spreadsheet'!$A$2:$A$1048576, E6078)&gt;0,  IFERROR(ROUND(VLOOKUP($E6078&amp;ROUNDUP($D6078, -2), 'PaySched Lookups'!$1:$1048576, 3, 0)*$J6078/2,2), 0), "Data for year not available"))</f>
        <v>Please input data</v>
      </c>
      <c r="H6078" s="82" t="str">
        <f>IF(COUNTBLANK(D6078:E6078)&gt;0,"Please input data",IF(COUNTIF('Data Spreadsheet'!$A$2:$A$1048576,E6078)&gt;0,IFERROR(ROUND(VLOOKUP($E6078&amp;ROUNDUP($D6078,-2),'PaySched Lookups'!$1:$1048576,4,0)*$J6078/2,2),0),"Data for year not available"))</f>
        <v>Please input data</v>
      </c>
      <c r="I6078" s="82" t="str">
        <f>IF(COUNTBLANK(D6078:E6078)&gt;0, "Please input data", IF(COUNTIF('Data Spreadsheet'!$A$2:$A$1048576,E6078)&gt;0, IFERROR(ROUND(VLOOKUP($E6078&amp;ROUNDUP($D6078, -2), 'PaySched Lookups'!$1:$1048576,5, 0)*$J6078/2, 2),0), "Data for year not available"))</f>
        <v>Please input data</v>
      </c>
      <c r="J6078" s="61" t="str">
        <f>IF(ISBLANK(D6078), "", IF(D6078&gt;=INDEX('Data Spreadsheet'!B:B, MATCH(E6078, 'Data Spreadsheet'!A:A, 1)), 0, 1))</f>
        <v/>
      </c>
    </row>
    <row r="6079" spans="1:10">
      <c r="A6079" s="63"/>
      <c r="B6079" s="63"/>
      <c r="C6079" s="63"/>
      <c r="D6079" s="63"/>
      <c r="E6079" s="72"/>
      <c r="F6079" s="82" t="str">
        <f>IF(COUNTBLANK(D6079:E6079)&gt;0, "Please input data", IF(COUNTIF('Data Spreadsheet'!$A$2:$A$1048576, E6079)&gt;0, IFERROR(ROUND(VLOOKUP($E6079&amp;ROUNDUP($D6079, -2), 'PaySched Lookups'!$1:$1048576, 2, 0)*$J6079/2,2), 0), "Data for year not available"))</f>
        <v>Please input data</v>
      </c>
      <c r="G6079" s="82" t="str">
        <f>IF(COUNTBLANK(D6079:E6079)&gt;0, "Please input data", IF(COUNTIF('Data Spreadsheet'!$A$2:$A$1048576, E6079)&gt;0,  IFERROR(ROUND(VLOOKUP($E6079&amp;ROUNDUP($D6079, -2), 'PaySched Lookups'!$1:$1048576, 3, 0)*$J6079/2,2), 0), "Data for year not available"))</f>
        <v>Please input data</v>
      </c>
      <c r="H6079" s="82" t="str">
        <f>IF(COUNTBLANK(D6079:E6079)&gt;0,"Please input data",IF(COUNTIF('Data Spreadsheet'!$A$2:$A$1048576,E6079)&gt;0,IFERROR(ROUND(VLOOKUP($E6079&amp;ROUNDUP($D6079,-2),'PaySched Lookups'!$1:$1048576,4,0)*$J6079/2,2),0),"Data for year not available"))</f>
        <v>Please input data</v>
      </c>
      <c r="I6079" s="82" t="str">
        <f>IF(COUNTBLANK(D6079:E6079)&gt;0, "Please input data", IF(COUNTIF('Data Spreadsheet'!$A$2:$A$1048576,E6079)&gt;0, IFERROR(ROUND(VLOOKUP($E6079&amp;ROUNDUP($D6079, -2), 'PaySched Lookups'!$1:$1048576,5, 0)*$J6079/2, 2),0), "Data for year not available"))</f>
        <v>Please input data</v>
      </c>
      <c r="J6079" s="61" t="str">
        <f>IF(ISBLANK(D6079), "", IF(D6079&gt;=INDEX('Data Spreadsheet'!B:B, MATCH(E6079, 'Data Spreadsheet'!A:A, 1)), 0, 1))</f>
        <v/>
      </c>
    </row>
    <row r="6080" spans="1:10">
      <c r="A6080" s="63"/>
      <c r="B6080" s="63"/>
      <c r="C6080" s="63"/>
      <c r="D6080" s="63"/>
      <c r="E6080" s="72"/>
      <c r="F6080" s="82" t="str">
        <f>IF(COUNTBLANK(D6080:E6080)&gt;0, "Please input data", IF(COUNTIF('Data Spreadsheet'!$A$2:$A$1048576, E6080)&gt;0, IFERROR(ROUND(VLOOKUP($E6080&amp;ROUNDUP($D6080, -2), 'PaySched Lookups'!$1:$1048576, 2, 0)*$J6080/2,2), 0), "Data for year not available"))</f>
        <v>Please input data</v>
      </c>
      <c r="G6080" s="82" t="str">
        <f>IF(COUNTBLANK(D6080:E6080)&gt;0, "Please input data", IF(COUNTIF('Data Spreadsheet'!$A$2:$A$1048576, E6080)&gt;0,  IFERROR(ROUND(VLOOKUP($E6080&amp;ROUNDUP($D6080, -2), 'PaySched Lookups'!$1:$1048576, 3, 0)*$J6080/2,2), 0), "Data for year not available"))</f>
        <v>Please input data</v>
      </c>
      <c r="H6080" s="82" t="str">
        <f>IF(COUNTBLANK(D6080:E6080)&gt;0,"Please input data",IF(COUNTIF('Data Spreadsheet'!$A$2:$A$1048576,E6080)&gt;0,IFERROR(ROUND(VLOOKUP($E6080&amp;ROUNDUP($D6080,-2),'PaySched Lookups'!$1:$1048576,4,0)*$J6080/2,2),0),"Data for year not available"))</f>
        <v>Please input data</v>
      </c>
      <c r="I6080" s="82" t="str">
        <f>IF(COUNTBLANK(D6080:E6080)&gt;0, "Please input data", IF(COUNTIF('Data Spreadsheet'!$A$2:$A$1048576,E6080)&gt;0, IFERROR(ROUND(VLOOKUP($E6080&amp;ROUNDUP($D6080, -2), 'PaySched Lookups'!$1:$1048576,5, 0)*$J6080/2, 2),0), "Data for year not available"))</f>
        <v>Please input data</v>
      </c>
      <c r="J6080" s="61" t="str">
        <f>IF(ISBLANK(D6080), "", IF(D6080&gt;=INDEX('Data Spreadsheet'!B:B, MATCH(E6080, 'Data Spreadsheet'!A:A, 1)), 0, 1))</f>
        <v/>
      </c>
    </row>
    <row r="6081" spans="1:10">
      <c r="A6081" s="63"/>
      <c r="B6081" s="63"/>
      <c r="C6081" s="63"/>
      <c r="D6081" s="63"/>
      <c r="E6081" s="72"/>
      <c r="F6081" s="82" t="str">
        <f>IF(COUNTBLANK(D6081:E6081)&gt;0, "Please input data", IF(COUNTIF('Data Spreadsheet'!$A$2:$A$1048576, E6081)&gt;0, IFERROR(ROUND(VLOOKUP($E6081&amp;ROUNDUP($D6081, -2), 'PaySched Lookups'!$1:$1048576, 2, 0)*$J6081/2,2), 0), "Data for year not available"))</f>
        <v>Please input data</v>
      </c>
      <c r="G6081" s="82" t="str">
        <f>IF(COUNTBLANK(D6081:E6081)&gt;0, "Please input data", IF(COUNTIF('Data Spreadsheet'!$A$2:$A$1048576, E6081)&gt;0,  IFERROR(ROUND(VLOOKUP($E6081&amp;ROUNDUP($D6081, -2), 'PaySched Lookups'!$1:$1048576, 3, 0)*$J6081/2,2), 0), "Data for year not available"))</f>
        <v>Please input data</v>
      </c>
      <c r="H6081" s="82" t="str">
        <f>IF(COUNTBLANK(D6081:E6081)&gt;0,"Please input data",IF(COUNTIF('Data Spreadsheet'!$A$2:$A$1048576,E6081)&gt;0,IFERROR(ROUND(VLOOKUP($E6081&amp;ROUNDUP($D6081,-2),'PaySched Lookups'!$1:$1048576,4,0)*$J6081/2,2),0),"Data for year not available"))</f>
        <v>Please input data</v>
      </c>
      <c r="I6081" s="82" t="str">
        <f>IF(COUNTBLANK(D6081:E6081)&gt;0, "Please input data", IF(COUNTIF('Data Spreadsheet'!$A$2:$A$1048576,E6081)&gt;0, IFERROR(ROUND(VLOOKUP($E6081&amp;ROUNDUP($D6081, -2), 'PaySched Lookups'!$1:$1048576,5, 0)*$J6081/2, 2),0), "Data for year not available"))</f>
        <v>Please input data</v>
      </c>
      <c r="J6081" s="61" t="str">
        <f>IF(ISBLANK(D6081), "", IF(D6081&gt;=INDEX('Data Spreadsheet'!B:B, MATCH(E6081, 'Data Spreadsheet'!A:A, 1)), 0, 1))</f>
        <v/>
      </c>
    </row>
    <row r="6082" spans="1:10">
      <c r="A6082" s="63"/>
      <c r="B6082" s="63"/>
      <c r="C6082" s="63"/>
      <c r="D6082" s="63"/>
      <c r="E6082" s="72"/>
      <c r="F6082" s="82" t="str">
        <f>IF(COUNTBLANK(D6082:E6082)&gt;0, "Please input data", IF(COUNTIF('Data Spreadsheet'!$A$2:$A$1048576, E6082)&gt;0, IFERROR(ROUND(VLOOKUP($E6082&amp;ROUNDUP($D6082, -2), 'PaySched Lookups'!$1:$1048576, 2, 0)*$J6082/2,2), 0), "Data for year not available"))</f>
        <v>Please input data</v>
      </c>
      <c r="G6082" s="82" t="str">
        <f>IF(COUNTBLANK(D6082:E6082)&gt;0, "Please input data", IF(COUNTIF('Data Spreadsheet'!$A$2:$A$1048576, E6082)&gt;0,  IFERROR(ROUND(VLOOKUP($E6082&amp;ROUNDUP($D6082, -2), 'PaySched Lookups'!$1:$1048576, 3, 0)*$J6082/2,2), 0), "Data for year not available"))</f>
        <v>Please input data</v>
      </c>
      <c r="H6082" s="82" t="str">
        <f>IF(COUNTBLANK(D6082:E6082)&gt;0,"Please input data",IF(COUNTIF('Data Spreadsheet'!$A$2:$A$1048576,E6082)&gt;0,IFERROR(ROUND(VLOOKUP($E6082&amp;ROUNDUP($D6082,-2),'PaySched Lookups'!$1:$1048576,4,0)*$J6082/2,2),0),"Data for year not available"))</f>
        <v>Please input data</v>
      </c>
      <c r="I6082" s="82" t="str">
        <f>IF(COUNTBLANK(D6082:E6082)&gt;0, "Please input data", IF(COUNTIF('Data Spreadsheet'!$A$2:$A$1048576,E6082)&gt;0, IFERROR(ROUND(VLOOKUP($E6082&amp;ROUNDUP($D6082, -2), 'PaySched Lookups'!$1:$1048576,5, 0)*$J6082/2, 2),0), "Data for year not available"))</f>
        <v>Please input data</v>
      </c>
      <c r="J6082" s="61" t="str">
        <f>IF(ISBLANK(D6082), "", IF(D6082&gt;=INDEX('Data Spreadsheet'!B:B, MATCH(E6082, 'Data Spreadsheet'!A:A, 1)), 0, 1))</f>
        <v/>
      </c>
    </row>
    <row r="6083" spans="1:10">
      <c r="A6083" s="63"/>
      <c r="B6083" s="63"/>
      <c r="C6083" s="63"/>
      <c r="D6083" s="63"/>
      <c r="E6083" s="72"/>
      <c r="F6083" s="82" t="str">
        <f>IF(COUNTBLANK(D6083:E6083)&gt;0, "Please input data", IF(COUNTIF('Data Spreadsheet'!$A$2:$A$1048576, E6083)&gt;0, IFERROR(ROUND(VLOOKUP($E6083&amp;ROUNDUP($D6083, -2), 'PaySched Lookups'!$1:$1048576, 2, 0)*$J6083/2,2), 0), "Data for year not available"))</f>
        <v>Please input data</v>
      </c>
      <c r="G6083" s="82" t="str">
        <f>IF(COUNTBLANK(D6083:E6083)&gt;0, "Please input data", IF(COUNTIF('Data Spreadsheet'!$A$2:$A$1048576, E6083)&gt;0,  IFERROR(ROUND(VLOOKUP($E6083&amp;ROUNDUP($D6083, -2), 'PaySched Lookups'!$1:$1048576, 3, 0)*$J6083/2,2), 0), "Data for year not available"))</f>
        <v>Please input data</v>
      </c>
      <c r="H6083" s="82" t="str">
        <f>IF(COUNTBLANK(D6083:E6083)&gt;0,"Please input data",IF(COUNTIF('Data Spreadsheet'!$A$2:$A$1048576,E6083)&gt;0,IFERROR(ROUND(VLOOKUP($E6083&amp;ROUNDUP($D6083,-2),'PaySched Lookups'!$1:$1048576,4,0)*$J6083/2,2),0),"Data for year not available"))</f>
        <v>Please input data</v>
      </c>
      <c r="I6083" s="82" t="str">
        <f>IF(COUNTBLANK(D6083:E6083)&gt;0, "Please input data", IF(COUNTIF('Data Spreadsheet'!$A$2:$A$1048576,E6083)&gt;0, IFERROR(ROUND(VLOOKUP($E6083&amp;ROUNDUP($D6083, -2), 'PaySched Lookups'!$1:$1048576,5, 0)*$J6083/2, 2),0), "Data for year not available"))</f>
        <v>Please input data</v>
      </c>
      <c r="J6083" s="61" t="str">
        <f>IF(ISBLANK(D6083), "", IF(D6083&gt;=INDEX('Data Spreadsheet'!B:B, MATCH(E6083, 'Data Spreadsheet'!A:A, 1)), 0, 1))</f>
        <v/>
      </c>
    </row>
    <row r="6084" spans="1:10">
      <c r="A6084" s="63"/>
      <c r="B6084" s="63"/>
      <c r="C6084" s="63"/>
      <c r="D6084" s="63"/>
      <c r="E6084" s="72"/>
      <c r="F6084" s="82" t="str">
        <f>IF(COUNTBLANK(D6084:E6084)&gt;0, "Please input data", IF(COUNTIF('Data Spreadsheet'!$A$2:$A$1048576, E6084)&gt;0, IFERROR(ROUND(VLOOKUP($E6084&amp;ROUNDUP($D6084, -2), 'PaySched Lookups'!$1:$1048576, 2, 0)*$J6084/2,2), 0), "Data for year not available"))</f>
        <v>Please input data</v>
      </c>
      <c r="G6084" s="82" t="str">
        <f>IF(COUNTBLANK(D6084:E6084)&gt;0, "Please input data", IF(COUNTIF('Data Spreadsheet'!$A$2:$A$1048576, E6084)&gt;0,  IFERROR(ROUND(VLOOKUP($E6084&amp;ROUNDUP($D6084, -2), 'PaySched Lookups'!$1:$1048576, 3, 0)*$J6084/2,2), 0), "Data for year not available"))</f>
        <v>Please input data</v>
      </c>
      <c r="H6084" s="82" t="str">
        <f>IF(COUNTBLANK(D6084:E6084)&gt;0,"Please input data",IF(COUNTIF('Data Spreadsheet'!$A$2:$A$1048576,E6084)&gt;0,IFERROR(ROUND(VLOOKUP($E6084&amp;ROUNDUP($D6084,-2),'PaySched Lookups'!$1:$1048576,4,0)*$J6084/2,2),0),"Data for year not available"))</f>
        <v>Please input data</v>
      </c>
      <c r="I6084" s="82" t="str">
        <f>IF(COUNTBLANK(D6084:E6084)&gt;0, "Please input data", IF(COUNTIF('Data Spreadsheet'!$A$2:$A$1048576,E6084)&gt;0, IFERROR(ROUND(VLOOKUP($E6084&amp;ROUNDUP($D6084, -2), 'PaySched Lookups'!$1:$1048576,5, 0)*$J6084/2, 2),0), "Data for year not available"))</f>
        <v>Please input data</v>
      </c>
      <c r="J6084" s="61" t="str">
        <f>IF(ISBLANK(D6084), "", IF(D6084&gt;=INDEX('Data Spreadsheet'!B:B, MATCH(E6084, 'Data Spreadsheet'!A:A, 1)), 0, 1))</f>
        <v/>
      </c>
    </row>
    <row r="6085" spans="1:10">
      <c r="A6085" s="63"/>
      <c r="B6085" s="63"/>
      <c r="C6085" s="63"/>
      <c r="D6085" s="63"/>
      <c r="E6085" s="72"/>
      <c r="F6085" s="82" t="str">
        <f>IF(COUNTBLANK(D6085:E6085)&gt;0, "Please input data", IF(COUNTIF('Data Spreadsheet'!$A$2:$A$1048576, E6085)&gt;0, IFERROR(ROUND(VLOOKUP($E6085&amp;ROUNDUP($D6085, -2), 'PaySched Lookups'!$1:$1048576, 2, 0)*$J6085/2,2), 0), "Data for year not available"))</f>
        <v>Please input data</v>
      </c>
      <c r="G6085" s="82" t="str">
        <f>IF(COUNTBLANK(D6085:E6085)&gt;0, "Please input data", IF(COUNTIF('Data Spreadsheet'!$A$2:$A$1048576, E6085)&gt;0,  IFERROR(ROUND(VLOOKUP($E6085&amp;ROUNDUP($D6085, -2), 'PaySched Lookups'!$1:$1048576, 3, 0)*$J6085/2,2), 0), "Data for year not available"))</f>
        <v>Please input data</v>
      </c>
      <c r="H6085" s="82" t="str">
        <f>IF(COUNTBLANK(D6085:E6085)&gt;0,"Please input data",IF(COUNTIF('Data Spreadsheet'!$A$2:$A$1048576,E6085)&gt;0,IFERROR(ROUND(VLOOKUP($E6085&amp;ROUNDUP($D6085,-2),'PaySched Lookups'!$1:$1048576,4,0)*$J6085/2,2),0),"Data for year not available"))</f>
        <v>Please input data</v>
      </c>
      <c r="I6085" s="82" t="str">
        <f>IF(COUNTBLANK(D6085:E6085)&gt;0, "Please input data", IF(COUNTIF('Data Spreadsheet'!$A$2:$A$1048576,E6085)&gt;0, IFERROR(ROUND(VLOOKUP($E6085&amp;ROUNDUP($D6085, -2), 'PaySched Lookups'!$1:$1048576,5, 0)*$J6085/2, 2),0), "Data for year not available"))</f>
        <v>Please input data</v>
      </c>
      <c r="J6085" s="61" t="str">
        <f>IF(ISBLANK(D6085), "", IF(D6085&gt;=INDEX('Data Spreadsheet'!B:B, MATCH(E6085, 'Data Spreadsheet'!A:A, 1)), 0, 1))</f>
        <v/>
      </c>
    </row>
    <row r="6086" spans="1:10">
      <c r="A6086" s="63"/>
      <c r="B6086" s="63"/>
      <c r="C6086" s="63"/>
      <c r="D6086" s="63"/>
      <c r="E6086" s="72"/>
      <c r="F6086" s="82" t="str">
        <f>IF(COUNTBLANK(D6086:E6086)&gt;0, "Please input data", IF(COUNTIF('Data Spreadsheet'!$A$2:$A$1048576, E6086)&gt;0, IFERROR(ROUND(VLOOKUP($E6086&amp;ROUNDUP($D6086, -2), 'PaySched Lookups'!$1:$1048576, 2, 0)*$J6086/2,2), 0), "Data for year not available"))</f>
        <v>Please input data</v>
      </c>
      <c r="G6086" s="82" t="str">
        <f>IF(COUNTBLANK(D6086:E6086)&gt;0, "Please input data", IF(COUNTIF('Data Spreadsheet'!$A$2:$A$1048576, E6086)&gt;0,  IFERROR(ROUND(VLOOKUP($E6086&amp;ROUNDUP($D6086, -2), 'PaySched Lookups'!$1:$1048576, 3, 0)*$J6086/2,2), 0), "Data for year not available"))</f>
        <v>Please input data</v>
      </c>
      <c r="H6086" s="82" t="str">
        <f>IF(COUNTBLANK(D6086:E6086)&gt;0,"Please input data",IF(COUNTIF('Data Spreadsheet'!$A$2:$A$1048576,E6086)&gt;0,IFERROR(ROUND(VLOOKUP($E6086&amp;ROUNDUP($D6086,-2),'PaySched Lookups'!$1:$1048576,4,0)*$J6086/2,2),0),"Data for year not available"))</f>
        <v>Please input data</v>
      </c>
      <c r="I6086" s="82" t="str">
        <f>IF(COUNTBLANK(D6086:E6086)&gt;0, "Please input data", IF(COUNTIF('Data Spreadsheet'!$A$2:$A$1048576,E6086)&gt;0, IFERROR(ROUND(VLOOKUP($E6086&amp;ROUNDUP($D6086, -2), 'PaySched Lookups'!$1:$1048576,5, 0)*$J6086/2, 2),0), "Data for year not available"))</f>
        <v>Please input data</v>
      </c>
      <c r="J6086" s="61" t="str">
        <f>IF(ISBLANK(D6086), "", IF(D6086&gt;=INDEX('Data Spreadsheet'!B:B, MATCH(E6086, 'Data Spreadsheet'!A:A, 1)), 0, 1))</f>
        <v/>
      </c>
    </row>
    <row r="6087" spans="1:10">
      <c r="A6087" s="63"/>
      <c r="B6087" s="63"/>
      <c r="C6087" s="63"/>
      <c r="D6087" s="63"/>
      <c r="E6087" s="72"/>
      <c r="F6087" s="82" t="str">
        <f>IF(COUNTBLANK(D6087:E6087)&gt;0, "Please input data", IF(COUNTIF('Data Spreadsheet'!$A$2:$A$1048576, E6087)&gt;0, IFERROR(ROUND(VLOOKUP($E6087&amp;ROUNDUP($D6087, -2), 'PaySched Lookups'!$1:$1048576, 2, 0)*$J6087/2,2), 0), "Data for year not available"))</f>
        <v>Please input data</v>
      </c>
      <c r="G6087" s="82" t="str">
        <f>IF(COUNTBLANK(D6087:E6087)&gt;0, "Please input data", IF(COUNTIF('Data Spreadsheet'!$A$2:$A$1048576, E6087)&gt;0,  IFERROR(ROUND(VLOOKUP($E6087&amp;ROUNDUP($D6087, -2), 'PaySched Lookups'!$1:$1048576, 3, 0)*$J6087/2,2), 0), "Data for year not available"))</f>
        <v>Please input data</v>
      </c>
      <c r="H6087" s="82" t="str">
        <f>IF(COUNTBLANK(D6087:E6087)&gt;0,"Please input data",IF(COUNTIF('Data Spreadsheet'!$A$2:$A$1048576,E6087)&gt;0,IFERROR(ROUND(VLOOKUP($E6087&amp;ROUNDUP($D6087,-2),'PaySched Lookups'!$1:$1048576,4,0)*$J6087/2,2),0),"Data for year not available"))</f>
        <v>Please input data</v>
      </c>
      <c r="I6087" s="82" t="str">
        <f>IF(COUNTBLANK(D6087:E6087)&gt;0, "Please input data", IF(COUNTIF('Data Spreadsheet'!$A$2:$A$1048576,E6087)&gt;0, IFERROR(ROUND(VLOOKUP($E6087&amp;ROUNDUP($D6087, -2), 'PaySched Lookups'!$1:$1048576,5, 0)*$J6087/2, 2),0), "Data for year not available"))</f>
        <v>Please input data</v>
      </c>
      <c r="J6087" s="61" t="str">
        <f>IF(ISBLANK(D6087), "", IF(D6087&gt;=INDEX('Data Spreadsheet'!B:B, MATCH(E6087, 'Data Spreadsheet'!A:A, 1)), 0, 1))</f>
        <v/>
      </c>
    </row>
    <row r="6088" spans="1:10">
      <c r="A6088" s="63"/>
      <c r="B6088" s="63"/>
      <c r="C6088" s="63"/>
      <c r="D6088" s="63"/>
      <c r="E6088" s="72"/>
      <c r="F6088" s="82" t="str">
        <f>IF(COUNTBLANK(D6088:E6088)&gt;0, "Please input data", IF(COUNTIF('Data Spreadsheet'!$A$2:$A$1048576, E6088)&gt;0, IFERROR(ROUND(VLOOKUP($E6088&amp;ROUNDUP($D6088, -2), 'PaySched Lookups'!$1:$1048576, 2, 0)*$J6088/2,2), 0), "Data for year not available"))</f>
        <v>Please input data</v>
      </c>
      <c r="G6088" s="82" t="str">
        <f>IF(COUNTBLANK(D6088:E6088)&gt;0, "Please input data", IF(COUNTIF('Data Spreadsheet'!$A$2:$A$1048576, E6088)&gt;0,  IFERROR(ROUND(VLOOKUP($E6088&amp;ROUNDUP($D6088, -2), 'PaySched Lookups'!$1:$1048576, 3, 0)*$J6088/2,2), 0), "Data for year not available"))</f>
        <v>Please input data</v>
      </c>
      <c r="H6088" s="82" t="str">
        <f>IF(COUNTBLANK(D6088:E6088)&gt;0,"Please input data",IF(COUNTIF('Data Spreadsheet'!$A$2:$A$1048576,E6088)&gt;0,IFERROR(ROUND(VLOOKUP($E6088&amp;ROUNDUP($D6088,-2),'PaySched Lookups'!$1:$1048576,4,0)*$J6088/2,2),0),"Data for year not available"))</f>
        <v>Please input data</v>
      </c>
      <c r="I6088" s="82" t="str">
        <f>IF(COUNTBLANK(D6088:E6088)&gt;0, "Please input data", IF(COUNTIF('Data Spreadsheet'!$A$2:$A$1048576,E6088)&gt;0, IFERROR(ROUND(VLOOKUP($E6088&amp;ROUNDUP($D6088, -2), 'PaySched Lookups'!$1:$1048576,5, 0)*$J6088/2, 2),0), "Data for year not available"))</f>
        <v>Please input data</v>
      </c>
      <c r="J6088" s="61" t="str">
        <f>IF(ISBLANK(D6088), "", IF(D6088&gt;=INDEX('Data Spreadsheet'!B:B, MATCH(E6088, 'Data Spreadsheet'!A:A, 1)), 0, 1))</f>
        <v/>
      </c>
    </row>
    <row r="6089" spans="1:10">
      <c r="A6089" s="63"/>
      <c r="B6089" s="63"/>
      <c r="C6089" s="63"/>
      <c r="D6089" s="63"/>
      <c r="E6089" s="72"/>
      <c r="F6089" s="82" t="str">
        <f>IF(COUNTBLANK(D6089:E6089)&gt;0, "Please input data", IF(COUNTIF('Data Spreadsheet'!$A$2:$A$1048576, E6089)&gt;0, IFERROR(ROUND(VLOOKUP($E6089&amp;ROUNDUP($D6089, -2), 'PaySched Lookups'!$1:$1048576, 2, 0)*$J6089/2,2), 0), "Data for year not available"))</f>
        <v>Please input data</v>
      </c>
      <c r="G6089" s="82" t="str">
        <f>IF(COUNTBLANK(D6089:E6089)&gt;0, "Please input data", IF(COUNTIF('Data Spreadsheet'!$A$2:$A$1048576, E6089)&gt;0,  IFERROR(ROUND(VLOOKUP($E6089&amp;ROUNDUP($D6089, -2), 'PaySched Lookups'!$1:$1048576, 3, 0)*$J6089/2,2), 0), "Data for year not available"))</f>
        <v>Please input data</v>
      </c>
      <c r="H6089" s="82" t="str">
        <f>IF(COUNTBLANK(D6089:E6089)&gt;0,"Please input data",IF(COUNTIF('Data Spreadsheet'!$A$2:$A$1048576,E6089)&gt;0,IFERROR(ROUND(VLOOKUP($E6089&amp;ROUNDUP($D6089,-2),'PaySched Lookups'!$1:$1048576,4,0)*$J6089/2,2),0),"Data for year not available"))</f>
        <v>Please input data</v>
      </c>
      <c r="I6089" s="82" t="str">
        <f>IF(COUNTBLANK(D6089:E6089)&gt;0, "Please input data", IF(COUNTIF('Data Spreadsheet'!$A$2:$A$1048576,E6089)&gt;0, IFERROR(ROUND(VLOOKUP($E6089&amp;ROUNDUP($D6089, -2), 'PaySched Lookups'!$1:$1048576,5, 0)*$J6089/2, 2),0), "Data for year not available"))</f>
        <v>Please input data</v>
      </c>
      <c r="J6089" s="61" t="str">
        <f>IF(ISBLANK(D6089), "", IF(D6089&gt;=INDEX('Data Spreadsheet'!B:B, MATCH(E6089, 'Data Spreadsheet'!A:A, 1)), 0, 1))</f>
        <v/>
      </c>
    </row>
    <row r="6090" spans="1:10">
      <c r="A6090" s="63"/>
      <c r="B6090" s="63"/>
      <c r="C6090" s="63"/>
      <c r="D6090" s="63"/>
      <c r="E6090" s="72"/>
      <c r="F6090" s="82" t="str">
        <f>IF(COUNTBLANK(D6090:E6090)&gt;0, "Please input data", IF(COUNTIF('Data Spreadsheet'!$A$2:$A$1048576, E6090)&gt;0, IFERROR(ROUND(VLOOKUP($E6090&amp;ROUNDUP($D6090, -2), 'PaySched Lookups'!$1:$1048576, 2, 0)*$J6090/2,2), 0), "Data for year not available"))</f>
        <v>Please input data</v>
      </c>
      <c r="G6090" s="82" t="str">
        <f>IF(COUNTBLANK(D6090:E6090)&gt;0, "Please input data", IF(COUNTIF('Data Spreadsheet'!$A$2:$A$1048576, E6090)&gt;0,  IFERROR(ROUND(VLOOKUP($E6090&amp;ROUNDUP($D6090, -2), 'PaySched Lookups'!$1:$1048576, 3, 0)*$J6090/2,2), 0), "Data for year not available"))</f>
        <v>Please input data</v>
      </c>
      <c r="H6090" s="82" t="str">
        <f>IF(COUNTBLANK(D6090:E6090)&gt;0,"Please input data",IF(COUNTIF('Data Spreadsheet'!$A$2:$A$1048576,E6090)&gt;0,IFERROR(ROUND(VLOOKUP($E6090&amp;ROUNDUP($D6090,-2),'PaySched Lookups'!$1:$1048576,4,0)*$J6090/2,2),0),"Data for year not available"))</f>
        <v>Please input data</v>
      </c>
      <c r="I6090" s="82" t="str">
        <f>IF(COUNTBLANK(D6090:E6090)&gt;0, "Please input data", IF(COUNTIF('Data Spreadsheet'!$A$2:$A$1048576,E6090)&gt;0, IFERROR(ROUND(VLOOKUP($E6090&amp;ROUNDUP($D6090, -2), 'PaySched Lookups'!$1:$1048576,5, 0)*$J6090/2, 2),0), "Data for year not available"))</f>
        <v>Please input data</v>
      </c>
      <c r="J6090" s="61" t="str">
        <f>IF(ISBLANK(D6090), "", IF(D6090&gt;=INDEX('Data Spreadsheet'!B:B, MATCH(E6090, 'Data Spreadsheet'!A:A, 1)), 0, 1))</f>
        <v/>
      </c>
    </row>
    <row r="6091" spans="1:10">
      <c r="A6091" s="63"/>
      <c r="B6091" s="63"/>
      <c r="C6091" s="63"/>
      <c r="D6091" s="63"/>
      <c r="E6091" s="72"/>
      <c r="F6091" s="82" t="str">
        <f>IF(COUNTBLANK(D6091:E6091)&gt;0, "Please input data", IF(COUNTIF('Data Spreadsheet'!$A$2:$A$1048576, E6091)&gt;0, IFERROR(ROUND(VLOOKUP($E6091&amp;ROUNDUP($D6091, -2), 'PaySched Lookups'!$1:$1048576, 2, 0)*$J6091/2,2), 0), "Data for year not available"))</f>
        <v>Please input data</v>
      </c>
      <c r="G6091" s="82" t="str">
        <f>IF(COUNTBLANK(D6091:E6091)&gt;0, "Please input data", IF(COUNTIF('Data Spreadsheet'!$A$2:$A$1048576, E6091)&gt;0,  IFERROR(ROUND(VLOOKUP($E6091&amp;ROUNDUP($D6091, -2), 'PaySched Lookups'!$1:$1048576, 3, 0)*$J6091/2,2), 0), "Data for year not available"))</f>
        <v>Please input data</v>
      </c>
      <c r="H6091" s="82" t="str">
        <f>IF(COUNTBLANK(D6091:E6091)&gt;0,"Please input data",IF(COUNTIF('Data Spreadsheet'!$A$2:$A$1048576,E6091)&gt;0,IFERROR(ROUND(VLOOKUP($E6091&amp;ROUNDUP($D6091,-2),'PaySched Lookups'!$1:$1048576,4,0)*$J6091/2,2),0),"Data for year not available"))</f>
        <v>Please input data</v>
      </c>
      <c r="I6091" s="82" t="str">
        <f>IF(COUNTBLANK(D6091:E6091)&gt;0, "Please input data", IF(COUNTIF('Data Spreadsheet'!$A$2:$A$1048576,E6091)&gt;0, IFERROR(ROUND(VLOOKUP($E6091&amp;ROUNDUP($D6091, -2), 'PaySched Lookups'!$1:$1048576,5, 0)*$J6091/2, 2),0), "Data for year not available"))</f>
        <v>Please input data</v>
      </c>
      <c r="J6091" s="61" t="str">
        <f>IF(ISBLANK(D6091), "", IF(D6091&gt;=INDEX('Data Spreadsheet'!B:B, MATCH(E6091, 'Data Spreadsheet'!A:A, 1)), 0, 1))</f>
        <v/>
      </c>
    </row>
    <row r="6092" spans="1:10">
      <c r="A6092" s="63"/>
      <c r="B6092" s="63"/>
      <c r="C6092" s="63"/>
      <c r="D6092" s="63"/>
      <c r="E6092" s="72"/>
      <c r="F6092" s="82" t="str">
        <f>IF(COUNTBLANK(D6092:E6092)&gt;0, "Please input data", IF(COUNTIF('Data Spreadsheet'!$A$2:$A$1048576, E6092)&gt;0, IFERROR(ROUND(VLOOKUP($E6092&amp;ROUNDUP($D6092, -2), 'PaySched Lookups'!$1:$1048576, 2, 0)*$J6092/2,2), 0), "Data for year not available"))</f>
        <v>Please input data</v>
      </c>
      <c r="G6092" s="82" t="str">
        <f>IF(COUNTBLANK(D6092:E6092)&gt;0, "Please input data", IF(COUNTIF('Data Spreadsheet'!$A$2:$A$1048576, E6092)&gt;0,  IFERROR(ROUND(VLOOKUP($E6092&amp;ROUNDUP($D6092, -2), 'PaySched Lookups'!$1:$1048576, 3, 0)*$J6092/2,2), 0), "Data for year not available"))</f>
        <v>Please input data</v>
      </c>
      <c r="H6092" s="82" t="str">
        <f>IF(COUNTBLANK(D6092:E6092)&gt;0,"Please input data",IF(COUNTIF('Data Spreadsheet'!$A$2:$A$1048576,E6092)&gt;0,IFERROR(ROUND(VLOOKUP($E6092&amp;ROUNDUP($D6092,-2),'PaySched Lookups'!$1:$1048576,4,0)*$J6092/2,2),0),"Data for year not available"))</f>
        <v>Please input data</v>
      </c>
      <c r="I6092" s="82" t="str">
        <f>IF(COUNTBLANK(D6092:E6092)&gt;0, "Please input data", IF(COUNTIF('Data Spreadsheet'!$A$2:$A$1048576,E6092)&gt;0, IFERROR(ROUND(VLOOKUP($E6092&amp;ROUNDUP($D6092, -2), 'PaySched Lookups'!$1:$1048576,5, 0)*$J6092/2, 2),0), "Data for year not available"))</f>
        <v>Please input data</v>
      </c>
      <c r="J6092" s="61" t="str">
        <f>IF(ISBLANK(D6092), "", IF(D6092&gt;=INDEX('Data Spreadsheet'!B:B, MATCH(E6092, 'Data Spreadsheet'!A:A, 1)), 0, 1))</f>
        <v/>
      </c>
    </row>
    <row r="6093" spans="1:10">
      <c r="A6093" s="63"/>
      <c r="B6093" s="63"/>
      <c r="C6093" s="63"/>
      <c r="D6093" s="63"/>
      <c r="E6093" s="72"/>
      <c r="F6093" s="82" t="str">
        <f>IF(COUNTBLANK(D6093:E6093)&gt;0, "Please input data", IF(COUNTIF('Data Spreadsheet'!$A$2:$A$1048576, E6093)&gt;0, IFERROR(ROUND(VLOOKUP($E6093&amp;ROUNDUP($D6093, -2), 'PaySched Lookups'!$1:$1048576, 2, 0)*$J6093/2,2), 0), "Data for year not available"))</f>
        <v>Please input data</v>
      </c>
      <c r="G6093" s="82" t="str">
        <f>IF(COUNTBLANK(D6093:E6093)&gt;0, "Please input data", IF(COUNTIF('Data Spreadsheet'!$A$2:$A$1048576, E6093)&gt;0,  IFERROR(ROUND(VLOOKUP($E6093&amp;ROUNDUP($D6093, -2), 'PaySched Lookups'!$1:$1048576, 3, 0)*$J6093/2,2), 0), "Data for year not available"))</f>
        <v>Please input data</v>
      </c>
      <c r="H6093" s="82" t="str">
        <f>IF(COUNTBLANK(D6093:E6093)&gt;0,"Please input data",IF(COUNTIF('Data Spreadsheet'!$A$2:$A$1048576,E6093)&gt;0,IFERROR(ROUND(VLOOKUP($E6093&amp;ROUNDUP($D6093,-2),'PaySched Lookups'!$1:$1048576,4,0)*$J6093/2,2),0),"Data for year not available"))</f>
        <v>Please input data</v>
      </c>
      <c r="I6093" s="82" t="str">
        <f>IF(COUNTBLANK(D6093:E6093)&gt;0, "Please input data", IF(COUNTIF('Data Spreadsheet'!$A$2:$A$1048576,E6093)&gt;0, IFERROR(ROUND(VLOOKUP($E6093&amp;ROUNDUP($D6093, -2), 'PaySched Lookups'!$1:$1048576,5, 0)*$J6093/2, 2),0), "Data for year not available"))</f>
        <v>Please input data</v>
      </c>
      <c r="J6093" s="61" t="str">
        <f>IF(ISBLANK(D6093), "", IF(D6093&gt;=INDEX('Data Spreadsheet'!B:B, MATCH(E6093, 'Data Spreadsheet'!A:A, 1)), 0, 1))</f>
        <v/>
      </c>
    </row>
    <row r="6094" spans="1:10">
      <c r="A6094" s="63"/>
      <c r="B6094" s="63"/>
      <c r="C6094" s="63"/>
      <c r="D6094" s="63"/>
      <c r="E6094" s="72"/>
      <c r="F6094" s="82" t="str">
        <f>IF(COUNTBLANK(D6094:E6094)&gt;0, "Please input data", IF(COUNTIF('Data Spreadsheet'!$A$2:$A$1048576, E6094)&gt;0, IFERROR(ROUND(VLOOKUP($E6094&amp;ROUNDUP($D6094, -2), 'PaySched Lookups'!$1:$1048576, 2, 0)*$J6094/2,2), 0), "Data for year not available"))</f>
        <v>Please input data</v>
      </c>
      <c r="G6094" s="82" t="str">
        <f>IF(COUNTBLANK(D6094:E6094)&gt;0, "Please input data", IF(COUNTIF('Data Spreadsheet'!$A$2:$A$1048576, E6094)&gt;0,  IFERROR(ROUND(VLOOKUP($E6094&amp;ROUNDUP($D6094, -2), 'PaySched Lookups'!$1:$1048576, 3, 0)*$J6094/2,2), 0), "Data for year not available"))</f>
        <v>Please input data</v>
      </c>
      <c r="H6094" s="82" t="str">
        <f>IF(COUNTBLANK(D6094:E6094)&gt;0,"Please input data",IF(COUNTIF('Data Spreadsheet'!$A$2:$A$1048576,E6094)&gt;0,IFERROR(ROUND(VLOOKUP($E6094&amp;ROUNDUP($D6094,-2),'PaySched Lookups'!$1:$1048576,4,0)*$J6094/2,2),0),"Data for year not available"))</f>
        <v>Please input data</v>
      </c>
      <c r="I6094" s="82" t="str">
        <f>IF(COUNTBLANK(D6094:E6094)&gt;0, "Please input data", IF(COUNTIF('Data Spreadsheet'!$A$2:$A$1048576,E6094)&gt;0, IFERROR(ROUND(VLOOKUP($E6094&amp;ROUNDUP($D6094, -2), 'PaySched Lookups'!$1:$1048576,5, 0)*$J6094/2, 2),0), "Data for year not available"))</f>
        <v>Please input data</v>
      </c>
      <c r="J6094" s="61" t="str">
        <f>IF(ISBLANK(D6094), "", IF(D6094&gt;=INDEX('Data Spreadsheet'!B:B, MATCH(E6094, 'Data Spreadsheet'!A:A, 1)), 0, 1))</f>
        <v/>
      </c>
    </row>
    <row r="6095" spans="1:10">
      <c r="A6095" s="63"/>
      <c r="B6095" s="63"/>
      <c r="C6095" s="63"/>
      <c r="D6095" s="63"/>
      <c r="E6095" s="72"/>
      <c r="F6095" s="82" t="str">
        <f>IF(COUNTBLANK(D6095:E6095)&gt;0, "Please input data", IF(COUNTIF('Data Spreadsheet'!$A$2:$A$1048576, E6095)&gt;0, IFERROR(ROUND(VLOOKUP($E6095&amp;ROUNDUP($D6095, -2), 'PaySched Lookups'!$1:$1048576, 2, 0)*$J6095/2,2), 0), "Data for year not available"))</f>
        <v>Please input data</v>
      </c>
      <c r="G6095" s="82" t="str">
        <f>IF(COUNTBLANK(D6095:E6095)&gt;0, "Please input data", IF(COUNTIF('Data Spreadsheet'!$A$2:$A$1048576, E6095)&gt;0,  IFERROR(ROUND(VLOOKUP($E6095&amp;ROUNDUP($D6095, -2), 'PaySched Lookups'!$1:$1048576, 3, 0)*$J6095/2,2), 0), "Data for year not available"))</f>
        <v>Please input data</v>
      </c>
      <c r="H6095" s="82" t="str">
        <f>IF(COUNTBLANK(D6095:E6095)&gt;0,"Please input data",IF(COUNTIF('Data Spreadsheet'!$A$2:$A$1048576,E6095)&gt;0,IFERROR(ROUND(VLOOKUP($E6095&amp;ROUNDUP($D6095,-2),'PaySched Lookups'!$1:$1048576,4,0)*$J6095/2,2),0),"Data for year not available"))</f>
        <v>Please input data</v>
      </c>
      <c r="I6095" s="82" t="str">
        <f>IF(COUNTBLANK(D6095:E6095)&gt;0, "Please input data", IF(COUNTIF('Data Spreadsheet'!$A$2:$A$1048576,E6095)&gt;0, IFERROR(ROUND(VLOOKUP($E6095&amp;ROUNDUP($D6095, -2), 'PaySched Lookups'!$1:$1048576,5, 0)*$J6095/2, 2),0), "Data for year not available"))</f>
        <v>Please input data</v>
      </c>
      <c r="J6095" s="61" t="str">
        <f>IF(ISBLANK(D6095), "", IF(D6095&gt;=INDEX('Data Spreadsheet'!B:B, MATCH(E6095, 'Data Spreadsheet'!A:A, 1)), 0, 1))</f>
        <v/>
      </c>
    </row>
    <row r="6096" spans="1:10">
      <c r="A6096" s="63"/>
      <c r="B6096" s="63"/>
      <c r="C6096" s="63"/>
      <c r="D6096" s="63"/>
      <c r="E6096" s="72"/>
      <c r="F6096" s="82" t="str">
        <f>IF(COUNTBLANK(D6096:E6096)&gt;0, "Please input data", IF(COUNTIF('Data Spreadsheet'!$A$2:$A$1048576, E6096)&gt;0, IFERROR(ROUND(VLOOKUP($E6096&amp;ROUNDUP($D6096, -2), 'PaySched Lookups'!$1:$1048576, 2, 0)*$J6096/2,2), 0), "Data for year not available"))</f>
        <v>Please input data</v>
      </c>
      <c r="G6096" s="82" t="str">
        <f>IF(COUNTBLANK(D6096:E6096)&gt;0, "Please input data", IF(COUNTIF('Data Spreadsheet'!$A$2:$A$1048576, E6096)&gt;0,  IFERROR(ROUND(VLOOKUP($E6096&amp;ROUNDUP($D6096, -2), 'PaySched Lookups'!$1:$1048576, 3, 0)*$J6096/2,2), 0), "Data for year not available"))</f>
        <v>Please input data</v>
      </c>
      <c r="H6096" s="82" t="str">
        <f>IF(COUNTBLANK(D6096:E6096)&gt;0,"Please input data",IF(COUNTIF('Data Spreadsheet'!$A$2:$A$1048576,E6096)&gt;0,IFERROR(ROUND(VLOOKUP($E6096&amp;ROUNDUP($D6096,-2),'PaySched Lookups'!$1:$1048576,4,0)*$J6096/2,2),0),"Data for year not available"))</f>
        <v>Please input data</v>
      </c>
      <c r="I6096" s="82" t="str">
        <f>IF(COUNTBLANK(D6096:E6096)&gt;0, "Please input data", IF(COUNTIF('Data Spreadsheet'!$A$2:$A$1048576,E6096)&gt;0, IFERROR(ROUND(VLOOKUP($E6096&amp;ROUNDUP($D6096, -2), 'PaySched Lookups'!$1:$1048576,5, 0)*$J6096/2, 2),0), "Data for year not available"))</f>
        <v>Please input data</v>
      </c>
      <c r="J6096" s="61" t="str">
        <f>IF(ISBLANK(D6096), "", IF(D6096&gt;=INDEX('Data Spreadsheet'!B:B, MATCH(E6096, 'Data Spreadsheet'!A:A, 1)), 0, 1))</f>
        <v/>
      </c>
    </row>
    <row r="6097" spans="1:10">
      <c r="A6097" s="63"/>
      <c r="B6097" s="63"/>
      <c r="C6097" s="63"/>
      <c r="D6097" s="63"/>
      <c r="E6097" s="72"/>
      <c r="F6097" s="82" t="str">
        <f>IF(COUNTBLANK(D6097:E6097)&gt;0, "Please input data", IF(COUNTIF('Data Spreadsheet'!$A$2:$A$1048576, E6097)&gt;0, IFERROR(ROUND(VLOOKUP($E6097&amp;ROUNDUP($D6097, -2), 'PaySched Lookups'!$1:$1048576, 2, 0)*$J6097/2,2), 0), "Data for year not available"))</f>
        <v>Please input data</v>
      </c>
      <c r="G6097" s="82" t="str">
        <f>IF(COUNTBLANK(D6097:E6097)&gt;0, "Please input data", IF(COUNTIF('Data Spreadsheet'!$A$2:$A$1048576, E6097)&gt;0,  IFERROR(ROUND(VLOOKUP($E6097&amp;ROUNDUP($D6097, -2), 'PaySched Lookups'!$1:$1048576, 3, 0)*$J6097/2,2), 0), "Data for year not available"))</f>
        <v>Please input data</v>
      </c>
      <c r="H6097" s="82" t="str">
        <f>IF(COUNTBLANK(D6097:E6097)&gt;0,"Please input data",IF(COUNTIF('Data Spreadsheet'!$A$2:$A$1048576,E6097)&gt;0,IFERROR(ROUND(VLOOKUP($E6097&amp;ROUNDUP($D6097,-2),'PaySched Lookups'!$1:$1048576,4,0)*$J6097/2,2),0),"Data for year not available"))</f>
        <v>Please input data</v>
      </c>
      <c r="I6097" s="82" t="str">
        <f>IF(COUNTBLANK(D6097:E6097)&gt;0, "Please input data", IF(COUNTIF('Data Spreadsheet'!$A$2:$A$1048576,E6097)&gt;0, IFERROR(ROUND(VLOOKUP($E6097&amp;ROUNDUP($D6097, -2), 'PaySched Lookups'!$1:$1048576,5, 0)*$J6097/2, 2),0), "Data for year not available"))</f>
        <v>Please input data</v>
      </c>
      <c r="J6097" s="61" t="str">
        <f>IF(ISBLANK(D6097), "", IF(D6097&gt;=INDEX('Data Spreadsheet'!B:B, MATCH(E6097, 'Data Spreadsheet'!A:A, 1)), 0, 1))</f>
        <v/>
      </c>
    </row>
    <row r="6098" spans="1:10">
      <c r="A6098" s="63"/>
      <c r="B6098" s="63"/>
      <c r="C6098" s="63"/>
      <c r="D6098" s="63"/>
      <c r="E6098" s="72"/>
      <c r="F6098" s="82" t="str">
        <f>IF(COUNTBLANK(D6098:E6098)&gt;0, "Please input data", IF(COUNTIF('Data Spreadsheet'!$A$2:$A$1048576, E6098)&gt;0, IFERROR(ROUND(VLOOKUP($E6098&amp;ROUNDUP($D6098, -2), 'PaySched Lookups'!$1:$1048576, 2, 0)*$J6098/2,2), 0), "Data for year not available"))</f>
        <v>Please input data</v>
      </c>
      <c r="G6098" s="82" t="str">
        <f>IF(COUNTBLANK(D6098:E6098)&gt;0, "Please input data", IF(COUNTIF('Data Spreadsheet'!$A$2:$A$1048576, E6098)&gt;0,  IFERROR(ROUND(VLOOKUP($E6098&amp;ROUNDUP($D6098, -2), 'PaySched Lookups'!$1:$1048576, 3, 0)*$J6098/2,2), 0), "Data for year not available"))</f>
        <v>Please input data</v>
      </c>
      <c r="H6098" s="82" t="str">
        <f>IF(COUNTBLANK(D6098:E6098)&gt;0,"Please input data",IF(COUNTIF('Data Spreadsheet'!$A$2:$A$1048576,E6098)&gt;0,IFERROR(ROUND(VLOOKUP($E6098&amp;ROUNDUP($D6098,-2),'PaySched Lookups'!$1:$1048576,4,0)*$J6098/2,2),0),"Data for year not available"))</f>
        <v>Please input data</v>
      </c>
      <c r="I6098" s="82" t="str">
        <f>IF(COUNTBLANK(D6098:E6098)&gt;0, "Please input data", IF(COUNTIF('Data Spreadsheet'!$A$2:$A$1048576,E6098)&gt;0, IFERROR(ROUND(VLOOKUP($E6098&amp;ROUNDUP($D6098, -2), 'PaySched Lookups'!$1:$1048576,5, 0)*$J6098/2, 2),0), "Data for year not available"))</f>
        <v>Please input data</v>
      </c>
      <c r="J6098" s="61" t="str">
        <f>IF(ISBLANK(D6098), "", IF(D6098&gt;=INDEX('Data Spreadsheet'!B:B, MATCH(E6098, 'Data Spreadsheet'!A:A, 1)), 0, 1))</f>
        <v/>
      </c>
    </row>
    <row r="6099" spans="1:10">
      <c r="A6099" s="63"/>
      <c r="B6099" s="63"/>
      <c r="C6099" s="63"/>
      <c r="D6099" s="63"/>
      <c r="E6099" s="72"/>
      <c r="F6099" s="82" t="str">
        <f>IF(COUNTBLANK(D6099:E6099)&gt;0, "Please input data", IF(COUNTIF('Data Spreadsheet'!$A$2:$A$1048576, E6099)&gt;0, IFERROR(ROUND(VLOOKUP($E6099&amp;ROUNDUP($D6099, -2), 'PaySched Lookups'!$1:$1048576, 2, 0)*$J6099/2,2), 0), "Data for year not available"))</f>
        <v>Please input data</v>
      </c>
      <c r="G6099" s="82" t="str">
        <f>IF(COUNTBLANK(D6099:E6099)&gt;0, "Please input data", IF(COUNTIF('Data Spreadsheet'!$A$2:$A$1048576, E6099)&gt;0,  IFERROR(ROUND(VLOOKUP($E6099&amp;ROUNDUP($D6099, -2), 'PaySched Lookups'!$1:$1048576, 3, 0)*$J6099/2,2), 0), "Data for year not available"))</f>
        <v>Please input data</v>
      </c>
      <c r="H6099" s="82" t="str">
        <f>IF(COUNTBLANK(D6099:E6099)&gt;0,"Please input data",IF(COUNTIF('Data Spreadsheet'!$A$2:$A$1048576,E6099)&gt;0,IFERROR(ROUND(VLOOKUP($E6099&amp;ROUNDUP($D6099,-2),'PaySched Lookups'!$1:$1048576,4,0)*$J6099/2,2),0),"Data for year not available"))</f>
        <v>Please input data</v>
      </c>
      <c r="I6099" s="82" t="str">
        <f>IF(COUNTBLANK(D6099:E6099)&gt;0, "Please input data", IF(COUNTIF('Data Spreadsheet'!$A$2:$A$1048576,E6099)&gt;0, IFERROR(ROUND(VLOOKUP($E6099&amp;ROUNDUP($D6099, -2), 'PaySched Lookups'!$1:$1048576,5, 0)*$J6099/2, 2),0), "Data for year not available"))</f>
        <v>Please input data</v>
      </c>
      <c r="J6099" s="61" t="str">
        <f>IF(ISBLANK(D6099), "", IF(D6099&gt;=INDEX('Data Spreadsheet'!B:B, MATCH(E6099, 'Data Spreadsheet'!A:A, 1)), 0, 1))</f>
        <v/>
      </c>
    </row>
    <row r="6100" spans="1:10">
      <c r="A6100" s="63"/>
      <c r="B6100" s="63"/>
      <c r="C6100" s="63"/>
      <c r="D6100" s="63"/>
      <c r="E6100" s="72"/>
      <c r="F6100" s="82" t="str">
        <f>IF(COUNTBLANK(D6100:E6100)&gt;0, "Please input data", IF(COUNTIF('Data Spreadsheet'!$A$2:$A$1048576, E6100)&gt;0, IFERROR(ROUND(VLOOKUP($E6100&amp;ROUNDUP($D6100, -2), 'PaySched Lookups'!$1:$1048576, 2, 0)*$J6100/2,2), 0), "Data for year not available"))</f>
        <v>Please input data</v>
      </c>
      <c r="G6100" s="82" t="str">
        <f>IF(COUNTBLANK(D6100:E6100)&gt;0, "Please input data", IF(COUNTIF('Data Spreadsheet'!$A$2:$A$1048576, E6100)&gt;0,  IFERROR(ROUND(VLOOKUP($E6100&amp;ROUNDUP($D6100, -2), 'PaySched Lookups'!$1:$1048576, 3, 0)*$J6100/2,2), 0), "Data for year not available"))</f>
        <v>Please input data</v>
      </c>
      <c r="H6100" s="82" t="str">
        <f>IF(COUNTBLANK(D6100:E6100)&gt;0,"Please input data",IF(COUNTIF('Data Spreadsheet'!$A$2:$A$1048576,E6100)&gt;0,IFERROR(ROUND(VLOOKUP($E6100&amp;ROUNDUP($D6100,-2),'PaySched Lookups'!$1:$1048576,4,0)*$J6100/2,2),0),"Data for year not available"))</f>
        <v>Please input data</v>
      </c>
      <c r="I6100" s="82" t="str">
        <f>IF(COUNTBLANK(D6100:E6100)&gt;0, "Please input data", IF(COUNTIF('Data Spreadsheet'!$A$2:$A$1048576,E6100)&gt;0, IFERROR(ROUND(VLOOKUP($E6100&amp;ROUNDUP($D6100, -2), 'PaySched Lookups'!$1:$1048576,5, 0)*$J6100/2, 2),0), "Data for year not available"))</f>
        <v>Please input data</v>
      </c>
      <c r="J6100" s="61" t="str">
        <f>IF(ISBLANK(D6100), "", IF(D6100&gt;=INDEX('Data Spreadsheet'!B:B, MATCH(E6100, 'Data Spreadsheet'!A:A, 1)), 0, 1))</f>
        <v/>
      </c>
    </row>
    <row r="6101" spans="1:10">
      <c r="A6101" s="63"/>
      <c r="B6101" s="63"/>
      <c r="C6101" s="63"/>
      <c r="D6101" s="63"/>
      <c r="E6101" s="72"/>
      <c r="F6101" s="82" t="str">
        <f>IF(COUNTBLANK(D6101:E6101)&gt;0, "Please input data", IF(COUNTIF('Data Spreadsheet'!$A$2:$A$1048576, E6101)&gt;0, IFERROR(ROUND(VLOOKUP($E6101&amp;ROUNDUP($D6101, -2), 'PaySched Lookups'!$1:$1048576, 2, 0)*$J6101/2,2), 0), "Data for year not available"))</f>
        <v>Please input data</v>
      </c>
      <c r="G6101" s="82" t="str">
        <f>IF(COUNTBLANK(D6101:E6101)&gt;0, "Please input data", IF(COUNTIF('Data Spreadsheet'!$A$2:$A$1048576, E6101)&gt;0,  IFERROR(ROUND(VLOOKUP($E6101&amp;ROUNDUP($D6101, -2), 'PaySched Lookups'!$1:$1048576, 3, 0)*$J6101/2,2), 0), "Data for year not available"))</f>
        <v>Please input data</v>
      </c>
      <c r="H6101" s="82" t="str">
        <f>IF(COUNTBLANK(D6101:E6101)&gt;0,"Please input data",IF(COUNTIF('Data Spreadsheet'!$A$2:$A$1048576,E6101)&gt;0,IFERROR(ROUND(VLOOKUP($E6101&amp;ROUNDUP($D6101,-2),'PaySched Lookups'!$1:$1048576,4,0)*$J6101/2,2),0),"Data for year not available"))</f>
        <v>Please input data</v>
      </c>
      <c r="I6101" s="82" t="str">
        <f>IF(COUNTBLANK(D6101:E6101)&gt;0, "Please input data", IF(COUNTIF('Data Spreadsheet'!$A$2:$A$1048576,E6101)&gt;0, IFERROR(ROUND(VLOOKUP($E6101&amp;ROUNDUP($D6101, -2), 'PaySched Lookups'!$1:$1048576,5, 0)*$J6101/2, 2),0), "Data for year not available"))</f>
        <v>Please input data</v>
      </c>
      <c r="J6101" s="61" t="str">
        <f>IF(ISBLANK(D6101), "", IF(D6101&gt;=INDEX('Data Spreadsheet'!B:B, MATCH(E6101, 'Data Spreadsheet'!A:A, 1)), 0, 1))</f>
        <v/>
      </c>
    </row>
    <row r="6102" spans="1:10">
      <c r="A6102" s="63"/>
      <c r="B6102" s="63"/>
      <c r="C6102" s="63"/>
      <c r="D6102" s="63"/>
      <c r="E6102" s="72"/>
      <c r="F6102" s="82" t="str">
        <f>IF(COUNTBLANK(D6102:E6102)&gt;0, "Please input data", IF(COUNTIF('Data Spreadsheet'!$A$2:$A$1048576, E6102)&gt;0, IFERROR(ROUND(VLOOKUP($E6102&amp;ROUNDUP($D6102, -2), 'PaySched Lookups'!$1:$1048576, 2, 0)*$J6102/2,2), 0), "Data for year not available"))</f>
        <v>Please input data</v>
      </c>
      <c r="G6102" s="82" t="str">
        <f>IF(COUNTBLANK(D6102:E6102)&gt;0, "Please input data", IF(COUNTIF('Data Spreadsheet'!$A$2:$A$1048576, E6102)&gt;0,  IFERROR(ROUND(VLOOKUP($E6102&amp;ROUNDUP($D6102, -2), 'PaySched Lookups'!$1:$1048576, 3, 0)*$J6102/2,2), 0), "Data for year not available"))</f>
        <v>Please input data</v>
      </c>
      <c r="H6102" s="82" t="str">
        <f>IF(COUNTBLANK(D6102:E6102)&gt;0,"Please input data",IF(COUNTIF('Data Spreadsheet'!$A$2:$A$1048576,E6102)&gt;0,IFERROR(ROUND(VLOOKUP($E6102&amp;ROUNDUP($D6102,-2),'PaySched Lookups'!$1:$1048576,4,0)*$J6102/2,2),0),"Data for year not available"))</f>
        <v>Please input data</v>
      </c>
      <c r="I6102" s="82" t="str">
        <f>IF(COUNTBLANK(D6102:E6102)&gt;0, "Please input data", IF(COUNTIF('Data Spreadsheet'!$A$2:$A$1048576,E6102)&gt;0, IFERROR(ROUND(VLOOKUP($E6102&amp;ROUNDUP($D6102, -2), 'PaySched Lookups'!$1:$1048576,5, 0)*$J6102/2, 2),0), "Data for year not available"))</f>
        <v>Please input data</v>
      </c>
      <c r="J6102" s="61" t="str">
        <f>IF(ISBLANK(D6102), "", IF(D6102&gt;=INDEX('Data Spreadsheet'!B:B, MATCH(E6102, 'Data Spreadsheet'!A:A, 1)), 0, 1))</f>
        <v/>
      </c>
    </row>
    <row r="6103" spans="1:10">
      <c r="A6103" s="63"/>
      <c r="B6103" s="63"/>
      <c r="C6103" s="63"/>
      <c r="D6103" s="63"/>
      <c r="E6103" s="72"/>
      <c r="F6103" s="82" t="str">
        <f>IF(COUNTBLANK(D6103:E6103)&gt;0, "Please input data", IF(COUNTIF('Data Spreadsheet'!$A$2:$A$1048576, E6103)&gt;0, IFERROR(ROUND(VLOOKUP($E6103&amp;ROUNDUP($D6103, -2), 'PaySched Lookups'!$1:$1048576, 2, 0)*$J6103/2,2), 0), "Data for year not available"))</f>
        <v>Please input data</v>
      </c>
      <c r="G6103" s="82" t="str">
        <f>IF(COUNTBLANK(D6103:E6103)&gt;0, "Please input data", IF(COUNTIF('Data Spreadsheet'!$A$2:$A$1048576, E6103)&gt;0,  IFERROR(ROUND(VLOOKUP($E6103&amp;ROUNDUP($D6103, -2), 'PaySched Lookups'!$1:$1048576, 3, 0)*$J6103/2,2), 0), "Data for year not available"))</f>
        <v>Please input data</v>
      </c>
      <c r="H6103" s="82" t="str">
        <f>IF(COUNTBLANK(D6103:E6103)&gt;0,"Please input data",IF(COUNTIF('Data Spreadsheet'!$A$2:$A$1048576,E6103)&gt;0,IFERROR(ROUND(VLOOKUP($E6103&amp;ROUNDUP($D6103,-2),'PaySched Lookups'!$1:$1048576,4,0)*$J6103/2,2),0),"Data for year not available"))</f>
        <v>Please input data</v>
      </c>
      <c r="I6103" s="82" t="str">
        <f>IF(COUNTBLANK(D6103:E6103)&gt;0, "Please input data", IF(COUNTIF('Data Spreadsheet'!$A$2:$A$1048576,E6103)&gt;0, IFERROR(ROUND(VLOOKUP($E6103&amp;ROUNDUP($D6103, -2), 'PaySched Lookups'!$1:$1048576,5, 0)*$J6103/2, 2),0), "Data for year not available"))</f>
        <v>Please input data</v>
      </c>
      <c r="J6103" s="61" t="str">
        <f>IF(ISBLANK(D6103), "", IF(D6103&gt;=INDEX('Data Spreadsheet'!B:B, MATCH(E6103, 'Data Spreadsheet'!A:A, 1)), 0, 1))</f>
        <v/>
      </c>
    </row>
    <row r="6104" spans="1:10">
      <c r="A6104" s="63"/>
      <c r="B6104" s="63"/>
      <c r="C6104" s="63"/>
      <c r="D6104" s="63"/>
      <c r="E6104" s="72"/>
      <c r="F6104" s="82" t="str">
        <f>IF(COUNTBLANK(D6104:E6104)&gt;0, "Please input data", IF(COUNTIF('Data Spreadsheet'!$A$2:$A$1048576, E6104)&gt;0, IFERROR(ROUND(VLOOKUP($E6104&amp;ROUNDUP($D6104, -2), 'PaySched Lookups'!$1:$1048576, 2, 0)*$J6104/2,2), 0), "Data for year not available"))</f>
        <v>Please input data</v>
      </c>
      <c r="G6104" s="82" t="str">
        <f>IF(COUNTBLANK(D6104:E6104)&gt;0, "Please input data", IF(COUNTIF('Data Spreadsheet'!$A$2:$A$1048576, E6104)&gt;0,  IFERROR(ROUND(VLOOKUP($E6104&amp;ROUNDUP($D6104, -2), 'PaySched Lookups'!$1:$1048576, 3, 0)*$J6104/2,2), 0), "Data for year not available"))</f>
        <v>Please input data</v>
      </c>
      <c r="H6104" s="82" t="str">
        <f>IF(COUNTBLANK(D6104:E6104)&gt;0,"Please input data",IF(COUNTIF('Data Spreadsheet'!$A$2:$A$1048576,E6104)&gt;0,IFERROR(ROUND(VLOOKUP($E6104&amp;ROUNDUP($D6104,-2),'PaySched Lookups'!$1:$1048576,4,0)*$J6104/2,2),0),"Data for year not available"))</f>
        <v>Please input data</v>
      </c>
      <c r="I6104" s="82" t="str">
        <f>IF(COUNTBLANK(D6104:E6104)&gt;0, "Please input data", IF(COUNTIF('Data Spreadsheet'!$A$2:$A$1048576,E6104)&gt;0, IFERROR(ROUND(VLOOKUP($E6104&amp;ROUNDUP($D6104, -2), 'PaySched Lookups'!$1:$1048576,5, 0)*$J6104/2, 2),0), "Data for year not available"))</f>
        <v>Please input data</v>
      </c>
      <c r="J6104" s="61" t="str">
        <f>IF(ISBLANK(D6104), "", IF(D6104&gt;=INDEX('Data Spreadsheet'!B:B, MATCH(E6104, 'Data Spreadsheet'!A:A, 1)), 0, 1))</f>
        <v/>
      </c>
    </row>
    <row r="6105" spans="1:10">
      <c r="A6105" s="63"/>
      <c r="B6105" s="63"/>
      <c r="C6105" s="63"/>
      <c r="D6105" s="63"/>
      <c r="E6105" s="72"/>
      <c r="F6105" s="82" t="str">
        <f>IF(COUNTBLANK(D6105:E6105)&gt;0, "Please input data", IF(COUNTIF('Data Spreadsheet'!$A$2:$A$1048576, E6105)&gt;0, IFERROR(ROUND(VLOOKUP($E6105&amp;ROUNDUP($D6105, -2), 'PaySched Lookups'!$1:$1048576, 2, 0)*$J6105/2,2), 0), "Data for year not available"))</f>
        <v>Please input data</v>
      </c>
      <c r="G6105" s="82" t="str">
        <f>IF(COUNTBLANK(D6105:E6105)&gt;0, "Please input data", IF(COUNTIF('Data Spreadsheet'!$A$2:$A$1048576, E6105)&gt;0,  IFERROR(ROUND(VLOOKUP($E6105&amp;ROUNDUP($D6105, -2), 'PaySched Lookups'!$1:$1048576, 3, 0)*$J6105/2,2), 0), "Data for year not available"))</f>
        <v>Please input data</v>
      </c>
      <c r="H6105" s="82" t="str">
        <f>IF(COUNTBLANK(D6105:E6105)&gt;0,"Please input data",IF(COUNTIF('Data Spreadsheet'!$A$2:$A$1048576,E6105)&gt;0,IFERROR(ROUND(VLOOKUP($E6105&amp;ROUNDUP($D6105,-2),'PaySched Lookups'!$1:$1048576,4,0)*$J6105/2,2),0),"Data for year not available"))</f>
        <v>Please input data</v>
      </c>
      <c r="I6105" s="82" t="str">
        <f>IF(COUNTBLANK(D6105:E6105)&gt;0, "Please input data", IF(COUNTIF('Data Spreadsheet'!$A$2:$A$1048576,E6105)&gt;0, IFERROR(ROUND(VLOOKUP($E6105&amp;ROUNDUP($D6105, -2), 'PaySched Lookups'!$1:$1048576,5, 0)*$J6105/2, 2),0), "Data for year not available"))</f>
        <v>Please input data</v>
      </c>
      <c r="J6105" s="61" t="str">
        <f>IF(ISBLANK(D6105), "", IF(D6105&gt;=INDEX('Data Spreadsheet'!B:B, MATCH(E6105, 'Data Spreadsheet'!A:A, 1)), 0, 1))</f>
        <v/>
      </c>
    </row>
    <row r="6106" spans="1:10">
      <c r="A6106" s="63"/>
      <c r="B6106" s="63"/>
      <c r="C6106" s="63"/>
      <c r="D6106" s="63"/>
      <c r="E6106" s="72"/>
      <c r="F6106" s="82" t="str">
        <f>IF(COUNTBLANK(D6106:E6106)&gt;0, "Please input data", IF(COUNTIF('Data Spreadsheet'!$A$2:$A$1048576, E6106)&gt;0, IFERROR(ROUND(VLOOKUP($E6106&amp;ROUNDUP($D6106, -2), 'PaySched Lookups'!$1:$1048576, 2, 0)*$J6106/2,2), 0), "Data for year not available"))</f>
        <v>Please input data</v>
      </c>
      <c r="G6106" s="82" t="str">
        <f>IF(COUNTBLANK(D6106:E6106)&gt;0, "Please input data", IF(COUNTIF('Data Spreadsheet'!$A$2:$A$1048576, E6106)&gt;0,  IFERROR(ROUND(VLOOKUP($E6106&amp;ROUNDUP($D6106, -2), 'PaySched Lookups'!$1:$1048576, 3, 0)*$J6106/2,2), 0), "Data for year not available"))</f>
        <v>Please input data</v>
      </c>
      <c r="H6106" s="82" t="str">
        <f>IF(COUNTBLANK(D6106:E6106)&gt;0,"Please input data",IF(COUNTIF('Data Spreadsheet'!$A$2:$A$1048576,E6106)&gt;0,IFERROR(ROUND(VLOOKUP($E6106&amp;ROUNDUP($D6106,-2),'PaySched Lookups'!$1:$1048576,4,0)*$J6106/2,2),0),"Data for year not available"))</f>
        <v>Please input data</v>
      </c>
      <c r="I6106" s="82" t="str">
        <f>IF(COUNTBLANK(D6106:E6106)&gt;0, "Please input data", IF(COUNTIF('Data Spreadsheet'!$A$2:$A$1048576,E6106)&gt;0, IFERROR(ROUND(VLOOKUP($E6106&amp;ROUNDUP($D6106, -2), 'PaySched Lookups'!$1:$1048576,5, 0)*$J6106/2, 2),0), "Data for year not available"))</f>
        <v>Please input data</v>
      </c>
      <c r="J6106" s="61" t="str">
        <f>IF(ISBLANK(D6106), "", IF(D6106&gt;=INDEX('Data Spreadsheet'!B:B, MATCH(E6106, 'Data Spreadsheet'!A:A, 1)), 0, 1))</f>
        <v/>
      </c>
    </row>
    <row r="6107" spans="1:10">
      <c r="A6107" s="63"/>
      <c r="B6107" s="63"/>
      <c r="C6107" s="63"/>
      <c r="D6107" s="63"/>
      <c r="E6107" s="72"/>
      <c r="F6107" s="82" t="str">
        <f>IF(COUNTBLANK(D6107:E6107)&gt;0, "Please input data", IF(COUNTIF('Data Spreadsheet'!$A$2:$A$1048576, E6107)&gt;0, IFERROR(ROUND(VLOOKUP($E6107&amp;ROUNDUP($D6107, -2), 'PaySched Lookups'!$1:$1048576, 2, 0)*$J6107/2,2), 0), "Data for year not available"))</f>
        <v>Please input data</v>
      </c>
      <c r="G6107" s="82" t="str">
        <f>IF(COUNTBLANK(D6107:E6107)&gt;0, "Please input data", IF(COUNTIF('Data Spreadsheet'!$A$2:$A$1048576, E6107)&gt;0,  IFERROR(ROUND(VLOOKUP($E6107&amp;ROUNDUP($D6107, -2), 'PaySched Lookups'!$1:$1048576, 3, 0)*$J6107/2,2), 0), "Data for year not available"))</f>
        <v>Please input data</v>
      </c>
      <c r="H6107" s="82" t="str">
        <f>IF(COUNTBLANK(D6107:E6107)&gt;0,"Please input data",IF(COUNTIF('Data Spreadsheet'!$A$2:$A$1048576,E6107)&gt;0,IFERROR(ROUND(VLOOKUP($E6107&amp;ROUNDUP($D6107,-2),'PaySched Lookups'!$1:$1048576,4,0)*$J6107/2,2),0),"Data for year not available"))</f>
        <v>Please input data</v>
      </c>
      <c r="I6107" s="82" t="str">
        <f>IF(COUNTBLANK(D6107:E6107)&gt;0, "Please input data", IF(COUNTIF('Data Spreadsheet'!$A$2:$A$1048576,E6107)&gt;0, IFERROR(ROUND(VLOOKUP($E6107&amp;ROUNDUP($D6107, -2), 'PaySched Lookups'!$1:$1048576,5, 0)*$J6107/2, 2),0), "Data for year not available"))</f>
        <v>Please input data</v>
      </c>
      <c r="J6107" s="61" t="str">
        <f>IF(ISBLANK(D6107), "", IF(D6107&gt;=INDEX('Data Spreadsheet'!B:B, MATCH(E6107, 'Data Spreadsheet'!A:A, 1)), 0, 1))</f>
        <v/>
      </c>
    </row>
    <row r="6108" spans="1:10">
      <c r="A6108" s="63"/>
      <c r="B6108" s="63"/>
      <c r="C6108" s="63"/>
      <c r="D6108" s="63"/>
      <c r="E6108" s="72"/>
      <c r="F6108" s="82" t="str">
        <f>IF(COUNTBLANK(D6108:E6108)&gt;0, "Please input data", IF(COUNTIF('Data Spreadsheet'!$A$2:$A$1048576, E6108)&gt;0, IFERROR(ROUND(VLOOKUP($E6108&amp;ROUNDUP($D6108, -2), 'PaySched Lookups'!$1:$1048576, 2, 0)*$J6108/2,2), 0), "Data for year not available"))</f>
        <v>Please input data</v>
      </c>
      <c r="G6108" s="82" t="str">
        <f>IF(COUNTBLANK(D6108:E6108)&gt;0, "Please input data", IF(COUNTIF('Data Spreadsheet'!$A$2:$A$1048576, E6108)&gt;0,  IFERROR(ROUND(VLOOKUP($E6108&amp;ROUNDUP($D6108, -2), 'PaySched Lookups'!$1:$1048576, 3, 0)*$J6108/2,2), 0), "Data for year not available"))</f>
        <v>Please input data</v>
      </c>
      <c r="H6108" s="82" t="str">
        <f>IF(COUNTBLANK(D6108:E6108)&gt;0,"Please input data",IF(COUNTIF('Data Spreadsheet'!$A$2:$A$1048576,E6108)&gt;0,IFERROR(ROUND(VLOOKUP($E6108&amp;ROUNDUP($D6108,-2),'PaySched Lookups'!$1:$1048576,4,0)*$J6108/2,2),0),"Data for year not available"))</f>
        <v>Please input data</v>
      </c>
      <c r="I6108" s="82" t="str">
        <f>IF(COUNTBLANK(D6108:E6108)&gt;0, "Please input data", IF(COUNTIF('Data Spreadsheet'!$A$2:$A$1048576,E6108)&gt;0, IFERROR(ROUND(VLOOKUP($E6108&amp;ROUNDUP($D6108, -2), 'PaySched Lookups'!$1:$1048576,5, 0)*$J6108/2, 2),0), "Data for year not available"))</f>
        <v>Please input data</v>
      </c>
      <c r="J6108" s="61" t="str">
        <f>IF(ISBLANK(D6108), "", IF(D6108&gt;=INDEX('Data Spreadsheet'!B:B, MATCH(E6108, 'Data Spreadsheet'!A:A, 1)), 0, 1))</f>
        <v/>
      </c>
    </row>
    <row r="6109" spans="1:10">
      <c r="A6109" s="63"/>
      <c r="B6109" s="63"/>
      <c r="C6109" s="63"/>
      <c r="D6109" s="63"/>
      <c r="E6109" s="72"/>
      <c r="F6109" s="82" t="str">
        <f>IF(COUNTBLANK(D6109:E6109)&gt;0, "Please input data", IF(COUNTIF('Data Spreadsheet'!$A$2:$A$1048576, E6109)&gt;0, IFERROR(ROUND(VLOOKUP($E6109&amp;ROUNDUP($D6109, -2), 'PaySched Lookups'!$1:$1048576, 2, 0)*$J6109/2,2), 0), "Data for year not available"))</f>
        <v>Please input data</v>
      </c>
      <c r="G6109" s="82" t="str">
        <f>IF(COUNTBLANK(D6109:E6109)&gt;0, "Please input data", IF(COUNTIF('Data Spreadsheet'!$A$2:$A$1048576, E6109)&gt;0,  IFERROR(ROUND(VLOOKUP($E6109&amp;ROUNDUP($D6109, -2), 'PaySched Lookups'!$1:$1048576, 3, 0)*$J6109/2,2), 0), "Data for year not available"))</f>
        <v>Please input data</v>
      </c>
      <c r="H6109" s="82" t="str">
        <f>IF(COUNTBLANK(D6109:E6109)&gt;0,"Please input data",IF(COUNTIF('Data Spreadsheet'!$A$2:$A$1048576,E6109)&gt;0,IFERROR(ROUND(VLOOKUP($E6109&amp;ROUNDUP($D6109,-2),'PaySched Lookups'!$1:$1048576,4,0)*$J6109/2,2),0),"Data for year not available"))</f>
        <v>Please input data</v>
      </c>
      <c r="I6109" s="82" t="str">
        <f>IF(COUNTBLANK(D6109:E6109)&gt;0, "Please input data", IF(COUNTIF('Data Spreadsheet'!$A$2:$A$1048576,E6109)&gt;0, IFERROR(ROUND(VLOOKUP($E6109&amp;ROUNDUP($D6109, -2), 'PaySched Lookups'!$1:$1048576,5, 0)*$J6109/2, 2),0), "Data for year not available"))</f>
        <v>Please input data</v>
      </c>
      <c r="J6109" s="61" t="str">
        <f>IF(ISBLANK(D6109), "", IF(D6109&gt;=INDEX('Data Spreadsheet'!B:B, MATCH(E6109, 'Data Spreadsheet'!A:A, 1)), 0, 1))</f>
        <v/>
      </c>
    </row>
    <row r="6110" spans="1:10">
      <c r="A6110" s="63"/>
      <c r="B6110" s="63"/>
      <c r="C6110" s="63"/>
      <c r="D6110" s="63"/>
      <c r="E6110" s="72"/>
      <c r="F6110" s="82" t="str">
        <f>IF(COUNTBLANK(D6110:E6110)&gt;0, "Please input data", IF(COUNTIF('Data Spreadsheet'!$A$2:$A$1048576, E6110)&gt;0, IFERROR(ROUND(VLOOKUP($E6110&amp;ROUNDUP($D6110, -2), 'PaySched Lookups'!$1:$1048576, 2, 0)*$J6110/2,2), 0), "Data for year not available"))</f>
        <v>Please input data</v>
      </c>
      <c r="G6110" s="82" t="str">
        <f>IF(COUNTBLANK(D6110:E6110)&gt;0, "Please input data", IF(COUNTIF('Data Spreadsheet'!$A$2:$A$1048576, E6110)&gt;0,  IFERROR(ROUND(VLOOKUP($E6110&amp;ROUNDUP($D6110, -2), 'PaySched Lookups'!$1:$1048576, 3, 0)*$J6110/2,2), 0), "Data for year not available"))</f>
        <v>Please input data</v>
      </c>
      <c r="H6110" s="82" t="str">
        <f>IF(COUNTBLANK(D6110:E6110)&gt;0,"Please input data",IF(COUNTIF('Data Spreadsheet'!$A$2:$A$1048576,E6110)&gt;0,IFERROR(ROUND(VLOOKUP($E6110&amp;ROUNDUP($D6110,-2),'PaySched Lookups'!$1:$1048576,4,0)*$J6110/2,2),0),"Data for year not available"))</f>
        <v>Please input data</v>
      </c>
      <c r="I6110" s="82" t="str">
        <f>IF(COUNTBLANK(D6110:E6110)&gt;0, "Please input data", IF(COUNTIF('Data Spreadsheet'!$A$2:$A$1048576,E6110)&gt;0, IFERROR(ROUND(VLOOKUP($E6110&amp;ROUNDUP($D6110, -2), 'PaySched Lookups'!$1:$1048576,5, 0)*$J6110/2, 2),0), "Data for year not available"))</f>
        <v>Please input data</v>
      </c>
      <c r="J6110" s="61" t="str">
        <f>IF(ISBLANK(D6110), "", IF(D6110&gt;=INDEX('Data Spreadsheet'!B:B, MATCH(E6110, 'Data Spreadsheet'!A:A, 1)), 0, 1))</f>
        <v/>
      </c>
    </row>
    <row r="6111" spans="1:10">
      <c r="A6111" s="63"/>
      <c r="B6111" s="63"/>
      <c r="C6111" s="63"/>
      <c r="D6111" s="63"/>
      <c r="E6111" s="72"/>
      <c r="F6111" s="82" t="str">
        <f>IF(COUNTBLANK(D6111:E6111)&gt;0, "Please input data", IF(COUNTIF('Data Spreadsheet'!$A$2:$A$1048576, E6111)&gt;0, IFERROR(ROUND(VLOOKUP($E6111&amp;ROUNDUP($D6111, -2), 'PaySched Lookups'!$1:$1048576, 2, 0)*$J6111/2,2), 0), "Data for year not available"))</f>
        <v>Please input data</v>
      </c>
      <c r="G6111" s="82" t="str">
        <f>IF(COUNTBLANK(D6111:E6111)&gt;0, "Please input data", IF(COUNTIF('Data Spreadsheet'!$A$2:$A$1048576, E6111)&gt;0,  IFERROR(ROUND(VLOOKUP($E6111&amp;ROUNDUP($D6111, -2), 'PaySched Lookups'!$1:$1048576, 3, 0)*$J6111/2,2), 0), "Data for year not available"))</f>
        <v>Please input data</v>
      </c>
      <c r="H6111" s="82" t="str">
        <f>IF(COUNTBLANK(D6111:E6111)&gt;0,"Please input data",IF(COUNTIF('Data Spreadsheet'!$A$2:$A$1048576,E6111)&gt;0,IFERROR(ROUND(VLOOKUP($E6111&amp;ROUNDUP($D6111,-2),'PaySched Lookups'!$1:$1048576,4,0)*$J6111/2,2),0),"Data for year not available"))</f>
        <v>Please input data</v>
      </c>
      <c r="I6111" s="82" t="str">
        <f>IF(COUNTBLANK(D6111:E6111)&gt;0, "Please input data", IF(COUNTIF('Data Spreadsheet'!$A$2:$A$1048576,E6111)&gt;0, IFERROR(ROUND(VLOOKUP($E6111&amp;ROUNDUP($D6111, -2), 'PaySched Lookups'!$1:$1048576,5, 0)*$J6111/2, 2),0), "Data for year not available"))</f>
        <v>Please input data</v>
      </c>
      <c r="J6111" s="61" t="str">
        <f>IF(ISBLANK(D6111), "", IF(D6111&gt;=INDEX('Data Spreadsheet'!B:B, MATCH(E6111, 'Data Spreadsheet'!A:A, 1)), 0, 1))</f>
        <v/>
      </c>
    </row>
    <row r="6112" spans="1:10">
      <c r="A6112" s="63"/>
      <c r="B6112" s="63"/>
      <c r="C6112" s="63"/>
      <c r="D6112" s="63"/>
      <c r="E6112" s="72"/>
      <c r="F6112" s="82" t="str">
        <f>IF(COUNTBLANK(D6112:E6112)&gt;0, "Please input data", IF(COUNTIF('Data Spreadsheet'!$A$2:$A$1048576, E6112)&gt;0, IFERROR(ROUND(VLOOKUP($E6112&amp;ROUNDUP($D6112, -2), 'PaySched Lookups'!$1:$1048576, 2, 0)*$J6112/2,2), 0), "Data for year not available"))</f>
        <v>Please input data</v>
      </c>
      <c r="G6112" s="82" t="str">
        <f>IF(COUNTBLANK(D6112:E6112)&gt;0, "Please input data", IF(COUNTIF('Data Spreadsheet'!$A$2:$A$1048576, E6112)&gt;0,  IFERROR(ROUND(VLOOKUP($E6112&amp;ROUNDUP($D6112, -2), 'PaySched Lookups'!$1:$1048576, 3, 0)*$J6112/2,2), 0), "Data for year not available"))</f>
        <v>Please input data</v>
      </c>
      <c r="H6112" s="82" t="str">
        <f>IF(COUNTBLANK(D6112:E6112)&gt;0,"Please input data",IF(COUNTIF('Data Spreadsheet'!$A$2:$A$1048576,E6112)&gt;0,IFERROR(ROUND(VLOOKUP($E6112&amp;ROUNDUP($D6112,-2),'PaySched Lookups'!$1:$1048576,4,0)*$J6112/2,2),0),"Data for year not available"))</f>
        <v>Please input data</v>
      </c>
      <c r="I6112" s="82" t="str">
        <f>IF(COUNTBLANK(D6112:E6112)&gt;0, "Please input data", IF(COUNTIF('Data Spreadsheet'!$A$2:$A$1048576,E6112)&gt;0, IFERROR(ROUND(VLOOKUP($E6112&amp;ROUNDUP($D6112, -2), 'PaySched Lookups'!$1:$1048576,5, 0)*$J6112/2, 2),0), "Data for year not available"))</f>
        <v>Please input data</v>
      </c>
      <c r="J6112" s="61" t="str">
        <f>IF(ISBLANK(D6112), "", IF(D6112&gt;=INDEX('Data Spreadsheet'!B:B, MATCH(E6112, 'Data Spreadsheet'!A:A, 1)), 0, 1))</f>
        <v/>
      </c>
    </row>
    <row r="6113" spans="1:10">
      <c r="A6113" s="63"/>
      <c r="B6113" s="63"/>
      <c r="C6113" s="63"/>
      <c r="D6113" s="63"/>
      <c r="E6113" s="72"/>
      <c r="F6113" s="82" t="str">
        <f>IF(COUNTBLANK(D6113:E6113)&gt;0, "Please input data", IF(COUNTIF('Data Spreadsheet'!$A$2:$A$1048576, E6113)&gt;0, IFERROR(ROUND(VLOOKUP($E6113&amp;ROUNDUP($D6113, -2), 'PaySched Lookups'!$1:$1048576, 2, 0)*$J6113/2,2), 0), "Data for year not available"))</f>
        <v>Please input data</v>
      </c>
      <c r="G6113" s="82" t="str">
        <f>IF(COUNTBLANK(D6113:E6113)&gt;0, "Please input data", IF(COUNTIF('Data Spreadsheet'!$A$2:$A$1048576, E6113)&gt;0,  IFERROR(ROUND(VLOOKUP($E6113&amp;ROUNDUP($D6113, -2), 'PaySched Lookups'!$1:$1048576, 3, 0)*$J6113/2,2), 0), "Data for year not available"))</f>
        <v>Please input data</v>
      </c>
      <c r="H6113" s="82" t="str">
        <f>IF(COUNTBLANK(D6113:E6113)&gt;0,"Please input data",IF(COUNTIF('Data Spreadsheet'!$A$2:$A$1048576,E6113)&gt;0,IFERROR(ROUND(VLOOKUP($E6113&amp;ROUNDUP($D6113,-2),'PaySched Lookups'!$1:$1048576,4,0)*$J6113/2,2),0),"Data for year not available"))</f>
        <v>Please input data</v>
      </c>
      <c r="I6113" s="82" t="str">
        <f>IF(COUNTBLANK(D6113:E6113)&gt;0, "Please input data", IF(COUNTIF('Data Spreadsheet'!$A$2:$A$1048576,E6113)&gt;0, IFERROR(ROUND(VLOOKUP($E6113&amp;ROUNDUP($D6113, -2), 'PaySched Lookups'!$1:$1048576,5, 0)*$J6113/2, 2),0), "Data for year not available"))</f>
        <v>Please input data</v>
      </c>
      <c r="J6113" s="61" t="str">
        <f>IF(ISBLANK(D6113), "", IF(D6113&gt;=INDEX('Data Spreadsheet'!B:B, MATCH(E6113, 'Data Spreadsheet'!A:A, 1)), 0, 1))</f>
        <v/>
      </c>
    </row>
    <row r="6114" spans="1:10">
      <c r="A6114" s="63"/>
      <c r="B6114" s="63"/>
      <c r="C6114" s="63"/>
      <c r="D6114" s="63"/>
      <c r="E6114" s="72"/>
      <c r="F6114" s="82" t="str">
        <f>IF(COUNTBLANK(D6114:E6114)&gt;0, "Please input data", IF(COUNTIF('Data Spreadsheet'!$A$2:$A$1048576, E6114)&gt;0, IFERROR(ROUND(VLOOKUP($E6114&amp;ROUNDUP($D6114, -2), 'PaySched Lookups'!$1:$1048576, 2, 0)*$J6114/2,2), 0), "Data for year not available"))</f>
        <v>Please input data</v>
      </c>
      <c r="G6114" s="82" t="str">
        <f>IF(COUNTBLANK(D6114:E6114)&gt;0, "Please input data", IF(COUNTIF('Data Spreadsheet'!$A$2:$A$1048576, E6114)&gt;0,  IFERROR(ROUND(VLOOKUP($E6114&amp;ROUNDUP($D6114, -2), 'PaySched Lookups'!$1:$1048576, 3, 0)*$J6114/2,2), 0), "Data for year not available"))</f>
        <v>Please input data</v>
      </c>
      <c r="H6114" s="82" t="str">
        <f>IF(COUNTBLANK(D6114:E6114)&gt;0,"Please input data",IF(COUNTIF('Data Spreadsheet'!$A$2:$A$1048576,E6114)&gt;0,IFERROR(ROUND(VLOOKUP($E6114&amp;ROUNDUP($D6114,-2),'PaySched Lookups'!$1:$1048576,4,0)*$J6114/2,2),0),"Data for year not available"))</f>
        <v>Please input data</v>
      </c>
      <c r="I6114" s="82" t="str">
        <f>IF(COUNTBLANK(D6114:E6114)&gt;0, "Please input data", IF(COUNTIF('Data Spreadsheet'!$A$2:$A$1048576,E6114)&gt;0, IFERROR(ROUND(VLOOKUP($E6114&amp;ROUNDUP($D6114, -2), 'PaySched Lookups'!$1:$1048576,5, 0)*$J6114/2, 2),0), "Data for year not available"))</f>
        <v>Please input data</v>
      </c>
      <c r="J6114" s="61" t="str">
        <f>IF(ISBLANK(D6114), "", IF(D6114&gt;=INDEX('Data Spreadsheet'!B:B, MATCH(E6114, 'Data Spreadsheet'!A:A, 1)), 0, 1))</f>
        <v/>
      </c>
    </row>
    <row r="6115" spans="1:10">
      <c r="A6115" s="63"/>
      <c r="B6115" s="63"/>
      <c r="C6115" s="63"/>
      <c r="D6115" s="63"/>
      <c r="E6115" s="72"/>
      <c r="F6115" s="82" t="str">
        <f>IF(COUNTBLANK(D6115:E6115)&gt;0, "Please input data", IF(COUNTIF('Data Spreadsheet'!$A$2:$A$1048576, E6115)&gt;0, IFERROR(ROUND(VLOOKUP($E6115&amp;ROUNDUP($D6115, -2), 'PaySched Lookups'!$1:$1048576, 2, 0)*$J6115/2,2), 0), "Data for year not available"))</f>
        <v>Please input data</v>
      </c>
      <c r="G6115" s="82" t="str">
        <f>IF(COUNTBLANK(D6115:E6115)&gt;0, "Please input data", IF(COUNTIF('Data Spreadsheet'!$A$2:$A$1048576, E6115)&gt;0,  IFERROR(ROUND(VLOOKUP($E6115&amp;ROUNDUP($D6115, -2), 'PaySched Lookups'!$1:$1048576, 3, 0)*$J6115/2,2), 0), "Data for year not available"))</f>
        <v>Please input data</v>
      </c>
      <c r="H6115" s="82" t="str">
        <f>IF(COUNTBLANK(D6115:E6115)&gt;0,"Please input data",IF(COUNTIF('Data Spreadsheet'!$A$2:$A$1048576,E6115)&gt;0,IFERROR(ROUND(VLOOKUP($E6115&amp;ROUNDUP($D6115,-2),'PaySched Lookups'!$1:$1048576,4,0)*$J6115/2,2),0),"Data for year not available"))</f>
        <v>Please input data</v>
      </c>
      <c r="I6115" s="82" t="str">
        <f>IF(COUNTBLANK(D6115:E6115)&gt;0, "Please input data", IF(COUNTIF('Data Spreadsheet'!$A$2:$A$1048576,E6115)&gt;0, IFERROR(ROUND(VLOOKUP($E6115&amp;ROUNDUP($D6115, -2), 'PaySched Lookups'!$1:$1048576,5, 0)*$J6115/2, 2),0), "Data for year not available"))</f>
        <v>Please input data</v>
      </c>
      <c r="J6115" s="61" t="str">
        <f>IF(ISBLANK(D6115), "", IF(D6115&gt;=INDEX('Data Spreadsheet'!B:B, MATCH(E6115, 'Data Spreadsheet'!A:A, 1)), 0, 1))</f>
        <v/>
      </c>
    </row>
    <row r="6116" spans="1:10">
      <c r="A6116" s="63"/>
      <c r="B6116" s="63"/>
      <c r="C6116" s="63"/>
      <c r="D6116" s="63"/>
      <c r="E6116" s="72"/>
      <c r="F6116" s="82" t="str">
        <f>IF(COUNTBLANK(D6116:E6116)&gt;0, "Please input data", IF(COUNTIF('Data Spreadsheet'!$A$2:$A$1048576, E6116)&gt;0, IFERROR(ROUND(VLOOKUP($E6116&amp;ROUNDUP($D6116, -2), 'PaySched Lookups'!$1:$1048576, 2, 0)*$J6116/2,2), 0), "Data for year not available"))</f>
        <v>Please input data</v>
      </c>
      <c r="G6116" s="82" t="str">
        <f>IF(COUNTBLANK(D6116:E6116)&gt;0, "Please input data", IF(COUNTIF('Data Spreadsheet'!$A$2:$A$1048576, E6116)&gt;0,  IFERROR(ROUND(VLOOKUP($E6116&amp;ROUNDUP($D6116, -2), 'PaySched Lookups'!$1:$1048576, 3, 0)*$J6116/2,2), 0), "Data for year not available"))</f>
        <v>Please input data</v>
      </c>
      <c r="H6116" s="82" t="str">
        <f>IF(COUNTBLANK(D6116:E6116)&gt;0,"Please input data",IF(COUNTIF('Data Spreadsheet'!$A$2:$A$1048576,E6116)&gt;0,IFERROR(ROUND(VLOOKUP($E6116&amp;ROUNDUP($D6116,-2),'PaySched Lookups'!$1:$1048576,4,0)*$J6116/2,2),0),"Data for year not available"))</f>
        <v>Please input data</v>
      </c>
      <c r="I6116" s="82" t="str">
        <f>IF(COUNTBLANK(D6116:E6116)&gt;0, "Please input data", IF(COUNTIF('Data Spreadsheet'!$A$2:$A$1048576,E6116)&gt;0, IFERROR(ROUND(VLOOKUP($E6116&amp;ROUNDUP($D6116, -2), 'PaySched Lookups'!$1:$1048576,5, 0)*$J6116/2, 2),0), "Data for year not available"))</f>
        <v>Please input data</v>
      </c>
      <c r="J6116" s="61" t="str">
        <f>IF(ISBLANK(D6116), "", IF(D6116&gt;=INDEX('Data Spreadsheet'!B:B, MATCH(E6116, 'Data Spreadsheet'!A:A, 1)), 0, 1))</f>
        <v/>
      </c>
    </row>
    <row r="6117" spans="1:10">
      <c r="A6117" s="63"/>
      <c r="B6117" s="63"/>
      <c r="C6117" s="63"/>
      <c r="D6117" s="63"/>
      <c r="E6117" s="72"/>
      <c r="F6117" s="82" t="str">
        <f>IF(COUNTBLANK(D6117:E6117)&gt;0, "Please input data", IF(COUNTIF('Data Spreadsheet'!$A$2:$A$1048576, E6117)&gt;0, IFERROR(ROUND(VLOOKUP($E6117&amp;ROUNDUP($D6117, -2), 'PaySched Lookups'!$1:$1048576, 2, 0)*$J6117/2,2), 0), "Data for year not available"))</f>
        <v>Please input data</v>
      </c>
      <c r="G6117" s="82" t="str">
        <f>IF(COUNTBLANK(D6117:E6117)&gt;0, "Please input data", IF(COUNTIF('Data Spreadsheet'!$A$2:$A$1048576, E6117)&gt;0,  IFERROR(ROUND(VLOOKUP($E6117&amp;ROUNDUP($D6117, -2), 'PaySched Lookups'!$1:$1048576, 3, 0)*$J6117/2,2), 0), "Data for year not available"))</f>
        <v>Please input data</v>
      </c>
      <c r="H6117" s="82" t="str">
        <f>IF(COUNTBLANK(D6117:E6117)&gt;0,"Please input data",IF(COUNTIF('Data Spreadsheet'!$A$2:$A$1048576,E6117)&gt;0,IFERROR(ROUND(VLOOKUP($E6117&amp;ROUNDUP($D6117,-2),'PaySched Lookups'!$1:$1048576,4,0)*$J6117/2,2),0),"Data for year not available"))</f>
        <v>Please input data</v>
      </c>
      <c r="I6117" s="82" t="str">
        <f>IF(COUNTBLANK(D6117:E6117)&gt;0, "Please input data", IF(COUNTIF('Data Spreadsheet'!$A$2:$A$1048576,E6117)&gt;0, IFERROR(ROUND(VLOOKUP($E6117&amp;ROUNDUP($D6117, -2), 'PaySched Lookups'!$1:$1048576,5, 0)*$J6117/2, 2),0), "Data for year not available"))</f>
        <v>Please input data</v>
      </c>
      <c r="J6117" s="61" t="str">
        <f>IF(ISBLANK(D6117), "", IF(D6117&gt;=INDEX('Data Spreadsheet'!B:B, MATCH(E6117, 'Data Spreadsheet'!A:A, 1)), 0, 1))</f>
        <v/>
      </c>
    </row>
    <row r="6118" spans="1:10">
      <c r="A6118" s="63"/>
      <c r="B6118" s="63"/>
      <c r="C6118" s="63"/>
      <c r="D6118" s="63"/>
      <c r="E6118" s="72"/>
      <c r="F6118" s="82" t="str">
        <f>IF(COUNTBLANK(D6118:E6118)&gt;0, "Please input data", IF(COUNTIF('Data Spreadsheet'!$A$2:$A$1048576, E6118)&gt;0, IFERROR(ROUND(VLOOKUP($E6118&amp;ROUNDUP($D6118, -2), 'PaySched Lookups'!$1:$1048576, 2, 0)*$J6118/2,2), 0), "Data for year not available"))</f>
        <v>Please input data</v>
      </c>
      <c r="G6118" s="82" t="str">
        <f>IF(COUNTBLANK(D6118:E6118)&gt;0, "Please input data", IF(COUNTIF('Data Spreadsheet'!$A$2:$A$1048576, E6118)&gt;0,  IFERROR(ROUND(VLOOKUP($E6118&amp;ROUNDUP($D6118, -2), 'PaySched Lookups'!$1:$1048576, 3, 0)*$J6118/2,2), 0), "Data for year not available"))</f>
        <v>Please input data</v>
      </c>
      <c r="H6118" s="82" t="str">
        <f>IF(COUNTBLANK(D6118:E6118)&gt;0,"Please input data",IF(COUNTIF('Data Spreadsheet'!$A$2:$A$1048576,E6118)&gt;0,IFERROR(ROUND(VLOOKUP($E6118&amp;ROUNDUP($D6118,-2),'PaySched Lookups'!$1:$1048576,4,0)*$J6118/2,2),0),"Data for year not available"))</f>
        <v>Please input data</v>
      </c>
      <c r="I6118" s="82" t="str">
        <f>IF(COUNTBLANK(D6118:E6118)&gt;0, "Please input data", IF(COUNTIF('Data Spreadsheet'!$A$2:$A$1048576,E6118)&gt;0, IFERROR(ROUND(VLOOKUP($E6118&amp;ROUNDUP($D6118, -2), 'PaySched Lookups'!$1:$1048576,5, 0)*$J6118/2, 2),0), "Data for year not available"))</f>
        <v>Please input data</v>
      </c>
      <c r="J6118" s="61" t="str">
        <f>IF(ISBLANK(D6118), "", IF(D6118&gt;=INDEX('Data Spreadsheet'!B:B, MATCH(E6118, 'Data Spreadsheet'!A:A, 1)), 0, 1))</f>
        <v/>
      </c>
    </row>
    <row r="6119" spans="1:10">
      <c r="A6119" s="63"/>
      <c r="B6119" s="63"/>
      <c r="C6119" s="63"/>
      <c r="D6119" s="63"/>
      <c r="E6119" s="72"/>
      <c r="F6119" s="82" t="str">
        <f>IF(COUNTBLANK(D6119:E6119)&gt;0, "Please input data", IF(COUNTIF('Data Spreadsheet'!$A$2:$A$1048576, E6119)&gt;0, IFERROR(ROUND(VLOOKUP($E6119&amp;ROUNDUP($D6119, -2), 'PaySched Lookups'!$1:$1048576, 2, 0)*$J6119/2,2), 0), "Data for year not available"))</f>
        <v>Please input data</v>
      </c>
      <c r="G6119" s="82" t="str">
        <f>IF(COUNTBLANK(D6119:E6119)&gt;0, "Please input data", IF(COUNTIF('Data Spreadsheet'!$A$2:$A$1048576, E6119)&gt;0,  IFERROR(ROUND(VLOOKUP($E6119&amp;ROUNDUP($D6119, -2), 'PaySched Lookups'!$1:$1048576, 3, 0)*$J6119/2,2), 0), "Data for year not available"))</f>
        <v>Please input data</v>
      </c>
      <c r="H6119" s="82" t="str">
        <f>IF(COUNTBLANK(D6119:E6119)&gt;0,"Please input data",IF(COUNTIF('Data Spreadsheet'!$A$2:$A$1048576,E6119)&gt;0,IFERROR(ROUND(VLOOKUP($E6119&amp;ROUNDUP($D6119,-2),'PaySched Lookups'!$1:$1048576,4,0)*$J6119/2,2),0),"Data for year not available"))</f>
        <v>Please input data</v>
      </c>
      <c r="I6119" s="82" t="str">
        <f>IF(COUNTBLANK(D6119:E6119)&gt;0, "Please input data", IF(COUNTIF('Data Spreadsheet'!$A$2:$A$1048576,E6119)&gt;0, IFERROR(ROUND(VLOOKUP($E6119&amp;ROUNDUP($D6119, -2), 'PaySched Lookups'!$1:$1048576,5, 0)*$J6119/2, 2),0), "Data for year not available"))</f>
        <v>Please input data</v>
      </c>
      <c r="J6119" s="61" t="str">
        <f>IF(ISBLANK(D6119), "", IF(D6119&gt;=INDEX('Data Spreadsheet'!B:B, MATCH(E6119, 'Data Spreadsheet'!A:A, 1)), 0, 1))</f>
        <v/>
      </c>
    </row>
    <row r="6120" spans="1:10">
      <c r="A6120" s="63"/>
      <c r="B6120" s="63"/>
      <c r="C6120" s="63"/>
      <c r="D6120" s="63"/>
      <c r="E6120" s="72"/>
      <c r="F6120" s="82" t="str">
        <f>IF(COUNTBLANK(D6120:E6120)&gt;0, "Please input data", IF(COUNTIF('Data Spreadsheet'!$A$2:$A$1048576, E6120)&gt;0, IFERROR(ROUND(VLOOKUP($E6120&amp;ROUNDUP($D6120, -2), 'PaySched Lookups'!$1:$1048576, 2, 0)*$J6120/2,2), 0), "Data for year not available"))</f>
        <v>Please input data</v>
      </c>
      <c r="G6120" s="82" t="str">
        <f>IF(COUNTBLANK(D6120:E6120)&gt;0, "Please input data", IF(COUNTIF('Data Spreadsheet'!$A$2:$A$1048576, E6120)&gt;0,  IFERROR(ROUND(VLOOKUP($E6120&amp;ROUNDUP($D6120, -2), 'PaySched Lookups'!$1:$1048576, 3, 0)*$J6120/2,2), 0), "Data for year not available"))</f>
        <v>Please input data</v>
      </c>
      <c r="H6120" s="82" t="str">
        <f>IF(COUNTBLANK(D6120:E6120)&gt;0,"Please input data",IF(COUNTIF('Data Spreadsheet'!$A$2:$A$1048576,E6120)&gt;0,IFERROR(ROUND(VLOOKUP($E6120&amp;ROUNDUP($D6120,-2),'PaySched Lookups'!$1:$1048576,4,0)*$J6120/2,2),0),"Data for year not available"))</f>
        <v>Please input data</v>
      </c>
      <c r="I6120" s="82" t="str">
        <f>IF(COUNTBLANK(D6120:E6120)&gt;0, "Please input data", IF(COUNTIF('Data Spreadsheet'!$A$2:$A$1048576,E6120)&gt;0, IFERROR(ROUND(VLOOKUP($E6120&amp;ROUNDUP($D6120, -2), 'PaySched Lookups'!$1:$1048576,5, 0)*$J6120/2, 2),0), "Data for year not available"))</f>
        <v>Please input data</v>
      </c>
      <c r="J6120" s="61" t="str">
        <f>IF(ISBLANK(D6120), "", IF(D6120&gt;=INDEX('Data Spreadsheet'!B:B, MATCH(E6120, 'Data Spreadsheet'!A:A, 1)), 0, 1))</f>
        <v/>
      </c>
    </row>
    <row r="6121" spans="1:10">
      <c r="A6121" s="63"/>
      <c r="B6121" s="63"/>
      <c r="C6121" s="63"/>
      <c r="D6121" s="63"/>
      <c r="E6121" s="72"/>
      <c r="F6121" s="82" t="str">
        <f>IF(COUNTBLANK(D6121:E6121)&gt;0, "Please input data", IF(COUNTIF('Data Spreadsheet'!$A$2:$A$1048576, E6121)&gt;0, IFERROR(ROUND(VLOOKUP($E6121&amp;ROUNDUP($D6121, -2), 'PaySched Lookups'!$1:$1048576, 2, 0)*$J6121/2,2), 0), "Data for year not available"))</f>
        <v>Please input data</v>
      </c>
      <c r="G6121" s="82" t="str">
        <f>IF(COUNTBLANK(D6121:E6121)&gt;0, "Please input data", IF(COUNTIF('Data Spreadsheet'!$A$2:$A$1048576, E6121)&gt;0,  IFERROR(ROUND(VLOOKUP($E6121&amp;ROUNDUP($D6121, -2), 'PaySched Lookups'!$1:$1048576, 3, 0)*$J6121/2,2), 0), "Data for year not available"))</f>
        <v>Please input data</v>
      </c>
      <c r="H6121" s="82" t="str">
        <f>IF(COUNTBLANK(D6121:E6121)&gt;0,"Please input data",IF(COUNTIF('Data Spreadsheet'!$A$2:$A$1048576,E6121)&gt;0,IFERROR(ROUND(VLOOKUP($E6121&amp;ROUNDUP($D6121,-2),'PaySched Lookups'!$1:$1048576,4,0)*$J6121/2,2),0),"Data for year not available"))</f>
        <v>Please input data</v>
      </c>
      <c r="I6121" s="82" t="str">
        <f>IF(COUNTBLANK(D6121:E6121)&gt;0, "Please input data", IF(COUNTIF('Data Spreadsheet'!$A$2:$A$1048576,E6121)&gt;0, IFERROR(ROUND(VLOOKUP($E6121&amp;ROUNDUP($D6121, -2), 'PaySched Lookups'!$1:$1048576,5, 0)*$J6121/2, 2),0), "Data for year not available"))</f>
        <v>Please input data</v>
      </c>
      <c r="J6121" s="61" t="str">
        <f>IF(ISBLANK(D6121), "", IF(D6121&gt;=INDEX('Data Spreadsheet'!B:B, MATCH(E6121, 'Data Spreadsheet'!A:A, 1)), 0, 1))</f>
        <v/>
      </c>
    </row>
    <row r="6122" spans="1:10">
      <c r="A6122" s="63"/>
      <c r="B6122" s="63"/>
      <c r="C6122" s="63"/>
      <c r="D6122" s="63"/>
      <c r="E6122" s="72"/>
      <c r="F6122" s="82" t="str">
        <f>IF(COUNTBLANK(D6122:E6122)&gt;0, "Please input data", IF(COUNTIF('Data Spreadsheet'!$A$2:$A$1048576, E6122)&gt;0, IFERROR(ROUND(VLOOKUP($E6122&amp;ROUNDUP($D6122, -2), 'PaySched Lookups'!$1:$1048576, 2, 0)*$J6122/2,2), 0), "Data for year not available"))</f>
        <v>Please input data</v>
      </c>
      <c r="G6122" s="82" t="str">
        <f>IF(COUNTBLANK(D6122:E6122)&gt;0, "Please input data", IF(COUNTIF('Data Spreadsheet'!$A$2:$A$1048576, E6122)&gt;0,  IFERROR(ROUND(VLOOKUP($E6122&amp;ROUNDUP($D6122, -2), 'PaySched Lookups'!$1:$1048576, 3, 0)*$J6122/2,2), 0), "Data for year not available"))</f>
        <v>Please input data</v>
      </c>
      <c r="H6122" s="82" t="str">
        <f>IF(COUNTBLANK(D6122:E6122)&gt;0,"Please input data",IF(COUNTIF('Data Spreadsheet'!$A$2:$A$1048576,E6122)&gt;0,IFERROR(ROUND(VLOOKUP($E6122&amp;ROUNDUP($D6122,-2),'PaySched Lookups'!$1:$1048576,4,0)*$J6122/2,2),0),"Data for year not available"))</f>
        <v>Please input data</v>
      </c>
      <c r="I6122" s="82" t="str">
        <f>IF(COUNTBLANK(D6122:E6122)&gt;0, "Please input data", IF(COUNTIF('Data Spreadsheet'!$A$2:$A$1048576,E6122)&gt;0, IFERROR(ROUND(VLOOKUP($E6122&amp;ROUNDUP($D6122, -2), 'PaySched Lookups'!$1:$1048576,5, 0)*$J6122/2, 2),0), "Data for year not available"))</f>
        <v>Please input data</v>
      </c>
      <c r="J6122" s="61" t="str">
        <f>IF(ISBLANK(D6122), "", IF(D6122&gt;=INDEX('Data Spreadsheet'!B:B, MATCH(E6122, 'Data Spreadsheet'!A:A, 1)), 0, 1))</f>
        <v/>
      </c>
    </row>
    <row r="6123" spans="1:10">
      <c r="A6123" s="63"/>
      <c r="B6123" s="63"/>
      <c r="C6123" s="63"/>
      <c r="D6123" s="63"/>
      <c r="E6123" s="72"/>
      <c r="F6123" s="82" t="str">
        <f>IF(COUNTBLANK(D6123:E6123)&gt;0, "Please input data", IF(COUNTIF('Data Spreadsheet'!$A$2:$A$1048576, E6123)&gt;0, IFERROR(ROUND(VLOOKUP($E6123&amp;ROUNDUP($D6123, -2), 'PaySched Lookups'!$1:$1048576, 2, 0)*$J6123/2,2), 0), "Data for year not available"))</f>
        <v>Please input data</v>
      </c>
      <c r="G6123" s="82" t="str">
        <f>IF(COUNTBLANK(D6123:E6123)&gt;0, "Please input data", IF(COUNTIF('Data Spreadsheet'!$A$2:$A$1048576, E6123)&gt;0,  IFERROR(ROUND(VLOOKUP($E6123&amp;ROUNDUP($D6123, -2), 'PaySched Lookups'!$1:$1048576, 3, 0)*$J6123/2,2), 0), "Data for year not available"))</f>
        <v>Please input data</v>
      </c>
      <c r="H6123" s="82" t="str">
        <f>IF(COUNTBLANK(D6123:E6123)&gt;0,"Please input data",IF(COUNTIF('Data Spreadsheet'!$A$2:$A$1048576,E6123)&gt;0,IFERROR(ROUND(VLOOKUP($E6123&amp;ROUNDUP($D6123,-2),'PaySched Lookups'!$1:$1048576,4,0)*$J6123/2,2),0),"Data for year not available"))</f>
        <v>Please input data</v>
      </c>
      <c r="I6123" s="82" t="str">
        <f>IF(COUNTBLANK(D6123:E6123)&gt;0, "Please input data", IF(COUNTIF('Data Spreadsheet'!$A$2:$A$1048576,E6123)&gt;0, IFERROR(ROUND(VLOOKUP($E6123&amp;ROUNDUP($D6123, -2), 'PaySched Lookups'!$1:$1048576,5, 0)*$J6123/2, 2),0), "Data for year not available"))</f>
        <v>Please input data</v>
      </c>
      <c r="J6123" s="61" t="str">
        <f>IF(ISBLANK(D6123), "", IF(D6123&gt;=INDEX('Data Spreadsheet'!B:B, MATCH(E6123, 'Data Spreadsheet'!A:A, 1)), 0, 1))</f>
        <v/>
      </c>
    </row>
    <row r="6124" spans="1:10">
      <c r="A6124" s="63"/>
      <c r="B6124" s="63"/>
      <c r="C6124" s="63"/>
      <c r="D6124" s="63"/>
      <c r="E6124" s="72"/>
      <c r="F6124" s="82" t="str">
        <f>IF(COUNTBLANK(D6124:E6124)&gt;0, "Please input data", IF(COUNTIF('Data Spreadsheet'!$A$2:$A$1048576, E6124)&gt;0, IFERROR(ROUND(VLOOKUP($E6124&amp;ROUNDUP($D6124, -2), 'PaySched Lookups'!$1:$1048576, 2, 0)*$J6124/2,2), 0), "Data for year not available"))</f>
        <v>Please input data</v>
      </c>
      <c r="G6124" s="82" t="str">
        <f>IF(COUNTBLANK(D6124:E6124)&gt;0, "Please input data", IF(COUNTIF('Data Spreadsheet'!$A$2:$A$1048576, E6124)&gt;0,  IFERROR(ROUND(VLOOKUP($E6124&amp;ROUNDUP($D6124, -2), 'PaySched Lookups'!$1:$1048576, 3, 0)*$J6124/2,2), 0), "Data for year not available"))</f>
        <v>Please input data</v>
      </c>
      <c r="H6124" s="82" t="str">
        <f>IF(COUNTBLANK(D6124:E6124)&gt;0,"Please input data",IF(COUNTIF('Data Spreadsheet'!$A$2:$A$1048576,E6124)&gt;0,IFERROR(ROUND(VLOOKUP($E6124&amp;ROUNDUP($D6124,-2),'PaySched Lookups'!$1:$1048576,4,0)*$J6124/2,2),0),"Data for year not available"))</f>
        <v>Please input data</v>
      </c>
      <c r="I6124" s="82" t="str">
        <f>IF(COUNTBLANK(D6124:E6124)&gt;0, "Please input data", IF(COUNTIF('Data Spreadsheet'!$A$2:$A$1048576,E6124)&gt;0, IFERROR(ROUND(VLOOKUP($E6124&amp;ROUNDUP($D6124, -2), 'PaySched Lookups'!$1:$1048576,5, 0)*$J6124/2, 2),0), "Data for year not available"))</f>
        <v>Please input data</v>
      </c>
      <c r="J6124" s="61" t="str">
        <f>IF(ISBLANK(D6124), "", IF(D6124&gt;=INDEX('Data Spreadsheet'!B:B, MATCH(E6124, 'Data Spreadsheet'!A:A, 1)), 0, 1))</f>
        <v/>
      </c>
    </row>
    <row r="6125" spans="1:10">
      <c r="A6125" s="63"/>
      <c r="B6125" s="63"/>
      <c r="C6125" s="63"/>
      <c r="D6125" s="63"/>
      <c r="E6125" s="72"/>
      <c r="F6125" s="82" t="str">
        <f>IF(COUNTBLANK(D6125:E6125)&gt;0, "Please input data", IF(COUNTIF('Data Spreadsheet'!$A$2:$A$1048576, E6125)&gt;0, IFERROR(ROUND(VLOOKUP($E6125&amp;ROUNDUP($D6125, -2), 'PaySched Lookups'!$1:$1048576, 2, 0)*$J6125/2,2), 0), "Data for year not available"))</f>
        <v>Please input data</v>
      </c>
      <c r="G6125" s="82" t="str">
        <f>IF(COUNTBLANK(D6125:E6125)&gt;0, "Please input data", IF(COUNTIF('Data Spreadsheet'!$A$2:$A$1048576, E6125)&gt;0,  IFERROR(ROUND(VLOOKUP($E6125&amp;ROUNDUP($D6125, -2), 'PaySched Lookups'!$1:$1048576, 3, 0)*$J6125/2,2), 0), "Data for year not available"))</f>
        <v>Please input data</v>
      </c>
      <c r="H6125" s="82" t="str">
        <f>IF(COUNTBLANK(D6125:E6125)&gt;0,"Please input data",IF(COUNTIF('Data Spreadsheet'!$A$2:$A$1048576,E6125)&gt;0,IFERROR(ROUND(VLOOKUP($E6125&amp;ROUNDUP($D6125,-2),'PaySched Lookups'!$1:$1048576,4,0)*$J6125/2,2),0),"Data for year not available"))</f>
        <v>Please input data</v>
      </c>
      <c r="I6125" s="82" t="str">
        <f>IF(COUNTBLANK(D6125:E6125)&gt;0, "Please input data", IF(COUNTIF('Data Spreadsheet'!$A$2:$A$1048576,E6125)&gt;0, IFERROR(ROUND(VLOOKUP($E6125&amp;ROUNDUP($D6125, -2), 'PaySched Lookups'!$1:$1048576,5, 0)*$J6125/2, 2),0), "Data for year not available"))</f>
        <v>Please input data</v>
      </c>
      <c r="J6125" s="61" t="str">
        <f>IF(ISBLANK(D6125), "", IF(D6125&gt;=INDEX('Data Spreadsheet'!B:B, MATCH(E6125, 'Data Spreadsheet'!A:A, 1)), 0, 1))</f>
        <v/>
      </c>
    </row>
    <row r="6126" spans="1:10">
      <c r="A6126" s="63"/>
      <c r="B6126" s="63"/>
      <c r="C6126" s="63"/>
      <c r="D6126" s="63"/>
      <c r="E6126" s="72"/>
      <c r="F6126" s="82" t="str">
        <f>IF(COUNTBLANK(D6126:E6126)&gt;0, "Please input data", IF(COUNTIF('Data Spreadsheet'!$A$2:$A$1048576, E6126)&gt;0, IFERROR(ROUND(VLOOKUP($E6126&amp;ROUNDUP($D6126, -2), 'PaySched Lookups'!$1:$1048576, 2, 0)*$J6126/2,2), 0), "Data for year not available"))</f>
        <v>Please input data</v>
      </c>
      <c r="G6126" s="82" t="str">
        <f>IF(COUNTBLANK(D6126:E6126)&gt;0, "Please input data", IF(COUNTIF('Data Spreadsheet'!$A$2:$A$1048576, E6126)&gt;0,  IFERROR(ROUND(VLOOKUP($E6126&amp;ROUNDUP($D6126, -2), 'PaySched Lookups'!$1:$1048576, 3, 0)*$J6126/2,2), 0), "Data for year not available"))</f>
        <v>Please input data</v>
      </c>
      <c r="H6126" s="82" t="str">
        <f>IF(COUNTBLANK(D6126:E6126)&gt;0,"Please input data",IF(COUNTIF('Data Spreadsheet'!$A$2:$A$1048576,E6126)&gt;0,IFERROR(ROUND(VLOOKUP($E6126&amp;ROUNDUP($D6126,-2),'PaySched Lookups'!$1:$1048576,4,0)*$J6126/2,2),0),"Data for year not available"))</f>
        <v>Please input data</v>
      </c>
      <c r="I6126" s="82" t="str">
        <f>IF(COUNTBLANK(D6126:E6126)&gt;0, "Please input data", IF(COUNTIF('Data Spreadsheet'!$A$2:$A$1048576,E6126)&gt;0, IFERROR(ROUND(VLOOKUP($E6126&amp;ROUNDUP($D6126, -2), 'PaySched Lookups'!$1:$1048576,5, 0)*$J6126/2, 2),0), "Data for year not available"))</f>
        <v>Please input data</v>
      </c>
      <c r="J6126" s="61" t="str">
        <f>IF(ISBLANK(D6126), "", IF(D6126&gt;=INDEX('Data Spreadsheet'!B:B, MATCH(E6126, 'Data Spreadsheet'!A:A, 1)), 0, 1))</f>
        <v/>
      </c>
    </row>
    <row r="6127" spans="1:10">
      <c r="A6127" s="63"/>
      <c r="B6127" s="63"/>
      <c r="C6127" s="63"/>
      <c r="D6127" s="63"/>
      <c r="E6127" s="72"/>
      <c r="F6127" s="82" t="str">
        <f>IF(COUNTBLANK(D6127:E6127)&gt;0, "Please input data", IF(COUNTIF('Data Spreadsheet'!$A$2:$A$1048576, E6127)&gt;0, IFERROR(ROUND(VLOOKUP($E6127&amp;ROUNDUP($D6127, -2), 'PaySched Lookups'!$1:$1048576, 2, 0)*$J6127/2,2), 0), "Data for year not available"))</f>
        <v>Please input data</v>
      </c>
      <c r="G6127" s="82" t="str">
        <f>IF(COUNTBLANK(D6127:E6127)&gt;0, "Please input data", IF(COUNTIF('Data Spreadsheet'!$A$2:$A$1048576, E6127)&gt;0,  IFERROR(ROUND(VLOOKUP($E6127&amp;ROUNDUP($D6127, -2), 'PaySched Lookups'!$1:$1048576, 3, 0)*$J6127/2,2), 0), "Data for year not available"))</f>
        <v>Please input data</v>
      </c>
      <c r="H6127" s="82" t="str">
        <f>IF(COUNTBLANK(D6127:E6127)&gt;0,"Please input data",IF(COUNTIF('Data Spreadsheet'!$A$2:$A$1048576,E6127)&gt;0,IFERROR(ROUND(VLOOKUP($E6127&amp;ROUNDUP($D6127,-2),'PaySched Lookups'!$1:$1048576,4,0)*$J6127/2,2),0),"Data for year not available"))</f>
        <v>Please input data</v>
      </c>
      <c r="I6127" s="82" t="str">
        <f>IF(COUNTBLANK(D6127:E6127)&gt;0, "Please input data", IF(COUNTIF('Data Spreadsheet'!$A$2:$A$1048576,E6127)&gt;0, IFERROR(ROUND(VLOOKUP($E6127&amp;ROUNDUP($D6127, -2), 'PaySched Lookups'!$1:$1048576,5, 0)*$J6127/2, 2),0), "Data for year not available"))</f>
        <v>Please input data</v>
      </c>
      <c r="J6127" s="61" t="str">
        <f>IF(ISBLANK(D6127), "", IF(D6127&gt;=INDEX('Data Spreadsheet'!B:B, MATCH(E6127, 'Data Spreadsheet'!A:A, 1)), 0, 1))</f>
        <v/>
      </c>
    </row>
    <row r="6128" spans="1:10">
      <c r="A6128" s="63"/>
      <c r="B6128" s="63"/>
      <c r="C6128" s="63"/>
      <c r="D6128" s="63"/>
      <c r="E6128" s="72"/>
      <c r="F6128" s="82" t="str">
        <f>IF(COUNTBLANK(D6128:E6128)&gt;0, "Please input data", IF(COUNTIF('Data Spreadsheet'!$A$2:$A$1048576, E6128)&gt;0, IFERROR(ROUND(VLOOKUP($E6128&amp;ROUNDUP($D6128, -2), 'PaySched Lookups'!$1:$1048576, 2, 0)*$J6128/2,2), 0), "Data for year not available"))</f>
        <v>Please input data</v>
      </c>
      <c r="G6128" s="82" t="str">
        <f>IF(COUNTBLANK(D6128:E6128)&gt;0, "Please input data", IF(COUNTIF('Data Spreadsheet'!$A$2:$A$1048576, E6128)&gt;0,  IFERROR(ROUND(VLOOKUP($E6128&amp;ROUNDUP($D6128, -2), 'PaySched Lookups'!$1:$1048576, 3, 0)*$J6128/2,2), 0), "Data for year not available"))</f>
        <v>Please input data</v>
      </c>
      <c r="H6128" s="82" t="str">
        <f>IF(COUNTBLANK(D6128:E6128)&gt;0,"Please input data",IF(COUNTIF('Data Spreadsheet'!$A$2:$A$1048576,E6128)&gt;0,IFERROR(ROUND(VLOOKUP($E6128&amp;ROUNDUP($D6128,-2),'PaySched Lookups'!$1:$1048576,4,0)*$J6128/2,2),0),"Data for year not available"))</f>
        <v>Please input data</v>
      </c>
      <c r="I6128" s="82" t="str">
        <f>IF(COUNTBLANK(D6128:E6128)&gt;0, "Please input data", IF(COUNTIF('Data Spreadsheet'!$A$2:$A$1048576,E6128)&gt;0, IFERROR(ROUND(VLOOKUP($E6128&amp;ROUNDUP($D6128, -2), 'PaySched Lookups'!$1:$1048576,5, 0)*$J6128/2, 2),0), "Data for year not available"))</f>
        <v>Please input data</v>
      </c>
      <c r="J6128" s="61" t="str">
        <f>IF(ISBLANK(D6128), "", IF(D6128&gt;=INDEX('Data Spreadsheet'!B:B, MATCH(E6128, 'Data Spreadsheet'!A:A, 1)), 0, 1))</f>
        <v/>
      </c>
    </row>
    <row r="6129" spans="1:10">
      <c r="A6129" s="63"/>
      <c r="B6129" s="63"/>
      <c r="C6129" s="63"/>
      <c r="D6129" s="63"/>
      <c r="E6129" s="72"/>
      <c r="F6129" s="82" t="str">
        <f>IF(COUNTBLANK(D6129:E6129)&gt;0, "Please input data", IF(COUNTIF('Data Spreadsheet'!$A$2:$A$1048576, E6129)&gt;0, IFERROR(ROUND(VLOOKUP($E6129&amp;ROUNDUP($D6129, -2), 'PaySched Lookups'!$1:$1048576, 2, 0)*$J6129/2,2), 0), "Data for year not available"))</f>
        <v>Please input data</v>
      </c>
      <c r="G6129" s="82" t="str">
        <f>IF(COUNTBLANK(D6129:E6129)&gt;0, "Please input data", IF(COUNTIF('Data Spreadsheet'!$A$2:$A$1048576, E6129)&gt;0,  IFERROR(ROUND(VLOOKUP($E6129&amp;ROUNDUP($D6129, -2), 'PaySched Lookups'!$1:$1048576, 3, 0)*$J6129/2,2), 0), "Data for year not available"))</f>
        <v>Please input data</v>
      </c>
      <c r="H6129" s="82" t="str">
        <f>IF(COUNTBLANK(D6129:E6129)&gt;0,"Please input data",IF(COUNTIF('Data Spreadsheet'!$A$2:$A$1048576,E6129)&gt;0,IFERROR(ROUND(VLOOKUP($E6129&amp;ROUNDUP($D6129,-2),'PaySched Lookups'!$1:$1048576,4,0)*$J6129/2,2),0),"Data for year not available"))</f>
        <v>Please input data</v>
      </c>
      <c r="I6129" s="82" t="str">
        <f>IF(COUNTBLANK(D6129:E6129)&gt;0, "Please input data", IF(COUNTIF('Data Spreadsheet'!$A$2:$A$1048576,E6129)&gt;0, IFERROR(ROUND(VLOOKUP($E6129&amp;ROUNDUP($D6129, -2), 'PaySched Lookups'!$1:$1048576,5, 0)*$J6129/2, 2),0), "Data for year not available"))</f>
        <v>Please input data</v>
      </c>
      <c r="J6129" s="61" t="str">
        <f>IF(ISBLANK(D6129), "", IF(D6129&gt;=INDEX('Data Spreadsheet'!B:B, MATCH(E6129, 'Data Spreadsheet'!A:A, 1)), 0, 1))</f>
        <v/>
      </c>
    </row>
    <row r="6130" spans="1:10">
      <c r="A6130" s="63"/>
      <c r="B6130" s="63"/>
      <c r="C6130" s="63"/>
      <c r="D6130" s="63"/>
      <c r="E6130" s="72"/>
      <c r="F6130" s="82" t="str">
        <f>IF(COUNTBLANK(D6130:E6130)&gt;0, "Please input data", IF(COUNTIF('Data Spreadsheet'!$A$2:$A$1048576, E6130)&gt;0, IFERROR(ROUND(VLOOKUP($E6130&amp;ROUNDUP($D6130, -2), 'PaySched Lookups'!$1:$1048576, 2, 0)*$J6130/2,2), 0), "Data for year not available"))</f>
        <v>Please input data</v>
      </c>
      <c r="G6130" s="82" t="str">
        <f>IF(COUNTBLANK(D6130:E6130)&gt;0, "Please input data", IF(COUNTIF('Data Spreadsheet'!$A$2:$A$1048576, E6130)&gt;0,  IFERROR(ROUND(VLOOKUP($E6130&amp;ROUNDUP($D6130, -2), 'PaySched Lookups'!$1:$1048576, 3, 0)*$J6130/2,2), 0), "Data for year not available"))</f>
        <v>Please input data</v>
      </c>
      <c r="H6130" s="82" t="str">
        <f>IF(COUNTBLANK(D6130:E6130)&gt;0,"Please input data",IF(COUNTIF('Data Spreadsheet'!$A$2:$A$1048576,E6130)&gt;0,IFERROR(ROUND(VLOOKUP($E6130&amp;ROUNDUP($D6130,-2),'PaySched Lookups'!$1:$1048576,4,0)*$J6130/2,2),0),"Data for year not available"))</f>
        <v>Please input data</v>
      </c>
      <c r="I6130" s="82" t="str">
        <f>IF(COUNTBLANK(D6130:E6130)&gt;0, "Please input data", IF(COUNTIF('Data Spreadsheet'!$A$2:$A$1048576,E6130)&gt;0, IFERROR(ROUND(VLOOKUP($E6130&amp;ROUNDUP($D6130, -2), 'PaySched Lookups'!$1:$1048576,5, 0)*$J6130/2, 2),0), "Data for year not available"))</f>
        <v>Please input data</v>
      </c>
      <c r="J6130" s="61" t="str">
        <f>IF(ISBLANK(D6130), "", IF(D6130&gt;=INDEX('Data Spreadsheet'!B:B, MATCH(E6130, 'Data Spreadsheet'!A:A, 1)), 0, 1))</f>
        <v/>
      </c>
    </row>
    <row r="6131" spans="1:10">
      <c r="A6131" s="63"/>
      <c r="B6131" s="63"/>
      <c r="C6131" s="63"/>
      <c r="D6131" s="63"/>
      <c r="E6131" s="72"/>
      <c r="F6131" s="82" t="str">
        <f>IF(COUNTBLANK(D6131:E6131)&gt;0, "Please input data", IF(COUNTIF('Data Spreadsheet'!$A$2:$A$1048576, E6131)&gt;0, IFERROR(ROUND(VLOOKUP($E6131&amp;ROUNDUP($D6131, -2), 'PaySched Lookups'!$1:$1048576, 2, 0)*$J6131/2,2), 0), "Data for year not available"))</f>
        <v>Please input data</v>
      </c>
      <c r="G6131" s="82" t="str">
        <f>IF(COUNTBLANK(D6131:E6131)&gt;0, "Please input data", IF(COUNTIF('Data Spreadsheet'!$A$2:$A$1048576, E6131)&gt;0,  IFERROR(ROUND(VLOOKUP($E6131&amp;ROUNDUP($D6131, -2), 'PaySched Lookups'!$1:$1048576, 3, 0)*$J6131/2,2), 0), "Data for year not available"))</f>
        <v>Please input data</v>
      </c>
      <c r="H6131" s="82" t="str">
        <f>IF(COUNTBLANK(D6131:E6131)&gt;0,"Please input data",IF(COUNTIF('Data Spreadsheet'!$A$2:$A$1048576,E6131)&gt;0,IFERROR(ROUND(VLOOKUP($E6131&amp;ROUNDUP($D6131,-2),'PaySched Lookups'!$1:$1048576,4,0)*$J6131/2,2),0),"Data for year not available"))</f>
        <v>Please input data</v>
      </c>
      <c r="I6131" s="82" t="str">
        <f>IF(COUNTBLANK(D6131:E6131)&gt;0, "Please input data", IF(COUNTIF('Data Spreadsheet'!$A$2:$A$1048576,E6131)&gt;0, IFERROR(ROUND(VLOOKUP($E6131&amp;ROUNDUP($D6131, -2), 'PaySched Lookups'!$1:$1048576,5, 0)*$J6131/2, 2),0), "Data for year not available"))</f>
        <v>Please input data</v>
      </c>
      <c r="J6131" s="61" t="str">
        <f>IF(ISBLANK(D6131), "", IF(D6131&gt;=INDEX('Data Spreadsheet'!B:B, MATCH(E6131, 'Data Spreadsheet'!A:A, 1)), 0, 1))</f>
        <v/>
      </c>
    </row>
    <row r="6132" spans="1:10">
      <c r="A6132" s="63"/>
      <c r="B6132" s="63"/>
      <c r="C6132" s="63"/>
      <c r="D6132" s="63"/>
      <c r="E6132" s="72"/>
      <c r="F6132" s="82" t="str">
        <f>IF(COUNTBLANK(D6132:E6132)&gt;0, "Please input data", IF(COUNTIF('Data Spreadsheet'!$A$2:$A$1048576, E6132)&gt;0, IFERROR(ROUND(VLOOKUP($E6132&amp;ROUNDUP($D6132, -2), 'PaySched Lookups'!$1:$1048576, 2, 0)*$J6132/2,2), 0), "Data for year not available"))</f>
        <v>Please input data</v>
      </c>
      <c r="G6132" s="82" t="str">
        <f>IF(COUNTBLANK(D6132:E6132)&gt;0, "Please input data", IF(COUNTIF('Data Spreadsheet'!$A$2:$A$1048576, E6132)&gt;0,  IFERROR(ROUND(VLOOKUP($E6132&amp;ROUNDUP($D6132, -2), 'PaySched Lookups'!$1:$1048576, 3, 0)*$J6132/2,2), 0), "Data for year not available"))</f>
        <v>Please input data</v>
      </c>
      <c r="H6132" s="82" t="str">
        <f>IF(COUNTBLANK(D6132:E6132)&gt;0,"Please input data",IF(COUNTIF('Data Spreadsheet'!$A$2:$A$1048576,E6132)&gt;0,IFERROR(ROUND(VLOOKUP($E6132&amp;ROUNDUP($D6132,-2),'PaySched Lookups'!$1:$1048576,4,0)*$J6132/2,2),0),"Data for year not available"))</f>
        <v>Please input data</v>
      </c>
      <c r="I6132" s="82" t="str">
        <f>IF(COUNTBLANK(D6132:E6132)&gt;0, "Please input data", IF(COUNTIF('Data Spreadsheet'!$A$2:$A$1048576,E6132)&gt;0, IFERROR(ROUND(VLOOKUP($E6132&amp;ROUNDUP($D6132, -2), 'PaySched Lookups'!$1:$1048576,5, 0)*$J6132/2, 2),0), "Data for year not available"))</f>
        <v>Please input data</v>
      </c>
      <c r="J6132" s="61" t="str">
        <f>IF(ISBLANK(D6132), "", IF(D6132&gt;=INDEX('Data Spreadsheet'!B:B, MATCH(E6132, 'Data Spreadsheet'!A:A, 1)), 0, 1))</f>
        <v/>
      </c>
    </row>
    <row r="6133" spans="1:10">
      <c r="A6133" s="63"/>
      <c r="B6133" s="63"/>
      <c r="C6133" s="63"/>
      <c r="D6133" s="63"/>
      <c r="E6133" s="72"/>
      <c r="F6133" s="82" t="str">
        <f>IF(COUNTBLANK(D6133:E6133)&gt;0, "Please input data", IF(COUNTIF('Data Spreadsheet'!$A$2:$A$1048576, E6133)&gt;0, IFERROR(ROUND(VLOOKUP($E6133&amp;ROUNDUP($D6133, -2), 'PaySched Lookups'!$1:$1048576, 2, 0)*$J6133/2,2), 0), "Data for year not available"))</f>
        <v>Please input data</v>
      </c>
      <c r="G6133" s="82" t="str">
        <f>IF(COUNTBLANK(D6133:E6133)&gt;0, "Please input data", IF(COUNTIF('Data Spreadsheet'!$A$2:$A$1048576, E6133)&gt;0,  IFERROR(ROUND(VLOOKUP($E6133&amp;ROUNDUP($D6133, -2), 'PaySched Lookups'!$1:$1048576, 3, 0)*$J6133/2,2), 0), "Data for year not available"))</f>
        <v>Please input data</v>
      </c>
      <c r="H6133" s="82" t="str">
        <f>IF(COUNTBLANK(D6133:E6133)&gt;0,"Please input data",IF(COUNTIF('Data Spreadsheet'!$A$2:$A$1048576,E6133)&gt;0,IFERROR(ROUND(VLOOKUP($E6133&amp;ROUNDUP($D6133,-2),'PaySched Lookups'!$1:$1048576,4,0)*$J6133/2,2),0),"Data for year not available"))</f>
        <v>Please input data</v>
      </c>
      <c r="I6133" s="82" t="str">
        <f>IF(COUNTBLANK(D6133:E6133)&gt;0, "Please input data", IF(COUNTIF('Data Spreadsheet'!$A$2:$A$1048576,E6133)&gt;0, IFERROR(ROUND(VLOOKUP($E6133&amp;ROUNDUP($D6133, -2), 'PaySched Lookups'!$1:$1048576,5, 0)*$J6133/2, 2),0), "Data for year not available"))</f>
        <v>Please input data</v>
      </c>
      <c r="J6133" s="61" t="str">
        <f>IF(ISBLANK(D6133), "", IF(D6133&gt;=INDEX('Data Spreadsheet'!B:B, MATCH(E6133, 'Data Spreadsheet'!A:A, 1)), 0, 1))</f>
        <v/>
      </c>
    </row>
    <row r="6134" spans="1:10">
      <c r="A6134" s="63"/>
      <c r="B6134" s="63"/>
      <c r="C6134" s="63"/>
      <c r="D6134" s="63"/>
      <c r="E6134" s="72"/>
      <c r="F6134" s="82" t="str">
        <f>IF(COUNTBLANK(D6134:E6134)&gt;0, "Please input data", IF(COUNTIF('Data Spreadsheet'!$A$2:$A$1048576, E6134)&gt;0, IFERROR(ROUND(VLOOKUP($E6134&amp;ROUNDUP($D6134, -2), 'PaySched Lookups'!$1:$1048576, 2, 0)*$J6134/2,2), 0), "Data for year not available"))</f>
        <v>Please input data</v>
      </c>
      <c r="G6134" s="82" t="str">
        <f>IF(COUNTBLANK(D6134:E6134)&gt;0, "Please input data", IF(COUNTIF('Data Spreadsheet'!$A$2:$A$1048576, E6134)&gt;0,  IFERROR(ROUND(VLOOKUP($E6134&amp;ROUNDUP($D6134, -2), 'PaySched Lookups'!$1:$1048576, 3, 0)*$J6134/2,2), 0), "Data for year not available"))</f>
        <v>Please input data</v>
      </c>
      <c r="H6134" s="82" t="str">
        <f>IF(COUNTBLANK(D6134:E6134)&gt;0,"Please input data",IF(COUNTIF('Data Spreadsheet'!$A$2:$A$1048576,E6134)&gt;0,IFERROR(ROUND(VLOOKUP($E6134&amp;ROUNDUP($D6134,-2),'PaySched Lookups'!$1:$1048576,4,0)*$J6134/2,2),0),"Data for year not available"))</f>
        <v>Please input data</v>
      </c>
      <c r="I6134" s="82" t="str">
        <f>IF(COUNTBLANK(D6134:E6134)&gt;0, "Please input data", IF(COUNTIF('Data Spreadsheet'!$A$2:$A$1048576,E6134)&gt;0, IFERROR(ROUND(VLOOKUP($E6134&amp;ROUNDUP($D6134, -2), 'PaySched Lookups'!$1:$1048576,5, 0)*$J6134/2, 2),0), "Data for year not available"))</f>
        <v>Please input data</v>
      </c>
      <c r="J6134" s="61" t="str">
        <f>IF(ISBLANK(D6134), "", IF(D6134&gt;=INDEX('Data Spreadsheet'!B:B, MATCH(E6134, 'Data Spreadsheet'!A:A, 1)), 0, 1))</f>
        <v/>
      </c>
    </row>
    <row r="6135" spans="1:10">
      <c r="A6135" s="63"/>
      <c r="B6135" s="63"/>
      <c r="C6135" s="63"/>
      <c r="D6135" s="63"/>
      <c r="E6135" s="72"/>
      <c r="F6135" s="82" t="str">
        <f>IF(COUNTBLANK(D6135:E6135)&gt;0, "Please input data", IF(COUNTIF('Data Spreadsheet'!$A$2:$A$1048576, E6135)&gt;0, IFERROR(ROUND(VLOOKUP($E6135&amp;ROUNDUP($D6135, -2), 'PaySched Lookups'!$1:$1048576, 2, 0)*$J6135/2,2), 0), "Data for year not available"))</f>
        <v>Please input data</v>
      </c>
      <c r="G6135" s="82" t="str">
        <f>IF(COUNTBLANK(D6135:E6135)&gt;0, "Please input data", IF(COUNTIF('Data Spreadsheet'!$A$2:$A$1048576, E6135)&gt;0,  IFERROR(ROUND(VLOOKUP($E6135&amp;ROUNDUP($D6135, -2), 'PaySched Lookups'!$1:$1048576, 3, 0)*$J6135/2,2), 0), "Data for year not available"))</f>
        <v>Please input data</v>
      </c>
      <c r="H6135" s="82" t="str">
        <f>IF(COUNTBLANK(D6135:E6135)&gt;0,"Please input data",IF(COUNTIF('Data Spreadsheet'!$A$2:$A$1048576,E6135)&gt;0,IFERROR(ROUND(VLOOKUP($E6135&amp;ROUNDUP($D6135,-2),'PaySched Lookups'!$1:$1048576,4,0)*$J6135/2,2),0),"Data for year not available"))</f>
        <v>Please input data</v>
      </c>
      <c r="I6135" s="82" t="str">
        <f>IF(COUNTBLANK(D6135:E6135)&gt;0, "Please input data", IF(COUNTIF('Data Spreadsheet'!$A$2:$A$1048576,E6135)&gt;0, IFERROR(ROUND(VLOOKUP($E6135&amp;ROUNDUP($D6135, -2), 'PaySched Lookups'!$1:$1048576,5, 0)*$J6135/2, 2),0), "Data for year not available"))</f>
        <v>Please input data</v>
      </c>
      <c r="J6135" s="61" t="str">
        <f>IF(ISBLANK(D6135), "", IF(D6135&gt;=INDEX('Data Spreadsheet'!B:B, MATCH(E6135, 'Data Spreadsheet'!A:A, 1)), 0, 1))</f>
        <v/>
      </c>
    </row>
    <row r="6136" spans="1:10">
      <c r="A6136" s="63"/>
      <c r="B6136" s="63"/>
      <c r="C6136" s="63"/>
      <c r="D6136" s="63"/>
      <c r="E6136" s="72"/>
      <c r="F6136" s="82" t="str">
        <f>IF(COUNTBLANK(D6136:E6136)&gt;0, "Please input data", IF(COUNTIF('Data Spreadsheet'!$A$2:$A$1048576, E6136)&gt;0, IFERROR(ROUND(VLOOKUP($E6136&amp;ROUNDUP($D6136, -2), 'PaySched Lookups'!$1:$1048576, 2, 0)*$J6136/2,2), 0), "Data for year not available"))</f>
        <v>Please input data</v>
      </c>
      <c r="G6136" s="82" t="str">
        <f>IF(COUNTBLANK(D6136:E6136)&gt;0, "Please input data", IF(COUNTIF('Data Spreadsheet'!$A$2:$A$1048576, E6136)&gt;0,  IFERROR(ROUND(VLOOKUP($E6136&amp;ROUNDUP($D6136, -2), 'PaySched Lookups'!$1:$1048576, 3, 0)*$J6136/2,2), 0), "Data for year not available"))</f>
        <v>Please input data</v>
      </c>
      <c r="H6136" s="82" t="str">
        <f>IF(COUNTBLANK(D6136:E6136)&gt;0,"Please input data",IF(COUNTIF('Data Spreadsheet'!$A$2:$A$1048576,E6136)&gt;0,IFERROR(ROUND(VLOOKUP($E6136&amp;ROUNDUP($D6136,-2),'PaySched Lookups'!$1:$1048576,4,0)*$J6136/2,2),0),"Data for year not available"))</f>
        <v>Please input data</v>
      </c>
      <c r="I6136" s="82" t="str">
        <f>IF(COUNTBLANK(D6136:E6136)&gt;0, "Please input data", IF(COUNTIF('Data Spreadsheet'!$A$2:$A$1048576,E6136)&gt;0, IFERROR(ROUND(VLOOKUP($E6136&amp;ROUNDUP($D6136, -2), 'PaySched Lookups'!$1:$1048576,5, 0)*$J6136/2, 2),0), "Data for year not available"))</f>
        <v>Please input data</v>
      </c>
      <c r="J6136" s="61" t="str">
        <f>IF(ISBLANK(D6136), "", IF(D6136&gt;=INDEX('Data Spreadsheet'!B:B, MATCH(E6136, 'Data Spreadsheet'!A:A, 1)), 0, 1))</f>
        <v/>
      </c>
    </row>
    <row r="6137" spans="1:10">
      <c r="A6137" s="63"/>
      <c r="B6137" s="63"/>
      <c r="C6137" s="63"/>
      <c r="D6137" s="63"/>
      <c r="E6137" s="72"/>
      <c r="F6137" s="82" t="str">
        <f>IF(COUNTBLANK(D6137:E6137)&gt;0, "Please input data", IF(COUNTIF('Data Spreadsheet'!$A$2:$A$1048576, E6137)&gt;0, IFERROR(ROUND(VLOOKUP($E6137&amp;ROUNDUP($D6137, -2), 'PaySched Lookups'!$1:$1048576, 2, 0)*$J6137/2,2), 0), "Data for year not available"))</f>
        <v>Please input data</v>
      </c>
      <c r="G6137" s="82" t="str">
        <f>IF(COUNTBLANK(D6137:E6137)&gt;0, "Please input data", IF(COUNTIF('Data Spreadsheet'!$A$2:$A$1048576, E6137)&gt;0,  IFERROR(ROUND(VLOOKUP($E6137&amp;ROUNDUP($D6137, -2), 'PaySched Lookups'!$1:$1048576, 3, 0)*$J6137/2,2), 0), "Data for year not available"))</f>
        <v>Please input data</v>
      </c>
      <c r="H6137" s="82" t="str">
        <f>IF(COUNTBLANK(D6137:E6137)&gt;0,"Please input data",IF(COUNTIF('Data Spreadsheet'!$A$2:$A$1048576,E6137)&gt;0,IFERROR(ROUND(VLOOKUP($E6137&amp;ROUNDUP($D6137,-2),'PaySched Lookups'!$1:$1048576,4,0)*$J6137/2,2),0),"Data for year not available"))</f>
        <v>Please input data</v>
      </c>
      <c r="I6137" s="82" t="str">
        <f>IF(COUNTBLANK(D6137:E6137)&gt;0, "Please input data", IF(COUNTIF('Data Spreadsheet'!$A$2:$A$1048576,E6137)&gt;0, IFERROR(ROUND(VLOOKUP($E6137&amp;ROUNDUP($D6137, -2), 'PaySched Lookups'!$1:$1048576,5, 0)*$J6137/2, 2),0), "Data for year not available"))</f>
        <v>Please input data</v>
      </c>
      <c r="J6137" s="61" t="str">
        <f>IF(ISBLANK(D6137), "", IF(D6137&gt;=INDEX('Data Spreadsheet'!B:B, MATCH(E6137, 'Data Spreadsheet'!A:A, 1)), 0, 1))</f>
        <v/>
      </c>
    </row>
    <row r="6138" spans="1:10">
      <c r="A6138" s="63"/>
      <c r="B6138" s="63"/>
      <c r="C6138" s="63"/>
      <c r="D6138" s="63"/>
      <c r="E6138" s="72"/>
      <c r="F6138" s="82" t="str">
        <f>IF(COUNTBLANK(D6138:E6138)&gt;0, "Please input data", IF(COUNTIF('Data Spreadsheet'!$A$2:$A$1048576, E6138)&gt;0, IFERROR(ROUND(VLOOKUP($E6138&amp;ROUNDUP($D6138, -2), 'PaySched Lookups'!$1:$1048576, 2, 0)*$J6138/2,2), 0), "Data for year not available"))</f>
        <v>Please input data</v>
      </c>
      <c r="G6138" s="82" t="str">
        <f>IF(COUNTBLANK(D6138:E6138)&gt;0, "Please input data", IF(COUNTIF('Data Spreadsheet'!$A$2:$A$1048576, E6138)&gt;0,  IFERROR(ROUND(VLOOKUP($E6138&amp;ROUNDUP($D6138, -2), 'PaySched Lookups'!$1:$1048576, 3, 0)*$J6138/2,2), 0), "Data for year not available"))</f>
        <v>Please input data</v>
      </c>
      <c r="H6138" s="82" t="str">
        <f>IF(COUNTBLANK(D6138:E6138)&gt;0,"Please input data",IF(COUNTIF('Data Spreadsheet'!$A$2:$A$1048576,E6138)&gt;0,IFERROR(ROUND(VLOOKUP($E6138&amp;ROUNDUP($D6138,-2),'PaySched Lookups'!$1:$1048576,4,0)*$J6138/2,2),0),"Data for year not available"))</f>
        <v>Please input data</v>
      </c>
      <c r="I6138" s="82" t="str">
        <f>IF(COUNTBLANK(D6138:E6138)&gt;0, "Please input data", IF(COUNTIF('Data Spreadsheet'!$A$2:$A$1048576,E6138)&gt;0, IFERROR(ROUND(VLOOKUP($E6138&amp;ROUNDUP($D6138, -2), 'PaySched Lookups'!$1:$1048576,5, 0)*$J6138/2, 2),0), "Data for year not available"))</f>
        <v>Please input data</v>
      </c>
      <c r="J6138" s="61" t="str">
        <f>IF(ISBLANK(D6138), "", IF(D6138&gt;=INDEX('Data Spreadsheet'!B:B, MATCH(E6138, 'Data Spreadsheet'!A:A, 1)), 0, 1))</f>
        <v/>
      </c>
    </row>
    <row r="6139" spans="1:10">
      <c r="A6139" s="63"/>
      <c r="B6139" s="63"/>
      <c r="C6139" s="63"/>
      <c r="D6139" s="63"/>
      <c r="E6139" s="72"/>
      <c r="F6139" s="82" t="str">
        <f>IF(COUNTBLANK(D6139:E6139)&gt;0, "Please input data", IF(COUNTIF('Data Spreadsheet'!$A$2:$A$1048576, E6139)&gt;0, IFERROR(ROUND(VLOOKUP($E6139&amp;ROUNDUP($D6139, -2), 'PaySched Lookups'!$1:$1048576, 2, 0)*$J6139/2,2), 0), "Data for year not available"))</f>
        <v>Please input data</v>
      </c>
      <c r="G6139" s="82" t="str">
        <f>IF(COUNTBLANK(D6139:E6139)&gt;0, "Please input data", IF(COUNTIF('Data Spreadsheet'!$A$2:$A$1048576, E6139)&gt;0,  IFERROR(ROUND(VLOOKUP($E6139&amp;ROUNDUP($D6139, -2), 'PaySched Lookups'!$1:$1048576, 3, 0)*$J6139/2,2), 0), "Data for year not available"))</f>
        <v>Please input data</v>
      </c>
      <c r="H6139" s="82" t="str">
        <f>IF(COUNTBLANK(D6139:E6139)&gt;0,"Please input data",IF(COUNTIF('Data Spreadsheet'!$A$2:$A$1048576,E6139)&gt;0,IFERROR(ROUND(VLOOKUP($E6139&amp;ROUNDUP($D6139,-2),'PaySched Lookups'!$1:$1048576,4,0)*$J6139/2,2),0),"Data for year not available"))</f>
        <v>Please input data</v>
      </c>
      <c r="I6139" s="82" t="str">
        <f>IF(COUNTBLANK(D6139:E6139)&gt;0, "Please input data", IF(COUNTIF('Data Spreadsheet'!$A$2:$A$1048576,E6139)&gt;0, IFERROR(ROUND(VLOOKUP($E6139&amp;ROUNDUP($D6139, -2), 'PaySched Lookups'!$1:$1048576,5, 0)*$J6139/2, 2),0), "Data for year not available"))</f>
        <v>Please input data</v>
      </c>
      <c r="J6139" s="61" t="str">
        <f>IF(ISBLANK(D6139), "", IF(D6139&gt;=INDEX('Data Spreadsheet'!B:B, MATCH(E6139, 'Data Spreadsheet'!A:A, 1)), 0, 1))</f>
        <v/>
      </c>
    </row>
    <row r="6140" spans="1:10">
      <c r="A6140" s="63"/>
      <c r="B6140" s="63"/>
      <c r="C6140" s="63"/>
      <c r="D6140" s="63"/>
      <c r="E6140" s="72"/>
      <c r="F6140" s="82" t="str">
        <f>IF(COUNTBLANK(D6140:E6140)&gt;0, "Please input data", IF(COUNTIF('Data Spreadsheet'!$A$2:$A$1048576, E6140)&gt;0, IFERROR(ROUND(VLOOKUP($E6140&amp;ROUNDUP($D6140, -2), 'PaySched Lookups'!$1:$1048576, 2, 0)*$J6140/2,2), 0), "Data for year not available"))</f>
        <v>Please input data</v>
      </c>
      <c r="G6140" s="82" t="str">
        <f>IF(COUNTBLANK(D6140:E6140)&gt;0, "Please input data", IF(COUNTIF('Data Spreadsheet'!$A$2:$A$1048576, E6140)&gt;0,  IFERROR(ROUND(VLOOKUP($E6140&amp;ROUNDUP($D6140, -2), 'PaySched Lookups'!$1:$1048576, 3, 0)*$J6140/2,2), 0), "Data for year not available"))</f>
        <v>Please input data</v>
      </c>
      <c r="H6140" s="82" t="str">
        <f>IF(COUNTBLANK(D6140:E6140)&gt;0,"Please input data",IF(COUNTIF('Data Spreadsheet'!$A$2:$A$1048576,E6140)&gt;0,IFERROR(ROUND(VLOOKUP($E6140&amp;ROUNDUP($D6140,-2),'PaySched Lookups'!$1:$1048576,4,0)*$J6140/2,2),0),"Data for year not available"))</f>
        <v>Please input data</v>
      </c>
      <c r="I6140" s="82" t="str">
        <f>IF(COUNTBLANK(D6140:E6140)&gt;0, "Please input data", IF(COUNTIF('Data Spreadsheet'!$A$2:$A$1048576,E6140)&gt;0, IFERROR(ROUND(VLOOKUP($E6140&amp;ROUNDUP($D6140, -2), 'PaySched Lookups'!$1:$1048576,5, 0)*$J6140/2, 2),0), "Data for year not available"))</f>
        <v>Please input data</v>
      </c>
      <c r="J6140" s="61" t="str">
        <f>IF(ISBLANK(D6140), "", IF(D6140&gt;=INDEX('Data Spreadsheet'!B:B, MATCH(E6140, 'Data Spreadsheet'!A:A, 1)), 0, 1))</f>
        <v/>
      </c>
    </row>
    <row r="6141" spans="1:10">
      <c r="A6141" s="63"/>
      <c r="B6141" s="63"/>
      <c r="C6141" s="63"/>
      <c r="D6141" s="63"/>
      <c r="E6141" s="72"/>
      <c r="F6141" s="82" t="str">
        <f>IF(COUNTBLANK(D6141:E6141)&gt;0, "Please input data", IF(COUNTIF('Data Spreadsheet'!$A$2:$A$1048576, E6141)&gt;0, IFERROR(ROUND(VLOOKUP($E6141&amp;ROUNDUP($D6141, -2), 'PaySched Lookups'!$1:$1048576, 2, 0)*$J6141/2,2), 0), "Data for year not available"))</f>
        <v>Please input data</v>
      </c>
      <c r="G6141" s="82" t="str">
        <f>IF(COUNTBLANK(D6141:E6141)&gt;0, "Please input data", IF(COUNTIF('Data Spreadsheet'!$A$2:$A$1048576, E6141)&gt;0,  IFERROR(ROUND(VLOOKUP($E6141&amp;ROUNDUP($D6141, -2), 'PaySched Lookups'!$1:$1048576, 3, 0)*$J6141/2,2), 0), "Data for year not available"))</f>
        <v>Please input data</v>
      </c>
      <c r="H6141" s="82" t="str">
        <f>IF(COUNTBLANK(D6141:E6141)&gt;0,"Please input data",IF(COUNTIF('Data Spreadsheet'!$A$2:$A$1048576,E6141)&gt;0,IFERROR(ROUND(VLOOKUP($E6141&amp;ROUNDUP($D6141,-2),'PaySched Lookups'!$1:$1048576,4,0)*$J6141/2,2),0),"Data for year not available"))</f>
        <v>Please input data</v>
      </c>
      <c r="I6141" s="82" t="str">
        <f>IF(COUNTBLANK(D6141:E6141)&gt;0, "Please input data", IF(COUNTIF('Data Spreadsheet'!$A$2:$A$1048576,E6141)&gt;0, IFERROR(ROUND(VLOOKUP($E6141&amp;ROUNDUP($D6141, -2), 'PaySched Lookups'!$1:$1048576,5, 0)*$J6141/2, 2),0), "Data for year not available"))</f>
        <v>Please input data</v>
      </c>
      <c r="J6141" s="61" t="str">
        <f>IF(ISBLANK(D6141), "", IF(D6141&gt;=INDEX('Data Spreadsheet'!B:B, MATCH(E6141, 'Data Spreadsheet'!A:A, 1)), 0, 1))</f>
        <v/>
      </c>
    </row>
    <row r="6142" spans="1:10">
      <c r="A6142" s="63"/>
      <c r="B6142" s="63"/>
      <c r="C6142" s="63"/>
      <c r="D6142" s="63"/>
      <c r="E6142" s="72"/>
      <c r="F6142" s="82" t="str">
        <f>IF(COUNTBLANK(D6142:E6142)&gt;0, "Please input data", IF(COUNTIF('Data Spreadsheet'!$A$2:$A$1048576, E6142)&gt;0, IFERROR(ROUND(VLOOKUP($E6142&amp;ROUNDUP($D6142, -2), 'PaySched Lookups'!$1:$1048576, 2, 0)*$J6142/2,2), 0), "Data for year not available"))</f>
        <v>Please input data</v>
      </c>
      <c r="G6142" s="82" t="str">
        <f>IF(COUNTBLANK(D6142:E6142)&gt;0, "Please input data", IF(COUNTIF('Data Spreadsheet'!$A$2:$A$1048576, E6142)&gt;0,  IFERROR(ROUND(VLOOKUP($E6142&amp;ROUNDUP($D6142, -2), 'PaySched Lookups'!$1:$1048576, 3, 0)*$J6142/2,2), 0), "Data for year not available"))</f>
        <v>Please input data</v>
      </c>
      <c r="H6142" s="82" t="str">
        <f>IF(COUNTBLANK(D6142:E6142)&gt;0,"Please input data",IF(COUNTIF('Data Spreadsheet'!$A$2:$A$1048576,E6142)&gt;0,IFERROR(ROUND(VLOOKUP($E6142&amp;ROUNDUP($D6142,-2),'PaySched Lookups'!$1:$1048576,4,0)*$J6142/2,2),0),"Data for year not available"))</f>
        <v>Please input data</v>
      </c>
      <c r="I6142" s="82" t="str">
        <f>IF(COUNTBLANK(D6142:E6142)&gt;0, "Please input data", IF(COUNTIF('Data Spreadsheet'!$A$2:$A$1048576,E6142)&gt;0, IFERROR(ROUND(VLOOKUP($E6142&amp;ROUNDUP($D6142, -2), 'PaySched Lookups'!$1:$1048576,5, 0)*$J6142/2, 2),0), "Data for year not available"))</f>
        <v>Please input data</v>
      </c>
      <c r="J6142" s="61" t="str">
        <f>IF(ISBLANK(D6142), "", IF(D6142&gt;=INDEX('Data Spreadsheet'!B:B, MATCH(E6142, 'Data Spreadsheet'!A:A, 1)), 0, 1))</f>
        <v/>
      </c>
    </row>
    <row r="6143" spans="1:10">
      <c r="A6143" s="63"/>
      <c r="B6143" s="63"/>
      <c r="C6143" s="63"/>
      <c r="D6143" s="63"/>
      <c r="E6143" s="72"/>
      <c r="F6143" s="82" t="str">
        <f>IF(COUNTBLANK(D6143:E6143)&gt;0, "Please input data", IF(COUNTIF('Data Spreadsheet'!$A$2:$A$1048576, E6143)&gt;0, IFERROR(ROUND(VLOOKUP($E6143&amp;ROUNDUP($D6143, -2), 'PaySched Lookups'!$1:$1048576, 2, 0)*$J6143/2,2), 0), "Data for year not available"))</f>
        <v>Please input data</v>
      </c>
      <c r="G6143" s="82" t="str">
        <f>IF(COUNTBLANK(D6143:E6143)&gt;0, "Please input data", IF(COUNTIF('Data Spreadsheet'!$A$2:$A$1048576, E6143)&gt;0,  IFERROR(ROUND(VLOOKUP($E6143&amp;ROUNDUP($D6143, -2), 'PaySched Lookups'!$1:$1048576, 3, 0)*$J6143/2,2), 0), "Data for year not available"))</f>
        <v>Please input data</v>
      </c>
      <c r="H6143" s="82" t="str">
        <f>IF(COUNTBLANK(D6143:E6143)&gt;0,"Please input data",IF(COUNTIF('Data Spreadsheet'!$A$2:$A$1048576,E6143)&gt;0,IFERROR(ROUND(VLOOKUP($E6143&amp;ROUNDUP($D6143,-2),'PaySched Lookups'!$1:$1048576,4,0)*$J6143/2,2),0),"Data for year not available"))</f>
        <v>Please input data</v>
      </c>
      <c r="I6143" s="82" t="str">
        <f>IF(COUNTBLANK(D6143:E6143)&gt;0, "Please input data", IF(COUNTIF('Data Spreadsheet'!$A$2:$A$1048576,E6143)&gt;0, IFERROR(ROUND(VLOOKUP($E6143&amp;ROUNDUP($D6143, -2), 'PaySched Lookups'!$1:$1048576,5, 0)*$J6143/2, 2),0), "Data for year not available"))</f>
        <v>Please input data</v>
      </c>
      <c r="J6143" s="61" t="str">
        <f>IF(ISBLANK(D6143), "", IF(D6143&gt;=INDEX('Data Spreadsheet'!B:B, MATCH(E6143, 'Data Spreadsheet'!A:A, 1)), 0, 1))</f>
        <v/>
      </c>
    </row>
    <row r="6144" spans="1:10">
      <c r="A6144" s="63"/>
      <c r="B6144" s="63"/>
      <c r="C6144" s="63"/>
      <c r="D6144" s="63"/>
      <c r="E6144" s="72"/>
      <c r="F6144" s="82" t="str">
        <f>IF(COUNTBLANK(D6144:E6144)&gt;0, "Please input data", IF(COUNTIF('Data Spreadsheet'!$A$2:$A$1048576, E6144)&gt;0, IFERROR(ROUND(VLOOKUP($E6144&amp;ROUNDUP($D6144, -2), 'PaySched Lookups'!$1:$1048576, 2, 0)*$J6144/2,2), 0), "Data for year not available"))</f>
        <v>Please input data</v>
      </c>
      <c r="G6144" s="82" t="str">
        <f>IF(COUNTBLANK(D6144:E6144)&gt;0, "Please input data", IF(COUNTIF('Data Spreadsheet'!$A$2:$A$1048576, E6144)&gt;0,  IFERROR(ROUND(VLOOKUP($E6144&amp;ROUNDUP($D6144, -2), 'PaySched Lookups'!$1:$1048576, 3, 0)*$J6144/2,2), 0), "Data for year not available"))</f>
        <v>Please input data</v>
      </c>
      <c r="H6144" s="82" t="str">
        <f>IF(COUNTBLANK(D6144:E6144)&gt;0,"Please input data",IF(COUNTIF('Data Spreadsheet'!$A$2:$A$1048576,E6144)&gt;0,IFERROR(ROUND(VLOOKUP($E6144&amp;ROUNDUP($D6144,-2),'PaySched Lookups'!$1:$1048576,4,0)*$J6144/2,2),0),"Data for year not available"))</f>
        <v>Please input data</v>
      </c>
      <c r="I6144" s="82" t="str">
        <f>IF(COUNTBLANK(D6144:E6144)&gt;0, "Please input data", IF(COUNTIF('Data Spreadsheet'!$A$2:$A$1048576,E6144)&gt;0, IFERROR(ROUND(VLOOKUP($E6144&amp;ROUNDUP($D6144, -2), 'PaySched Lookups'!$1:$1048576,5, 0)*$J6144/2, 2),0), "Data for year not available"))</f>
        <v>Please input data</v>
      </c>
      <c r="J6144" s="61" t="str">
        <f>IF(ISBLANK(D6144), "", IF(D6144&gt;=INDEX('Data Spreadsheet'!B:B, MATCH(E6144, 'Data Spreadsheet'!A:A, 1)), 0, 1))</f>
        <v/>
      </c>
    </row>
    <row r="6145" spans="1:10">
      <c r="A6145" s="63"/>
      <c r="B6145" s="63"/>
      <c r="C6145" s="63"/>
      <c r="D6145" s="63"/>
      <c r="E6145" s="72"/>
      <c r="F6145" s="82" t="str">
        <f>IF(COUNTBLANK(D6145:E6145)&gt;0, "Please input data", IF(COUNTIF('Data Spreadsheet'!$A$2:$A$1048576, E6145)&gt;0, IFERROR(ROUND(VLOOKUP($E6145&amp;ROUNDUP($D6145, -2), 'PaySched Lookups'!$1:$1048576, 2, 0)*$J6145/2,2), 0), "Data for year not available"))</f>
        <v>Please input data</v>
      </c>
      <c r="G6145" s="82" t="str">
        <f>IF(COUNTBLANK(D6145:E6145)&gt;0, "Please input data", IF(COUNTIF('Data Spreadsheet'!$A$2:$A$1048576, E6145)&gt;0,  IFERROR(ROUND(VLOOKUP($E6145&amp;ROUNDUP($D6145, -2), 'PaySched Lookups'!$1:$1048576, 3, 0)*$J6145/2,2), 0), "Data for year not available"))</f>
        <v>Please input data</v>
      </c>
      <c r="H6145" s="82" t="str">
        <f>IF(COUNTBLANK(D6145:E6145)&gt;0,"Please input data",IF(COUNTIF('Data Spreadsheet'!$A$2:$A$1048576,E6145)&gt;0,IFERROR(ROUND(VLOOKUP($E6145&amp;ROUNDUP($D6145,-2),'PaySched Lookups'!$1:$1048576,4,0)*$J6145/2,2),0),"Data for year not available"))</f>
        <v>Please input data</v>
      </c>
      <c r="I6145" s="82" t="str">
        <f>IF(COUNTBLANK(D6145:E6145)&gt;0, "Please input data", IF(COUNTIF('Data Spreadsheet'!$A$2:$A$1048576,E6145)&gt;0, IFERROR(ROUND(VLOOKUP($E6145&amp;ROUNDUP($D6145, -2), 'PaySched Lookups'!$1:$1048576,5, 0)*$J6145/2, 2),0), "Data for year not available"))</f>
        <v>Please input data</v>
      </c>
      <c r="J6145" s="61" t="str">
        <f>IF(ISBLANK(D6145), "", IF(D6145&gt;=INDEX('Data Spreadsheet'!B:B, MATCH(E6145, 'Data Spreadsheet'!A:A, 1)), 0, 1))</f>
        <v/>
      </c>
    </row>
    <row r="6146" spans="1:10">
      <c r="A6146" s="63"/>
      <c r="B6146" s="63"/>
      <c r="C6146" s="63"/>
      <c r="D6146" s="63"/>
      <c r="E6146" s="72"/>
      <c r="F6146" s="82" t="str">
        <f>IF(COUNTBLANK(D6146:E6146)&gt;0, "Please input data", IF(COUNTIF('Data Spreadsheet'!$A$2:$A$1048576, E6146)&gt;0, IFERROR(ROUND(VLOOKUP($E6146&amp;ROUNDUP($D6146, -2), 'PaySched Lookups'!$1:$1048576, 2, 0)*$J6146/2,2), 0), "Data for year not available"))</f>
        <v>Please input data</v>
      </c>
      <c r="G6146" s="82" t="str">
        <f>IF(COUNTBLANK(D6146:E6146)&gt;0, "Please input data", IF(COUNTIF('Data Spreadsheet'!$A$2:$A$1048576, E6146)&gt;0,  IFERROR(ROUND(VLOOKUP($E6146&amp;ROUNDUP($D6146, -2), 'PaySched Lookups'!$1:$1048576, 3, 0)*$J6146/2,2), 0), "Data for year not available"))</f>
        <v>Please input data</v>
      </c>
      <c r="H6146" s="82" t="str">
        <f>IF(COUNTBLANK(D6146:E6146)&gt;0,"Please input data",IF(COUNTIF('Data Spreadsheet'!$A$2:$A$1048576,E6146)&gt;0,IFERROR(ROUND(VLOOKUP($E6146&amp;ROUNDUP($D6146,-2),'PaySched Lookups'!$1:$1048576,4,0)*$J6146/2,2),0),"Data for year not available"))</f>
        <v>Please input data</v>
      </c>
      <c r="I6146" s="82" t="str">
        <f>IF(COUNTBLANK(D6146:E6146)&gt;0, "Please input data", IF(COUNTIF('Data Spreadsheet'!$A$2:$A$1048576,E6146)&gt;0, IFERROR(ROUND(VLOOKUP($E6146&amp;ROUNDUP($D6146, -2), 'PaySched Lookups'!$1:$1048576,5, 0)*$J6146/2, 2),0), "Data for year not available"))</f>
        <v>Please input data</v>
      </c>
      <c r="J6146" s="61" t="str">
        <f>IF(ISBLANK(D6146), "", IF(D6146&gt;=INDEX('Data Spreadsheet'!B:B, MATCH(E6146, 'Data Spreadsheet'!A:A, 1)), 0, 1))</f>
        <v/>
      </c>
    </row>
    <row r="6147" spans="1:10">
      <c r="A6147" s="63"/>
      <c r="B6147" s="63"/>
      <c r="C6147" s="63"/>
      <c r="D6147" s="63"/>
      <c r="E6147" s="72"/>
      <c r="F6147" s="82" t="str">
        <f>IF(COUNTBLANK(D6147:E6147)&gt;0, "Please input data", IF(COUNTIF('Data Spreadsheet'!$A$2:$A$1048576, E6147)&gt;0, IFERROR(ROUND(VLOOKUP($E6147&amp;ROUNDUP($D6147, -2), 'PaySched Lookups'!$1:$1048576, 2, 0)*$J6147/2,2), 0), "Data for year not available"))</f>
        <v>Please input data</v>
      </c>
      <c r="G6147" s="82" t="str">
        <f>IF(COUNTBLANK(D6147:E6147)&gt;0, "Please input data", IF(COUNTIF('Data Spreadsheet'!$A$2:$A$1048576, E6147)&gt;0,  IFERROR(ROUND(VLOOKUP($E6147&amp;ROUNDUP($D6147, -2), 'PaySched Lookups'!$1:$1048576, 3, 0)*$J6147/2,2), 0), "Data for year not available"))</f>
        <v>Please input data</v>
      </c>
      <c r="H6147" s="82" t="str">
        <f>IF(COUNTBLANK(D6147:E6147)&gt;0,"Please input data",IF(COUNTIF('Data Spreadsheet'!$A$2:$A$1048576,E6147)&gt;0,IFERROR(ROUND(VLOOKUP($E6147&amp;ROUNDUP($D6147,-2),'PaySched Lookups'!$1:$1048576,4,0)*$J6147/2,2),0),"Data for year not available"))</f>
        <v>Please input data</v>
      </c>
      <c r="I6147" s="82" t="str">
        <f>IF(COUNTBLANK(D6147:E6147)&gt;0, "Please input data", IF(COUNTIF('Data Spreadsheet'!$A$2:$A$1048576,E6147)&gt;0, IFERROR(ROUND(VLOOKUP($E6147&amp;ROUNDUP($D6147, -2), 'PaySched Lookups'!$1:$1048576,5, 0)*$J6147/2, 2),0), "Data for year not available"))</f>
        <v>Please input data</v>
      </c>
      <c r="J6147" s="61" t="str">
        <f>IF(ISBLANK(D6147), "", IF(D6147&gt;=INDEX('Data Spreadsheet'!B:B, MATCH(E6147, 'Data Spreadsheet'!A:A, 1)), 0, 1))</f>
        <v/>
      </c>
    </row>
    <row r="6148" spans="1:10">
      <c r="A6148" s="63"/>
      <c r="B6148" s="63"/>
      <c r="C6148" s="63"/>
      <c r="D6148" s="63"/>
      <c r="E6148" s="72"/>
      <c r="F6148" s="82" t="str">
        <f>IF(COUNTBLANK(D6148:E6148)&gt;0, "Please input data", IF(COUNTIF('Data Spreadsheet'!$A$2:$A$1048576, E6148)&gt;0, IFERROR(ROUND(VLOOKUP($E6148&amp;ROUNDUP($D6148, -2), 'PaySched Lookups'!$1:$1048576, 2, 0)*$J6148/2,2), 0), "Data for year not available"))</f>
        <v>Please input data</v>
      </c>
      <c r="G6148" s="82" t="str">
        <f>IF(COUNTBLANK(D6148:E6148)&gt;0, "Please input data", IF(COUNTIF('Data Spreadsheet'!$A$2:$A$1048576, E6148)&gt;0,  IFERROR(ROUND(VLOOKUP($E6148&amp;ROUNDUP($D6148, -2), 'PaySched Lookups'!$1:$1048576, 3, 0)*$J6148/2,2), 0), "Data for year not available"))</f>
        <v>Please input data</v>
      </c>
      <c r="H6148" s="82" t="str">
        <f>IF(COUNTBLANK(D6148:E6148)&gt;0,"Please input data",IF(COUNTIF('Data Spreadsheet'!$A$2:$A$1048576,E6148)&gt;0,IFERROR(ROUND(VLOOKUP($E6148&amp;ROUNDUP($D6148,-2),'PaySched Lookups'!$1:$1048576,4,0)*$J6148/2,2),0),"Data for year not available"))</f>
        <v>Please input data</v>
      </c>
      <c r="I6148" s="82" t="str">
        <f>IF(COUNTBLANK(D6148:E6148)&gt;0, "Please input data", IF(COUNTIF('Data Spreadsheet'!$A$2:$A$1048576,E6148)&gt;0, IFERROR(ROUND(VLOOKUP($E6148&amp;ROUNDUP($D6148, -2), 'PaySched Lookups'!$1:$1048576,5, 0)*$J6148/2, 2),0), "Data for year not available"))</f>
        <v>Please input data</v>
      </c>
      <c r="J6148" s="61" t="str">
        <f>IF(ISBLANK(D6148), "", IF(D6148&gt;=INDEX('Data Spreadsheet'!B:B, MATCH(E6148, 'Data Spreadsheet'!A:A, 1)), 0, 1))</f>
        <v/>
      </c>
    </row>
    <row r="6149" spans="1:10">
      <c r="A6149" s="63"/>
      <c r="B6149" s="63"/>
      <c r="C6149" s="63"/>
      <c r="D6149" s="63"/>
      <c r="E6149" s="72"/>
      <c r="F6149" s="82" t="str">
        <f>IF(COUNTBLANK(D6149:E6149)&gt;0, "Please input data", IF(COUNTIF('Data Spreadsheet'!$A$2:$A$1048576, E6149)&gt;0, IFERROR(ROUND(VLOOKUP($E6149&amp;ROUNDUP($D6149, -2), 'PaySched Lookups'!$1:$1048576, 2, 0)*$J6149/2,2), 0), "Data for year not available"))</f>
        <v>Please input data</v>
      </c>
      <c r="G6149" s="82" t="str">
        <f>IF(COUNTBLANK(D6149:E6149)&gt;0, "Please input data", IF(COUNTIF('Data Spreadsheet'!$A$2:$A$1048576, E6149)&gt;0,  IFERROR(ROUND(VLOOKUP($E6149&amp;ROUNDUP($D6149, -2), 'PaySched Lookups'!$1:$1048576, 3, 0)*$J6149/2,2), 0), "Data for year not available"))</f>
        <v>Please input data</v>
      </c>
      <c r="H6149" s="82" t="str">
        <f>IF(COUNTBLANK(D6149:E6149)&gt;0,"Please input data",IF(COUNTIF('Data Spreadsheet'!$A$2:$A$1048576,E6149)&gt;0,IFERROR(ROUND(VLOOKUP($E6149&amp;ROUNDUP($D6149,-2),'PaySched Lookups'!$1:$1048576,4,0)*$J6149/2,2),0),"Data for year not available"))</f>
        <v>Please input data</v>
      </c>
      <c r="I6149" s="82" t="str">
        <f>IF(COUNTBLANK(D6149:E6149)&gt;0, "Please input data", IF(COUNTIF('Data Spreadsheet'!$A$2:$A$1048576,E6149)&gt;0, IFERROR(ROUND(VLOOKUP($E6149&amp;ROUNDUP($D6149, -2), 'PaySched Lookups'!$1:$1048576,5, 0)*$J6149/2, 2),0), "Data for year not available"))</f>
        <v>Please input data</v>
      </c>
      <c r="J6149" s="61" t="str">
        <f>IF(ISBLANK(D6149), "", IF(D6149&gt;=INDEX('Data Spreadsheet'!B:B, MATCH(E6149, 'Data Spreadsheet'!A:A, 1)), 0, 1))</f>
        <v/>
      </c>
    </row>
    <row r="6150" spans="1:10">
      <c r="A6150" s="63"/>
      <c r="B6150" s="63"/>
      <c r="C6150" s="63"/>
      <c r="D6150" s="63"/>
      <c r="E6150" s="72"/>
      <c r="F6150" s="82" t="str">
        <f>IF(COUNTBLANK(D6150:E6150)&gt;0, "Please input data", IF(COUNTIF('Data Spreadsheet'!$A$2:$A$1048576, E6150)&gt;0, IFERROR(ROUND(VLOOKUP($E6150&amp;ROUNDUP($D6150, -2), 'PaySched Lookups'!$1:$1048576, 2, 0)*$J6150/2,2), 0), "Data for year not available"))</f>
        <v>Please input data</v>
      </c>
      <c r="G6150" s="82" t="str">
        <f>IF(COUNTBLANK(D6150:E6150)&gt;0, "Please input data", IF(COUNTIF('Data Spreadsheet'!$A$2:$A$1048576, E6150)&gt;0,  IFERROR(ROUND(VLOOKUP($E6150&amp;ROUNDUP($D6150, -2), 'PaySched Lookups'!$1:$1048576, 3, 0)*$J6150/2,2), 0), "Data for year not available"))</f>
        <v>Please input data</v>
      </c>
      <c r="H6150" s="82" t="str">
        <f>IF(COUNTBLANK(D6150:E6150)&gt;0,"Please input data",IF(COUNTIF('Data Spreadsheet'!$A$2:$A$1048576,E6150)&gt;0,IFERROR(ROUND(VLOOKUP($E6150&amp;ROUNDUP($D6150,-2),'PaySched Lookups'!$1:$1048576,4,0)*$J6150/2,2),0),"Data for year not available"))</f>
        <v>Please input data</v>
      </c>
      <c r="I6150" s="82" t="str">
        <f>IF(COUNTBLANK(D6150:E6150)&gt;0, "Please input data", IF(COUNTIF('Data Spreadsheet'!$A$2:$A$1048576,E6150)&gt;0, IFERROR(ROUND(VLOOKUP($E6150&amp;ROUNDUP($D6150, -2), 'PaySched Lookups'!$1:$1048576,5, 0)*$J6150/2, 2),0), "Data for year not available"))</f>
        <v>Please input data</v>
      </c>
      <c r="J6150" s="61" t="str">
        <f>IF(ISBLANK(D6150), "", IF(D6150&gt;=INDEX('Data Spreadsheet'!B:B, MATCH(E6150, 'Data Spreadsheet'!A:A, 1)), 0, 1))</f>
        <v/>
      </c>
    </row>
    <row r="6151" spans="1:10">
      <c r="A6151" s="63"/>
      <c r="B6151" s="63"/>
      <c r="C6151" s="63"/>
      <c r="D6151" s="63"/>
      <c r="E6151" s="72"/>
      <c r="F6151" s="82" t="str">
        <f>IF(COUNTBLANK(D6151:E6151)&gt;0, "Please input data", IF(COUNTIF('Data Spreadsheet'!$A$2:$A$1048576, E6151)&gt;0, IFERROR(ROUND(VLOOKUP($E6151&amp;ROUNDUP($D6151, -2), 'PaySched Lookups'!$1:$1048576, 2, 0)*$J6151/2,2), 0), "Data for year not available"))</f>
        <v>Please input data</v>
      </c>
      <c r="G6151" s="82" t="str">
        <f>IF(COUNTBLANK(D6151:E6151)&gt;0, "Please input data", IF(COUNTIF('Data Spreadsheet'!$A$2:$A$1048576, E6151)&gt;0,  IFERROR(ROUND(VLOOKUP($E6151&amp;ROUNDUP($D6151, -2), 'PaySched Lookups'!$1:$1048576, 3, 0)*$J6151/2,2), 0), "Data for year not available"))</f>
        <v>Please input data</v>
      </c>
      <c r="H6151" s="82" t="str">
        <f>IF(COUNTBLANK(D6151:E6151)&gt;0,"Please input data",IF(COUNTIF('Data Spreadsheet'!$A$2:$A$1048576,E6151)&gt;0,IFERROR(ROUND(VLOOKUP($E6151&amp;ROUNDUP($D6151,-2),'PaySched Lookups'!$1:$1048576,4,0)*$J6151/2,2),0),"Data for year not available"))</f>
        <v>Please input data</v>
      </c>
      <c r="I6151" s="82" t="str">
        <f>IF(COUNTBLANK(D6151:E6151)&gt;0, "Please input data", IF(COUNTIF('Data Spreadsheet'!$A$2:$A$1048576,E6151)&gt;0, IFERROR(ROUND(VLOOKUP($E6151&amp;ROUNDUP($D6151, -2), 'PaySched Lookups'!$1:$1048576,5, 0)*$J6151/2, 2),0), "Data for year not available"))</f>
        <v>Please input data</v>
      </c>
      <c r="J6151" s="61" t="str">
        <f>IF(ISBLANK(D6151), "", IF(D6151&gt;=INDEX('Data Spreadsheet'!B:B, MATCH(E6151, 'Data Spreadsheet'!A:A, 1)), 0, 1))</f>
        <v/>
      </c>
    </row>
    <row r="6152" spans="1:10">
      <c r="A6152" s="63"/>
      <c r="B6152" s="63"/>
      <c r="C6152" s="63"/>
      <c r="D6152" s="63"/>
      <c r="E6152" s="72"/>
      <c r="F6152" s="82" t="str">
        <f>IF(COUNTBLANK(D6152:E6152)&gt;0, "Please input data", IF(COUNTIF('Data Spreadsheet'!$A$2:$A$1048576, E6152)&gt;0, IFERROR(ROUND(VLOOKUP($E6152&amp;ROUNDUP($D6152, -2), 'PaySched Lookups'!$1:$1048576, 2, 0)*$J6152/2,2), 0), "Data for year not available"))</f>
        <v>Please input data</v>
      </c>
      <c r="G6152" s="82" t="str">
        <f>IF(COUNTBLANK(D6152:E6152)&gt;0, "Please input data", IF(COUNTIF('Data Spreadsheet'!$A$2:$A$1048576, E6152)&gt;0,  IFERROR(ROUND(VLOOKUP($E6152&amp;ROUNDUP($D6152, -2), 'PaySched Lookups'!$1:$1048576, 3, 0)*$J6152/2,2), 0), "Data for year not available"))</f>
        <v>Please input data</v>
      </c>
      <c r="H6152" s="82" t="str">
        <f>IF(COUNTBLANK(D6152:E6152)&gt;0,"Please input data",IF(COUNTIF('Data Spreadsheet'!$A$2:$A$1048576,E6152)&gt;0,IFERROR(ROUND(VLOOKUP($E6152&amp;ROUNDUP($D6152,-2),'PaySched Lookups'!$1:$1048576,4,0)*$J6152/2,2),0),"Data for year not available"))</f>
        <v>Please input data</v>
      </c>
      <c r="I6152" s="82" t="str">
        <f>IF(COUNTBLANK(D6152:E6152)&gt;0, "Please input data", IF(COUNTIF('Data Spreadsheet'!$A$2:$A$1048576,E6152)&gt;0, IFERROR(ROUND(VLOOKUP($E6152&amp;ROUNDUP($D6152, -2), 'PaySched Lookups'!$1:$1048576,5, 0)*$J6152/2, 2),0), "Data for year not available"))</f>
        <v>Please input data</v>
      </c>
      <c r="J6152" s="61" t="str">
        <f>IF(ISBLANK(D6152), "", IF(D6152&gt;=INDEX('Data Spreadsheet'!B:B, MATCH(E6152, 'Data Spreadsheet'!A:A, 1)), 0, 1))</f>
        <v/>
      </c>
    </row>
    <row r="6153" spans="1:10">
      <c r="A6153" s="63"/>
      <c r="B6153" s="63"/>
      <c r="C6153" s="63"/>
      <c r="D6153" s="63"/>
      <c r="E6153" s="72"/>
      <c r="F6153" s="82" t="str">
        <f>IF(COUNTBLANK(D6153:E6153)&gt;0, "Please input data", IF(COUNTIF('Data Spreadsheet'!$A$2:$A$1048576, E6153)&gt;0, IFERROR(ROUND(VLOOKUP($E6153&amp;ROUNDUP($D6153, -2), 'PaySched Lookups'!$1:$1048576, 2, 0)*$J6153/2,2), 0), "Data for year not available"))</f>
        <v>Please input data</v>
      </c>
      <c r="G6153" s="82" t="str">
        <f>IF(COUNTBLANK(D6153:E6153)&gt;0, "Please input data", IF(COUNTIF('Data Spreadsheet'!$A$2:$A$1048576, E6153)&gt;0,  IFERROR(ROUND(VLOOKUP($E6153&amp;ROUNDUP($D6153, -2), 'PaySched Lookups'!$1:$1048576, 3, 0)*$J6153/2,2), 0), "Data for year not available"))</f>
        <v>Please input data</v>
      </c>
      <c r="H6153" s="82" t="str">
        <f>IF(COUNTBLANK(D6153:E6153)&gt;0,"Please input data",IF(COUNTIF('Data Spreadsheet'!$A$2:$A$1048576,E6153)&gt;0,IFERROR(ROUND(VLOOKUP($E6153&amp;ROUNDUP($D6153,-2),'PaySched Lookups'!$1:$1048576,4,0)*$J6153/2,2),0),"Data for year not available"))</f>
        <v>Please input data</v>
      </c>
      <c r="I6153" s="82" t="str">
        <f>IF(COUNTBLANK(D6153:E6153)&gt;0, "Please input data", IF(COUNTIF('Data Spreadsheet'!$A$2:$A$1048576,E6153)&gt;0, IFERROR(ROUND(VLOOKUP($E6153&amp;ROUNDUP($D6153, -2), 'PaySched Lookups'!$1:$1048576,5, 0)*$J6153/2, 2),0), "Data for year not available"))</f>
        <v>Please input data</v>
      </c>
      <c r="J6153" s="61" t="str">
        <f>IF(ISBLANK(D6153), "", IF(D6153&gt;=INDEX('Data Spreadsheet'!B:B, MATCH(E6153, 'Data Spreadsheet'!A:A, 1)), 0, 1))</f>
        <v/>
      </c>
    </row>
    <row r="6154" spans="1:10">
      <c r="A6154" s="63"/>
      <c r="B6154" s="63"/>
      <c r="C6154" s="63"/>
      <c r="D6154" s="63"/>
      <c r="E6154" s="72"/>
      <c r="F6154" s="82" t="str">
        <f>IF(COUNTBLANK(D6154:E6154)&gt;0, "Please input data", IF(COUNTIF('Data Spreadsheet'!$A$2:$A$1048576, E6154)&gt;0, IFERROR(ROUND(VLOOKUP($E6154&amp;ROUNDUP($D6154, -2), 'PaySched Lookups'!$1:$1048576, 2, 0)*$J6154/2,2), 0), "Data for year not available"))</f>
        <v>Please input data</v>
      </c>
      <c r="G6154" s="82" t="str">
        <f>IF(COUNTBLANK(D6154:E6154)&gt;0, "Please input data", IF(COUNTIF('Data Spreadsheet'!$A$2:$A$1048576, E6154)&gt;0,  IFERROR(ROUND(VLOOKUP($E6154&amp;ROUNDUP($D6154, -2), 'PaySched Lookups'!$1:$1048576, 3, 0)*$J6154/2,2), 0), "Data for year not available"))</f>
        <v>Please input data</v>
      </c>
      <c r="H6154" s="82" t="str">
        <f>IF(COUNTBLANK(D6154:E6154)&gt;0,"Please input data",IF(COUNTIF('Data Spreadsheet'!$A$2:$A$1048576,E6154)&gt;0,IFERROR(ROUND(VLOOKUP($E6154&amp;ROUNDUP($D6154,-2),'PaySched Lookups'!$1:$1048576,4,0)*$J6154/2,2),0),"Data for year not available"))</f>
        <v>Please input data</v>
      </c>
      <c r="I6154" s="82" t="str">
        <f>IF(COUNTBLANK(D6154:E6154)&gt;0, "Please input data", IF(COUNTIF('Data Spreadsheet'!$A$2:$A$1048576,E6154)&gt;0, IFERROR(ROUND(VLOOKUP($E6154&amp;ROUNDUP($D6154, -2), 'PaySched Lookups'!$1:$1048576,5, 0)*$J6154/2, 2),0), "Data for year not available"))</f>
        <v>Please input data</v>
      </c>
      <c r="J6154" s="61" t="str">
        <f>IF(ISBLANK(D6154), "", IF(D6154&gt;=INDEX('Data Spreadsheet'!B:B, MATCH(E6154, 'Data Spreadsheet'!A:A, 1)), 0, 1))</f>
        <v/>
      </c>
    </row>
    <row r="6155" spans="1:10">
      <c r="A6155" s="63"/>
      <c r="B6155" s="63"/>
      <c r="C6155" s="63"/>
      <c r="D6155" s="63"/>
      <c r="E6155" s="72"/>
      <c r="F6155" s="82" t="str">
        <f>IF(COUNTBLANK(D6155:E6155)&gt;0, "Please input data", IF(COUNTIF('Data Spreadsheet'!$A$2:$A$1048576, E6155)&gt;0, IFERROR(ROUND(VLOOKUP($E6155&amp;ROUNDUP($D6155, -2), 'PaySched Lookups'!$1:$1048576, 2, 0)*$J6155/2,2), 0), "Data for year not available"))</f>
        <v>Please input data</v>
      </c>
      <c r="G6155" s="82" t="str">
        <f>IF(COUNTBLANK(D6155:E6155)&gt;0, "Please input data", IF(COUNTIF('Data Spreadsheet'!$A$2:$A$1048576, E6155)&gt;0,  IFERROR(ROUND(VLOOKUP($E6155&amp;ROUNDUP($D6155, -2), 'PaySched Lookups'!$1:$1048576, 3, 0)*$J6155/2,2), 0), "Data for year not available"))</f>
        <v>Please input data</v>
      </c>
      <c r="H6155" s="82" t="str">
        <f>IF(COUNTBLANK(D6155:E6155)&gt;0,"Please input data",IF(COUNTIF('Data Spreadsheet'!$A$2:$A$1048576,E6155)&gt;0,IFERROR(ROUND(VLOOKUP($E6155&amp;ROUNDUP($D6155,-2),'PaySched Lookups'!$1:$1048576,4,0)*$J6155/2,2),0),"Data for year not available"))</f>
        <v>Please input data</v>
      </c>
      <c r="I6155" s="82" t="str">
        <f>IF(COUNTBLANK(D6155:E6155)&gt;0, "Please input data", IF(COUNTIF('Data Spreadsheet'!$A$2:$A$1048576,E6155)&gt;0, IFERROR(ROUND(VLOOKUP($E6155&amp;ROUNDUP($D6155, -2), 'PaySched Lookups'!$1:$1048576,5, 0)*$J6155/2, 2),0), "Data for year not available"))</f>
        <v>Please input data</v>
      </c>
      <c r="J6155" s="61" t="str">
        <f>IF(ISBLANK(D6155), "", IF(D6155&gt;=INDEX('Data Spreadsheet'!B:B, MATCH(E6155, 'Data Spreadsheet'!A:A, 1)), 0, 1))</f>
        <v/>
      </c>
    </row>
    <row r="6156" spans="1:10">
      <c r="A6156" s="63"/>
      <c r="B6156" s="63"/>
      <c r="C6156" s="63"/>
      <c r="D6156" s="63"/>
      <c r="E6156" s="72"/>
      <c r="F6156" s="82" t="str">
        <f>IF(COUNTBLANK(D6156:E6156)&gt;0, "Please input data", IF(COUNTIF('Data Spreadsheet'!$A$2:$A$1048576, E6156)&gt;0, IFERROR(ROUND(VLOOKUP($E6156&amp;ROUNDUP($D6156, -2), 'PaySched Lookups'!$1:$1048576, 2, 0)*$J6156/2,2), 0), "Data for year not available"))</f>
        <v>Please input data</v>
      </c>
      <c r="G6156" s="82" t="str">
        <f>IF(COUNTBLANK(D6156:E6156)&gt;0, "Please input data", IF(COUNTIF('Data Spreadsheet'!$A$2:$A$1048576, E6156)&gt;0,  IFERROR(ROUND(VLOOKUP($E6156&amp;ROUNDUP($D6156, -2), 'PaySched Lookups'!$1:$1048576, 3, 0)*$J6156/2,2), 0), "Data for year not available"))</f>
        <v>Please input data</v>
      </c>
      <c r="H6156" s="82" t="str">
        <f>IF(COUNTBLANK(D6156:E6156)&gt;0,"Please input data",IF(COUNTIF('Data Spreadsheet'!$A$2:$A$1048576,E6156)&gt;0,IFERROR(ROUND(VLOOKUP($E6156&amp;ROUNDUP($D6156,-2),'PaySched Lookups'!$1:$1048576,4,0)*$J6156/2,2),0),"Data for year not available"))</f>
        <v>Please input data</v>
      </c>
      <c r="I6156" s="82" t="str">
        <f>IF(COUNTBLANK(D6156:E6156)&gt;0, "Please input data", IF(COUNTIF('Data Spreadsheet'!$A$2:$A$1048576,E6156)&gt;0, IFERROR(ROUND(VLOOKUP($E6156&amp;ROUNDUP($D6156, -2), 'PaySched Lookups'!$1:$1048576,5, 0)*$J6156/2, 2),0), "Data for year not available"))</f>
        <v>Please input data</v>
      </c>
      <c r="J6156" s="61" t="str">
        <f>IF(ISBLANK(D6156), "", IF(D6156&gt;=INDEX('Data Spreadsheet'!B:B, MATCH(E6156, 'Data Spreadsheet'!A:A, 1)), 0, 1))</f>
        <v/>
      </c>
    </row>
    <row r="6157" spans="1:10">
      <c r="A6157" s="63"/>
      <c r="B6157" s="63"/>
      <c r="C6157" s="63"/>
      <c r="D6157" s="63"/>
      <c r="E6157" s="72"/>
      <c r="F6157" s="82" t="str">
        <f>IF(COUNTBLANK(D6157:E6157)&gt;0, "Please input data", IF(COUNTIF('Data Spreadsheet'!$A$2:$A$1048576, E6157)&gt;0, IFERROR(ROUND(VLOOKUP($E6157&amp;ROUNDUP($D6157, -2), 'PaySched Lookups'!$1:$1048576, 2, 0)*$J6157/2,2), 0), "Data for year not available"))</f>
        <v>Please input data</v>
      </c>
      <c r="G6157" s="82" t="str">
        <f>IF(COUNTBLANK(D6157:E6157)&gt;0, "Please input data", IF(COUNTIF('Data Spreadsheet'!$A$2:$A$1048576, E6157)&gt;0,  IFERROR(ROUND(VLOOKUP($E6157&amp;ROUNDUP($D6157, -2), 'PaySched Lookups'!$1:$1048576, 3, 0)*$J6157/2,2), 0), "Data for year not available"))</f>
        <v>Please input data</v>
      </c>
      <c r="H6157" s="82" t="str">
        <f>IF(COUNTBLANK(D6157:E6157)&gt;0,"Please input data",IF(COUNTIF('Data Spreadsheet'!$A$2:$A$1048576,E6157)&gt;0,IFERROR(ROUND(VLOOKUP($E6157&amp;ROUNDUP($D6157,-2),'PaySched Lookups'!$1:$1048576,4,0)*$J6157/2,2),0),"Data for year not available"))</f>
        <v>Please input data</v>
      </c>
      <c r="I6157" s="82" t="str">
        <f>IF(COUNTBLANK(D6157:E6157)&gt;0, "Please input data", IF(COUNTIF('Data Spreadsheet'!$A$2:$A$1048576,E6157)&gt;0, IFERROR(ROUND(VLOOKUP($E6157&amp;ROUNDUP($D6157, -2), 'PaySched Lookups'!$1:$1048576,5, 0)*$J6157/2, 2),0), "Data for year not available"))</f>
        <v>Please input data</v>
      </c>
      <c r="J6157" s="61" t="str">
        <f>IF(ISBLANK(D6157), "", IF(D6157&gt;=INDEX('Data Spreadsheet'!B:B, MATCH(E6157, 'Data Spreadsheet'!A:A, 1)), 0, 1))</f>
        <v/>
      </c>
    </row>
    <row r="6158" spans="1:10">
      <c r="A6158" s="63"/>
      <c r="B6158" s="63"/>
      <c r="C6158" s="63"/>
      <c r="D6158" s="63"/>
      <c r="E6158" s="72"/>
      <c r="F6158" s="82" t="str">
        <f>IF(COUNTBLANK(D6158:E6158)&gt;0, "Please input data", IF(COUNTIF('Data Spreadsheet'!$A$2:$A$1048576, E6158)&gt;0, IFERROR(ROUND(VLOOKUP($E6158&amp;ROUNDUP($D6158, -2), 'PaySched Lookups'!$1:$1048576, 2, 0)*$J6158/2,2), 0), "Data for year not available"))</f>
        <v>Please input data</v>
      </c>
      <c r="G6158" s="82" t="str">
        <f>IF(COUNTBLANK(D6158:E6158)&gt;0, "Please input data", IF(COUNTIF('Data Spreadsheet'!$A$2:$A$1048576, E6158)&gt;0,  IFERROR(ROUND(VLOOKUP($E6158&amp;ROUNDUP($D6158, -2), 'PaySched Lookups'!$1:$1048576, 3, 0)*$J6158/2,2), 0), "Data for year not available"))</f>
        <v>Please input data</v>
      </c>
      <c r="H6158" s="82" t="str">
        <f>IF(COUNTBLANK(D6158:E6158)&gt;0,"Please input data",IF(COUNTIF('Data Spreadsheet'!$A$2:$A$1048576,E6158)&gt;0,IFERROR(ROUND(VLOOKUP($E6158&amp;ROUNDUP($D6158,-2),'PaySched Lookups'!$1:$1048576,4,0)*$J6158/2,2),0),"Data for year not available"))</f>
        <v>Please input data</v>
      </c>
      <c r="I6158" s="82" t="str">
        <f>IF(COUNTBLANK(D6158:E6158)&gt;0, "Please input data", IF(COUNTIF('Data Spreadsheet'!$A$2:$A$1048576,E6158)&gt;0, IFERROR(ROUND(VLOOKUP($E6158&amp;ROUNDUP($D6158, -2), 'PaySched Lookups'!$1:$1048576,5, 0)*$J6158/2, 2),0), "Data for year not available"))</f>
        <v>Please input data</v>
      </c>
      <c r="J6158" s="61" t="str">
        <f>IF(ISBLANK(D6158), "", IF(D6158&gt;=INDEX('Data Spreadsheet'!B:B, MATCH(E6158, 'Data Spreadsheet'!A:A, 1)), 0, 1))</f>
        <v/>
      </c>
    </row>
    <row r="6159" spans="1:10">
      <c r="A6159" s="63"/>
      <c r="B6159" s="63"/>
      <c r="C6159" s="63"/>
      <c r="D6159" s="63"/>
      <c r="E6159" s="72"/>
      <c r="F6159" s="82" t="str">
        <f>IF(COUNTBLANK(D6159:E6159)&gt;0, "Please input data", IF(COUNTIF('Data Spreadsheet'!$A$2:$A$1048576, E6159)&gt;0, IFERROR(ROUND(VLOOKUP($E6159&amp;ROUNDUP($D6159, -2), 'PaySched Lookups'!$1:$1048576, 2, 0)*$J6159/2,2), 0), "Data for year not available"))</f>
        <v>Please input data</v>
      </c>
      <c r="G6159" s="82" t="str">
        <f>IF(COUNTBLANK(D6159:E6159)&gt;0, "Please input data", IF(COUNTIF('Data Spreadsheet'!$A$2:$A$1048576, E6159)&gt;0,  IFERROR(ROUND(VLOOKUP($E6159&amp;ROUNDUP($D6159, -2), 'PaySched Lookups'!$1:$1048576, 3, 0)*$J6159/2,2), 0), "Data for year not available"))</f>
        <v>Please input data</v>
      </c>
      <c r="H6159" s="82" t="str">
        <f>IF(COUNTBLANK(D6159:E6159)&gt;0,"Please input data",IF(COUNTIF('Data Spreadsheet'!$A$2:$A$1048576,E6159)&gt;0,IFERROR(ROUND(VLOOKUP($E6159&amp;ROUNDUP($D6159,-2),'PaySched Lookups'!$1:$1048576,4,0)*$J6159/2,2),0),"Data for year not available"))</f>
        <v>Please input data</v>
      </c>
      <c r="I6159" s="82" t="str">
        <f>IF(COUNTBLANK(D6159:E6159)&gt;0, "Please input data", IF(COUNTIF('Data Spreadsheet'!$A$2:$A$1048576,E6159)&gt;0, IFERROR(ROUND(VLOOKUP($E6159&amp;ROUNDUP($D6159, -2), 'PaySched Lookups'!$1:$1048576,5, 0)*$J6159/2, 2),0), "Data for year not available"))</f>
        <v>Please input data</v>
      </c>
      <c r="J6159" s="61" t="str">
        <f>IF(ISBLANK(D6159), "", IF(D6159&gt;=INDEX('Data Spreadsheet'!B:B, MATCH(E6159, 'Data Spreadsheet'!A:A, 1)), 0, 1))</f>
        <v/>
      </c>
    </row>
    <row r="6160" spans="1:10">
      <c r="A6160" s="63"/>
      <c r="B6160" s="63"/>
      <c r="C6160" s="63"/>
      <c r="D6160" s="63"/>
      <c r="E6160" s="72"/>
      <c r="F6160" s="82" t="str">
        <f>IF(COUNTBLANK(D6160:E6160)&gt;0, "Please input data", IF(COUNTIF('Data Spreadsheet'!$A$2:$A$1048576, E6160)&gt;0, IFERROR(ROUND(VLOOKUP($E6160&amp;ROUNDUP($D6160, -2), 'PaySched Lookups'!$1:$1048576, 2, 0)*$J6160/2,2), 0), "Data for year not available"))</f>
        <v>Please input data</v>
      </c>
      <c r="G6160" s="82" t="str">
        <f>IF(COUNTBLANK(D6160:E6160)&gt;0, "Please input data", IF(COUNTIF('Data Spreadsheet'!$A$2:$A$1048576, E6160)&gt;0,  IFERROR(ROUND(VLOOKUP($E6160&amp;ROUNDUP($D6160, -2), 'PaySched Lookups'!$1:$1048576, 3, 0)*$J6160/2,2), 0), "Data for year not available"))</f>
        <v>Please input data</v>
      </c>
      <c r="H6160" s="82" t="str">
        <f>IF(COUNTBLANK(D6160:E6160)&gt;0,"Please input data",IF(COUNTIF('Data Spreadsheet'!$A$2:$A$1048576,E6160)&gt;0,IFERROR(ROUND(VLOOKUP($E6160&amp;ROUNDUP($D6160,-2),'PaySched Lookups'!$1:$1048576,4,0)*$J6160/2,2),0),"Data for year not available"))</f>
        <v>Please input data</v>
      </c>
      <c r="I6160" s="82" t="str">
        <f>IF(COUNTBLANK(D6160:E6160)&gt;0, "Please input data", IF(COUNTIF('Data Spreadsheet'!$A$2:$A$1048576,E6160)&gt;0, IFERROR(ROUND(VLOOKUP($E6160&amp;ROUNDUP($D6160, -2), 'PaySched Lookups'!$1:$1048576,5, 0)*$J6160/2, 2),0), "Data for year not available"))</f>
        <v>Please input data</v>
      </c>
      <c r="J6160" s="61" t="str">
        <f>IF(ISBLANK(D6160), "", IF(D6160&gt;=INDEX('Data Spreadsheet'!B:B, MATCH(E6160, 'Data Spreadsheet'!A:A, 1)), 0, 1))</f>
        <v/>
      </c>
    </row>
    <row r="6161" spans="1:10">
      <c r="A6161" s="63"/>
      <c r="B6161" s="63"/>
      <c r="C6161" s="63"/>
      <c r="D6161" s="63"/>
      <c r="E6161" s="72"/>
      <c r="F6161" s="82" t="str">
        <f>IF(COUNTBLANK(D6161:E6161)&gt;0, "Please input data", IF(COUNTIF('Data Spreadsheet'!$A$2:$A$1048576, E6161)&gt;0, IFERROR(ROUND(VLOOKUP($E6161&amp;ROUNDUP($D6161, -2), 'PaySched Lookups'!$1:$1048576, 2, 0)*$J6161/2,2), 0), "Data for year not available"))</f>
        <v>Please input data</v>
      </c>
      <c r="G6161" s="82" t="str">
        <f>IF(COUNTBLANK(D6161:E6161)&gt;0, "Please input data", IF(COUNTIF('Data Spreadsheet'!$A$2:$A$1048576, E6161)&gt;0,  IFERROR(ROUND(VLOOKUP($E6161&amp;ROUNDUP($D6161, -2), 'PaySched Lookups'!$1:$1048576, 3, 0)*$J6161/2,2), 0), "Data for year not available"))</f>
        <v>Please input data</v>
      </c>
      <c r="H6161" s="82" t="str">
        <f>IF(COUNTBLANK(D6161:E6161)&gt;0,"Please input data",IF(COUNTIF('Data Spreadsheet'!$A$2:$A$1048576,E6161)&gt;0,IFERROR(ROUND(VLOOKUP($E6161&amp;ROUNDUP($D6161,-2),'PaySched Lookups'!$1:$1048576,4,0)*$J6161/2,2),0),"Data for year not available"))</f>
        <v>Please input data</v>
      </c>
      <c r="I6161" s="82" t="str">
        <f>IF(COUNTBLANK(D6161:E6161)&gt;0, "Please input data", IF(COUNTIF('Data Spreadsheet'!$A$2:$A$1048576,E6161)&gt;0, IFERROR(ROUND(VLOOKUP($E6161&amp;ROUNDUP($D6161, -2), 'PaySched Lookups'!$1:$1048576,5, 0)*$J6161/2, 2),0), "Data for year not available"))</f>
        <v>Please input data</v>
      </c>
      <c r="J6161" s="61" t="str">
        <f>IF(ISBLANK(D6161), "", IF(D6161&gt;=INDEX('Data Spreadsheet'!B:B, MATCH(E6161, 'Data Spreadsheet'!A:A, 1)), 0, 1))</f>
        <v/>
      </c>
    </row>
    <row r="6162" spans="1:10">
      <c r="A6162" s="63"/>
      <c r="B6162" s="63"/>
      <c r="C6162" s="63"/>
      <c r="D6162" s="63"/>
      <c r="E6162" s="72"/>
      <c r="F6162" s="82" t="str">
        <f>IF(COUNTBLANK(D6162:E6162)&gt;0, "Please input data", IF(COUNTIF('Data Spreadsheet'!$A$2:$A$1048576, E6162)&gt;0, IFERROR(ROUND(VLOOKUP($E6162&amp;ROUNDUP($D6162, -2), 'PaySched Lookups'!$1:$1048576, 2, 0)*$J6162/2,2), 0), "Data for year not available"))</f>
        <v>Please input data</v>
      </c>
      <c r="G6162" s="82" t="str">
        <f>IF(COUNTBLANK(D6162:E6162)&gt;0, "Please input data", IF(COUNTIF('Data Spreadsheet'!$A$2:$A$1048576, E6162)&gt;0,  IFERROR(ROUND(VLOOKUP($E6162&amp;ROUNDUP($D6162, -2), 'PaySched Lookups'!$1:$1048576, 3, 0)*$J6162/2,2), 0), "Data for year not available"))</f>
        <v>Please input data</v>
      </c>
      <c r="H6162" s="82" t="str">
        <f>IF(COUNTBLANK(D6162:E6162)&gt;0,"Please input data",IF(COUNTIF('Data Spreadsheet'!$A$2:$A$1048576,E6162)&gt;0,IFERROR(ROUND(VLOOKUP($E6162&amp;ROUNDUP($D6162,-2),'PaySched Lookups'!$1:$1048576,4,0)*$J6162/2,2),0),"Data for year not available"))</f>
        <v>Please input data</v>
      </c>
      <c r="I6162" s="82" t="str">
        <f>IF(COUNTBLANK(D6162:E6162)&gt;0, "Please input data", IF(COUNTIF('Data Spreadsheet'!$A$2:$A$1048576,E6162)&gt;0, IFERROR(ROUND(VLOOKUP($E6162&amp;ROUNDUP($D6162, -2), 'PaySched Lookups'!$1:$1048576,5, 0)*$J6162/2, 2),0), "Data for year not available"))</f>
        <v>Please input data</v>
      </c>
      <c r="J6162" s="61" t="str">
        <f>IF(ISBLANK(D6162), "", IF(D6162&gt;=INDEX('Data Spreadsheet'!B:B, MATCH(E6162, 'Data Spreadsheet'!A:A, 1)), 0, 1))</f>
        <v/>
      </c>
    </row>
    <row r="6163" spans="1:10">
      <c r="A6163" s="63"/>
      <c r="B6163" s="63"/>
      <c r="C6163" s="63"/>
      <c r="D6163" s="63"/>
      <c r="E6163" s="72"/>
      <c r="F6163" s="82" t="str">
        <f>IF(COUNTBLANK(D6163:E6163)&gt;0, "Please input data", IF(COUNTIF('Data Spreadsheet'!$A$2:$A$1048576, E6163)&gt;0, IFERROR(ROUND(VLOOKUP($E6163&amp;ROUNDUP($D6163, -2), 'PaySched Lookups'!$1:$1048576, 2, 0)*$J6163/2,2), 0), "Data for year not available"))</f>
        <v>Please input data</v>
      </c>
      <c r="G6163" s="82" t="str">
        <f>IF(COUNTBLANK(D6163:E6163)&gt;0, "Please input data", IF(COUNTIF('Data Spreadsheet'!$A$2:$A$1048576, E6163)&gt;0,  IFERROR(ROUND(VLOOKUP($E6163&amp;ROUNDUP($D6163, -2), 'PaySched Lookups'!$1:$1048576, 3, 0)*$J6163/2,2), 0), "Data for year not available"))</f>
        <v>Please input data</v>
      </c>
      <c r="H6163" s="82" t="str">
        <f>IF(COUNTBLANK(D6163:E6163)&gt;0,"Please input data",IF(COUNTIF('Data Spreadsheet'!$A$2:$A$1048576,E6163)&gt;0,IFERROR(ROUND(VLOOKUP($E6163&amp;ROUNDUP($D6163,-2),'PaySched Lookups'!$1:$1048576,4,0)*$J6163/2,2),0),"Data for year not available"))</f>
        <v>Please input data</v>
      </c>
      <c r="I6163" s="82" t="str">
        <f>IF(COUNTBLANK(D6163:E6163)&gt;0, "Please input data", IF(COUNTIF('Data Spreadsheet'!$A$2:$A$1048576,E6163)&gt;0, IFERROR(ROUND(VLOOKUP($E6163&amp;ROUNDUP($D6163, -2), 'PaySched Lookups'!$1:$1048576,5, 0)*$J6163/2, 2),0), "Data for year not available"))</f>
        <v>Please input data</v>
      </c>
      <c r="J6163" s="61" t="str">
        <f>IF(ISBLANK(D6163), "", IF(D6163&gt;=INDEX('Data Spreadsheet'!B:B, MATCH(E6163, 'Data Spreadsheet'!A:A, 1)), 0, 1))</f>
        <v/>
      </c>
    </row>
    <row r="6164" spans="1:10">
      <c r="A6164" s="63"/>
      <c r="B6164" s="63"/>
      <c r="C6164" s="63"/>
      <c r="D6164" s="63"/>
      <c r="E6164" s="72"/>
      <c r="F6164" s="82" t="str">
        <f>IF(COUNTBLANK(D6164:E6164)&gt;0, "Please input data", IF(COUNTIF('Data Spreadsheet'!$A$2:$A$1048576, E6164)&gt;0, IFERROR(ROUND(VLOOKUP($E6164&amp;ROUNDUP($D6164, -2), 'PaySched Lookups'!$1:$1048576, 2, 0)*$J6164/2,2), 0), "Data for year not available"))</f>
        <v>Please input data</v>
      </c>
      <c r="G6164" s="82" t="str">
        <f>IF(COUNTBLANK(D6164:E6164)&gt;0, "Please input data", IF(COUNTIF('Data Spreadsheet'!$A$2:$A$1048576, E6164)&gt;0,  IFERROR(ROUND(VLOOKUP($E6164&amp;ROUNDUP($D6164, -2), 'PaySched Lookups'!$1:$1048576, 3, 0)*$J6164/2,2), 0), "Data for year not available"))</f>
        <v>Please input data</v>
      </c>
      <c r="H6164" s="82" t="str">
        <f>IF(COUNTBLANK(D6164:E6164)&gt;0,"Please input data",IF(COUNTIF('Data Spreadsheet'!$A$2:$A$1048576,E6164)&gt;0,IFERROR(ROUND(VLOOKUP($E6164&amp;ROUNDUP($D6164,-2),'PaySched Lookups'!$1:$1048576,4,0)*$J6164/2,2),0),"Data for year not available"))</f>
        <v>Please input data</v>
      </c>
      <c r="I6164" s="82" t="str">
        <f>IF(COUNTBLANK(D6164:E6164)&gt;0, "Please input data", IF(COUNTIF('Data Spreadsheet'!$A$2:$A$1048576,E6164)&gt;0, IFERROR(ROUND(VLOOKUP($E6164&amp;ROUNDUP($D6164, -2), 'PaySched Lookups'!$1:$1048576,5, 0)*$J6164/2, 2),0), "Data for year not available"))</f>
        <v>Please input data</v>
      </c>
      <c r="J6164" s="61" t="str">
        <f>IF(ISBLANK(D6164), "", IF(D6164&gt;=INDEX('Data Spreadsheet'!B:B, MATCH(E6164, 'Data Spreadsheet'!A:A, 1)), 0, 1))</f>
        <v/>
      </c>
    </row>
    <row r="6165" spans="1:10">
      <c r="A6165" s="63"/>
      <c r="B6165" s="63"/>
      <c r="C6165" s="63"/>
      <c r="D6165" s="63"/>
      <c r="E6165" s="72"/>
      <c r="F6165" s="82" t="str">
        <f>IF(COUNTBLANK(D6165:E6165)&gt;0, "Please input data", IF(COUNTIF('Data Spreadsheet'!$A$2:$A$1048576, E6165)&gt;0, IFERROR(ROUND(VLOOKUP($E6165&amp;ROUNDUP($D6165, -2), 'PaySched Lookups'!$1:$1048576, 2, 0)*$J6165/2,2), 0), "Data for year not available"))</f>
        <v>Please input data</v>
      </c>
      <c r="G6165" s="82" t="str">
        <f>IF(COUNTBLANK(D6165:E6165)&gt;0, "Please input data", IF(COUNTIF('Data Spreadsheet'!$A$2:$A$1048576, E6165)&gt;0,  IFERROR(ROUND(VLOOKUP($E6165&amp;ROUNDUP($D6165, -2), 'PaySched Lookups'!$1:$1048576, 3, 0)*$J6165/2,2), 0), "Data for year not available"))</f>
        <v>Please input data</v>
      </c>
      <c r="H6165" s="82" t="str">
        <f>IF(COUNTBLANK(D6165:E6165)&gt;0,"Please input data",IF(COUNTIF('Data Spreadsheet'!$A$2:$A$1048576,E6165)&gt;0,IFERROR(ROUND(VLOOKUP($E6165&amp;ROUNDUP($D6165,-2),'PaySched Lookups'!$1:$1048576,4,0)*$J6165/2,2),0),"Data for year not available"))</f>
        <v>Please input data</v>
      </c>
      <c r="I6165" s="82" t="str">
        <f>IF(COUNTBLANK(D6165:E6165)&gt;0, "Please input data", IF(COUNTIF('Data Spreadsheet'!$A$2:$A$1048576,E6165)&gt;0, IFERROR(ROUND(VLOOKUP($E6165&amp;ROUNDUP($D6165, -2), 'PaySched Lookups'!$1:$1048576,5, 0)*$J6165/2, 2),0), "Data for year not available"))</f>
        <v>Please input data</v>
      </c>
      <c r="J6165" s="61" t="str">
        <f>IF(ISBLANK(D6165), "", IF(D6165&gt;=INDEX('Data Spreadsheet'!B:B, MATCH(E6165, 'Data Spreadsheet'!A:A, 1)), 0, 1))</f>
        <v/>
      </c>
    </row>
    <row r="6166" spans="1:10">
      <c r="A6166" s="63"/>
      <c r="B6166" s="63"/>
      <c r="C6166" s="63"/>
      <c r="D6166" s="63"/>
      <c r="E6166" s="72"/>
      <c r="F6166" s="82" t="str">
        <f>IF(COUNTBLANK(D6166:E6166)&gt;0, "Please input data", IF(COUNTIF('Data Spreadsheet'!$A$2:$A$1048576, E6166)&gt;0, IFERROR(ROUND(VLOOKUP($E6166&amp;ROUNDUP($D6166, -2), 'PaySched Lookups'!$1:$1048576, 2, 0)*$J6166/2,2), 0), "Data for year not available"))</f>
        <v>Please input data</v>
      </c>
      <c r="G6166" s="82" t="str">
        <f>IF(COUNTBLANK(D6166:E6166)&gt;0, "Please input data", IF(COUNTIF('Data Spreadsheet'!$A$2:$A$1048576, E6166)&gt;0,  IFERROR(ROUND(VLOOKUP($E6166&amp;ROUNDUP($D6166, -2), 'PaySched Lookups'!$1:$1048576, 3, 0)*$J6166/2,2), 0), "Data for year not available"))</f>
        <v>Please input data</v>
      </c>
      <c r="H6166" s="82" t="str">
        <f>IF(COUNTBLANK(D6166:E6166)&gt;0,"Please input data",IF(COUNTIF('Data Spreadsheet'!$A$2:$A$1048576,E6166)&gt;0,IFERROR(ROUND(VLOOKUP($E6166&amp;ROUNDUP($D6166,-2),'PaySched Lookups'!$1:$1048576,4,0)*$J6166/2,2),0),"Data for year not available"))</f>
        <v>Please input data</v>
      </c>
      <c r="I6166" s="82" t="str">
        <f>IF(COUNTBLANK(D6166:E6166)&gt;0, "Please input data", IF(COUNTIF('Data Spreadsheet'!$A$2:$A$1048576,E6166)&gt;0, IFERROR(ROUND(VLOOKUP($E6166&amp;ROUNDUP($D6166, -2), 'PaySched Lookups'!$1:$1048576,5, 0)*$J6166/2, 2),0), "Data for year not available"))</f>
        <v>Please input data</v>
      </c>
      <c r="J6166" s="61" t="str">
        <f>IF(ISBLANK(D6166), "", IF(D6166&gt;=INDEX('Data Spreadsheet'!B:B, MATCH(E6166, 'Data Spreadsheet'!A:A, 1)), 0, 1))</f>
        <v/>
      </c>
    </row>
    <row r="6167" spans="1:10">
      <c r="A6167" s="63"/>
      <c r="B6167" s="63"/>
      <c r="C6167" s="63"/>
      <c r="D6167" s="63"/>
      <c r="E6167" s="72"/>
      <c r="F6167" s="82" t="str">
        <f>IF(COUNTBLANK(D6167:E6167)&gt;0, "Please input data", IF(COUNTIF('Data Spreadsheet'!$A$2:$A$1048576, E6167)&gt;0, IFERROR(ROUND(VLOOKUP($E6167&amp;ROUNDUP($D6167, -2), 'PaySched Lookups'!$1:$1048576, 2, 0)*$J6167/2,2), 0), "Data for year not available"))</f>
        <v>Please input data</v>
      </c>
      <c r="G6167" s="82" t="str">
        <f>IF(COUNTBLANK(D6167:E6167)&gt;0, "Please input data", IF(COUNTIF('Data Spreadsheet'!$A$2:$A$1048576, E6167)&gt;0,  IFERROR(ROUND(VLOOKUP($E6167&amp;ROUNDUP($D6167, -2), 'PaySched Lookups'!$1:$1048576, 3, 0)*$J6167/2,2), 0), "Data for year not available"))</f>
        <v>Please input data</v>
      </c>
      <c r="H6167" s="82" t="str">
        <f>IF(COUNTBLANK(D6167:E6167)&gt;0,"Please input data",IF(COUNTIF('Data Spreadsheet'!$A$2:$A$1048576,E6167)&gt;0,IFERROR(ROUND(VLOOKUP($E6167&amp;ROUNDUP($D6167,-2),'PaySched Lookups'!$1:$1048576,4,0)*$J6167/2,2),0),"Data for year not available"))</f>
        <v>Please input data</v>
      </c>
      <c r="I6167" s="82" t="str">
        <f>IF(COUNTBLANK(D6167:E6167)&gt;0, "Please input data", IF(COUNTIF('Data Spreadsheet'!$A$2:$A$1048576,E6167)&gt;0, IFERROR(ROUND(VLOOKUP($E6167&amp;ROUNDUP($D6167, -2), 'PaySched Lookups'!$1:$1048576,5, 0)*$J6167/2, 2),0), "Data for year not available"))</f>
        <v>Please input data</v>
      </c>
      <c r="J6167" s="61" t="str">
        <f>IF(ISBLANK(D6167), "", IF(D6167&gt;=INDEX('Data Spreadsheet'!B:B, MATCH(E6167, 'Data Spreadsheet'!A:A, 1)), 0, 1))</f>
        <v/>
      </c>
    </row>
    <row r="6168" spans="1:10">
      <c r="A6168" s="63"/>
      <c r="B6168" s="63"/>
      <c r="C6168" s="63"/>
      <c r="D6168" s="63"/>
      <c r="E6168" s="72"/>
      <c r="F6168" s="82" t="str">
        <f>IF(COUNTBLANK(D6168:E6168)&gt;0, "Please input data", IF(COUNTIF('Data Spreadsheet'!$A$2:$A$1048576, E6168)&gt;0, IFERROR(ROUND(VLOOKUP($E6168&amp;ROUNDUP($D6168, -2), 'PaySched Lookups'!$1:$1048576, 2, 0)*$J6168/2,2), 0), "Data for year not available"))</f>
        <v>Please input data</v>
      </c>
      <c r="G6168" s="82" t="str">
        <f>IF(COUNTBLANK(D6168:E6168)&gt;0, "Please input data", IF(COUNTIF('Data Spreadsheet'!$A$2:$A$1048576, E6168)&gt;0,  IFERROR(ROUND(VLOOKUP($E6168&amp;ROUNDUP($D6168, -2), 'PaySched Lookups'!$1:$1048576, 3, 0)*$J6168/2,2), 0), "Data for year not available"))</f>
        <v>Please input data</v>
      </c>
      <c r="H6168" s="82" t="str">
        <f>IF(COUNTBLANK(D6168:E6168)&gt;0,"Please input data",IF(COUNTIF('Data Spreadsheet'!$A$2:$A$1048576,E6168)&gt;0,IFERROR(ROUND(VLOOKUP($E6168&amp;ROUNDUP($D6168,-2),'PaySched Lookups'!$1:$1048576,4,0)*$J6168/2,2),0),"Data for year not available"))</f>
        <v>Please input data</v>
      </c>
      <c r="I6168" s="82" t="str">
        <f>IF(COUNTBLANK(D6168:E6168)&gt;0, "Please input data", IF(COUNTIF('Data Spreadsheet'!$A$2:$A$1048576,E6168)&gt;0, IFERROR(ROUND(VLOOKUP($E6168&amp;ROUNDUP($D6168, -2), 'PaySched Lookups'!$1:$1048576,5, 0)*$J6168/2, 2),0), "Data for year not available"))</f>
        <v>Please input data</v>
      </c>
      <c r="J6168" s="61" t="str">
        <f>IF(ISBLANK(D6168), "", IF(D6168&gt;=INDEX('Data Spreadsheet'!B:B, MATCH(E6168, 'Data Spreadsheet'!A:A, 1)), 0, 1))</f>
        <v/>
      </c>
    </row>
    <row r="6169" spans="1:10">
      <c r="A6169" s="63"/>
      <c r="B6169" s="63"/>
      <c r="C6169" s="63"/>
      <c r="D6169" s="63"/>
      <c r="E6169" s="72"/>
      <c r="F6169" s="82" t="str">
        <f>IF(COUNTBLANK(D6169:E6169)&gt;0, "Please input data", IF(COUNTIF('Data Spreadsheet'!$A$2:$A$1048576, E6169)&gt;0, IFERROR(ROUND(VLOOKUP($E6169&amp;ROUNDUP($D6169, -2), 'PaySched Lookups'!$1:$1048576, 2, 0)*$J6169/2,2), 0), "Data for year not available"))</f>
        <v>Please input data</v>
      </c>
      <c r="G6169" s="82" t="str">
        <f>IF(COUNTBLANK(D6169:E6169)&gt;0, "Please input data", IF(COUNTIF('Data Spreadsheet'!$A$2:$A$1048576, E6169)&gt;0,  IFERROR(ROUND(VLOOKUP($E6169&amp;ROUNDUP($D6169, -2), 'PaySched Lookups'!$1:$1048576, 3, 0)*$J6169/2,2), 0), "Data for year not available"))</f>
        <v>Please input data</v>
      </c>
      <c r="H6169" s="82" t="str">
        <f>IF(COUNTBLANK(D6169:E6169)&gt;0,"Please input data",IF(COUNTIF('Data Spreadsheet'!$A$2:$A$1048576,E6169)&gt;0,IFERROR(ROUND(VLOOKUP($E6169&amp;ROUNDUP($D6169,-2),'PaySched Lookups'!$1:$1048576,4,0)*$J6169/2,2),0),"Data for year not available"))</f>
        <v>Please input data</v>
      </c>
      <c r="I6169" s="82" t="str">
        <f>IF(COUNTBLANK(D6169:E6169)&gt;0, "Please input data", IF(COUNTIF('Data Spreadsheet'!$A$2:$A$1048576,E6169)&gt;0, IFERROR(ROUND(VLOOKUP($E6169&amp;ROUNDUP($D6169, -2), 'PaySched Lookups'!$1:$1048576,5, 0)*$J6169/2, 2),0), "Data for year not available"))</f>
        <v>Please input data</v>
      </c>
      <c r="J6169" s="61" t="str">
        <f>IF(ISBLANK(D6169), "", IF(D6169&gt;=INDEX('Data Spreadsheet'!B:B, MATCH(E6169, 'Data Spreadsheet'!A:A, 1)), 0, 1))</f>
        <v/>
      </c>
    </row>
    <row r="6170" spans="1:10">
      <c r="A6170" s="63"/>
      <c r="B6170" s="63"/>
      <c r="C6170" s="63"/>
      <c r="D6170" s="63"/>
      <c r="E6170" s="72"/>
      <c r="F6170" s="82" t="str">
        <f>IF(COUNTBLANK(D6170:E6170)&gt;0, "Please input data", IF(COUNTIF('Data Spreadsheet'!$A$2:$A$1048576, E6170)&gt;0, IFERROR(ROUND(VLOOKUP($E6170&amp;ROUNDUP($D6170, -2), 'PaySched Lookups'!$1:$1048576, 2, 0)*$J6170/2,2), 0), "Data for year not available"))</f>
        <v>Please input data</v>
      </c>
      <c r="G6170" s="82" t="str">
        <f>IF(COUNTBLANK(D6170:E6170)&gt;0, "Please input data", IF(COUNTIF('Data Spreadsheet'!$A$2:$A$1048576, E6170)&gt;0,  IFERROR(ROUND(VLOOKUP($E6170&amp;ROUNDUP($D6170, -2), 'PaySched Lookups'!$1:$1048576, 3, 0)*$J6170/2,2), 0), "Data for year not available"))</f>
        <v>Please input data</v>
      </c>
      <c r="H6170" s="82" t="str">
        <f>IF(COUNTBLANK(D6170:E6170)&gt;0,"Please input data",IF(COUNTIF('Data Spreadsheet'!$A$2:$A$1048576,E6170)&gt;0,IFERROR(ROUND(VLOOKUP($E6170&amp;ROUNDUP($D6170,-2),'PaySched Lookups'!$1:$1048576,4,0)*$J6170/2,2),0),"Data for year not available"))</f>
        <v>Please input data</v>
      </c>
      <c r="I6170" s="82" t="str">
        <f>IF(COUNTBLANK(D6170:E6170)&gt;0, "Please input data", IF(COUNTIF('Data Spreadsheet'!$A$2:$A$1048576,E6170)&gt;0, IFERROR(ROUND(VLOOKUP($E6170&amp;ROUNDUP($D6170, -2), 'PaySched Lookups'!$1:$1048576,5, 0)*$J6170/2, 2),0), "Data for year not available"))</f>
        <v>Please input data</v>
      </c>
      <c r="J6170" s="61" t="str">
        <f>IF(ISBLANK(D6170), "", IF(D6170&gt;=INDEX('Data Spreadsheet'!B:B, MATCH(E6170, 'Data Spreadsheet'!A:A, 1)), 0, 1))</f>
        <v/>
      </c>
    </row>
    <row r="6171" spans="1:10">
      <c r="A6171" s="63"/>
      <c r="B6171" s="63"/>
      <c r="C6171" s="63"/>
      <c r="D6171" s="63"/>
      <c r="E6171" s="72"/>
      <c r="F6171" s="82" t="str">
        <f>IF(COUNTBLANK(D6171:E6171)&gt;0, "Please input data", IF(COUNTIF('Data Spreadsheet'!$A$2:$A$1048576, E6171)&gt;0, IFERROR(ROUND(VLOOKUP($E6171&amp;ROUNDUP($D6171, -2), 'PaySched Lookups'!$1:$1048576, 2, 0)*$J6171/2,2), 0), "Data for year not available"))</f>
        <v>Please input data</v>
      </c>
      <c r="G6171" s="82" t="str">
        <f>IF(COUNTBLANK(D6171:E6171)&gt;0, "Please input data", IF(COUNTIF('Data Spreadsheet'!$A$2:$A$1048576, E6171)&gt;0,  IFERROR(ROUND(VLOOKUP($E6171&amp;ROUNDUP($D6171, -2), 'PaySched Lookups'!$1:$1048576, 3, 0)*$J6171/2,2), 0), "Data for year not available"))</f>
        <v>Please input data</v>
      </c>
      <c r="H6171" s="82" t="str">
        <f>IF(COUNTBLANK(D6171:E6171)&gt;0,"Please input data",IF(COUNTIF('Data Spreadsheet'!$A$2:$A$1048576,E6171)&gt;0,IFERROR(ROUND(VLOOKUP($E6171&amp;ROUNDUP($D6171,-2),'PaySched Lookups'!$1:$1048576,4,0)*$J6171/2,2),0),"Data for year not available"))</f>
        <v>Please input data</v>
      </c>
      <c r="I6171" s="82" t="str">
        <f>IF(COUNTBLANK(D6171:E6171)&gt;0, "Please input data", IF(COUNTIF('Data Spreadsheet'!$A$2:$A$1048576,E6171)&gt;0, IFERROR(ROUND(VLOOKUP($E6171&amp;ROUNDUP($D6171, -2), 'PaySched Lookups'!$1:$1048576,5, 0)*$J6171/2, 2),0), "Data for year not available"))</f>
        <v>Please input data</v>
      </c>
      <c r="J6171" s="61" t="str">
        <f>IF(ISBLANK(D6171), "", IF(D6171&gt;=INDEX('Data Spreadsheet'!B:B, MATCH(E6171, 'Data Spreadsheet'!A:A, 1)), 0, 1))</f>
        <v/>
      </c>
    </row>
    <row r="6172" spans="1:10">
      <c r="A6172" s="63"/>
      <c r="B6172" s="63"/>
      <c r="C6172" s="63"/>
      <c r="D6172" s="63"/>
      <c r="E6172" s="72"/>
      <c r="F6172" s="82" t="str">
        <f>IF(COUNTBLANK(D6172:E6172)&gt;0, "Please input data", IF(COUNTIF('Data Spreadsheet'!$A$2:$A$1048576, E6172)&gt;0, IFERROR(ROUND(VLOOKUP($E6172&amp;ROUNDUP($D6172, -2), 'PaySched Lookups'!$1:$1048576, 2, 0)*$J6172/2,2), 0), "Data for year not available"))</f>
        <v>Please input data</v>
      </c>
      <c r="G6172" s="82" t="str">
        <f>IF(COUNTBLANK(D6172:E6172)&gt;0, "Please input data", IF(COUNTIF('Data Spreadsheet'!$A$2:$A$1048576, E6172)&gt;0,  IFERROR(ROUND(VLOOKUP($E6172&amp;ROUNDUP($D6172, -2), 'PaySched Lookups'!$1:$1048576, 3, 0)*$J6172/2,2), 0), "Data for year not available"))</f>
        <v>Please input data</v>
      </c>
      <c r="H6172" s="82" t="str">
        <f>IF(COUNTBLANK(D6172:E6172)&gt;0,"Please input data",IF(COUNTIF('Data Spreadsheet'!$A$2:$A$1048576,E6172)&gt;0,IFERROR(ROUND(VLOOKUP($E6172&amp;ROUNDUP($D6172,-2),'PaySched Lookups'!$1:$1048576,4,0)*$J6172/2,2),0),"Data for year not available"))</f>
        <v>Please input data</v>
      </c>
      <c r="I6172" s="82" t="str">
        <f>IF(COUNTBLANK(D6172:E6172)&gt;0, "Please input data", IF(COUNTIF('Data Spreadsheet'!$A$2:$A$1048576,E6172)&gt;0, IFERROR(ROUND(VLOOKUP($E6172&amp;ROUNDUP($D6172, -2), 'PaySched Lookups'!$1:$1048576,5, 0)*$J6172/2, 2),0), "Data for year not available"))</f>
        <v>Please input data</v>
      </c>
      <c r="J6172" s="61" t="str">
        <f>IF(ISBLANK(D6172), "", IF(D6172&gt;=INDEX('Data Spreadsheet'!B:B, MATCH(E6172, 'Data Spreadsheet'!A:A, 1)), 0, 1))</f>
        <v/>
      </c>
    </row>
    <row r="6173" spans="1:10">
      <c r="A6173" s="63"/>
      <c r="B6173" s="63"/>
      <c r="C6173" s="63"/>
      <c r="D6173" s="63"/>
      <c r="E6173" s="72"/>
      <c r="F6173" s="82" t="str">
        <f>IF(COUNTBLANK(D6173:E6173)&gt;0, "Please input data", IF(COUNTIF('Data Spreadsheet'!$A$2:$A$1048576, E6173)&gt;0, IFERROR(ROUND(VLOOKUP($E6173&amp;ROUNDUP($D6173, -2), 'PaySched Lookups'!$1:$1048576, 2, 0)*$J6173/2,2), 0), "Data for year not available"))</f>
        <v>Please input data</v>
      </c>
      <c r="G6173" s="82" t="str">
        <f>IF(COUNTBLANK(D6173:E6173)&gt;0, "Please input data", IF(COUNTIF('Data Spreadsheet'!$A$2:$A$1048576, E6173)&gt;0,  IFERROR(ROUND(VLOOKUP($E6173&amp;ROUNDUP($D6173, -2), 'PaySched Lookups'!$1:$1048576, 3, 0)*$J6173/2,2), 0), "Data for year not available"))</f>
        <v>Please input data</v>
      </c>
      <c r="H6173" s="82" t="str">
        <f>IF(COUNTBLANK(D6173:E6173)&gt;0,"Please input data",IF(COUNTIF('Data Spreadsheet'!$A$2:$A$1048576,E6173)&gt;0,IFERROR(ROUND(VLOOKUP($E6173&amp;ROUNDUP($D6173,-2),'PaySched Lookups'!$1:$1048576,4,0)*$J6173/2,2),0),"Data for year not available"))</f>
        <v>Please input data</v>
      </c>
      <c r="I6173" s="82" t="str">
        <f>IF(COUNTBLANK(D6173:E6173)&gt;0, "Please input data", IF(COUNTIF('Data Spreadsheet'!$A$2:$A$1048576,E6173)&gt;0, IFERROR(ROUND(VLOOKUP($E6173&amp;ROUNDUP($D6173, -2), 'PaySched Lookups'!$1:$1048576,5, 0)*$J6173/2, 2),0), "Data for year not available"))</f>
        <v>Please input data</v>
      </c>
      <c r="J6173" s="61" t="str">
        <f>IF(ISBLANK(D6173), "", IF(D6173&gt;=INDEX('Data Spreadsheet'!B:B, MATCH(E6173, 'Data Spreadsheet'!A:A, 1)), 0, 1))</f>
        <v/>
      </c>
    </row>
    <row r="6174" spans="1:10">
      <c r="A6174" s="63"/>
      <c r="B6174" s="63"/>
      <c r="C6174" s="63"/>
      <c r="D6174" s="63"/>
      <c r="E6174" s="72"/>
      <c r="F6174" s="82" t="str">
        <f>IF(COUNTBLANK(D6174:E6174)&gt;0, "Please input data", IF(COUNTIF('Data Spreadsheet'!$A$2:$A$1048576, E6174)&gt;0, IFERROR(ROUND(VLOOKUP($E6174&amp;ROUNDUP($D6174, -2), 'PaySched Lookups'!$1:$1048576, 2, 0)*$J6174/2,2), 0), "Data for year not available"))</f>
        <v>Please input data</v>
      </c>
      <c r="G6174" s="82" t="str">
        <f>IF(COUNTBLANK(D6174:E6174)&gt;0, "Please input data", IF(COUNTIF('Data Spreadsheet'!$A$2:$A$1048576, E6174)&gt;0,  IFERROR(ROUND(VLOOKUP($E6174&amp;ROUNDUP($D6174, -2), 'PaySched Lookups'!$1:$1048576, 3, 0)*$J6174/2,2), 0), "Data for year not available"))</f>
        <v>Please input data</v>
      </c>
      <c r="H6174" s="82" t="str">
        <f>IF(COUNTBLANK(D6174:E6174)&gt;0,"Please input data",IF(COUNTIF('Data Spreadsheet'!$A$2:$A$1048576,E6174)&gt;0,IFERROR(ROUND(VLOOKUP($E6174&amp;ROUNDUP($D6174,-2),'PaySched Lookups'!$1:$1048576,4,0)*$J6174/2,2),0),"Data for year not available"))</f>
        <v>Please input data</v>
      </c>
      <c r="I6174" s="82" t="str">
        <f>IF(COUNTBLANK(D6174:E6174)&gt;0, "Please input data", IF(COUNTIF('Data Spreadsheet'!$A$2:$A$1048576,E6174)&gt;0, IFERROR(ROUND(VLOOKUP($E6174&amp;ROUNDUP($D6174, -2), 'PaySched Lookups'!$1:$1048576,5, 0)*$J6174/2, 2),0), "Data for year not available"))</f>
        <v>Please input data</v>
      </c>
      <c r="J6174" s="61" t="str">
        <f>IF(ISBLANK(D6174), "", IF(D6174&gt;=INDEX('Data Spreadsheet'!B:B, MATCH(E6174, 'Data Spreadsheet'!A:A, 1)), 0, 1))</f>
        <v/>
      </c>
    </row>
    <row r="6175" spans="1:10">
      <c r="A6175" s="63"/>
      <c r="B6175" s="63"/>
      <c r="C6175" s="63"/>
      <c r="D6175" s="63"/>
      <c r="E6175" s="72"/>
      <c r="F6175" s="82" t="str">
        <f>IF(COUNTBLANK(D6175:E6175)&gt;0, "Please input data", IF(COUNTIF('Data Spreadsheet'!$A$2:$A$1048576, E6175)&gt;0, IFERROR(ROUND(VLOOKUP($E6175&amp;ROUNDUP($D6175, -2), 'PaySched Lookups'!$1:$1048576, 2, 0)*$J6175/2,2), 0), "Data for year not available"))</f>
        <v>Please input data</v>
      </c>
      <c r="G6175" s="82" t="str">
        <f>IF(COUNTBLANK(D6175:E6175)&gt;0, "Please input data", IF(COUNTIF('Data Spreadsheet'!$A$2:$A$1048576, E6175)&gt;0,  IFERROR(ROUND(VLOOKUP($E6175&amp;ROUNDUP($D6175, -2), 'PaySched Lookups'!$1:$1048576, 3, 0)*$J6175/2,2), 0), "Data for year not available"))</f>
        <v>Please input data</v>
      </c>
      <c r="H6175" s="82" t="str">
        <f>IF(COUNTBLANK(D6175:E6175)&gt;0,"Please input data",IF(COUNTIF('Data Spreadsheet'!$A$2:$A$1048576,E6175)&gt;0,IFERROR(ROUND(VLOOKUP($E6175&amp;ROUNDUP($D6175,-2),'PaySched Lookups'!$1:$1048576,4,0)*$J6175/2,2),0),"Data for year not available"))</f>
        <v>Please input data</v>
      </c>
      <c r="I6175" s="82" t="str">
        <f>IF(COUNTBLANK(D6175:E6175)&gt;0, "Please input data", IF(COUNTIF('Data Spreadsheet'!$A$2:$A$1048576,E6175)&gt;0, IFERROR(ROUND(VLOOKUP($E6175&amp;ROUNDUP($D6175, -2), 'PaySched Lookups'!$1:$1048576,5, 0)*$J6175/2, 2),0), "Data for year not available"))</f>
        <v>Please input data</v>
      </c>
      <c r="J6175" s="61" t="str">
        <f>IF(ISBLANK(D6175), "", IF(D6175&gt;=INDEX('Data Spreadsheet'!B:B, MATCH(E6175, 'Data Spreadsheet'!A:A, 1)), 0, 1))</f>
        <v/>
      </c>
    </row>
    <row r="6176" spans="1:10">
      <c r="A6176" s="63"/>
      <c r="B6176" s="63"/>
      <c r="C6176" s="63"/>
      <c r="D6176" s="63"/>
      <c r="E6176" s="72"/>
      <c r="F6176" s="82" t="str">
        <f>IF(COUNTBLANK(D6176:E6176)&gt;0, "Please input data", IF(COUNTIF('Data Spreadsheet'!$A$2:$A$1048576, E6176)&gt;0, IFERROR(ROUND(VLOOKUP($E6176&amp;ROUNDUP($D6176, -2), 'PaySched Lookups'!$1:$1048576, 2, 0)*$J6176/2,2), 0), "Data for year not available"))</f>
        <v>Please input data</v>
      </c>
      <c r="G6176" s="82" t="str">
        <f>IF(COUNTBLANK(D6176:E6176)&gt;0, "Please input data", IF(COUNTIF('Data Spreadsheet'!$A$2:$A$1048576, E6176)&gt;0,  IFERROR(ROUND(VLOOKUP($E6176&amp;ROUNDUP($D6176, -2), 'PaySched Lookups'!$1:$1048576, 3, 0)*$J6176/2,2), 0), "Data for year not available"))</f>
        <v>Please input data</v>
      </c>
      <c r="H6176" s="82" t="str">
        <f>IF(COUNTBLANK(D6176:E6176)&gt;0,"Please input data",IF(COUNTIF('Data Spreadsheet'!$A$2:$A$1048576,E6176)&gt;0,IFERROR(ROUND(VLOOKUP($E6176&amp;ROUNDUP($D6176,-2),'PaySched Lookups'!$1:$1048576,4,0)*$J6176/2,2),0),"Data for year not available"))</f>
        <v>Please input data</v>
      </c>
      <c r="I6176" s="82" t="str">
        <f>IF(COUNTBLANK(D6176:E6176)&gt;0, "Please input data", IF(COUNTIF('Data Spreadsheet'!$A$2:$A$1048576,E6176)&gt;0, IFERROR(ROUND(VLOOKUP($E6176&amp;ROUNDUP($D6176, -2), 'PaySched Lookups'!$1:$1048576,5, 0)*$J6176/2, 2),0), "Data for year not available"))</f>
        <v>Please input data</v>
      </c>
      <c r="J6176" s="61" t="str">
        <f>IF(ISBLANK(D6176), "", IF(D6176&gt;=INDEX('Data Spreadsheet'!B:B, MATCH(E6176, 'Data Spreadsheet'!A:A, 1)), 0, 1))</f>
        <v/>
      </c>
    </row>
    <row r="6177" spans="1:10">
      <c r="A6177" s="63"/>
      <c r="B6177" s="63"/>
      <c r="C6177" s="63"/>
      <c r="D6177" s="63"/>
      <c r="E6177" s="72"/>
      <c r="F6177" s="82" t="str">
        <f>IF(COUNTBLANK(D6177:E6177)&gt;0, "Please input data", IF(COUNTIF('Data Spreadsheet'!$A$2:$A$1048576, E6177)&gt;0, IFERROR(ROUND(VLOOKUP($E6177&amp;ROUNDUP($D6177, -2), 'PaySched Lookups'!$1:$1048576, 2, 0)*$J6177/2,2), 0), "Data for year not available"))</f>
        <v>Please input data</v>
      </c>
      <c r="G6177" s="82" t="str">
        <f>IF(COUNTBLANK(D6177:E6177)&gt;0, "Please input data", IF(COUNTIF('Data Spreadsheet'!$A$2:$A$1048576, E6177)&gt;0,  IFERROR(ROUND(VLOOKUP($E6177&amp;ROUNDUP($D6177, -2), 'PaySched Lookups'!$1:$1048576, 3, 0)*$J6177/2,2), 0), "Data for year not available"))</f>
        <v>Please input data</v>
      </c>
      <c r="H6177" s="82" t="str">
        <f>IF(COUNTBLANK(D6177:E6177)&gt;0,"Please input data",IF(COUNTIF('Data Spreadsheet'!$A$2:$A$1048576,E6177)&gt;0,IFERROR(ROUND(VLOOKUP($E6177&amp;ROUNDUP($D6177,-2),'PaySched Lookups'!$1:$1048576,4,0)*$J6177/2,2),0),"Data for year not available"))</f>
        <v>Please input data</v>
      </c>
      <c r="I6177" s="82" t="str">
        <f>IF(COUNTBLANK(D6177:E6177)&gt;0, "Please input data", IF(COUNTIF('Data Spreadsheet'!$A$2:$A$1048576,E6177)&gt;0, IFERROR(ROUND(VLOOKUP($E6177&amp;ROUNDUP($D6177, -2), 'PaySched Lookups'!$1:$1048576,5, 0)*$J6177/2, 2),0), "Data for year not available"))</f>
        <v>Please input data</v>
      </c>
      <c r="J6177" s="61" t="str">
        <f>IF(ISBLANK(D6177), "", IF(D6177&gt;=INDEX('Data Spreadsheet'!B:B, MATCH(E6177, 'Data Spreadsheet'!A:A, 1)), 0, 1))</f>
        <v/>
      </c>
    </row>
    <row r="6178" spans="1:10">
      <c r="A6178" s="63"/>
      <c r="B6178" s="63"/>
      <c r="C6178" s="63"/>
      <c r="D6178" s="63"/>
      <c r="E6178" s="72"/>
      <c r="F6178" s="82" t="str">
        <f>IF(COUNTBLANK(D6178:E6178)&gt;0, "Please input data", IF(COUNTIF('Data Spreadsheet'!$A$2:$A$1048576, E6178)&gt;0, IFERROR(ROUND(VLOOKUP($E6178&amp;ROUNDUP($D6178, -2), 'PaySched Lookups'!$1:$1048576, 2, 0)*$J6178/2,2), 0), "Data for year not available"))</f>
        <v>Please input data</v>
      </c>
      <c r="G6178" s="82" t="str">
        <f>IF(COUNTBLANK(D6178:E6178)&gt;0, "Please input data", IF(COUNTIF('Data Spreadsheet'!$A$2:$A$1048576, E6178)&gt;0,  IFERROR(ROUND(VLOOKUP($E6178&amp;ROUNDUP($D6178, -2), 'PaySched Lookups'!$1:$1048576, 3, 0)*$J6178/2,2), 0), "Data for year not available"))</f>
        <v>Please input data</v>
      </c>
      <c r="H6178" s="82" t="str">
        <f>IF(COUNTBLANK(D6178:E6178)&gt;0,"Please input data",IF(COUNTIF('Data Spreadsheet'!$A$2:$A$1048576,E6178)&gt;0,IFERROR(ROUND(VLOOKUP($E6178&amp;ROUNDUP($D6178,-2),'PaySched Lookups'!$1:$1048576,4,0)*$J6178/2,2),0),"Data for year not available"))</f>
        <v>Please input data</v>
      </c>
      <c r="I6178" s="82" t="str">
        <f>IF(COUNTBLANK(D6178:E6178)&gt;0, "Please input data", IF(COUNTIF('Data Spreadsheet'!$A$2:$A$1048576,E6178)&gt;0, IFERROR(ROUND(VLOOKUP($E6178&amp;ROUNDUP($D6178, -2), 'PaySched Lookups'!$1:$1048576,5, 0)*$J6178/2, 2),0), "Data for year not available"))</f>
        <v>Please input data</v>
      </c>
      <c r="J6178" s="61" t="str">
        <f>IF(ISBLANK(D6178), "", IF(D6178&gt;=INDEX('Data Spreadsheet'!B:B, MATCH(E6178, 'Data Spreadsheet'!A:A, 1)), 0, 1))</f>
        <v/>
      </c>
    </row>
    <row r="6179" spans="1:10">
      <c r="A6179" s="63"/>
      <c r="B6179" s="63"/>
      <c r="C6179" s="63"/>
      <c r="D6179" s="63"/>
      <c r="E6179" s="72"/>
      <c r="F6179" s="82" t="str">
        <f>IF(COUNTBLANK(D6179:E6179)&gt;0, "Please input data", IF(COUNTIF('Data Spreadsheet'!$A$2:$A$1048576, E6179)&gt;0, IFERROR(ROUND(VLOOKUP($E6179&amp;ROUNDUP($D6179, -2), 'PaySched Lookups'!$1:$1048576, 2, 0)*$J6179/2,2), 0), "Data for year not available"))</f>
        <v>Please input data</v>
      </c>
      <c r="G6179" s="82" t="str">
        <f>IF(COUNTBLANK(D6179:E6179)&gt;0, "Please input data", IF(COUNTIF('Data Spreadsheet'!$A$2:$A$1048576, E6179)&gt;0,  IFERROR(ROUND(VLOOKUP($E6179&amp;ROUNDUP($D6179, -2), 'PaySched Lookups'!$1:$1048576, 3, 0)*$J6179/2,2), 0), "Data for year not available"))</f>
        <v>Please input data</v>
      </c>
      <c r="H6179" s="82" t="str">
        <f>IF(COUNTBLANK(D6179:E6179)&gt;0,"Please input data",IF(COUNTIF('Data Spreadsheet'!$A$2:$A$1048576,E6179)&gt;0,IFERROR(ROUND(VLOOKUP($E6179&amp;ROUNDUP($D6179,-2),'PaySched Lookups'!$1:$1048576,4,0)*$J6179/2,2),0),"Data for year not available"))</f>
        <v>Please input data</v>
      </c>
      <c r="I6179" s="82" t="str">
        <f>IF(COUNTBLANK(D6179:E6179)&gt;0, "Please input data", IF(COUNTIF('Data Spreadsheet'!$A$2:$A$1048576,E6179)&gt;0, IFERROR(ROUND(VLOOKUP($E6179&amp;ROUNDUP($D6179, -2), 'PaySched Lookups'!$1:$1048576,5, 0)*$J6179/2, 2),0), "Data for year not available"))</f>
        <v>Please input data</v>
      </c>
      <c r="J6179" s="61" t="str">
        <f>IF(ISBLANK(D6179), "", IF(D6179&gt;=INDEX('Data Spreadsheet'!B:B, MATCH(E6179, 'Data Spreadsheet'!A:A, 1)), 0, 1))</f>
        <v/>
      </c>
    </row>
    <row r="6180" spans="1:10">
      <c r="A6180" s="63"/>
      <c r="B6180" s="63"/>
      <c r="C6180" s="63"/>
      <c r="D6180" s="63"/>
      <c r="E6180" s="72"/>
      <c r="F6180" s="82" t="str">
        <f>IF(COUNTBLANK(D6180:E6180)&gt;0, "Please input data", IF(COUNTIF('Data Spreadsheet'!$A$2:$A$1048576, E6180)&gt;0, IFERROR(ROUND(VLOOKUP($E6180&amp;ROUNDUP($D6180, -2), 'PaySched Lookups'!$1:$1048576, 2, 0)*$J6180/2,2), 0), "Data for year not available"))</f>
        <v>Please input data</v>
      </c>
      <c r="G6180" s="82" t="str">
        <f>IF(COUNTBLANK(D6180:E6180)&gt;0, "Please input data", IF(COUNTIF('Data Spreadsheet'!$A$2:$A$1048576, E6180)&gt;0,  IFERROR(ROUND(VLOOKUP($E6180&amp;ROUNDUP($D6180, -2), 'PaySched Lookups'!$1:$1048576, 3, 0)*$J6180/2,2), 0), "Data for year not available"))</f>
        <v>Please input data</v>
      </c>
      <c r="H6180" s="82" t="str">
        <f>IF(COUNTBLANK(D6180:E6180)&gt;0,"Please input data",IF(COUNTIF('Data Spreadsheet'!$A$2:$A$1048576,E6180)&gt;0,IFERROR(ROUND(VLOOKUP($E6180&amp;ROUNDUP($D6180,-2),'PaySched Lookups'!$1:$1048576,4,0)*$J6180/2,2),0),"Data for year not available"))</f>
        <v>Please input data</v>
      </c>
      <c r="I6180" s="82" t="str">
        <f>IF(COUNTBLANK(D6180:E6180)&gt;0, "Please input data", IF(COUNTIF('Data Spreadsheet'!$A$2:$A$1048576,E6180)&gt;0, IFERROR(ROUND(VLOOKUP($E6180&amp;ROUNDUP($D6180, -2), 'PaySched Lookups'!$1:$1048576,5, 0)*$J6180/2, 2),0), "Data for year not available"))</f>
        <v>Please input data</v>
      </c>
      <c r="J6180" s="61" t="str">
        <f>IF(ISBLANK(D6180), "", IF(D6180&gt;=INDEX('Data Spreadsheet'!B:B, MATCH(E6180, 'Data Spreadsheet'!A:A, 1)), 0, 1))</f>
        <v/>
      </c>
    </row>
    <row r="6181" spans="1:10">
      <c r="A6181" s="63"/>
      <c r="B6181" s="63"/>
      <c r="C6181" s="63"/>
      <c r="D6181" s="63"/>
      <c r="E6181" s="72"/>
      <c r="F6181" s="82" t="str">
        <f>IF(COUNTBLANK(D6181:E6181)&gt;0, "Please input data", IF(COUNTIF('Data Spreadsheet'!$A$2:$A$1048576, E6181)&gt;0, IFERROR(ROUND(VLOOKUP($E6181&amp;ROUNDUP($D6181, -2), 'PaySched Lookups'!$1:$1048576, 2, 0)*$J6181/2,2), 0), "Data for year not available"))</f>
        <v>Please input data</v>
      </c>
      <c r="G6181" s="82" t="str">
        <f>IF(COUNTBLANK(D6181:E6181)&gt;0, "Please input data", IF(COUNTIF('Data Spreadsheet'!$A$2:$A$1048576, E6181)&gt;0,  IFERROR(ROUND(VLOOKUP($E6181&amp;ROUNDUP($D6181, -2), 'PaySched Lookups'!$1:$1048576, 3, 0)*$J6181/2,2), 0), "Data for year not available"))</f>
        <v>Please input data</v>
      </c>
      <c r="H6181" s="82" t="str">
        <f>IF(COUNTBLANK(D6181:E6181)&gt;0,"Please input data",IF(COUNTIF('Data Spreadsheet'!$A$2:$A$1048576,E6181)&gt;0,IFERROR(ROUND(VLOOKUP($E6181&amp;ROUNDUP($D6181,-2),'PaySched Lookups'!$1:$1048576,4,0)*$J6181/2,2),0),"Data for year not available"))</f>
        <v>Please input data</v>
      </c>
      <c r="I6181" s="82" t="str">
        <f>IF(COUNTBLANK(D6181:E6181)&gt;0, "Please input data", IF(COUNTIF('Data Spreadsheet'!$A$2:$A$1048576,E6181)&gt;0, IFERROR(ROUND(VLOOKUP($E6181&amp;ROUNDUP($D6181, -2), 'PaySched Lookups'!$1:$1048576,5, 0)*$J6181/2, 2),0), "Data for year not available"))</f>
        <v>Please input data</v>
      </c>
      <c r="J6181" s="61" t="str">
        <f>IF(ISBLANK(D6181), "", IF(D6181&gt;=INDEX('Data Spreadsheet'!B:B, MATCH(E6181, 'Data Spreadsheet'!A:A, 1)), 0, 1))</f>
        <v/>
      </c>
    </row>
    <row r="6182" spans="1:10">
      <c r="A6182" s="63"/>
      <c r="B6182" s="63"/>
      <c r="C6182" s="63"/>
      <c r="D6182" s="63"/>
      <c r="E6182" s="72"/>
      <c r="F6182" s="82" t="str">
        <f>IF(COUNTBLANK(D6182:E6182)&gt;0, "Please input data", IF(COUNTIF('Data Spreadsheet'!$A$2:$A$1048576, E6182)&gt;0, IFERROR(ROUND(VLOOKUP($E6182&amp;ROUNDUP($D6182, -2), 'PaySched Lookups'!$1:$1048576, 2, 0)*$J6182/2,2), 0), "Data for year not available"))</f>
        <v>Please input data</v>
      </c>
      <c r="G6182" s="82" t="str">
        <f>IF(COUNTBLANK(D6182:E6182)&gt;0, "Please input data", IF(COUNTIF('Data Spreadsheet'!$A$2:$A$1048576, E6182)&gt;0,  IFERROR(ROUND(VLOOKUP($E6182&amp;ROUNDUP($D6182, -2), 'PaySched Lookups'!$1:$1048576, 3, 0)*$J6182/2,2), 0), "Data for year not available"))</f>
        <v>Please input data</v>
      </c>
      <c r="H6182" s="82" t="str">
        <f>IF(COUNTBLANK(D6182:E6182)&gt;0,"Please input data",IF(COUNTIF('Data Spreadsheet'!$A$2:$A$1048576,E6182)&gt;0,IFERROR(ROUND(VLOOKUP($E6182&amp;ROUNDUP($D6182,-2),'PaySched Lookups'!$1:$1048576,4,0)*$J6182/2,2),0),"Data for year not available"))</f>
        <v>Please input data</v>
      </c>
      <c r="I6182" s="82" t="str">
        <f>IF(COUNTBLANK(D6182:E6182)&gt;0, "Please input data", IF(COUNTIF('Data Spreadsheet'!$A$2:$A$1048576,E6182)&gt;0, IFERROR(ROUND(VLOOKUP($E6182&amp;ROUNDUP($D6182, -2), 'PaySched Lookups'!$1:$1048576,5, 0)*$J6182/2, 2),0), "Data for year not available"))</f>
        <v>Please input data</v>
      </c>
      <c r="J6182" s="61" t="str">
        <f>IF(ISBLANK(D6182), "", IF(D6182&gt;=INDEX('Data Spreadsheet'!B:B, MATCH(E6182, 'Data Spreadsheet'!A:A, 1)), 0, 1))</f>
        <v/>
      </c>
    </row>
    <row r="6183" spans="1:10">
      <c r="A6183" s="63"/>
      <c r="B6183" s="63"/>
      <c r="C6183" s="63"/>
      <c r="D6183" s="63"/>
      <c r="E6183" s="72"/>
      <c r="F6183" s="82" t="str">
        <f>IF(COUNTBLANK(D6183:E6183)&gt;0, "Please input data", IF(COUNTIF('Data Spreadsheet'!$A$2:$A$1048576, E6183)&gt;0, IFERROR(ROUND(VLOOKUP($E6183&amp;ROUNDUP($D6183, -2), 'PaySched Lookups'!$1:$1048576, 2, 0)*$J6183/2,2), 0), "Data for year not available"))</f>
        <v>Please input data</v>
      </c>
      <c r="G6183" s="82" t="str">
        <f>IF(COUNTBLANK(D6183:E6183)&gt;0, "Please input data", IF(COUNTIF('Data Spreadsheet'!$A$2:$A$1048576, E6183)&gt;0,  IFERROR(ROUND(VLOOKUP($E6183&amp;ROUNDUP($D6183, -2), 'PaySched Lookups'!$1:$1048576, 3, 0)*$J6183/2,2), 0), "Data for year not available"))</f>
        <v>Please input data</v>
      </c>
      <c r="H6183" s="82" t="str">
        <f>IF(COUNTBLANK(D6183:E6183)&gt;0,"Please input data",IF(COUNTIF('Data Spreadsheet'!$A$2:$A$1048576,E6183)&gt;0,IFERROR(ROUND(VLOOKUP($E6183&amp;ROUNDUP($D6183,-2),'PaySched Lookups'!$1:$1048576,4,0)*$J6183/2,2),0),"Data for year not available"))</f>
        <v>Please input data</v>
      </c>
      <c r="I6183" s="82" t="str">
        <f>IF(COUNTBLANK(D6183:E6183)&gt;0, "Please input data", IF(COUNTIF('Data Spreadsheet'!$A$2:$A$1048576,E6183)&gt;0, IFERROR(ROUND(VLOOKUP($E6183&amp;ROUNDUP($D6183, -2), 'PaySched Lookups'!$1:$1048576,5, 0)*$J6183/2, 2),0), "Data for year not available"))</f>
        <v>Please input data</v>
      </c>
      <c r="J6183" s="61" t="str">
        <f>IF(ISBLANK(D6183), "", IF(D6183&gt;=INDEX('Data Spreadsheet'!B:B, MATCH(E6183, 'Data Spreadsheet'!A:A, 1)), 0, 1))</f>
        <v/>
      </c>
    </row>
    <row r="6184" spans="1:10">
      <c r="A6184" s="63"/>
      <c r="B6184" s="63"/>
      <c r="C6184" s="63"/>
      <c r="D6184" s="63"/>
      <c r="E6184" s="72"/>
      <c r="F6184" s="82" t="str">
        <f>IF(COUNTBLANK(D6184:E6184)&gt;0, "Please input data", IF(COUNTIF('Data Spreadsheet'!$A$2:$A$1048576, E6184)&gt;0, IFERROR(ROUND(VLOOKUP($E6184&amp;ROUNDUP($D6184, -2), 'PaySched Lookups'!$1:$1048576, 2, 0)*$J6184/2,2), 0), "Data for year not available"))</f>
        <v>Please input data</v>
      </c>
      <c r="G6184" s="82" t="str">
        <f>IF(COUNTBLANK(D6184:E6184)&gt;0, "Please input data", IF(COUNTIF('Data Spreadsheet'!$A$2:$A$1048576, E6184)&gt;0,  IFERROR(ROUND(VLOOKUP($E6184&amp;ROUNDUP($D6184, -2), 'PaySched Lookups'!$1:$1048576, 3, 0)*$J6184/2,2), 0), "Data for year not available"))</f>
        <v>Please input data</v>
      </c>
      <c r="H6184" s="82" t="str">
        <f>IF(COUNTBLANK(D6184:E6184)&gt;0,"Please input data",IF(COUNTIF('Data Spreadsheet'!$A$2:$A$1048576,E6184)&gt;0,IFERROR(ROUND(VLOOKUP($E6184&amp;ROUNDUP($D6184,-2),'PaySched Lookups'!$1:$1048576,4,0)*$J6184/2,2),0),"Data for year not available"))</f>
        <v>Please input data</v>
      </c>
      <c r="I6184" s="82" t="str">
        <f>IF(COUNTBLANK(D6184:E6184)&gt;0, "Please input data", IF(COUNTIF('Data Spreadsheet'!$A$2:$A$1048576,E6184)&gt;0, IFERROR(ROUND(VLOOKUP($E6184&amp;ROUNDUP($D6184, -2), 'PaySched Lookups'!$1:$1048576,5, 0)*$J6184/2, 2),0), "Data for year not available"))</f>
        <v>Please input data</v>
      </c>
      <c r="J6184" s="61" t="str">
        <f>IF(ISBLANK(D6184), "", IF(D6184&gt;=INDEX('Data Spreadsheet'!B:B, MATCH(E6184, 'Data Spreadsheet'!A:A, 1)), 0, 1))</f>
        <v/>
      </c>
    </row>
    <row r="6185" spans="1:10">
      <c r="A6185" s="63"/>
      <c r="B6185" s="63"/>
      <c r="C6185" s="63"/>
      <c r="D6185" s="63"/>
      <c r="E6185" s="72"/>
      <c r="F6185" s="82" t="str">
        <f>IF(COUNTBLANK(D6185:E6185)&gt;0, "Please input data", IF(COUNTIF('Data Spreadsheet'!$A$2:$A$1048576, E6185)&gt;0, IFERROR(ROUND(VLOOKUP($E6185&amp;ROUNDUP($D6185, -2), 'PaySched Lookups'!$1:$1048576, 2, 0)*$J6185/2,2), 0), "Data for year not available"))</f>
        <v>Please input data</v>
      </c>
      <c r="G6185" s="82" t="str">
        <f>IF(COUNTBLANK(D6185:E6185)&gt;0, "Please input data", IF(COUNTIF('Data Spreadsheet'!$A$2:$A$1048576, E6185)&gt;0,  IFERROR(ROUND(VLOOKUP($E6185&amp;ROUNDUP($D6185, -2), 'PaySched Lookups'!$1:$1048576, 3, 0)*$J6185/2,2), 0), "Data for year not available"))</f>
        <v>Please input data</v>
      </c>
      <c r="H6185" s="82" t="str">
        <f>IF(COUNTBLANK(D6185:E6185)&gt;0,"Please input data",IF(COUNTIF('Data Spreadsheet'!$A$2:$A$1048576,E6185)&gt;0,IFERROR(ROUND(VLOOKUP($E6185&amp;ROUNDUP($D6185,-2),'PaySched Lookups'!$1:$1048576,4,0)*$J6185/2,2),0),"Data for year not available"))</f>
        <v>Please input data</v>
      </c>
      <c r="I6185" s="82" t="str">
        <f>IF(COUNTBLANK(D6185:E6185)&gt;0, "Please input data", IF(COUNTIF('Data Spreadsheet'!$A$2:$A$1048576,E6185)&gt;0, IFERROR(ROUND(VLOOKUP($E6185&amp;ROUNDUP($D6185, -2), 'PaySched Lookups'!$1:$1048576,5, 0)*$J6185/2, 2),0), "Data for year not available"))</f>
        <v>Please input data</v>
      </c>
      <c r="J6185" s="61" t="str">
        <f>IF(ISBLANK(D6185), "", IF(D6185&gt;=INDEX('Data Spreadsheet'!B:B, MATCH(E6185, 'Data Spreadsheet'!A:A, 1)), 0, 1))</f>
        <v/>
      </c>
    </row>
    <row r="6186" spans="1:10">
      <c r="A6186" s="63"/>
      <c r="B6186" s="63"/>
      <c r="C6186" s="63"/>
      <c r="D6186" s="63"/>
      <c r="E6186" s="72"/>
      <c r="F6186" s="82" t="str">
        <f>IF(COUNTBLANK(D6186:E6186)&gt;0, "Please input data", IF(COUNTIF('Data Spreadsheet'!$A$2:$A$1048576, E6186)&gt;0, IFERROR(ROUND(VLOOKUP($E6186&amp;ROUNDUP($D6186, -2), 'PaySched Lookups'!$1:$1048576, 2, 0)*$J6186/2,2), 0), "Data for year not available"))</f>
        <v>Please input data</v>
      </c>
      <c r="G6186" s="82" t="str">
        <f>IF(COUNTBLANK(D6186:E6186)&gt;0, "Please input data", IF(COUNTIF('Data Spreadsheet'!$A$2:$A$1048576, E6186)&gt;0,  IFERROR(ROUND(VLOOKUP($E6186&amp;ROUNDUP($D6186, -2), 'PaySched Lookups'!$1:$1048576, 3, 0)*$J6186/2,2), 0), "Data for year not available"))</f>
        <v>Please input data</v>
      </c>
      <c r="H6186" s="82" t="str">
        <f>IF(COUNTBLANK(D6186:E6186)&gt;0,"Please input data",IF(COUNTIF('Data Spreadsheet'!$A$2:$A$1048576,E6186)&gt;0,IFERROR(ROUND(VLOOKUP($E6186&amp;ROUNDUP($D6186,-2),'PaySched Lookups'!$1:$1048576,4,0)*$J6186/2,2),0),"Data for year not available"))</f>
        <v>Please input data</v>
      </c>
      <c r="I6186" s="82" t="str">
        <f>IF(COUNTBLANK(D6186:E6186)&gt;0, "Please input data", IF(COUNTIF('Data Spreadsheet'!$A$2:$A$1048576,E6186)&gt;0, IFERROR(ROUND(VLOOKUP($E6186&amp;ROUNDUP($D6186, -2), 'PaySched Lookups'!$1:$1048576,5, 0)*$J6186/2, 2),0), "Data for year not available"))</f>
        <v>Please input data</v>
      </c>
      <c r="J6186" s="61" t="str">
        <f>IF(ISBLANK(D6186), "", IF(D6186&gt;=INDEX('Data Spreadsheet'!B:B, MATCH(E6186, 'Data Spreadsheet'!A:A, 1)), 0, 1))</f>
        <v/>
      </c>
    </row>
    <row r="6187" spans="1:10">
      <c r="A6187" s="63"/>
      <c r="B6187" s="63"/>
      <c r="C6187" s="63"/>
      <c r="D6187" s="63"/>
      <c r="E6187" s="72"/>
      <c r="F6187" s="82" t="str">
        <f>IF(COUNTBLANK(D6187:E6187)&gt;0, "Please input data", IF(COUNTIF('Data Spreadsheet'!$A$2:$A$1048576, E6187)&gt;0, IFERROR(ROUND(VLOOKUP($E6187&amp;ROUNDUP($D6187, -2), 'PaySched Lookups'!$1:$1048576, 2, 0)*$J6187/2,2), 0), "Data for year not available"))</f>
        <v>Please input data</v>
      </c>
      <c r="G6187" s="82" t="str">
        <f>IF(COUNTBLANK(D6187:E6187)&gt;0, "Please input data", IF(COUNTIF('Data Spreadsheet'!$A$2:$A$1048576, E6187)&gt;0,  IFERROR(ROUND(VLOOKUP($E6187&amp;ROUNDUP($D6187, -2), 'PaySched Lookups'!$1:$1048576, 3, 0)*$J6187/2,2), 0), "Data for year not available"))</f>
        <v>Please input data</v>
      </c>
      <c r="H6187" s="82" t="str">
        <f>IF(COUNTBLANK(D6187:E6187)&gt;0,"Please input data",IF(COUNTIF('Data Spreadsheet'!$A$2:$A$1048576,E6187)&gt;0,IFERROR(ROUND(VLOOKUP($E6187&amp;ROUNDUP($D6187,-2),'PaySched Lookups'!$1:$1048576,4,0)*$J6187/2,2),0),"Data for year not available"))</f>
        <v>Please input data</v>
      </c>
      <c r="I6187" s="82" t="str">
        <f>IF(COUNTBLANK(D6187:E6187)&gt;0, "Please input data", IF(COUNTIF('Data Spreadsheet'!$A$2:$A$1048576,E6187)&gt;0, IFERROR(ROUND(VLOOKUP($E6187&amp;ROUNDUP($D6187, -2), 'PaySched Lookups'!$1:$1048576,5, 0)*$J6187/2, 2),0), "Data for year not available"))</f>
        <v>Please input data</v>
      </c>
      <c r="J6187" s="61" t="str">
        <f>IF(ISBLANK(D6187), "", IF(D6187&gt;=INDEX('Data Spreadsheet'!B:B, MATCH(E6187, 'Data Spreadsheet'!A:A, 1)), 0, 1))</f>
        <v/>
      </c>
    </row>
    <row r="6188" spans="1:10">
      <c r="A6188" s="63"/>
      <c r="B6188" s="63"/>
      <c r="C6188" s="63"/>
      <c r="D6188" s="63"/>
      <c r="E6188" s="72"/>
      <c r="F6188" s="82" t="str">
        <f>IF(COUNTBLANK(D6188:E6188)&gt;0, "Please input data", IF(COUNTIF('Data Spreadsheet'!$A$2:$A$1048576, E6188)&gt;0, IFERROR(ROUND(VLOOKUP($E6188&amp;ROUNDUP($D6188, -2), 'PaySched Lookups'!$1:$1048576, 2, 0)*$J6188/2,2), 0), "Data for year not available"))</f>
        <v>Please input data</v>
      </c>
      <c r="G6188" s="82" t="str">
        <f>IF(COUNTBLANK(D6188:E6188)&gt;0, "Please input data", IF(COUNTIF('Data Spreadsheet'!$A$2:$A$1048576, E6188)&gt;0,  IFERROR(ROUND(VLOOKUP($E6188&amp;ROUNDUP($D6188, -2), 'PaySched Lookups'!$1:$1048576, 3, 0)*$J6188/2,2), 0), "Data for year not available"))</f>
        <v>Please input data</v>
      </c>
      <c r="H6188" s="82" t="str">
        <f>IF(COUNTBLANK(D6188:E6188)&gt;0,"Please input data",IF(COUNTIF('Data Spreadsheet'!$A$2:$A$1048576,E6188)&gt;0,IFERROR(ROUND(VLOOKUP($E6188&amp;ROUNDUP($D6188,-2),'PaySched Lookups'!$1:$1048576,4,0)*$J6188/2,2),0),"Data for year not available"))</f>
        <v>Please input data</v>
      </c>
      <c r="I6188" s="82" t="str">
        <f>IF(COUNTBLANK(D6188:E6188)&gt;0, "Please input data", IF(COUNTIF('Data Spreadsheet'!$A$2:$A$1048576,E6188)&gt;0, IFERROR(ROUND(VLOOKUP($E6188&amp;ROUNDUP($D6188, -2), 'PaySched Lookups'!$1:$1048576,5, 0)*$J6188/2, 2),0), "Data for year not available"))</f>
        <v>Please input data</v>
      </c>
      <c r="J6188" s="61" t="str">
        <f>IF(ISBLANK(D6188), "", IF(D6188&gt;=INDEX('Data Spreadsheet'!B:B, MATCH(E6188, 'Data Spreadsheet'!A:A, 1)), 0, 1))</f>
        <v/>
      </c>
    </row>
    <row r="6189" spans="1:10">
      <c r="A6189" s="63"/>
      <c r="B6189" s="63"/>
      <c r="C6189" s="63"/>
      <c r="D6189" s="63"/>
      <c r="E6189" s="72"/>
      <c r="F6189" s="82" t="str">
        <f>IF(COUNTBLANK(D6189:E6189)&gt;0, "Please input data", IF(COUNTIF('Data Spreadsheet'!$A$2:$A$1048576, E6189)&gt;0, IFERROR(ROUND(VLOOKUP($E6189&amp;ROUNDUP($D6189, -2), 'PaySched Lookups'!$1:$1048576, 2, 0)*$J6189/2,2), 0), "Data for year not available"))</f>
        <v>Please input data</v>
      </c>
      <c r="G6189" s="82" t="str">
        <f>IF(COUNTBLANK(D6189:E6189)&gt;0, "Please input data", IF(COUNTIF('Data Spreadsheet'!$A$2:$A$1048576, E6189)&gt;0,  IFERROR(ROUND(VLOOKUP($E6189&amp;ROUNDUP($D6189, -2), 'PaySched Lookups'!$1:$1048576, 3, 0)*$J6189/2,2), 0), "Data for year not available"))</f>
        <v>Please input data</v>
      </c>
      <c r="H6189" s="82" t="str">
        <f>IF(COUNTBLANK(D6189:E6189)&gt;0,"Please input data",IF(COUNTIF('Data Spreadsheet'!$A$2:$A$1048576,E6189)&gt;0,IFERROR(ROUND(VLOOKUP($E6189&amp;ROUNDUP($D6189,-2),'PaySched Lookups'!$1:$1048576,4,0)*$J6189/2,2),0),"Data for year not available"))</f>
        <v>Please input data</v>
      </c>
      <c r="I6189" s="82" t="str">
        <f>IF(COUNTBLANK(D6189:E6189)&gt;0, "Please input data", IF(COUNTIF('Data Spreadsheet'!$A$2:$A$1048576,E6189)&gt;0, IFERROR(ROUND(VLOOKUP($E6189&amp;ROUNDUP($D6189, -2), 'PaySched Lookups'!$1:$1048576,5, 0)*$J6189/2, 2),0), "Data for year not available"))</f>
        <v>Please input data</v>
      </c>
      <c r="J6189" s="61" t="str">
        <f>IF(ISBLANK(D6189), "", IF(D6189&gt;=INDEX('Data Spreadsheet'!B:B, MATCH(E6189, 'Data Spreadsheet'!A:A, 1)), 0, 1))</f>
        <v/>
      </c>
    </row>
    <row r="6190" spans="1:10">
      <c r="A6190" s="63"/>
      <c r="B6190" s="63"/>
      <c r="C6190" s="63"/>
      <c r="D6190" s="63"/>
      <c r="E6190" s="72"/>
      <c r="F6190" s="82" t="str">
        <f>IF(COUNTBLANK(D6190:E6190)&gt;0, "Please input data", IF(COUNTIF('Data Spreadsheet'!$A$2:$A$1048576, E6190)&gt;0, IFERROR(ROUND(VLOOKUP($E6190&amp;ROUNDUP($D6190, -2), 'PaySched Lookups'!$1:$1048576, 2, 0)*$J6190/2,2), 0), "Data for year not available"))</f>
        <v>Please input data</v>
      </c>
      <c r="G6190" s="82" t="str">
        <f>IF(COUNTBLANK(D6190:E6190)&gt;0, "Please input data", IF(COUNTIF('Data Spreadsheet'!$A$2:$A$1048576, E6190)&gt;0,  IFERROR(ROUND(VLOOKUP($E6190&amp;ROUNDUP($D6190, -2), 'PaySched Lookups'!$1:$1048576, 3, 0)*$J6190/2,2), 0), "Data for year not available"))</f>
        <v>Please input data</v>
      </c>
      <c r="H6190" s="82" t="str">
        <f>IF(COUNTBLANK(D6190:E6190)&gt;0,"Please input data",IF(COUNTIF('Data Spreadsheet'!$A$2:$A$1048576,E6190)&gt;0,IFERROR(ROUND(VLOOKUP($E6190&amp;ROUNDUP($D6190,-2),'PaySched Lookups'!$1:$1048576,4,0)*$J6190/2,2),0),"Data for year not available"))</f>
        <v>Please input data</v>
      </c>
      <c r="I6190" s="82" t="str">
        <f>IF(COUNTBLANK(D6190:E6190)&gt;0, "Please input data", IF(COUNTIF('Data Spreadsheet'!$A$2:$A$1048576,E6190)&gt;0, IFERROR(ROUND(VLOOKUP($E6190&amp;ROUNDUP($D6190, -2), 'PaySched Lookups'!$1:$1048576,5, 0)*$J6190/2, 2),0), "Data for year not available"))</f>
        <v>Please input data</v>
      </c>
      <c r="J6190" s="61" t="str">
        <f>IF(ISBLANK(D6190), "", IF(D6190&gt;=INDEX('Data Spreadsheet'!B:B, MATCH(E6190, 'Data Spreadsheet'!A:A, 1)), 0, 1))</f>
        <v/>
      </c>
    </row>
    <row r="6191" spans="1:10">
      <c r="A6191" s="63"/>
      <c r="B6191" s="63"/>
      <c r="C6191" s="63"/>
      <c r="D6191" s="63"/>
      <c r="E6191" s="72"/>
      <c r="F6191" s="82" t="str">
        <f>IF(COUNTBLANK(D6191:E6191)&gt;0, "Please input data", IF(COUNTIF('Data Spreadsheet'!$A$2:$A$1048576, E6191)&gt;0, IFERROR(ROUND(VLOOKUP($E6191&amp;ROUNDUP($D6191, -2), 'PaySched Lookups'!$1:$1048576, 2, 0)*$J6191/2,2), 0), "Data for year not available"))</f>
        <v>Please input data</v>
      </c>
      <c r="G6191" s="82" t="str">
        <f>IF(COUNTBLANK(D6191:E6191)&gt;0, "Please input data", IF(COUNTIF('Data Spreadsheet'!$A$2:$A$1048576, E6191)&gt;0,  IFERROR(ROUND(VLOOKUP($E6191&amp;ROUNDUP($D6191, -2), 'PaySched Lookups'!$1:$1048576, 3, 0)*$J6191/2,2), 0), "Data for year not available"))</f>
        <v>Please input data</v>
      </c>
      <c r="H6191" s="82" t="str">
        <f>IF(COUNTBLANK(D6191:E6191)&gt;0,"Please input data",IF(COUNTIF('Data Spreadsheet'!$A$2:$A$1048576,E6191)&gt;0,IFERROR(ROUND(VLOOKUP($E6191&amp;ROUNDUP($D6191,-2),'PaySched Lookups'!$1:$1048576,4,0)*$J6191/2,2),0),"Data for year not available"))</f>
        <v>Please input data</v>
      </c>
      <c r="I6191" s="82" t="str">
        <f>IF(COUNTBLANK(D6191:E6191)&gt;0, "Please input data", IF(COUNTIF('Data Spreadsheet'!$A$2:$A$1048576,E6191)&gt;0, IFERROR(ROUND(VLOOKUP($E6191&amp;ROUNDUP($D6191, -2), 'PaySched Lookups'!$1:$1048576,5, 0)*$J6191/2, 2),0), "Data for year not available"))</f>
        <v>Please input data</v>
      </c>
      <c r="J6191" s="61" t="str">
        <f>IF(ISBLANK(D6191), "", IF(D6191&gt;=INDEX('Data Spreadsheet'!B:B, MATCH(E6191, 'Data Spreadsheet'!A:A, 1)), 0, 1))</f>
        <v/>
      </c>
    </row>
    <row r="6192" spans="1:10">
      <c r="A6192" s="63"/>
      <c r="B6192" s="63"/>
      <c r="C6192" s="63"/>
      <c r="D6192" s="63"/>
      <c r="E6192" s="72"/>
      <c r="F6192" s="82" t="str">
        <f>IF(COUNTBLANK(D6192:E6192)&gt;0, "Please input data", IF(COUNTIF('Data Spreadsheet'!$A$2:$A$1048576, E6192)&gt;0, IFERROR(ROUND(VLOOKUP($E6192&amp;ROUNDUP($D6192, -2), 'PaySched Lookups'!$1:$1048576, 2, 0)*$J6192/2,2), 0), "Data for year not available"))</f>
        <v>Please input data</v>
      </c>
      <c r="G6192" s="82" t="str">
        <f>IF(COUNTBLANK(D6192:E6192)&gt;0, "Please input data", IF(COUNTIF('Data Spreadsheet'!$A$2:$A$1048576, E6192)&gt;0,  IFERROR(ROUND(VLOOKUP($E6192&amp;ROUNDUP($D6192, -2), 'PaySched Lookups'!$1:$1048576, 3, 0)*$J6192/2,2), 0), "Data for year not available"))</f>
        <v>Please input data</v>
      </c>
      <c r="H6192" s="82" t="str">
        <f>IF(COUNTBLANK(D6192:E6192)&gt;0,"Please input data",IF(COUNTIF('Data Spreadsheet'!$A$2:$A$1048576,E6192)&gt;0,IFERROR(ROUND(VLOOKUP($E6192&amp;ROUNDUP($D6192,-2),'PaySched Lookups'!$1:$1048576,4,0)*$J6192/2,2),0),"Data for year not available"))</f>
        <v>Please input data</v>
      </c>
      <c r="I6192" s="82" t="str">
        <f>IF(COUNTBLANK(D6192:E6192)&gt;0, "Please input data", IF(COUNTIF('Data Spreadsheet'!$A$2:$A$1048576,E6192)&gt;0, IFERROR(ROUND(VLOOKUP($E6192&amp;ROUNDUP($D6192, -2), 'PaySched Lookups'!$1:$1048576,5, 0)*$J6192/2, 2),0), "Data for year not available"))</f>
        <v>Please input data</v>
      </c>
      <c r="J6192" s="61" t="str">
        <f>IF(ISBLANK(D6192), "", IF(D6192&gt;=INDEX('Data Spreadsheet'!B:B, MATCH(E6192, 'Data Spreadsheet'!A:A, 1)), 0, 1))</f>
        <v/>
      </c>
    </row>
    <row r="6193" spans="1:10">
      <c r="A6193" s="63"/>
      <c r="B6193" s="63"/>
      <c r="C6193" s="63"/>
      <c r="D6193" s="63"/>
      <c r="E6193" s="72"/>
      <c r="F6193" s="82" t="str">
        <f>IF(COUNTBLANK(D6193:E6193)&gt;0, "Please input data", IF(COUNTIF('Data Spreadsheet'!$A$2:$A$1048576, E6193)&gt;0, IFERROR(ROUND(VLOOKUP($E6193&amp;ROUNDUP($D6193, -2), 'PaySched Lookups'!$1:$1048576, 2, 0)*$J6193/2,2), 0), "Data for year not available"))</f>
        <v>Please input data</v>
      </c>
      <c r="G6193" s="82" t="str">
        <f>IF(COUNTBLANK(D6193:E6193)&gt;0, "Please input data", IF(COUNTIF('Data Spreadsheet'!$A$2:$A$1048576, E6193)&gt;0,  IFERROR(ROUND(VLOOKUP($E6193&amp;ROUNDUP($D6193, -2), 'PaySched Lookups'!$1:$1048576, 3, 0)*$J6193/2,2), 0), "Data for year not available"))</f>
        <v>Please input data</v>
      </c>
      <c r="H6193" s="82" t="str">
        <f>IF(COUNTBLANK(D6193:E6193)&gt;0,"Please input data",IF(COUNTIF('Data Spreadsheet'!$A$2:$A$1048576,E6193)&gt;0,IFERROR(ROUND(VLOOKUP($E6193&amp;ROUNDUP($D6193,-2),'PaySched Lookups'!$1:$1048576,4,0)*$J6193/2,2),0),"Data for year not available"))</f>
        <v>Please input data</v>
      </c>
      <c r="I6193" s="82" t="str">
        <f>IF(COUNTBLANK(D6193:E6193)&gt;0, "Please input data", IF(COUNTIF('Data Spreadsheet'!$A$2:$A$1048576,E6193)&gt;0, IFERROR(ROUND(VLOOKUP($E6193&amp;ROUNDUP($D6193, -2), 'PaySched Lookups'!$1:$1048576,5, 0)*$J6193/2, 2),0), "Data for year not available"))</f>
        <v>Please input data</v>
      </c>
      <c r="J6193" s="61" t="str">
        <f>IF(ISBLANK(D6193), "", IF(D6193&gt;=INDEX('Data Spreadsheet'!B:B, MATCH(E6193, 'Data Spreadsheet'!A:A, 1)), 0, 1))</f>
        <v/>
      </c>
    </row>
    <row r="6194" spans="1:10">
      <c r="A6194" s="63"/>
      <c r="B6194" s="63"/>
      <c r="C6194" s="63"/>
      <c r="D6194" s="63"/>
      <c r="E6194" s="72"/>
      <c r="F6194" s="82" t="str">
        <f>IF(COUNTBLANK(D6194:E6194)&gt;0, "Please input data", IF(COUNTIF('Data Spreadsheet'!$A$2:$A$1048576, E6194)&gt;0, IFERROR(ROUND(VLOOKUP($E6194&amp;ROUNDUP($D6194, -2), 'PaySched Lookups'!$1:$1048576, 2, 0)*$J6194/2,2), 0), "Data for year not available"))</f>
        <v>Please input data</v>
      </c>
      <c r="G6194" s="82" t="str">
        <f>IF(COUNTBLANK(D6194:E6194)&gt;0, "Please input data", IF(COUNTIF('Data Spreadsheet'!$A$2:$A$1048576, E6194)&gt;0,  IFERROR(ROUND(VLOOKUP($E6194&amp;ROUNDUP($D6194, -2), 'PaySched Lookups'!$1:$1048576, 3, 0)*$J6194/2,2), 0), "Data for year not available"))</f>
        <v>Please input data</v>
      </c>
      <c r="H6194" s="82" t="str">
        <f>IF(COUNTBLANK(D6194:E6194)&gt;0,"Please input data",IF(COUNTIF('Data Spreadsheet'!$A$2:$A$1048576,E6194)&gt;0,IFERROR(ROUND(VLOOKUP($E6194&amp;ROUNDUP($D6194,-2),'PaySched Lookups'!$1:$1048576,4,0)*$J6194/2,2),0),"Data for year not available"))</f>
        <v>Please input data</v>
      </c>
      <c r="I6194" s="82" t="str">
        <f>IF(COUNTBLANK(D6194:E6194)&gt;0, "Please input data", IF(COUNTIF('Data Spreadsheet'!$A$2:$A$1048576,E6194)&gt;0, IFERROR(ROUND(VLOOKUP($E6194&amp;ROUNDUP($D6194, -2), 'PaySched Lookups'!$1:$1048576,5, 0)*$J6194/2, 2),0), "Data for year not available"))</f>
        <v>Please input data</v>
      </c>
      <c r="J6194" s="61" t="str">
        <f>IF(ISBLANK(D6194), "", IF(D6194&gt;=INDEX('Data Spreadsheet'!B:B, MATCH(E6194, 'Data Spreadsheet'!A:A, 1)), 0, 1))</f>
        <v/>
      </c>
    </row>
    <row r="6195" spans="1:10">
      <c r="A6195" s="63"/>
      <c r="B6195" s="63"/>
      <c r="C6195" s="63"/>
      <c r="D6195" s="63"/>
      <c r="E6195" s="72"/>
      <c r="F6195" s="82" t="str">
        <f>IF(COUNTBLANK(D6195:E6195)&gt;0, "Please input data", IF(COUNTIF('Data Spreadsheet'!$A$2:$A$1048576, E6195)&gt;0, IFERROR(ROUND(VLOOKUP($E6195&amp;ROUNDUP($D6195, -2), 'PaySched Lookups'!$1:$1048576, 2, 0)*$J6195/2,2), 0), "Data for year not available"))</f>
        <v>Please input data</v>
      </c>
      <c r="G6195" s="82" t="str">
        <f>IF(COUNTBLANK(D6195:E6195)&gt;0, "Please input data", IF(COUNTIF('Data Spreadsheet'!$A$2:$A$1048576, E6195)&gt;0,  IFERROR(ROUND(VLOOKUP($E6195&amp;ROUNDUP($D6195, -2), 'PaySched Lookups'!$1:$1048576, 3, 0)*$J6195/2,2), 0), "Data for year not available"))</f>
        <v>Please input data</v>
      </c>
      <c r="H6195" s="82" t="str">
        <f>IF(COUNTBLANK(D6195:E6195)&gt;0,"Please input data",IF(COUNTIF('Data Spreadsheet'!$A$2:$A$1048576,E6195)&gt;0,IFERROR(ROUND(VLOOKUP($E6195&amp;ROUNDUP($D6195,-2),'PaySched Lookups'!$1:$1048576,4,0)*$J6195/2,2),0),"Data for year not available"))</f>
        <v>Please input data</v>
      </c>
      <c r="I6195" s="82" t="str">
        <f>IF(COUNTBLANK(D6195:E6195)&gt;0, "Please input data", IF(COUNTIF('Data Spreadsheet'!$A$2:$A$1048576,E6195)&gt;0, IFERROR(ROUND(VLOOKUP($E6195&amp;ROUNDUP($D6195, -2), 'PaySched Lookups'!$1:$1048576,5, 0)*$J6195/2, 2),0), "Data for year not available"))</f>
        <v>Please input data</v>
      </c>
      <c r="J6195" s="61" t="str">
        <f>IF(ISBLANK(D6195), "", IF(D6195&gt;=INDEX('Data Spreadsheet'!B:B, MATCH(E6195, 'Data Spreadsheet'!A:A, 1)), 0, 1))</f>
        <v/>
      </c>
    </row>
    <row r="6196" spans="1:10">
      <c r="A6196" s="63"/>
      <c r="B6196" s="63"/>
      <c r="C6196" s="63"/>
      <c r="D6196" s="63"/>
      <c r="E6196" s="72"/>
      <c r="F6196" s="82" t="str">
        <f>IF(COUNTBLANK(D6196:E6196)&gt;0, "Please input data", IF(COUNTIF('Data Spreadsheet'!$A$2:$A$1048576, E6196)&gt;0, IFERROR(ROUND(VLOOKUP($E6196&amp;ROUNDUP($D6196, -2), 'PaySched Lookups'!$1:$1048576, 2, 0)*$J6196/2,2), 0), "Data for year not available"))</f>
        <v>Please input data</v>
      </c>
      <c r="G6196" s="82" t="str">
        <f>IF(COUNTBLANK(D6196:E6196)&gt;0, "Please input data", IF(COUNTIF('Data Spreadsheet'!$A$2:$A$1048576, E6196)&gt;0,  IFERROR(ROUND(VLOOKUP($E6196&amp;ROUNDUP($D6196, -2), 'PaySched Lookups'!$1:$1048576, 3, 0)*$J6196/2,2), 0), "Data for year not available"))</f>
        <v>Please input data</v>
      </c>
      <c r="H6196" s="82" t="str">
        <f>IF(COUNTBLANK(D6196:E6196)&gt;0,"Please input data",IF(COUNTIF('Data Spreadsheet'!$A$2:$A$1048576,E6196)&gt;0,IFERROR(ROUND(VLOOKUP($E6196&amp;ROUNDUP($D6196,-2),'PaySched Lookups'!$1:$1048576,4,0)*$J6196/2,2),0),"Data for year not available"))</f>
        <v>Please input data</v>
      </c>
      <c r="I6196" s="82" t="str">
        <f>IF(COUNTBLANK(D6196:E6196)&gt;0, "Please input data", IF(COUNTIF('Data Spreadsheet'!$A$2:$A$1048576,E6196)&gt;0, IFERROR(ROUND(VLOOKUP($E6196&amp;ROUNDUP($D6196, -2), 'PaySched Lookups'!$1:$1048576,5, 0)*$J6196/2, 2),0), "Data for year not available"))</f>
        <v>Please input data</v>
      </c>
      <c r="J6196" s="61" t="str">
        <f>IF(ISBLANK(D6196), "", IF(D6196&gt;=INDEX('Data Spreadsheet'!B:B, MATCH(E6196, 'Data Spreadsheet'!A:A, 1)), 0, 1))</f>
        <v/>
      </c>
    </row>
    <row r="6197" spans="1:10">
      <c r="A6197" s="63"/>
      <c r="B6197" s="63"/>
      <c r="C6197" s="63"/>
      <c r="D6197" s="63"/>
      <c r="E6197" s="72"/>
      <c r="F6197" s="82" t="str">
        <f>IF(COUNTBLANK(D6197:E6197)&gt;0, "Please input data", IF(COUNTIF('Data Spreadsheet'!$A$2:$A$1048576, E6197)&gt;0, IFERROR(ROUND(VLOOKUP($E6197&amp;ROUNDUP($D6197, -2), 'PaySched Lookups'!$1:$1048576, 2, 0)*$J6197/2,2), 0), "Data for year not available"))</f>
        <v>Please input data</v>
      </c>
      <c r="G6197" s="82" t="str">
        <f>IF(COUNTBLANK(D6197:E6197)&gt;0, "Please input data", IF(COUNTIF('Data Spreadsheet'!$A$2:$A$1048576, E6197)&gt;0,  IFERROR(ROUND(VLOOKUP($E6197&amp;ROUNDUP($D6197, -2), 'PaySched Lookups'!$1:$1048576, 3, 0)*$J6197/2,2), 0), "Data for year not available"))</f>
        <v>Please input data</v>
      </c>
      <c r="H6197" s="82" t="str">
        <f>IF(COUNTBLANK(D6197:E6197)&gt;0,"Please input data",IF(COUNTIF('Data Spreadsheet'!$A$2:$A$1048576,E6197)&gt;0,IFERROR(ROUND(VLOOKUP($E6197&amp;ROUNDUP($D6197,-2),'PaySched Lookups'!$1:$1048576,4,0)*$J6197/2,2),0),"Data for year not available"))</f>
        <v>Please input data</v>
      </c>
      <c r="I6197" s="82" t="str">
        <f>IF(COUNTBLANK(D6197:E6197)&gt;0, "Please input data", IF(COUNTIF('Data Spreadsheet'!$A$2:$A$1048576,E6197)&gt;0, IFERROR(ROUND(VLOOKUP($E6197&amp;ROUNDUP($D6197, -2), 'PaySched Lookups'!$1:$1048576,5, 0)*$J6197/2, 2),0), "Data for year not available"))</f>
        <v>Please input data</v>
      </c>
      <c r="J6197" s="61" t="str">
        <f>IF(ISBLANK(D6197), "", IF(D6197&gt;=INDEX('Data Spreadsheet'!B:B, MATCH(E6197, 'Data Spreadsheet'!A:A, 1)), 0, 1))</f>
        <v/>
      </c>
    </row>
    <row r="6198" spans="1:10">
      <c r="A6198" s="63"/>
      <c r="B6198" s="63"/>
      <c r="C6198" s="63"/>
      <c r="D6198" s="63"/>
      <c r="E6198" s="72"/>
      <c r="F6198" s="82" t="str">
        <f>IF(COUNTBLANK(D6198:E6198)&gt;0, "Please input data", IF(COUNTIF('Data Spreadsheet'!$A$2:$A$1048576, E6198)&gt;0, IFERROR(ROUND(VLOOKUP($E6198&amp;ROUNDUP($D6198, -2), 'PaySched Lookups'!$1:$1048576, 2, 0)*$J6198/2,2), 0), "Data for year not available"))</f>
        <v>Please input data</v>
      </c>
      <c r="G6198" s="82" t="str">
        <f>IF(COUNTBLANK(D6198:E6198)&gt;0, "Please input data", IF(COUNTIF('Data Spreadsheet'!$A$2:$A$1048576, E6198)&gt;0,  IFERROR(ROUND(VLOOKUP($E6198&amp;ROUNDUP($D6198, -2), 'PaySched Lookups'!$1:$1048576, 3, 0)*$J6198/2,2), 0), "Data for year not available"))</f>
        <v>Please input data</v>
      </c>
      <c r="H6198" s="82" t="str">
        <f>IF(COUNTBLANK(D6198:E6198)&gt;0,"Please input data",IF(COUNTIF('Data Spreadsheet'!$A$2:$A$1048576,E6198)&gt;0,IFERROR(ROUND(VLOOKUP($E6198&amp;ROUNDUP($D6198,-2),'PaySched Lookups'!$1:$1048576,4,0)*$J6198/2,2),0),"Data for year not available"))</f>
        <v>Please input data</v>
      </c>
      <c r="I6198" s="82" t="str">
        <f>IF(COUNTBLANK(D6198:E6198)&gt;0, "Please input data", IF(COUNTIF('Data Spreadsheet'!$A$2:$A$1048576,E6198)&gt;0, IFERROR(ROUND(VLOOKUP($E6198&amp;ROUNDUP($D6198, -2), 'PaySched Lookups'!$1:$1048576,5, 0)*$J6198/2, 2),0), "Data for year not available"))</f>
        <v>Please input data</v>
      </c>
      <c r="J6198" s="61" t="str">
        <f>IF(ISBLANK(D6198), "", IF(D6198&gt;=INDEX('Data Spreadsheet'!B:B, MATCH(E6198, 'Data Spreadsheet'!A:A, 1)), 0, 1))</f>
        <v/>
      </c>
    </row>
    <row r="6199" spans="1:10">
      <c r="A6199" s="63"/>
      <c r="B6199" s="63"/>
      <c r="C6199" s="63"/>
      <c r="D6199" s="63"/>
      <c r="E6199" s="72"/>
      <c r="F6199" s="82" t="str">
        <f>IF(COUNTBLANK(D6199:E6199)&gt;0, "Please input data", IF(COUNTIF('Data Spreadsheet'!$A$2:$A$1048576, E6199)&gt;0, IFERROR(ROUND(VLOOKUP($E6199&amp;ROUNDUP($D6199, -2), 'PaySched Lookups'!$1:$1048576, 2, 0)*$J6199/2,2), 0), "Data for year not available"))</f>
        <v>Please input data</v>
      </c>
      <c r="G6199" s="82" t="str">
        <f>IF(COUNTBLANK(D6199:E6199)&gt;0, "Please input data", IF(COUNTIF('Data Spreadsheet'!$A$2:$A$1048576, E6199)&gt;0,  IFERROR(ROUND(VLOOKUP($E6199&amp;ROUNDUP($D6199, -2), 'PaySched Lookups'!$1:$1048576, 3, 0)*$J6199/2,2), 0), "Data for year not available"))</f>
        <v>Please input data</v>
      </c>
      <c r="H6199" s="82" t="str">
        <f>IF(COUNTBLANK(D6199:E6199)&gt;0,"Please input data",IF(COUNTIF('Data Spreadsheet'!$A$2:$A$1048576,E6199)&gt;0,IFERROR(ROUND(VLOOKUP($E6199&amp;ROUNDUP($D6199,-2),'PaySched Lookups'!$1:$1048576,4,0)*$J6199/2,2),0),"Data for year not available"))</f>
        <v>Please input data</v>
      </c>
      <c r="I6199" s="82" t="str">
        <f>IF(COUNTBLANK(D6199:E6199)&gt;0, "Please input data", IF(COUNTIF('Data Spreadsheet'!$A$2:$A$1048576,E6199)&gt;0, IFERROR(ROUND(VLOOKUP($E6199&amp;ROUNDUP($D6199, -2), 'PaySched Lookups'!$1:$1048576,5, 0)*$J6199/2, 2),0), "Data for year not available"))</f>
        <v>Please input data</v>
      </c>
      <c r="J6199" s="61" t="str">
        <f>IF(ISBLANK(D6199), "", IF(D6199&gt;=INDEX('Data Spreadsheet'!B:B, MATCH(E6199, 'Data Spreadsheet'!A:A, 1)), 0, 1))</f>
        <v/>
      </c>
    </row>
    <row r="6200" spans="1:10">
      <c r="A6200" s="63"/>
      <c r="B6200" s="63"/>
      <c r="C6200" s="63"/>
      <c r="D6200" s="63"/>
      <c r="E6200" s="72"/>
      <c r="F6200" s="82" t="str">
        <f>IF(COUNTBLANK(D6200:E6200)&gt;0, "Please input data", IF(COUNTIF('Data Spreadsheet'!$A$2:$A$1048576, E6200)&gt;0, IFERROR(ROUND(VLOOKUP($E6200&amp;ROUNDUP($D6200, -2), 'PaySched Lookups'!$1:$1048576, 2, 0)*$J6200/2,2), 0), "Data for year not available"))</f>
        <v>Please input data</v>
      </c>
      <c r="G6200" s="82" t="str">
        <f>IF(COUNTBLANK(D6200:E6200)&gt;0, "Please input data", IF(COUNTIF('Data Spreadsheet'!$A$2:$A$1048576, E6200)&gt;0,  IFERROR(ROUND(VLOOKUP($E6200&amp;ROUNDUP($D6200, -2), 'PaySched Lookups'!$1:$1048576, 3, 0)*$J6200/2,2), 0), "Data for year not available"))</f>
        <v>Please input data</v>
      </c>
      <c r="H6200" s="82" t="str">
        <f>IF(COUNTBLANK(D6200:E6200)&gt;0,"Please input data",IF(COUNTIF('Data Spreadsheet'!$A$2:$A$1048576,E6200)&gt;0,IFERROR(ROUND(VLOOKUP($E6200&amp;ROUNDUP($D6200,-2),'PaySched Lookups'!$1:$1048576,4,0)*$J6200/2,2),0),"Data for year not available"))</f>
        <v>Please input data</v>
      </c>
      <c r="I6200" s="82" t="str">
        <f>IF(COUNTBLANK(D6200:E6200)&gt;0, "Please input data", IF(COUNTIF('Data Spreadsheet'!$A$2:$A$1048576,E6200)&gt;0, IFERROR(ROUND(VLOOKUP($E6200&amp;ROUNDUP($D6200, -2), 'PaySched Lookups'!$1:$1048576,5, 0)*$J6200/2, 2),0), "Data for year not available"))</f>
        <v>Please input data</v>
      </c>
      <c r="J6200" s="61" t="str">
        <f>IF(ISBLANK(D6200), "", IF(D6200&gt;=INDEX('Data Spreadsheet'!B:B, MATCH(E6200, 'Data Spreadsheet'!A:A, 1)), 0, 1))</f>
        <v/>
      </c>
    </row>
    <row r="6201" spans="1:10">
      <c r="A6201" s="63"/>
      <c r="B6201" s="63"/>
      <c r="C6201" s="63"/>
      <c r="D6201" s="63"/>
      <c r="E6201" s="72"/>
      <c r="F6201" s="82" t="str">
        <f>IF(COUNTBLANK(D6201:E6201)&gt;0, "Please input data", IF(COUNTIF('Data Spreadsheet'!$A$2:$A$1048576, E6201)&gt;0, IFERROR(ROUND(VLOOKUP($E6201&amp;ROUNDUP($D6201, -2), 'PaySched Lookups'!$1:$1048576, 2, 0)*$J6201/2,2), 0), "Data for year not available"))</f>
        <v>Please input data</v>
      </c>
      <c r="G6201" s="82" t="str">
        <f>IF(COUNTBLANK(D6201:E6201)&gt;0, "Please input data", IF(COUNTIF('Data Spreadsheet'!$A$2:$A$1048576, E6201)&gt;0,  IFERROR(ROUND(VLOOKUP($E6201&amp;ROUNDUP($D6201, -2), 'PaySched Lookups'!$1:$1048576, 3, 0)*$J6201/2,2), 0), "Data for year not available"))</f>
        <v>Please input data</v>
      </c>
      <c r="H6201" s="82" t="str">
        <f>IF(COUNTBLANK(D6201:E6201)&gt;0,"Please input data",IF(COUNTIF('Data Spreadsheet'!$A$2:$A$1048576,E6201)&gt;0,IFERROR(ROUND(VLOOKUP($E6201&amp;ROUNDUP($D6201,-2),'PaySched Lookups'!$1:$1048576,4,0)*$J6201/2,2),0),"Data for year not available"))</f>
        <v>Please input data</v>
      </c>
      <c r="I6201" s="82" t="str">
        <f>IF(COUNTBLANK(D6201:E6201)&gt;0, "Please input data", IF(COUNTIF('Data Spreadsheet'!$A$2:$A$1048576,E6201)&gt;0, IFERROR(ROUND(VLOOKUP($E6201&amp;ROUNDUP($D6201, -2), 'PaySched Lookups'!$1:$1048576,5, 0)*$J6201/2, 2),0), "Data for year not available"))</f>
        <v>Please input data</v>
      </c>
      <c r="J6201" s="61" t="str">
        <f>IF(ISBLANK(D6201), "", IF(D6201&gt;=INDEX('Data Spreadsheet'!B:B, MATCH(E6201, 'Data Spreadsheet'!A:A, 1)), 0, 1))</f>
        <v/>
      </c>
    </row>
    <row r="6202" spans="1:10">
      <c r="A6202" s="63"/>
      <c r="B6202" s="63"/>
      <c r="C6202" s="63"/>
      <c r="D6202" s="63"/>
      <c r="E6202" s="72"/>
      <c r="F6202" s="82" t="str">
        <f>IF(COUNTBLANK(D6202:E6202)&gt;0, "Please input data", IF(COUNTIF('Data Spreadsheet'!$A$2:$A$1048576, E6202)&gt;0, IFERROR(ROUND(VLOOKUP($E6202&amp;ROUNDUP($D6202, -2), 'PaySched Lookups'!$1:$1048576, 2, 0)*$J6202/2,2), 0), "Data for year not available"))</f>
        <v>Please input data</v>
      </c>
      <c r="G6202" s="82" t="str">
        <f>IF(COUNTBLANK(D6202:E6202)&gt;0, "Please input data", IF(COUNTIF('Data Spreadsheet'!$A$2:$A$1048576, E6202)&gt;0,  IFERROR(ROUND(VLOOKUP($E6202&amp;ROUNDUP($D6202, -2), 'PaySched Lookups'!$1:$1048576, 3, 0)*$J6202/2,2), 0), "Data for year not available"))</f>
        <v>Please input data</v>
      </c>
      <c r="H6202" s="82" t="str">
        <f>IF(COUNTBLANK(D6202:E6202)&gt;0,"Please input data",IF(COUNTIF('Data Spreadsheet'!$A$2:$A$1048576,E6202)&gt;0,IFERROR(ROUND(VLOOKUP($E6202&amp;ROUNDUP($D6202,-2),'PaySched Lookups'!$1:$1048576,4,0)*$J6202/2,2),0),"Data for year not available"))</f>
        <v>Please input data</v>
      </c>
      <c r="I6202" s="82" t="str">
        <f>IF(COUNTBLANK(D6202:E6202)&gt;0, "Please input data", IF(COUNTIF('Data Spreadsheet'!$A$2:$A$1048576,E6202)&gt;0, IFERROR(ROUND(VLOOKUP($E6202&amp;ROUNDUP($D6202, -2), 'PaySched Lookups'!$1:$1048576,5, 0)*$J6202/2, 2),0), "Data for year not available"))</f>
        <v>Please input data</v>
      </c>
      <c r="J6202" s="61" t="str">
        <f>IF(ISBLANK(D6202), "", IF(D6202&gt;=INDEX('Data Spreadsheet'!B:B, MATCH(E6202, 'Data Spreadsheet'!A:A, 1)), 0, 1))</f>
        <v/>
      </c>
    </row>
    <row r="6203" spans="1:10">
      <c r="A6203" s="63"/>
      <c r="B6203" s="63"/>
      <c r="C6203" s="63"/>
      <c r="D6203" s="63"/>
      <c r="E6203" s="72"/>
      <c r="F6203" s="82" t="str">
        <f>IF(COUNTBLANK(D6203:E6203)&gt;0, "Please input data", IF(COUNTIF('Data Spreadsheet'!$A$2:$A$1048576, E6203)&gt;0, IFERROR(ROUND(VLOOKUP($E6203&amp;ROUNDUP($D6203, -2), 'PaySched Lookups'!$1:$1048576, 2, 0)*$J6203/2,2), 0), "Data for year not available"))</f>
        <v>Please input data</v>
      </c>
      <c r="G6203" s="82" t="str">
        <f>IF(COUNTBLANK(D6203:E6203)&gt;0, "Please input data", IF(COUNTIF('Data Spreadsheet'!$A$2:$A$1048576, E6203)&gt;0,  IFERROR(ROUND(VLOOKUP($E6203&amp;ROUNDUP($D6203, -2), 'PaySched Lookups'!$1:$1048576, 3, 0)*$J6203/2,2), 0), "Data for year not available"))</f>
        <v>Please input data</v>
      </c>
      <c r="H6203" s="82" t="str">
        <f>IF(COUNTBLANK(D6203:E6203)&gt;0,"Please input data",IF(COUNTIF('Data Spreadsheet'!$A$2:$A$1048576,E6203)&gt;0,IFERROR(ROUND(VLOOKUP($E6203&amp;ROUNDUP($D6203,-2),'PaySched Lookups'!$1:$1048576,4,0)*$J6203/2,2),0),"Data for year not available"))</f>
        <v>Please input data</v>
      </c>
      <c r="I6203" s="82" t="str">
        <f>IF(COUNTBLANK(D6203:E6203)&gt;0, "Please input data", IF(COUNTIF('Data Spreadsheet'!$A$2:$A$1048576,E6203)&gt;0, IFERROR(ROUND(VLOOKUP($E6203&amp;ROUNDUP($D6203, -2), 'PaySched Lookups'!$1:$1048576,5, 0)*$J6203/2, 2),0), "Data for year not available"))</f>
        <v>Please input data</v>
      </c>
      <c r="J6203" s="61" t="str">
        <f>IF(ISBLANK(D6203), "", IF(D6203&gt;=INDEX('Data Spreadsheet'!B:B, MATCH(E6203, 'Data Spreadsheet'!A:A, 1)), 0, 1))</f>
        <v/>
      </c>
    </row>
    <row r="6204" spans="1:10">
      <c r="A6204" s="63"/>
      <c r="B6204" s="63"/>
      <c r="C6204" s="63"/>
      <c r="D6204" s="63"/>
      <c r="E6204" s="72"/>
      <c r="F6204" s="82" t="str">
        <f>IF(COUNTBLANK(D6204:E6204)&gt;0, "Please input data", IF(COUNTIF('Data Spreadsheet'!$A$2:$A$1048576, E6204)&gt;0, IFERROR(ROUND(VLOOKUP($E6204&amp;ROUNDUP($D6204, -2), 'PaySched Lookups'!$1:$1048576, 2, 0)*$J6204/2,2), 0), "Data for year not available"))</f>
        <v>Please input data</v>
      </c>
      <c r="G6204" s="82" t="str">
        <f>IF(COUNTBLANK(D6204:E6204)&gt;0, "Please input data", IF(COUNTIF('Data Spreadsheet'!$A$2:$A$1048576, E6204)&gt;0,  IFERROR(ROUND(VLOOKUP($E6204&amp;ROUNDUP($D6204, -2), 'PaySched Lookups'!$1:$1048576, 3, 0)*$J6204/2,2), 0), "Data for year not available"))</f>
        <v>Please input data</v>
      </c>
      <c r="H6204" s="82" t="str">
        <f>IF(COUNTBLANK(D6204:E6204)&gt;0,"Please input data",IF(COUNTIF('Data Spreadsheet'!$A$2:$A$1048576,E6204)&gt;0,IFERROR(ROUND(VLOOKUP($E6204&amp;ROUNDUP($D6204,-2),'PaySched Lookups'!$1:$1048576,4,0)*$J6204/2,2),0),"Data for year not available"))</f>
        <v>Please input data</v>
      </c>
      <c r="I6204" s="82" t="str">
        <f>IF(COUNTBLANK(D6204:E6204)&gt;0, "Please input data", IF(COUNTIF('Data Spreadsheet'!$A$2:$A$1048576,E6204)&gt;0, IFERROR(ROUND(VLOOKUP($E6204&amp;ROUNDUP($D6204, -2), 'PaySched Lookups'!$1:$1048576,5, 0)*$J6204/2, 2),0), "Data for year not available"))</f>
        <v>Please input data</v>
      </c>
      <c r="J6204" s="61" t="str">
        <f>IF(ISBLANK(D6204), "", IF(D6204&gt;=INDEX('Data Spreadsheet'!B:B, MATCH(E6204, 'Data Spreadsheet'!A:A, 1)), 0, 1))</f>
        <v/>
      </c>
    </row>
    <row r="6205" spans="1:10">
      <c r="A6205" s="63"/>
      <c r="B6205" s="63"/>
      <c r="C6205" s="63"/>
      <c r="D6205" s="63"/>
      <c r="E6205" s="72"/>
      <c r="F6205" s="82" t="str">
        <f>IF(COUNTBLANK(D6205:E6205)&gt;0, "Please input data", IF(COUNTIF('Data Spreadsheet'!$A$2:$A$1048576, E6205)&gt;0, IFERROR(ROUND(VLOOKUP($E6205&amp;ROUNDUP($D6205, -2), 'PaySched Lookups'!$1:$1048576, 2, 0)*$J6205/2,2), 0), "Data for year not available"))</f>
        <v>Please input data</v>
      </c>
      <c r="G6205" s="82" t="str">
        <f>IF(COUNTBLANK(D6205:E6205)&gt;0, "Please input data", IF(COUNTIF('Data Spreadsheet'!$A$2:$A$1048576, E6205)&gt;0,  IFERROR(ROUND(VLOOKUP($E6205&amp;ROUNDUP($D6205, -2), 'PaySched Lookups'!$1:$1048576, 3, 0)*$J6205/2,2), 0), "Data for year not available"))</f>
        <v>Please input data</v>
      </c>
      <c r="H6205" s="82" t="str">
        <f>IF(COUNTBLANK(D6205:E6205)&gt;0,"Please input data",IF(COUNTIF('Data Spreadsheet'!$A$2:$A$1048576,E6205)&gt;0,IFERROR(ROUND(VLOOKUP($E6205&amp;ROUNDUP($D6205,-2),'PaySched Lookups'!$1:$1048576,4,0)*$J6205/2,2),0),"Data for year not available"))</f>
        <v>Please input data</v>
      </c>
      <c r="I6205" s="82" t="str">
        <f>IF(COUNTBLANK(D6205:E6205)&gt;0, "Please input data", IF(COUNTIF('Data Spreadsheet'!$A$2:$A$1048576,E6205)&gt;0, IFERROR(ROUND(VLOOKUP($E6205&amp;ROUNDUP($D6205, -2), 'PaySched Lookups'!$1:$1048576,5, 0)*$J6205/2, 2),0), "Data for year not available"))</f>
        <v>Please input data</v>
      </c>
      <c r="J6205" s="61" t="str">
        <f>IF(ISBLANK(D6205), "", IF(D6205&gt;=INDEX('Data Spreadsheet'!B:B, MATCH(E6205, 'Data Spreadsheet'!A:A, 1)), 0, 1))</f>
        <v/>
      </c>
    </row>
    <row r="6206" spans="1:10">
      <c r="A6206" s="63"/>
      <c r="B6206" s="63"/>
      <c r="C6206" s="63"/>
      <c r="D6206" s="63"/>
      <c r="E6206" s="72"/>
      <c r="F6206" s="82" t="str">
        <f>IF(COUNTBLANK(D6206:E6206)&gt;0, "Please input data", IF(COUNTIF('Data Spreadsheet'!$A$2:$A$1048576, E6206)&gt;0, IFERROR(ROUND(VLOOKUP($E6206&amp;ROUNDUP($D6206, -2), 'PaySched Lookups'!$1:$1048576, 2, 0)*$J6206/2,2), 0), "Data for year not available"))</f>
        <v>Please input data</v>
      </c>
      <c r="G6206" s="82" t="str">
        <f>IF(COUNTBLANK(D6206:E6206)&gt;0, "Please input data", IF(COUNTIF('Data Spreadsheet'!$A$2:$A$1048576, E6206)&gt;0,  IFERROR(ROUND(VLOOKUP($E6206&amp;ROUNDUP($D6206, -2), 'PaySched Lookups'!$1:$1048576, 3, 0)*$J6206/2,2), 0), "Data for year not available"))</f>
        <v>Please input data</v>
      </c>
      <c r="H6206" s="82" t="str">
        <f>IF(COUNTBLANK(D6206:E6206)&gt;0,"Please input data",IF(COUNTIF('Data Spreadsheet'!$A$2:$A$1048576,E6206)&gt;0,IFERROR(ROUND(VLOOKUP($E6206&amp;ROUNDUP($D6206,-2),'PaySched Lookups'!$1:$1048576,4,0)*$J6206/2,2),0),"Data for year not available"))</f>
        <v>Please input data</v>
      </c>
      <c r="I6206" s="82" t="str">
        <f>IF(COUNTBLANK(D6206:E6206)&gt;0, "Please input data", IF(COUNTIF('Data Spreadsheet'!$A$2:$A$1048576,E6206)&gt;0, IFERROR(ROUND(VLOOKUP($E6206&amp;ROUNDUP($D6206, -2), 'PaySched Lookups'!$1:$1048576,5, 0)*$J6206/2, 2),0), "Data for year not available"))</f>
        <v>Please input data</v>
      </c>
      <c r="J6206" s="61" t="str">
        <f>IF(ISBLANK(D6206), "", IF(D6206&gt;=INDEX('Data Spreadsheet'!B:B, MATCH(E6206, 'Data Spreadsheet'!A:A, 1)), 0, 1))</f>
        <v/>
      </c>
    </row>
    <row r="6207" spans="1:10">
      <c r="A6207" s="63"/>
      <c r="B6207" s="63"/>
      <c r="C6207" s="63"/>
      <c r="D6207" s="63"/>
      <c r="E6207" s="72"/>
      <c r="F6207" s="82" t="str">
        <f>IF(COUNTBLANK(D6207:E6207)&gt;0, "Please input data", IF(COUNTIF('Data Spreadsheet'!$A$2:$A$1048576, E6207)&gt;0, IFERROR(ROUND(VLOOKUP($E6207&amp;ROUNDUP($D6207, -2), 'PaySched Lookups'!$1:$1048576, 2, 0)*$J6207/2,2), 0), "Data for year not available"))</f>
        <v>Please input data</v>
      </c>
      <c r="G6207" s="82" t="str">
        <f>IF(COUNTBLANK(D6207:E6207)&gt;0, "Please input data", IF(COUNTIF('Data Spreadsheet'!$A$2:$A$1048576, E6207)&gt;0,  IFERROR(ROUND(VLOOKUP($E6207&amp;ROUNDUP($D6207, -2), 'PaySched Lookups'!$1:$1048576, 3, 0)*$J6207/2,2), 0), "Data for year not available"))</f>
        <v>Please input data</v>
      </c>
      <c r="H6207" s="82" t="str">
        <f>IF(COUNTBLANK(D6207:E6207)&gt;0,"Please input data",IF(COUNTIF('Data Spreadsheet'!$A$2:$A$1048576,E6207)&gt;0,IFERROR(ROUND(VLOOKUP($E6207&amp;ROUNDUP($D6207,-2),'PaySched Lookups'!$1:$1048576,4,0)*$J6207/2,2),0),"Data for year not available"))</f>
        <v>Please input data</v>
      </c>
      <c r="I6207" s="82" t="str">
        <f>IF(COUNTBLANK(D6207:E6207)&gt;0, "Please input data", IF(COUNTIF('Data Spreadsheet'!$A$2:$A$1048576,E6207)&gt;0, IFERROR(ROUND(VLOOKUP($E6207&amp;ROUNDUP($D6207, -2), 'PaySched Lookups'!$1:$1048576,5, 0)*$J6207/2, 2),0), "Data for year not available"))</f>
        <v>Please input data</v>
      </c>
      <c r="J6207" s="61" t="str">
        <f>IF(ISBLANK(D6207), "", IF(D6207&gt;=INDEX('Data Spreadsheet'!B:B, MATCH(E6207, 'Data Spreadsheet'!A:A, 1)), 0, 1))</f>
        <v/>
      </c>
    </row>
    <row r="6208" spans="1:10">
      <c r="A6208" s="63"/>
      <c r="B6208" s="63"/>
      <c r="C6208" s="63"/>
      <c r="D6208" s="63"/>
      <c r="E6208" s="72"/>
      <c r="F6208" s="82" t="str">
        <f>IF(COUNTBLANK(D6208:E6208)&gt;0, "Please input data", IF(COUNTIF('Data Spreadsheet'!$A$2:$A$1048576, E6208)&gt;0, IFERROR(ROUND(VLOOKUP($E6208&amp;ROUNDUP($D6208, -2), 'PaySched Lookups'!$1:$1048576, 2, 0)*$J6208/2,2), 0), "Data for year not available"))</f>
        <v>Please input data</v>
      </c>
      <c r="G6208" s="82" t="str">
        <f>IF(COUNTBLANK(D6208:E6208)&gt;0, "Please input data", IF(COUNTIF('Data Spreadsheet'!$A$2:$A$1048576, E6208)&gt;0,  IFERROR(ROUND(VLOOKUP($E6208&amp;ROUNDUP($D6208, -2), 'PaySched Lookups'!$1:$1048576, 3, 0)*$J6208/2,2), 0), "Data for year not available"))</f>
        <v>Please input data</v>
      </c>
      <c r="H6208" s="82" t="str">
        <f>IF(COUNTBLANK(D6208:E6208)&gt;0,"Please input data",IF(COUNTIF('Data Spreadsheet'!$A$2:$A$1048576,E6208)&gt;0,IFERROR(ROUND(VLOOKUP($E6208&amp;ROUNDUP($D6208,-2),'PaySched Lookups'!$1:$1048576,4,0)*$J6208/2,2),0),"Data for year not available"))</f>
        <v>Please input data</v>
      </c>
      <c r="I6208" s="82" t="str">
        <f>IF(COUNTBLANK(D6208:E6208)&gt;0, "Please input data", IF(COUNTIF('Data Spreadsheet'!$A$2:$A$1048576,E6208)&gt;0, IFERROR(ROUND(VLOOKUP($E6208&amp;ROUNDUP($D6208, -2), 'PaySched Lookups'!$1:$1048576,5, 0)*$J6208/2, 2),0), "Data for year not available"))</f>
        <v>Please input data</v>
      </c>
      <c r="J6208" s="61" t="str">
        <f>IF(ISBLANK(D6208), "", IF(D6208&gt;=INDEX('Data Spreadsheet'!B:B, MATCH(E6208, 'Data Spreadsheet'!A:A, 1)), 0, 1))</f>
        <v/>
      </c>
    </row>
    <row r="6209" spans="1:10">
      <c r="A6209" s="63"/>
      <c r="B6209" s="63"/>
      <c r="C6209" s="63"/>
      <c r="D6209" s="63"/>
      <c r="E6209" s="72"/>
      <c r="F6209" s="82" t="str">
        <f>IF(COUNTBLANK(D6209:E6209)&gt;0, "Please input data", IF(COUNTIF('Data Spreadsheet'!$A$2:$A$1048576, E6209)&gt;0, IFERROR(ROUND(VLOOKUP($E6209&amp;ROUNDUP($D6209, -2), 'PaySched Lookups'!$1:$1048576, 2, 0)*$J6209/2,2), 0), "Data for year not available"))</f>
        <v>Please input data</v>
      </c>
      <c r="G6209" s="82" t="str">
        <f>IF(COUNTBLANK(D6209:E6209)&gt;0, "Please input data", IF(COUNTIF('Data Spreadsheet'!$A$2:$A$1048576, E6209)&gt;0,  IFERROR(ROUND(VLOOKUP($E6209&amp;ROUNDUP($D6209, -2), 'PaySched Lookups'!$1:$1048576, 3, 0)*$J6209/2,2), 0), "Data for year not available"))</f>
        <v>Please input data</v>
      </c>
      <c r="H6209" s="82" t="str">
        <f>IF(COUNTBLANK(D6209:E6209)&gt;0,"Please input data",IF(COUNTIF('Data Spreadsheet'!$A$2:$A$1048576,E6209)&gt;0,IFERROR(ROUND(VLOOKUP($E6209&amp;ROUNDUP($D6209,-2),'PaySched Lookups'!$1:$1048576,4,0)*$J6209/2,2),0),"Data for year not available"))</f>
        <v>Please input data</v>
      </c>
      <c r="I6209" s="82" t="str">
        <f>IF(COUNTBLANK(D6209:E6209)&gt;0, "Please input data", IF(COUNTIF('Data Spreadsheet'!$A$2:$A$1048576,E6209)&gt;0, IFERROR(ROUND(VLOOKUP($E6209&amp;ROUNDUP($D6209, -2), 'PaySched Lookups'!$1:$1048576,5, 0)*$J6209/2, 2),0), "Data for year not available"))</f>
        <v>Please input data</v>
      </c>
      <c r="J6209" s="61" t="str">
        <f>IF(ISBLANK(D6209), "", IF(D6209&gt;=INDEX('Data Spreadsheet'!B:B, MATCH(E6209, 'Data Spreadsheet'!A:A, 1)), 0, 1))</f>
        <v/>
      </c>
    </row>
    <row r="6210" spans="1:10">
      <c r="A6210" s="63"/>
      <c r="B6210" s="63"/>
      <c r="C6210" s="63"/>
      <c r="D6210" s="63"/>
      <c r="E6210" s="72"/>
      <c r="F6210" s="82" t="str">
        <f>IF(COUNTBLANK(D6210:E6210)&gt;0, "Please input data", IF(COUNTIF('Data Spreadsheet'!$A$2:$A$1048576, E6210)&gt;0, IFERROR(ROUND(VLOOKUP($E6210&amp;ROUNDUP($D6210, -2), 'PaySched Lookups'!$1:$1048576, 2, 0)*$J6210/2,2), 0), "Data for year not available"))</f>
        <v>Please input data</v>
      </c>
      <c r="G6210" s="82" t="str">
        <f>IF(COUNTBLANK(D6210:E6210)&gt;0, "Please input data", IF(COUNTIF('Data Spreadsheet'!$A$2:$A$1048576, E6210)&gt;0,  IFERROR(ROUND(VLOOKUP($E6210&amp;ROUNDUP($D6210, -2), 'PaySched Lookups'!$1:$1048576, 3, 0)*$J6210/2,2), 0), "Data for year not available"))</f>
        <v>Please input data</v>
      </c>
      <c r="H6210" s="82" t="str">
        <f>IF(COUNTBLANK(D6210:E6210)&gt;0,"Please input data",IF(COUNTIF('Data Spreadsheet'!$A$2:$A$1048576,E6210)&gt;0,IFERROR(ROUND(VLOOKUP($E6210&amp;ROUNDUP($D6210,-2),'PaySched Lookups'!$1:$1048576,4,0)*$J6210/2,2),0),"Data for year not available"))</f>
        <v>Please input data</v>
      </c>
      <c r="I6210" s="82" t="str">
        <f>IF(COUNTBLANK(D6210:E6210)&gt;0, "Please input data", IF(COUNTIF('Data Spreadsheet'!$A$2:$A$1048576,E6210)&gt;0, IFERROR(ROUND(VLOOKUP($E6210&amp;ROUNDUP($D6210, -2), 'PaySched Lookups'!$1:$1048576,5, 0)*$J6210/2, 2),0), "Data for year not available"))</f>
        <v>Please input data</v>
      </c>
      <c r="J6210" s="61" t="str">
        <f>IF(ISBLANK(D6210), "", IF(D6210&gt;=INDEX('Data Spreadsheet'!B:B, MATCH(E6210, 'Data Spreadsheet'!A:A, 1)), 0, 1))</f>
        <v/>
      </c>
    </row>
    <row r="6211" spans="1:10">
      <c r="A6211" s="63"/>
      <c r="B6211" s="63"/>
      <c r="C6211" s="63"/>
      <c r="D6211" s="63"/>
      <c r="E6211" s="72"/>
      <c r="F6211" s="82" t="str">
        <f>IF(COUNTBLANK(D6211:E6211)&gt;0, "Please input data", IF(COUNTIF('Data Spreadsheet'!$A$2:$A$1048576, E6211)&gt;0, IFERROR(ROUND(VLOOKUP($E6211&amp;ROUNDUP($D6211, -2), 'PaySched Lookups'!$1:$1048576, 2, 0)*$J6211/2,2), 0), "Data for year not available"))</f>
        <v>Please input data</v>
      </c>
      <c r="G6211" s="82" t="str">
        <f>IF(COUNTBLANK(D6211:E6211)&gt;0, "Please input data", IF(COUNTIF('Data Spreadsheet'!$A$2:$A$1048576, E6211)&gt;0,  IFERROR(ROUND(VLOOKUP($E6211&amp;ROUNDUP($D6211, -2), 'PaySched Lookups'!$1:$1048576, 3, 0)*$J6211/2,2), 0), "Data for year not available"))</f>
        <v>Please input data</v>
      </c>
      <c r="H6211" s="82" t="str">
        <f>IF(COUNTBLANK(D6211:E6211)&gt;0,"Please input data",IF(COUNTIF('Data Spreadsheet'!$A$2:$A$1048576,E6211)&gt;0,IFERROR(ROUND(VLOOKUP($E6211&amp;ROUNDUP($D6211,-2),'PaySched Lookups'!$1:$1048576,4,0)*$J6211/2,2),0),"Data for year not available"))</f>
        <v>Please input data</v>
      </c>
      <c r="I6211" s="82" t="str">
        <f>IF(COUNTBLANK(D6211:E6211)&gt;0, "Please input data", IF(COUNTIF('Data Spreadsheet'!$A$2:$A$1048576,E6211)&gt;0, IFERROR(ROUND(VLOOKUP($E6211&amp;ROUNDUP($D6211, -2), 'PaySched Lookups'!$1:$1048576,5, 0)*$J6211/2, 2),0), "Data for year not available"))</f>
        <v>Please input data</v>
      </c>
      <c r="J6211" s="61" t="str">
        <f>IF(ISBLANK(D6211), "", IF(D6211&gt;=INDEX('Data Spreadsheet'!B:B, MATCH(E6211, 'Data Spreadsheet'!A:A, 1)), 0, 1))</f>
        <v/>
      </c>
    </row>
    <row r="6212" spans="1:10">
      <c r="A6212" s="63"/>
      <c r="B6212" s="63"/>
      <c r="C6212" s="63"/>
      <c r="D6212" s="63"/>
      <c r="E6212" s="72"/>
      <c r="F6212" s="82" t="str">
        <f>IF(COUNTBLANK(D6212:E6212)&gt;0, "Please input data", IF(COUNTIF('Data Spreadsheet'!$A$2:$A$1048576, E6212)&gt;0, IFERROR(ROUND(VLOOKUP($E6212&amp;ROUNDUP($D6212, -2), 'PaySched Lookups'!$1:$1048576, 2, 0)*$J6212/2,2), 0), "Data for year not available"))</f>
        <v>Please input data</v>
      </c>
      <c r="G6212" s="82" t="str">
        <f>IF(COUNTBLANK(D6212:E6212)&gt;0, "Please input data", IF(COUNTIF('Data Spreadsheet'!$A$2:$A$1048576, E6212)&gt;0,  IFERROR(ROUND(VLOOKUP($E6212&amp;ROUNDUP($D6212, -2), 'PaySched Lookups'!$1:$1048576, 3, 0)*$J6212/2,2), 0), "Data for year not available"))</f>
        <v>Please input data</v>
      </c>
      <c r="H6212" s="82" t="str">
        <f>IF(COUNTBLANK(D6212:E6212)&gt;0,"Please input data",IF(COUNTIF('Data Spreadsheet'!$A$2:$A$1048576,E6212)&gt;0,IFERROR(ROUND(VLOOKUP($E6212&amp;ROUNDUP($D6212,-2),'PaySched Lookups'!$1:$1048576,4,0)*$J6212/2,2),0),"Data for year not available"))</f>
        <v>Please input data</v>
      </c>
      <c r="I6212" s="82" t="str">
        <f>IF(COUNTBLANK(D6212:E6212)&gt;0, "Please input data", IF(COUNTIF('Data Spreadsheet'!$A$2:$A$1048576,E6212)&gt;0, IFERROR(ROUND(VLOOKUP($E6212&amp;ROUNDUP($D6212, -2), 'PaySched Lookups'!$1:$1048576,5, 0)*$J6212/2, 2),0), "Data for year not available"))</f>
        <v>Please input data</v>
      </c>
      <c r="J6212" s="61" t="str">
        <f>IF(ISBLANK(D6212), "", IF(D6212&gt;=INDEX('Data Spreadsheet'!B:B, MATCH(E6212, 'Data Spreadsheet'!A:A, 1)), 0, 1))</f>
        <v/>
      </c>
    </row>
    <row r="6213" spans="1:10">
      <c r="A6213" s="63"/>
      <c r="B6213" s="63"/>
      <c r="C6213" s="63"/>
      <c r="D6213" s="63"/>
      <c r="E6213" s="72"/>
      <c r="F6213" s="82" t="str">
        <f>IF(COUNTBLANK(D6213:E6213)&gt;0, "Please input data", IF(COUNTIF('Data Spreadsheet'!$A$2:$A$1048576, E6213)&gt;0, IFERROR(ROUND(VLOOKUP($E6213&amp;ROUNDUP($D6213, -2), 'PaySched Lookups'!$1:$1048576, 2, 0)*$J6213/2,2), 0), "Data for year not available"))</f>
        <v>Please input data</v>
      </c>
      <c r="G6213" s="82" t="str">
        <f>IF(COUNTBLANK(D6213:E6213)&gt;0, "Please input data", IF(COUNTIF('Data Spreadsheet'!$A$2:$A$1048576, E6213)&gt;0,  IFERROR(ROUND(VLOOKUP($E6213&amp;ROUNDUP($D6213, -2), 'PaySched Lookups'!$1:$1048576, 3, 0)*$J6213/2,2), 0), "Data for year not available"))</f>
        <v>Please input data</v>
      </c>
      <c r="H6213" s="82" t="str">
        <f>IF(COUNTBLANK(D6213:E6213)&gt;0,"Please input data",IF(COUNTIF('Data Spreadsheet'!$A$2:$A$1048576,E6213)&gt;0,IFERROR(ROUND(VLOOKUP($E6213&amp;ROUNDUP($D6213,-2),'PaySched Lookups'!$1:$1048576,4,0)*$J6213/2,2),0),"Data for year not available"))</f>
        <v>Please input data</v>
      </c>
      <c r="I6213" s="82" t="str">
        <f>IF(COUNTBLANK(D6213:E6213)&gt;0, "Please input data", IF(COUNTIF('Data Spreadsheet'!$A$2:$A$1048576,E6213)&gt;0, IFERROR(ROUND(VLOOKUP($E6213&amp;ROUNDUP($D6213, -2), 'PaySched Lookups'!$1:$1048576,5, 0)*$J6213/2, 2),0), "Data for year not available"))</f>
        <v>Please input data</v>
      </c>
      <c r="J6213" s="61" t="str">
        <f>IF(ISBLANK(D6213), "", IF(D6213&gt;=INDEX('Data Spreadsheet'!B:B, MATCH(E6213, 'Data Spreadsheet'!A:A, 1)), 0, 1))</f>
        <v/>
      </c>
    </row>
    <row r="6214" spans="1:10">
      <c r="A6214" s="63"/>
      <c r="B6214" s="63"/>
      <c r="C6214" s="63"/>
      <c r="D6214" s="63"/>
      <c r="E6214" s="72"/>
      <c r="F6214" s="82" t="str">
        <f>IF(COUNTBLANK(D6214:E6214)&gt;0, "Please input data", IF(COUNTIF('Data Spreadsheet'!$A$2:$A$1048576, E6214)&gt;0, IFERROR(ROUND(VLOOKUP($E6214&amp;ROUNDUP($D6214, -2), 'PaySched Lookups'!$1:$1048576, 2, 0)*$J6214/2,2), 0), "Data for year not available"))</f>
        <v>Please input data</v>
      </c>
      <c r="G6214" s="82" t="str">
        <f>IF(COUNTBLANK(D6214:E6214)&gt;0, "Please input data", IF(COUNTIF('Data Spreadsheet'!$A$2:$A$1048576, E6214)&gt;0,  IFERROR(ROUND(VLOOKUP($E6214&amp;ROUNDUP($D6214, -2), 'PaySched Lookups'!$1:$1048576, 3, 0)*$J6214/2,2), 0), "Data for year not available"))</f>
        <v>Please input data</v>
      </c>
      <c r="H6214" s="82" t="str">
        <f>IF(COUNTBLANK(D6214:E6214)&gt;0,"Please input data",IF(COUNTIF('Data Spreadsheet'!$A$2:$A$1048576,E6214)&gt;0,IFERROR(ROUND(VLOOKUP($E6214&amp;ROUNDUP($D6214,-2),'PaySched Lookups'!$1:$1048576,4,0)*$J6214/2,2),0),"Data for year not available"))</f>
        <v>Please input data</v>
      </c>
      <c r="I6214" s="82" t="str">
        <f>IF(COUNTBLANK(D6214:E6214)&gt;0, "Please input data", IF(COUNTIF('Data Spreadsheet'!$A$2:$A$1048576,E6214)&gt;0, IFERROR(ROUND(VLOOKUP($E6214&amp;ROUNDUP($D6214, -2), 'PaySched Lookups'!$1:$1048576,5, 0)*$J6214/2, 2),0), "Data for year not available"))</f>
        <v>Please input data</v>
      </c>
      <c r="J6214" s="61" t="str">
        <f>IF(ISBLANK(D6214), "", IF(D6214&gt;=INDEX('Data Spreadsheet'!B:B, MATCH(E6214, 'Data Spreadsheet'!A:A, 1)), 0, 1))</f>
        <v/>
      </c>
    </row>
    <row r="6215" spans="1:10">
      <c r="A6215" s="63"/>
      <c r="B6215" s="63"/>
      <c r="C6215" s="63"/>
      <c r="D6215" s="63"/>
      <c r="E6215" s="72"/>
      <c r="F6215" s="82" t="str">
        <f>IF(COUNTBLANK(D6215:E6215)&gt;0, "Please input data", IF(COUNTIF('Data Spreadsheet'!$A$2:$A$1048576, E6215)&gt;0, IFERROR(ROUND(VLOOKUP($E6215&amp;ROUNDUP($D6215, -2), 'PaySched Lookups'!$1:$1048576, 2, 0)*$J6215/2,2), 0), "Data for year not available"))</f>
        <v>Please input data</v>
      </c>
      <c r="G6215" s="82" t="str">
        <f>IF(COUNTBLANK(D6215:E6215)&gt;0, "Please input data", IF(COUNTIF('Data Spreadsheet'!$A$2:$A$1048576, E6215)&gt;0,  IFERROR(ROUND(VLOOKUP($E6215&amp;ROUNDUP($D6215, -2), 'PaySched Lookups'!$1:$1048576, 3, 0)*$J6215/2,2), 0), "Data for year not available"))</f>
        <v>Please input data</v>
      </c>
      <c r="H6215" s="82" t="str">
        <f>IF(COUNTBLANK(D6215:E6215)&gt;0,"Please input data",IF(COUNTIF('Data Spreadsheet'!$A$2:$A$1048576,E6215)&gt;0,IFERROR(ROUND(VLOOKUP($E6215&amp;ROUNDUP($D6215,-2),'PaySched Lookups'!$1:$1048576,4,0)*$J6215/2,2),0),"Data for year not available"))</f>
        <v>Please input data</v>
      </c>
      <c r="I6215" s="82" t="str">
        <f>IF(COUNTBLANK(D6215:E6215)&gt;0, "Please input data", IF(COUNTIF('Data Spreadsheet'!$A$2:$A$1048576,E6215)&gt;0, IFERROR(ROUND(VLOOKUP($E6215&amp;ROUNDUP($D6215, -2), 'PaySched Lookups'!$1:$1048576,5, 0)*$J6215/2, 2),0), "Data for year not available"))</f>
        <v>Please input data</v>
      </c>
      <c r="J6215" s="61" t="str">
        <f>IF(ISBLANK(D6215), "", IF(D6215&gt;=INDEX('Data Spreadsheet'!B:B, MATCH(E6215, 'Data Spreadsheet'!A:A, 1)), 0, 1))</f>
        <v/>
      </c>
    </row>
    <row r="6216" spans="1:10">
      <c r="A6216" s="63"/>
      <c r="B6216" s="63"/>
      <c r="C6216" s="63"/>
      <c r="D6216" s="63"/>
      <c r="E6216" s="72"/>
      <c r="F6216" s="82" t="str">
        <f>IF(COUNTBLANK(D6216:E6216)&gt;0, "Please input data", IF(COUNTIF('Data Spreadsheet'!$A$2:$A$1048576, E6216)&gt;0, IFERROR(ROUND(VLOOKUP($E6216&amp;ROUNDUP($D6216, -2), 'PaySched Lookups'!$1:$1048576, 2, 0)*$J6216/2,2), 0), "Data for year not available"))</f>
        <v>Please input data</v>
      </c>
      <c r="G6216" s="82" t="str">
        <f>IF(COUNTBLANK(D6216:E6216)&gt;0, "Please input data", IF(COUNTIF('Data Spreadsheet'!$A$2:$A$1048576, E6216)&gt;0,  IFERROR(ROUND(VLOOKUP($E6216&amp;ROUNDUP($D6216, -2), 'PaySched Lookups'!$1:$1048576, 3, 0)*$J6216/2,2), 0), "Data for year not available"))</f>
        <v>Please input data</v>
      </c>
      <c r="H6216" s="82" t="str">
        <f>IF(COUNTBLANK(D6216:E6216)&gt;0,"Please input data",IF(COUNTIF('Data Spreadsheet'!$A$2:$A$1048576,E6216)&gt;0,IFERROR(ROUND(VLOOKUP($E6216&amp;ROUNDUP($D6216,-2),'PaySched Lookups'!$1:$1048576,4,0)*$J6216/2,2),0),"Data for year not available"))</f>
        <v>Please input data</v>
      </c>
      <c r="I6216" s="82" t="str">
        <f>IF(COUNTBLANK(D6216:E6216)&gt;0, "Please input data", IF(COUNTIF('Data Spreadsheet'!$A$2:$A$1048576,E6216)&gt;0, IFERROR(ROUND(VLOOKUP($E6216&amp;ROUNDUP($D6216, -2), 'PaySched Lookups'!$1:$1048576,5, 0)*$J6216/2, 2),0), "Data for year not available"))</f>
        <v>Please input data</v>
      </c>
      <c r="J6216" s="61" t="str">
        <f>IF(ISBLANK(D6216), "", IF(D6216&gt;=INDEX('Data Spreadsheet'!B:B, MATCH(E6216, 'Data Spreadsheet'!A:A, 1)), 0, 1))</f>
        <v/>
      </c>
    </row>
    <row r="6217" spans="1:10">
      <c r="A6217" s="63"/>
      <c r="B6217" s="63"/>
      <c r="C6217" s="63"/>
      <c r="D6217" s="63"/>
      <c r="E6217" s="72"/>
      <c r="F6217" s="82" t="str">
        <f>IF(COUNTBLANK(D6217:E6217)&gt;0, "Please input data", IF(COUNTIF('Data Spreadsheet'!$A$2:$A$1048576, E6217)&gt;0, IFERROR(ROUND(VLOOKUP($E6217&amp;ROUNDUP($D6217, -2), 'PaySched Lookups'!$1:$1048576, 2, 0)*$J6217/2,2), 0), "Data for year not available"))</f>
        <v>Please input data</v>
      </c>
      <c r="G6217" s="82" t="str">
        <f>IF(COUNTBLANK(D6217:E6217)&gt;0, "Please input data", IF(COUNTIF('Data Spreadsheet'!$A$2:$A$1048576, E6217)&gt;0,  IFERROR(ROUND(VLOOKUP($E6217&amp;ROUNDUP($D6217, -2), 'PaySched Lookups'!$1:$1048576, 3, 0)*$J6217/2,2), 0), "Data for year not available"))</f>
        <v>Please input data</v>
      </c>
      <c r="H6217" s="82" t="str">
        <f>IF(COUNTBLANK(D6217:E6217)&gt;0,"Please input data",IF(COUNTIF('Data Spreadsheet'!$A$2:$A$1048576,E6217)&gt;0,IFERROR(ROUND(VLOOKUP($E6217&amp;ROUNDUP($D6217,-2),'PaySched Lookups'!$1:$1048576,4,0)*$J6217/2,2),0),"Data for year not available"))</f>
        <v>Please input data</v>
      </c>
      <c r="I6217" s="82" t="str">
        <f>IF(COUNTBLANK(D6217:E6217)&gt;0, "Please input data", IF(COUNTIF('Data Spreadsheet'!$A$2:$A$1048576,E6217)&gt;0, IFERROR(ROUND(VLOOKUP($E6217&amp;ROUNDUP($D6217, -2), 'PaySched Lookups'!$1:$1048576,5, 0)*$J6217/2, 2),0), "Data for year not available"))</f>
        <v>Please input data</v>
      </c>
      <c r="J6217" s="61" t="str">
        <f>IF(ISBLANK(D6217), "", IF(D6217&gt;=INDEX('Data Spreadsheet'!B:B, MATCH(E6217, 'Data Spreadsheet'!A:A, 1)), 0, 1))</f>
        <v/>
      </c>
    </row>
    <row r="6218" spans="1:10">
      <c r="A6218" s="63"/>
      <c r="B6218" s="63"/>
      <c r="C6218" s="63"/>
      <c r="D6218" s="63"/>
      <c r="E6218" s="72"/>
      <c r="F6218" s="82" t="str">
        <f>IF(COUNTBLANK(D6218:E6218)&gt;0, "Please input data", IF(COUNTIF('Data Spreadsheet'!$A$2:$A$1048576, E6218)&gt;0, IFERROR(ROUND(VLOOKUP($E6218&amp;ROUNDUP($D6218, -2), 'PaySched Lookups'!$1:$1048576, 2, 0)*$J6218/2,2), 0), "Data for year not available"))</f>
        <v>Please input data</v>
      </c>
      <c r="G6218" s="82" t="str">
        <f>IF(COUNTBLANK(D6218:E6218)&gt;0, "Please input data", IF(COUNTIF('Data Spreadsheet'!$A$2:$A$1048576, E6218)&gt;0,  IFERROR(ROUND(VLOOKUP($E6218&amp;ROUNDUP($D6218, -2), 'PaySched Lookups'!$1:$1048576, 3, 0)*$J6218/2,2), 0), "Data for year not available"))</f>
        <v>Please input data</v>
      </c>
      <c r="H6218" s="82" t="str">
        <f>IF(COUNTBLANK(D6218:E6218)&gt;0,"Please input data",IF(COUNTIF('Data Spreadsheet'!$A$2:$A$1048576,E6218)&gt;0,IFERROR(ROUND(VLOOKUP($E6218&amp;ROUNDUP($D6218,-2),'PaySched Lookups'!$1:$1048576,4,0)*$J6218/2,2),0),"Data for year not available"))</f>
        <v>Please input data</v>
      </c>
      <c r="I6218" s="82" t="str">
        <f>IF(COUNTBLANK(D6218:E6218)&gt;0, "Please input data", IF(COUNTIF('Data Spreadsheet'!$A$2:$A$1048576,E6218)&gt;0, IFERROR(ROUND(VLOOKUP($E6218&amp;ROUNDUP($D6218, -2), 'PaySched Lookups'!$1:$1048576,5, 0)*$J6218/2, 2),0), "Data for year not available"))</f>
        <v>Please input data</v>
      </c>
      <c r="J6218" s="61" t="str">
        <f>IF(ISBLANK(D6218), "", IF(D6218&gt;=INDEX('Data Spreadsheet'!B:B, MATCH(E6218, 'Data Spreadsheet'!A:A, 1)), 0, 1))</f>
        <v/>
      </c>
    </row>
    <row r="6219" spans="1:10">
      <c r="A6219" s="63"/>
      <c r="B6219" s="63"/>
      <c r="C6219" s="63"/>
      <c r="D6219" s="63"/>
      <c r="E6219" s="72"/>
      <c r="F6219" s="82" t="str">
        <f>IF(COUNTBLANK(D6219:E6219)&gt;0, "Please input data", IF(COUNTIF('Data Spreadsheet'!$A$2:$A$1048576, E6219)&gt;0, IFERROR(ROUND(VLOOKUP($E6219&amp;ROUNDUP($D6219, -2), 'PaySched Lookups'!$1:$1048576, 2, 0)*$J6219/2,2), 0), "Data for year not available"))</f>
        <v>Please input data</v>
      </c>
      <c r="G6219" s="82" t="str">
        <f>IF(COUNTBLANK(D6219:E6219)&gt;0, "Please input data", IF(COUNTIF('Data Spreadsheet'!$A$2:$A$1048576, E6219)&gt;0,  IFERROR(ROUND(VLOOKUP($E6219&amp;ROUNDUP($D6219, -2), 'PaySched Lookups'!$1:$1048576, 3, 0)*$J6219/2,2), 0), "Data for year not available"))</f>
        <v>Please input data</v>
      </c>
      <c r="H6219" s="82" t="str">
        <f>IF(COUNTBLANK(D6219:E6219)&gt;0,"Please input data",IF(COUNTIF('Data Spreadsheet'!$A$2:$A$1048576,E6219)&gt;0,IFERROR(ROUND(VLOOKUP($E6219&amp;ROUNDUP($D6219,-2),'PaySched Lookups'!$1:$1048576,4,0)*$J6219/2,2),0),"Data for year not available"))</f>
        <v>Please input data</v>
      </c>
      <c r="I6219" s="82" t="str">
        <f>IF(COUNTBLANK(D6219:E6219)&gt;0, "Please input data", IF(COUNTIF('Data Spreadsheet'!$A$2:$A$1048576,E6219)&gt;0, IFERROR(ROUND(VLOOKUP($E6219&amp;ROUNDUP($D6219, -2), 'PaySched Lookups'!$1:$1048576,5, 0)*$J6219/2, 2),0), "Data for year not available"))</f>
        <v>Please input data</v>
      </c>
      <c r="J6219" s="61" t="str">
        <f>IF(ISBLANK(D6219), "", IF(D6219&gt;=INDEX('Data Spreadsheet'!B:B, MATCH(E6219, 'Data Spreadsheet'!A:A, 1)), 0, 1))</f>
        <v/>
      </c>
    </row>
    <row r="6220" spans="1:10">
      <c r="A6220" s="63"/>
      <c r="B6220" s="63"/>
      <c r="C6220" s="63"/>
      <c r="D6220" s="63"/>
      <c r="E6220" s="72"/>
      <c r="F6220" s="82" t="str">
        <f>IF(COUNTBLANK(D6220:E6220)&gt;0, "Please input data", IF(COUNTIF('Data Spreadsheet'!$A$2:$A$1048576, E6220)&gt;0, IFERROR(ROUND(VLOOKUP($E6220&amp;ROUNDUP($D6220, -2), 'PaySched Lookups'!$1:$1048576, 2, 0)*$J6220/2,2), 0), "Data for year not available"))</f>
        <v>Please input data</v>
      </c>
      <c r="G6220" s="82" t="str">
        <f>IF(COUNTBLANK(D6220:E6220)&gt;0, "Please input data", IF(COUNTIF('Data Spreadsheet'!$A$2:$A$1048576, E6220)&gt;0,  IFERROR(ROUND(VLOOKUP($E6220&amp;ROUNDUP($D6220, -2), 'PaySched Lookups'!$1:$1048576, 3, 0)*$J6220/2,2), 0), "Data for year not available"))</f>
        <v>Please input data</v>
      </c>
      <c r="H6220" s="82" t="str">
        <f>IF(COUNTBLANK(D6220:E6220)&gt;0,"Please input data",IF(COUNTIF('Data Spreadsheet'!$A$2:$A$1048576,E6220)&gt;0,IFERROR(ROUND(VLOOKUP($E6220&amp;ROUNDUP($D6220,-2),'PaySched Lookups'!$1:$1048576,4,0)*$J6220/2,2),0),"Data for year not available"))</f>
        <v>Please input data</v>
      </c>
      <c r="I6220" s="82" t="str">
        <f>IF(COUNTBLANK(D6220:E6220)&gt;0, "Please input data", IF(COUNTIF('Data Spreadsheet'!$A$2:$A$1048576,E6220)&gt;0, IFERROR(ROUND(VLOOKUP($E6220&amp;ROUNDUP($D6220, -2), 'PaySched Lookups'!$1:$1048576,5, 0)*$J6220/2, 2),0), "Data for year not available"))</f>
        <v>Please input data</v>
      </c>
      <c r="J6220" s="61" t="str">
        <f>IF(ISBLANK(D6220), "", IF(D6220&gt;=INDEX('Data Spreadsheet'!B:B, MATCH(E6220, 'Data Spreadsheet'!A:A, 1)), 0, 1))</f>
        <v/>
      </c>
    </row>
    <row r="6221" spans="1:10">
      <c r="A6221" s="63"/>
      <c r="B6221" s="63"/>
      <c r="C6221" s="63"/>
      <c r="D6221" s="63"/>
      <c r="E6221" s="72"/>
      <c r="F6221" s="82" t="str">
        <f>IF(COUNTBLANK(D6221:E6221)&gt;0, "Please input data", IF(COUNTIF('Data Spreadsheet'!$A$2:$A$1048576, E6221)&gt;0, IFERROR(ROUND(VLOOKUP($E6221&amp;ROUNDUP($D6221, -2), 'PaySched Lookups'!$1:$1048576, 2, 0)*$J6221/2,2), 0), "Data for year not available"))</f>
        <v>Please input data</v>
      </c>
      <c r="G6221" s="82" t="str">
        <f>IF(COUNTBLANK(D6221:E6221)&gt;0, "Please input data", IF(COUNTIF('Data Spreadsheet'!$A$2:$A$1048576, E6221)&gt;0,  IFERROR(ROUND(VLOOKUP($E6221&amp;ROUNDUP($D6221, -2), 'PaySched Lookups'!$1:$1048576, 3, 0)*$J6221/2,2), 0), "Data for year not available"))</f>
        <v>Please input data</v>
      </c>
      <c r="H6221" s="82" t="str">
        <f>IF(COUNTBLANK(D6221:E6221)&gt;0,"Please input data",IF(COUNTIF('Data Spreadsheet'!$A$2:$A$1048576,E6221)&gt;0,IFERROR(ROUND(VLOOKUP($E6221&amp;ROUNDUP($D6221,-2),'PaySched Lookups'!$1:$1048576,4,0)*$J6221/2,2),0),"Data for year not available"))</f>
        <v>Please input data</v>
      </c>
      <c r="I6221" s="82" t="str">
        <f>IF(COUNTBLANK(D6221:E6221)&gt;0, "Please input data", IF(COUNTIF('Data Spreadsheet'!$A$2:$A$1048576,E6221)&gt;0, IFERROR(ROUND(VLOOKUP($E6221&amp;ROUNDUP($D6221, -2), 'PaySched Lookups'!$1:$1048576,5, 0)*$J6221/2, 2),0), "Data for year not available"))</f>
        <v>Please input data</v>
      </c>
      <c r="J6221" s="61" t="str">
        <f>IF(ISBLANK(D6221), "", IF(D6221&gt;=INDEX('Data Spreadsheet'!B:B, MATCH(E6221, 'Data Spreadsheet'!A:A, 1)), 0, 1))</f>
        <v/>
      </c>
    </row>
    <row r="6222" spans="1:10">
      <c r="A6222" s="63"/>
      <c r="B6222" s="63"/>
      <c r="C6222" s="63"/>
      <c r="D6222" s="63"/>
      <c r="E6222" s="72"/>
      <c r="F6222" s="82" t="str">
        <f>IF(COUNTBLANK(D6222:E6222)&gt;0, "Please input data", IF(COUNTIF('Data Spreadsheet'!$A$2:$A$1048576, E6222)&gt;0, IFERROR(ROUND(VLOOKUP($E6222&amp;ROUNDUP($D6222, -2), 'PaySched Lookups'!$1:$1048576, 2, 0)*$J6222/2,2), 0), "Data for year not available"))</f>
        <v>Please input data</v>
      </c>
      <c r="G6222" s="82" t="str">
        <f>IF(COUNTBLANK(D6222:E6222)&gt;0, "Please input data", IF(COUNTIF('Data Spreadsheet'!$A$2:$A$1048576, E6222)&gt;0,  IFERROR(ROUND(VLOOKUP($E6222&amp;ROUNDUP($D6222, -2), 'PaySched Lookups'!$1:$1048576, 3, 0)*$J6222/2,2), 0), "Data for year not available"))</f>
        <v>Please input data</v>
      </c>
      <c r="H6222" s="82" t="str">
        <f>IF(COUNTBLANK(D6222:E6222)&gt;0,"Please input data",IF(COUNTIF('Data Spreadsheet'!$A$2:$A$1048576,E6222)&gt;0,IFERROR(ROUND(VLOOKUP($E6222&amp;ROUNDUP($D6222,-2),'PaySched Lookups'!$1:$1048576,4,0)*$J6222/2,2),0),"Data for year not available"))</f>
        <v>Please input data</v>
      </c>
      <c r="I6222" s="82" t="str">
        <f>IF(COUNTBLANK(D6222:E6222)&gt;0, "Please input data", IF(COUNTIF('Data Spreadsheet'!$A$2:$A$1048576,E6222)&gt;0, IFERROR(ROUND(VLOOKUP($E6222&amp;ROUNDUP($D6222, -2), 'PaySched Lookups'!$1:$1048576,5, 0)*$J6222/2, 2),0), "Data for year not available"))</f>
        <v>Please input data</v>
      </c>
      <c r="J6222" s="61" t="str">
        <f>IF(ISBLANK(D6222), "", IF(D6222&gt;=INDEX('Data Spreadsheet'!B:B, MATCH(E6222, 'Data Spreadsheet'!A:A, 1)), 0, 1))</f>
        <v/>
      </c>
    </row>
    <row r="6223" spans="1:10">
      <c r="A6223" s="63"/>
      <c r="B6223" s="63"/>
      <c r="C6223" s="63"/>
      <c r="D6223" s="63"/>
      <c r="E6223" s="72"/>
      <c r="F6223" s="82" t="str">
        <f>IF(COUNTBLANK(D6223:E6223)&gt;0, "Please input data", IF(COUNTIF('Data Spreadsheet'!$A$2:$A$1048576, E6223)&gt;0, IFERROR(ROUND(VLOOKUP($E6223&amp;ROUNDUP($D6223, -2), 'PaySched Lookups'!$1:$1048576, 2, 0)*$J6223/2,2), 0), "Data for year not available"))</f>
        <v>Please input data</v>
      </c>
      <c r="G6223" s="82" t="str">
        <f>IF(COUNTBLANK(D6223:E6223)&gt;0, "Please input data", IF(COUNTIF('Data Spreadsheet'!$A$2:$A$1048576, E6223)&gt;0,  IFERROR(ROUND(VLOOKUP($E6223&amp;ROUNDUP($D6223, -2), 'PaySched Lookups'!$1:$1048576, 3, 0)*$J6223/2,2), 0), "Data for year not available"))</f>
        <v>Please input data</v>
      </c>
      <c r="H6223" s="82" t="str">
        <f>IF(COUNTBLANK(D6223:E6223)&gt;0,"Please input data",IF(COUNTIF('Data Spreadsheet'!$A$2:$A$1048576,E6223)&gt;0,IFERROR(ROUND(VLOOKUP($E6223&amp;ROUNDUP($D6223,-2),'PaySched Lookups'!$1:$1048576,4,0)*$J6223/2,2),0),"Data for year not available"))</f>
        <v>Please input data</v>
      </c>
      <c r="I6223" s="82" t="str">
        <f>IF(COUNTBLANK(D6223:E6223)&gt;0, "Please input data", IF(COUNTIF('Data Spreadsheet'!$A$2:$A$1048576,E6223)&gt;0, IFERROR(ROUND(VLOOKUP($E6223&amp;ROUNDUP($D6223, -2), 'PaySched Lookups'!$1:$1048576,5, 0)*$J6223/2, 2),0), "Data for year not available"))</f>
        <v>Please input data</v>
      </c>
      <c r="J6223" s="61" t="str">
        <f>IF(ISBLANK(D6223), "", IF(D6223&gt;=INDEX('Data Spreadsheet'!B:B, MATCH(E6223, 'Data Spreadsheet'!A:A, 1)), 0, 1))</f>
        <v/>
      </c>
    </row>
    <row r="6224" spans="1:10">
      <c r="A6224" s="63"/>
      <c r="B6224" s="63"/>
      <c r="C6224" s="63"/>
      <c r="D6224" s="63"/>
      <c r="E6224" s="72"/>
      <c r="F6224" s="82" t="str">
        <f>IF(COUNTBLANK(D6224:E6224)&gt;0, "Please input data", IF(COUNTIF('Data Spreadsheet'!$A$2:$A$1048576, E6224)&gt;0, IFERROR(ROUND(VLOOKUP($E6224&amp;ROUNDUP($D6224, -2), 'PaySched Lookups'!$1:$1048576, 2, 0)*$J6224/2,2), 0), "Data for year not available"))</f>
        <v>Please input data</v>
      </c>
      <c r="G6224" s="82" t="str">
        <f>IF(COUNTBLANK(D6224:E6224)&gt;0, "Please input data", IF(COUNTIF('Data Spreadsheet'!$A$2:$A$1048576, E6224)&gt;0,  IFERROR(ROUND(VLOOKUP($E6224&amp;ROUNDUP($D6224, -2), 'PaySched Lookups'!$1:$1048576, 3, 0)*$J6224/2,2), 0), "Data for year not available"))</f>
        <v>Please input data</v>
      </c>
      <c r="H6224" s="82" t="str">
        <f>IF(COUNTBLANK(D6224:E6224)&gt;0,"Please input data",IF(COUNTIF('Data Spreadsheet'!$A$2:$A$1048576,E6224)&gt;0,IFERROR(ROUND(VLOOKUP($E6224&amp;ROUNDUP($D6224,-2),'PaySched Lookups'!$1:$1048576,4,0)*$J6224/2,2),0),"Data for year not available"))</f>
        <v>Please input data</v>
      </c>
      <c r="I6224" s="82" t="str">
        <f>IF(COUNTBLANK(D6224:E6224)&gt;0, "Please input data", IF(COUNTIF('Data Spreadsheet'!$A$2:$A$1048576,E6224)&gt;0, IFERROR(ROUND(VLOOKUP($E6224&amp;ROUNDUP($D6224, -2), 'PaySched Lookups'!$1:$1048576,5, 0)*$J6224/2, 2),0), "Data for year not available"))</f>
        <v>Please input data</v>
      </c>
      <c r="J6224" s="61" t="str">
        <f>IF(ISBLANK(D6224), "", IF(D6224&gt;=INDEX('Data Spreadsheet'!B:B, MATCH(E6224, 'Data Spreadsheet'!A:A, 1)), 0, 1))</f>
        <v/>
      </c>
    </row>
    <row r="6225" spans="1:10">
      <c r="A6225" s="63"/>
      <c r="B6225" s="63"/>
      <c r="C6225" s="63"/>
      <c r="D6225" s="63"/>
      <c r="E6225" s="72"/>
      <c r="F6225" s="82" t="str">
        <f>IF(COUNTBLANK(D6225:E6225)&gt;0, "Please input data", IF(COUNTIF('Data Spreadsheet'!$A$2:$A$1048576, E6225)&gt;0, IFERROR(ROUND(VLOOKUP($E6225&amp;ROUNDUP($D6225, -2), 'PaySched Lookups'!$1:$1048576, 2, 0)*$J6225/2,2), 0), "Data for year not available"))</f>
        <v>Please input data</v>
      </c>
      <c r="G6225" s="82" t="str">
        <f>IF(COUNTBLANK(D6225:E6225)&gt;0, "Please input data", IF(COUNTIF('Data Spreadsheet'!$A$2:$A$1048576, E6225)&gt;0,  IFERROR(ROUND(VLOOKUP($E6225&amp;ROUNDUP($D6225, -2), 'PaySched Lookups'!$1:$1048576, 3, 0)*$J6225/2,2), 0), "Data for year not available"))</f>
        <v>Please input data</v>
      </c>
      <c r="H6225" s="82" t="str">
        <f>IF(COUNTBLANK(D6225:E6225)&gt;0,"Please input data",IF(COUNTIF('Data Spreadsheet'!$A$2:$A$1048576,E6225)&gt;0,IFERROR(ROUND(VLOOKUP($E6225&amp;ROUNDUP($D6225,-2),'PaySched Lookups'!$1:$1048576,4,0)*$J6225/2,2),0),"Data for year not available"))</f>
        <v>Please input data</v>
      </c>
      <c r="I6225" s="82" t="str">
        <f>IF(COUNTBLANK(D6225:E6225)&gt;0, "Please input data", IF(COUNTIF('Data Spreadsheet'!$A$2:$A$1048576,E6225)&gt;0, IFERROR(ROUND(VLOOKUP($E6225&amp;ROUNDUP($D6225, -2), 'PaySched Lookups'!$1:$1048576,5, 0)*$J6225/2, 2),0), "Data for year not available"))</f>
        <v>Please input data</v>
      </c>
      <c r="J6225" s="61" t="str">
        <f>IF(ISBLANK(D6225), "", IF(D6225&gt;=INDEX('Data Spreadsheet'!B:B, MATCH(E6225, 'Data Spreadsheet'!A:A, 1)), 0, 1))</f>
        <v/>
      </c>
    </row>
    <row r="6226" spans="1:10">
      <c r="A6226" s="63"/>
      <c r="B6226" s="63"/>
      <c r="C6226" s="63"/>
      <c r="D6226" s="63"/>
      <c r="E6226" s="72"/>
      <c r="F6226" s="82" t="str">
        <f>IF(COUNTBLANK(D6226:E6226)&gt;0, "Please input data", IF(COUNTIF('Data Spreadsheet'!$A$2:$A$1048576, E6226)&gt;0, IFERROR(ROUND(VLOOKUP($E6226&amp;ROUNDUP($D6226, -2), 'PaySched Lookups'!$1:$1048576, 2, 0)*$J6226/2,2), 0), "Data for year not available"))</f>
        <v>Please input data</v>
      </c>
      <c r="G6226" s="82" t="str">
        <f>IF(COUNTBLANK(D6226:E6226)&gt;0, "Please input data", IF(COUNTIF('Data Spreadsheet'!$A$2:$A$1048576, E6226)&gt;0,  IFERROR(ROUND(VLOOKUP($E6226&amp;ROUNDUP($D6226, -2), 'PaySched Lookups'!$1:$1048576, 3, 0)*$J6226/2,2), 0), "Data for year not available"))</f>
        <v>Please input data</v>
      </c>
      <c r="H6226" s="82" t="str">
        <f>IF(COUNTBLANK(D6226:E6226)&gt;0,"Please input data",IF(COUNTIF('Data Spreadsheet'!$A$2:$A$1048576,E6226)&gt;0,IFERROR(ROUND(VLOOKUP($E6226&amp;ROUNDUP($D6226,-2),'PaySched Lookups'!$1:$1048576,4,0)*$J6226/2,2),0),"Data for year not available"))</f>
        <v>Please input data</v>
      </c>
      <c r="I6226" s="82" t="str">
        <f>IF(COUNTBLANK(D6226:E6226)&gt;0, "Please input data", IF(COUNTIF('Data Spreadsheet'!$A$2:$A$1048576,E6226)&gt;0, IFERROR(ROUND(VLOOKUP($E6226&amp;ROUNDUP($D6226, -2), 'PaySched Lookups'!$1:$1048576,5, 0)*$J6226/2, 2),0), "Data for year not available"))</f>
        <v>Please input data</v>
      </c>
      <c r="J6226" s="61" t="str">
        <f>IF(ISBLANK(D6226), "", IF(D6226&gt;=INDEX('Data Spreadsheet'!B:B, MATCH(E6226, 'Data Spreadsheet'!A:A, 1)), 0, 1))</f>
        <v/>
      </c>
    </row>
    <row r="6227" spans="1:10">
      <c r="A6227" s="63"/>
      <c r="B6227" s="63"/>
      <c r="C6227" s="63"/>
      <c r="D6227" s="63"/>
      <c r="E6227" s="72"/>
      <c r="F6227" s="82" t="str">
        <f>IF(COUNTBLANK(D6227:E6227)&gt;0, "Please input data", IF(COUNTIF('Data Spreadsheet'!$A$2:$A$1048576, E6227)&gt;0, IFERROR(ROUND(VLOOKUP($E6227&amp;ROUNDUP($D6227, -2), 'PaySched Lookups'!$1:$1048576, 2, 0)*$J6227/2,2), 0), "Data for year not available"))</f>
        <v>Please input data</v>
      </c>
      <c r="G6227" s="82" t="str">
        <f>IF(COUNTBLANK(D6227:E6227)&gt;0, "Please input data", IF(COUNTIF('Data Spreadsheet'!$A$2:$A$1048576, E6227)&gt;0,  IFERROR(ROUND(VLOOKUP($E6227&amp;ROUNDUP($D6227, -2), 'PaySched Lookups'!$1:$1048576, 3, 0)*$J6227/2,2), 0), "Data for year not available"))</f>
        <v>Please input data</v>
      </c>
      <c r="H6227" s="82" t="str">
        <f>IF(COUNTBLANK(D6227:E6227)&gt;0,"Please input data",IF(COUNTIF('Data Spreadsheet'!$A$2:$A$1048576,E6227)&gt;0,IFERROR(ROUND(VLOOKUP($E6227&amp;ROUNDUP($D6227,-2),'PaySched Lookups'!$1:$1048576,4,0)*$J6227/2,2),0),"Data for year not available"))</f>
        <v>Please input data</v>
      </c>
      <c r="I6227" s="82" t="str">
        <f>IF(COUNTBLANK(D6227:E6227)&gt;0, "Please input data", IF(COUNTIF('Data Spreadsheet'!$A$2:$A$1048576,E6227)&gt;0, IFERROR(ROUND(VLOOKUP($E6227&amp;ROUNDUP($D6227, -2), 'PaySched Lookups'!$1:$1048576,5, 0)*$J6227/2, 2),0), "Data for year not available"))</f>
        <v>Please input data</v>
      </c>
      <c r="J6227" s="61" t="str">
        <f>IF(ISBLANK(D6227), "", IF(D6227&gt;=INDEX('Data Spreadsheet'!B:B, MATCH(E6227, 'Data Spreadsheet'!A:A, 1)), 0, 1))</f>
        <v/>
      </c>
    </row>
    <row r="6228" spans="1:10">
      <c r="A6228" s="63"/>
      <c r="B6228" s="63"/>
      <c r="C6228" s="63"/>
      <c r="D6228" s="63"/>
      <c r="E6228" s="72"/>
      <c r="F6228" s="82" t="str">
        <f>IF(COUNTBLANK(D6228:E6228)&gt;0, "Please input data", IF(COUNTIF('Data Spreadsheet'!$A$2:$A$1048576, E6228)&gt;0, IFERROR(ROUND(VLOOKUP($E6228&amp;ROUNDUP($D6228, -2), 'PaySched Lookups'!$1:$1048576, 2, 0)*$J6228/2,2), 0), "Data for year not available"))</f>
        <v>Please input data</v>
      </c>
      <c r="G6228" s="82" t="str">
        <f>IF(COUNTBLANK(D6228:E6228)&gt;0, "Please input data", IF(COUNTIF('Data Spreadsheet'!$A$2:$A$1048576, E6228)&gt;0,  IFERROR(ROUND(VLOOKUP($E6228&amp;ROUNDUP($D6228, -2), 'PaySched Lookups'!$1:$1048576, 3, 0)*$J6228/2,2), 0), "Data for year not available"))</f>
        <v>Please input data</v>
      </c>
      <c r="H6228" s="82" t="str">
        <f>IF(COUNTBLANK(D6228:E6228)&gt;0,"Please input data",IF(COUNTIF('Data Spreadsheet'!$A$2:$A$1048576,E6228)&gt;0,IFERROR(ROUND(VLOOKUP($E6228&amp;ROUNDUP($D6228,-2),'PaySched Lookups'!$1:$1048576,4,0)*$J6228/2,2),0),"Data for year not available"))</f>
        <v>Please input data</v>
      </c>
      <c r="I6228" s="82" t="str">
        <f>IF(COUNTBLANK(D6228:E6228)&gt;0, "Please input data", IF(COUNTIF('Data Spreadsheet'!$A$2:$A$1048576,E6228)&gt;0, IFERROR(ROUND(VLOOKUP($E6228&amp;ROUNDUP($D6228, -2), 'PaySched Lookups'!$1:$1048576,5, 0)*$J6228/2, 2),0), "Data for year not available"))</f>
        <v>Please input data</v>
      </c>
      <c r="J6228" s="61" t="str">
        <f>IF(ISBLANK(D6228), "", IF(D6228&gt;=INDEX('Data Spreadsheet'!B:B, MATCH(E6228, 'Data Spreadsheet'!A:A, 1)), 0, 1))</f>
        <v/>
      </c>
    </row>
    <row r="6229" spans="1:10">
      <c r="A6229" s="63"/>
      <c r="B6229" s="63"/>
      <c r="C6229" s="63"/>
      <c r="D6229" s="63"/>
      <c r="E6229" s="72"/>
      <c r="F6229" s="82" t="str">
        <f>IF(COUNTBLANK(D6229:E6229)&gt;0, "Please input data", IF(COUNTIF('Data Spreadsheet'!$A$2:$A$1048576, E6229)&gt;0, IFERROR(ROUND(VLOOKUP($E6229&amp;ROUNDUP($D6229, -2), 'PaySched Lookups'!$1:$1048576, 2, 0)*$J6229/2,2), 0), "Data for year not available"))</f>
        <v>Please input data</v>
      </c>
      <c r="G6229" s="82" t="str">
        <f>IF(COUNTBLANK(D6229:E6229)&gt;0, "Please input data", IF(COUNTIF('Data Spreadsheet'!$A$2:$A$1048576, E6229)&gt;0,  IFERROR(ROUND(VLOOKUP($E6229&amp;ROUNDUP($D6229, -2), 'PaySched Lookups'!$1:$1048576, 3, 0)*$J6229/2,2), 0), "Data for year not available"))</f>
        <v>Please input data</v>
      </c>
      <c r="H6229" s="82" t="str">
        <f>IF(COUNTBLANK(D6229:E6229)&gt;0,"Please input data",IF(COUNTIF('Data Spreadsheet'!$A$2:$A$1048576,E6229)&gt;0,IFERROR(ROUND(VLOOKUP($E6229&amp;ROUNDUP($D6229,-2),'PaySched Lookups'!$1:$1048576,4,0)*$J6229/2,2),0),"Data for year not available"))</f>
        <v>Please input data</v>
      </c>
      <c r="I6229" s="82" t="str">
        <f>IF(COUNTBLANK(D6229:E6229)&gt;0, "Please input data", IF(COUNTIF('Data Spreadsheet'!$A$2:$A$1048576,E6229)&gt;0, IFERROR(ROUND(VLOOKUP($E6229&amp;ROUNDUP($D6229, -2), 'PaySched Lookups'!$1:$1048576,5, 0)*$J6229/2, 2),0), "Data for year not available"))</f>
        <v>Please input data</v>
      </c>
      <c r="J6229" s="61" t="str">
        <f>IF(ISBLANK(D6229), "", IF(D6229&gt;=INDEX('Data Spreadsheet'!B:B, MATCH(E6229, 'Data Spreadsheet'!A:A, 1)), 0, 1))</f>
        <v/>
      </c>
    </row>
    <row r="6230" spans="1:10">
      <c r="A6230" s="63"/>
      <c r="B6230" s="63"/>
      <c r="C6230" s="63"/>
      <c r="D6230" s="63"/>
      <c r="E6230" s="72"/>
      <c r="F6230" s="82" t="str">
        <f>IF(COUNTBLANK(D6230:E6230)&gt;0, "Please input data", IF(COUNTIF('Data Spreadsheet'!$A$2:$A$1048576, E6230)&gt;0, IFERROR(ROUND(VLOOKUP($E6230&amp;ROUNDUP($D6230, -2), 'PaySched Lookups'!$1:$1048576, 2, 0)*$J6230/2,2), 0), "Data for year not available"))</f>
        <v>Please input data</v>
      </c>
      <c r="G6230" s="82" t="str">
        <f>IF(COUNTBLANK(D6230:E6230)&gt;0, "Please input data", IF(COUNTIF('Data Spreadsheet'!$A$2:$A$1048576, E6230)&gt;0,  IFERROR(ROUND(VLOOKUP($E6230&amp;ROUNDUP($D6230, -2), 'PaySched Lookups'!$1:$1048576, 3, 0)*$J6230/2,2), 0), "Data for year not available"))</f>
        <v>Please input data</v>
      </c>
      <c r="H6230" s="82" t="str">
        <f>IF(COUNTBLANK(D6230:E6230)&gt;0,"Please input data",IF(COUNTIF('Data Spreadsheet'!$A$2:$A$1048576,E6230)&gt;0,IFERROR(ROUND(VLOOKUP($E6230&amp;ROUNDUP($D6230,-2),'PaySched Lookups'!$1:$1048576,4,0)*$J6230/2,2),0),"Data for year not available"))</f>
        <v>Please input data</v>
      </c>
      <c r="I6230" s="82" t="str">
        <f>IF(COUNTBLANK(D6230:E6230)&gt;0, "Please input data", IF(COUNTIF('Data Spreadsheet'!$A$2:$A$1048576,E6230)&gt;0, IFERROR(ROUND(VLOOKUP($E6230&amp;ROUNDUP($D6230, -2), 'PaySched Lookups'!$1:$1048576,5, 0)*$J6230/2, 2),0), "Data for year not available"))</f>
        <v>Please input data</v>
      </c>
      <c r="J6230" s="61" t="str">
        <f>IF(ISBLANK(D6230), "", IF(D6230&gt;=INDEX('Data Spreadsheet'!B:B, MATCH(E6230, 'Data Spreadsheet'!A:A, 1)), 0, 1))</f>
        <v/>
      </c>
    </row>
    <row r="6231" spans="1:10">
      <c r="A6231" s="63"/>
      <c r="B6231" s="63"/>
      <c r="C6231" s="63"/>
      <c r="D6231" s="63"/>
      <c r="E6231" s="72"/>
      <c r="F6231" s="82" t="str">
        <f>IF(COUNTBLANK(D6231:E6231)&gt;0, "Please input data", IF(COUNTIF('Data Spreadsheet'!$A$2:$A$1048576, E6231)&gt;0, IFERROR(ROUND(VLOOKUP($E6231&amp;ROUNDUP($D6231, -2), 'PaySched Lookups'!$1:$1048576, 2, 0)*$J6231/2,2), 0), "Data for year not available"))</f>
        <v>Please input data</v>
      </c>
      <c r="G6231" s="82" t="str">
        <f>IF(COUNTBLANK(D6231:E6231)&gt;0, "Please input data", IF(COUNTIF('Data Spreadsheet'!$A$2:$A$1048576, E6231)&gt;0,  IFERROR(ROUND(VLOOKUP($E6231&amp;ROUNDUP($D6231, -2), 'PaySched Lookups'!$1:$1048576, 3, 0)*$J6231/2,2), 0), "Data for year not available"))</f>
        <v>Please input data</v>
      </c>
      <c r="H6231" s="82" t="str">
        <f>IF(COUNTBLANK(D6231:E6231)&gt;0,"Please input data",IF(COUNTIF('Data Spreadsheet'!$A$2:$A$1048576,E6231)&gt;0,IFERROR(ROUND(VLOOKUP($E6231&amp;ROUNDUP($D6231,-2),'PaySched Lookups'!$1:$1048576,4,0)*$J6231/2,2),0),"Data for year not available"))</f>
        <v>Please input data</v>
      </c>
      <c r="I6231" s="82" t="str">
        <f>IF(COUNTBLANK(D6231:E6231)&gt;0, "Please input data", IF(COUNTIF('Data Spreadsheet'!$A$2:$A$1048576,E6231)&gt;0, IFERROR(ROUND(VLOOKUP($E6231&amp;ROUNDUP($D6231, -2), 'PaySched Lookups'!$1:$1048576,5, 0)*$J6231/2, 2),0), "Data for year not available"))</f>
        <v>Please input data</v>
      </c>
      <c r="J6231" s="61" t="str">
        <f>IF(ISBLANK(D6231), "", IF(D6231&gt;=INDEX('Data Spreadsheet'!B:B, MATCH(E6231, 'Data Spreadsheet'!A:A, 1)), 0, 1))</f>
        <v/>
      </c>
    </row>
    <row r="6232" spans="1:10">
      <c r="A6232" s="63"/>
      <c r="B6232" s="63"/>
      <c r="C6232" s="63"/>
      <c r="D6232" s="63"/>
      <c r="E6232" s="72"/>
      <c r="F6232" s="82" t="str">
        <f>IF(COUNTBLANK(D6232:E6232)&gt;0, "Please input data", IF(COUNTIF('Data Spreadsheet'!$A$2:$A$1048576, E6232)&gt;0, IFERROR(ROUND(VLOOKUP($E6232&amp;ROUNDUP($D6232, -2), 'PaySched Lookups'!$1:$1048576, 2, 0)*$J6232/2,2), 0), "Data for year not available"))</f>
        <v>Please input data</v>
      </c>
      <c r="G6232" s="82" t="str">
        <f>IF(COUNTBLANK(D6232:E6232)&gt;0, "Please input data", IF(COUNTIF('Data Spreadsheet'!$A$2:$A$1048576, E6232)&gt;0,  IFERROR(ROUND(VLOOKUP($E6232&amp;ROUNDUP($D6232, -2), 'PaySched Lookups'!$1:$1048576, 3, 0)*$J6232/2,2), 0), "Data for year not available"))</f>
        <v>Please input data</v>
      </c>
      <c r="H6232" s="82" t="str">
        <f>IF(COUNTBLANK(D6232:E6232)&gt;0,"Please input data",IF(COUNTIF('Data Spreadsheet'!$A$2:$A$1048576,E6232)&gt;0,IFERROR(ROUND(VLOOKUP($E6232&amp;ROUNDUP($D6232,-2),'PaySched Lookups'!$1:$1048576,4,0)*$J6232/2,2),0),"Data for year not available"))</f>
        <v>Please input data</v>
      </c>
      <c r="I6232" s="82" t="str">
        <f>IF(COUNTBLANK(D6232:E6232)&gt;0, "Please input data", IF(COUNTIF('Data Spreadsheet'!$A$2:$A$1048576,E6232)&gt;0, IFERROR(ROUND(VLOOKUP($E6232&amp;ROUNDUP($D6232, -2), 'PaySched Lookups'!$1:$1048576,5, 0)*$J6232/2, 2),0), "Data for year not available"))</f>
        <v>Please input data</v>
      </c>
      <c r="J6232" s="61" t="str">
        <f>IF(ISBLANK(D6232), "", IF(D6232&gt;=INDEX('Data Spreadsheet'!B:B, MATCH(E6232, 'Data Spreadsheet'!A:A, 1)), 0, 1))</f>
        <v/>
      </c>
    </row>
    <row r="6233" spans="1:10">
      <c r="A6233" s="63"/>
      <c r="B6233" s="63"/>
      <c r="C6233" s="63"/>
      <c r="D6233" s="63"/>
      <c r="E6233" s="72"/>
      <c r="F6233" s="82" t="str">
        <f>IF(COUNTBLANK(D6233:E6233)&gt;0, "Please input data", IF(COUNTIF('Data Spreadsheet'!$A$2:$A$1048576, E6233)&gt;0, IFERROR(ROUND(VLOOKUP($E6233&amp;ROUNDUP($D6233, -2), 'PaySched Lookups'!$1:$1048576, 2, 0)*$J6233/2,2), 0), "Data for year not available"))</f>
        <v>Please input data</v>
      </c>
      <c r="G6233" s="82" t="str">
        <f>IF(COUNTBLANK(D6233:E6233)&gt;0, "Please input data", IF(COUNTIF('Data Spreadsheet'!$A$2:$A$1048576, E6233)&gt;0,  IFERROR(ROUND(VLOOKUP($E6233&amp;ROUNDUP($D6233, -2), 'PaySched Lookups'!$1:$1048576, 3, 0)*$J6233/2,2), 0), "Data for year not available"))</f>
        <v>Please input data</v>
      </c>
      <c r="H6233" s="82" t="str">
        <f>IF(COUNTBLANK(D6233:E6233)&gt;0,"Please input data",IF(COUNTIF('Data Spreadsheet'!$A$2:$A$1048576,E6233)&gt;0,IFERROR(ROUND(VLOOKUP($E6233&amp;ROUNDUP($D6233,-2),'PaySched Lookups'!$1:$1048576,4,0)*$J6233/2,2),0),"Data for year not available"))</f>
        <v>Please input data</v>
      </c>
      <c r="I6233" s="82" t="str">
        <f>IF(COUNTBLANK(D6233:E6233)&gt;0, "Please input data", IF(COUNTIF('Data Spreadsheet'!$A$2:$A$1048576,E6233)&gt;0, IFERROR(ROUND(VLOOKUP($E6233&amp;ROUNDUP($D6233, -2), 'PaySched Lookups'!$1:$1048576,5, 0)*$J6233/2, 2),0), "Data for year not available"))</f>
        <v>Please input data</v>
      </c>
      <c r="J6233" s="61" t="str">
        <f>IF(ISBLANK(D6233), "", IF(D6233&gt;=INDEX('Data Spreadsheet'!B:B, MATCH(E6233, 'Data Spreadsheet'!A:A, 1)), 0, 1))</f>
        <v/>
      </c>
    </row>
    <row r="6234" spans="1:10">
      <c r="A6234" s="63"/>
      <c r="B6234" s="63"/>
      <c r="C6234" s="63"/>
      <c r="D6234" s="63"/>
      <c r="E6234" s="72"/>
      <c r="F6234" s="82" t="str">
        <f>IF(COUNTBLANK(D6234:E6234)&gt;0, "Please input data", IF(COUNTIF('Data Spreadsheet'!$A$2:$A$1048576, E6234)&gt;0, IFERROR(ROUND(VLOOKUP($E6234&amp;ROUNDUP($D6234, -2), 'PaySched Lookups'!$1:$1048576, 2, 0)*$J6234/2,2), 0), "Data for year not available"))</f>
        <v>Please input data</v>
      </c>
      <c r="G6234" s="82" t="str">
        <f>IF(COUNTBLANK(D6234:E6234)&gt;0, "Please input data", IF(COUNTIF('Data Spreadsheet'!$A$2:$A$1048576, E6234)&gt;0,  IFERROR(ROUND(VLOOKUP($E6234&amp;ROUNDUP($D6234, -2), 'PaySched Lookups'!$1:$1048576, 3, 0)*$J6234/2,2), 0), "Data for year not available"))</f>
        <v>Please input data</v>
      </c>
      <c r="H6234" s="82" t="str">
        <f>IF(COUNTBLANK(D6234:E6234)&gt;0,"Please input data",IF(COUNTIF('Data Spreadsheet'!$A$2:$A$1048576,E6234)&gt;0,IFERROR(ROUND(VLOOKUP($E6234&amp;ROUNDUP($D6234,-2),'PaySched Lookups'!$1:$1048576,4,0)*$J6234/2,2),0),"Data for year not available"))</f>
        <v>Please input data</v>
      </c>
      <c r="I6234" s="82" t="str">
        <f>IF(COUNTBLANK(D6234:E6234)&gt;0, "Please input data", IF(COUNTIF('Data Spreadsheet'!$A$2:$A$1048576,E6234)&gt;0, IFERROR(ROUND(VLOOKUP($E6234&amp;ROUNDUP($D6234, -2), 'PaySched Lookups'!$1:$1048576,5, 0)*$J6234/2, 2),0), "Data for year not available"))</f>
        <v>Please input data</v>
      </c>
      <c r="J6234" s="61" t="str">
        <f>IF(ISBLANK(D6234), "", IF(D6234&gt;=INDEX('Data Spreadsheet'!B:B, MATCH(E6234, 'Data Spreadsheet'!A:A, 1)), 0, 1))</f>
        <v/>
      </c>
    </row>
    <row r="6235" spans="1:10">
      <c r="A6235" s="63"/>
      <c r="B6235" s="63"/>
      <c r="C6235" s="63"/>
      <c r="D6235" s="63"/>
      <c r="E6235" s="72"/>
      <c r="F6235" s="82" t="str">
        <f>IF(COUNTBLANK(D6235:E6235)&gt;0, "Please input data", IF(COUNTIF('Data Spreadsheet'!$A$2:$A$1048576, E6235)&gt;0, IFERROR(ROUND(VLOOKUP($E6235&amp;ROUNDUP($D6235, -2), 'PaySched Lookups'!$1:$1048576, 2, 0)*$J6235/2,2), 0), "Data for year not available"))</f>
        <v>Please input data</v>
      </c>
      <c r="G6235" s="82" t="str">
        <f>IF(COUNTBLANK(D6235:E6235)&gt;0, "Please input data", IF(COUNTIF('Data Spreadsheet'!$A$2:$A$1048576, E6235)&gt;0,  IFERROR(ROUND(VLOOKUP($E6235&amp;ROUNDUP($D6235, -2), 'PaySched Lookups'!$1:$1048576, 3, 0)*$J6235/2,2), 0), "Data for year not available"))</f>
        <v>Please input data</v>
      </c>
      <c r="H6235" s="82" t="str">
        <f>IF(COUNTBLANK(D6235:E6235)&gt;0,"Please input data",IF(COUNTIF('Data Spreadsheet'!$A$2:$A$1048576,E6235)&gt;0,IFERROR(ROUND(VLOOKUP($E6235&amp;ROUNDUP($D6235,-2),'PaySched Lookups'!$1:$1048576,4,0)*$J6235/2,2),0),"Data for year not available"))</f>
        <v>Please input data</v>
      </c>
      <c r="I6235" s="82" t="str">
        <f>IF(COUNTBLANK(D6235:E6235)&gt;0, "Please input data", IF(COUNTIF('Data Spreadsheet'!$A$2:$A$1048576,E6235)&gt;0, IFERROR(ROUND(VLOOKUP($E6235&amp;ROUNDUP($D6235, -2), 'PaySched Lookups'!$1:$1048576,5, 0)*$J6235/2, 2),0), "Data for year not available"))</f>
        <v>Please input data</v>
      </c>
      <c r="J6235" s="61" t="str">
        <f>IF(ISBLANK(D6235), "", IF(D6235&gt;=INDEX('Data Spreadsheet'!B:B, MATCH(E6235, 'Data Spreadsheet'!A:A, 1)), 0, 1))</f>
        <v/>
      </c>
    </row>
    <row r="6236" spans="1:10">
      <c r="A6236" s="63"/>
      <c r="B6236" s="63"/>
      <c r="C6236" s="63"/>
      <c r="D6236" s="63"/>
      <c r="E6236" s="72"/>
      <c r="F6236" s="82" t="str">
        <f>IF(COUNTBLANK(D6236:E6236)&gt;0, "Please input data", IF(COUNTIF('Data Spreadsheet'!$A$2:$A$1048576, E6236)&gt;0, IFERROR(ROUND(VLOOKUP($E6236&amp;ROUNDUP($D6236, -2), 'PaySched Lookups'!$1:$1048576, 2, 0)*$J6236/2,2), 0), "Data for year not available"))</f>
        <v>Please input data</v>
      </c>
      <c r="G6236" s="82" t="str">
        <f>IF(COUNTBLANK(D6236:E6236)&gt;0, "Please input data", IF(COUNTIF('Data Spreadsheet'!$A$2:$A$1048576, E6236)&gt;0,  IFERROR(ROUND(VLOOKUP($E6236&amp;ROUNDUP($D6236, -2), 'PaySched Lookups'!$1:$1048576, 3, 0)*$J6236/2,2), 0), "Data for year not available"))</f>
        <v>Please input data</v>
      </c>
      <c r="H6236" s="82" t="str">
        <f>IF(COUNTBLANK(D6236:E6236)&gt;0,"Please input data",IF(COUNTIF('Data Spreadsheet'!$A$2:$A$1048576,E6236)&gt;0,IFERROR(ROUND(VLOOKUP($E6236&amp;ROUNDUP($D6236,-2),'PaySched Lookups'!$1:$1048576,4,0)*$J6236/2,2),0),"Data for year not available"))</f>
        <v>Please input data</v>
      </c>
      <c r="I6236" s="82" t="str">
        <f>IF(COUNTBLANK(D6236:E6236)&gt;0, "Please input data", IF(COUNTIF('Data Spreadsheet'!$A$2:$A$1048576,E6236)&gt;0, IFERROR(ROUND(VLOOKUP($E6236&amp;ROUNDUP($D6236, -2), 'PaySched Lookups'!$1:$1048576,5, 0)*$J6236/2, 2),0), "Data for year not available"))</f>
        <v>Please input data</v>
      </c>
      <c r="J6236" s="61" t="str">
        <f>IF(ISBLANK(D6236), "", IF(D6236&gt;=INDEX('Data Spreadsheet'!B:B, MATCH(E6236, 'Data Spreadsheet'!A:A, 1)), 0, 1))</f>
        <v/>
      </c>
    </row>
    <row r="6237" spans="1:10">
      <c r="A6237" s="63"/>
      <c r="B6237" s="63"/>
      <c r="C6237" s="63"/>
      <c r="D6237" s="63"/>
      <c r="E6237" s="72"/>
      <c r="F6237" s="82" t="str">
        <f>IF(COUNTBLANK(D6237:E6237)&gt;0, "Please input data", IF(COUNTIF('Data Spreadsheet'!$A$2:$A$1048576, E6237)&gt;0, IFERROR(ROUND(VLOOKUP($E6237&amp;ROUNDUP($D6237, -2), 'PaySched Lookups'!$1:$1048576, 2, 0)*$J6237/2,2), 0), "Data for year not available"))</f>
        <v>Please input data</v>
      </c>
      <c r="G6237" s="82" t="str">
        <f>IF(COUNTBLANK(D6237:E6237)&gt;0, "Please input data", IF(COUNTIF('Data Spreadsheet'!$A$2:$A$1048576, E6237)&gt;0,  IFERROR(ROUND(VLOOKUP($E6237&amp;ROUNDUP($D6237, -2), 'PaySched Lookups'!$1:$1048576, 3, 0)*$J6237/2,2), 0), "Data for year not available"))</f>
        <v>Please input data</v>
      </c>
      <c r="H6237" s="82" t="str">
        <f>IF(COUNTBLANK(D6237:E6237)&gt;0,"Please input data",IF(COUNTIF('Data Spreadsheet'!$A$2:$A$1048576,E6237)&gt;0,IFERROR(ROUND(VLOOKUP($E6237&amp;ROUNDUP($D6237,-2),'PaySched Lookups'!$1:$1048576,4,0)*$J6237/2,2),0),"Data for year not available"))</f>
        <v>Please input data</v>
      </c>
      <c r="I6237" s="82" t="str">
        <f>IF(COUNTBLANK(D6237:E6237)&gt;0, "Please input data", IF(COUNTIF('Data Spreadsheet'!$A$2:$A$1048576,E6237)&gt;0, IFERROR(ROUND(VLOOKUP($E6237&amp;ROUNDUP($D6237, -2), 'PaySched Lookups'!$1:$1048576,5, 0)*$J6237/2, 2),0), "Data for year not available"))</f>
        <v>Please input data</v>
      </c>
      <c r="J6237" s="61" t="str">
        <f>IF(ISBLANK(D6237), "", IF(D6237&gt;=INDEX('Data Spreadsheet'!B:B, MATCH(E6237, 'Data Spreadsheet'!A:A, 1)), 0, 1))</f>
        <v/>
      </c>
    </row>
    <row r="6238" spans="1:10">
      <c r="A6238" s="63"/>
      <c r="B6238" s="63"/>
      <c r="C6238" s="63"/>
      <c r="D6238" s="63"/>
      <c r="E6238" s="72"/>
      <c r="F6238" s="82" t="str">
        <f>IF(COUNTBLANK(D6238:E6238)&gt;0, "Please input data", IF(COUNTIF('Data Spreadsheet'!$A$2:$A$1048576, E6238)&gt;0, IFERROR(ROUND(VLOOKUP($E6238&amp;ROUNDUP($D6238, -2), 'PaySched Lookups'!$1:$1048576, 2, 0)*$J6238/2,2), 0), "Data for year not available"))</f>
        <v>Please input data</v>
      </c>
      <c r="G6238" s="82" t="str">
        <f>IF(COUNTBLANK(D6238:E6238)&gt;0, "Please input data", IF(COUNTIF('Data Spreadsheet'!$A$2:$A$1048576, E6238)&gt;0,  IFERROR(ROUND(VLOOKUP($E6238&amp;ROUNDUP($D6238, -2), 'PaySched Lookups'!$1:$1048576, 3, 0)*$J6238/2,2), 0), "Data for year not available"))</f>
        <v>Please input data</v>
      </c>
      <c r="H6238" s="82" t="str">
        <f>IF(COUNTBLANK(D6238:E6238)&gt;0,"Please input data",IF(COUNTIF('Data Spreadsheet'!$A$2:$A$1048576,E6238)&gt;0,IFERROR(ROUND(VLOOKUP($E6238&amp;ROUNDUP($D6238,-2),'PaySched Lookups'!$1:$1048576,4,0)*$J6238/2,2),0),"Data for year not available"))</f>
        <v>Please input data</v>
      </c>
      <c r="I6238" s="82" t="str">
        <f>IF(COUNTBLANK(D6238:E6238)&gt;0, "Please input data", IF(COUNTIF('Data Spreadsheet'!$A$2:$A$1048576,E6238)&gt;0, IFERROR(ROUND(VLOOKUP($E6238&amp;ROUNDUP($D6238, -2), 'PaySched Lookups'!$1:$1048576,5, 0)*$J6238/2, 2),0), "Data for year not available"))</f>
        <v>Please input data</v>
      </c>
      <c r="J6238" s="61" t="str">
        <f>IF(ISBLANK(D6238), "", IF(D6238&gt;=INDEX('Data Spreadsheet'!B:B, MATCH(E6238, 'Data Spreadsheet'!A:A, 1)), 0, 1))</f>
        <v/>
      </c>
    </row>
    <row r="6239" spans="1:10">
      <c r="A6239" s="63"/>
      <c r="B6239" s="63"/>
      <c r="C6239" s="63"/>
      <c r="D6239" s="63"/>
      <c r="E6239" s="72"/>
      <c r="F6239" s="82" t="str">
        <f>IF(COUNTBLANK(D6239:E6239)&gt;0, "Please input data", IF(COUNTIF('Data Spreadsheet'!$A$2:$A$1048576, E6239)&gt;0, IFERROR(ROUND(VLOOKUP($E6239&amp;ROUNDUP($D6239, -2), 'PaySched Lookups'!$1:$1048576, 2, 0)*$J6239/2,2), 0), "Data for year not available"))</f>
        <v>Please input data</v>
      </c>
      <c r="G6239" s="82" t="str">
        <f>IF(COUNTBLANK(D6239:E6239)&gt;0, "Please input data", IF(COUNTIF('Data Spreadsheet'!$A$2:$A$1048576, E6239)&gt;0,  IFERROR(ROUND(VLOOKUP($E6239&amp;ROUNDUP($D6239, -2), 'PaySched Lookups'!$1:$1048576, 3, 0)*$J6239/2,2), 0), "Data for year not available"))</f>
        <v>Please input data</v>
      </c>
      <c r="H6239" s="82" t="str">
        <f>IF(COUNTBLANK(D6239:E6239)&gt;0,"Please input data",IF(COUNTIF('Data Spreadsheet'!$A$2:$A$1048576,E6239)&gt;0,IFERROR(ROUND(VLOOKUP($E6239&amp;ROUNDUP($D6239,-2),'PaySched Lookups'!$1:$1048576,4,0)*$J6239/2,2),0),"Data for year not available"))</f>
        <v>Please input data</v>
      </c>
      <c r="I6239" s="82" t="str">
        <f>IF(COUNTBLANK(D6239:E6239)&gt;0, "Please input data", IF(COUNTIF('Data Spreadsheet'!$A$2:$A$1048576,E6239)&gt;0, IFERROR(ROUND(VLOOKUP($E6239&amp;ROUNDUP($D6239, -2), 'PaySched Lookups'!$1:$1048576,5, 0)*$J6239/2, 2),0), "Data for year not available"))</f>
        <v>Please input data</v>
      </c>
      <c r="J6239" s="61" t="str">
        <f>IF(ISBLANK(D6239), "", IF(D6239&gt;=INDEX('Data Spreadsheet'!B:B, MATCH(E6239, 'Data Spreadsheet'!A:A, 1)), 0, 1))</f>
        <v/>
      </c>
    </row>
    <row r="6240" spans="1:10">
      <c r="A6240" s="63"/>
      <c r="B6240" s="63"/>
      <c r="C6240" s="63"/>
      <c r="D6240" s="63"/>
      <c r="E6240" s="72"/>
      <c r="F6240" s="82" t="str">
        <f>IF(COUNTBLANK(D6240:E6240)&gt;0, "Please input data", IF(COUNTIF('Data Spreadsheet'!$A$2:$A$1048576, E6240)&gt;0, IFERROR(ROUND(VLOOKUP($E6240&amp;ROUNDUP($D6240, -2), 'PaySched Lookups'!$1:$1048576, 2, 0)*$J6240/2,2), 0), "Data for year not available"))</f>
        <v>Please input data</v>
      </c>
      <c r="G6240" s="82" t="str">
        <f>IF(COUNTBLANK(D6240:E6240)&gt;0, "Please input data", IF(COUNTIF('Data Spreadsheet'!$A$2:$A$1048576, E6240)&gt;0,  IFERROR(ROUND(VLOOKUP($E6240&amp;ROUNDUP($D6240, -2), 'PaySched Lookups'!$1:$1048576, 3, 0)*$J6240/2,2), 0), "Data for year not available"))</f>
        <v>Please input data</v>
      </c>
      <c r="H6240" s="82" t="str">
        <f>IF(COUNTBLANK(D6240:E6240)&gt;0,"Please input data",IF(COUNTIF('Data Spreadsheet'!$A$2:$A$1048576,E6240)&gt;0,IFERROR(ROUND(VLOOKUP($E6240&amp;ROUNDUP($D6240,-2),'PaySched Lookups'!$1:$1048576,4,0)*$J6240/2,2),0),"Data for year not available"))</f>
        <v>Please input data</v>
      </c>
      <c r="I6240" s="82" t="str">
        <f>IF(COUNTBLANK(D6240:E6240)&gt;0, "Please input data", IF(COUNTIF('Data Spreadsheet'!$A$2:$A$1048576,E6240)&gt;0, IFERROR(ROUND(VLOOKUP($E6240&amp;ROUNDUP($D6240, -2), 'PaySched Lookups'!$1:$1048576,5, 0)*$J6240/2, 2),0), "Data for year not available"))</f>
        <v>Please input data</v>
      </c>
      <c r="J6240" s="61" t="str">
        <f>IF(ISBLANK(D6240), "", IF(D6240&gt;=INDEX('Data Spreadsheet'!B:B, MATCH(E6240, 'Data Spreadsheet'!A:A, 1)), 0, 1))</f>
        <v/>
      </c>
    </row>
    <row r="6241" spans="1:10">
      <c r="A6241" s="63"/>
      <c r="B6241" s="63"/>
      <c r="C6241" s="63"/>
      <c r="D6241" s="63"/>
      <c r="E6241" s="72"/>
      <c r="F6241" s="82" t="str">
        <f>IF(COUNTBLANK(D6241:E6241)&gt;0, "Please input data", IF(COUNTIF('Data Spreadsheet'!$A$2:$A$1048576, E6241)&gt;0, IFERROR(ROUND(VLOOKUP($E6241&amp;ROUNDUP($D6241, -2), 'PaySched Lookups'!$1:$1048576, 2, 0)*$J6241/2,2), 0), "Data for year not available"))</f>
        <v>Please input data</v>
      </c>
      <c r="G6241" s="82" t="str">
        <f>IF(COUNTBLANK(D6241:E6241)&gt;0, "Please input data", IF(COUNTIF('Data Spreadsheet'!$A$2:$A$1048576, E6241)&gt;0,  IFERROR(ROUND(VLOOKUP($E6241&amp;ROUNDUP($D6241, -2), 'PaySched Lookups'!$1:$1048576, 3, 0)*$J6241/2,2), 0), "Data for year not available"))</f>
        <v>Please input data</v>
      </c>
      <c r="H6241" s="82" t="str">
        <f>IF(COUNTBLANK(D6241:E6241)&gt;0,"Please input data",IF(COUNTIF('Data Spreadsheet'!$A$2:$A$1048576,E6241)&gt;0,IFERROR(ROUND(VLOOKUP($E6241&amp;ROUNDUP($D6241,-2),'PaySched Lookups'!$1:$1048576,4,0)*$J6241/2,2),0),"Data for year not available"))</f>
        <v>Please input data</v>
      </c>
      <c r="I6241" s="82" t="str">
        <f>IF(COUNTBLANK(D6241:E6241)&gt;0, "Please input data", IF(COUNTIF('Data Spreadsheet'!$A$2:$A$1048576,E6241)&gt;0, IFERROR(ROUND(VLOOKUP($E6241&amp;ROUNDUP($D6241, -2), 'PaySched Lookups'!$1:$1048576,5, 0)*$J6241/2, 2),0), "Data for year not available"))</f>
        <v>Please input data</v>
      </c>
      <c r="J6241" s="61" t="str">
        <f>IF(ISBLANK(D6241), "", IF(D6241&gt;=INDEX('Data Spreadsheet'!B:B, MATCH(E6241, 'Data Spreadsheet'!A:A, 1)), 0, 1))</f>
        <v/>
      </c>
    </row>
    <row r="6242" spans="1:10">
      <c r="A6242" s="63"/>
      <c r="B6242" s="63"/>
      <c r="C6242" s="63"/>
      <c r="D6242" s="63"/>
      <c r="E6242" s="72"/>
      <c r="F6242" s="82" t="str">
        <f>IF(COUNTBLANK(D6242:E6242)&gt;0, "Please input data", IF(COUNTIF('Data Spreadsheet'!$A$2:$A$1048576, E6242)&gt;0, IFERROR(ROUND(VLOOKUP($E6242&amp;ROUNDUP($D6242, -2), 'PaySched Lookups'!$1:$1048576, 2, 0)*$J6242/2,2), 0), "Data for year not available"))</f>
        <v>Please input data</v>
      </c>
      <c r="G6242" s="82" t="str">
        <f>IF(COUNTBLANK(D6242:E6242)&gt;0, "Please input data", IF(COUNTIF('Data Spreadsheet'!$A$2:$A$1048576, E6242)&gt;0,  IFERROR(ROUND(VLOOKUP($E6242&amp;ROUNDUP($D6242, -2), 'PaySched Lookups'!$1:$1048576, 3, 0)*$J6242/2,2), 0), "Data for year not available"))</f>
        <v>Please input data</v>
      </c>
      <c r="H6242" s="82" t="str">
        <f>IF(COUNTBLANK(D6242:E6242)&gt;0,"Please input data",IF(COUNTIF('Data Spreadsheet'!$A$2:$A$1048576,E6242)&gt;0,IFERROR(ROUND(VLOOKUP($E6242&amp;ROUNDUP($D6242,-2),'PaySched Lookups'!$1:$1048576,4,0)*$J6242/2,2),0),"Data for year not available"))</f>
        <v>Please input data</v>
      </c>
      <c r="I6242" s="82" t="str">
        <f>IF(COUNTBLANK(D6242:E6242)&gt;0, "Please input data", IF(COUNTIF('Data Spreadsheet'!$A$2:$A$1048576,E6242)&gt;0, IFERROR(ROUND(VLOOKUP($E6242&amp;ROUNDUP($D6242, -2), 'PaySched Lookups'!$1:$1048576,5, 0)*$J6242/2, 2),0), "Data for year not available"))</f>
        <v>Please input data</v>
      </c>
      <c r="J6242" s="61" t="str">
        <f>IF(ISBLANK(D6242), "", IF(D6242&gt;=INDEX('Data Spreadsheet'!B:B, MATCH(E6242, 'Data Spreadsheet'!A:A, 1)), 0, 1))</f>
        <v/>
      </c>
    </row>
    <row r="6243" spans="1:10">
      <c r="A6243" s="63"/>
      <c r="B6243" s="63"/>
      <c r="C6243" s="63"/>
      <c r="D6243" s="63"/>
      <c r="E6243" s="72"/>
      <c r="F6243" s="82" t="str">
        <f>IF(COUNTBLANK(D6243:E6243)&gt;0, "Please input data", IF(COUNTIF('Data Spreadsheet'!$A$2:$A$1048576, E6243)&gt;0, IFERROR(ROUND(VLOOKUP($E6243&amp;ROUNDUP($D6243, -2), 'PaySched Lookups'!$1:$1048576, 2, 0)*$J6243/2,2), 0), "Data for year not available"))</f>
        <v>Please input data</v>
      </c>
      <c r="G6243" s="82" t="str">
        <f>IF(COUNTBLANK(D6243:E6243)&gt;0, "Please input data", IF(COUNTIF('Data Spreadsheet'!$A$2:$A$1048576, E6243)&gt;0,  IFERROR(ROUND(VLOOKUP($E6243&amp;ROUNDUP($D6243, -2), 'PaySched Lookups'!$1:$1048576, 3, 0)*$J6243/2,2), 0), "Data for year not available"))</f>
        <v>Please input data</v>
      </c>
      <c r="H6243" s="82" t="str">
        <f>IF(COUNTBLANK(D6243:E6243)&gt;0,"Please input data",IF(COUNTIF('Data Spreadsheet'!$A$2:$A$1048576,E6243)&gt;0,IFERROR(ROUND(VLOOKUP($E6243&amp;ROUNDUP($D6243,-2),'PaySched Lookups'!$1:$1048576,4,0)*$J6243/2,2),0),"Data for year not available"))</f>
        <v>Please input data</v>
      </c>
      <c r="I6243" s="82" t="str">
        <f>IF(COUNTBLANK(D6243:E6243)&gt;0, "Please input data", IF(COUNTIF('Data Spreadsheet'!$A$2:$A$1048576,E6243)&gt;0, IFERROR(ROUND(VLOOKUP($E6243&amp;ROUNDUP($D6243, -2), 'PaySched Lookups'!$1:$1048576,5, 0)*$J6243/2, 2),0), "Data for year not available"))</f>
        <v>Please input data</v>
      </c>
      <c r="J6243" s="61" t="str">
        <f>IF(ISBLANK(D6243), "", IF(D6243&gt;=INDEX('Data Spreadsheet'!B:B, MATCH(E6243, 'Data Spreadsheet'!A:A, 1)), 0, 1))</f>
        <v/>
      </c>
    </row>
    <row r="6244" spans="1:10">
      <c r="A6244" s="63"/>
      <c r="B6244" s="63"/>
      <c r="C6244" s="63"/>
      <c r="D6244" s="63"/>
      <c r="E6244" s="72"/>
      <c r="F6244" s="82" t="str">
        <f>IF(COUNTBLANK(D6244:E6244)&gt;0, "Please input data", IF(COUNTIF('Data Spreadsheet'!$A$2:$A$1048576, E6244)&gt;0, IFERROR(ROUND(VLOOKUP($E6244&amp;ROUNDUP($D6244, -2), 'PaySched Lookups'!$1:$1048576, 2, 0)*$J6244/2,2), 0), "Data for year not available"))</f>
        <v>Please input data</v>
      </c>
      <c r="G6244" s="82" t="str">
        <f>IF(COUNTBLANK(D6244:E6244)&gt;0, "Please input data", IF(COUNTIF('Data Spreadsheet'!$A$2:$A$1048576, E6244)&gt;0,  IFERROR(ROUND(VLOOKUP($E6244&amp;ROUNDUP($D6244, -2), 'PaySched Lookups'!$1:$1048576, 3, 0)*$J6244/2,2), 0), "Data for year not available"))</f>
        <v>Please input data</v>
      </c>
      <c r="H6244" s="82" t="str">
        <f>IF(COUNTBLANK(D6244:E6244)&gt;0,"Please input data",IF(COUNTIF('Data Spreadsheet'!$A$2:$A$1048576,E6244)&gt;0,IFERROR(ROUND(VLOOKUP($E6244&amp;ROUNDUP($D6244,-2),'PaySched Lookups'!$1:$1048576,4,0)*$J6244/2,2),0),"Data for year not available"))</f>
        <v>Please input data</v>
      </c>
      <c r="I6244" s="82" t="str">
        <f>IF(COUNTBLANK(D6244:E6244)&gt;0, "Please input data", IF(COUNTIF('Data Spreadsheet'!$A$2:$A$1048576,E6244)&gt;0, IFERROR(ROUND(VLOOKUP($E6244&amp;ROUNDUP($D6244, -2), 'PaySched Lookups'!$1:$1048576,5, 0)*$J6244/2, 2),0), "Data for year not available"))</f>
        <v>Please input data</v>
      </c>
      <c r="J6244" s="61" t="str">
        <f>IF(ISBLANK(D6244), "", IF(D6244&gt;=INDEX('Data Spreadsheet'!B:B, MATCH(E6244, 'Data Spreadsheet'!A:A, 1)), 0, 1))</f>
        <v/>
      </c>
    </row>
    <row r="6245" spans="1:10">
      <c r="A6245" s="63"/>
      <c r="B6245" s="63"/>
      <c r="C6245" s="63"/>
      <c r="D6245" s="63"/>
      <c r="E6245" s="72"/>
      <c r="F6245" s="82" t="str">
        <f>IF(COUNTBLANK(D6245:E6245)&gt;0, "Please input data", IF(COUNTIF('Data Spreadsheet'!$A$2:$A$1048576, E6245)&gt;0, IFERROR(ROUND(VLOOKUP($E6245&amp;ROUNDUP($D6245, -2), 'PaySched Lookups'!$1:$1048576, 2, 0)*$J6245/2,2), 0), "Data for year not available"))</f>
        <v>Please input data</v>
      </c>
      <c r="G6245" s="82" t="str">
        <f>IF(COUNTBLANK(D6245:E6245)&gt;0, "Please input data", IF(COUNTIF('Data Spreadsheet'!$A$2:$A$1048576, E6245)&gt;0,  IFERROR(ROUND(VLOOKUP($E6245&amp;ROUNDUP($D6245, -2), 'PaySched Lookups'!$1:$1048576, 3, 0)*$J6245/2,2), 0), "Data for year not available"))</f>
        <v>Please input data</v>
      </c>
      <c r="H6245" s="82" t="str">
        <f>IF(COUNTBLANK(D6245:E6245)&gt;0,"Please input data",IF(COUNTIF('Data Spreadsheet'!$A$2:$A$1048576,E6245)&gt;0,IFERROR(ROUND(VLOOKUP($E6245&amp;ROUNDUP($D6245,-2),'PaySched Lookups'!$1:$1048576,4,0)*$J6245/2,2),0),"Data for year not available"))</f>
        <v>Please input data</v>
      </c>
      <c r="I6245" s="82" t="str">
        <f>IF(COUNTBLANK(D6245:E6245)&gt;0, "Please input data", IF(COUNTIF('Data Spreadsheet'!$A$2:$A$1048576,E6245)&gt;0, IFERROR(ROUND(VLOOKUP($E6245&amp;ROUNDUP($D6245, -2), 'PaySched Lookups'!$1:$1048576,5, 0)*$J6245/2, 2),0), "Data for year not available"))</f>
        <v>Please input data</v>
      </c>
      <c r="J6245" s="61" t="str">
        <f>IF(ISBLANK(D6245), "", IF(D6245&gt;=INDEX('Data Spreadsheet'!B:B, MATCH(E6245, 'Data Spreadsheet'!A:A, 1)), 0, 1))</f>
        <v/>
      </c>
    </row>
    <row r="6246" spans="1:10">
      <c r="A6246" s="63"/>
      <c r="B6246" s="63"/>
      <c r="C6246" s="63"/>
      <c r="D6246" s="63"/>
      <c r="E6246" s="72"/>
      <c r="F6246" s="82" t="str">
        <f>IF(COUNTBLANK(D6246:E6246)&gt;0, "Please input data", IF(COUNTIF('Data Spreadsheet'!$A$2:$A$1048576, E6246)&gt;0, IFERROR(ROUND(VLOOKUP($E6246&amp;ROUNDUP($D6246, -2), 'PaySched Lookups'!$1:$1048576, 2, 0)*$J6246/2,2), 0), "Data for year not available"))</f>
        <v>Please input data</v>
      </c>
      <c r="G6246" s="82" t="str">
        <f>IF(COUNTBLANK(D6246:E6246)&gt;0, "Please input data", IF(COUNTIF('Data Spreadsheet'!$A$2:$A$1048576, E6246)&gt;0,  IFERROR(ROUND(VLOOKUP($E6246&amp;ROUNDUP($D6246, -2), 'PaySched Lookups'!$1:$1048576, 3, 0)*$J6246/2,2), 0), "Data for year not available"))</f>
        <v>Please input data</v>
      </c>
      <c r="H6246" s="82" t="str">
        <f>IF(COUNTBLANK(D6246:E6246)&gt;0,"Please input data",IF(COUNTIF('Data Spreadsheet'!$A$2:$A$1048576,E6246)&gt;0,IFERROR(ROUND(VLOOKUP($E6246&amp;ROUNDUP($D6246,-2),'PaySched Lookups'!$1:$1048576,4,0)*$J6246/2,2),0),"Data for year not available"))</f>
        <v>Please input data</v>
      </c>
      <c r="I6246" s="82" t="str">
        <f>IF(COUNTBLANK(D6246:E6246)&gt;0, "Please input data", IF(COUNTIF('Data Spreadsheet'!$A$2:$A$1048576,E6246)&gt;0, IFERROR(ROUND(VLOOKUP($E6246&amp;ROUNDUP($D6246, -2), 'PaySched Lookups'!$1:$1048576,5, 0)*$J6246/2, 2),0), "Data for year not available"))</f>
        <v>Please input data</v>
      </c>
      <c r="J6246" s="61" t="str">
        <f>IF(ISBLANK(D6246), "", IF(D6246&gt;=INDEX('Data Spreadsheet'!B:B, MATCH(E6246, 'Data Spreadsheet'!A:A, 1)), 0, 1))</f>
        <v/>
      </c>
    </row>
    <row r="6247" spans="1:10">
      <c r="A6247" s="63"/>
      <c r="B6247" s="63"/>
      <c r="C6247" s="63"/>
      <c r="D6247" s="63"/>
      <c r="E6247" s="72"/>
      <c r="F6247" s="82" t="str">
        <f>IF(COUNTBLANK(D6247:E6247)&gt;0, "Please input data", IF(COUNTIF('Data Spreadsheet'!$A$2:$A$1048576, E6247)&gt;0, IFERROR(ROUND(VLOOKUP($E6247&amp;ROUNDUP($D6247, -2), 'PaySched Lookups'!$1:$1048576, 2, 0)*$J6247/2,2), 0), "Data for year not available"))</f>
        <v>Please input data</v>
      </c>
      <c r="G6247" s="82" t="str">
        <f>IF(COUNTBLANK(D6247:E6247)&gt;0, "Please input data", IF(COUNTIF('Data Spreadsheet'!$A$2:$A$1048576, E6247)&gt;0,  IFERROR(ROUND(VLOOKUP($E6247&amp;ROUNDUP($D6247, -2), 'PaySched Lookups'!$1:$1048576, 3, 0)*$J6247/2,2), 0), "Data for year not available"))</f>
        <v>Please input data</v>
      </c>
      <c r="H6247" s="82" t="str">
        <f>IF(COUNTBLANK(D6247:E6247)&gt;0,"Please input data",IF(COUNTIF('Data Spreadsheet'!$A$2:$A$1048576,E6247)&gt;0,IFERROR(ROUND(VLOOKUP($E6247&amp;ROUNDUP($D6247,-2),'PaySched Lookups'!$1:$1048576,4,0)*$J6247/2,2),0),"Data for year not available"))</f>
        <v>Please input data</v>
      </c>
      <c r="I6247" s="82" t="str">
        <f>IF(COUNTBLANK(D6247:E6247)&gt;0, "Please input data", IF(COUNTIF('Data Spreadsheet'!$A$2:$A$1048576,E6247)&gt;0, IFERROR(ROUND(VLOOKUP($E6247&amp;ROUNDUP($D6247, -2), 'PaySched Lookups'!$1:$1048576,5, 0)*$J6247/2, 2),0), "Data for year not available"))</f>
        <v>Please input data</v>
      </c>
      <c r="J6247" s="61" t="str">
        <f>IF(ISBLANK(D6247), "", IF(D6247&gt;=INDEX('Data Spreadsheet'!B:B, MATCH(E6247, 'Data Spreadsheet'!A:A, 1)), 0, 1))</f>
        <v/>
      </c>
    </row>
    <row r="6248" spans="1:10">
      <c r="A6248" s="63"/>
      <c r="B6248" s="63"/>
      <c r="C6248" s="63"/>
      <c r="D6248" s="63"/>
      <c r="E6248" s="72"/>
      <c r="F6248" s="82" t="str">
        <f>IF(COUNTBLANK(D6248:E6248)&gt;0, "Please input data", IF(COUNTIF('Data Spreadsheet'!$A$2:$A$1048576, E6248)&gt;0, IFERROR(ROUND(VLOOKUP($E6248&amp;ROUNDUP($D6248, -2), 'PaySched Lookups'!$1:$1048576, 2, 0)*$J6248/2,2), 0), "Data for year not available"))</f>
        <v>Please input data</v>
      </c>
      <c r="G6248" s="82" t="str">
        <f>IF(COUNTBLANK(D6248:E6248)&gt;0, "Please input data", IF(COUNTIF('Data Spreadsheet'!$A$2:$A$1048576, E6248)&gt;0,  IFERROR(ROUND(VLOOKUP($E6248&amp;ROUNDUP($D6248, -2), 'PaySched Lookups'!$1:$1048576, 3, 0)*$J6248/2,2), 0), "Data for year not available"))</f>
        <v>Please input data</v>
      </c>
      <c r="H6248" s="82" t="str">
        <f>IF(COUNTBLANK(D6248:E6248)&gt;0,"Please input data",IF(COUNTIF('Data Spreadsheet'!$A$2:$A$1048576,E6248)&gt;0,IFERROR(ROUND(VLOOKUP($E6248&amp;ROUNDUP($D6248,-2),'PaySched Lookups'!$1:$1048576,4,0)*$J6248/2,2),0),"Data for year not available"))</f>
        <v>Please input data</v>
      </c>
      <c r="I6248" s="82" t="str">
        <f>IF(COUNTBLANK(D6248:E6248)&gt;0, "Please input data", IF(COUNTIF('Data Spreadsheet'!$A$2:$A$1048576,E6248)&gt;0, IFERROR(ROUND(VLOOKUP($E6248&amp;ROUNDUP($D6248, -2), 'PaySched Lookups'!$1:$1048576,5, 0)*$J6248/2, 2),0), "Data for year not available"))</f>
        <v>Please input data</v>
      </c>
      <c r="J6248" s="61" t="str">
        <f>IF(ISBLANK(D6248), "", IF(D6248&gt;=INDEX('Data Spreadsheet'!B:B, MATCH(E6248, 'Data Spreadsheet'!A:A, 1)), 0, 1))</f>
        <v/>
      </c>
    </row>
    <row r="6249" spans="1:10">
      <c r="A6249" s="63"/>
      <c r="B6249" s="63"/>
      <c r="C6249" s="63"/>
      <c r="D6249" s="63"/>
      <c r="E6249" s="72"/>
      <c r="F6249" s="82" t="str">
        <f>IF(COUNTBLANK(D6249:E6249)&gt;0, "Please input data", IF(COUNTIF('Data Spreadsheet'!$A$2:$A$1048576, E6249)&gt;0, IFERROR(ROUND(VLOOKUP($E6249&amp;ROUNDUP($D6249, -2), 'PaySched Lookups'!$1:$1048576, 2, 0)*$J6249/2,2), 0), "Data for year not available"))</f>
        <v>Please input data</v>
      </c>
      <c r="G6249" s="82" t="str">
        <f>IF(COUNTBLANK(D6249:E6249)&gt;0, "Please input data", IF(COUNTIF('Data Spreadsheet'!$A$2:$A$1048576, E6249)&gt;0,  IFERROR(ROUND(VLOOKUP($E6249&amp;ROUNDUP($D6249, -2), 'PaySched Lookups'!$1:$1048576, 3, 0)*$J6249/2,2), 0), "Data for year not available"))</f>
        <v>Please input data</v>
      </c>
      <c r="H6249" s="82" t="str">
        <f>IF(COUNTBLANK(D6249:E6249)&gt;0,"Please input data",IF(COUNTIF('Data Spreadsheet'!$A$2:$A$1048576,E6249)&gt;0,IFERROR(ROUND(VLOOKUP($E6249&amp;ROUNDUP($D6249,-2),'PaySched Lookups'!$1:$1048576,4,0)*$J6249/2,2),0),"Data for year not available"))</f>
        <v>Please input data</v>
      </c>
      <c r="I6249" s="82" t="str">
        <f>IF(COUNTBLANK(D6249:E6249)&gt;0, "Please input data", IF(COUNTIF('Data Spreadsheet'!$A$2:$A$1048576,E6249)&gt;0, IFERROR(ROUND(VLOOKUP($E6249&amp;ROUNDUP($D6249, -2), 'PaySched Lookups'!$1:$1048576,5, 0)*$J6249/2, 2),0), "Data for year not available"))</f>
        <v>Please input data</v>
      </c>
      <c r="J6249" s="61" t="str">
        <f>IF(ISBLANK(D6249), "", IF(D6249&gt;=INDEX('Data Spreadsheet'!B:B, MATCH(E6249, 'Data Spreadsheet'!A:A, 1)), 0, 1))</f>
        <v/>
      </c>
    </row>
    <row r="6250" spans="1:10">
      <c r="A6250" s="63"/>
      <c r="B6250" s="63"/>
      <c r="C6250" s="63"/>
      <c r="D6250" s="63"/>
      <c r="E6250" s="72"/>
      <c r="F6250" s="82" t="str">
        <f>IF(COUNTBLANK(D6250:E6250)&gt;0, "Please input data", IF(COUNTIF('Data Spreadsheet'!$A$2:$A$1048576, E6250)&gt;0, IFERROR(ROUND(VLOOKUP($E6250&amp;ROUNDUP($D6250, -2), 'PaySched Lookups'!$1:$1048576, 2, 0)*$J6250/2,2), 0), "Data for year not available"))</f>
        <v>Please input data</v>
      </c>
      <c r="G6250" s="82" t="str">
        <f>IF(COUNTBLANK(D6250:E6250)&gt;0, "Please input data", IF(COUNTIF('Data Spreadsheet'!$A$2:$A$1048576, E6250)&gt;0,  IFERROR(ROUND(VLOOKUP($E6250&amp;ROUNDUP($D6250, -2), 'PaySched Lookups'!$1:$1048576, 3, 0)*$J6250/2,2), 0), "Data for year not available"))</f>
        <v>Please input data</v>
      </c>
      <c r="H6250" s="82" t="str">
        <f>IF(COUNTBLANK(D6250:E6250)&gt;0,"Please input data",IF(COUNTIF('Data Spreadsheet'!$A$2:$A$1048576,E6250)&gt;0,IFERROR(ROUND(VLOOKUP($E6250&amp;ROUNDUP($D6250,-2),'PaySched Lookups'!$1:$1048576,4,0)*$J6250/2,2),0),"Data for year not available"))</f>
        <v>Please input data</v>
      </c>
      <c r="I6250" s="82" t="str">
        <f>IF(COUNTBLANK(D6250:E6250)&gt;0, "Please input data", IF(COUNTIF('Data Spreadsheet'!$A$2:$A$1048576,E6250)&gt;0, IFERROR(ROUND(VLOOKUP($E6250&amp;ROUNDUP($D6250, -2), 'PaySched Lookups'!$1:$1048576,5, 0)*$J6250/2, 2),0), "Data for year not available"))</f>
        <v>Please input data</v>
      </c>
      <c r="J6250" s="61" t="str">
        <f>IF(ISBLANK(D6250), "", IF(D6250&gt;=INDEX('Data Spreadsheet'!B:B, MATCH(E6250, 'Data Spreadsheet'!A:A, 1)), 0, 1))</f>
        <v/>
      </c>
    </row>
    <row r="6251" spans="1:10">
      <c r="A6251" s="63"/>
      <c r="B6251" s="63"/>
      <c r="C6251" s="63"/>
      <c r="D6251" s="63"/>
      <c r="E6251" s="72"/>
      <c r="F6251" s="82" t="str">
        <f>IF(COUNTBLANK(D6251:E6251)&gt;0, "Please input data", IF(COUNTIF('Data Spreadsheet'!$A$2:$A$1048576, E6251)&gt;0, IFERROR(ROUND(VLOOKUP($E6251&amp;ROUNDUP($D6251, -2), 'PaySched Lookups'!$1:$1048576, 2, 0)*$J6251/2,2), 0), "Data for year not available"))</f>
        <v>Please input data</v>
      </c>
      <c r="G6251" s="82" t="str">
        <f>IF(COUNTBLANK(D6251:E6251)&gt;0, "Please input data", IF(COUNTIF('Data Spreadsheet'!$A$2:$A$1048576, E6251)&gt;0,  IFERROR(ROUND(VLOOKUP($E6251&amp;ROUNDUP($D6251, -2), 'PaySched Lookups'!$1:$1048576, 3, 0)*$J6251/2,2), 0), "Data for year not available"))</f>
        <v>Please input data</v>
      </c>
      <c r="H6251" s="82" t="str">
        <f>IF(COUNTBLANK(D6251:E6251)&gt;0,"Please input data",IF(COUNTIF('Data Spreadsheet'!$A$2:$A$1048576,E6251)&gt;0,IFERROR(ROUND(VLOOKUP($E6251&amp;ROUNDUP($D6251,-2),'PaySched Lookups'!$1:$1048576,4,0)*$J6251/2,2),0),"Data for year not available"))</f>
        <v>Please input data</v>
      </c>
      <c r="I6251" s="82" t="str">
        <f>IF(COUNTBLANK(D6251:E6251)&gt;0, "Please input data", IF(COUNTIF('Data Spreadsheet'!$A$2:$A$1048576,E6251)&gt;0, IFERROR(ROUND(VLOOKUP($E6251&amp;ROUNDUP($D6251, -2), 'PaySched Lookups'!$1:$1048576,5, 0)*$J6251/2, 2),0), "Data for year not available"))</f>
        <v>Please input data</v>
      </c>
      <c r="J6251" s="61" t="str">
        <f>IF(ISBLANK(D6251), "", IF(D6251&gt;=INDEX('Data Spreadsheet'!B:B, MATCH(E6251, 'Data Spreadsheet'!A:A, 1)), 0, 1))</f>
        <v/>
      </c>
    </row>
    <row r="6252" spans="1:10">
      <c r="A6252" s="63"/>
      <c r="B6252" s="63"/>
      <c r="C6252" s="63"/>
      <c r="D6252" s="63"/>
      <c r="E6252" s="72"/>
      <c r="F6252" s="82" t="str">
        <f>IF(COUNTBLANK(D6252:E6252)&gt;0, "Please input data", IF(COUNTIF('Data Spreadsheet'!$A$2:$A$1048576, E6252)&gt;0, IFERROR(ROUND(VLOOKUP($E6252&amp;ROUNDUP($D6252, -2), 'PaySched Lookups'!$1:$1048576, 2, 0)*$J6252/2,2), 0), "Data for year not available"))</f>
        <v>Please input data</v>
      </c>
      <c r="G6252" s="82" t="str">
        <f>IF(COUNTBLANK(D6252:E6252)&gt;0, "Please input data", IF(COUNTIF('Data Spreadsheet'!$A$2:$A$1048576, E6252)&gt;0,  IFERROR(ROUND(VLOOKUP($E6252&amp;ROUNDUP($D6252, -2), 'PaySched Lookups'!$1:$1048576, 3, 0)*$J6252/2,2), 0), "Data for year not available"))</f>
        <v>Please input data</v>
      </c>
      <c r="H6252" s="82" t="str">
        <f>IF(COUNTBLANK(D6252:E6252)&gt;0,"Please input data",IF(COUNTIF('Data Spreadsheet'!$A$2:$A$1048576,E6252)&gt;0,IFERROR(ROUND(VLOOKUP($E6252&amp;ROUNDUP($D6252,-2),'PaySched Lookups'!$1:$1048576,4,0)*$J6252/2,2),0),"Data for year not available"))</f>
        <v>Please input data</v>
      </c>
      <c r="I6252" s="82" t="str">
        <f>IF(COUNTBLANK(D6252:E6252)&gt;0, "Please input data", IF(COUNTIF('Data Spreadsheet'!$A$2:$A$1048576,E6252)&gt;0, IFERROR(ROUND(VLOOKUP($E6252&amp;ROUNDUP($D6252, -2), 'PaySched Lookups'!$1:$1048576,5, 0)*$J6252/2, 2),0), "Data for year not available"))</f>
        <v>Please input data</v>
      </c>
      <c r="J6252" s="61" t="str">
        <f>IF(ISBLANK(D6252), "", IF(D6252&gt;=INDEX('Data Spreadsheet'!B:B, MATCH(E6252, 'Data Spreadsheet'!A:A, 1)), 0, 1))</f>
        <v/>
      </c>
    </row>
    <row r="6253" spans="1:10">
      <c r="A6253" s="63"/>
      <c r="B6253" s="63"/>
      <c r="C6253" s="63"/>
      <c r="D6253" s="63"/>
      <c r="E6253" s="72"/>
      <c r="F6253" s="82" t="str">
        <f>IF(COUNTBLANK(D6253:E6253)&gt;0, "Please input data", IF(COUNTIF('Data Spreadsheet'!$A$2:$A$1048576, E6253)&gt;0, IFERROR(ROUND(VLOOKUP($E6253&amp;ROUNDUP($D6253, -2), 'PaySched Lookups'!$1:$1048576, 2, 0)*$J6253/2,2), 0), "Data for year not available"))</f>
        <v>Please input data</v>
      </c>
      <c r="G6253" s="82" t="str">
        <f>IF(COUNTBLANK(D6253:E6253)&gt;0, "Please input data", IF(COUNTIF('Data Spreadsheet'!$A$2:$A$1048576, E6253)&gt;0,  IFERROR(ROUND(VLOOKUP($E6253&amp;ROUNDUP($D6253, -2), 'PaySched Lookups'!$1:$1048576, 3, 0)*$J6253/2,2), 0), "Data for year not available"))</f>
        <v>Please input data</v>
      </c>
      <c r="H6253" s="82" t="str">
        <f>IF(COUNTBLANK(D6253:E6253)&gt;0,"Please input data",IF(COUNTIF('Data Spreadsheet'!$A$2:$A$1048576,E6253)&gt;0,IFERROR(ROUND(VLOOKUP($E6253&amp;ROUNDUP($D6253,-2),'PaySched Lookups'!$1:$1048576,4,0)*$J6253/2,2),0),"Data for year not available"))</f>
        <v>Please input data</v>
      </c>
      <c r="I6253" s="82" t="str">
        <f>IF(COUNTBLANK(D6253:E6253)&gt;0, "Please input data", IF(COUNTIF('Data Spreadsheet'!$A$2:$A$1048576,E6253)&gt;0, IFERROR(ROUND(VLOOKUP($E6253&amp;ROUNDUP($D6253, -2), 'PaySched Lookups'!$1:$1048576,5, 0)*$J6253/2, 2),0), "Data for year not available"))</f>
        <v>Please input data</v>
      </c>
      <c r="J6253" s="61" t="str">
        <f>IF(ISBLANK(D6253), "", IF(D6253&gt;=INDEX('Data Spreadsheet'!B:B, MATCH(E6253, 'Data Spreadsheet'!A:A, 1)), 0, 1))</f>
        <v/>
      </c>
    </row>
    <row r="6254" spans="1:10">
      <c r="A6254" s="63"/>
      <c r="B6254" s="63"/>
      <c r="C6254" s="63"/>
      <c r="D6254" s="63"/>
      <c r="E6254" s="72"/>
      <c r="F6254" s="82" t="str">
        <f>IF(COUNTBLANK(D6254:E6254)&gt;0, "Please input data", IF(COUNTIF('Data Spreadsheet'!$A$2:$A$1048576, E6254)&gt;0, IFERROR(ROUND(VLOOKUP($E6254&amp;ROUNDUP($D6254, -2), 'PaySched Lookups'!$1:$1048576, 2, 0)*$J6254/2,2), 0), "Data for year not available"))</f>
        <v>Please input data</v>
      </c>
      <c r="G6254" s="82" t="str">
        <f>IF(COUNTBLANK(D6254:E6254)&gt;0, "Please input data", IF(COUNTIF('Data Spreadsheet'!$A$2:$A$1048576, E6254)&gt;0,  IFERROR(ROUND(VLOOKUP($E6254&amp;ROUNDUP($D6254, -2), 'PaySched Lookups'!$1:$1048576, 3, 0)*$J6254/2,2), 0), "Data for year not available"))</f>
        <v>Please input data</v>
      </c>
      <c r="H6254" s="82" t="str">
        <f>IF(COUNTBLANK(D6254:E6254)&gt;0,"Please input data",IF(COUNTIF('Data Spreadsheet'!$A$2:$A$1048576,E6254)&gt;0,IFERROR(ROUND(VLOOKUP($E6254&amp;ROUNDUP($D6254,-2),'PaySched Lookups'!$1:$1048576,4,0)*$J6254/2,2),0),"Data for year not available"))</f>
        <v>Please input data</v>
      </c>
      <c r="I6254" s="82" t="str">
        <f>IF(COUNTBLANK(D6254:E6254)&gt;0, "Please input data", IF(COUNTIF('Data Spreadsheet'!$A$2:$A$1048576,E6254)&gt;0, IFERROR(ROUND(VLOOKUP($E6254&amp;ROUNDUP($D6254, -2), 'PaySched Lookups'!$1:$1048576,5, 0)*$J6254/2, 2),0), "Data for year not available"))</f>
        <v>Please input data</v>
      </c>
      <c r="J6254" s="61" t="str">
        <f>IF(ISBLANK(D6254), "", IF(D6254&gt;=INDEX('Data Spreadsheet'!B:B, MATCH(E6254, 'Data Spreadsheet'!A:A, 1)), 0, 1))</f>
        <v/>
      </c>
    </row>
    <row r="6255" spans="1:10">
      <c r="A6255" s="63"/>
      <c r="B6255" s="63"/>
      <c r="C6255" s="63"/>
      <c r="D6255" s="63"/>
      <c r="E6255" s="72"/>
      <c r="F6255" s="82" t="str">
        <f>IF(COUNTBLANK(D6255:E6255)&gt;0, "Please input data", IF(COUNTIF('Data Spreadsheet'!$A$2:$A$1048576, E6255)&gt;0, IFERROR(ROUND(VLOOKUP($E6255&amp;ROUNDUP($D6255, -2), 'PaySched Lookups'!$1:$1048576, 2, 0)*$J6255/2,2), 0), "Data for year not available"))</f>
        <v>Please input data</v>
      </c>
      <c r="G6255" s="82" t="str">
        <f>IF(COUNTBLANK(D6255:E6255)&gt;0, "Please input data", IF(COUNTIF('Data Spreadsheet'!$A$2:$A$1048576, E6255)&gt;0,  IFERROR(ROUND(VLOOKUP($E6255&amp;ROUNDUP($D6255, -2), 'PaySched Lookups'!$1:$1048576, 3, 0)*$J6255/2,2), 0), "Data for year not available"))</f>
        <v>Please input data</v>
      </c>
      <c r="H6255" s="82" t="str">
        <f>IF(COUNTBLANK(D6255:E6255)&gt;0,"Please input data",IF(COUNTIF('Data Spreadsheet'!$A$2:$A$1048576,E6255)&gt;0,IFERROR(ROUND(VLOOKUP($E6255&amp;ROUNDUP($D6255,-2),'PaySched Lookups'!$1:$1048576,4,0)*$J6255/2,2),0),"Data for year not available"))</f>
        <v>Please input data</v>
      </c>
      <c r="I6255" s="82" t="str">
        <f>IF(COUNTBLANK(D6255:E6255)&gt;0, "Please input data", IF(COUNTIF('Data Spreadsheet'!$A$2:$A$1048576,E6255)&gt;0, IFERROR(ROUND(VLOOKUP($E6255&amp;ROUNDUP($D6255, -2), 'PaySched Lookups'!$1:$1048576,5, 0)*$J6255/2, 2),0), "Data for year not available"))</f>
        <v>Please input data</v>
      </c>
      <c r="J6255" s="61" t="str">
        <f>IF(ISBLANK(D6255), "", IF(D6255&gt;=INDEX('Data Spreadsheet'!B:B, MATCH(E6255, 'Data Spreadsheet'!A:A, 1)), 0, 1))</f>
        <v/>
      </c>
    </row>
    <row r="6256" spans="1:10">
      <c r="A6256" s="63"/>
      <c r="B6256" s="63"/>
      <c r="C6256" s="63"/>
      <c r="D6256" s="63"/>
      <c r="E6256" s="72"/>
      <c r="F6256" s="82" t="str">
        <f>IF(COUNTBLANK(D6256:E6256)&gt;0, "Please input data", IF(COUNTIF('Data Spreadsheet'!$A$2:$A$1048576, E6256)&gt;0, IFERROR(ROUND(VLOOKUP($E6256&amp;ROUNDUP($D6256, -2), 'PaySched Lookups'!$1:$1048576, 2, 0)*$J6256/2,2), 0), "Data for year not available"))</f>
        <v>Please input data</v>
      </c>
      <c r="G6256" s="82" t="str">
        <f>IF(COUNTBLANK(D6256:E6256)&gt;0, "Please input data", IF(COUNTIF('Data Spreadsheet'!$A$2:$A$1048576, E6256)&gt;0,  IFERROR(ROUND(VLOOKUP($E6256&amp;ROUNDUP($D6256, -2), 'PaySched Lookups'!$1:$1048576, 3, 0)*$J6256/2,2), 0), "Data for year not available"))</f>
        <v>Please input data</v>
      </c>
      <c r="H6256" s="82" t="str">
        <f>IF(COUNTBLANK(D6256:E6256)&gt;0,"Please input data",IF(COUNTIF('Data Spreadsheet'!$A$2:$A$1048576,E6256)&gt;0,IFERROR(ROUND(VLOOKUP($E6256&amp;ROUNDUP($D6256,-2),'PaySched Lookups'!$1:$1048576,4,0)*$J6256/2,2),0),"Data for year not available"))</f>
        <v>Please input data</v>
      </c>
      <c r="I6256" s="82" t="str">
        <f>IF(COUNTBLANK(D6256:E6256)&gt;0, "Please input data", IF(COUNTIF('Data Spreadsheet'!$A$2:$A$1048576,E6256)&gt;0, IFERROR(ROUND(VLOOKUP($E6256&amp;ROUNDUP($D6256, -2), 'PaySched Lookups'!$1:$1048576,5, 0)*$J6256/2, 2),0), "Data for year not available"))</f>
        <v>Please input data</v>
      </c>
      <c r="J6256" s="61" t="str">
        <f>IF(ISBLANK(D6256), "", IF(D6256&gt;=INDEX('Data Spreadsheet'!B:B, MATCH(E6256, 'Data Spreadsheet'!A:A, 1)), 0, 1))</f>
        <v/>
      </c>
    </row>
    <row r="6257" spans="1:10">
      <c r="A6257" s="63"/>
      <c r="B6257" s="63"/>
      <c r="C6257" s="63"/>
      <c r="D6257" s="63"/>
      <c r="E6257" s="72"/>
      <c r="F6257" s="82" t="str">
        <f>IF(COUNTBLANK(D6257:E6257)&gt;0, "Please input data", IF(COUNTIF('Data Spreadsheet'!$A$2:$A$1048576, E6257)&gt;0, IFERROR(ROUND(VLOOKUP($E6257&amp;ROUNDUP($D6257, -2), 'PaySched Lookups'!$1:$1048576, 2, 0)*$J6257/2,2), 0), "Data for year not available"))</f>
        <v>Please input data</v>
      </c>
      <c r="G6257" s="82" t="str">
        <f>IF(COUNTBLANK(D6257:E6257)&gt;0, "Please input data", IF(COUNTIF('Data Spreadsheet'!$A$2:$A$1048576, E6257)&gt;0,  IFERROR(ROUND(VLOOKUP($E6257&amp;ROUNDUP($D6257, -2), 'PaySched Lookups'!$1:$1048576, 3, 0)*$J6257/2,2), 0), "Data for year not available"))</f>
        <v>Please input data</v>
      </c>
      <c r="H6257" s="82" t="str">
        <f>IF(COUNTBLANK(D6257:E6257)&gt;0,"Please input data",IF(COUNTIF('Data Spreadsheet'!$A$2:$A$1048576,E6257)&gt;0,IFERROR(ROUND(VLOOKUP($E6257&amp;ROUNDUP($D6257,-2),'PaySched Lookups'!$1:$1048576,4,0)*$J6257/2,2),0),"Data for year not available"))</f>
        <v>Please input data</v>
      </c>
      <c r="I6257" s="82" t="str">
        <f>IF(COUNTBLANK(D6257:E6257)&gt;0, "Please input data", IF(COUNTIF('Data Spreadsheet'!$A$2:$A$1048576,E6257)&gt;0, IFERROR(ROUND(VLOOKUP($E6257&amp;ROUNDUP($D6257, -2), 'PaySched Lookups'!$1:$1048576,5, 0)*$J6257/2, 2),0), "Data for year not available"))</f>
        <v>Please input data</v>
      </c>
      <c r="J6257" s="61" t="str">
        <f>IF(ISBLANK(D6257), "", IF(D6257&gt;=INDEX('Data Spreadsheet'!B:B, MATCH(E6257, 'Data Spreadsheet'!A:A, 1)), 0, 1))</f>
        <v/>
      </c>
    </row>
    <row r="6258" spans="1:10">
      <c r="A6258" s="63"/>
      <c r="B6258" s="63"/>
      <c r="C6258" s="63"/>
      <c r="D6258" s="63"/>
      <c r="E6258" s="72"/>
      <c r="F6258" s="82" t="str">
        <f>IF(COUNTBLANK(D6258:E6258)&gt;0, "Please input data", IF(COUNTIF('Data Spreadsheet'!$A$2:$A$1048576, E6258)&gt;0, IFERROR(ROUND(VLOOKUP($E6258&amp;ROUNDUP($D6258, -2), 'PaySched Lookups'!$1:$1048576, 2, 0)*$J6258/2,2), 0), "Data for year not available"))</f>
        <v>Please input data</v>
      </c>
      <c r="G6258" s="82" t="str">
        <f>IF(COUNTBLANK(D6258:E6258)&gt;0, "Please input data", IF(COUNTIF('Data Spreadsheet'!$A$2:$A$1048576, E6258)&gt;0,  IFERROR(ROUND(VLOOKUP($E6258&amp;ROUNDUP($D6258, -2), 'PaySched Lookups'!$1:$1048576, 3, 0)*$J6258/2,2), 0), "Data for year not available"))</f>
        <v>Please input data</v>
      </c>
      <c r="H6258" s="82" t="str">
        <f>IF(COUNTBLANK(D6258:E6258)&gt;0,"Please input data",IF(COUNTIF('Data Spreadsheet'!$A$2:$A$1048576,E6258)&gt;0,IFERROR(ROUND(VLOOKUP($E6258&amp;ROUNDUP($D6258,-2),'PaySched Lookups'!$1:$1048576,4,0)*$J6258/2,2),0),"Data for year not available"))</f>
        <v>Please input data</v>
      </c>
      <c r="I6258" s="82" t="str">
        <f>IF(COUNTBLANK(D6258:E6258)&gt;0, "Please input data", IF(COUNTIF('Data Spreadsheet'!$A$2:$A$1048576,E6258)&gt;0, IFERROR(ROUND(VLOOKUP($E6258&amp;ROUNDUP($D6258, -2), 'PaySched Lookups'!$1:$1048576,5, 0)*$J6258/2, 2),0), "Data for year not available"))</f>
        <v>Please input data</v>
      </c>
      <c r="J6258" s="61" t="str">
        <f>IF(ISBLANK(D6258), "", IF(D6258&gt;=INDEX('Data Spreadsheet'!B:B, MATCH(E6258, 'Data Spreadsheet'!A:A, 1)), 0, 1))</f>
        <v/>
      </c>
    </row>
    <row r="6259" spans="1:10">
      <c r="A6259" s="63"/>
      <c r="B6259" s="63"/>
      <c r="C6259" s="63"/>
      <c r="D6259" s="63"/>
      <c r="E6259" s="72"/>
      <c r="F6259" s="82" t="str">
        <f>IF(COUNTBLANK(D6259:E6259)&gt;0, "Please input data", IF(COUNTIF('Data Spreadsheet'!$A$2:$A$1048576, E6259)&gt;0, IFERROR(ROUND(VLOOKUP($E6259&amp;ROUNDUP($D6259, -2), 'PaySched Lookups'!$1:$1048576, 2, 0)*$J6259/2,2), 0), "Data for year not available"))</f>
        <v>Please input data</v>
      </c>
      <c r="G6259" s="82" t="str">
        <f>IF(COUNTBLANK(D6259:E6259)&gt;0, "Please input data", IF(COUNTIF('Data Spreadsheet'!$A$2:$A$1048576, E6259)&gt;0,  IFERROR(ROUND(VLOOKUP($E6259&amp;ROUNDUP($D6259, -2), 'PaySched Lookups'!$1:$1048576, 3, 0)*$J6259/2,2), 0), "Data for year not available"))</f>
        <v>Please input data</v>
      </c>
      <c r="H6259" s="82" t="str">
        <f>IF(COUNTBLANK(D6259:E6259)&gt;0,"Please input data",IF(COUNTIF('Data Spreadsheet'!$A$2:$A$1048576,E6259)&gt;0,IFERROR(ROUND(VLOOKUP($E6259&amp;ROUNDUP($D6259,-2),'PaySched Lookups'!$1:$1048576,4,0)*$J6259/2,2),0),"Data for year not available"))</f>
        <v>Please input data</v>
      </c>
      <c r="I6259" s="82" t="str">
        <f>IF(COUNTBLANK(D6259:E6259)&gt;0, "Please input data", IF(COUNTIF('Data Spreadsheet'!$A$2:$A$1048576,E6259)&gt;0, IFERROR(ROUND(VLOOKUP($E6259&amp;ROUNDUP($D6259, -2), 'PaySched Lookups'!$1:$1048576,5, 0)*$J6259/2, 2),0), "Data for year not available"))</f>
        <v>Please input data</v>
      </c>
      <c r="J6259" s="61" t="str">
        <f>IF(ISBLANK(D6259), "", IF(D6259&gt;=INDEX('Data Spreadsheet'!B:B, MATCH(E6259, 'Data Spreadsheet'!A:A, 1)), 0, 1))</f>
        <v/>
      </c>
    </row>
    <row r="6260" spans="1:10">
      <c r="A6260" s="63"/>
      <c r="B6260" s="63"/>
      <c r="C6260" s="63"/>
      <c r="D6260" s="63"/>
      <c r="E6260" s="72"/>
      <c r="F6260" s="82" t="str">
        <f>IF(COUNTBLANK(D6260:E6260)&gt;0, "Please input data", IF(COUNTIF('Data Spreadsheet'!$A$2:$A$1048576, E6260)&gt;0, IFERROR(ROUND(VLOOKUP($E6260&amp;ROUNDUP($D6260, -2), 'PaySched Lookups'!$1:$1048576, 2, 0)*$J6260/2,2), 0), "Data for year not available"))</f>
        <v>Please input data</v>
      </c>
      <c r="G6260" s="82" t="str">
        <f>IF(COUNTBLANK(D6260:E6260)&gt;0, "Please input data", IF(COUNTIF('Data Spreadsheet'!$A$2:$A$1048576, E6260)&gt;0,  IFERROR(ROUND(VLOOKUP($E6260&amp;ROUNDUP($D6260, -2), 'PaySched Lookups'!$1:$1048576, 3, 0)*$J6260/2,2), 0), "Data for year not available"))</f>
        <v>Please input data</v>
      </c>
      <c r="H6260" s="82" t="str">
        <f>IF(COUNTBLANK(D6260:E6260)&gt;0,"Please input data",IF(COUNTIF('Data Spreadsheet'!$A$2:$A$1048576,E6260)&gt;0,IFERROR(ROUND(VLOOKUP($E6260&amp;ROUNDUP($D6260,-2),'PaySched Lookups'!$1:$1048576,4,0)*$J6260/2,2),0),"Data for year not available"))</f>
        <v>Please input data</v>
      </c>
      <c r="I6260" s="82" t="str">
        <f>IF(COUNTBLANK(D6260:E6260)&gt;0, "Please input data", IF(COUNTIF('Data Spreadsheet'!$A$2:$A$1048576,E6260)&gt;0, IFERROR(ROUND(VLOOKUP($E6260&amp;ROUNDUP($D6260, -2), 'PaySched Lookups'!$1:$1048576,5, 0)*$J6260/2, 2),0), "Data for year not available"))</f>
        <v>Please input data</v>
      </c>
      <c r="J6260" s="61" t="str">
        <f>IF(ISBLANK(D6260), "", IF(D6260&gt;=INDEX('Data Spreadsheet'!B:B, MATCH(E6260, 'Data Spreadsheet'!A:A, 1)), 0, 1))</f>
        <v/>
      </c>
    </row>
    <row r="6261" spans="1:10">
      <c r="A6261" s="63"/>
      <c r="B6261" s="63"/>
      <c r="C6261" s="63"/>
      <c r="D6261" s="63"/>
      <c r="E6261" s="72"/>
      <c r="F6261" s="82" t="str">
        <f>IF(COUNTBLANK(D6261:E6261)&gt;0, "Please input data", IF(COUNTIF('Data Spreadsheet'!$A$2:$A$1048576, E6261)&gt;0, IFERROR(ROUND(VLOOKUP($E6261&amp;ROUNDUP($D6261, -2), 'PaySched Lookups'!$1:$1048576, 2, 0)*$J6261/2,2), 0), "Data for year not available"))</f>
        <v>Please input data</v>
      </c>
      <c r="G6261" s="82" t="str">
        <f>IF(COUNTBLANK(D6261:E6261)&gt;0, "Please input data", IF(COUNTIF('Data Spreadsheet'!$A$2:$A$1048576, E6261)&gt;0,  IFERROR(ROUND(VLOOKUP($E6261&amp;ROUNDUP($D6261, -2), 'PaySched Lookups'!$1:$1048576, 3, 0)*$J6261/2,2), 0), "Data for year not available"))</f>
        <v>Please input data</v>
      </c>
      <c r="H6261" s="82" t="str">
        <f>IF(COUNTBLANK(D6261:E6261)&gt;0,"Please input data",IF(COUNTIF('Data Spreadsheet'!$A$2:$A$1048576,E6261)&gt;0,IFERROR(ROUND(VLOOKUP($E6261&amp;ROUNDUP($D6261,-2),'PaySched Lookups'!$1:$1048576,4,0)*$J6261/2,2),0),"Data for year not available"))</f>
        <v>Please input data</v>
      </c>
      <c r="I6261" s="82" t="str">
        <f>IF(COUNTBLANK(D6261:E6261)&gt;0, "Please input data", IF(COUNTIF('Data Spreadsheet'!$A$2:$A$1048576,E6261)&gt;0, IFERROR(ROUND(VLOOKUP($E6261&amp;ROUNDUP($D6261, -2), 'PaySched Lookups'!$1:$1048576,5, 0)*$J6261/2, 2),0), "Data for year not available"))</f>
        <v>Please input data</v>
      </c>
      <c r="J6261" s="61" t="str">
        <f>IF(ISBLANK(D6261), "", IF(D6261&gt;=INDEX('Data Spreadsheet'!B:B, MATCH(E6261, 'Data Spreadsheet'!A:A, 1)), 0, 1))</f>
        <v/>
      </c>
    </row>
    <row r="6262" spans="1:10">
      <c r="A6262" s="63"/>
      <c r="B6262" s="63"/>
      <c r="C6262" s="63"/>
      <c r="D6262" s="63"/>
      <c r="E6262" s="72"/>
      <c r="F6262" s="82" t="str">
        <f>IF(COUNTBLANK(D6262:E6262)&gt;0, "Please input data", IF(COUNTIF('Data Spreadsheet'!$A$2:$A$1048576, E6262)&gt;0, IFERROR(ROUND(VLOOKUP($E6262&amp;ROUNDUP($D6262, -2), 'PaySched Lookups'!$1:$1048576, 2, 0)*$J6262/2,2), 0), "Data for year not available"))</f>
        <v>Please input data</v>
      </c>
      <c r="G6262" s="82" t="str">
        <f>IF(COUNTBLANK(D6262:E6262)&gt;0, "Please input data", IF(COUNTIF('Data Spreadsheet'!$A$2:$A$1048576, E6262)&gt;0,  IFERROR(ROUND(VLOOKUP($E6262&amp;ROUNDUP($D6262, -2), 'PaySched Lookups'!$1:$1048576, 3, 0)*$J6262/2,2), 0), "Data for year not available"))</f>
        <v>Please input data</v>
      </c>
      <c r="H6262" s="82" t="str">
        <f>IF(COUNTBLANK(D6262:E6262)&gt;0,"Please input data",IF(COUNTIF('Data Spreadsheet'!$A$2:$A$1048576,E6262)&gt;0,IFERROR(ROUND(VLOOKUP($E6262&amp;ROUNDUP($D6262,-2),'PaySched Lookups'!$1:$1048576,4,0)*$J6262/2,2),0),"Data for year not available"))</f>
        <v>Please input data</v>
      </c>
      <c r="I6262" s="82" t="str">
        <f>IF(COUNTBLANK(D6262:E6262)&gt;0, "Please input data", IF(COUNTIF('Data Spreadsheet'!$A$2:$A$1048576,E6262)&gt;0, IFERROR(ROUND(VLOOKUP($E6262&amp;ROUNDUP($D6262, -2), 'PaySched Lookups'!$1:$1048576,5, 0)*$J6262/2, 2),0), "Data for year not available"))</f>
        <v>Please input data</v>
      </c>
      <c r="J6262" s="61" t="str">
        <f>IF(ISBLANK(D6262), "", IF(D6262&gt;=INDEX('Data Spreadsheet'!B:B, MATCH(E6262, 'Data Spreadsheet'!A:A, 1)), 0, 1))</f>
        <v/>
      </c>
    </row>
    <row r="6263" spans="1:10">
      <c r="A6263" s="63"/>
      <c r="B6263" s="63"/>
      <c r="C6263" s="63"/>
      <c r="D6263" s="63"/>
      <c r="E6263" s="72"/>
      <c r="F6263" s="82" t="str">
        <f>IF(COUNTBLANK(D6263:E6263)&gt;0, "Please input data", IF(COUNTIF('Data Spreadsheet'!$A$2:$A$1048576, E6263)&gt;0, IFERROR(ROUND(VLOOKUP($E6263&amp;ROUNDUP($D6263, -2), 'PaySched Lookups'!$1:$1048576, 2, 0)*$J6263/2,2), 0), "Data for year not available"))</f>
        <v>Please input data</v>
      </c>
      <c r="G6263" s="82" t="str">
        <f>IF(COUNTBLANK(D6263:E6263)&gt;0, "Please input data", IF(COUNTIF('Data Spreadsheet'!$A$2:$A$1048576, E6263)&gt;0,  IFERROR(ROUND(VLOOKUP($E6263&amp;ROUNDUP($D6263, -2), 'PaySched Lookups'!$1:$1048576, 3, 0)*$J6263/2,2), 0), "Data for year not available"))</f>
        <v>Please input data</v>
      </c>
      <c r="H6263" s="82" t="str">
        <f>IF(COUNTBLANK(D6263:E6263)&gt;0,"Please input data",IF(COUNTIF('Data Spreadsheet'!$A$2:$A$1048576,E6263)&gt;0,IFERROR(ROUND(VLOOKUP($E6263&amp;ROUNDUP($D6263,-2),'PaySched Lookups'!$1:$1048576,4,0)*$J6263/2,2),0),"Data for year not available"))</f>
        <v>Please input data</v>
      </c>
      <c r="I6263" s="82" t="str">
        <f>IF(COUNTBLANK(D6263:E6263)&gt;0, "Please input data", IF(COUNTIF('Data Spreadsheet'!$A$2:$A$1048576,E6263)&gt;0, IFERROR(ROUND(VLOOKUP($E6263&amp;ROUNDUP($D6263, -2), 'PaySched Lookups'!$1:$1048576,5, 0)*$J6263/2, 2),0), "Data for year not available"))</f>
        <v>Please input data</v>
      </c>
      <c r="J6263" s="61" t="str">
        <f>IF(ISBLANK(D6263), "", IF(D6263&gt;=INDEX('Data Spreadsheet'!B:B, MATCH(E6263, 'Data Spreadsheet'!A:A, 1)), 0, 1))</f>
        <v/>
      </c>
    </row>
    <row r="6264" spans="1:10">
      <c r="A6264" s="63"/>
      <c r="B6264" s="63"/>
      <c r="C6264" s="63"/>
      <c r="D6264" s="63"/>
      <c r="E6264" s="72"/>
      <c r="F6264" s="82" t="str">
        <f>IF(COUNTBLANK(D6264:E6264)&gt;0, "Please input data", IF(COUNTIF('Data Spreadsheet'!$A$2:$A$1048576, E6264)&gt;0, IFERROR(ROUND(VLOOKUP($E6264&amp;ROUNDUP($D6264, -2), 'PaySched Lookups'!$1:$1048576, 2, 0)*$J6264/2,2), 0), "Data for year not available"))</f>
        <v>Please input data</v>
      </c>
      <c r="G6264" s="82" t="str">
        <f>IF(COUNTBLANK(D6264:E6264)&gt;0, "Please input data", IF(COUNTIF('Data Spreadsheet'!$A$2:$A$1048576, E6264)&gt;0,  IFERROR(ROUND(VLOOKUP($E6264&amp;ROUNDUP($D6264, -2), 'PaySched Lookups'!$1:$1048576, 3, 0)*$J6264/2,2), 0), "Data for year not available"))</f>
        <v>Please input data</v>
      </c>
      <c r="H6264" s="82" t="str">
        <f>IF(COUNTBLANK(D6264:E6264)&gt;0,"Please input data",IF(COUNTIF('Data Spreadsheet'!$A$2:$A$1048576,E6264)&gt;0,IFERROR(ROUND(VLOOKUP($E6264&amp;ROUNDUP($D6264,-2),'PaySched Lookups'!$1:$1048576,4,0)*$J6264/2,2),0),"Data for year not available"))</f>
        <v>Please input data</v>
      </c>
      <c r="I6264" s="82" t="str">
        <f>IF(COUNTBLANK(D6264:E6264)&gt;0, "Please input data", IF(COUNTIF('Data Spreadsheet'!$A$2:$A$1048576,E6264)&gt;0, IFERROR(ROUND(VLOOKUP($E6264&amp;ROUNDUP($D6264, -2), 'PaySched Lookups'!$1:$1048576,5, 0)*$J6264/2, 2),0), "Data for year not available"))</f>
        <v>Please input data</v>
      </c>
      <c r="J6264" s="61" t="str">
        <f>IF(ISBLANK(D6264), "", IF(D6264&gt;=INDEX('Data Spreadsheet'!B:B, MATCH(E6264, 'Data Spreadsheet'!A:A, 1)), 0, 1))</f>
        <v/>
      </c>
    </row>
    <row r="6265" spans="1:10">
      <c r="A6265" s="63"/>
      <c r="B6265" s="63"/>
      <c r="C6265" s="63"/>
      <c r="D6265" s="63"/>
      <c r="E6265" s="72"/>
      <c r="F6265" s="82" t="str">
        <f>IF(COUNTBLANK(D6265:E6265)&gt;0, "Please input data", IF(COUNTIF('Data Spreadsheet'!$A$2:$A$1048576, E6265)&gt;0, IFERROR(ROUND(VLOOKUP($E6265&amp;ROUNDUP($D6265, -2), 'PaySched Lookups'!$1:$1048576, 2, 0)*$J6265/2,2), 0), "Data for year not available"))</f>
        <v>Please input data</v>
      </c>
      <c r="G6265" s="82" t="str">
        <f>IF(COUNTBLANK(D6265:E6265)&gt;0, "Please input data", IF(COUNTIF('Data Spreadsheet'!$A$2:$A$1048576, E6265)&gt;0,  IFERROR(ROUND(VLOOKUP($E6265&amp;ROUNDUP($D6265, -2), 'PaySched Lookups'!$1:$1048576, 3, 0)*$J6265/2,2), 0), "Data for year not available"))</f>
        <v>Please input data</v>
      </c>
      <c r="H6265" s="82" t="str">
        <f>IF(COUNTBLANK(D6265:E6265)&gt;0,"Please input data",IF(COUNTIF('Data Spreadsheet'!$A$2:$A$1048576,E6265)&gt;0,IFERROR(ROUND(VLOOKUP($E6265&amp;ROUNDUP($D6265,-2),'PaySched Lookups'!$1:$1048576,4,0)*$J6265/2,2),0),"Data for year not available"))</f>
        <v>Please input data</v>
      </c>
      <c r="I6265" s="82" t="str">
        <f>IF(COUNTBLANK(D6265:E6265)&gt;0, "Please input data", IF(COUNTIF('Data Spreadsheet'!$A$2:$A$1048576,E6265)&gt;0, IFERROR(ROUND(VLOOKUP($E6265&amp;ROUNDUP($D6265, -2), 'PaySched Lookups'!$1:$1048576,5, 0)*$J6265/2, 2),0), "Data for year not available"))</f>
        <v>Please input data</v>
      </c>
      <c r="J6265" s="61" t="str">
        <f>IF(ISBLANK(D6265), "", IF(D6265&gt;=INDEX('Data Spreadsheet'!B:B, MATCH(E6265, 'Data Spreadsheet'!A:A, 1)), 0, 1))</f>
        <v/>
      </c>
    </row>
    <row r="6266" spans="1:10">
      <c r="A6266" s="63"/>
      <c r="B6266" s="63"/>
      <c r="C6266" s="63"/>
      <c r="D6266" s="63"/>
      <c r="E6266" s="72"/>
      <c r="F6266" s="82" t="str">
        <f>IF(COUNTBLANK(D6266:E6266)&gt;0, "Please input data", IF(COUNTIF('Data Spreadsheet'!$A$2:$A$1048576, E6266)&gt;0, IFERROR(ROUND(VLOOKUP($E6266&amp;ROUNDUP($D6266, -2), 'PaySched Lookups'!$1:$1048576, 2, 0)*$J6266/2,2), 0), "Data for year not available"))</f>
        <v>Please input data</v>
      </c>
      <c r="G6266" s="82" t="str">
        <f>IF(COUNTBLANK(D6266:E6266)&gt;0, "Please input data", IF(COUNTIF('Data Spreadsheet'!$A$2:$A$1048576, E6266)&gt;0,  IFERROR(ROUND(VLOOKUP($E6266&amp;ROUNDUP($D6266, -2), 'PaySched Lookups'!$1:$1048576, 3, 0)*$J6266/2,2), 0), "Data for year not available"))</f>
        <v>Please input data</v>
      </c>
      <c r="H6266" s="82" t="str">
        <f>IF(COUNTBLANK(D6266:E6266)&gt;0,"Please input data",IF(COUNTIF('Data Spreadsheet'!$A$2:$A$1048576,E6266)&gt;0,IFERROR(ROUND(VLOOKUP($E6266&amp;ROUNDUP($D6266,-2),'PaySched Lookups'!$1:$1048576,4,0)*$J6266/2,2),0),"Data for year not available"))</f>
        <v>Please input data</v>
      </c>
      <c r="I6266" s="82" t="str">
        <f>IF(COUNTBLANK(D6266:E6266)&gt;0, "Please input data", IF(COUNTIF('Data Spreadsheet'!$A$2:$A$1048576,E6266)&gt;0, IFERROR(ROUND(VLOOKUP($E6266&amp;ROUNDUP($D6266, -2), 'PaySched Lookups'!$1:$1048576,5, 0)*$J6266/2, 2),0), "Data for year not available"))</f>
        <v>Please input data</v>
      </c>
      <c r="J6266" s="61" t="str">
        <f>IF(ISBLANK(D6266), "", IF(D6266&gt;=INDEX('Data Spreadsheet'!B:B, MATCH(E6266, 'Data Spreadsheet'!A:A, 1)), 0, 1))</f>
        <v/>
      </c>
    </row>
    <row r="6267" spans="1:10">
      <c r="A6267" s="63"/>
      <c r="B6267" s="63"/>
      <c r="C6267" s="63"/>
      <c r="D6267" s="63"/>
      <c r="E6267" s="72"/>
      <c r="F6267" s="82" t="str">
        <f>IF(COUNTBLANK(D6267:E6267)&gt;0, "Please input data", IF(COUNTIF('Data Spreadsheet'!$A$2:$A$1048576, E6267)&gt;0, IFERROR(ROUND(VLOOKUP($E6267&amp;ROUNDUP($D6267, -2), 'PaySched Lookups'!$1:$1048576, 2, 0)*$J6267/2,2), 0), "Data for year not available"))</f>
        <v>Please input data</v>
      </c>
      <c r="G6267" s="82" t="str">
        <f>IF(COUNTBLANK(D6267:E6267)&gt;0, "Please input data", IF(COUNTIF('Data Spreadsheet'!$A$2:$A$1048576, E6267)&gt;0,  IFERROR(ROUND(VLOOKUP($E6267&amp;ROUNDUP($D6267, -2), 'PaySched Lookups'!$1:$1048576, 3, 0)*$J6267/2,2), 0), "Data for year not available"))</f>
        <v>Please input data</v>
      </c>
      <c r="H6267" s="82" t="str">
        <f>IF(COUNTBLANK(D6267:E6267)&gt;0,"Please input data",IF(COUNTIF('Data Spreadsheet'!$A$2:$A$1048576,E6267)&gt;0,IFERROR(ROUND(VLOOKUP($E6267&amp;ROUNDUP($D6267,-2),'PaySched Lookups'!$1:$1048576,4,0)*$J6267/2,2),0),"Data for year not available"))</f>
        <v>Please input data</v>
      </c>
      <c r="I6267" s="82" t="str">
        <f>IF(COUNTBLANK(D6267:E6267)&gt;0, "Please input data", IF(COUNTIF('Data Spreadsheet'!$A$2:$A$1048576,E6267)&gt;0, IFERROR(ROUND(VLOOKUP($E6267&amp;ROUNDUP($D6267, -2), 'PaySched Lookups'!$1:$1048576,5, 0)*$J6267/2, 2),0), "Data for year not available"))</f>
        <v>Please input data</v>
      </c>
      <c r="J6267" s="61" t="str">
        <f>IF(ISBLANK(D6267), "", IF(D6267&gt;=INDEX('Data Spreadsheet'!B:B, MATCH(E6267, 'Data Spreadsheet'!A:A, 1)), 0, 1))</f>
        <v/>
      </c>
    </row>
    <row r="6268" spans="1:10">
      <c r="A6268" s="63"/>
      <c r="B6268" s="63"/>
      <c r="C6268" s="63"/>
      <c r="D6268" s="63"/>
      <c r="E6268" s="72"/>
      <c r="F6268" s="82" t="str">
        <f>IF(COUNTBLANK(D6268:E6268)&gt;0, "Please input data", IF(COUNTIF('Data Spreadsheet'!$A$2:$A$1048576, E6268)&gt;0, IFERROR(ROUND(VLOOKUP($E6268&amp;ROUNDUP($D6268, -2), 'PaySched Lookups'!$1:$1048576, 2, 0)*$J6268/2,2), 0), "Data for year not available"))</f>
        <v>Please input data</v>
      </c>
      <c r="G6268" s="82" t="str">
        <f>IF(COUNTBLANK(D6268:E6268)&gt;0, "Please input data", IF(COUNTIF('Data Spreadsheet'!$A$2:$A$1048576, E6268)&gt;0,  IFERROR(ROUND(VLOOKUP($E6268&amp;ROUNDUP($D6268, -2), 'PaySched Lookups'!$1:$1048576, 3, 0)*$J6268/2,2), 0), "Data for year not available"))</f>
        <v>Please input data</v>
      </c>
      <c r="H6268" s="82" t="str">
        <f>IF(COUNTBLANK(D6268:E6268)&gt;0,"Please input data",IF(COUNTIF('Data Spreadsheet'!$A$2:$A$1048576,E6268)&gt;0,IFERROR(ROUND(VLOOKUP($E6268&amp;ROUNDUP($D6268,-2),'PaySched Lookups'!$1:$1048576,4,0)*$J6268/2,2),0),"Data for year not available"))</f>
        <v>Please input data</v>
      </c>
      <c r="I6268" s="82" t="str">
        <f>IF(COUNTBLANK(D6268:E6268)&gt;0, "Please input data", IF(COUNTIF('Data Spreadsheet'!$A$2:$A$1048576,E6268)&gt;0, IFERROR(ROUND(VLOOKUP($E6268&amp;ROUNDUP($D6268, -2), 'PaySched Lookups'!$1:$1048576,5, 0)*$J6268/2, 2),0), "Data for year not available"))</f>
        <v>Please input data</v>
      </c>
      <c r="J6268" s="61" t="str">
        <f>IF(ISBLANK(D6268), "", IF(D6268&gt;=INDEX('Data Spreadsheet'!B:B, MATCH(E6268, 'Data Spreadsheet'!A:A, 1)), 0, 1))</f>
        <v/>
      </c>
    </row>
    <row r="6269" spans="1:10">
      <c r="A6269" s="63"/>
      <c r="B6269" s="63"/>
      <c r="C6269" s="63"/>
      <c r="D6269" s="63"/>
      <c r="E6269" s="72"/>
      <c r="F6269" s="82" t="str">
        <f>IF(COUNTBLANK(D6269:E6269)&gt;0, "Please input data", IF(COUNTIF('Data Spreadsheet'!$A$2:$A$1048576, E6269)&gt;0, IFERROR(ROUND(VLOOKUP($E6269&amp;ROUNDUP($D6269, -2), 'PaySched Lookups'!$1:$1048576, 2, 0)*$J6269/2,2), 0), "Data for year not available"))</f>
        <v>Please input data</v>
      </c>
      <c r="G6269" s="82" t="str">
        <f>IF(COUNTBLANK(D6269:E6269)&gt;0, "Please input data", IF(COUNTIF('Data Spreadsheet'!$A$2:$A$1048576, E6269)&gt;0,  IFERROR(ROUND(VLOOKUP($E6269&amp;ROUNDUP($D6269, -2), 'PaySched Lookups'!$1:$1048576, 3, 0)*$J6269/2,2), 0), "Data for year not available"))</f>
        <v>Please input data</v>
      </c>
      <c r="H6269" s="82" t="str">
        <f>IF(COUNTBLANK(D6269:E6269)&gt;0,"Please input data",IF(COUNTIF('Data Spreadsheet'!$A$2:$A$1048576,E6269)&gt;0,IFERROR(ROUND(VLOOKUP($E6269&amp;ROUNDUP($D6269,-2),'PaySched Lookups'!$1:$1048576,4,0)*$J6269/2,2),0),"Data for year not available"))</f>
        <v>Please input data</v>
      </c>
      <c r="I6269" s="82" t="str">
        <f>IF(COUNTBLANK(D6269:E6269)&gt;0, "Please input data", IF(COUNTIF('Data Spreadsheet'!$A$2:$A$1048576,E6269)&gt;0, IFERROR(ROUND(VLOOKUP($E6269&amp;ROUNDUP($D6269, -2), 'PaySched Lookups'!$1:$1048576,5, 0)*$J6269/2, 2),0), "Data for year not available"))</f>
        <v>Please input data</v>
      </c>
      <c r="J6269" s="61" t="str">
        <f>IF(ISBLANK(D6269), "", IF(D6269&gt;=INDEX('Data Spreadsheet'!B:B, MATCH(E6269, 'Data Spreadsheet'!A:A, 1)), 0, 1))</f>
        <v/>
      </c>
    </row>
    <row r="6270" spans="1:10">
      <c r="A6270" s="63"/>
      <c r="B6270" s="63"/>
      <c r="C6270" s="63"/>
      <c r="D6270" s="63"/>
      <c r="E6270" s="72"/>
      <c r="F6270" s="82" t="str">
        <f>IF(COUNTBLANK(D6270:E6270)&gt;0, "Please input data", IF(COUNTIF('Data Spreadsheet'!$A$2:$A$1048576, E6270)&gt;0, IFERROR(ROUND(VLOOKUP($E6270&amp;ROUNDUP($D6270, -2), 'PaySched Lookups'!$1:$1048576, 2, 0)*$J6270/2,2), 0), "Data for year not available"))</f>
        <v>Please input data</v>
      </c>
      <c r="G6270" s="82" t="str">
        <f>IF(COUNTBLANK(D6270:E6270)&gt;0, "Please input data", IF(COUNTIF('Data Spreadsheet'!$A$2:$A$1048576, E6270)&gt;0,  IFERROR(ROUND(VLOOKUP($E6270&amp;ROUNDUP($D6270, -2), 'PaySched Lookups'!$1:$1048576, 3, 0)*$J6270/2,2), 0), "Data for year not available"))</f>
        <v>Please input data</v>
      </c>
      <c r="H6270" s="82" t="str">
        <f>IF(COUNTBLANK(D6270:E6270)&gt;0,"Please input data",IF(COUNTIF('Data Spreadsheet'!$A$2:$A$1048576,E6270)&gt;0,IFERROR(ROUND(VLOOKUP($E6270&amp;ROUNDUP($D6270,-2),'PaySched Lookups'!$1:$1048576,4,0)*$J6270/2,2),0),"Data for year not available"))</f>
        <v>Please input data</v>
      </c>
      <c r="I6270" s="82" t="str">
        <f>IF(COUNTBLANK(D6270:E6270)&gt;0, "Please input data", IF(COUNTIF('Data Spreadsheet'!$A$2:$A$1048576,E6270)&gt;0, IFERROR(ROUND(VLOOKUP($E6270&amp;ROUNDUP($D6270, -2), 'PaySched Lookups'!$1:$1048576,5, 0)*$J6270/2, 2),0), "Data for year not available"))</f>
        <v>Please input data</v>
      </c>
      <c r="J6270" s="61" t="str">
        <f>IF(ISBLANK(D6270), "", IF(D6270&gt;=INDEX('Data Spreadsheet'!B:B, MATCH(E6270, 'Data Spreadsheet'!A:A, 1)), 0, 1))</f>
        <v/>
      </c>
    </row>
    <row r="6271" spans="1:10">
      <c r="A6271" s="63"/>
      <c r="B6271" s="63"/>
      <c r="C6271" s="63"/>
      <c r="D6271" s="63"/>
      <c r="E6271" s="72"/>
      <c r="F6271" s="82" t="str">
        <f>IF(COUNTBLANK(D6271:E6271)&gt;0, "Please input data", IF(COUNTIF('Data Spreadsheet'!$A$2:$A$1048576, E6271)&gt;0, IFERROR(ROUND(VLOOKUP($E6271&amp;ROUNDUP($D6271, -2), 'PaySched Lookups'!$1:$1048576, 2, 0)*$J6271/2,2), 0), "Data for year not available"))</f>
        <v>Please input data</v>
      </c>
      <c r="G6271" s="82" t="str">
        <f>IF(COUNTBLANK(D6271:E6271)&gt;0, "Please input data", IF(COUNTIF('Data Spreadsheet'!$A$2:$A$1048576, E6271)&gt;0,  IFERROR(ROUND(VLOOKUP($E6271&amp;ROUNDUP($D6271, -2), 'PaySched Lookups'!$1:$1048576, 3, 0)*$J6271/2,2), 0), "Data for year not available"))</f>
        <v>Please input data</v>
      </c>
      <c r="H6271" s="82" t="str">
        <f>IF(COUNTBLANK(D6271:E6271)&gt;0,"Please input data",IF(COUNTIF('Data Spreadsheet'!$A$2:$A$1048576,E6271)&gt;0,IFERROR(ROUND(VLOOKUP($E6271&amp;ROUNDUP($D6271,-2),'PaySched Lookups'!$1:$1048576,4,0)*$J6271/2,2),0),"Data for year not available"))</f>
        <v>Please input data</v>
      </c>
      <c r="I6271" s="82" t="str">
        <f>IF(COUNTBLANK(D6271:E6271)&gt;0, "Please input data", IF(COUNTIF('Data Spreadsheet'!$A$2:$A$1048576,E6271)&gt;0, IFERROR(ROUND(VLOOKUP($E6271&amp;ROUNDUP($D6271, -2), 'PaySched Lookups'!$1:$1048576,5, 0)*$J6271/2, 2),0), "Data for year not available"))</f>
        <v>Please input data</v>
      </c>
      <c r="J6271" s="61" t="str">
        <f>IF(ISBLANK(D6271), "", IF(D6271&gt;=INDEX('Data Spreadsheet'!B:B, MATCH(E6271, 'Data Spreadsheet'!A:A, 1)), 0, 1))</f>
        <v/>
      </c>
    </row>
    <row r="6272" spans="1:10">
      <c r="A6272" s="63"/>
      <c r="B6272" s="63"/>
      <c r="C6272" s="63"/>
      <c r="D6272" s="63"/>
      <c r="E6272" s="72"/>
      <c r="F6272" s="82" t="str">
        <f>IF(COUNTBLANK(D6272:E6272)&gt;0, "Please input data", IF(COUNTIF('Data Spreadsheet'!$A$2:$A$1048576, E6272)&gt;0, IFERROR(ROUND(VLOOKUP($E6272&amp;ROUNDUP($D6272, -2), 'PaySched Lookups'!$1:$1048576, 2, 0)*$J6272/2,2), 0), "Data for year not available"))</f>
        <v>Please input data</v>
      </c>
      <c r="G6272" s="82" t="str">
        <f>IF(COUNTBLANK(D6272:E6272)&gt;0, "Please input data", IF(COUNTIF('Data Spreadsheet'!$A$2:$A$1048576, E6272)&gt;0,  IFERROR(ROUND(VLOOKUP($E6272&amp;ROUNDUP($D6272, -2), 'PaySched Lookups'!$1:$1048576, 3, 0)*$J6272/2,2), 0), "Data for year not available"))</f>
        <v>Please input data</v>
      </c>
      <c r="H6272" s="82" t="str">
        <f>IF(COUNTBLANK(D6272:E6272)&gt;0,"Please input data",IF(COUNTIF('Data Spreadsheet'!$A$2:$A$1048576,E6272)&gt;0,IFERROR(ROUND(VLOOKUP($E6272&amp;ROUNDUP($D6272,-2),'PaySched Lookups'!$1:$1048576,4,0)*$J6272/2,2),0),"Data for year not available"))</f>
        <v>Please input data</v>
      </c>
      <c r="I6272" s="82" t="str">
        <f>IF(COUNTBLANK(D6272:E6272)&gt;0, "Please input data", IF(COUNTIF('Data Spreadsheet'!$A$2:$A$1048576,E6272)&gt;0, IFERROR(ROUND(VLOOKUP($E6272&amp;ROUNDUP($D6272, -2), 'PaySched Lookups'!$1:$1048576,5, 0)*$J6272/2, 2),0), "Data for year not available"))</f>
        <v>Please input data</v>
      </c>
      <c r="J6272" s="61" t="str">
        <f>IF(ISBLANK(D6272), "", IF(D6272&gt;=INDEX('Data Spreadsheet'!B:B, MATCH(E6272, 'Data Spreadsheet'!A:A, 1)), 0, 1))</f>
        <v/>
      </c>
    </row>
    <row r="6273" spans="1:10">
      <c r="A6273" s="63"/>
      <c r="B6273" s="63"/>
      <c r="C6273" s="63"/>
      <c r="D6273" s="63"/>
      <c r="E6273" s="72"/>
      <c r="F6273" s="82" t="str">
        <f>IF(COUNTBLANK(D6273:E6273)&gt;0, "Please input data", IF(COUNTIF('Data Spreadsheet'!$A$2:$A$1048576, E6273)&gt;0, IFERROR(ROUND(VLOOKUP($E6273&amp;ROUNDUP($D6273, -2), 'PaySched Lookups'!$1:$1048576, 2, 0)*$J6273/2,2), 0), "Data for year not available"))</f>
        <v>Please input data</v>
      </c>
      <c r="G6273" s="82" t="str">
        <f>IF(COUNTBLANK(D6273:E6273)&gt;0, "Please input data", IF(COUNTIF('Data Spreadsheet'!$A$2:$A$1048576, E6273)&gt;0,  IFERROR(ROUND(VLOOKUP($E6273&amp;ROUNDUP($D6273, -2), 'PaySched Lookups'!$1:$1048576, 3, 0)*$J6273/2,2), 0), "Data for year not available"))</f>
        <v>Please input data</v>
      </c>
      <c r="H6273" s="82" t="str">
        <f>IF(COUNTBLANK(D6273:E6273)&gt;0,"Please input data",IF(COUNTIF('Data Spreadsheet'!$A$2:$A$1048576,E6273)&gt;0,IFERROR(ROUND(VLOOKUP($E6273&amp;ROUNDUP($D6273,-2),'PaySched Lookups'!$1:$1048576,4,0)*$J6273/2,2),0),"Data for year not available"))</f>
        <v>Please input data</v>
      </c>
      <c r="I6273" s="82" t="str">
        <f>IF(COUNTBLANK(D6273:E6273)&gt;0, "Please input data", IF(COUNTIF('Data Spreadsheet'!$A$2:$A$1048576,E6273)&gt;0, IFERROR(ROUND(VLOOKUP($E6273&amp;ROUNDUP($D6273, -2), 'PaySched Lookups'!$1:$1048576,5, 0)*$J6273/2, 2),0), "Data for year not available"))</f>
        <v>Please input data</v>
      </c>
      <c r="J6273" s="61" t="str">
        <f>IF(ISBLANK(D6273), "", IF(D6273&gt;=INDEX('Data Spreadsheet'!B:B, MATCH(E6273, 'Data Spreadsheet'!A:A, 1)), 0, 1))</f>
        <v/>
      </c>
    </row>
    <row r="6274" spans="1:10">
      <c r="A6274" s="63"/>
      <c r="B6274" s="63"/>
      <c r="C6274" s="63"/>
      <c r="D6274" s="63"/>
      <c r="E6274" s="72"/>
      <c r="F6274" s="82" t="str">
        <f>IF(COUNTBLANK(D6274:E6274)&gt;0, "Please input data", IF(COUNTIF('Data Spreadsheet'!$A$2:$A$1048576, E6274)&gt;0, IFERROR(ROUND(VLOOKUP($E6274&amp;ROUNDUP($D6274, -2), 'PaySched Lookups'!$1:$1048576, 2, 0)*$J6274/2,2), 0), "Data for year not available"))</f>
        <v>Please input data</v>
      </c>
      <c r="G6274" s="82" t="str">
        <f>IF(COUNTBLANK(D6274:E6274)&gt;0, "Please input data", IF(COUNTIF('Data Spreadsheet'!$A$2:$A$1048576, E6274)&gt;0,  IFERROR(ROUND(VLOOKUP($E6274&amp;ROUNDUP($D6274, -2), 'PaySched Lookups'!$1:$1048576, 3, 0)*$J6274/2,2), 0), "Data for year not available"))</f>
        <v>Please input data</v>
      </c>
      <c r="H6274" s="82" t="str">
        <f>IF(COUNTBLANK(D6274:E6274)&gt;0,"Please input data",IF(COUNTIF('Data Spreadsheet'!$A$2:$A$1048576,E6274)&gt;0,IFERROR(ROUND(VLOOKUP($E6274&amp;ROUNDUP($D6274,-2),'PaySched Lookups'!$1:$1048576,4,0)*$J6274/2,2),0),"Data for year not available"))</f>
        <v>Please input data</v>
      </c>
      <c r="I6274" s="82" t="str">
        <f>IF(COUNTBLANK(D6274:E6274)&gt;0, "Please input data", IF(COUNTIF('Data Spreadsheet'!$A$2:$A$1048576,E6274)&gt;0, IFERROR(ROUND(VLOOKUP($E6274&amp;ROUNDUP($D6274, -2), 'PaySched Lookups'!$1:$1048576,5, 0)*$J6274/2, 2),0), "Data for year not available"))</f>
        <v>Please input data</v>
      </c>
      <c r="J6274" s="61" t="str">
        <f>IF(ISBLANK(D6274), "", IF(D6274&gt;=INDEX('Data Spreadsheet'!B:B, MATCH(E6274, 'Data Spreadsheet'!A:A, 1)), 0, 1))</f>
        <v/>
      </c>
    </row>
    <row r="6275" spans="1:10">
      <c r="A6275" s="63"/>
      <c r="B6275" s="63"/>
      <c r="C6275" s="63"/>
      <c r="D6275" s="63"/>
      <c r="E6275" s="72"/>
      <c r="F6275" s="82" t="str">
        <f>IF(COUNTBLANK(D6275:E6275)&gt;0, "Please input data", IF(COUNTIF('Data Spreadsheet'!$A$2:$A$1048576, E6275)&gt;0, IFERROR(ROUND(VLOOKUP($E6275&amp;ROUNDUP($D6275, -2), 'PaySched Lookups'!$1:$1048576, 2, 0)*$J6275/2,2), 0), "Data for year not available"))</f>
        <v>Please input data</v>
      </c>
      <c r="G6275" s="82" t="str">
        <f>IF(COUNTBLANK(D6275:E6275)&gt;0, "Please input data", IF(COUNTIF('Data Spreadsheet'!$A$2:$A$1048576, E6275)&gt;0,  IFERROR(ROUND(VLOOKUP($E6275&amp;ROUNDUP($D6275, -2), 'PaySched Lookups'!$1:$1048576, 3, 0)*$J6275/2,2), 0), "Data for year not available"))</f>
        <v>Please input data</v>
      </c>
      <c r="H6275" s="82" t="str">
        <f>IF(COUNTBLANK(D6275:E6275)&gt;0,"Please input data",IF(COUNTIF('Data Spreadsheet'!$A$2:$A$1048576,E6275)&gt;0,IFERROR(ROUND(VLOOKUP($E6275&amp;ROUNDUP($D6275,-2),'PaySched Lookups'!$1:$1048576,4,0)*$J6275/2,2),0),"Data for year not available"))</f>
        <v>Please input data</v>
      </c>
      <c r="I6275" s="82" t="str">
        <f>IF(COUNTBLANK(D6275:E6275)&gt;0, "Please input data", IF(COUNTIF('Data Spreadsheet'!$A$2:$A$1048576,E6275)&gt;0, IFERROR(ROUND(VLOOKUP($E6275&amp;ROUNDUP($D6275, -2), 'PaySched Lookups'!$1:$1048576,5, 0)*$J6275/2, 2),0), "Data for year not available"))</f>
        <v>Please input data</v>
      </c>
      <c r="J6275" s="61" t="str">
        <f>IF(ISBLANK(D6275), "", IF(D6275&gt;=INDEX('Data Spreadsheet'!B:B, MATCH(E6275, 'Data Spreadsheet'!A:A, 1)), 0, 1))</f>
        <v/>
      </c>
    </row>
    <row r="6276" spans="1:10">
      <c r="A6276" s="63"/>
      <c r="B6276" s="63"/>
      <c r="C6276" s="63"/>
      <c r="D6276" s="63"/>
      <c r="E6276" s="72"/>
      <c r="F6276" s="82" t="str">
        <f>IF(COUNTBLANK(D6276:E6276)&gt;0, "Please input data", IF(COUNTIF('Data Spreadsheet'!$A$2:$A$1048576, E6276)&gt;0, IFERROR(ROUND(VLOOKUP($E6276&amp;ROUNDUP($D6276, -2), 'PaySched Lookups'!$1:$1048576, 2, 0)*$J6276/2,2), 0), "Data for year not available"))</f>
        <v>Please input data</v>
      </c>
      <c r="G6276" s="82" t="str">
        <f>IF(COUNTBLANK(D6276:E6276)&gt;0, "Please input data", IF(COUNTIF('Data Spreadsheet'!$A$2:$A$1048576, E6276)&gt;0,  IFERROR(ROUND(VLOOKUP($E6276&amp;ROUNDUP($D6276, -2), 'PaySched Lookups'!$1:$1048576, 3, 0)*$J6276/2,2), 0), "Data for year not available"))</f>
        <v>Please input data</v>
      </c>
      <c r="H6276" s="82" t="str">
        <f>IF(COUNTBLANK(D6276:E6276)&gt;0,"Please input data",IF(COUNTIF('Data Spreadsheet'!$A$2:$A$1048576,E6276)&gt;0,IFERROR(ROUND(VLOOKUP($E6276&amp;ROUNDUP($D6276,-2),'PaySched Lookups'!$1:$1048576,4,0)*$J6276/2,2),0),"Data for year not available"))</f>
        <v>Please input data</v>
      </c>
      <c r="I6276" s="82" t="str">
        <f>IF(COUNTBLANK(D6276:E6276)&gt;0, "Please input data", IF(COUNTIF('Data Spreadsheet'!$A$2:$A$1048576,E6276)&gt;0, IFERROR(ROUND(VLOOKUP($E6276&amp;ROUNDUP($D6276, -2), 'PaySched Lookups'!$1:$1048576,5, 0)*$J6276/2, 2),0), "Data for year not available"))</f>
        <v>Please input data</v>
      </c>
      <c r="J6276" s="61" t="str">
        <f>IF(ISBLANK(D6276), "", IF(D6276&gt;=INDEX('Data Spreadsheet'!B:B, MATCH(E6276, 'Data Spreadsheet'!A:A, 1)), 0, 1))</f>
        <v/>
      </c>
    </row>
    <row r="6277" spans="1:10">
      <c r="A6277" s="63"/>
      <c r="B6277" s="63"/>
      <c r="C6277" s="63"/>
      <c r="D6277" s="63"/>
      <c r="E6277" s="72"/>
      <c r="F6277" s="82" t="str">
        <f>IF(COUNTBLANK(D6277:E6277)&gt;0, "Please input data", IF(COUNTIF('Data Spreadsheet'!$A$2:$A$1048576, E6277)&gt;0, IFERROR(ROUND(VLOOKUP($E6277&amp;ROUNDUP($D6277, -2), 'PaySched Lookups'!$1:$1048576, 2, 0)*$J6277/2,2), 0), "Data for year not available"))</f>
        <v>Please input data</v>
      </c>
      <c r="G6277" s="82" t="str">
        <f>IF(COUNTBLANK(D6277:E6277)&gt;0, "Please input data", IF(COUNTIF('Data Spreadsheet'!$A$2:$A$1048576, E6277)&gt;0,  IFERROR(ROUND(VLOOKUP($E6277&amp;ROUNDUP($D6277, -2), 'PaySched Lookups'!$1:$1048576, 3, 0)*$J6277/2,2), 0), "Data for year not available"))</f>
        <v>Please input data</v>
      </c>
      <c r="H6277" s="82" t="str">
        <f>IF(COUNTBLANK(D6277:E6277)&gt;0,"Please input data",IF(COUNTIF('Data Spreadsheet'!$A$2:$A$1048576,E6277)&gt;0,IFERROR(ROUND(VLOOKUP($E6277&amp;ROUNDUP($D6277,-2),'PaySched Lookups'!$1:$1048576,4,0)*$J6277/2,2),0),"Data for year not available"))</f>
        <v>Please input data</v>
      </c>
      <c r="I6277" s="82" t="str">
        <f>IF(COUNTBLANK(D6277:E6277)&gt;0, "Please input data", IF(COUNTIF('Data Spreadsheet'!$A$2:$A$1048576,E6277)&gt;0, IFERROR(ROUND(VLOOKUP($E6277&amp;ROUNDUP($D6277, -2), 'PaySched Lookups'!$1:$1048576,5, 0)*$J6277/2, 2),0), "Data for year not available"))</f>
        <v>Please input data</v>
      </c>
      <c r="J6277" s="61" t="str">
        <f>IF(ISBLANK(D6277), "", IF(D6277&gt;=INDEX('Data Spreadsheet'!B:B, MATCH(E6277, 'Data Spreadsheet'!A:A, 1)), 0, 1))</f>
        <v/>
      </c>
    </row>
    <row r="6278" spans="1:10">
      <c r="A6278" s="63"/>
      <c r="B6278" s="63"/>
      <c r="C6278" s="63"/>
      <c r="D6278" s="63"/>
      <c r="E6278" s="72"/>
      <c r="F6278" s="82" t="str">
        <f>IF(COUNTBLANK(D6278:E6278)&gt;0, "Please input data", IF(COUNTIF('Data Spreadsheet'!$A$2:$A$1048576, E6278)&gt;0, IFERROR(ROUND(VLOOKUP($E6278&amp;ROUNDUP($D6278, -2), 'PaySched Lookups'!$1:$1048576, 2, 0)*$J6278/2,2), 0), "Data for year not available"))</f>
        <v>Please input data</v>
      </c>
      <c r="G6278" s="82" t="str">
        <f>IF(COUNTBLANK(D6278:E6278)&gt;0, "Please input data", IF(COUNTIF('Data Spreadsheet'!$A$2:$A$1048576, E6278)&gt;0,  IFERROR(ROUND(VLOOKUP($E6278&amp;ROUNDUP($D6278, -2), 'PaySched Lookups'!$1:$1048576, 3, 0)*$J6278/2,2), 0), "Data for year not available"))</f>
        <v>Please input data</v>
      </c>
      <c r="H6278" s="82" t="str">
        <f>IF(COUNTBLANK(D6278:E6278)&gt;0,"Please input data",IF(COUNTIF('Data Spreadsheet'!$A$2:$A$1048576,E6278)&gt;0,IFERROR(ROUND(VLOOKUP($E6278&amp;ROUNDUP($D6278,-2),'PaySched Lookups'!$1:$1048576,4,0)*$J6278/2,2),0),"Data for year not available"))</f>
        <v>Please input data</v>
      </c>
      <c r="I6278" s="82" t="str">
        <f>IF(COUNTBLANK(D6278:E6278)&gt;0, "Please input data", IF(COUNTIF('Data Spreadsheet'!$A$2:$A$1048576,E6278)&gt;0, IFERROR(ROUND(VLOOKUP($E6278&amp;ROUNDUP($D6278, -2), 'PaySched Lookups'!$1:$1048576,5, 0)*$J6278/2, 2),0), "Data for year not available"))</f>
        <v>Please input data</v>
      </c>
      <c r="J6278" s="61" t="str">
        <f>IF(ISBLANK(D6278), "", IF(D6278&gt;=INDEX('Data Spreadsheet'!B:B, MATCH(E6278, 'Data Spreadsheet'!A:A, 1)), 0, 1))</f>
        <v/>
      </c>
    </row>
    <row r="6279" spans="1:10">
      <c r="A6279" s="63"/>
      <c r="B6279" s="63"/>
      <c r="C6279" s="63"/>
      <c r="D6279" s="63"/>
      <c r="E6279" s="72"/>
      <c r="F6279" s="82" t="str">
        <f>IF(COUNTBLANK(D6279:E6279)&gt;0, "Please input data", IF(COUNTIF('Data Spreadsheet'!$A$2:$A$1048576, E6279)&gt;0, IFERROR(ROUND(VLOOKUP($E6279&amp;ROUNDUP($D6279, -2), 'PaySched Lookups'!$1:$1048576, 2, 0)*$J6279/2,2), 0), "Data for year not available"))</f>
        <v>Please input data</v>
      </c>
      <c r="G6279" s="82" t="str">
        <f>IF(COUNTBLANK(D6279:E6279)&gt;0, "Please input data", IF(COUNTIF('Data Spreadsheet'!$A$2:$A$1048576, E6279)&gt;0,  IFERROR(ROUND(VLOOKUP($E6279&amp;ROUNDUP($D6279, -2), 'PaySched Lookups'!$1:$1048576, 3, 0)*$J6279/2,2), 0), "Data for year not available"))</f>
        <v>Please input data</v>
      </c>
      <c r="H6279" s="82" t="str">
        <f>IF(COUNTBLANK(D6279:E6279)&gt;0,"Please input data",IF(COUNTIF('Data Spreadsheet'!$A$2:$A$1048576,E6279)&gt;0,IFERROR(ROUND(VLOOKUP($E6279&amp;ROUNDUP($D6279,-2),'PaySched Lookups'!$1:$1048576,4,0)*$J6279/2,2),0),"Data for year not available"))</f>
        <v>Please input data</v>
      </c>
      <c r="I6279" s="82" t="str">
        <f>IF(COUNTBLANK(D6279:E6279)&gt;0, "Please input data", IF(COUNTIF('Data Spreadsheet'!$A$2:$A$1048576,E6279)&gt;0, IFERROR(ROUND(VLOOKUP($E6279&amp;ROUNDUP($D6279, -2), 'PaySched Lookups'!$1:$1048576,5, 0)*$J6279/2, 2),0), "Data for year not available"))</f>
        <v>Please input data</v>
      </c>
      <c r="J6279" s="61" t="str">
        <f>IF(ISBLANK(D6279), "", IF(D6279&gt;=INDEX('Data Spreadsheet'!B:B, MATCH(E6279, 'Data Spreadsheet'!A:A, 1)), 0, 1))</f>
        <v/>
      </c>
    </row>
    <row r="6280" spans="1:10">
      <c r="A6280" s="63"/>
      <c r="B6280" s="63"/>
      <c r="C6280" s="63"/>
      <c r="D6280" s="63"/>
      <c r="E6280" s="72"/>
      <c r="F6280" s="82" t="str">
        <f>IF(COUNTBLANK(D6280:E6280)&gt;0, "Please input data", IF(COUNTIF('Data Spreadsheet'!$A$2:$A$1048576, E6280)&gt;0, IFERROR(ROUND(VLOOKUP($E6280&amp;ROUNDUP($D6280, -2), 'PaySched Lookups'!$1:$1048576, 2, 0)*$J6280/2,2), 0), "Data for year not available"))</f>
        <v>Please input data</v>
      </c>
      <c r="G6280" s="82" t="str">
        <f>IF(COUNTBLANK(D6280:E6280)&gt;0, "Please input data", IF(COUNTIF('Data Spreadsheet'!$A$2:$A$1048576, E6280)&gt;0,  IFERROR(ROUND(VLOOKUP($E6280&amp;ROUNDUP($D6280, -2), 'PaySched Lookups'!$1:$1048576, 3, 0)*$J6280/2,2), 0), "Data for year not available"))</f>
        <v>Please input data</v>
      </c>
      <c r="H6280" s="82" t="str">
        <f>IF(COUNTBLANK(D6280:E6280)&gt;0,"Please input data",IF(COUNTIF('Data Spreadsheet'!$A$2:$A$1048576,E6280)&gt;0,IFERROR(ROUND(VLOOKUP($E6280&amp;ROUNDUP($D6280,-2),'PaySched Lookups'!$1:$1048576,4,0)*$J6280/2,2),0),"Data for year not available"))</f>
        <v>Please input data</v>
      </c>
      <c r="I6280" s="82" t="str">
        <f>IF(COUNTBLANK(D6280:E6280)&gt;0, "Please input data", IF(COUNTIF('Data Spreadsheet'!$A$2:$A$1048576,E6280)&gt;0, IFERROR(ROUND(VLOOKUP($E6280&amp;ROUNDUP($D6280, -2), 'PaySched Lookups'!$1:$1048576,5, 0)*$J6280/2, 2),0), "Data for year not available"))</f>
        <v>Please input data</v>
      </c>
      <c r="J6280" s="61" t="str">
        <f>IF(ISBLANK(D6280), "", IF(D6280&gt;=INDEX('Data Spreadsheet'!B:B, MATCH(E6280, 'Data Spreadsheet'!A:A, 1)), 0, 1))</f>
        <v/>
      </c>
    </row>
    <row r="6281" spans="1:10">
      <c r="A6281" s="63"/>
      <c r="B6281" s="63"/>
      <c r="C6281" s="63"/>
      <c r="D6281" s="63"/>
      <c r="E6281" s="72"/>
      <c r="F6281" s="82" t="str">
        <f>IF(COUNTBLANK(D6281:E6281)&gt;0, "Please input data", IF(COUNTIF('Data Spreadsheet'!$A$2:$A$1048576, E6281)&gt;0, IFERROR(ROUND(VLOOKUP($E6281&amp;ROUNDUP($D6281, -2), 'PaySched Lookups'!$1:$1048576, 2, 0)*$J6281/2,2), 0), "Data for year not available"))</f>
        <v>Please input data</v>
      </c>
      <c r="G6281" s="82" t="str">
        <f>IF(COUNTBLANK(D6281:E6281)&gt;0, "Please input data", IF(COUNTIF('Data Spreadsheet'!$A$2:$A$1048576, E6281)&gt;0,  IFERROR(ROUND(VLOOKUP($E6281&amp;ROUNDUP($D6281, -2), 'PaySched Lookups'!$1:$1048576, 3, 0)*$J6281/2,2), 0), "Data for year not available"))</f>
        <v>Please input data</v>
      </c>
      <c r="H6281" s="82" t="str">
        <f>IF(COUNTBLANK(D6281:E6281)&gt;0,"Please input data",IF(COUNTIF('Data Spreadsheet'!$A$2:$A$1048576,E6281)&gt;0,IFERROR(ROUND(VLOOKUP($E6281&amp;ROUNDUP($D6281,-2),'PaySched Lookups'!$1:$1048576,4,0)*$J6281/2,2),0),"Data for year not available"))</f>
        <v>Please input data</v>
      </c>
      <c r="I6281" s="82" t="str">
        <f>IF(COUNTBLANK(D6281:E6281)&gt;0, "Please input data", IF(COUNTIF('Data Spreadsheet'!$A$2:$A$1048576,E6281)&gt;0, IFERROR(ROUND(VLOOKUP($E6281&amp;ROUNDUP($D6281, -2), 'PaySched Lookups'!$1:$1048576,5, 0)*$J6281/2, 2),0), "Data for year not available"))</f>
        <v>Please input data</v>
      </c>
      <c r="J6281" s="61" t="str">
        <f>IF(ISBLANK(D6281), "", IF(D6281&gt;=INDEX('Data Spreadsheet'!B:B, MATCH(E6281, 'Data Spreadsheet'!A:A, 1)), 0, 1))</f>
        <v/>
      </c>
    </row>
    <row r="6282" spans="1:10">
      <c r="A6282" s="63"/>
      <c r="B6282" s="63"/>
      <c r="C6282" s="63"/>
      <c r="D6282" s="63"/>
      <c r="E6282" s="72"/>
      <c r="F6282" s="82" t="str">
        <f>IF(COUNTBLANK(D6282:E6282)&gt;0, "Please input data", IF(COUNTIF('Data Spreadsheet'!$A$2:$A$1048576, E6282)&gt;0, IFERROR(ROUND(VLOOKUP($E6282&amp;ROUNDUP($D6282, -2), 'PaySched Lookups'!$1:$1048576, 2, 0)*$J6282/2,2), 0), "Data for year not available"))</f>
        <v>Please input data</v>
      </c>
      <c r="G6282" s="82" t="str">
        <f>IF(COUNTBLANK(D6282:E6282)&gt;0, "Please input data", IF(COUNTIF('Data Spreadsheet'!$A$2:$A$1048576, E6282)&gt;0,  IFERROR(ROUND(VLOOKUP($E6282&amp;ROUNDUP($D6282, -2), 'PaySched Lookups'!$1:$1048576, 3, 0)*$J6282/2,2), 0), "Data for year not available"))</f>
        <v>Please input data</v>
      </c>
      <c r="H6282" s="82" t="str">
        <f>IF(COUNTBLANK(D6282:E6282)&gt;0,"Please input data",IF(COUNTIF('Data Spreadsheet'!$A$2:$A$1048576,E6282)&gt;0,IFERROR(ROUND(VLOOKUP($E6282&amp;ROUNDUP($D6282,-2),'PaySched Lookups'!$1:$1048576,4,0)*$J6282/2,2),0),"Data for year not available"))</f>
        <v>Please input data</v>
      </c>
      <c r="I6282" s="82" t="str">
        <f>IF(COUNTBLANK(D6282:E6282)&gt;0, "Please input data", IF(COUNTIF('Data Spreadsheet'!$A$2:$A$1048576,E6282)&gt;0, IFERROR(ROUND(VLOOKUP($E6282&amp;ROUNDUP($D6282, -2), 'PaySched Lookups'!$1:$1048576,5, 0)*$J6282/2, 2),0), "Data for year not available"))</f>
        <v>Please input data</v>
      </c>
      <c r="J6282" s="61" t="str">
        <f>IF(ISBLANK(D6282), "", IF(D6282&gt;=INDEX('Data Spreadsheet'!B:B, MATCH(E6282, 'Data Spreadsheet'!A:A, 1)), 0, 1))</f>
        <v/>
      </c>
    </row>
    <row r="6283" spans="1:10">
      <c r="A6283" s="63"/>
      <c r="B6283" s="63"/>
      <c r="C6283" s="63"/>
      <c r="D6283" s="63"/>
      <c r="E6283" s="72"/>
      <c r="F6283" s="82" t="str">
        <f>IF(COUNTBLANK(D6283:E6283)&gt;0, "Please input data", IF(COUNTIF('Data Spreadsheet'!$A$2:$A$1048576, E6283)&gt;0, IFERROR(ROUND(VLOOKUP($E6283&amp;ROUNDUP($D6283, -2), 'PaySched Lookups'!$1:$1048576, 2, 0)*$J6283/2,2), 0), "Data for year not available"))</f>
        <v>Please input data</v>
      </c>
      <c r="G6283" s="82" t="str">
        <f>IF(COUNTBLANK(D6283:E6283)&gt;0, "Please input data", IF(COUNTIF('Data Spreadsheet'!$A$2:$A$1048576, E6283)&gt;0,  IFERROR(ROUND(VLOOKUP($E6283&amp;ROUNDUP($D6283, -2), 'PaySched Lookups'!$1:$1048576, 3, 0)*$J6283/2,2), 0), "Data for year not available"))</f>
        <v>Please input data</v>
      </c>
      <c r="H6283" s="82" t="str">
        <f>IF(COUNTBLANK(D6283:E6283)&gt;0,"Please input data",IF(COUNTIF('Data Spreadsheet'!$A$2:$A$1048576,E6283)&gt;0,IFERROR(ROUND(VLOOKUP($E6283&amp;ROUNDUP($D6283,-2),'PaySched Lookups'!$1:$1048576,4,0)*$J6283/2,2),0),"Data for year not available"))</f>
        <v>Please input data</v>
      </c>
      <c r="I6283" s="82" t="str">
        <f>IF(COUNTBLANK(D6283:E6283)&gt;0, "Please input data", IF(COUNTIF('Data Spreadsheet'!$A$2:$A$1048576,E6283)&gt;0, IFERROR(ROUND(VLOOKUP($E6283&amp;ROUNDUP($D6283, -2), 'PaySched Lookups'!$1:$1048576,5, 0)*$J6283/2, 2),0), "Data for year not available"))</f>
        <v>Please input data</v>
      </c>
      <c r="J6283" s="61" t="str">
        <f>IF(ISBLANK(D6283), "", IF(D6283&gt;=INDEX('Data Spreadsheet'!B:B, MATCH(E6283, 'Data Spreadsheet'!A:A, 1)), 0, 1))</f>
        <v/>
      </c>
    </row>
    <row r="6284" spans="1:10">
      <c r="A6284" s="63"/>
      <c r="B6284" s="63"/>
      <c r="C6284" s="63"/>
      <c r="D6284" s="63"/>
      <c r="E6284" s="72"/>
      <c r="F6284" s="82" t="str">
        <f>IF(COUNTBLANK(D6284:E6284)&gt;0, "Please input data", IF(COUNTIF('Data Spreadsheet'!$A$2:$A$1048576, E6284)&gt;0, IFERROR(ROUND(VLOOKUP($E6284&amp;ROUNDUP($D6284, -2), 'PaySched Lookups'!$1:$1048576, 2, 0)*$J6284/2,2), 0), "Data for year not available"))</f>
        <v>Please input data</v>
      </c>
      <c r="G6284" s="82" t="str">
        <f>IF(COUNTBLANK(D6284:E6284)&gt;0, "Please input data", IF(COUNTIF('Data Spreadsheet'!$A$2:$A$1048576, E6284)&gt;0,  IFERROR(ROUND(VLOOKUP($E6284&amp;ROUNDUP($D6284, -2), 'PaySched Lookups'!$1:$1048576, 3, 0)*$J6284/2,2), 0), "Data for year not available"))</f>
        <v>Please input data</v>
      </c>
      <c r="H6284" s="82" t="str">
        <f>IF(COUNTBLANK(D6284:E6284)&gt;0,"Please input data",IF(COUNTIF('Data Spreadsheet'!$A$2:$A$1048576,E6284)&gt;0,IFERROR(ROUND(VLOOKUP($E6284&amp;ROUNDUP($D6284,-2),'PaySched Lookups'!$1:$1048576,4,0)*$J6284/2,2),0),"Data for year not available"))</f>
        <v>Please input data</v>
      </c>
      <c r="I6284" s="82" t="str">
        <f>IF(COUNTBLANK(D6284:E6284)&gt;0, "Please input data", IF(COUNTIF('Data Spreadsheet'!$A$2:$A$1048576,E6284)&gt;0, IFERROR(ROUND(VLOOKUP($E6284&amp;ROUNDUP($D6284, -2), 'PaySched Lookups'!$1:$1048576,5, 0)*$J6284/2, 2),0), "Data for year not available"))</f>
        <v>Please input data</v>
      </c>
      <c r="J6284" s="61" t="str">
        <f>IF(ISBLANK(D6284), "", IF(D6284&gt;=INDEX('Data Spreadsheet'!B:B, MATCH(E6284, 'Data Spreadsheet'!A:A, 1)), 0, 1))</f>
        <v/>
      </c>
    </row>
    <row r="6285" spans="1:10">
      <c r="A6285" s="63"/>
      <c r="B6285" s="63"/>
      <c r="C6285" s="63"/>
      <c r="D6285" s="63"/>
      <c r="E6285" s="72"/>
      <c r="F6285" s="82" t="str">
        <f>IF(COUNTBLANK(D6285:E6285)&gt;0, "Please input data", IF(COUNTIF('Data Spreadsheet'!$A$2:$A$1048576, E6285)&gt;0, IFERROR(ROUND(VLOOKUP($E6285&amp;ROUNDUP($D6285, -2), 'PaySched Lookups'!$1:$1048576, 2, 0)*$J6285/2,2), 0), "Data for year not available"))</f>
        <v>Please input data</v>
      </c>
      <c r="G6285" s="82" t="str">
        <f>IF(COUNTBLANK(D6285:E6285)&gt;0, "Please input data", IF(COUNTIF('Data Spreadsheet'!$A$2:$A$1048576, E6285)&gt;0,  IFERROR(ROUND(VLOOKUP($E6285&amp;ROUNDUP($D6285, -2), 'PaySched Lookups'!$1:$1048576, 3, 0)*$J6285/2,2), 0), "Data for year not available"))</f>
        <v>Please input data</v>
      </c>
      <c r="H6285" s="82" t="str">
        <f>IF(COUNTBLANK(D6285:E6285)&gt;0,"Please input data",IF(COUNTIF('Data Spreadsheet'!$A$2:$A$1048576,E6285)&gt;0,IFERROR(ROUND(VLOOKUP($E6285&amp;ROUNDUP($D6285,-2),'PaySched Lookups'!$1:$1048576,4,0)*$J6285/2,2),0),"Data for year not available"))</f>
        <v>Please input data</v>
      </c>
      <c r="I6285" s="82" t="str">
        <f>IF(COUNTBLANK(D6285:E6285)&gt;0, "Please input data", IF(COUNTIF('Data Spreadsheet'!$A$2:$A$1048576,E6285)&gt;0, IFERROR(ROUND(VLOOKUP($E6285&amp;ROUNDUP($D6285, -2), 'PaySched Lookups'!$1:$1048576,5, 0)*$J6285/2, 2),0), "Data for year not available"))</f>
        <v>Please input data</v>
      </c>
      <c r="J6285" s="61" t="str">
        <f>IF(ISBLANK(D6285), "", IF(D6285&gt;=INDEX('Data Spreadsheet'!B:B, MATCH(E6285, 'Data Spreadsheet'!A:A, 1)), 0, 1))</f>
        <v/>
      </c>
    </row>
    <row r="6286" spans="1:10">
      <c r="A6286" s="63"/>
      <c r="B6286" s="63"/>
      <c r="C6286" s="63"/>
      <c r="D6286" s="63"/>
      <c r="E6286" s="72"/>
      <c r="F6286" s="82" t="str">
        <f>IF(COUNTBLANK(D6286:E6286)&gt;0, "Please input data", IF(COUNTIF('Data Spreadsheet'!$A$2:$A$1048576, E6286)&gt;0, IFERROR(ROUND(VLOOKUP($E6286&amp;ROUNDUP($D6286, -2), 'PaySched Lookups'!$1:$1048576, 2, 0)*$J6286/2,2), 0), "Data for year not available"))</f>
        <v>Please input data</v>
      </c>
      <c r="G6286" s="82" t="str">
        <f>IF(COUNTBLANK(D6286:E6286)&gt;0, "Please input data", IF(COUNTIF('Data Spreadsheet'!$A$2:$A$1048576, E6286)&gt;0,  IFERROR(ROUND(VLOOKUP($E6286&amp;ROUNDUP($D6286, -2), 'PaySched Lookups'!$1:$1048576, 3, 0)*$J6286/2,2), 0), "Data for year not available"))</f>
        <v>Please input data</v>
      </c>
      <c r="H6286" s="82" t="str">
        <f>IF(COUNTBLANK(D6286:E6286)&gt;0,"Please input data",IF(COUNTIF('Data Spreadsheet'!$A$2:$A$1048576,E6286)&gt;0,IFERROR(ROUND(VLOOKUP($E6286&amp;ROUNDUP($D6286,-2),'PaySched Lookups'!$1:$1048576,4,0)*$J6286/2,2),0),"Data for year not available"))</f>
        <v>Please input data</v>
      </c>
      <c r="I6286" s="82" t="str">
        <f>IF(COUNTBLANK(D6286:E6286)&gt;0, "Please input data", IF(COUNTIF('Data Spreadsheet'!$A$2:$A$1048576,E6286)&gt;0, IFERROR(ROUND(VLOOKUP($E6286&amp;ROUNDUP($D6286, -2), 'PaySched Lookups'!$1:$1048576,5, 0)*$J6286/2, 2),0), "Data for year not available"))</f>
        <v>Please input data</v>
      </c>
      <c r="J6286" s="61" t="str">
        <f>IF(ISBLANK(D6286), "", IF(D6286&gt;=INDEX('Data Spreadsheet'!B:B, MATCH(E6286, 'Data Spreadsheet'!A:A, 1)), 0, 1))</f>
        <v/>
      </c>
    </row>
    <row r="6287" spans="1:10">
      <c r="A6287" s="63"/>
      <c r="B6287" s="63"/>
      <c r="C6287" s="63"/>
      <c r="D6287" s="63"/>
      <c r="E6287" s="72"/>
      <c r="F6287" s="82" t="str">
        <f>IF(COUNTBLANK(D6287:E6287)&gt;0, "Please input data", IF(COUNTIF('Data Spreadsheet'!$A$2:$A$1048576, E6287)&gt;0, IFERROR(ROUND(VLOOKUP($E6287&amp;ROUNDUP($D6287, -2), 'PaySched Lookups'!$1:$1048576, 2, 0)*$J6287/2,2), 0), "Data for year not available"))</f>
        <v>Please input data</v>
      </c>
      <c r="G6287" s="82" t="str">
        <f>IF(COUNTBLANK(D6287:E6287)&gt;0, "Please input data", IF(COUNTIF('Data Spreadsheet'!$A$2:$A$1048576, E6287)&gt;0,  IFERROR(ROUND(VLOOKUP($E6287&amp;ROUNDUP($D6287, -2), 'PaySched Lookups'!$1:$1048576, 3, 0)*$J6287/2,2), 0), "Data for year not available"))</f>
        <v>Please input data</v>
      </c>
      <c r="H6287" s="82" t="str">
        <f>IF(COUNTBLANK(D6287:E6287)&gt;0,"Please input data",IF(COUNTIF('Data Spreadsheet'!$A$2:$A$1048576,E6287)&gt;0,IFERROR(ROUND(VLOOKUP($E6287&amp;ROUNDUP($D6287,-2),'PaySched Lookups'!$1:$1048576,4,0)*$J6287/2,2),0),"Data for year not available"))</f>
        <v>Please input data</v>
      </c>
      <c r="I6287" s="82" t="str">
        <f>IF(COUNTBLANK(D6287:E6287)&gt;0, "Please input data", IF(COUNTIF('Data Spreadsheet'!$A$2:$A$1048576,E6287)&gt;0, IFERROR(ROUND(VLOOKUP($E6287&amp;ROUNDUP($D6287, -2), 'PaySched Lookups'!$1:$1048576,5, 0)*$J6287/2, 2),0), "Data for year not available"))</f>
        <v>Please input data</v>
      </c>
      <c r="J6287" s="61" t="str">
        <f>IF(ISBLANK(D6287), "", IF(D6287&gt;=INDEX('Data Spreadsheet'!B:B, MATCH(E6287, 'Data Spreadsheet'!A:A, 1)), 0, 1))</f>
        <v/>
      </c>
    </row>
    <row r="6288" spans="1:10">
      <c r="A6288" s="63"/>
      <c r="B6288" s="63"/>
      <c r="C6288" s="63"/>
      <c r="D6288" s="63"/>
      <c r="E6288" s="72"/>
      <c r="F6288" s="82" t="str">
        <f>IF(COUNTBLANK(D6288:E6288)&gt;0, "Please input data", IF(COUNTIF('Data Spreadsheet'!$A$2:$A$1048576, E6288)&gt;0, IFERROR(ROUND(VLOOKUP($E6288&amp;ROUNDUP($D6288, -2), 'PaySched Lookups'!$1:$1048576, 2, 0)*$J6288/2,2), 0), "Data for year not available"))</f>
        <v>Please input data</v>
      </c>
      <c r="G6288" s="82" t="str">
        <f>IF(COUNTBLANK(D6288:E6288)&gt;0, "Please input data", IF(COUNTIF('Data Spreadsheet'!$A$2:$A$1048576, E6288)&gt;0,  IFERROR(ROUND(VLOOKUP($E6288&amp;ROUNDUP($D6288, -2), 'PaySched Lookups'!$1:$1048576, 3, 0)*$J6288/2,2), 0), "Data for year not available"))</f>
        <v>Please input data</v>
      </c>
      <c r="H6288" s="82" t="str">
        <f>IF(COUNTBLANK(D6288:E6288)&gt;0,"Please input data",IF(COUNTIF('Data Spreadsheet'!$A$2:$A$1048576,E6288)&gt;0,IFERROR(ROUND(VLOOKUP($E6288&amp;ROUNDUP($D6288,-2),'PaySched Lookups'!$1:$1048576,4,0)*$J6288/2,2),0),"Data for year not available"))</f>
        <v>Please input data</v>
      </c>
      <c r="I6288" s="82" t="str">
        <f>IF(COUNTBLANK(D6288:E6288)&gt;0, "Please input data", IF(COUNTIF('Data Spreadsheet'!$A$2:$A$1048576,E6288)&gt;0, IFERROR(ROUND(VLOOKUP($E6288&amp;ROUNDUP($D6288, -2), 'PaySched Lookups'!$1:$1048576,5, 0)*$J6288/2, 2),0), "Data for year not available"))</f>
        <v>Please input data</v>
      </c>
      <c r="J6288" s="61" t="str">
        <f>IF(ISBLANK(D6288), "", IF(D6288&gt;=INDEX('Data Spreadsheet'!B:B, MATCH(E6288, 'Data Spreadsheet'!A:A, 1)), 0, 1))</f>
        <v/>
      </c>
    </row>
    <row r="6289" spans="1:10">
      <c r="A6289" s="63"/>
      <c r="B6289" s="63"/>
      <c r="C6289" s="63"/>
      <c r="D6289" s="63"/>
      <c r="E6289" s="72"/>
      <c r="F6289" s="82" t="str">
        <f>IF(COUNTBLANK(D6289:E6289)&gt;0, "Please input data", IF(COUNTIF('Data Spreadsheet'!$A$2:$A$1048576, E6289)&gt;0, IFERROR(ROUND(VLOOKUP($E6289&amp;ROUNDUP($D6289, -2), 'PaySched Lookups'!$1:$1048576, 2, 0)*$J6289/2,2), 0), "Data for year not available"))</f>
        <v>Please input data</v>
      </c>
      <c r="G6289" s="82" t="str">
        <f>IF(COUNTBLANK(D6289:E6289)&gt;0, "Please input data", IF(COUNTIF('Data Spreadsheet'!$A$2:$A$1048576, E6289)&gt;0,  IFERROR(ROUND(VLOOKUP($E6289&amp;ROUNDUP($D6289, -2), 'PaySched Lookups'!$1:$1048576, 3, 0)*$J6289/2,2), 0), "Data for year not available"))</f>
        <v>Please input data</v>
      </c>
      <c r="H6289" s="82" t="str">
        <f>IF(COUNTBLANK(D6289:E6289)&gt;0,"Please input data",IF(COUNTIF('Data Spreadsheet'!$A$2:$A$1048576,E6289)&gt;0,IFERROR(ROUND(VLOOKUP($E6289&amp;ROUNDUP($D6289,-2),'PaySched Lookups'!$1:$1048576,4,0)*$J6289/2,2),0),"Data for year not available"))</f>
        <v>Please input data</v>
      </c>
      <c r="I6289" s="82" t="str">
        <f>IF(COUNTBLANK(D6289:E6289)&gt;0, "Please input data", IF(COUNTIF('Data Spreadsheet'!$A$2:$A$1048576,E6289)&gt;0, IFERROR(ROUND(VLOOKUP($E6289&amp;ROUNDUP($D6289, -2), 'PaySched Lookups'!$1:$1048576,5, 0)*$J6289/2, 2),0), "Data for year not available"))</f>
        <v>Please input data</v>
      </c>
      <c r="J6289" s="61" t="str">
        <f>IF(ISBLANK(D6289), "", IF(D6289&gt;=INDEX('Data Spreadsheet'!B:B, MATCH(E6289, 'Data Spreadsheet'!A:A, 1)), 0, 1))</f>
        <v/>
      </c>
    </row>
    <row r="6290" spans="1:10">
      <c r="A6290" s="63"/>
      <c r="B6290" s="63"/>
      <c r="C6290" s="63"/>
      <c r="D6290" s="63"/>
      <c r="E6290" s="72"/>
      <c r="F6290" s="82" t="str">
        <f>IF(COUNTBLANK(D6290:E6290)&gt;0, "Please input data", IF(COUNTIF('Data Spreadsheet'!$A$2:$A$1048576, E6290)&gt;0, IFERROR(ROUND(VLOOKUP($E6290&amp;ROUNDUP($D6290, -2), 'PaySched Lookups'!$1:$1048576, 2, 0)*$J6290/2,2), 0), "Data for year not available"))</f>
        <v>Please input data</v>
      </c>
      <c r="G6290" s="82" t="str">
        <f>IF(COUNTBLANK(D6290:E6290)&gt;0, "Please input data", IF(COUNTIF('Data Spreadsheet'!$A$2:$A$1048576, E6290)&gt;0,  IFERROR(ROUND(VLOOKUP($E6290&amp;ROUNDUP($D6290, -2), 'PaySched Lookups'!$1:$1048576, 3, 0)*$J6290/2,2), 0), "Data for year not available"))</f>
        <v>Please input data</v>
      </c>
      <c r="H6290" s="82" t="str">
        <f>IF(COUNTBLANK(D6290:E6290)&gt;0,"Please input data",IF(COUNTIF('Data Spreadsheet'!$A$2:$A$1048576,E6290)&gt;0,IFERROR(ROUND(VLOOKUP($E6290&amp;ROUNDUP($D6290,-2),'PaySched Lookups'!$1:$1048576,4,0)*$J6290/2,2),0),"Data for year not available"))</f>
        <v>Please input data</v>
      </c>
      <c r="I6290" s="82" t="str">
        <f>IF(COUNTBLANK(D6290:E6290)&gt;0, "Please input data", IF(COUNTIF('Data Spreadsheet'!$A$2:$A$1048576,E6290)&gt;0, IFERROR(ROUND(VLOOKUP($E6290&amp;ROUNDUP($D6290, -2), 'PaySched Lookups'!$1:$1048576,5, 0)*$J6290/2, 2),0), "Data for year not available"))</f>
        <v>Please input data</v>
      </c>
      <c r="J6290" s="61" t="str">
        <f>IF(ISBLANK(D6290), "", IF(D6290&gt;=INDEX('Data Spreadsheet'!B:B, MATCH(E6290, 'Data Spreadsheet'!A:A, 1)), 0, 1))</f>
        <v/>
      </c>
    </row>
    <row r="6291" spans="1:10">
      <c r="A6291" s="63"/>
      <c r="B6291" s="63"/>
      <c r="C6291" s="63"/>
      <c r="D6291" s="63"/>
      <c r="E6291" s="72"/>
      <c r="F6291" s="82" t="str">
        <f>IF(COUNTBLANK(D6291:E6291)&gt;0, "Please input data", IF(COUNTIF('Data Spreadsheet'!$A$2:$A$1048576, E6291)&gt;0, IFERROR(ROUND(VLOOKUP($E6291&amp;ROUNDUP($D6291, -2), 'PaySched Lookups'!$1:$1048576, 2, 0)*$J6291/2,2), 0), "Data for year not available"))</f>
        <v>Please input data</v>
      </c>
      <c r="G6291" s="82" t="str">
        <f>IF(COUNTBLANK(D6291:E6291)&gt;0, "Please input data", IF(COUNTIF('Data Spreadsheet'!$A$2:$A$1048576, E6291)&gt;0,  IFERROR(ROUND(VLOOKUP($E6291&amp;ROUNDUP($D6291, -2), 'PaySched Lookups'!$1:$1048576, 3, 0)*$J6291/2,2), 0), "Data for year not available"))</f>
        <v>Please input data</v>
      </c>
      <c r="H6291" s="82" t="str">
        <f>IF(COUNTBLANK(D6291:E6291)&gt;0,"Please input data",IF(COUNTIF('Data Spreadsheet'!$A$2:$A$1048576,E6291)&gt;0,IFERROR(ROUND(VLOOKUP($E6291&amp;ROUNDUP($D6291,-2),'PaySched Lookups'!$1:$1048576,4,0)*$J6291/2,2),0),"Data for year not available"))</f>
        <v>Please input data</v>
      </c>
      <c r="I6291" s="82" t="str">
        <f>IF(COUNTBLANK(D6291:E6291)&gt;0, "Please input data", IF(COUNTIF('Data Spreadsheet'!$A$2:$A$1048576,E6291)&gt;0, IFERROR(ROUND(VLOOKUP($E6291&amp;ROUNDUP($D6291, -2), 'PaySched Lookups'!$1:$1048576,5, 0)*$J6291/2, 2),0), "Data for year not available"))</f>
        <v>Please input data</v>
      </c>
      <c r="J6291" s="61" t="str">
        <f>IF(ISBLANK(D6291), "", IF(D6291&gt;=INDEX('Data Spreadsheet'!B:B, MATCH(E6291, 'Data Spreadsheet'!A:A, 1)), 0, 1))</f>
        <v/>
      </c>
    </row>
    <row r="6292" spans="1:10">
      <c r="A6292" s="63"/>
      <c r="B6292" s="63"/>
      <c r="C6292" s="63"/>
      <c r="D6292" s="63"/>
      <c r="E6292" s="72"/>
      <c r="F6292" s="82" t="str">
        <f>IF(COUNTBLANK(D6292:E6292)&gt;0, "Please input data", IF(COUNTIF('Data Spreadsheet'!$A$2:$A$1048576, E6292)&gt;0, IFERROR(ROUND(VLOOKUP($E6292&amp;ROUNDUP($D6292, -2), 'PaySched Lookups'!$1:$1048576, 2, 0)*$J6292/2,2), 0), "Data for year not available"))</f>
        <v>Please input data</v>
      </c>
      <c r="G6292" s="82" t="str">
        <f>IF(COUNTBLANK(D6292:E6292)&gt;0, "Please input data", IF(COUNTIF('Data Spreadsheet'!$A$2:$A$1048576, E6292)&gt;0,  IFERROR(ROUND(VLOOKUP($E6292&amp;ROUNDUP($D6292, -2), 'PaySched Lookups'!$1:$1048576, 3, 0)*$J6292/2,2), 0), "Data for year not available"))</f>
        <v>Please input data</v>
      </c>
      <c r="H6292" s="82" t="str">
        <f>IF(COUNTBLANK(D6292:E6292)&gt;0,"Please input data",IF(COUNTIF('Data Spreadsheet'!$A$2:$A$1048576,E6292)&gt;0,IFERROR(ROUND(VLOOKUP($E6292&amp;ROUNDUP($D6292,-2),'PaySched Lookups'!$1:$1048576,4,0)*$J6292/2,2),0),"Data for year not available"))</f>
        <v>Please input data</v>
      </c>
      <c r="I6292" s="82" t="str">
        <f>IF(COUNTBLANK(D6292:E6292)&gt;0, "Please input data", IF(COUNTIF('Data Spreadsheet'!$A$2:$A$1048576,E6292)&gt;0, IFERROR(ROUND(VLOOKUP($E6292&amp;ROUNDUP($D6292, -2), 'PaySched Lookups'!$1:$1048576,5, 0)*$J6292/2, 2),0), "Data for year not available"))</f>
        <v>Please input data</v>
      </c>
      <c r="J6292" s="61" t="str">
        <f>IF(ISBLANK(D6292), "", IF(D6292&gt;=INDEX('Data Spreadsheet'!B:B, MATCH(E6292, 'Data Spreadsheet'!A:A, 1)), 0, 1))</f>
        <v/>
      </c>
    </row>
    <row r="6293" spans="1:10">
      <c r="A6293" s="63"/>
      <c r="B6293" s="63"/>
      <c r="C6293" s="63"/>
      <c r="D6293" s="63"/>
      <c r="E6293" s="72"/>
      <c r="F6293" s="82" t="str">
        <f>IF(COUNTBLANK(D6293:E6293)&gt;0, "Please input data", IF(COUNTIF('Data Spreadsheet'!$A$2:$A$1048576, E6293)&gt;0, IFERROR(ROUND(VLOOKUP($E6293&amp;ROUNDUP($D6293, -2), 'PaySched Lookups'!$1:$1048576, 2, 0)*$J6293/2,2), 0), "Data for year not available"))</f>
        <v>Please input data</v>
      </c>
      <c r="G6293" s="82" t="str">
        <f>IF(COUNTBLANK(D6293:E6293)&gt;0, "Please input data", IF(COUNTIF('Data Spreadsheet'!$A$2:$A$1048576, E6293)&gt;0,  IFERROR(ROUND(VLOOKUP($E6293&amp;ROUNDUP($D6293, -2), 'PaySched Lookups'!$1:$1048576, 3, 0)*$J6293/2,2), 0), "Data for year not available"))</f>
        <v>Please input data</v>
      </c>
      <c r="H6293" s="82" t="str">
        <f>IF(COUNTBLANK(D6293:E6293)&gt;0,"Please input data",IF(COUNTIF('Data Spreadsheet'!$A$2:$A$1048576,E6293)&gt;0,IFERROR(ROUND(VLOOKUP($E6293&amp;ROUNDUP($D6293,-2),'PaySched Lookups'!$1:$1048576,4,0)*$J6293/2,2),0),"Data for year not available"))</f>
        <v>Please input data</v>
      </c>
      <c r="I6293" s="82" t="str">
        <f>IF(COUNTBLANK(D6293:E6293)&gt;0, "Please input data", IF(COUNTIF('Data Spreadsheet'!$A$2:$A$1048576,E6293)&gt;0, IFERROR(ROUND(VLOOKUP($E6293&amp;ROUNDUP($D6293, -2), 'PaySched Lookups'!$1:$1048576,5, 0)*$J6293/2, 2),0), "Data for year not available"))</f>
        <v>Please input data</v>
      </c>
      <c r="J6293" s="61" t="str">
        <f>IF(ISBLANK(D6293), "", IF(D6293&gt;=INDEX('Data Spreadsheet'!B:B, MATCH(E6293, 'Data Spreadsheet'!A:A, 1)), 0, 1))</f>
        <v/>
      </c>
    </row>
    <row r="6294" spans="1:10">
      <c r="A6294" s="63"/>
      <c r="B6294" s="63"/>
      <c r="C6294" s="63"/>
      <c r="D6294" s="63"/>
      <c r="E6294" s="72"/>
      <c r="F6294" s="82" t="str">
        <f>IF(COUNTBLANK(D6294:E6294)&gt;0, "Please input data", IF(COUNTIF('Data Spreadsheet'!$A$2:$A$1048576, E6294)&gt;0, IFERROR(ROUND(VLOOKUP($E6294&amp;ROUNDUP($D6294, -2), 'PaySched Lookups'!$1:$1048576, 2, 0)*$J6294/2,2), 0), "Data for year not available"))</f>
        <v>Please input data</v>
      </c>
      <c r="G6294" s="82" t="str">
        <f>IF(COUNTBLANK(D6294:E6294)&gt;0, "Please input data", IF(COUNTIF('Data Spreadsheet'!$A$2:$A$1048576, E6294)&gt;0,  IFERROR(ROUND(VLOOKUP($E6294&amp;ROUNDUP($D6294, -2), 'PaySched Lookups'!$1:$1048576, 3, 0)*$J6294/2,2), 0), "Data for year not available"))</f>
        <v>Please input data</v>
      </c>
      <c r="H6294" s="82" t="str">
        <f>IF(COUNTBLANK(D6294:E6294)&gt;0,"Please input data",IF(COUNTIF('Data Spreadsheet'!$A$2:$A$1048576,E6294)&gt;0,IFERROR(ROUND(VLOOKUP($E6294&amp;ROUNDUP($D6294,-2),'PaySched Lookups'!$1:$1048576,4,0)*$J6294/2,2),0),"Data for year not available"))</f>
        <v>Please input data</v>
      </c>
      <c r="I6294" s="82" t="str">
        <f>IF(COUNTBLANK(D6294:E6294)&gt;0, "Please input data", IF(COUNTIF('Data Spreadsheet'!$A$2:$A$1048576,E6294)&gt;0, IFERROR(ROUND(VLOOKUP($E6294&amp;ROUNDUP($D6294, -2), 'PaySched Lookups'!$1:$1048576,5, 0)*$J6294/2, 2),0), "Data for year not available"))</f>
        <v>Please input data</v>
      </c>
      <c r="J6294" s="61" t="str">
        <f>IF(ISBLANK(D6294), "", IF(D6294&gt;=INDEX('Data Spreadsheet'!B:B, MATCH(E6294, 'Data Spreadsheet'!A:A, 1)), 0, 1))</f>
        <v/>
      </c>
    </row>
    <row r="6295" spans="1:10">
      <c r="A6295" s="63"/>
      <c r="B6295" s="63"/>
      <c r="C6295" s="63"/>
      <c r="D6295" s="63"/>
      <c r="E6295" s="72"/>
      <c r="F6295" s="82" t="str">
        <f>IF(COUNTBLANK(D6295:E6295)&gt;0, "Please input data", IF(COUNTIF('Data Spreadsheet'!$A$2:$A$1048576, E6295)&gt;0, IFERROR(ROUND(VLOOKUP($E6295&amp;ROUNDUP($D6295, -2), 'PaySched Lookups'!$1:$1048576, 2, 0)*$J6295/2,2), 0), "Data for year not available"))</f>
        <v>Please input data</v>
      </c>
      <c r="G6295" s="82" t="str">
        <f>IF(COUNTBLANK(D6295:E6295)&gt;0, "Please input data", IF(COUNTIF('Data Spreadsheet'!$A$2:$A$1048576, E6295)&gt;0,  IFERROR(ROUND(VLOOKUP($E6295&amp;ROUNDUP($D6295, -2), 'PaySched Lookups'!$1:$1048576, 3, 0)*$J6295/2,2), 0), "Data for year not available"))</f>
        <v>Please input data</v>
      </c>
      <c r="H6295" s="82" t="str">
        <f>IF(COUNTBLANK(D6295:E6295)&gt;0,"Please input data",IF(COUNTIF('Data Spreadsheet'!$A$2:$A$1048576,E6295)&gt;0,IFERROR(ROUND(VLOOKUP($E6295&amp;ROUNDUP($D6295,-2),'PaySched Lookups'!$1:$1048576,4,0)*$J6295/2,2),0),"Data for year not available"))</f>
        <v>Please input data</v>
      </c>
      <c r="I6295" s="82" t="str">
        <f>IF(COUNTBLANK(D6295:E6295)&gt;0, "Please input data", IF(COUNTIF('Data Spreadsheet'!$A$2:$A$1048576,E6295)&gt;0, IFERROR(ROUND(VLOOKUP($E6295&amp;ROUNDUP($D6295, -2), 'PaySched Lookups'!$1:$1048576,5, 0)*$J6295/2, 2),0), "Data for year not available"))</f>
        <v>Please input data</v>
      </c>
      <c r="J6295" s="61" t="str">
        <f>IF(ISBLANK(D6295), "", IF(D6295&gt;=INDEX('Data Spreadsheet'!B:B, MATCH(E6295, 'Data Spreadsheet'!A:A, 1)), 0, 1))</f>
        <v/>
      </c>
    </row>
    <row r="6296" spans="1:10">
      <c r="A6296" s="63"/>
      <c r="B6296" s="63"/>
      <c r="C6296" s="63"/>
      <c r="D6296" s="63"/>
      <c r="E6296" s="72"/>
      <c r="F6296" s="82" t="str">
        <f>IF(COUNTBLANK(D6296:E6296)&gt;0, "Please input data", IF(COUNTIF('Data Spreadsheet'!$A$2:$A$1048576, E6296)&gt;0, IFERROR(ROUND(VLOOKUP($E6296&amp;ROUNDUP($D6296, -2), 'PaySched Lookups'!$1:$1048576, 2, 0)*$J6296/2,2), 0), "Data for year not available"))</f>
        <v>Please input data</v>
      </c>
      <c r="G6296" s="82" t="str">
        <f>IF(COUNTBLANK(D6296:E6296)&gt;0, "Please input data", IF(COUNTIF('Data Spreadsheet'!$A$2:$A$1048576, E6296)&gt;0,  IFERROR(ROUND(VLOOKUP($E6296&amp;ROUNDUP($D6296, -2), 'PaySched Lookups'!$1:$1048576, 3, 0)*$J6296/2,2), 0), "Data for year not available"))</f>
        <v>Please input data</v>
      </c>
      <c r="H6296" s="82" t="str">
        <f>IF(COUNTBLANK(D6296:E6296)&gt;0,"Please input data",IF(COUNTIF('Data Spreadsheet'!$A$2:$A$1048576,E6296)&gt;0,IFERROR(ROUND(VLOOKUP($E6296&amp;ROUNDUP($D6296,-2),'PaySched Lookups'!$1:$1048576,4,0)*$J6296/2,2),0),"Data for year not available"))</f>
        <v>Please input data</v>
      </c>
      <c r="I6296" s="82" t="str">
        <f>IF(COUNTBLANK(D6296:E6296)&gt;0, "Please input data", IF(COUNTIF('Data Spreadsheet'!$A$2:$A$1048576,E6296)&gt;0, IFERROR(ROUND(VLOOKUP($E6296&amp;ROUNDUP($D6296, -2), 'PaySched Lookups'!$1:$1048576,5, 0)*$J6296/2, 2),0), "Data for year not available"))</f>
        <v>Please input data</v>
      </c>
      <c r="J6296" s="61" t="str">
        <f>IF(ISBLANK(D6296), "", IF(D6296&gt;=INDEX('Data Spreadsheet'!B:B, MATCH(E6296, 'Data Spreadsheet'!A:A, 1)), 0, 1))</f>
        <v/>
      </c>
    </row>
    <row r="6297" spans="1:10">
      <c r="A6297" s="63"/>
      <c r="B6297" s="63"/>
      <c r="C6297" s="63"/>
      <c r="D6297" s="63"/>
      <c r="E6297" s="72"/>
      <c r="F6297" s="82" t="str">
        <f>IF(COUNTBLANK(D6297:E6297)&gt;0, "Please input data", IF(COUNTIF('Data Spreadsheet'!$A$2:$A$1048576, E6297)&gt;0, IFERROR(ROUND(VLOOKUP($E6297&amp;ROUNDUP($D6297, -2), 'PaySched Lookups'!$1:$1048576, 2, 0)*$J6297/2,2), 0), "Data for year not available"))</f>
        <v>Please input data</v>
      </c>
      <c r="G6297" s="82" t="str">
        <f>IF(COUNTBLANK(D6297:E6297)&gt;0, "Please input data", IF(COUNTIF('Data Spreadsheet'!$A$2:$A$1048576, E6297)&gt;0,  IFERROR(ROUND(VLOOKUP($E6297&amp;ROUNDUP($D6297, -2), 'PaySched Lookups'!$1:$1048576, 3, 0)*$J6297/2,2), 0), "Data for year not available"))</f>
        <v>Please input data</v>
      </c>
      <c r="H6297" s="82" t="str">
        <f>IF(COUNTBLANK(D6297:E6297)&gt;0,"Please input data",IF(COUNTIF('Data Spreadsheet'!$A$2:$A$1048576,E6297)&gt;0,IFERROR(ROUND(VLOOKUP($E6297&amp;ROUNDUP($D6297,-2),'PaySched Lookups'!$1:$1048576,4,0)*$J6297/2,2),0),"Data for year not available"))</f>
        <v>Please input data</v>
      </c>
      <c r="I6297" s="82" t="str">
        <f>IF(COUNTBLANK(D6297:E6297)&gt;0, "Please input data", IF(COUNTIF('Data Spreadsheet'!$A$2:$A$1048576,E6297)&gt;0, IFERROR(ROUND(VLOOKUP($E6297&amp;ROUNDUP($D6297, -2), 'PaySched Lookups'!$1:$1048576,5, 0)*$J6297/2, 2),0), "Data for year not available"))</f>
        <v>Please input data</v>
      </c>
      <c r="J6297" s="61" t="str">
        <f>IF(ISBLANK(D6297), "", IF(D6297&gt;=INDEX('Data Spreadsheet'!B:B, MATCH(E6297, 'Data Spreadsheet'!A:A, 1)), 0, 1))</f>
        <v/>
      </c>
    </row>
    <row r="6298" spans="1:10">
      <c r="A6298" s="63"/>
      <c r="B6298" s="63"/>
      <c r="C6298" s="63"/>
      <c r="D6298" s="63"/>
      <c r="E6298" s="72"/>
      <c r="F6298" s="82" t="str">
        <f>IF(COUNTBLANK(D6298:E6298)&gt;0, "Please input data", IF(COUNTIF('Data Spreadsheet'!$A$2:$A$1048576, E6298)&gt;0, IFERROR(ROUND(VLOOKUP($E6298&amp;ROUNDUP($D6298, -2), 'PaySched Lookups'!$1:$1048576, 2, 0)*$J6298/2,2), 0), "Data for year not available"))</f>
        <v>Please input data</v>
      </c>
      <c r="G6298" s="82" t="str">
        <f>IF(COUNTBLANK(D6298:E6298)&gt;0, "Please input data", IF(COUNTIF('Data Spreadsheet'!$A$2:$A$1048576, E6298)&gt;0,  IFERROR(ROUND(VLOOKUP($E6298&amp;ROUNDUP($D6298, -2), 'PaySched Lookups'!$1:$1048576, 3, 0)*$J6298/2,2), 0), "Data for year not available"))</f>
        <v>Please input data</v>
      </c>
      <c r="H6298" s="82" t="str">
        <f>IF(COUNTBLANK(D6298:E6298)&gt;0,"Please input data",IF(COUNTIF('Data Spreadsheet'!$A$2:$A$1048576,E6298)&gt;0,IFERROR(ROUND(VLOOKUP($E6298&amp;ROUNDUP($D6298,-2),'PaySched Lookups'!$1:$1048576,4,0)*$J6298/2,2),0),"Data for year not available"))</f>
        <v>Please input data</v>
      </c>
      <c r="I6298" s="82" t="str">
        <f>IF(COUNTBLANK(D6298:E6298)&gt;0, "Please input data", IF(COUNTIF('Data Spreadsheet'!$A$2:$A$1048576,E6298)&gt;0, IFERROR(ROUND(VLOOKUP($E6298&amp;ROUNDUP($D6298, -2), 'PaySched Lookups'!$1:$1048576,5, 0)*$J6298/2, 2),0), "Data for year not available"))</f>
        <v>Please input data</v>
      </c>
      <c r="J6298" s="61" t="str">
        <f>IF(ISBLANK(D6298), "", IF(D6298&gt;=INDEX('Data Spreadsheet'!B:B, MATCH(E6298, 'Data Spreadsheet'!A:A, 1)), 0, 1))</f>
        <v/>
      </c>
    </row>
    <row r="6299" spans="1:10">
      <c r="A6299" s="63"/>
      <c r="B6299" s="63"/>
      <c r="C6299" s="63"/>
      <c r="D6299" s="63"/>
      <c r="E6299" s="72"/>
      <c r="F6299" s="82" t="str">
        <f>IF(COUNTBLANK(D6299:E6299)&gt;0, "Please input data", IF(COUNTIF('Data Spreadsheet'!$A$2:$A$1048576, E6299)&gt;0, IFERROR(ROUND(VLOOKUP($E6299&amp;ROUNDUP($D6299, -2), 'PaySched Lookups'!$1:$1048576, 2, 0)*$J6299/2,2), 0), "Data for year not available"))</f>
        <v>Please input data</v>
      </c>
      <c r="G6299" s="82" t="str">
        <f>IF(COUNTBLANK(D6299:E6299)&gt;0, "Please input data", IF(COUNTIF('Data Spreadsheet'!$A$2:$A$1048576, E6299)&gt;0,  IFERROR(ROUND(VLOOKUP($E6299&amp;ROUNDUP($D6299, -2), 'PaySched Lookups'!$1:$1048576, 3, 0)*$J6299/2,2), 0), "Data for year not available"))</f>
        <v>Please input data</v>
      </c>
      <c r="H6299" s="82" t="str">
        <f>IF(COUNTBLANK(D6299:E6299)&gt;0,"Please input data",IF(COUNTIF('Data Spreadsheet'!$A$2:$A$1048576,E6299)&gt;0,IFERROR(ROUND(VLOOKUP($E6299&amp;ROUNDUP($D6299,-2),'PaySched Lookups'!$1:$1048576,4,0)*$J6299/2,2),0),"Data for year not available"))</f>
        <v>Please input data</v>
      </c>
      <c r="I6299" s="82" t="str">
        <f>IF(COUNTBLANK(D6299:E6299)&gt;0, "Please input data", IF(COUNTIF('Data Spreadsheet'!$A$2:$A$1048576,E6299)&gt;0, IFERROR(ROUND(VLOOKUP($E6299&amp;ROUNDUP($D6299, -2), 'PaySched Lookups'!$1:$1048576,5, 0)*$J6299/2, 2),0), "Data for year not available"))</f>
        <v>Please input data</v>
      </c>
      <c r="J6299" s="61" t="str">
        <f>IF(ISBLANK(D6299), "", IF(D6299&gt;=INDEX('Data Spreadsheet'!B:B, MATCH(E6299, 'Data Spreadsheet'!A:A, 1)), 0, 1))</f>
        <v/>
      </c>
    </row>
    <row r="6300" spans="1:10">
      <c r="A6300" s="63"/>
      <c r="B6300" s="63"/>
      <c r="C6300" s="63"/>
      <c r="D6300" s="63"/>
      <c r="E6300" s="72"/>
      <c r="F6300" s="82" t="str">
        <f>IF(COUNTBLANK(D6300:E6300)&gt;0, "Please input data", IF(COUNTIF('Data Spreadsheet'!$A$2:$A$1048576, E6300)&gt;0, IFERROR(ROUND(VLOOKUP($E6300&amp;ROUNDUP($D6300, -2), 'PaySched Lookups'!$1:$1048576, 2, 0)*$J6300/2,2), 0), "Data for year not available"))</f>
        <v>Please input data</v>
      </c>
      <c r="G6300" s="82" t="str">
        <f>IF(COUNTBLANK(D6300:E6300)&gt;0, "Please input data", IF(COUNTIF('Data Spreadsheet'!$A$2:$A$1048576, E6300)&gt;0,  IFERROR(ROUND(VLOOKUP($E6300&amp;ROUNDUP($D6300, -2), 'PaySched Lookups'!$1:$1048576, 3, 0)*$J6300/2,2), 0), "Data for year not available"))</f>
        <v>Please input data</v>
      </c>
      <c r="H6300" s="82" t="str">
        <f>IF(COUNTBLANK(D6300:E6300)&gt;0,"Please input data",IF(COUNTIF('Data Spreadsheet'!$A$2:$A$1048576,E6300)&gt;0,IFERROR(ROUND(VLOOKUP($E6300&amp;ROUNDUP($D6300,-2),'PaySched Lookups'!$1:$1048576,4,0)*$J6300/2,2),0),"Data for year not available"))</f>
        <v>Please input data</v>
      </c>
      <c r="I6300" s="82" t="str">
        <f>IF(COUNTBLANK(D6300:E6300)&gt;0, "Please input data", IF(COUNTIF('Data Spreadsheet'!$A$2:$A$1048576,E6300)&gt;0, IFERROR(ROUND(VLOOKUP($E6300&amp;ROUNDUP($D6300, -2), 'PaySched Lookups'!$1:$1048576,5, 0)*$J6300/2, 2),0), "Data for year not available"))</f>
        <v>Please input data</v>
      </c>
      <c r="J6300" s="61" t="str">
        <f>IF(ISBLANK(D6300), "", IF(D6300&gt;=INDEX('Data Spreadsheet'!B:B, MATCH(E6300, 'Data Spreadsheet'!A:A, 1)), 0, 1))</f>
        <v/>
      </c>
    </row>
    <row r="6301" spans="1:10">
      <c r="A6301" s="63"/>
      <c r="B6301" s="63"/>
      <c r="C6301" s="63"/>
      <c r="D6301" s="63"/>
      <c r="E6301" s="72"/>
      <c r="F6301" s="82" t="str">
        <f>IF(COUNTBLANK(D6301:E6301)&gt;0, "Please input data", IF(COUNTIF('Data Spreadsheet'!$A$2:$A$1048576, E6301)&gt;0, IFERROR(ROUND(VLOOKUP($E6301&amp;ROUNDUP($D6301, -2), 'PaySched Lookups'!$1:$1048576, 2, 0)*$J6301/2,2), 0), "Data for year not available"))</f>
        <v>Please input data</v>
      </c>
      <c r="G6301" s="82" t="str">
        <f>IF(COUNTBLANK(D6301:E6301)&gt;0, "Please input data", IF(COUNTIF('Data Spreadsheet'!$A$2:$A$1048576, E6301)&gt;0,  IFERROR(ROUND(VLOOKUP($E6301&amp;ROUNDUP($D6301, -2), 'PaySched Lookups'!$1:$1048576, 3, 0)*$J6301/2,2), 0), "Data for year not available"))</f>
        <v>Please input data</v>
      </c>
      <c r="H6301" s="82" t="str">
        <f>IF(COUNTBLANK(D6301:E6301)&gt;0,"Please input data",IF(COUNTIF('Data Spreadsheet'!$A$2:$A$1048576,E6301)&gt;0,IFERROR(ROUND(VLOOKUP($E6301&amp;ROUNDUP($D6301,-2),'PaySched Lookups'!$1:$1048576,4,0)*$J6301/2,2),0),"Data for year not available"))</f>
        <v>Please input data</v>
      </c>
      <c r="I6301" s="82" t="str">
        <f>IF(COUNTBLANK(D6301:E6301)&gt;0, "Please input data", IF(COUNTIF('Data Spreadsheet'!$A$2:$A$1048576,E6301)&gt;0, IFERROR(ROUND(VLOOKUP($E6301&amp;ROUNDUP($D6301, -2), 'PaySched Lookups'!$1:$1048576,5, 0)*$J6301/2, 2),0), "Data for year not available"))</f>
        <v>Please input data</v>
      </c>
      <c r="J6301" s="61" t="str">
        <f>IF(ISBLANK(D6301), "", IF(D6301&gt;=INDEX('Data Spreadsheet'!B:B, MATCH(E6301, 'Data Spreadsheet'!A:A, 1)), 0, 1))</f>
        <v/>
      </c>
    </row>
    <row r="6302" spans="1:10">
      <c r="A6302" s="63"/>
      <c r="B6302" s="63"/>
      <c r="C6302" s="63"/>
      <c r="D6302" s="63"/>
      <c r="E6302" s="72"/>
      <c r="F6302" s="82" t="str">
        <f>IF(COUNTBLANK(D6302:E6302)&gt;0, "Please input data", IF(COUNTIF('Data Spreadsheet'!$A$2:$A$1048576, E6302)&gt;0, IFERROR(ROUND(VLOOKUP($E6302&amp;ROUNDUP($D6302, -2), 'PaySched Lookups'!$1:$1048576, 2, 0)*$J6302/2,2), 0), "Data for year not available"))</f>
        <v>Please input data</v>
      </c>
      <c r="G6302" s="82" t="str">
        <f>IF(COUNTBLANK(D6302:E6302)&gt;0, "Please input data", IF(COUNTIF('Data Spreadsheet'!$A$2:$A$1048576, E6302)&gt;0,  IFERROR(ROUND(VLOOKUP($E6302&amp;ROUNDUP($D6302, -2), 'PaySched Lookups'!$1:$1048576, 3, 0)*$J6302/2,2), 0), "Data for year not available"))</f>
        <v>Please input data</v>
      </c>
      <c r="H6302" s="82" t="str">
        <f>IF(COUNTBLANK(D6302:E6302)&gt;0,"Please input data",IF(COUNTIF('Data Spreadsheet'!$A$2:$A$1048576,E6302)&gt;0,IFERROR(ROUND(VLOOKUP($E6302&amp;ROUNDUP($D6302,-2),'PaySched Lookups'!$1:$1048576,4,0)*$J6302/2,2),0),"Data for year not available"))</f>
        <v>Please input data</v>
      </c>
      <c r="I6302" s="82" t="str">
        <f>IF(COUNTBLANK(D6302:E6302)&gt;0, "Please input data", IF(COUNTIF('Data Spreadsheet'!$A$2:$A$1048576,E6302)&gt;0, IFERROR(ROUND(VLOOKUP($E6302&amp;ROUNDUP($D6302, -2), 'PaySched Lookups'!$1:$1048576,5, 0)*$J6302/2, 2),0), "Data for year not available"))</f>
        <v>Please input data</v>
      </c>
      <c r="J6302" s="61" t="str">
        <f>IF(ISBLANK(D6302), "", IF(D6302&gt;=INDEX('Data Spreadsheet'!B:B, MATCH(E6302, 'Data Spreadsheet'!A:A, 1)), 0, 1))</f>
        <v/>
      </c>
    </row>
    <row r="6303" spans="1:10">
      <c r="A6303" s="63"/>
      <c r="B6303" s="63"/>
      <c r="C6303" s="63"/>
      <c r="D6303" s="63"/>
      <c r="E6303" s="72"/>
      <c r="F6303" s="82" t="str">
        <f>IF(COUNTBLANK(D6303:E6303)&gt;0, "Please input data", IF(COUNTIF('Data Spreadsheet'!$A$2:$A$1048576, E6303)&gt;0, IFERROR(ROUND(VLOOKUP($E6303&amp;ROUNDUP($D6303, -2), 'PaySched Lookups'!$1:$1048576, 2, 0)*$J6303/2,2), 0), "Data for year not available"))</f>
        <v>Please input data</v>
      </c>
      <c r="G6303" s="82" t="str">
        <f>IF(COUNTBLANK(D6303:E6303)&gt;0, "Please input data", IF(COUNTIF('Data Spreadsheet'!$A$2:$A$1048576, E6303)&gt;0,  IFERROR(ROUND(VLOOKUP($E6303&amp;ROUNDUP($D6303, -2), 'PaySched Lookups'!$1:$1048576, 3, 0)*$J6303/2,2), 0), "Data for year not available"))</f>
        <v>Please input data</v>
      </c>
      <c r="H6303" s="82" t="str">
        <f>IF(COUNTBLANK(D6303:E6303)&gt;0,"Please input data",IF(COUNTIF('Data Spreadsheet'!$A$2:$A$1048576,E6303)&gt;0,IFERROR(ROUND(VLOOKUP($E6303&amp;ROUNDUP($D6303,-2),'PaySched Lookups'!$1:$1048576,4,0)*$J6303/2,2),0),"Data for year not available"))</f>
        <v>Please input data</v>
      </c>
      <c r="I6303" s="82" t="str">
        <f>IF(COUNTBLANK(D6303:E6303)&gt;0, "Please input data", IF(COUNTIF('Data Spreadsheet'!$A$2:$A$1048576,E6303)&gt;0, IFERROR(ROUND(VLOOKUP($E6303&amp;ROUNDUP($D6303, -2), 'PaySched Lookups'!$1:$1048576,5, 0)*$J6303/2, 2),0), "Data for year not available"))</f>
        <v>Please input data</v>
      </c>
      <c r="J6303" s="61" t="str">
        <f>IF(ISBLANK(D6303), "", IF(D6303&gt;=INDEX('Data Spreadsheet'!B:B, MATCH(E6303, 'Data Spreadsheet'!A:A, 1)), 0, 1))</f>
        <v/>
      </c>
    </row>
    <row r="6304" spans="1:10">
      <c r="A6304" s="63"/>
      <c r="B6304" s="63"/>
      <c r="C6304" s="63"/>
      <c r="D6304" s="63"/>
      <c r="E6304" s="72"/>
      <c r="F6304" s="82" t="str">
        <f>IF(COUNTBLANK(D6304:E6304)&gt;0, "Please input data", IF(COUNTIF('Data Spreadsheet'!$A$2:$A$1048576, E6304)&gt;0, IFERROR(ROUND(VLOOKUP($E6304&amp;ROUNDUP($D6304, -2), 'PaySched Lookups'!$1:$1048576, 2, 0)*$J6304/2,2), 0), "Data for year not available"))</f>
        <v>Please input data</v>
      </c>
      <c r="G6304" s="82" t="str">
        <f>IF(COUNTBLANK(D6304:E6304)&gt;0, "Please input data", IF(COUNTIF('Data Spreadsheet'!$A$2:$A$1048576, E6304)&gt;0,  IFERROR(ROUND(VLOOKUP($E6304&amp;ROUNDUP($D6304, -2), 'PaySched Lookups'!$1:$1048576, 3, 0)*$J6304/2,2), 0), "Data for year not available"))</f>
        <v>Please input data</v>
      </c>
      <c r="H6304" s="82" t="str">
        <f>IF(COUNTBLANK(D6304:E6304)&gt;0,"Please input data",IF(COUNTIF('Data Spreadsheet'!$A$2:$A$1048576,E6304)&gt;0,IFERROR(ROUND(VLOOKUP($E6304&amp;ROUNDUP($D6304,-2),'PaySched Lookups'!$1:$1048576,4,0)*$J6304/2,2),0),"Data for year not available"))</f>
        <v>Please input data</v>
      </c>
      <c r="I6304" s="82" t="str">
        <f>IF(COUNTBLANK(D6304:E6304)&gt;0, "Please input data", IF(COUNTIF('Data Spreadsheet'!$A$2:$A$1048576,E6304)&gt;0, IFERROR(ROUND(VLOOKUP($E6304&amp;ROUNDUP($D6304, -2), 'PaySched Lookups'!$1:$1048576,5, 0)*$J6304/2, 2),0), "Data for year not available"))</f>
        <v>Please input data</v>
      </c>
      <c r="J6304" s="61" t="str">
        <f>IF(ISBLANK(D6304), "", IF(D6304&gt;=INDEX('Data Spreadsheet'!B:B, MATCH(E6304, 'Data Spreadsheet'!A:A, 1)), 0, 1))</f>
        <v/>
      </c>
    </row>
    <row r="6305" spans="1:10">
      <c r="A6305" s="63"/>
      <c r="B6305" s="63"/>
      <c r="C6305" s="63"/>
      <c r="D6305" s="63"/>
      <c r="E6305" s="72"/>
      <c r="F6305" s="82" t="str">
        <f>IF(COUNTBLANK(D6305:E6305)&gt;0, "Please input data", IF(COUNTIF('Data Spreadsheet'!$A$2:$A$1048576, E6305)&gt;0, IFERROR(ROUND(VLOOKUP($E6305&amp;ROUNDUP($D6305, -2), 'PaySched Lookups'!$1:$1048576, 2, 0)*$J6305/2,2), 0), "Data for year not available"))</f>
        <v>Please input data</v>
      </c>
      <c r="G6305" s="82" t="str">
        <f>IF(COUNTBLANK(D6305:E6305)&gt;0, "Please input data", IF(COUNTIF('Data Spreadsheet'!$A$2:$A$1048576, E6305)&gt;0,  IFERROR(ROUND(VLOOKUP($E6305&amp;ROUNDUP($D6305, -2), 'PaySched Lookups'!$1:$1048576, 3, 0)*$J6305/2,2), 0), "Data for year not available"))</f>
        <v>Please input data</v>
      </c>
      <c r="H6305" s="82" t="str">
        <f>IF(COUNTBLANK(D6305:E6305)&gt;0,"Please input data",IF(COUNTIF('Data Spreadsheet'!$A$2:$A$1048576,E6305)&gt;0,IFERROR(ROUND(VLOOKUP($E6305&amp;ROUNDUP($D6305,-2),'PaySched Lookups'!$1:$1048576,4,0)*$J6305/2,2),0),"Data for year not available"))</f>
        <v>Please input data</v>
      </c>
      <c r="I6305" s="82" t="str">
        <f>IF(COUNTBLANK(D6305:E6305)&gt;0, "Please input data", IF(COUNTIF('Data Spreadsheet'!$A$2:$A$1048576,E6305)&gt;0, IFERROR(ROUND(VLOOKUP($E6305&amp;ROUNDUP($D6305, -2), 'PaySched Lookups'!$1:$1048576,5, 0)*$J6305/2, 2),0), "Data for year not available"))</f>
        <v>Please input data</v>
      </c>
      <c r="J6305" s="61" t="str">
        <f>IF(ISBLANK(D6305), "", IF(D6305&gt;=INDEX('Data Spreadsheet'!B:B, MATCH(E6305, 'Data Spreadsheet'!A:A, 1)), 0, 1))</f>
        <v/>
      </c>
    </row>
    <row r="6306" spans="1:10">
      <c r="A6306" s="63"/>
      <c r="B6306" s="63"/>
      <c r="C6306" s="63"/>
      <c r="D6306" s="63"/>
      <c r="E6306" s="72"/>
      <c r="F6306" s="82" t="str">
        <f>IF(COUNTBLANK(D6306:E6306)&gt;0, "Please input data", IF(COUNTIF('Data Spreadsheet'!$A$2:$A$1048576, E6306)&gt;0, IFERROR(ROUND(VLOOKUP($E6306&amp;ROUNDUP($D6306, -2), 'PaySched Lookups'!$1:$1048576, 2, 0)*$J6306/2,2), 0), "Data for year not available"))</f>
        <v>Please input data</v>
      </c>
      <c r="G6306" s="82" t="str">
        <f>IF(COUNTBLANK(D6306:E6306)&gt;0, "Please input data", IF(COUNTIF('Data Spreadsheet'!$A$2:$A$1048576, E6306)&gt;0,  IFERROR(ROUND(VLOOKUP($E6306&amp;ROUNDUP($D6306, -2), 'PaySched Lookups'!$1:$1048576, 3, 0)*$J6306/2,2), 0), "Data for year not available"))</f>
        <v>Please input data</v>
      </c>
      <c r="H6306" s="82" t="str">
        <f>IF(COUNTBLANK(D6306:E6306)&gt;0,"Please input data",IF(COUNTIF('Data Spreadsheet'!$A$2:$A$1048576,E6306)&gt;0,IFERROR(ROUND(VLOOKUP($E6306&amp;ROUNDUP($D6306,-2),'PaySched Lookups'!$1:$1048576,4,0)*$J6306/2,2),0),"Data for year not available"))</f>
        <v>Please input data</v>
      </c>
      <c r="I6306" s="82" t="str">
        <f>IF(COUNTBLANK(D6306:E6306)&gt;0, "Please input data", IF(COUNTIF('Data Spreadsheet'!$A$2:$A$1048576,E6306)&gt;0, IFERROR(ROUND(VLOOKUP($E6306&amp;ROUNDUP($D6306, -2), 'PaySched Lookups'!$1:$1048576,5, 0)*$J6306/2, 2),0), "Data for year not available"))</f>
        <v>Please input data</v>
      </c>
      <c r="J6306" s="61" t="str">
        <f>IF(ISBLANK(D6306), "", IF(D6306&gt;=INDEX('Data Spreadsheet'!B:B, MATCH(E6306, 'Data Spreadsheet'!A:A, 1)), 0, 1))</f>
        <v/>
      </c>
    </row>
    <row r="6307" spans="1:10">
      <c r="A6307" s="63"/>
      <c r="B6307" s="63"/>
      <c r="C6307" s="63"/>
      <c r="D6307" s="63"/>
      <c r="E6307" s="72"/>
      <c r="F6307" s="82" t="str">
        <f>IF(COUNTBLANK(D6307:E6307)&gt;0, "Please input data", IF(COUNTIF('Data Spreadsheet'!$A$2:$A$1048576, E6307)&gt;0, IFERROR(ROUND(VLOOKUP($E6307&amp;ROUNDUP($D6307, -2), 'PaySched Lookups'!$1:$1048576, 2, 0)*$J6307/2,2), 0), "Data for year not available"))</f>
        <v>Please input data</v>
      </c>
      <c r="G6307" s="82" t="str">
        <f>IF(COUNTBLANK(D6307:E6307)&gt;0, "Please input data", IF(COUNTIF('Data Spreadsheet'!$A$2:$A$1048576, E6307)&gt;0,  IFERROR(ROUND(VLOOKUP($E6307&amp;ROUNDUP($D6307, -2), 'PaySched Lookups'!$1:$1048576, 3, 0)*$J6307/2,2), 0), "Data for year not available"))</f>
        <v>Please input data</v>
      </c>
      <c r="H6307" s="82" t="str">
        <f>IF(COUNTBLANK(D6307:E6307)&gt;0,"Please input data",IF(COUNTIF('Data Spreadsheet'!$A$2:$A$1048576,E6307)&gt;0,IFERROR(ROUND(VLOOKUP($E6307&amp;ROUNDUP($D6307,-2),'PaySched Lookups'!$1:$1048576,4,0)*$J6307/2,2),0),"Data for year not available"))</f>
        <v>Please input data</v>
      </c>
      <c r="I6307" s="82" t="str">
        <f>IF(COUNTBLANK(D6307:E6307)&gt;0, "Please input data", IF(COUNTIF('Data Spreadsheet'!$A$2:$A$1048576,E6307)&gt;0, IFERROR(ROUND(VLOOKUP($E6307&amp;ROUNDUP($D6307, -2), 'PaySched Lookups'!$1:$1048576,5, 0)*$J6307/2, 2),0), "Data for year not available"))</f>
        <v>Please input data</v>
      </c>
      <c r="J6307" s="61" t="str">
        <f>IF(ISBLANK(D6307), "", IF(D6307&gt;=INDEX('Data Spreadsheet'!B:B, MATCH(E6307, 'Data Spreadsheet'!A:A, 1)), 0, 1))</f>
        <v/>
      </c>
    </row>
    <row r="6308" spans="1:10">
      <c r="A6308" s="63"/>
      <c r="B6308" s="63"/>
      <c r="C6308" s="63"/>
      <c r="D6308" s="63"/>
      <c r="E6308" s="72"/>
      <c r="F6308" s="82" t="str">
        <f>IF(COUNTBLANK(D6308:E6308)&gt;0, "Please input data", IF(COUNTIF('Data Spreadsheet'!$A$2:$A$1048576, E6308)&gt;0, IFERROR(ROUND(VLOOKUP($E6308&amp;ROUNDUP($D6308, -2), 'PaySched Lookups'!$1:$1048576, 2, 0)*$J6308/2,2), 0), "Data for year not available"))</f>
        <v>Please input data</v>
      </c>
      <c r="G6308" s="82" t="str">
        <f>IF(COUNTBLANK(D6308:E6308)&gt;0, "Please input data", IF(COUNTIF('Data Spreadsheet'!$A$2:$A$1048576, E6308)&gt;0,  IFERROR(ROUND(VLOOKUP($E6308&amp;ROUNDUP($D6308, -2), 'PaySched Lookups'!$1:$1048576, 3, 0)*$J6308/2,2), 0), "Data for year not available"))</f>
        <v>Please input data</v>
      </c>
      <c r="H6308" s="82" t="str">
        <f>IF(COUNTBLANK(D6308:E6308)&gt;0,"Please input data",IF(COUNTIF('Data Spreadsheet'!$A$2:$A$1048576,E6308)&gt;0,IFERROR(ROUND(VLOOKUP($E6308&amp;ROUNDUP($D6308,-2),'PaySched Lookups'!$1:$1048576,4,0)*$J6308/2,2),0),"Data for year not available"))</f>
        <v>Please input data</v>
      </c>
      <c r="I6308" s="82" t="str">
        <f>IF(COUNTBLANK(D6308:E6308)&gt;0, "Please input data", IF(COUNTIF('Data Spreadsheet'!$A$2:$A$1048576,E6308)&gt;0, IFERROR(ROUND(VLOOKUP($E6308&amp;ROUNDUP($D6308, -2), 'PaySched Lookups'!$1:$1048576,5, 0)*$J6308/2, 2),0), "Data for year not available"))</f>
        <v>Please input data</v>
      </c>
      <c r="J6308" s="61" t="str">
        <f>IF(ISBLANK(D6308), "", IF(D6308&gt;=INDEX('Data Spreadsheet'!B:B, MATCH(E6308, 'Data Spreadsheet'!A:A, 1)), 0, 1))</f>
        <v/>
      </c>
    </row>
    <row r="6309" spans="1:10">
      <c r="A6309" s="63"/>
      <c r="B6309" s="63"/>
      <c r="C6309" s="63"/>
      <c r="D6309" s="63"/>
      <c r="E6309" s="72"/>
      <c r="F6309" s="82" t="str">
        <f>IF(COUNTBLANK(D6309:E6309)&gt;0, "Please input data", IF(COUNTIF('Data Spreadsheet'!$A$2:$A$1048576, E6309)&gt;0, IFERROR(ROUND(VLOOKUP($E6309&amp;ROUNDUP($D6309, -2), 'PaySched Lookups'!$1:$1048576, 2, 0)*$J6309/2,2), 0), "Data for year not available"))</f>
        <v>Please input data</v>
      </c>
      <c r="G6309" s="82" t="str">
        <f>IF(COUNTBLANK(D6309:E6309)&gt;0, "Please input data", IF(COUNTIF('Data Spreadsheet'!$A$2:$A$1048576, E6309)&gt;0,  IFERROR(ROUND(VLOOKUP($E6309&amp;ROUNDUP($D6309, -2), 'PaySched Lookups'!$1:$1048576, 3, 0)*$J6309/2,2), 0), "Data for year not available"))</f>
        <v>Please input data</v>
      </c>
      <c r="H6309" s="82" t="str">
        <f>IF(COUNTBLANK(D6309:E6309)&gt;0,"Please input data",IF(COUNTIF('Data Spreadsheet'!$A$2:$A$1048576,E6309)&gt;0,IFERROR(ROUND(VLOOKUP($E6309&amp;ROUNDUP($D6309,-2),'PaySched Lookups'!$1:$1048576,4,0)*$J6309/2,2),0),"Data for year not available"))</f>
        <v>Please input data</v>
      </c>
      <c r="I6309" s="82" t="str">
        <f>IF(COUNTBLANK(D6309:E6309)&gt;0, "Please input data", IF(COUNTIF('Data Spreadsheet'!$A$2:$A$1048576,E6309)&gt;0, IFERROR(ROUND(VLOOKUP($E6309&amp;ROUNDUP($D6309, -2), 'PaySched Lookups'!$1:$1048576,5, 0)*$J6309/2, 2),0), "Data for year not available"))</f>
        <v>Please input data</v>
      </c>
      <c r="J6309" s="61" t="str">
        <f>IF(ISBLANK(D6309), "", IF(D6309&gt;=INDEX('Data Spreadsheet'!B:B, MATCH(E6309, 'Data Spreadsheet'!A:A, 1)), 0, 1))</f>
        <v/>
      </c>
    </row>
    <row r="6310" spans="1:10">
      <c r="A6310" s="63"/>
      <c r="B6310" s="63"/>
      <c r="C6310" s="63"/>
      <c r="D6310" s="63"/>
      <c r="E6310" s="72"/>
      <c r="F6310" s="82" t="str">
        <f>IF(COUNTBLANK(D6310:E6310)&gt;0, "Please input data", IF(COUNTIF('Data Spreadsheet'!$A$2:$A$1048576, E6310)&gt;0, IFERROR(ROUND(VLOOKUP($E6310&amp;ROUNDUP($D6310, -2), 'PaySched Lookups'!$1:$1048576, 2, 0)*$J6310/2,2), 0), "Data for year not available"))</f>
        <v>Please input data</v>
      </c>
      <c r="G6310" s="82" t="str">
        <f>IF(COUNTBLANK(D6310:E6310)&gt;0, "Please input data", IF(COUNTIF('Data Spreadsheet'!$A$2:$A$1048576, E6310)&gt;0,  IFERROR(ROUND(VLOOKUP($E6310&amp;ROUNDUP($D6310, -2), 'PaySched Lookups'!$1:$1048576, 3, 0)*$J6310/2,2), 0), "Data for year not available"))</f>
        <v>Please input data</v>
      </c>
      <c r="H6310" s="82" t="str">
        <f>IF(COUNTBLANK(D6310:E6310)&gt;0,"Please input data",IF(COUNTIF('Data Spreadsheet'!$A$2:$A$1048576,E6310)&gt;0,IFERROR(ROUND(VLOOKUP($E6310&amp;ROUNDUP($D6310,-2),'PaySched Lookups'!$1:$1048576,4,0)*$J6310/2,2),0),"Data for year not available"))</f>
        <v>Please input data</v>
      </c>
      <c r="I6310" s="82" t="str">
        <f>IF(COUNTBLANK(D6310:E6310)&gt;0, "Please input data", IF(COUNTIF('Data Spreadsheet'!$A$2:$A$1048576,E6310)&gt;0, IFERROR(ROUND(VLOOKUP($E6310&amp;ROUNDUP($D6310, -2), 'PaySched Lookups'!$1:$1048576,5, 0)*$J6310/2, 2),0), "Data for year not available"))</f>
        <v>Please input data</v>
      </c>
      <c r="J6310" s="61" t="str">
        <f>IF(ISBLANK(D6310), "", IF(D6310&gt;=INDEX('Data Spreadsheet'!B:B, MATCH(E6310, 'Data Spreadsheet'!A:A, 1)), 0, 1))</f>
        <v/>
      </c>
    </row>
    <row r="6311" spans="1:10">
      <c r="A6311" s="63"/>
      <c r="B6311" s="63"/>
      <c r="C6311" s="63"/>
      <c r="D6311" s="63"/>
      <c r="E6311" s="72"/>
      <c r="F6311" s="82" t="str">
        <f>IF(COUNTBLANK(D6311:E6311)&gt;0, "Please input data", IF(COUNTIF('Data Spreadsheet'!$A$2:$A$1048576, E6311)&gt;0, IFERROR(ROUND(VLOOKUP($E6311&amp;ROUNDUP($D6311, -2), 'PaySched Lookups'!$1:$1048576, 2, 0)*$J6311/2,2), 0), "Data for year not available"))</f>
        <v>Please input data</v>
      </c>
      <c r="G6311" s="82" t="str">
        <f>IF(COUNTBLANK(D6311:E6311)&gt;0, "Please input data", IF(COUNTIF('Data Spreadsheet'!$A$2:$A$1048576, E6311)&gt;0,  IFERROR(ROUND(VLOOKUP($E6311&amp;ROUNDUP($D6311, -2), 'PaySched Lookups'!$1:$1048576, 3, 0)*$J6311/2,2), 0), "Data for year not available"))</f>
        <v>Please input data</v>
      </c>
      <c r="H6311" s="82" t="str">
        <f>IF(COUNTBLANK(D6311:E6311)&gt;0,"Please input data",IF(COUNTIF('Data Spreadsheet'!$A$2:$A$1048576,E6311)&gt;0,IFERROR(ROUND(VLOOKUP($E6311&amp;ROUNDUP($D6311,-2),'PaySched Lookups'!$1:$1048576,4,0)*$J6311/2,2),0),"Data for year not available"))</f>
        <v>Please input data</v>
      </c>
      <c r="I6311" s="82" t="str">
        <f>IF(COUNTBLANK(D6311:E6311)&gt;0, "Please input data", IF(COUNTIF('Data Spreadsheet'!$A$2:$A$1048576,E6311)&gt;0, IFERROR(ROUND(VLOOKUP($E6311&amp;ROUNDUP($D6311, -2), 'PaySched Lookups'!$1:$1048576,5, 0)*$J6311/2, 2),0), "Data for year not available"))</f>
        <v>Please input data</v>
      </c>
      <c r="J6311" s="61" t="str">
        <f>IF(ISBLANK(D6311), "", IF(D6311&gt;=INDEX('Data Spreadsheet'!B:B, MATCH(E6311, 'Data Spreadsheet'!A:A, 1)), 0, 1))</f>
        <v/>
      </c>
    </row>
    <row r="6312" spans="1:10">
      <c r="A6312" s="63"/>
      <c r="B6312" s="63"/>
      <c r="C6312" s="63"/>
      <c r="D6312" s="63"/>
      <c r="E6312" s="72"/>
      <c r="F6312" s="82" t="str">
        <f>IF(COUNTBLANK(D6312:E6312)&gt;0, "Please input data", IF(COUNTIF('Data Spreadsheet'!$A$2:$A$1048576, E6312)&gt;0, IFERROR(ROUND(VLOOKUP($E6312&amp;ROUNDUP($D6312, -2), 'PaySched Lookups'!$1:$1048576, 2, 0)*$J6312/2,2), 0), "Data for year not available"))</f>
        <v>Please input data</v>
      </c>
      <c r="G6312" s="82" t="str">
        <f>IF(COUNTBLANK(D6312:E6312)&gt;0, "Please input data", IF(COUNTIF('Data Spreadsheet'!$A$2:$A$1048576, E6312)&gt;0,  IFERROR(ROUND(VLOOKUP($E6312&amp;ROUNDUP($D6312, -2), 'PaySched Lookups'!$1:$1048576, 3, 0)*$J6312/2,2), 0), "Data for year not available"))</f>
        <v>Please input data</v>
      </c>
      <c r="H6312" s="82" t="str">
        <f>IF(COUNTBLANK(D6312:E6312)&gt;0,"Please input data",IF(COUNTIF('Data Spreadsheet'!$A$2:$A$1048576,E6312)&gt;0,IFERROR(ROUND(VLOOKUP($E6312&amp;ROUNDUP($D6312,-2),'PaySched Lookups'!$1:$1048576,4,0)*$J6312/2,2),0),"Data for year not available"))</f>
        <v>Please input data</v>
      </c>
      <c r="I6312" s="82" t="str">
        <f>IF(COUNTBLANK(D6312:E6312)&gt;0, "Please input data", IF(COUNTIF('Data Spreadsheet'!$A$2:$A$1048576,E6312)&gt;0, IFERROR(ROUND(VLOOKUP($E6312&amp;ROUNDUP($D6312, -2), 'PaySched Lookups'!$1:$1048576,5, 0)*$J6312/2, 2),0), "Data for year not available"))</f>
        <v>Please input data</v>
      </c>
      <c r="J6312" s="61" t="str">
        <f>IF(ISBLANK(D6312), "", IF(D6312&gt;=INDEX('Data Spreadsheet'!B:B, MATCH(E6312, 'Data Spreadsheet'!A:A, 1)), 0, 1))</f>
        <v/>
      </c>
    </row>
    <row r="6313" spans="1:10">
      <c r="A6313" s="63"/>
      <c r="B6313" s="63"/>
      <c r="C6313" s="63"/>
      <c r="D6313" s="63"/>
      <c r="E6313" s="72"/>
      <c r="F6313" s="82" t="str">
        <f>IF(COUNTBLANK(D6313:E6313)&gt;0, "Please input data", IF(COUNTIF('Data Spreadsheet'!$A$2:$A$1048576, E6313)&gt;0, IFERROR(ROUND(VLOOKUP($E6313&amp;ROUNDUP($D6313, -2), 'PaySched Lookups'!$1:$1048576, 2, 0)*$J6313/2,2), 0), "Data for year not available"))</f>
        <v>Please input data</v>
      </c>
      <c r="G6313" s="82" t="str">
        <f>IF(COUNTBLANK(D6313:E6313)&gt;0, "Please input data", IF(COUNTIF('Data Spreadsheet'!$A$2:$A$1048576, E6313)&gt;0,  IFERROR(ROUND(VLOOKUP($E6313&amp;ROUNDUP($D6313, -2), 'PaySched Lookups'!$1:$1048576, 3, 0)*$J6313/2,2), 0), "Data for year not available"))</f>
        <v>Please input data</v>
      </c>
      <c r="H6313" s="82" t="str">
        <f>IF(COUNTBLANK(D6313:E6313)&gt;0,"Please input data",IF(COUNTIF('Data Spreadsheet'!$A$2:$A$1048576,E6313)&gt;0,IFERROR(ROUND(VLOOKUP($E6313&amp;ROUNDUP($D6313,-2),'PaySched Lookups'!$1:$1048576,4,0)*$J6313/2,2),0),"Data for year not available"))</f>
        <v>Please input data</v>
      </c>
      <c r="I6313" s="82" t="str">
        <f>IF(COUNTBLANK(D6313:E6313)&gt;0, "Please input data", IF(COUNTIF('Data Spreadsheet'!$A$2:$A$1048576,E6313)&gt;0, IFERROR(ROUND(VLOOKUP($E6313&amp;ROUNDUP($D6313, -2), 'PaySched Lookups'!$1:$1048576,5, 0)*$J6313/2, 2),0), "Data for year not available"))</f>
        <v>Please input data</v>
      </c>
      <c r="J6313" s="61" t="str">
        <f>IF(ISBLANK(D6313), "", IF(D6313&gt;=INDEX('Data Spreadsheet'!B:B, MATCH(E6313, 'Data Spreadsheet'!A:A, 1)), 0, 1))</f>
        <v/>
      </c>
    </row>
    <row r="6314" spans="1:10">
      <c r="A6314" s="63"/>
      <c r="B6314" s="63"/>
      <c r="C6314" s="63"/>
      <c r="D6314" s="63"/>
      <c r="E6314" s="72"/>
      <c r="F6314" s="82" t="str">
        <f>IF(COUNTBLANK(D6314:E6314)&gt;0, "Please input data", IF(COUNTIF('Data Spreadsheet'!$A$2:$A$1048576, E6314)&gt;0, IFERROR(ROUND(VLOOKUP($E6314&amp;ROUNDUP($D6314, -2), 'PaySched Lookups'!$1:$1048576, 2, 0)*$J6314/2,2), 0), "Data for year not available"))</f>
        <v>Please input data</v>
      </c>
      <c r="G6314" s="82" t="str">
        <f>IF(COUNTBLANK(D6314:E6314)&gt;0, "Please input data", IF(COUNTIF('Data Spreadsheet'!$A$2:$A$1048576, E6314)&gt;0,  IFERROR(ROUND(VLOOKUP($E6314&amp;ROUNDUP($D6314, -2), 'PaySched Lookups'!$1:$1048576, 3, 0)*$J6314/2,2), 0), "Data for year not available"))</f>
        <v>Please input data</v>
      </c>
      <c r="H6314" s="82" t="str">
        <f>IF(COUNTBLANK(D6314:E6314)&gt;0,"Please input data",IF(COUNTIF('Data Spreadsheet'!$A$2:$A$1048576,E6314)&gt;0,IFERROR(ROUND(VLOOKUP($E6314&amp;ROUNDUP($D6314,-2),'PaySched Lookups'!$1:$1048576,4,0)*$J6314/2,2),0),"Data for year not available"))</f>
        <v>Please input data</v>
      </c>
      <c r="I6314" s="82" t="str">
        <f>IF(COUNTBLANK(D6314:E6314)&gt;0, "Please input data", IF(COUNTIF('Data Spreadsheet'!$A$2:$A$1048576,E6314)&gt;0, IFERROR(ROUND(VLOOKUP($E6314&amp;ROUNDUP($D6314, -2), 'PaySched Lookups'!$1:$1048576,5, 0)*$J6314/2, 2),0), "Data for year not available"))</f>
        <v>Please input data</v>
      </c>
      <c r="J6314" s="61" t="str">
        <f>IF(ISBLANK(D6314), "", IF(D6314&gt;=INDEX('Data Spreadsheet'!B:B, MATCH(E6314, 'Data Spreadsheet'!A:A, 1)), 0, 1))</f>
        <v/>
      </c>
    </row>
    <row r="6315" spans="1:10">
      <c r="A6315" s="63"/>
      <c r="B6315" s="63"/>
      <c r="C6315" s="63"/>
      <c r="D6315" s="63"/>
      <c r="E6315" s="72"/>
      <c r="F6315" s="82" t="str">
        <f>IF(COUNTBLANK(D6315:E6315)&gt;0, "Please input data", IF(COUNTIF('Data Spreadsheet'!$A$2:$A$1048576, E6315)&gt;0, IFERROR(ROUND(VLOOKUP($E6315&amp;ROUNDUP($D6315, -2), 'PaySched Lookups'!$1:$1048576, 2, 0)*$J6315/2,2), 0), "Data for year not available"))</f>
        <v>Please input data</v>
      </c>
      <c r="G6315" s="82" t="str">
        <f>IF(COUNTBLANK(D6315:E6315)&gt;0, "Please input data", IF(COUNTIF('Data Spreadsheet'!$A$2:$A$1048576, E6315)&gt;0,  IFERROR(ROUND(VLOOKUP($E6315&amp;ROUNDUP($D6315, -2), 'PaySched Lookups'!$1:$1048576, 3, 0)*$J6315/2,2), 0), "Data for year not available"))</f>
        <v>Please input data</v>
      </c>
      <c r="H6315" s="82" t="str">
        <f>IF(COUNTBLANK(D6315:E6315)&gt;0,"Please input data",IF(COUNTIF('Data Spreadsheet'!$A$2:$A$1048576,E6315)&gt;0,IFERROR(ROUND(VLOOKUP($E6315&amp;ROUNDUP($D6315,-2),'PaySched Lookups'!$1:$1048576,4,0)*$J6315/2,2),0),"Data for year not available"))</f>
        <v>Please input data</v>
      </c>
      <c r="I6315" s="82" t="str">
        <f>IF(COUNTBLANK(D6315:E6315)&gt;0, "Please input data", IF(COUNTIF('Data Spreadsheet'!$A$2:$A$1048576,E6315)&gt;0, IFERROR(ROUND(VLOOKUP($E6315&amp;ROUNDUP($D6315, -2), 'PaySched Lookups'!$1:$1048576,5, 0)*$J6315/2, 2),0), "Data for year not available"))</f>
        <v>Please input data</v>
      </c>
      <c r="J6315" s="61" t="str">
        <f>IF(ISBLANK(D6315), "", IF(D6315&gt;=INDEX('Data Spreadsheet'!B:B, MATCH(E6315, 'Data Spreadsheet'!A:A, 1)), 0, 1))</f>
        <v/>
      </c>
    </row>
    <row r="6316" spans="1:10">
      <c r="A6316" s="63"/>
      <c r="B6316" s="63"/>
      <c r="C6316" s="63"/>
      <c r="D6316" s="63"/>
      <c r="E6316" s="72"/>
      <c r="F6316" s="82" t="str">
        <f>IF(COUNTBLANK(D6316:E6316)&gt;0, "Please input data", IF(COUNTIF('Data Spreadsheet'!$A$2:$A$1048576, E6316)&gt;0, IFERROR(ROUND(VLOOKUP($E6316&amp;ROUNDUP($D6316, -2), 'PaySched Lookups'!$1:$1048576, 2, 0)*$J6316/2,2), 0), "Data for year not available"))</f>
        <v>Please input data</v>
      </c>
      <c r="G6316" s="82" t="str">
        <f>IF(COUNTBLANK(D6316:E6316)&gt;0, "Please input data", IF(COUNTIF('Data Spreadsheet'!$A$2:$A$1048576, E6316)&gt;0,  IFERROR(ROUND(VLOOKUP($E6316&amp;ROUNDUP($D6316, -2), 'PaySched Lookups'!$1:$1048576, 3, 0)*$J6316/2,2), 0), "Data for year not available"))</f>
        <v>Please input data</v>
      </c>
      <c r="H6316" s="82" t="str">
        <f>IF(COUNTBLANK(D6316:E6316)&gt;0,"Please input data",IF(COUNTIF('Data Spreadsheet'!$A$2:$A$1048576,E6316)&gt;0,IFERROR(ROUND(VLOOKUP($E6316&amp;ROUNDUP($D6316,-2),'PaySched Lookups'!$1:$1048576,4,0)*$J6316/2,2),0),"Data for year not available"))</f>
        <v>Please input data</v>
      </c>
      <c r="I6316" s="82" t="str">
        <f>IF(COUNTBLANK(D6316:E6316)&gt;0, "Please input data", IF(COUNTIF('Data Spreadsheet'!$A$2:$A$1048576,E6316)&gt;0, IFERROR(ROUND(VLOOKUP($E6316&amp;ROUNDUP($D6316, -2), 'PaySched Lookups'!$1:$1048576,5, 0)*$J6316/2, 2),0), "Data for year not available"))</f>
        <v>Please input data</v>
      </c>
      <c r="J6316" s="61" t="str">
        <f>IF(ISBLANK(D6316), "", IF(D6316&gt;=INDEX('Data Spreadsheet'!B:B, MATCH(E6316, 'Data Spreadsheet'!A:A, 1)), 0, 1))</f>
        <v/>
      </c>
    </row>
    <row r="6317" spans="1:10">
      <c r="A6317" s="63"/>
      <c r="B6317" s="63"/>
      <c r="C6317" s="63"/>
      <c r="D6317" s="63"/>
      <c r="E6317" s="72"/>
      <c r="F6317" s="82" t="str">
        <f>IF(COUNTBLANK(D6317:E6317)&gt;0, "Please input data", IF(COUNTIF('Data Spreadsheet'!$A$2:$A$1048576, E6317)&gt;0, IFERROR(ROUND(VLOOKUP($E6317&amp;ROUNDUP($D6317, -2), 'PaySched Lookups'!$1:$1048576, 2, 0)*$J6317/2,2), 0), "Data for year not available"))</f>
        <v>Please input data</v>
      </c>
      <c r="G6317" s="82" t="str">
        <f>IF(COUNTBLANK(D6317:E6317)&gt;0, "Please input data", IF(COUNTIF('Data Spreadsheet'!$A$2:$A$1048576, E6317)&gt;0,  IFERROR(ROUND(VLOOKUP($E6317&amp;ROUNDUP($D6317, -2), 'PaySched Lookups'!$1:$1048576, 3, 0)*$J6317/2,2), 0), "Data for year not available"))</f>
        <v>Please input data</v>
      </c>
      <c r="H6317" s="82" t="str">
        <f>IF(COUNTBLANK(D6317:E6317)&gt;0,"Please input data",IF(COUNTIF('Data Spreadsheet'!$A$2:$A$1048576,E6317)&gt;0,IFERROR(ROUND(VLOOKUP($E6317&amp;ROUNDUP($D6317,-2),'PaySched Lookups'!$1:$1048576,4,0)*$J6317/2,2),0),"Data for year not available"))</f>
        <v>Please input data</v>
      </c>
      <c r="I6317" s="82" t="str">
        <f>IF(COUNTBLANK(D6317:E6317)&gt;0, "Please input data", IF(COUNTIF('Data Spreadsheet'!$A$2:$A$1048576,E6317)&gt;0, IFERROR(ROUND(VLOOKUP($E6317&amp;ROUNDUP($D6317, -2), 'PaySched Lookups'!$1:$1048576,5, 0)*$J6317/2, 2),0), "Data for year not available"))</f>
        <v>Please input data</v>
      </c>
      <c r="J6317" s="61" t="str">
        <f>IF(ISBLANK(D6317), "", IF(D6317&gt;=INDEX('Data Spreadsheet'!B:B, MATCH(E6317, 'Data Spreadsheet'!A:A, 1)), 0, 1))</f>
        <v/>
      </c>
    </row>
    <row r="6318" spans="1:10">
      <c r="A6318" s="63"/>
      <c r="B6318" s="63"/>
      <c r="C6318" s="63"/>
      <c r="D6318" s="63"/>
      <c r="E6318" s="72"/>
      <c r="F6318" s="82" t="str">
        <f>IF(COUNTBLANK(D6318:E6318)&gt;0, "Please input data", IF(COUNTIF('Data Spreadsheet'!$A$2:$A$1048576, E6318)&gt;0, IFERROR(ROUND(VLOOKUP($E6318&amp;ROUNDUP($D6318, -2), 'PaySched Lookups'!$1:$1048576, 2, 0)*$J6318/2,2), 0), "Data for year not available"))</f>
        <v>Please input data</v>
      </c>
      <c r="G6318" s="82" t="str">
        <f>IF(COUNTBLANK(D6318:E6318)&gt;0, "Please input data", IF(COUNTIF('Data Spreadsheet'!$A$2:$A$1048576, E6318)&gt;0,  IFERROR(ROUND(VLOOKUP($E6318&amp;ROUNDUP($D6318, -2), 'PaySched Lookups'!$1:$1048576, 3, 0)*$J6318/2,2), 0), "Data for year not available"))</f>
        <v>Please input data</v>
      </c>
      <c r="H6318" s="82" t="str">
        <f>IF(COUNTBLANK(D6318:E6318)&gt;0,"Please input data",IF(COUNTIF('Data Spreadsheet'!$A$2:$A$1048576,E6318)&gt;0,IFERROR(ROUND(VLOOKUP($E6318&amp;ROUNDUP($D6318,-2),'PaySched Lookups'!$1:$1048576,4,0)*$J6318/2,2),0),"Data for year not available"))</f>
        <v>Please input data</v>
      </c>
      <c r="I6318" s="82" t="str">
        <f>IF(COUNTBLANK(D6318:E6318)&gt;0, "Please input data", IF(COUNTIF('Data Spreadsheet'!$A$2:$A$1048576,E6318)&gt;0, IFERROR(ROUND(VLOOKUP($E6318&amp;ROUNDUP($D6318, -2), 'PaySched Lookups'!$1:$1048576,5, 0)*$J6318/2, 2),0), "Data for year not available"))</f>
        <v>Please input data</v>
      </c>
      <c r="J6318" s="61" t="str">
        <f>IF(ISBLANK(D6318), "", IF(D6318&gt;=INDEX('Data Spreadsheet'!B:B, MATCH(E6318, 'Data Spreadsheet'!A:A, 1)), 0, 1))</f>
        <v/>
      </c>
    </row>
    <row r="6319" spans="1:10">
      <c r="A6319" s="63"/>
      <c r="B6319" s="63"/>
      <c r="C6319" s="63"/>
      <c r="D6319" s="63"/>
      <c r="E6319" s="72"/>
      <c r="F6319" s="82" t="str">
        <f>IF(COUNTBLANK(D6319:E6319)&gt;0, "Please input data", IF(COUNTIF('Data Spreadsheet'!$A$2:$A$1048576, E6319)&gt;0, IFERROR(ROUND(VLOOKUP($E6319&amp;ROUNDUP($D6319, -2), 'PaySched Lookups'!$1:$1048576, 2, 0)*$J6319/2,2), 0), "Data for year not available"))</f>
        <v>Please input data</v>
      </c>
      <c r="G6319" s="82" t="str">
        <f>IF(COUNTBLANK(D6319:E6319)&gt;0, "Please input data", IF(COUNTIF('Data Spreadsheet'!$A$2:$A$1048576, E6319)&gt;0,  IFERROR(ROUND(VLOOKUP($E6319&amp;ROUNDUP($D6319, -2), 'PaySched Lookups'!$1:$1048576, 3, 0)*$J6319/2,2), 0), "Data for year not available"))</f>
        <v>Please input data</v>
      </c>
      <c r="H6319" s="82" t="str">
        <f>IF(COUNTBLANK(D6319:E6319)&gt;0,"Please input data",IF(COUNTIF('Data Spreadsheet'!$A$2:$A$1048576,E6319)&gt;0,IFERROR(ROUND(VLOOKUP($E6319&amp;ROUNDUP($D6319,-2),'PaySched Lookups'!$1:$1048576,4,0)*$J6319/2,2),0),"Data for year not available"))</f>
        <v>Please input data</v>
      </c>
      <c r="I6319" s="82" t="str">
        <f>IF(COUNTBLANK(D6319:E6319)&gt;0, "Please input data", IF(COUNTIF('Data Spreadsheet'!$A$2:$A$1048576,E6319)&gt;0, IFERROR(ROUND(VLOOKUP($E6319&amp;ROUNDUP($D6319, -2), 'PaySched Lookups'!$1:$1048576,5, 0)*$J6319/2, 2),0), "Data for year not available"))</f>
        <v>Please input data</v>
      </c>
      <c r="J6319" s="61" t="str">
        <f>IF(ISBLANK(D6319), "", IF(D6319&gt;=INDEX('Data Spreadsheet'!B:B, MATCH(E6319, 'Data Spreadsheet'!A:A, 1)), 0, 1))</f>
        <v/>
      </c>
    </row>
    <row r="6320" spans="1:10">
      <c r="A6320" s="63"/>
      <c r="B6320" s="63"/>
      <c r="C6320" s="63"/>
      <c r="D6320" s="63"/>
      <c r="E6320" s="72"/>
      <c r="F6320" s="82" t="str">
        <f>IF(COUNTBLANK(D6320:E6320)&gt;0, "Please input data", IF(COUNTIF('Data Spreadsheet'!$A$2:$A$1048576, E6320)&gt;0, IFERROR(ROUND(VLOOKUP($E6320&amp;ROUNDUP($D6320, -2), 'PaySched Lookups'!$1:$1048576, 2, 0)*$J6320/2,2), 0), "Data for year not available"))</f>
        <v>Please input data</v>
      </c>
      <c r="G6320" s="82" t="str">
        <f>IF(COUNTBLANK(D6320:E6320)&gt;0, "Please input data", IF(COUNTIF('Data Spreadsheet'!$A$2:$A$1048576, E6320)&gt;0,  IFERROR(ROUND(VLOOKUP($E6320&amp;ROUNDUP($D6320, -2), 'PaySched Lookups'!$1:$1048576, 3, 0)*$J6320/2,2), 0), "Data for year not available"))</f>
        <v>Please input data</v>
      </c>
      <c r="H6320" s="82" t="str">
        <f>IF(COUNTBLANK(D6320:E6320)&gt;0,"Please input data",IF(COUNTIF('Data Spreadsheet'!$A$2:$A$1048576,E6320)&gt;0,IFERROR(ROUND(VLOOKUP($E6320&amp;ROUNDUP($D6320,-2),'PaySched Lookups'!$1:$1048576,4,0)*$J6320/2,2),0),"Data for year not available"))</f>
        <v>Please input data</v>
      </c>
      <c r="I6320" s="82" t="str">
        <f>IF(COUNTBLANK(D6320:E6320)&gt;0, "Please input data", IF(COUNTIF('Data Spreadsheet'!$A$2:$A$1048576,E6320)&gt;0, IFERROR(ROUND(VLOOKUP($E6320&amp;ROUNDUP($D6320, -2), 'PaySched Lookups'!$1:$1048576,5, 0)*$J6320/2, 2),0), "Data for year not available"))</f>
        <v>Please input data</v>
      </c>
      <c r="J6320" s="61" t="str">
        <f>IF(ISBLANK(D6320), "", IF(D6320&gt;=INDEX('Data Spreadsheet'!B:B, MATCH(E6320, 'Data Spreadsheet'!A:A, 1)), 0, 1))</f>
        <v/>
      </c>
    </row>
    <row r="6321" spans="1:10">
      <c r="A6321" s="63"/>
      <c r="B6321" s="63"/>
      <c r="C6321" s="63"/>
      <c r="D6321" s="63"/>
      <c r="E6321" s="72"/>
      <c r="F6321" s="82" t="str">
        <f>IF(COUNTBLANK(D6321:E6321)&gt;0, "Please input data", IF(COUNTIF('Data Spreadsheet'!$A$2:$A$1048576, E6321)&gt;0, IFERROR(ROUND(VLOOKUP($E6321&amp;ROUNDUP($D6321, -2), 'PaySched Lookups'!$1:$1048576, 2, 0)*$J6321/2,2), 0), "Data for year not available"))</f>
        <v>Please input data</v>
      </c>
      <c r="G6321" s="82" t="str">
        <f>IF(COUNTBLANK(D6321:E6321)&gt;0, "Please input data", IF(COUNTIF('Data Spreadsheet'!$A$2:$A$1048576, E6321)&gt;0,  IFERROR(ROUND(VLOOKUP($E6321&amp;ROUNDUP($D6321, -2), 'PaySched Lookups'!$1:$1048576, 3, 0)*$J6321/2,2), 0), "Data for year not available"))</f>
        <v>Please input data</v>
      </c>
      <c r="H6321" s="82" t="str">
        <f>IF(COUNTBLANK(D6321:E6321)&gt;0,"Please input data",IF(COUNTIF('Data Spreadsheet'!$A$2:$A$1048576,E6321)&gt;0,IFERROR(ROUND(VLOOKUP($E6321&amp;ROUNDUP($D6321,-2),'PaySched Lookups'!$1:$1048576,4,0)*$J6321/2,2),0),"Data for year not available"))</f>
        <v>Please input data</v>
      </c>
      <c r="I6321" s="82" t="str">
        <f>IF(COUNTBLANK(D6321:E6321)&gt;0, "Please input data", IF(COUNTIF('Data Spreadsheet'!$A$2:$A$1048576,E6321)&gt;0, IFERROR(ROUND(VLOOKUP($E6321&amp;ROUNDUP($D6321, -2), 'PaySched Lookups'!$1:$1048576,5, 0)*$J6321/2, 2),0), "Data for year not available"))</f>
        <v>Please input data</v>
      </c>
      <c r="J6321" s="61" t="str">
        <f>IF(ISBLANK(D6321), "", IF(D6321&gt;=INDEX('Data Spreadsheet'!B:B, MATCH(E6321, 'Data Spreadsheet'!A:A, 1)), 0, 1))</f>
        <v/>
      </c>
    </row>
    <row r="6322" spans="1:10">
      <c r="A6322" s="63"/>
      <c r="B6322" s="63"/>
      <c r="C6322" s="63"/>
      <c r="D6322" s="63"/>
      <c r="E6322" s="72"/>
      <c r="F6322" s="82" t="str">
        <f>IF(COUNTBLANK(D6322:E6322)&gt;0, "Please input data", IF(COUNTIF('Data Spreadsheet'!$A$2:$A$1048576, E6322)&gt;0, IFERROR(ROUND(VLOOKUP($E6322&amp;ROUNDUP($D6322, -2), 'PaySched Lookups'!$1:$1048576, 2, 0)*$J6322/2,2), 0), "Data for year not available"))</f>
        <v>Please input data</v>
      </c>
      <c r="G6322" s="82" t="str">
        <f>IF(COUNTBLANK(D6322:E6322)&gt;0, "Please input data", IF(COUNTIF('Data Spreadsheet'!$A$2:$A$1048576, E6322)&gt;0,  IFERROR(ROUND(VLOOKUP($E6322&amp;ROUNDUP($D6322, -2), 'PaySched Lookups'!$1:$1048576, 3, 0)*$J6322/2,2), 0), "Data for year not available"))</f>
        <v>Please input data</v>
      </c>
      <c r="H6322" s="82" t="str">
        <f>IF(COUNTBLANK(D6322:E6322)&gt;0,"Please input data",IF(COUNTIF('Data Spreadsheet'!$A$2:$A$1048576,E6322)&gt;0,IFERROR(ROUND(VLOOKUP($E6322&amp;ROUNDUP($D6322,-2),'PaySched Lookups'!$1:$1048576,4,0)*$J6322/2,2),0),"Data for year not available"))</f>
        <v>Please input data</v>
      </c>
      <c r="I6322" s="82" t="str">
        <f>IF(COUNTBLANK(D6322:E6322)&gt;0, "Please input data", IF(COUNTIF('Data Spreadsheet'!$A$2:$A$1048576,E6322)&gt;0, IFERROR(ROUND(VLOOKUP($E6322&amp;ROUNDUP($D6322, -2), 'PaySched Lookups'!$1:$1048576,5, 0)*$J6322/2, 2),0), "Data for year not available"))</f>
        <v>Please input data</v>
      </c>
      <c r="J6322" s="61" t="str">
        <f>IF(ISBLANK(D6322), "", IF(D6322&gt;=INDEX('Data Spreadsheet'!B:B, MATCH(E6322, 'Data Spreadsheet'!A:A, 1)), 0, 1))</f>
        <v/>
      </c>
    </row>
    <row r="6323" spans="1:10">
      <c r="A6323" s="63"/>
      <c r="B6323" s="63"/>
      <c r="C6323" s="63"/>
      <c r="D6323" s="63"/>
      <c r="E6323" s="72"/>
      <c r="F6323" s="82" t="str">
        <f>IF(COUNTBLANK(D6323:E6323)&gt;0, "Please input data", IF(COUNTIF('Data Spreadsheet'!$A$2:$A$1048576, E6323)&gt;0, IFERROR(ROUND(VLOOKUP($E6323&amp;ROUNDUP($D6323, -2), 'PaySched Lookups'!$1:$1048576, 2, 0)*$J6323/2,2), 0), "Data for year not available"))</f>
        <v>Please input data</v>
      </c>
      <c r="G6323" s="82" t="str">
        <f>IF(COUNTBLANK(D6323:E6323)&gt;0, "Please input data", IF(COUNTIF('Data Spreadsheet'!$A$2:$A$1048576, E6323)&gt;0,  IFERROR(ROUND(VLOOKUP($E6323&amp;ROUNDUP($D6323, -2), 'PaySched Lookups'!$1:$1048576, 3, 0)*$J6323/2,2), 0), "Data for year not available"))</f>
        <v>Please input data</v>
      </c>
      <c r="H6323" s="82" t="str">
        <f>IF(COUNTBLANK(D6323:E6323)&gt;0,"Please input data",IF(COUNTIF('Data Spreadsheet'!$A$2:$A$1048576,E6323)&gt;0,IFERROR(ROUND(VLOOKUP($E6323&amp;ROUNDUP($D6323,-2),'PaySched Lookups'!$1:$1048576,4,0)*$J6323/2,2),0),"Data for year not available"))</f>
        <v>Please input data</v>
      </c>
      <c r="I6323" s="82" t="str">
        <f>IF(COUNTBLANK(D6323:E6323)&gt;0, "Please input data", IF(COUNTIF('Data Spreadsheet'!$A$2:$A$1048576,E6323)&gt;0, IFERROR(ROUND(VLOOKUP($E6323&amp;ROUNDUP($D6323, -2), 'PaySched Lookups'!$1:$1048576,5, 0)*$J6323/2, 2),0), "Data for year not available"))</f>
        <v>Please input data</v>
      </c>
      <c r="J6323" s="61" t="str">
        <f>IF(ISBLANK(D6323), "", IF(D6323&gt;=INDEX('Data Spreadsheet'!B:B, MATCH(E6323, 'Data Spreadsheet'!A:A, 1)), 0, 1))</f>
        <v/>
      </c>
    </row>
    <row r="6324" spans="1:10">
      <c r="A6324" s="63"/>
      <c r="B6324" s="63"/>
      <c r="C6324" s="63"/>
      <c r="D6324" s="63"/>
      <c r="E6324" s="72"/>
      <c r="F6324" s="82" t="str">
        <f>IF(COUNTBLANK(D6324:E6324)&gt;0, "Please input data", IF(COUNTIF('Data Spreadsheet'!$A$2:$A$1048576, E6324)&gt;0, IFERROR(ROUND(VLOOKUP($E6324&amp;ROUNDUP($D6324, -2), 'PaySched Lookups'!$1:$1048576, 2, 0)*$J6324/2,2), 0), "Data for year not available"))</f>
        <v>Please input data</v>
      </c>
      <c r="G6324" s="82" t="str">
        <f>IF(COUNTBLANK(D6324:E6324)&gt;0, "Please input data", IF(COUNTIF('Data Spreadsheet'!$A$2:$A$1048576, E6324)&gt;0,  IFERROR(ROUND(VLOOKUP($E6324&amp;ROUNDUP($D6324, -2), 'PaySched Lookups'!$1:$1048576, 3, 0)*$J6324/2,2), 0), "Data for year not available"))</f>
        <v>Please input data</v>
      </c>
      <c r="H6324" s="82" t="str">
        <f>IF(COUNTBLANK(D6324:E6324)&gt;0,"Please input data",IF(COUNTIF('Data Spreadsheet'!$A$2:$A$1048576,E6324)&gt;0,IFERROR(ROUND(VLOOKUP($E6324&amp;ROUNDUP($D6324,-2),'PaySched Lookups'!$1:$1048576,4,0)*$J6324/2,2),0),"Data for year not available"))</f>
        <v>Please input data</v>
      </c>
      <c r="I6324" s="82" t="str">
        <f>IF(COUNTBLANK(D6324:E6324)&gt;0, "Please input data", IF(COUNTIF('Data Spreadsheet'!$A$2:$A$1048576,E6324)&gt;0, IFERROR(ROUND(VLOOKUP($E6324&amp;ROUNDUP($D6324, -2), 'PaySched Lookups'!$1:$1048576,5, 0)*$J6324/2, 2),0), "Data for year not available"))</f>
        <v>Please input data</v>
      </c>
      <c r="J6324" s="61" t="str">
        <f>IF(ISBLANK(D6324), "", IF(D6324&gt;=INDEX('Data Spreadsheet'!B:B, MATCH(E6324, 'Data Spreadsheet'!A:A, 1)), 0, 1))</f>
        <v/>
      </c>
    </row>
    <row r="6325" spans="1:10">
      <c r="A6325" s="63"/>
      <c r="B6325" s="63"/>
      <c r="C6325" s="63"/>
      <c r="D6325" s="63"/>
      <c r="E6325" s="72"/>
      <c r="F6325" s="82" t="str">
        <f>IF(COUNTBLANK(D6325:E6325)&gt;0, "Please input data", IF(COUNTIF('Data Spreadsheet'!$A$2:$A$1048576, E6325)&gt;0, IFERROR(ROUND(VLOOKUP($E6325&amp;ROUNDUP($D6325, -2), 'PaySched Lookups'!$1:$1048576, 2, 0)*$J6325/2,2), 0), "Data for year not available"))</f>
        <v>Please input data</v>
      </c>
      <c r="G6325" s="82" t="str">
        <f>IF(COUNTBLANK(D6325:E6325)&gt;0, "Please input data", IF(COUNTIF('Data Spreadsheet'!$A$2:$A$1048576, E6325)&gt;0,  IFERROR(ROUND(VLOOKUP($E6325&amp;ROUNDUP($D6325, -2), 'PaySched Lookups'!$1:$1048576, 3, 0)*$J6325/2,2), 0), "Data for year not available"))</f>
        <v>Please input data</v>
      </c>
      <c r="H6325" s="82" t="str">
        <f>IF(COUNTBLANK(D6325:E6325)&gt;0,"Please input data",IF(COUNTIF('Data Spreadsheet'!$A$2:$A$1048576,E6325)&gt;0,IFERROR(ROUND(VLOOKUP($E6325&amp;ROUNDUP($D6325,-2),'PaySched Lookups'!$1:$1048576,4,0)*$J6325/2,2),0),"Data for year not available"))</f>
        <v>Please input data</v>
      </c>
      <c r="I6325" s="82" t="str">
        <f>IF(COUNTBLANK(D6325:E6325)&gt;0, "Please input data", IF(COUNTIF('Data Spreadsheet'!$A$2:$A$1048576,E6325)&gt;0, IFERROR(ROUND(VLOOKUP($E6325&amp;ROUNDUP($D6325, -2), 'PaySched Lookups'!$1:$1048576,5, 0)*$J6325/2, 2),0), "Data for year not available"))</f>
        <v>Please input data</v>
      </c>
      <c r="J6325" s="61" t="str">
        <f>IF(ISBLANK(D6325), "", IF(D6325&gt;=INDEX('Data Spreadsheet'!B:B, MATCH(E6325, 'Data Spreadsheet'!A:A, 1)), 0, 1))</f>
        <v/>
      </c>
    </row>
    <row r="6326" spans="1:10">
      <c r="A6326" s="63"/>
      <c r="B6326" s="63"/>
      <c r="C6326" s="63"/>
      <c r="D6326" s="63"/>
      <c r="E6326" s="72"/>
      <c r="F6326" s="82" t="str">
        <f>IF(COUNTBLANK(D6326:E6326)&gt;0, "Please input data", IF(COUNTIF('Data Spreadsheet'!$A$2:$A$1048576, E6326)&gt;0, IFERROR(ROUND(VLOOKUP($E6326&amp;ROUNDUP($D6326, -2), 'PaySched Lookups'!$1:$1048576, 2, 0)*$J6326/2,2), 0), "Data for year not available"))</f>
        <v>Please input data</v>
      </c>
      <c r="G6326" s="82" t="str">
        <f>IF(COUNTBLANK(D6326:E6326)&gt;0, "Please input data", IF(COUNTIF('Data Spreadsheet'!$A$2:$A$1048576, E6326)&gt;0,  IFERROR(ROUND(VLOOKUP($E6326&amp;ROUNDUP($D6326, -2), 'PaySched Lookups'!$1:$1048576, 3, 0)*$J6326/2,2), 0), "Data for year not available"))</f>
        <v>Please input data</v>
      </c>
      <c r="H6326" s="82" t="str">
        <f>IF(COUNTBLANK(D6326:E6326)&gt;0,"Please input data",IF(COUNTIF('Data Spreadsheet'!$A$2:$A$1048576,E6326)&gt;0,IFERROR(ROUND(VLOOKUP($E6326&amp;ROUNDUP($D6326,-2),'PaySched Lookups'!$1:$1048576,4,0)*$J6326/2,2),0),"Data for year not available"))</f>
        <v>Please input data</v>
      </c>
      <c r="I6326" s="82" t="str">
        <f>IF(COUNTBLANK(D6326:E6326)&gt;0, "Please input data", IF(COUNTIF('Data Spreadsheet'!$A$2:$A$1048576,E6326)&gt;0, IFERROR(ROUND(VLOOKUP($E6326&amp;ROUNDUP($D6326, -2), 'PaySched Lookups'!$1:$1048576,5, 0)*$J6326/2, 2),0), "Data for year not available"))</f>
        <v>Please input data</v>
      </c>
      <c r="J6326" s="61" t="str">
        <f>IF(ISBLANK(D6326), "", IF(D6326&gt;=INDEX('Data Spreadsheet'!B:B, MATCH(E6326, 'Data Spreadsheet'!A:A, 1)), 0, 1))</f>
        <v/>
      </c>
    </row>
    <row r="6327" spans="1:10">
      <c r="A6327" s="63"/>
      <c r="B6327" s="63"/>
      <c r="C6327" s="63"/>
      <c r="D6327" s="63"/>
      <c r="E6327" s="72"/>
      <c r="F6327" s="82" t="str">
        <f>IF(COUNTBLANK(D6327:E6327)&gt;0, "Please input data", IF(COUNTIF('Data Spreadsheet'!$A$2:$A$1048576, E6327)&gt;0, IFERROR(ROUND(VLOOKUP($E6327&amp;ROUNDUP($D6327, -2), 'PaySched Lookups'!$1:$1048576, 2, 0)*$J6327/2,2), 0), "Data for year not available"))</f>
        <v>Please input data</v>
      </c>
      <c r="G6327" s="82" t="str">
        <f>IF(COUNTBLANK(D6327:E6327)&gt;0, "Please input data", IF(COUNTIF('Data Spreadsheet'!$A$2:$A$1048576, E6327)&gt;0,  IFERROR(ROUND(VLOOKUP($E6327&amp;ROUNDUP($D6327, -2), 'PaySched Lookups'!$1:$1048576, 3, 0)*$J6327/2,2), 0), "Data for year not available"))</f>
        <v>Please input data</v>
      </c>
      <c r="H6327" s="82" t="str">
        <f>IF(COUNTBLANK(D6327:E6327)&gt;0,"Please input data",IF(COUNTIF('Data Spreadsheet'!$A$2:$A$1048576,E6327)&gt;0,IFERROR(ROUND(VLOOKUP($E6327&amp;ROUNDUP($D6327,-2),'PaySched Lookups'!$1:$1048576,4,0)*$J6327/2,2),0),"Data for year not available"))</f>
        <v>Please input data</v>
      </c>
      <c r="I6327" s="82" t="str">
        <f>IF(COUNTBLANK(D6327:E6327)&gt;0, "Please input data", IF(COUNTIF('Data Spreadsheet'!$A$2:$A$1048576,E6327)&gt;0, IFERROR(ROUND(VLOOKUP($E6327&amp;ROUNDUP($D6327, -2), 'PaySched Lookups'!$1:$1048576,5, 0)*$J6327/2, 2),0), "Data for year not available"))</f>
        <v>Please input data</v>
      </c>
      <c r="J6327" s="61" t="str">
        <f>IF(ISBLANK(D6327), "", IF(D6327&gt;=INDEX('Data Spreadsheet'!B:B, MATCH(E6327, 'Data Spreadsheet'!A:A, 1)), 0, 1))</f>
        <v/>
      </c>
    </row>
    <row r="6328" spans="1:10">
      <c r="A6328" s="63"/>
      <c r="B6328" s="63"/>
      <c r="C6328" s="63"/>
      <c r="D6328" s="63"/>
      <c r="E6328" s="72"/>
      <c r="F6328" s="82" t="str">
        <f>IF(COUNTBLANK(D6328:E6328)&gt;0, "Please input data", IF(COUNTIF('Data Spreadsheet'!$A$2:$A$1048576, E6328)&gt;0, IFERROR(ROUND(VLOOKUP($E6328&amp;ROUNDUP($D6328, -2), 'PaySched Lookups'!$1:$1048576, 2, 0)*$J6328/2,2), 0), "Data for year not available"))</f>
        <v>Please input data</v>
      </c>
      <c r="G6328" s="82" t="str">
        <f>IF(COUNTBLANK(D6328:E6328)&gt;0, "Please input data", IF(COUNTIF('Data Spreadsheet'!$A$2:$A$1048576, E6328)&gt;0,  IFERROR(ROUND(VLOOKUP($E6328&amp;ROUNDUP($D6328, -2), 'PaySched Lookups'!$1:$1048576, 3, 0)*$J6328/2,2), 0), "Data for year not available"))</f>
        <v>Please input data</v>
      </c>
      <c r="H6328" s="82" t="str">
        <f>IF(COUNTBLANK(D6328:E6328)&gt;0,"Please input data",IF(COUNTIF('Data Spreadsheet'!$A$2:$A$1048576,E6328)&gt;0,IFERROR(ROUND(VLOOKUP($E6328&amp;ROUNDUP($D6328,-2),'PaySched Lookups'!$1:$1048576,4,0)*$J6328/2,2),0),"Data for year not available"))</f>
        <v>Please input data</v>
      </c>
      <c r="I6328" s="82" t="str">
        <f>IF(COUNTBLANK(D6328:E6328)&gt;0, "Please input data", IF(COUNTIF('Data Spreadsheet'!$A$2:$A$1048576,E6328)&gt;0, IFERROR(ROUND(VLOOKUP($E6328&amp;ROUNDUP($D6328, -2), 'PaySched Lookups'!$1:$1048576,5, 0)*$J6328/2, 2),0), "Data for year not available"))</f>
        <v>Please input data</v>
      </c>
      <c r="J6328" s="61" t="str">
        <f>IF(ISBLANK(D6328), "", IF(D6328&gt;=INDEX('Data Spreadsheet'!B:B, MATCH(E6328, 'Data Spreadsheet'!A:A, 1)), 0, 1))</f>
        <v/>
      </c>
    </row>
    <row r="6329" spans="1:10">
      <c r="A6329" s="63"/>
      <c r="B6329" s="63"/>
      <c r="C6329" s="63"/>
      <c r="D6329" s="63"/>
      <c r="E6329" s="72"/>
      <c r="F6329" s="82" t="str">
        <f>IF(COUNTBLANK(D6329:E6329)&gt;0, "Please input data", IF(COUNTIF('Data Spreadsheet'!$A$2:$A$1048576, E6329)&gt;0, IFERROR(ROUND(VLOOKUP($E6329&amp;ROUNDUP($D6329, -2), 'PaySched Lookups'!$1:$1048576, 2, 0)*$J6329/2,2), 0), "Data for year not available"))</f>
        <v>Please input data</v>
      </c>
      <c r="G6329" s="82" t="str">
        <f>IF(COUNTBLANK(D6329:E6329)&gt;0, "Please input data", IF(COUNTIF('Data Spreadsheet'!$A$2:$A$1048576, E6329)&gt;0,  IFERROR(ROUND(VLOOKUP($E6329&amp;ROUNDUP($D6329, -2), 'PaySched Lookups'!$1:$1048576, 3, 0)*$J6329/2,2), 0), "Data for year not available"))</f>
        <v>Please input data</v>
      </c>
      <c r="H6329" s="82" t="str">
        <f>IF(COUNTBLANK(D6329:E6329)&gt;0,"Please input data",IF(COUNTIF('Data Spreadsheet'!$A$2:$A$1048576,E6329)&gt;0,IFERROR(ROUND(VLOOKUP($E6329&amp;ROUNDUP($D6329,-2),'PaySched Lookups'!$1:$1048576,4,0)*$J6329/2,2),0),"Data for year not available"))</f>
        <v>Please input data</v>
      </c>
      <c r="I6329" s="82" t="str">
        <f>IF(COUNTBLANK(D6329:E6329)&gt;0, "Please input data", IF(COUNTIF('Data Spreadsheet'!$A$2:$A$1048576,E6329)&gt;0, IFERROR(ROUND(VLOOKUP($E6329&amp;ROUNDUP($D6329, -2), 'PaySched Lookups'!$1:$1048576,5, 0)*$J6329/2, 2),0), "Data for year not available"))</f>
        <v>Please input data</v>
      </c>
      <c r="J6329" s="61" t="str">
        <f>IF(ISBLANK(D6329), "", IF(D6329&gt;=INDEX('Data Spreadsheet'!B:B, MATCH(E6329, 'Data Spreadsheet'!A:A, 1)), 0, 1))</f>
        <v/>
      </c>
    </row>
    <row r="6330" spans="1:10">
      <c r="A6330" s="63"/>
      <c r="B6330" s="63"/>
      <c r="C6330" s="63"/>
      <c r="D6330" s="63"/>
      <c r="E6330" s="72"/>
      <c r="F6330" s="82" t="str">
        <f>IF(COUNTBLANK(D6330:E6330)&gt;0, "Please input data", IF(COUNTIF('Data Spreadsheet'!$A$2:$A$1048576, E6330)&gt;0, IFERROR(ROUND(VLOOKUP($E6330&amp;ROUNDUP($D6330, -2), 'PaySched Lookups'!$1:$1048576, 2, 0)*$J6330/2,2), 0), "Data for year not available"))</f>
        <v>Please input data</v>
      </c>
      <c r="G6330" s="82" t="str">
        <f>IF(COUNTBLANK(D6330:E6330)&gt;0, "Please input data", IF(COUNTIF('Data Spreadsheet'!$A$2:$A$1048576, E6330)&gt;0,  IFERROR(ROUND(VLOOKUP($E6330&amp;ROUNDUP($D6330, -2), 'PaySched Lookups'!$1:$1048576, 3, 0)*$J6330/2,2), 0), "Data for year not available"))</f>
        <v>Please input data</v>
      </c>
      <c r="H6330" s="82" t="str">
        <f>IF(COUNTBLANK(D6330:E6330)&gt;0,"Please input data",IF(COUNTIF('Data Spreadsheet'!$A$2:$A$1048576,E6330)&gt;0,IFERROR(ROUND(VLOOKUP($E6330&amp;ROUNDUP($D6330,-2),'PaySched Lookups'!$1:$1048576,4,0)*$J6330/2,2),0),"Data for year not available"))</f>
        <v>Please input data</v>
      </c>
      <c r="I6330" s="82" t="str">
        <f>IF(COUNTBLANK(D6330:E6330)&gt;0, "Please input data", IF(COUNTIF('Data Spreadsheet'!$A$2:$A$1048576,E6330)&gt;0, IFERROR(ROUND(VLOOKUP($E6330&amp;ROUNDUP($D6330, -2), 'PaySched Lookups'!$1:$1048576,5, 0)*$J6330/2, 2),0), "Data for year not available"))</f>
        <v>Please input data</v>
      </c>
      <c r="J6330" s="61" t="str">
        <f>IF(ISBLANK(D6330), "", IF(D6330&gt;=INDEX('Data Spreadsheet'!B:B, MATCH(E6330, 'Data Spreadsheet'!A:A, 1)), 0, 1))</f>
        <v/>
      </c>
    </row>
    <row r="6331" spans="1:10">
      <c r="A6331" s="63"/>
      <c r="B6331" s="63"/>
      <c r="C6331" s="63"/>
      <c r="D6331" s="63"/>
      <c r="E6331" s="72"/>
      <c r="F6331" s="82" t="str">
        <f>IF(COUNTBLANK(D6331:E6331)&gt;0, "Please input data", IF(COUNTIF('Data Spreadsheet'!$A$2:$A$1048576, E6331)&gt;0, IFERROR(ROUND(VLOOKUP($E6331&amp;ROUNDUP($D6331, -2), 'PaySched Lookups'!$1:$1048576, 2, 0)*$J6331/2,2), 0), "Data for year not available"))</f>
        <v>Please input data</v>
      </c>
      <c r="G6331" s="82" t="str">
        <f>IF(COUNTBLANK(D6331:E6331)&gt;0, "Please input data", IF(COUNTIF('Data Spreadsheet'!$A$2:$A$1048576, E6331)&gt;0,  IFERROR(ROUND(VLOOKUP($E6331&amp;ROUNDUP($D6331, -2), 'PaySched Lookups'!$1:$1048576, 3, 0)*$J6331/2,2), 0), "Data for year not available"))</f>
        <v>Please input data</v>
      </c>
      <c r="H6331" s="82" t="str">
        <f>IF(COUNTBLANK(D6331:E6331)&gt;0,"Please input data",IF(COUNTIF('Data Spreadsheet'!$A$2:$A$1048576,E6331)&gt;0,IFERROR(ROUND(VLOOKUP($E6331&amp;ROUNDUP($D6331,-2),'PaySched Lookups'!$1:$1048576,4,0)*$J6331/2,2),0),"Data for year not available"))</f>
        <v>Please input data</v>
      </c>
      <c r="I6331" s="82" t="str">
        <f>IF(COUNTBLANK(D6331:E6331)&gt;0, "Please input data", IF(COUNTIF('Data Spreadsheet'!$A$2:$A$1048576,E6331)&gt;0, IFERROR(ROUND(VLOOKUP($E6331&amp;ROUNDUP($D6331, -2), 'PaySched Lookups'!$1:$1048576,5, 0)*$J6331/2, 2),0), "Data for year not available"))</f>
        <v>Please input data</v>
      </c>
      <c r="J6331" s="61" t="str">
        <f>IF(ISBLANK(D6331), "", IF(D6331&gt;=INDEX('Data Spreadsheet'!B:B, MATCH(E6331, 'Data Spreadsheet'!A:A, 1)), 0, 1))</f>
        <v/>
      </c>
    </row>
    <row r="6332" spans="1:10">
      <c r="A6332" s="63"/>
      <c r="B6332" s="63"/>
      <c r="C6332" s="63"/>
      <c r="D6332" s="63"/>
      <c r="E6332" s="72"/>
      <c r="F6332" s="82" t="str">
        <f>IF(COUNTBLANK(D6332:E6332)&gt;0, "Please input data", IF(COUNTIF('Data Spreadsheet'!$A$2:$A$1048576, E6332)&gt;0, IFERROR(ROUND(VLOOKUP($E6332&amp;ROUNDUP($D6332, -2), 'PaySched Lookups'!$1:$1048576, 2, 0)*$J6332/2,2), 0), "Data for year not available"))</f>
        <v>Please input data</v>
      </c>
      <c r="G6332" s="82" t="str">
        <f>IF(COUNTBLANK(D6332:E6332)&gt;0, "Please input data", IF(COUNTIF('Data Spreadsheet'!$A$2:$A$1048576, E6332)&gt;0,  IFERROR(ROUND(VLOOKUP($E6332&amp;ROUNDUP($D6332, -2), 'PaySched Lookups'!$1:$1048576, 3, 0)*$J6332/2,2), 0), "Data for year not available"))</f>
        <v>Please input data</v>
      </c>
      <c r="H6332" s="82" t="str">
        <f>IF(COUNTBLANK(D6332:E6332)&gt;0,"Please input data",IF(COUNTIF('Data Spreadsheet'!$A$2:$A$1048576,E6332)&gt;0,IFERROR(ROUND(VLOOKUP($E6332&amp;ROUNDUP($D6332,-2),'PaySched Lookups'!$1:$1048576,4,0)*$J6332/2,2),0),"Data for year not available"))</f>
        <v>Please input data</v>
      </c>
      <c r="I6332" s="82" t="str">
        <f>IF(COUNTBLANK(D6332:E6332)&gt;0, "Please input data", IF(COUNTIF('Data Spreadsheet'!$A$2:$A$1048576,E6332)&gt;0, IFERROR(ROUND(VLOOKUP($E6332&amp;ROUNDUP($D6332, -2), 'PaySched Lookups'!$1:$1048576,5, 0)*$J6332/2, 2),0), "Data for year not available"))</f>
        <v>Please input data</v>
      </c>
      <c r="J6332" s="61" t="str">
        <f>IF(ISBLANK(D6332), "", IF(D6332&gt;=INDEX('Data Spreadsheet'!B:B, MATCH(E6332, 'Data Spreadsheet'!A:A, 1)), 0, 1))</f>
        <v/>
      </c>
    </row>
    <row r="6333" spans="1:10">
      <c r="A6333" s="63"/>
      <c r="B6333" s="63"/>
      <c r="C6333" s="63"/>
      <c r="D6333" s="63"/>
      <c r="E6333" s="72"/>
      <c r="F6333" s="82" t="str">
        <f>IF(COUNTBLANK(D6333:E6333)&gt;0, "Please input data", IF(COUNTIF('Data Spreadsheet'!$A$2:$A$1048576, E6333)&gt;0, IFERROR(ROUND(VLOOKUP($E6333&amp;ROUNDUP($D6333, -2), 'PaySched Lookups'!$1:$1048576, 2, 0)*$J6333/2,2), 0), "Data for year not available"))</f>
        <v>Please input data</v>
      </c>
      <c r="G6333" s="82" t="str">
        <f>IF(COUNTBLANK(D6333:E6333)&gt;0, "Please input data", IF(COUNTIF('Data Spreadsheet'!$A$2:$A$1048576, E6333)&gt;0,  IFERROR(ROUND(VLOOKUP($E6333&amp;ROUNDUP($D6333, -2), 'PaySched Lookups'!$1:$1048576, 3, 0)*$J6333/2,2), 0), "Data for year not available"))</f>
        <v>Please input data</v>
      </c>
      <c r="H6333" s="82" t="str">
        <f>IF(COUNTBLANK(D6333:E6333)&gt;0,"Please input data",IF(COUNTIF('Data Spreadsheet'!$A$2:$A$1048576,E6333)&gt;0,IFERROR(ROUND(VLOOKUP($E6333&amp;ROUNDUP($D6333,-2),'PaySched Lookups'!$1:$1048576,4,0)*$J6333/2,2),0),"Data for year not available"))</f>
        <v>Please input data</v>
      </c>
      <c r="I6333" s="82" t="str">
        <f>IF(COUNTBLANK(D6333:E6333)&gt;0, "Please input data", IF(COUNTIF('Data Spreadsheet'!$A$2:$A$1048576,E6333)&gt;0, IFERROR(ROUND(VLOOKUP($E6333&amp;ROUNDUP($D6333, -2), 'PaySched Lookups'!$1:$1048576,5, 0)*$J6333/2, 2),0), "Data for year not available"))</f>
        <v>Please input data</v>
      </c>
      <c r="J6333" s="61" t="str">
        <f>IF(ISBLANK(D6333), "", IF(D6333&gt;=INDEX('Data Spreadsheet'!B:B, MATCH(E6333, 'Data Spreadsheet'!A:A, 1)), 0, 1))</f>
        <v/>
      </c>
    </row>
    <row r="6334" spans="1:10">
      <c r="A6334" s="63"/>
      <c r="B6334" s="63"/>
      <c r="C6334" s="63"/>
      <c r="D6334" s="63"/>
      <c r="E6334" s="72"/>
      <c r="F6334" s="82" t="str">
        <f>IF(COUNTBLANK(D6334:E6334)&gt;0, "Please input data", IF(COUNTIF('Data Spreadsheet'!$A$2:$A$1048576, E6334)&gt;0, IFERROR(ROUND(VLOOKUP($E6334&amp;ROUNDUP($D6334, -2), 'PaySched Lookups'!$1:$1048576, 2, 0)*$J6334/2,2), 0), "Data for year not available"))</f>
        <v>Please input data</v>
      </c>
      <c r="G6334" s="82" t="str">
        <f>IF(COUNTBLANK(D6334:E6334)&gt;0, "Please input data", IF(COUNTIF('Data Spreadsheet'!$A$2:$A$1048576, E6334)&gt;0,  IFERROR(ROUND(VLOOKUP($E6334&amp;ROUNDUP($D6334, -2), 'PaySched Lookups'!$1:$1048576, 3, 0)*$J6334/2,2), 0), "Data for year not available"))</f>
        <v>Please input data</v>
      </c>
      <c r="H6334" s="82" t="str">
        <f>IF(COUNTBLANK(D6334:E6334)&gt;0,"Please input data",IF(COUNTIF('Data Spreadsheet'!$A$2:$A$1048576,E6334)&gt;0,IFERROR(ROUND(VLOOKUP($E6334&amp;ROUNDUP($D6334,-2),'PaySched Lookups'!$1:$1048576,4,0)*$J6334/2,2),0),"Data for year not available"))</f>
        <v>Please input data</v>
      </c>
      <c r="I6334" s="82" t="str">
        <f>IF(COUNTBLANK(D6334:E6334)&gt;0, "Please input data", IF(COUNTIF('Data Spreadsheet'!$A$2:$A$1048576,E6334)&gt;0, IFERROR(ROUND(VLOOKUP($E6334&amp;ROUNDUP($D6334, -2), 'PaySched Lookups'!$1:$1048576,5, 0)*$J6334/2, 2),0), "Data for year not available"))</f>
        <v>Please input data</v>
      </c>
      <c r="J6334" s="61" t="str">
        <f>IF(ISBLANK(D6334), "", IF(D6334&gt;=INDEX('Data Spreadsheet'!B:B, MATCH(E6334, 'Data Spreadsheet'!A:A, 1)), 0, 1))</f>
        <v/>
      </c>
    </row>
    <row r="6335" spans="1:10">
      <c r="A6335" s="63"/>
      <c r="B6335" s="63"/>
      <c r="C6335" s="63"/>
      <c r="D6335" s="63"/>
      <c r="E6335" s="72"/>
      <c r="F6335" s="82" t="str">
        <f>IF(COUNTBLANK(D6335:E6335)&gt;0, "Please input data", IF(COUNTIF('Data Spreadsheet'!$A$2:$A$1048576, E6335)&gt;0, IFERROR(ROUND(VLOOKUP($E6335&amp;ROUNDUP($D6335, -2), 'PaySched Lookups'!$1:$1048576, 2, 0)*$J6335/2,2), 0), "Data for year not available"))</f>
        <v>Please input data</v>
      </c>
      <c r="G6335" s="82" t="str">
        <f>IF(COUNTBLANK(D6335:E6335)&gt;0, "Please input data", IF(COUNTIF('Data Spreadsheet'!$A$2:$A$1048576, E6335)&gt;0,  IFERROR(ROUND(VLOOKUP($E6335&amp;ROUNDUP($D6335, -2), 'PaySched Lookups'!$1:$1048576, 3, 0)*$J6335/2,2), 0), "Data for year not available"))</f>
        <v>Please input data</v>
      </c>
      <c r="H6335" s="82" t="str">
        <f>IF(COUNTBLANK(D6335:E6335)&gt;0,"Please input data",IF(COUNTIF('Data Spreadsheet'!$A$2:$A$1048576,E6335)&gt;0,IFERROR(ROUND(VLOOKUP($E6335&amp;ROUNDUP($D6335,-2),'PaySched Lookups'!$1:$1048576,4,0)*$J6335/2,2),0),"Data for year not available"))</f>
        <v>Please input data</v>
      </c>
      <c r="I6335" s="82" t="str">
        <f>IF(COUNTBLANK(D6335:E6335)&gt;0, "Please input data", IF(COUNTIF('Data Spreadsheet'!$A$2:$A$1048576,E6335)&gt;0, IFERROR(ROUND(VLOOKUP($E6335&amp;ROUNDUP($D6335, -2), 'PaySched Lookups'!$1:$1048576,5, 0)*$J6335/2, 2),0), "Data for year not available"))</f>
        <v>Please input data</v>
      </c>
      <c r="J6335" s="61" t="str">
        <f>IF(ISBLANK(D6335), "", IF(D6335&gt;=INDEX('Data Spreadsheet'!B:B, MATCH(E6335, 'Data Spreadsheet'!A:A, 1)), 0, 1))</f>
        <v/>
      </c>
    </row>
    <row r="6336" spans="1:10">
      <c r="A6336" s="63"/>
      <c r="B6336" s="63"/>
      <c r="C6336" s="63"/>
      <c r="D6336" s="63"/>
      <c r="E6336" s="72"/>
      <c r="F6336" s="82" t="str">
        <f>IF(COUNTBLANK(D6336:E6336)&gt;0, "Please input data", IF(COUNTIF('Data Spreadsheet'!$A$2:$A$1048576, E6336)&gt;0, IFERROR(ROUND(VLOOKUP($E6336&amp;ROUNDUP($D6336, -2), 'PaySched Lookups'!$1:$1048576, 2, 0)*$J6336/2,2), 0), "Data for year not available"))</f>
        <v>Please input data</v>
      </c>
      <c r="G6336" s="82" t="str">
        <f>IF(COUNTBLANK(D6336:E6336)&gt;0, "Please input data", IF(COUNTIF('Data Spreadsheet'!$A$2:$A$1048576, E6336)&gt;0,  IFERROR(ROUND(VLOOKUP($E6336&amp;ROUNDUP($D6336, -2), 'PaySched Lookups'!$1:$1048576, 3, 0)*$J6336/2,2), 0), "Data for year not available"))</f>
        <v>Please input data</v>
      </c>
      <c r="H6336" s="82" t="str">
        <f>IF(COUNTBLANK(D6336:E6336)&gt;0,"Please input data",IF(COUNTIF('Data Spreadsheet'!$A$2:$A$1048576,E6336)&gt;0,IFERROR(ROUND(VLOOKUP($E6336&amp;ROUNDUP($D6336,-2),'PaySched Lookups'!$1:$1048576,4,0)*$J6336/2,2),0),"Data for year not available"))</f>
        <v>Please input data</v>
      </c>
      <c r="I6336" s="82" t="str">
        <f>IF(COUNTBLANK(D6336:E6336)&gt;0, "Please input data", IF(COUNTIF('Data Spreadsheet'!$A$2:$A$1048576,E6336)&gt;0, IFERROR(ROUND(VLOOKUP($E6336&amp;ROUNDUP($D6336, -2), 'PaySched Lookups'!$1:$1048576,5, 0)*$J6336/2, 2),0), "Data for year not available"))</f>
        <v>Please input data</v>
      </c>
      <c r="J6336" s="61" t="str">
        <f>IF(ISBLANK(D6336), "", IF(D6336&gt;=INDEX('Data Spreadsheet'!B:B, MATCH(E6336, 'Data Spreadsheet'!A:A, 1)), 0, 1))</f>
        <v/>
      </c>
    </row>
    <row r="6337" spans="1:10">
      <c r="A6337" s="63"/>
      <c r="B6337" s="63"/>
      <c r="C6337" s="63"/>
      <c r="D6337" s="63"/>
      <c r="E6337" s="72"/>
      <c r="F6337" s="82" t="str">
        <f>IF(COUNTBLANK(D6337:E6337)&gt;0, "Please input data", IF(COUNTIF('Data Spreadsheet'!$A$2:$A$1048576, E6337)&gt;0, IFERROR(ROUND(VLOOKUP($E6337&amp;ROUNDUP($D6337, -2), 'PaySched Lookups'!$1:$1048576, 2, 0)*$J6337/2,2), 0), "Data for year not available"))</f>
        <v>Please input data</v>
      </c>
      <c r="G6337" s="82" t="str">
        <f>IF(COUNTBLANK(D6337:E6337)&gt;0, "Please input data", IF(COUNTIF('Data Spreadsheet'!$A$2:$A$1048576, E6337)&gt;0,  IFERROR(ROUND(VLOOKUP($E6337&amp;ROUNDUP($D6337, -2), 'PaySched Lookups'!$1:$1048576, 3, 0)*$J6337/2,2), 0), "Data for year not available"))</f>
        <v>Please input data</v>
      </c>
      <c r="H6337" s="82" t="str">
        <f>IF(COUNTBLANK(D6337:E6337)&gt;0,"Please input data",IF(COUNTIF('Data Spreadsheet'!$A$2:$A$1048576,E6337)&gt;0,IFERROR(ROUND(VLOOKUP($E6337&amp;ROUNDUP($D6337,-2),'PaySched Lookups'!$1:$1048576,4,0)*$J6337/2,2),0),"Data for year not available"))</f>
        <v>Please input data</v>
      </c>
      <c r="I6337" s="82" t="str">
        <f>IF(COUNTBLANK(D6337:E6337)&gt;0, "Please input data", IF(COUNTIF('Data Spreadsheet'!$A$2:$A$1048576,E6337)&gt;0, IFERROR(ROUND(VLOOKUP($E6337&amp;ROUNDUP($D6337, -2), 'PaySched Lookups'!$1:$1048576,5, 0)*$J6337/2, 2),0), "Data for year not available"))</f>
        <v>Please input data</v>
      </c>
      <c r="J6337" s="61" t="str">
        <f>IF(ISBLANK(D6337), "", IF(D6337&gt;=INDEX('Data Spreadsheet'!B:B, MATCH(E6337, 'Data Spreadsheet'!A:A, 1)), 0, 1))</f>
        <v/>
      </c>
    </row>
    <row r="6338" spans="1:10">
      <c r="A6338" s="63"/>
      <c r="B6338" s="63"/>
      <c r="C6338" s="63"/>
      <c r="D6338" s="63"/>
      <c r="E6338" s="72"/>
      <c r="F6338" s="82" t="str">
        <f>IF(COUNTBLANK(D6338:E6338)&gt;0, "Please input data", IF(COUNTIF('Data Spreadsheet'!$A$2:$A$1048576, E6338)&gt;0, IFERROR(ROUND(VLOOKUP($E6338&amp;ROUNDUP($D6338, -2), 'PaySched Lookups'!$1:$1048576, 2, 0)*$J6338/2,2), 0), "Data for year not available"))</f>
        <v>Please input data</v>
      </c>
      <c r="G6338" s="82" t="str">
        <f>IF(COUNTBLANK(D6338:E6338)&gt;0, "Please input data", IF(COUNTIF('Data Spreadsheet'!$A$2:$A$1048576, E6338)&gt;0,  IFERROR(ROUND(VLOOKUP($E6338&amp;ROUNDUP($D6338, -2), 'PaySched Lookups'!$1:$1048576, 3, 0)*$J6338/2,2), 0), "Data for year not available"))</f>
        <v>Please input data</v>
      </c>
      <c r="H6338" s="82" t="str">
        <f>IF(COUNTBLANK(D6338:E6338)&gt;0,"Please input data",IF(COUNTIF('Data Spreadsheet'!$A$2:$A$1048576,E6338)&gt;0,IFERROR(ROUND(VLOOKUP($E6338&amp;ROUNDUP($D6338,-2),'PaySched Lookups'!$1:$1048576,4,0)*$J6338/2,2),0),"Data for year not available"))</f>
        <v>Please input data</v>
      </c>
      <c r="I6338" s="82" t="str">
        <f>IF(COUNTBLANK(D6338:E6338)&gt;0, "Please input data", IF(COUNTIF('Data Spreadsheet'!$A$2:$A$1048576,E6338)&gt;0, IFERROR(ROUND(VLOOKUP($E6338&amp;ROUNDUP($D6338, -2), 'PaySched Lookups'!$1:$1048576,5, 0)*$J6338/2, 2),0), "Data for year not available"))</f>
        <v>Please input data</v>
      </c>
      <c r="J6338" s="61" t="str">
        <f>IF(ISBLANK(D6338), "", IF(D6338&gt;=INDEX('Data Spreadsheet'!B:B, MATCH(E6338, 'Data Spreadsheet'!A:A, 1)), 0, 1))</f>
        <v/>
      </c>
    </row>
    <row r="6339" spans="1:10">
      <c r="A6339" s="63"/>
      <c r="B6339" s="63"/>
      <c r="C6339" s="63"/>
      <c r="D6339" s="63"/>
      <c r="E6339" s="72"/>
      <c r="F6339" s="82" t="str">
        <f>IF(COUNTBLANK(D6339:E6339)&gt;0, "Please input data", IF(COUNTIF('Data Spreadsheet'!$A$2:$A$1048576, E6339)&gt;0, IFERROR(ROUND(VLOOKUP($E6339&amp;ROUNDUP($D6339, -2), 'PaySched Lookups'!$1:$1048576, 2, 0)*$J6339/2,2), 0), "Data for year not available"))</f>
        <v>Please input data</v>
      </c>
      <c r="G6339" s="82" t="str">
        <f>IF(COUNTBLANK(D6339:E6339)&gt;0, "Please input data", IF(COUNTIF('Data Spreadsheet'!$A$2:$A$1048576, E6339)&gt;0,  IFERROR(ROUND(VLOOKUP($E6339&amp;ROUNDUP($D6339, -2), 'PaySched Lookups'!$1:$1048576, 3, 0)*$J6339/2,2), 0), "Data for year not available"))</f>
        <v>Please input data</v>
      </c>
      <c r="H6339" s="82" t="str">
        <f>IF(COUNTBLANK(D6339:E6339)&gt;0,"Please input data",IF(COUNTIF('Data Spreadsheet'!$A$2:$A$1048576,E6339)&gt;0,IFERROR(ROUND(VLOOKUP($E6339&amp;ROUNDUP($D6339,-2),'PaySched Lookups'!$1:$1048576,4,0)*$J6339/2,2),0),"Data for year not available"))</f>
        <v>Please input data</v>
      </c>
      <c r="I6339" s="82" t="str">
        <f>IF(COUNTBLANK(D6339:E6339)&gt;0, "Please input data", IF(COUNTIF('Data Spreadsheet'!$A$2:$A$1048576,E6339)&gt;0, IFERROR(ROUND(VLOOKUP($E6339&amp;ROUNDUP($D6339, -2), 'PaySched Lookups'!$1:$1048576,5, 0)*$J6339/2, 2),0), "Data for year not available"))</f>
        <v>Please input data</v>
      </c>
      <c r="J6339" s="61" t="str">
        <f>IF(ISBLANK(D6339), "", IF(D6339&gt;=INDEX('Data Spreadsheet'!B:B, MATCH(E6339, 'Data Spreadsheet'!A:A, 1)), 0, 1))</f>
        <v/>
      </c>
    </row>
    <row r="6340" spans="1:10">
      <c r="A6340" s="63"/>
      <c r="B6340" s="63"/>
      <c r="C6340" s="63"/>
      <c r="D6340" s="63"/>
      <c r="E6340" s="72"/>
      <c r="F6340" s="82" t="str">
        <f>IF(COUNTBLANK(D6340:E6340)&gt;0, "Please input data", IF(COUNTIF('Data Spreadsheet'!$A$2:$A$1048576, E6340)&gt;0, IFERROR(ROUND(VLOOKUP($E6340&amp;ROUNDUP($D6340, -2), 'PaySched Lookups'!$1:$1048576, 2, 0)*$J6340/2,2), 0), "Data for year not available"))</f>
        <v>Please input data</v>
      </c>
      <c r="G6340" s="82" t="str">
        <f>IF(COUNTBLANK(D6340:E6340)&gt;0, "Please input data", IF(COUNTIF('Data Spreadsheet'!$A$2:$A$1048576, E6340)&gt;0,  IFERROR(ROUND(VLOOKUP($E6340&amp;ROUNDUP($D6340, -2), 'PaySched Lookups'!$1:$1048576, 3, 0)*$J6340/2,2), 0), "Data for year not available"))</f>
        <v>Please input data</v>
      </c>
      <c r="H6340" s="82" t="str">
        <f>IF(COUNTBLANK(D6340:E6340)&gt;0,"Please input data",IF(COUNTIF('Data Spreadsheet'!$A$2:$A$1048576,E6340)&gt;0,IFERROR(ROUND(VLOOKUP($E6340&amp;ROUNDUP($D6340,-2),'PaySched Lookups'!$1:$1048576,4,0)*$J6340/2,2),0),"Data for year not available"))</f>
        <v>Please input data</v>
      </c>
      <c r="I6340" s="82" t="str">
        <f>IF(COUNTBLANK(D6340:E6340)&gt;0, "Please input data", IF(COUNTIF('Data Spreadsheet'!$A$2:$A$1048576,E6340)&gt;0, IFERROR(ROUND(VLOOKUP($E6340&amp;ROUNDUP($D6340, -2), 'PaySched Lookups'!$1:$1048576,5, 0)*$J6340/2, 2),0), "Data for year not available"))</f>
        <v>Please input data</v>
      </c>
      <c r="J6340" s="61" t="str">
        <f>IF(ISBLANK(D6340), "", IF(D6340&gt;=INDEX('Data Spreadsheet'!B:B, MATCH(E6340, 'Data Spreadsheet'!A:A, 1)), 0, 1))</f>
        <v/>
      </c>
    </row>
    <row r="6341" spans="1:10">
      <c r="A6341" s="63"/>
      <c r="B6341" s="63"/>
      <c r="C6341" s="63"/>
      <c r="D6341" s="63"/>
      <c r="E6341" s="72"/>
      <c r="F6341" s="82" t="str">
        <f>IF(COUNTBLANK(D6341:E6341)&gt;0, "Please input data", IF(COUNTIF('Data Spreadsheet'!$A$2:$A$1048576, E6341)&gt;0, IFERROR(ROUND(VLOOKUP($E6341&amp;ROUNDUP($D6341, -2), 'PaySched Lookups'!$1:$1048576, 2, 0)*$J6341/2,2), 0), "Data for year not available"))</f>
        <v>Please input data</v>
      </c>
      <c r="G6341" s="82" t="str">
        <f>IF(COUNTBLANK(D6341:E6341)&gt;0, "Please input data", IF(COUNTIF('Data Spreadsheet'!$A$2:$A$1048576, E6341)&gt;0,  IFERROR(ROUND(VLOOKUP($E6341&amp;ROUNDUP($D6341, -2), 'PaySched Lookups'!$1:$1048576, 3, 0)*$J6341/2,2), 0), "Data for year not available"))</f>
        <v>Please input data</v>
      </c>
      <c r="H6341" s="82" t="str">
        <f>IF(COUNTBLANK(D6341:E6341)&gt;0,"Please input data",IF(COUNTIF('Data Spreadsheet'!$A$2:$A$1048576,E6341)&gt;0,IFERROR(ROUND(VLOOKUP($E6341&amp;ROUNDUP($D6341,-2),'PaySched Lookups'!$1:$1048576,4,0)*$J6341/2,2),0),"Data for year not available"))</f>
        <v>Please input data</v>
      </c>
      <c r="I6341" s="82" t="str">
        <f>IF(COUNTBLANK(D6341:E6341)&gt;0, "Please input data", IF(COUNTIF('Data Spreadsheet'!$A$2:$A$1048576,E6341)&gt;0, IFERROR(ROUND(VLOOKUP($E6341&amp;ROUNDUP($D6341, -2), 'PaySched Lookups'!$1:$1048576,5, 0)*$J6341/2, 2),0), "Data for year not available"))</f>
        <v>Please input data</v>
      </c>
      <c r="J6341" s="61" t="str">
        <f>IF(ISBLANK(D6341), "", IF(D6341&gt;=INDEX('Data Spreadsheet'!B:B, MATCH(E6341, 'Data Spreadsheet'!A:A, 1)), 0, 1))</f>
        <v/>
      </c>
    </row>
    <row r="6342" spans="1:10">
      <c r="A6342" s="63"/>
      <c r="B6342" s="63"/>
      <c r="C6342" s="63"/>
      <c r="D6342" s="63"/>
      <c r="E6342" s="72"/>
      <c r="F6342" s="82" t="str">
        <f>IF(COUNTBLANK(D6342:E6342)&gt;0, "Please input data", IF(COUNTIF('Data Spreadsheet'!$A$2:$A$1048576, E6342)&gt;0, IFERROR(ROUND(VLOOKUP($E6342&amp;ROUNDUP($D6342, -2), 'PaySched Lookups'!$1:$1048576, 2, 0)*$J6342/2,2), 0), "Data for year not available"))</f>
        <v>Please input data</v>
      </c>
      <c r="G6342" s="82" t="str">
        <f>IF(COUNTBLANK(D6342:E6342)&gt;0, "Please input data", IF(COUNTIF('Data Spreadsheet'!$A$2:$A$1048576, E6342)&gt;0,  IFERROR(ROUND(VLOOKUP($E6342&amp;ROUNDUP($D6342, -2), 'PaySched Lookups'!$1:$1048576, 3, 0)*$J6342/2,2), 0), "Data for year not available"))</f>
        <v>Please input data</v>
      </c>
      <c r="H6342" s="82" t="str">
        <f>IF(COUNTBLANK(D6342:E6342)&gt;0,"Please input data",IF(COUNTIF('Data Spreadsheet'!$A$2:$A$1048576,E6342)&gt;0,IFERROR(ROUND(VLOOKUP($E6342&amp;ROUNDUP($D6342,-2),'PaySched Lookups'!$1:$1048576,4,0)*$J6342/2,2),0),"Data for year not available"))</f>
        <v>Please input data</v>
      </c>
      <c r="I6342" s="82" t="str">
        <f>IF(COUNTBLANK(D6342:E6342)&gt;0, "Please input data", IF(COUNTIF('Data Spreadsheet'!$A$2:$A$1048576,E6342)&gt;0, IFERROR(ROUND(VLOOKUP($E6342&amp;ROUNDUP($D6342, -2), 'PaySched Lookups'!$1:$1048576,5, 0)*$J6342/2, 2),0), "Data for year not available"))</f>
        <v>Please input data</v>
      </c>
      <c r="J6342" s="61" t="str">
        <f>IF(ISBLANK(D6342), "", IF(D6342&gt;=INDEX('Data Spreadsheet'!B:B, MATCH(E6342, 'Data Spreadsheet'!A:A, 1)), 0, 1))</f>
        <v/>
      </c>
    </row>
    <row r="6343" spans="1:10">
      <c r="A6343" s="63"/>
      <c r="B6343" s="63"/>
      <c r="C6343" s="63"/>
      <c r="D6343" s="63"/>
      <c r="E6343" s="72"/>
      <c r="F6343" s="82" t="str">
        <f>IF(COUNTBLANK(D6343:E6343)&gt;0, "Please input data", IF(COUNTIF('Data Spreadsheet'!$A$2:$A$1048576, E6343)&gt;0, IFERROR(ROUND(VLOOKUP($E6343&amp;ROUNDUP($D6343, -2), 'PaySched Lookups'!$1:$1048576, 2, 0)*$J6343/2,2), 0), "Data for year not available"))</f>
        <v>Please input data</v>
      </c>
      <c r="G6343" s="82" t="str">
        <f>IF(COUNTBLANK(D6343:E6343)&gt;0, "Please input data", IF(COUNTIF('Data Spreadsheet'!$A$2:$A$1048576, E6343)&gt;0,  IFERROR(ROUND(VLOOKUP($E6343&amp;ROUNDUP($D6343, -2), 'PaySched Lookups'!$1:$1048576, 3, 0)*$J6343/2,2), 0), "Data for year not available"))</f>
        <v>Please input data</v>
      </c>
      <c r="H6343" s="82" t="str">
        <f>IF(COUNTBLANK(D6343:E6343)&gt;0,"Please input data",IF(COUNTIF('Data Spreadsheet'!$A$2:$A$1048576,E6343)&gt;0,IFERROR(ROUND(VLOOKUP($E6343&amp;ROUNDUP($D6343,-2),'PaySched Lookups'!$1:$1048576,4,0)*$J6343/2,2),0),"Data for year not available"))</f>
        <v>Please input data</v>
      </c>
      <c r="I6343" s="82" t="str">
        <f>IF(COUNTBLANK(D6343:E6343)&gt;0, "Please input data", IF(COUNTIF('Data Spreadsheet'!$A$2:$A$1048576,E6343)&gt;0, IFERROR(ROUND(VLOOKUP($E6343&amp;ROUNDUP($D6343, -2), 'PaySched Lookups'!$1:$1048576,5, 0)*$J6343/2, 2),0), "Data for year not available"))</f>
        <v>Please input data</v>
      </c>
      <c r="J6343" s="61" t="str">
        <f>IF(ISBLANK(D6343), "", IF(D6343&gt;=INDEX('Data Spreadsheet'!B:B, MATCH(E6343, 'Data Spreadsheet'!A:A, 1)), 0, 1))</f>
        <v/>
      </c>
    </row>
    <row r="6344" spans="1:10">
      <c r="A6344" s="63"/>
      <c r="B6344" s="63"/>
      <c r="C6344" s="63"/>
      <c r="D6344" s="63"/>
      <c r="E6344" s="72"/>
      <c r="F6344" s="82" t="str">
        <f>IF(COUNTBLANK(D6344:E6344)&gt;0, "Please input data", IF(COUNTIF('Data Spreadsheet'!$A$2:$A$1048576, E6344)&gt;0, IFERROR(ROUND(VLOOKUP($E6344&amp;ROUNDUP($D6344, -2), 'PaySched Lookups'!$1:$1048576, 2, 0)*$J6344/2,2), 0), "Data for year not available"))</f>
        <v>Please input data</v>
      </c>
      <c r="G6344" s="82" t="str">
        <f>IF(COUNTBLANK(D6344:E6344)&gt;0, "Please input data", IF(COUNTIF('Data Spreadsheet'!$A$2:$A$1048576, E6344)&gt;0,  IFERROR(ROUND(VLOOKUP($E6344&amp;ROUNDUP($D6344, -2), 'PaySched Lookups'!$1:$1048576, 3, 0)*$J6344/2,2), 0), "Data for year not available"))</f>
        <v>Please input data</v>
      </c>
      <c r="H6344" s="82" t="str">
        <f>IF(COUNTBLANK(D6344:E6344)&gt;0,"Please input data",IF(COUNTIF('Data Spreadsheet'!$A$2:$A$1048576,E6344)&gt;0,IFERROR(ROUND(VLOOKUP($E6344&amp;ROUNDUP($D6344,-2),'PaySched Lookups'!$1:$1048576,4,0)*$J6344/2,2),0),"Data for year not available"))</f>
        <v>Please input data</v>
      </c>
      <c r="I6344" s="82" t="str">
        <f>IF(COUNTBLANK(D6344:E6344)&gt;0, "Please input data", IF(COUNTIF('Data Spreadsheet'!$A$2:$A$1048576,E6344)&gt;0, IFERROR(ROUND(VLOOKUP($E6344&amp;ROUNDUP($D6344, -2), 'PaySched Lookups'!$1:$1048576,5, 0)*$J6344/2, 2),0), "Data for year not available"))</f>
        <v>Please input data</v>
      </c>
      <c r="J6344" s="61" t="str">
        <f>IF(ISBLANK(D6344), "", IF(D6344&gt;=INDEX('Data Spreadsheet'!B:B, MATCH(E6344, 'Data Spreadsheet'!A:A, 1)), 0, 1))</f>
        <v/>
      </c>
    </row>
    <row r="6345" spans="1:10">
      <c r="A6345" s="63"/>
      <c r="B6345" s="63"/>
      <c r="C6345" s="63"/>
      <c r="D6345" s="63"/>
      <c r="E6345" s="72"/>
      <c r="F6345" s="82" t="str">
        <f>IF(COUNTBLANK(D6345:E6345)&gt;0, "Please input data", IF(COUNTIF('Data Spreadsheet'!$A$2:$A$1048576, E6345)&gt;0, IFERROR(ROUND(VLOOKUP($E6345&amp;ROUNDUP($D6345, -2), 'PaySched Lookups'!$1:$1048576, 2, 0)*$J6345/2,2), 0), "Data for year not available"))</f>
        <v>Please input data</v>
      </c>
      <c r="G6345" s="82" t="str">
        <f>IF(COUNTBLANK(D6345:E6345)&gt;0, "Please input data", IF(COUNTIF('Data Spreadsheet'!$A$2:$A$1048576, E6345)&gt;0,  IFERROR(ROUND(VLOOKUP($E6345&amp;ROUNDUP($D6345, -2), 'PaySched Lookups'!$1:$1048576, 3, 0)*$J6345/2,2), 0), "Data for year not available"))</f>
        <v>Please input data</v>
      </c>
      <c r="H6345" s="82" t="str">
        <f>IF(COUNTBLANK(D6345:E6345)&gt;0,"Please input data",IF(COUNTIF('Data Spreadsheet'!$A$2:$A$1048576,E6345)&gt;0,IFERROR(ROUND(VLOOKUP($E6345&amp;ROUNDUP($D6345,-2),'PaySched Lookups'!$1:$1048576,4,0)*$J6345/2,2),0),"Data for year not available"))</f>
        <v>Please input data</v>
      </c>
      <c r="I6345" s="82" t="str">
        <f>IF(COUNTBLANK(D6345:E6345)&gt;0, "Please input data", IF(COUNTIF('Data Spreadsheet'!$A$2:$A$1048576,E6345)&gt;0, IFERROR(ROUND(VLOOKUP($E6345&amp;ROUNDUP($D6345, -2), 'PaySched Lookups'!$1:$1048576,5, 0)*$J6345/2, 2),0), "Data for year not available"))</f>
        <v>Please input data</v>
      </c>
      <c r="J6345" s="61" t="str">
        <f>IF(ISBLANK(D6345), "", IF(D6345&gt;=INDEX('Data Spreadsheet'!B:B, MATCH(E6345, 'Data Spreadsheet'!A:A, 1)), 0, 1))</f>
        <v/>
      </c>
    </row>
    <row r="6346" spans="1:10">
      <c r="A6346" s="63"/>
      <c r="B6346" s="63"/>
      <c r="C6346" s="63"/>
      <c r="D6346" s="63"/>
      <c r="E6346" s="72"/>
      <c r="F6346" s="82" t="str">
        <f>IF(COUNTBLANK(D6346:E6346)&gt;0, "Please input data", IF(COUNTIF('Data Spreadsheet'!$A$2:$A$1048576, E6346)&gt;0, IFERROR(ROUND(VLOOKUP($E6346&amp;ROUNDUP($D6346, -2), 'PaySched Lookups'!$1:$1048576, 2, 0)*$J6346/2,2), 0), "Data for year not available"))</f>
        <v>Please input data</v>
      </c>
      <c r="G6346" s="82" t="str">
        <f>IF(COUNTBLANK(D6346:E6346)&gt;0, "Please input data", IF(COUNTIF('Data Spreadsheet'!$A$2:$A$1048576, E6346)&gt;0,  IFERROR(ROUND(VLOOKUP($E6346&amp;ROUNDUP($D6346, -2), 'PaySched Lookups'!$1:$1048576, 3, 0)*$J6346/2,2), 0), "Data for year not available"))</f>
        <v>Please input data</v>
      </c>
      <c r="H6346" s="82" t="str">
        <f>IF(COUNTBLANK(D6346:E6346)&gt;0,"Please input data",IF(COUNTIF('Data Spreadsheet'!$A$2:$A$1048576,E6346)&gt;0,IFERROR(ROUND(VLOOKUP($E6346&amp;ROUNDUP($D6346,-2),'PaySched Lookups'!$1:$1048576,4,0)*$J6346/2,2),0),"Data for year not available"))</f>
        <v>Please input data</v>
      </c>
      <c r="I6346" s="82" t="str">
        <f>IF(COUNTBLANK(D6346:E6346)&gt;0, "Please input data", IF(COUNTIF('Data Spreadsheet'!$A$2:$A$1048576,E6346)&gt;0, IFERROR(ROUND(VLOOKUP($E6346&amp;ROUNDUP($D6346, -2), 'PaySched Lookups'!$1:$1048576,5, 0)*$J6346/2, 2),0), "Data for year not available"))</f>
        <v>Please input data</v>
      </c>
      <c r="J6346" s="61" t="str">
        <f>IF(ISBLANK(D6346), "", IF(D6346&gt;=INDEX('Data Spreadsheet'!B:B, MATCH(E6346, 'Data Spreadsheet'!A:A, 1)), 0, 1))</f>
        <v/>
      </c>
    </row>
    <row r="6347" spans="1:10">
      <c r="A6347" s="63"/>
      <c r="B6347" s="63"/>
      <c r="C6347" s="63"/>
      <c r="D6347" s="63"/>
      <c r="E6347" s="72"/>
      <c r="F6347" s="82" t="str">
        <f>IF(COUNTBLANK(D6347:E6347)&gt;0, "Please input data", IF(COUNTIF('Data Spreadsheet'!$A$2:$A$1048576, E6347)&gt;0, IFERROR(ROUND(VLOOKUP($E6347&amp;ROUNDUP($D6347, -2), 'PaySched Lookups'!$1:$1048576, 2, 0)*$J6347/2,2), 0), "Data for year not available"))</f>
        <v>Please input data</v>
      </c>
      <c r="G6347" s="82" t="str">
        <f>IF(COUNTBLANK(D6347:E6347)&gt;0, "Please input data", IF(COUNTIF('Data Spreadsheet'!$A$2:$A$1048576, E6347)&gt;0,  IFERROR(ROUND(VLOOKUP($E6347&amp;ROUNDUP($D6347, -2), 'PaySched Lookups'!$1:$1048576, 3, 0)*$J6347/2,2), 0), "Data for year not available"))</f>
        <v>Please input data</v>
      </c>
      <c r="H6347" s="82" t="str">
        <f>IF(COUNTBLANK(D6347:E6347)&gt;0,"Please input data",IF(COUNTIF('Data Spreadsheet'!$A$2:$A$1048576,E6347)&gt;0,IFERROR(ROUND(VLOOKUP($E6347&amp;ROUNDUP($D6347,-2),'PaySched Lookups'!$1:$1048576,4,0)*$J6347/2,2),0),"Data for year not available"))</f>
        <v>Please input data</v>
      </c>
      <c r="I6347" s="82" t="str">
        <f>IF(COUNTBLANK(D6347:E6347)&gt;0, "Please input data", IF(COUNTIF('Data Spreadsheet'!$A$2:$A$1048576,E6347)&gt;0, IFERROR(ROUND(VLOOKUP($E6347&amp;ROUNDUP($D6347, -2), 'PaySched Lookups'!$1:$1048576,5, 0)*$J6347/2, 2),0), "Data for year not available"))</f>
        <v>Please input data</v>
      </c>
      <c r="J6347" s="61" t="str">
        <f>IF(ISBLANK(D6347), "", IF(D6347&gt;=INDEX('Data Spreadsheet'!B:B, MATCH(E6347, 'Data Spreadsheet'!A:A, 1)), 0, 1))</f>
        <v/>
      </c>
    </row>
    <row r="6348" spans="1:10">
      <c r="A6348" s="63"/>
      <c r="B6348" s="63"/>
      <c r="C6348" s="63"/>
      <c r="D6348" s="63"/>
      <c r="E6348" s="72"/>
      <c r="F6348" s="82" t="str">
        <f>IF(COUNTBLANK(D6348:E6348)&gt;0, "Please input data", IF(COUNTIF('Data Spreadsheet'!$A$2:$A$1048576, E6348)&gt;0, IFERROR(ROUND(VLOOKUP($E6348&amp;ROUNDUP($D6348, -2), 'PaySched Lookups'!$1:$1048576, 2, 0)*$J6348/2,2), 0), "Data for year not available"))</f>
        <v>Please input data</v>
      </c>
      <c r="G6348" s="82" t="str">
        <f>IF(COUNTBLANK(D6348:E6348)&gt;0, "Please input data", IF(COUNTIF('Data Spreadsheet'!$A$2:$A$1048576, E6348)&gt;0,  IFERROR(ROUND(VLOOKUP($E6348&amp;ROUNDUP($D6348, -2), 'PaySched Lookups'!$1:$1048576, 3, 0)*$J6348/2,2), 0), "Data for year not available"))</f>
        <v>Please input data</v>
      </c>
      <c r="H6348" s="82" t="str">
        <f>IF(COUNTBLANK(D6348:E6348)&gt;0,"Please input data",IF(COUNTIF('Data Spreadsheet'!$A$2:$A$1048576,E6348)&gt;0,IFERROR(ROUND(VLOOKUP($E6348&amp;ROUNDUP($D6348,-2),'PaySched Lookups'!$1:$1048576,4,0)*$J6348/2,2),0),"Data for year not available"))</f>
        <v>Please input data</v>
      </c>
      <c r="I6348" s="82" t="str">
        <f>IF(COUNTBLANK(D6348:E6348)&gt;0, "Please input data", IF(COUNTIF('Data Spreadsheet'!$A$2:$A$1048576,E6348)&gt;0, IFERROR(ROUND(VLOOKUP($E6348&amp;ROUNDUP($D6348, -2), 'PaySched Lookups'!$1:$1048576,5, 0)*$J6348/2, 2),0), "Data for year not available"))</f>
        <v>Please input data</v>
      </c>
      <c r="J6348" s="61" t="str">
        <f>IF(ISBLANK(D6348), "", IF(D6348&gt;=INDEX('Data Spreadsheet'!B:B, MATCH(E6348, 'Data Spreadsheet'!A:A, 1)), 0, 1))</f>
        <v/>
      </c>
    </row>
    <row r="6349" spans="1:10">
      <c r="A6349" s="63"/>
      <c r="B6349" s="63"/>
      <c r="C6349" s="63"/>
      <c r="D6349" s="63"/>
      <c r="E6349" s="72"/>
      <c r="F6349" s="82" t="str">
        <f>IF(COUNTBLANK(D6349:E6349)&gt;0, "Please input data", IF(COUNTIF('Data Spreadsheet'!$A$2:$A$1048576, E6349)&gt;0, IFERROR(ROUND(VLOOKUP($E6349&amp;ROUNDUP($D6349, -2), 'PaySched Lookups'!$1:$1048576, 2, 0)*$J6349/2,2), 0), "Data for year not available"))</f>
        <v>Please input data</v>
      </c>
      <c r="G6349" s="82" t="str">
        <f>IF(COUNTBLANK(D6349:E6349)&gt;0, "Please input data", IF(COUNTIF('Data Spreadsheet'!$A$2:$A$1048576, E6349)&gt;0,  IFERROR(ROUND(VLOOKUP($E6349&amp;ROUNDUP($D6349, -2), 'PaySched Lookups'!$1:$1048576, 3, 0)*$J6349/2,2), 0), "Data for year not available"))</f>
        <v>Please input data</v>
      </c>
      <c r="H6349" s="82" t="str">
        <f>IF(COUNTBLANK(D6349:E6349)&gt;0,"Please input data",IF(COUNTIF('Data Spreadsheet'!$A$2:$A$1048576,E6349)&gt;0,IFERROR(ROUND(VLOOKUP($E6349&amp;ROUNDUP($D6349,-2),'PaySched Lookups'!$1:$1048576,4,0)*$J6349/2,2),0),"Data for year not available"))</f>
        <v>Please input data</v>
      </c>
      <c r="I6349" s="82" t="str">
        <f>IF(COUNTBLANK(D6349:E6349)&gt;0, "Please input data", IF(COUNTIF('Data Spreadsheet'!$A$2:$A$1048576,E6349)&gt;0, IFERROR(ROUND(VLOOKUP($E6349&amp;ROUNDUP($D6349, -2), 'PaySched Lookups'!$1:$1048576,5, 0)*$J6349/2, 2),0), "Data for year not available"))</f>
        <v>Please input data</v>
      </c>
      <c r="J6349" s="61" t="str">
        <f>IF(ISBLANK(D6349), "", IF(D6349&gt;=INDEX('Data Spreadsheet'!B:B, MATCH(E6349, 'Data Spreadsheet'!A:A, 1)), 0, 1))</f>
        <v/>
      </c>
    </row>
    <row r="6350" spans="1:10">
      <c r="A6350" s="63"/>
      <c r="B6350" s="63"/>
      <c r="C6350" s="63"/>
      <c r="D6350" s="63"/>
      <c r="E6350" s="72"/>
      <c r="F6350" s="82" t="str">
        <f>IF(COUNTBLANK(D6350:E6350)&gt;0, "Please input data", IF(COUNTIF('Data Spreadsheet'!$A$2:$A$1048576, E6350)&gt;0, IFERROR(ROUND(VLOOKUP($E6350&amp;ROUNDUP($D6350, -2), 'PaySched Lookups'!$1:$1048576, 2, 0)*$J6350/2,2), 0), "Data for year not available"))</f>
        <v>Please input data</v>
      </c>
      <c r="G6350" s="82" t="str">
        <f>IF(COUNTBLANK(D6350:E6350)&gt;0, "Please input data", IF(COUNTIF('Data Spreadsheet'!$A$2:$A$1048576, E6350)&gt;0,  IFERROR(ROUND(VLOOKUP($E6350&amp;ROUNDUP($D6350, -2), 'PaySched Lookups'!$1:$1048576, 3, 0)*$J6350/2,2), 0), "Data for year not available"))</f>
        <v>Please input data</v>
      </c>
      <c r="H6350" s="82" t="str">
        <f>IF(COUNTBLANK(D6350:E6350)&gt;0,"Please input data",IF(COUNTIF('Data Spreadsheet'!$A$2:$A$1048576,E6350)&gt;0,IFERROR(ROUND(VLOOKUP($E6350&amp;ROUNDUP($D6350,-2),'PaySched Lookups'!$1:$1048576,4,0)*$J6350/2,2),0),"Data for year not available"))</f>
        <v>Please input data</v>
      </c>
      <c r="I6350" s="82" t="str">
        <f>IF(COUNTBLANK(D6350:E6350)&gt;0, "Please input data", IF(COUNTIF('Data Spreadsheet'!$A$2:$A$1048576,E6350)&gt;0, IFERROR(ROUND(VLOOKUP($E6350&amp;ROUNDUP($D6350, -2), 'PaySched Lookups'!$1:$1048576,5, 0)*$J6350/2, 2),0), "Data for year not available"))</f>
        <v>Please input data</v>
      </c>
      <c r="J6350" s="61" t="str">
        <f>IF(ISBLANK(D6350), "", IF(D6350&gt;=INDEX('Data Spreadsheet'!B:B, MATCH(E6350, 'Data Spreadsheet'!A:A, 1)), 0, 1))</f>
        <v/>
      </c>
    </row>
    <row r="6351" spans="1:10">
      <c r="A6351" s="63"/>
      <c r="B6351" s="63"/>
      <c r="C6351" s="63"/>
      <c r="D6351" s="63"/>
      <c r="E6351" s="72"/>
      <c r="F6351" s="82" t="str">
        <f>IF(COUNTBLANK(D6351:E6351)&gt;0, "Please input data", IF(COUNTIF('Data Spreadsheet'!$A$2:$A$1048576, E6351)&gt;0, IFERROR(ROUND(VLOOKUP($E6351&amp;ROUNDUP($D6351, -2), 'PaySched Lookups'!$1:$1048576, 2, 0)*$J6351/2,2), 0), "Data for year not available"))</f>
        <v>Please input data</v>
      </c>
      <c r="G6351" s="82" t="str">
        <f>IF(COUNTBLANK(D6351:E6351)&gt;0, "Please input data", IF(COUNTIF('Data Spreadsheet'!$A$2:$A$1048576, E6351)&gt;0,  IFERROR(ROUND(VLOOKUP($E6351&amp;ROUNDUP($D6351, -2), 'PaySched Lookups'!$1:$1048576, 3, 0)*$J6351/2,2), 0), "Data for year not available"))</f>
        <v>Please input data</v>
      </c>
      <c r="H6351" s="82" t="str">
        <f>IF(COUNTBLANK(D6351:E6351)&gt;0,"Please input data",IF(COUNTIF('Data Spreadsheet'!$A$2:$A$1048576,E6351)&gt;0,IFERROR(ROUND(VLOOKUP($E6351&amp;ROUNDUP($D6351,-2),'PaySched Lookups'!$1:$1048576,4,0)*$J6351/2,2),0),"Data for year not available"))</f>
        <v>Please input data</v>
      </c>
      <c r="I6351" s="82" t="str">
        <f>IF(COUNTBLANK(D6351:E6351)&gt;0, "Please input data", IF(COUNTIF('Data Spreadsheet'!$A$2:$A$1048576,E6351)&gt;0, IFERROR(ROUND(VLOOKUP($E6351&amp;ROUNDUP($D6351, -2), 'PaySched Lookups'!$1:$1048576,5, 0)*$J6351/2, 2),0), "Data for year not available"))</f>
        <v>Please input data</v>
      </c>
      <c r="J6351" s="61" t="str">
        <f>IF(ISBLANK(D6351), "", IF(D6351&gt;=INDEX('Data Spreadsheet'!B:B, MATCH(E6351, 'Data Spreadsheet'!A:A, 1)), 0, 1))</f>
        <v/>
      </c>
    </row>
    <row r="6352" spans="1:10">
      <c r="A6352" s="63"/>
      <c r="B6352" s="63"/>
      <c r="C6352" s="63"/>
      <c r="D6352" s="63"/>
      <c r="E6352" s="72"/>
      <c r="F6352" s="82" t="str">
        <f>IF(COUNTBLANK(D6352:E6352)&gt;0, "Please input data", IF(COUNTIF('Data Spreadsheet'!$A$2:$A$1048576, E6352)&gt;0, IFERROR(ROUND(VLOOKUP($E6352&amp;ROUNDUP($D6352, -2), 'PaySched Lookups'!$1:$1048576, 2, 0)*$J6352/2,2), 0), "Data for year not available"))</f>
        <v>Please input data</v>
      </c>
      <c r="G6352" s="82" t="str">
        <f>IF(COUNTBLANK(D6352:E6352)&gt;0, "Please input data", IF(COUNTIF('Data Spreadsheet'!$A$2:$A$1048576, E6352)&gt;0,  IFERROR(ROUND(VLOOKUP($E6352&amp;ROUNDUP($D6352, -2), 'PaySched Lookups'!$1:$1048576, 3, 0)*$J6352/2,2), 0), "Data for year not available"))</f>
        <v>Please input data</v>
      </c>
      <c r="H6352" s="82" t="str">
        <f>IF(COUNTBLANK(D6352:E6352)&gt;0,"Please input data",IF(COUNTIF('Data Spreadsheet'!$A$2:$A$1048576,E6352)&gt;0,IFERROR(ROUND(VLOOKUP($E6352&amp;ROUNDUP($D6352,-2),'PaySched Lookups'!$1:$1048576,4,0)*$J6352/2,2),0),"Data for year not available"))</f>
        <v>Please input data</v>
      </c>
      <c r="I6352" s="82" t="str">
        <f>IF(COUNTBLANK(D6352:E6352)&gt;0, "Please input data", IF(COUNTIF('Data Spreadsheet'!$A$2:$A$1048576,E6352)&gt;0, IFERROR(ROUND(VLOOKUP($E6352&amp;ROUNDUP($D6352, -2), 'PaySched Lookups'!$1:$1048576,5, 0)*$J6352/2, 2),0), "Data for year not available"))</f>
        <v>Please input data</v>
      </c>
      <c r="J6352" s="61" t="str">
        <f>IF(ISBLANK(D6352), "", IF(D6352&gt;=INDEX('Data Spreadsheet'!B:B, MATCH(E6352, 'Data Spreadsheet'!A:A, 1)), 0, 1))</f>
        <v/>
      </c>
    </row>
    <row r="6353" spans="1:10">
      <c r="A6353" s="63"/>
      <c r="B6353" s="63"/>
      <c r="C6353" s="63"/>
      <c r="D6353" s="63"/>
      <c r="E6353" s="72"/>
      <c r="F6353" s="82" t="str">
        <f>IF(COUNTBLANK(D6353:E6353)&gt;0, "Please input data", IF(COUNTIF('Data Spreadsheet'!$A$2:$A$1048576, E6353)&gt;0, IFERROR(ROUND(VLOOKUP($E6353&amp;ROUNDUP($D6353, -2), 'PaySched Lookups'!$1:$1048576, 2, 0)*$J6353/2,2), 0), "Data for year not available"))</f>
        <v>Please input data</v>
      </c>
      <c r="G6353" s="82" t="str">
        <f>IF(COUNTBLANK(D6353:E6353)&gt;0, "Please input data", IF(COUNTIF('Data Spreadsheet'!$A$2:$A$1048576, E6353)&gt;0,  IFERROR(ROUND(VLOOKUP($E6353&amp;ROUNDUP($D6353, -2), 'PaySched Lookups'!$1:$1048576, 3, 0)*$J6353/2,2), 0), "Data for year not available"))</f>
        <v>Please input data</v>
      </c>
      <c r="H6353" s="82" t="str">
        <f>IF(COUNTBLANK(D6353:E6353)&gt;0,"Please input data",IF(COUNTIF('Data Spreadsheet'!$A$2:$A$1048576,E6353)&gt;0,IFERROR(ROUND(VLOOKUP($E6353&amp;ROUNDUP($D6353,-2),'PaySched Lookups'!$1:$1048576,4,0)*$J6353/2,2),0),"Data for year not available"))</f>
        <v>Please input data</v>
      </c>
      <c r="I6353" s="82" t="str">
        <f>IF(COUNTBLANK(D6353:E6353)&gt;0, "Please input data", IF(COUNTIF('Data Spreadsheet'!$A$2:$A$1048576,E6353)&gt;0, IFERROR(ROUND(VLOOKUP($E6353&amp;ROUNDUP($D6353, -2), 'PaySched Lookups'!$1:$1048576,5, 0)*$J6353/2, 2),0), "Data for year not available"))</f>
        <v>Please input data</v>
      </c>
      <c r="J6353" s="61" t="str">
        <f>IF(ISBLANK(D6353), "", IF(D6353&gt;=INDEX('Data Spreadsheet'!B:B, MATCH(E6353, 'Data Spreadsheet'!A:A, 1)), 0, 1))</f>
        <v/>
      </c>
    </row>
    <row r="6354" spans="1:10">
      <c r="A6354" s="63"/>
      <c r="B6354" s="63"/>
      <c r="C6354" s="63"/>
      <c r="D6354" s="63"/>
      <c r="E6354" s="72"/>
      <c r="F6354" s="82" t="str">
        <f>IF(COUNTBLANK(D6354:E6354)&gt;0, "Please input data", IF(COUNTIF('Data Spreadsheet'!$A$2:$A$1048576, E6354)&gt;0, IFERROR(ROUND(VLOOKUP($E6354&amp;ROUNDUP($D6354, -2), 'PaySched Lookups'!$1:$1048576, 2, 0)*$J6354/2,2), 0), "Data for year not available"))</f>
        <v>Please input data</v>
      </c>
      <c r="G6354" s="82" t="str">
        <f>IF(COUNTBLANK(D6354:E6354)&gt;0, "Please input data", IF(COUNTIF('Data Spreadsheet'!$A$2:$A$1048576, E6354)&gt;0,  IFERROR(ROUND(VLOOKUP($E6354&amp;ROUNDUP($D6354, -2), 'PaySched Lookups'!$1:$1048576, 3, 0)*$J6354/2,2), 0), "Data for year not available"))</f>
        <v>Please input data</v>
      </c>
      <c r="H6354" s="82" t="str">
        <f>IF(COUNTBLANK(D6354:E6354)&gt;0,"Please input data",IF(COUNTIF('Data Spreadsheet'!$A$2:$A$1048576,E6354)&gt;0,IFERROR(ROUND(VLOOKUP($E6354&amp;ROUNDUP($D6354,-2),'PaySched Lookups'!$1:$1048576,4,0)*$J6354/2,2),0),"Data for year not available"))</f>
        <v>Please input data</v>
      </c>
      <c r="I6354" s="82" t="str">
        <f>IF(COUNTBLANK(D6354:E6354)&gt;0, "Please input data", IF(COUNTIF('Data Spreadsheet'!$A$2:$A$1048576,E6354)&gt;0, IFERROR(ROUND(VLOOKUP($E6354&amp;ROUNDUP($D6354, -2), 'PaySched Lookups'!$1:$1048576,5, 0)*$J6354/2, 2),0), "Data for year not available"))</f>
        <v>Please input data</v>
      </c>
      <c r="J6354" s="61" t="str">
        <f>IF(ISBLANK(D6354), "", IF(D6354&gt;=INDEX('Data Spreadsheet'!B:B, MATCH(E6354, 'Data Spreadsheet'!A:A, 1)), 0, 1))</f>
        <v/>
      </c>
    </row>
    <row r="6355" spans="1:10">
      <c r="A6355" s="63"/>
      <c r="B6355" s="63"/>
      <c r="C6355" s="63"/>
      <c r="D6355" s="63"/>
      <c r="E6355" s="72"/>
      <c r="F6355" s="82" t="str">
        <f>IF(COUNTBLANK(D6355:E6355)&gt;0, "Please input data", IF(COUNTIF('Data Spreadsheet'!$A$2:$A$1048576, E6355)&gt;0, IFERROR(ROUND(VLOOKUP($E6355&amp;ROUNDUP($D6355, -2), 'PaySched Lookups'!$1:$1048576, 2, 0)*$J6355/2,2), 0), "Data for year not available"))</f>
        <v>Please input data</v>
      </c>
      <c r="G6355" s="82" t="str">
        <f>IF(COUNTBLANK(D6355:E6355)&gt;0, "Please input data", IF(COUNTIF('Data Spreadsheet'!$A$2:$A$1048576, E6355)&gt;0,  IFERROR(ROUND(VLOOKUP($E6355&amp;ROUNDUP($D6355, -2), 'PaySched Lookups'!$1:$1048576, 3, 0)*$J6355/2,2), 0), "Data for year not available"))</f>
        <v>Please input data</v>
      </c>
      <c r="H6355" s="82" t="str">
        <f>IF(COUNTBLANK(D6355:E6355)&gt;0,"Please input data",IF(COUNTIF('Data Spreadsheet'!$A$2:$A$1048576,E6355)&gt;0,IFERROR(ROUND(VLOOKUP($E6355&amp;ROUNDUP($D6355,-2),'PaySched Lookups'!$1:$1048576,4,0)*$J6355/2,2),0),"Data for year not available"))</f>
        <v>Please input data</v>
      </c>
      <c r="I6355" s="82" t="str">
        <f>IF(COUNTBLANK(D6355:E6355)&gt;0, "Please input data", IF(COUNTIF('Data Spreadsheet'!$A$2:$A$1048576,E6355)&gt;0, IFERROR(ROUND(VLOOKUP($E6355&amp;ROUNDUP($D6355, -2), 'PaySched Lookups'!$1:$1048576,5, 0)*$J6355/2, 2),0), "Data for year not available"))</f>
        <v>Please input data</v>
      </c>
      <c r="J6355" s="61" t="str">
        <f>IF(ISBLANK(D6355), "", IF(D6355&gt;=INDEX('Data Spreadsheet'!B:B, MATCH(E6355, 'Data Spreadsheet'!A:A, 1)), 0, 1))</f>
        <v/>
      </c>
    </row>
    <row r="6356" spans="1:10">
      <c r="A6356" s="63"/>
      <c r="B6356" s="63"/>
      <c r="C6356" s="63"/>
      <c r="D6356" s="63"/>
      <c r="E6356" s="72"/>
      <c r="F6356" s="82" t="str">
        <f>IF(COUNTBLANK(D6356:E6356)&gt;0, "Please input data", IF(COUNTIF('Data Spreadsheet'!$A$2:$A$1048576, E6356)&gt;0, IFERROR(ROUND(VLOOKUP($E6356&amp;ROUNDUP($D6356, -2), 'PaySched Lookups'!$1:$1048576, 2, 0)*$J6356/2,2), 0), "Data for year not available"))</f>
        <v>Please input data</v>
      </c>
      <c r="G6356" s="82" t="str">
        <f>IF(COUNTBLANK(D6356:E6356)&gt;0, "Please input data", IF(COUNTIF('Data Spreadsheet'!$A$2:$A$1048576, E6356)&gt;0,  IFERROR(ROUND(VLOOKUP($E6356&amp;ROUNDUP($D6356, -2), 'PaySched Lookups'!$1:$1048576, 3, 0)*$J6356/2,2), 0), "Data for year not available"))</f>
        <v>Please input data</v>
      </c>
      <c r="H6356" s="82" t="str">
        <f>IF(COUNTBLANK(D6356:E6356)&gt;0,"Please input data",IF(COUNTIF('Data Spreadsheet'!$A$2:$A$1048576,E6356)&gt;0,IFERROR(ROUND(VLOOKUP($E6356&amp;ROUNDUP($D6356,-2),'PaySched Lookups'!$1:$1048576,4,0)*$J6356/2,2),0),"Data for year not available"))</f>
        <v>Please input data</v>
      </c>
      <c r="I6356" s="82" t="str">
        <f>IF(COUNTBLANK(D6356:E6356)&gt;0, "Please input data", IF(COUNTIF('Data Spreadsheet'!$A$2:$A$1048576,E6356)&gt;0, IFERROR(ROUND(VLOOKUP($E6356&amp;ROUNDUP($D6356, -2), 'PaySched Lookups'!$1:$1048576,5, 0)*$J6356/2, 2),0), "Data for year not available"))</f>
        <v>Please input data</v>
      </c>
      <c r="J6356" s="61" t="str">
        <f>IF(ISBLANK(D6356), "", IF(D6356&gt;=INDEX('Data Spreadsheet'!B:B, MATCH(E6356, 'Data Spreadsheet'!A:A, 1)), 0, 1))</f>
        <v/>
      </c>
    </row>
    <row r="6357" spans="1:10">
      <c r="A6357" s="63"/>
      <c r="B6357" s="63"/>
      <c r="C6357" s="63"/>
      <c r="D6357" s="63"/>
      <c r="E6357" s="72"/>
      <c r="F6357" s="82" t="str">
        <f>IF(COUNTBLANK(D6357:E6357)&gt;0, "Please input data", IF(COUNTIF('Data Spreadsheet'!$A$2:$A$1048576, E6357)&gt;0, IFERROR(ROUND(VLOOKUP($E6357&amp;ROUNDUP($D6357, -2), 'PaySched Lookups'!$1:$1048576, 2, 0)*$J6357/2,2), 0), "Data for year not available"))</f>
        <v>Please input data</v>
      </c>
      <c r="G6357" s="82" t="str">
        <f>IF(COUNTBLANK(D6357:E6357)&gt;0, "Please input data", IF(COUNTIF('Data Spreadsheet'!$A$2:$A$1048576, E6357)&gt;0,  IFERROR(ROUND(VLOOKUP($E6357&amp;ROUNDUP($D6357, -2), 'PaySched Lookups'!$1:$1048576, 3, 0)*$J6357/2,2), 0), "Data for year not available"))</f>
        <v>Please input data</v>
      </c>
      <c r="H6357" s="82" t="str">
        <f>IF(COUNTBLANK(D6357:E6357)&gt;0,"Please input data",IF(COUNTIF('Data Spreadsheet'!$A$2:$A$1048576,E6357)&gt;0,IFERROR(ROUND(VLOOKUP($E6357&amp;ROUNDUP($D6357,-2),'PaySched Lookups'!$1:$1048576,4,0)*$J6357/2,2),0),"Data for year not available"))</f>
        <v>Please input data</v>
      </c>
      <c r="I6357" s="82" t="str">
        <f>IF(COUNTBLANK(D6357:E6357)&gt;0, "Please input data", IF(COUNTIF('Data Spreadsheet'!$A$2:$A$1048576,E6357)&gt;0, IFERROR(ROUND(VLOOKUP($E6357&amp;ROUNDUP($D6357, -2), 'PaySched Lookups'!$1:$1048576,5, 0)*$J6357/2, 2),0), "Data for year not available"))</f>
        <v>Please input data</v>
      </c>
      <c r="J6357" s="61" t="str">
        <f>IF(ISBLANK(D6357), "", IF(D6357&gt;=INDEX('Data Spreadsheet'!B:B, MATCH(E6357, 'Data Spreadsheet'!A:A, 1)), 0, 1))</f>
        <v/>
      </c>
    </row>
    <row r="6358" spans="1:10">
      <c r="A6358" s="63"/>
      <c r="B6358" s="63"/>
      <c r="C6358" s="63"/>
      <c r="D6358" s="63"/>
      <c r="E6358" s="72"/>
      <c r="F6358" s="82" t="str">
        <f>IF(COUNTBLANK(D6358:E6358)&gt;0, "Please input data", IF(COUNTIF('Data Spreadsheet'!$A$2:$A$1048576, E6358)&gt;0, IFERROR(ROUND(VLOOKUP($E6358&amp;ROUNDUP($D6358, -2), 'PaySched Lookups'!$1:$1048576, 2, 0)*$J6358/2,2), 0), "Data for year not available"))</f>
        <v>Please input data</v>
      </c>
      <c r="G6358" s="82" t="str">
        <f>IF(COUNTBLANK(D6358:E6358)&gt;0, "Please input data", IF(COUNTIF('Data Spreadsheet'!$A$2:$A$1048576, E6358)&gt;0,  IFERROR(ROUND(VLOOKUP($E6358&amp;ROUNDUP($D6358, -2), 'PaySched Lookups'!$1:$1048576, 3, 0)*$J6358/2,2), 0), "Data for year not available"))</f>
        <v>Please input data</v>
      </c>
      <c r="H6358" s="82" t="str">
        <f>IF(COUNTBLANK(D6358:E6358)&gt;0,"Please input data",IF(COUNTIF('Data Spreadsheet'!$A$2:$A$1048576,E6358)&gt;0,IFERROR(ROUND(VLOOKUP($E6358&amp;ROUNDUP($D6358,-2),'PaySched Lookups'!$1:$1048576,4,0)*$J6358/2,2),0),"Data for year not available"))</f>
        <v>Please input data</v>
      </c>
      <c r="I6358" s="82" t="str">
        <f>IF(COUNTBLANK(D6358:E6358)&gt;0, "Please input data", IF(COUNTIF('Data Spreadsheet'!$A$2:$A$1048576,E6358)&gt;0, IFERROR(ROUND(VLOOKUP($E6358&amp;ROUNDUP($D6358, -2), 'PaySched Lookups'!$1:$1048576,5, 0)*$J6358/2, 2),0), "Data for year not available"))</f>
        <v>Please input data</v>
      </c>
      <c r="J6358" s="61" t="str">
        <f>IF(ISBLANK(D6358), "", IF(D6358&gt;=INDEX('Data Spreadsheet'!B:B, MATCH(E6358, 'Data Spreadsheet'!A:A, 1)), 0, 1))</f>
        <v/>
      </c>
    </row>
    <row r="6359" spans="1:10">
      <c r="A6359" s="63"/>
      <c r="B6359" s="63"/>
      <c r="C6359" s="63"/>
      <c r="D6359" s="63"/>
      <c r="E6359" s="72"/>
      <c r="F6359" s="82" t="str">
        <f>IF(COUNTBLANK(D6359:E6359)&gt;0, "Please input data", IF(COUNTIF('Data Spreadsheet'!$A$2:$A$1048576, E6359)&gt;0, IFERROR(ROUND(VLOOKUP($E6359&amp;ROUNDUP($D6359, -2), 'PaySched Lookups'!$1:$1048576, 2, 0)*$J6359/2,2), 0), "Data for year not available"))</f>
        <v>Please input data</v>
      </c>
      <c r="G6359" s="82" t="str">
        <f>IF(COUNTBLANK(D6359:E6359)&gt;0, "Please input data", IF(COUNTIF('Data Spreadsheet'!$A$2:$A$1048576, E6359)&gt;0,  IFERROR(ROUND(VLOOKUP($E6359&amp;ROUNDUP($D6359, -2), 'PaySched Lookups'!$1:$1048576, 3, 0)*$J6359/2,2), 0), "Data for year not available"))</f>
        <v>Please input data</v>
      </c>
      <c r="H6359" s="82" t="str">
        <f>IF(COUNTBLANK(D6359:E6359)&gt;0,"Please input data",IF(COUNTIF('Data Spreadsheet'!$A$2:$A$1048576,E6359)&gt;0,IFERROR(ROUND(VLOOKUP($E6359&amp;ROUNDUP($D6359,-2),'PaySched Lookups'!$1:$1048576,4,0)*$J6359/2,2),0),"Data for year not available"))</f>
        <v>Please input data</v>
      </c>
      <c r="I6359" s="82" t="str">
        <f>IF(COUNTBLANK(D6359:E6359)&gt;0, "Please input data", IF(COUNTIF('Data Spreadsheet'!$A$2:$A$1048576,E6359)&gt;0, IFERROR(ROUND(VLOOKUP($E6359&amp;ROUNDUP($D6359, -2), 'PaySched Lookups'!$1:$1048576,5, 0)*$J6359/2, 2),0), "Data for year not available"))</f>
        <v>Please input data</v>
      </c>
      <c r="J6359" s="61" t="str">
        <f>IF(ISBLANK(D6359), "", IF(D6359&gt;=INDEX('Data Spreadsheet'!B:B, MATCH(E6359, 'Data Spreadsheet'!A:A, 1)), 0, 1))</f>
        <v/>
      </c>
    </row>
    <row r="6360" spans="1:10">
      <c r="A6360" s="63"/>
      <c r="B6360" s="63"/>
      <c r="C6360" s="63"/>
      <c r="D6360" s="63"/>
      <c r="E6360" s="72"/>
      <c r="F6360" s="82" t="str">
        <f>IF(COUNTBLANK(D6360:E6360)&gt;0, "Please input data", IF(COUNTIF('Data Spreadsheet'!$A$2:$A$1048576, E6360)&gt;0, IFERROR(ROUND(VLOOKUP($E6360&amp;ROUNDUP($D6360, -2), 'PaySched Lookups'!$1:$1048576, 2, 0)*$J6360/2,2), 0), "Data for year not available"))</f>
        <v>Please input data</v>
      </c>
      <c r="G6360" s="82" t="str">
        <f>IF(COUNTBLANK(D6360:E6360)&gt;0, "Please input data", IF(COUNTIF('Data Spreadsheet'!$A$2:$A$1048576, E6360)&gt;0,  IFERROR(ROUND(VLOOKUP($E6360&amp;ROUNDUP($D6360, -2), 'PaySched Lookups'!$1:$1048576, 3, 0)*$J6360/2,2), 0), "Data for year not available"))</f>
        <v>Please input data</v>
      </c>
      <c r="H6360" s="82" t="str">
        <f>IF(COUNTBLANK(D6360:E6360)&gt;0,"Please input data",IF(COUNTIF('Data Spreadsheet'!$A$2:$A$1048576,E6360)&gt;0,IFERROR(ROUND(VLOOKUP($E6360&amp;ROUNDUP($D6360,-2),'PaySched Lookups'!$1:$1048576,4,0)*$J6360/2,2),0),"Data for year not available"))</f>
        <v>Please input data</v>
      </c>
      <c r="I6360" s="82" t="str">
        <f>IF(COUNTBLANK(D6360:E6360)&gt;0, "Please input data", IF(COUNTIF('Data Spreadsheet'!$A$2:$A$1048576,E6360)&gt;0, IFERROR(ROUND(VLOOKUP($E6360&amp;ROUNDUP($D6360, -2), 'PaySched Lookups'!$1:$1048576,5, 0)*$J6360/2, 2),0), "Data for year not available"))</f>
        <v>Please input data</v>
      </c>
      <c r="J6360" s="61" t="str">
        <f>IF(ISBLANK(D6360), "", IF(D6360&gt;=INDEX('Data Spreadsheet'!B:B, MATCH(E6360, 'Data Spreadsheet'!A:A, 1)), 0, 1))</f>
        <v/>
      </c>
    </row>
    <row r="6361" spans="1:10">
      <c r="A6361" s="63"/>
      <c r="B6361" s="63"/>
      <c r="C6361" s="63"/>
      <c r="D6361" s="63"/>
      <c r="E6361" s="72"/>
      <c r="F6361" s="82" t="str">
        <f>IF(COUNTBLANK(D6361:E6361)&gt;0, "Please input data", IF(COUNTIF('Data Spreadsheet'!$A$2:$A$1048576, E6361)&gt;0, IFERROR(ROUND(VLOOKUP($E6361&amp;ROUNDUP($D6361, -2), 'PaySched Lookups'!$1:$1048576, 2, 0)*$J6361/2,2), 0), "Data for year not available"))</f>
        <v>Please input data</v>
      </c>
      <c r="G6361" s="82" t="str">
        <f>IF(COUNTBLANK(D6361:E6361)&gt;0, "Please input data", IF(COUNTIF('Data Spreadsheet'!$A$2:$A$1048576, E6361)&gt;0,  IFERROR(ROUND(VLOOKUP($E6361&amp;ROUNDUP($D6361, -2), 'PaySched Lookups'!$1:$1048576, 3, 0)*$J6361/2,2), 0), "Data for year not available"))</f>
        <v>Please input data</v>
      </c>
      <c r="H6361" s="82" t="str">
        <f>IF(COUNTBLANK(D6361:E6361)&gt;0,"Please input data",IF(COUNTIF('Data Spreadsheet'!$A$2:$A$1048576,E6361)&gt;0,IFERROR(ROUND(VLOOKUP($E6361&amp;ROUNDUP($D6361,-2),'PaySched Lookups'!$1:$1048576,4,0)*$J6361/2,2),0),"Data for year not available"))</f>
        <v>Please input data</v>
      </c>
      <c r="I6361" s="82" t="str">
        <f>IF(COUNTBLANK(D6361:E6361)&gt;0, "Please input data", IF(COUNTIF('Data Spreadsheet'!$A$2:$A$1048576,E6361)&gt;0, IFERROR(ROUND(VLOOKUP($E6361&amp;ROUNDUP($D6361, -2), 'PaySched Lookups'!$1:$1048576,5, 0)*$J6361/2, 2),0), "Data for year not available"))</f>
        <v>Please input data</v>
      </c>
      <c r="J6361" s="61" t="str">
        <f>IF(ISBLANK(D6361), "", IF(D6361&gt;=INDEX('Data Spreadsheet'!B:B, MATCH(E6361, 'Data Spreadsheet'!A:A, 1)), 0, 1))</f>
        <v/>
      </c>
    </row>
    <row r="6362" spans="1:10">
      <c r="A6362" s="63"/>
      <c r="B6362" s="63"/>
      <c r="C6362" s="63"/>
      <c r="D6362" s="63"/>
      <c r="E6362" s="72"/>
      <c r="F6362" s="82" t="str">
        <f>IF(COUNTBLANK(D6362:E6362)&gt;0, "Please input data", IF(COUNTIF('Data Spreadsheet'!$A$2:$A$1048576, E6362)&gt;0, IFERROR(ROUND(VLOOKUP($E6362&amp;ROUNDUP($D6362, -2), 'PaySched Lookups'!$1:$1048576, 2, 0)*$J6362/2,2), 0), "Data for year not available"))</f>
        <v>Please input data</v>
      </c>
      <c r="G6362" s="82" t="str">
        <f>IF(COUNTBLANK(D6362:E6362)&gt;0, "Please input data", IF(COUNTIF('Data Spreadsheet'!$A$2:$A$1048576, E6362)&gt;0,  IFERROR(ROUND(VLOOKUP($E6362&amp;ROUNDUP($D6362, -2), 'PaySched Lookups'!$1:$1048576, 3, 0)*$J6362/2,2), 0), "Data for year not available"))</f>
        <v>Please input data</v>
      </c>
      <c r="H6362" s="82" t="str">
        <f>IF(COUNTBLANK(D6362:E6362)&gt;0,"Please input data",IF(COUNTIF('Data Spreadsheet'!$A$2:$A$1048576,E6362)&gt;0,IFERROR(ROUND(VLOOKUP($E6362&amp;ROUNDUP($D6362,-2),'PaySched Lookups'!$1:$1048576,4,0)*$J6362/2,2),0),"Data for year not available"))</f>
        <v>Please input data</v>
      </c>
      <c r="I6362" s="82" t="str">
        <f>IF(COUNTBLANK(D6362:E6362)&gt;0, "Please input data", IF(COUNTIF('Data Spreadsheet'!$A$2:$A$1048576,E6362)&gt;0, IFERROR(ROUND(VLOOKUP($E6362&amp;ROUNDUP($D6362, -2), 'PaySched Lookups'!$1:$1048576,5, 0)*$J6362/2, 2),0), "Data for year not available"))</f>
        <v>Please input data</v>
      </c>
      <c r="J6362" s="61" t="str">
        <f>IF(ISBLANK(D6362), "", IF(D6362&gt;=INDEX('Data Spreadsheet'!B:B, MATCH(E6362, 'Data Spreadsheet'!A:A, 1)), 0, 1))</f>
        <v/>
      </c>
    </row>
    <row r="6363" spans="1:10">
      <c r="A6363" s="63"/>
      <c r="B6363" s="63"/>
      <c r="C6363" s="63"/>
      <c r="D6363" s="63"/>
      <c r="E6363" s="72"/>
      <c r="F6363" s="82" t="str">
        <f>IF(COUNTBLANK(D6363:E6363)&gt;0, "Please input data", IF(COUNTIF('Data Spreadsheet'!$A$2:$A$1048576, E6363)&gt;0, IFERROR(ROUND(VLOOKUP($E6363&amp;ROUNDUP($D6363, -2), 'PaySched Lookups'!$1:$1048576, 2, 0)*$J6363/2,2), 0), "Data for year not available"))</f>
        <v>Please input data</v>
      </c>
      <c r="G6363" s="82" t="str">
        <f>IF(COUNTBLANK(D6363:E6363)&gt;0, "Please input data", IF(COUNTIF('Data Spreadsheet'!$A$2:$A$1048576, E6363)&gt;0,  IFERROR(ROUND(VLOOKUP($E6363&amp;ROUNDUP($D6363, -2), 'PaySched Lookups'!$1:$1048576, 3, 0)*$J6363/2,2), 0), "Data for year not available"))</f>
        <v>Please input data</v>
      </c>
      <c r="H6363" s="82" t="str">
        <f>IF(COUNTBLANK(D6363:E6363)&gt;0,"Please input data",IF(COUNTIF('Data Spreadsheet'!$A$2:$A$1048576,E6363)&gt;0,IFERROR(ROUND(VLOOKUP($E6363&amp;ROUNDUP($D6363,-2),'PaySched Lookups'!$1:$1048576,4,0)*$J6363/2,2),0),"Data for year not available"))</f>
        <v>Please input data</v>
      </c>
      <c r="I6363" s="82" t="str">
        <f>IF(COUNTBLANK(D6363:E6363)&gt;0, "Please input data", IF(COUNTIF('Data Spreadsheet'!$A$2:$A$1048576,E6363)&gt;0, IFERROR(ROUND(VLOOKUP($E6363&amp;ROUNDUP($D6363, -2), 'PaySched Lookups'!$1:$1048576,5, 0)*$J6363/2, 2),0), "Data for year not available"))</f>
        <v>Please input data</v>
      </c>
      <c r="J6363" s="61" t="str">
        <f>IF(ISBLANK(D6363), "", IF(D6363&gt;=INDEX('Data Spreadsheet'!B:B, MATCH(E6363, 'Data Spreadsheet'!A:A, 1)), 0, 1))</f>
        <v/>
      </c>
    </row>
    <row r="6364" spans="1:10">
      <c r="A6364" s="63"/>
      <c r="B6364" s="63"/>
      <c r="C6364" s="63"/>
      <c r="D6364" s="63"/>
      <c r="E6364" s="72"/>
      <c r="F6364" s="82" t="str">
        <f>IF(COUNTBLANK(D6364:E6364)&gt;0, "Please input data", IF(COUNTIF('Data Spreadsheet'!$A$2:$A$1048576, E6364)&gt;0, IFERROR(ROUND(VLOOKUP($E6364&amp;ROUNDUP($D6364, -2), 'PaySched Lookups'!$1:$1048576, 2, 0)*$J6364/2,2), 0), "Data for year not available"))</f>
        <v>Please input data</v>
      </c>
      <c r="G6364" s="82" t="str">
        <f>IF(COUNTBLANK(D6364:E6364)&gt;0, "Please input data", IF(COUNTIF('Data Spreadsheet'!$A$2:$A$1048576, E6364)&gt;0,  IFERROR(ROUND(VLOOKUP($E6364&amp;ROUNDUP($D6364, -2), 'PaySched Lookups'!$1:$1048576, 3, 0)*$J6364/2,2), 0), "Data for year not available"))</f>
        <v>Please input data</v>
      </c>
      <c r="H6364" s="82" t="str">
        <f>IF(COUNTBLANK(D6364:E6364)&gt;0,"Please input data",IF(COUNTIF('Data Spreadsheet'!$A$2:$A$1048576,E6364)&gt;0,IFERROR(ROUND(VLOOKUP($E6364&amp;ROUNDUP($D6364,-2),'PaySched Lookups'!$1:$1048576,4,0)*$J6364/2,2),0),"Data for year not available"))</f>
        <v>Please input data</v>
      </c>
      <c r="I6364" s="82" t="str">
        <f>IF(COUNTBLANK(D6364:E6364)&gt;0, "Please input data", IF(COUNTIF('Data Spreadsheet'!$A$2:$A$1048576,E6364)&gt;0, IFERROR(ROUND(VLOOKUP($E6364&amp;ROUNDUP($D6364, -2), 'PaySched Lookups'!$1:$1048576,5, 0)*$J6364/2, 2),0), "Data for year not available"))</f>
        <v>Please input data</v>
      </c>
      <c r="J6364" s="61" t="str">
        <f>IF(ISBLANK(D6364), "", IF(D6364&gt;=INDEX('Data Spreadsheet'!B:B, MATCH(E6364, 'Data Spreadsheet'!A:A, 1)), 0, 1))</f>
        <v/>
      </c>
    </row>
    <row r="6365" spans="1:10">
      <c r="A6365" s="63"/>
      <c r="B6365" s="63"/>
      <c r="C6365" s="63"/>
      <c r="D6365" s="63"/>
      <c r="E6365" s="72"/>
      <c r="F6365" s="82" t="str">
        <f>IF(COUNTBLANK(D6365:E6365)&gt;0, "Please input data", IF(COUNTIF('Data Spreadsheet'!$A$2:$A$1048576, E6365)&gt;0, IFERROR(ROUND(VLOOKUP($E6365&amp;ROUNDUP($D6365, -2), 'PaySched Lookups'!$1:$1048576, 2, 0)*$J6365/2,2), 0), "Data for year not available"))</f>
        <v>Please input data</v>
      </c>
      <c r="G6365" s="82" t="str">
        <f>IF(COUNTBLANK(D6365:E6365)&gt;0, "Please input data", IF(COUNTIF('Data Spreadsheet'!$A$2:$A$1048576, E6365)&gt;0,  IFERROR(ROUND(VLOOKUP($E6365&amp;ROUNDUP($D6365, -2), 'PaySched Lookups'!$1:$1048576, 3, 0)*$J6365/2,2), 0), "Data for year not available"))</f>
        <v>Please input data</v>
      </c>
      <c r="H6365" s="82" t="str">
        <f>IF(COUNTBLANK(D6365:E6365)&gt;0,"Please input data",IF(COUNTIF('Data Spreadsheet'!$A$2:$A$1048576,E6365)&gt;0,IFERROR(ROUND(VLOOKUP($E6365&amp;ROUNDUP($D6365,-2),'PaySched Lookups'!$1:$1048576,4,0)*$J6365/2,2),0),"Data for year not available"))</f>
        <v>Please input data</v>
      </c>
      <c r="I6365" s="82" t="str">
        <f>IF(COUNTBLANK(D6365:E6365)&gt;0, "Please input data", IF(COUNTIF('Data Spreadsheet'!$A$2:$A$1048576,E6365)&gt;0, IFERROR(ROUND(VLOOKUP($E6365&amp;ROUNDUP($D6365, -2), 'PaySched Lookups'!$1:$1048576,5, 0)*$J6365/2, 2),0), "Data for year not available"))</f>
        <v>Please input data</v>
      </c>
      <c r="J6365" s="61" t="str">
        <f>IF(ISBLANK(D6365), "", IF(D6365&gt;=INDEX('Data Spreadsheet'!B:B, MATCH(E6365, 'Data Spreadsheet'!A:A, 1)), 0, 1))</f>
        <v/>
      </c>
    </row>
    <row r="6366" spans="1:10">
      <c r="A6366" s="63"/>
      <c r="B6366" s="63"/>
      <c r="C6366" s="63"/>
      <c r="D6366" s="63"/>
      <c r="E6366" s="72"/>
      <c r="F6366" s="82" t="str">
        <f>IF(COUNTBLANK(D6366:E6366)&gt;0, "Please input data", IF(COUNTIF('Data Spreadsheet'!$A$2:$A$1048576, E6366)&gt;0, IFERROR(ROUND(VLOOKUP($E6366&amp;ROUNDUP($D6366, -2), 'PaySched Lookups'!$1:$1048576, 2, 0)*$J6366/2,2), 0), "Data for year not available"))</f>
        <v>Please input data</v>
      </c>
      <c r="G6366" s="82" t="str">
        <f>IF(COUNTBLANK(D6366:E6366)&gt;0, "Please input data", IF(COUNTIF('Data Spreadsheet'!$A$2:$A$1048576, E6366)&gt;0,  IFERROR(ROUND(VLOOKUP($E6366&amp;ROUNDUP($D6366, -2), 'PaySched Lookups'!$1:$1048576, 3, 0)*$J6366/2,2), 0), "Data for year not available"))</f>
        <v>Please input data</v>
      </c>
      <c r="H6366" s="82" t="str">
        <f>IF(COUNTBLANK(D6366:E6366)&gt;0,"Please input data",IF(COUNTIF('Data Spreadsheet'!$A$2:$A$1048576,E6366)&gt;0,IFERROR(ROUND(VLOOKUP($E6366&amp;ROUNDUP($D6366,-2),'PaySched Lookups'!$1:$1048576,4,0)*$J6366/2,2),0),"Data for year not available"))</f>
        <v>Please input data</v>
      </c>
      <c r="I6366" s="82" t="str">
        <f>IF(COUNTBLANK(D6366:E6366)&gt;0, "Please input data", IF(COUNTIF('Data Spreadsheet'!$A$2:$A$1048576,E6366)&gt;0, IFERROR(ROUND(VLOOKUP($E6366&amp;ROUNDUP($D6366, -2), 'PaySched Lookups'!$1:$1048576,5, 0)*$J6366/2, 2),0), "Data for year not available"))</f>
        <v>Please input data</v>
      </c>
      <c r="J6366" s="61" t="str">
        <f>IF(ISBLANK(D6366), "", IF(D6366&gt;=INDEX('Data Spreadsheet'!B:B, MATCH(E6366, 'Data Spreadsheet'!A:A, 1)), 0, 1))</f>
        <v/>
      </c>
    </row>
    <row r="6367" spans="1:10">
      <c r="A6367" s="63"/>
      <c r="B6367" s="63"/>
      <c r="C6367" s="63"/>
      <c r="D6367" s="63"/>
      <c r="E6367" s="72"/>
      <c r="F6367" s="82" t="str">
        <f>IF(COUNTBLANK(D6367:E6367)&gt;0, "Please input data", IF(COUNTIF('Data Spreadsheet'!$A$2:$A$1048576, E6367)&gt;0, IFERROR(ROUND(VLOOKUP($E6367&amp;ROUNDUP($D6367, -2), 'PaySched Lookups'!$1:$1048576, 2, 0)*$J6367/2,2), 0), "Data for year not available"))</f>
        <v>Please input data</v>
      </c>
      <c r="G6367" s="82" t="str">
        <f>IF(COUNTBLANK(D6367:E6367)&gt;0, "Please input data", IF(COUNTIF('Data Spreadsheet'!$A$2:$A$1048576, E6367)&gt;0,  IFERROR(ROUND(VLOOKUP($E6367&amp;ROUNDUP($D6367, -2), 'PaySched Lookups'!$1:$1048576, 3, 0)*$J6367/2,2), 0), "Data for year not available"))</f>
        <v>Please input data</v>
      </c>
      <c r="H6367" s="82" t="str">
        <f>IF(COUNTBLANK(D6367:E6367)&gt;0,"Please input data",IF(COUNTIF('Data Spreadsheet'!$A$2:$A$1048576,E6367)&gt;0,IFERROR(ROUND(VLOOKUP($E6367&amp;ROUNDUP($D6367,-2),'PaySched Lookups'!$1:$1048576,4,0)*$J6367/2,2),0),"Data for year not available"))</f>
        <v>Please input data</v>
      </c>
      <c r="I6367" s="82" t="str">
        <f>IF(COUNTBLANK(D6367:E6367)&gt;0, "Please input data", IF(COUNTIF('Data Spreadsheet'!$A$2:$A$1048576,E6367)&gt;0, IFERROR(ROUND(VLOOKUP($E6367&amp;ROUNDUP($D6367, -2), 'PaySched Lookups'!$1:$1048576,5, 0)*$J6367/2, 2),0), "Data for year not available"))</f>
        <v>Please input data</v>
      </c>
      <c r="J6367" s="61" t="str">
        <f>IF(ISBLANK(D6367), "", IF(D6367&gt;=INDEX('Data Spreadsheet'!B:B, MATCH(E6367, 'Data Spreadsheet'!A:A, 1)), 0, 1))</f>
        <v/>
      </c>
    </row>
    <row r="6368" spans="1:10">
      <c r="A6368" s="63"/>
      <c r="B6368" s="63"/>
      <c r="C6368" s="63"/>
      <c r="D6368" s="63"/>
      <c r="E6368" s="72"/>
      <c r="F6368" s="82" t="str">
        <f>IF(COUNTBLANK(D6368:E6368)&gt;0, "Please input data", IF(COUNTIF('Data Spreadsheet'!$A$2:$A$1048576, E6368)&gt;0, IFERROR(ROUND(VLOOKUP($E6368&amp;ROUNDUP($D6368, -2), 'PaySched Lookups'!$1:$1048576, 2, 0)*$J6368/2,2), 0), "Data for year not available"))</f>
        <v>Please input data</v>
      </c>
      <c r="G6368" s="82" t="str">
        <f>IF(COUNTBLANK(D6368:E6368)&gt;0, "Please input data", IF(COUNTIF('Data Spreadsheet'!$A$2:$A$1048576, E6368)&gt;0,  IFERROR(ROUND(VLOOKUP($E6368&amp;ROUNDUP($D6368, -2), 'PaySched Lookups'!$1:$1048576, 3, 0)*$J6368/2,2), 0), "Data for year not available"))</f>
        <v>Please input data</v>
      </c>
      <c r="H6368" s="82" t="str">
        <f>IF(COUNTBLANK(D6368:E6368)&gt;0,"Please input data",IF(COUNTIF('Data Spreadsheet'!$A$2:$A$1048576,E6368)&gt;0,IFERROR(ROUND(VLOOKUP($E6368&amp;ROUNDUP($D6368,-2),'PaySched Lookups'!$1:$1048576,4,0)*$J6368/2,2),0),"Data for year not available"))</f>
        <v>Please input data</v>
      </c>
      <c r="I6368" s="82" t="str">
        <f>IF(COUNTBLANK(D6368:E6368)&gt;0, "Please input data", IF(COUNTIF('Data Spreadsheet'!$A$2:$A$1048576,E6368)&gt;0, IFERROR(ROUND(VLOOKUP($E6368&amp;ROUNDUP($D6368, -2), 'PaySched Lookups'!$1:$1048576,5, 0)*$J6368/2, 2),0), "Data for year not available"))</f>
        <v>Please input data</v>
      </c>
      <c r="J6368" s="61" t="str">
        <f>IF(ISBLANK(D6368), "", IF(D6368&gt;=INDEX('Data Spreadsheet'!B:B, MATCH(E6368, 'Data Spreadsheet'!A:A, 1)), 0, 1))</f>
        <v/>
      </c>
    </row>
    <row r="6369" spans="1:10">
      <c r="A6369" s="63"/>
      <c r="B6369" s="63"/>
      <c r="C6369" s="63"/>
      <c r="D6369" s="63"/>
      <c r="E6369" s="72"/>
      <c r="F6369" s="82" t="str">
        <f>IF(COUNTBLANK(D6369:E6369)&gt;0, "Please input data", IF(COUNTIF('Data Spreadsheet'!$A$2:$A$1048576, E6369)&gt;0, IFERROR(ROUND(VLOOKUP($E6369&amp;ROUNDUP($D6369, -2), 'PaySched Lookups'!$1:$1048576, 2, 0)*$J6369/2,2), 0), "Data for year not available"))</f>
        <v>Please input data</v>
      </c>
      <c r="G6369" s="82" t="str">
        <f>IF(COUNTBLANK(D6369:E6369)&gt;0, "Please input data", IF(COUNTIF('Data Spreadsheet'!$A$2:$A$1048576, E6369)&gt;0,  IFERROR(ROUND(VLOOKUP($E6369&amp;ROUNDUP($D6369, -2), 'PaySched Lookups'!$1:$1048576, 3, 0)*$J6369/2,2), 0), "Data for year not available"))</f>
        <v>Please input data</v>
      </c>
      <c r="H6369" s="82" t="str">
        <f>IF(COUNTBLANK(D6369:E6369)&gt;0,"Please input data",IF(COUNTIF('Data Spreadsheet'!$A$2:$A$1048576,E6369)&gt;0,IFERROR(ROUND(VLOOKUP($E6369&amp;ROUNDUP($D6369,-2),'PaySched Lookups'!$1:$1048576,4,0)*$J6369/2,2),0),"Data for year not available"))</f>
        <v>Please input data</v>
      </c>
      <c r="I6369" s="82" t="str">
        <f>IF(COUNTBLANK(D6369:E6369)&gt;0, "Please input data", IF(COUNTIF('Data Spreadsheet'!$A$2:$A$1048576,E6369)&gt;0, IFERROR(ROUND(VLOOKUP($E6369&amp;ROUNDUP($D6369, -2), 'PaySched Lookups'!$1:$1048576,5, 0)*$J6369/2, 2),0), "Data for year not available"))</f>
        <v>Please input data</v>
      </c>
      <c r="J6369" s="61" t="str">
        <f>IF(ISBLANK(D6369), "", IF(D6369&gt;=INDEX('Data Spreadsheet'!B:B, MATCH(E6369, 'Data Spreadsheet'!A:A, 1)), 0, 1))</f>
        <v/>
      </c>
    </row>
    <row r="6370" spans="1:10">
      <c r="A6370" s="63"/>
      <c r="B6370" s="63"/>
      <c r="C6370" s="63"/>
      <c r="D6370" s="63"/>
      <c r="E6370" s="72"/>
      <c r="F6370" s="82" t="str">
        <f>IF(COUNTBLANK(D6370:E6370)&gt;0, "Please input data", IF(COUNTIF('Data Spreadsheet'!$A$2:$A$1048576, E6370)&gt;0, IFERROR(ROUND(VLOOKUP($E6370&amp;ROUNDUP($D6370, -2), 'PaySched Lookups'!$1:$1048576, 2, 0)*$J6370/2,2), 0), "Data for year not available"))</f>
        <v>Please input data</v>
      </c>
      <c r="G6370" s="82" t="str">
        <f>IF(COUNTBLANK(D6370:E6370)&gt;0, "Please input data", IF(COUNTIF('Data Spreadsheet'!$A$2:$A$1048576, E6370)&gt;0,  IFERROR(ROUND(VLOOKUP($E6370&amp;ROUNDUP($D6370, -2), 'PaySched Lookups'!$1:$1048576, 3, 0)*$J6370/2,2), 0), "Data for year not available"))</f>
        <v>Please input data</v>
      </c>
      <c r="H6370" s="82" t="str">
        <f>IF(COUNTBLANK(D6370:E6370)&gt;0,"Please input data",IF(COUNTIF('Data Spreadsheet'!$A$2:$A$1048576,E6370)&gt;0,IFERROR(ROUND(VLOOKUP($E6370&amp;ROUNDUP($D6370,-2),'PaySched Lookups'!$1:$1048576,4,0)*$J6370/2,2),0),"Data for year not available"))</f>
        <v>Please input data</v>
      </c>
      <c r="I6370" s="82" t="str">
        <f>IF(COUNTBLANK(D6370:E6370)&gt;0, "Please input data", IF(COUNTIF('Data Spreadsheet'!$A$2:$A$1048576,E6370)&gt;0, IFERROR(ROUND(VLOOKUP($E6370&amp;ROUNDUP($D6370, -2), 'PaySched Lookups'!$1:$1048576,5, 0)*$J6370/2, 2),0), "Data for year not available"))</f>
        <v>Please input data</v>
      </c>
      <c r="J6370" s="61" t="str">
        <f>IF(ISBLANK(D6370), "", IF(D6370&gt;=INDEX('Data Spreadsheet'!B:B, MATCH(E6370, 'Data Spreadsheet'!A:A, 1)), 0, 1))</f>
        <v/>
      </c>
    </row>
    <row r="6371" spans="1:10">
      <c r="A6371" s="63"/>
      <c r="B6371" s="63"/>
      <c r="C6371" s="63"/>
      <c r="D6371" s="63"/>
      <c r="E6371" s="72"/>
      <c r="F6371" s="82" t="str">
        <f>IF(COUNTBLANK(D6371:E6371)&gt;0, "Please input data", IF(COUNTIF('Data Spreadsheet'!$A$2:$A$1048576, E6371)&gt;0, IFERROR(ROUND(VLOOKUP($E6371&amp;ROUNDUP($D6371, -2), 'PaySched Lookups'!$1:$1048576, 2, 0)*$J6371/2,2), 0), "Data for year not available"))</f>
        <v>Please input data</v>
      </c>
      <c r="G6371" s="82" t="str">
        <f>IF(COUNTBLANK(D6371:E6371)&gt;0, "Please input data", IF(COUNTIF('Data Spreadsheet'!$A$2:$A$1048576, E6371)&gt;0,  IFERROR(ROUND(VLOOKUP($E6371&amp;ROUNDUP($D6371, -2), 'PaySched Lookups'!$1:$1048576, 3, 0)*$J6371/2,2), 0), "Data for year not available"))</f>
        <v>Please input data</v>
      </c>
      <c r="H6371" s="82" t="str">
        <f>IF(COUNTBLANK(D6371:E6371)&gt;0,"Please input data",IF(COUNTIF('Data Spreadsheet'!$A$2:$A$1048576,E6371)&gt;0,IFERROR(ROUND(VLOOKUP($E6371&amp;ROUNDUP($D6371,-2),'PaySched Lookups'!$1:$1048576,4,0)*$J6371/2,2),0),"Data for year not available"))</f>
        <v>Please input data</v>
      </c>
      <c r="I6371" s="82" t="str">
        <f>IF(COUNTBLANK(D6371:E6371)&gt;0, "Please input data", IF(COUNTIF('Data Spreadsheet'!$A$2:$A$1048576,E6371)&gt;0, IFERROR(ROUND(VLOOKUP($E6371&amp;ROUNDUP($D6371, -2), 'PaySched Lookups'!$1:$1048576,5, 0)*$J6371/2, 2),0), "Data for year not available"))</f>
        <v>Please input data</v>
      </c>
      <c r="J6371" s="61" t="str">
        <f>IF(ISBLANK(D6371), "", IF(D6371&gt;=INDEX('Data Spreadsheet'!B:B, MATCH(E6371, 'Data Spreadsheet'!A:A, 1)), 0, 1))</f>
        <v/>
      </c>
    </row>
    <row r="6372" spans="1:10">
      <c r="A6372" s="63"/>
      <c r="B6372" s="63"/>
      <c r="C6372" s="63"/>
      <c r="D6372" s="63"/>
      <c r="E6372" s="72"/>
      <c r="F6372" s="82" t="str">
        <f>IF(COUNTBLANK(D6372:E6372)&gt;0, "Please input data", IF(COUNTIF('Data Spreadsheet'!$A$2:$A$1048576, E6372)&gt;0, IFERROR(ROUND(VLOOKUP($E6372&amp;ROUNDUP($D6372, -2), 'PaySched Lookups'!$1:$1048576, 2, 0)*$J6372/2,2), 0), "Data for year not available"))</f>
        <v>Please input data</v>
      </c>
      <c r="G6372" s="82" t="str">
        <f>IF(COUNTBLANK(D6372:E6372)&gt;0, "Please input data", IF(COUNTIF('Data Spreadsheet'!$A$2:$A$1048576, E6372)&gt;0,  IFERROR(ROUND(VLOOKUP($E6372&amp;ROUNDUP($D6372, -2), 'PaySched Lookups'!$1:$1048576, 3, 0)*$J6372/2,2), 0), "Data for year not available"))</f>
        <v>Please input data</v>
      </c>
      <c r="H6372" s="82" t="str">
        <f>IF(COUNTBLANK(D6372:E6372)&gt;0,"Please input data",IF(COUNTIF('Data Spreadsheet'!$A$2:$A$1048576,E6372)&gt;0,IFERROR(ROUND(VLOOKUP($E6372&amp;ROUNDUP($D6372,-2),'PaySched Lookups'!$1:$1048576,4,0)*$J6372/2,2),0),"Data for year not available"))</f>
        <v>Please input data</v>
      </c>
      <c r="I6372" s="82" t="str">
        <f>IF(COUNTBLANK(D6372:E6372)&gt;0, "Please input data", IF(COUNTIF('Data Spreadsheet'!$A$2:$A$1048576,E6372)&gt;0, IFERROR(ROUND(VLOOKUP($E6372&amp;ROUNDUP($D6372, -2), 'PaySched Lookups'!$1:$1048576,5, 0)*$J6372/2, 2),0), "Data for year not available"))</f>
        <v>Please input data</v>
      </c>
      <c r="J6372" s="61" t="str">
        <f>IF(ISBLANK(D6372), "", IF(D6372&gt;=INDEX('Data Spreadsheet'!B:B, MATCH(E6372, 'Data Spreadsheet'!A:A, 1)), 0, 1))</f>
        <v/>
      </c>
    </row>
    <row r="6373" spans="1:10">
      <c r="A6373" s="63"/>
      <c r="B6373" s="63"/>
      <c r="C6373" s="63"/>
      <c r="D6373" s="63"/>
      <c r="E6373" s="72"/>
      <c r="F6373" s="82" t="str">
        <f>IF(COUNTBLANK(D6373:E6373)&gt;0, "Please input data", IF(COUNTIF('Data Spreadsheet'!$A$2:$A$1048576, E6373)&gt;0, IFERROR(ROUND(VLOOKUP($E6373&amp;ROUNDUP($D6373, -2), 'PaySched Lookups'!$1:$1048576, 2, 0)*$J6373/2,2), 0), "Data for year not available"))</f>
        <v>Please input data</v>
      </c>
      <c r="G6373" s="82" t="str">
        <f>IF(COUNTBLANK(D6373:E6373)&gt;0, "Please input data", IF(COUNTIF('Data Spreadsheet'!$A$2:$A$1048576, E6373)&gt;0,  IFERROR(ROUND(VLOOKUP($E6373&amp;ROUNDUP($D6373, -2), 'PaySched Lookups'!$1:$1048576, 3, 0)*$J6373/2,2), 0), "Data for year not available"))</f>
        <v>Please input data</v>
      </c>
      <c r="H6373" s="82" t="str">
        <f>IF(COUNTBLANK(D6373:E6373)&gt;0,"Please input data",IF(COUNTIF('Data Spreadsheet'!$A$2:$A$1048576,E6373)&gt;0,IFERROR(ROUND(VLOOKUP($E6373&amp;ROUNDUP($D6373,-2),'PaySched Lookups'!$1:$1048576,4,0)*$J6373/2,2),0),"Data for year not available"))</f>
        <v>Please input data</v>
      </c>
      <c r="I6373" s="82" t="str">
        <f>IF(COUNTBLANK(D6373:E6373)&gt;0, "Please input data", IF(COUNTIF('Data Spreadsheet'!$A$2:$A$1048576,E6373)&gt;0, IFERROR(ROUND(VLOOKUP($E6373&amp;ROUNDUP($D6373, -2), 'PaySched Lookups'!$1:$1048576,5, 0)*$J6373/2, 2),0), "Data for year not available"))</f>
        <v>Please input data</v>
      </c>
      <c r="J6373" s="61" t="str">
        <f>IF(ISBLANK(D6373), "", IF(D6373&gt;=INDEX('Data Spreadsheet'!B:B, MATCH(E6373, 'Data Spreadsheet'!A:A, 1)), 0, 1))</f>
        <v/>
      </c>
    </row>
    <row r="6374" spans="1:10">
      <c r="A6374" s="63"/>
      <c r="B6374" s="63"/>
      <c r="C6374" s="63"/>
      <c r="D6374" s="63"/>
      <c r="E6374" s="72"/>
      <c r="F6374" s="82" t="str">
        <f>IF(COUNTBLANK(D6374:E6374)&gt;0, "Please input data", IF(COUNTIF('Data Spreadsheet'!$A$2:$A$1048576, E6374)&gt;0, IFERROR(ROUND(VLOOKUP($E6374&amp;ROUNDUP($D6374, -2), 'PaySched Lookups'!$1:$1048576, 2, 0)*$J6374/2,2), 0), "Data for year not available"))</f>
        <v>Please input data</v>
      </c>
      <c r="G6374" s="82" t="str">
        <f>IF(COUNTBLANK(D6374:E6374)&gt;0, "Please input data", IF(COUNTIF('Data Spreadsheet'!$A$2:$A$1048576, E6374)&gt;0,  IFERROR(ROUND(VLOOKUP($E6374&amp;ROUNDUP($D6374, -2), 'PaySched Lookups'!$1:$1048576, 3, 0)*$J6374/2,2), 0), "Data for year not available"))</f>
        <v>Please input data</v>
      </c>
      <c r="H6374" s="82" t="str">
        <f>IF(COUNTBLANK(D6374:E6374)&gt;0,"Please input data",IF(COUNTIF('Data Spreadsheet'!$A$2:$A$1048576,E6374)&gt;0,IFERROR(ROUND(VLOOKUP($E6374&amp;ROUNDUP($D6374,-2),'PaySched Lookups'!$1:$1048576,4,0)*$J6374/2,2),0),"Data for year not available"))</f>
        <v>Please input data</v>
      </c>
      <c r="I6374" s="82" t="str">
        <f>IF(COUNTBLANK(D6374:E6374)&gt;0, "Please input data", IF(COUNTIF('Data Spreadsheet'!$A$2:$A$1048576,E6374)&gt;0, IFERROR(ROUND(VLOOKUP($E6374&amp;ROUNDUP($D6374, -2), 'PaySched Lookups'!$1:$1048576,5, 0)*$J6374/2, 2),0), "Data for year not available"))</f>
        <v>Please input data</v>
      </c>
      <c r="J6374" s="61" t="str">
        <f>IF(ISBLANK(D6374), "", IF(D6374&gt;=INDEX('Data Spreadsheet'!B:B, MATCH(E6374, 'Data Spreadsheet'!A:A, 1)), 0, 1))</f>
        <v/>
      </c>
    </row>
    <row r="6375" spans="1:10">
      <c r="A6375" s="63"/>
      <c r="B6375" s="63"/>
      <c r="C6375" s="63"/>
      <c r="D6375" s="63"/>
      <c r="E6375" s="72"/>
      <c r="F6375" s="82" t="str">
        <f>IF(COUNTBLANK(D6375:E6375)&gt;0, "Please input data", IF(COUNTIF('Data Spreadsheet'!$A$2:$A$1048576, E6375)&gt;0, IFERROR(ROUND(VLOOKUP($E6375&amp;ROUNDUP($D6375, -2), 'PaySched Lookups'!$1:$1048576, 2, 0)*$J6375/2,2), 0), "Data for year not available"))</f>
        <v>Please input data</v>
      </c>
      <c r="G6375" s="82" t="str">
        <f>IF(COUNTBLANK(D6375:E6375)&gt;0, "Please input data", IF(COUNTIF('Data Spreadsheet'!$A$2:$A$1048576, E6375)&gt;0,  IFERROR(ROUND(VLOOKUP($E6375&amp;ROUNDUP($D6375, -2), 'PaySched Lookups'!$1:$1048576, 3, 0)*$J6375/2,2), 0), "Data for year not available"))</f>
        <v>Please input data</v>
      </c>
      <c r="H6375" s="82" t="str">
        <f>IF(COUNTBLANK(D6375:E6375)&gt;0,"Please input data",IF(COUNTIF('Data Spreadsheet'!$A$2:$A$1048576,E6375)&gt;0,IFERROR(ROUND(VLOOKUP($E6375&amp;ROUNDUP($D6375,-2),'PaySched Lookups'!$1:$1048576,4,0)*$J6375/2,2),0),"Data for year not available"))</f>
        <v>Please input data</v>
      </c>
      <c r="I6375" s="82" t="str">
        <f>IF(COUNTBLANK(D6375:E6375)&gt;0, "Please input data", IF(COUNTIF('Data Spreadsheet'!$A$2:$A$1048576,E6375)&gt;0, IFERROR(ROUND(VLOOKUP($E6375&amp;ROUNDUP($D6375, -2), 'PaySched Lookups'!$1:$1048576,5, 0)*$J6375/2, 2),0), "Data for year not available"))</f>
        <v>Please input data</v>
      </c>
      <c r="J6375" s="61" t="str">
        <f>IF(ISBLANK(D6375), "", IF(D6375&gt;=INDEX('Data Spreadsheet'!B:B, MATCH(E6375, 'Data Spreadsheet'!A:A, 1)), 0, 1))</f>
        <v/>
      </c>
    </row>
    <row r="6376" spans="1:10">
      <c r="A6376" s="63"/>
      <c r="B6376" s="63"/>
      <c r="C6376" s="63"/>
      <c r="D6376" s="63"/>
      <c r="E6376" s="72"/>
      <c r="F6376" s="82" t="str">
        <f>IF(COUNTBLANK(D6376:E6376)&gt;0, "Please input data", IF(COUNTIF('Data Spreadsheet'!$A$2:$A$1048576, E6376)&gt;0, IFERROR(ROUND(VLOOKUP($E6376&amp;ROUNDUP($D6376, -2), 'PaySched Lookups'!$1:$1048576, 2, 0)*$J6376/2,2), 0), "Data for year not available"))</f>
        <v>Please input data</v>
      </c>
      <c r="G6376" s="82" t="str">
        <f>IF(COUNTBLANK(D6376:E6376)&gt;0, "Please input data", IF(COUNTIF('Data Spreadsheet'!$A$2:$A$1048576, E6376)&gt;0,  IFERROR(ROUND(VLOOKUP($E6376&amp;ROUNDUP($D6376, -2), 'PaySched Lookups'!$1:$1048576, 3, 0)*$J6376/2,2), 0), "Data for year not available"))</f>
        <v>Please input data</v>
      </c>
      <c r="H6376" s="82" t="str">
        <f>IF(COUNTBLANK(D6376:E6376)&gt;0,"Please input data",IF(COUNTIF('Data Spreadsheet'!$A$2:$A$1048576,E6376)&gt;0,IFERROR(ROUND(VLOOKUP($E6376&amp;ROUNDUP($D6376,-2),'PaySched Lookups'!$1:$1048576,4,0)*$J6376/2,2),0),"Data for year not available"))</f>
        <v>Please input data</v>
      </c>
      <c r="I6376" s="82" t="str">
        <f>IF(COUNTBLANK(D6376:E6376)&gt;0, "Please input data", IF(COUNTIF('Data Spreadsheet'!$A$2:$A$1048576,E6376)&gt;0, IFERROR(ROUND(VLOOKUP($E6376&amp;ROUNDUP($D6376, -2), 'PaySched Lookups'!$1:$1048576,5, 0)*$J6376/2, 2),0), "Data for year not available"))</f>
        <v>Please input data</v>
      </c>
      <c r="J6376" s="61" t="str">
        <f>IF(ISBLANK(D6376), "", IF(D6376&gt;=INDEX('Data Spreadsheet'!B:B, MATCH(E6376, 'Data Spreadsheet'!A:A, 1)), 0, 1))</f>
        <v/>
      </c>
    </row>
    <row r="6377" spans="1:10">
      <c r="A6377" s="63"/>
      <c r="B6377" s="63"/>
      <c r="C6377" s="63"/>
      <c r="D6377" s="63"/>
      <c r="E6377" s="72"/>
      <c r="F6377" s="82" t="str">
        <f>IF(COUNTBLANK(D6377:E6377)&gt;0, "Please input data", IF(COUNTIF('Data Spreadsheet'!$A$2:$A$1048576, E6377)&gt;0, IFERROR(ROUND(VLOOKUP($E6377&amp;ROUNDUP($D6377, -2), 'PaySched Lookups'!$1:$1048576, 2, 0)*$J6377/2,2), 0), "Data for year not available"))</f>
        <v>Please input data</v>
      </c>
      <c r="G6377" s="82" t="str">
        <f>IF(COUNTBLANK(D6377:E6377)&gt;0, "Please input data", IF(COUNTIF('Data Spreadsheet'!$A$2:$A$1048576, E6377)&gt;0,  IFERROR(ROUND(VLOOKUP($E6377&amp;ROUNDUP($D6377, -2), 'PaySched Lookups'!$1:$1048576, 3, 0)*$J6377/2,2), 0), "Data for year not available"))</f>
        <v>Please input data</v>
      </c>
      <c r="H6377" s="82" t="str">
        <f>IF(COUNTBLANK(D6377:E6377)&gt;0,"Please input data",IF(COUNTIF('Data Spreadsheet'!$A$2:$A$1048576,E6377)&gt;0,IFERROR(ROUND(VLOOKUP($E6377&amp;ROUNDUP($D6377,-2),'PaySched Lookups'!$1:$1048576,4,0)*$J6377/2,2),0),"Data for year not available"))</f>
        <v>Please input data</v>
      </c>
      <c r="I6377" s="82" t="str">
        <f>IF(COUNTBLANK(D6377:E6377)&gt;0, "Please input data", IF(COUNTIF('Data Spreadsheet'!$A$2:$A$1048576,E6377)&gt;0, IFERROR(ROUND(VLOOKUP($E6377&amp;ROUNDUP($D6377, -2), 'PaySched Lookups'!$1:$1048576,5, 0)*$J6377/2, 2),0), "Data for year not available"))</f>
        <v>Please input data</v>
      </c>
      <c r="J6377" s="61" t="str">
        <f>IF(ISBLANK(D6377), "", IF(D6377&gt;=INDEX('Data Spreadsheet'!B:B, MATCH(E6377, 'Data Spreadsheet'!A:A, 1)), 0, 1))</f>
        <v/>
      </c>
    </row>
    <row r="6378" spans="1:10">
      <c r="A6378" s="63"/>
      <c r="B6378" s="63"/>
      <c r="C6378" s="63"/>
      <c r="D6378" s="63"/>
      <c r="E6378" s="72"/>
      <c r="F6378" s="82" t="str">
        <f>IF(COUNTBLANK(D6378:E6378)&gt;0, "Please input data", IF(COUNTIF('Data Spreadsheet'!$A$2:$A$1048576, E6378)&gt;0, IFERROR(ROUND(VLOOKUP($E6378&amp;ROUNDUP($D6378, -2), 'PaySched Lookups'!$1:$1048576, 2, 0)*$J6378/2,2), 0), "Data for year not available"))</f>
        <v>Please input data</v>
      </c>
      <c r="G6378" s="82" t="str">
        <f>IF(COUNTBLANK(D6378:E6378)&gt;0, "Please input data", IF(COUNTIF('Data Spreadsheet'!$A$2:$A$1048576, E6378)&gt;0,  IFERROR(ROUND(VLOOKUP($E6378&amp;ROUNDUP($D6378, -2), 'PaySched Lookups'!$1:$1048576, 3, 0)*$J6378/2,2), 0), "Data for year not available"))</f>
        <v>Please input data</v>
      </c>
      <c r="H6378" s="82" t="str">
        <f>IF(COUNTBLANK(D6378:E6378)&gt;0,"Please input data",IF(COUNTIF('Data Spreadsheet'!$A$2:$A$1048576,E6378)&gt;0,IFERROR(ROUND(VLOOKUP($E6378&amp;ROUNDUP($D6378,-2),'PaySched Lookups'!$1:$1048576,4,0)*$J6378/2,2),0),"Data for year not available"))</f>
        <v>Please input data</v>
      </c>
      <c r="I6378" s="82" t="str">
        <f>IF(COUNTBLANK(D6378:E6378)&gt;0, "Please input data", IF(COUNTIF('Data Spreadsheet'!$A$2:$A$1048576,E6378)&gt;0, IFERROR(ROUND(VLOOKUP($E6378&amp;ROUNDUP($D6378, -2), 'PaySched Lookups'!$1:$1048576,5, 0)*$J6378/2, 2),0), "Data for year not available"))</f>
        <v>Please input data</v>
      </c>
      <c r="J6378" s="61" t="str">
        <f>IF(ISBLANK(D6378), "", IF(D6378&gt;=INDEX('Data Spreadsheet'!B:B, MATCH(E6378, 'Data Spreadsheet'!A:A, 1)), 0, 1))</f>
        <v/>
      </c>
    </row>
    <row r="6379" spans="1:10">
      <c r="A6379" s="63"/>
      <c r="B6379" s="63"/>
      <c r="C6379" s="63"/>
      <c r="D6379" s="63"/>
      <c r="E6379" s="72"/>
      <c r="F6379" s="82" t="str">
        <f>IF(COUNTBLANK(D6379:E6379)&gt;0, "Please input data", IF(COUNTIF('Data Spreadsheet'!$A$2:$A$1048576, E6379)&gt;0, IFERROR(ROUND(VLOOKUP($E6379&amp;ROUNDUP($D6379, -2), 'PaySched Lookups'!$1:$1048576, 2, 0)*$J6379/2,2), 0), "Data for year not available"))</f>
        <v>Please input data</v>
      </c>
      <c r="G6379" s="82" t="str">
        <f>IF(COUNTBLANK(D6379:E6379)&gt;0, "Please input data", IF(COUNTIF('Data Spreadsheet'!$A$2:$A$1048576, E6379)&gt;0,  IFERROR(ROUND(VLOOKUP($E6379&amp;ROUNDUP($D6379, -2), 'PaySched Lookups'!$1:$1048576, 3, 0)*$J6379/2,2), 0), "Data for year not available"))</f>
        <v>Please input data</v>
      </c>
      <c r="H6379" s="82" t="str">
        <f>IF(COUNTBLANK(D6379:E6379)&gt;0,"Please input data",IF(COUNTIF('Data Spreadsheet'!$A$2:$A$1048576,E6379)&gt;0,IFERROR(ROUND(VLOOKUP($E6379&amp;ROUNDUP($D6379,-2),'PaySched Lookups'!$1:$1048576,4,0)*$J6379/2,2),0),"Data for year not available"))</f>
        <v>Please input data</v>
      </c>
      <c r="I6379" s="82" t="str">
        <f>IF(COUNTBLANK(D6379:E6379)&gt;0, "Please input data", IF(COUNTIF('Data Spreadsheet'!$A$2:$A$1048576,E6379)&gt;0, IFERROR(ROUND(VLOOKUP($E6379&amp;ROUNDUP($D6379, -2), 'PaySched Lookups'!$1:$1048576,5, 0)*$J6379/2, 2),0), "Data for year not available"))</f>
        <v>Please input data</v>
      </c>
      <c r="J6379" s="61" t="str">
        <f>IF(ISBLANK(D6379), "", IF(D6379&gt;=INDEX('Data Spreadsheet'!B:B, MATCH(E6379, 'Data Spreadsheet'!A:A, 1)), 0, 1))</f>
        <v/>
      </c>
    </row>
    <row r="6380" spans="1:10">
      <c r="A6380" s="63"/>
      <c r="B6380" s="63"/>
      <c r="C6380" s="63"/>
      <c r="D6380" s="63"/>
      <c r="E6380" s="72"/>
      <c r="F6380" s="82" t="str">
        <f>IF(COUNTBLANK(D6380:E6380)&gt;0, "Please input data", IF(COUNTIF('Data Spreadsheet'!$A$2:$A$1048576, E6380)&gt;0, IFERROR(ROUND(VLOOKUP($E6380&amp;ROUNDUP($D6380, -2), 'PaySched Lookups'!$1:$1048576, 2, 0)*$J6380/2,2), 0), "Data for year not available"))</f>
        <v>Please input data</v>
      </c>
      <c r="G6380" s="82" t="str">
        <f>IF(COUNTBLANK(D6380:E6380)&gt;0, "Please input data", IF(COUNTIF('Data Spreadsheet'!$A$2:$A$1048576, E6380)&gt;0,  IFERROR(ROUND(VLOOKUP($E6380&amp;ROUNDUP($D6380, -2), 'PaySched Lookups'!$1:$1048576, 3, 0)*$J6380/2,2), 0), "Data for year not available"))</f>
        <v>Please input data</v>
      </c>
      <c r="H6380" s="82" t="str">
        <f>IF(COUNTBLANK(D6380:E6380)&gt;0,"Please input data",IF(COUNTIF('Data Spreadsheet'!$A$2:$A$1048576,E6380)&gt;0,IFERROR(ROUND(VLOOKUP($E6380&amp;ROUNDUP($D6380,-2),'PaySched Lookups'!$1:$1048576,4,0)*$J6380/2,2),0),"Data for year not available"))</f>
        <v>Please input data</v>
      </c>
      <c r="I6380" s="82" t="str">
        <f>IF(COUNTBLANK(D6380:E6380)&gt;0, "Please input data", IF(COUNTIF('Data Spreadsheet'!$A$2:$A$1048576,E6380)&gt;0, IFERROR(ROUND(VLOOKUP($E6380&amp;ROUNDUP($D6380, -2), 'PaySched Lookups'!$1:$1048576,5, 0)*$J6380/2, 2),0), "Data for year not available"))</f>
        <v>Please input data</v>
      </c>
      <c r="J6380" s="61" t="str">
        <f>IF(ISBLANK(D6380), "", IF(D6380&gt;=INDEX('Data Spreadsheet'!B:B, MATCH(E6380, 'Data Spreadsheet'!A:A, 1)), 0, 1))</f>
        <v/>
      </c>
    </row>
    <row r="6381" spans="1:10">
      <c r="A6381" s="63"/>
      <c r="B6381" s="63"/>
      <c r="C6381" s="63"/>
      <c r="D6381" s="63"/>
      <c r="E6381" s="72"/>
      <c r="F6381" s="82" t="str">
        <f>IF(COUNTBLANK(D6381:E6381)&gt;0, "Please input data", IF(COUNTIF('Data Spreadsheet'!$A$2:$A$1048576, E6381)&gt;0, IFERROR(ROUND(VLOOKUP($E6381&amp;ROUNDUP($D6381, -2), 'PaySched Lookups'!$1:$1048576, 2, 0)*$J6381/2,2), 0), "Data for year not available"))</f>
        <v>Please input data</v>
      </c>
      <c r="G6381" s="82" t="str">
        <f>IF(COUNTBLANK(D6381:E6381)&gt;0, "Please input data", IF(COUNTIF('Data Spreadsheet'!$A$2:$A$1048576, E6381)&gt;0,  IFERROR(ROUND(VLOOKUP($E6381&amp;ROUNDUP($D6381, -2), 'PaySched Lookups'!$1:$1048576, 3, 0)*$J6381/2,2), 0), "Data for year not available"))</f>
        <v>Please input data</v>
      </c>
      <c r="H6381" s="82" t="str">
        <f>IF(COUNTBLANK(D6381:E6381)&gt;0,"Please input data",IF(COUNTIF('Data Spreadsheet'!$A$2:$A$1048576,E6381)&gt;0,IFERROR(ROUND(VLOOKUP($E6381&amp;ROUNDUP($D6381,-2),'PaySched Lookups'!$1:$1048576,4,0)*$J6381/2,2),0),"Data for year not available"))</f>
        <v>Please input data</v>
      </c>
      <c r="I6381" s="82" t="str">
        <f>IF(COUNTBLANK(D6381:E6381)&gt;0, "Please input data", IF(COUNTIF('Data Spreadsheet'!$A$2:$A$1048576,E6381)&gt;0, IFERROR(ROUND(VLOOKUP($E6381&amp;ROUNDUP($D6381, -2), 'PaySched Lookups'!$1:$1048576,5, 0)*$J6381/2, 2),0), "Data for year not available"))</f>
        <v>Please input data</v>
      </c>
      <c r="J6381" s="61" t="str">
        <f>IF(ISBLANK(D6381), "", IF(D6381&gt;=INDEX('Data Spreadsheet'!B:B, MATCH(E6381, 'Data Spreadsheet'!A:A, 1)), 0, 1))</f>
        <v/>
      </c>
    </row>
    <row r="6382" spans="1:10">
      <c r="A6382" s="63"/>
      <c r="B6382" s="63"/>
      <c r="C6382" s="63"/>
      <c r="D6382" s="63"/>
      <c r="E6382" s="72"/>
      <c r="F6382" s="82" t="str">
        <f>IF(COUNTBLANK(D6382:E6382)&gt;0, "Please input data", IF(COUNTIF('Data Spreadsheet'!$A$2:$A$1048576, E6382)&gt;0, IFERROR(ROUND(VLOOKUP($E6382&amp;ROUNDUP($D6382, -2), 'PaySched Lookups'!$1:$1048576, 2, 0)*$J6382/2,2), 0), "Data for year not available"))</f>
        <v>Please input data</v>
      </c>
      <c r="G6382" s="82" t="str">
        <f>IF(COUNTBLANK(D6382:E6382)&gt;0, "Please input data", IF(COUNTIF('Data Spreadsheet'!$A$2:$A$1048576, E6382)&gt;0,  IFERROR(ROUND(VLOOKUP($E6382&amp;ROUNDUP($D6382, -2), 'PaySched Lookups'!$1:$1048576, 3, 0)*$J6382/2,2), 0), "Data for year not available"))</f>
        <v>Please input data</v>
      </c>
      <c r="H6382" s="82" t="str">
        <f>IF(COUNTBLANK(D6382:E6382)&gt;0,"Please input data",IF(COUNTIF('Data Spreadsheet'!$A$2:$A$1048576,E6382)&gt;0,IFERROR(ROUND(VLOOKUP($E6382&amp;ROUNDUP($D6382,-2),'PaySched Lookups'!$1:$1048576,4,0)*$J6382/2,2),0),"Data for year not available"))</f>
        <v>Please input data</v>
      </c>
      <c r="I6382" s="82" t="str">
        <f>IF(COUNTBLANK(D6382:E6382)&gt;0, "Please input data", IF(COUNTIF('Data Spreadsheet'!$A$2:$A$1048576,E6382)&gt;0, IFERROR(ROUND(VLOOKUP($E6382&amp;ROUNDUP($D6382, -2), 'PaySched Lookups'!$1:$1048576,5, 0)*$J6382/2, 2),0), "Data for year not available"))</f>
        <v>Please input data</v>
      </c>
      <c r="J6382" s="61" t="str">
        <f>IF(ISBLANK(D6382), "", IF(D6382&gt;=INDEX('Data Spreadsheet'!B:B, MATCH(E6382, 'Data Spreadsheet'!A:A, 1)), 0, 1))</f>
        <v/>
      </c>
    </row>
    <row r="6383" spans="1:10">
      <c r="A6383" s="63"/>
      <c r="B6383" s="63"/>
      <c r="C6383" s="63"/>
      <c r="D6383" s="63"/>
      <c r="E6383" s="72"/>
      <c r="F6383" s="82" t="str">
        <f>IF(COUNTBLANK(D6383:E6383)&gt;0, "Please input data", IF(COUNTIF('Data Spreadsheet'!$A$2:$A$1048576, E6383)&gt;0, IFERROR(ROUND(VLOOKUP($E6383&amp;ROUNDUP($D6383, -2), 'PaySched Lookups'!$1:$1048576, 2, 0)*$J6383/2,2), 0), "Data for year not available"))</f>
        <v>Please input data</v>
      </c>
      <c r="G6383" s="82" t="str">
        <f>IF(COUNTBLANK(D6383:E6383)&gt;0, "Please input data", IF(COUNTIF('Data Spreadsheet'!$A$2:$A$1048576, E6383)&gt;0,  IFERROR(ROUND(VLOOKUP($E6383&amp;ROUNDUP($D6383, -2), 'PaySched Lookups'!$1:$1048576, 3, 0)*$J6383/2,2), 0), "Data for year not available"))</f>
        <v>Please input data</v>
      </c>
      <c r="H6383" s="82" t="str">
        <f>IF(COUNTBLANK(D6383:E6383)&gt;0,"Please input data",IF(COUNTIF('Data Spreadsheet'!$A$2:$A$1048576,E6383)&gt;0,IFERROR(ROUND(VLOOKUP($E6383&amp;ROUNDUP($D6383,-2),'PaySched Lookups'!$1:$1048576,4,0)*$J6383/2,2),0),"Data for year not available"))</f>
        <v>Please input data</v>
      </c>
      <c r="I6383" s="82" t="str">
        <f>IF(COUNTBLANK(D6383:E6383)&gt;0, "Please input data", IF(COUNTIF('Data Spreadsheet'!$A$2:$A$1048576,E6383)&gt;0, IFERROR(ROUND(VLOOKUP($E6383&amp;ROUNDUP($D6383, -2), 'PaySched Lookups'!$1:$1048576,5, 0)*$J6383/2, 2),0), "Data for year not available"))</f>
        <v>Please input data</v>
      </c>
      <c r="J6383" s="61" t="str">
        <f>IF(ISBLANK(D6383), "", IF(D6383&gt;=INDEX('Data Spreadsheet'!B:B, MATCH(E6383, 'Data Spreadsheet'!A:A, 1)), 0, 1))</f>
        <v/>
      </c>
    </row>
    <row r="6384" spans="1:10">
      <c r="A6384" s="63"/>
      <c r="B6384" s="63"/>
      <c r="C6384" s="63"/>
      <c r="D6384" s="63"/>
      <c r="E6384" s="72"/>
      <c r="F6384" s="82" t="str">
        <f>IF(COUNTBLANK(D6384:E6384)&gt;0, "Please input data", IF(COUNTIF('Data Spreadsheet'!$A$2:$A$1048576, E6384)&gt;0, IFERROR(ROUND(VLOOKUP($E6384&amp;ROUNDUP($D6384, -2), 'PaySched Lookups'!$1:$1048576, 2, 0)*$J6384/2,2), 0), "Data for year not available"))</f>
        <v>Please input data</v>
      </c>
      <c r="G6384" s="82" t="str">
        <f>IF(COUNTBLANK(D6384:E6384)&gt;0, "Please input data", IF(COUNTIF('Data Spreadsheet'!$A$2:$A$1048576, E6384)&gt;0,  IFERROR(ROUND(VLOOKUP($E6384&amp;ROUNDUP($D6384, -2), 'PaySched Lookups'!$1:$1048576, 3, 0)*$J6384/2,2), 0), "Data for year not available"))</f>
        <v>Please input data</v>
      </c>
      <c r="H6384" s="82" t="str">
        <f>IF(COUNTBLANK(D6384:E6384)&gt;0,"Please input data",IF(COUNTIF('Data Spreadsheet'!$A$2:$A$1048576,E6384)&gt;0,IFERROR(ROUND(VLOOKUP($E6384&amp;ROUNDUP($D6384,-2),'PaySched Lookups'!$1:$1048576,4,0)*$J6384/2,2),0),"Data for year not available"))</f>
        <v>Please input data</v>
      </c>
      <c r="I6384" s="82" t="str">
        <f>IF(COUNTBLANK(D6384:E6384)&gt;0, "Please input data", IF(COUNTIF('Data Spreadsheet'!$A$2:$A$1048576,E6384)&gt;0, IFERROR(ROUND(VLOOKUP($E6384&amp;ROUNDUP($D6384, -2), 'PaySched Lookups'!$1:$1048576,5, 0)*$J6384/2, 2),0), "Data for year not available"))</f>
        <v>Please input data</v>
      </c>
      <c r="J6384" s="61" t="str">
        <f>IF(ISBLANK(D6384), "", IF(D6384&gt;=INDEX('Data Spreadsheet'!B:B, MATCH(E6384, 'Data Spreadsheet'!A:A, 1)), 0, 1))</f>
        <v/>
      </c>
    </row>
    <row r="6385" spans="1:10">
      <c r="A6385" s="63"/>
      <c r="B6385" s="63"/>
      <c r="C6385" s="63"/>
      <c r="D6385" s="63"/>
      <c r="E6385" s="72"/>
      <c r="F6385" s="82" t="str">
        <f>IF(COUNTBLANK(D6385:E6385)&gt;0, "Please input data", IF(COUNTIF('Data Spreadsheet'!$A$2:$A$1048576, E6385)&gt;0, IFERROR(ROUND(VLOOKUP($E6385&amp;ROUNDUP($D6385, -2), 'PaySched Lookups'!$1:$1048576, 2, 0)*$J6385/2,2), 0), "Data for year not available"))</f>
        <v>Please input data</v>
      </c>
      <c r="G6385" s="82" t="str">
        <f>IF(COUNTBLANK(D6385:E6385)&gt;0, "Please input data", IF(COUNTIF('Data Spreadsheet'!$A$2:$A$1048576, E6385)&gt;0,  IFERROR(ROUND(VLOOKUP($E6385&amp;ROUNDUP($D6385, -2), 'PaySched Lookups'!$1:$1048576, 3, 0)*$J6385/2,2), 0), "Data for year not available"))</f>
        <v>Please input data</v>
      </c>
      <c r="H6385" s="82" t="str">
        <f>IF(COUNTBLANK(D6385:E6385)&gt;0,"Please input data",IF(COUNTIF('Data Spreadsheet'!$A$2:$A$1048576,E6385)&gt;0,IFERROR(ROUND(VLOOKUP($E6385&amp;ROUNDUP($D6385,-2),'PaySched Lookups'!$1:$1048576,4,0)*$J6385/2,2),0),"Data for year not available"))</f>
        <v>Please input data</v>
      </c>
      <c r="I6385" s="82" t="str">
        <f>IF(COUNTBLANK(D6385:E6385)&gt;0, "Please input data", IF(COUNTIF('Data Spreadsheet'!$A$2:$A$1048576,E6385)&gt;0, IFERROR(ROUND(VLOOKUP($E6385&amp;ROUNDUP($D6385, -2), 'PaySched Lookups'!$1:$1048576,5, 0)*$J6385/2, 2),0), "Data for year not available"))</f>
        <v>Please input data</v>
      </c>
      <c r="J6385" s="61" t="str">
        <f>IF(ISBLANK(D6385), "", IF(D6385&gt;=INDEX('Data Spreadsheet'!B:B, MATCH(E6385, 'Data Spreadsheet'!A:A, 1)), 0, 1))</f>
        <v/>
      </c>
    </row>
    <row r="6386" spans="1:10">
      <c r="A6386" s="63"/>
      <c r="B6386" s="63"/>
      <c r="C6386" s="63"/>
      <c r="D6386" s="63"/>
      <c r="E6386" s="72"/>
      <c r="F6386" s="82" t="str">
        <f>IF(COUNTBLANK(D6386:E6386)&gt;0, "Please input data", IF(COUNTIF('Data Spreadsheet'!$A$2:$A$1048576, E6386)&gt;0, IFERROR(ROUND(VLOOKUP($E6386&amp;ROUNDUP($D6386, -2), 'PaySched Lookups'!$1:$1048576, 2, 0)*$J6386/2,2), 0), "Data for year not available"))</f>
        <v>Please input data</v>
      </c>
      <c r="G6386" s="82" t="str">
        <f>IF(COUNTBLANK(D6386:E6386)&gt;0, "Please input data", IF(COUNTIF('Data Spreadsheet'!$A$2:$A$1048576, E6386)&gt;0,  IFERROR(ROUND(VLOOKUP($E6386&amp;ROUNDUP($D6386, -2), 'PaySched Lookups'!$1:$1048576, 3, 0)*$J6386/2,2), 0), "Data for year not available"))</f>
        <v>Please input data</v>
      </c>
      <c r="H6386" s="82" t="str">
        <f>IF(COUNTBLANK(D6386:E6386)&gt;0,"Please input data",IF(COUNTIF('Data Spreadsheet'!$A$2:$A$1048576,E6386)&gt;0,IFERROR(ROUND(VLOOKUP($E6386&amp;ROUNDUP($D6386,-2),'PaySched Lookups'!$1:$1048576,4,0)*$J6386/2,2),0),"Data for year not available"))</f>
        <v>Please input data</v>
      </c>
      <c r="I6386" s="82" t="str">
        <f>IF(COUNTBLANK(D6386:E6386)&gt;0, "Please input data", IF(COUNTIF('Data Spreadsheet'!$A$2:$A$1048576,E6386)&gt;0, IFERROR(ROUND(VLOOKUP($E6386&amp;ROUNDUP($D6386, -2), 'PaySched Lookups'!$1:$1048576,5, 0)*$J6386/2, 2),0), "Data for year not available"))</f>
        <v>Please input data</v>
      </c>
      <c r="J6386" s="61" t="str">
        <f>IF(ISBLANK(D6386), "", IF(D6386&gt;=INDEX('Data Spreadsheet'!B:B, MATCH(E6386, 'Data Spreadsheet'!A:A, 1)), 0, 1))</f>
        <v/>
      </c>
    </row>
    <row r="6387" spans="1:10">
      <c r="A6387" s="63"/>
      <c r="B6387" s="63"/>
      <c r="C6387" s="63"/>
      <c r="D6387" s="63"/>
      <c r="E6387" s="72"/>
      <c r="F6387" s="82" t="str">
        <f>IF(COUNTBLANK(D6387:E6387)&gt;0, "Please input data", IF(COUNTIF('Data Spreadsheet'!$A$2:$A$1048576, E6387)&gt;0, IFERROR(ROUND(VLOOKUP($E6387&amp;ROUNDUP($D6387, -2), 'PaySched Lookups'!$1:$1048576, 2, 0)*$J6387/2,2), 0), "Data for year not available"))</f>
        <v>Please input data</v>
      </c>
      <c r="G6387" s="82" t="str">
        <f>IF(COUNTBLANK(D6387:E6387)&gt;0, "Please input data", IF(COUNTIF('Data Spreadsheet'!$A$2:$A$1048576, E6387)&gt;0,  IFERROR(ROUND(VLOOKUP($E6387&amp;ROUNDUP($D6387, -2), 'PaySched Lookups'!$1:$1048576, 3, 0)*$J6387/2,2), 0), "Data for year not available"))</f>
        <v>Please input data</v>
      </c>
      <c r="H6387" s="82" t="str">
        <f>IF(COUNTBLANK(D6387:E6387)&gt;0,"Please input data",IF(COUNTIF('Data Spreadsheet'!$A$2:$A$1048576,E6387)&gt;0,IFERROR(ROUND(VLOOKUP($E6387&amp;ROUNDUP($D6387,-2),'PaySched Lookups'!$1:$1048576,4,0)*$J6387/2,2),0),"Data for year not available"))</f>
        <v>Please input data</v>
      </c>
      <c r="I6387" s="82" t="str">
        <f>IF(COUNTBLANK(D6387:E6387)&gt;0, "Please input data", IF(COUNTIF('Data Spreadsheet'!$A$2:$A$1048576,E6387)&gt;0, IFERROR(ROUND(VLOOKUP($E6387&amp;ROUNDUP($D6387, -2), 'PaySched Lookups'!$1:$1048576,5, 0)*$J6387/2, 2),0), "Data for year not available"))</f>
        <v>Please input data</v>
      </c>
      <c r="J6387" s="61" t="str">
        <f>IF(ISBLANK(D6387), "", IF(D6387&gt;=INDEX('Data Spreadsheet'!B:B, MATCH(E6387, 'Data Spreadsheet'!A:A, 1)), 0, 1))</f>
        <v/>
      </c>
    </row>
    <row r="6388" spans="1:10">
      <c r="A6388" s="63"/>
      <c r="B6388" s="63"/>
      <c r="C6388" s="63"/>
      <c r="D6388" s="63"/>
      <c r="E6388" s="72"/>
      <c r="F6388" s="82" t="str">
        <f>IF(COUNTBLANK(D6388:E6388)&gt;0, "Please input data", IF(COUNTIF('Data Spreadsheet'!$A$2:$A$1048576, E6388)&gt;0, IFERROR(ROUND(VLOOKUP($E6388&amp;ROUNDUP($D6388, -2), 'PaySched Lookups'!$1:$1048576, 2, 0)*$J6388/2,2), 0), "Data for year not available"))</f>
        <v>Please input data</v>
      </c>
      <c r="G6388" s="82" t="str">
        <f>IF(COUNTBLANK(D6388:E6388)&gt;0, "Please input data", IF(COUNTIF('Data Spreadsheet'!$A$2:$A$1048576, E6388)&gt;0,  IFERROR(ROUND(VLOOKUP($E6388&amp;ROUNDUP($D6388, -2), 'PaySched Lookups'!$1:$1048576, 3, 0)*$J6388/2,2), 0), "Data for year not available"))</f>
        <v>Please input data</v>
      </c>
      <c r="H6388" s="82" t="str">
        <f>IF(COUNTBLANK(D6388:E6388)&gt;0,"Please input data",IF(COUNTIF('Data Spreadsheet'!$A$2:$A$1048576,E6388)&gt;0,IFERROR(ROUND(VLOOKUP($E6388&amp;ROUNDUP($D6388,-2),'PaySched Lookups'!$1:$1048576,4,0)*$J6388/2,2),0),"Data for year not available"))</f>
        <v>Please input data</v>
      </c>
      <c r="I6388" s="82" t="str">
        <f>IF(COUNTBLANK(D6388:E6388)&gt;0, "Please input data", IF(COUNTIF('Data Spreadsheet'!$A$2:$A$1048576,E6388)&gt;0, IFERROR(ROUND(VLOOKUP($E6388&amp;ROUNDUP($D6388, -2), 'PaySched Lookups'!$1:$1048576,5, 0)*$J6388/2, 2),0), "Data for year not available"))</f>
        <v>Please input data</v>
      </c>
      <c r="J6388" s="61" t="str">
        <f>IF(ISBLANK(D6388), "", IF(D6388&gt;=INDEX('Data Spreadsheet'!B:B, MATCH(E6388, 'Data Spreadsheet'!A:A, 1)), 0, 1))</f>
        <v/>
      </c>
    </row>
    <row r="6389" spans="1:10">
      <c r="A6389" s="63"/>
      <c r="B6389" s="63"/>
      <c r="C6389" s="63"/>
      <c r="D6389" s="63"/>
      <c r="E6389" s="72"/>
      <c r="F6389" s="82" t="str">
        <f>IF(COUNTBLANK(D6389:E6389)&gt;0, "Please input data", IF(COUNTIF('Data Spreadsheet'!$A$2:$A$1048576, E6389)&gt;0, IFERROR(ROUND(VLOOKUP($E6389&amp;ROUNDUP($D6389, -2), 'PaySched Lookups'!$1:$1048576, 2, 0)*$J6389/2,2), 0), "Data for year not available"))</f>
        <v>Please input data</v>
      </c>
      <c r="G6389" s="82" t="str">
        <f>IF(COUNTBLANK(D6389:E6389)&gt;0, "Please input data", IF(COUNTIF('Data Spreadsheet'!$A$2:$A$1048576, E6389)&gt;0,  IFERROR(ROUND(VLOOKUP($E6389&amp;ROUNDUP($D6389, -2), 'PaySched Lookups'!$1:$1048576, 3, 0)*$J6389/2,2), 0), "Data for year not available"))</f>
        <v>Please input data</v>
      </c>
      <c r="H6389" s="82" t="str">
        <f>IF(COUNTBLANK(D6389:E6389)&gt;0,"Please input data",IF(COUNTIF('Data Spreadsheet'!$A$2:$A$1048576,E6389)&gt;0,IFERROR(ROUND(VLOOKUP($E6389&amp;ROUNDUP($D6389,-2),'PaySched Lookups'!$1:$1048576,4,0)*$J6389/2,2),0),"Data for year not available"))</f>
        <v>Please input data</v>
      </c>
      <c r="I6389" s="82" t="str">
        <f>IF(COUNTBLANK(D6389:E6389)&gt;0, "Please input data", IF(COUNTIF('Data Spreadsheet'!$A$2:$A$1048576,E6389)&gt;0, IFERROR(ROUND(VLOOKUP($E6389&amp;ROUNDUP($D6389, -2), 'PaySched Lookups'!$1:$1048576,5, 0)*$J6389/2, 2),0), "Data for year not available"))</f>
        <v>Please input data</v>
      </c>
      <c r="J6389" s="61" t="str">
        <f>IF(ISBLANK(D6389), "", IF(D6389&gt;=INDEX('Data Spreadsheet'!B:B, MATCH(E6389, 'Data Spreadsheet'!A:A, 1)), 0, 1))</f>
        <v/>
      </c>
    </row>
    <row r="6390" spans="1:10">
      <c r="A6390" s="63"/>
      <c r="B6390" s="63"/>
      <c r="C6390" s="63"/>
      <c r="D6390" s="63"/>
      <c r="E6390" s="72"/>
      <c r="F6390" s="82" t="str">
        <f>IF(COUNTBLANK(D6390:E6390)&gt;0, "Please input data", IF(COUNTIF('Data Spreadsheet'!$A$2:$A$1048576, E6390)&gt;0, IFERROR(ROUND(VLOOKUP($E6390&amp;ROUNDUP($D6390, -2), 'PaySched Lookups'!$1:$1048576, 2, 0)*$J6390/2,2), 0), "Data for year not available"))</f>
        <v>Please input data</v>
      </c>
      <c r="G6390" s="82" t="str">
        <f>IF(COUNTBLANK(D6390:E6390)&gt;0, "Please input data", IF(COUNTIF('Data Spreadsheet'!$A$2:$A$1048576, E6390)&gt;0,  IFERROR(ROUND(VLOOKUP($E6390&amp;ROUNDUP($D6390, -2), 'PaySched Lookups'!$1:$1048576, 3, 0)*$J6390/2,2), 0), "Data for year not available"))</f>
        <v>Please input data</v>
      </c>
      <c r="H6390" s="82" t="str">
        <f>IF(COUNTBLANK(D6390:E6390)&gt;0,"Please input data",IF(COUNTIF('Data Spreadsheet'!$A$2:$A$1048576,E6390)&gt;0,IFERROR(ROUND(VLOOKUP($E6390&amp;ROUNDUP($D6390,-2),'PaySched Lookups'!$1:$1048576,4,0)*$J6390/2,2),0),"Data for year not available"))</f>
        <v>Please input data</v>
      </c>
      <c r="I6390" s="82" t="str">
        <f>IF(COUNTBLANK(D6390:E6390)&gt;0, "Please input data", IF(COUNTIF('Data Spreadsheet'!$A$2:$A$1048576,E6390)&gt;0, IFERROR(ROUND(VLOOKUP($E6390&amp;ROUNDUP($D6390, -2), 'PaySched Lookups'!$1:$1048576,5, 0)*$J6390/2, 2),0), "Data for year not available"))</f>
        <v>Please input data</v>
      </c>
      <c r="J6390" s="61" t="str">
        <f>IF(ISBLANK(D6390), "", IF(D6390&gt;=INDEX('Data Spreadsheet'!B:B, MATCH(E6390, 'Data Spreadsheet'!A:A, 1)), 0, 1))</f>
        <v/>
      </c>
    </row>
    <row r="6391" spans="1:10">
      <c r="A6391" s="63"/>
      <c r="B6391" s="63"/>
      <c r="C6391" s="63"/>
      <c r="D6391" s="63"/>
      <c r="E6391" s="72"/>
      <c r="F6391" s="82" t="str">
        <f>IF(COUNTBLANK(D6391:E6391)&gt;0, "Please input data", IF(COUNTIF('Data Spreadsheet'!$A$2:$A$1048576, E6391)&gt;0, IFERROR(ROUND(VLOOKUP($E6391&amp;ROUNDUP($D6391, -2), 'PaySched Lookups'!$1:$1048576, 2, 0)*$J6391/2,2), 0), "Data for year not available"))</f>
        <v>Please input data</v>
      </c>
      <c r="G6391" s="82" t="str">
        <f>IF(COUNTBLANK(D6391:E6391)&gt;0, "Please input data", IF(COUNTIF('Data Spreadsheet'!$A$2:$A$1048576, E6391)&gt;0,  IFERROR(ROUND(VLOOKUP($E6391&amp;ROUNDUP($D6391, -2), 'PaySched Lookups'!$1:$1048576, 3, 0)*$J6391/2,2), 0), "Data for year not available"))</f>
        <v>Please input data</v>
      </c>
      <c r="H6391" s="82" t="str">
        <f>IF(COUNTBLANK(D6391:E6391)&gt;0,"Please input data",IF(COUNTIF('Data Spreadsheet'!$A$2:$A$1048576,E6391)&gt;0,IFERROR(ROUND(VLOOKUP($E6391&amp;ROUNDUP($D6391,-2),'PaySched Lookups'!$1:$1048576,4,0)*$J6391/2,2),0),"Data for year not available"))</f>
        <v>Please input data</v>
      </c>
      <c r="I6391" s="82" t="str">
        <f>IF(COUNTBLANK(D6391:E6391)&gt;0, "Please input data", IF(COUNTIF('Data Spreadsheet'!$A$2:$A$1048576,E6391)&gt;0, IFERROR(ROUND(VLOOKUP($E6391&amp;ROUNDUP($D6391, -2), 'PaySched Lookups'!$1:$1048576,5, 0)*$J6391/2, 2),0), "Data for year not available"))</f>
        <v>Please input data</v>
      </c>
      <c r="J6391" s="61" t="str">
        <f>IF(ISBLANK(D6391), "", IF(D6391&gt;=INDEX('Data Spreadsheet'!B:B, MATCH(E6391, 'Data Spreadsheet'!A:A, 1)), 0, 1))</f>
        <v/>
      </c>
    </row>
    <row r="6392" spans="1:10">
      <c r="A6392" s="63"/>
      <c r="B6392" s="63"/>
      <c r="C6392" s="63"/>
      <c r="D6392" s="63"/>
      <c r="E6392" s="72"/>
      <c r="F6392" s="82" t="str">
        <f>IF(COUNTBLANK(D6392:E6392)&gt;0, "Please input data", IF(COUNTIF('Data Spreadsheet'!$A$2:$A$1048576, E6392)&gt;0, IFERROR(ROUND(VLOOKUP($E6392&amp;ROUNDUP($D6392, -2), 'PaySched Lookups'!$1:$1048576, 2, 0)*$J6392/2,2), 0), "Data for year not available"))</f>
        <v>Please input data</v>
      </c>
      <c r="G6392" s="82" t="str">
        <f>IF(COUNTBLANK(D6392:E6392)&gt;0, "Please input data", IF(COUNTIF('Data Spreadsheet'!$A$2:$A$1048576, E6392)&gt;0,  IFERROR(ROUND(VLOOKUP($E6392&amp;ROUNDUP($D6392, -2), 'PaySched Lookups'!$1:$1048576, 3, 0)*$J6392/2,2), 0), "Data for year not available"))</f>
        <v>Please input data</v>
      </c>
      <c r="H6392" s="82" t="str">
        <f>IF(COUNTBLANK(D6392:E6392)&gt;0,"Please input data",IF(COUNTIF('Data Spreadsheet'!$A$2:$A$1048576,E6392)&gt;0,IFERROR(ROUND(VLOOKUP($E6392&amp;ROUNDUP($D6392,-2),'PaySched Lookups'!$1:$1048576,4,0)*$J6392/2,2),0),"Data for year not available"))</f>
        <v>Please input data</v>
      </c>
      <c r="I6392" s="82" t="str">
        <f>IF(COUNTBLANK(D6392:E6392)&gt;0, "Please input data", IF(COUNTIF('Data Spreadsheet'!$A$2:$A$1048576,E6392)&gt;0, IFERROR(ROUND(VLOOKUP($E6392&amp;ROUNDUP($D6392, -2), 'PaySched Lookups'!$1:$1048576,5, 0)*$J6392/2, 2),0), "Data for year not available"))</f>
        <v>Please input data</v>
      </c>
      <c r="J6392" s="61" t="str">
        <f>IF(ISBLANK(D6392), "", IF(D6392&gt;=INDEX('Data Spreadsheet'!B:B, MATCH(E6392, 'Data Spreadsheet'!A:A, 1)), 0, 1))</f>
        <v/>
      </c>
    </row>
    <row r="6393" spans="1:10">
      <c r="A6393" s="63"/>
      <c r="B6393" s="63"/>
      <c r="C6393" s="63"/>
      <c r="D6393" s="63"/>
      <c r="E6393" s="72"/>
      <c r="F6393" s="82" t="str">
        <f>IF(COUNTBLANK(D6393:E6393)&gt;0, "Please input data", IF(COUNTIF('Data Spreadsheet'!$A$2:$A$1048576, E6393)&gt;0, IFERROR(ROUND(VLOOKUP($E6393&amp;ROUNDUP($D6393, -2), 'PaySched Lookups'!$1:$1048576, 2, 0)*$J6393/2,2), 0), "Data for year not available"))</f>
        <v>Please input data</v>
      </c>
      <c r="G6393" s="82" t="str">
        <f>IF(COUNTBLANK(D6393:E6393)&gt;0, "Please input data", IF(COUNTIF('Data Spreadsheet'!$A$2:$A$1048576, E6393)&gt;0,  IFERROR(ROUND(VLOOKUP($E6393&amp;ROUNDUP($D6393, -2), 'PaySched Lookups'!$1:$1048576, 3, 0)*$J6393/2,2), 0), "Data for year not available"))</f>
        <v>Please input data</v>
      </c>
      <c r="H6393" s="82" t="str">
        <f>IF(COUNTBLANK(D6393:E6393)&gt;0,"Please input data",IF(COUNTIF('Data Spreadsheet'!$A$2:$A$1048576,E6393)&gt;0,IFERROR(ROUND(VLOOKUP($E6393&amp;ROUNDUP($D6393,-2),'PaySched Lookups'!$1:$1048576,4,0)*$J6393/2,2),0),"Data for year not available"))</f>
        <v>Please input data</v>
      </c>
      <c r="I6393" s="82" t="str">
        <f>IF(COUNTBLANK(D6393:E6393)&gt;0, "Please input data", IF(COUNTIF('Data Spreadsheet'!$A$2:$A$1048576,E6393)&gt;0, IFERROR(ROUND(VLOOKUP($E6393&amp;ROUNDUP($D6393, -2), 'PaySched Lookups'!$1:$1048576,5, 0)*$J6393/2, 2),0), "Data for year not available"))</f>
        <v>Please input data</v>
      </c>
      <c r="J6393" s="61" t="str">
        <f>IF(ISBLANK(D6393), "", IF(D6393&gt;=INDEX('Data Spreadsheet'!B:B, MATCH(E6393, 'Data Spreadsheet'!A:A, 1)), 0, 1))</f>
        <v/>
      </c>
    </row>
    <row r="6394" spans="1:10">
      <c r="A6394" s="63"/>
      <c r="B6394" s="63"/>
      <c r="C6394" s="63"/>
      <c r="D6394" s="63"/>
      <c r="E6394" s="72"/>
      <c r="F6394" s="82" t="str">
        <f>IF(COUNTBLANK(D6394:E6394)&gt;0, "Please input data", IF(COUNTIF('Data Spreadsheet'!$A$2:$A$1048576, E6394)&gt;0, IFERROR(ROUND(VLOOKUP($E6394&amp;ROUNDUP($D6394, -2), 'PaySched Lookups'!$1:$1048576, 2, 0)*$J6394/2,2), 0), "Data for year not available"))</f>
        <v>Please input data</v>
      </c>
      <c r="G6394" s="82" t="str">
        <f>IF(COUNTBLANK(D6394:E6394)&gt;0, "Please input data", IF(COUNTIF('Data Spreadsheet'!$A$2:$A$1048576, E6394)&gt;0,  IFERROR(ROUND(VLOOKUP($E6394&amp;ROUNDUP($D6394, -2), 'PaySched Lookups'!$1:$1048576, 3, 0)*$J6394/2,2), 0), "Data for year not available"))</f>
        <v>Please input data</v>
      </c>
      <c r="H6394" s="82" t="str">
        <f>IF(COUNTBLANK(D6394:E6394)&gt;0,"Please input data",IF(COUNTIF('Data Spreadsheet'!$A$2:$A$1048576,E6394)&gt;0,IFERROR(ROUND(VLOOKUP($E6394&amp;ROUNDUP($D6394,-2),'PaySched Lookups'!$1:$1048576,4,0)*$J6394/2,2),0),"Data for year not available"))</f>
        <v>Please input data</v>
      </c>
      <c r="I6394" s="82" t="str">
        <f>IF(COUNTBLANK(D6394:E6394)&gt;0, "Please input data", IF(COUNTIF('Data Spreadsheet'!$A$2:$A$1048576,E6394)&gt;0, IFERROR(ROUND(VLOOKUP($E6394&amp;ROUNDUP($D6394, -2), 'PaySched Lookups'!$1:$1048576,5, 0)*$J6394/2, 2),0), "Data for year not available"))</f>
        <v>Please input data</v>
      </c>
      <c r="J6394" s="61" t="str">
        <f>IF(ISBLANK(D6394), "", IF(D6394&gt;=INDEX('Data Spreadsheet'!B:B, MATCH(E6394, 'Data Spreadsheet'!A:A, 1)), 0, 1))</f>
        <v/>
      </c>
    </row>
    <row r="6395" spans="1:10">
      <c r="A6395" s="63"/>
      <c r="B6395" s="63"/>
      <c r="C6395" s="63"/>
      <c r="D6395" s="63"/>
      <c r="E6395" s="72"/>
      <c r="F6395" s="82" t="str">
        <f>IF(COUNTBLANK(D6395:E6395)&gt;0, "Please input data", IF(COUNTIF('Data Spreadsheet'!$A$2:$A$1048576, E6395)&gt;0, IFERROR(ROUND(VLOOKUP($E6395&amp;ROUNDUP($D6395, -2), 'PaySched Lookups'!$1:$1048576, 2, 0)*$J6395/2,2), 0), "Data for year not available"))</f>
        <v>Please input data</v>
      </c>
      <c r="G6395" s="82" t="str">
        <f>IF(COUNTBLANK(D6395:E6395)&gt;0, "Please input data", IF(COUNTIF('Data Spreadsheet'!$A$2:$A$1048576, E6395)&gt;0,  IFERROR(ROUND(VLOOKUP($E6395&amp;ROUNDUP($D6395, -2), 'PaySched Lookups'!$1:$1048576, 3, 0)*$J6395/2,2), 0), "Data for year not available"))</f>
        <v>Please input data</v>
      </c>
      <c r="H6395" s="82" t="str">
        <f>IF(COUNTBLANK(D6395:E6395)&gt;0,"Please input data",IF(COUNTIF('Data Spreadsheet'!$A$2:$A$1048576,E6395)&gt;0,IFERROR(ROUND(VLOOKUP($E6395&amp;ROUNDUP($D6395,-2),'PaySched Lookups'!$1:$1048576,4,0)*$J6395/2,2),0),"Data for year not available"))</f>
        <v>Please input data</v>
      </c>
      <c r="I6395" s="82" t="str">
        <f>IF(COUNTBLANK(D6395:E6395)&gt;0, "Please input data", IF(COUNTIF('Data Spreadsheet'!$A$2:$A$1048576,E6395)&gt;0, IFERROR(ROUND(VLOOKUP($E6395&amp;ROUNDUP($D6395, -2), 'PaySched Lookups'!$1:$1048576,5, 0)*$J6395/2, 2),0), "Data for year not available"))</f>
        <v>Please input data</v>
      </c>
      <c r="J6395" s="61" t="str">
        <f>IF(ISBLANK(D6395), "", IF(D6395&gt;=INDEX('Data Spreadsheet'!B:B, MATCH(E6395, 'Data Spreadsheet'!A:A, 1)), 0, 1))</f>
        <v/>
      </c>
    </row>
    <row r="6396" spans="1:10">
      <c r="A6396" s="63"/>
      <c r="B6396" s="63"/>
      <c r="C6396" s="63"/>
      <c r="D6396" s="63"/>
      <c r="E6396" s="72"/>
      <c r="F6396" s="82" t="str">
        <f>IF(COUNTBLANK(D6396:E6396)&gt;0, "Please input data", IF(COUNTIF('Data Spreadsheet'!$A$2:$A$1048576, E6396)&gt;0, IFERROR(ROUND(VLOOKUP($E6396&amp;ROUNDUP($D6396, -2), 'PaySched Lookups'!$1:$1048576, 2, 0)*$J6396/2,2), 0), "Data for year not available"))</f>
        <v>Please input data</v>
      </c>
      <c r="G6396" s="82" t="str">
        <f>IF(COUNTBLANK(D6396:E6396)&gt;0, "Please input data", IF(COUNTIF('Data Spreadsheet'!$A$2:$A$1048576, E6396)&gt;0,  IFERROR(ROUND(VLOOKUP($E6396&amp;ROUNDUP($D6396, -2), 'PaySched Lookups'!$1:$1048576, 3, 0)*$J6396/2,2), 0), "Data for year not available"))</f>
        <v>Please input data</v>
      </c>
      <c r="H6396" s="82" t="str">
        <f>IF(COUNTBLANK(D6396:E6396)&gt;0,"Please input data",IF(COUNTIF('Data Spreadsheet'!$A$2:$A$1048576,E6396)&gt;0,IFERROR(ROUND(VLOOKUP($E6396&amp;ROUNDUP($D6396,-2),'PaySched Lookups'!$1:$1048576,4,0)*$J6396/2,2),0),"Data for year not available"))</f>
        <v>Please input data</v>
      </c>
      <c r="I6396" s="82" t="str">
        <f>IF(COUNTBLANK(D6396:E6396)&gt;0, "Please input data", IF(COUNTIF('Data Spreadsheet'!$A$2:$A$1048576,E6396)&gt;0, IFERROR(ROUND(VLOOKUP($E6396&amp;ROUNDUP($D6396, -2), 'PaySched Lookups'!$1:$1048576,5, 0)*$J6396/2, 2),0), "Data for year not available"))</f>
        <v>Please input data</v>
      </c>
      <c r="J6396" s="61" t="str">
        <f>IF(ISBLANK(D6396), "", IF(D6396&gt;=INDEX('Data Spreadsheet'!B:B, MATCH(E6396, 'Data Spreadsheet'!A:A, 1)), 0, 1))</f>
        <v/>
      </c>
    </row>
    <row r="6397" spans="1:10">
      <c r="A6397" s="63"/>
      <c r="B6397" s="63"/>
      <c r="C6397" s="63"/>
      <c r="D6397" s="63"/>
      <c r="E6397" s="72"/>
      <c r="F6397" s="82" t="str">
        <f>IF(COUNTBLANK(D6397:E6397)&gt;0, "Please input data", IF(COUNTIF('Data Spreadsheet'!$A$2:$A$1048576, E6397)&gt;0, IFERROR(ROUND(VLOOKUP($E6397&amp;ROUNDUP($D6397, -2), 'PaySched Lookups'!$1:$1048576, 2, 0)*$J6397/2,2), 0), "Data for year not available"))</f>
        <v>Please input data</v>
      </c>
      <c r="G6397" s="82" t="str">
        <f>IF(COUNTBLANK(D6397:E6397)&gt;0, "Please input data", IF(COUNTIF('Data Spreadsheet'!$A$2:$A$1048576, E6397)&gt;0,  IFERROR(ROUND(VLOOKUP($E6397&amp;ROUNDUP($D6397, -2), 'PaySched Lookups'!$1:$1048576, 3, 0)*$J6397/2,2), 0), "Data for year not available"))</f>
        <v>Please input data</v>
      </c>
      <c r="H6397" s="82" t="str">
        <f>IF(COUNTBLANK(D6397:E6397)&gt;0,"Please input data",IF(COUNTIF('Data Spreadsheet'!$A$2:$A$1048576,E6397)&gt;0,IFERROR(ROUND(VLOOKUP($E6397&amp;ROUNDUP($D6397,-2),'PaySched Lookups'!$1:$1048576,4,0)*$J6397/2,2),0),"Data for year not available"))</f>
        <v>Please input data</v>
      </c>
      <c r="I6397" s="82" t="str">
        <f>IF(COUNTBLANK(D6397:E6397)&gt;0, "Please input data", IF(COUNTIF('Data Spreadsheet'!$A$2:$A$1048576,E6397)&gt;0, IFERROR(ROUND(VLOOKUP($E6397&amp;ROUNDUP($D6397, -2), 'PaySched Lookups'!$1:$1048576,5, 0)*$J6397/2, 2),0), "Data for year not available"))</f>
        <v>Please input data</v>
      </c>
      <c r="J6397" s="61" t="str">
        <f>IF(ISBLANK(D6397), "", IF(D6397&gt;=INDEX('Data Spreadsheet'!B:B, MATCH(E6397, 'Data Spreadsheet'!A:A, 1)), 0, 1))</f>
        <v/>
      </c>
    </row>
    <row r="6398" spans="1:10">
      <c r="A6398" s="63"/>
      <c r="B6398" s="63"/>
      <c r="C6398" s="63"/>
      <c r="D6398" s="63"/>
      <c r="E6398" s="72"/>
      <c r="F6398" s="82" t="str">
        <f>IF(COUNTBLANK(D6398:E6398)&gt;0, "Please input data", IF(COUNTIF('Data Spreadsheet'!$A$2:$A$1048576, E6398)&gt;0, IFERROR(ROUND(VLOOKUP($E6398&amp;ROUNDUP($D6398, -2), 'PaySched Lookups'!$1:$1048576, 2, 0)*$J6398/2,2), 0), "Data for year not available"))</f>
        <v>Please input data</v>
      </c>
      <c r="G6398" s="82" t="str">
        <f>IF(COUNTBLANK(D6398:E6398)&gt;0, "Please input data", IF(COUNTIF('Data Spreadsheet'!$A$2:$A$1048576, E6398)&gt;0,  IFERROR(ROUND(VLOOKUP($E6398&amp;ROUNDUP($D6398, -2), 'PaySched Lookups'!$1:$1048576, 3, 0)*$J6398/2,2), 0), "Data for year not available"))</f>
        <v>Please input data</v>
      </c>
      <c r="H6398" s="82" t="str">
        <f>IF(COUNTBLANK(D6398:E6398)&gt;0,"Please input data",IF(COUNTIF('Data Spreadsheet'!$A$2:$A$1048576,E6398)&gt;0,IFERROR(ROUND(VLOOKUP($E6398&amp;ROUNDUP($D6398,-2),'PaySched Lookups'!$1:$1048576,4,0)*$J6398/2,2),0),"Data for year not available"))</f>
        <v>Please input data</v>
      </c>
      <c r="I6398" s="82" t="str">
        <f>IF(COUNTBLANK(D6398:E6398)&gt;0, "Please input data", IF(COUNTIF('Data Spreadsheet'!$A$2:$A$1048576,E6398)&gt;0, IFERROR(ROUND(VLOOKUP($E6398&amp;ROUNDUP($D6398, -2), 'PaySched Lookups'!$1:$1048576,5, 0)*$J6398/2, 2),0), "Data for year not available"))</f>
        <v>Please input data</v>
      </c>
      <c r="J6398" s="61" t="str">
        <f>IF(ISBLANK(D6398), "", IF(D6398&gt;=INDEX('Data Spreadsheet'!B:B, MATCH(E6398, 'Data Spreadsheet'!A:A, 1)), 0, 1))</f>
        <v/>
      </c>
    </row>
    <row r="6399" spans="1:10">
      <c r="A6399" s="63"/>
      <c r="B6399" s="63"/>
      <c r="C6399" s="63"/>
      <c r="D6399" s="63"/>
      <c r="E6399" s="72"/>
      <c r="F6399" s="82" t="str">
        <f>IF(COUNTBLANK(D6399:E6399)&gt;0, "Please input data", IF(COUNTIF('Data Spreadsheet'!$A$2:$A$1048576, E6399)&gt;0, IFERROR(ROUND(VLOOKUP($E6399&amp;ROUNDUP($D6399, -2), 'PaySched Lookups'!$1:$1048576, 2, 0)*$J6399/2,2), 0), "Data for year not available"))</f>
        <v>Please input data</v>
      </c>
      <c r="G6399" s="82" t="str">
        <f>IF(COUNTBLANK(D6399:E6399)&gt;0, "Please input data", IF(COUNTIF('Data Spreadsheet'!$A$2:$A$1048576, E6399)&gt;0,  IFERROR(ROUND(VLOOKUP($E6399&amp;ROUNDUP($D6399, -2), 'PaySched Lookups'!$1:$1048576, 3, 0)*$J6399/2,2), 0), "Data for year not available"))</f>
        <v>Please input data</v>
      </c>
      <c r="H6399" s="82" t="str">
        <f>IF(COUNTBLANK(D6399:E6399)&gt;0,"Please input data",IF(COUNTIF('Data Spreadsheet'!$A$2:$A$1048576,E6399)&gt;0,IFERROR(ROUND(VLOOKUP($E6399&amp;ROUNDUP($D6399,-2),'PaySched Lookups'!$1:$1048576,4,0)*$J6399/2,2),0),"Data for year not available"))</f>
        <v>Please input data</v>
      </c>
      <c r="I6399" s="82" t="str">
        <f>IF(COUNTBLANK(D6399:E6399)&gt;0, "Please input data", IF(COUNTIF('Data Spreadsheet'!$A$2:$A$1048576,E6399)&gt;0, IFERROR(ROUND(VLOOKUP($E6399&amp;ROUNDUP($D6399, -2), 'PaySched Lookups'!$1:$1048576,5, 0)*$J6399/2, 2),0), "Data for year not available"))</f>
        <v>Please input data</v>
      </c>
      <c r="J6399" s="61" t="str">
        <f>IF(ISBLANK(D6399), "", IF(D6399&gt;=INDEX('Data Spreadsheet'!B:B, MATCH(E6399, 'Data Spreadsheet'!A:A, 1)), 0, 1))</f>
        <v/>
      </c>
    </row>
    <row r="6400" spans="1:10">
      <c r="A6400" s="63"/>
      <c r="B6400" s="63"/>
      <c r="C6400" s="63"/>
      <c r="D6400" s="63"/>
      <c r="E6400" s="72"/>
      <c r="F6400" s="82" t="str">
        <f>IF(COUNTBLANK(D6400:E6400)&gt;0, "Please input data", IF(COUNTIF('Data Spreadsheet'!$A$2:$A$1048576, E6400)&gt;0, IFERROR(ROUND(VLOOKUP($E6400&amp;ROUNDUP($D6400, -2), 'PaySched Lookups'!$1:$1048576, 2, 0)*$J6400/2,2), 0), "Data for year not available"))</f>
        <v>Please input data</v>
      </c>
      <c r="G6400" s="82" t="str">
        <f>IF(COUNTBLANK(D6400:E6400)&gt;0, "Please input data", IF(COUNTIF('Data Spreadsheet'!$A$2:$A$1048576, E6400)&gt;0,  IFERROR(ROUND(VLOOKUP($E6400&amp;ROUNDUP($D6400, -2), 'PaySched Lookups'!$1:$1048576, 3, 0)*$J6400/2,2), 0), "Data for year not available"))</f>
        <v>Please input data</v>
      </c>
      <c r="H6400" s="82" t="str">
        <f>IF(COUNTBLANK(D6400:E6400)&gt;0,"Please input data",IF(COUNTIF('Data Spreadsheet'!$A$2:$A$1048576,E6400)&gt;0,IFERROR(ROUND(VLOOKUP($E6400&amp;ROUNDUP($D6400,-2),'PaySched Lookups'!$1:$1048576,4,0)*$J6400/2,2),0),"Data for year not available"))</f>
        <v>Please input data</v>
      </c>
      <c r="I6400" s="82" t="str">
        <f>IF(COUNTBLANK(D6400:E6400)&gt;0, "Please input data", IF(COUNTIF('Data Spreadsheet'!$A$2:$A$1048576,E6400)&gt;0, IFERROR(ROUND(VLOOKUP($E6400&amp;ROUNDUP($D6400, -2), 'PaySched Lookups'!$1:$1048576,5, 0)*$J6400/2, 2),0), "Data for year not available"))</f>
        <v>Please input data</v>
      </c>
      <c r="J6400" s="61" t="str">
        <f>IF(ISBLANK(D6400), "", IF(D6400&gt;=INDEX('Data Spreadsheet'!B:B, MATCH(E6400, 'Data Spreadsheet'!A:A, 1)), 0, 1))</f>
        <v/>
      </c>
    </row>
    <row r="6401" spans="1:10">
      <c r="A6401" s="63"/>
      <c r="B6401" s="63"/>
      <c r="C6401" s="63"/>
      <c r="D6401" s="63"/>
      <c r="E6401" s="72"/>
      <c r="F6401" s="82" t="str">
        <f>IF(COUNTBLANK(D6401:E6401)&gt;0, "Please input data", IF(COUNTIF('Data Spreadsheet'!$A$2:$A$1048576, E6401)&gt;0, IFERROR(ROUND(VLOOKUP($E6401&amp;ROUNDUP($D6401, -2), 'PaySched Lookups'!$1:$1048576, 2, 0)*$J6401/2,2), 0), "Data for year not available"))</f>
        <v>Please input data</v>
      </c>
      <c r="G6401" s="82" t="str">
        <f>IF(COUNTBLANK(D6401:E6401)&gt;0, "Please input data", IF(COUNTIF('Data Spreadsheet'!$A$2:$A$1048576, E6401)&gt;0,  IFERROR(ROUND(VLOOKUP($E6401&amp;ROUNDUP($D6401, -2), 'PaySched Lookups'!$1:$1048576, 3, 0)*$J6401/2,2), 0), "Data for year not available"))</f>
        <v>Please input data</v>
      </c>
      <c r="H6401" s="82" t="str">
        <f>IF(COUNTBLANK(D6401:E6401)&gt;0,"Please input data",IF(COUNTIF('Data Spreadsheet'!$A$2:$A$1048576,E6401)&gt;0,IFERROR(ROUND(VLOOKUP($E6401&amp;ROUNDUP($D6401,-2),'PaySched Lookups'!$1:$1048576,4,0)*$J6401/2,2),0),"Data for year not available"))</f>
        <v>Please input data</v>
      </c>
      <c r="I6401" s="82" t="str">
        <f>IF(COUNTBLANK(D6401:E6401)&gt;0, "Please input data", IF(COUNTIF('Data Spreadsheet'!$A$2:$A$1048576,E6401)&gt;0, IFERROR(ROUND(VLOOKUP($E6401&amp;ROUNDUP($D6401, -2), 'PaySched Lookups'!$1:$1048576,5, 0)*$J6401/2, 2),0), "Data for year not available"))</f>
        <v>Please input data</v>
      </c>
      <c r="J6401" s="61" t="str">
        <f>IF(ISBLANK(D6401), "", IF(D6401&gt;=INDEX('Data Spreadsheet'!B:B, MATCH(E6401, 'Data Spreadsheet'!A:A, 1)), 0, 1))</f>
        <v/>
      </c>
    </row>
    <row r="6402" spans="1:10">
      <c r="A6402" s="63"/>
      <c r="B6402" s="63"/>
      <c r="C6402" s="63"/>
      <c r="D6402" s="63"/>
      <c r="E6402" s="72"/>
      <c r="F6402" s="82" t="str">
        <f>IF(COUNTBLANK(D6402:E6402)&gt;0, "Please input data", IF(COUNTIF('Data Spreadsheet'!$A$2:$A$1048576, E6402)&gt;0, IFERROR(ROUND(VLOOKUP($E6402&amp;ROUNDUP($D6402, -2), 'PaySched Lookups'!$1:$1048576, 2, 0)*$J6402/2,2), 0), "Data for year not available"))</f>
        <v>Please input data</v>
      </c>
      <c r="G6402" s="82" t="str">
        <f>IF(COUNTBLANK(D6402:E6402)&gt;0, "Please input data", IF(COUNTIF('Data Spreadsheet'!$A$2:$A$1048576, E6402)&gt;0,  IFERROR(ROUND(VLOOKUP($E6402&amp;ROUNDUP($D6402, -2), 'PaySched Lookups'!$1:$1048576, 3, 0)*$J6402/2,2), 0), "Data for year not available"))</f>
        <v>Please input data</v>
      </c>
      <c r="H6402" s="82" t="str">
        <f>IF(COUNTBLANK(D6402:E6402)&gt;0,"Please input data",IF(COUNTIF('Data Spreadsheet'!$A$2:$A$1048576,E6402)&gt;0,IFERROR(ROUND(VLOOKUP($E6402&amp;ROUNDUP($D6402,-2),'PaySched Lookups'!$1:$1048576,4,0)*$J6402/2,2),0),"Data for year not available"))</f>
        <v>Please input data</v>
      </c>
      <c r="I6402" s="82" t="str">
        <f>IF(COUNTBLANK(D6402:E6402)&gt;0, "Please input data", IF(COUNTIF('Data Spreadsheet'!$A$2:$A$1048576,E6402)&gt;0, IFERROR(ROUND(VLOOKUP($E6402&amp;ROUNDUP($D6402, -2), 'PaySched Lookups'!$1:$1048576,5, 0)*$J6402/2, 2),0), "Data for year not available"))</f>
        <v>Please input data</v>
      </c>
      <c r="J6402" s="61" t="str">
        <f>IF(ISBLANK(D6402), "", IF(D6402&gt;=INDEX('Data Spreadsheet'!B:B, MATCH(E6402, 'Data Spreadsheet'!A:A, 1)), 0, 1))</f>
        <v/>
      </c>
    </row>
    <row r="6403" spans="1:10">
      <c r="A6403" s="63"/>
      <c r="B6403" s="63"/>
      <c r="C6403" s="63"/>
      <c r="D6403" s="63"/>
      <c r="E6403" s="72"/>
      <c r="F6403" s="82" t="str">
        <f>IF(COUNTBLANK(D6403:E6403)&gt;0, "Please input data", IF(COUNTIF('Data Spreadsheet'!$A$2:$A$1048576, E6403)&gt;0, IFERROR(ROUND(VLOOKUP($E6403&amp;ROUNDUP($D6403, -2), 'PaySched Lookups'!$1:$1048576, 2, 0)*$J6403/2,2), 0), "Data for year not available"))</f>
        <v>Please input data</v>
      </c>
      <c r="G6403" s="82" t="str">
        <f>IF(COUNTBLANK(D6403:E6403)&gt;0, "Please input data", IF(COUNTIF('Data Spreadsheet'!$A$2:$A$1048576, E6403)&gt;0,  IFERROR(ROUND(VLOOKUP($E6403&amp;ROUNDUP($D6403, -2), 'PaySched Lookups'!$1:$1048576, 3, 0)*$J6403/2,2), 0), "Data for year not available"))</f>
        <v>Please input data</v>
      </c>
      <c r="H6403" s="82" t="str">
        <f>IF(COUNTBLANK(D6403:E6403)&gt;0,"Please input data",IF(COUNTIF('Data Spreadsheet'!$A$2:$A$1048576,E6403)&gt;0,IFERROR(ROUND(VLOOKUP($E6403&amp;ROUNDUP($D6403,-2),'PaySched Lookups'!$1:$1048576,4,0)*$J6403/2,2),0),"Data for year not available"))</f>
        <v>Please input data</v>
      </c>
      <c r="I6403" s="82" t="str">
        <f>IF(COUNTBLANK(D6403:E6403)&gt;0, "Please input data", IF(COUNTIF('Data Spreadsheet'!$A$2:$A$1048576,E6403)&gt;0, IFERROR(ROUND(VLOOKUP($E6403&amp;ROUNDUP($D6403, -2), 'PaySched Lookups'!$1:$1048576,5, 0)*$J6403/2, 2),0), "Data for year not available"))</f>
        <v>Please input data</v>
      </c>
      <c r="J6403" s="61" t="str">
        <f>IF(ISBLANK(D6403), "", IF(D6403&gt;=INDEX('Data Spreadsheet'!B:B, MATCH(E6403, 'Data Spreadsheet'!A:A, 1)), 0, 1))</f>
        <v/>
      </c>
    </row>
    <row r="6404" spans="1:10">
      <c r="A6404" s="63"/>
      <c r="B6404" s="63"/>
      <c r="C6404" s="63"/>
      <c r="D6404" s="63"/>
      <c r="E6404" s="72"/>
      <c r="F6404" s="82" t="str">
        <f>IF(COUNTBLANK(D6404:E6404)&gt;0, "Please input data", IF(COUNTIF('Data Spreadsheet'!$A$2:$A$1048576, E6404)&gt;0, IFERROR(ROUND(VLOOKUP($E6404&amp;ROUNDUP($D6404, -2), 'PaySched Lookups'!$1:$1048576, 2, 0)*$J6404/2,2), 0), "Data for year not available"))</f>
        <v>Please input data</v>
      </c>
      <c r="G6404" s="82" t="str">
        <f>IF(COUNTBLANK(D6404:E6404)&gt;0, "Please input data", IF(COUNTIF('Data Spreadsheet'!$A$2:$A$1048576, E6404)&gt;0,  IFERROR(ROUND(VLOOKUP($E6404&amp;ROUNDUP($D6404, -2), 'PaySched Lookups'!$1:$1048576, 3, 0)*$J6404/2,2), 0), "Data for year not available"))</f>
        <v>Please input data</v>
      </c>
      <c r="H6404" s="82" t="str">
        <f>IF(COUNTBLANK(D6404:E6404)&gt;0,"Please input data",IF(COUNTIF('Data Spreadsheet'!$A$2:$A$1048576,E6404)&gt;0,IFERROR(ROUND(VLOOKUP($E6404&amp;ROUNDUP($D6404,-2),'PaySched Lookups'!$1:$1048576,4,0)*$J6404/2,2),0),"Data for year not available"))</f>
        <v>Please input data</v>
      </c>
      <c r="I6404" s="82" t="str">
        <f>IF(COUNTBLANK(D6404:E6404)&gt;0, "Please input data", IF(COUNTIF('Data Spreadsheet'!$A$2:$A$1048576,E6404)&gt;0, IFERROR(ROUND(VLOOKUP($E6404&amp;ROUNDUP($D6404, -2), 'PaySched Lookups'!$1:$1048576,5, 0)*$J6404/2, 2),0), "Data for year not available"))</f>
        <v>Please input data</v>
      </c>
      <c r="J6404" s="61" t="str">
        <f>IF(ISBLANK(D6404), "", IF(D6404&gt;=INDEX('Data Spreadsheet'!B:B, MATCH(E6404, 'Data Spreadsheet'!A:A, 1)), 0, 1))</f>
        <v/>
      </c>
    </row>
    <row r="6405" spans="1:10">
      <c r="A6405" s="63"/>
      <c r="B6405" s="63"/>
      <c r="C6405" s="63"/>
      <c r="D6405" s="63"/>
      <c r="E6405" s="72"/>
      <c r="F6405" s="82" t="str">
        <f>IF(COUNTBLANK(D6405:E6405)&gt;0, "Please input data", IF(COUNTIF('Data Spreadsheet'!$A$2:$A$1048576, E6405)&gt;0, IFERROR(ROUND(VLOOKUP($E6405&amp;ROUNDUP($D6405, -2), 'PaySched Lookups'!$1:$1048576, 2, 0)*$J6405/2,2), 0), "Data for year not available"))</f>
        <v>Please input data</v>
      </c>
      <c r="G6405" s="82" t="str">
        <f>IF(COUNTBLANK(D6405:E6405)&gt;0, "Please input data", IF(COUNTIF('Data Spreadsheet'!$A$2:$A$1048576, E6405)&gt;0,  IFERROR(ROUND(VLOOKUP($E6405&amp;ROUNDUP($D6405, -2), 'PaySched Lookups'!$1:$1048576, 3, 0)*$J6405/2,2), 0), "Data for year not available"))</f>
        <v>Please input data</v>
      </c>
      <c r="H6405" s="82" t="str">
        <f>IF(COUNTBLANK(D6405:E6405)&gt;0,"Please input data",IF(COUNTIF('Data Spreadsheet'!$A$2:$A$1048576,E6405)&gt;0,IFERROR(ROUND(VLOOKUP($E6405&amp;ROUNDUP($D6405,-2),'PaySched Lookups'!$1:$1048576,4,0)*$J6405/2,2),0),"Data for year not available"))</f>
        <v>Please input data</v>
      </c>
      <c r="I6405" s="82" t="str">
        <f>IF(COUNTBLANK(D6405:E6405)&gt;0, "Please input data", IF(COUNTIF('Data Spreadsheet'!$A$2:$A$1048576,E6405)&gt;0, IFERROR(ROUND(VLOOKUP($E6405&amp;ROUNDUP($D6405, -2), 'PaySched Lookups'!$1:$1048576,5, 0)*$J6405/2, 2),0), "Data for year not available"))</f>
        <v>Please input data</v>
      </c>
      <c r="J6405" s="61" t="str">
        <f>IF(ISBLANK(D6405), "", IF(D6405&gt;=INDEX('Data Spreadsheet'!B:B, MATCH(E6405, 'Data Spreadsheet'!A:A, 1)), 0, 1))</f>
        <v/>
      </c>
    </row>
    <row r="6406" spans="1:10">
      <c r="A6406" s="63"/>
      <c r="B6406" s="63"/>
      <c r="C6406" s="63"/>
      <c r="D6406" s="63"/>
      <c r="E6406" s="72"/>
      <c r="F6406" s="82" t="str">
        <f>IF(COUNTBLANK(D6406:E6406)&gt;0, "Please input data", IF(COUNTIF('Data Spreadsheet'!$A$2:$A$1048576, E6406)&gt;0, IFERROR(ROUND(VLOOKUP($E6406&amp;ROUNDUP($D6406, -2), 'PaySched Lookups'!$1:$1048576, 2, 0)*$J6406/2,2), 0), "Data for year not available"))</f>
        <v>Please input data</v>
      </c>
      <c r="G6406" s="82" t="str">
        <f>IF(COUNTBLANK(D6406:E6406)&gt;0, "Please input data", IF(COUNTIF('Data Spreadsheet'!$A$2:$A$1048576, E6406)&gt;0,  IFERROR(ROUND(VLOOKUP($E6406&amp;ROUNDUP($D6406, -2), 'PaySched Lookups'!$1:$1048576, 3, 0)*$J6406/2,2), 0), "Data for year not available"))</f>
        <v>Please input data</v>
      </c>
      <c r="H6406" s="82" t="str">
        <f>IF(COUNTBLANK(D6406:E6406)&gt;0,"Please input data",IF(COUNTIF('Data Spreadsheet'!$A$2:$A$1048576,E6406)&gt;0,IFERROR(ROUND(VLOOKUP($E6406&amp;ROUNDUP($D6406,-2),'PaySched Lookups'!$1:$1048576,4,0)*$J6406/2,2),0),"Data for year not available"))</f>
        <v>Please input data</v>
      </c>
      <c r="I6406" s="82" t="str">
        <f>IF(COUNTBLANK(D6406:E6406)&gt;0, "Please input data", IF(COUNTIF('Data Spreadsheet'!$A$2:$A$1048576,E6406)&gt;0, IFERROR(ROUND(VLOOKUP($E6406&amp;ROUNDUP($D6406, -2), 'PaySched Lookups'!$1:$1048576,5, 0)*$J6406/2, 2),0), "Data for year not available"))</f>
        <v>Please input data</v>
      </c>
      <c r="J6406" s="61" t="str">
        <f>IF(ISBLANK(D6406), "", IF(D6406&gt;=INDEX('Data Spreadsheet'!B:B, MATCH(E6406, 'Data Spreadsheet'!A:A, 1)), 0, 1))</f>
        <v/>
      </c>
    </row>
    <row r="6407" spans="1:10">
      <c r="A6407" s="63"/>
      <c r="B6407" s="63"/>
      <c r="C6407" s="63"/>
      <c r="D6407" s="63"/>
      <c r="E6407" s="72"/>
      <c r="F6407" s="82" t="str">
        <f>IF(COUNTBLANK(D6407:E6407)&gt;0, "Please input data", IF(COUNTIF('Data Spreadsheet'!$A$2:$A$1048576, E6407)&gt;0, IFERROR(ROUND(VLOOKUP($E6407&amp;ROUNDUP($D6407, -2), 'PaySched Lookups'!$1:$1048576, 2, 0)*$J6407/2,2), 0), "Data for year not available"))</f>
        <v>Please input data</v>
      </c>
      <c r="G6407" s="82" t="str">
        <f>IF(COUNTBLANK(D6407:E6407)&gt;0, "Please input data", IF(COUNTIF('Data Spreadsheet'!$A$2:$A$1048576, E6407)&gt;0,  IFERROR(ROUND(VLOOKUP($E6407&amp;ROUNDUP($D6407, -2), 'PaySched Lookups'!$1:$1048576, 3, 0)*$J6407/2,2), 0), "Data for year not available"))</f>
        <v>Please input data</v>
      </c>
      <c r="H6407" s="82" t="str">
        <f>IF(COUNTBLANK(D6407:E6407)&gt;0,"Please input data",IF(COUNTIF('Data Spreadsheet'!$A$2:$A$1048576,E6407)&gt;0,IFERROR(ROUND(VLOOKUP($E6407&amp;ROUNDUP($D6407,-2),'PaySched Lookups'!$1:$1048576,4,0)*$J6407/2,2),0),"Data for year not available"))</f>
        <v>Please input data</v>
      </c>
      <c r="I6407" s="82" t="str">
        <f>IF(COUNTBLANK(D6407:E6407)&gt;0, "Please input data", IF(COUNTIF('Data Spreadsheet'!$A$2:$A$1048576,E6407)&gt;0, IFERROR(ROUND(VLOOKUP($E6407&amp;ROUNDUP($D6407, -2), 'PaySched Lookups'!$1:$1048576,5, 0)*$J6407/2, 2),0), "Data for year not available"))</f>
        <v>Please input data</v>
      </c>
      <c r="J6407" s="61" t="str">
        <f>IF(ISBLANK(D6407), "", IF(D6407&gt;=INDEX('Data Spreadsheet'!B:B, MATCH(E6407, 'Data Spreadsheet'!A:A, 1)), 0, 1))</f>
        <v/>
      </c>
    </row>
    <row r="6408" spans="1:10">
      <c r="A6408" s="63"/>
      <c r="B6408" s="63"/>
      <c r="C6408" s="63"/>
      <c r="D6408" s="63"/>
      <c r="E6408" s="72"/>
      <c r="F6408" s="82" t="str">
        <f>IF(COUNTBLANK(D6408:E6408)&gt;0, "Please input data", IF(COUNTIF('Data Spreadsheet'!$A$2:$A$1048576, E6408)&gt;0, IFERROR(ROUND(VLOOKUP($E6408&amp;ROUNDUP($D6408, -2), 'PaySched Lookups'!$1:$1048576, 2, 0)*$J6408/2,2), 0), "Data for year not available"))</f>
        <v>Please input data</v>
      </c>
      <c r="G6408" s="82" t="str">
        <f>IF(COUNTBLANK(D6408:E6408)&gt;0, "Please input data", IF(COUNTIF('Data Spreadsheet'!$A$2:$A$1048576, E6408)&gt;0,  IFERROR(ROUND(VLOOKUP($E6408&amp;ROUNDUP($D6408, -2), 'PaySched Lookups'!$1:$1048576, 3, 0)*$J6408/2,2), 0), "Data for year not available"))</f>
        <v>Please input data</v>
      </c>
      <c r="H6408" s="82" t="str">
        <f>IF(COUNTBLANK(D6408:E6408)&gt;0,"Please input data",IF(COUNTIF('Data Spreadsheet'!$A$2:$A$1048576,E6408)&gt;0,IFERROR(ROUND(VLOOKUP($E6408&amp;ROUNDUP($D6408,-2),'PaySched Lookups'!$1:$1048576,4,0)*$J6408/2,2),0),"Data for year not available"))</f>
        <v>Please input data</v>
      </c>
      <c r="I6408" s="82" t="str">
        <f>IF(COUNTBLANK(D6408:E6408)&gt;0, "Please input data", IF(COUNTIF('Data Spreadsheet'!$A$2:$A$1048576,E6408)&gt;0, IFERROR(ROUND(VLOOKUP($E6408&amp;ROUNDUP($D6408, -2), 'PaySched Lookups'!$1:$1048576,5, 0)*$J6408/2, 2),0), "Data for year not available"))</f>
        <v>Please input data</v>
      </c>
      <c r="J6408" s="61" t="str">
        <f>IF(ISBLANK(D6408), "", IF(D6408&gt;=INDEX('Data Spreadsheet'!B:B, MATCH(E6408, 'Data Spreadsheet'!A:A, 1)), 0, 1))</f>
        <v/>
      </c>
    </row>
    <row r="6409" spans="1:10">
      <c r="A6409" s="63"/>
      <c r="B6409" s="63"/>
      <c r="C6409" s="63"/>
      <c r="D6409" s="63"/>
      <c r="E6409" s="72"/>
      <c r="F6409" s="82" t="str">
        <f>IF(COUNTBLANK(D6409:E6409)&gt;0, "Please input data", IF(COUNTIF('Data Spreadsheet'!$A$2:$A$1048576, E6409)&gt;0, IFERROR(ROUND(VLOOKUP($E6409&amp;ROUNDUP($D6409, -2), 'PaySched Lookups'!$1:$1048576, 2, 0)*$J6409/2,2), 0), "Data for year not available"))</f>
        <v>Please input data</v>
      </c>
      <c r="G6409" s="82" t="str">
        <f>IF(COUNTBLANK(D6409:E6409)&gt;0, "Please input data", IF(COUNTIF('Data Spreadsheet'!$A$2:$A$1048576, E6409)&gt;0,  IFERROR(ROUND(VLOOKUP($E6409&amp;ROUNDUP($D6409, -2), 'PaySched Lookups'!$1:$1048576, 3, 0)*$J6409/2,2), 0), "Data for year not available"))</f>
        <v>Please input data</v>
      </c>
      <c r="H6409" s="82" t="str">
        <f>IF(COUNTBLANK(D6409:E6409)&gt;0,"Please input data",IF(COUNTIF('Data Spreadsheet'!$A$2:$A$1048576,E6409)&gt;0,IFERROR(ROUND(VLOOKUP($E6409&amp;ROUNDUP($D6409,-2),'PaySched Lookups'!$1:$1048576,4,0)*$J6409/2,2),0),"Data for year not available"))</f>
        <v>Please input data</v>
      </c>
      <c r="I6409" s="82" t="str">
        <f>IF(COUNTBLANK(D6409:E6409)&gt;0, "Please input data", IF(COUNTIF('Data Spreadsheet'!$A$2:$A$1048576,E6409)&gt;0, IFERROR(ROUND(VLOOKUP($E6409&amp;ROUNDUP($D6409, -2), 'PaySched Lookups'!$1:$1048576,5, 0)*$J6409/2, 2),0), "Data for year not available"))</f>
        <v>Please input data</v>
      </c>
      <c r="J6409" s="61" t="str">
        <f>IF(ISBLANK(D6409), "", IF(D6409&gt;=INDEX('Data Spreadsheet'!B:B, MATCH(E6409, 'Data Spreadsheet'!A:A, 1)), 0, 1))</f>
        <v/>
      </c>
    </row>
    <row r="6410" spans="1:10">
      <c r="A6410" s="63"/>
      <c r="B6410" s="63"/>
      <c r="C6410" s="63"/>
      <c r="D6410" s="63"/>
      <c r="E6410" s="72"/>
      <c r="F6410" s="82" t="str">
        <f>IF(COUNTBLANK(D6410:E6410)&gt;0, "Please input data", IF(COUNTIF('Data Spreadsheet'!$A$2:$A$1048576, E6410)&gt;0, IFERROR(ROUND(VLOOKUP($E6410&amp;ROUNDUP($D6410, -2), 'PaySched Lookups'!$1:$1048576, 2, 0)*$J6410/2,2), 0), "Data for year not available"))</f>
        <v>Please input data</v>
      </c>
      <c r="G6410" s="82" t="str">
        <f>IF(COUNTBLANK(D6410:E6410)&gt;0, "Please input data", IF(COUNTIF('Data Spreadsheet'!$A$2:$A$1048576, E6410)&gt;0,  IFERROR(ROUND(VLOOKUP($E6410&amp;ROUNDUP($D6410, -2), 'PaySched Lookups'!$1:$1048576, 3, 0)*$J6410/2,2), 0), "Data for year not available"))</f>
        <v>Please input data</v>
      </c>
      <c r="H6410" s="82" t="str">
        <f>IF(COUNTBLANK(D6410:E6410)&gt;0,"Please input data",IF(COUNTIF('Data Spreadsheet'!$A$2:$A$1048576,E6410)&gt;0,IFERROR(ROUND(VLOOKUP($E6410&amp;ROUNDUP($D6410,-2),'PaySched Lookups'!$1:$1048576,4,0)*$J6410/2,2),0),"Data for year not available"))</f>
        <v>Please input data</v>
      </c>
      <c r="I6410" s="82" t="str">
        <f>IF(COUNTBLANK(D6410:E6410)&gt;0, "Please input data", IF(COUNTIF('Data Spreadsheet'!$A$2:$A$1048576,E6410)&gt;0, IFERROR(ROUND(VLOOKUP($E6410&amp;ROUNDUP($D6410, -2), 'PaySched Lookups'!$1:$1048576,5, 0)*$J6410/2, 2),0), "Data for year not available"))</f>
        <v>Please input data</v>
      </c>
      <c r="J6410" s="61" t="str">
        <f>IF(ISBLANK(D6410), "", IF(D6410&gt;=INDEX('Data Spreadsheet'!B:B, MATCH(E6410, 'Data Spreadsheet'!A:A, 1)), 0, 1))</f>
        <v/>
      </c>
    </row>
    <row r="6411" spans="1:10">
      <c r="A6411" s="63"/>
      <c r="B6411" s="63"/>
      <c r="C6411" s="63"/>
      <c r="D6411" s="63"/>
      <c r="E6411" s="72"/>
      <c r="F6411" s="82" t="str">
        <f>IF(COUNTBLANK(D6411:E6411)&gt;0, "Please input data", IF(COUNTIF('Data Spreadsheet'!$A$2:$A$1048576, E6411)&gt;0, IFERROR(ROUND(VLOOKUP($E6411&amp;ROUNDUP($D6411, -2), 'PaySched Lookups'!$1:$1048576, 2, 0)*$J6411/2,2), 0), "Data for year not available"))</f>
        <v>Please input data</v>
      </c>
      <c r="G6411" s="82" t="str">
        <f>IF(COUNTBLANK(D6411:E6411)&gt;0, "Please input data", IF(COUNTIF('Data Spreadsheet'!$A$2:$A$1048576, E6411)&gt;0,  IFERROR(ROUND(VLOOKUP($E6411&amp;ROUNDUP($D6411, -2), 'PaySched Lookups'!$1:$1048576, 3, 0)*$J6411/2,2), 0), "Data for year not available"))</f>
        <v>Please input data</v>
      </c>
      <c r="H6411" s="82" t="str">
        <f>IF(COUNTBLANK(D6411:E6411)&gt;0,"Please input data",IF(COUNTIF('Data Spreadsheet'!$A$2:$A$1048576,E6411)&gt;0,IFERROR(ROUND(VLOOKUP($E6411&amp;ROUNDUP($D6411,-2),'PaySched Lookups'!$1:$1048576,4,0)*$J6411/2,2),0),"Data for year not available"))</f>
        <v>Please input data</v>
      </c>
      <c r="I6411" s="82" t="str">
        <f>IF(COUNTBLANK(D6411:E6411)&gt;0, "Please input data", IF(COUNTIF('Data Spreadsheet'!$A$2:$A$1048576,E6411)&gt;0, IFERROR(ROUND(VLOOKUP($E6411&amp;ROUNDUP($D6411, -2), 'PaySched Lookups'!$1:$1048576,5, 0)*$J6411/2, 2),0), "Data for year not available"))</f>
        <v>Please input data</v>
      </c>
      <c r="J6411" s="61" t="str">
        <f>IF(ISBLANK(D6411), "", IF(D6411&gt;=INDEX('Data Spreadsheet'!B:B, MATCH(E6411, 'Data Spreadsheet'!A:A, 1)), 0, 1))</f>
        <v/>
      </c>
    </row>
    <row r="6412" spans="1:10">
      <c r="A6412" s="63"/>
      <c r="B6412" s="63"/>
      <c r="C6412" s="63"/>
      <c r="D6412" s="63"/>
      <c r="E6412" s="72"/>
      <c r="F6412" s="82" t="str">
        <f>IF(COUNTBLANK(D6412:E6412)&gt;0, "Please input data", IF(COUNTIF('Data Spreadsheet'!$A$2:$A$1048576, E6412)&gt;0, IFERROR(ROUND(VLOOKUP($E6412&amp;ROUNDUP($D6412, -2), 'PaySched Lookups'!$1:$1048576, 2, 0)*$J6412/2,2), 0), "Data for year not available"))</f>
        <v>Please input data</v>
      </c>
      <c r="G6412" s="82" t="str">
        <f>IF(COUNTBLANK(D6412:E6412)&gt;0, "Please input data", IF(COUNTIF('Data Spreadsheet'!$A$2:$A$1048576, E6412)&gt;0,  IFERROR(ROUND(VLOOKUP($E6412&amp;ROUNDUP($D6412, -2), 'PaySched Lookups'!$1:$1048576, 3, 0)*$J6412/2,2), 0), "Data for year not available"))</f>
        <v>Please input data</v>
      </c>
      <c r="H6412" s="82" t="str">
        <f>IF(COUNTBLANK(D6412:E6412)&gt;0,"Please input data",IF(COUNTIF('Data Spreadsheet'!$A$2:$A$1048576,E6412)&gt;0,IFERROR(ROUND(VLOOKUP($E6412&amp;ROUNDUP($D6412,-2),'PaySched Lookups'!$1:$1048576,4,0)*$J6412/2,2),0),"Data for year not available"))</f>
        <v>Please input data</v>
      </c>
      <c r="I6412" s="82" t="str">
        <f>IF(COUNTBLANK(D6412:E6412)&gt;0, "Please input data", IF(COUNTIF('Data Spreadsheet'!$A$2:$A$1048576,E6412)&gt;0, IFERROR(ROUND(VLOOKUP($E6412&amp;ROUNDUP($D6412, -2), 'PaySched Lookups'!$1:$1048576,5, 0)*$J6412/2, 2),0), "Data for year not available"))</f>
        <v>Please input data</v>
      </c>
      <c r="J6412" s="61" t="str">
        <f>IF(ISBLANK(D6412), "", IF(D6412&gt;=INDEX('Data Spreadsheet'!B:B, MATCH(E6412, 'Data Spreadsheet'!A:A, 1)), 0, 1))</f>
        <v/>
      </c>
    </row>
    <row r="6413" spans="1:10">
      <c r="A6413" s="63"/>
      <c r="B6413" s="63"/>
      <c r="C6413" s="63"/>
      <c r="D6413" s="63"/>
      <c r="E6413" s="72"/>
      <c r="F6413" s="82" t="str">
        <f>IF(COUNTBLANK(D6413:E6413)&gt;0, "Please input data", IF(COUNTIF('Data Spreadsheet'!$A$2:$A$1048576, E6413)&gt;0, IFERROR(ROUND(VLOOKUP($E6413&amp;ROUNDUP($D6413, -2), 'PaySched Lookups'!$1:$1048576, 2, 0)*$J6413/2,2), 0), "Data for year not available"))</f>
        <v>Please input data</v>
      </c>
      <c r="G6413" s="82" t="str">
        <f>IF(COUNTBLANK(D6413:E6413)&gt;0, "Please input data", IF(COUNTIF('Data Spreadsheet'!$A$2:$A$1048576, E6413)&gt;0,  IFERROR(ROUND(VLOOKUP($E6413&amp;ROUNDUP($D6413, -2), 'PaySched Lookups'!$1:$1048576, 3, 0)*$J6413/2,2), 0), "Data for year not available"))</f>
        <v>Please input data</v>
      </c>
      <c r="H6413" s="82" t="str">
        <f>IF(COUNTBLANK(D6413:E6413)&gt;0,"Please input data",IF(COUNTIF('Data Spreadsheet'!$A$2:$A$1048576,E6413)&gt;0,IFERROR(ROUND(VLOOKUP($E6413&amp;ROUNDUP($D6413,-2),'PaySched Lookups'!$1:$1048576,4,0)*$J6413/2,2),0),"Data for year not available"))</f>
        <v>Please input data</v>
      </c>
      <c r="I6413" s="82" t="str">
        <f>IF(COUNTBLANK(D6413:E6413)&gt;0, "Please input data", IF(COUNTIF('Data Spreadsheet'!$A$2:$A$1048576,E6413)&gt;0, IFERROR(ROUND(VLOOKUP($E6413&amp;ROUNDUP($D6413, -2), 'PaySched Lookups'!$1:$1048576,5, 0)*$J6413/2, 2),0), "Data for year not available"))</f>
        <v>Please input data</v>
      </c>
      <c r="J6413" s="61" t="str">
        <f>IF(ISBLANK(D6413), "", IF(D6413&gt;=INDEX('Data Spreadsheet'!B:B, MATCH(E6413, 'Data Spreadsheet'!A:A, 1)), 0, 1))</f>
        <v/>
      </c>
    </row>
    <row r="6414" spans="1:10">
      <c r="A6414" s="63"/>
      <c r="B6414" s="63"/>
      <c r="C6414" s="63"/>
      <c r="D6414" s="63"/>
      <c r="E6414" s="72"/>
      <c r="F6414" s="82" t="str">
        <f>IF(COUNTBLANK(D6414:E6414)&gt;0, "Please input data", IF(COUNTIF('Data Spreadsheet'!$A$2:$A$1048576, E6414)&gt;0, IFERROR(ROUND(VLOOKUP($E6414&amp;ROUNDUP($D6414, -2), 'PaySched Lookups'!$1:$1048576, 2, 0)*$J6414/2,2), 0), "Data for year not available"))</f>
        <v>Please input data</v>
      </c>
      <c r="G6414" s="82" t="str">
        <f>IF(COUNTBLANK(D6414:E6414)&gt;0, "Please input data", IF(COUNTIF('Data Spreadsheet'!$A$2:$A$1048576, E6414)&gt;0,  IFERROR(ROUND(VLOOKUP($E6414&amp;ROUNDUP($D6414, -2), 'PaySched Lookups'!$1:$1048576, 3, 0)*$J6414/2,2), 0), "Data for year not available"))</f>
        <v>Please input data</v>
      </c>
      <c r="H6414" s="82" t="str">
        <f>IF(COUNTBLANK(D6414:E6414)&gt;0,"Please input data",IF(COUNTIF('Data Spreadsheet'!$A$2:$A$1048576,E6414)&gt;0,IFERROR(ROUND(VLOOKUP($E6414&amp;ROUNDUP($D6414,-2),'PaySched Lookups'!$1:$1048576,4,0)*$J6414/2,2),0),"Data for year not available"))</f>
        <v>Please input data</v>
      </c>
      <c r="I6414" s="82" t="str">
        <f>IF(COUNTBLANK(D6414:E6414)&gt;0, "Please input data", IF(COUNTIF('Data Spreadsheet'!$A$2:$A$1048576,E6414)&gt;0, IFERROR(ROUND(VLOOKUP($E6414&amp;ROUNDUP($D6414, -2), 'PaySched Lookups'!$1:$1048576,5, 0)*$J6414/2, 2),0), "Data for year not available"))</f>
        <v>Please input data</v>
      </c>
      <c r="J6414" s="61" t="str">
        <f>IF(ISBLANK(D6414), "", IF(D6414&gt;=INDEX('Data Spreadsheet'!B:B, MATCH(E6414, 'Data Spreadsheet'!A:A, 1)), 0, 1))</f>
        <v/>
      </c>
    </row>
    <row r="6415" spans="1:10">
      <c r="A6415" s="63"/>
      <c r="B6415" s="63"/>
      <c r="C6415" s="63"/>
      <c r="D6415" s="63"/>
      <c r="E6415" s="72"/>
      <c r="F6415" s="82" t="str">
        <f>IF(COUNTBLANK(D6415:E6415)&gt;0, "Please input data", IF(COUNTIF('Data Spreadsheet'!$A$2:$A$1048576, E6415)&gt;0, IFERROR(ROUND(VLOOKUP($E6415&amp;ROUNDUP($D6415, -2), 'PaySched Lookups'!$1:$1048576, 2, 0)*$J6415/2,2), 0), "Data for year not available"))</f>
        <v>Please input data</v>
      </c>
      <c r="G6415" s="82" t="str">
        <f>IF(COUNTBLANK(D6415:E6415)&gt;0, "Please input data", IF(COUNTIF('Data Spreadsheet'!$A$2:$A$1048576, E6415)&gt;0,  IFERROR(ROUND(VLOOKUP($E6415&amp;ROUNDUP($D6415, -2), 'PaySched Lookups'!$1:$1048576, 3, 0)*$J6415/2,2), 0), "Data for year not available"))</f>
        <v>Please input data</v>
      </c>
      <c r="H6415" s="82" t="str">
        <f>IF(COUNTBLANK(D6415:E6415)&gt;0,"Please input data",IF(COUNTIF('Data Spreadsheet'!$A$2:$A$1048576,E6415)&gt;0,IFERROR(ROUND(VLOOKUP($E6415&amp;ROUNDUP($D6415,-2),'PaySched Lookups'!$1:$1048576,4,0)*$J6415/2,2),0),"Data for year not available"))</f>
        <v>Please input data</v>
      </c>
      <c r="I6415" s="82" t="str">
        <f>IF(COUNTBLANK(D6415:E6415)&gt;0, "Please input data", IF(COUNTIF('Data Spreadsheet'!$A$2:$A$1048576,E6415)&gt;0, IFERROR(ROUND(VLOOKUP($E6415&amp;ROUNDUP($D6415, -2), 'PaySched Lookups'!$1:$1048576,5, 0)*$J6415/2, 2),0), "Data for year not available"))</f>
        <v>Please input data</v>
      </c>
      <c r="J6415" s="61" t="str">
        <f>IF(ISBLANK(D6415), "", IF(D6415&gt;=INDEX('Data Spreadsheet'!B:B, MATCH(E6415, 'Data Spreadsheet'!A:A, 1)), 0, 1))</f>
        <v/>
      </c>
    </row>
    <row r="6416" spans="1:10">
      <c r="A6416" s="63"/>
      <c r="B6416" s="63"/>
      <c r="C6416" s="63"/>
      <c r="D6416" s="63"/>
      <c r="E6416" s="72"/>
      <c r="F6416" s="82" t="str">
        <f>IF(COUNTBLANK(D6416:E6416)&gt;0, "Please input data", IF(COUNTIF('Data Spreadsheet'!$A$2:$A$1048576, E6416)&gt;0, IFERROR(ROUND(VLOOKUP($E6416&amp;ROUNDUP($D6416, -2), 'PaySched Lookups'!$1:$1048576, 2, 0)*$J6416/2,2), 0), "Data for year not available"))</f>
        <v>Please input data</v>
      </c>
      <c r="G6416" s="82" t="str">
        <f>IF(COUNTBLANK(D6416:E6416)&gt;0, "Please input data", IF(COUNTIF('Data Spreadsheet'!$A$2:$A$1048576, E6416)&gt;0,  IFERROR(ROUND(VLOOKUP($E6416&amp;ROUNDUP($D6416, -2), 'PaySched Lookups'!$1:$1048576, 3, 0)*$J6416/2,2), 0), "Data for year not available"))</f>
        <v>Please input data</v>
      </c>
      <c r="H6416" s="82" t="str">
        <f>IF(COUNTBLANK(D6416:E6416)&gt;0,"Please input data",IF(COUNTIF('Data Spreadsheet'!$A$2:$A$1048576,E6416)&gt;0,IFERROR(ROUND(VLOOKUP($E6416&amp;ROUNDUP($D6416,-2),'PaySched Lookups'!$1:$1048576,4,0)*$J6416/2,2),0),"Data for year not available"))</f>
        <v>Please input data</v>
      </c>
      <c r="I6416" s="82" t="str">
        <f>IF(COUNTBLANK(D6416:E6416)&gt;0, "Please input data", IF(COUNTIF('Data Spreadsheet'!$A$2:$A$1048576,E6416)&gt;0, IFERROR(ROUND(VLOOKUP($E6416&amp;ROUNDUP($D6416, -2), 'PaySched Lookups'!$1:$1048576,5, 0)*$J6416/2, 2),0), "Data for year not available"))</f>
        <v>Please input data</v>
      </c>
      <c r="J6416" s="61" t="str">
        <f>IF(ISBLANK(D6416), "", IF(D6416&gt;=INDEX('Data Spreadsheet'!B:B, MATCH(E6416, 'Data Spreadsheet'!A:A, 1)), 0, 1))</f>
        <v/>
      </c>
    </row>
    <row r="6417" spans="1:10">
      <c r="A6417" s="63"/>
      <c r="B6417" s="63"/>
      <c r="C6417" s="63"/>
      <c r="D6417" s="63"/>
      <c r="E6417" s="72"/>
      <c r="F6417" s="82" t="str">
        <f>IF(COUNTBLANK(D6417:E6417)&gt;0, "Please input data", IF(COUNTIF('Data Spreadsheet'!$A$2:$A$1048576, E6417)&gt;0, IFERROR(ROUND(VLOOKUP($E6417&amp;ROUNDUP($D6417, -2), 'PaySched Lookups'!$1:$1048576, 2, 0)*$J6417/2,2), 0), "Data for year not available"))</f>
        <v>Please input data</v>
      </c>
      <c r="G6417" s="82" t="str">
        <f>IF(COUNTBLANK(D6417:E6417)&gt;0, "Please input data", IF(COUNTIF('Data Spreadsheet'!$A$2:$A$1048576, E6417)&gt;0,  IFERROR(ROUND(VLOOKUP($E6417&amp;ROUNDUP($D6417, -2), 'PaySched Lookups'!$1:$1048576, 3, 0)*$J6417/2,2), 0), "Data for year not available"))</f>
        <v>Please input data</v>
      </c>
      <c r="H6417" s="82" t="str">
        <f>IF(COUNTBLANK(D6417:E6417)&gt;0,"Please input data",IF(COUNTIF('Data Spreadsheet'!$A$2:$A$1048576,E6417)&gt;0,IFERROR(ROUND(VLOOKUP($E6417&amp;ROUNDUP($D6417,-2),'PaySched Lookups'!$1:$1048576,4,0)*$J6417/2,2),0),"Data for year not available"))</f>
        <v>Please input data</v>
      </c>
      <c r="I6417" s="82" t="str">
        <f>IF(COUNTBLANK(D6417:E6417)&gt;0, "Please input data", IF(COUNTIF('Data Spreadsheet'!$A$2:$A$1048576,E6417)&gt;0, IFERROR(ROUND(VLOOKUP($E6417&amp;ROUNDUP($D6417, -2), 'PaySched Lookups'!$1:$1048576,5, 0)*$J6417/2, 2),0), "Data for year not available"))</f>
        <v>Please input data</v>
      </c>
      <c r="J6417" s="61" t="str">
        <f>IF(ISBLANK(D6417), "", IF(D6417&gt;=INDEX('Data Spreadsheet'!B:B, MATCH(E6417, 'Data Spreadsheet'!A:A, 1)), 0, 1))</f>
        <v/>
      </c>
    </row>
    <row r="6418" spans="1:10">
      <c r="A6418" s="63"/>
      <c r="B6418" s="63"/>
      <c r="C6418" s="63"/>
      <c r="D6418" s="63"/>
      <c r="E6418" s="72"/>
      <c r="F6418" s="82" t="str">
        <f>IF(COUNTBLANK(D6418:E6418)&gt;0, "Please input data", IF(COUNTIF('Data Spreadsheet'!$A$2:$A$1048576, E6418)&gt;0, IFERROR(ROUND(VLOOKUP($E6418&amp;ROUNDUP($D6418, -2), 'PaySched Lookups'!$1:$1048576, 2, 0)*$J6418/2,2), 0), "Data for year not available"))</f>
        <v>Please input data</v>
      </c>
      <c r="G6418" s="82" t="str">
        <f>IF(COUNTBLANK(D6418:E6418)&gt;0, "Please input data", IF(COUNTIF('Data Spreadsheet'!$A$2:$A$1048576, E6418)&gt;0,  IFERROR(ROUND(VLOOKUP($E6418&amp;ROUNDUP($D6418, -2), 'PaySched Lookups'!$1:$1048576, 3, 0)*$J6418/2,2), 0), "Data for year not available"))</f>
        <v>Please input data</v>
      </c>
      <c r="H6418" s="82" t="str">
        <f>IF(COUNTBLANK(D6418:E6418)&gt;0,"Please input data",IF(COUNTIF('Data Spreadsheet'!$A$2:$A$1048576,E6418)&gt;0,IFERROR(ROUND(VLOOKUP($E6418&amp;ROUNDUP($D6418,-2),'PaySched Lookups'!$1:$1048576,4,0)*$J6418/2,2),0),"Data for year not available"))</f>
        <v>Please input data</v>
      </c>
      <c r="I6418" s="82" t="str">
        <f>IF(COUNTBLANK(D6418:E6418)&gt;0, "Please input data", IF(COUNTIF('Data Spreadsheet'!$A$2:$A$1048576,E6418)&gt;0, IFERROR(ROUND(VLOOKUP($E6418&amp;ROUNDUP($D6418, -2), 'PaySched Lookups'!$1:$1048576,5, 0)*$J6418/2, 2),0), "Data for year not available"))</f>
        <v>Please input data</v>
      </c>
      <c r="J6418" s="61" t="str">
        <f>IF(ISBLANK(D6418), "", IF(D6418&gt;=INDEX('Data Spreadsheet'!B:B, MATCH(E6418, 'Data Spreadsheet'!A:A, 1)), 0, 1))</f>
        <v/>
      </c>
    </row>
    <row r="6419" spans="1:10">
      <c r="A6419" s="63"/>
      <c r="B6419" s="63"/>
      <c r="C6419" s="63"/>
      <c r="D6419" s="63"/>
      <c r="E6419" s="72"/>
      <c r="F6419" s="82" t="str">
        <f>IF(COUNTBLANK(D6419:E6419)&gt;0, "Please input data", IF(COUNTIF('Data Spreadsheet'!$A$2:$A$1048576, E6419)&gt;0, IFERROR(ROUND(VLOOKUP($E6419&amp;ROUNDUP($D6419, -2), 'PaySched Lookups'!$1:$1048576, 2, 0)*$J6419/2,2), 0), "Data for year not available"))</f>
        <v>Please input data</v>
      </c>
      <c r="G6419" s="82" t="str">
        <f>IF(COUNTBLANK(D6419:E6419)&gt;0, "Please input data", IF(COUNTIF('Data Spreadsheet'!$A$2:$A$1048576, E6419)&gt;0,  IFERROR(ROUND(VLOOKUP($E6419&amp;ROUNDUP($D6419, -2), 'PaySched Lookups'!$1:$1048576, 3, 0)*$J6419/2,2), 0), "Data for year not available"))</f>
        <v>Please input data</v>
      </c>
      <c r="H6419" s="82" t="str">
        <f>IF(COUNTBLANK(D6419:E6419)&gt;0,"Please input data",IF(COUNTIF('Data Spreadsheet'!$A$2:$A$1048576,E6419)&gt;0,IFERROR(ROUND(VLOOKUP($E6419&amp;ROUNDUP($D6419,-2),'PaySched Lookups'!$1:$1048576,4,0)*$J6419/2,2),0),"Data for year not available"))</f>
        <v>Please input data</v>
      </c>
      <c r="I6419" s="82" t="str">
        <f>IF(COUNTBLANK(D6419:E6419)&gt;0, "Please input data", IF(COUNTIF('Data Spreadsheet'!$A$2:$A$1048576,E6419)&gt;0, IFERROR(ROUND(VLOOKUP($E6419&amp;ROUNDUP($D6419, -2), 'PaySched Lookups'!$1:$1048576,5, 0)*$J6419/2, 2),0), "Data for year not available"))</f>
        <v>Please input data</v>
      </c>
      <c r="J6419" s="61" t="str">
        <f>IF(ISBLANK(D6419), "", IF(D6419&gt;=INDEX('Data Spreadsheet'!B:B, MATCH(E6419, 'Data Spreadsheet'!A:A, 1)), 0, 1))</f>
        <v/>
      </c>
    </row>
    <row r="6420" spans="1:10">
      <c r="A6420" s="63"/>
      <c r="B6420" s="63"/>
      <c r="C6420" s="63"/>
      <c r="D6420" s="63"/>
      <c r="E6420" s="72"/>
      <c r="F6420" s="82" t="str">
        <f>IF(COUNTBLANK(D6420:E6420)&gt;0, "Please input data", IF(COUNTIF('Data Spreadsheet'!$A$2:$A$1048576, E6420)&gt;0, IFERROR(ROUND(VLOOKUP($E6420&amp;ROUNDUP($D6420, -2), 'PaySched Lookups'!$1:$1048576, 2, 0)*$J6420/2,2), 0), "Data for year not available"))</f>
        <v>Please input data</v>
      </c>
      <c r="G6420" s="82" t="str">
        <f>IF(COUNTBLANK(D6420:E6420)&gt;0, "Please input data", IF(COUNTIF('Data Spreadsheet'!$A$2:$A$1048576, E6420)&gt;0,  IFERROR(ROUND(VLOOKUP($E6420&amp;ROUNDUP($D6420, -2), 'PaySched Lookups'!$1:$1048576, 3, 0)*$J6420/2,2), 0), "Data for year not available"))</f>
        <v>Please input data</v>
      </c>
      <c r="H6420" s="82" t="str">
        <f>IF(COUNTBLANK(D6420:E6420)&gt;0,"Please input data",IF(COUNTIF('Data Spreadsheet'!$A$2:$A$1048576,E6420)&gt;0,IFERROR(ROUND(VLOOKUP($E6420&amp;ROUNDUP($D6420,-2),'PaySched Lookups'!$1:$1048576,4,0)*$J6420/2,2),0),"Data for year not available"))</f>
        <v>Please input data</v>
      </c>
      <c r="I6420" s="82" t="str">
        <f>IF(COUNTBLANK(D6420:E6420)&gt;0, "Please input data", IF(COUNTIF('Data Spreadsheet'!$A$2:$A$1048576,E6420)&gt;0, IFERROR(ROUND(VLOOKUP($E6420&amp;ROUNDUP($D6420, -2), 'PaySched Lookups'!$1:$1048576,5, 0)*$J6420/2, 2),0), "Data for year not available"))</f>
        <v>Please input data</v>
      </c>
      <c r="J6420" s="61" t="str">
        <f>IF(ISBLANK(D6420), "", IF(D6420&gt;=INDEX('Data Spreadsheet'!B:B, MATCH(E6420, 'Data Spreadsheet'!A:A, 1)), 0, 1))</f>
        <v/>
      </c>
    </row>
    <row r="6421" spans="1:10">
      <c r="A6421" s="63"/>
      <c r="B6421" s="63"/>
      <c r="C6421" s="63"/>
      <c r="D6421" s="63"/>
      <c r="E6421" s="72"/>
      <c r="F6421" s="82" t="str">
        <f>IF(COUNTBLANK(D6421:E6421)&gt;0, "Please input data", IF(COUNTIF('Data Spreadsheet'!$A$2:$A$1048576, E6421)&gt;0, IFERROR(ROUND(VLOOKUP($E6421&amp;ROUNDUP($D6421, -2), 'PaySched Lookups'!$1:$1048576, 2, 0)*$J6421/2,2), 0), "Data for year not available"))</f>
        <v>Please input data</v>
      </c>
      <c r="G6421" s="82" t="str">
        <f>IF(COUNTBLANK(D6421:E6421)&gt;0, "Please input data", IF(COUNTIF('Data Spreadsheet'!$A$2:$A$1048576, E6421)&gt;0,  IFERROR(ROUND(VLOOKUP($E6421&amp;ROUNDUP($D6421, -2), 'PaySched Lookups'!$1:$1048576, 3, 0)*$J6421/2,2), 0), "Data for year not available"))</f>
        <v>Please input data</v>
      </c>
      <c r="H6421" s="82" t="str">
        <f>IF(COUNTBLANK(D6421:E6421)&gt;0,"Please input data",IF(COUNTIF('Data Spreadsheet'!$A$2:$A$1048576,E6421)&gt;0,IFERROR(ROUND(VLOOKUP($E6421&amp;ROUNDUP($D6421,-2),'PaySched Lookups'!$1:$1048576,4,0)*$J6421/2,2),0),"Data for year not available"))</f>
        <v>Please input data</v>
      </c>
      <c r="I6421" s="82" t="str">
        <f>IF(COUNTBLANK(D6421:E6421)&gt;0, "Please input data", IF(COUNTIF('Data Spreadsheet'!$A$2:$A$1048576,E6421)&gt;0, IFERROR(ROUND(VLOOKUP($E6421&amp;ROUNDUP($D6421, -2), 'PaySched Lookups'!$1:$1048576,5, 0)*$J6421/2, 2),0), "Data for year not available"))</f>
        <v>Please input data</v>
      </c>
      <c r="J6421" s="61" t="str">
        <f>IF(ISBLANK(D6421), "", IF(D6421&gt;=INDEX('Data Spreadsheet'!B:B, MATCH(E6421, 'Data Spreadsheet'!A:A, 1)), 0, 1))</f>
        <v/>
      </c>
    </row>
    <row r="6422" spans="1:10">
      <c r="A6422" s="63"/>
      <c r="B6422" s="63"/>
      <c r="C6422" s="63"/>
      <c r="D6422" s="63"/>
      <c r="E6422" s="72"/>
      <c r="F6422" s="82" t="str">
        <f>IF(COUNTBLANK(D6422:E6422)&gt;0, "Please input data", IF(COUNTIF('Data Spreadsheet'!$A$2:$A$1048576, E6422)&gt;0, IFERROR(ROUND(VLOOKUP($E6422&amp;ROUNDUP($D6422, -2), 'PaySched Lookups'!$1:$1048576, 2, 0)*$J6422/2,2), 0), "Data for year not available"))</f>
        <v>Please input data</v>
      </c>
      <c r="G6422" s="82" t="str">
        <f>IF(COUNTBLANK(D6422:E6422)&gt;0, "Please input data", IF(COUNTIF('Data Spreadsheet'!$A$2:$A$1048576, E6422)&gt;0,  IFERROR(ROUND(VLOOKUP($E6422&amp;ROUNDUP($D6422, -2), 'PaySched Lookups'!$1:$1048576, 3, 0)*$J6422/2,2), 0), "Data for year not available"))</f>
        <v>Please input data</v>
      </c>
      <c r="H6422" s="82" t="str">
        <f>IF(COUNTBLANK(D6422:E6422)&gt;0,"Please input data",IF(COUNTIF('Data Spreadsheet'!$A$2:$A$1048576,E6422)&gt;0,IFERROR(ROUND(VLOOKUP($E6422&amp;ROUNDUP($D6422,-2),'PaySched Lookups'!$1:$1048576,4,0)*$J6422/2,2),0),"Data for year not available"))</f>
        <v>Please input data</v>
      </c>
      <c r="I6422" s="82" t="str">
        <f>IF(COUNTBLANK(D6422:E6422)&gt;0, "Please input data", IF(COUNTIF('Data Spreadsheet'!$A$2:$A$1048576,E6422)&gt;0, IFERROR(ROUND(VLOOKUP($E6422&amp;ROUNDUP($D6422, -2), 'PaySched Lookups'!$1:$1048576,5, 0)*$J6422/2, 2),0), "Data for year not available"))</f>
        <v>Please input data</v>
      </c>
      <c r="J6422" s="61" t="str">
        <f>IF(ISBLANK(D6422), "", IF(D6422&gt;=INDEX('Data Spreadsheet'!B:B, MATCH(E6422, 'Data Spreadsheet'!A:A, 1)), 0, 1))</f>
        <v/>
      </c>
    </row>
    <row r="6423" spans="1:10">
      <c r="A6423" s="63"/>
      <c r="B6423" s="63"/>
      <c r="C6423" s="63"/>
      <c r="D6423" s="63"/>
      <c r="E6423" s="72"/>
      <c r="F6423" s="82" t="str">
        <f>IF(COUNTBLANK(D6423:E6423)&gt;0, "Please input data", IF(COUNTIF('Data Spreadsheet'!$A$2:$A$1048576, E6423)&gt;0, IFERROR(ROUND(VLOOKUP($E6423&amp;ROUNDUP($D6423, -2), 'PaySched Lookups'!$1:$1048576, 2, 0)*$J6423/2,2), 0), "Data for year not available"))</f>
        <v>Please input data</v>
      </c>
      <c r="G6423" s="82" t="str">
        <f>IF(COUNTBLANK(D6423:E6423)&gt;0, "Please input data", IF(COUNTIF('Data Spreadsheet'!$A$2:$A$1048576, E6423)&gt;0,  IFERROR(ROUND(VLOOKUP($E6423&amp;ROUNDUP($D6423, -2), 'PaySched Lookups'!$1:$1048576, 3, 0)*$J6423/2,2), 0), "Data for year not available"))</f>
        <v>Please input data</v>
      </c>
      <c r="H6423" s="82" t="str">
        <f>IF(COUNTBLANK(D6423:E6423)&gt;0,"Please input data",IF(COUNTIF('Data Spreadsheet'!$A$2:$A$1048576,E6423)&gt;0,IFERROR(ROUND(VLOOKUP($E6423&amp;ROUNDUP($D6423,-2),'PaySched Lookups'!$1:$1048576,4,0)*$J6423/2,2),0),"Data for year not available"))</f>
        <v>Please input data</v>
      </c>
      <c r="I6423" s="82" t="str">
        <f>IF(COUNTBLANK(D6423:E6423)&gt;0, "Please input data", IF(COUNTIF('Data Spreadsheet'!$A$2:$A$1048576,E6423)&gt;0, IFERROR(ROUND(VLOOKUP($E6423&amp;ROUNDUP($D6423, -2), 'PaySched Lookups'!$1:$1048576,5, 0)*$J6423/2, 2),0), "Data for year not available"))</f>
        <v>Please input data</v>
      </c>
      <c r="J6423" s="61" t="str">
        <f>IF(ISBLANK(D6423), "", IF(D6423&gt;=INDEX('Data Spreadsheet'!B:B, MATCH(E6423, 'Data Spreadsheet'!A:A, 1)), 0, 1))</f>
        <v/>
      </c>
    </row>
    <row r="6424" spans="1:10">
      <c r="A6424" s="63"/>
      <c r="B6424" s="63"/>
      <c r="C6424" s="63"/>
      <c r="D6424" s="63"/>
      <c r="E6424" s="72"/>
      <c r="F6424" s="82" t="str">
        <f>IF(COUNTBLANK(D6424:E6424)&gt;0, "Please input data", IF(COUNTIF('Data Spreadsheet'!$A$2:$A$1048576, E6424)&gt;0, IFERROR(ROUND(VLOOKUP($E6424&amp;ROUNDUP($D6424, -2), 'PaySched Lookups'!$1:$1048576, 2, 0)*$J6424/2,2), 0), "Data for year not available"))</f>
        <v>Please input data</v>
      </c>
      <c r="G6424" s="82" t="str">
        <f>IF(COUNTBLANK(D6424:E6424)&gt;0, "Please input data", IF(COUNTIF('Data Spreadsheet'!$A$2:$A$1048576, E6424)&gt;0,  IFERROR(ROUND(VLOOKUP($E6424&amp;ROUNDUP($D6424, -2), 'PaySched Lookups'!$1:$1048576, 3, 0)*$J6424/2,2), 0), "Data for year not available"))</f>
        <v>Please input data</v>
      </c>
      <c r="H6424" s="82" t="str">
        <f>IF(COUNTBLANK(D6424:E6424)&gt;0,"Please input data",IF(COUNTIF('Data Spreadsheet'!$A$2:$A$1048576,E6424)&gt;0,IFERROR(ROUND(VLOOKUP($E6424&amp;ROUNDUP($D6424,-2),'PaySched Lookups'!$1:$1048576,4,0)*$J6424/2,2),0),"Data for year not available"))</f>
        <v>Please input data</v>
      </c>
      <c r="I6424" s="82" t="str">
        <f>IF(COUNTBLANK(D6424:E6424)&gt;0, "Please input data", IF(COUNTIF('Data Spreadsheet'!$A$2:$A$1048576,E6424)&gt;0, IFERROR(ROUND(VLOOKUP($E6424&amp;ROUNDUP($D6424, -2), 'PaySched Lookups'!$1:$1048576,5, 0)*$J6424/2, 2),0), "Data for year not available"))</f>
        <v>Please input data</v>
      </c>
      <c r="J6424" s="61" t="str">
        <f>IF(ISBLANK(D6424), "", IF(D6424&gt;=INDEX('Data Spreadsheet'!B:B, MATCH(E6424, 'Data Spreadsheet'!A:A, 1)), 0, 1))</f>
        <v/>
      </c>
    </row>
    <row r="6425" spans="1:10">
      <c r="A6425" s="63"/>
      <c r="B6425" s="63"/>
      <c r="C6425" s="63"/>
      <c r="D6425" s="63"/>
      <c r="E6425" s="72"/>
      <c r="F6425" s="82" t="str">
        <f>IF(COUNTBLANK(D6425:E6425)&gt;0, "Please input data", IF(COUNTIF('Data Spreadsheet'!$A$2:$A$1048576, E6425)&gt;0, IFERROR(ROUND(VLOOKUP($E6425&amp;ROUNDUP($D6425, -2), 'PaySched Lookups'!$1:$1048576, 2, 0)*$J6425/2,2), 0), "Data for year not available"))</f>
        <v>Please input data</v>
      </c>
      <c r="G6425" s="82" t="str">
        <f>IF(COUNTBLANK(D6425:E6425)&gt;0, "Please input data", IF(COUNTIF('Data Spreadsheet'!$A$2:$A$1048576, E6425)&gt;0,  IFERROR(ROUND(VLOOKUP($E6425&amp;ROUNDUP($D6425, -2), 'PaySched Lookups'!$1:$1048576, 3, 0)*$J6425/2,2), 0), "Data for year not available"))</f>
        <v>Please input data</v>
      </c>
      <c r="H6425" s="82" t="str">
        <f>IF(COUNTBLANK(D6425:E6425)&gt;0,"Please input data",IF(COUNTIF('Data Spreadsheet'!$A$2:$A$1048576,E6425)&gt;0,IFERROR(ROUND(VLOOKUP($E6425&amp;ROUNDUP($D6425,-2),'PaySched Lookups'!$1:$1048576,4,0)*$J6425/2,2),0),"Data for year not available"))</f>
        <v>Please input data</v>
      </c>
      <c r="I6425" s="82" t="str">
        <f>IF(COUNTBLANK(D6425:E6425)&gt;0, "Please input data", IF(COUNTIF('Data Spreadsheet'!$A$2:$A$1048576,E6425)&gt;0, IFERROR(ROUND(VLOOKUP($E6425&amp;ROUNDUP($D6425, -2), 'PaySched Lookups'!$1:$1048576,5, 0)*$J6425/2, 2),0), "Data for year not available"))</f>
        <v>Please input data</v>
      </c>
      <c r="J6425" s="61" t="str">
        <f>IF(ISBLANK(D6425), "", IF(D6425&gt;=INDEX('Data Spreadsheet'!B:B, MATCH(E6425, 'Data Spreadsheet'!A:A, 1)), 0, 1))</f>
        <v/>
      </c>
    </row>
    <row r="6426" spans="1:10">
      <c r="A6426" s="63"/>
      <c r="B6426" s="63"/>
      <c r="C6426" s="63"/>
      <c r="D6426" s="63"/>
      <c r="E6426" s="72"/>
      <c r="F6426" s="82" t="str">
        <f>IF(COUNTBLANK(D6426:E6426)&gt;0, "Please input data", IF(COUNTIF('Data Spreadsheet'!$A$2:$A$1048576, E6426)&gt;0, IFERROR(ROUND(VLOOKUP($E6426&amp;ROUNDUP($D6426, -2), 'PaySched Lookups'!$1:$1048576, 2, 0)*$J6426/2,2), 0), "Data for year not available"))</f>
        <v>Please input data</v>
      </c>
      <c r="G6426" s="82" t="str">
        <f>IF(COUNTBLANK(D6426:E6426)&gt;0, "Please input data", IF(COUNTIF('Data Spreadsheet'!$A$2:$A$1048576, E6426)&gt;0,  IFERROR(ROUND(VLOOKUP($E6426&amp;ROUNDUP($D6426, -2), 'PaySched Lookups'!$1:$1048576, 3, 0)*$J6426/2,2), 0), "Data for year not available"))</f>
        <v>Please input data</v>
      </c>
      <c r="H6426" s="82" t="str">
        <f>IF(COUNTBLANK(D6426:E6426)&gt;0,"Please input data",IF(COUNTIF('Data Spreadsheet'!$A$2:$A$1048576,E6426)&gt;0,IFERROR(ROUND(VLOOKUP($E6426&amp;ROUNDUP($D6426,-2),'PaySched Lookups'!$1:$1048576,4,0)*$J6426/2,2),0),"Data for year not available"))</f>
        <v>Please input data</v>
      </c>
      <c r="I6426" s="82" t="str">
        <f>IF(COUNTBLANK(D6426:E6426)&gt;0, "Please input data", IF(COUNTIF('Data Spreadsheet'!$A$2:$A$1048576,E6426)&gt;0, IFERROR(ROUND(VLOOKUP($E6426&amp;ROUNDUP($D6426, -2), 'PaySched Lookups'!$1:$1048576,5, 0)*$J6426/2, 2),0), "Data for year not available"))</f>
        <v>Please input data</v>
      </c>
      <c r="J6426" s="61" t="str">
        <f>IF(ISBLANK(D6426), "", IF(D6426&gt;=INDEX('Data Spreadsheet'!B:B, MATCH(E6426, 'Data Spreadsheet'!A:A, 1)), 0, 1))</f>
        <v/>
      </c>
    </row>
    <row r="6427" spans="1:10">
      <c r="A6427" s="63"/>
      <c r="B6427" s="63"/>
      <c r="C6427" s="63"/>
      <c r="D6427" s="63"/>
      <c r="E6427" s="72"/>
      <c r="F6427" s="82" t="str">
        <f>IF(COUNTBLANK(D6427:E6427)&gt;0, "Please input data", IF(COUNTIF('Data Spreadsheet'!$A$2:$A$1048576, E6427)&gt;0, IFERROR(ROUND(VLOOKUP($E6427&amp;ROUNDUP($D6427, -2), 'PaySched Lookups'!$1:$1048576, 2, 0)*$J6427/2,2), 0), "Data for year not available"))</f>
        <v>Please input data</v>
      </c>
      <c r="G6427" s="82" t="str">
        <f>IF(COUNTBLANK(D6427:E6427)&gt;0, "Please input data", IF(COUNTIF('Data Spreadsheet'!$A$2:$A$1048576, E6427)&gt;0,  IFERROR(ROUND(VLOOKUP($E6427&amp;ROUNDUP($D6427, -2), 'PaySched Lookups'!$1:$1048576, 3, 0)*$J6427/2,2), 0), "Data for year not available"))</f>
        <v>Please input data</v>
      </c>
      <c r="H6427" s="82" t="str">
        <f>IF(COUNTBLANK(D6427:E6427)&gt;0,"Please input data",IF(COUNTIF('Data Spreadsheet'!$A$2:$A$1048576,E6427)&gt;0,IFERROR(ROUND(VLOOKUP($E6427&amp;ROUNDUP($D6427,-2),'PaySched Lookups'!$1:$1048576,4,0)*$J6427/2,2),0),"Data for year not available"))</f>
        <v>Please input data</v>
      </c>
      <c r="I6427" s="82" t="str">
        <f>IF(COUNTBLANK(D6427:E6427)&gt;0, "Please input data", IF(COUNTIF('Data Spreadsheet'!$A$2:$A$1048576,E6427)&gt;0, IFERROR(ROUND(VLOOKUP($E6427&amp;ROUNDUP($D6427, -2), 'PaySched Lookups'!$1:$1048576,5, 0)*$J6427/2, 2),0), "Data for year not available"))</f>
        <v>Please input data</v>
      </c>
      <c r="J6427" s="61" t="str">
        <f>IF(ISBLANK(D6427), "", IF(D6427&gt;=INDEX('Data Spreadsheet'!B:B, MATCH(E6427, 'Data Spreadsheet'!A:A, 1)), 0, 1))</f>
        <v/>
      </c>
    </row>
    <row r="6428" spans="1:10">
      <c r="A6428" s="63"/>
      <c r="B6428" s="63"/>
      <c r="C6428" s="63"/>
      <c r="D6428" s="63"/>
      <c r="E6428" s="72"/>
      <c r="F6428" s="82" t="str">
        <f>IF(COUNTBLANK(D6428:E6428)&gt;0, "Please input data", IF(COUNTIF('Data Spreadsheet'!$A$2:$A$1048576, E6428)&gt;0, IFERROR(ROUND(VLOOKUP($E6428&amp;ROUNDUP($D6428, -2), 'PaySched Lookups'!$1:$1048576, 2, 0)*$J6428/2,2), 0), "Data for year not available"))</f>
        <v>Please input data</v>
      </c>
      <c r="G6428" s="82" t="str">
        <f>IF(COUNTBLANK(D6428:E6428)&gt;0, "Please input data", IF(COUNTIF('Data Spreadsheet'!$A$2:$A$1048576, E6428)&gt;0,  IFERROR(ROUND(VLOOKUP($E6428&amp;ROUNDUP($D6428, -2), 'PaySched Lookups'!$1:$1048576, 3, 0)*$J6428/2,2), 0), "Data for year not available"))</f>
        <v>Please input data</v>
      </c>
      <c r="H6428" s="82" t="str">
        <f>IF(COUNTBLANK(D6428:E6428)&gt;0,"Please input data",IF(COUNTIF('Data Spreadsheet'!$A$2:$A$1048576,E6428)&gt;0,IFERROR(ROUND(VLOOKUP($E6428&amp;ROUNDUP($D6428,-2),'PaySched Lookups'!$1:$1048576,4,0)*$J6428/2,2),0),"Data for year not available"))</f>
        <v>Please input data</v>
      </c>
      <c r="I6428" s="82" t="str">
        <f>IF(COUNTBLANK(D6428:E6428)&gt;0, "Please input data", IF(COUNTIF('Data Spreadsheet'!$A$2:$A$1048576,E6428)&gt;0, IFERROR(ROUND(VLOOKUP($E6428&amp;ROUNDUP($D6428, -2), 'PaySched Lookups'!$1:$1048576,5, 0)*$J6428/2, 2),0), "Data for year not available"))</f>
        <v>Please input data</v>
      </c>
      <c r="J6428" s="61" t="str">
        <f>IF(ISBLANK(D6428), "", IF(D6428&gt;=INDEX('Data Spreadsheet'!B:B, MATCH(E6428, 'Data Spreadsheet'!A:A, 1)), 0, 1))</f>
        <v/>
      </c>
    </row>
    <row r="6429" spans="1:10">
      <c r="A6429" s="63"/>
      <c r="B6429" s="63"/>
      <c r="C6429" s="63"/>
      <c r="D6429" s="63"/>
      <c r="E6429" s="72"/>
      <c r="F6429" s="82" t="str">
        <f>IF(COUNTBLANK(D6429:E6429)&gt;0, "Please input data", IF(COUNTIF('Data Spreadsheet'!$A$2:$A$1048576, E6429)&gt;0, IFERROR(ROUND(VLOOKUP($E6429&amp;ROUNDUP($D6429, -2), 'PaySched Lookups'!$1:$1048576, 2, 0)*$J6429/2,2), 0), "Data for year not available"))</f>
        <v>Please input data</v>
      </c>
      <c r="G6429" s="82" t="str">
        <f>IF(COUNTBLANK(D6429:E6429)&gt;0, "Please input data", IF(COUNTIF('Data Spreadsheet'!$A$2:$A$1048576, E6429)&gt;0,  IFERROR(ROUND(VLOOKUP($E6429&amp;ROUNDUP($D6429, -2), 'PaySched Lookups'!$1:$1048576, 3, 0)*$J6429/2,2), 0), "Data for year not available"))</f>
        <v>Please input data</v>
      </c>
      <c r="H6429" s="82" t="str">
        <f>IF(COUNTBLANK(D6429:E6429)&gt;0,"Please input data",IF(COUNTIF('Data Spreadsheet'!$A$2:$A$1048576,E6429)&gt;0,IFERROR(ROUND(VLOOKUP($E6429&amp;ROUNDUP($D6429,-2),'PaySched Lookups'!$1:$1048576,4,0)*$J6429/2,2),0),"Data for year not available"))</f>
        <v>Please input data</v>
      </c>
      <c r="I6429" s="82" t="str">
        <f>IF(COUNTBLANK(D6429:E6429)&gt;0, "Please input data", IF(COUNTIF('Data Spreadsheet'!$A$2:$A$1048576,E6429)&gt;0, IFERROR(ROUND(VLOOKUP($E6429&amp;ROUNDUP($D6429, -2), 'PaySched Lookups'!$1:$1048576,5, 0)*$J6429/2, 2),0), "Data for year not available"))</f>
        <v>Please input data</v>
      </c>
      <c r="J6429" s="61" t="str">
        <f>IF(ISBLANK(D6429), "", IF(D6429&gt;=INDEX('Data Spreadsheet'!B:B, MATCH(E6429, 'Data Spreadsheet'!A:A, 1)), 0, 1))</f>
        <v/>
      </c>
    </row>
    <row r="6430" spans="1:10">
      <c r="A6430" s="63"/>
      <c r="B6430" s="63"/>
      <c r="C6430" s="63"/>
      <c r="D6430" s="63"/>
      <c r="E6430" s="72"/>
      <c r="F6430" s="82" t="str">
        <f>IF(COUNTBLANK(D6430:E6430)&gt;0, "Please input data", IF(COUNTIF('Data Spreadsheet'!$A$2:$A$1048576, E6430)&gt;0, IFERROR(ROUND(VLOOKUP($E6430&amp;ROUNDUP($D6430, -2), 'PaySched Lookups'!$1:$1048576, 2, 0)*$J6430/2,2), 0), "Data for year not available"))</f>
        <v>Please input data</v>
      </c>
      <c r="G6430" s="82" t="str">
        <f>IF(COUNTBLANK(D6430:E6430)&gt;0, "Please input data", IF(COUNTIF('Data Spreadsheet'!$A$2:$A$1048576, E6430)&gt;0,  IFERROR(ROUND(VLOOKUP($E6430&amp;ROUNDUP($D6430, -2), 'PaySched Lookups'!$1:$1048576, 3, 0)*$J6430/2,2), 0), "Data for year not available"))</f>
        <v>Please input data</v>
      </c>
      <c r="H6430" s="82" t="str">
        <f>IF(COUNTBLANK(D6430:E6430)&gt;0,"Please input data",IF(COUNTIF('Data Spreadsheet'!$A$2:$A$1048576,E6430)&gt;0,IFERROR(ROUND(VLOOKUP($E6430&amp;ROUNDUP($D6430,-2),'PaySched Lookups'!$1:$1048576,4,0)*$J6430/2,2),0),"Data for year not available"))</f>
        <v>Please input data</v>
      </c>
      <c r="I6430" s="82" t="str">
        <f>IF(COUNTBLANK(D6430:E6430)&gt;0, "Please input data", IF(COUNTIF('Data Spreadsheet'!$A$2:$A$1048576,E6430)&gt;0, IFERROR(ROUND(VLOOKUP($E6430&amp;ROUNDUP($D6430, -2), 'PaySched Lookups'!$1:$1048576,5, 0)*$J6430/2, 2),0), "Data for year not available"))</f>
        <v>Please input data</v>
      </c>
      <c r="J6430" s="61" t="str">
        <f>IF(ISBLANK(D6430), "", IF(D6430&gt;=INDEX('Data Spreadsheet'!B:B, MATCH(E6430, 'Data Spreadsheet'!A:A, 1)), 0, 1))</f>
        <v/>
      </c>
    </row>
    <row r="6431" spans="1:10">
      <c r="A6431" s="63"/>
      <c r="B6431" s="63"/>
      <c r="C6431" s="63"/>
      <c r="D6431" s="63"/>
      <c r="E6431" s="72"/>
      <c r="F6431" s="82" t="str">
        <f>IF(COUNTBLANK(D6431:E6431)&gt;0, "Please input data", IF(COUNTIF('Data Spreadsheet'!$A$2:$A$1048576, E6431)&gt;0, IFERROR(ROUND(VLOOKUP($E6431&amp;ROUNDUP($D6431, -2), 'PaySched Lookups'!$1:$1048576, 2, 0)*$J6431/2,2), 0), "Data for year not available"))</f>
        <v>Please input data</v>
      </c>
      <c r="G6431" s="82" t="str">
        <f>IF(COUNTBLANK(D6431:E6431)&gt;0, "Please input data", IF(COUNTIF('Data Spreadsheet'!$A$2:$A$1048576, E6431)&gt;0,  IFERROR(ROUND(VLOOKUP($E6431&amp;ROUNDUP($D6431, -2), 'PaySched Lookups'!$1:$1048576, 3, 0)*$J6431/2,2), 0), "Data for year not available"))</f>
        <v>Please input data</v>
      </c>
      <c r="H6431" s="82" t="str">
        <f>IF(COUNTBLANK(D6431:E6431)&gt;0,"Please input data",IF(COUNTIF('Data Spreadsheet'!$A$2:$A$1048576,E6431)&gt;0,IFERROR(ROUND(VLOOKUP($E6431&amp;ROUNDUP($D6431,-2),'PaySched Lookups'!$1:$1048576,4,0)*$J6431/2,2),0),"Data for year not available"))</f>
        <v>Please input data</v>
      </c>
      <c r="I6431" s="82" t="str">
        <f>IF(COUNTBLANK(D6431:E6431)&gt;0, "Please input data", IF(COUNTIF('Data Spreadsheet'!$A$2:$A$1048576,E6431)&gt;0, IFERROR(ROUND(VLOOKUP($E6431&amp;ROUNDUP($D6431, -2), 'PaySched Lookups'!$1:$1048576,5, 0)*$J6431/2, 2),0), "Data for year not available"))</f>
        <v>Please input data</v>
      </c>
      <c r="J6431" s="61" t="str">
        <f>IF(ISBLANK(D6431), "", IF(D6431&gt;=INDEX('Data Spreadsheet'!B:B, MATCH(E6431, 'Data Spreadsheet'!A:A, 1)), 0, 1))</f>
        <v/>
      </c>
    </row>
    <row r="6432" spans="1:10">
      <c r="A6432" s="63"/>
      <c r="B6432" s="63"/>
      <c r="C6432" s="63"/>
      <c r="D6432" s="63"/>
      <c r="E6432" s="72"/>
      <c r="F6432" s="82" t="str">
        <f>IF(COUNTBLANK(D6432:E6432)&gt;0, "Please input data", IF(COUNTIF('Data Spreadsheet'!$A$2:$A$1048576, E6432)&gt;0, IFERROR(ROUND(VLOOKUP($E6432&amp;ROUNDUP($D6432, -2), 'PaySched Lookups'!$1:$1048576, 2, 0)*$J6432/2,2), 0), "Data for year not available"))</f>
        <v>Please input data</v>
      </c>
      <c r="G6432" s="82" t="str">
        <f>IF(COUNTBLANK(D6432:E6432)&gt;0, "Please input data", IF(COUNTIF('Data Spreadsheet'!$A$2:$A$1048576, E6432)&gt;0,  IFERROR(ROUND(VLOOKUP($E6432&amp;ROUNDUP($D6432, -2), 'PaySched Lookups'!$1:$1048576, 3, 0)*$J6432/2,2), 0), "Data for year not available"))</f>
        <v>Please input data</v>
      </c>
      <c r="H6432" s="82" t="str">
        <f>IF(COUNTBLANK(D6432:E6432)&gt;0,"Please input data",IF(COUNTIF('Data Spreadsheet'!$A$2:$A$1048576,E6432)&gt;0,IFERROR(ROUND(VLOOKUP($E6432&amp;ROUNDUP($D6432,-2),'PaySched Lookups'!$1:$1048576,4,0)*$J6432/2,2),0),"Data for year not available"))</f>
        <v>Please input data</v>
      </c>
      <c r="I6432" s="82" t="str">
        <f>IF(COUNTBLANK(D6432:E6432)&gt;0, "Please input data", IF(COUNTIF('Data Spreadsheet'!$A$2:$A$1048576,E6432)&gt;0, IFERROR(ROUND(VLOOKUP($E6432&amp;ROUNDUP($D6432, -2), 'PaySched Lookups'!$1:$1048576,5, 0)*$J6432/2, 2),0), "Data for year not available"))</f>
        <v>Please input data</v>
      </c>
      <c r="J6432" s="61" t="str">
        <f>IF(ISBLANK(D6432), "", IF(D6432&gt;=INDEX('Data Spreadsheet'!B:B, MATCH(E6432, 'Data Spreadsheet'!A:A, 1)), 0, 1))</f>
        <v/>
      </c>
    </row>
    <row r="6433" spans="1:10">
      <c r="A6433" s="63"/>
      <c r="B6433" s="63"/>
      <c r="C6433" s="63"/>
      <c r="D6433" s="63"/>
      <c r="E6433" s="72"/>
      <c r="F6433" s="82" t="str">
        <f>IF(COUNTBLANK(D6433:E6433)&gt;0, "Please input data", IF(COUNTIF('Data Spreadsheet'!$A$2:$A$1048576, E6433)&gt;0, IFERROR(ROUND(VLOOKUP($E6433&amp;ROUNDUP($D6433, -2), 'PaySched Lookups'!$1:$1048576, 2, 0)*$J6433/2,2), 0), "Data for year not available"))</f>
        <v>Please input data</v>
      </c>
      <c r="G6433" s="82" t="str">
        <f>IF(COUNTBLANK(D6433:E6433)&gt;0, "Please input data", IF(COUNTIF('Data Spreadsheet'!$A$2:$A$1048576, E6433)&gt;0,  IFERROR(ROUND(VLOOKUP($E6433&amp;ROUNDUP($D6433, -2), 'PaySched Lookups'!$1:$1048576, 3, 0)*$J6433/2,2), 0), "Data for year not available"))</f>
        <v>Please input data</v>
      </c>
      <c r="H6433" s="82" t="str">
        <f>IF(COUNTBLANK(D6433:E6433)&gt;0,"Please input data",IF(COUNTIF('Data Spreadsheet'!$A$2:$A$1048576,E6433)&gt;0,IFERROR(ROUND(VLOOKUP($E6433&amp;ROUNDUP($D6433,-2),'PaySched Lookups'!$1:$1048576,4,0)*$J6433/2,2),0),"Data for year not available"))</f>
        <v>Please input data</v>
      </c>
      <c r="I6433" s="82" t="str">
        <f>IF(COUNTBLANK(D6433:E6433)&gt;0, "Please input data", IF(COUNTIF('Data Spreadsheet'!$A$2:$A$1048576,E6433)&gt;0, IFERROR(ROUND(VLOOKUP($E6433&amp;ROUNDUP($D6433, -2), 'PaySched Lookups'!$1:$1048576,5, 0)*$J6433/2, 2),0), "Data for year not available"))</f>
        <v>Please input data</v>
      </c>
      <c r="J6433" s="61" t="str">
        <f>IF(ISBLANK(D6433), "", IF(D6433&gt;=INDEX('Data Spreadsheet'!B:B, MATCH(E6433, 'Data Spreadsheet'!A:A, 1)), 0, 1))</f>
        <v/>
      </c>
    </row>
    <row r="6434" spans="1:10">
      <c r="A6434" s="63"/>
      <c r="B6434" s="63"/>
      <c r="C6434" s="63"/>
      <c r="D6434" s="63"/>
      <c r="E6434" s="72"/>
      <c r="F6434" s="82" t="str">
        <f>IF(COUNTBLANK(D6434:E6434)&gt;0, "Please input data", IF(COUNTIF('Data Spreadsheet'!$A$2:$A$1048576, E6434)&gt;0, IFERROR(ROUND(VLOOKUP($E6434&amp;ROUNDUP($D6434, -2), 'PaySched Lookups'!$1:$1048576, 2, 0)*$J6434/2,2), 0), "Data for year not available"))</f>
        <v>Please input data</v>
      </c>
      <c r="G6434" s="82" t="str">
        <f>IF(COUNTBLANK(D6434:E6434)&gt;0, "Please input data", IF(COUNTIF('Data Spreadsheet'!$A$2:$A$1048576, E6434)&gt;0,  IFERROR(ROUND(VLOOKUP($E6434&amp;ROUNDUP($D6434, -2), 'PaySched Lookups'!$1:$1048576, 3, 0)*$J6434/2,2), 0), "Data for year not available"))</f>
        <v>Please input data</v>
      </c>
      <c r="H6434" s="82" t="str">
        <f>IF(COUNTBLANK(D6434:E6434)&gt;0,"Please input data",IF(COUNTIF('Data Spreadsheet'!$A$2:$A$1048576,E6434)&gt;0,IFERROR(ROUND(VLOOKUP($E6434&amp;ROUNDUP($D6434,-2),'PaySched Lookups'!$1:$1048576,4,0)*$J6434/2,2),0),"Data for year not available"))</f>
        <v>Please input data</v>
      </c>
      <c r="I6434" s="82" t="str">
        <f>IF(COUNTBLANK(D6434:E6434)&gt;0, "Please input data", IF(COUNTIF('Data Spreadsheet'!$A$2:$A$1048576,E6434)&gt;0, IFERROR(ROUND(VLOOKUP($E6434&amp;ROUNDUP($D6434, -2), 'PaySched Lookups'!$1:$1048576,5, 0)*$J6434/2, 2),0), "Data for year not available"))</f>
        <v>Please input data</v>
      </c>
      <c r="J6434" s="61" t="str">
        <f>IF(ISBLANK(D6434), "", IF(D6434&gt;=INDEX('Data Spreadsheet'!B:B, MATCH(E6434, 'Data Spreadsheet'!A:A, 1)), 0, 1))</f>
        <v/>
      </c>
    </row>
    <row r="6435" spans="1:10">
      <c r="A6435" s="63"/>
      <c r="B6435" s="63"/>
      <c r="C6435" s="63"/>
      <c r="D6435" s="63"/>
      <c r="E6435" s="72"/>
      <c r="F6435" s="82" t="str">
        <f>IF(COUNTBLANK(D6435:E6435)&gt;0, "Please input data", IF(COUNTIF('Data Spreadsheet'!$A$2:$A$1048576, E6435)&gt;0, IFERROR(ROUND(VLOOKUP($E6435&amp;ROUNDUP($D6435, -2), 'PaySched Lookups'!$1:$1048576, 2, 0)*$J6435/2,2), 0), "Data for year not available"))</f>
        <v>Please input data</v>
      </c>
      <c r="G6435" s="82" t="str">
        <f>IF(COUNTBLANK(D6435:E6435)&gt;0, "Please input data", IF(COUNTIF('Data Spreadsheet'!$A$2:$A$1048576, E6435)&gt;0,  IFERROR(ROUND(VLOOKUP($E6435&amp;ROUNDUP($D6435, -2), 'PaySched Lookups'!$1:$1048576, 3, 0)*$J6435/2,2), 0), "Data for year not available"))</f>
        <v>Please input data</v>
      </c>
      <c r="H6435" s="82" t="str">
        <f>IF(COUNTBLANK(D6435:E6435)&gt;0,"Please input data",IF(COUNTIF('Data Spreadsheet'!$A$2:$A$1048576,E6435)&gt;0,IFERROR(ROUND(VLOOKUP($E6435&amp;ROUNDUP($D6435,-2),'PaySched Lookups'!$1:$1048576,4,0)*$J6435/2,2),0),"Data for year not available"))</f>
        <v>Please input data</v>
      </c>
      <c r="I6435" s="82" t="str">
        <f>IF(COUNTBLANK(D6435:E6435)&gt;0, "Please input data", IF(COUNTIF('Data Spreadsheet'!$A$2:$A$1048576,E6435)&gt;0, IFERROR(ROUND(VLOOKUP($E6435&amp;ROUNDUP($D6435, -2), 'PaySched Lookups'!$1:$1048576,5, 0)*$J6435/2, 2),0), "Data for year not available"))</f>
        <v>Please input data</v>
      </c>
      <c r="J6435" s="61" t="str">
        <f>IF(ISBLANK(D6435), "", IF(D6435&gt;=INDEX('Data Spreadsheet'!B:B, MATCH(E6435, 'Data Spreadsheet'!A:A, 1)), 0, 1))</f>
        <v/>
      </c>
    </row>
    <row r="6436" spans="1:10">
      <c r="A6436" s="63"/>
      <c r="B6436" s="63"/>
      <c r="C6436" s="63"/>
      <c r="D6436" s="63"/>
      <c r="E6436" s="72"/>
      <c r="F6436" s="82" t="str">
        <f>IF(COUNTBLANK(D6436:E6436)&gt;0, "Please input data", IF(COUNTIF('Data Spreadsheet'!$A$2:$A$1048576, E6436)&gt;0, IFERROR(ROUND(VLOOKUP($E6436&amp;ROUNDUP($D6436, -2), 'PaySched Lookups'!$1:$1048576, 2, 0)*$J6436/2,2), 0), "Data for year not available"))</f>
        <v>Please input data</v>
      </c>
      <c r="G6436" s="82" t="str">
        <f>IF(COUNTBLANK(D6436:E6436)&gt;0, "Please input data", IF(COUNTIF('Data Spreadsheet'!$A$2:$A$1048576, E6436)&gt;0,  IFERROR(ROUND(VLOOKUP($E6436&amp;ROUNDUP($D6436, -2), 'PaySched Lookups'!$1:$1048576, 3, 0)*$J6436/2,2), 0), "Data for year not available"))</f>
        <v>Please input data</v>
      </c>
      <c r="H6436" s="82" t="str">
        <f>IF(COUNTBLANK(D6436:E6436)&gt;0,"Please input data",IF(COUNTIF('Data Spreadsheet'!$A$2:$A$1048576,E6436)&gt;0,IFERROR(ROUND(VLOOKUP($E6436&amp;ROUNDUP($D6436,-2),'PaySched Lookups'!$1:$1048576,4,0)*$J6436/2,2),0),"Data for year not available"))</f>
        <v>Please input data</v>
      </c>
      <c r="I6436" s="82" t="str">
        <f>IF(COUNTBLANK(D6436:E6436)&gt;0, "Please input data", IF(COUNTIF('Data Spreadsheet'!$A$2:$A$1048576,E6436)&gt;0, IFERROR(ROUND(VLOOKUP($E6436&amp;ROUNDUP($D6436, -2), 'PaySched Lookups'!$1:$1048576,5, 0)*$J6436/2, 2),0), "Data for year not available"))</f>
        <v>Please input data</v>
      </c>
      <c r="J6436" s="61" t="str">
        <f>IF(ISBLANK(D6436), "", IF(D6436&gt;=INDEX('Data Spreadsheet'!B:B, MATCH(E6436, 'Data Spreadsheet'!A:A, 1)), 0, 1))</f>
        <v/>
      </c>
    </row>
    <row r="6437" spans="1:10">
      <c r="A6437" s="63"/>
      <c r="B6437" s="63"/>
      <c r="C6437" s="63"/>
      <c r="D6437" s="63"/>
      <c r="E6437" s="72"/>
      <c r="F6437" s="82" t="str">
        <f>IF(COUNTBLANK(D6437:E6437)&gt;0, "Please input data", IF(COUNTIF('Data Spreadsheet'!$A$2:$A$1048576, E6437)&gt;0, IFERROR(ROUND(VLOOKUP($E6437&amp;ROUNDUP($D6437, -2), 'PaySched Lookups'!$1:$1048576, 2, 0)*$J6437/2,2), 0), "Data for year not available"))</f>
        <v>Please input data</v>
      </c>
      <c r="G6437" s="82" t="str">
        <f>IF(COUNTBLANK(D6437:E6437)&gt;0, "Please input data", IF(COUNTIF('Data Spreadsheet'!$A$2:$A$1048576, E6437)&gt;0,  IFERROR(ROUND(VLOOKUP($E6437&amp;ROUNDUP($D6437, -2), 'PaySched Lookups'!$1:$1048576, 3, 0)*$J6437/2,2), 0), "Data for year not available"))</f>
        <v>Please input data</v>
      </c>
      <c r="H6437" s="82" t="str">
        <f>IF(COUNTBLANK(D6437:E6437)&gt;0,"Please input data",IF(COUNTIF('Data Spreadsheet'!$A$2:$A$1048576,E6437)&gt;0,IFERROR(ROUND(VLOOKUP($E6437&amp;ROUNDUP($D6437,-2),'PaySched Lookups'!$1:$1048576,4,0)*$J6437/2,2),0),"Data for year not available"))</f>
        <v>Please input data</v>
      </c>
      <c r="I6437" s="82" t="str">
        <f>IF(COUNTBLANK(D6437:E6437)&gt;0, "Please input data", IF(COUNTIF('Data Spreadsheet'!$A$2:$A$1048576,E6437)&gt;0, IFERROR(ROUND(VLOOKUP($E6437&amp;ROUNDUP($D6437, -2), 'PaySched Lookups'!$1:$1048576,5, 0)*$J6437/2, 2),0), "Data for year not available"))</f>
        <v>Please input data</v>
      </c>
      <c r="J6437" s="61" t="str">
        <f>IF(ISBLANK(D6437), "", IF(D6437&gt;=INDEX('Data Spreadsheet'!B:B, MATCH(E6437, 'Data Spreadsheet'!A:A, 1)), 0, 1))</f>
        <v/>
      </c>
    </row>
    <row r="6438" spans="1:10">
      <c r="A6438" s="63"/>
      <c r="B6438" s="63"/>
      <c r="C6438" s="63"/>
      <c r="D6438" s="63"/>
      <c r="E6438" s="72"/>
      <c r="F6438" s="82" t="str">
        <f>IF(COUNTBLANK(D6438:E6438)&gt;0, "Please input data", IF(COUNTIF('Data Spreadsheet'!$A$2:$A$1048576, E6438)&gt;0, IFERROR(ROUND(VLOOKUP($E6438&amp;ROUNDUP($D6438, -2), 'PaySched Lookups'!$1:$1048576, 2, 0)*$J6438/2,2), 0), "Data for year not available"))</f>
        <v>Please input data</v>
      </c>
      <c r="G6438" s="82" t="str">
        <f>IF(COUNTBLANK(D6438:E6438)&gt;0, "Please input data", IF(COUNTIF('Data Spreadsheet'!$A$2:$A$1048576, E6438)&gt;0,  IFERROR(ROUND(VLOOKUP($E6438&amp;ROUNDUP($D6438, -2), 'PaySched Lookups'!$1:$1048576, 3, 0)*$J6438/2,2), 0), "Data for year not available"))</f>
        <v>Please input data</v>
      </c>
      <c r="H6438" s="82" t="str">
        <f>IF(COUNTBLANK(D6438:E6438)&gt;0,"Please input data",IF(COUNTIF('Data Spreadsheet'!$A$2:$A$1048576,E6438)&gt;0,IFERROR(ROUND(VLOOKUP($E6438&amp;ROUNDUP($D6438,-2),'PaySched Lookups'!$1:$1048576,4,0)*$J6438/2,2),0),"Data for year not available"))</f>
        <v>Please input data</v>
      </c>
      <c r="I6438" s="82" t="str">
        <f>IF(COUNTBLANK(D6438:E6438)&gt;0, "Please input data", IF(COUNTIF('Data Spreadsheet'!$A$2:$A$1048576,E6438)&gt;0, IFERROR(ROUND(VLOOKUP($E6438&amp;ROUNDUP($D6438, -2), 'PaySched Lookups'!$1:$1048576,5, 0)*$J6438/2, 2),0), "Data for year not available"))</f>
        <v>Please input data</v>
      </c>
      <c r="J6438" s="61" t="str">
        <f>IF(ISBLANK(D6438), "", IF(D6438&gt;=INDEX('Data Spreadsheet'!B:B, MATCH(E6438, 'Data Spreadsheet'!A:A, 1)), 0, 1))</f>
        <v/>
      </c>
    </row>
    <row r="6439" spans="1:10">
      <c r="A6439" s="63"/>
      <c r="B6439" s="63"/>
      <c r="C6439" s="63"/>
      <c r="D6439" s="63"/>
      <c r="E6439" s="73"/>
      <c r="F6439" s="82" t="str">
        <f>IF(COUNTBLANK(D6439:E6439)&gt;0, "Please input data", IF(COUNTIF('Data Spreadsheet'!$A$2:$A$1048576, E6439)&gt;0, IFERROR(ROUND(VLOOKUP($E6439&amp;ROUNDUP($D6439, -2), 'PaySched Lookups'!$1:$1048576, 2, 0)*$J6439/2,2), 0), "Data for year not available"))</f>
        <v>Please input data</v>
      </c>
      <c r="G6439" s="82" t="str">
        <f>IF(COUNTBLANK(D6439:E6439)&gt;0, "Please input data", IF(COUNTIF('Data Spreadsheet'!$A$2:$A$1048576, E6439)&gt;0,  IFERROR(ROUND(VLOOKUP($E6439&amp;ROUNDUP($D6439, -2), 'PaySched Lookups'!$1:$1048576, 3, 0)*$J6439/2,2), 0), "Data for year not available"))</f>
        <v>Please input data</v>
      </c>
      <c r="H6439" s="82" t="str">
        <f>IF(COUNTBLANK(D6439:E6439)&gt;0,"Please input data",IF(COUNTIF('Data Spreadsheet'!$A$2:$A$1048576,E6439)&gt;0,IFERROR(ROUND(VLOOKUP($E6439&amp;ROUNDUP($D6439,-2),'PaySched Lookups'!$1:$1048576,4,0)*$J6439/2,2),0),"Data for year not available"))</f>
        <v>Please input data</v>
      </c>
      <c r="I6439" s="82" t="str">
        <f>IF(COUNTBLANK(D6439:E6439)&gt;0, "Please input data", IF(COUNTIF('Data Spreadsheet'!$A$2:$A$1048576,E6439)&gt;0, IFERROR(ROUND(VLOOKUP($E6439&amp;ROUNDUP($D6439, -2), 'PaySched Lookups'!$1:$1048576,5, 0)*$J6439/2, 2),0), "Data for year not available"))</f>
        <v>Please input data</v>
      </c>
      <c r="J6439" s="60"/>
    </row>
    <row r="6440" spans="1:10">
      <c r="A6440" s="63"/>
      <c r="B6440" s="63"/>
      <c r="C6440" s="63"/>
      <c r="D6440" s="63"/>
      <c r="E6440" s="73"/>
      <c r="F6440" s="82" t="str">
        <f>IF(COUNTBLANK(D6440:E6440)&gt;0, "Please input data", IF(COUNTIF('Data Spreadsheet'!$A$2:$A$1048576, E6440)&gt;0, IFERROR(ROUND(VLOOKUP($E6440&amp;ROUNDUP($D6440, -2), 'PaySched Lookups'!$1:$1048576, 2, 0)*$J6440/2,2), 0), "Data for year not available"))</f>
        <v>Please input data</v>
      </c>
      <c r="G6440" s="82" t="str">
        <f>IF(COUNTBLANK(D6440:E6440)&gt;0, "Please input data", IF(COUNTIF('Data Spreadsheet'!$A$2:$A$1048576, E6440)&gt;0,  IFERROR(ROUND(VLOOKUP($E6440&amp;ROUNDUP($D6440, -2), 'PaySched Lookups'!$1:$1048576, 3, 0)*$J6440/2,2), 0), "Data for year not available"))</f>
        <v>Please input data</v>
      </c>
      <c r="H6440" s="82" t="str">
        <f>IF(COUNTBLANK(D6440:E6440)&gt;0,"Please input data",IF(COUNTIF('Data Spreadsheet'!$A$2:$A$1048576,E6440)&gt;0,IFERROR(ROUND(VLOOKUP($E6440&amp;ROUNDUP($D6440,-2),'PaySched Lookups'!$1:$1048576,4,0)*$J6440/2,2),0),"Data for year not available"))</f>
        <v>Please input data</v>
      </c>
      <c r="I6440" s="82" t="str">
        <f>IF(COUNTBLANK(D6440:E6440)&gt;0, "Please input data", IF(COUNTIF('Data Spreadsheet'!$A$2:$A$1048576,E6440)&gt;0, IFERROR(ROUND(VLOOKUP($E6440&amp;ROUNDUP($D6440, -2), 'PaySched Lookups'!$1:$1048576,5, 0)*$J6440/2, 2),0), "Data for year not available"))</f>
        <v>Please input data</v>
      </c>
      <c r="J6440" s="60"/>
    </row>
    <row r="6441" spans="1:10">
      <c r="A6441" s="63"/>
      <c r="B6441" s="63"/>
      <c r="C6441" s="63"/>
      <c r="D6441" s="63"/>
      <c r="E6441" s="73"/>
      <c r="F6441" s="82" t="str">
        <f>IF(COUNTBLANK(D6441:E6441)&gt;0, "Please input data", IF(COUNTIF('Data Spreadsheet'!$A$2:$A$1048576, E6441)&gt;0, IFERROR(ROUND(VLOOKUP($E6441&amp;ROUNDUP($D6441, -2), 'PaySched Lookups'!$1:$1048576, 2, 0)*$J6441/2,2), 0), "Data for year not available"))</f>
        <v>Please input data</v>
      </c>
      <c r="G6441" s="82" t="str">
        <f>IF(COUNTBLANK(D6441:E6441)&gt;0, "Please input data", IF(COUNTIF('Data Spreadsheet'!$A$2:$A$1048576, E6441)&gt;0,  IFERROR(ROUND(VLOOKUP($E6441&amp;ROUNDUP($D6441, -2), 'PaySched Lookups'!$1:$1048576, 3, 0)*$J6441/2,2), 0), "Data for year not available"))</f>
        <v>Please input data</v>
      </c>
      <c r="H6441" s="82" t="str">
        <f>IF(COUNTBLANK(D6441:E6441)&gt;0,"Please input data",IF(COUNTIF('Data Spreadsheet'!$A$2:$A$1048576,E6441)&gt;0,IFERROR(ROUND(VLOOKUP($E6441&amp;ROUNDUP($D6441,-2),'PaySched Lookups'!$1:$1048576,4,0)*$J6441/2,2),0),"Data for year not available"))</f>
        <v>Please input data</v>
      </c>
      <c r="I6441" s="82" t="str">
        <f>IF(COUNTBLANK(D6441:E6441)&gt;0, "Please input data", IF(COUNTIF('Data Spreadsheet'!$A$2:$A$1048576,E6441)&gt;0, IFERROR(ROUND(VLOOKUP($E6441&amp;ROUNDUP($D6441, -2), 'PaySched Lookups'!$1:$1048576,5, 0)*$J6441/2, 2),0), "Data for year not available"))</f>
        <v>Please input data</v>
      </c>
      <c r="J6441" s="60"/>
    </row>
    <row r="6442" spans="1:10">
      <c r="A6442" s="63"/>
      <c r="B6442" s="63"/>
      <c r="C6442" s="63"/>
      <c r="D6442" s="63"/>
      <c r="E6442" s="73"/>
      <c r="F6442" s="82" t="str">
        <f>IF(COUNTBLANK(D6442:E6442)&gt;0, "Please input data", IF(COUNTIF('Data Spreadsheet'!$A$2:$A$1048576, E6442)&gt;0, IFERROR(ROUND(VLOOKUP($E6442&amp;ROUNDUP($D6442, -2), 'PaySched Lookups'!$1:$1048576, 2, 0)*$J6442/2,2), 0), "Data for year not available"))</f>
        <v>Please input data</v>
      </c>
      <c r="G6442" s="82" t="str">
        <f>IF(COUNTBLANK(D6442:E6442)&gt;0, "Please input data", IF(COUNTIF('Data Spreadsheet'!$A$2:$A$1048576, E6442)&gt;0,  IFERROR(ROUND(VLOOKUP($E6442&amp;ROUNDUP($D6442, -2), 'PaySched Lookups'!$1:$1048576, 3, 0)*$J6442/2,2), 0), "Data for year not available"))</f>
        <v>Please input data</v>
      </c>
      <c r="H6442" s="82" t="str">
        <f>IF(COUNTBLANK(D6442:E6442)&gt;0,"Please input data",IF(COUNTIF('Data Spreadsheet'!$A$2:$A$1048576,E6442)&gt;0,IFERROR(ROUND(VLOOKUP($E6442&amp;ROUNDUP($D6442,-2),'PaySched Lookups'!$1:$1048576,4,0)*$J6442/2,2),0),"Data for year not available"))</f>
        <v>Please input data</v>
      </c>
      <c r="I6442" s="82" t="str">
        <f>IF(COUNTBLANK(D6442:E6442)&gt;0, "Please input data", IF(COUNTIF('Data Spreadsheet'!$A$2:$A$1048576,E6442)&gt;0, IFERROR(ROUND(VLOOKUP($E6442&amp;ROUNDUP($D6442, -2), 'PaySched Lookups'!$1:$1048576,5, 0)*$J6442/2, 2),0), "Data for year not available"))</f>
        <v>Please input data</v>
      </c>
      <c r="J6442" s="60"/>
    </row>
    <row r="6443" spans="1:10">
      <c r="A6443" s="63"/>
      <c r="B6443" s="63"/>
      <c r="C6443" s="63"/>
      <c r="D6443" s="63"/>
      <c r="E6443" s="73"/>
      <c r="F6443" s="82" t="str">
        <f>IF(COUNTBLANK(D6443:E6443)&gt;0, "Please input data", IF(COUNTIF('Data Spreadsheet'!$A$2:$A$1048576, E6443)&gt;0, IFERROR(ROUND(VLOOKUP($E6443&amp;ROUNDUP($D6443, -2), 'PaySched Lookups'!$1:$1048576, 2, 0)*$J6443/2,2), 0), "Data for year not available"))</f>
        <v>Please input data</v>
      </c>
      <c r="G6443" s="82" t="str">
        <f>IF(COUNTBLANK(D6443:E6443)&gt;0, "Please input data", IF(COUNTIF('Data Spreadsheet'!$A$2:$A$1048576, E6443)&gt;0,  IFERROR(ROUND(VLOOKUP($E6443&amp;ROUNDUP($D6443, -2), 'PaySched Lookups'!$1:$1048576, 3, 0)*$J6443/2,2), 0), "Data for year not available"))</f>
        <v>Please input data</v>
      </c>
      <c r="H6443" s="82" t="str">
        <f>IF(COUNTBLANK(D6443:E6443)&gt;0,"Please input data",IF(COUNTIF('Data Spreadsheet'!$A$2:$A$1048576,E6443)&gt;0,IFERROR(ROUND(VLOOKUP($E6443&amp;ROUNDUP($D6443,-2),'PaySched Lookups'!$1:$1048576,4,0)*$J6443/2,2),0),"Data for year not available"))</f>
        <v>Please input data</v>
      </c>
      <c r="I6443" s="82" t="str">
        <f>IF(COUNTBLANK(D6443:E6443)&gt;0, "Please input data", IF(COUNTIF('Data Spreadsheet'!$A$2:$A$1048576,E6443)&gt;0, IFERROR(ROUND(VLOOKUP($E6443&amp;ROUNDUP($D6443, -2), 'PaySched Lookups'!$1:$1048576,5, 0)*$J6443/2, 2),0), "Data for year not available"))</f>
        <v>Please input data</v>
      </c>
      <c r="J6443" s="60"/>
    </row>
    <row r="6444" spans="1:10">
      <c r="A6444" s="63"/>
      <c r="B6444" s="63"/>
      <c r="C6444" s="63"/>
      <c r="D6444" s="63"/>
      <c r="E6444" s="73"/>
      <c r="F6444" s="82" t="str">
        <f>IF(COUNTBLANK(D6444:E6444)&gt;0, "Please input data", IF(COUNTIF('Data Spreadsheet'!$A$2:$A$1048576, E6444)&gt;0, IFERROR(ROUND(VLOOKUP($E6444&amp;ROUNDUP($D6444, -2), 'PaySched Lookups'!$1:$1048576, 2, 0)*$J6444/2,2), 0), "Data for year not available"))</f>
        <v>Please input data</v>
      </c>
      <c r="G6444" s="82" t="str">
        <f>IF(COUNTBLANK(D6444:E6444)&gt;0, "Please input data", IF(COUNTIF('Data Spreadsheet'!$A$2:$A$1048576, E6444)&gt;0,  IFERROR(ROUND(VLOOKUP($E6444&amp;ROUNDUP($D6444, -2), 'PaySched Lookups'!$1:$1048576, 3, 0)*$J6444/2,2), 0), "Data for year not available"))</f>
        <v>Please input data</v>
      </c>
      <c r="H6444" s="82" t="str">
        <f>IF(COUNTBLANK(D6444:E6444)&gt;0,"Please input data",IF(COUNTIF('Data Spreadsheet'!$A$2:$A$1048576,E6444)&gt;0,IFERROR(ROUND(VLOOKUP($E6444&amp;ROUNDUP($D6444,-2),'PaySched Lookups'!$1:$1048576,4,0)*$J6444/2,2),0),"Data for year not available"))</f>
        <v>Please input data</v>
      </c>
      <c r="I6444" s="82" t="str">
        <f>IF(COUNTBLANK(D6444:E6444)&gt;0, "Please input data", IF(COUNTIF('Data Spreadsheet'!$A$2:$A$1048576,E6444)&gt;0, IFERROR(ROUND(VLOOKUP($E6444&amp;ROUNDUP($D6444, -2), 'PaySched Lookups'!$1:$1048576,5, 0)*$J6444/2, 2),0), "Data for year not available"))</f>
        <v>Please input data</v>
      </c>
      <c r="J6444" s="60"/>
    </row>
    <row r="6445" spans="1:10">
      <c r="A6445" s="63"/>
      <c r="B6445" s="63"/>
      <c r="C6445" s="63"/>
      <c r="D6445" s="63"/>
      <c r="E6445" s="73"/>
      <c r="F6445" s="82" t="str">
        <f>IF(COUNTBLANK(D6445:E6445)&gt;0, "Please input data", IF(COUNTIF('Data Spreadsheet'!$A$2:$A$1048576, E6445)&gt;0, IFERROR(ROUND(VLOOKUP($E6445&amp;ROUNDUP($D6445, -2), 'PaySched Lookups'!$1:$1048576, 2, 0)*$J6445/2,2), 0), "Data for year not available"))</f>
        <v>Please input data</v>
      </c>
      <c r="G6445" s="82" t="str">
        <f>IF(COUNTBLANK(D6445:E6445)&gt;0, "Please input data", IF(COUNTIF('Data Spreadsheet'!$A$2:$A$1048576, E6445)&gt;0,  IFERROR(ROUND(VLOOKUP($E6445&amp;ROUNDUP($D6445, -2), 'PaySched Lookups'!$1:$1048576, 3, 0)*$J6445/2,2), 0), "Data for year not available"))</f>
        <v>Please input data</v>
      </c>
      <c r="H6445" s="82" t="str">
        <f>IF(COUNTBLANK(D6445:E6445)&gt;0,"Please input data",IF(COUNTIF('Data Spreadsheet'!$A$2:$A$1048576,E6445)&gt;0,IFERROR(ROUND(VLOOKUP($E6445&amp;ROUNDUP($D6445,-2),'PaySched Lookups'!$1:$1048576,4,0)*$J6445/2,2),0),"Data for year not available"))</f>
        <v>Please input data</v>
      </c>
      <c r="I6445" s="82" t="str">
        <f>IF(COUNTBLANK(D6445:E6445)&gt;0, "Please input data", IF(COUNTIF('Data Spreadsheet'!$A$2:$A$1048576,E6445)&gt;0, IFERROR(ROUND(VLOOKUP($E6445&amp;ROUNDUP($D6445, -2), 'PaySched Lookups'!$1:$1048576,5, 0)*$J6445/2, 2),0), "Data for year not available"))</f>
        <v>Please input data</v>
      </c>
      <c r="J6445" s="60"/>
    </row>
    <row r="6446" spans="1:10">
      <c r="A6446" s="63"/>
      <c r="B6446" s="63"/>
      <c r="C6446" s="63"/>
      <c r="D6446" s="63"/>
      <c r="E6446" s="73"/>
      <c r="F6446" s="82" t="str">
        <f>IF(COUNTBLANK(D6446:E6446)&gt;0, "Please input data", IF(COUNTIF('Data Spreadsheet'!$A$2:$A$1048576, E6446)&gt;0, IFERROR(ROUND(VLOOKUP($E6446&amp;ROUNDUP($D6446, -2), 'PaySched Lookups'!$1:$1048576, 2, 0)*$J6446/2,2), 0), "Data for year not available"))</f>
        <v>Please input data</v>
      </c>
      <c r="G6446" s="82" t="str">
        <f>IF(COUNTBLANK(D6446:E6446)&gt;0, "Please input data", IF(COUNTIF('Data Spreadsheet'!$A$2:$A$1048576, E6446)&gt;0,  IFERROR(ROUND(VLOOKUP($E6446&amp;ROUNDUP($D6446, -2), 'PaySched Lookups'!$1:$1048576, 3, 0)*$J6446/2,2), 0), "Data for year not available"))</f>
        <v>Please input data</v>
      </c>
      <c r="H6446" s="82" t="str">
        <f>IF(COUNTBLANK(D6446:E6446)&gt;0,"Please input data",IF(COUNTIF('Data Spreadsheet'!$A$2:$A$1048576,E6446)&gt;0,IFERROR(ROUND(VLOOKUP($E6446&amp;ROUNDUP($D6446,-2),'PaySched Lookups'!$1:$1048576,4,0)*$J6446/2,2),0),"Data for year not available"))</f>
        <v>Please input data</v>
      </c>
      <c r="I6446" s="82" t="str">
        <f>IF(COUNTBLANK(D6446:E6446)&gt;0, "Please input data", IF(COUNTIF('Data Spreadsheet'!$A$2:$A$1048576,E6446)&gt;0, IFERROR(ROUND(VLOOKUP($E6446&amp;ROUNDUP($D6446, -2), 'PaySched Lookups'!$1:$1048576,5, 0)*$J6446/2, 2),0), "Data for year not available"))</f>
        <v>Please input data</v>
      </c>
      <c r="J6446" s="60"/>
    </row>
    <row r="6447" spans="1:10">
      <c r="A6447" s="63"/>
      <c r="B6447" s="63"/>
      <c r="C6447" s="63"/>
      <c r="D6447" s="63"/>
      <c r="E6447" s="73"/>
      <c r="F6447" s="82" t="str">
        <f>IF(COUNTBLANK(D6447:E6447)&gt;0, "Please input data", IF(COUNTIF('Data Spreadsheet'!$A$2:$A$1048576, E6447)&gt;0, IFERROR(ROUND(VLOOKUP($E6447&amp;ROUNDUP($D6447, -2), 'PaySched Lookups'!$1:$1048576, 2, 0)*$J6447/2,2), 0), "Data for year not available"))</f>
        <v>Please input data</v>
      </c>
      <c r="G6447" s="82" t="str">
        <f>IF(COUNTBLANK(D6447:E6447)&gt;0, "Please input data", IF(COUNTIF('Data Spreadsheet'!$A$2:$A$1048576, E6447)&gt;0,  IFERROR(ROUND(VLOOKUP($E6447&amp;ROUNDUP($D6447, -2), 'PaySched Lookups'!$1:$1048576, 3, 0)*$J6447/2,2), 0), "Data for year not available"))</f>
        <v>Please input data</v>
      </c>
      <c r="H6447" s="82" t="str">
        <f>IF(COUNTBLANK(D6447:E6447)&gt;0,"Please input data",IF(COUNTIF('Data Spreadsheet'!$A$2:$A$1048576,E6447)&gt;0,IFERROR(ROUND(VLOOKUP($E6447&amp;ROUNDUP($D6447,-2),'PaySched Lookups'!$1:$1048576,4,0)*$J6447/2,2),0),"Data for year not available"))</f>
        <v>Please input data</v>
      </c>
      <c r="I6447" s="82" t="str">
        <f>IF(COUNTBLANK(D6447:E6447)&gt;0, "Please input data", IF(COUNTIF('Data Spreadsheet'!$A$2:$A$1048576,E6447)&gt;0, IFERROR(ROUND(VLOOKUP($E6447&amp;ROUNDUP($D6447, -2), 'PaySched Lookups'!$1:$1048576,5, 0)*$J6447/2, 2),0), "Data for year not available"))</f>
        <v>Please input data</v>
      </c>
      <c r="J6447" s="60"/>
    </row>
    <row r="6448" spans="1:10">
      <c r="A6448" s="63"/>
      <c r="B6448" s="63"/>
      <c r="C6448" s="63"/>
      <c r="D6448" s="63"/>
      <c r="E6448" s="73"/>
      <c r="F6448" s="82" t="str">
        <f>IF(COUNTBLANK(D6448:E6448)&gt;0, "Please input data", IF(COUNTIF('Data Spreadsheet'!$A$2:$A$1048576, E6448)&gt;0, IFERROR(ROUND(VLOOKUP($E6448&amp;ROUNDUP($D6448, -2), 'PaySched Lookups'!$1:$1048576, 2, 0)*$J6448/2,2), 0), "Data for year not available"))</f>
        <v>Please input data</v>
      </c>
      <c r="G6448" s="82" t="str">
        <f>IF(COUNTBLANK(D6448:E6448)&gt;0, "Please input data", IF(COUNTIF('Data Spreadsheet'!$A$2:$A$1048576, E6448)&gt;0,  IFERROR(ROUND(VLOOKUP($E6448&amp;ROUNDUP($D6448, -2), 'PaySched Lookups'!$1:$1048576, 3, 0)*$J6448/2,2), 0), "Data for year not available"))</f>
        <v>Please input data</v>
      </c>
      <c r="H6448" s="82" t="str">
        <f>IF(COUNTBLANK(D6448:E6448)&gt;0,"Please input data",IF(COUNTIF('Data Spreadsheet'!$A$2:$A$1048576,E6448)&gt;0,IFERROR(ROUND(VLOOKUP($E6448&amp;ROUNDUP($D6448,-2),'PaySched Lookups'!$1:$1048576,4,0)*$J6448/2,2),0),"Data for year not available"))</f>
        <v>Please input data</v>
      </c>
      <c r="I6448" s="82" t="str">
        <f>IF(COUNTBLANK(D6448:E6448)&gt;0, "Please input data", IF(COUNTIF('Data Spreadsheet'!$A$2:$A$1048576,E6448)&gt;0, IFERROR(ROUND(VLOOKUP($E6448&amp;ROUNDUP($D6448, -2), 'PaySched Lookups'!$1:$1048576,5, 0)*$J6448/2, 2),0), "Data for year not available"))</f>
        <v>Please input data</v>
      </c>
      <c r="J6448" s="60"/>
    </row>
    <row r="6449" spans="1:10">
      <c r="A6449" s="63"/>
      <c r="B6449" s="63"/>
      <c r="C6449" s="63"/>
      <c r="D6449" s="63"/>
      <c r="E6449" s="73"/>
      <c r="F6449" s="82" t="str">
        <f>IF(COUNTBLANK(D6449:E6449)&gt;0, "Please input data", IF(COUNTIF('Data Spreadsheet'!$A$2:$A$1048576, E6449)&gt;0, IFERROR(ROUND(VLOOKUP($E6449&amp;ROUNDUP($D6449, -2), 'PaySched Lookups'!$1:$1048576, 2, 0)*$J6449/2,2), 0), "Data for year not available"))</f>
        <v>Please input data</v>
      </c>
      <c r="G6449" s="82" t="str">
        <f>IF(COUNTBLANK(D6449:E6449)&gt;0, "Please input data", IF(COUNTIF('Data Spreadsheet'!$A$2:$A$1048576, E6449)&gt;0,  IFERROR(ROUND(VLOOKUP($E6449&amp;ROUNDUP($D6449, -2), 'PaySched Lookups'!$1:$1048576, 3, 0)*$J6449/2,2), 0), "Data for year not available"))</f>
        <v>Please input data</v>
      </c>
      <c r="H6449" s="82" t="str">
        <f>IF(COUNTBLANK(D6449:E6449)&gt;0,"Please input data",IF(COUNTIF('Data Spreadsheet'!$A$2:$A$1048576,E6449)&gt;0,IFERROR(ROUND(VLOOKUP($E6449&amp;ROUNDUP($D6449,-2),'PaySched Lookups'!$1:$1048576,4,0)*$J6449/2,2),0),"Data for year not available"))</f>
        <v>Please input data</v>
      </c>
      <c r="I6449" s="82" t="str">
        <f>IF(COUNTBLANK(D6449:E6449)&gt;0, "Please input data", IF(COUNTIF('Data Spreadsheet'!$A$2:$A$1048576,E6449)&gt;0, IFERROR(ROUND(VLOOKUP($E6449&amp;ROUNDUP($D6449, -2), 'PaySched Lookups'!$1:$1048576,5, 0)*$J6449/2, 2),0), "Data for year not available"))</f>
        <v>Please input data</v>
      </c>
      <c r="J6449" s="60"/>
    </row>
    <row r="6450" spans="1:10">
      <c r="A6450" s="63"/>
      <c r="B6450" s="63"/>
      <c r="C6450" s="63"/>
      <c r="D6450" s="63"/>
      <c r="E6450" s="73"/>
      <c r="F6450" s="82" t="str">
        <f>IF(COUNTBLANK(D6450:E6450)&gt;0, "Please input data", IF(COUNTIF('Data Spreadsheet'!$A$2:$A$1048576, E6450)&gt;0, IFERROR(ROUND(VLOOKUP($E6450&amp;ROUNDUP($D6450, -2), 'PaySched Lookups'!$1:$1048576, 2, 0)*$J6450/2,2), 0), "Data for year not available"))</f>
        <v>Please input data</v>
      </c>
      <c r="G6450" s="82" t="str">
        <f>IF(COUNTBLANK(D6450:E6450)&gt;0, "Please input data", IF(COUNTIF('Data Spreadsheet'!$A$2:$A$1048576, E6450)&gt;0,  IFERROR(ROUND(VLOOKUP($E6450&amp;ROUNDUP($D6450, -2), 'PaySched Lookups'!$1:$1048576, 3, 0)*$J6450/2,2), 0), "Data for year not available"))</f>
        <v>Please input data</v>
      </c>
      <c r="H6450" s="82" t="str">
        <f>IF(COUNTBLANK(D6450:E6450)&gt;0,"Please input data",IF(COUNTIF('Data Spreadsheet'!$A$2:$A$1048576,E6450)&gt;0,IFERROR(ROUND(VLOOKUP($E6450&amp;ROUNDUP($D6450,-2),'PaySched Lookups'!$1:$1048576,4,0)*$J6450/2,2),0),"Data for year not available"))</f>
        <v>Please input data</v>
      </c>
      <c r="I6450" s="82" t="str">
        <f>IF(COUNTBLANK(D6450:E6450)&gt;0, "Please input data", IF(COUNTIF('Data Spreadsheet'!$A$2:$A$1048576,E6450)&gt;0, IFERROR(ROUND(VLOOKUP($E6450&amp;ROUNDUP($D6450, -2), 'PaySched Lookups'!$1:$1048576,5, 0)*$J6450/2, 2),0), "Data for year not available"))</f>
        <v>Please input data</v>
      </c>
      <c r="J6450" s="60"/>
    </row>
    <row r="6451" spans="1:10">
      <c r="A6451" s="63"/>
      <c r="B6451" s="63"/>
      <c r="C6451" s="63"/>
      <c r="D6451" s="63"/>
      <c r="E6451" s="73"/>
      <c r="F6451" s="82" t="str">
        <f>IF(COUNTBLANK(D6451:E6451)&gt;0, "Please input data", IF(COUNTIF('Data Spreadsheet'!$A$2:$A$1048576, E6451)&gt;0, IFERROR(ROUND(VLOOKUP($E6451&amp;ROUNDUP($D6451, -2), 'PaySched Lookups'!$1:$1048576, 2, 0)*$J6451/2,2), 0), "Data for year not available"))</f>
        <v>Please input data</v>
      </c>
      <c r="G6451" s="82" t="str">
        <f>IF(COUNTBLANK(D6451:E6451)&gt;0, "Please input data", IF(COUNTIF('Data Spreadsheet'!$A$2:$A$1048576, E6451)&gt;0,  IFERROR(ROUND(VLOOKUP($E6451&amp;ROUNDUP($D6451, -2), 'PaySched Lookups'!$1:$1048576, 3, 0)*$J6451/2,2), 0), "Data for year not available"))</f>
        <v>Please input data</v>
      </c>
      <c r="H6451" s="82" t="str">
        <f>IF(COUNTBLANK(D6451:E6451)&gt;0,"Please input data",IF(COUNTIF('Data Spreadsheet'!$A$2:$A$1048576,E6451)&gt;0,IFERROR(ROUND(VLOOKUP($E6451&amp;ROUNDUP($D6451,-2),'PaySched Lookups'!$1:$1048576,4,0)*$J6451/2,2),0),"Data for year not available"))</f>
        <v>Please input data</v>
      </c>
      <c r="I6451" s="82" t="str">
        <f>IF(COUNTBLANK(D6451:E6451)&gt;0, "Please input data", IF(COUNTIF('Data Spreadsheet'!$A$2:$A$1048576,E6451)&gt;0, IFERROR(ROUND(VLOOKUP($E6451&amp;ROUNDUP($D6451, -2), 'PaySched Lookups'!$1:$1048576,5, 0)*$J6451/2, 2),0), "Data for year not available"))</f>
        <v>Please input data</v>
      </c>
      <c r="J6451" s="60"/>
    </row>
    <row r="6452" spans="1:10">
      <c r="A6452" s="63"/>
      <c r="B6452" s="63"/>
      <c r="C6452" s="63"/>
      <c r="D6452" s="63"/>
      <c r="E6452" s="73"/>
      <c r="F6452" s="82" t="str">
        <f>IF(COUNTBLANK(D6452:E6452)&gt;0, "Please input data", IF(COUNTIF('Data Spreadsheet'!$A$2:$A$1048576, E6452)&gt;0, IFERROR(ROUND(VLOOKUP($E6452&amp;ROUNDUP($D6452, -2), 'PaySched Lookups'!$1:$1048576, 2, 0)*$J6452/2,2), 0), "Data for year not available"))</f>
        <v>Please input data</v>
      </c>
      <c r="G6452" s="82" t="str">
        <f>IF(COUNTBLANK(D6452:E6452)&gt;0, "Please input data", IF(COUNTIF('Data Spreadsheet'!$A$2:$A$1048576, E6452)&gt;0,  IFERROR(ROUND(VLOOKUP($E6452&amp;ROUNDUP($D6452, -2), 'PaySched Lookups'!$1:$1048576, 3, 0)*$J6452/2,2), 0), "Data for year not available"))</f>
        <v>Please input data</v>
      </c>
      <c r="H6452" s="82" t="str">
        <f>IF(COUNTBLANK(D6452:E6452)&gt;0,"Please input data",IF(COUNTIF('Data Spreadsheet'!$A$2:$A$1048576,E6452)&gt;0,IFERROR(ROUND(VLOOKUP($E6452&amp;ROUNDUP($D6452,-2),'PaySched Lookups'!$1:$1048576,4,0)*$J6452/2,2),0),"Data for year not available"))</f>
        <v>Please input data</v>
      </c>
      <c r="I6452" s="82" t="str">
        <f>IF(COUNTBLANK(D6452:E6452)&gt;0, "Please input data", IF(COUNTIF('Data Spreadsheet'!$A$2:$A$1048576,E6452)&gt;0, IFERROR(ROUND(VLOOKUP($E6452&amp;ROUNDUP($D6452, -2), 'PaySched Lookups'!$1:$1048576,5, 0)*$J6452/2, 2),0), "Data for year not available"))</f>
        <v>Please input data</v>
      </c>
      <c r="J6452" s="60"/>
    </row>
    <row r="6453" spans="1:10">
      <c r="A6453" s="63"/>
      <c r="B6453" s="63"/>
      <c r="C6453" s="63"/>
      <c r="D6453" s="63"/>
      <c r="E6453" s="73"/>
      <c r="F6453" s="82" t="str">
        <f>IF(COUNTBLANK(D6453:E6453)&gt;0, "Please input data", IF(COUNTIF('Data Spreadsheet'!$A$2:$A$1048576, E6453)&gt;0, IFERROR(ROUND(VLOOKUP($E6453&amp;ROUNDUP($D6453, -2), 'PaySched Lookups'!$1:$1048576, 2, 0)*$J6453/2,2), 0), "Data for year not available"))</f>
        <v>Please input data</v>
      </c>
      <c r="G6453" s="82" t="str">
        <f>IF(COUNTBLANK(D6453:E6453)&gt;0, "Please input data", IF(COUNTIF('Data Spreadsheet'!$A$2:$A$1048576, E6453)&gt;0,  IFERROR(ROUND(VLOOKUP($E6453&amp;ROUNDUP($D6453, -2), 'PaySched Lookups'!$1:$1048576, 3, 0)*$J6453/2,2), 0), "Data for year not available"))</f>
        <v>Please input data</v>
      </c>
      <c r="H6453" s="82" t="str">
        <f>IF(COUNTBLANK(D6453:E6453)&gt;0,"Please input data",IF(COUNTIF('Data Spreadsheet'!$A$2:$A$1048576,E6453)&gt;0,IFERROR(ROUND(VLOOKUP($E6453&amp;ROUNDUP($D6453,-2),'PaySched Lookups'!$1:$1048576,4,0)*$J6453/2,2),0),"Data for year not available"))</f>
        <v>Please input data</v>
      </c>
      <c r="I6453" s="82" t="str">
        <f>IF(COUNTBLANK(D6453:E6453)&gt;0, "Please input data", IF(COUNTIF('Data Spreadsheet'!$A$2:$A$1048576,E6453)&gt;0, IFERROR(ROUND(VLOOKUP($E6453&amp;ROUNDUP($D6453, -2), 'PaySched Lookups'!$1:$1048576,5, 0)*$J6453/2, 2),0), "Data for year not available"))</f>
        <v>Please input data</v>
      </c>
      <c r="J6453" s="60"/>
    </row>
    <row r="6454" spans="1:10">
      <c r="A6454" s="63"/>
      <c r="B6454" s="63"/>
      <c r="C6454" s="63"/>
      <c r="D6454" s="63"/>
      <c r="E6454" s="73"/>
      <c r="F6454" s="82" t="str">
        <f>IF(COUNTBLANK(D6454:E6454)&gt;0, "Please input data", IF(COUNTIF('Data Spreadsheet'!$A$2:$A$1048576, E6454)&gt;0, IFERROR(ROUND(VLOOKUP($E6454&amp;ROUNDUP($D6454, -2), 'PaySched Lookups'!$1:$1048576, 2, 0)*$J6454/2,2), 0), "Data for year not available"))</f>
        <v>Please input data</v>
      </c>
      <c r="G6454" s="82" t="str">
        <f>IF(COUNTBLANK(D6454:E6454)&gt;0, "Please input data", IF(COUNTIF('Data Spreadsheet'!$A$2:$A$1048576, E6454)&gt;0,  IFERROR(ROUND(VLOOKUP($E6454&amp;ROUNDUP($D6454, -2), 'PaySched Lookups'!$1:$1048576, 3, 0)*$J6454/2,2), 0), "Data for year not available"))</f>
        <v>Please input data</v>
      </c>
      <c r="H6454" s="82" t="str">
        <f>IF(COUNTBLANK(D6454:E6454)&gt;0,"Please input data",IF(COUNTIF('Data Spreadsheet'!$A$2:$A$1048576,E6454)&gt;0,IFERROR(ROUND(VLOOKUP($E6454&amp;ROUNDUP($D6454,-2),'PaySched Lookups'!$1:$1048576,4,0)*$J6454/2,2),0),"Data for year not available"))</f>
        <v>Please input data</v>
      </c>
      <c r="I6454" s="82" t="str">
        <f>IF(COUNTBLANK(D6454:E6454)&gt;0, "Please input data", IF(COUNTIF('Data Spreadsheet'!$A$2:$A$1048576,E6454)&gt;0, IFERROR(ROUND(VLOOKUP($E6454&amp;ROUNDUP($D6454, -2), 'PaySched Lookups'!$1:$1048576,5, 0)*$J6454/2, 2),0), "Data for year not available"))</f>
        <v>Please input data</v>
      </c>
      <c r="J6454" s="60"/>
    </row>
    <row r="6455" spans="1:10">
      <c r="A6455" s="63"/>
      <c r="B6455" s="63"/>
      <c r="C6455" s="63"/>
      <c r="D6455" s="63"/>
      <c r="E6455" s="73"/>
      <c r="F6455" s="82" t="str">
        <f>IF(COUNTBLANK(D6455:E6455)&gt;0, "Please input data", IF(COUNTIF('Data Spreadsheet'!$A$2:$A$1048576, E6455)&gt;0, IFERROR(ROUND(VLOOKUP($E6455&amp;ROUNDUP($D6455, -2), 'PaySched Lookups'!$1:$1048576, 2, 0)*$J6455/2,2), 0), "Data for year not available"))</f>
        <v>Please input data</v>
      </c>
      <c r="G6455" s="82" t="str">
        <f>IF(COUNTBLANK(D6455:E6455)&gt;0, "Please input data", IF(COUNTIF('Data Spreadsheet'!$A$2:$A$1048576, E6455)&gt;0,  IFERROR(ROUND(VLOOKUP($E6455&amp;ROUNDUP($D6455, -2), 'PaySched Lookups'!$1:$1048576, 3, 0)*$J6455/2,2), 0), "Data for year not available"))</f>
        <v>Please input data</v>
      </c>
      <c r="H6455" s="82" t="str">
        <f>IF(COUNTBLANK(D6455:E6455)&gt;0,"Please input data",IF(COUNTIF('Data Spreadsheet'!$A$2:$A$1048576,E6455)&gt;0,IFERROR(ROUND(VLOOKUP($E6455&amp;ROUNDUP($D6455,-2),'PaySched Lookups'!$1:$1048576,4,0)*$J6455/2,2),0),"Data for year not available"))</f>
        <v>Please input data</v>
      </c>
      <c r="I6455" s="82" t="str">
        <f>IF(COUNTBLANK(D6455:E6455)&gt;0, "Please input data", IF(COUNTIF('Data Spreadsheet'!$A$2:$A$1048576,E6455)&gt;0, IFERROR(ROUND(VLOOKUP($E6455&amp;ROUNDUP($D6455, -2), 'PaySched Lookups'!$1:$1048576,5, 0)*$J6455/2, 2),0), "Data for year not available"))</f>
        <v>Please input data</v>
      </c>
      <c r="J6455" s="60"/>
    </row>
    <row r="6456" spans="1:10">
      <c r="A6456" s="63"/>
      <c r="B6456" s="63"/>
      <c r="C6456" s="63"/>
      <c r="D6456" s="63"/>
      <c r="E6456" s="73"/>
      <c r="F6456" s="82" t="str">
        <f>IF(COUNTBLANK(D6456:E6456)&gt;0, "Please input data", IF(COUNTIF('Data Spreadsheet'!$A$2:$A$1048576, E6456)&gt;0, IFERROR(ROUND(VLOOKUP($E6456&amp;ROUNDUP($D6456, -2), 'PaySched Lookups'!$1:$1048576, 2, 0)*$J6456/2,2), 0), "Data for year not available"))</f>
        <v>Please input data</v>
      </c>
      <c r="G6456" s="82" t="str">
        <f>IF(COUNTBLANK(D6456:E6456)&gt;0, "Please input data", IF(COUNTIF('Data Spreadsheet'!$A$2:$A$1048576, E6456)&gt;0,  IFERROR(ROUND(VLOOKUP($E6456&amp;ROUNDUP($D6456, -2), 'PaySched Lookups'!$1:$1048576, 3, 0)*$J6456/2,2), 0), "Data for year not available"))</f>
        <v>Please input data</v>
      </c>
      <c r="H6456" s="82" t="str">
        <f>IF(COUNTBLANK(D6456:E6456)&gt;0,"Please input data",IF(COUNTIF('Data Spreadsheet'!$A$2:$A$1048576,E6456)&gt;0,IFERROR(ROUND(VLOOKUP($E6456&amp;ROUNDUP($D6456,-2),'PaySched Lookups'!$1:$1048576,4,0)*$J6456/2,2),0),"Data for year not available"))</f>
        <v>Please input data</v>
      </c>
      <c r="I6456" s="82" t="str">
        <f>IF(COUNTBLANK(D6456:E6456)&gt;0, "Please input data", IF(COUNTIF('Data Spreadsheet'!$A$2:$A$1048576,E6456)&gt;0, IFERROR(ROUND(VLOOKUP($E6456&amp;ROUNDUP($D6456, -2), 'PaySched Lookups'!$1:$1048576,5, 0)*$J6456/2, 2),0), "Data for year not available"))</f>
        <v>Please input data</v>
      </c>
      <c r="J6456" s="60"/>
    </row>
    <row r="6457" spans="1:10">
      <c r="A6457" s="63"/>
      <c r="B6457" s="63"/>
      <c r="C6457" s="63"/>
      <c r="D6457" s="63"/>
      <c r="E6457" s="73"/>
      <c r="F6457" s="82" t="str">
        <f>IF(COUNTBLANK(D6457:E6457)&gt;0, "Please input data", IF(COUNTIF('Data Spreadsheet'!$A$2:$A$1048576, E6457)&gt;0, IFERROR(ROUND(VLOOKUP($E6457&amp;ROUNDUP($D6457, -2), 'PaySched Lookups'!$1:$1048576, 2, 0)*$J6457/2,2), 0), "Data for year not available"))</f>
        <v>Please input data</v>
      </c>
      <c r="G6457" s="82" t="str">
        <f>IF(COUNTBLANK(D6457:E6457)&gt;0, "Please input data", IF(COUNTIF('Data Spreadsheet'!$A$2:$A$1048576, E6457)&gt;0,  IFERROR(ROUND(VLOOKUP($E6457&amp;ROUNDUP($D6457, -2), 'PaySched Lookups'!$1:$1048576, 3, 0)*$J6457/2,2), 0), "Data for year not available"))</f>
        <v>Please input data</v>
      </c>
      <c r="H6457" s="82" t="str">
        <f>IF(COUNTBLANK(D6457:E6457)&gt;0,"Please input data",IF(COUNTIF('Data Spreadsheet'!$A$2:$A$1048576,E6457)&gt;0,IFERROR(ROUND(VLOOKUP($E6457&amp;ROUNDUP($D6457,-2),'PaySched Lookups'!$1:$1048576,4,0)*$J6457/2,2),0),"Data for year not available"))</f>
        <v>Please input data</v>
      </c>
      <c r="I6457" s="82" t="str">
        <f>IF(COUNTBLANK(D6457:E6457)&gt;0, "Please input data", IF(COUNTIF('Data Spreadsheet'!$A$2:$A$1048576,E6457)&gt;0, IFERROR(ROUND(VLOOKUP($E6457&amp;ROUNDUP($D6457, -2), 'PaySched Lookups'!$1:$1048576,5, 0)*$J6457/2, 2),0), "Data for year not available"))</f>
        <v>Please input data</v>
      </c>
      <c r="J6457" s="60"/>
    </row>
    <row r="6458" spans="1:10">
      <c r="A6458" s="63"/>
      <c r="B6458" s="63"/>
      <c r="C6458" s="63"/>
      <c r="D6458" s="63"/>
      <c r="E6458" s="73"/>
      <c r="F6458" s="82" t="str">
        <f>IF(COUNTBLANK(D6458:E6458)&gt;0, "Please input data", IF(COUNTIF('Data Spreadsheet'!$A$2:$A$1048576, E6458)&gt;0, IFERROR(ROUND(VLOOKUP($E6458&amp;ROUNDUP($D6458, -2), 'PaySched Lookups'!$1:$1048576, 2, 0)*$J6458/2,2), 0), "Data for year not available"))</f>
        <v>Please input data</v>
      </c>
      <c r="G6458" s="82" t="str">
        <f>IF(COUNTBLANK(D6458:E6458)&gt;0, "Please input data", IF(COUNTIF('Data Spreadsheet'!$A$2:$A$1048576, E6458)&gt;0,  IFERROR(ROUND(VLOOKUP($E6458&amp;ROUNDUP($D6458, -2), 'PaySched Lookups'!$1:$1048576, 3, 0)*$J6458/2,2), 0), "Data for year not available"))</f>
        <v>Please input data</v>
      </c>
      <c r="H6458" s="82" t="str">
        <f>IF(COUNTBLANK(D6458:E6458)&gt;0,"Please input data",IF(COUNTIF('Data Spreadsheet'!$A$2:$A$1048576,E6458)&gt;0,IFERROR(ROUND(VLOOKUP($E6458&amp;ROUNDUP($D6458,-2),'PaySched Lookups'!$1:$1048576,4,0)*$J6458/2,2),0),"Data for year not available"))</f>
        <v>Please input data</v>
      </c>
      <c r="I6458" s="82" t="str">
        <f>IF(COUNTBLANK(D6458:E6458)&gt;0, "Please input data", IF(COUNTIF('Data Spreadsheet'!$A$2:$A$1048576,E6458)&gt;0, IFERROR(ROUND(VLOOKUP($E6458&amp;ROUNDUP($D6458, -2), 'PaySched Lookups'!$1:$1048576,5, 0)*$J6458/2, 2),0), "Data for year not available"))</f>
        <v>Please input data</v>
      </c>
      <c r="J6458" s="60"/>
    </row>
    <row r="6459" spans="1:10">
      <c r="A6459" s="63"/>
      <c r="B6459" s="63"/>
      <c r="C6459" s="63"/>
      <c r="D6459" s="63"/>
      <c r="E6459" s="73"/>
      <c r="F6459" s="82" t="str">
        <f>IF(COUNTBLANK(D6459:E6459)&gt;0, "Please input data", IF(COUNTIF('Data Spreadsheet'!$A$2:$A$1048576, E6459)&gt;0, IFERROR(ROUND(VLOOKUP($E6459&amp;ROUNDUP($D6459, -2), 'PaySched Lookups'!$1:$1048576, 2, 0)*$J6459/2,2), 0), "Data for year not available"))</f>
        <v>Please input data</v>
      </c>
      <c r="G6459" s="82" t="str">
        <f>IF(COUNTBLANK(D6459:E6459)&gt;0, "Please input data", IF(COUNTIF('Data Spreadsheet'!$A$2:$A$1048576, E6459)&gt;0,  IFERROR(ROUND(VLOOKUP($E6459&amp;ROUNDUP($D6459, -2), 'PaySched Lookups'!$1:$1048576, 3, 0)*$J6459/2,2), 0), "Data for year not available"))</f>
        <v>Please input data</v>
      </c>
      <c r="H6459" s="82" t="str">
        <f>IF(COUNTBLANK(D6459:E6459)&gt;0,"Please input data",IF(COUNTIF('Data Spreadsheet'!$A$2:$A$1048576,E6459)&gt;0,IFERROR(ROUND(VLOOKUP($E6459&amp;ROUNDUP($D6459,-2),'PaySched Lookups'!$1:$1048576,4,0)*$J6459/2,2),0),"Data for year not available"))</f>
        <v>Please input data</v>
      </c>
      <c r="I6459" s="82" t="str">
        <f>IF(COUNTBLANK(D6459:E6459)&gt;0, "Please input data", IF(COUNTIF('Data Spreadsheet'!$A$2:$A$1048576,E6459)&gt;0, IFERROR(ROUND(VLOOKUP($E6459&amp;ROUNDUP($D6459, -2), 'PaySched Lookups'!$1:$1048576,5, 0)*$J6459/2, 2),0), "Data for year not available"))</f>
        <v>Please input data</v>
      </c>
      <c r="J6459" s="60"/>
    </row>
    <row r="6460" spans="1:10">
      <c r="A6460" s="63"/>
      <c r="B6460" s="63"/>
      <c r="C6460" s="63"/>
      <c r="D6460" s="63"/>
      <c r="E6460" s="73"/>
      <c r="F6460" s="82" t="str">
        <f>IF(COUNTBLANK(D6460:E6460)&gt;0, "Please input data", IF(COUNTIF('Data Spreadsheet'!$A$2:$A$1048576, E6460)&gt;0, IFERROR(ROUND(VLOOKUP($E6460&amp;ROUNDUP($D6460, -2), 'PaySched Lookups'!$1:$1048576, 2, 0)*$J6460/2,2), 0), "Data for year not available"))</f>
        <v>Please input data</v>
      </c>
      <c r="G6460" s="82" t="str">
        <f>IF(COUNTBLANK(D6460:E6460)&gt;0, "Please input data", IF(COUNTIF('Data Spreadsheet'!$A$2:$A$1048576, E6460)&gt;0,  IFERROR(ROUND(VLOOKUP($E6460&amp;ROUNDUP($D6460, -2), 'PaySched Lookups'!$1:$1048576, 3, 0)*$J6460/2,2), 0), "Data for year not available"))</f>
        <v>Please input data</v>
      </c>
      <c r="H6460" s="82" t="str">
        <f>IF(COUNTBLANK(D6460:E6460)&gt;0,"Please input data",IF(COUNTIF('Data Spreadsheet'!$A$2:$A$1048576,E6460)&gt;0,IFERROR(ROUND(VLOOKUP($E6460&amp;ROUNDUP($D6460,-2),'PaySched Lookups'!$1:$1048576,4,0)*$J6460/2,2),0),"Data for year not available"))</f>
        <v>Please input data</v>
      </c>
      <c r="I6460" s="82" t="str">
        <f>IF(COUNTBLANK(D6460:E6460)&gt;0, "Please input data", IF(COUNTIF('Data Spreadsheet'!$A$2:$A$1048576,E6460)&gt;0, IFERROR(ROUND(VLOOKUP($E6460&amp;ROUNDUP($D6460, -2), 'PaySched Lookups'!$1:$1048576,5, 0)*$J6460/2, 2),0), "Data for year not available"))</f>
        <v>Please input data</v>
      </c>
      <c r="J6460" s="60"/>
    </row>
    <row r="6461" spans="1:10">
      <c r="A6461" s="63"/>
      <c r="B6461" s="63"/>
      <c r="C6461" s="63"/>
      <c r="D6461" s="63"/>
      <c r="E6461" s="73"/>
      <c r="F6461" s="82" t="str">
        <f>IF(COUNTBLANK(D6461:E6461)&gt;0, "Please input data", IF(COUNTIF('Data Spreadsheet'!$A$2:$A$1048576, E6461)&gt;0, IFERROR(ROUND(VLOOKUP($E6461&amp;ROUNDUP($D6461, -2), 'PaySched Lookups'!$1:$1048576, 2, 0)*$J6461/2,2), 0), "Data for year not available"))</f>
        <v>Please input data</v>
      </c>
      <c r="G6461" s="82" t="str">
        <f>IF(COUNTBLANK(D6461:E6461)&gt;0, "Please input data", IF(COUNTIF('Data Spreadsheet'!$A$2:$A$1048576, E6461)&gt;0,  IFERROR(ROUND(VLOOKUP($E6461&amp;ROUNDUP($D6461, -2), 'PaySched Lookups'!$1:$1048576, 3, 0)*$J6461/2,2), 0), "Data for year not available"))</f>
        <v>Please input data</v>
      </c>
      <c r="H6461" s="82" t="str">
        <f>IF(COUNTBLANK(D6461:E6461)&gt;0,"Please input data",IF(COUNTIF('Data Spreadsheet'!$A$2:$A$1048576,E6461)&gt;0,IFERROR(ROUND(VLOOKUP($E6461&amp;ROUNDUP($D6461,-2),'PaySched Lookups'!$1:$1048576,4,0)*$J6461/2,2),0),"Data for year not available"))</f>
        <v>Please input data</v>
      </c>
      <c r="I6461" s="82" t="str">
        <f>IF(COUNTBLANK(D6461:E6461)&gt;0, "Please input data", IF(COUNTIF('Data Spreadsheet'!$A$2:$A$1048576,E6461)&gt;0, IFERROR(ROUND(VLOOKUP($E6461&amp;ROUNDUP($D6461, -2), 'PaySched Lookups'!$1:$1048576,5, 0)*$J6461/2, 2),0), "Data for year not available"))</f>
        <v>Please input data</v>
      </c>
      <c r="J6461" s="60"/>
    </row>
    <row r="6462" spans="1:10">
      <c r="A6462" s="63"/>
      <c r="B6462" s="63"/>
      <c r="C6462" s="63"/>
      <c r="D6462" s="63"/>
      <c r="E6462" s="73"/>
      <c r="F6462" s="82" t="str">
        <f>IF(COUNTBLANK(D6462:E6462)&gt;0, "Please input data", IF(COUNTIF('Data Spreadsheet'!$A$2:$A$1048576, E6462)&gt;0, IFERROR(ROUND(VLOOKUP($E6462&amp;ROUNDUP($D6462, -2), 'PaySched Lookups'!$1:$1048576, 2, 0)*$J6462/2,2), 0), "Data for year not available"))</f>
        <v>Please input data</v>
      </c>
      <c r="G6462" s="82" t="str">
        <f>IF(COUNTBLANK(D6462:E6462)&gt;0, "Please input data", IF(COUNTIF('Data Spreadsheet'!$A$2:$A$1048576, E6462)&gt;0,  IFERROR(ROUND(VLOOKUP($E6462&amp;ROUNDUP($D6462, -2), 'PaySched Lookups'!$1:$1048576, 3, 0)*$J6462/2,2), 0), "Data for year not available"))</f>
        <v>Please input data</v>
      </c>
      <c r="H6462" s="82" t="str">
        <f>IF(COUNTBLANK(D6462:E6462)&gt;0,"Please input data",IF(COUNTIF('Data Spreadsheet'!$A$2:$A$1048576,E6462)&gt;0,IFERROR(ROUND(VLOOKUP($E6462&amp;ROUNDUP($D6462,-2),'PaySched Lookups'!$1:$1048576,4,0)*$J6462/2,2),0),"Data for year not available"))</f>
        <v>Please input data</v>
      </c>
      <c r="I6462" s="82" t="str">
        <f>IF(COUNTBLANK(D6462:E6462)&gt;0, "Please input data", IF(COUNTIF('Data Spreadsheet'!$A$2:$A$1048576,E6462)&gt;0, IFERROR(ROUND(VLOOKUP($E6462&amp;ROUNDUP($D6462, -2), 'PaySched Lookups'!$1:$1048576,5, 0)*$J6462/2, 2),0), "Data for year not available"))</f>
        <v>Please input data</v>
      </c>
      <c r="J6462" s="60"/>
    </row>
    <row r="6463" spans="1:10">
      <c r="A6463" s="63"/>
      <c r="B6463" s="63"/>
      <c r="C6463" s="63"/>
      <c r="D6463" s="63"/>
      <c r="E6463" s="73"/>
      <c r="F6463" s="82" t="str">
        <f>IF(COUNTBLANK(D6463:E6463)&gt;0, "Please input data", IF(COUNTIF('Data Spreadsheet'!$A$2:$A$1048576, E6463)&gt;0, IFERROR(ROUND(VLOOKUP($E6463&amp;ROUNDUP($D6463, -2), 'PaySched Lookups'!$1:$1048576, 2, 0)*$J6463/2,2), 0), "Data for year not available"))</f>
        <v>Please input data</v>
      </c>
      <c r="G6463" s="82" t="str">
        <f>IF(COUNTBLANK(D6463:E6463)&gt;0, "Please input data", IF(COUNTIF('Data Spreadsheet'!$A$2:$A$1048576, E6463)&gt;0,  IFERROR(ROUND(VLOOKUP($E6463&amp;ROUNDUP($D6463, -2), 'PaySched Lookups'!$1:$1048576, 3, 0)*$J6463/2,2), 0), "Data for year not available"))</f>
        <v>Please input data</v>
      </c>
      <c r="H6463" s="82" t="str">
        <f>IF(COUNTBLANK(D6463:E6463)&gt;0,"Please input data",IF(COUNTIF('Data Spreadsheet'!$A$2:$A$1048576,E6463)&gt;0,IFERROR(ROUND(VLOOKUP($E6463&amp;ROUNDUP($D6463,-2),'PaySched Lookups'!$1:$1048576,4,0)*$J6463/2,2),0),"Data for year not available"))</f>
        <v>Please input data</v>
      </c>
      <c r="I6463" s="82" t="str">
        <f>IF(COUNTBLANK(D6463:E6463)&gt;0, "Please input data", IF(COUNTIF('Data Spreadsheet'!$A$2:$A$1048576,E6463)&gt;0, IFERROR(ROUND(VLOOKUP($E6463&amp;ROUNDUP($D6463, -2), 'PaySched Lookups'!$1:$1048576,5, 0)*$J6463/2, 2),0), "Data for year not available"))</f>
        <v>Please input data</v>
      </c>
      <c r="J6463" s="60"/>
    </row>
    <row r="6464" spans="1:10">
      <c r="A6464" s="63"/>
      <c r="B6464" s="63"/>
      <c r="C6464" s="63"/>
      <c r="D6464" s="63"/>
      <c r="E6464" s="73"/>
      <c r="F6464" s="82" t="str">
        <f>IF(COUNTBLANK(D6464:E6464)&gt;0, "Please input data", IF(COUNTIF('Data Spreadsheet'!$A$2:$A$1048576, E6464)&gt;0, IFERROR(ROUND(VLOOKUP($E6464&amp;ROUNDUP($D6464, -2), 'PaySched Lookups'!$1:$1048576, 2, 0)*$J6464/2,2), 0), "Data for year not available"))</f>
        <v>Please input data</v>
      </c>
      <c r="G6464" s="82" t="str">
        <f>IF(COUNTBLANK(D6464:E6464)&gt;0, "Please input data", IF(COUNTIF('Data Spreadsheet'!$A$2:$A$1048576, E6464)&gt;0,  IFERROR(ROUND(VLOOKUP($E6464&amp;ROUNDUP($D6464, -2), 'PaySched Lookups'!$1:$1048576, 3, 0)*$J6464/2,2), 0), "Data for year not available"))</f>
        <v>Please input data</v>
      </c>
      <c r="H6464" s="82" t="str">
        <f>IF(COUNTBLANK(D6464:E6464)&gt;0,"Please input data",IF(COUNTIF('Data Spreadsheet'!$A$2:$A$1048576,E6464)&gt;0,IFERROR(ROUND(VLOOKUP($E6464&amp;ROUNDUP($D6464,-2),'PaySched Lookups'!$1:$1048576,4,0)*$J6464/2,2),0),"Data for year not available"))</f>
        <v>Please input data</v>
      </c>
      <c r="I6464" s="82" t="str">
        <f>IF(COUNTBLANK(D6464:E6464)&gt;0, "Please input data", IF(COUNTIF('Data Spreadsheet'!$A$2:$A$1048576,E6464)&gt;0, IFERROR(ROUND(VLOOKUP($E6464&amp;ROUNDUP($D6464, -2), 'PaySched Lookups'!$1:$1048576,5, 0)*$J6464/2, 2),0), "Data for year not available"))</f>
        <v>Please input data</v>
      </c>
      <c r="J6464" s="60"/>
    </row>
    <row r="6465" spans="1:10">
      <c r="A6465" s="63"/>
      <c r="B6465" s="63"/>
      <c r="C6465" s="63"/>
      <c r="D6465" s="63"/>
      <c r="E6465" s="73"/>
      <c r="F6465" s="82" t="str">
        <f>IF(COUNTBLANK(D6465:E6465)&gt;0, "Please input data", IF(COUNTIF('Data Spreadsheet'!$A$2:$A$1048576, E6465)&gt;0, IFERROR(ROUND(VLOOKUP($E6465&amp;ROUNDUP($D6465, -2), 'PaySched Lookups'!$1:$1048576, 2, 0)*$J6465/2,2), 0), "Data for year not available"))</f>
        <v>Please input data</v>
      </c>
      <c r="G6465" s="82" t="str">
        <f>IF(COUNTBLANK(D6465:E6465)&gt;0, "Please input data", IF(COUNTIF('Data Spreadsheet'!$A$2:$A$1048576, E6465)&gt;0,  IFERROR(ROUND(VLOOKUP($E6465&amp;ROUNDUP($D6465, -2), 'PaySched Lookups'!$1:$1048576, 3, 0)*$J6465/2,2), 0), "Data for year not available"))</f>
        <v>Please input data</v>
      </c>
      <c r="H6465" s="82" t="str">
        <f>IF(COUNTBLANK(D6465:E6465)&gt;0,"Please input data",IF(COUNTIF('Data Spreadsheet'!$A$2:$A$1048576,E6465)&gt;0,IFERROR(ROUND(VLOOKUP($E6465&amp;ROUNDUP($D6465,-2),'PaySched Lookups'!$1:$1048576,4,0)*$J6465/2,2),0),"Data for year not available"))</f>
        <v>Please input data</v>
      </c>
      <c r="I6465" s="82" t="str">
        <f>IF(COUNTBLANK(D6465:E6465)&gt;0, "Please input data", IF(COUNTIF('Data Spreadsheet'!$A$2:$A$1048576,E6465)&gt;0, IFERROR(ROUND(VLOOKUP($E6465&amp;ROUNDUP($D6465, -2), 'PaySched Lookups'!$1:$1048576,5, 0)*$J6465/2, 2),0), "Data for year not available"))</f>
        <v>Please input data</v>
      </c>
      <c r="J6465" s="60"/>
    </row>
    <row r="6466" spans="1:10">
      <c r="A6466" s="63"/>
      <c r="B6466" s="63"/>
      <c r="C6466" s="63"/>
      <c r="D6466" s="63"/>
      <c r="E6466" s="73"/>
      <c r="F6466" s="82" t="str">
        <f>IF(COUNTBLANK(D6466:E6466)&gt;0, "Please input data", IF(COUNTIF('Data Spreadsheet'!$A$2:$A$1048576, E6466)&gt;0, IFERROR(ROUND(VLOOKUP($E6466&amp;ROUNDUP($D6466, -2), 'PaySched Lookups'!$1:$1048576, 2, 0)*$J6466/2,2), 0), "Data for year not available"))</f>
        <v>Please input data</v>
      </c>
      <c r="G6466" s="82" t="str">
        <f>IF(COUNTBLANK(D6466:E6466)&gt;0, "Please input data", IF(COUNTIF('Data Spreadsheet'!$A$2:$A$1048576, E6466)&gt;0,  IFERROR(ROUND(VLOOKUP($E6466&amp;ROUNDUP($D6466, -2), 'PaySched Lookups'!$1:$1048576, 3, 0)*$J6466/2,2), 0), "Data for year not available"))</f>
        <v>Please input data</v>
      </c>
      <c r="H6466" s="82" t="str">
        <f>IF(COUNTBLANK(D6466:E6466)&gt;0,"Please input data",IF(COUNTIF('Data Spreadsheet'!$A$2:$A$1048576,E6466)&gt;0,IFERROR(ROUND(VLOOKUP($E6466&amp;ROUNDUP($D6466,-2),'PaySched Lookups'!$1:$1048576,4,0)*$J6466/2,2),0),"Data for year not available"))</f>
        <v>Please input data</v>
      </c>
      <c r="I6466" s="82" t="str">
        <f>IF(COUNTBLANK(D6466:E6466)&gt;0, "Please input data", IF(COUNTIF('Data Spreadsheet'!$A$2:$A$1048576,E6466)&gt;0, IFERROR(ROUND(VLOOKUP($E6466&amp;ROUNDUP($D6466, -2), 'PaySched Lookups'!$1:$1048576,5, 0)*$J6466/2, 2),0), "Data for year not available"))</f>
        <v>Please input data</v>
      </c>
      <c r="J6466" s="60"/>
    </row>
    <row r="6467" spans="1:10">
      <c r="A6467" s="63"/>
      <c r="B6467" s="63"/>
      <c r="C6467" s="63"/>
      <c r="D6467" s="63"/>
      <c r="E6467" s="73"/>
      <c r="F6467" s="82" t="str">
        <f>IF(COUNTBLANK(D6467:E6467)&gt;0, "Please input data", IF(COUNTIF('Data Spreadsheet'!$A$2:$A$1048576, E6467)&gt;0, IFERROR(ROUND(VLOOKUP($E6467&amp;ROUNDUP($D6467, -2), 'PaySched Lookups'!$1:$1048576, 2, 0)*$J6467/2,2), 0), "Data for year not available"))</f>
        <v>Please input data</v>
      </c>
      <c r="G6467" s="82" t="str">
        <f>IF(COUNTBLANK(D6467:E6467)&gt;0, "Please input data", IF(COUNTIF('Data Spreadsheet'!$A$2:$A$1048576, E6467)&gt;0,  IFERROR(ROUND(VLOOKUP($E6467&amp;ROUNDUP($D6467, -2), 'PaySched Lookups'!$1:$1048576, 3, 0)*$J6467/2,2), 0), "Data for year not available"))</f>
        <v>Please input data</v>
      </c>
      <c r="H6467" s="82" t="str">
        <f>IF(COUNTBLANK(D6467:E6467)&gt;0,"Please input data",IF(COUNTIF('Data Spreadsheet'!$A$2:$A$1048576,E6467)&gt;0,IFERROR(ROUND(VLOOKUP($E6467&amp;ROUNDUP($D6467,-2),'PaySched Lookups'!$1:$1048576,4,0)*$J6467/2,2),0),"Data for year not available"))</f>
        <v>Please input data</v>
      </c>
      <c r="I6467" s="82" t="str">
        <f>IF(COUNTBLANK(D6467:E6467)&gt;0, "Please input data", IF(COUNTIF('Data Spreadsheet'!$A$2:$A$1048576,E6467)&gt;0, IFERROR(ROUND(VLOOKUP($E6467&amp;ROUNDUP($D6467, -2), 'PaySched Lookups'!$1:$1048576,5, 0)*$J6467/2, 2),0), "Data for year not available"))</f>
        <v>Please input data</v>
      </c>
      <c r="J6467" s="60"/>
    </row>
    <row r="6468" spans="1:10">
      <c r="A6468" s="63"/>
      <c r="B6468" s="63"/>
      <c r="C6468" s="63"/>
      <c r="D6468" s="63"/>
      <c r="E6468" s="73"/>
      <c r="F6468" s="82" t="str">
        <f>IF(COUNTBLANK(D6468:E6468)&gt;0, "Please input data", IF(COUNTIF('Data Spreadsheet'!$A$2:$A$1048576, E6468)&gt;0, IFERROR(ROUND(VLOOKUP($E6468&amp;ROUNDUP($D6468, -2), 'PaySched Lookups'!$1:$1048576, 2, 0)*$J6468/2,2), 0), "Data for year not available"))</f>
        <v>Please input data</v>
      </c>
      <c r="G6468" s="82" t="str">
        <f>IF(COUNTBLANK(D6468:E6468)&gt;0, "Please input data", IF(COUNTIF('Data Spreadsheet'!$A$2:$A$1048576, E6468)&gt;0,  IFERROR(ROUND(VLOOKUP($E6468&amp;ROUNDUP($D6468, -2), 'PaySched Lookups'!$1:$1048576, 3, 0)*$J6468/2,2), 0), "Data for year not available"))</f>
        <v>Please input data</v>
      </c>
      <c r="H6468" s="82" t="str">
        <f>IF(COUNTBLANK(D6468:E6468)&gt;0,"Please input data",IF(COUNTIF('Data Spreadsheet'!$A$2:$A$1048576,E6468)&gt;0,IFERROR(ROUND(VLOOKUP($E6468&amp;ROUNDUP($D6468,-2),'PaySched Lookups'!$1:$1048576,4,0)*$J6468/2,2),0),"Data for year not available"))</f>
        <v>Please input data</v>
      </c>
      <c r="I6468" s="82" t="str">
        <f>IF(COUNTBLANK(D6468:E6468)&gt;0, "Please input data", IF(COUNTIF('Data Spreadsheet'!$A$2:$A$1048576,E6468)&gt;0, IFERROR(ROUND(VLOOKUP($E6468&amp;ROUNDUP($D6468, -2), 'PaySched Lookups'!$1:$1048576,5, 0)*$J6468/2, 2),0), "Data for year not available"))</f>
        <v>Please input data</v>
      </c>
      <c r="J6468" s="60"/>
    </row>
    <row r="6469" spans="1:10">
      <c r="A6469" s="63"/>
      <c r="B6469" s="63"/>
      <c r="C6469" s="63"/>
      <c r="D6469" s="63"/>
      <c r="E6469" s="73"/>
      <c r="F6469" s="82" t="str">
        <f>IF(COUNTBLANK(D6469:E6469)&gt;0, "Please input data", IF(COUNTIF('Data Spreadsheet'!$A$2:$A$1048576, E6469)&gt;0, IFERROR(ROUND(VLOOKUP($E6469&amp;ROUNDUP($D6469, -2), 'PaySched Lookups'!$1:$1048576, 2, 0)*$J6469/2,2), 0), "Data for year not available"))</f>
        <v>Please input data</v>
      </c>
      <c r="G6469" s="82" t="str">
        <f>IF(COUNTBLANK(D6469:E6469)&gt;0, "Please input data", IF(COUNTIF('Data Spreadsheet'!$A$2:$A$1048576, E6469)&gt;0,  IFERROR(ROUND(VLOOKUP($E6469&amp;ROUNDUP($D6469, -2), 'PaySched Lookups'!$1:$1048576, 3, 0)*$J6469/2,2), 0), "Data for year not available"))</f>
        <v>Please input data</v>
      </c>
      <c r="H6469" s="82" t="str">
        <f>IF(COUNTBLANK(D6469:E6469)&gt;0,"Please input data",IF(COUNTIF('Data Spreadsheet'!$A$2:$A$1048576,E6469)&gt;0,IFERROR(ROUND(VLOOKUP($E6469&amp;ROUNDUP($D6469,-2),'PaySched Lookups'!$1:$1048576,4,0)*$J6469/2,2),0),"Data for year not available"))</f>
        <v>Please input data</v>
      </c>
      <c r="I6469" s="82" t="str">
        <f>IF(COUNTBLANK(D6469:E6469)&gt;0, "Please input data", IF(COUNTIF('Data Spreadsheet'!$A$2:$A$1048576,E6469)&gt;0, IFERROR(ROUND(VLOOKUP($E6469&amp;ROUNDUP($D6469, -2), 'PaySched Lookups'!$1:$1048576,5, 0)*$J6469/2, 2),0), "Data for year not available"))</f>
        <v>Please input data</v>
      </c>
      <c r="J6469" s="60"/>
    </row>
    <row r="6470" spans="1:10">
      <c r="A6470" s="63"/>
      <c r="B6470" s="63"/>
      <c r="C6470" s="63"/>
      <c r="D6470" s="63"/>
      <c r="E6470" s="73"/>
      <c r="F6470" s="82" t="str">
        <f>IF(COUNTBLANK(D6470:E6470)&gt;0, "Please input data", IF(COUNTIF('Data Spreadsheet'!$A$2:$A$1048576, E6470)&gt;0, IFERROR(ROUND(VLOOKUP($E6470&amp;ROUNDUP($D6470, -2), 'PaySched Lookups'!$1:$1048576, 2, 0)*$J6470/2,2), 0), "Data for year not available"))</f>
        <v>Please input data</v>
      </c>
      <c r="G6470" s="82" t="str">
        <f>IF(COUNTBLANK(D6470:E6470)&gt;0, "Please input data", IF(COUNTIF('Data Spreadsheet'!$A$2:$A$1048576, E6470)&gt;0,  IFERROR(ROUND(VLOOKUP($E6470&amp;ROUNDUP($D6470, -2), 'PaySched Lookups'!$1:$1048576, 3, 0)*$J6470/2,2), 0), "Data for year not available"))</f>
        <v>Please input data</v>
      </c>
      <c r="H6470" s="82" t="str">
        <f>IF(COUNTBLANK(D6470:E6470)&gt;0,"Please input data",IF(COUNTIF('Data Spreadsheet'!$A$2:$A$1048576,E6470)&gt;0,IFERROR(ROUND(VLOOKUP($E6470&amp;ROUNDUP($D6470,-2),'PaySched Lookups'!$1:$1048576,4,0)*$J6470/2,2),0),"Data for year not available"))</f>
        <v>Please input data</v>
      </c>
      <c r="I6470" s="82" t="str">
        <f>IF(COUNTBLANK(D6470:E6470)&gt;0, "Please input data", IF(COUNTIF('Data Spreadsheet'!$A$2:$A$1048576,E6470)&gt;0, IFERROR(ROUND(VLOOKUP($E6470&amp;ROUNDUP($D6470, -2), 'PaySched Lookups'!$1:$1048576,5, 0)*$J6470/2, 2),0), "Data for year not available"))</f>
        <v>Please input data</v>
      </c>
      <c r="J6470" s="60"/>
    </row>
    <row r="6471" spans="1:10">
      <c r="A6471" s="63"/>
      <c r="B6471" s="63"/>
      <c r="C6471" s="63"/>
      <c r="D6471" s="63"/>
      <c r="E6471" s="73"/>
      <c r="F6471" s="82" t="str">
        <f>IF(COUNTBLANK(D6471:E6471)&gt;0, "Please input data", IF(COUNTIF('Data Spreadsheet'!$A$2:$A$1048576, E6471)&gt;0, IFERROR(ROUND(VLOOKUP($E6471&amp;ROUNDUP($D6471, -2), 'PaySched Lookups'!$1:$1048576, 2, 0)*$J6471/2,2), 0), "Data for year not available"))</f>
        <v>Please input data</v>
      </c>
      <c r="G6471" s="82" t="str">
        <f>IF(COUNTBLANK(D6471:E6471)&gt;0, "Please input data", IF(COUNTIF('Data Spreadsheet'!$A$2:$A$1048576, E6471)&gt;0,  IFERROR(ROUND(VLOOKUP($E6471&amp;ROUNDUP($D6471, -2), 'PaySched Lookups'!$1:$1048576, 3, 0)*$J6471/2,2), 0), "Data for year not available"))</f>
        <v>Please input data</v>
      </c>
      <c r="H6471" s="82" t="str">
        <f>IF(COUNTBLANK(D6471:E6471)&gt;0,"Please input data",IF(COUNTIF('Data Spreadsheet'!$A$2:$A$1048576,E6471)&gt;0,IFERROR(ROUND(VLOOKUP($E6471&amp;ROUNDUP($D6471,-2),'PaySched Lookups'!$1:$1048576,4,0)*$J6471/2,2),0),"Data for year not available"))</f>
        <v>Please input data</v>
      </c>
      <c r="I6471" s="82" t="str">
        <f>IF(COUNTBLANK(D6471:E6471)&gt;0, "Please input data", IF(COUNTIF('Data Spreadsheet'!$A$2:$A$1048576,E6471)&gt;0, IFERROR(ROUND(VLOOKUP($E6471&amp;ROUNDUP($D6471, -2), 'PaySched Lookups'!$1:$1048576,5, 0)*$J6471/2, 2),0), "Data for year not available"))</f>
        <v>Please input data</v>
      </c>
      <c r="J6471" s="60"/>
    </row>
    <row r="6472" spans="1:10">
      <c r="A6472" s="63"/>
      <c r="B6472" s="63"/>
      <c r="C6472" s="63"/>
      <c r="D6472" s="63"/>
      <c r="E6472" s="73"/>
      <c r="F6472" s="82" t="str">
        <f>IF(COUNTBLANK(D6472:E6472)&gt;0, "Please input data", IF(COUNTIF('Data Spreadsheet'!$A$2:$A$1048576, E6472)&gt;0, IFERROR(ROUND(VLOOKUP($E6472&amp;ROUNDUP($D6472, -2), 'PaySched Lookups'!$1:$1048576, 2, 0)*$J6472/2,2), 0), "Data for year not available"))</f>
        <v>Please input data</v>
      </c>
      <c r="G6472" s="82" t="str">
        <f>IF(COUNTBLANK(D6472:E6472)&gt;0, "Please input data", IF(COUNTIF('Data Spreadsheet'!$A$2:$A$1048576, E6472)&gt;0,  IFERROR(ROUND(VLOOKUP($E6472&amp;ROUNDUP($D6472, -2), 'PaySched Lookups'!$1:$1048576, 3, 0)*$J6472/2,2), 0), "Data for year not available"))</f>
        <v>Please input data</v>
      </c>
      <c r="H6472" s="82" t="str">
        <f>IF(COUNTBLANK(D6472:E6472)&gt;0,"Please input data",IF(COUNTIF('Data Spreadsheet'!$A$2:$A$1048576,E6472)&gt;0,IFERROR(ROUND(VLOOKUP($E6472&amp;ROUNDUP($D6472,-2),'PaySched Lookups'!$1:$1048576,4,0)*$J6472/2,2),0),"Data for year not available"))</f>
        <v>Please input data</v>
      </c>
      <c r="I6472" s="82" t="str">
        <f>IF(COUNTBLANK(D6472:E6472)&gt;0, "Please input data", IF(COUNTIF('Data Spreadsheet'!$A$2:$A$1048576,E6472)&gt;0, IFERROR(ROUND(VLOOKUP($E6472&amp;ROUNDUP($D6472, -2), 'PaySched Lookups'!$1:$1048576,5, 0)*$J6472/2, 2),0), "Data for year not available"))</f>
        <v>Please input data</v>
      </c>
      <c r="J6472" s="60"/>
    </row>
    <row r="6473" spans="1:10">
      <c r="A6473" s="63"/>
      <c r="B6473" s="63"/>
      <c r="C6473" s="63"/>
      <c r="D6473" s="63"/>
      <c r="E6473" s="73"/>
      <c r="F6473" s="82" t="str">
        <f>IF(COUNTBLANK(D6473:E6473)&gt;0, "Please input data", IF(COUNTIF('Data Spreadsheet'!$A$2:$A$1048576, E6473)&gt;0, IFERROR(ROUND(VLOOKUP($E6473&amp;ROUNDUP($D6473, -2), 'PaySched Lookups'!$1:$1048576, 2, 0)*$J6473/2,2), 0), "Data for year not available"))</f>
        <v>Please input data</v>
      </c>
      <c r="G6473" s="82" t="str">
        <f>IF(COUNTBLANK(D6473:E6473)&gt;0, "Please input data", IF(COUNTIF('Data Spreadsheet'!$A$2:$A$1048576, E6473)&gt;0,  IFERROR(ROUND(VLOOKUP($E6473&amp;ROUNDUP($D6473, -2), 'PaySched Lookups'!$1:$1048576, 3, 0)*$J6473/2,2), 0), "Data for year not available"))</f>
        <v>Please input data</v>
      </c>
      <c r="H6473" s="82" t="str">
        <f>IF(COUNTBLANK(D6473:E6473)&gt;0,"Please input data",IF(COUNTIF('Data Spreadsheet'!$A$2:$A$1048576,E6473)&gt;0,IFERROR(ROUND(VLOOKUP($E6473&amp;ROUNDUP($D6473,-2),'PaySched Lookups'!$1:$1048576,4,0)*$J6473/2,2),0),"Data for year not available"))</f>
        <v>Please input data</v>
      </c>
      <c r="I6473" s="82" t="str">
        <f>IF(COUNTBLANK(D6473:E6473)&gt;0, "Please input data", IF(COUNTIF('Data Spreadsheet'!$A$2:$A$1048576,E6473)&gt;0, IFERROR(ROUND(VLOOKUP($E6473&amp;ROUNDUP($D6473, -2), 'PaySched Lookups'!$1:$1048576,5, 0)*$J6473/2, 2),0), "Data for year not available"))</f>
        <v>Please input data</v>
      </c>
      <c r="J6473" s="60"/>
    </row>
    <row r="6474" spans="1:10">
      <c r="A6474" s="63"/>
      <c r="B6474" s="63"/>
      <c r="C6474" s="63"/>
      <c r="D6474" s="63"/>
      <c r="E6474" s="73"/>
      <c r="F6474" s="82" t="str">
        <f>IF(COUNTBLANK(D6474:E6474)&gt;0, "Please input data", IF(COUNTIF('Data Spreadsheet'!$A$2:$A$1048576, E6474)&gt;0, IFERROR(ROUND(VLOOKUP($E6474&amp;ROUNDUP($D6474, -2), 'PaySched Lookups'!$1:$1048576, 2, 0)*$J6474/2,2), 0), "Data for year not available"))</f>
        <v>Please input data</v>
      </c>
      <c r="G6474" s="82" t="str">
        <f>IF(COUNTBLANK(D6474:E6474)&gt;0, "Please input data", IF(COUNTIF('Data Spreadsheet'!$A$2:$A$1048576, E6474)&gt;0,  IFERROR(ROUND(VLOOKUP($E6474&amp;ROUNDUP($D6474, -2), 'PaySched Lookups'!$1:$1048576, 3, 0)*$J6474/2,2), 0), "Data for year not available"))</f>
        <v>Please input data</v>
      </c>
      <c r="H6474" s="82" t="str">
        <f>IF(COUNTBLANK(D6474:E6474)&gt;0,"Please input data",IF(COUNTIF('Data Spreadsheet'!$A$2:$A$1048576,E6474)&gt;0,IFERROR(ROUND(VLOOKUP($E6474&amp;ROUNDUP($D6474,-2),'PaySched Lookups'!$1:$1048576,4,0)*$J6474/2,2),0),"Data for year not available"))</f>
        <v>Please input data</v>
      </c>
      <c r="I6474" s="82" t="str">
        <f>IF(COUNTBLANK(D6474:E6474)&gt;0, "Please input data", IF(COUNTIF('Data Spreadsheet'!$A$2:$A$1048576,E6474)&gt;0, IFERROR(ROUND(VLOOKUP($E6474&amp;ROUNDUP($D6474, -2), 'PaySched Lookups'!$1:$1048576,5, 0)*$J6474/2, 2),0), "Data for year not available"))</f>
        <v>Please input data</v>
      </c>
      <c r="J6474" s="60"/>
    </row>
    <row r="6475" spans="1:10">
      <c r="A6475" s="63"/>
      <c r="B6475" s="63"/>
      <c r="C6475" s="63"/>
      <c r="D6475" s="63"/>
      <c r="E6475" s="73"/>
      <c r="F6475" s="82" t="str">
        <f>IF(COUNTBLANK(D6475:E6475)&gt;0, "Please input data", IF(COUNTIF('Data Spreadsheet'!$A$2:$A$1048576, E6475)&gt;0, IFERROR(ROUND(VLOOKUP($E6475&amp;ROUNDUP($D6475, -2), 'PaySched Lookups'!$1:$1048576, 2, 0)*$J6475/2,2), 0), "Data for year not available"))</f>
        <v>Please input data</v>
      </c>
      <c r="G6475" s="82" t="str">
        <f>IF(COUNTBLANK(D6475:E6475)&gt;0, "Please input data", IF(COUNTIF('Data Spreadsheet'!$A$2:$A$1048576, E6475)&gt;0,  IFERROR(ROUND(VLOOKUP($E6475&amp;ROUNDUP($D6475, -2), 'PaySched Lookups'!$1:$1048576, 3, 0)*$J6475/2,2), 0), "Data for year not available"))</f>
        <v>Please input data</v>
      </c>
      <c r="H6475" s="82" t="str">
        <f>IF(COUNTBLANK(D6475:E6475)&gt;0,"Please input data",IF(COUNTIF('Data Spreadsheet'!$A$2:$A$1048576,E6475)&gt;0,IFERROR(ROUND(VLOOKUP($E6475&amp;ROUNDUP($D6475,-2),'PaySched Lookups'!$1:$1048576,4,0)*$J6475/2,2),0),"Data for year not available"))</f>
        <v>Please input data</v>
      </c>
      <c r="I6475" s="82" t="str">
        <f>IF(COUNTBLANK(D6475:E6475)&gt;0, "Please input data", IF(COUNTIF('Data Spreadsheet'!$A$2:$A$1048576,E6475)&gt;0, IFERROR(ROUND(VLOOKUP($E6475&amp;ROUNDUP($D6475, -2), 'PaySched Lookups'!$1:$1048576,5, 0)*$J6475/2, 2),0), "Data for year not available"))</f>
        <v>Please input data</v>
      </c>
      <c r="J6475" s="60"/>
    </row>
    <row r="6476" spans="1:10">
      <c r="A6476" s="63"/>
      <c r="B6476" s="63"/>
      <c r="C6476" s="63"/>
      <c r="D6476" s="63"/>
      <c r="E6476" s="73"/>
      <c r="F6476" s="82" t="str">
        <f>IF(COUNTBLANK(D6476:E6476)&gt;0, "Please input data", IF(COUNTIF('Data Spreadsheet'!$A$2:$A$1048576, E6476)&gt;0, IFERROR(ROUND(VLOOKUP($E6476&amp;ROUNDUP($D6476, -2), 'PaySched Lookups'!$1:$1048576, 2, 0)*$J6476/2,2), 0), "Data for year not available"))</f>
        <v>Please input data</v>
      </c>
      <c r="G6476" s="82" t="str">
        <f>IF(COUNTBLANK(D6476:E6476)&gt;0, "Please input data", IF(COUNTIF('Data Spreadsheet'!$A$2:$A$1048576, E6476)&gt;0,  IFERROR(ROUND(VLOOKUP($E6476&amp;ROUNDUP($D6476, -2), 'PaySched Lookups'!$1:$1048576, 3, 0)*$J6476/2,2), 0), "Data for year not available"))</f>
        <v>Please input data</v>
      </c>
      <c r="H6476" s="82" t="str">
        <f>IF(COUNTBLANK(D6476:E6476)&gt;0,"Please input data",IF(COUNTIF('Data Spreadsheet'!$A$2:$A$1048576,E6476)&gt;0,IFERROR(ROUND(VLOOKUP($E6476&amp;ROUNDUP($D6476,-2),'PaySched Lookups'!$1:$1048576,4,0)*$J6476/2,2),0),"Data for year not available"))</f>
        <v>Please input data</v>
      </c>
      <c r="I6476" s="82" t="str">
        <f>IF(COUNTBLANK(D6476:E6476)&gt;0, "Please input data", IF(COUNTIF('Data Spreadsheet'!$A$2:$A$1048576,E6476)&gt;0, IFERROR(ROUND(VLOOKUP($E6476&amp;ROUNDUP($D6476, -2), 'PaySched Lookups'!$1:$1048576,5, 0)*$J6476/2, 2),0), "Data for year not available"))</f>
        <v>Please input data</v>
      </c>
      <c r="J6476" s="60"/>
    </row>
    <row r="6477" spans="1:10">
      <c r="A6477" s="63"/>
      <c r="B6477" s="63"/>
      <c r="C6477" s="63"/>
      <c r="D6477" s="63"/>
      <c r="E6477" s="73"/>
      <c r="F6477" s="82" t="str">
        <f>IF(COUNTBLANK(D6477:E6477)&gt;0, "Please input data", IF(COUNTIF('Data Spreadsheet'!$A$2:$A$1048576, E6477)&gt;0, IFERROR(ROUND(VLOOKUP($E6477&amp;ROUNDUP($D6477, -2), 'PaySched Lookups'!$1:$1048576, 2, 0)*$J6477/2,2), 0), "Data for year not available"))</f>
        <v>Please input data</v>
      </c>
      <c r="G6477" s="82" t="str">
        <f>IF(COUNTBLANK(D6477:E6477)&gt;0, "Please input data", IF(COUNTIF('Data Spreadsheet'!$A$2:$A$1048576, E6477)&gt;0,  IFERROR(ROUND(VLOOKUP($E6477&amp;ROUNDUP($D6477, -2), 'PaySched Lookups'!$1:$1048576, 3, 0)*$J6477/2,2), 0), "Data for year not available"))</f>
        <v>Please input data</v>
      </c>
      <c r="H6477" s="82" t="str">
        <f>IF(COUNTBLANK(D6477:E6477)&gt;0,"Please input data",IF(COUNTIF('Data Spreadsheet'!$A$2:$A$1048576,E6477)&gt;0,IFERROR(ROUND(VLOOKUP($E6477&amp;ROUNDUP($D6477,-2),'PaySched Lookups'!$1:$1048576,4,0)*$J6477/2,2),0),"Data for year not available"))</f>
        <v>Please input data</v>
      </c>
      <c r="I6477" s="82" t="str">
        <f>IF(COUNTBLANK(D6477:E6477)&gt;0, "Please input data", IF(COUNTIF('Data Spreadsheet'!$A$2:$A$1048576,E6477)&gt;0, IFERROR(ROUND(VLOOKUP($E6477&amp;ROUNDUP($D6477, -2), 'PaySched Lookups'!$1:$1048576,5, 0)*$J6477/2, 2),0), "Data for year not available"))</f>
        <v>Please input data</v>
      </c>
      <c r="J6477" s="60"/>
    </row>
    <row r="6478" spans="1:10">
      <c r="A6478" s="63"/>
      <c r="B6478" s="63"/>
      <c r="C6478" s="63"/>
      <c r="D6478" s="63"/>
      <c r="E6478" s="73"/>
      <c r="F6478" s="82" t="str">
        <f>IF(COUNTBLANK(D6478:E6478)&gt;0, "Please input data", IF(COUNTIF('Data Spreadsheet'!$A$2:$A$1048576, E6478)&gt;0, IFERROR(ROUND(VLOOKUP($E6478&amp;ROUNDUP($D6478, -2), 'PaySched Lookups'!$1:$1048576, 2, 0)*$J6478/2,2), 0), "Data for year not available"))</f>
        <v>Please input data</v>
      </c>
      <c r="G6478" s="82" t="str">
        <f>IF(COUNTBLANK(D6478:E6478)&gt;0, "Please input data", IF(COUNTIF('Data Spreadsheet'!$A$2:$A$1048576, E6478)&gt;0,  IFERROR(ROUND(VLOOKUP($E6478&amp;ROUNDUP($D6478, -2), 'PaySched Lookups'!$1:$1048576, 3, 0)*$J6478/2,2), 0), "Data for year not available"))</f>
        <v>Please input data</v>
      </c>
      <c r="H6478" s="82" t="str">
        <f>IF(COUNTBLANK(D6478:E6478)&gt;0,"Please input data",IF(COUNTIF('Data Spreadsheet'!$A$2:$A$1048576,E6478)&gt;0,IFERROR(ROUND(VLOOKUP($E6478&amp;ROUNDUP($D6478,-2),'PaySched Lookups'!$1:$1048576,4,0)*$J6478/2,2),0),"Data for year not available"))</f>
        <v>Please input data</v>
      </c>
      <c r="I6478" s="82" t="str">
        <f>IF(COUNTBLANK(D6478:E6478)&gt;0, "Please input data", IF(COUNTIF('Data Spreadsheet'!$A$2:$A$1048576,E6478)&gt;0, IFERROR(ROUND(VLOOKUP($E6478&amp;ROUNDUP($D6478, -2), 'PaySched Lookups'!$1:$1048576,5, 0)*$J6478/2, 2),0), "Data for year not available"))</f>
        <v>Please input data</v>
      </c>
      <c r="J6478" s="60"/>
    </row>
    <row r="6479" spans="1:10">
      <c r="A6479" s="63"/>
      <c r="B6479" s="63"/>
      <c r="C6479" s="63"/>
      <c r="D6479" s="63"/>
      <c r="E6479" s="73"/>
      <c r="F6479" s="82" t="str">
        <f>IF(COUNTBLANK(D6479:E6479)&gt;0, "Please input data", IF(COUNTIF('Data Spreadsheet'!$A$2:$A$1048576, E6479)&gt;0, IFERROR(ROUND(VLOOKUP($E6479&amp;ROUNDUP($D6479, -2), 'PaySched Lookups'!$1:$1048576, 2, 0)*$J6479/2,2), 0), "Data for year not available"))</f>
        <v>Please input data</v>
      </c>
      <c r="G6479" s="82" t="str">
        <f>IF(COUNTBLANK(D6479:E6479)&gt;0, "Please input data", IF(COUNTIF('Data Spreadsheet'!$A$2:$A$1048576, E6479)&gt;0,  IFERROR(ROUND(VLOOKUP($E6479&amp;ROUNDUP($D6479, -2), 'PaySched Lookups'!$1:$1048576, 3, 0)*$J6479/2,2), 0), "Data for year not available"))</f>
        <v>Please input data</v>
      </c>
      <c r="H6479" s="82" t="str">
        <f>IF(COUNTBLANK(D6479:E6479)&gt;0,"Please input data",IF(COUNTIF('Data Spreadsheet'!$A$2:$A$1048576,E6479)&gt;0,IFERROR(ROUND(VLOOKUP($E6479&amp;ROUNDUP($D6479,-2),'PaySched Lookups'!$1:$1048576,4,0)*$J6479/2,2),0),"Data for year not available"))</f>
        <v>Please input data</v>
      </c>
      <c r="I6479" s="82" t="str">
        <f>IF(COUNTBLANK(D6479:E6479)&gt;0, "Please input data", IF(COUNTIF('Data Spreadsheet'!$A$2:$A$1048576,E6479)&gt;0, IFERROR(ROUND(VLOOKUP($E6479&amp;ROUNDUP($D6479, -2), 'PaySched Lookups'!$1:$1048576,5, 0)*$J6479/2, 2),0), "Data for year not available"))</f>
        <v>Please input data</v>
      </c>
      <c r="J6479" s="60"/>
    </row>
    <row r="6480" spans="1:10">
      <c r="A6480" s="63"/>
      <c r="B6480" s="63"/>
      <c r="C6480" s="63"/>
      <c r="D6480" s="63"/>
      <c r="E6480" s="73"/>
      <c r="F6480" s="82" t="str">
        <f>IF(COUNTBLANK(D6480:E6480)&gt;0, "Please input data", IF(COUNTIF('Data Spreadsheet'!$A$2:$A$1048576, E6480)&gt;0, IFERROR(ROUND(VLOOKUP($E6480&amp;ROUNDUP($D6480, -2), 'PaySched Lookups'!$1:$1048576, 2, 0)*$J6480/2,2), 0), "Data for year not available"))</f>
        <v>Please input data</v>
      </c>
      <c r="G6480" s="82" t="str">
        <f>IF(COUNTBLANK(D6480:E6480)&gt;0, "Please input data", IF(COUNTIF('Data Spreadsheet'!$A$2:$A$1048576, E6480)&gt;0,  IFERROR(ROUND(VLOOKUP($E6480&amp;ROUNDUP($D6480, -2), 'PaySched Lookups'!$1:$1048576, 3, 0)*$J6480/2,2), 0), "Data for year not available"))</f>
        <v>Please input data</v>
      </c>
      <c r="H6480" s="82" t="str">
        <f>IF(COUNTBLANK(D6480:E6480)&gt;0,"Please input data",IF(COUNTIF('Data Spreadsheet'!$A$2:$A$1048576,E6480)&gt;0,IFERROR(ROUND(VLOOKUP($E6480&amp;ROUNDUP($D6480,-2),'PaySched Lookups'!$1:$1048576,4,0)*$J6480/2,2),0),"Data for year not available"))</f>
        <v>Please input data</v>
      </c>
      <c r="I6480" s="82" t="str">
        <f>IF(COUNTBLANK(D6480:E6480)&gt;0, "Please input data", IF(COUNTIF('Data Spreadsheet'!$A$2:$A$1048576,E6480)&gt;0, IFERROR(ROUND(VLOOKUP($E6480&amp;ROUNDUP($D6480, -2), 'PaySched Lookups'!$1:$1048576,5, 0)*$J6480/2, 2),0), "Data for year not available"))</f>
        <v>Please input data</v>
      </c>
      <c r="J6480" s="60"/>
    </row>
    <row r="6481" spans="1:10">
      <c r="A6481" s="63"/>
      <c r="B6481" s="63"/>
      <c r="C6481" s="63"/>
      <c r="D6481" s="63"/>
      <c r="E6481" s="73"/>
      <c r="F6481" s="82" t="str">
        <f>IF(COUNTBLANK(D6481:E6481)&gt;0, "Please input data", IF(COUNTIF('Data Spreadsheet'!$A$2:$A$1048576, E6481)&gt;0, IFERROR(ROUND(VLOOKUP($E6481&amp;ROUNDUP($D6481, -2), 'PaySched Lookups'!$1:$1048576, 2, 0)*$J6481/2,2), 0), "Data for year not available"))</f>
        <v>Please input data</v>
      </c>
      <c r="G6481" s="82" t="str">
        <f>IF(COUNTBLANK(D6481:E6481)&gt;0, "Please input data", IF(COUNTIF('Data Spreadsheet'!$A$2:$A$1048576, E6481)&gt;0,  IFERROR(ROUND(VLOOKUP($E6481&amp;ROUNDUP($D6481, -2), 'PaySched Lookups'!$1:$1048576, 3, 0)*$J6481/2,2), 0), "Data for year not available"))</f>
        <v>Please input data</v>
      </c>
      <c r="H6481" s="82" t="str">
        <f>IF(COUNTBLANK(D6481:E6481)&gt;0,"Please input data",IF(COUNTIF('Data Spreadsheet'!$A$2:$A$1048576,E6481)&gt;0,IFERROR(ROUND(VLOOKUP($E6481&amp;ROUNDUP($D6481,-2),'PaySched Lookups'!$1:$1048576,4,0)*$J6481/2,2),0),"Data for year not available"))</f>
        <v>Please input data</v>
      </c>
      <c r="I6481" s="82" t="str">
        <f>IF(COUNTBLANK(D6481:E6481)&gt;0, "Please input data", IF(COUNTIF('Data Spreadsheet'!$A$2:$A$1048576,E6481)&gt;0, IFERROR(ROUND(VLOOKUP($E6481&amp;ROUNDUP($D6481, -2), 'PaySched Lookups'!$1:$1048576,5, 0)*$J6481/2, 2),0), "Data for year not available"))</f>
        <v>Please input data</v>
      </c>
      <c r="J6481" s="60"/>
    </row>
    <row r="6482" spans="1:10">
      <c r="A6482" s="63"/>
      <c r="B6482" s="63"/>
      <c r="C6482" s="63"/>
      <c r="D6482" s="63"/>
      <c r="E6482" s="73"/>
      <c r="F6482" s="82" t="str">
        <f>IF(COUNTBLANK(D6482:E6482)&gt;0, "Please input data", IF(COUNTIF('Data Spreadsheet'!$A$2:$A$1048576, E6482)&gt;0, IFERROR(ROUND(VLOOKUP($E6482&amp;ROUNDUP($D6482, -2), 'PaySched Lookups'!$1:$1048576, 2, 0)*$J6482/2,2), 0), "Data for year not available"))</f>
        <v>Please input data</v>
      </c>
      <c r="G6482" s="82" t="str">
        <f>IF(COUNTBLANK(D6482:E6482)&gt;0, "Please input data", IF(COUNTIF('Data Spreadsheet'!$A$2:$A$1048576, E6482)&gt;0,  IFERROR(ROUND(VLOOKUP($E6482&amp;ROUNDUP($D6482, -2), 'PaySched Lookups'!$1:$1048576, 3, 0)*$J6482/2,2), 0), "Data for year not available"))</f>
        <v>Please input data</v>
      </c>
      <c r="H6482" s="82" t="str">
        <f>IF(COUNTBLANK(D6482:E6482)&gt;0,"Please input data",IF(COUNTIF('Data Spreadsheet'!$A$2:$A$1048576,E6482)&gt;0,IFERROR(ROUND(VLOOKUP($E6482&amp;ROUNDUP($D6482,-2),'PaySched Lookups'!$1:$1048576,4,0)*$J6482/2,2),0),"Data for year not available"))</f>
        <v>Please input data</v>
      </c>
      <c r="I6482" s="82" t="str">
        <f>IF(COUNTBLANK(D6482:E6482)&gt;0, "Please input data", IF(COUNTIF('Data Spreadsheet'!$A$2:$A$1048576,E6482)&gt;0, IFERROR(ROUND(VLOOKUP($E6482&amp;ROUNDUP($D6482, -2), 'PaySched Lookups'!$1:$1048576,5, 0)*$J6482/2, 2),0), "Data for year not available"))</f>
        <v>Please input data</v>
      </c>
      <c r="J6482" s="60"/>
    </row>
    <row r="6483" spans="1:10">
      <c r="A6483" s="63"/>
      <c r="B6483" s="63"/>
      <c r="C6483" s="63"/>
      <c r="D6483" s="63"/>
      <c r="E6483" s="73"/>
      <c r="F6483" s="82" t="str">
        <f>IF(COUNTBLANK(D6483:E6483)&gt;0, "Please input data", IF(COUNTIF('Data Spreadsheet'!$A$2:$A$1048576, E6483)&gt;0, IFERROR(ROUND(VLOOKUP($E6483&amp;ROUNDUP($D6483, -2), 'PaySched Lookups'!$1:$1048576, 2, 0)*$J6483/2,2), 0), "Data for year not available"))</f>
        <v>Please input data</v>
      </c>
      <c r="G6483" s="82" t="str">
        <f>IF(COUNTBLANK(D6483:E6483)&gt;0, "Please input data", IF(COUNTIF('Data Spreadsheet'!$A$2:$A$1048576, E6483)&gt;0,  IFERROR(ROUND(VLOOKUP($E6483&amp;ROUNDUP($D6483, -2), 'PaySched Lookups'!$1:$1048576, 3, 0)*$J6483/2,2), 0), "Data for year not available"))</f>
        <v>Please input data</v>
      </c>
      <c r="H6483" s="82" t="str">
        <f>IF(COUNTBLANK(D6483:E6483)&gt;0,"Please input data",IF(COUNTIF('Data Spreadsheet'!$A$2:$A$1048576,E6483)&gt;0,IFERROR(ROUND(VLOOKUP($E6483&amp;ROUNDUP($D6483,-2),'PaySched Lookups'!$1:$1048576,4,0)*$J6483/2,2),0),"Data for year not available"))</f>
        <v>Please input data</v>
      </c>
      <c r="I6483" s="82" t="str">
        <f>IF(COUNTBLANK(D6483:E6483)&gt;0, "Please input data", IF(COUNTIF('Data Spreadsheet'!$A$2:$A$1048576,E6483)&gt;0, IFERROR(ROUND(VLOOKUP($E6483&amp;ROUNDUP($D6483, -2), 'PaySched Lookups'!$1:$1048576,5, 0)*$J6483/2, 2),0), "Data for year not available"))</f>
        <v>Please input data</v>
      </c>
      <c r="J6483" s="60"/>
    </row>
    <row r="6484" spans="1:10">
      <c r="A6484" s="63"/>
      <c r="B6484" s="63"/>
      <c r="C6484" s="63"/>
      <c r="D6484" s="63"/>
      <c r="E6484" s="73"/>
      <c r="F6484" s="82" t="str">
        <f>IF(COUNTBLANK(D6484:E6484)&gt;0, "Please input data", IF(COUNTIF('Data Spreadsheet'!$A$2:$A$1048576, E6484)&gt;0, IFERROR(ROUND(VLOOKUP($E6484&amp;ROUNDUP($D6484, -2), 'PaySched Lookups'!$1:$1048576, 2, 0)*$J6484/2,2), 0), "Data for year not available"))</f>
        <v>Please input data</v>
      </c>
      <c r="G6484" s="82" t="str">
        <f>IF(COUNTBLANK(D6484:E6484)&gt;0, "Please input data", IF(COUNTIF('Data Spreadsheet'!$A$2:$A$1048576, E6484)&gt;0,  IFERROR(ROUND(VLOOKUP($E6484&amp;ROUNDUP($D6484, -2), 'PaySched Lookups'!$1:$1048576, 3, 0)*$J6484/2,2), 0), "Data for year not available"))</f>
        <v>Please input data</v>
      </c>
      <c r="H6484" s="82" t="str">
        <f>IF(COUNTBLANK(D6484:E6484)&gt;0,"Please input data",IF(COUNTIF('Data Spreadsheet'!$A$2:$A$1048576,E6484)&gt;0,IFERROR(ROUND(VLOOKUP($E6484&amp;ROUNDUP($D6484,-2),'PaySched Lookups'!$1:$1048576,4,0)*$J6484/2,2),0),"Data for year not available"))</f>
        <v>Please input data</v>
      </c>
      <c r="I6484" s="82" t="str">
        <f>IF(COUNTBLANK(D6484:E6484)&gt;0, "Please input data", IF(COUNTIF('Data Spreadsheet'!$A$2:$A$1048576,E6484)&gt;0, IFERROR(ROUND(VLOOKUP($E6484&amp;ROUNDUP($D6484, -2), 'PaySched Lookups'!$1:$1048576,5, 0)*$J6484/2, 2),0), "Data for year not available"))</f>
        <v>Please input data</v>
      </c>
      <c r="J6484" s="60"/>
    </row>
    <row r="6485" spans="1:10">
      <c r="A6485" s="63"/>
      <c r="B6485" s="63"/>
      <c r="C6485" s="63"/>
      <c r="D6485" s="63"/>
      <c r="E6485" s="73"/>
      <c r="F6485" s="82" t="str">
        <f>IF(COUNTBLANK(D6485:E6485)&gt;0, "Please input data", IF(COUNTIF('Data Spreadsheet'!$A$2:$A$1048576, E6485)&gt;0, IFERROR(ROUND(VLOOKUP($E6485&amp;ROUNDUP($D6485, -2), 'PaySched Lookups'!$1:$1048576, 2, 0)*$J6485/2,2), 0), "Data for year not available"))</f>
        <v>Please input data</v>
      </c>
      <c r="G6485" s="82" t="str">
        <f>IF(COUNTBLANK(D6485:E6485)&gt;0, "Please input data", IF(COUNTIF('Data Spreadsheet'!$A$2:$A$1048576, E6485)&gt;0,  IFERROR(ROUND(VLOOKUP($E6485&amp;ROUNDUP($D6485, -2), 'PaySched Lookups'!$1:$1048576, 3, 0)*$J6485/2,2), 0), "Data for year not available"))</f>
        <v>Please input data</v>
      </c>
      <c r="H6485" s="82" t="str">
        <f>IF(COUNTBLANK(D6485:E6485)&gt;0,"Please input data",IF(COUNTIF('Data Spreadsheet'!$A$2:$A$1048576,E6485)&gt;0,IFERROR(ROUND(VLOOKUP($E6485&amp;ROUNDUP($D6485,-2),'PaySched Lookups'!$1:$1048576,4,0)*$J6485/2,2),0),"Data for year not available"))</f>
        <v>Please input data</v>
      </c>
      <c r="I6485" s="82" t="str">
        <f>IF(COUNTBLANK(D6485:E6485)&gt;0, "Please input data", IF(COUNTIF('Data Spreadsheet'!$A$2:$A$1048576,E6485)&gt;0, IFERROR(ROUND(VLOOKUP($E6485&amp;ROUNDUP($D6485, -2), 'PaySched Lookups'!$1:$1048576,5, 0)*$J6485/2, 2),0), "Data for year not available"))</f>
        <v>Please input data</v>
      </c>
      <c r="J6485" s="60"/>
    </row>
    <row r="6486" spans="1:10">
      <c r="A6486" s="63"/>
      <c r="B6486" s="63"/>
      <c r="C6486" s="63"/>
      <c r="D6486" s="63"/>
      <c r="E6486" s="73"/>
      <c r="F6486" s="82" t="str">
        <f>IF(COUNTBLANK(D6486:E6486)&gt;0, "Please input data", IF(COUNTIF('Data Spreadsheet'!$A$2:$A$1048576, E6486)&gt;0, IFERROR(ROUND(VLOOKUP($E6486&amp;ROUNDUP($D6486, -2), 'PaySched Lookups'!$1:$1048576, 2, 0)*$J6486/2,2), 0), "Data for year not available"))</f>
        <v>Please input data</v>
      </c>
      <c r="G6486" s="82" t="str">
        <f>IF(COUNTBLANK(D6486:E6486)&gt;0, "Please input data", IF(COUNTIF('Data Spreadsheet'!$A$2:$A$1048576, E6486)&gt;0,  IFERROR(ROUND(VLOOKUP($E6486&amp;ROUNDUP($D6486, -2), 'PaySched Lookups'!$1:$1048576, 3, 0)*$J6486/2,2), 0), "Data for year not available"))</f>
        <v>Please input data</v>
      </c>
      <c r="H6486" s="82" t="str">
        <f>IF(COUNTBLANK(D6486:E6486)&gt;0,"Please input data",IF(COUNTIF('Data Spreadsheet'!$A$2:$A$1048576,E6486)&gt;0,IFERROR(ROUND(VLOOKUP($E6486&amp;ROUNDUP($D6486,-2),'PaySched Lookups'!$1:$1048576,4,0)*$J6486/2,2),0),"Data for year not available"))</f>
        <v>Please input data</v>
      </c>
      <c r="I6486" s="82" t="str">
        <f>IF(COUNTBLANK(D6486:E6486)&gt;0, "Please input data", IF(COUNTIF('Data Spreadsheet'!$A$2:$A$1048576,E6486)&gt;0, IFERROR(ROUND(VLOOKUP($E6486&amp;ROUNDUP($D6486, -2), 'PaySched Lookups'!$1:$1048576,5, 0)*$J6486/2, 2),0), "Data for year not available"))</f>
        <v>Please input data</v>
      </c>
      <c r="J6486" s="60"/>
    </row>
    <row r="6487" spans="1:10">
      <c r="A6487" s="63"/>
      <c r="B6487" s="63"/>
      <c r="C6487" s="63"/>
      <c r="D6487" s="63"/>
      <c r="E6487" s="73"/>
      <c r="F6487" s="82" t="str">
        <f>IF(COUNTBLANK(D6487:E6487)&gt;0, "Please input data", IF(COUNTIF('Data Spreadsheet'!$A$2:$A$1048576, E6487)&gt;0, IFERROR(ROUND(VLOOKUP($E6487&amp;ROUNDUP($D6487, -2), 'PaySched Lookups'!$1:$1048576, 2, 0)*$J6487/2,2), 0), "Data for year not available"))</f>
        <v>Please input data</v>
      </c>
      <c r="G6487" s="82" t="str">
        <f>IF(COUNTBLANK(D6487:E6487)&gt;0, "Please input data", IF(COUNTIF('Data Spreadsheet'!$A$2:$A$1048576, E6487)&gt;0,  IFERROR(ROUND(VLOOKUP($E6487&amp;ROUNDUP($D6487, -2), 'PaySched Lookups'!$1:$1048576, 3, 0)*$J6487/2,2), 0), "Data for year not available"))</f>
        <v>Please input data</v>
      </c>
      <c r="H6487" s="82" t="str">
        <f>IF(COUNTBLANK(D6487:E6487)&gt;0,"Please input data",IF(COUNTIF('Data Spreadsheet'!$A$2:$A$1048576,E6487)&gt;0,IFERROR(ROUND(VLOOKUP($E6487&amp;ROUNDUP($D6487,-2),'PaySched Lookups'!$1:$1048576,4,0)*$J6487/2,2),0),"Data for year not available"))</f>
        <v>Please input data</v>
      </c>
      <c r="I6487" s="82" t="str">
        <f>IF(COUNTBLANK(D6487:E6487)&gt;0, "Please input data", IF(COUNTIF('Data Spreadsheet'!$A$2:$A$1048576,E6487)&gt;0, IFERROR(ROUND(VLOOKUP($E6487&amp;ROUNDUP($D6487, -2), 'PaySched Lookups'!$1:$1048576,5, 0)*$J6487/2, 2),0), "Data for year not available"))</f>
        <v>Please input data</v>
      </c>
      <c r="J6487" s="60"/>
    </row>
    <row r="6488" spans="1:10">
      <c r="A6488" s="63"/>
      <c r="B6488" s="63"/>
      <c r="C6488" s="63"/>
      <c r="D6488" s="63"/>
      <c r="E6488" s="73"/>
      <c r="F6488" s="82" t="str">
        <f>IF(COUNTBLANK(D6488:E6488)&gt;0, "Please input data", IF(COUNTIF('Data Spreadsheet'!$A$2:$A$1048576, E6488)&gt;0, IFERROR(ROUND(VLOOKUP($E6488&amp;ROUNDUP($D6488, -2), 'PaySched Lookups'!$1:$1048576, 2, 0)*$J6488/2,2), 0), "Data for year not available"))</f>
        <v>Please input data</v>
      </c>
      <c r="G6488" s="82" t="str">
        <f>IF(COUNTBLANK(D6488:E6488)&gt;0, "Please input data", IF(COUNTIF('Data Spreadsheet'!$A$2:$A$1048576, E6488)&gt;0,  IFERROR(ROUND(VLOOKUP($E6488&amp;ROUNDUP($D6488, -2), 'PaySched Lookups'!$1:$1048576, 3, 0)*$J6488/2,2), 0), "Data for year not available"))</f>
        <v>Please input data</v>
      </c>
      <c r="H6488" s="82" t="str">
        <f>IF(COUNTBLANK(D6488:E6488)&gt;0,"Please input data",IF(COUNTIF('Data Spreadsheet'!$A$2:$A$1048576,E6488)&gt;0,IFERROR(ROUND(VLOOKUP($E6488&amp;ROUNDUP($D6488,-2),'PaySched Lookups'!$1:$1048576,4,0)*$J6488/2,2),0),"Data for year not available"))</f>
        <v>Please input data</v>
      </c>
      <c r="I6488" s="82" t="str">
        <f>IF(COUNTBLANK(D6488:E6488)&gt;0, "Please input data", IF(COUNTIF('Data Spreadsheet'!$A$2:$A$1048576,E6488)&gt;0, IFERROR(ROUND(VLOOKUP($E6488&amp;ROUNDUP($D6488, -2), 'PaySched Lookups'!$1:$1048576,5, 0)*$J6488/2, 2),0), "Data for year not available"))</f>
        <v>Please input data</v>
      </c>
      <c r="J6488" s="60"/>
    </row>
    <row r="6489" spans="1:10">
      <c r="A6489" s="63"/>
      <c r="B6489" s="63"/>
      <c r="C6489" s="63"/>
      <c r="D6489" s="63"/>
      <c r="E6489" s="73"/>
      <c r="F6489" s="82" t="str">
        <f>IF(COUNTBLANK(D6489:E6489)&gt;0, "Please input data", IF(COUNTIF('Data Spreadsheet'!$A$2:$A$1048576, E6489)&gt;0, IFERROR(ROUND(VLOOKUP($E6489&amp;ROUNDUP($D6489, -2), 'PaySched Lookups'!$1:$1048576, 2, 0)*$J6489/2,2), 0), "Data for year not available"))</f>
        <v>Please input data</v>
      </c>
      <c r="G6489" s="82" t="str">
        <f>IF(COUNTBLANK(D6489:E6489)&gt;0, "Please input data", IF(COUNTIF('Data Spreadsheet'!$A$2:$A$1048576, E6489)&gt;0,  IFERROR(ROUND(VLOOKUP($E6489&amp;ROUNDUP($D6489, -2), 'PaySched Lookups'!$1:$1048576, 3, 0)*$J6489/2,2), 0), "Data for year not available"))</f>
        <v>Please input data</v>
      </c>
      <c r="H6489" s="82" t="str">
        <f>IF(COUNTBLANK(D6489:E6489)&gt;0,"Please input data",IF(COUNTIF('Data Spreadsheet'!$A$2:$A$1048576,E6489)&gt;0,IFERROR(ROUND(VLOOKUP($E6489&amp;ROUNDUP($D6489,-2),'PaySched Lookups'!$1:$1048576,4,0)*$J6489/2,2),0),"Data for year not available"))</f>
        <v>Please input data</v>
      </c>
      <c r="I6489" s="82" t="str">
        <f>IF(COUNTBLANK(D6489:E6489)&gt;0, "Please input data", IF(COUNTIF('Data Spreadsheet'!$A$2:$A$1048576,E6489)&gt;0, IFERROR(ROUND(VLOOKUP($E6489&amp;ROUNDUP($D6489, -2), 'PaySched Lookups'!$1:$1048576,5, 0)*$J6489/2, 2),0), "Data for year not available"))</f>
        <v>Please input data</v>
      </c>
      <c r="J6489" s="60"/>
    </row>
    <row r="6490" spans="1:10">
      <c r="A6490" s="63"/>
      <c r="B6490" s="63"/>
      <c r="C6490" s="63"/>
      <c r="D6490" s="63"/>
      <c r="E6490" s="73"/>
      <c r="F6490" s="82" t="str">
        <f>IF(COUNTBLANK(D6490:E6490)&gt;0, "Please input data", IF(COUNTIF('Data Spreadsheet'!$A$2:$A$1048576, E6490)&gt;0, IFERROR(ROUND(VLOOKUP($E6490&amp;ROUNDUP($D6490, -2), 'PaySched Lookups'!$1:$1048576, 2, 0)*$J6490/2,2), 0), "Data for year not available"))</f>
        <v>Please input data</v>
      </c>
      <c r="G6490" s="82" t="str">
        <f>IF(COUNTBLANK(D6490:E6490)&gt;0, "Please input data", IF(COUNTIF('Data Spreadsheet'!$A$2:$A$1048576, E6490)&gt;0,  IFERROR(ROUND(VLOOKUP($E6490&amp;ROUNDUP($D6490, -2), 'PaySched Lookups'!$1:$1048576, 3, 0)*$J6490/2,2), 0), "Data for year not available"))</f>
        <v>Please input data</v>
      </c>
      <c r="H6490" s="82" t="str">
        <f>IF(COUNTBLANK(D6490:E6490)&gt;0,"Please input data",IF(COUNTIF('Data Spreadsheet'!$A$2:$A$1048576,E6490)&gt;0,IFERROR(ROUND(VLOOKUP($E6490&amp;ROUNDUP($D6490,-2),'PaySched Lookups'!$1:$1048576,4,0)*$J6490/2,2),0),"Data for year not available"))</f>
        <v>Please input data</v>
      </c>
      <c r="I6490" s="82" t="str">
        <f>IF(COUNTBLANK(D6490:E6490)&gt;0, "Please input data", IF(COUNTIF('Data Spreadsheet'!$A$2:$A$1048576,E6490)&gt;0, IFERROR(ROUND(VLOOKUP($E6490&amp;ROUNDUP($D6490, -2), 'PaySched Lookups'!$1:$1048576,5, 0)*$J6490/2, 2),0), "Data for year not available"))</f>
        <v>Please input data</v>
      </c>
      <c r="J6490" s="60"/>
    </row>
    <row r="6491" spans="1:10">
      <c r="A6491" s="63"/>
      <c r="B6491" s="63"/>
      <c r="C6491" s="63"/>
      <c r="D6491" s="63"/>
      <c r="E6491" s="73"/>
      <c r="F6491" s="82" t="str">
        <f>IF(COUNTBLANK(D6491:E6491)&gt;0, "Please input data", IF(COUNTIF('Data Spreadsheet'!$A$2:$A$1048576, E6491)&gt;0, IFERROR(ROUND(VLOOKUP($E6491&amp;ROUNDUP($D6491, -2), 'PaySched Lookups'!$1:$1048576, 2, 0)*$J6491/2,2), 0), "Data for year not available"))</f>
        <v>Please input data</v>
      </c>
      <c r="G6491" s="82" t="str">
        <f>IF(COUNTBLANK(D6491:E6491)&gt;0, "Please input data", IF(COUNTIF('Data Spreadsheet'!$A$2:$A$1048576, E6491)&gt;0,  IFERROR(ROUND(VLOOKUP($E6491&amp;ROUNDUP($D6491, -2), 'PaySched Lookups'!$1:$1048576, 3, 0)*$J6491/2,2), 0), "Data for year not available"))</f>
        <v>Please input data</v>
      </c>
      <c r="H6491" s="82" t="str">
        <f>IF(COUNTBLANK(D6491:E6491)&gt;0,"Please input data",IF(COUNTIF('Data Spreadsheet'!$A$2:$A$1048576,E6491)&gt;0,IFERROR(ROUND(VLOOKUP($E6491&amp;ROUNDUP($D6491,-2),'PaySched Lookups'!$1:$1048576,4,0)*$J6491/2,2),0),"Data for year not available"))</f>
        <v>Please input data</v>
      </c>
      <c r="I6491" s="82" t="str">
        <f>IF(COUNTBLANK(D6491:E6491)&gt;0, "Please input data", IF(COUNTIF('Data Spreadsheet'!$A$2:$A$1048576,E6491)&gt;0, IFERROR(ROUND(VLOOKUP($E6491&amp;ROUNDUP($D6491, -2), 'PaySched Lookups'!$1:$1048576,5, 0)*$J6491/2, 2),0), "Data for year not available"))</f>
        <v>Please input data</v>
      </c>
      <c r="J6491" s="60"/>
    </row>
    <row r="6492" spans="1:10">
      <c r="A6492" s="63"/>
      <c r="B6492" s="63"/>
      <c r="C6492" s="63"/>
      <c r="D6492" s="63"/>
      <c r="E6492" s="73"/>
      <c r="F6492" s="82" t="str">
        <f>IF(COUNTBLANK(D6492:E6492)&gt;0, "Please input data", IF(COUNTIF('Data Spreadsheet'!$A$2:$A$1048576, E6492)&gt;0, IFERROR(ROUND(VLOOKUP($E6492&amp;ROUNDUP($D6492, -2), 'PaySched Lookups'!$1:$1048576, 2, 0)*$J6492/2,2), 0), "Data for year not available"))</f>
        <v>Please input data</v>
      </c>
      <c r="G6492" s="82" t="str">
        <f>IF(COUNTBLANK(D6492:E6492)&gt;0, "Please input data", IF(COUNTIF('Data Spreadsheet'!$A$2:$A$1048576, E6492)&gt;0,  IFERROR(ROUND(VLOOKUP($E6492&amp;ROUNDUP($D6492, -2), 'PaySched Lookups'!$1:$1048576, 3, 0)*$J6492/2,2), 0), "Data for year not available"))</f>
        <v>Please input data</v>
      </c>
      <c r="H6492" s="82" t="str">
        <f>IF(COUNTBLANK(D6492:E6492)&gt;0,"Please input data",IF(COUNTIF('Data Spreadsheet'!$A$2:$A$1048576,E6492)&gt;0,IFERROR(ROUND(VLOOKUP($E6492&amp;ROUNDUP($D6492,-2),'PaySched Lookups'!$1:$1048576,4,0)*$J6492/2,2),0),"Data for year not available"))</f>
        <v>Please input data</v>
      </c>
      <c r="I6492" s="82" t="str">
        <f>IF(COUNTBLANK(D6492:E6492)&gt;0, "Please input data", IF(COUNTIF('Data Spreadsheet'!$A$2:$A$1048576,E6492)&gt;0, IFERROR(ROUND(VLOOKUP($E6492&amp;ROUNDUP($D6492, -2), 'PaySched Lookups'!$1:$1048576,5, 0)*$J6492/2, 2),0), "Data for year not available"))</f>
        <v>Please input data</v>
      </c>
      <c r="J6492" s="60"/>
    </row>
    <row r="6493" spans="1:10">
      <c r="A6493" s="63"/>
      <c r="B6493" s="63"/>
      <c r="C6493" s="63"/>
      <c r="D6493" s="63"/>
      <c r="E6493" s="73"/>
      <c r="F6493" s="82" t="str">
        <f>IF(COUNTBLANK(D6493:E6493)&gt;0, "Please input data", IF(COUNTIF('Data Spreadsheet'!$A$2:$A$1048576, E6493)&gt;0, IFERROR(ROUND(VLOOKUP($E6493&amp;ROUNDUP($D6493, -2), 'PaySched Lookups'!$1:$1048576, 2, 0)*$J6493/2,2), 0), "Data for year not available"))</f>
        <v>Please input data</v>
      </c>
      <c r="G6493" s="82" t="str">
        <f>IF(COUNTBLANK(D6493:E6493)&gt;0, "Please input data", IF(COUNTIF('Data Spreadsheet'!$A$2:$A$1048576, E6493)&gt;0,  IFERROR(ROUND(VLOOKUP($E6493&amp;ROUNDUP($D6493, -2), 'PaySched Lookups'!$1:$1048576, 3, 0)*$J6493/2,2), 0), "Data for year not available"))</f>
        <v>Please input data</v>
      </c>
      <c r="H6493" s="82" t="str">
        <f>IF(COUNTBLANK(D6493:E6493)&gt;0,"Please input data",IF(COUNTIF('Data Spreadsheet'!$A$2:$A$1048576,E6493)&gt;0,IFERROR(ROUND(VLOOKUP($E6493&amp;ROUNDUP($D6493,-2),'PaySched Lookups'!$1:$1048576,4,0)*$J6493/2,2),0),"Data for year not available"))</f>
        <v>Please input data</v>
      </c>
      <c r="I6493" s="82" t="str">
        <f>IF(COUNTBLANK(D6493:E6493)&gt;0, "Please input data", IF(COUNTIF('Data Spreadsheet'!$A$2:$A$1048576,E6493)&gt;0, IFERROR(ROUND(VLOOKUP($E6493&amp;ROUNDUP($D6493, -2), 'PaySched Lookups'!$1:$1048576,5, 0)*$J6493/2, 2),0), "Data for year not available"))</f>
        <v>Please input data</v>
      </c>
      <c r="J6493" s="60"/>
    </row>
    <row r="6494" spans="1:10">
      <c r="A6494" s="63"/>
      <c r="B6494" s="63"/>
      <c r="C6494" s="63"/>
      <c r="D6494" s="63"/>
      <c r="E6494" s="73"/>
      <c r="F6494" s="82" t="str">
        <f>IF(COUNTBLANK(D6494:E6494)&gt;0, "Please input data", IF(COUNTIF('Data Spreadsheet'!$A$2:$A$1048576, E6494)&gt;0, IFERROR(ROUND(VLOOKUP($E6494&amp;ROUNDUP($D6494, -2), 'PaySched Lookups'!$1:$1048576, 2, 0)*$J6494/2,2), 0), "Data for year not available"))</f>
        <v>Please input data</v>
      </c>
      <c r="G6494" s="82" t="str">
        <f>IF(COUNTBLANK(D6494:E6494)&gt;0, "Please input data", IF(COUNTIF('Data Spreadsheet'!$A$2:$A$1048576, E6494)&gt;0,  IFERROR(ROUND(VLOOKUP($E6494&amp;ROUNDUP($D6494, -2), 'PaySched Lookups'!$1:$1048576, 3, 0)*$J6494/2,2), 0), "Data for year not available"))</f>
        <v>Please input data</v>
      </c>
      <c r="H6494" s="82" t="str">
        <f>IF(COUNTBLANK(D6494:E6494)&gt;0,"Please input data",IF(COUNTIF('Data Spreadsheet'!$A$2:$A$1048576,E6494)&gt;0,IFERROR(ROUND(VLOOKUP($E6494&amp;ROUNDUP($D6494,-2),'PaySched Lookups'!$1:$1048576,4,0)*$J6494/2,2),0),"Data for year not available"))</f>
        <v>Please input data</v>
      </c>
      <c r="I6494" s="82" t="str">
        <f>IF(COUNTBLANK(D6494:E6494)&gt;0, "Please input data", IF(COUNTIF('Data Spreadsheet'!$A$2:$A$1048576,E6494)&gt;0, IFERROR(ROUND(VLOOKUP($E6494&amp;ROUNDUP($D6494, -2), 'PaySched Lookups'!$1:$1048576,5, 0)*$J6494/2, 2),0), "Data for year not available"))</f>
        <v>Please input data</v>
      </c>
      <c r="J6494" s="60"/>
    </row>
    <row r="6495" spans="1:10">
      <c r="A6495" s="63"/>
      <c r="B6495" s="63"/>
      <c r="C6495" s="63"/>
      <c r="D6495" s="63"/>
      <c r="E6495" s="73"/>
      <c r="F6495" s="82" t="str">
        <f>IF(COUNTBLANK(D6495:E6495)&gt;0, "Please input data", IF(COUNTIF('Data Spreadsheet'!$A$2:$A$1048576, E6495)&gt;0, IFERROR(ROUND(VLOOKUP($E6495&amp;ROUNDUP($D6495, -2), 'PaySched Lookups'!$1:$1048576, 2, 0)*$J6495/2,2), 0), "Data for year not available"))</f>
        <v>Please input data</v>
      </c>
      <c r="G6495" s="82" t="str">
        <f>IF(COUNTBLANK(D6495:E6495)&gt;0, "Please input data", IF(COUNTIF('Data Spreadsheet'!$A$2:$A$1048576, E6495)&gt;0,  IFERROR(ROUND(VLOOKUP($E6495&amp;ROUNDUP($D6495, -2), 'PaySched Lookups'!$1:$1048576, 3, 0)*$J6495/2,2), 0), "Data for year not available"))</f>
        <v>Please input data</v>
      </c>
      <c r="H6495" s="82" t="str">
        <f>IF(COUNTBLANK(D6495:E6495)&gt;0,"Please input data",IF(COUNTIF('Data Spreadsheet'!$A$2:$A$1048576,E6495)&gt;0,IFERROR(ROUND(VLOOKUP($E6495&amp;ROUNDUP($D6495,-2),'PaySched Lookups'!$1:$1048576,4,0)*$J6495/2,2),0),"Data for year not available"))</f>
        <v>Please input data</v>
      </c>
      <c r="I6495" s="82" t="str">
        <f>IF(COUNTBLANK(D6495:E6495)&gt;0, "Please input data", IF(COUNTIF('Data Spreadsheet'!$A$2:$A$1048576,E6495)&gt;0, IFERROR(ROUND(VLOOKUP($E6495&amp;ROUNDUP($D6495, -2), 'PaySched Lookups'!$1:$1048576,5, 0)*$J6495/2, 2),0), "Data for year not available"))</f>
        <v>Please input data</v>
      </c>
      <c r="J6495" s="60"/>
    </row>
    <row r="6496" spans="1:10">
      <c r="A6496" s="63"/>
      <c r="B6496" s="63"/>
      <c r="C6496" s="63"/>
      <c r="D6496" s="63"/>
      <c r="E6496" s="73"/>
      <c r="F6496" s="82" t="str">
        <f>IF(COUNTBLANK(D6496:E6496)&gt;0, "Please input data", IF(COUNTIF('Data Spreadsheet'!$A$2:$A$1048576, E6496)&gt;0, IFERROR(ROUND(VLOOKUP($E6496&amp;ROUNDUP($D6496, -2), 'PaySched Lookups'!$1:$1048576, 2, 0)*$J6496/2,2), 0), "Data for year not available"))</f>
        <v>Please input data</v>
      </c>
      <c r="G6496" s="82" t="str">
        <f>IF(COUNTBLANK(D6496:E6496)&gt;0, "Please input data", IF(COUNTIF('Data Spreadsheet'!$A$2:$A$1048576, E6496)&gt;0,  IFERROR(ROUND(VLOOKUP($E6496&amp;ROUNDUP($D6496, -2), 'PaySched Lookups'!$1:$1048576, 3, 0)*$J6496/2,2), 0), "Data for year not available"))</f>
        <v>Please input data</v>
      </c>
      <c r="H6496" s="82" t="str">
        <f>IF(COUNTBLANK(D6496:E6496)&gt;0,"Please input data",IF(COUNTIF('Data Spreadsheet'!$A$2:$A$1048576,E6496)&gt;0,IFERROR(ROUND(VLOOKUP($E6496&amp;ROUNDUP($D6496,-2),'PaySched Lookups'!$1:$1048576,4,0)*$J6496/2,2),0),"Data for year not available"))</f>
        <v>Please input data</v>
      </c>
      <c r="I6496" s="82" t="str">
        <f>IF(COUNTBLANK(D6496:E6496)&gt;0, "Please input data", IF(COUNTIF('Data Spreadsheet'!$A$2:$A$1048576,E6496)&gt;0, IFERROR(ROUND(VLOOKUP($E6496&amp;ROUNDUP($D6496, -2), 'PaySched Lookups'!$1:$1048576,5, 0)*$J6496/2, 2),0), "Data for year not available"))</f>
        <v>Please input data</v>
      </c>
      <c r="J6496" s="60"/>
    </row>
    <row r="6497" spans="1:10">
      <c r="A6497" s="63"/>
      <c r="B6497" s="63"/>
      <c r="C6497" s="63"/>
      <c r="D6497" s="63"/>
      <c r="E6497" s="73"/>
      <c r="F6497" s="82" t="str">
        <f>IF(COUNTBLANK(D6497:E6497)&gt;0, "Please input data", IF(COUNTIF('Data Spreadsheet'!$A$2:$A$1048576, E6497)&gt;0, IFERROR(ROUND(VLOOKUP($E6497&amp;ROUNDUP($D6497, -2), 'PaySched Lookups'!$1:$1048576, 2, 0)*$J6497/2,2), 0), "Data for year not available"))</f>
        <v>Please input data</v>
      </c>
      <c r="G6497" s="82" t="str">
        <f>IF(COUNTBLANK(D6497:E6497)&gt;0, "Please input data", IF(COUNTIF('Data Spreadsheet'!$A$2:$A$1048576, E6497)&gt;0,  IFERROR(ROUND(VLOOKUP($E6497&amp;ROUNDUP($D6497, -2), 'PaySched Lookups'!$1:$1048576, 3, 0)*$J6497/2,2), 0), "Data for year not available"))</f>
        <v>Please input data</v>
      </c>
      <c r="H6497" s="82" t="str">
        <f>IF(COUNTBLANK(D6497:E6497)&gt;0,"Please input data",IF(COUNTIF('Data Spreadsheet'!$A$2:$A$1048576,E6497)&gt;0,IFERROR(ROUND(VLOOKUP($E6497&amp;ROUNDUP($D6497,-2),'PaySched Lookups'!$1:$1048576,4,0)*$J6497/2,2),0),"Data for year not available"))</f>
        <v>Please input data</v>
      </c>
      <c r="I6497" s="82" t="str">
        <f>IF(COUNTBLANK(D6497:E6497)&gt;0, "Please input data", IF(COUNTIF('Data Spreadsheet'!$A$2:$A$1048576,E6497)&gt;0, IFERROR(ROUND(VLOOKUP($E6497&amp;ROUNDUP($D6497, -2), 'PaySched Lookups'!$1:$1048576,5, 0)*$J6497/2, 2),0), "Data for year not available"))</f>
        <v>Please input data</v>
      </c>
      <c r="J6497" s="60"/>
    </row>
    <row r="6498" spans="1:10">
      <c r="A6498" s="63"/>
      <c r="B6498" s="63"/>
      <c r="C6498" s="63"/>
      <c r="D6498" s="63"/>
      <c r="E6498" s="73"/>
      <c r="F6498" s="82" t="str">
        <f>IF(COUNTBLANK(D6498:E6498)&gt;0, "Please input data", IF(COUNTIF('Data Spreadsheet'!$A$2:$A$1048576, E6498)&gt;0, IFERROR(ROUND(VLOOKUP($E6498&amp;ROUNDUP($D6498, -2), 'PaySched Lookups'!$1:$1048576, 2, 0)*$J6498/2,2), 0), "Data for year not available"))</f>
        <v>Please input data</v>
      </c>
      <c r="G6498" s="82" t="str">
        <f>IF(COUNTBLANK(D6498:E6498)&gt;0, "Please input data", IF(COUNTIF('Data Spreadsheet'!$A$2:$A$1048576, E6498)&gt;0,  IFERROR(ROUND(VLOOKUP($E6498&amp;ROUNDUP($D6498, -2), 'PaySched Lookups'!$1:$1048576, 3, 0)*$J6498/2,2), 0), "Data for year not available"))</f>
        <v>Please input data</v>
      </c>
      <c r="H6498" s="82" t="str">
        <f>IF(COUNTBLANK(D6498:E6498)&gt;0,"Please input data",IF(COUNTIF('Data Spreadsheet'!$A$2:$A$1048576,E6498)&gt;0,IFERROR(ROUND(VLOOKUP($E6498&amp;ROUNDUP($D6498,-2),'PaySched Lookups'!$1:$1048576,4,0)*$J6498/2,2),0),"Data for year not available"))</f>
        <v>Please input data</v>
      </c>
      <c r="I6498" s="82" t="str">
        <f>IF(COUNTBLANK(D6498:E6498)&gt;0, "Please input data", IF(COUNTIF('Data Spreadsheet'!$A$2:$A$1048576,E6498)&gt;0, IFERROR(ROUND(VLOOKUP($E6498&amp;ROUNDUP($D6498, -2), 'PaySched Lookups'!$1:$1048576,5, 0)*$J6498/2, 2),0), "Data for year not available"))</f>
        <v>Please input data</v>
      </c>
      <c r="J6498" s="60"/>
    </row>
    <row r="6499" spans="1:10">
      <c r="A6499" s="63"/>
      <c r="B6499" s="63"/>
      <c r="C6499" s="63"/>
      <c r="D6499" s="63"/>
      <c r="E6499" s="73"/>
      <c r="F6499" s="82" t="str">
        <f>IF(COUNTBLANK(D6499:E6499)&gt;0, "Please input data", IF(COUNTIF('Data Spreadsheet'!$A$2:$A$1048576, E6499)&gt;0, IFERROR(ROUND(VLOOKUP($E6499&amp;ROUNDUP($D6499, -2), 'PaySched Lookups'!$1:$1048576, 2, 0)*$J6499/2,2), 0), "Data for year not available"))</f>
        <v>Please input data</v>
      </c>
      <c r="G6499" s="82" t="str">
        <f>IF(COUNTBLANK(D6499:E6499)&gt;0, "Please input data", IF(COUNTIF('Data Spreadsheet'!$A$2:$A$1048576, E6499)&gt;0,  IFERROR(ROUND(VLOOKUP($E6499&amp;ROUNDUP($D6499, -2), 'PaySched Lookups'!$1:$1048576, 3, 0)*$J6499/2,2), 0), "Data for year not available"))</f>
        <v>Please input data</v>
      </c>
      <c r="H6499" s="82" t="str">
        <f>IF(COUNTBLANK(D6499:E6499)&gt;0,"Please input data",IF(COUNTIF('Data Spreadsheet'!$A$2:$A$1048576,E6499)&gt;0,IFERROR(ROUND(VLOOKUP($E6499&amp;ROUNDUP($D6499,-2),'PaySched Lookups'!$1:$1048576,4,0)*$J6499/2,2),0),"Data for year not available"))</f>
        <v>Please input data</v>
      </c>
      <c r="I6499" s="82" t="str">
        <f>IF(COUNTBLANK(D6499:E6499)&gt;0, "Please input data", IF(COUNTIF('Data Spreadsheet'!$A$2:$A$1048576,E6499)&gt;0, IFERROR(ROUND(VLOOKUP($E6499&amp;ROUNDUP($D6499, -2), 'PaySched Lookups'!$1:$1048576,5, 0)*$J6499/2, 2),0), "Data for year not available"))</f>
        <v>Please input data</v>
      </c>
      <c r="J6499" s="60"/>
    </row>
    <row r="6500" spans="1:10">
      <c r="A6500" s="63"/>
      <c r="B6500" s="63"/>
      <c r="C6500" s="63"/>
      <c r="D6500" s="63"/>
      <c r="E6500" s="73"/>
      <c r="F6500" s="82" t="str">
        <f>IF(COUNTBLANK(D6500:E6500)&gt;0, "Please input data", IF(COUNTIF('Data Spreadsheet'!$A$2:$A$1048576, E6500)&gt;0, IFERROR(ROUND(VLOOKUP($E6500&amp;ROUNDUP($D6500, -2), 'PaySched Lookups'!$1:$1048576, 2, 0)*$J6500/2,2), 0), "Data for year not available"))</f>
        <v>Please input data</v>
      </c>
      <c r="G6500" s="82" t="str">
        <f>IF(COUNTBLANK(D6500:E6500)&gt;0, "Please input data", IF(COUNTIF('Data Spreadsheet'!$A$2:$A$1048576, E6500)&gt;0,  IFERROR(ROUND(VLOOKUP($E6500&amp;ROUNDUP($D6500, -2), 'PaySched Lookups'!$1:$1048576, 3, 0)*$J6500/2,2), 0), "Data for year not available"))</f>
        <v>Please input data</v>
      </c>
      <c r="H6500" s="82" t="str">
        <f>IF(COUNTBLANK(D6500:E6500)&gt;0,"Please input data",IF(COUNTIF('Data Spreadsheet'!$A$2:$A$1048576,E6500)&gt;0,IFERROR(ROUND(VLOOKUP($E6500&amp;ROUNDUP($D6500,-2),'PaySched Lookups'!$1:$1048576,4,0)*$J6500/2,2),0),"Data for year not available"))</f>
        <v>Please input data</v>
      </c>
      <c r="I6500" s="82" t="str">
        <f>IF(COUNTBLANK(D6500:E6500)&gt;0, "Please input data", IF(COUNTIF('Data Spreadsheet'!$A$2:$A$1048576,E6500)&gt;0, IFERROR(ROUND(VLOOKUP($E6500&amp;ROUNDUP($D6500, -2), 'PaySched Lookups'!$1:$1048576,5, 0)*$J6500/2, 2),0), "Data for year not available"))</f>
        <v>Please input data</v>
      </c>
      <c r="J6500" s="60"/>
    </row>
    <row r="6501" spans="1:10">
      <c r="A6501" s="63"/>
      <c r="B6501" s="63"/>
      <c r="C6501" s="63"/>
      <c r="D6501" s="63"/>
      <c r="E6501" s="73"/>
      <c r="F6501" s="82" t="str">
        <f>IF(COUNTBLANK(D6501:E6501)&gt;0, "Please input data", IF(COUNTIF('Data Spreadsheet'!$A$2:$A$1048576, E6501)&gt;0, IFERROR(ROUND(VLOOKUP($E6501&amp;ROUNDUP($D6501, -2), 'PaySched Lookups'!$1:$1048576, 2, 0)*$J6501/2,2), 0), "Data for year not available"))</f>
        <v>Please input data</v>
      </c>
      <c r="G6501" s="82" t="str">
        <f>IF(COUNTBLANK(D6501:E6501)&gt;0, "Please input data", IF(COUNTIF('Data Spreadsheet'!$A$2:$A$1048576, E6501)&gt;0,  IFERROR(ROUND(VLOOKUP($E6501&amp;ROUNDUP($D6501, -2), 'PaySched Lookups'!$1:$1048576, 3, 0)*$J6501/2,2), 0), "Data for year not available"))</f>
        <v>Please input data</v>
      </c>
      <c r="H6501" s="82" t="str">
        <f>IF(COUNTBLANK(D6501:E6501)&gt;0,"Please input data",IF(COUNTIF('Data Spreadsheet'!$A$2:$A$1048576,E6501)&gt;0,IFERROR(ROUND(VLOOKUP($E6501&amp;ROUNDUP($D6501,-2),'PaySched Lookups'!$1:$1048576,4,0)*$J6501/2,2),0),"Data for year not available"))</f>
        <v>Please input data</v>
      </c>
      <c r="I6501" s="82" t="str">
        <f>IF(COUNTBLANK(D6501:E6501)&gt;0, "Please input data", IF(COUNTIF('Data Spreadsheet'!$A$2:$A$1048576,E6501)&gt;0, IFERROR(ROUND(VLOOKUP($E6501&amp;ROUNDUP($D6501, -2), 'PaySched Lookups'!$1:$1048576,5, 0)*$J6501/2, 2),0), "Data for year not available"))</f>
        <v>Please input data</v>
      </c>
      <c r="J6501" s="60"/>
    </row>
    <row r="6502" spans="1:10">
      <c r="A6502" s="63"/>
      <c r="B6502" s="63"/>
      <c r="C6502" s="63"/>
      <c r="D6502" s="63"/>
      <c r="E6502" s="73"/>
      <c r="F6502" s="82" t="str">
        <f>IF(COUNTBLANK(D6502:E6502)&gt;0, "Please input data", IF(COUNTIF('Data Spreadsheet'!$A$2:$A$1048576, E6502)&gt;0, IFERROR(ROUND(VLOOKUP($E6502&amp;ROUNDUP($D6502, -2), 'PaySched Lookups'!$1:$1048576, 2, 0)*$J6502/2,2), 0), "Data for year not available"))</f>
        <v>Please input data</v>
      </c>
      <c r="G6502" s="82" t="str">
        <f>IF(COUNTBLANK(D6502:E6502)&gt;0, "Please input data", IF(COUNTIF('Data Spreadsheet'!$A$2:$A$1048576, E6502)&gt;0,  IFERROR(ROUND(VLOOKUP($E6502&amp;ROUNDUP($D6502, -2), 'PaySched Lookups'!$1:$1048576, 3, 0)*$J6502/2,2), 0), "Data for year not available"))</f>
        <v>Please input data</v>
      </c>
      <c r="H6502" s="82" t="str">
        <f>IF(COUNTBLANK(D6502:E6502)&gt;0,"Please input data",IF(COUNTIF('Data Spreadsheet'!$A$2:$A$1048576,E6502)&gt;0,IFERROR(ROUND(VLOOKUP($E6502&amp;ROUNDUP($D6502,-2),'PaySched Lookups'!$1:$1048576,4,0)*$J6502/2,2),0),"Data for year not available"))</f>
        <v>Please input data</v>
      </c>
      <c r="I6502" s="82" t="str">
        <f>IF(COUNTBLANK(D6502:E6502)&gt;0, "Please input data", IF(COUNTIF('Data Spreadsheet'!$A$2:$A$1048576,E6502)&gt;0, IFERROR(ROUND(VLOOKUP($E6502&amp;ROUNDUP($D6502, -2), 'PaySched Lookups'!$1:$1048576,5, 0)*$J6502/2, 2),0), "Data for year not available"))</f>
        <v>Please input data</v>
      </c>
      <c r="J6502" s="60"/>
    </row>
    <row r="6503" spans="1:10">
      <c r="A6503" s="63"/>
      <c r="B6503" s="63"/>
      <c r="C6503" s="63"/>
      <c r="D6503" s="63"/>
      <c r="E6503" s="73"/>
      <c r="F6503" s="82" t="str">
        <f>IF(COUNTBLANK(D6503:E6503)&gt;0, "Please input data", IF(COUNTIF('Data Spreadsheet'!$A$2:$A$1048576, E6503)&gt;0, IFERROR(ROUND(VLOOKUP($E6503&amp;ROUNDUP($D6503, -2), 'PaySched Lookups'!$1:$1048576, 2, 0)*$J6503/2,2), 0), "Data for year not available"))</f>
        <v>Please input data</v>
      </c>
      <c r="G6503" s="82" t="str">
        <f>IF(COUNTBLANK(D6503:E6503)&gt;0, "Please input data", IF(COUNTIF('Data Spreadsheet'!$A$2:$A$1048576, E6503)&gt;0,  IFERROR(ROUND(VLOOKUP($E6503&amp;ROUNDUP($D6503, -2), 'PaySched Lookups'!$1:$1048576, 3, 0)*$J6503/2,2), 0), "Data for year not available"))</f>
        <v>Please input data</v>
      </c>
      <c r="H6503" s="82" t="str">
        <f>IF(COUNTBLANK(D6503:E6503)&gt;0,"Please input data",IF(COUNTIF('Data Spreadsheet'!$A$2:$A$1048576,E6503)&gt;0,IFERROR(ROUND(VLOOKUP($E6503&amp;ROUNDUP($D6503,-2),'PaySched Lookups'!$1:$1048576,4,0)*$J6503/2,2),0),"Data for year not available"))</f>
        <v>Please input data</v>
      </c>
      <c r="I6503" s="82" t="str">
        <f>IF(COUNTBLANK(D6503:E6503)&gt;0, "Please input data", IF(COUNTIF('Data Spreadsheet'!$A$2:$A$1048576,E6503)&gt;0, IFERROR(ROUND(VLOOKUP($E6503&amp;ROUNDUP($D6503, -2), 'PaySched Lookups'!$1:$1048576,5, 0)*$J6503/2, 2),0), "Data for year not available"))</f>
        <v>Please input data</v>
      </c>
      <c r="J6503" s="60"/>
    </row>
    <row r="6504" spans="1:10">
      <c r="A6504" s="63"/>
      <c r="B6504" s="63"/>
      <c r="C6504" s="63"/>
      <c r="D6504" s="63"/>
      <c r="E6504" s="73"/>
      <c r="F6504" s="82" t="str">
        <f>IF(COUNTBLANK(D6504:E6504)&gt;0, "Please input data", IF(COUNTIF('Data Spreadsheet'!$A$2:$A$1048576, E6504)&gt;0, IFERROR(ROUND(VLOOKUP($E6504&amp;ROUNDUP($D6504, -2), 'PaySched Lookups'!$1:$1048576, 2, 0)*$J6504/2,2), 0), "Data for year not available"))</f>
        <v>Please input data</v>
      </c>
      <c r="G6504" s="82" t="str">
        <f>IF(COUNTBLANK(D6504:E6504)&gt;0, "Please input data", IF(COUNTIF('Data Spreadsheet'!$A$2:$A$1048576, E6504)&gt;0,  IFERROR(ROUND(VLOOKUP($E6504&amp;ROUNDUP($D6504, -2), 'PaySched Lookups'!$1:$1048576, 3, 0)*$J6504/2,2), 0), "Data for year not available"))</f>
        <v>Please input data</v>
      </c>
      <c r="H6504" s="82" t="str">
        <f>IF(COUNTBLANK(D6504:E6504)&gt;0,"Please input data",IF(COUNTIF('Data Spreadsheet'!$A$2:$A$1048576,E6504)&gt;0,IFERROR(ROUND(VLOOKUP($E6504&amp;ROUNDUP($D6504,-2),'PaySched Lookups'!$1:$1048576,4,0)*$J6504/2,2),0),"Data for year not available"))</f>
        <v>Please input data</v>
      </c>
      <c r="I6504" s="82" t="str">
        <f>IF(COUNTBLANK(D6504:E6504)&gt;0, "Please input data", IF(COUNTIF('Data Spreadsheet'!$A$2:$A$1048576,E6504)&gt;0, IFERROR(ROUND(VLOOKUP($E6504&amp;ROUNDUP($D6504, -2), 'PaySched Lookups'!$1:$1048576,5, 0)*$J6504/2, 2),0), "Data for year not available"))</f>
        <v>Please input data</v>
      </c>
      <c r="J6504" s="60"/>
    </row>
    <row r="6505" spans="1:10">
      <c r="A6505" s="63"/>
      <c r="B6505" s="63"/>
      <c r="C6505" s="63"/>
      <c r="D6505" s="63"/>
      <c r="E6505" s="73"/>
      <c r="F6505" s="82" t="str">
        <f>IF(COUNTBLANK(D6505:E6505)&gt;0, "Please input data", IF(COUNTIF('Data Spreadsheet'!$A$2:$A$1048576, E6505)&gt;0, IFERROR(ROUND(VLOOKUP($E6505&amp;ROUNDUP($D6505, -2), 'PaySched Lookups'!$1:$1048576, 2, 0)*$J6505/2,2), 0), "Data for year not available"))</f>
        <v>Please input data</v>
      </c>
      <c r="G6505" s="82" t="str">
        <f>IF(COUNTBLANK(D6505:E6505)&gt;0, "Please input data", IF(COUNTIF('Data Spreadsheet'!$A$2:$A$1048576, E6505)&gt;0,  IFERROR(ROUND(VLOOKUP($E6505&amp;ROUNDUP($D6505, -2), 'PaySched Lookups'!$1:$1048576, 3, 0)*$J6505/2,2), 0), "Data for year not available"))</f>
        <v>Please input data</v>
      </c>
      <c r="H6505" s="82" t="str">
        <f>IF(COUNTBLANK(D6505:E6505)&gt;0,"Please input data",IF(COUNTIF('Data Spreadsheet'!$A$2:$A$1048576,E6505)&gt;0,IFERROR(ROUND(VLOOKUP($E6505&amp;ROUNDUP($D6505,-2),'PaySched Lookups'!$1:$1048576,4,0)*$J6505/2,2),0),"Data for year not available"))</f>
        <v>Please input data</v>
      </c>
      <c r="I6505" s="82" t="str">
        <f>IF(COUNTBLANK(D6505:E6505)&gt;0, "Please input data", IF(COUNTIF('Data Spreadsheet'!$A$2:$A$1048576,E6505)&gt;0, IFERROR(ROUND(VLOOKUP($E6505&amp;ROUNDUP($D6505, -2), 'PaySched Lookups'!$1:$1048576,5, 0)*$J6505/2, 2),0), "Data for year not available"))</f>
        <v>Please input data</v>
      </c>
      <c r="J6505" s="60"/>
    </row>
    <row r="6506" spans="1:10">
      <c r="A6506" s="63"/>
      <c r="B6506" s="63"/>
      <c r="C6506" s="63"/>
      <c r="D6506" s="63"/>
      <c r="E6506" s="73"/>
      <c r="F6506" s="82" t="str">
        <f>IF(COUNTBLANK(D6506:E6506)&gt;0, "Please input data", IF(COUNTIF('Data Spreadsheet'!$A$2:$A$1048576, E6506)&gt;0, IFERROR(ROUND(VLOOKUP($E6506&amp;ROUNDUP($D6506, -2), 'PaySched Lookups'!$1:$1048576, 2, 0)*$J6506/2,2), 0), "Data for year not available"))</f>
        <v>Please input data</v>
      </c>
      <c r="G6506" s="82" t="str">
        <f>IF(COUNTBLANK(D6506:E6506)&gt;0, "Please input data", IF(COUNTIF('Data Spreadsheet'!$A$2:$A$1048576, E6506)&gt;0,  IFERROR(ROUND(VLOOKUP($E6506&amp;ROUNDUP($D6506, -2), 'PaySched Lookups'!$1:$1048576, 3, 0)*$J6506/2,2), 0), "Data for year not available"))</f>
        <v>Please input data</v>
      </c>
      <c r="H6506" s="82" t="str">
        <f>IF(COUNTBLANK(D6506:E6506)&gt;0,"Please input data",IF(COUNTIF('Data Spreadsheet'!$A$2:$A$1048576,E6506)&gt;0,IFERROR(ROUND(VLOOKUP($E6506&amp;ROUNDUP($D6506,-2),'PaySched Lookups'!$1:$1048576,4,0)*$J6506/2,2),0),"Data for year not available"))</f>
        <v>Please input data</v>
      </c>
      <c r="I6506" s="82" t="str">
        <f>IF(COUNTBLANK(D6506:E6506)&gt;0, "Please input data", IF(COUNTIF('Data Spreadsheet'!$A$2:$A$1048576,E6506)&gt;0, IFERROR(ROUND(VLOOKUP($E6506&amp;ROUNDUP($D6506, -2), 'PaySched Lookups'!$1:$1048576,5, 0)*$J6506/2, 2),0), "Data for year not available"))</f>
        <v>Please input data</v>
      </c>
      <c r="J6506" s="60"/>
    </row>
    <row r="6507" spans="1:10">
      <c r="A6507" s="63"/>
      <c r="B6507" s="63"/>
      <c r="C6507" s="63"/>
      <c r="D6507" s="63"/>
      <c r="E6507" s="73"/>
      <c r="F6507" s="82" t="str">
        <f>IF(COUNTBLANK(D6507:E6507)&gt;0, "Please input data", IF(COUNTIF('Data Spreadsheet'!$A$2:$A$1048576, E6507)&gt;0, IFERROR(ROUND(VLOOKUP($E6507&amp;ROUNDUP($D6507, -2), 'PaySched Lookups'!$1:$1048576, 2, 0)*$J6507/2,2), 0), "Data for year not available"))</f>
        <v>Please input data</v>
      </c>
      <c r="G6507" s="82" t="str">
        <f>IF(COUNTBLANK(D6507:E6507)&gt;0, "Please input data", IF(COUNTIF('Data Spreadsheet'!$A$2:$A$1048576, E6507)&gt;0,  IFERROR(ROUND(VLOOKUP($E6507&amp;ROUNDUP($D6507, -2), 'PaySched Lookups'!$1:$1048576, 3, 0)*$J6507/2,2), 0), "Data for year not available"))</f>
        <v>Please input data</v>
      </c>
      <c r="H6507" s="82" t="str">
        <f>IF(COUNTBLANK(D6507:E6507)&gt;0,"Please input data",IF(COUNTIF('Data Spreadsheet'!$A$2:$A$1048576,E6507)&gt;0,IFERROR(ROUND(VLOOKUP($E6507&amp;ROUNDUP($D6507,-2),'PaySched Lookups'!$1:$1048576,4,0)*$J6507/2,2),0),"Data for year not available"))</f>
        <v>Please input data</v>
      </c>
      <c r="I6507" s="82" t="str">
        <f>IF(COUNTBLANK(D6507:E6507)&gt;0, "Please input data", IF(COUNTIF('Data Spreadsheet'!$A$2:$A$1048576,E6507)&gt;0, IFERROR(ROUND(VLOOKUP($E6507&amp;ROUNDUP($D6507, -2), 'PaySched Lookups'!$1:$1048576,5, 0)*$J6507/2, 2),0), "Data for year not available"))</f>
        <v>Please input data</v>
      </c>
      <c r="J6507" s="60"/>
    </row>
    <row r="6508" spans="1:10">
      <c r="A6508" s="63"/>
      <c r="B6508" s="63"/>
      <c r="C6508" s="63"/>
      <c r="D6508" s="63"/>
      <c r="E6508" s="73"/>
      <c r="F6508" s="82" t="str">
        <f>IF(COUNTBLANK(D6508:E6508)&gt;0, "Please input data", IF(COUNTIF('Data Spreadsheet'!$A$2:$A$1048576, E6508)&gt;0, IFERROR(ROUND(VLOOKUP($E6508&amp;ROUNDUP($D6508, -2), 'PaySched Lookups'!$1:$1048576, 2, 0)*$J6508/2,2), 0), "Data for year not available"))</f>
        <v>Please input data</v>
      </c>
      <c r="G6508" s="82" t="str">
        <f>IF(COUNTBLANK(D6508:E6508)&gt;0, "Please input data", IF(COUNTIF('Data Spreadsheet'!$A$2:$A$1048576, E6508)&gt;0,  IFERROR(ROUND(VLOOKUP($E6508&amp;ROUNDUP($D6508, -2), 'PaySched Lookups'!$1:$1048576, 3, 0)*$J6508/2,2), 0), "Data for year not available"))</f>
        <v>Please input data</v>
      </c>
      <c r="H6508" s="82" t="str">
        <f>IF(COUNTBLANK(D6508:E6508)&gt;0,"Please input data",IF(COUNTIF('Data Spreadsheet'!$A$2:$A$1048576,E6508)&gt;0,IFERROR(ROUND(VLOOKUP($E6508&amp;ROUNDUP($D6508,-2),'PaySched Lookups'!$1:$1048576,4,0)*$J6508/2,2),0),"Data for year not available"))</f>
        <v>Please input data</v>
      </c>
      <c r="I6508" s="82" t="str">
        <f>IF(COUNTBLANK(D6508:E6508)&gt;0, "Please input data", IF(COUNTIF('Data Spreadsheet'!$A$2:$A$1048576,E6508)&gt;0, IFERROR(ROUND(VLOOKUP($E6508&amp;ROUNDUP($D6508, -2), 'PaySched Lookups'!$1:$1048576,5, 0)*$J6508/2, 2),0), "Data for year not available"))</f>
        <v>Please input data</v>
      </c>
      <c r="J6508" s="60"/>
    </row>
    <row r="6509" spans="1:10">
      <c r="A6509" s="63"/>
      <c r="B6509" s="63"/>
      <c r="C6509" s="63"/>
      <c r="D6509" s="63"/>
      <c r="E6509" s="73"/>
      <c r="F6509" s="82" t="str">
        <f>IF(COUNTBLANK(D6509:E6509)&gt;0, "Please input data", IF(COUNTIF('Data Spreadsheet'!$A$2:$A$1048576, E6509)&gt;0, IFERROR(ROUND(VLOOKUP($E6509&amp;ROUNDUP($D6509, -2), 'PaySched Lookups'!$1:$1048576, 2, 0)*$J6509/2,2), 0), "Data for year not available"))</f>
        <v>Please input data</v>
      </c>
      <c r="G6509" s="82" t="str">
        <f>IF(COUNTBLANK(D6509:E6509)&gt;0, "Please input data", IF(COUNTIF('Data Spreadsheet'!$A$2:$A$1048576, E6509)&gt;0,  IFERROR(ROUND(VLOOKUP($E6509&amp;ROUNDUP($D6509, -2), 'PaySched Lookups'!$1:$1048576, 3, 0)*$J6509/2,2), 0), "Data for year not available"))</f>
        <v>Please input data</v>
      </c>
      <c r="H6509" s="82" t="str">
        <f>IF(COUNTBLANK(D6509:E6509)&gt;0,"Please input data",IF(COUNTIF('Data Spreadsheet'!$A$2:$A$1048576,E6509)&gt;0,IFERROR(ROUND(VLOOKUP($E6509&amp;ROUNDUP($D6509,-2),'PaySched Lookups'!$1:$1048576,4,0)*$J6509/2,2),0),"Data for year not available"))</f>
        <v>Please input data</v>
      </c>
      <c r="I6509" s="82" t="str">
        <f>IF(COUNTBLANK(D6509:E6509)&gt;0, "Please input data", IF(COUNTIF('Data Spreadsheet'!$A$2:$A$1048576,E6509)&gt;0, IFERROR(ROUND(VLOOKUP($E6509&amp;ROUNDUP($D6509, -2), 'PaySched Lookups'!$1:$1048576,5, 0)*$J6509/2, 2),0), "Data for year not available"))</f>
        <v>Please input data</v>
      </c>
      <c r="J6509" s="60"/>
    </row>
    <row r="6510" spans="1:10">
      <c r="A6510" s="63"/>
      <c r="B6510" s="63"/>
      <c r="C6510" s="63"/>
      <c r="D6510" s="63"/>
      <c r="E6510" s="73"/>
      <c r="F6510" s="82" t="str">
        <f>IF(COUNTBLANK(D6510:E6510)&gt;0, "Please input data", IF(COUNTIF('Data Spreadsheet'!$A$2:$A$1048576, E6510)&gt;0, IFERROR(ROUND(VLOOKUP($E6510&amp;ROUNDUP($D6510, -2), 'PaySched Lookups'!$1:$1048576, 2, 0)*$J6510/2,2), 0), "Data for year not available"))</f>
        <v>Please input data</v>
      </c>
      <c r="G6510" s="82" t="str">
        <f>IF(COUNTBLANK(D6510:E6510)&gt;0, "Please input data", IF(COUNTIF('Data Spreadsheet'!$A$2:$A$1048576, E6510)&gt;0,  IFERROR(ROUND(VLOOKUP($E6510&amp;ROUNDUP($D6510, -2), 'PaySched Lookups'!$1:$1048576, 3, 0)*$J6510/2,2), 0), "Data for year not available"))</f>
        <v>Please input data</v>
      </c>
      <c r="H6510" s="82" t="str">
        <f>IF(COUNTBLANK(D6510:E6510)&gt;0,"Please input data",IF(COUNTIF('Data Spreadsheet'!$A$2:$A$1048576,E6510)&gt;0,IFERROR(ROUND(VLOOKUP($E6510&amp;ROUNDUP($D6510,-2),'PaySched Lookups'!$1:$1048576,4,0)*$J6510/2,2),0),"Data for year not available"))</f>
        <v>Please input data</v>
      </c>
      <c r="I6510" s="82" t="str">
        <f>IF(COUNTBLANK(D6510:E6510)&gt;0, "Please input data", IF(COUNTIF('Data Spreadsheet'!$A$2:$A$1048576,E6510)&gt;0, IFERROR(ROUND(VLOOKUP($E6510&amp;ROUNDUP($D6510, -2), 'PaySched Lookups'!$1:$1048576,5, 0)*$J6510/2, 2),0), "Data for year not available"))</f>
        <v>Please input data</v>
      </c>
      <c r="J6510" s="60"/>
    </row>
    <row r="6511" spans="1:10">
      <c r="A6511" s="63"/>
      <c r="B6511" s="63"/>
      <c r="C6511" s="63"/>
      <c r="D6511" s="63"/>
      <c r="E6511" s="73"/>
      <c r="F6511" s="82" t="str">
        <f>IF(COUNTBLANK(D6511:E6511)&gt;0, "Please input data", IF(COUNTIF('Data Spreadsheet'!$A$2:$A$1048576, E6511)&gt;0, IFERROR(ROUND(VLOOKUP($E6511&amp;ROUNDUP($D6511, -2), 'PaySched Lookups'!$1:$1048576, 2, 0)*$J6511/2,2), 0), "Data for year not available"))</f>
        <v>Please input data</v>
      </c>
      <c r="G6511" s="82" t="str">
        <f>IF(COUNTBLANK(D6511:E6511)&gt;0, "Please input data", IF(COUNTIF('Data Spreadsheet'!$A$2:$A$1048576, E6511)&gt;0,  IFERROR(ROUND(VLOOKUP($E6511&amp;ROUNDUP($D6511, -2), 'PaySched Lookups'!$1:$1048576, 3, 0)*$J6511/2,2), 0), "Data for year not available"))</f>
        <v>Please input data</v>
      </c>
      <c r="H6511" s="82" t="str">
        <f>IF(COUNTBLANK(D6511:E6511)&gt;0,"Please input data",IF(COUNTIF('Data Spreadsheet'!$A$2:$A$1048576,E6511)&gt;0,IFERROR(ROUND(VLOOKUP($E6511&amp;ROUNDUP($D6511,-2),'PaySched Lookups'!$1:$1048576,4,0)*$J6511/2,2),0),"Data for year not available"))</f>
        <v>Please input data</v>
      </c>
      <c r="I6511" s="82" t="str">
        <f>IF(COUNTBLANK(D6511:E6511)&gt;0, "Please input data", IF(COUNTIF('Data Spreadsheet'!$A$2:$A$1048576,E6511)&gt;0, IFERROR(ROUND(VLOOKUP($E6511&amp;ROUNDUP($D6511, -2), 'PaySched Lookups'!$1:$1048576,5, 0)*$J6511/2, 2),0), "Data for year not available"))</f>
        <v>Please input data</v>
      </c>
      <c r="J6511" s="60"/>
    </row>
    <row r="6512" spans="1:10">
      <c r="A6512" s="63"/>
      <c r="B6512" s="63"/>
      <c r="C6512" s="63"/>
      <c r="D6512" s="63"/>
      <c r="E6512" s="73"/>
      <c r="F6512" s="82" t="str">
        <f>IF(COUNTBLANK(D6512:E6512)&gt;0, "Please input data", IF(COUNTIF('Data Spreadsheet'!$A$2:$A$1048576, E6512)&gt;0, IFERROR(ROUND(VLOOKUP($E6512&amp;ROUNDUP($D6512, -2), 'PaySched Lookups'!$1:$1048576, 2, 0)*$J6512/2,2), 0), "Data for year not available"))</f>
        <v>Please input data</v>
      </c>
      <c r="G6512" s="82" t="str">
        <f>IF(COUNTBLANK(D6512:E6512)&gt;0, "Please input data", IF(COUNTIF('Data Spreadsheet'!$A$2:$A$1048576, E6512)&gt;0,  IFERROR(ROUND(VLOOKUP($E6512&amp;ROUNDUP($D6512, -2), 'PaySched Lookups'!$1:$1048576, 3, 0)*$J6512/2,2), 0), "Data for year not available"))</f>
        <v>Please input data</v>
      </c>
      <c r="H6512" s="82" t="str">
        <f>IF(COUNTBLANK(D6512:E6512)&gt;0,"Please input data",IF(COUNTIF('Data Spreadsheet'!$A$2:$A$1048576,E6512)&gt;0,IFERROR(ROUND(VLOOKUP($E6512&amp;ROUNDUP($D6512,-2),'PaySched Lookups'!$1:$1048576,4,0)*$J6512/2,2),0),"Data for year not available"))</f>
        <v>Please input data</v>
      </c>
      <c r="I6512" s="82" t="str">
        <f>IF(COUNTBLANK(D6512:E6512)&gt;0, "Please input data", IF(COUNTIF('Data Spreadsheet'!$A$2:$A$1048576,E6512)&gt;0, IFERROR(ROUND(VLOOKUP($E6512&amp;ROUNDUP($D6512, -2), 'PaySched Lookups'!$1:$1048576,5, 0)*$J6512/2, 2),0), "Data for year not available"))</f>
        <v>Please input data</v>
      </c>
      <c r="J6512" s="60"/>
    </row>
    <row r="6513" spans="1:10">
      <c r="A6513" s="63"/>
      <c r="B6513" s="63"/>
      <c r="C6513" s="63"/>
      <c r="D6513" s="63"/>
      <c r="E6513" s="73"/>
      <c r="F6513" s="82" t="str">
        <f>IF(COUNTBLANK(D6513:E6513)&gt;0, "Please input data", IF(COUNTIF('Data Spreadsheet'!$A$2:$A$1048576, E6513)&gt;0, IFERROR(ROUND(VLOOKUP($E6513&amp;ROUNDUP($D6513, -2), 'PaySched Lookups'!$1:$1048576, 2, 0)*$J6513/2,2), 0), "Data for year not available"))</f>
        <v>Please input data</v>
      </c>
      <c r="G6513" s="82" t="str">
        <f>IF(COUNTBLANK(D6513:E6513)&gt;0, "Please input data", IF(COUNTIF('Data Spreadsheet'!$A$2:$A$1048576, E6513)&gt;0,  IFERROR(ROUND(VLOOKUP($E6513&amp;ROUNDUP($D6513, -2), 'PaySched Lookups'!$1:$1048576, 3, 0)*$J6513/2,2), 0), "Data for year not available"))</f>
        <v>Please input data</v>
      </c>
      <c r="H6513" s="82" t="str">
        <f>IF(COUNTBLANK(D6513:E6513)&gt;0,"Please input data",IF(COUNTIF('Data Spreadsheet'!$A$2:$A$1048576,E6513)&gt;0,IFERROR(ROUND(VLOOKUP($E6513&amp;ROUNDUP($D6513,-2),'PaySched Lookups'!$1:$1048576,4,0)*$J6513/2,2),0),"Data for year not available"))</f>
        <v>Please input data</v>
      </c>
      <c r="I6513" s="82" t="str">
        <f>IF(COUNTBLANK(D6513:E6513)&gt;0, "Please input data", IF(COUNTIF('Data Spreadsheet'!$A$2:$A$1048576,E6513)&gt;0, IFERROR(ROUND(VLOOKUP($E6513&amp;ROUNDUP($D6513, -2), 'PaySched Lookups'!$1:$1048576,5, 0)*$J6513/2, 2),0), "Data for year not available"))</f>
        <v>Please input data</v>
      </c>
      <c r="J6513" s="60"/>
    </row>
    <row r="6514" spans="1:10">
      <c r="A6514" s="63"/>
      <c r="B6514" s="63"/>
      <c r="C6514" s="63"/>
      <c r="D6514" s="63"/>
      <c r="E6514" s="73"/>
      <c r="F6514" s="82" t="str">
        <f>IF(COUNTBLANK(D6514:E6514)&gt;0, "Please input data", IF(COUNTIF('Data Spreadsheet'!$A$2:$A$1048576, E6514)&gt;0, IFERROR(ROUND(VLOOKUP($E6514&amp;ROUNDUP($D6514, -2), 'PaySched Lookups'!$1:$1048576, 2, 0)*$J6514/2,2), 0), "Data for year not available"))</f>
        <v>Please input data</v>
      </c>
      <c r="G6514" s="82" t="str">
        <f>IF(COUNTBLANK(D6514:E6514)&gt;0, "Please input data", IF(COUNTIF('Data Spreadsheet'!$A$2:$A$1048576, E6514)&gt;0,  IFERROR(ROUND(VLOOKUP($E6514&amp;ROUNDUP($D6514, -2), 'PaySched Lookups'!$1:$1048576, 3, 0)*$J6514/2,2), 0), "Data for year not available"))</f>
        <v>Please input data</v>
      </c>
      <c r="H6514" s="82" t="str">
        <f>IF(COUNTBLANK(D6514:E6514)&gt;0,"Please input data",IF(COUNTIF('Data Spreadsheet'!$A$2:$A$1048576,E6514)&gt;0,IFERROR(ROUND(VLOOKUP($E6514&amp;ROUNDUP($D6514,-2),'PaySched Lookups'!$1:$1048576,4,0)*$J6514/2,2),0),"Data for year not available"))</f>
        <v>Please input data</v>
      </c>
      <c r="I6514" s="82" t="str">
        <f>IF(COUNTBLANK(D6514:E6514)&gt;0, "Please input data", IF(COUNTIF('Data Spreadsheet'!$A$2:$A$1048576,E6514)&gt;0, IFERROR(ROUND(VLOOKUP($E6514&amp;ROUNDUP($D6514, -2), 'PaySched Lookups'!$1:$1048576,5, 0)*$J6514/2, 2),0), "Data for year not available"))</f>
        <v>Please input data</v>
      </c>
      <c r="J6514" s="60"/>
    </row>
    <row r="6515" spans="1:10">
      <c r="A6515" s="63"/>
      <c r="B6515" s="63"/>
      <c r="C6515" s="63"/>
      <c r="D6515" s="63"/>
      <c r="E6515" s="73"/>
      <c r="F6515" s="82" t="str">
        <f>IF(COUNTBLANK(D6515:E6515)&gt;0, "Please input data", IF(COUNTIF('Data Spreadsheet'!$A$2:$A$1048576, E6515)&gt;0, IFERROR(ROUND(VLOOKUP($E6515&amp;ROUNDUP($D6515, -2), 'PaySched Lookups'!$1:$1048576, 2, 0)*$J6515/2,2), 0), "Data for year not available"))</f>
        <v>Please input data</v>
      </c>
      <c r="G6515" s="82" t="str">
        <f>IF(COUNTBLANK(D6515:E6515)&gt;0, "Please input data", IF(COUNTIF('Data Spreadsheet'!$A$2:$A$1048576, E6515)&gt;0,  IFERROR(ROUND(VLOOKUP($E6515&amp;ROUNDUP($D6515, -2), 'PaySched Lookups'!$1:$1048576, 3, 0)*$J6515/2,2), 0), "Data for year not available"))</f>
        <v>Please input data</v>
      </c>
      <c r="H6515" s="82" t="str">
        <f>IF(COUNTBLANK(D6515:E6515)&gt;0,"Please input data",IF(COUNTIF('Data Spreadsheet'!$A$2:$A$1048576,E6515)&gt;0,IFERROR(ROUND(VLOOKUP($E6515&amp;ROUNDUP($D6515,-2),'PaySched Lookups'!$1:$1048576,4,0)*$J6515/2,2),0),"Data for year not available"))</f>
        <v>Please input data</v>
      </c>
      <c r="I6515" s="82" t="str">
        <f>IF(COUNTBLANK(D6515:E6515)&gt;0, "Please input data", IF(COUNTIF('Data Spreadsheet'!$A$2:$A$1048576,E6515)&gt;0, IFERROR(ROUND(VLOOKUP($E6515&amp;ROUNDUP($D6515, -2), 'PaySched Lookups'!$1:$1048576,5, 0)*$J6515/2, 2),0), "Data for year not available"))</f>
        <v>Please input data</v>
      </c>
      <c r="J6515" s="60"/>
    </row>
    <row r="6516" spans="1:10">
      <c r="A6516" s="63"/>
      <c r="B6516" s="63"/>
      <c r="C6516" s="63"/>
      <c r="D6516" s="63"/>
      <c r="E6516" s="73"/>
      <c r="F6516" s="82" t="str">
        <f>IF(COUNTBLANK(D6516:E6516)&gt;0, "Please input data", IF(COUNTIF('Data Spreadsheet'!$A$2:$A$1048576, E6516)&gt;0, IFERROR(ROUND(VLOOKUP($E6516&amp;ROUNDUP($D6516, -2), 'PaySched Lookups'!$1:$1048576, 2, 0)*$J6516/2,2), 0), "Data for year not available"))</f>
        <v>Please input data</v>
      </c>
      <c r="G6516" s="82" t="str">
        <f>IF(COUNTBLANK(D6516:E6516)&gt;0, "Please input data", IF(COUNTIF('Data Spreadsheet'!$A$2:$A$1048576, E6516)&gt;0,  IFERROR(ROUND(VLOOKUP($E6516&amp;ROUNDUP($D6516, -2), 'PaySched Lookups'!$1:$1048576, 3, 0)*$J6516/2,2), 0), "Data for year not available"))</f>
        <v>Please input data</v>
      </c>
      <c r="H6516" s="82" t="str">
        <f>IF(COUNTBLANK(D6516:E6516)&gt;0,"Please input data",IF(COUNTIF('Data Spreadsheet'!$A$2:$A$1048576,E6516)&gt;0,IFERROR(ROUND(VLOOKUP($E6516&amp;ROUNDUP($D6516,-2),'PaySched Lookups'!$1:$1048576,4,0)*$J6516/2,2),0),"Data for year not available"))</f>
        <v>Please input data</v>
      </c>
      <c r="I6516" s="82" t="str">
        <f>IF(COUNTBLANK(D6516:E6516)&gt;0, "Please input data", IF(COUNTIF('Data Spreadsheet'!$A$2:$A$1048576,E6516)&gt;0, IFERROR(ROUND(VLOOKUP($E6516&amp;ROUNDUP($D6516, -2), 'PaySched Lookups'!$1:$1048576,5, 0)*$J6516/2, 2),0), "Data for year not available"))</f>
        <v>Please input data</v>
      </c>
      <c r="J6516" s="60"/>
    </row>
    <row r="6517" spans="1:10">
      <c r="A6517" s="63"/>
      <c r="B6517" s="63"/>
      <c r="C6517" s="63"/>
      <c r="D6517" s="63"/>
      <c r="E6517" s="73"/>
      <c r="F6517" s="82" t="str">
        <f>IF(COUNTBLANK(D6517:E6517)&gt;0, "Please input data", IF(COUNTIF('Data Spreadsheet'!$A$2:$A$1048576, E6517)&gt;0, IFERROR(ROUND(VLOOKUP($E6517&amp;ROUNDUP($D6517, -2), 'PaySched Lookups'!$1:$1048576, 2, 0)*$J6517/2,2), 0), "Data for year not available"))</f>
        <v>Please input data</v>
      </c>
      <c r="G6517" s="82" t="str">
        <f>IF(COUNTBLANK(D6517:E6517)&gt;0, "Please input data", IF(COUNTIF('Data Spreadsheet'!$A$2:$A$1048576, E6517)&gt;0,  IFERROR(ROUND(VLOOKUP($E6517&amp;ROUNDUP($D6517, -2), 'PaySched Lookups'!$1:$1048576, 3, 0)*$J6517/2,2), 0), "Data for year not available"))</f>
        <v>Please input data</v>
      </c>
      <c r="H6517" s="82" t="str">
        <f>IF(COUNTBLANK(D6517:E6517)&gt;0,"Please input data",IF(COUNTIF('Data Spreadsheet'!$A$2:$A$1048576,E6517)&gt;0,IFERROR(ROUND(VLOOKUP($E6517&amp;ROUNDUP($D6517,-2),'PaySched Lookups'!$1:$1048576,4,0)*$J6517/2,2),0),"Data for year not available"))</f>
        <v>Please input data</v>
      </c>
      <c r="I6517" s="82" t="str">
        <f>IF(COUNTBLANK(D6517:E6517)&gt;0, "Please input data", IF(COUNTIF('Data Spreadsheet'!$A$2:$A$1048576,E6517)&gt;0, IFERROR(ROUND(VLOOKUP($E6517&amp;ROUNDUP($D6517, -2), 'PaySched Lookups'!$1:$1048576,5, 0)*$J6517/2, 2),0), "Data for year not available"))</f>
        <v>Please input data</v>
      </c>
      <c r="J6517" s="60"/>
    </row>
    <row r="6518" spans="1:10">
      <c r="A6518" s="63"/>
      <c r="B6518" s="63"/>
      <c r="C6518" s="63"/>
      <c r="D6518" s="63"/>
      <c r="E6518" s="73"/>
      <c r="F6518" s="82" t="str">
        <f>IF(COUNTBLANK(D6518:E6518)&gt;0, "Please input data", IF(COUNTIF('Data Spreadsheet'!$A$2:$A$1048576, E6518)&gt;0, IFERROR(ROUND(VLOOKUP($E6518&amp;ROUNDUP($D6518, -2), 'PaySched Lookups'!$1:$1048576, 2, 0)*$J6518/2,2), 0), "Data for year not available"))</f>
        <v>Please input data</v>
      </c>
      <c r="G6518" s="82" t="str">
        <f>IF(COUNTBLANK(D6518:E6518)&gt;0, "Please input data", IF(COUNTIF('Data Spreadsheet'!$A$2:$A$1048576, E6518)&gt;0,  IFERROR(ROUND(VLOOKUP($E6518&amp;ROUNDUP($D6518, -2), 'PaySched Lookups'!$1:$1048576, 3, 0)*$J6518/2,2), 0), "Data for year not available"))</f>
        <v>Please input data</v>
      </c>
      <c r="H6518" s="82" t="str">
        <f>IF(COUNTBLANK(D6518:E6518)&gt;0,"Please input data",IF(COUNTIF('Data Spreadsheet'!$A$2:$A$1048576,E6518)&gt;0,IFERROR(ROUND(VLOOKUP($E6518&amp;ROUNDUP($D6518,-2),'PaySched Lookups'!$1:$1048576,4,0)*$J6518/2,2),0),"Data for year not available"))</f>
        <v>Please input data</v>
      </c>
      <c r="I6518" s="82" t="str">
        <f>IF(COUNTBLANK(D6518:E6518)&gt;0, "Please input data", IF(COUNTIF('Data Spreadsheet'!$A$2:$A$1048576,E6518)&gt;0, IFERROR(ROUND(VLOOKUP($E6518&amp;ROUNDUP($D6518, -2), 'PaySched Lookups'!$1:$1048576,5, 0)*$J6518/2, 2),0), "Data for year not available"))</f>
        <v>Please input data</v>
      </c>
      <c r="J6518" s="60"/>
    </row>
    <row r="6519" spans="1:10">
      <c r="A6519" s="63"/>
      <c r="B6519" s="63"/>
      <c r="C6519" s="63"/>
      <c r="D6519" s="63"/>
      <c r="E6519" s="73"/>
      <c r="F6519" s="82" t="str">
        <f>IF(COUNTBLANK(D6519:E6519)&gt;0, "Please input data", IF(COUNTIF('Data Spreadsheet'!$A$2:$A$1048576, E6519)&gt;0, IFERROR(ROUND(VLOOKUP($E6519&amp;ROUNDUP($D6519, -2), 'PaySched Lookups'!$1:$1048576, 2, 0)*$J6519/2,2), 0), "Data for year not available"))</f>
        <v>Please input data</v>
      </c>
      <c r="G6519" s="82" t="str">
        <f>IF(COUNTBLANK(D6519:E6519)&gt;0, "Please input data", IF(COUNTIF('Data Spreadsheet'!$A$2:$A$1048576, E6519)&gt;0,  IFERROR(ROUND(VLOOKUP($E6519&amp;ROUNDUP($D6519, -2), 'PaySched Lookups'!$1:$1048576, 3, 0)*$J6519/2,2), 0), "Data for year not available"))</f>
        <v>Please input data</v>
      </c>
      <c r="H6519" s="82" t="str">
        <f>IF(COUNTBLANK(D6519:E6519)&gt;0,"Please input data",IF(COUNTIF('Data Spreadsheet'!$A$2:$A$1048576,E6519)&gt;0,IFERROR(ROUND(VLOOKUP($E6519&amp;ROUNDUP($D6519,-2),'PaySched Lookups'!$1:$1048576,4,0)*$J6519/2,2),0),"Data for year not available"))</f>
        <v>Please input data</v>
      </c>
      <c r="I6519" s="82" t="str">
        <f>IF(COUNTBLANK(D6519:E6519)&gt;0, "Please input data", IF(COUNTIF('Data Spreadsheet'!$A$2:$A$1048576,E6519)&gt;0, IFERROR(ROUND(VLOOKUP($E6519&amp;ROUNDUP($D6519, -2), 'PaySched Lookups'!$1:$1048576,5, 0)*$J6519/2, 2),0), "Data for year not available"))</f>
        <v>Please input data</v>
      </c>
      <c r="J6519" s="60"/>
    </row>
    <row r="6520" spans="1:10">
      <c r="A6520" s="63"/>
      <c r="B6520" s="63"/>
      <c r="C6520" s="63"/>
      <c r="D6520" s="63"/>
      <c r="E6520" s="73"/>
      <c r="F6520" s="82" t="str">
        <f>IF(COUNTBLANK(D6520:E6520)&gt;0, "Please input data", IF(COUNTIF('Data Spreadsheet'!$A$2:$A$1048576, E6520)&gt;0, IFERROR(ROUND(VLOOKUP($E6520&amp;ROUNDUP($D6520, -2), 'PaySched Lookups'!$1:$1048576, 2, 0)*$J6520/2,2), 0), "Data for year not available"))</f>
        <v>Please input data</v>
      </c>
      <c r="G6520" s="82" t="str">
        <f>IF(COUNTBLANK(D6520:E6520)&gt;0, "Please input data", IF(COUNTIF('Data Spreadsheet'!$A$2:$A$1048576, E6520)&gt;0,  IFERROR(ROUND(VLOOKUP($E6520&amp;ROUNDUP($D6520, -2), 'PaySched Lookups'!$1:$1048576, 3, 0)*$J6520/2,2), 0), "Data for year not available"))</f>
        <v>Please input data</v>
      </c>
      <c r="H6520" s="82" t="str">
        <f>IF(COUNTBLANK(D6520:E6520)&gt;0,"Please input data",IF(COUNTIF('Data Spreadsheet'!$A$2:$A$1048576,E6520)&gt;0,IFERROR(ROUND(VLOOKUP($E6520&amp;ROUNDUP($D6520,-2),'PaySched Lookups'!$1:$1048576,4,0)*$J6520/2,2),0),"Data for year not available"))</f>
        <v>Please input data</v>
      </c>
      <c r="I6520" s="82" t="str">
        <f>IF(COUNTBLANK(D6520:E6520)&gt;0, "Please input data", IF(COUNTIF('Data Spreadsheet'!$A$2:$A$1048576,E6520)&gt;0, IFERROR(ROUND(VLOOKUP($E6520&amp;ROUNDUP($D6520, -2), 'PaySched Lookups'!$1:$1048576,5, 0)*$J6520/2, 2),0), "Data for year not available"))</f>
        <v>Please input data</v>
      </c>
      <c r="J6520" s="60"/>
    </row>
    <row r="6521" spans="1:10">
      <c r="A6521" s="63"/>
      <c r="B6521" s="63"/>
      <c r="C6521" s="63"/>
      <c r="D6521" s="63"/>
      <c r="E6521" s="73"/>
      <c r="F6521" s="82" t="str">
        <f>IF(COUNTBLANK(D6521:E6521)&gt;0, "Please input data", IF(COUNTIF('Data Spreadsheet'!$A$2:$A$1048576, E6521)&gt;0, IFERROR(ROUND(VLOOKUP($E6521&amp;ROUNDUP($D6521, -2), 'PaySched Lookups'!$1:$1048576, 2, 0)*$J6521/2,2), 0), "Data for year not available"))</f>
        <v>Please input data</v>
      </c>
      <c r="G6521" s="82" t="str">
        <f>IF(COUNTBLANK(D6521:E6521)&gt;0, "Please input data", IF(COUNTIF('Data Spreadsheet'!$A$2:$A$1048576, E6521)&gt;0,  IFERROR(ROUND(VLOOKUP($E6521&amp;ROUNDUP($D6521, -2), 'PaySched Lookups'!$1:$1048576, 3, 0)*$J6521/2,2), 0), "Data for year not available"))</f>
        <v>Please input data</v>
      </c>
      <c r="H6521" s="82" t="str">
        <f>IF(COUNTBLANK(D6521:E6521)&gt;0,"Please input data",IF(COUNTIF('Data Spreadsheet'!$A$2:$A$1048576,E6521)&gt;0,IFERROR(ROUND(VLOOKUP($E6521&amp;ROUNDUP($D6521,-2),'PaySched Lookups'!$1:$1048576,4,0)*$J6521/2,2),0),"Data for year not available"))</f>
        <v>Please input data</v>
      </c>
      <c r="I6521" s="82" t="str">
        <f>IF(COUNTBLANK(D6521:E6521)&gt;0, "Please input data", IF(COUNTIF('Data Spreadsheet'!$A$2:$A$1048576,E6521)&gt;0, IFERROR(ROUND(VLOOKUP($E6521&amp;ROUNDUP($D6521, -2), 'PaySched Lookups'!$1:$1048576,5, 0)*$J6521/2, 2),0), "Data for year not available"))</f>
        <v>Please input data</v>
      </c>
      <c r="J6521" s="60"/>
    </row>
    <row r="6522" spans="1:10">
      <c r="A6522" s="63"/>
      <c r="B6522" s="63"/>
      <c r="C6522" s="63"/>
      <c r="D6522" s="63"/>
      <c r="E6522" s="73"/>
      <c r="F6522" s="82" t="str">
        <f>IF(COUNTBLANK(D6522:E6522)&gt;0, "Please input data", IF(COUNTIF('Data Spreadsheet'!$A$2:$A$1048576, E6522)&gt;0, IFERROR(ROUND(VLOOKUP($E6522&amp;ROUNDUP($D6522, -2), 'PaySched Lookups'!$1:$1048576, 2, 0)*$J6522/2,2), 0), "Data for year not available"))</f>
        <v>Please input data</v>
      </c>
      <c r="G6522" s="82" t="str">
        <f>IF(COUNTBLANK(D6522:E6522)&gt;0, "Please input data", IF(COUNTIF('Data Spreadsheet'!$A$2:$A$1048576, E6522)&gt;0,  IFERROR(ROUND(VLOOKUP($E6522&amp;ROUNDUP($D6522, -2), 'PaySched Lookups'!$1:$1048576, 3, 0)*$J6522/2,2), 0), "Data for year not available"))</f>
        <v>Please input data</v>
      </c>
      <c r="H6522" s="82" t="str">
        <f>IF(COUNTBLANK(D6522:E6522)&gt;0,"Please input data",IF(COUNTIF('Data Spreadsheet'!$A$2:$A$1048576,E6522)&gt;0,IFERROR(ROUND(VLOOKUP($E6522&amp;ROUNDUP($D6522,-2),'PaySched Lookups'!$1:$1048576,4,0)*$J6522/2,2),0),"Data for year not available"))</f>
        <v>Please input data</v>
      </c>
      <c r="I6522" s="82" t="str">
        <f>IF(COUNTBLANK(D6522:E6522)&gt;0, "Please input data", IF(COUNTIF('Data Spreadsheet'!$A$2:$A$1048576,E6522)&gt;0, IFERROR(ROUND(VLOOKUP($E6522&amp;ROUNDUP($D6522, -2), 'PaySched Lookups'!$1:$1048576,5, 0)*$J6522/2, 2),0), "Data for year not available"))</f>
        <v>Please input data</v>
      </c>
      <c r="J6522" s="60"/>
    </row>
    <row r="6523" spans="1:10">
      <c r="A6523" s="63"/>
      <c r="B6523" s="63"/>
      <c r="C6523" s="63"/>
      <c r="D6523" s="63"/>
      <c r="E6523" s="73"/>
      <c r="F6523" s="82" t="str">
        <f>IF(COUNTBLANK(D6523:E6523)&gt;0, "Please input data", IF(COUNTIF('Data Spreadsheet'!$A$2:$A$1048576, E6523)&gt;0, IFERROR(ROUND(VLOOKUP($E6523&amp;ROUNDUP($D6523, -2), 'PaySched Lookups'!$1:$1048576, 2, 0)*$J6523/2,2), 0), "Data for year not available"))</f>
        <v>Please input data</v>
      </c>
      <c r="G6523" s="82" t="str">
        <f>IF(COUNTBLANK(D6523:E6523)&gt;0, "Please input data", IF(COUNTIF('Data Spreadsheet'!$A$2:$A$1048576, E6523)&gt;0,  IFERROR(ROUND(VLOOKUP($E6523&amp;ROUNDUP($D6523, -2), 'PaySched Lookups'!$1:$1048576, 3, 0)*$J6523/2,2), 0), "Data for year not available"))</f>
        <v>Please input data</v>
      </c>
      <c r="H6523" s="82" t="str">
        <f>IF(COUNTBLANK(D6523:E6523)&gt;0,"Please input data",IF(COUNTIF('Data Spreadsheet'!$A$2:$A$1048576,E6523)&gt;0,IFERROR(ROUND(VLOOKUP($E6523&amp;ROUNDUP($D6523,-2),'PaySched Lookups'!$1:$1048576,4,0)*$J6523/2,2),0),"Data for year not available"))</f>
        <v>Please input data</v>
      </c>
      <c r="I6523" s="82" t="str">
        <f>IF(COUNTBLANK(D6523:E6523)&gt;0, "Please input data", IF(COUNTIF('Data Spreadsheet'!$A$2:$A$1048576,E6523)&gt;0, IFERROR(ROUND(VLOOKUP($E6523&amp;ROUNDUP($D6523, -2), 'PaySched Lookups'!$1:$1048576,5, 0)*$J6523/2, 2),0), "Data for year not available"))</f>
        <v>Please input data</v>
      </c>
      <c r="J6523" s="60"/>
    </row>
    <row r="6524" spans="1:10">
      <c r="A6524" s="63"/>
      <c r="B6524" s="63"/>
      <c r="C6524" s="63"/>
      <c r="D6524" s="63"/>
      <c r="E6524" s="73"/>
      <c r="F6524" s="82" t="str">
        <f>IF(COUNTBLANK(D6524:E6524)&gt;0, "Please input data", IF(COUNTIF('Data Spreadsheet'!$A$2:$A$1048576, E6524)&gt;0, IFERROR(ROUND(VLOOKUP($E6524&amp;ROUNDUP($D6524, -2), 'PaySched Lookups'!$1:$1048576, 2, 0)*$J6524/2,2), 0), "Data for year not available"))</f>
        <v>Please input data</v>
      </c>
      <c r="G6524" s="82" t="str">
        <f>IF(COUNTBLANK(D6524:E6524)&gt;0, "Please input data", IF(COUNTIF('Data Spreadsheet'!$A$2:$A$1048576, E6524)&gt;0,  IFERROR(ROUND(VLOOKUP($E6524&amp;ROUNDUP($D6524, -2), 'PaySched Lookups'!$1:$1048576, 3, 0)*$J6524/2,2), 0), "Data for year not available"))</f>
        <v>Please input data</v>
      </c>
      <c r="H6524" s="82" t="str">
        <f>IF(COUNTBLANK(D6524:E6524)&gt;0,"Please input data",IF(COUNTIF('Data Spreadsheet'!$A$2:$A$1048576,E6524)&gt;0,IFERROR(ROUND(VLOOKUP($E6524&amp;ROUNDUP($D6524,-2),'PaySched Lookups'!$1:$1048576,4,0)*$J6524/2,2),0),"Data for year not available"))</f>
        <v>Please input data</v>
      </c>
      <c r="I6524" s="82" t="str">
        <f>IF(COUNTBLANK(D6524:E6524)&gt;0, "Please input data", IF(COUNTIF('Data Spreadsheet'!$A$2:$A$1048576,E6524)&gt;0, IFERROR(ROUND(VLOOKUP($E6524&amp;ROUNDUP($D6524, -2), 'PaySched Lookups'!$1:$1048576,5, 0)*$J6524/2, 2),0), "Data for year not available"))</f>
        <v>Please input data</v>
      </c>
      <c r="J6524" s="60"/>
    </row>
    <row r="6525" spans="1:10">
      <c r="A6525" s="63"/>
      <c r="B6525" s="63"/>
      <c r="C6525" s="63"/>
      <c r="D6525" s="63"/>
      <c r="E6525" s="73"/>
      <c r="F6525" s="82" t="str">
        <f>IF(COUNTBLANK(D6525:E6525)&gt;0, "Please input data", IF(COUNTIF('Data Spreadsheet'!$A$2:$A$1048576, E6525)&gt;0, IFERROR(ROUND(VLOOKUP($E6525&amp;ROUNDUP($D6525, -2), 'PaySched Lookups'!$1:$1048576, 2, 0)*$J6525/2,2), 0), "Data for year not available"))</f>
        <v>Please input data</v>
      </c>
      <c r="G6525" s="82" t="str">
        <f>IF(COUNTBLANK(D6525:E6525)&gt;0, "Please input data", IF(COUNTIF('Data Spreadsheet'!$A$2:$A$1048576, E6525)&gt;0,  IFERROR(ROUND(VLOOKUP($E6525&amp;ROUNDUP($D6525, -2), 'PaySched Lookups'!$1:$1048576, 3, 0)*$J6525/2,2), 0), "Data for year not available"))</f>
        <v>Please input data</v>
      </c>
      <c r="H6525" s="82" t="str">
        <f>IF(COUNTBLANK(D6525:E6525)&gt;0,"Please input data",IF(COUNTIF('Data Spreadsheet'!$A$2:$A$1048576,E6525)&gt;0,IFERROR(ROUND(VLOOKUP($E6525&amp;ROUNDUP($D6525,-2),'PaySched Lookups'!$1:$1048576,4,0)*$J6525/2,2),0),"Data for year not available"))</f>
        <v>Please input data</v>
      </c>
      <c r="I6525" s="82" t="str">
        <f>IF(COUNTBLANK(D6525:E6525)&gt;0, "Please input data", IF(COUNTIF('Data Spreadsheet'!$A$2:$A$1048576,E6525)&gt;0, IFERROR(ROUND(VLOOKUP($E6525&amp;ROUNDUP($D6525, -2), 'PaySched Lookups'!$1:$1048576,5, 0)*$J6525/2, 2),0), "Data for year not available"))</f>
        <v>Please input data</v>
      </c>
      <c r="J6525" s="60"/>
    </row>
    <row r="6526" spans="1:10">
      <c r="A6526" s="63"/>
      <c r="B6526" s="63"/>
      <c r="C6526" s="63"/>
      <c r="D6526" s="63"/>
      <c r="E6526" s="73"/>
      <c r="F6526" s="82" t="str">
        <f>IF(COUNTBLANK(D6526:E6526)&gt;0, "Please input data", IF(COUNTIF('Data Spreadsheet'!$A$2:$A$1048576, E6526)&gt;0, IFERROR(ROUND(VLOOKUP($E6526&amp;ROUNDUP($D6526, -2), 'PaySched Lookups'!$1:$1048576, 2, 0)*$J6526/2,2), 0), "Data for year not available"))</f>
        <v>Please input data</v>
      </c>
      <c r="G6526" s="82" t="str">
        <f>IF(COUNTBLANK(D6526:E6526)&gt;0, "Please input data", IF(COUNTIF('Data Spreadsheet'!$A$2:$A$1048576, E6526)&gt;0,  IFERROR(ROUND(VLOOKUP($E6526&amp;ROUNDUP($D6526, -2), 'PaySched Lookups'!$1:$1048576, 3, 0)*$J6526/2,2), 0), "Data for year not available"))</f>
        <v>Please input data</v>
      </c>
      <c r="H6526" s="82" t="str">
        <f>IF(COUNTBLANK(D6526:E6526)&gt;0,"Please input data",IF(COUNTIF('Data Spreadsheet'!$A$2:$A$1048576,E6526)&gt;0,IFERROR(ROUND(VLOOKUP($E6526&amp;ROUNDUP($D6526,-2),'PaySched Lookups'!$1:$1048576,4,0)*$J6526/2,2),0),"Data for year not available"))</f>
        <v>Please input data</v>
      </c>
      <c r="I6526" s="82" t="str">
        <f>IF(COUNTBLANK(D6526:E6526)&gt;0, "Please input data", IF(COUNTIF('Data Spreadsheet'!$A$2:$A$1048576,E6526)&gt;0, IFERROR(ROUND(VLOOKUP($E6526&amp;ROUNDUP($D6526, -2), 'PaySched Lookups'!$1:$1048576,5, 0)*$J6526/2, 2),0), "Data for year not available"))</f>
        <v>Please input data</v>
      </c>
      <c r="J6526" s="60"/>
    </row>
    <row r="6527" spans="1:10">
      <c r="A6527" s="63"/>
      <c r="B6527" s="63"/>
      <c r="C6527" s="63"/>
      <c r="D6527" s="63"/>
      <c r="E6527" s="73"/>
      <c r="F6527" s="82" t="str">
        <f>IF(COUNTBLANK(D6527:E6527)&gt;0, "Please input data", IF(COUNTIF('Data Spreadsheet'!$A$2:$A$1048576, E6527)&gt;0, IFERROR(ROUND(VLOOKUP($E6527&amp;ROUNDUP($D6527, -2), 'PaySched Lookups'!$1:$1048576, 2, 0)*$J6527/2,2), 0), "Data for year not available"))</f>
        <v>Please input data</v>
      </c>
      <c r="G6527" s="82" t="str">
        <f>IF(COUNTBLANK(D6527:E6527)&gt;0, "Please input data", IF(COUNTIF('Data Spreadsheet'!$A$2:$A$1048576, E6527)&gt;0,  IFERROR(ROUND(VLOOKUP($E6527&amp;ROUNDUP($D6527, -2), 'PaySched Lookups'!$1:$1048576, 3, 0)*$J6527/2,2), 0), "Data for year not available"))</f>
        <v>Please input data</v>
      </c>
      <c r="H6527" s="82" t="str">
        <f>IF(COUNTBLANK(D6527:E6527)&gt;0,"Please input data",IF(COUNTIF('Data Spreadsheet'!$A$2:$A$1048576,E6527)&gt;0,IFERROR(ROUND(VLOOKUP($E6527&amp;ROUNDUP($D6527,-2),'PaySched Lookups'!$1:$1048576,4,0)*$J6527/2,2),0),"Data for year not available"))</f>
        <v>Please input data</v>
      </c>
      <c r="I6527" s="82" t="str">
        <f>IF(COUNTBLANK(D6527:E6527)&gt;0, "Please input data", IF(COUNTIF('Data Spreadsheet'!$A$2:$A$1048576,E6527)&gt;0, IFERROR(ROUND(VLOOKUP($E6527&amp;ROUNDUP($D6527, -2), 'PaySched Lookups'!$1:$1048576,5, 0)*$J6527/2, 2),0), "Data for year not available"))</f>
        <v>Please input data</v>
      </c>
      <c r="J6527" s="60"/>
    </row>
    <row r="6528" spans="1:10">
      <c r="A6528" s="63"/>
      <c r="B6528" s="63"/>
      <c r="C6528" s="63"/>
      <c r="D6528" s="63"/>
      <c r="E6528" s="73"/>
      <c r="F6528" s="82" t="str">
        <f>IF(COUNTBLANK(D6528:E6528)&gt;0, "Please input data", IF(COUNTIF('Data Spreadsheet'!$A$2:$A$1048576, E6528)&gt;0, IFERROR(ROUND(VLOOKUP($E6528&amp;ROUNDUP($D6528, -2), 'PaySched Lookups'!$1:$1048576, 2, 0)*$J6528/2,2), 0), "Data for year not available"))</f>
        <v>Please input data</v>
      </c>
      <c r="G6528" s="82" t="str">
        <f>IF(COUNTBLANK(D6528:E6528)&gt;0, "Please input data", IF(COUNTIF('Data Spreadsheet'!$A$2:$A$1048576, E6528)&gt;0,  IFERROR(ROUND(VLOOKUP($E6528&amp;ROUNDUP($D6528, -2), 'PaySched Lookups'!$1:$1048576, 3, 0)*$J6528/2,2), 0), "Data for year not available"))</f>
        <v>Please input data</v>
      </c>
      <c r="H6528" s="82" t="str">
        <f>IF(COUNTBLANK(D6528:E6528)&gt;0,"Please input data",IF(COUNTIF('Data Spreadsheet'!$A$2:$A$1048576,E6528)&gt;0,IFERROR(ROUND(VLOOKUP($E6528&amp;ROUNDUP($D6528,-2),'PaySched Lookups'!$1:$1048576,4,0)*$J6528/2,2),0),"Data for year not available"))</f>
        <v>Please input data</v>
      </c>
      <c r="I6528" s="82" t="str">
        <f>IF(COUNTBLANK(D6528:E6528)&gt;0, "Please input data", IF(COUNTIF('Data Spreadsheet'!$A$2:$A$1048576,E6528)&gt;0, IFERROR(ROUND(VLOOKUP($E6528&amp;ROUNDUP($D6528, -2), 'PaySched Lookups'!$1:$1048576,5, 0)*$J6528/2, 2),0), "Data for year not available"))</f>
        <v>Please input data</v>
      </c>
      <c r="J6528" s="60"/>
    </row>
    <row r="6529" spans="1:10">
      <c r="A6529" s="63"/>
      <c r="B6529" s="63"/>
      <c r="C6529" s="63"/>
      <c r="D6529" s="63"/>
      <c r="E6529" s="73"/>
      <c r="F6529" s="82" t="str">
        <f>IF(COUNTBLANK(D6529:E6529)&gt;0, "Please input data", IF(COUNTIF('Data Spreadsheet'!$A$2:$A$1048576, E6529)&gt;0, IFERROR(ROUND(VLOOKUP($E6529&amp;ROUNDUP($D6529, -2), 'PaySched Lookups'!$1:$1048576, 2, 0)*$J6529/2,2), 0), "Data for year not available"))</f>
        <v>Please input data</v>
      </c>
      <c r="G6529" s="82" t="str">
        <f>IF(COUNTBLANK(D6529:E6529)&gt;0, "Please input data", IF(COUNTIF('Data Spreadsheet'!$A$2:$A$1048576, E6529)&gt;0,  IFERROR(ROUND(VLOOKUP($E6529&amp;ROUNDUP($D6529, -2), 'PaySched Lookups'!$1:$1048576, 3, 0)*$J6529/2,2), 0), "Data for year not available"))</f>
        <v>Please input data</v>
      </c>
      <c r="H6529" s="82" t="str">
        <f>IF(COUNTBLANK(D6529:E6529)&gt;0,"Please input data",IF(COUNTIF('Data Spreadsheet'!$A$2:$A$1048576,E6529)&gt;0,IFERROR(ROUND(VLOOKUP($E6529&amp;ROUNDUP($D6529,-2),'PaySched Lookups'!$1:$1048576,4,0)*$J6529/2,2),0),"Data for year not available"))</f>
        <v>Please input data</v>
      </c>
      <c r="I6529" s="82" t="str">
        <f>IF(COUNTBLANK(D6529:E6529)&gt;0, "Please input data", IF(COUNTIF('Data Spreadsheet'!$A$2:$A$1048576,E6529)&gt;0, IFERROR(ROUND(VLOOKUP($E6529&amp;ROUNDUP($D6529, -2), 'PaySched Lookups'!$1:$1048576,5, 0)*$J6529/2, 2),0), "Data for year not available"))</f>
        <v>Please input data</v>
      </c>
      <c r="J6529" s="60"/>
    </row>
    <row r="6530" spans="1:10">
      <c r="A6530" s="63"/>
      <c r="B6530" s="63"/>
      <c r="C6530" s="63"/>
      <c r="D6530" s="63"/>
      <c r="E6530" s="73"/>
      <c r="F6530" s="82" t="str">
        <f>IF(COUNTBLANK(D6530:E6530)&gt;0, "Please input data", IF(COUNTIF('Data Spreadsheet'!$A$2:$A$1048576, E6530)&gt;0, IFERROR(ROUND(VLOOKUP($E6530&amp;ROUNDUP($D6530, -2), 'PaySched Lookups'!$1:$1048576, 2, 0)*$J6530/2,2), 0), "Data for year not available"))</f>
        <v>Please input data</v>
      </c>
      <c r="G6530" s="82" t="str">
        <f>IF(COUNTBLANK(D6530:E6530)&gt;0, "Please input data", IF(COUNTIF('Data Spreadsheet'!$A$2:$A$1048576, E6530)&gt;0,  IFERROR(ROUND(VLOOKUP($E6530&amp;ROUNDUP($D6530, -2), 'PaySched Lookups'!$1:$1048576, 3, 0)*$J6530/2,2), 0), "Data for year not available"))</f>
        <v>Please input data</v>
      </c>
      <c r="H6530" s="82" t="str">
        <f>IF(COUNTBLANK(D6530:E6530)&gt;0,"Please input data",IF(COUNTIF('Data Spreadsheet'!$A$2:$A$1048576,E6530)&gt;0,IFERROR(ROUND(VLOOKUP($E6530&amp;ROUNDUP($D6530,-2),'PaySched Lookups'!$1:$1048576,4,0)*$J6530/2,2),0),"Data for year not available"))</f>
        <v>Please input data</v>
      </c>
      <c r="I6530" s="82" t="str">
        <f>IF(COUNTBLANK(D6530:E6530)&gt;0, "Please input data", IF(COUNTIF('Data Spreadsheet'!$A$2:$A$1048576,E6530)&gt;0, IFERROR(ROUND(VLOOKUP($E6530&amp;ROUNDUP($D6530, -2), 'PaySched Lookups'!$1:$1048576,5, 0)*$J6530/2, 2),0), "Data for year not available"))</f>
        <v>Please input data</v>
      </c>
      <c r="J6530" s="60"/>
    </row>
    <row r="6531" spans="1:10">
      <c r="A6531" s="63"/>
      <c r="B6531" s="63"/>
      <c r="C6531" s="63"/>
      <c r="D6531" s="63"/>
      <c r="E6531" s="73"/>
      <c r="F6531" s="82" t="str">
        <f>IF(COUNTBLANK(D6531:E6531)&gt;0, "Please input data", IF(COUNTIF('Data Spreadsheet'!$A$2:$A$1048576, E6531)&gt;0, IFERROR(ROUND(VLOOKUP($E6531&amp;ROUNDUP($D6531, -2), 'PaySched Lookups'!$1:$1048576, 2, 0)*$J6531/2,2), 0), "Data for year not available"))</f>
        <v>Please input data</v>
      </c>
      <c r="G6531" s="82" t="str">
        <f>IF(COUNTBLANK(D6531:E6531)&gt;0, "Please input data", IF(COUNTIF('Data Spreadsheet'!$A$2:$A$1048576, E6531)&gt;0,  IFERROR(ROUND(VLOOKUP($E6531&amp;ROUNDUP($D6531, -2), 'PaySched Lookups'!$1:$1048576, 3, 0)*$J6531/2,2), 0), "Data for year not available"))</f>
        <v>Please input data</v>
      </c>
      <c r="H6531" s="82" t="str">
        <f>IF(COUNTBLANK(D6531:E6531)&gt;0,"Please input data",IF(COUNTIF('Data Spreadsheet'!$A$2:$A$1048576,E6531)&gt;0,IFERROR(ROUND(VLOOKUP($E6531&amp;ROUNDUP($D6531,-2),'PaySched Lookups'!$1:$1048576,4,0)*$J6531/2,2),0),"Data for year not available"))</f>
        <v>Please input data</v>
      </c>
      <c r="I6531" s="82" t="str">
        <f>IF(COUNTBLANK(D6531:E6531)&gt;0, "Please input data", IF(COUNTIF('Data Spreadsheet'!$A$2:$A$1048576,E6531)&gt;0, IFERROR(ROUND(VLOOKUP($E6531&amp;ROUNDUP($D6531, -2), 'PaySched Lookups'!$1:$1048576,5, 0)*$J6531/2, 2),0), "Data for year not available"))</f>
        <v>Please input data</v>
      </c>
      <c r="J6531" s="60"/>
    </row>
    <row r="6532" spans="1:10">
      <c r="A6532" s="63"/>
      <c r="B6532" s="63"/>
      <c r="C6532" s="63"/>
      <c r="D6532" s="63"/>
      <c r="E6532" s="73"/>
      <c r="F6532" s="82" t="str">
        <f>IF(COUNTBLANK(D6532:E6532)&gt;0, "Please input data", IF(COUNTIF('Data Spreadsheet'!$A$2:$A$1048576, E6532)&gt;0, IFERROR(ROUND(VLOOKUP($E6532&amp;ROUNDUP($D6532, -2), 'PaySched Lookups'!$1:$1048576, 2, 0)*$J6532/2,2), 0), "Data for year not available"))</f>
        <v>Please input data</v>
      </c>
      <c r="G6532" s="82" t="str">
        <f>IF(COUNTBLANK(D6532:E6532)&gt;0, "Please input data", IF(COUNTIF('Data Spreadsheet'!$A$2:$A$1048576, E6532)&gt;0,  IFERROR(ROUND(VLOOKUP($E6532&amp;ROUNDUP($D6532, -2), 'PaySched Lookups'!$1:$1048576, 3, 0)*$J6532/2,2), 0), "Data for year not available"))</f>
        <v>Please input data</v>
      </c>
      <c r="H6532" s="82" t="str">
        <f>IF(COUNTBLANK(D6532:E6532)&gt;0,"Please input data",IF(COUNTIF('Data Spreadsheet'!$A$2:$A$1048576,E6532)&gt;0,IFERROR(ROUND(VLOOKUP($E6532&amp;ROUNDUP($D6532,-2),'PaySched Lookups'!$1:$1048576,4,0)*$J6532/2,2),0),"Data for year not available"))</f>
        <v>Please input data</v>
      </c>
      <c r="I6532" s="82" t="str">
        <f>IF(COUNTBLANK(D6532:E6532)&gt;0, "Please input data", IF(COUNTIF('Data Spreadsheet'!$A$2:$A$1048576,E6532)&gt;0, IFERROR(ROUND(VLOOKUP($E6532&amp;ROUNDUP($D6532, -2), 'PaySched Lookups'!$1:$1048576,5, 0)*$J6532/2, 2),0), "Data for year not available"))</f>
        <v>Please input data</v>
      </c>
      <c r="J6532" s="60"/>
    </row>
    <row r="6533" spans="1:10">
      <c r="A6533" s="63"/>
      <c r="B6533" s="63"/>
      <c r="C6533" s="63"/>
      <c r="D6533" s="63"/>
      <c r="E6533" s="73"/>
      <c r="F6533" s="82" t="str">
        <f>IF(COUNTBLANK(D6533:E6533)&gt;0, "Please input data", IF(COUNTIF('Data Spreadsheet'!$A$2:$A$1048576, E6533)&gt;0, IFERROR(ROUND(VLOOKUP($E6533&amp;ROUNDUP($D6533, -2), 'PaySched Lookups'!$1:$1048576, 2, 0)*$J6533/2,2), 0), "Data for year not available"))</f>
        <v>Please input data</v>
      </c>
      <c r="G6533" s="82" t="str">
        <f>IF(COUNTBLANK(D6533:E6533)&gt;0, "Please input data", IF(COUNTIF('Data Spreadsheet'!$A$2:$A$1048576, E6533)&gt;0,  IFERROR(ROUND(VLOOKUP($E6533&amp;ROUNDUP($D6533, -2), 'PaySched Lookups'!$1:$1048576, 3, 0)*$J6533/2,2), 0), "Data for year not available"))</f>
        <v>Please input data</v>
      </c>
      <c r="H6533" s="82" t="str">
        <f>IF(COUNTBLANK(D6533:E6533)&gt;0,"Please input data",IF(COUNTIF('Data Spreadsheet'!$A$2:$A$1048576,E6533)&gt;0,IFERROR(ROUND(VLOOKUP($E6533&amp;ROUNDUP($D6533,-2),'PaySched Lookups'!$1:$1048576,4,0)*$J6533/2,2),0),"Data for year not available"))</f>
        <v>Please input data</v>
      </c>
      <c r="I6533" s="82" t="str">
        <f>IF(COUNTBLANK(D6533:E6533)&gt;0, "Please input data", IF(COUNTIF('Data Spreadsheet'!$A$2:$A$1048576,E6533)&gt;0, IFERROR(ROUND(VLOOKUP($E6533&amp;ROUNDUP($D6533, -2), 'PaySched Lookups'!$1:$1048576,5, 0)*$J6533/2, 2),0), "Data for year not available"))</f>
        <v>Please input data</v>
      </c>
      <c r="J6533" s="60"/>
    </row>
    <row r="6534" spans="1:10">
      <c r="A6534" s="63"/>
      <c r="B6534" s="63"/>
      <c r="C6534" s="63"/>
      <c r="D6534" s="63"/>
      <c r="E6534" s="73"/>
      <c r="F6534" s="82" t="str">
        <f>IF(COUNTBLANK(D6534:E6534)&gt;0, "Please input data", IF(COUNTIF('Data Spreadsheet'!$A$2:$A$1048576, E6534)&gt;0, IFERROR(ROUND(VLOOKUP($E6534&amp;ROUNDUP($D6534, -2), 'PaySched Lookups'!$1:$1048576, 2, 0)*$J6534/2,2), 0), "Data for year not available"))</f>
        <v>Please input data</v>
      </c>
      <c r="G6534" s="82" t="str">
        <f>IF(COUNTBLANK(D6534:E6534)&gt;0, "Please input data", IF(COUNTIF('Data Spreadsheet'!$A$2:$A$1048576, E6534)&gt;0,  IFERROR(ROUND(VLOOKUP($E6534&amp;ROUNDUP($D6534, -2), 'PaySched Lookups'!$1:$1048576, 3, 0)*$J6534/2,2), 0), "Data for year not available"))</f>
        <v>Please input data</v>
      </c>
      <c r="H6534" s="82" t="str">
        <f>IF(COUNTBLANK(D6534:E6534)&gt;0,"Please input data",IF(COUNTIF('Data Spreadsheet'!$A$2:$A$1048576,E6534)&gt;0,IFERROR(ROUND(VLOOKUP($E6534&amp;ROUNDUP($D6534,-2),'PaySched Lookups'!$1:$1048576,4,0)*$J6534/2,2),0),"Data for year not available"))</f>
        <v>Please input data</v>
      </c>
      <c r="I6534" s="82" t="str">
        <f>IF(COUNTBLANK(D6534:E6534)&gt;0, "Please input data", IF(COUNTIF('Data Spreadsheet'!$A$2:$A$1048576,E6534)&gt;0, IFERROR(ROUND(VLOOKUP($E6534&amp;ROUNDUP($D6534, -2), 'PaySched Lookups'!$1:$1048576,5, 0)*$J6534/2, 2),0), "Data for year not available"))</f>
        <v>Please input data</v>
      </c>
      <c r="J6534" s="60"/>
    </row>
    <row r="6535" spans="1:10">
      <c r="A6535" s="63"/>
      <c r="B6535" s="63"/>
      <c r="C6535" s="63"/>
      <c r="D6535" s="63"/>
      <c r="E6535" s="73"/>
      <c r="F6535" s="82" t="str">
        <f>IF(COUNTBLANK(D6535:E6535)&gt;0, "Please input data", IF(COUNTIF('Data Spreadsheet'!$A$2:$A$1048576, E6535)&gt;0, IFERROR(ROUND(VLOOKUP($E6535&amp;ROUNDUP($D6535, -2), 'PaySched Lookups'!$1:$1048576, 2, 0)*$J6535/2,2), 0), "Data for year not available"))</f>
        <v>Please input data</v>
      </c>
      <c r="G6535" s="82" t="str">
        <f>IF(COUNTBLANK(D6535:E6535)&gt;0, "Please input data", IF(COUNTIF('Data Spreadsheet'!$A$2:$A$1048576, E6535)&gt;0,  IFERROR(ROUND(VLOOKUP($E6535&amp;ROUNDUP($D6535, -2), 'PaySched Lookups'!$1:$1048576, 3, 0)*$J6535/2,2), 0), "Data for year not available"))</f>
        <v>Please input data</v>
      </c>
      <c r="H6535" s="82" t="str">
        <f>IF(COUNTBLANK(D6535:E6535)&gt;0,"Please input data",IF(COUNTIF('Data Spreadsheet'!$A$2:$A$1048576,E6535)&gt;0,IFERROR(ROUND(VLOOKUP($E6535&amp;ROUNDUP($D6535,-2),'PaySched Lookups'!$1:$1048576,4,0)*$J6535/2,2),0),"Data for year not available"))</f>
        <v>Please input data</v>
      </c>
      <c r="I6535" s="82" t="str">
        <f>IF(COUNTBLANK(D6535:E6535)&gt;0, "Please input data", IF(COUNTIF('Data Spreadsheet'!$A$2:$A$1048576,E6535)&gt;0, IFERROR(ROUND(VLOOKUP($E6535&amp;ROUNDUP($D6535, -2), 'PaySched Lookups'!$1:$1048576,5, 0)*$J6535/2, 2),0), "Data for year not available"))</f>
        <v>Please input data</v>
      </c>
      <c r="J6535" s="60"/>
    </row>
    <row r="6536" spans="1:10">
      <c r="A6536" s="63"/>
      <c r="B6536" s="63"/>
      <c r="C6536" s="63"/>
      <c r="D6536" s="63"/>
      <c r="E6536" s="73"/>
      <c r="F6536" s="82" t="str">
        <f>IF(COUNTBLANK(D6536:E6536)&gt;0, "Please input data", IF(COUNTIF('Data Spreadsheet'!$A$2:$A$1048576, E6536)&gt;0, IFERROR(ROUND(VLOOKUP($E6536&amp;ROUNDUP($D6536, -2), 'PaySched Lookups'!$1:$1048576, 2, 0)*$J6536/2,2), 0), "Data for year not available"))</f>
        <v>Please input data</v>
      </c>
      <c r="G6536" s="82" t="str">
        <f>IF(COUNTBLANK(D6536:E6536)&gt;0, "Please input data", IF(COUNTIF('Data Spreadsheet'!$A$2:$A$1048576, E6536)&gt;0,  IFERROR(ROUND(VLOOKUP($E6536&amp;ROUNDUP($D6536, -2), 'PaySched Lookups'!$1:$1048576, 3, 0)*$J6536/2,2), 0), "Data for year not available"))</f>
        <v>Please input data</v>
      </c>
      <c r="H6536" s="82" t="str">
        <f>IF(COUNTBLANK(D6536:E6536)&gt;0,"Please input data",IF(COUNTIF('Data Spreadsheet'!$A$2:$A$1048576,E6536)&gt;0,IFERROR(ROUND(VLOOKUP($E6536&amp;ROUNDUP($D6536,-2),'PaySched Lookups'!$1:$1048576,4,0)*$J6536/2,2),0),"Data for year not available"))</f>
        <v>Please input data</v>
      </c>
      <c r="I6536" s="82" t="str">
        <f>IF(COUNTBLANK(D6536:E6536)&gt;0, "Please input data", IF(COUNTIF('Data Spreadsheet'!$A$2:$A$1048576,E6536)&gt;0, IFERROR(ROUND(VLOOKUP($E6536&amp;ROUNDUP($D6536, -2), 'PaySched Lookups'!$1:$1048576,5, 0)*$J6536/2, 2),0), "Data for year not available"))</f>
        <v>Please input data</v>
      </c>
      <c r="J6536" s="60"/>
    </row>
    <row r="6537" spans="1:10">
      <c r="A6537" s="63"/>
      <c r="B6537" s="63"/>
      <c r="C6537" s="63"/>
      <c r="D6537" s="63"/>
      <c r="E6537" s="73"/>
      <c r="F6537" s="82" t="str">
        <f>IF(COUNTBLANK(D6537:E6537)&gt;0, "Please input data", IF(COUNTIF('Data Spreadsheet'!$A$2:$A$1048576, E6537)&gt;0, IFERROR(ROUND(VLOOKUP($E6537&amp;ROUNDUP($D6537, -2), 'PaySched Lookups'!$1:$1048576, 2, 0)*$J6537/2,2), 0), "Data for year not available"))</f>
        <v>Please input data</v>
      </c>
      <c r="G6537" s="82" t="str">
        <f>IF(COUNTBLANK(D6537:E6537)&gt;0, "Please input data", IF(COUNTIF('Data Spreadsheet'!$A$2:$A$1048576, E6537)&gt;0,  IFERROR(ROUND(VLOOKUP($E6537&amp;ROUNDUP($D6537, -2), 'PaySched Lookups'!$1:$1048576, 3, 0)*$J6537/2,2), 0), "Data for year not available"))</f>
        <v>Please input data</v>
      </c>
      <c r="H6537" s="82" t="str">
        <f>IF(COUNTBLANK(D6537:E6537)&gt;0,"Please input data",IF(COUNTIF('Data Spreadsheet'!$A$2:$A$1048576,E6537)&gt;0,IFERROR(ROUND(VLOOKUP($E6537&amp;ROUNDUP($D6537,-2),'PaySched Lookups'!$1:$1048576,4,0)*$J6537/2,2),0),"Data for year not available"))</f>
        <v>Please input data</v>
      </c>
      <c r="I6537" s="82" t="str">
        <f>IF(COUNTBLANK(D6537:E6537)&gt;0, "Please input data", IF(COUNTIF('Data Spreadsheet'!$A$2:$A$1048576,E6537)&gt;0, IFERROR(ROUND(VLOOKUP($E6537&amp;ROUNDUP($D6537, -2), 'PaySched Lookups'!$1:$1048576,5, 0)*$J6537/2, 2),0), "Data for year not available"))</f>
        <v>Please input data</v>
      </c>
      <c r="J6537" s="60"/>
    </row>
    <row r="6538" spans="1:10">
      <c r="A6538" s="63"/>
      <c r="B6538" s="63"/>
      <c r="C6538" s="63"/>
      <c r="D6538" s="63"/>
      <c r="E6538" s="73"/>
      <c r="F6538" s="82" t="str">
        <f>IF(COUNTBLANK(D6538:E6538)&gt;0, "Please input data", IF(COUNTIF('Data Spreadsheet'!$A$2:$A$1048576, E6538)&gt;0, IFERROR(ROUND(VLOOKUP($E6538&amp;ROUNDUP($D6538, -2), 'PaySched Lookups'!$1:$1048576, 2, 0)*$J6538/2,2), 0), "Data for year not available"))</f>
        <v>Please input data</v>
      </c>
      <c r="G6538" s="82" t="str">
        <f>IF(COUNTBLANK(D6538:E6538)&gt;0, "Please input data", IF(COUNTIF('Data Spreadsheet'!$A$2:$A$1048576, E6538)&gt;0,  IFERROR(ROUND(VLOOKUP($E6538&amp;ROUNDUP($D6538, -2), 'PaySched Lookups'!$1:$1048576, 3, 0)*$J6538/2,2), 0), "Data for year not available"))</f>
        <v>Please input data</v>
      </c>
      <c r="H6538" s="82" t="str">
        <f>IF(COUNTBLANK(D6538:E6538)&gt;0,"Please input data",IF(COUNTIF('Data Spreadsheet'!$A$2:$A$1048576,E6538)&gt;0,IFERROR(ROUND(VLOOKUP($E6538&amp;ROUNDUP($D6538,-2),'PaySched Lookups'!$1:$1048576,4,0)*$J6538/2,2),0),"Data for year not available"))</f>
        <v>Please input data</v>
      </c>
      <c r="I6538" s="82" t="str">
        <f>IF(COUNTBLANK(D6538:E6538)&gt;0, "Please input data", IF(COUNTIF('Data Spreadsheet'!$A$2:$A$1048576,E6538)&gt;0, IFERROR(ROUND(VLOOKUP($E6538&amp;ROUNDUP($D6538, -2), 'PaySched Lookups'!$1:$1048576,5, 0)*$J6538/2, 2),0), "Data for year not available"))</f>
        <v>Please input data</v>
      </c>
      <c r="J6538" s="60"/>
    </row>
    <row r="6539" spans="1:10">
      <c r="A6539" s="63"/>
      <c r="B6539" s="63"/>
      <c r="C6539" s="63"/>
      <c r="D6539" s="63"/>
      <c r="E6539" s="73"/>
      <c r="F6539" s="82" t="str">
        <f>IF(COUNTBLANK(D6539:E6539)&gt;0, "Please input data", IF(COUNTIF('Data Spreadsheet'!$A$2:$A$1048576, E6539)&gt;0, IFERROR(ROUND(VLOOKUP($E6539&amp;ROUNDUP($D6539, -2), 'PaySched Lookups'!$1:$1048576, 2, 0)*$J6539/2,2), 0), "Data for year not available"))</f>
        <v>Please input data</v>
      </c>
      <c r="G6539" s="82" t="str">
        <f>IF(COUNTBLANK(D6539:E6539)&gt;0, "Please input data", IF(COUNTIF('Data Spreadsheet'!$A$2:$A$1048576, E6539)&gt;0,  IFERROR(ROUND(VLOOKUP($E6539&amp;ROUNDUP($D6539, -2), 'PaySched Lookups'!$1:$1048576, 3, 0)*$J6539/2,2), 0), "Data for year not available"))</f>
        <v>Please input data</v>
      </c>
      <c r="H6539" s="82" t="str">
        <f>IF(COUNTBLANK(D6539:E6539)&gt;0,"Please input data",IF(COUNTIF('Data Spreadsheet'!$A$2:$A$1048576,E6539)&gt;0,IFERROR(ROUND(VLOOKUP($E6539&amp;ROUNDUP($D6539,-2),'PaySched Lookups'!$1:$1048576,4,0)*$J6539/2,2),0),"Data for year not available"))</f>
        <v>Please input data</v>
      </c>
      <c r="I6539" s="82" t="str">
        <f>IF(COUNTBLANK(D6539:E6539)&gt;0, "Please input data", IF(COUNTIF('Data Spreadsheet'!$A$2:$A$1048576,E6539)&gt;0, IFERROR(ROUND(VLOOKUP($E6539&amp;ROUNDUP($D6539, -2), 'PaySched Lookups'!$1:$1048576,5, 0)*$J6539/2, 2),0), "Data for year not available"))</f>
        <v>Please input data</v>
      </c>
      <c r="J6539" s="60"/>
    </row>
    <row r="6540" spans="1:10">
      <c r="A6540" s="63"/>
      <c r="B6540" s="63"/>
      <c r="C6540" s="63"/>
      <c r="D6540" s="63"/>
      <c r="E6540" s="73"/>
      <c r="F6540" s="82" t="str">
        <f>IF(COUNTBLANK(D6540:E6540)&gt;0, "Please input data", IF(COUNTIF('Data Spreadsheet'!$A$2:$A$1048576, E6540)&gt;0, IFERROR(ROUND(VLOOKUP($E6540&amp;ROUNDUP($D6540, -2), 'PaySched Lookups'!$1:$1048576, 2, 0)*$J6540/2,2), 0), "Data for year not available"))</f>
        <v>Please input data</v>
      </c>
      <c r="G6540" s="82" t="str">
        <f>IF(COUNTBLANK(D6540:E6540)&gt;0, "Please input data", IF(COUNTIF('Data Spreadsheet'!$A$2:$A$1048576, E6540)&gt;0,  IFERROR(ROUND(VLOOKUP($E6540&amp;ROUNDUP($D6540, -2), 'PaySched Lookups'!$1:$1048576, 3, 0)*$J6540/2,2), 0), "Data for year not available"))</f>
        <v>Please input data</v>
      </c>
      <c r="H6540" s="82" t="str">
        <f>IF(COUNTBLANK(D6540:E6540)&gt;0,"Please input data",IF(COUNTIF('Data Spreadsheet'!$A$2:$A$1048576,E6540)&gt;0,IFERROR(ROUND(VLOOKUP($E6540&amp;ROUNDUP($D6540,-2),'PaySched Lookups'!$1:$1048576,4,0)*$J6540/2,2),0),"Data for year not available"))</f>
        <v>Please input data</v>
      </c>
      <c r="I6540" s="82" t="str">
        <f>IF(COUNTBLANK(D6540:E6540)&gt;0, "Please input data", IF(COUNTIF('Data Spreadsheet'!$A$2:$A$1048576,E6540)&gt;0, IFERROR(ROUND(VLOOKUP($E6540&amp;ROUNDUP($D6540, -2), 'PaySched Lookups'!$1:$1048576,5, 0)*$J6540/2, 2),0), "Data for year not available"))</f>
        <v>Please input data</v>
      </c>
      <c r="J6540" s="60"/>
    </row>
    <row r="6541" spans="1:10">
      <c r="A6541" s="63"/>
      <c r="B6541" s="63"/>
      <c r="C6541" s="63"/>
      <c r="D6541" s="63"/>
      <c r="E6541" s="73"/>
      <c r="F6541" s="82" t="str">
        <f>IF(COUNTBLANK(D6541:E6541)&gt;0, "Please input data", IF(COUNTIF('Data Spreadsheet'!$A$2:$A$1048576, E6541)&gt;0, IFERROR(ROUND(VLOOKUP($E6541&amp;ROUNDUP($D6541, -2), 'PaySched Lookups'!$1:$1048576, 2, 0)*$J6541/2,2), 0), "Data for year not available"))</f>
        <v>Please input data</v>
      </c>
      <c r="G6541" s="82" t="str">
        <f>IF(COUNTBLANK(D6541:E6541)&gt;0, "Please input data", IF(COUNTIF('Data Spreadsheet'!$A$2:$A$1048576, E6541)&gt;0,  IFERROR(ROUND(VLOOKUP($E6541&amp;ROUNDUP($D6541, -2), 'PaySched Lookups'!$1:$1048576, 3, 0)*$J6541/2,2), 0), "Data for year not available"))</f>
        <v>Please input data</v>
      </c>
      <c r="H6541" s="82" t="str">
        <f>IF(COUNTBLANK(D6541:E6541)&gt;0,"Please input data",IF(COUNTIF('Data Spreadsheet'!$A$2:$A$1048576,E6541)&gt;0,IFERROR(ROUND(VLOOKUP($E6541&amp;ROUNDUP($D6541,-2),'PaySched Lookups'!$1:$1048576,4,0)*$J6541/2,2),0),"Data for year not available"))</f>
        <v>Please input data</v>
      </c>
      <c r="I6541" s="82" t="str">
        <f>IF(COUNTBLANK(D6541:E6541)&gt;0, "Please input data", IF(COUNTIF('Data Spreadsheet'!$A$2:$A$1048576,E6541)&gt;0, IFERROR(ROUND(VLOOKUP($E6541&amp;ROUNDUP($D6541, -2), 'PaySched Lookups'!$1:$1048576,5, 0)*$J6541/2, 2),0), "Data for year not available"))</f>
        <v>Please input data</v>
      </c>
      <c r="J6541" s="60"/>
    </row>
    <row r="6542" spans="1:10">
      <c r="A6542" s="63"/>
      <c r="B6542" s="63"/>
      <c r="C6542" s="63"/>
      <c r="D6542" s="63"/>
      <c r="E6542" s="73"/>
      <c r="F6542" s="82" t="str">
        <f>IF(COUNTBLANK(D6542:E6542)&gt;0, "Please input data", IF(COUNTIF('Data Spreadsheet'!$A$2:$A$1048576, E6542)&gt;0, IFERROR(ROUND(VLOOKUP($E6542&amp;ROUNDUP($D6542, -2), 'PaySched Lookups'!$1:$1048576, 2, 0)*$J6542/2,2), 0), "Data for year not available"))</f>
        <v>Please input data</v>
      </c>
      <c r="G6542" s="82" t="str">
        <f>IF(COUNTBLANK(D6542:E6542)&gt;0, "Please input data", IF(COUNTIF('Data Spreadsheet'!$A$2:$A$1048576, E6542)&gt;0,  IFERROR(ROUND(VLOOKUP($E6542&amp;ROUNDUP($D6542, -2), 'PaySched Lookups'!$1:$1048576, 3, 0)*$J6542/2,2), 0), "Data for year not available"))</f>
        <v>Please input data</v>
      </c>
      <c r="H6542" s="82" t="str">
        <f>IF(COUNTBLANK(D6542:E6542)&gt;0,"Please input data",IF(COUNTIF('Data Spreadsheet'!$A$2:$A$1048576,E6542)&gt;0,IFERROR(ROUND(VLOOKUP($E6542&amp;ROUNDUP($D6542,-2),'PaySched Lookups'!$1:$1048576,4,0)*$J6542/2,2),0),"Data for year not available"))</f>
        <v>Please input data</v>
      </c>
      <c r="I6542" s="82" t="str">
        <f>IF(COUNTBLANK(D6542:E6542)&gt;0, "Please input data", IF(COUNTIF('Data Spreadsheet'!$A$2:$A$1048576,E6542)&gt;0, IFERROR(ROUND(VLOOKUP($E6542&amp;ROUNDUP($D6542, -2), 'PaySched Lookups'!$1:$1048576,5, 0)*$J6542/2, 2),0), "Data for year not available"))</f>
        <v>Please input data</v>
      </c>
      <c r="J6542" s="60"/>
    </row>
    <row r="6543" spans="1:10">
      <c r="A6543" s="63"/>
      <c r="B6543" s="63"/>
      <c r="C6543" s="63"/>
      <c r="D6543" s="63"/>
      <c r="E6543" s="73"/>
      <c r="F6543" s="82" t="str">
        <f>IF(COUNTBLANK(D6543:E6543)&gt;0, "Please input data", IF(COUNTIF('Data Spreadsheet'!$A$2:$A$1048576, E6543)&gt;0, IFERROR(ROUND(VLOOKUP($E6543&amp;ROUNDUP($D6543, -2), 'PaySched Lookups'!$1:$1048576, 2, 0)*$J6543/2,2), 0), "Data for year not available"))</f>
        <v>Please input data</v>
      </c>
      <c r="G6543" s="82" t="str">
        <f>IF(COUNTBLANK(D6543:E6543)&gt;0, "Please input data", IF(COUNTIF('Data Spreadsheet'!$A$2:$A$1048576, E6543)&gt;0,  IFERROR(ROUND(VLOOKUP($E6543&amp;ROUNDUP($D6543, -2), 'PaySched Lookups'!$1:$1048576, 3, 0)*$J6543/2,2), 0), "Data for year not available"))</f>
        <v>Please input data</v>
      </c>
      <c r="H6543" s="82" t="str">
        <f>IF(COUNTBLANK(D6543:E6543)&gt;0,"Please input data",IF(COUNTIF('Data Spreadsheet'!$A$2:$A$1048576,E6543)&gt;0,IFERROR(ROUND(VLOOKUP($E6543&amp;ROUNDUP($D6543,-2),'PaySched Lookups'!$1:$1048576,4,0)*$J6543/2,2),0),"Data for year not available"))</f>
        <v>Please input data</v>
      </c>
      <c r="I6543" s="82" t="str">
        <f>IF(COUNTBLANK(D6543:E6543)&gt;0, "Please input data", IF(COUNTIF('Data Spreadsheet'!$A$2:$A$1048576,E6543)&gt;0, IFERROR(ROUND(VLOOKUP($E6543&amp;ROUNDUP($D6543, -2), 'PaySched Lookups'!$1:$1048576,5, 0)*$J6543/2, 2),0), "Data for year not available"))</f>
        <v>Please input data</v>
      </c>
      <c r="J6543" s="60"/>
    </row>
    <row r="6544" spans="1:10">
      <c r="A6544" s="63"/>
      <c r="B6544" s="63"/>
      <c r="C6544" s="63"/>
      <c r="D6544" s="63"/>
      <c r="E6544" s="73"/>
      <c r="F6544" s="82" t="str">
        <f>IF(COUNTBLANK(D6544:E6544)&gt;0, "Please input data", IF(COUNTIF('Data Spreadsheet'!$A$2:$A$1048576, E6544)&gt;0, IFERROR(ROUND(VLOOKUP($E6544&amp;ROUNDUP($D6544, -2), 'PaySched Lookups'!$1:$1048576, 2, 0)*$J6544/2,2), 0), "Data for year not available"))</f>
        <v>Please input data</v>
      </c>
      <c r="G6544" s="82" t="str">
        <f>IF(COUNTBLANK(D6544:E6544)&gt;0, "Please input data", IF(COUNTIF('Data Spreadsheet'!$A$2:$A$1048576, E6544)&gt;0,  IFERROR(ROUND(VLOOKUP($E6544&amp;ROUNDUP($D6544, -2), 'PaySched Lookups'!$1:$1048576, 3, 0)*$J6544/2,2), 0), "Data for year not available"))</f>
        <v>Please input data</v>
      </c>
      <c r="H6544" s="82" t="str">
        <f>IF(COUNTBLANK(D6544:E6544)&gt;0,"Please input data",IF(COUNTIF('Data Spreadsheet'!$A$2:$A$1048576,E6544)&gt;0,IFERROR(ROUND(VLOOKUP($E6544&amp;ROUNDUP($D6544,-2),'PaySched Lookups'!$1:$1048576,4,0)*$J6544/2,2),0),"Data for year not available"))</f>
        <v>Please input data</v>
      </c>
      <c r="I6544" s="82" t="str">
        <f>IF(COUNTBLANK(D6544:E6544)&gt;0, "Please input data", IF(COUNTIF('Data Spreadsheet'!$A$2:$A$1048576,E6544)&gt;0, IFERROR(ROUND(VLOOKUP($E6544&amp;ROUNDUP($D6544, -2), 'PaySched Lookups'!$1:$1048576,5, 0)*$J6544/2, 2),0), "Data for year not available"))</f>
        <v>Please input data</v>
      </c>
      <c r="J6544" s="60"/>
    </row>
    <row r="6545" spans="1:10">
      <c r="A6545" s="63"/>
      <c r="B6545" s="63"/>
      <c r="C6545" s="63"/>
      <c r="D6545" s="63"/>
      <c r="E6545" s="73"/>
      <c r="F6545" s="82" t="str">
        <f>IF(COUNTBLANK(D6545:E6545)&gt;0, "Please input data", IF(COUNTIF('Data Spreadsheet'!$A$2:$A$1048576, E6545)&gt;0, IFERROR(ROUND(VLOOKUP($E6545&amp;ROUNDUP($D6545, -2), 'PaySched Lookups'!$1:$1048576, 2, 0)*$J6545/2,2), 0), "Data for year not available"))</f>
        <v>Please input data</v>
      </c>
      <c r="G6545" s="82" t="str">
        <f>IF(COUNTBLANK(D6545:E6545)&gt;0, "Please input data", IF(COUNTIF('Data Spreadsheet'!$A$2:$A$1048576, E6545)&gt;0,  IFERROR(ROUND(VLOOKUP($E6545&amp;ROUNDUP($D6545, -2), 'PaySched Lookups'!$1:$1048576, 3, 0)*$J6545/2,2), 0), "Data for year not available"))</f>
        <v>Please input data</v>
      </c>
      <c r="H6545" s="82" t="str">
        <f>IF(COUNTBLANK(D6545:E6545)&gt;0,"Please input data",IF(COUNTIF('Data Spreadsheet'!$A$2:$A$1048576,E6545)&gt;0,IFERROR(ROUND(VLOOKUP($E6545&amp;ROUNDUP($D6545,-2),'PaySched Lookups'!$1:$1048576,4,0)*$J6545/2,2),0),"Data for year not available"))</f>
        <v>Please input data</v>
      </c>
      <c r="I6545" s="82" t="str">
        <f>IF(COUNTBLANK(D6545:E6545)&gt;0, "Please input data", IF(COUNTIF('Data Spreadsheet'!$A$2:$A$1048576,E6545)&gt;0, IFERROR(ROUND(VLOOKUP($E6545&amp;ROUNDUP($D6545, -2), 'PaySched Lookups'!$1:$1048576,5, 0)*$J6545/2, 2),0), "Data for year not available"))</f>
        <v>Please input data</v>
      </c>
      <c r="J6545" s="60"/>
    </row>
    <row r="6546" spans="1:10">
      <c r="A6546" s="63"/>
      <c r="B6546" s="63"/>
      <c r="C6546" s="63"/>
      <c r="D6546" s="63"/>
      <c r="E6546" s="73"/>
      <c r="F6546" s="82" t="str">
        <f>IF(COUNTBLANK(D6546:E6546)&gt;0, "Please input data", IF(COUNTIF('Data Spreadsheet'!$A$2:$A$1048576, E6546)&gt;0, IFERROR(ROUND(VLOOKUP($E6546&amp;ROUNDUP($D6546, -2), 'PaySched Lookups'!$1:$1048576, 2, 0)*$J6546/2,2), 0), "Data for year not available"))</f>
        <v>Please input data</v>
      </c>
      <c r="G6546" s="82" t="str">
        <f>IF(COUNTBLANK(D6546:E6546)&gt;0, "Please input data", IF(COUNTIF('Data Spreadsheet'!$A$2:$A$1048576, E6546)&gt;0,  IFERROR(ROUND(VLOOKUP($E6546&amp;ROUNDUP($D6546, -2), 'PaySched Lookups'!$1:$1048576, 3, 0)*$J6546/2,2), 0), "Data for year not available"))</f>
        <v>Please input data</v>
      </c>
      <c r="H6546" s="82" t="str">
        <f>IF(COUNTBLANK(D6546:E6546)&gt;0,"Please input data",IF(COUNTIF('Data Spreadsheet'!$A$2:$A$1048576,E6546)&gt;0,IFERROR(ROUND(VLOOKUP($E6546&amp;ROUNDUP($D6546,-2),'PaySched Lookups'!$1:$1048576,4,0)*$J6546/2,2),0),"Data for year not available"))</f>
        <v>Please input data</v>
      </c>
      <c r="I6546" s="82" t="str">
        <f>IF(COUNTBLANK(D6546:E6546)&gt;0, "Please input data", IF(COUNTIF('Data Spreadsheet'!$A$2:$A$1048576,E6546)&gt;0, IFERROR(ROUND(VLOOKUP($E6546&amp;ROUNDUP($D6546, -2), 'PaySched Lookups'!$1:$1048576,5, 0)*$J6546/2, 2),0), "Data for year not available"))</f>
        <v>Please input data</v>
      </c>
      <c r="J6546" s="60"/>
    </row>
    <row r="6547" spans="1:10">
      <c r="A6547" s="63"/>
      <c r="B6547" s="63"/>
      <c r="C6547" s="63"/>
      <c r="D6547" s="63"/>
      <c r="E6547" s="73"/>
      <c r="F6547" s="82" t="str">
        <f>IF(COUNTBLANK(D6547:E6547)&gt;0, "Please input data", IF(COUNTIF('Data Spreadsheet'!$A$2:$A$1048576, E6547)&gt;0, IFERROR(ROUND(VLOOKUP($E6547&amp;ROUNDUP($D6547, -2), 'PaySched Lookups'!$1:$1048576, 2, 0)*$J6547/2,2), 0), "Data for year not available"))</f>
        <v>Please input data</v>
      </c>
      <c r="G6547" s="82" t="str">
        <f>IF(COUNTBLANK(D6547:E6547)&gt;0, "Please input data", IF(COUNTIF('Data Spreadsheet'!$A$2:$A$1048576, E6547)&gt;0,  IFERROR(ROUND(VLOOKUP($E6547&amp;ROUNDUP($D6547, -2), 'PaySched Lookups'!$1:$1048576, 3, 0)*$J6547/2,2), 0), "Data for year not available"))</f>
        <v>Please input data</v>
      </c>
      <c r="H6547" s="82" t="str">
        <f>IF(COUNTBLANK(D6547:E6547)&gt;0,"Please input data",IF(COUNTIF('Data Spreadsheet'!$A$2:$A$1048576,E6547)&gt;0,IFERROR(ROUND(VLOOKUP($E6547&amp;ROUNDUP($D6547,-2),'PaySched Lookups'!$1:$1048576,4,0)*$J6547/2,2),0),"Data for year not available"))</f>
        <v>Please input data</v>
      </c>
      <c r="I6547" s="82" t="str">
        <f>IF(COUNTBLANK(D6547:E6547)&gt;0, "Please input data", IF(COUNTIF('Data Spreadsheet'!$A$2:$A$1048576,E6547)&gt;0, IFERROR(ROUND(VLOOKUP($E6547&amp;ROUNDUP($D6547, -2), 'PaySched Lookups'!$1:$1048576,5, 0)*$J6547/2, 2),0), "Data for year not available"))</f>
        <v>Please input data</v>
      </c>
      <c r="J6547" s="60"/>
    </row>
    <row r="6548" spans="1:10">
      <c r="A6548" s="63"/>
      <c r="B6548" s="63"/>
      <c r="C6548" s="63"/>
      <c r="D6548" s="63"/>
      <c r="E6548" s="73"/>
      <c r="F6548" s="82" t="str">
        <f>IF(COUNTBLANK(D6548:E6548)&gt;0, "Please input data", IF(COUNTIF('Data Spreadsheet'!$A$2:$A$1048576, E6548)&gt;0, IFERROR(ROUND(VLOOKUP($E6548&amp;ROUNDUP($D6548, -2), 'PaySched Lookups'!$1:$1048576, 2, 0)*$J6548/2,2), 0), "Data for year not available"))</f>
        <v>Please input data</v>
      </c>
      <c r="G6548" s="82" t="str">
        <f>IF(COUNTBLANK(D6548:E6548)&gt;0, "Please input data", IF(COUNTIF('Data Spreadsheet'!$A$2:$A$1048576, E6548)&gt;0,  IFERROR(ROUND(VLOOKUP($E6548&amp;ROUNDUP($D6548, -2), 'PaySched Lookups'!$1:$1048576, 3, 0)*$J6548/2,2), 0), "Data for year not available"))</f>
        <v>Please input data</v>
      </c>
      <c r="H6548" s="82" t="str">
        <f>IF(COUNTBLANK(D6548:E6548)&gt;0,"Please input data",IF(COUNTIF('Data Spreadsheet'!$A$2:$A$1048576,E6548)&gt;0,IFERROR(ROUND(VLOOKUP($E6548&amp;ROUNDUP($D6548,-2),'PaySched Lookups'!$1:$1048576,4,0)*$J6548/2,2),0),"Data for year not available"))</f>
        <v>Please input data</v>
      </c>
      <c r="I6548" s="82" t="str">
        <f>IF(COUNTBLANK(D6548:E6548)&gt;0, "Please input data", IF(COUNTIF('Data Spreadsheet'!$A$2:$A$1048576,E6548)&gt;0, IFERROR(ROUND(VLOOKUP($E6548&amp;ROUNDUP($D6548, -2), 'PaySched Lookups'!$1:$1048576,5, 0)*$J6548/2, 2),0), "Data for year not available"))</f>
        <v>Please input data</v>
      </c>
      <c r="J6548" s="60"/>
    </row>
    <row r="6549" spans="1:10">
      <c r="A6549" s="63"/>
      <c r="B6549" s="63"/>
      <c r="C6549" s="63"/>
      <c r="D6549" s="63"/>
      <c r="E6549" s="73"/>
      <c r="F6549" s="82" t="str">
        <f>IF(COUNTBLANK(D6549:E6549)&gt;0, "Please input data", IF(COUNTIF('Data Spreadsheet'!$A$2:$A$1048576, E6549)&gt;0, IFERROR(ROUND(VLOOKUP($E6549&amp;ROUNDUP($D6549, -2), 'PaySched Lookups'!$1:$1048576, 2, 0)*$J6549/2,2), 0), "Data for year not available"))</f>
        <v>Please input data</v>
      </c>
      <c r="G6549" s="82" t="str">
        <f>IF(COUNTBLANK(D6549:E6549)&gt;0, "Please input data", IF(COUNTIF('Data Spreadsheet'!$A$2:$A$1048576, E6549)&gt;0,  IFERROR(ROUND(VLOOKUP($E6549&amp;ROUNDUP($D6549, -2), 'PaySched Lookups'!$1:$1048576, 3, 0)*$J6549/2,2), 0), "Data for year not available"))</f>
        <v>Please input data</v>
      </c>
      <c r="H6549" s="82" t="str">
        <f>IF(COUNTBLANK(D6549:E6549)&gt;0,"Please input data",IF(COUNTIF('Data Spreadsheet'!$A$2:$A$1048576,E6549)&gt;0,IFERROR(ROUND(VLOOKUP($E6549&amp;ROUNDUP($D6549,-2),'PaySched Lookups'!$1:$1048576,4,0)*$J6549/2,2),0),"Data for year not available"))</f>
        <v>Please input data</v>
      </c>
      <c r="I6549" s="82" t="str">
        <f>IF(COUNTBLANK(D6549:E6549)&gt;0, "Please input data", IF(COUNTIF('Data Spreadsheet'!$A$2:$A$1048576,E6549)&gt;0, IFERROR(ROUND(VLOOKUP($E6549&amp;ROUNDUP($D6549, -2), 'PaySched Lookups'!$1:$1048576,5, 0)*$J6549/2, 2),0), "Data for year not available"))</f>
        <v>Please input data</v>
      </c>
      <c r="J6549" s="60"/>
    </row>
    <row r="6550" spans="1:10">
      <c r="A6550" s="63"/>
      <c r="B6550" s="63"/>
      <c r="C6550" s="63"/>
      <c r="D6550" s="63"/>
      <c r="E6550" s="73"/>
      <c r="F6550" s="82" t="str">
        <f>IF(COUNTBLANK(D6550:E6550)&gt;0, "Please input data", IF(COUNTIF('Data Spreadsheet'!$A$2:$A$1048576, E6550)&gt;0, IFERROR(ROUND(VLOOKUP($E6550&amp;ROUNDUP($D6550, -2), 'PaySched Lookups'!$1:$1048576, 2, 0)*$J6550/2,2), 0), "Data for year not available"))</f>
        <v>Please input data</v>
      </c>
      <c r="G6550" s="82" t="str">
        <f>IF(COUNTBLANK(D6550:E6550)&gt;0, "Please input data", IF(COUNTIF('Data Spreadsheet'!$A$2:$A$1048576, E6550)&gt;0,  IFERROR(ROUND(VLOOKUP($E6550&amp;ROUNDUP($D6550, -2), 'PaySched Lookups'!$1:$1048576, 3, 0)*$J6550/2,2), 0), "Data for year not available"))</f>
        <v>Please input data</v>
      </c>
      <c r="H6550" s="82" t="str">
        <f>IF(COUNTBLANK(D6550:E6550)&gt;0,"Please input data",IF(COUNTIF('Data Spreadsheet'!$A$2:$A$1048576,E6550)&gt;0,IFERROR(ROUND(VLOOKUP($E6550&amp;ROUNDUP($D6550,-2),'PaySched Lookups'!$1:$1048576,4,0)*$J6550/2,2),0),"Data for year not available"))</f>
        <v>Please input data</v>
      </c>
      <c r="I6550" s="82" t="str">
        <f>IF(COUNTBLANK(D6550:E6550)&gt;0, "Please input data", IF(COUNTIF('Data Spreadsheet'!$A$2:$A$1048576,E6550)&gt;0, IFERROR(ROUND(VLOOKUP($E6550&amp;ROUNDUP($D6550, -2), 'PaySched Lookups'!$1:$1048576,5, 0)*$J6550/2, 2),0), "Data for year not available"))</f>
        <v>Please input data</v>
      </c>
      <c r="J6550" s="60"/>
    </row>
    <row r="6551" spans="1:10">
      <c r="A6551" s="63"/>
      <c r="B6551" s="63"/>
      <c r="C6551" s="63"/>
      <c r="D6551" s="63"/>
      <c r="E6551" s="73"/>
      <c r="F6551" s="82" t="str">
        <f>IF(COUNTBLANK(D6551:E6551)&gt;0, "Please input data", IF(COUNTIF('Data Spreadsheet'!$A$2:$A$1048576, E6551)&gt;0, IFERROR(ROUND(VLOOKUP($E6551&amp;ROUNDUP($D6551, -2), 'PaySched Lookups'!$1:$1048576, 2, 0)*$J6551/2,2), 0), "Data for year not available"))</f>
        <v>Please input data</v>
      </c>
      <c r="G6551" s="82" t="str">
        <f>IF(COUNTBLANK(D6551:E6551)&gt;0, "Please input data", IF(COUNTIF('Data Spreadsheet'!$A$2:$A$1048576, E6551)&gt;0,  IFERROR(ROUND(VLOOKUP($E6551&amp;ROUNDUP($D6551, -2), 'PaySched Lookups'!$1:$1048576, 3, 0)*$J6551/2,2), 0), "Data for year not available"))</f>
        <v>Please input data</v>
      </c>
      <c r="H6551" s="82" t="str">
        <f>IF(COUNTBLANK(D6551:E6551)&gt;0,"Please input data",IF(COUNTIF('Data Spreadsheet'!$A$2:$A$1048576,E6551)&gt;0,IFERROR(ROUND(VLOOKUP($E6551&amp;ROUNDUP($D6551,-2),'PaySched Lookups'!$1:$1048576,4,0)*$J6551/2,2),0),"Data for year not available"))</f>
        <v>Please input data</v>
      </c>
      <c r="I6551" s="82" t="str">
        <f>IF(COUNTBLANK(D6551:E6551)&gt;0, "Please input data", IF(COUNTIF('Data Spreadsheet'!$A$2:$A$1048576,E6551)&gt;0, IFERROR(ROUND(VLOOKUP($E6551&amp;ROUNDUP($D6551, -2), 'PaySched Lookups'!$1:$1048576,5, 0)*$J6551/2, 2),0), "Data for year not available"))</f>
        <v>Please input data</v>
      </c>
      <c r="J6551" s="60"/>
    </row>
    <row r="6552" spans="1:10">
      <c r="A6552" s="63"/>
      <c r="B6552" s="63"/>
      <c r="C6552" s="63"/>
      <c r="D6552" s="63"/>
      <c r="E6552" s="73"/>
      <c r="F6552" s="82" t="str">
        <f>IF(COUNTBLANK(D6552:E6552)&gt;0, "Please input data", IF(COUNTIF('Data Spreadsheet'!$A$2:$A$1048576, E6552)&gt;0, IFERROR(ROUND(VLOOKUP($E6552&amp;ROUNDUP($D6552, -2), 'PaySched Lookups'!$1:$1048576, 2, 0)*$J6552/2,2), 0), "Data for year not available"))</f>
        <v>Please input data</v>
      </c>
      <c r="G6552" s="82" t="str">
        <f>IF(COUNTBLANK(D6552:E6552)&gt;0, "Please input data", IF(COUNTIF('Data Spreadsheet'!$A$2:$A$1048576, E6552)&gt;0,  IFERROR(ROUND(VLOOKUP($E6552&amp;ROUNDUP($D6552, -2), 'PaySched Lookups'!$1:$1048576, 3, 0)*$J6552/2,2), 0), "Data for year not available"))</f>
        <v>Please input data</v>
      </c>
      <c r="H6552" s="82" t="str">
        <f>IF(COUNTBLANK(D6552:E6552)&gt;0,"Please input data",IF(COUNTIF('Data Spreadsheet'!$A$2:$A$1048576,E6552)&gt;0,IFERROR(ROUND(VLOOKUP($E6552&amp;ROUNDUP($D6552,-2),'PaySched Lookups'!$1:$1048576,4,0)*$J6552/2,2),0),"Data for year not available"))</f>
        <v>Please input data</v>
      </c>
      <c r="I6552" s="82" t="str">
        <f>IF(COUNTBLANK(D6552:E6552)&gt;0, "Please input data", IF(COUNTIF('Data Spreadsheet'!$A$2:$A$1048576,E6552)&gt;0, IFERROR(ROUND(VLOOKUP($E6552&amp;ROUNDUP($D6552, -2), 'PaySched Lookups'!$1:$1048576,5, 0)*$J6552/2, 2),0), "Data for year not available"))</f>
        <v>Please input data</v>
      </c>
      <c r="J6552" s="60"/>
    </row>
    <row r="6553" spans="1:10">
      <c r="A6553" s="63"/>
      <c r="B6553" s="63"/>
      <c r="C6553" s="63"/>
      <c r="D6553" s="63"/>
      <c r="E6553" s="73"/>
      <c r="F6553" s="82" t="str">
        <f>IF(COUNTBLANK(D6553:E6553)&gt;0, "Please input data", IF(COUNTIF('Data Spreadsheet'!$A$2:$A$1048576, E6553)&gt;0, IFERROR(ROUND(VLOOKUP($E6553&amp;ROUNDUP($D6553, -2), 'PaySched Lookups'!$1:$1048576, 2, 0)*$J6553/2,2), 0), "Data for year not available"))</f>
        <v>Please input data</v>
      </c>
      <c r="G6553" s="82" t="str">
        <f>IF(COUNTBLANK(D6553:E6553)&gt;0, "Please input data", IF(COUNTIF('Data Spreadsheet'!$A$2:$A$1048576, E6553)&gt;0,  IFERROR(ROUND(VLOOKUP($E6553&amp;ROUNDUP($D6553, -2), 'PaySched Lookups'!$1:$1048576, 3, 0)*$J6553/2,2), 0), "Data for year not available"))</f>
        <v>Please input data</v>
      </c>
      <c r="H6553" s="82" t="str">
        <f>IF(COUNTBLANK(D6553:E6553)&gt;0,"Please input data",IF(COUNTIF('Data Spreadsheet'!$A$2:$A$1048576,E6553)&gt;0,IFERROR(ROUND(VLOOKUP($E6553&amp;ROUNDUP($D6553,-2),'PaySched Lookups'!$1:$1048576,4,0)*$J6553/2,2),0),"Data for year not available"))</f>
        <v>Please input data</v>
      </c>
      <c r="I6553" s="82" t="str">
        <f>IF(COUNTBLANK(D6553:E6553)&gt;0, "Please input data", IF(COUNTIF('Data Spreadsheet'!$A$2:$A$1048576,E6553)&gt;0, IFERROR(ROUND(VLOOKUP($E6553&amp;ROUNDUP($D6553, -2), 'PaySched Lookups'!$1:$1048576,5, 0)*$J6553/2, 2),0), "Data for year not available"))</f>
        <v>Please input data</v>
      </c>
      <c r="J6553" s="60"/>
    </row>
    <row r="6554" spans="1:10">
      <c r="A6554" s="63"/>
      <c r="B6554" s="63"/>
      <c r="C6554" s="63"/>
      <c r="D6554" s="63"/>
      <c r="E6554" s="73"/>
      <c r="F6554" s="82" t="str">
        <f>IF(COUNTBLANK(D6554:E6554)&gt;0, "Please input data", IF(COUNTIF('Data Spreadsheet'!$A$2:$A$1048576, E6554)&gt;0, IFERROR(ROUND(VLOOKUP($E6554&amp;ROUNDUP($D6554, -2), 'PaySched Lookups'!$1:$1048576, 2, 0)*$J6554/2,2), 0), "Data for year not available"))</f>
        <v>Please input data</v>
      </c>
      <c r="G6554" s="82" t="str">
        <f>IF(COUNTBLANK(D6554:E6554)&gt;0, "Please input data", IF(COUNTIF('Data Spreadsheet'!$A$2:$A$1048576, E6554)&gt;0,  IFERROR(ROUND(VLOOKUP($E6554&amp;ROUNDUP($D6554, -2), 'PaySched Lookups'!$1:$1048576, 3, 0)*$J6554/2,2), 0), "Data for year not available"))</f>
        <v>Please input data</v>
      </c>
      <c r="H6554" s="82" t="str">
        <f>IF(COUNTBLANK(D6554:E6554)&gt;0,"Please input data",IF(COUNTIF('Data Spreadsheet'!$A$2:$A$1048576,E6554)&gt;0,IFERROR(ROUND(VLOOKUP($E6554&amp;ROUNDUP($D6554,-2),'PaySched Lookups'!$1:$1048576,4,0)*$J6554/2,2),0),"Data for year not available"))</f>
        <v>Please input data</v>
      </c>
      <c r="I6554" s="82" t="str">
        <f>IF(COUNTBLANK(D6554:E6554)&gt;0, "Please input data", IF(COUNTIF('Data Spreadsheet'!$A$2:$A$1048576,E6554)&gt;0, IFERROR(ROUND(VLOOKUP($E6554&amp;ROUNDUP($D6554, -2), 'PaySched Lookups'!$1:$1048576,5, 0)*$J6554/2, 2),0), "Data for year not available"))</f>
        <v>Please input data</v>
      </c>
      <c r="J6554" s="60"/>
    </row>
    <row r="6555" spans="1:10">
      <c r="A6555" s="63"/>
      <c r="B6555" s="63"/>
      <c r="C6555" s="63"/>
      <c r="D6555" s="63"/>
      <c r="E6555" s="73"/>
      <c r="F6555" s="82" t="str">
        <f>IF(COUNTBLANK(D6555:E6555)&gt;0, "Please input data", IF(COUNTIF('Data Spreadsheet'!$A$2:$A$1048576, E6555)&gt;0, IFERROR(ROUND(VLOOKUP($E6555&amp;ROUNDUP($D6555, -2), 'PaySched Lookups'!$1:$1048576, 2, 0)*$J6555/2,2), 0), "Data for year not available"))</f>
        <v>Please input data</v>
      </c>
      <c r="G6555" s="82" t="str">
        <f>IF(COUNTBLANK(D6555:E6555)&gt;0, "Please input data", IF(COUNTIF('Data Spreadsheet'!$A$2:$A$1048576, E6555)&gt;0,  IFERROR(ROUND(VLOOKUP($E6555&amp;ROUNDUP($D6555, -2), 'PaySched Lookups'!$1:$1048576, 3, 0)*$J6555/2,2), 0), "Data for year not available"))</f>
        <v>Please input data</v>
      </c>
      <c r="H6555" s="82" t="str">
        <f>IF(COUNTBLANK(D6555:E6555)&gt;0,"Please input data",IF(COUNTIF('Data Spreadsheet'!$A$2:$A$1048576,E6555)&gt;0,IFERROR(ROUND(VLOOKUP($E6555&amp;ROUNDUP($D6555,-2),'PaySched Lookups'!$1:$1048576,4,0)*$J6555/2,2),0),"Data for year not available"))</f>
        <v>Please input data</v>
      </c>
      <c r="I6555" s="82" t="str">
        <f>IF(COUNTBLANK(D6555:E6555)&gt;0, "Please input data", IF(COUNTIF('Data Spreadsheet'!$A$2:$A$1048576,E6555)&gt;0, IFERROR(ROUND(VLOOKUP($E6555&amp;ROUNDUP($D6555, -2), 'PaySched Lookups'!$1:$1048576,5, 0)*$J6555/2, 2),0), "Data for year not available"))</f>
        <v>Please input data</v>
      </c>
      <c r="J6555" s="60"/>
    </row>
    <row r="6556" spans="1:10">
      <c r="A6556" s="63"/>
      <c r="B6556" s="63"/>
      <c r="C6556" s="63"/>
      <c r="D6556" s="63"/>
      <c r="E6556" s="73"/>
      <c r="F6556" s="82" t="str">
        <f>IF(COUNTBLANK(D6556:E6556)&gt;0, "Please input data", IF(COUNTIF('Data Spreadsheet'!$A$2:$A$1048576, E6556)&gt;0, IFERROR(ROUND(VLOOKUP($E6556&amp;ROUNDUP($D6556, -2), 'PaySched Lookups'!$1:$1048576, 2, 0)*$J6556/2,2), 0), "Data for year not available"))</f>
        <v>Please input data</v>
      </c>
      <c r="G6556" s="82" t="str">
        <f>IF(COUNTBLANK(D6556:E6556)&gt;0, "Please input data", IF(COUNTIF('Data Spreadsheet'!$A$2:$A$1048576, E6556)&gt;0,  IFERROR(ROUND(VLOOKUP($E6556&amp;ROUNDUP($D6556, -2), 'PaySched Lookups'!$1:$1048576, 3, 0)*$J6556/2,2), 0), "Data for year not available"))</f>
        <v>Please input data</v>
      </c>
      <c r="H6556" s="82" t="str">
        <f>IF(COUNTBLANK(D6556:E6556)&gt;0,"Please input data",IF(COUNTIF('Data Spreadsheet'!$A$2:$A$1048576,E6556)&gt;0,IFERROR(ROUND(VLOOKUP($E6556&amp;ROUNDUP($D6556,-2),'PaySched Lookups'!$1:$1048576,4,0)*$J6556/2,2),0),"Data for year not available"))</f>
        <v>Please input data</v>
      </c>
      <c r="I6556" s="82" t="str">
        <f>IF(COUNTBLANK(D6556:E6556)&gt;0, "Please input data", IF(COUNTIF('Data Spreadsheet'!$A$2:$A$1048576,E6556)&gt;0, IFERROR(ROUND(VLOOKUP($E6556&amp;ROUNDUP($D6556, -2), 'PaySched Lookups'!$1:$1048576,5, 0)*$J6556/2, 2),0), "Data for year not available"))</f>
        <v>Please input data</v>
      </c>
      <c r="J6556" s="60"/>
    </row>
    <row r="6557" spans="1:10">
      <c r="A6557" s="63"/>
      <c r="B6557" s="63"/>
      <c r="C6557" s="63"/>
      <c r="D6557" s="63"/>
      <c r="E6557" s="73"/>
      <c r="F6557" s="82" t="str">
        <f>IF(COUNTBLANK(D6557:E6557)&gt;0, "Please input data", IF(COUNTIF('Data Spreadsheet'!$A$2:$A$1048576, E6557)&gt;0, IFERROR(ROUND(VLOOKUP($E6557&amp;ROUNDUP($D6557, -2), 'PaySched Lookups'!$1:$1048576, 2, 0)*$J6557/2,2), 0), "Data for year not available"))</f>
        <v>Please input data</v>
      </c>
      <c r="G6557" s="82" t="str">
        <f>IF(COUNTBLANK(D6557:E6557)&gt;0, "Please input data", IF(COUNTIF('Data Spreadsheet'!$A$2:$A$1048576, E6557)&gt;0,  IFERROR(ROUND(VLOOKUP($E6557&amp;ROUNDUP($D6557, -2), 'PaySched Lookups'!$1:$1048576, 3, 0)*$J6557/2,2), 0), "Data for year not available"))</f>
        <v>Please input data</v>
      </c>
      <c r="H6557" s="82" t="str">
        <f>IF(COUNTBLANK(D6557:E6557)&gt;0,"Please input data",IF(COUNTIF('Data Spreadsheet'!$A$2:$A$1048576,E6557)&gt;0,IFERROR(ROUND(VLOOKUP($E6557&amp;ROUNDUP($D6557,-2),'PaySched Lookups'!$1:$1048576,4,0)*$J6557/2,2),0),"Data for year not available"))</f>
        <v>Please input data</v>
      </c>
      <c r="I6557" s="82" t="str">
        <f>IF(COUNTBLANK(D6557:E6557)&gt;0, "Please input data", IF(COUNTIF('Data Spreadsheet'!$A$2:$A$1048576,E6557)&gt;0, IFERROR(ROUND(VLOOKUP($E6557&amp;ROUNDUP($D6557, -2), 'PaySched Lookups'!$1:$1048576,5, 0)*$J6557/2, 2),0), "Data for year not available"))</f>
        <v>Please input data</v>
      </c>
      <c r="J6557" s="60"/>
    </row>
    <row r="6558" spans="1:10">
      <c r="A6558" s="63"/>
      <c r="B6558" s="63"/>
      <c r="C6558" s="63"/>
      <c r="D6558" s="63"/>
      <c r="E6558" s="73"/>
      <c r="F6558" s="82" t="str">
        <f>IF(COUNTBLANK(D6558:E6558)&gt;0, "Please input data", IF(COUNTIF('Data Spreadsheet'!$A$2:$A$1048576, E6558)&gt;0, IFERROR(ROUND(VLOOKUP($E6558&amp;ROUNDUP($D6558, -2), 'PaySched Lookups'!$1:$1048576, 2, 0)*$J6558/2,2), 0), "Data for year not available"))</f>
        <v>Please input data</v>
      </c>
      <c r="G6558" s="82" t="str">
        <f>IF(COUNTBLANK(D6558:E6558)&gt;0, "Please input data", IF(COUNTIF('Data Spreadsheet'!$A$2:$A$1048576, E6558)&gt;0,  IFERROR(ROUND(VLOOKUP($E6558&amp;ROUNDUP($D6558, -2), 'PaySched Lookups'!$1:$1048576, 3, 0)*$J6558/2,2), 0), "Data for year not available"))</f>
        <v>Please input data</v>
      </c>
      <c r="H6558" s="82" t="str">
        <f>IF(COUNTBLANK(D6558:E6558)&gt;0,"Please input data",IF(COUNTIF('Data Spreadsheet'!$A$2:$A$1048576,E6558)&gt;0,IFERROR(ROUND(VLOOKUP($E6558&amp;ROUNDUP($D6558,-2),'PaySched Lookups'!$1:$1048576,4,0)*$J6558/2,2),0),"Data for year not available"))</f>
        <v>Please input data</v>
      </c>
      <c r="I6558" s="82" t="str">
        <f>IF(COUNTBLANK(D6558:E6558)&gt;0, "Please input data", IF(COUNTIF('Data Spreadsheet'!$A$2:$A$1048576,E6558)&gt;0, IFERROR(ROUND(VLOOKUP($E6558&amp;ROUNDUP($D6558, -2), 'PaySched Lookups'!$1:$1048576,5, 0)*$J6558/2, 2),0), "Data for year not available"))</f>
        <v>Please input data</v>
      </c>
      <c r="J6558" s="60"/>
    </row>
    <row r="6559" spans="1:10">
      <c r="A6559" s="63"/>
      <c r="B6559" s="63"/>
      <c r="C6559" s="63"/>
      <c r="D6559" s="63"/>
      <c r="E6559" s="73"/>
      <c r="F6559" s="82" t="str">
        <f>IF(COUNTBLANK(D6559:E6559)&gt;0, "Please input data", IF(COUNTIF('Data Spreadsheet'!$A$2:$A$1048576, E6559)&gt;0, IFERROR(ROUND(VLOOKUP($E6559&amp;ROUNDUP($D6559, -2), 'PaySched Lookups'!$1:$1048576, 2, 0)*$J6559/2,2), 0), "Data for year not available"))</f>
        <v>Please input data</v>
      </c>
      <c r="G6559" s="82" t="str">
        <f>IF(COUNTBLANK(D6559:E6559)&gt;0, "Please input data", IF(COUNTIF('Data Spreadsheet'!$A$2:$A$1048576, E6559)&gt;0,  IFERROR(ROUND(VLOOKUP($E6559&amp;ROUNDUP($D6559, -2), 'PaySched Lookups'!$1:$1048576, 3, 0)*$J6559/2,2), 0), "Data for year not available"))</f>
        <v>Please input data</v>
      </c>
      <c r="H6559" s="82" t="str">
        <f>IF(COUNTBLANK(D6559:E6559)&gt;0,"Please input data",IF(COUNTIF('Data Spreadsheet'!$A$2:$A$1048576,E6559)&gt;0,IFERROR(ROUND(VLOOKUP($E6559&amp;ROUNDUP($D6559,-2),'PaySched Lookups'!$1:$1048576,4,0)*$J6559/2,2),0),"Data for year not available"))</f>
        <v>Please input data</v>
      </c>
      <c r="I6559" s="82" t="str">
        <f>IF(COUNTBLANK(D6559:E6559)&gt;0, "Please input data", IF(COUNTIF('Data Spreadsheet'!$A$2:$A$1048576,E6559)&gt;0, IFERROR(ROUND(VLOOKUP($E6559&amp;ROUNDUP($D6559, -2), 'PaySched Lookups'!$1:$1048576,5, 0)*$J6559/2, 2),0), "Data for year not available"))</f>
        <v>Please input data</v>
      </c>
      <c r="J6559" s="60"/>
    </row>
    <row r="6560" spans="1:10">
      <c r="A6560" s="63"/>
      <c r="B6560" s="63"/>
      <c r="C6560" s="63"/>
      <c r="D6560" s="63"/>
      <c r="E6560" s="73"/>
      <c r="F6560" s="82" t="str">
        <f>IF(COUNTBLANK(D6560:E6560)&gt;0, "Please input data", IF(COUNTIF('Data Spreadsheet'!$A$2:$A$1048576, E6560)&gt;0, IFERROR(ROUND(VLOOKUP($E6560&amp;ROUNDUP($D6560, -2), 'PaySched Lookups'!$1:$1048576, 2, 0)*$J6560/2,2), 0), "Data for year not available"))</f>
        <v>Please input data</v>
      </c>
      <c r="G6560" s="82" t="str">
        <f>IF(COUNTBLANK(D6560:E6560)&gt;0, "Please input data", IF(COUNTIF('Data Spreadsheet'!$A$2:$A$1048576, E6560)&gt;0,  IFERROR(ROUND(VLOOKUP($E6560&amp;ROUNDUP($D6560, -2), 'PaySched Lookups'!$1:$1048576, 3, 0)*$J6560/2,2), 0), "Data for year not available"))</f>
        <v>Please input data</v>
      </c>
      <c r="H6560" s="82" t="str">
        <f>IF(COUNTBLANK(D6560:E6560)&gt;0,"Please input data",IF(COUNTIF('Data Spreadsheet'!$A$2:$A$1048576,E6560)&gt;0,IFERROR(ROUND(VLOOKUP($E6560&amp;ROUNDUP($D6560,-2),'PaySched Lookups'!$1:$1048576,4,0)*$J6560/2,2),0),"Data for year not available"))</f>
        <v>Please input data</v>
      </c>
      <c r="I6560" s="82" t="str">
        <f>IF(COUNTBLANK(D6560:E6560)&gt;0, "Please input data", IF(COUNTIF('Data Spreadsheet'!$A$2:$A$1048576,E6560)&gt;0, IFERROR(ROUND(VLOOKUP($E6560&amp;ROUNDUP($D6560, -2), 'PaySched Lookups'!$1:$1048576,5, 0)*$J6560/2, 2),0), "Data for year not available"))</f>
        <v>Please input data</v>
      </c>
      <c r="J6560" s="60"/>
    </row>
    <row r="6561" spans="1:10">
      <c r="A6561" s="63"/>
      <c r="B6561" s="63"/>
      <c r="C6561" s="63"/>
      <c r="D6561" s="63"/>
      <c r="E6561" s="73"/>
      <c r="F6561" s="82" t="str">
        <f>IF(COUNTBLANK(D6561:E6561)&gt;0, "Please input data", IF(COUNTIF('Data Spreadsheet'!$A$2:$A$1048576, E6561)&gt;0, IFERROR(ROUND(VLOOKUP($E6561&amp;ROUNDUP($D6561, -2), 'PaySched Lookups'!$1:$1048576, 2, 0)*$J6561/2,2), 0), "Data for year not available"))</f>
        <v>Please input data</v>
      </c>
      <c r="G6561" s="82" t="str">
        <f>IF(COUNTBLANK(D6561:E6561)&gt;0, "Please input data", IF(COUNTIF('Data Spreadsheet'!$A$2:$A$1048576, E6561)&gt;0,  IFERROR(ROUND(VLOOKUP($E6561&amp;ROUNDUP($D6561, -2), 'PaySched Lookups'!$1:$1048576, 3, 0)*$J6561/2,2), 0), "Data for year not available"))</f>
        <v>Please input data</v>
      </c>
      <c r="H6561" s="82" t="str">
        <f>IF(COUNTBLANK(D6561:E6561)&gt;0,"Please input data",IF(COUNTIF('Data Spreadsheet'!$A$2:$A$1048576,E6561)&gt;0,IFERROR(ROUND(VLOOKUP($E6561&amp;ROUNDUP($D6561,-2),'PaySched Lookups'!$1:$1048576,4,0)*$J6561/2,2),0),"Data for year not available"))</f>
        <v>Please input data</v>
      </c>
      <c r="I6561" s="82" t="str">
        <f>IF(COUNTBLANK(D6561:E6561)&gt;0, "Please input data", IF(COUNTIF('Data Spreadsheet'!$A$2:$A$1048576,E6561)&gt;0, IFERROR(ROUND(VLOOKUP($E6561&amp;ROUNDUP($D6561, -2), 'PaySched Lookups'!$1:$1048576,5, 0)*$J6561/2, 2),0), "Data for year not available"))</f>
        <v>Please input data</v>
      </c>
      <c r="J6561" s="60"/>
    </row>
    <row r="6562" spans="1:10">
      <c r="A6562" s="63"/>
      <c r="B6562" s="63"/>
      <c r="C6562" s="63"/>
      <c r="D6562" s="63"/>
      <c r="E6562" s="73"/>
      <c r="F6562" s="82" t="str">
        <f>IF(COUNTBLANK(D6562:E6562)&gt;0, "Please input data", IF(COUNTIF('Data Spreadsheet'!$A$2:$A$1048576, E6562)&gt;0, IFERROR(ROUND(VLOOKUP($E6562&amp;ROUNDUP($D6562, -2), 'PaySched Lookups'!$1:$1048576, 2, 0)*$J6562/2,2), 0), "Data for year not available"))</f>
        <v>Please input data</v>
      </c>
      <c r="G6562" s="82" t="str">
        <f>IF(COUNTBLANK(D6562:E6562)&gt;0, "Please input data", IF(COUNTIF('Data Spreadsheet'!$A$2:$A$1048576, E6562)&gt;0,  IFERROR(ROUND(VLOOKUP($E6562&amp;ROUNDUP($D6562, -2), 'PaySched Lookups'!$1:$1048576, 3, 0)*$J6562/2,2), 0), "Data for year not available"))</f>
        <v>Please input data</v>
      </c>
      <c r="H6562" s="82" t="str">
        <f>IF(COUNTBLANK(D6562:E6562)&gt;0,"Please input data",IF(COUNTIF('Data Spreadsheet'!$A$2:$A$1048576,E6562)&gt;0,IFERROR(ROUND(VLOOKUP($E6562&amp;ROUNDUP($D6562,-2),'PaySched Lookups'!$1:$1048576,4,0)*$J6562/2,2),0),"Data for year not available"))</f>
        <v>Please input data</v>
      </c>
      <c r="I6562" s="82" t="str">
        <f>IF(COUNTBLANK(D6562:E6562)&gt;0, "Please input data", IF(COUNTIF('Data Spreadsheet'!$A$2:$A$1048576,E6562)&gt;0, IFERROR(ROUND(VLOOKUP($E6562&amp;ROUNDUP($D6562, -2), 'PaySched Lookups'!$1:$1048576,5, 0)*$J6562/2, 2),0), "Data for year not available"))</f>
        <v>Please input data</v>
      </c>
      <c r="J6562" s="60"/>
    </row>
    <row r="6563" spans="1:10">
      <c r="A6563" s="63"/>
      <c r="B6563" s="63"/>
      <c r="C6563" s="63"/>
      <c r="D6563" s="63"/>
      <c r="E6563" s="73"/>
      <c r="F6563" s="82" t="str">
        <f>IF(COUNTBLANK(D6563:E6563)&gt;0, "Please input data", IF(COUNTIF('Data Spreadsheet'!$A$2:$A$1048576, E6563)&gt;0, IFERROR(ROUND(VLOOKUP($E6563&amp;ROUNDUP($D6563, -2), 'PaySched Lookups'!$1:$1048576, 2, 0)*$J6563/2,2), 0), "Data for year not available"))</f>
        <v>Please input data</v>
      </c>
      <c r="G6563" s="82" t="str">
        <f>IF(COUNTBLANK(D6563:E6563)&gt;0, "Please input data", IF(COUNTIF('Data Spreadsheet'!$A$2:$A$1048576, E6563)&gt;0,  IFERROR(ROUND(VLOOKUP($E6563&amp;ROUNDUP($D6563, -2), 'PaySched Lookups'!$1:$1048576, 3, 0)*$J6563/2,2), 0), "Data for year not available"))</f>
        <v>Please input data</v>
      </c>
      <c r="H6563" s="82" t="str">
        <f>IF(COUNTBLANK(D6563:E6563)&gt;0,"Please input data",IF(COUNTIF('Data Spreadsheet'!$A$2:$A$1048576,E6563)&gt;0,IFERROR(ROUND(VLOOKUP($E6563&amp;ROUNDUP($D6563,-2),'PaySched Lookups'!$1:$1048576,4,0)*$J6563/2,2),0),"Data for year not available"))</f>
        <v>Please input data</v>
      </c>
      <c r="I6563" s="82" t="str">
        <f>IF(COUNTBLANK(D6563:E6563)&gt;0, "Please input data", IF(COUNTIF('Data Spreadsheet'!$A$2:$A$1048576,E6563)&gt;0, IFERROR(ROUND(VLOOKUP($E6563&amp;ROUNDUP($D6563, -2), 'PaySched Lookups'!$1:$1048576,5, 0)*$J6563/2, 2),0), "Data for year not available"))</f>
        <v>Please input data</v>
      </c>
      <c r="J6563" s="60"/>
    </row>
    <row r="6564" spans="1:10">
      <c r="A6564" s="63"/>
      <c r="B6564" s="63"/>
      <c r="C6564" s="63"/>
      <c r="D6564" s="63"/>
      <c r="E6564" s="73"/>
      <c r="F6564" s="82" t="str">
        <f>IF(COUNTBLANK(D6564:E6564)&gt;0, "Please input data", IF(COUNTIF('Data Spreadsheet'!$A$2:$A$1048576, E6564)&gt;0, IFERROR(ROUND(VLOOKUP($E6564&amp;ROUNDUP($D6564, -2), 'PaySched Lookups'!$1:$1048576, 2, 0)*$J6564/2,2), 0), "Data for year not available"))</f>
        <v>Please input data</v>
      </c>
      <c r="G6564" s="82" t="str">
        <f>IF(COUNTBLANK(D6564:E6564)&gt;0, "Please input data", IF(COUNTIF('Data Spreadsheet'!$A$2:$A$1048576, E6564)&gt;0,  IFERROR(ROUND(VLOOKUP($E6564&amp;ROUNDUP($D6564, -2), 'PaySched Lookups'!$1:$1048576, 3, 0)*$J6564/2,2), 0), "Data for year not available"))</f>
        <v>Please input data</v>
      </c>
      <c r="H6564" s="82" t="str">
        <f>IF(COUNTBLANK(D6564:E6564)&gt;0,"Please input data",IF(COUNTIF('Data Spreadsheet'!$A$2:$A$1048576,E6564)&gt;0,IFERROR(ROUND(VLOOKUP($E6564&amp;ROUNDUP($D6564,-2),'PaySched Lookups'!$1:$1048576,4,0)*$J6564/2,2),0),"Data for year not available"))</f>
        <v>Please input data</v>
      </c>
      <c r="I6564" s="82" t="str">
        <f>IF(COUNTBLANK(D6564:E6564)&gt;0, "Please input data", IF(COUNTIF('Data Spreadsheet'!$A$2:$A$1048576,E6564)&gt;0, IFERROR(ROUND(VLOOKUP($E6564&amp;ROUNDUP($D6564, -2), 'PaySched Lookups'!$1:$1048576,5, 0)*$J6564/2, 2),0), "Data for year not available"))</f>
        <v>Please input data</v>
      </c>
      <c r="J6564" s="60"/>
    </row>
    <row r="6565" spans="1:10">
      <c r="A6565" s="63"/>
      <c r="B6565" s="63"/>
      <c r="C6565" s="63"/>
      <c r="D6565" s="63"/>
      <c r="E6565" s="73"/>
      <c r="F6565" s="82" t="str">
        <f>IF(COUNTBLANK(D6565:E6565)&gt;0, "Please input data", IF(COUNTIF('Data Spreadsheet'!$A$2:$A$1048576, E6565)&gt;0, IFERROR(ROUND(VLOOKUP($E6565&amp;ROUNDUP($D6565, -2), 'PaySched Lookups'!$1:$1048576, 2, 0)*$J6565/2,2), 0), "Data for year not available"))</f>
        <v>Please input data</v>
      </c>
      <c r="G6565" s="82" t="str">
        <f>IF(COUNTBLANK(D6565:E6565)&gt;0, "Please input data", IF(COUNTIF('Data Spreadsheet'!$A$2:$A$1048576, E6565)&gt;0,  IFERROR(ROUND(VLOOKUP($E6565&amp;ROUNDUP($D6565, -2), 'PaySched Lookups'!$1:$1048576, 3, 0)*$J6565/2,2), 0), "Data for year not available"))</f>
        <v>Please input data</v>
      </c>
      <c r="H6565" s="82" t="str">
        <f>IF(COUNTBLANK(D6565:E6565)&gt;0,"Please input data",IF(COUNTIF('Data Spreadsheet'!$A$2:$A$1048576,E6565)&gt;0,IFERROR(ROUND(VLOOKUP($E6565&amp;ROUNDUP($D6565,-2),'PaySched Lookups'!$1:$1048576,4,0)*$J6565/2,2),0),"Data for year not available"))</f>
        <v>Please input data</v>
      </c>
      <c r="I6565" s="82" t="str">
        <f>IF(COUNTBLANK(D6565:E6565)&gt;0, "Please input data", IF(COUNTIF('Data Spreadsheet'!$A$2:$A$1048576,E6565)&gt;0, IFERROR(ROUND(VLOOKUP($E6565&amp;ROUNDUP($D6565, -2), 'PaySched Lookups'!$1:$1048576,5, 0)*$J6565/2, 2),0), "Data for year not available"))</f>
        <v>Please input data</v>
      </c>
      <c r="J6565" s="60"/>
    </row>
    <row r="6566" spans="1:10">
      <c r="A6566" s="63"/>
      <c r="B6566" s="63"/>
      <c r="C6566" s="63"/>
      <c r="D6566" s="63"/>
      <c r="E6566" s="73"/>
      <c r="F6566" s="82" t="str">
        <f>IF(COUNTBLANK(D6566:E6566)&gt;0, "Please input data", IF(COUNTIF('Data Spreadsheet'!$A$2:$A$1048576, E6566)&gt;0, IFERROR(ROUND(VLOOKUP($E6566&amp;ROUNDUP($D6566, -2), 'PaySched Lookups'!$1:$1048576, 2, 0)*$J6566/2,2), 0), "Data for year not available"))</f>
        <v>Please input data</v>
      </c>
      <c r="G6566" s="82" t="str">
        <f>IF(COUNTBLANK(D6566:E6566)&gt;0, "Please input data", IF(COUNTIF('Data Spreadsheet'!$A$2:$A$1048576, E6566)&gt;0,  IFERROR(ROUND(VLOOKUP($E6566&amp;ROUNDUP($D6566, -2), 'PaySched Lookups'!$1:$1048576, 3, 0)*$J6566/2,2), 0), "Data for year not available"))</f>
        <v>Please input data</v>
      </c>
      <c r="H6566" s="82" t="str">
        <f>IF(COUNTBLANK(D6566:E6566)&gt;0,"Please input data",IF(COUNTIF('Data Spreadsheet'!$A$2:$A$1048576,E6566)&gt;0,IFERROR(ROUND(VLOOKUP($E6566&amp;ROUNDUP($D6566,-2),'PaySched Lookups'!$1:$1048576,4,0)*$J6566/2,2),0),"Data for year not available"))</f>
        <v>Please input data</v>
      </c>
      <c r="I6566" s="82" t="str">
        <f>IF(COUNTBLANK(D6566:E6566)&gt;0, "Please input data", IF(COUNTIF('Data Spreadsheet'!$A$2:$A$1048576,E6566)&gt;0, IFERROR(ROUND(VLOOKUP($E6566&amp;ROUNDUP($D6566, -2), 'PaySched Lookups'!$1:$1048576,5, 0)*$J6566/2, 2),0), "Data for year not available"))</f>
        <v>Please input data</v>
      </c>
      <c r="J6566" s="60"/>
    </row>
    <row r="6567" spans="1:10">
      <c r="A6567" s="63"/>
      <c r="B6567" s="63"/>
      <c r="C6567" s="63"/>
      <c r="D6567" s="63"/>
      <c r="E6567" s="73"/>
      <c r="F6567" s="82" t="str">
        <f>IF(COUNTBLANK(D6567:E6567)&gt;0, "Please input data", IF(COUNTIF('Data Spreadsheet'!$A$2:$A$1048576, E6567)&gt;0, IFERROR(ROUND(VLOOKUP($E6567&amp;ROUNDUP($D6567, -2), 'PaySched Lookups'!$1:$1048576, 2, 0)*$J6567/2,2), 0), "Data for year not available"))</f>
        <v>Please input data</v>
      </c>
      <c r="G6567" s="82" t="str">
        <f>IF(COUNTBLANK(D6567:E6567)&gt;0, "Please input data", IF(COUNTIF('Data Spreadsheet'!$A$2:$A$1048576, E6567)&gt;0,  IFERROR(ROUND(VLOOKUP($E6567&amp;ROUNDUP($D6567, -2), 'PaySched Lookups'!$1:$1048576, 3, 0)*$J6567/2,2), 0), "Data for year not available"))</f>
        <v>Please input data</v>
      </c>
      <c r="H6567" s="82" t="str">
        <f>IF(COUNTBLANK(D6567:E6567)&gt;0,"Please input data",IF(COUNTIF('Data Spreadsheet'!$A$2:$A$1048576,E6567)&gt;0,IFERROR(ROUND(VLOOKUP($E6567&amp;ROUNDUP($D6567,-2),'PaySched Lookups'!$1:$1048576,4,0)*$J6567/2,2),0),"Data for year not available"))</f>
        <v>Please input data</v>
      </c>
      <c r="I6567" s="82" t="str">
        <f>IF(COUNTBLANK(D6567:E6567)&gt;0, "Please input data", IF(COUNTIF('Data Spreadsheet'!$A$2:$A$1048576,E6567)&gt;0, IFERROR(ROUND(VLOOKUP($E6567&amp;ROUNDUP($D6567, -2), 'PaySched Lookups'!$1:$1048576,5, 0)*$J6567/2, 2),0), "Data for year not available"))</f>
        <v>Please input data</v>
      </c>
      <c r="J6567" s="60"/>
    </row>
    <row r="6568" spans="1:10">
      <c r="A6568" s="63"/>
      <c r="B6568" s="63"/>
      <c r="C6568" s="63"/>
      <c r="D6568" s="63"/>
      <c r="E6568" s="73"/>
      <c r="F6568" s="82" t="str">
        <f>IF(COUNTBLANK(D6568:E6568)&gt;0, "Please input data", IF(COUNTIF('Data Spreadsheet'!$A$2:$A$1048576, E6568)&gt;0, IFERROR(ROUND(VLOOKUP($E6568&amp;ROUNDUP($D6568, -2), 'PaySched Lookups'!$1:$1048576, 2, 0)*$J6568/2,2), 0), "Data for year not available"))</f>
        <v>Please input data</v>
      </c>
      <c r="G6568" s="82" t="str">
        <f>IF(COUNTBLANK(D6568:E6568)&gt;0, "Please input data", IF(COUNTIF('Data Spreadsheet'!$A$2:$A$1048576, E6568)&gt;0,  IFERROR(ROUND(VLOOKUP($E6568&amp;ROUNDUP($D6568, -2), 'PaySched Lookups'!$1:$1048576, 3, 0)*$J6568/2,2), 0), "Data for year not available"))</f>
        <v>Please input data</v>
      </c>
      <c r="H6568" s="82" t="str">
        <f>IF(COUNTBLANK(D6568:E6568)&gt;0,"Please input data",IF(COUNTIF('Data Spreadsheet'!$A$2:$A$1048576,E6568)&gt;0,IFERROR(ROUND(VLOOKUP($E6568&amp;ROUNDUP($D6568,-2),'PaySched Lookups'!$1:$1048576,4,0)*$J6568/2,2),0),"Data for year not available"))</f>
        <v>Please input data</v>
      </c>
      <c r="I6568" s="82" t="str">
        <f>IF(COUNTBLANK(D6568:E6568)&gt;0, "Please input data", IF(COUNTIF('Data Spreadsheet'!$A$2:$A$1048576,E6568)&gt;0, IFERROR(ROUND(VLOOKUP($E6568&amp;ROUNDUP($D6568, -2), 'PaySched Lookups'!$1:$1048576,5, 0)*$J6568/2, 2),0), "Data for year not available"))</f>
        <v>Please input data</v>
      </c>
      <c r="J6568" s="60"/>
    </row>
    <row r="6569" spans="1:10">
      <c r="A6569" s="63"/>
      <c r="B6569" s="63"/>
      <c r="C6569" s="63"/>
      <c r="D6569" s="63"/>
      <c r="E6569" s="73"/>
      <c r="F6569" s="82" t="str">
        <f>IF(COUNTBLANK(D6569:E6569)&gt;0, "Please input data", IF(COUNTIF('Data Spreadsheet'!$A$2:$A$1048576, E6569)&gt;0, IFERROR(ROUND(VLOOKUP($E6569&amp;ROUNDUP($D6569, -2), 'PaySched Lookups'!$1:$1048576, 2, 0)*$J6569/2,2), 0), "Data for year not available"))</f>
        <v>Please input data</v>
      </c>
      <c r="G6569" s="82" t="str">
        <f>IF(COUNTBLANK(D6569:E6569)&gt;0, "Please input data", IF(COUNTIF('Data Spreadsheet'!$A$2:$A$1048576, E6569)&gt;0,  IFERROR(ROUND(VLOOKUP($E6569&amp;ROUNDUP($D6569, -2), 'PaySched Lookups'!$1:$1048576, 3, 0)*$J6569/2,2), 0), "Data for year not available"))</f>
        <v>Please input data</v>
      </c>
      <c r="H6569" s="82" t="str">
        <f>IF(COUNTBLANK(D6569:E6569)&gt;0,"Please input data",IF(COUNTIF('Data Spreadsheet'!$A$2:$A$1048576,E6569)&gt;0,IFERROR(ROUND(VLOOKUP($E6569&amp;ROUNDUP($D6569,-2),'PaySched Lookups'!$1:$1048576,4,0)*$J6569/2,2),0),"Data for year not available"))</f>
        <v>Please input data</v>
      </c>
      <c r="I6569" s="82" t="str">
        <f>IF(COUNTBLANK(D6569:E6569)&gt;0, "Please input data", IF(COUNTIF('Data Spreadsheet'!$A$2:$A$1048576,E6569)&gt;0, IFERROR(ROUND(VLOOKUP($E6569&amp;ROUNDUP($D6569, -2), 'PaySched Lookups'!$1:$1048576,5, 0)*$J6569/2, 2),0), "Data for year not available"))</f>
        <v>Please input data</v>
      </c>
      <c r="J6569" s="60"/>
    </row>
    <row r="6570" spans="1:10">
      <c r="A6570" s="63"/>
      <c r="B6570" s="63"/>
      <c r="C6570" s="63"/>
      <c r="D6570" s="63"/>
      <c r="E6570" s="73"/>
      <c r="F6570" s="82" t="str">
        <f>IF(COUNTBLANK(D6570:E6570)&gt;0, "Please input data", IF(COUNTIF('Data Spreadsheet'!$A$2:$A$1048576, E6570)&gt;0, IFERROR(ROUND(VLOOKUP($E6570&amp;ROUNDUP($D6570, -2), 'PaySched Lookups'!$1:$1048576, 2, 0)*$J6570/2,2), 0), "Data for year not available"))</f>
        <v>Please input data</v>
      </c>
      <c r="G6570" s="82" t="str">
        <f>IF(COUNTBLANK(D6570:E6570)&gt;0, "Please input data", IF(COUNTIF('Data Spreadsheet'!$A$2:$A$1048576, E6570)&gt;0,  IFERROR(ROUND(VLOOKUP($E6570&amp;ROUNDUP($D6570, -2), 'PaySched Lookups'!$1:$1048576, 3, 0)*$J6570/2,2), 0), "Data for year not available"))</f>
        <v>Please input data</v>
      </c>
      <c r="H6570" s="82" t="str">
        <f>IF(COUNTBLANK(D6570:E6570)&gt;0,"Please input data",IF(COUNTIF('Data Spreadsheet'!$A$2:$A$1048576,E6570)&gt;0,IFERROR(ROUND(VLOOKUP($E6570&amp;ROUNDUP($D6570,-2),'PaySched Lookups'!$1:$1048576,4,0)*$J6570/2,2),0),"Data for year not available"))</f>
        <v>Please input data</v>
      </c>
      <c r="I6570" s="82" t="str">
        <f>IF(COUNTBLANK(D6570:E6570)&gt;0, "Please input data", IF(COUNTIF('Data Spreadsheet'!$A$2:$A$1048576,E6570)&gt;0, IFERROR(ROUND(VLOOKUP($E6570&amp;ROUNDUP($D6570, -2), 'PaySched Lookups'!$1:$1048576,5, 0)*$J6570/2, 2),0), "Data for year not available"))</f>
        <v>Please input data</v>
      </c>
      <c r="J6570" s="60"/>
    </row>
    <row r="6571" spans="1:10">
      <c r="A6571" s="63"/>
      <c r="B6571" s="63"/>
      <c r="C6571" s="63"/>
      <c r="D6571" s="63"/>
      <c r="E6571" s="73"/>
      <c r="F6571" s="82" t="str">
        <f>IF(COUNTBLANK(D6571:E6571)&gt;0, "Please input data", IF(COUNTIF('Data Spreadsheet'!$A$2:$A$1048576, E6571)&gt;0, IFERROR(ROUND(VLOOKUP($E6571&amp;ROUNDUP($D6571, -2), 'PaySched Lookups'!$1:$1048576, 2, 0)*$J6571/2,2), 0), "Data for year not available"))</f>
        <v>Please input data</v>
      </c>
      <c r="G6571" s="82" t="str">
        <f>IF(COUNTBLANK(D6571:E6571)&gt;0, "Please input data", IF(COUNTIF('Data Spreadsheet'!$A$2:$A$1048576, E6571)&gt;0,  IFERROR(ROUND(VLOOKUP($E6571&amp;ROUNDUP($D6571, -2), 'PaySched Lookups'!$1:$1048576, 3, 0)*$J6571/2,2), 0), "Data for year not available"))</f>
        <v>Please input data</v>
      </c>
      <c r="H6571" s="82" t="str">
        <f>IF(COUNTBLANK(D6571:E6571)&gt;0,"Please input data",IF(COUNTIF('Data Spreadsheet'!$A$2:$A$1048576,E6571)&gt;0,IFERROR(ROUND(VLOOKUP($E6571&amp;ROUNDUP($D6571,-2),'PaySched Lookups'!$1:$1048576,4,0)*$J6571/2,2),0),"Data for year not available"))</f>
        <v>Please input data</v>
      </c>
      <c r="I6571" s="82" t="str">
        <f>IF(COUNTBLANK(D6571:E6571)&gt;0, "Please input data", IF(COUNTIF('Data Spreadsheet'!$A$2:$A$1048576,E6571)&gt;0, IFERROR(ROUND(VLOOKUP($E6571&amp;ROUNDUP($D6571, -2), 'PaySched Lookups'!$1:$1048576,5, 0)*$J6571/2, 2),0), "Data for year not available"))</f>
        <v>Please input data</v>
      </c>
      <c r="J6571" s="60"/>
    </row>
    <row r="6572" spans="1:10">
      <c r="A6572" s="63"/>
      <c r="B6572" s="63"/>
      <c r="C6572" s="63"/>
      <c r="D6572" s="63"/>
      <c r="E6572" s="73"/>
      <c r="F6572" s="82" t="str">
        <f>IF(COUNTBLANK(D6572:E6572)&gt;0, "Please input data", IF(COUNTIF('Data Spreadsheet'!$A$2:$A$1048576, E6572)&gt;0, IFERROR(ROUND(VLOOKUP($E6572&amp;ROUNDUP($D6572, -2), 'PaySched Lookups'!$1:$1048576, 2, 0)*$J6572/2,2), 0), "Data for year not available"))</f>
        <v>Please input data</v>
      </c>
      <c r="G6572" s="82" t="str">
        <f>IF(COUNTBLANK(D6572:E6572)&gt;0, "Please input data", IF(COUNTIF('Data Spreadsheet'!$A$2:$A$1048576, E6572)&gt;0,  IFERROR(ROUND(VLOOKUP($E6572&amp;ROUNDUP($D6572, -2), 'PaySched Lookups'!$1:$1048576, 3, 0)*$J6572/2,2), 0), "Data for year not available"))</f>
        <v>Please input data</v>
      </c>
      <c r="H6572" s="82" t="str">
        <f>IF(COUNTBLANK(D6572:E6572)&gt;0,"Please input data",IF(COUNTIF('Data Spreadsheet'!$A$2:$A$1048576,E6572)&gt;0,IFERROR(ROUND(VLOOKUP($E6572&amp;ROUNDUP($D6572,-2),'PaySched Lookups'!$1:$1048576,4,0)*$J6572/2,2),0),"Data for year not available"))</f>
        <v>Please input data</v>
      </c>
      <c r="I6572" s="82" t="str">
        <f>IF(COUNTBLANK(D6572:E6572)&gt;0, "Please input data", IF(COUNTIF('Data Spreadsheet'!$A$2:$A$1048576,E6572)&gt;0, IFERROR(ROUND(VLOOKUP($E6572&amp;ROUNDUP($D6572, -2), 'PaySched Lookups'!$1:$1048576,5, 0)*$J6572/2, 2),0), "Data for year not available"))</f>
        <v>Please input data</v>
      </c>
      <c r="J6572" s="60"/>
    </row>
    <row r="6573" spans="1:10">
      <c r="A6573" s="63"/>
      <c r="B6573" s="63"/>
      <c r="C6573" s="63"/>
      <c r="D6573" s="63"/>
      <c r="E6573" s="73"/>
      <c r="F6573" s="82" t="str">
        <f>IF(COUNTBLANK(D6573:E6573)&gt;0, "Please input data", IF(COUNTIF('Data Spreadsheet'!$A$2:$A$1048576, E6573)&gt;0, IFERROR(ROUND(VLOOKUP($E6573&amp;ROUNDUP($D6573, -2), 'PaySched Lookups'!$1:$1048576, 2, 0)*$J6573/2,2), 0), "Data for year not available"))</f>
        <v>Please input data</v>
      </c>
      <c r="G6573" s="82" t="str">
        <f>IF(COUNTBLANK(D6573:E6573)&gt;0, "Please input data", IF(COUNTIF('Data Spreadsheet'!$A$2:$A$1048576, E6573)&gt;0,  IFERROR(ROUND(VLOOKUP($E6573&amp;ROUNDUP($D6573, -2), 'PaySched Lookups'!$1:$1048576, 3, 0)*$J6573/2,2), 0), "Data for year not available"))</f>
        <v>Please input data</v>
      </c>
      <c r="H6573" s="82" t="str">
        <f>IF(COUNTBLANK(D6573:E6573)&gt;0,"Please input data",IF(COUNTIF('Data Spreadsheet'!$A$2:$A$1048576,E6573)&gt;0,IFERROR(ROUND(VLOOKUP($E6573&amp;ROUNDUP($D6573,-2),'PaySched Lookups'!$1:$1048576,4,0)*$J6573/2,2),0),"Data for year not available"))</f>
        <v>Please input data</v>
      </c>
      <c r="I6573" s="82" t="str">
        <f>IF(COUNTBLANK(D6573:E6573)&gt;0, "Please input data", IF(COUNTIF('Data Spreadsheet'!$A$2:$A$1048576,E6573)&gt;0, IFERROR(ROUND(VLOOKUP($E6573&amp;ROUNDUP($D6573, -2), 'PaySched Lookups'!$1:$1048576,5, 0)*$J6573/2, 2),0), "Data for year not available"))</f>
        <v>Please input data</v>
      </c>
      <c r="J6573" s="60"/>
    </row>
    <row r="6574" spans="1:10">
      <c r="A6574" s="63"/>
      <c r="B6574" s="63"/>
      <c r="C6574" s="63"/>
      <c r="D6574" s="63"/>
      <c r="E6574" s="73"/>
      <c r="F6574" s="82" t="str">
        <f>IF(COUNTBLANK(D6574:E6574)&gt;0, "Please input data", IF(COUNTIF('Data Spreadsheet'!$A$2:$A$1048576, E6574)&gt;0, IFERROR(ROUND(VLOOKUP($E6574&amp;ROUNDUP($D6574, -2), 'PaySched Lookups'!$1:$1048576, 2, 0)*$J6574/2,2), 0), "Data for year not available"))</f>
        <v>Please input data</v>
      </c>
      <c r="G6574" s="82" t="str">
        <f>IF(COUNTBLANK(D6574:E6574)&gt;0, "Please input data", IF(COUNTIF('Data Spreadsheet'!$A$2:$A$1048576, E6574)&gt;0,  IFERROR(ROUND(VLOOKUP($E6574&amp;ROUNDUP($D6574, -2), 'PaySched Lookups'!$1:$1048576, 3, 0)*$J6574/2,2), 0), "Data for year not available"))</f>
        <v>Please input data</v>
      </c>
      <c r="H6574" s="82" t="str">
        <f>IF(COUNTBLANK(D6574:E6574)&gt;0,"Please input data",IF(COUNTIF('Data Spreadsheet'!$A$2:$A$1048576,E6574)&gt;0,IFERROR(ROUND(VLOOKUP($E6574&amp;ROUNDUP($D6574,-2),'PaySched Lookups'!$1:$1048576,4,0)*$J6574/2,2),0),"Data for year not available"))</f>
        <v>Please input data</v>
      </c>
      <c r="I6574" s="82" t="str">
        <f>IF(COUNTBLANK(D6574:E6574)&gt;0, "Please input data", IF(COUNTIF('Data Spreadsheet'!$A$2:$A$1048576,E6574)&gt;0, IFERROR(ROUND(VLOOKUP($E6574&amp;ROUNDUP($D6574, -2), 'PaySched Lookups'!$1:$1048576,5, 0)*$J6574/2, 2),0), "Data for year not available"))</f>
        <v>Please input data</v>
      </c>
      <c r="J6574" s="60"/>
    </row>
    <row r="6575" spans="1:10">
      <c r="A6575" s="63"/>
      <c r="B6575" s="63"/>
      <c r="C6575" s="63"/>
      <c r="D6575" s="63"/>
      <c r="E6575" s="73"/>
      <c r="F6575" s="82" t="str">
        <f>IF(COUNTBLANK(D6575:E6575)&gt;0, "Please input data", IF(COUNTIF('Data Spreadsheet'!$A$2:$A$1048576, E6575)&gt;0, IFERROR(ROUND(VLOOKUP($E6575&amp;ROUNDUP($D6575, -2), 'PaySched Lookups'!$1:$1048576, 2, 0)*$J6575/2,2), 0), "Data for year not available"))</f>
        <v>Please input data</v>
      </c>
      <c r="G6575" s="82" t="str">
        <f>IF(COUNTBLANK(D6575:E6575)&gt;0, "Please input data", IF(COUNTIF('Data Spreadsheet'!$A$2:$A$1048576, E6575)&gt;0,  IFERROR(ROUND(VLOOKUP($E6575&amp;ROUNDUP($D6575, -2), 'PaySched Lookups'!$1:$1048576, 3, 0)*$J6575/2,2), 0), "Data for year not available"))</f>
        <v>Please input data</v>
      </c>
      <c r="H6575" s="82" t="str">
        <f>IF(COUNTBLANK(D6575:E6575)&gt;0,"Please input data",IF(COUNTIF('Data Spreadsheet'!$A$2:$A$1048576,E6575)&gt;0,IFERROR(ROUND(VLOOKUP($E6575&amp;ROUNDUP($D6575,-2),'PaySched Lookups'!$1:$1048576,4,0)*$J6575/2,2),0),"Data for year not available"))</f>
        <v>Please input data</v>
      </c>
      <c r="I6575" s="82" t="str">
        <f>IF(COUNTBLANK(D6575:E6575)&gt;0, "Please input data", IF(COUNTIF('Data Spreadsheet'!$A$2:$A$1048576,E6575)&gt;0, IFERROR(ROUND(VLOOKUP($E6575&amp;ROUNDUP($D6575, -2), 'PaySched Lookups'!$1:$1048576,5, 0)*$J6575/2, 2),0), "Data for year not available"))</f>
        <v>Please input data</v>
      </c>
      <c r="J6575" s="60"/>
    </row>
    <row r="6576" spans="1:10">
      <c r="A6576" s="63"/>
      <c r="B6576" s="63"/>
      <c r="C6576" s="63"/>
      <c r="D6576" s="63"/>
      <c r="E6576" s="73"/>
      <c r="F6576" s="82" t="str">
        <f>IF(COUNTBLANK(D6576:E6576)&gt;0, "Please input data", IF(COUNTIF('Data Spreadsheet'!$A$2:$A$1048576, E6576)&gt;0, IFERROR(ROUND(VLOOKUP($E6576&amp;ROUNDUP($D6576, -2), 'PaySched Lookups'!$1:$1048576, 2, 0)*$J6576/2,2), 0), "Data for year not available"))</f>
        <v>Please input data</v>
      </c>
      <c r="G6576" s="82" t="str">
        <f>IF(COUNTBLANK(D6576:E6576)&gt;0, "Please input data", IF(COUNTIF('Data Spreadsheet'!$A$2:$A$1048576, E6576)&gt;0,  IFERROR(ROUND(VLOOKUP($E6576&amp;ROUNDUP($D6576, -2), 'PaySched Lookups'!$1:$1048576, 3, 0)*$J6576/2,2), 0), "Data for year not available"))</f>
        <v>Please input data</v>
      </c>
      <c r="H6576" s="82" t="str">
        <f>IF(COUNTBLANK(D6576:E6576)&gt;0,"Please input data",IF(COUNTIF('Data Spreadsheet'!$A$2:$A$1048576,E6576)&gt;0,IFERROR(ROUND(VLOOKUP($E6576&amp;ROUNDUP($D6576,-2),'PaySched Lookups'!$1:$1048576,4,0)*$J6576/2,2),0),"Data for year not available"))</f>
        <v>Please input data</v>
      </c>
      <c r="I6576" s="82" t="str">
        <f>IF(COUNTBLANK(D6576:E6576)&gt;0, "Please input data", IF(COUNTIF('Data Spreadsheet'!$A$2:$A$1048576,E6576)&gt;0, IFERROR(ROUND(VLOOKUP($E6576&amp;ROUNDUP($D6576, -2), 'PaySched Lookups'!$1:$1048576,5, 0)*$J6576/2, 2),0), "Data for year not available"))</f>
        <v>Please input data</v>
      </c>
      <c r="J6576" s="60"/>
    </row>
    <row r="6577" spans="1:10">
      <c r="A6577" s="63"/>
      <c r="B6577" s="63"/>
      <c r="C6577" s="63"/>
      <c r="D6577" s="63"/>
      <c r="E6577" s="73"/>
      <c r="F6577" s="82" t="str">
        <f>IF(COUNTBLANK(D6577:E6577)&gt;0, "Please input data", IF(COUNTIF('Data Spreadsheet'!$A$2:$A$1048576, E6577)&gt;0, IFERROR(ROUND(VLOOKUP($E6577&amp;ROUNDUP($D6577, -2), 'PaySched Lookups'!$1:$1048576, 2, 0)*$J6577/2,2), 0), "Data for year not available"))</f>
        <v>Please input data</v>
      </c>
      <c r="G6577" s="82" t="str">
        <f>IF(COUNTBLANK(D6577:E6577)&gt;0, "Please input data", IF(COUNTIF('Data Spreadsheet'!$A$2:$A$1048576, E6577)&gt;0,  IFERROR(ROUND(VLOOKUP($E6577&amp;ROUNDUP($D6577, -2), 'PaySched Lookups'!$1:$1048576, 3, 0)*$J6577/2,2), 0), "Data for year not available"))</f>
        <v>Please input data</v>
      </c>
      <c r="H6577" s="82" t="str">
        <f>IF(COUNTBLANK(D6577:E6577)&gt;0,"Please input data",IF(COUNTIF('Data Spreadsheet'!$A$2:$A$1048576,E6577)&gt;0,IFERROR(ROUND(VLOOKUP($E6577&amp;ROUNDUP($D6577,-2),'PaySched Lookups'!$1:$1048576,4,0)*$J6577/2,2),0),"Data for year not available"))</f>
        <v>Please input data</v>
      </c>
      <c r="I6577" s="82" t="str">
        <f>IF(COUNTBLANK(D6577:E6577)&gt;0, "Please input data", IF(COUNTIF('Data Spreadsheet'!$A$2:$A$1048576,E6577)&gt;0, IFERROR(ROUND(VLOOKUP($E6577&amp;ROUNDUP($D6577, -2), 'PaySched Lookups'!$1:$1048576,5, 0)*$J6577/2, 2),0), "Data for year not available"))</f>
        <v>Please input data</v>
      </c>
      <c r="J6577" s="60"/>
    </row>
    <row r="6578" spans="1:10">
      <c r="A6578" s="63"/>
      <c r="B6578" s="63"/>
      <c r="C6578" s="63"/>
      <c r="D6578" s="63"/>
      <c r="E6578" s="73"/>
      <c r="F6578" s="82" t="str">
        <f>IF(COUNTBLANK(D6578:E6578)&gt;0, "Please input data", IF(COUNTIF('Data Spreadsheet'!$A$2:$A$1048576, E6578)&gt;0, IFERROR(ROUND(VLOOKUP($E6578&amp;ROUNDUP($D6578, -2), 'PaySched Lookups'!$1:$1048576, 2, 0)*$J6578/2,2), 0), "Data for year not available"))</f>
        <v>Please input data</v>
      </c>
      <c r="G6578" s="82" t="str">
        <f>IF(COUNTBLANK(D6578:E6578)&gt;0, "Please input data", IF(COUNTIF('Data Spreadsheet'!$A$2:$A$1048576, E6578)&gt;0,  IFERROR(ROUND(VLOOKUP($E6578&amp;ROUNDUP($D6578, -2), 'PaySched Lookups'!$1:$1048576, 3, 0)*$J6578/2,2), 0), "Data for year not available"))</f>
        <v>Please input data</v>
      </c>
      <c r="H6578" s="82" t="str">
        <f>IF(COUNTBLANK(D6578:E6578)&gt;0,"Please input data",IF(COUNTIF('Data Spreadsheet'!$A$2:$A$1048576,E6578)&gt;0,IFERROR(ROUND(VLOOKUP($E6578&amp;ROUNDUP($D6578,-2),'PaySched Lookups'!$1:$1048576,4,0)*$J6578/2,2),0),"Data for year not available"))</f>
        <v>Please input data</v>
      </c>
      <c r="I6578" s="82" t="str">
        <f>IF(COUNTBLANK(D6578:E6578)&gt;0, "Please input data", IF(COUNTIF('Data Spreadsheet'!$A$2:$A$1048576,E6578)&gt;0, IFERROR(ROUND(VLOOKUP($E6578&amp;ROUNDUP($D6578, -2), 'PaySched Lookups'!$1:$1048576,5, 0)*$J6578/2, 2),0), "Data for year not available"))</f>
        <v>Please input data</v>
      </c>
      <c r="J6578" s="60"/>
    </row>
    <row r="6579" spans="1:10">
      <c r="A6579" s="63"/>
      <c r="B6579" s="63"/>
      <c r="C6579" s="63"/>
      <c r="D6579" s="63"/>
      <c r="E6579" s="73"/>
      <c r="F6579" s="82" t="str">
        <f>IF(COUNTBLANK(D6579:E6579)&gt;0, "Please input data", IF(COUNTIF('Data Spreadsheet'!$A$2:$A$1048576, E6579)&gt;0, IFERROR(ROUND(VLOOKUP($E6579&amp;ROUNDUP($D6579, -2), 'PaySched Lookups'!$1:$1048576, 2, 0)*$J6579/2,2), 0), "Data for year not available"))</f>
        <v>Please input data</v>
      </c>
      <c r="G6579" s="82" t="str">
        <f>IF(COUNTBLANK(D6579:E6579)&gt;0, "Please input data", IF(COUNTIF('Data Spreadsheet'!$A$2:$A$1048576, E6579)&gt;0,  IFERROR(ROUND(VLOOKUP($E6579&amp;ROUNDUP($D6579, -2), 'PaySched Lookups'!$1:$1048576, 3, 0)*$J6579/2,2), 0), "Data for year not available"))</f>
        <v>Please input data</v>
      </c>
      <c r="H6579" s="82" t="str">
        <f>IF(COUNTBLANK(D6579:E6579)&gt;0,"Please input data",IF(COUNTIF('Data Spreadsheet'!$A$2:$A$1048576,E6579)&gt;0,IFERROR(ROUND(VLOOKUP($E6579&amp;ROUNDUP($D6579,-2),'PaySched Lookups'!$1:$1048576,4,0)*$J6579/2,2),0),"Data for year not available"))</f>
        <v>Please input data</v>
      </c>
      <c r="I6579" s="82" t="str">
        <f>IF(COUNTBLANK(D6579:E6579)&gt;0, "Please input data", IF(COUNTIF('Data Spreadsheet'!$A$2:$A$1048576,E6579)&gt;0, IFERROR(ROUND(VLOOKUP($E6579&amp;ROUNDUP($D6579, -2), 'PaySched Lookups'!$1:$1048576,5, 0)*$J6579/2, 2),0), "Data for year not available"))</f>
        <v>Please input data</v>
      </c>
      <c r="J6579" s="60"/>
    </row>
    <row r="6580" spans="1:10">
      <c r="A6580" s="63"/>
      <c r="B6580" s="63"/>
      <c r="C6580" s="63"/>
      <c r="D6580" s="63"/>
      <c r="E6580" s="73"/>
      <c r="F6580" s="82" t="str">
        <f>IF(COUNTBLANK(D6580:E6580)&gt;0, "Please input data", IF(COUNTIF('Data Spreadsheet'!$A$2:$A$1048576, E6580)&gt;0, IFERROR(ROUND(VLOOKUP($E6580&amp;ROUNDUP($D6580, -2), 'PaySched Lookups'!$1:$1048576, 2, 0)*$J6580/2,2), 0), "Data for year not available"))</f>
        <v>Please input data</v>
      </c>
      <c r="G6580" s="82" t="str">
        <f>IF(COUNTBLANK(D6580:E6580)&gt;0, "Please input data", IF(COUNTIF('Data Spreadsheet'!$A$2:$A$1048576, E6580)&gt;0,  IFERROR(ROUND(VLOOKUP($E6580&amp;ROUNDUP($D6580, -2), 'PaySched Lookups'!$1:$1048576, 3, 0)*$J6580/2,2), 0), "Data for year not available"))</f>
        <v>Please input data</v>
      </c>
      <c r="H6580" s="82" t="str">
        <f>IF(COUNTBLANK(D6580:E6580)&gt;0,"Please input data",IF(COUNTIF('Data Spreadsheet'!$A$2:$A$1048576,E6580)&gt;0,IFERROR(ROUND(VLOOKUP($E6580&amp;ROUNDUP($D6580,-2),'PaySched Lookups'!$1:$1048576,4,0)*$J6580/2,2),0),"Data for year not available"))</f>
        <v>Please input data</v>
      </c>
      <c r="I6580" s="82" t="str">
        <f>IF(COUNTBLANK(D6580:E6580)&gt;0, "Please input data", IF(COUNTIF('Data Spreadsheet'!$A$2:$A$1048576,E6580)&gt;0, IFERROR(ROUND(VLOOKUP($E6580&amp;ROUNDUP($D6580, -2), 'PaySched Lookups'!$1:$1048576,5, 0)*$J6580/2, 2),0), "Data for year not available"))</f>
        <v>Please input data</v>
      </c>
      <c r="J6580" s="60"/>
    </row>
    <row r="6581" spans="1:10">
      <c r="A6581" s="63"/>
      <c r="B6581" s="63"/>
      <c r="C6581" s="63"/>
      <c r="D6581" s="63"/>
      <c r="E6581" s="73"/>
      <c r="F6581" s="82" t="str">
        <f>IF(COUNTBLANK(D6581:E6581)&gt;0, "Please input data", IF(COUNTIF('Data Spreadsheet'!$A$2:$A$1048576, E6581)&gt;0, IFERROR(ROUND(VLOOKUP($E6581&amp;ROUNDUP($D6581, -2), 'PaySched Lookups'!$1:$1048576, 2, 0)*$J6581/2,2), 0), "Data for year not available"))</f>
        <v>Please input data</v>
      </c>
      <c r="G6581" s="82" t="str">
        <f>IF(COUNTBLANK(D6581:E6581)&gt;0, "Please input data", IF(COUNTIF('Data Spreadsheet'!$A$2:$A$1048576, E6581)&gt;0,  IFERROR(ROUND(VLOOKUP($E6581&amp;ROUNDUP($D6581, -2), 'PaySched Lookups'!$1:$1048576, 3, 0)*$J6581/2,2), 0), "Data for year not available"))</f>
        <v>Please input data</v>
      </c>
      <c r="H6581" s="82" t="str">
        <f>IF(COUNTBLANK(D6581:E6581)&gt;0,"Please input data",IF(COUNTIF('Data Spreadsheet'!$A$2:$A$1048576,E6581)&gt;0,IFERROR(ROUND(VLOOKUP($E6581&amp;ROUNDUP($D6581,-2),'PaySched Lookups'!$1:$1048576,4,0)*$J6581/2,2),0),"Data for year not available"))</f>
        <v>Please input data</v>
      </c>
      <c r="I6581" s="82" t="str">
        <f>IF(COUNTBLANK(D6581:E6581)&gt;0, "Please input data", IF(COUNTIF('Data Spreadsheet'!$A$2:$A$1048576,E6581)&gt;0, IFERROR(ROUND(VLOOKUP($E6581&amp;ROUNDUP($D6581, -2), 'PaySched Lookups'!$1:$1048576,5, 0)*$J6581/2, 2),0), "Data for year not available"))</f>
        <v>Please input data</v>
      </c>
      <c r="J6581" s="60"/>
    </row>
    <row r="6582" spans="1:10">
      <c r="A6582" s="63"/>
      <c r="B6582" s="63"/>
      <c r="C6582" s="63"/>
      <c r="D6582" s="63"/>
      <c r="E6582" s="73"/>
      <c r="F6582" s="82" t="str">
        <f>IF(COUNTBLANK(D6582:E6582)&gt;0, "Please input data", IF(COUNTIF('Data Spreadsheet'!$A$2:$A$1048576, E6582)&gt;0, IFERROR(ROUND(VLOOKUP($E6582&amp;ROUNDUP($D6582, -2), 'PaySched Lookups'!$1:$1048576, 2, 0)*$J6582/2,2), 0), "Data for year not available"))</f>
        <v>Please input data</v>
      </c>
      <c r="G6582" s="82" t="str">
        <f>IF(COUNTBLANK(D6582:E6582)&gt;0, "Please input data", IF(COUNTIF('Data Spreadsheet'!$A$2:$A$1048576, E6582)&gt;0,  IFERROR(ROUND(VLOOKUP($E6582&amp;ROUNDUP($D6582, -2), 'PaySched Lookups'!$1:$1048576, 3, 0)*$J6582/2,2), 0), "Data for year not available"))</f>
        <v>Please input data</v>
      </c>
      <c r="H6582" s="82" t="str">
        <f>IF(COUNTBLANK(D6582:E6582)&gt;0,"Please input data",IF(COUNTIF('Data Spreadsheet'!$A$2:$A$1048576,E6582)&gt;0,IFERROR(ROUND(VLOOKUP($E6582&amp;ROUNDUP($D6582,-2),'PaySched Lookups'!$1:$1048576,4,0)*$J6582/2,2),0),"Data for year not available"))</f>
        <v>Please input data</v>
      </c>
      <c r="I6582" s="82" t="str">
        <f>IF(COUNTBLANK(D6582:E6582)&gt;0, "Please input data", IF(COUNTIF('Data Spreadsheet'!$A$2:$A$1048576,E6582)&gt;0, IFERROR(ROUND(VLOOKUP($E6582&amp;ROUNDUP($D6582, -2), 'PaySched Lookups'!$1:$1048576,5, 0)*$J6582/2, 2),0), "Data for year not available"))</f>
        <v>Please input data</v>
      </c>
      <c r="J6582" s="60"/>
    </row>
    <row r="6583" spans="1:10">
      <c r="A6583" s="63"/>
      <c r="B6583" s="63"/>
      <c r="C6583" s="63"/>
      <c r="D6583" s="63"/>
      <c r="E6583" s="73"/>
      <c r="F6583" s="82" t="str">
        <f>IF(COUNTBLANK(D6583:E6583)&gt;0, "Please input data", IF(COUNTIF('Data Spreadsheet'!$A$2:$A$1048576, E6583)&gt;0, IFERROR(ROUND(VLOOKUP($E6583&amp;ROUNDUP($D6583, -2), 'PaySched Lookups'!$1:$1048576, 2, 0)*$J6583/2,2), 0), "Data for year not available"))</f>
        <v>Please input data</v>
      </c>
      <c r="G6583" s="82" t="str">
        <f>IF(COUNTBLANK(D6583:E6583)&gt;0, "Please input data", IF(COUNTIF('Data Spreadsheet'!$A$2:$A$1048576, E6583)&gt;0,  IFERROR(ROUND(VLOOKUP($E6583&amp;ROUNDUP($D6583, -2), 'PaySched Lookups'!$1:$1048576, 3, 0)*$J6583/2,2), 0), "Data for year not available"))</f>
        <v>Please input data</v>
      </c>
      <c r="H6583" s="82" t="str">
        <f>IF(COUNTBLANK(D6583:E6583)&gt;0,"Please input data",IF(COUNTIF('Data Spreadsheet'!$A$2:$A$1048576,E6583)&gt;0,IFERROR(ROUND(VLOOKUP($E6583&amp;ROUNDUP($D6583,-2),'PaySched Lookups'!$1:$1048576,4,0)*$J6583/2,2),0),"Data for year not available"))</f>
        <v>Please input data</v>
      </c>
      <c r="I6583" s="82" t="str">
        <f>IF(COUNTBLANK(D6583:E6583)&gt;0, "Please input data", IF(COUNTIF('Data Spreadsheet'!$A$2:$A$1048576,E6583)&gt;0, IFERROR(ROUND(VLOOKUP($E6583&amp;ROUNDUP($D6583, -2), 'PaySched Lookups'!$1:$1048576,5, 0)*$J6583/2, 2),0), "Data for year not available"))</f>
        <v>Please input data</v>
      </c>
      <c r="J6583" s="60"/>
    </row>
    <row r="6584" spans="1:10">
      <c r="A6584" s="63"/>
      <c r="B6584" s="63"/>
      <c r="C6584" s="63"/>
      <c r="D6584" s="63"/>
      <c r="E6584" s="73"/>
      <c r="F6584" s="82" t="str">
        <f>IF(COUNTBLANK(D6584:E6584)&gt;0, "Please input data", IF(COUNTIF('Data Spreadsheet'!$A$2:$A$1048576, E6584)&gt;0, IFERROR(ROUND(VLOOKUP($E6584&amp;ROUNDUP($D6584, -2), 'PaySched Lookups'!$1:$1048576, 2, 0)*$J6584/2,2), 0), "Data for year not available"))</f>
        <v>Please input data</v>
      </c>
      <c r="G6584" s="82" t="str">
        <f>IF(COUNTBLANK(D6584:E6584)&gt;0, "Please input data", IF(COUNTIF('Data Spreadsheet'!$A$2:$A$1048576, E6584)&gt;0,  IFERROR(ROUND(VLOOKUP($E6584&amp;ROUNDUP($D6584, -2), 'PaySched Lookups'!$1:$1048576, 3, 0)*$J6584/2,2), 0), "Data for year not available"))</f>
        <v>Please input data</v>
      </c>
      <c r="H6584" s="82" t="str">
        <f>IF(COUNTBLANK(D6584:E6584)&gt;0,"Please input data",IF(COUNTIF('Data Spreadsheet'!$A$2:$A$1048576,E6584)&gt;0,IFERROR(ROUND(VLOOKUP($E6584&amp;ROUNDUP($D6584,-2),'PaySched Lookups'!$1:$1048576,4,0)*$J6584/2,2),0),"Data for year not available"))</f>
        <v>Please input data</v>
      </c>
      <c r="I6584" s="82" t="str">
        <f>IF(COUNTBLANK(D6584:E6584)&gt;0, "Please input data", IF(COUNTIF('Data Spreadsheet'!$A$2:$A$1048576,E6584)&gt;0, IFERROR(ROUND(VLOOKUP($E6584&amp;ROUNDUP($D6584, -2), 'PaySched Lookups'!$1:$1048576,5, 0)*$J6584/2, 2),0), "Data for year not available"))</f>
        <v>Please input data</v>
      </c>
      <c r="J6584" s="60"/>
    </row>
    <row r="6585" spans="1:10">
      <c r="A6585" s="63"/>
      <c r="B6585" s="63"/>
      <c r="C6585" s="63"/>
      <c r="D6585" s="63"/>
      <c r="E6585" s="73"/>
      <c r="F6585" s="82" t="str">
        <f>IF(COUNTBLANK(D6585:E6585)&gt;0, "Please input data", IF(COUNTIF('Data Spreadsheet'!$A$2:$A$1048576, E6585)&gt;0, IFERROR(ROUND(VLOOKUP($E6585&amp;ROUNDUP($D6585, -2), 'PaySched Lookups'!$1:$1048576, 2, 0)*$J6585/2,2), 0), "Data for year not available"))</f>
        <v>Please input data</v>
      </c>
      <c r="G6585" s="82" t="str">
        <f>IF(COUNTBLANK(D6585:E6585)&gt;0, "Please input data", IF(COUNTIF('Data Spreadsheet'!$A$2:$A$1048576, E6585)&gt;0,  IFERROR(ROUND(VLOOKUP($E6585&amp;ROUNDUP($D6585, -2), 'PaySched Lookups'!$1:$1048576, 3, 0)*$J6585/2,2), 0), "Data for year not available"))</f>
        <v>Please input data</v>
      </c>
      <c r="H6585" s="82" t="str">
        <f>IF(COUNTBLANK(D6585:E6585)&gt;0,"Please input data",IF(COUNTIF('Data Spreadsheet'!$A$2:$A$1048576,E6585)&gt;0,IFERROR(ROUND(VLOOKUP($E6585&amp;ROUNDUP($D6585,-2),'PaySched Lookups'!$1:$1048576,4,0)*$J6585/2,2),0),"Data for year not available"))</f>
        <v>Please input data</v>
      </c>
      <c r="I6585" s="82" t="str">
        <f>IF(COUNTBLANK(D6585:E6585)&gt;0, "Please input data", IF(COUNTIF('Data Spreadsheet'!$A$2:$A$1048576,E6585)&gt;0, IFERROR(ROUND(VLOOKUP($E6585&amp;ROUNDUP($D6585, -2), 'PaySched Lookups'!$1:$1048576,5, 0)*$J6585/2, 2),0), "Data for year not available"))</f>
        <v>Please input data</v>
      </c>
      <c r="J6585" s="60"/>
    </row>
    <row r="6586" spans="1:10">
      <c r="A6586" s="63"/>
      <c r="B6586" s="63"/>
      <c r="C6586" s="63"/>
      <c r="D6586" s="63"/>
      <c r="E6586" s="73"/>
      <c r="F6586" s="82" t="str">
        <f>IF(COUNTBLANK(D6586:E6586)&gt;0, "Please input data", IF(COUNTIF('Data Spreadsheet'!$A$2:$A$1048576, E6586)&gt;0, IFERROR(ROUND(VLOOKUP($E6586&amp;ROUNDUP($D6586, -2), 'PaySched Lookups'!$1:$1048576, 2, 0)*$J6586/2,2), 0), "Data for year not available"))</f>
        <v>Please input data</v>
      </c>
      <c r="G6586" s="82" t="str">
        <f>IF(COUNTBLANK(D6586:E6586)&gt;0, "Please input data", IF(COUNTIF('Data Spreadsheet'!$A$2:$A$1048576, E6586)&gt;0,  IFERROR(ROUND(VLOOKUP($E6586&amp;ROUNDUP($D6586, -2), 'PaySched Lookups'!$1:$1048576, 3, 0)*$J6586/2,2), 0), "Data for year not available"))</f>
        <v>Please input data</v>
      </c>
      <c r="H6586" s="82" t="str">
        <f>IF(COUNTBLANK(D6586:E6586)&gt;0,"Please input data",IF(COUNTIF('Data Spreadsheet'!$A$2:$A$1048576,E6586)&gt;0,IFERROR(ROUND(VLOOKUP($E6586&amp;ROUNDUP($D6586,-2),'PaySched Lookups'!$1:$1048576,4,0)*$J6586/2,2),0),"Data for year not available"))</f>
        <v>Please input data</v>
      </c>
      <c r="I6586" s="82" t="str">
        <f>IF(COUNTBLANK(D6586:E6586)&gt;0, "Please input data", IF(COUNTIF('Data Spreadsheet'!$A$2:$A$1048576,E6586)&gt;0, IFERROR(ROUND(VLOOKUP($E6586&amp;ROUNDUP($D6586, -2), 'PaySched Lookups'!$1:$1048576,5, 0)*$J6586/2, 2),0), "Data for year not available"))</f>
        <v>Please input data</v>
      </c>
      <c r="J6586" s="60"/>
    </row>
    <row r="6587" spans="1:10">
      <c r="A6587" s="63"/>
      <c r="B6587" s="63"/>
      <c r="C6587" s="63"/>
      <c r="D6587" s="63"/>
      <c r="E6587" s="73"/>
      <c r="F6587" s="82" t="str">
        <f>IF(COUNTBLANK(D6587:E6587)&gt;0, "Please input data", IF(COUNTIF('Data Spreadsheet'!$A$2:$A$1048576, E6587)&gt;0, IFERROR(ROUND(VLOOKUP($E6587&amp;ROUNDUP($D6587, -2), 'PaySched Lookups'!$1:$1048576, 2, 0)*$J6587/2,2), 0), "Data for year not available"))</f>
        <v>Please input data</v>
      </c>
      <c r="G6587" s="82" t="str">
        <f>IF(COUNTBLANK(D6587:E6587)&gt;0, "Please input data", IF(COUNTIF('Data Spreadsheet'!$A$2:$A$1048576, E6587)&gt;0,  IFERROR(ROUND(VLOOKUP($E6587&amp;ROUNDUP($D6587, -2), 'PaySched Lookups'!$1:$1048576, 3, 0)*$J6587/2,2), 0), "Data for year not available"))</f>
        <v>Please input data</v>
      </c>
      <c r="H6587" s="82" t="str">
        <f>IF(COUNTBLANK(D6587:E6587)&gt;0,"Please input data",IF(COUNTIF('Data Spreadsheet'!$A$2:$A$1048576,E6587)&gt;0,IFERROR(ROUND(VLOOKUP($E6587&amp;ROUNDUP($D6587,-2),'PaySched Lookups'!$1:$1048576,4,0)*$J6587/2,2),0),"Data for year not available"))</f>
        <v>Please input data</v>
      </c>
      <c r="I6587" s="82" t="str">
        <f>IF(COUNTBLANK(D6587:E6587)&gt;0, "Please input data", IF(COUNTIF('Data Spreadsheet'!$A$2:$A$1048576,E6587)&gt;0, IFERROR(ROUND(VLOOKUP($E6587&amp;ROUNDUP($D6587, -2), 'PaySched Lookups'!$1:$1048576,5, 0)*$J6587/2, 2),0), "Data for year not available"))</f>
        <v>Please input data</v>
      </c>
      <c r="J6587" s="60"/>
    </row>
    <row r="6588" spans="1:10">
      <c r="A6588" s="63"/>
      <c r="B6588" s="63"/>
      <c r="C6588" s="63"/>
      <c r="D6588" s="63"/>
      <c r="E6588" s="73"/>
      <c r="F6588" s="82" t="str">
        <f>IF(COUNTBLANK(D6588:E6588)&gt;0, "Please input data", IF(COUNTIF('Data Spreadsheet'!$A$2:$A$1048576, E6588)&gt;0, IFERROR(ROUND(VLOOKUP($E6588&amp;ROUNDUP($D6588, -2), 'PaySched Lookups'!$1:$1048576, 2, 0)*$J6588/2,2), 0), "Data for year not available"))</f>
        <v>Please input data</v>
      </c>
      <c r="G6588" s="82" t="str">
        <f>IF(COUNTBLANK(D6588:E6588)&gt;0, "Please input data", IF(COUNTIF('Data Spreadsheet'!$A$2:$A$1048576, E6588)&gt;0,  IFERROR(ROUND(VLOOKUP($E6588&amp;ROUNDUP($D6588, -2), 'PaySched Lookups'!$1:$1048576, 3, 0)*$J6588/2,2), 0), "Data for year not available"))</f>
        <v>Please input data</v>
      </c>
      <c r="H6588" s="82" t="str">
        <f>IF(COUNTBLANK(D6588:E6588)&gt;0,"Please input data",IF(COUNTIF('Data Spreadsheet'!$A$2:$A$1048576,E6588)&gt;0,IFERROR(ROUND(VLOOKUP($E6588&amp;ROUNDUP($D6588,-2),'PaySched Lookups'!$1:$1048576,4,0)*$J6588/2,2),0),"Data for year not available"))</f>
        <v>Please input data</v>
      </c>
      <c r="I6588" s="82" t="str">
        <f>IF(COUNTBLANK(D6588:E6588)&gt;0, "Please input data", IF(COUNTIF('Data Spreadsheet'!$A$2:$A$1048576,E6588)&gt;0, IFERROR(ROUND(VLOOKUP($E6588&amp;ROUNDUP($D6588, -2), 'PaySched Lookups'!$1:$1048576,5, 0)*$J6588/2, 2),0), "Data for year not available"))</f>
        <v>Please input data</v>
      </c>
      <c r="J6588" s="60"/>
    </row>
    <row r="6589" spans="1:10">
      <c r="A6589" s="63"/>
      <c r="B6589" s="63"/>
      <c r="C6589" s="63"/>
      <c r="D6589" s="63"/>
      <c r="E6589" s="73"/>
      <c r="F6589" s="82" t="str">
        <f>IF(COUNTBLANK(D6589:E6589)&gt;0, "Please input data", IF(COUNTIF('Data Spreadsheet'!$A$2:$A$1048576, E6589)&gt;0, IFERROR(ROUND(VLOOKUP($E6589&amp;ROUNDUP($D6589, -2), 'PaySched Lookups'!$1:$1048576, 2, 0)*$J6589/2,2), 0), "Data for year not available"))</f>
        <v>Please input data</v>
      </c>
      <c r="G6589" s="82" t="str">
        <f>IF(COUNTBLANK(D6589:E6589)&gt;0, "Please input data", IF(COUNTIF('Data Spreadsheet'!$A$2:$A$1048576, E6589)&gt;0,  IFERROR(ROUND(VLOOKUP($E6589&amp;ROUNDUP($D6589, -2), 'PaySched Lookups'!$1:$1048576, 3, 0)*$J6589/2,2), 0), "Data for year not available"))</f>
        <v>Please input data</v>
      </c>
      <c r="H6589" s="82" t="str">
        <f>IF(COUNTBLANK(D6589:E6589)&gt;0,"Please input data",IF(COUNTIF('Data Spreadsheet'!$A$2:$A$1048576,E6589)&gt;0,IFERROR(ROUND(VLOOKUP($E6589&amp;ROUNDUP($D6589,-2),'PaySched Lookups'!$1:$1048576,4,0)*$J6589/2,2),0),"Data for year not available"))</f>
        <v>Please input data</v>
      </c>
      <c r="I6589" s="82" t="str">
        <f>IF(COUNTBLANK(D6589:E6589)&gt;0, "Please input data", IF(COUNTIF('Data Spreadsheet'!$A$2:$A$1048576,E6589)&gt;0, IFERROR(ROUND(VLOOKUP($E6589&amp;ROUNDUP($D6589, -2), 'PaySched Lookups'!$1:$1048576,5, 0)*$J6589/2, 2),0), "Data for year not available"))</f>
        <v>Please input data</v>
      </c>
      <c r="J6589" s="60"/>
    </row>
    <row r="6590" spans="1:10">
      <c r="A6590" s="63"/>
      <c r="B6590" s="63"/>
      <c r="C6590" s="63"/>
      <c r="D6590" s="63"/>
      <c r="E6590" s="73"/>
      <c r="F6590" s="82" t="str">
        <f>IF(COUNTBLANK(D6590:E6590)&gt;0, "Please input data", IF(COUNTIF('Data Spreadsheet'!$A$2:$A$1048576, E6590)&gt;0, IFERROR(ROUND(VLOOKUP($E6590&amp;ROUNDUP($D6590, -2), 'PaySched Lookups'!$1:$1048576, 2, 0)*$J6590/2,2), 0), "Data for year not available"))</f>
        <v>Please input data</v>
      </c>
      <c r="G6590" s="82" t="str">
        <f>IF(COUNTBLANK(D6590:E6590)&gt;0, "Please input data", IF(COUNTIF('Data Spreadsheet'!$A$2:$A$1048576, E6590)&gt;0,  IFERROR(ROUND(VLOOKUP($E6590&amp;ROUNDUP($D6590, -2), 'PaySched Lookups'!$1:$1048576, 3, 0)*$J6590/2,2), 0), "Data for year not available"))</f>
        <v>Please input data</v>
      </c>
      <c r="H6590" s="82" t="str">
        <f>IF(COUNTBLANK(D6590:E6590)&gt;0,"Please input data",IF(COUNTIF('Data Spreadsheet'!$A$2:$A$1048576,E6590)&gt;0,IFERROR(ROUND(VLOOKUP($E6590&amp;ROUNDUP($D6590,-2),'PaySched Lookups'!$1:$1048576,4,0)*$J6590/2,2),0),"Data for year not available"))</f>
        <v>Please input data</v>
      </c>
      <c r="I6590" s="82" t="str">
        <f>IF(COUNTBLANK(D6590:E6590)&gt;0, "Please input data", IF(COUNTIF('Data Spreadsheet'!$A$2:$A$1048576,E6590)&gt;0, IFERROR(ROUND(VLOOKUP($E6590&amp;ROUNDUP($D6590, -2), 'PaySched Lookups'!$1:$1048576,5, 0)*$J6590/2, 2),0), "Data for year not available"))</f>
        <v>Please input data</v>
      </c>
      <c r="J6590" s="60"/>
    </row>
    <row r="6591" spans="1:10">
      <c r="A6591" s="63"/>
      <c r="B6591" s="63"/>
      <c r="C6591" s="63"/>
      <c r="D6591" s="63"/>
      <c r="E6591" s="73"/>
      <c r="F6591" s="82" t="str">
        <f>IF(COUNTBLANK(D6591:E6591)&gt;0, "Please input data", IF(COUNTIF('Data Spreadsheet'!$A$2:$A$1048576, E6591)&gt;0, IFERROR(ROUND(VLOOKUP($E6591&amp;ROUNDUP($D6591, -2), 'PaySched Lookups'!$1:$1048576, 2, 0)*$J6591/2,2), 0), "Data for year not available"))</f>
        <v>Please input data</v>
      </c>
      <c r="G6591" s="82" t="str">
        <f>IF(COUNTBLANK(D6591:E6591)&gt;0, "Please input data", IF(COUNTIF('Data Spreadsheet'!$A$2:$A$1048576, E6591)&gt;0,  IFERROR(ROUND(VLOOKUP($E6591&amp;ROUNDUP($D6591, -2), 'PaySched Lookups'!$1:$1048576, 3, 0)*$J6591/2,2), 0), "Data for year not available"))</f>
        <v>Please input data</v>
      </c>
      <c r="H6591" s="82" t="str">
        <f>IF(COUNTBLANK(D6591:E6591)&gt;0,"Please input data",IF(COUNTIF('Data Spreadsheet'!$A$2:$A$1048576,E6591)&gt;0,IFERROR(ROUND(VLOOKUP($E6591&amp;ROUNDUP($D6591,-2),'PaySched Lookups'!$1:$1048576,4,0)*$J6591/2,2),0),"Data for year not available"))</f>
        <v>Please input data</v>
      </c>
      <c r="I6591" s="82" t="str">
        <f>IF(COUNTBLANK(D6591:E6591)&gt;0, "Please input data", IF(COUNTIF('Data Spreadsheet'!$A$2:$A$1048576,E6591)&gt;0, IFERROR(ROUND(VLOOKUP($E6591&amp;ROUNDUP($D6591, -2), 'PaySched Lookups'!$1:$1048576,5, 0)*$J6591/2, 2),0), "Data for year not available"))</f>
        <v>Please input data</v>
      </c>
      <c r="J6591" s="60"/>
    </row>
    <row r="6592" spans="1:10">
      <c r="A6592" s="63"/>
      <c r="B6592" s="63"/>
      <c r="C6592" s="63"/>
      <c r="D6592" s="63"/>
      <c r="E6592" s="73"/>
      <c r="F6592" s="82" t="str">
        <f>IF(COUNTBLANK(D6592:E6592)&gt;0, "Please input data", IF(COUNTIF('Data Spreadsheet'!$A$2:$A$1048576, E6592)&gt;0, IFERROR(ROUND(VLOOKUP($E6592&amp;ROUNDUP($D6592, -2), 'PaySched Lookups'!$1:$1048576, 2, 0)*$J6592/2,2), 0), "Data for year not available"))</f>
        <v>Please input data</v>
      </c>
      <c r="G6592" s="82" t="str">
        <f>IF(COUNTBLANK(D6592:E6592)&gt;0, "Please input data", IF(COUNTIF('Data Spreadsheet'!$A$2:$A$1048576, E6592)&gt;0,  IFERROR(ROUND(VLOOKUP($E6592&amp;ROUNDUP($D6592, -2), 'PaySched Lookups'!$1:$1048576, 3, 0)*$J6592/2,2), 0), "Data for year not available"))</f>
        <v>Please input data</v>
      </c>
      <c r="H6592" s="82" t="str">
        <f>IF(COUNTBLANK(D6592:E6592)&gt;0,"Please input data",IF(COUNTIF('Data Spreadsheet'!$A$2:$A$1048576,E6592)&gt;0,IFERROR(ROUND(VLOOKUP($E6592&amp;ROUNDUP($D6592,-2),'PaySched Lookups'!$1:$1048576,4,0)*$J6592/2,2),0),"Data for year not available"))</f>
        <v>Please input data</v>
      </c>
      <c r="I6592" s="82" t="str">
        <f>IF(COUNTBLANK(D6592:E6592)&gt;0, "Please input data", IF(COUNTIF('Data Spreadsheet'!$A$2:$A$1048576,E6592)&gt;0, IFERROR(ROUND(VLOOKUP($E6592&amp;ROUNDUP($D6592, -2), 'PaySched Lookups'!$1:$1048576,5, 0)*$J6592/2, 2),0), "Data for year not available"))</f>
        <v>Please input data</v>
      </c>
      <c r="J6592" s="60"/>
    </row>
    <row r="6593" spans="1:10">
      <c r="A6593" s="63"/>
      <c r="B6593" s="63"/>
      <c r="C6593" s="63"/>
      <c r="D6593" s="63"/>
      <c r="E6593" s="73"/>
      <c r="F6593" s="82" t="str">
        <f>IF(COUNTBLANK(D6593:E6593)&gt;0, "Please input data", IF(COUNTIF('Data Spreadsheet'!$A$2:$A$1048576, E6593)&gt;0, IFERROR(ROUND(VLOOKUP($E6593&amp;ROUNDUP($D6593, -2), 'PaySched Lookups'!$1:$1048576, 2, 0)*$J6593/2,2), 0), "Data for year not available"))</f>
        <v>Please input data</v>
      </c>
      <c r="G6593" s="82" t="str">
        <f>IF(COUNTBLANK(D6593:E6593)&gt;0, "Please input data", IF(COUNTIF('Data Spreadsheet'!$A$2:$A$1048576, E6593)&gt;0,  IFERROR(ROUND(VLOOKUP($E6593&amp;ROUNDUP($D6593, -2), 'PaySched Lookups'!$1:$1048576, 3, 0)*$J6593/2,2), 0), "Data for year not available"))</f>
        <v>Please input data</v>
      </c>
      <c r="H6593" s="82" t="str">
        <f>IF(COUNTBLANK(D6593:E6593)&gt;0,"Please input data",IF(COUNTIF('Data Spreadsheet'!$A$2:$A$1048576,E6593)&gt;0,IFERROR(ROUND(VLOOKUP($E6593&amp;ROUNDUP($D6593,-2),'PaySched Lookups'!$1:$1048576,4,0)*$J6593/2,2),0),"Data for year not available"))</f>
        <v>Please input data</v>
      </c>
      <c r="I6593" s="82" t="str">
        <f>IF(COUNTBLANK(D6593:E6593)&gt;0, "Please input data", IF(COUNTIF('Data Spreadsheet'!$A$2:$A$1048576,E6593)&gt;0, IFERROR(ROUND(VLOOKUP($E6593&amp;ROUNDUP($D6593, -2), 'PaySched Lookups'!$1:$1048576,5, 0)*$J6593/2, 2),0), "Data for year not available"))</f>
        <v>Please input data</v>
      </c>
      <c r="J6593" s="60"/>
    </row>
    <row r="6594" spans="1:10">
      <c r="A6594" s="63"/>
      <c r="B6594" s="63"/>
      <c r="C6594" s="63"/>
      <c r="D6594" s="63"/>
      <c r="E6594" s="73"/>
      <c r="F6594" s="82" t="str">
        <f>IF(COUNTBLANK(D6594:E6594)&gt;0, "Please input data", IF(COUNTIF('Data Spreadsheet'!$A$2:$A$1048576, E6594)&gt;0, IFERROR(ROUND(VLOOKUP($E6594&amp;ROUNDUP($D6594, -2), 'PaySched Lookups'!$1:$1048576, 2, 0)*$J6594/2,2), 0), "Data for year not available"))</f>
        <v>Please input data</v>
      </c>
      <c r="G6594" s="82" t="str">
        <f>IF(COUNTBLANK(D6594:E6594)&gt;0, "Please input data", IF(COUNTIF('Data Spreadsheet'!$A$2:$A$1048576, E6594)&gt;0,  IFERROR(ROUND(VLOOKUP($E6594&amp;ROUNDUP($D6594, -2), 'PaySched Lookups'!$1:$1048576, 3, 0)*$J6594/2,2), 0), "Data for year not available"))</f>
        <v>Please input data</v>
      </c>
      <c r="H6594" s="82" t="str">
        <f>IF(COUNTBLANK(D6594:E6594)&gt;0,"Please input data",IF(COUNTIF('Data Spreadsheet'!$A$2:$A$1048576,E6594)&gt;0,IFERROR(ROUND(VLOOKUP($E6594&amp;ROUNDUP($D6594,-2),'PaySched Lookups'!$1:$1048576,4,0)*$J6594/2,2),0),"Data for year not available"))</f>
        <v>Please input data</v>
      </c>
      <c r="I6594" s="82" t="str">
        <f>IF(COUNTBLANK(D6594:E6594)&gt;0, "Please input data", IF(COUNTIF('Data Spreadsheet'!$A$2:$A$1048576,E6594)&gt;0, IFERROR(ROUND(VLOOKUP($E6594&amp;ROUNDUP($D6594, -2), 'PaySched Lookups'!$1:$1048576,5, 0)*$J6594/2, 2),0), "Data for year not available"))</f>
        <v>Please input data</v>
      </c>
      <c r="J6594" s="60"/>
    </row>
    <row r="6595" spans="1:10">
      <c r="A6595" s="63"/>
      <c r="B6595" s="63"/>
      <c r="C6595" s="63"/>
      <c r="D6595" s="63"/>
      <c r="E6595" s="73"/>
      <c r="F6595" s="82" t="str">
        <f>IF(COUNTBLANK(D6595:E6595)&gt;0, "Please input data", IF(COUNTIF('Data Spreadsheet'!$A$2:$A$1048576, E6595)&gt;0, IFERROR(ROUND(VLOOKUP($E6595&amp;ROUNDUP($D6595, -2), 'PaySched Lookups'!$1:$1048576, 2, 0)*$J6595/2,2), 0), "Data for year not available"))</f>
        <v>Please input data</v>
      </c>
      <c r="G6595" s="82" t="str">
        <f>IF(COUNTBLANK(D6595:E6595)&gt;0, "Please input data", IF(COUNTIF('Data Spreadsheet'!$A$2:$A$1048576, E6595)&gt;0,  IFERROR(ROUND(VLOOKUP($E6595&amp;ROUNDUP($D6595, -2), 'PaySched Lookups'!$1:$1048576, 3, 0)*$J6595/2,2), 0), "Data for year not available"))</f>
        <v>Please input data</v>
      </c>
      <c r="H6595" s="82" t="str">
        <f>IF(COUNTBLANK(D6595:E6595)&gt;0,"Please input data",IF(COUNTIF('Data Spreadsheet'!$A$2:$A$1048576,E6595)&gt;0,IFERROR(ROUND(VLOOKUP($E6595&amp;ROUNDUP($D6595,-2),'PaySched Lookups'!$1:$1048576,4,0)*$J6595/2,2),0),"Data for year not available"))</f>
        <v>Please input data</v>
      </c>
      <c r="I6595" s="82" t="str">
        <f>IF(COUNTBLANK(D6595:E6595)&gt;0, "Please input data", IF(COUNTIF('Data Spreadsheet'!$A$2:$A$1048576,E6595)&gt;0, IFERROR(ROUND(VLOOKUP($E6595&amp;ROUNDUP($D6595, -2), 'PaySched Lookups'!$1:$1048576,5, 0)*$J6595/2, 2),0), "Data for year not available"))</f>
        <v>Please input data</v>
      </c>
      <c r="J6595" s="60"/>
    </row>
    <row r="6596" spans="1:10">
      <c r="A6596" s="63"/>
      <c r="B6596" s="63"/>
      <c r="C6596" s="63"/>
      <c r="D6596" s="63"/>
      <c r="E6596" s="73"/>
      <c r="F6596" s="82" t="str">
        <f>IF(COUNTBLANK(D6596:E6596)&gt;0, "Please input data", IF(COUNTIF('Data Spreadsheet'!$A$2:$A$1048576, E6596)&gt;0, IFERROR(ROUND(VLOOKUP($E6596&amp;ROUNDUP($D6596, -2), 'PaySched Lookups'!$1:$1048576, 2, 0)*$J6596/2,2), 0), "Data for year not available"))</f>
        <v>Please input data</v>
      </c>
      <c r="G6596" s="82" t="str">
        <f>IF(COUNTBLANK(D6596:E6596)&gt;0, "Please input data", IF(COUNTIF('Data Spreadsheet'!$A$2:$A$1048576, E6596)&gt;0,  IFERROR(ROUND(VLOOKUP($E6596&amp;ROUNDUP($D6596, -2), 'PaySched Lookups'!$1:$1048576, 3, 0)*$J6596/2,2), 0), "Data for year not available"))</f>
        <v>Please input data</v>
      </c>
      <c r="H6596" s="82" t="str">
        <f>IF(COUNTBLANK(D6596:E6596)&gt;0,"Please input data",IF(COUNTIF('Data Spreadsheet'!$A$2:$A$1048576,E6596)&gt;0,IFERROR(ROUND(VLOOKUP($E6596&amp;ROUNDUP($D6596,-2),'PaySched Lookups'!$1:$1048576,4,0)*$J6596/2,2),0),"Data for year not available"))</f>
        <v>Please input data</v>
      </c>
      <c r="I6596" s="82" t="str">
        <f>IF(COUNTBLANK(D6596:E6596)&gt;0, "Please input data", IF(COUNTIF('Data Spreadsheet'!$A$2:$A$1048576,E6596)&gt;0, IFERROR(ROUND(VLOOKUP($E6596&amp;ROUNDUP($D6596, -2), 'PaySched Lookups'!$1:$1048576,5, 0)*$J6596/2, 2),0), "Data for year not available"))</f>
        <v>Please input data</v>
      </c>
      <c r="J6596" s="60"/>
    </row>
    <row r="6597" spans="1:10">
      <c r="A6597" s="63"/>
      <c r="B6597" s="63"/>
      <c r="C6597" s="63"/>
      <c r="D6597" s="63"/>
      <c r="E6597" s="73"/>
      <c r="F6597" s="82" t="str">
        <f>IF(COUNTBLANK(D6597:E6597)&gt;0, "Please input data", IF(COUNTIF('Data Spreadsheet'!$A$2:$A$1048576, E6597)&gt;0, IFERROR(ROUND(VLOOKUP($E6597&amp;ROUNDUP($D6597, -2), 'PaySched Lookups'!$1:$1048576, 2, 0)*$J6597/2,2), 0), "Data for year not available"))</f>
        <v>Please input data</v>
      </c>
      <c r="G6597" s="82" t="str">
        <f>IF(COUNTBLANK(D6597:E6597)&gt;0, "Please input data", IF(COUNTIF('Data Spreadsheet'!$A$2:$A$1048576, E6597)&gt;0,  IFERROR(ROUND(VLOOKUP($E6597&amp;ROUNDUP($D6597, -2), 'PaySched Lookups'!$1:$1048576, 3, 0)*$J6597/2,2), 0), "Data for year not available"))</f>
        <v>Please input data</v>
      </c>
      <c r="H6597" s="82" t="str">
        <f>IF(COUNTBLANK(D6597:E6597)&gt;0,"Please input data",IF(COUNTIF('Data Spreadsheet'!$A$2:$A$1048576,E6597)&gt;0,IFERROR(ROUND(VLOOKUP($E6597&amp;ROUNDUP($D6597,-2),'PaySched Lookups'!$1:$1048576,4,0)*$J6597/2,2),0),"Data for year not available"))</f>
        <v>Please input data</v>
      </c>
      <c r="I6597" s="82" t="str">
        <f>IF(COUNTBLANK(D6597:E6597)&gt;0, "Please input data", IF(COUNTIF('Data Spreadsheet'!$A$2:$A$1048576,E6597)&gt;0, IFERROR(ROUND(VLOOKUP($E6597&amp;ROUNDUP($D6597, -2), 'PaySched Lookups'!$1:$1048576,5, 0)*$J6597/2, 2),0), "Data for year not available"))</f>
        <v>Please input data</v>
      </c>
      <c r="J6597" s="60"/>
    </row>
    <row r="6598" spans="1:10">
      <c r="A6598" s="63"/>
      <c r="B6598" s="63"/>
      <c r="C6598" s="63"/>
      <c r="D6598" s="63"/>
      <c r="E6598" s="73"/>
      <c r="F6598" s="82" t="str">
        <f>IF(COUNTBLANK(D6598:E6598)&gt;0, "Please input data", IF(COUNTIF('Data Spreadsheet'!$A$2:$A$1048576, E6598)&gt;0, IFERROR(ROUND(VLOOKUP($E6598&amp;ROUNDUP($D6598, -2), 'PaySched Lookups'!$1:$1048576, 2, 0)*$J6598/2,2), 0), "Data for year not available"))</f>
        <v>Please input data</v>
      </c>
      <c r="G6598" s="82" t="str">
        <f>IF(COUNTBLANK(D6598:E6598)&gt;0, "Please input data", IF(COUNTIF('Data Spreadsheet'!$A$2:$A$1048576, E6598)&gt;0,  IFERROR(ROUND(VLOOKUP($E6598&amp;ROUNDUP($D6598, -2), 'PaySched Lookups'!$1:$1048576, 3, 0)*$J6598/2,2), 0), "Data for year not available"))</f>
        <v>Please input data</v>
      </c>
      <c r="H6598" s="82" t="str">
        <f>IF(COUNTBLANK(D6598:E6598)&gt;0,"Please input data",IF(COUNTIF('Data Spreadsheet'!$A$2:$A$1048576,E6598)&gt;0,IFERROR(ROUND(VLOOKUP($E6598&amp;ROUNDUP($D6598,-2),'PaySched Lookups'!$1:$1048576,4,0)*$J6598/2,2),0),"Data for year not available"))</f>
        <v>Please input data</v>
      </c>
      <c r="I6598" s="82" t="str">
        <f>IF(COUNTBLANK(D6598:E6598)&gt;0, "Please input data", IF(COUNTIF('Data Spreadsheet'!$A$2:$A$1048576,E6598)&gt;0, IFERROR(ROUND(VLOOKUP($E6598&amp;ROUNDUP($D6598, -2), 'PaySched Lookups'!$1:$1048576,5, 0)*$J6598/2, 2),0), "Data for year not available"))</f>
        <v>Please input data</v>
      </c>
      <c r="J6598" s="60"/>
    </row>
    <row r="6599" spans="1:10">
      <c r="A6599" s="63"/>
      <c r="B6599" s="63"/>
      <c r="C6599" s="63"/>
      <c r="D6599" s="63"/>
      <c r="E6599" s="73"/>
      <c r="F6599" s="82" t="str">
        <f>IF(COUNTBLANK(D6599:E6599)&gt;0, "Please input data", IF(COUNTIF('Data Spreadsheet'!$A$2:$A$1048576, E6599)&gt;0, IFERROR(ROUND(VLOOKUP($E6599&amp;ROUNDUP($D6599, -2), 'PaySched Lookups'!$1:$1048576, 2, 0)*$J6599/2,2), 0), "Data for year not available"))</f>
        <v>Please input data</v>
      </c>
      <c r="G6599" s="82" t="str">
        <f>IF(COUNTBLANK(D6599:E6599)&gt;0, "Please input data", IF(COUNTIF('Data Spreadsheet'!$A$2:$A$1048576, E6599)&gt;0,  IFERROR(ROUND(VLOOKUP($E6599&amp;ROUNDUP($D6599, -2), 'PaySched Lookups'!$1:$1048576, 3, 0)*$J6599/2,2), 0), "Data for year not available"))</f>
        <v>Please input data</v>
      </c>
      <c r="H6599" s="82" t="str">
        <f>IF(COUNTBLANK(D6599:E6599)&gt;0,"Please input data",IF(COUNTIF('Data Spreadsheet'!$A$2:$A$1048576,E6599)&gt;0,IFERROR(ROUND(VLOOKUP($E6599&amp;ROUNDUP($D6599,-2),'PaySched Lookups'!$1:$1048576,4,0)*$J6599/2,2),0),"Data for year not available"))</f>
        <v>Please input data</v>
      </c>
      <c r="I6599" s="82" t="str">
        <f>IF(COUNTBLANK(D6599:E6599)&gt;0, "Please input data", IF(COUNTIF('Data Spreadsheet'!$A$2:$A$1048576,E6599)&gt;0, IFERROR(ROUND(VLOOKUP($E6599&amp;ROUNDUP($D6599, -2), 'PaySched Lookups'!$1:$1048576,5, 0)*$J6599/2, 2),0), "Data for year not available"))</f>
        <v>Please input data</v>
      </c>
      <c r="J6599" s="60"/>
    </row>
    <row r="6600" spans="1:10">
      <c r="A6600" s="63"/>
      <c r="B6600" s="63"/>
      <c r="C6600" s="63"/>
      <c r="D6600" s="63"/>
      <c r="E6600" s="73"/>
      <c r="F6600" s="82" t="str">
        <f>IF(COUNTBLANK(D6600:E6600)&gt;0, "Please input data", IF(COUNTIF('Data Spreadsheet'!$A$2:$A$1048576, E6600)&gt;0, IFERROR(ROUND(VLOOKUP($E6600&amp;ROUNDUP($D6600, -2), 'PaySched Lookups'!$1:$1048576, 2, 0)*$J6600/2,2), 0), "Data for year not available"))</f>
        <v>Please input data</v>
      </c>
      <c r="G6600" s="82" t="str">
        <f>IF(COUNTBLANK(D6600:E6600)&gt;0, "Please input data", IF(COUNTIF('Data Spreadsheet'!$A$2:$A$1048576, E6600)&gt;0,  IFERROR(ROUND(VLOOKUP($E6600&amp;ROUNDUP($D6600, -2), 'PaySched Lookups'!$1:$1048576, 3, 0)*$J6600/2,2), 0), "Data for year not available"))</f>
        <v>Please input data</v>
      </c>
      <c r="H6600" s="82" t="str">
        <f>IF(COUNTBLANK(D6600:E6600)&gt;0,"Please input data",IF(COUNTIF('Data Spreadsheet'!$A$2:$A$1048576,E6600)&gt;0,IFERROR(ROUND(VLOOKUP($E6600&amp;ROUNDUP($D6600,-2),'PaySched Lookups'!$1:$1048576,4,0)*$J6600/2,2),0),"Data for year not available"))</f>
        <v>Please input data</v>
      </c>
      <c r="I6600" s="82" t="str">
        <f>IF(COUNTBLANK(D6600:E6600)&gt;0, "Please input data", IF(COUNTIF('Data Spreadsheet'!$A$2:$A$1048576,E6600)&gt;0, IFERROR(ROUND(VLOOKUP($E6600&amp;ROUNDUP($D6600, -2), 'PaySched Lookups'!$1:$1048576,5, 0)*$J6600/2, 2),0), "Data for year not available"))</f>
        <v>Please input data</v>
      </c>
      <c r="J6600" s="60"/>
    </row>
    <row r="6601" spans="1:10">
      <c r="A6601" s="63"/>
      <c r="B6601" s="63"/>
      <c r="C6601" s="63"/>
      <c r="D6601" s="63"/>
      <c r="E6601" s="73"/>
      <c r="F6601" s="82" t="str">
        <f>IF(COUNTBLANK(D6601:E6601)&gt;0, "Please input data", IF(COUNTIF('Data Spreadsheet'!$A$2:$A$1048576, E6601)&gt;0, IFERROR(ROUND(VLOOKUP($E6601&amp;ROUNDUP($D6601, -2), 'PaySched Lookups'!$1:$1048576, 2, 0)*$J6601/2,2), 0), "Data for year not available"))</f>
        <v>Please input data</v>
      </c>
      <c r="G6601" s="82" t="str">
        <f>IF(COUNTBLANK(D6601:E6601)&gt;0, "Please input data", IF(COUNTIF('Data Spreadsheet'!$A$2:$A$1048576, E6601)&gt;0,  IFERROR(ROUND(VLOOKUP($E6601&amp;ROUNDUP($D6601, -2), 'PaySched Lookups'!$1:$1048576, 3, 0)*$J6601/2,2), 0), "Data for year not available"))</f>
        <v>Please input data</v>
      </c>
      <c r="H6601" s="82" t="str">
        <f>IF(COUNTBLANK(D6601:E6601)&gt;0,"Please input data",IF(COUNTIF('Data Spreadsheet'!$A$2:$A$1048576,E6601)&gt;0,IFERROR(ROUND(VLOOKUP($E6601&amp;ROUNDUP($D6601,-2),'PaySched Lookups'!$1:$1048576,4,0)*$J6601/2,2),0),"Data for year not available"))</f>
        <v>Please input data</v>
      </c>
      <c r="I6601" s="82" t="str">
        <f>IF(COUNTBLANK(D6601:E6601)&gt;0, "Please input data", IF(COUNTIF('Data Spreadsheet'!$A$2:$A$1048576,E6601)&gt;0, IFERROR(ROUND(VLOOKUP($E6601&amp;ROUNDUP($D6601, -2), 'PaySched Lookups'!$1:$1048576,5, 0)*$J6601/2, 2),0), "Data for year not available"))</f>
        <v>Please input data</v>
      </c>
      <c r="J6601" s="60"/>
    </row>
    <row r="6602" spans="1:10">
      <c r="A6602" s="63"/>
      <c r="B6602" s="63"/>
      <c r="C6602" s="63"/>
      <c r="D6602" s="63"/>
      <c r="E6602" s="73"/>
      <c r="F6602" s="82" t="str">
        <f>IF(COUNTBLANK(D6602:E6602)&gt;0, "Please input data", IF(COUNTIF('Data Spreadsheet'!$A$2:$A$1048576, E6602)&gt;0, IFERROR(ROUND(VLOOKUP($E6602&amp;ROUNDUP($D6602, -2), 'PaySched Lookups'!$1:$1048576, 2, 0)*$J6602/2,2), 0), "Data for year not available"))</f>
        <v>Please input data</v>
      </c>
      <c r="G6602" s="82" t="str">
        <f>IF(COUNTBLANK(D6602:E6602)&gt;0, "Please input data", IF(COUNTIF('Data Spreadsheet'!$A$2:$A$1048576, E6602)&gt;0,  IFERROR(ROUND(VLOOKUP($E6602&amp;ROUNDUP($D6602, -2), 'PaySched Lookups'!$1:$1048576, 3, 0)*$J6602/2,2), 0), "Data for year not available"))</f>
        <v>Please input data</v>
      </c>
      <c r="H6602" s="82" t="str">
        <f>IF(COUNTBLANK(D6602:E6602)&gt;0,"Please input data",IF(COUNTIF('Data Spreadsheet'!$A$2:$A$1048576,E6602)&gt;0,IFERROR(ROUND(VLOOKUP($E6602&amp;ROUNDUP($D6602,-2),'PaySched Lookups'!$1:$1048576,4,0)*$J6602/2,2),0),"Data for year not available"))</f>
        <v>Please input data</v>
      </c>
      <c r="I6602" s="82" t="str">
        <f>IF(COUNTBLANK(D6602:E6602)&gt;0, "Please input data", IF(COUNTIF('Data Spreadsheet'!$A$2:$A$1048576,E6602)&gt;0, IFERROR(ROUND(VLOOKUP($E6602&amp;ROUNDUP($D6602, -2), 'PaySched Lookups'!$1:$1048576,5, 0)*$J6602/2, 2),0), "Data for year not available"))</f>
        <v>Please input data</v>
      </c>
      <c r="J6602" s="60"/>
    </row>
    <row r="6603" spans="1:10">
      <c r="A6603" s="63"/>
      <c r="B6603" s="63"/>
      <c r="C6603" s="63"/>
      <c r="D6603" s="63"/>
      <c r="E6603" s="73"/>
      <c r="F6603" s="82" t="str">
        <f>IF(COUNTBLANK(D6603:E6603)&gt;0, "Please input data", IF(COUNTIF('Data Spreadsheet'!$A$2:$A$1048576, E6603)&gt;0, IFERROR(ROUND(VLOOKUP($E6603&amp;ROUNDUP($D6603, -2), 'PaySched Lookups'!$1:$1048576, 2, 0)*$J6603/2,2), 0), "Data for year not available"))</f>
        <v>Please input data</v>
      </c>
      <c r="G6603" s="82" t="str">
        <f>IF(COUNTBLANK(D6603:E6603)&gt;0, "Please input data", IF(COUNTIF('Data Spreadsheet'!$A$2:$A$1048576, E6603)&gt;0,  IFERROR(ROUND(VLOOKUP($E6603&amp;ROUNDUP($D6603, -2), 'PaySched Lookups'!$1:$1048576, 3, 0)*$J6603/2,2), 0), "Data for year not available"))</f>
        <v>Please input data</v>
      </c>
      <c r="H6603" s="82" t="str">
        <f>IF(COUNTBLANK(D6603:E6603)&gt;0,"Please input data",IF(COUNTIF('Data Spreadsheet'!$A$2:$A$1048576,E6603)&gt;0,IFERROR(ROUND(VLOOKUP($E6603&amp;ROUNDUP($D6603,-2),'PaySched Lookups'!$1:$1048576,4,0)*$J6603/2,2),0),"Data for year not available"))</f>
        <v>Please input data</v>
      </c>
      <c r="I6603" s="82" t="str">
        <f>IF(COUNTBLANK(D6603:E6603)&gt;0, "Please input data", IF(COUNTIF('Data Spreadsheet'!$A$2:$A$1048576,E6603)&gt;0, IFERROR(ROUND(VLOOKUP($E6603&amp;ROUNDUP($D6603, -2), 'PaySched Lookups'!$1:$1048576,5, 0)*$J6603/2, 2),0), "Data for year not available"))</f>
        <v>Please input data</v>
      </c>
      <c r="J6603" s="60"/>
    </row>
    <row r="6604" spans="1:10">
      <c r="A6604" s="63"/>
      <c r="B6604" s="63"/>
      <c r="C6604" s="63"/>
      <c r="D6604" s="63"/>
      <c r="E6604" s="73"/>
      <c r="F6604" s="82" t="str">
        <f>IF(COUNTBLANK(D6604:E6604)&gt;0, "Please input data", IF(COUNTIF('Data Spreadsheet'!$A$2:$A$1048576, E6604)&gt;0, IFERROR(ROUND(VLOOKUP($E6604&amp;ROUNDUP($D6604, -2), 'PaySched Lookups'!$1:$1048576, 2, 0)*$J6604/2,2), 0), "Data for year not available"))</f>
        <v>Please input data</v>
      </c>
      <c r="G6604" s="82" t="str">
        <f>IF(COUNTBLANK(D6604:E6604)&gt;0, "Please input data", IF(COUNTIF('Data Spreadsheet'!$A$2:$A$1048576, E6604)&gt;0,  IFERROR(ROUND(VLOOKUP($E6604&amp;ROUNDUP($D6604, -2), 'PaySched Lookups'!$1:$1048576, 3, 0)*$J6604/2,2), 0), "Data for year not available"))</f>
        <v>Please input data</v>
      </c>
      <c r="H6604" s="82" t="str">
        <f>IF(COUNTBLANK(D6604:E6604)&gt;0,"Please input data",IF(COUNTIF('Data Spreadsheet'!$A$2:$A$1048576,E6604)&gt;0,IFERROR(ROUND(VLOOKUP($E6604&amp;ROUNDUP($D6604,-2),'PaySched Lookups'!$1:$1048576,4,0)*$J6604/2,2),0),"Data for year not available"))</f>
        <v>Please input data</v>
      </c>
      <c r="I6604" s="82" t="str">
        <f>IF(COUNTBLANK(D6604:E6604)&gt;0, "Please input data", IF(COUNTIF('Data Spreadsheet'!$A$2:$A$1048576,E6604)&gt;0, IFERROR(ROUND(VLOOKUP($E6604&amp;ROUNDUP($D6604, -2), 'PaySched Lookups'!$1:$1048576,5, 0)*$J6604/2, 2),0), "Data for year not available"))</f>
        <v>Please input data</v>
      </c>
      <c r="J6604" s="60"/>
    </row>
    <row r="6605" spans="1:10">
      <c r="A6605" s="63"/>
      <c r="B6605" s="63"/>
      <c r="C6605" s="63"/>
      <c r="D6605" s="63"/>
      <c r="E6605" s="73"/>
      <c r="F6605" s="82" t="str">
        <f>IF(COUNTBLANK(D6605:E6605)&gt;0, "Please input data", IF(COUNTIF('Data Spreadsheet'!$A$2:$A$1048576, E6605)&gt;0, IFERROR(ROUND(VLOOKUP($E6605&amp;ROUNDUP($D6605, -2), 'PaySched Lookups'!$1:$1048576, 2, 0)*$J6605/2,2), 0), "Data for year not available"))</f>
        <v>Please input data</v>
      </c>
      <c r="G6605" s="82" t="str">
        <f>IF(COUNTBLANK(D6605:E6605)&gt;0, "Please input data", IF(COUNTIF('Data Spreadsheet'!$A$2:$A$1048576, E6605)&gt;0,  IFERROR(ROUND(VLOOKUP($E6605&amp;ROUNDUP($D6605, -2), 'PaySched Lookups'!$1:$1048576, 3, 0)*$J6605/2,2), 0), "Data for year not available"))</f>
        <v>Please input data</v>
      </c>
      <c r="H6605" s="82" t="str">
        <f>IF(COUNTBLANK(D6605:E6605)&gt;0,"Please input data",IF(COUNTIF('Data Spreadsheet'!$A$2:$A$1048576,E6605)&gt;0,IFERROR(ROUND(VLOOKUP($E6605&amp;ROUNDUP($D6605,-2),'PaySched Lookups'!$1:$1048576,4,0)*$J6605/2,2),0),"Data for year not available"))</f>
        <v>Please input data</v>
      </c>
      <c r="I6605" s="82" t="str">
        <f>IF(COUNTBLANK(D6605:E6605)&gt;0, "Please input data", IF(COUNTIF('Data Spreadsheet'!$A$2:$A$1048576,E6605)&gt;0, IFERROR(ROUND(VLOOKUP($E6605&amp;ROUNDUP($D6605, -2), 'PaySched Lookups'!$1:$1048576,5, 0)*$J6605/2, 2),0), "Data for year not available"))</f>
        <v>Please input data</v>
      </c>
      <c r="J6605" s="60"/>
    </row>
    <row r="6606" spans="1:10">
      <c r="A6606" s="63"/>
      <c r="B6606" s="63"/>
      <c r="C6606" s="63"/>
      <c r="D6606" s="63"/>
      <c r="E6606" s="73"/>
      <c r="F6606" s="82" t="str">
        <f>IF(COUNTBLANK(D6606:E6606)&gt;0, "Please input data", IF(COUNTIF('Data Spreadsheet'!$A$2:$A$1048576, E6606)&gt;0, IFERROR(ROUND(VLOOKUP($E6606&amp;ROUNDUP($D6606, -2), 'PaySched Lookups'!$1:$1048576, 2, 0)*$J6606/2,2), 0), "Data for year not available"))</f>
        <v>Please input data</v>
      </c>
      <c r="G6606" s="82" t="str">
        <f>IF(COUNTBLANK(D6606:E6606)&gt;0, "Please input data", IF(COUNTIF('Data Spreadsheet'!$A$2:$A$1048576, E6606)&gt;0,  IFERROR(ROUND(VLOOKUP($E6606&amp;ROUNDUP($D6606, -2), 'PaySched Lookups'!$1:$1048576, 3, 0)*$J6606/2,2), 0), "Data for year not available"))</f>
        <v>Please input data</v>
      </c>
      <c r="H6606" s="82" t="str">
        <f>IF(COUNTBLANK(D6606:E6606)&gt;0,"Please input data",IF(COUNTIF('Data Spreadsheet'!$A$2:$A$1048576,E6606)&gt;0,IFERROR(ROUND(VLOOKUP($E6606&amp;ROUNDUP($D6606,-2),'PaySched Lookups'!$1:$1048576,4,0)*$J6606/2,2),0),"Data for year not available"))</f>
        <v>Please input data</v>
      </c>
      <c r="I6606" s="82" t="str">
        <f>IF(COUNTBLANK(D6606:E6606)&gt;0, "Please input data", IF(COUNTIF('Data Spreadsheet'!$A$2:$A$1048576,E6606)&gt;0, IFERROR(ROUND(VLOOKUP($E6606&amp;ROUNDUP($D6606, -2), 'PaySched Lookups'!$1:$1048576,5, 0)*$J6606/2, 2),0), "Data for year not available"))</f>
        <v>Please input data</v>
      </c>
      <c r="J6606" s="60"/>
    </row>
    <row r="6607" spans="1:10">
      <c r="A6607" s="63"/>
      <c r="B6607" s="63"/>
      <c r="C6607" s="63"/>
      <c r="D6607" s="63"/>
      <c r="E6607" s="73"/>
      <c r="F6607" s="82" t="str">
        <f>IF(COUNTBLANK(D6607:E6607)&gt;0, "Please input data", IF(COUNTIF('Data Spreadsheet'!$A$2:$A$1048576, E6607)&gt;0, IFERROR(ROUND(VLOOKUP($E6607&amp;ROUNDUP($D6607, -2), 'PaySched Lookups'!$1:$1048576, 2, 0)*$J6607/2,2), 0), "Data for year not available"))</f>
        <v>Please input data</v>
      </c>
      <c r="G6607" s="82" t="str">
        <f>IF(COUNTBLANK(D6607:E6607)&gt;0, "Please input data", IF(COUNTIF('Data Spreadsheet'!$A$2:$A$1048576, E6607)&gt;0,  IFERROR(ROUND(VLOOKUP($E6607&amp;ROUNDUP($D6607, -2), 'PaySched Lookups'!$1:$1048576, 3, 0)*$J6607/2,2), 0), "Data for year not available"))</f>
        <v>Please input data</v>
      </c>
      <c r="H6607" s="82" t="str">
        <f>IF(COUNTBLANK(D6607:E6607)&gt;0,"Please input data",IF(COUNTIF('Data Spreadsheet'!$A$2:$A$1048576,E6607)&gt;0,IFERROR(ROUND(VLOOKUP($E6607&amp;ROUNDUP($D6607,-2),'PaySched Lookups'!$1:$1048576,4,0)*$J6607/2,2),0),"Data for year not available"))</f>
        <v>Please input data</v>
      </c>
      <c r="I6607" s="82" t="str">
        <f>IF(COUNTBLANK(D6607:E6607)&gt;0, "Please input data", IF(COUNTIF('Data Spreadsheet'!$A$2:$A$1048576,E6607)&gt;0, IFERROR(ROUND(VLOOKUP($E6607&amp;ROUNDUP($D6607, -2), 'PaySched Lookups'!$1:$1048576,5, 0)*$J6607/2, 2),0), "Data for year not available"))</f>
        <v>Please input data</v>
      </c>
      <c r="J6607" s="60"/>
    </row>
    <row r="6608" spans="1:10">
      <c r="A6608" s="63"/>
      <c r="B6608" s="63"/>
      <c r="C6608" s="63"/>
      <c r="D6608" s="63"/>
      <c r="E6608" s="73"/>
      <c r="F6608" s="82" t="str">
        <f>IF(COUNTBLANK(D6608:E6608)&gt;0, "Please input data", IF(COUNTIF('Data Spreadsheet'!$A$2:$A$1048576, E6608)&gt;0, IFERROR(ROUND(VLOOKUP($E6608&amp;ROUNDUP($D6608, -2), 'PaySched Lookups'!$1:$1048576, 2, 0)*$J6608/2,2), 0), "Data for year not available"))</f>
        <v>Please input data</v>
      </c>
      <c r="G6608" s="82" t="str">
        <f>IF(COUNTBLANK(D6608:E6608)&gt;0, "Please input data", IF(COUNTIF('Data Spreadsheet'!$A$2:$A$1048576, E6608)&gt;0,  IFERROR(ROUND(VLOOKUP($E6608&amp;ROUNDUP($D6608, -2), 'PaySched Lookups'!$1:$1048576, 3, 0)*$J6608/2,2), 0), "Data for year not available"))</f>
        <v>Please input data</v>
      </c>
      <c r="H6608" s="82" t="str">
        <f>IF(COUNTBLANK(D6608:E6608)&gt;0,"Please input data",IF(COUNTIF('Data Spreadsheet'!$A$2:$A$1048576,E6608)&gt;0,IFERROR(ROUND(VLOOKUP($E6608&amp;ROUNDUP($D6608,-2),'PaySched Lookups'!$1:$1048576,4,0)*$J6608/2,2),0),"Data for year not available"))</f>
        <v>Please input data</v>
      </c>
      <c r="I6608" s="82" t="str">
        <f>IF(COUNTBLANK(D6608:E6608)&gt;0, "Please input data", IF(COUNTIF('Data Spreadsheet'!$A$2:$A$1048576,E6608)&gt;0, IFERROR(ROUND(VLOOKUP($E6608&amp;ROUNDUP($D6608, -2), 'PaySched Lookups'!$1:$1048576,5, 0)*$J6608/2, 2),0), "Data for year not available"))</f>
        <v>Please input data</v>
      </c>
      <c r="J6608" s="60"/>
    </row>
    <row r="6609" spans="1:10">
      <c r="A6609" s="63"/>
      <c r="B6609" s="63"/>
      <c r="C6609" s="63"/>
      <c r="D6609" s="63"/>
      <c r="E6609" s="73"/>
      <c r="F6609" s="82" t="str">
        <f>IF(COUNTBLANK(D6609:E6609)&gt;0, "Please input data", IF(COUNTIF('Data Spreadsheet'!$A$2:$A$1048576, E6609)&gt;0, IFERROR(ROUND(VLOOKUP($E6609&amp;ROUNDUP($D6609, -2), 'PaySched Lookups'!$1:$1048576, 2, 0)*$J6609/2,2), 0), "Data for year not available"))</f>
        <v>Please input data</v>
      </c>
      <c r="G6609" s="82" t="str">
        <f>IF(COUNTBLANK(D6609:E6609)&gt;0, "Please input data", IF(COUNTIF('Data Spreadsheet'!$A$2:$A$1048576, E6609)&gt;0,  IFERROR(ROUND(VLOOKUP($E6609&amp;ROUNDUP($D6609, -2), 'PaySched Lookups'!$1:$1048576, 3, 0)*$J6609/2,2), 0), "Data for year not available"))</f>
        <v>Please input data</v>
      </c>
      <c r="H6609" s="82" t="str">
        <f>IF(COUNTBLANK(D6609:E6609)&gt;0,"Please input data",IF(COUNTIF('Data Spreadsheet'!$A$2:$A$1048576,E6609)&gt;0,IFERROR(ROUND(VLOOKUP($E6609&amp;ROUNDUP($D6609,-2),'PaySched Lookups'!$1:$1048576,4,0)*$J6609/2,2),0),"Data for year not available"))</f>
        <v>Please input data</v>
      </c>
      <c r="I6609" s="82" t="str">
        <f>IF(COUNTBLANK(D6609:E6609)&gt;0, "Please input data", IF(COUNTIF('Data Spreadsheet'!$A$2:$A$1048576,E6609)&gt;0, IFERROR(ROUND(VLOOKUP($E6609&amp;ROUNDUP($D6609, -2), 'PaySched Lookups'!$1:$1048576,5, 0)*$J6609/2, 2),0), "Data for year not available"))</f>
        <v>Please input data</v>
      </c>
      <c r="J6609" s="60"/>
    </row>
    <row r="6610" spans="1:10">
      <c r="A6610" s="63"/>
      <c r="B6610" s="63"/>
      <c r="C6610" s="63"/>
      <c r="D6610" s="63"/>
      <c r="E6610" s="73"/>
      <c r="F6610" s="82" t="str">
        <f>IF(COUNTBLANK(D6610:E6610)&gt;0, "Please input data", IF(COUNTIF('Data Spreadsheet'!$A$2:$A$1048576, E6610)&gt;0, IFERROR(ROUND(VLOOKUP($E6610&amp;ROUNDUP($D6610, -2), 'PaySched Lookups'!$1:$1048576, 2, 0)*$J6610/2,2), 0), "Data for year not available"))</f>
        <v>Please input data</v>
      </c>
      <c r="G6610" s="82" t="str">
        <f>IF(COUNTBLANK(D6610:E6610)&gt;0, "Please input data", IF(COUNTIF('Data Spreadsheet'!$A$2:$A$1048576, E6610)&gt;0,  IFERROR(ROUND(VLOOKUP($E6610&amp;ROUNDUP($D6610, -2), 'PaySched Lookups'!$1:$1048576, 3, 0)*$J6610/2,2), 0), "Data for year not available"))</f>
        <v>Please input data</v>
      </c>
      <c r="H6610" s="82" t="str">
        <f>IF(COUNTBLANK(D6610:E6610)&gt;0,"Please input data",IF(COUNTIF('Data Spreadsheet'!$A$2:$A$1048576,E6610)&gt;0,IFERROR(ROUND(VLOOKUP($E6610&amp;ROUNDUP($D6610,-2),'PaySched Lookups'!$1:$1048576,4,0)*$J6610/2,2),0),"Data for year not available"))</f>
        <v>Please input data</v>
      </c>
      <c r="I6610" s="82" t="str">
        <f>IF(COUNTBLANK(D6610:E6610)&gt;0, "Please input data", IF(COUNTIF('Data Spreadsheet'!$A$2:$A$1048576,E6610)&gt;0, IFERROR(ROUND(VLOOKUP($E6610&amp;ROUNDUP($D6610, -2), 'PaySched Lookups'!$1:$1048576,5, 0)*$J6610/2, 2),0), "Data for year not available"))</f>
        <v>Please input data</v>
      </c>
      <c r="J6610" s="60"/>
    </row>
    <row r="6611" spans="1:10">
      <c r="A6611" s="63"/>
      <c r="B6611" s="63"/>
      <c r="C6611" s="63"/>
      <c r="D6611" s="63"/>
      <c r="E6611" s="73"/>
      <c r="F6611" s="82" t="str">
        <f>IF(COUNTBLANK(D6611:E6611)&gt;0, "Please input data", IF(COUNTIF('Data Spreadsheet'!$A$2:$A$1048576, E6611)&gt;0, IFERROR(ROUND(VLOOKUP($E6611&amp;ROUNDUP($D6611, -2), 'PaySched Lookups'!$1:$1048576, 2, 0)*$J6611/2,2), 0), "Data for year not available"))</f>
        <v>Please input data</v>
      </c>
      <c r="G6611" s="82" t="str">
        <f>IF(COUNTBLANK(D6611:E6611)&gt;0, "Please input data", IF(COUNTIF('Data Spreadsheet'!$A$2:$A$1048576, E6611)&gt;0,  IFERROR(ROUND(VLOOKUP($E6611&amp;ROUNDUP($D6611, -2), 'PaySched Lookups'!$1:$1048576, 3, 0)*$J6611/2,2), 0), "Data for year not available"))</f>
        <v>Please input data</v>
      </c>
      <c r="H6611" s="82" t="str">
        <f>IF(COUNTBLANK(D6611:E6611)&gt;0,"Please input data",IF(COUNTIF('Data Spreadsheet'!$A$2:$A$1048576,E6611)&gt;0,IFERROR(ROUND(VLOOKUP($E6611&amp;ROUNDUP($D6611,-2),'PaySched Lookups'!$1:$1048576,4,0)*$J6611/2,2),0),"Data for year not available"))</f>
        <v>Please input data</v>
      </c>
      <c r="I6611" s="82" t="str">
        <f>IF(COUNTBLANK(D6611:E6611)&gt;0, "Please input data", IF(COUNTIF('Data Spreadsheet'!$A$2:$A$1048576,E6611)&gt;0, IFERROR(ROUND(VLOOKUP($E6611&amp;ROUNDUP($D6611, -2), 'PaySched Lookups'!$1:$1048576,5, 0)*$J6611/2, 2),0), "Data for year not available"))</f>
        <v>Please input data</v>
      </c>
      <c r="J6611" s="60"/>
    </row>
    <row r="6612" spans="1:10">
      <c r="A6612" s="63"/>
      <c r="B6612" s="63"/>
      <c r="C6612" s="63"/>
      <c r="D6612" s="63"/>
      <c r="E6612" s="73"/>
      <c r="F6612" s="82" t="str">
        <f>IF(COUNTBLANK(D6612:E6612)&gt;0, "Please input data", IF(COUNTIF('Data Spreadsheet'!$A$2:$A$1048576, E6612)&gt;0, IFERROR(ROUND(VLOOKUP($E6612&amp;ROUNDUP($D6612, -2), 'PaySched Lookups'!$1:$1048576, 2, 0)*$J6612/2,2), 0), "Data for year not available"))</f>
        <v>Please input data</v>
      </c>
      <c r="G6612" s="82" t="str">
        <f>IF(COUNTBLANK(D6612:E6612)&gt;0, "Please input data", IF(COUNTIF('Data Spreadsheet'!$A$2:$A$1048576, E6612)&gt;0,  IFERROR(ROUND(VLOOKUP($E6612&amp;ROUNDUP($D6612, -2), 'PaySched Lookups'!$1:$1048576, 3, 0)*$J6612/2,2), 0), "Data for year not available"))</f>
        <v>Please input data</v>
      </c>
      <c r="H6612" s="82" t="str">
        <f>IF(COUNTBLANK(D6612:E6612)&gt;0,"Please input data",IF(COUNTIF('Data Spreadsheet'!$A$2:$A$1048576,E6612)&gt;0,IFERROR(ROUND(VLOOKUP($E6612&amp;ROUNDUP($D6612,-2),'PaySched Lookups'!$1:$1048576,4,0)*$J6612/2,2),0),"Data for year not available"))</f>
        <v>Please input data</v>
      </c>
      <c r="I6612" s="82" t="str">
        <f>IF(COUNTBLANK(D6612:E6612)&gt;0, "Please input data", IF(COUNTIF('Data Spreadsheet'!$A$2:$A$1048576,E6612)&gt;0, IFERROR(ROUND(VLOOKUP($E6612&amp;ROUNDUP($D6612, -2), 'PaySched Lookups'!$1:$1048576,5, 0)*$J6612/2, 2),0), "Data for year not available"))</f>
        <v>Please input data</v>
      </c>
      <c r="J6612" s="60"/>
    </row>
    <row r="6613" spans="1:10">
      <c r="A6613" s="63"/>
      <c r="B6613" s="63"/>
      <c r="C6613" s="63"/>
      <c r="D6613" s="63"/>
      <c r="E6613" s="73"/>
      <c r="F6613" s="82" t="str">
        <f>IF(COUNTBLANK(D6613:E6613)&gt;0, "Please input data", IF(COUNTIF('Data Spreadsheet'!$A$2:$A$1048576, E6613)&gt;0, IFERROR(ROUND(VLOOKUP($E6613&amp;ROUNDUP($D6613, -2), 'PaySched Lookups'!$1:$1048576, 2, 0)*$J6613/2,2), 0), "Data for year not available"))</f>
        <v>Please input data</v>
      </c>
      <c r="G6613" s="82" t="str">
        <f>IF(COUNTBLANK(D6613:E6613)&gt;0, "Please input data", IF(COUNTIF('Data Spreadsheet'!$A$2:$A$1048576, E6613)&gt;0,  IFERROR(ROUND(VLOOKUP($E6613&amp;ROUNDUP($D6613, -2), 'PaySched Lookups'!$1:$1048576, 3, 0)*$J6613/2,2), 0), "Data for year not available"))</f>
        <v>Please input data</v>
      </c>
      <c r="H6613" s="82" t="str">
        <f>IF(COUNTBLANK(D6613:E6613)&gt;0,"Please input data",IF(COUNTIF('Data Spreadsheet'!$A$2:$A$1048576,E6613)&gt;0,IFERROR(ROUND(VLOOKUP($E6613&amp;ROUNDUP($D6613,-2),'PaySched Lookups'!$1:$1048576,4,0)*$J6613/2,2),0),"Data for year not available"))</f>
        <v>Please input data</v>
      </c>
      <c r="I6613" s="82" t="str">
        <f>IF(COUNTBLANK(D6613:E6613)&gt;0, "Please input data", IF(COUNTIF('Data Spreadsheet'!$A$2:$A$1048576,E6613)&gt;0, IFERROR(ROUND(VLOOKUP($E6613&amp;ROUNDUP($D6613, -2), 'PaySched Lookups'!$1:$1048576,5, 0)*$J6613/2, 2),0), "Data for year not available"))</f>
        <v>Please input data</v>
      </c>
      <c r="J6613" s="60"/>
    </row>
    <row r="6614" spans="1:10">
      <c r="A6614" s="63"/>
      <c r="B6614" s="63"/>
      <c r="C6614" s="63"/>
      <c r="D6614" s="63"/>
      <c r="E6614" s="73"/>
      <c r="F6614" s="82" t="str">
        <f>IF(COUNTBLANK(D6614:E6614)&gt;0, "Please input data", IF(COUNTIF('Data Spreadsheet'!$A$2:$A$1048576, E6614)&gt;0, IFERROR(ROUND(VLOOKUP($E6614&amp;ROUNDUP($D6614, -2), 'PaySched Lookups'!$1:$1048576, 2, 0)*$J6614/2,2), 0), "Data for year not available"))</f>
        <v>Please input data</v>
      </c>
      <c r="G6614" s="82" t="str">
        <f>IF(COUNTBLANK(D6614:E6614)&gt;0, "Please input data", IF(COUNTIF('Data Spreadsheet'!$A$2:$A$1048576, E6614)&gt;0,  IFERROR(ROUND(VLOOKUP($E6614&amp;ROUNDUP($D6614, -2), 'PaySched Lookups'!$1:$1048576, 3, 0)*$J6614/2,2), 0), "Data for year not available"))</f>
        <v>Please input data</v>
      </c>
      <c r="H6614" s="82" t="str">
        <f>IF(COUNTBLANK(D6614:E6614)&gt;0,"Please input data",IF(COUNTIF('Data Spreadsheet'!$A$2:$A$1048576,E6614)&gt;0,IFERROR(ROUND(VLOOKUP($E6614&amp;ROUNDUP($D6614,-2),'PaySched Lookups'!$1:$1048576,4,0)*$J6614/2,2),0),"Data for year not available"))</f>
        <v>Please input data</v>
      </c>
      <c r="I6614" s="82" t="str">
        <f>IF(COUNTBLANK(D6614:E6614)&gt;0, "Please input data", IF(COUNTIF('Data Spreadsheet'!$A$2:$A$1048576,E6614)&gt;0, IFERROR(ROUND(VLOOKUP($E6614&amp;ROUNDUP($D6614, -2), 'PaySched Lookups'!$1:$1048576,5, 0)*$J6614/2, 2),0), "Data for year not available"))</f>
        <v>Please input data</v>
      </c>
      <c r="J6614" s="60"/>
    </row>
    <row r="6615" spans="1:10">
      <c r="A6615" s="63"/>
      <c r="B6615" s="63"/>
      <c r="C6615" s="63"/>
      <c r="D6615" s="63"/>
      <c r="E6615" s="73"/>
      <c r="F6615" s="82" t="str">
        <f>IF(COUNTBLANK(D6615:E6615)&gt;0, "Please input data", IF(COUNTIF('Data Spreadsheet'!$A$2:$A$1048576, E6615)&gt;0, IFERROR(ROUND(VLOOKUP($E6615&amp;ROUNDUP($D6615, -2), 'PaySched Lookups'!$1:$1048576, 2, 0)*$J6615/2,2), 0), "Data for year not available"))</f>
        <v>Please input data</v>
      </c>
      <c r="G6615" s="82" t="str">
        <f>IF(COUNTBLANK(D6615:E6615)&gt;0, "Please input data", IF(COUNTIF('Data Spreadsheet'!$A$2:$A$1048576, E6615)&gt;0,  IFERROR(ROUND(VLOOKUP($E6615&amp;ROUNDUP($D6615, -2), 'PaySched Lookups'!$1:$1048576, 3, 0)*$J6615/2,2), 0), "Data for year not available"))</f>
        <v>Please input data</v>
      </c>
      <c r="H6615" s="82" t="str">
        <f>IF(COUNTBLANK(D6615:E6615)&gt;0,"Please input data",IF(COUNTIF('Data Spreadsheet'!$A$2:$A$1048576,E6615)&gt;0,IFERROR(ROUND(VLOOKUP($E6615&amp;ROUNDUP($D6615,-2),'PaySched Lookups'!$1:$1048576,4,0)*$J6615/2,2),0),"Data for year not available"))</f>
        <v>Please input data</v>
      </c>
      <c r="I6615" s="82" t="str">
        <f>IF(COUNTBLANK(D6615:E6615)&gt;0, "Please input data", IF(COUNTIF('Data Spreadsheet'!$A$2:$A$1048576,E6615)&gt;0, IFERROR(ROUND(VLOOKUP($E6615&amp;ROUNDUP($D6615, -2), 'PaySched Lookups'!$1:$1048576,5, 0)*$J6615/2, 2),0), "Data for year not available"))</f>
        <v>Please input data</v>
      </c>
      <c r="J6615" s="60"/>
    </row>
    <row r="6616" spans="1:10">
      <c r="A6616" s="63"/>
      <c r="B6616" s="63"/>
      <c r="C6616" s="63"/>
      <c r="D6616" s="63"/>
      <c r="E6616" s="73"/>
      <c r="F6616" s="82" t="str">
        <f>IF(COUNTBLANK(D6616:E6616)&gt;0, "Please input data", IF(COUNTIF('Data Spreadsheet'!$A$2:$A$1048576, E6616)&gt;0, IFERROR(ROUND(VLOOKUP($E6616&amp;ROUNDUP($D6616, -2), 'PaySched Lookups'!$1:$1048576, 2, 0)*$J6616/2,2), 0), "Data for year not available"))</f>
        <v>Please input data</v>
      </c>
      <c r="G6616" s="82" t="str">
        <f>IF(COUNTBLANK(D6616:E6616)&gt;0, "Please input data", IF(COUNTIF('Data Spreadsheet'!$A$2:$A$1048576, E6616)&gt;0,  IFERROR(ROUND(VLOOKUP($E6616&amp;ROUNDUP($D6616, -2), 'PaySched Lookups'!$1:$1048576, 3, 0)*$J6616/2,2), 0), "Data for year not available"))</f>
        <v>Please input data</v>
      </c>
      <c r="H6616" s="82" t="str">
        <f>IF(COUNTBLANK(D6616:E6616)&gt;0,"Please input data",IF(COUNTIF('Data Spreadsheet'!$A$2:$A$1048576,E6616)&gt;0,IFERROR(ROUND(VLOOKUP($E6616&amp;ROUNDUP($D6616,-2),'PaySched Lookups'!$1:$1048576,4,0)*$J6616/2,2),0),"Data for year not available"))</f>
        <v>Please input data</v>
      </c>
      <c r="I6616" s="82" t="str">
        <f>IF(COUNTBLANK(D6616:E6616)&gt;0, "Please input data", IF(COUNTIF('Data Spreadsheet'!$A$2:$A$1048576,E6616)&gt;0, IFERROR(ROUND(VLOOKUP($E6616&amp;ROUNDUP($D6616, -2), 'PaySched Lookups'!$1:$1048576,5, 0)*$J6616/2, 2),0), "Data for year not available"))</f>
        <v>Please input data</v>
      </c>
      <c r="J6616" s="60"/>
    </row>
    <row r="6617" spans="1:10">
      <c r="A6617" s="63"/>
      <c r="B6617" s="63"/>
      <c r="C6617" s="63"/>
      <c r="D6617" s="63"/>
      <c r="E6617" s="73"/>
      <c r="F6617" s="82" t="str">
        <f>IF(COUNTBLANK(D6617:E6617)&gt;0, "Please input data", IF(COUNTIF('Data Spreadsheet'!$A$2:$A$1048576, E6617)&gt;0, IFERROR(ROUND(VLOOKUP($E6617&amp;ROUNDUP($D6617, -2), 'PaySched Lookups'!$1:$1048576, 2, 0)*$J6617/2,2), 0), "Data for year not available"))</f>
        <v>Please input data</v>
      </c>
      <c r="G6617" s="82" t="str">
        <f>IF(COUNTBLANK(D6617:E6617)&gt;0, "Please input data", IF(COUNTIF('Data Spreadsheet'!$A$2:$A$1048576, E6617)&gt;0,  IFERROR(ROUND(VLOOKUP($E6617&amp;ROUNDUP($D6617, -2), 'PaySched Lookups'!$1:$1048576, 3, 0)*$J6617/2,2), 0), "Data for year not available"))</f>
        <v>Please input data</v>
      </c>
      <c r="H6617" s="82" t="str">
        <f>IF(COUNTBLANK(D6617:E6617)&gt;0,"Please input data",IF(COUNTIF('Data Spreadsheet'!$A$2:$A$1048576,E6617)&gt;0,IFERROR(ROUND(VLOOKUP($E6617&amp;ROUNDUP($D6617,-2),'PaySched Lookups'!$1:$1048576,4,0)*$J6617/2,2),0),"Data for year not available"))</f>
        <v>Please input data</v>
      </c>
      <c r="I6617" s="82" t="str">
        <f>IF(COUNTBLANK(D6617:E6617)&gt;0, "Please input data", IF(COUNTIF('Data Spreadsheet'!$A$2:$A$1048576,E6617)&gt;0, IFERROR(ROUND(VLOOKUP($E6617&amp;ROUNDUP($D6617, -2), 'PaySched Lookups'!$1:$1048576,5, 0)*$J6617/2, 2),0), "Data for year not available"))</f>
        <v>Please input data</v>
      </c>
      <c r="J6617" s="60"/>
    </row>
    <row r="6618" spans="1:10">
      <c r="A6618" s="63"/>
      <c r="B6618" s="63"/>
      <c r="C6618" s="63"/>
      <c r="D6618" s="63"/>
      <c r="E6618" s="73"/>
      <c r="F6618" s="82" t="str">
        <f>IF(COUNTBLANK(D6618:E6618)&gt;0, "Please input data", IF(COUNTIF('Data Spreadsheet'!$A$2:$A$1048576, E6618)&gt;0, IFERROR(ROUND(VLOOKUP($E6618&amp;ROUNDUP($D6618, -2), 'PaySched Lookups'!$1:$1048576, 2, 0)*$J6618/2,2), 0), "Data for year not available"))</f>
        <v>Please input data</v>
      </c>
      <c r="G6618" s="82" t="str">
        <f>IF(COUNTBLANK(D6618:E6618)&gt;0, "Please input data", IF(COUNTIF('Data Spreadsheet'!$A$2:$A$1048576, E6618)&gt;0,  IFERROR(ROUND(VLOOKUP($E6618&amp;ROUNDUP($D6618, -2), 'PaySched Lookups'!$1:$1048576, 3, 0)*$J6618/2,2), 0), "Data for year not available"))</f>
        <v>Please input data</v>
      </c>
      <c r="H6618" s="82" t="str">
        <f>IF(COUNTBLANK(D6618:E6618)&gt;0,"Please input data",IF(COUNTIF('Data Spreadsheet'!$A$2:$A$1048576,E6618)&gt;0,IFERROR(ROUND(VLOOKUP($E6618&amp;ROUNDUP($D6618,-2),'PaySched Lookups'!$1:$1048576,4,0)*$J6618/2,2),0),"Data for year not available"))</f>
        <v>Please input data</v>
      </c>
      <c r="I6618" s="82" t="str">
        <f>IF(COUNTBLANK(D6618:E6618)&gt;0, "Please input data", IF(COUNTIF('Data Spreadsheet'!$A$2:$A$1048576,E6618)&gt;0, IFERROR(ROUND(VLOOKUP($E6618&amp;ROUNDUP($D6618, -2), 'PaySched Lookups'!$1:$1048576,5, 0)*$J6618/2, 2),0), "Data for year not available"))</f>
        <v>Please input data</v>
      </c>
      <c r="J6618" s="60"/>
    </row>
    <row r="6619" spans="1:10">
      <c r="A6619" s="63"/>
      <c r="B6619" s="63"/>
      <c r="C6619" s="63"/>
      <c r="D6619" s="63"/>
      <c r="E6619" s="73"/>
      <c r="F6619" s="82" t="str">
        <f>IF(COUNTBLANK(D6619:E6619)&gt;0, "Please input data", IF(COUNTIF('Data Spreadsheet'!$A$2:$A$1048576, E6619)&gt;0, IFERROR(ROUND(VLOOKUP($E6619&amp;ROUNDUP($D6619, -2), 'PaySched Lookups'!$1:$1048576, 2, 0)*$J6619/2,2), 0), "Data for year not available"))</f>
        <v>Please input data</v>
      </c>
      <c r="G6619" s="82" t="str">
        <f>IF(COUNTBLANK(D6619:E6619)&gt;0, "Please input data", IF(COUNTIF('Data Spreadsheet'!$A$2:$A$1048576, E6619)&gt;0,  IFERROR(ROUND(VLOOKUP($E6619&amp;ROUNDUP($D6619, -2), 'PaySched Lookups'!$1:$1048576, 3, 0)*$J6619/2,2), 0), "Data for year not available"))</f>
        <v>Please input data</v>
      </c>
      <c r="H6619" s="82" t="str">
        <f>IF(COUNTBLANK(D6619:E6619)&gt;0,"Please input data",IF(COUNTIF('Data Spreadsheet'!$A$2:$A$1048576,E6619)&gt;0,IFERROR(ROUND(VLOOKUP($E6619&amp;ROUNDUP($D6619,-2),'PaySched Lookups'!$1:$1048576,4,0)*$J6619/2,2),0),"Data for year not available"))</f>
        <v>Please input data</v>
      </c>
      <c r="I6619" s="82" t="str">
        <f>IF(COUNTBLANK(D6619:E6619)&gt;0, "Please input data", IF(COUNTIF('Data Spreadsheet'!$A$2:$A$1048576,E6619)&gt;0, IFERROR(ROUND(VLOOKUP($E6619&amp;ROUNDUP($D6619, -2), 'PaySched Lookups'!$1:$1048576,5, 0)*$J6619/2, 2),0), "Data for year not available"))</f>
        <v>Please input data</v>
      </c>
      <c r="J6619" s="60"/>
    </row>
    <row r="6620" spans="1:10">
      <c r="A6620" s="63"/>
      <c r="B6620" s="63"/>
      <c r="C6620" s="63"/>
      <c r="D6620" s="63"/>
      <c r="E6620" s="73"/>
      <c r="F6620" s="82" t="str">
        <f>IF(COUNTBLANK(D6620:E6620)&gt;0, "Please input data", IF(COUNTIF('Data Spreadsheet'!$A$2:$A$1048576, E6620)&gt;0, IFERROR(ROUND(VLOOKUP($E6620&amp;ROUNDUP($D6620, -2), 'PaySched Lookups'!$1:$1048576, 2, 0)*$J6620/2,2), 0), "Data for year not available"))</f>
        <v>Please input data</v>
      </c>
      <c r="G6620" s="82" t="str">
        <f>IF(COUNTBLANK(D6620:E6620)&gt;0, "Please input data", IF(COUNTIF('Data Spreadsheet'!$A$2:$A$1048576, E6620)&gt;0,  IFERROR(ROUND(VLOOKUP($E6620&amp;ROUNDUP($D6620, -2), 'PaySched Lookups'!$1:$1048576, 3, 0)*$J6620/2,2), 0), "Data for year not available"))</f>
        <v>Please input data</v>
      </c>
      <c r="H6620" s="82" t="str">
        <f>IF(COUNTBLANK(D6620:E6620)&gt;0,"Please input data",IF(COUNTIF('Data Spreadsheet'!$A$2:$A$1048576,E6620)&gt;0,IFERROR(ROUND(VLOOKUP($E6620&amp;ROUNDUP($D6620,-2),'PaySched Lookups'!$1:$1048576,4,0)*$J6620/2,2),0),"Data for year not available"))</f>
        <v>Please input data</v>
      </c>
      <c r="I6620" s="82" t="str">
        <f>IF(COUNTBLANK(D6620:E6620)&gt;0, "Please input data", IF(COUNTIF('Data Spreadsheet'!$A$2:$A$1048576,E6620)&gt;0, IFERROR(ROUND(VLOOKUP($E6620&amp;ROUNDUP($D6620, -2), 'PaySched Lookups'!$1:$1048576,5, 0)*$J6620/2, 2),0), "Data for year not available"))</f>
        <v>Please input data</v>
      </c>
      <c r="J6620" s="60"/>
    </row>
    <row r="6621" spans="1:10">
      <c r="A6621" s="63"/>
      <c r="B6621" s="63"/>
      <c r="C6621" s="63"/>
      <c r="D6621" s="63"/>
      <c r="E6621" s="73"/>
      <c r="F6621" s="82" t="str">
        <f>IF(COUNTBLANK(D6621:E6621)&gt;0, "Please input data", IF(COUNTIF('Data Spreadsheet'!$A$2:$A$1048576, E6621)&gt;0, IFERROR(ROUND(VLOOKUP($E6621&amp;ROUNDUP($D6621, -2), 'PaySched Lookups'!$1:$1048576, 2, 0)*$J6621/2,2), 0), "Data for year not available"))</f>
        <v>Please input data</v>
      </c>
      <c r="G6621" s="82" t="str">
        <f>IF(COUNTBLANK(D6621:E6621)&gt;0, "Please input data", IF(COUNTIF('Data Spreadsheet'!$A$2:$A$1048576, E6621)&gt;0,  IFERROR(ROUND(VLOOKUP($E6621&amp;ROUNDUP($D6621, -2), 'PaySched Lookups'!$1:$1048576, 3, 0)*$J6621/2,2), 0), "Data for year not available"))</f>
        <v>Please input data</v>
      </c>
      <c r="H6621" s="82" t="str">
        <f>IF(COUNTBLANK(D6621:E6621)&gt;0,"Please input data",IF(COUNTIF('Data Spreadsheet'!$A$2:$A$1048576,E6621)&gt;0,IFERROR(ROUND(VLOOKUP($E6621&amp;ROUNDUP($D6621,-2),'PaySched Lookups'!$1:$1048576,4,0)*$J6621/2,2),0),"Data for year not available"))</f>
        <v>Please input data</v>
      </c>
      <c r="I6621" s="82" t="str">
        <f>IF(COUNTBLANK(D6621:E6621)&gt;0, "Please input data", IF(COUNTIF('Data Spreadsheet'!$A$2:$A$1048576,E6621)&gt;0, IFERROR(ROUND(VLOOKUP($E6621&amp;ROUNDUP($D6621, -2), 'PaySched Lookups'!$1:$1048576,5, 0)*$J6621/2, 2),0), "Data for year not available"))</f>
        <v>Please input data</v>
      </c>
      <c r="J6621" s="60"/>
    </row>
    <row r="6622" spans="1:10">
      <c r="A6622" s="63"/>
      <c r="B6622" s="63"/>
      <c r="C6622" s="63"/>
      <c r="D6622" s="63"/>
      <c r="E6622" s="73"/>
      <c r="F6622" s="82" t="str">
        <f>IF(COUNTBLANK(D6622:E6622)&gt;0, "Please input data", IF(COUNTIF('Data Spreadsheet'!$A$2:$A$1048576, E6622)&gt;0, IFERROR(ROUND(VLOOKUP($E6622&amp;ROUNDUP($D6622, -2), 'PaySched Lookups'!$1:$1048576, 2, 0)*$J6622/2,2), 0), "Data for year not available"))</f>
        <v>Please input data</v>
      </c>
      <c r="G6622" s="82" t="str">
        <f>IF(COUNTBLANK(D6622:E6622)&gt;0, "Please input data", IF(COUNTIF('Data Spreadsheet'!$A$2:$A$1048576, E6622)&gt;0,  IFERROR(ROUND(VLOOKUP($E6622&amp;ROUNDUP($D6622, -2), 'PaySched Lookups'!$1:$1048576, 3, 0)*$J6622/2,2), 0), "Data for year not available"))</f>
        <v>Please input data</v>
      </c>
      <c r="H6622" s="82" t="str">
        <f>IF(COUNTBLANK(D6622:E6622)&gt;0,"Please input data",IF(COUNTIF('Data Spreadsheet'!$A$2:$A$1048576,E6622)&gt;0,IFERROR(ROUND(VLOOKUP($E6622&amp;ROUNDUP($D6622,-2),'PaySched Lookups'!$1:$1048576,4,0)*$J6622/2,2),0),"Data for year not available"))</f>
        <v>Please input data</v>
      </c>
      <c r="I6622" s="82" t="str">
        <f>IF(COUNTBLANK(D6622:E6622)&gt;0, "Please input data", IF(COUNTIF('Data Spreadsheet'!$A$2:$A$1048576,E6622)&gt;0, IFERROR(ROUND(VLOOKUP($E6622&amp;ROUNDUP($D6622, -2), 'PaySched Lookups'!$1:$1048576,5, 0)*$J6622/2, 2),0), "Data for year not available"))</f>
        <v>Please input data</v>
      </c>
      <c r="J6622" s="60"/>
    </row>
    <row r="6623" spans="1:10">
      <c r="A6623" s="63"/>
      <c r="B6623" s="63"/>
      <c r="C6623" s="63"/>
      <c r="D6623" s="63"/>
      <c r="E6623" s="73"/>
      <c r="F6623" s="82" t="str">
        <f>IF(COUNTBLANK(D6623:E6623)&gt;0, "Please input data", IF(COUNTIF('Data Spreadsheet'!$A$2:$A$1048576, E6623)&gt;0, IFERROR(ROUND(VLOOKUP($E6623&amp;ROUNDUP($D6623, -2), 'PaySched Lookups'!$1:$1048576, 2, 0)*$J6623/2,2), 0), "Data for year not available"))</f>
        <v>Please input data</v>
      </c>
      <c r="G6623" s="82" t="str">
        <f>IF(COUNTBLANK(D6623:E6623)&gt;0, "Please input data", IF(COUNTIF('Data Spreadsheet'!$A$2:$A$1048576, E6623)&gt;0,  IFERROR(ROUND(VLOOKUP($E6623&amp;ROUNDUP($D6623, -2), 'PaySched Lookups'!$1:$1048576, 3, 0)*$J6623/2,2), 0), "Data for year not available"))</f>
        <v>Please input data</v>
      </c>
      <c r="H6623" s="82" t="str">
        <f>IF(COUNTBLANK(D6623:E6623)&gt;0,"Please input data",IF(COUNTIF('Data Spreadsheet'!$A$2:$A$1048576,E6623)&gt;0,IFERROR(ROUND(VLOOKUP($E6623&amp;ROUNDUP($D6623,-2),'PaySched Lookups'!$1:$1048576,4,0)*$J6623/2,2),0),"Data for year not available"))</f>
        <v>Please input data</v>
      </c>
      <c r="I6623" s="82" t="str">
        <f>IF(COUNTBLANK(D6623:E6623)&gt;0, "Please input data", IF(COUNTIF('Data Spreadsheet'!$A$2:$A$1048576,E6623)&gt;0, IFERROR(ROUND(VLOOKUP($E6623&amp;ROUNDUP($D6623, -2), 'PaySched Lookups'!$1:$1048576,5, 0)*$J6623/2, 2),0), "Data for year not available"))</f>
        <v>Please input data</v>
      </c>
      <c r="J6623" s="60"/>
    </row>
    <row r="6624" spans="1:10">
      <c r="A6624" s="63"/>
      <c r="B6624" s="63"/>
      <c r="C6624" s="63"/>
      <c r="D6624" s="63"/>
      <c r="E6624" s="73"/>
      <c r="F6624" s="82" t="str">
        <f>IF(COUNTBLANK(D6624:E6624)&gt;0, "Please input data", IF(COUNTIF('Data Spreadsheet'!$A$2:$A$1048576, E6624)&gt;0, IFERROR(ROUND(VLOOKUP($E6624&amp;ROUNDUP($D6624, -2), 'PaySched Lookups'!$1:$1048576, 2, 0)*$J6624/2,2), 0), "Data for year not available"))</f>
        <v>Please input data</v>
      </c>
      <c r="G6624" s="82" t="str">
        <f>IF(COUNTBLANK(D6624:E6624)&gt;0, "Please input data", IF(COUNTIF('Data Spreadsheet'!$A$2:$A$1048576, E6624)&gt;0,  IFERROR(ROUND(VLOOKUP($E6624&amp;ROUNDUP($D6624, -2), 'PaySched Lookups'!$1:$1048576, 3, 0)*$J6624/2,2), 0), "Data for year not available"))</f>
        <v>Please input data</v>
      </c>
      <c r="H6624" s="82" t="str">
        <f>IF(COUNTBLANK(D6624:E6624)&gt;0,"Please input data",IF(COUNTIF('Data Spreadsheet'!$A$2:$A$1048576,E6624)&gt;0,IFERROR(ROUND(VLOOKUP($E6624&amp;ROUNDUP($D6624,-2),'PaySched Lookups'!$1:$1048576,4,0)*$J6624/2,2),0),"Data for year not available"))</f>
        <v>Please input data</v>
      </c>
      <c r="I6624" s="82" t="str">
        <f>IF(COUNTBLANK(D6624:E6624)&gt;0, "Please input data", IF(COUNTIF('Data Spreadsheet'!$A$2:$A$1048576,E6624)&gt;0, IFERROR(ROUND(VLOOKUP($E6624&amp;ROUNDUP($D6624, -2), 'PaySched Lookups'!$1:$1048576,5, 0)*$J6624/2, 2),0), "Data for year not available"))</f>
        <v>Please input data</v>
      </c>
      <c r="J6624" s="60"/>
    </row>
    <row r="6625" spans="1:10">
      <c r="A6625" s="63"/>
      <c r="B6625" s="63"/>
      <c r="C6625" s="63"/>
      <c r="D6625" s="63"/>
      <c r="E6625" s="73"/>
      <c r="F6625" s="82" t="str">
        <f>IF(COUNTBLANK(D6625:E6625)&gt;0, "Please input data", IF(COUNTIF('Data Spreadsheet'!$A$2:$A$1048576, E6625)&gt;0, IFERROR(ROUND(VLOOKUP($E6625&amp;ROUNDUP($D6625, -2), 'PaySched Lookups'!$1:$1048576, 2, 0)*$J6625/2,2), 0), "Data for year not available"))</f>
        <v>Please input data</v>
      </c>
      <c r="G6625" s="82" t="str">
        <f>IF(COUNTBLANK(D6625:E6625)&gt;0, "Please input data", IF(COUNTIF('Data Spreadsheet'!$A$2:$A$1048576, E6625)&gt;0,  IFERROR(ROUND(VLOOKUP($E6625&amp;ROUNDUP($D6625, -2), 'PaySched Lookups'!$1:$1048576, 3, 0)*$J6625/2,2), 0), "Data for year not available"))</f>
        <v>Please input data</v>
      </c>
      <c r="H6625" s="82" t="str">
        <f>IF(COUNTBLANK(D6625:E6625)&gt;0,"Please input data",IF(COUNTIF('Data Spreadsheet'!$A$2:$A$1048576,E6625)&gt;0,IFERROR(ROUND(VLOOKUP($E6625&amp;ROUNDUP($D6625,-2),'PaySched Lookups'!$1:$1048576,4,0)*$J6625/2,2),0),"Data for year not available"))</f>
        <v>Please input data</v>
      </c>
      <c r="I6625" s="82" t="str">
        <f>IF(COUNTBLANK(D6625:E6625)&gt;0, "Please input data", IF(COUNTIF('Data Spreadsheet'!$A$2:$A$1048576,E6625)&gt;0, IFERROR(ROUND(VLOOKUP($E6625&amp;ROUNDUP($D6625, -2), 'PaySched Lookups'!$1:$1048576,5, 0)*$J6625/2, 2),0), "Data for year not available"))</f>
        <v>Please input data</v>
      </c>
      <c r="J6625" s="60"/>
    </row>
    <row r="6626" spans="1:10">
      <c r="A6626" s="63"/>
      <c r="B6626" s="63"/>
      <c r="C6626" s="63"/>
      <c r="D6626" s="63"/>
      <c r="E6626" s="73"/>
      <c r="F6626" s="82" t="str">
        <f>IF(COUNTBLANK(D6626:E6626)&gt;0, "Please input data", IF(COUNTIF('Data Spreadsheet'!$A$2:$A$1048576, E6626)&gt;0, IFERROR(ROUND(VLOOKUP($E6626&amp;ROUNDUP($D6626, -2), 'PaySched Lookups'!$1:$1048576, 2, 0)*$J6626/2,2), 0), "Data for year not available"))</f>
        <v>Please input data</v>
      </c>
      <c r="G6626" s="82" t="str">
        <f>IF(COUNTBLANK(D6626:E6626)&gt;0, "Please input data", IF(COUNTIF('Data Spreadsheet'!$A$2:$A$1048576, E6626)&gt;0,  IFERROR(ROUND(VLOOKUP($E6626&amp;ROUNDUP($D6626, -2), 'PaySched Lookups'!$1:$1048576, 3, 0)*$J6626/2,2), 0), "Data for year not available"))</f>
        <v>Please input data</v>
      </c>
      <c r="H6626" s="82" t="str">
        <f>IF(COUNTBLANK(D6626:E6626)&gt;0,"Please input data",IF(COUNTIF('Data Spreadsheet'!$A$2:$A$1048576,E6626)&gt;0,IFERROR(ROUND(VLOOKUP($E6626&amp;ROUNDUP($D6626,-2),'PaySched Lookups'!$1:$1048576,4,0)*$J6626/2,2),0),"Data for year not available"))</f>
        <v>Please input data</v>
      </c>
      <c r="I6626" s="82" t="str">
        <f>IF(COUNTBLANK(D6626:E6626)&gt;0, "Please input data", IF(COUNTIF('Data Spreadsheet'!$A$2:$A$1048576,E6626)&gt;0, IFERROR(ROUND(VLOOKUP($E6626&amp;ROUNDUP($D6626, -2), 'PaySched Lookups'!$1:$1048576,5, 0)*$J6626/2, 2),0), "Data for year not available"))</f>
        <v>Please input data</v>
      </c>
      <c r="J6626" s="60"/>
    </row>
    <row r="6627" spans="1:10">
      <c r="A6627" s="63"/>
      <c r="B6627" s="63"/>
      <c r="C6627" s="63"/>
      <c r="D6627" s="63"/>
      <c r="E6627" s="73"/>
      <c r="F6627" s="82" t="str">
        <f>IF(COUNTBLANK(D6627:E6627)&gt;0, "Please input data", IF(COUNTIF('Data Spreadsheet'!$A$2:$A$1048576, E6627)&gt;0, IFERROR(ROUND(VLOOKUP($E6627&amp;ROUNDUP($D6627, -2), 'PaySched Lookups'!$1:$1048576, 2, 0)*$J6627/2,2), 0), "Data for year not available"))</f>
        <v>Please input data</v>
      </c>
      <c r="G6627" s="82" t="str">
        <f>IF(COUNTBLANK(D6627:E6627)&gt;0, "Please input data", IF(COUNTIF('Data Spreadsheet'!$A$2:$A$1048576, E6627)&gt;0,  IFERROR(ROUND(VLOOKUP($E6627&amp;ROUNDUP($D6627, -2), 'PaySched Lookups'!$1:$1048576, 3, 0)*$J6627/2,2), 0), "Data for year not available"))</f>
        <v>Please input data</v>
      </c>
      <c r="H6627" s="82" t="str">
        <f>IF(COUNTBLANK(D6627:E6627)&gt;0,"Please input data",IF(COUNTIF('Data Spreadsheet'!$A$2:$A$1048576,E6627)&gt;0,IFERROR(ROUND(VLOOKUP($E6627&amp;ROUNDUP($D6627,-2),'PaySched Lookups'!$1:$1048576,4,0)*$J6627/2,2),0),"Data for year not available"))</f>
        <v>Please input data</v>
      </c>
      <c r="I6627" s="82" t="str">
        <f>IF(COUNTBLANK(D6627:E6627)&gt;0, "Please input data", IF(COUNTIF('Data Spreadsheet'!$A$2:$A$1048576,E6627)&gt;0, IFERROR(ROUND(VLOOKUP($E6627&amp;ROUNDUP($D6627, -2), 'PaySched Lookups'!$1:$1048576,5, 0)*$J6627/2, 2),0), "Data for year not available"))</f>
        <v>Please input data</v>
      </c>
      <c r="J6627" s="60"/>
    </row>
    <row r="6628" spans="1:10">
      <c r="A6628" s="63"/>
      <c r="B6628" s="63"/>
      <c r="C6628" s="63"/>
      <c r="D6628" s="63"/>
      <c r="E6628" s="73"/>
      <c r="F6628" s="82" t="str">
        <f>IF(COUNTBLANK(D6628:E6628)&gt;0, "Please input data", IF(COUNTIF('Data Spreadsheet'!$A$2:$A$1048576, E6628)&gt;0, IFERROR(ROUND(VLOOKUP($E6628&amp;ROUNDUP($D6628, -2), 'PaySched Lookups'!$1:$1048576, 2, 0)*$J6628/2,2), 0), "Data for year not available"))</f>
        <v>Please input data</v>
      </c>
      <c r="G6628" s="82" t="str">
        <f>IF(COUNTBLANK(D6628:E6628)&gt;0, "Please input data", IF(COUNTIF('Data Spreadsheet'!$A$2:$A$1048576, E6628)&gt;0,  IFERROR(ROUND(VLOOKUP($E6628&amp;ROUNDUP($D6628, -2), 'PaySched Lookups'!$1:$1048576, 3, 0)*$J6628/2,2), 0), "Data for year not available"))</f>
        <v>Please input data</v>
      </c>
      <c r="H6628" s="82" t="str">
        <f>IF(COUNTBLANK(D6628:E6628)&gt;0,"Please input data",IF(COUNTIF('Data Spreadsheet'!$A$2:$A$1048576,E6628)&gt;0,IFERROR(ROUND(VLOOKUP($E6628&amp;ROUNDUP($D6628,-2),'PaySched Lookups'!$1:$1048576,4,0)*$J6628/2,2),0),"Data for year not available"))</f>
        <v>Please input data</v>
      </c>
      <c r="I6628" s="82" t="str">
        <f>IF(COUNTBLANK(D6628:E6628)&gt;0, "Please input data", IF(COUNTIF('Data Spreadsheet'!$A$2:$A$1048576,E6628)&gt;0, IFERROR(ROUND(VLOOKUP($E6628&amp;ROUNDUP($D6628, -2), 'PaySched Lookups'!$1:$1048576,5, 0)*$J6628/2, 2),0), "Data for year not available"))</f>
        <v>Please input data</v>
      </c>
      <c r="J6628" s="60"/>
    </row>
    <row r="6629" spans="1:10">
      <c r="A6629" s="63"/>
      <c r="B6629" s="63"/>
      <c r="C6629" s="63"/>
      <c r="D6629" s="63"/>
      <c r="E6629" s="73"/>
      <c r="F6629" s="82" t="str">
        <f>IF(COUNTBLANK(D6629:E6629)&gt;0, "Please input data", IF(COUNTIF('Data Spreadsheet'!$A$2:$A$1048576, E6629)&gt;0, IFERROR(ROUND(VLOOKUP($E6629&amp;ROUNDUP($D6629, -2), 'PaySched Lookups'!$1:$1048576, 2, 0)*$J6629/2,2), 0), "Data for year not available"))</f>
        <v>Please input data</v>
      </c>
      <c r="G6629" s="82" t="str">
        <f>IF(COUNTBLANK(D6629:E6629)&gt;0, "Please input data", IF(COUNTIF('Data Spreadsheet'!$A$2:$A$1048576, E6629)&gt;0,  IFERROR(ROUND(VLOOKUP($E6629&amp;ROUNDUP($D6629, -2), 'PaySched Lookups'!$1:$1048576, 3, 0)*$J6629/2,2), 0), "Data for year not available"))</f>
        <v>Please input data</v>
      </c>
      <c r="H6629" s="82" t="str">
        <f>IF(COUNTBLANK(D6629:E6629)&gt;0,"Please input data",IF(COUNTIF('Data Spreadsheet'!$A$2:$A$1048576,E6629)&gt;0,IFERROR(ROUND(VLOOKUP($E6629&amp;ROUNDUP($D6629,-2),'PaySched Lookups'!$1:$1048576,4,0)*$J6629/2,2),0),"Data for year not available"))</f>
        <v>Please input data</v>
      </c>
      <c r="I6629" s="82" t="str">
        <f>IF(COUNTBLANK(D6629:E6629)&gt;0, "Please input data", IF(COUNTIF('Data Spreadsheet'!$A$2:$A$1048576,E6629)&gt;0, IFERROR(ROUND(VLOOKUP($E6629&amp;ROUNDUP($D6629, -2), 'PaySched Lookups'!$1:$1048576,5, 0)*$J6629/2, 2),0), "Data for year not available"))</f>
        <v>Please input data</v>
      </c>
      <c r="J6629" s="60"/>
    </row>
    <row r="6630" spans="1:10">
      <c r="A6630" s="63"/>
      <c r="B6630" s="63"/>
      <c r="C6630" s="63"/>
      <c r="D6630" s="63"/>
      <c r="E6630" s="73"/>
      <c r="F6630" s="82" t="str">
        <f>IF(COUNTBLANK(D6630:E6630)&gt;0, "Please input data", IF(COUNTIF('Data Spreadsheet'!$A$2:$A$1048576, E6630)&gt;0, IFERROR(ROUND(VLOOKUP($E6630&amp;ROUNDUP($D6630, -2), 'PaySched Lookups'!$1:$1048576, 2, 0)*$J6630/2,2), 0), "Data for year not available"))</f>
        <v>Please input data</v>
      </c>
      <c r="G6630" s="82" t="str">
        <f>IF(COUNTBLANK(D6630:E6630)&gt;0, "Please input data", IF(COUNTIF('Data Spreadsheet'!$A$2:$A$1048576, E6630)&gt;0,  IFERROR(ROUND(VLOOKUP($E6630&amp;ROUNDUP($D6630, -2), 'PaySched Lookups'!$1:$1048576, 3, 0)*$J6630/2,2), 0), "Data for year not available"))</f>
        <v>Please input data</v>
      </c>
      <c r="H6630" s="82" t="str">
        <f>IF(COUNTBLANK(D6630:E6630)&gt;0,"Please input data",IF(COUNTIF('Data Spreadsheet'!$A$2:$A$1048576,E6630)&gt;0,IFERROR(ROUND(VLOOKUP($E6630&amp;ROUNDUP($D6630,-2),'PaySched Lookups'!$1:$1048576,4,0)*$J6630/2,2),0),"Data for year not available"))</f>
        <v>Please input data</v>
      </c>
      <c r="I6630" s="82" t="str">
        <f>IF(COUNTBLANK(D6630:E6630)&gt;0, "Please input data", IF(COUNTIF('Data Spreadsheet'!$A$2:$A$1048576,E6630)&gt;0, IFERROR(ROUND(VLOOKUP($E6630&amp;ROUNDUP($D6630, -2), 'PaySched Lookups'!$1:$1048576,5, 0)*$J6630/2, 2),0), "Data for year not available"))</f>
        <v>Please input data</v>
      </c>
      <c r="J6630" s="60"/>
    </row>
    <row r="6631" spans="1:10">
      <c r="A6631" s="63"/>
      <c r="B6631" s="63"/>
      <c r="C6631" s="63"/>
      <c r="D6631" s="63"/>
      <c r="E6631" s="73"/>
      <c r="F6631" s="82" t="str">
        <f>IF(COUNTBLANK(D6631:E6631)&gt;0, "Please input data", IF(COUNTIF('Data Spreadsheet'!$A$2:$A$1048576, E6631)&gt;0, IFERROR(ROUND(VLOOKUP($E6631&amp;ROUNDUP($D6631, -2), 'PaySched Lookups'!$1:$1048576, 2, 0)*$J6631/2,2), 0), "Data for year not available"))</f>
        <v>Please input data</v>
      </c>
      <c r="G6631" s="82" t="str">
        <f>IF(COUNTBLANK(D6631:E6631)&gt;0, "Please input data", IF(COUNTIF('Data Spreadsheet'!$A$2:$A$1048576, E6631)&gt;0,  IFERROR(ROUND(VLOOKUP($E6631&amp;ROUNDUP($D6631, -2), 'PaySched Lookups'!$1:$1048576, 3, 0)*$J6631/2,2), 0), "Data for year not available"))</f>
        <v>Please input data</v>
      </c>
      <c r="H6631" s="82" t="str">
        <f>IF(COUNTBLANK(D6631:E6631)&gt;0,"Please input data",IF(COUNTIF('Data Spreadsheet'!$A$2:$A$1048576,E6631)&gt;0,IFERROR(ROUND(VLOOKUP($E6631&amp;ROUNDUP($D6631,-2),'PaySched Lookups'!$1:$1048576,4,0)*$J6631/2,2),0),"Data for year not available"))</f>
        <v>Please input data</v>
      </c>
      <c r="I6631" s="82" t="str">
        <f>IF(COUNTBLANK(D6631:E6631)&gt;0, "Please input data", IF(COUNTIF('Data Spreadsheet'!$A$2:$A$1048576,E6631)&gt;0, IFERROR(ROUND(VLOOKUP($E6631&amp;ROUNDUP($D6631, -2), 'PaySched Lookups'!$1:$1048576,5, 0)*$J6631/2, 2),0), "Data for year not available"))</f>
        <v>Please input data</v>
      </c>
      <c r="J6631" s="60"/>
    </row>
    <row r="6632" spans="1:10">
      <c r="A6632" s="63"/>
      <c r="B6632" s="63"/>
      <c r="C6632" s="63"/>
      <c r="D6632" s="63"/>
      <c r="E6632" s="73"/>
      <c r="F6632" s="82" t="str">
        <f>IF(COUNTBLANK(D6632:E6632)&gt;0, "Please input data", IF(COUNTIF('Data Spreadsheet'!$A$2:$A$1048576, E6632)&gt;0, IFERROR(ROUND(VLOOKUP($E6632&amp;ROUNDUP($D6632, -2), 'PaySched Lookups'!$1:$1048576, 2, 0)*$J6632/2,2), 0), "Data for year not available"))</f>
        <v>Please input data</v>
      </c>
      <c r="G6632" s="82" t="str">
        <f>IF(COUNTBLANK(D6632:E6632)&gt;0, "Please input data", IF(COUNTIF('Data Spreadsheet'!$A$2:$A$1048576, E6632)&gt;0,  IFERROR(ROUND(VLOOKUP($E6632&amp;ROUNDUP($D6632, -2), 'PaySched Lookups'!$1:$1048576, 3, 0)*$J6632/2,2), 0), "Data for year not available"))</f>
        <v>Please input data</v>
      </c>
      <c r="H6632" s="82" t="str">
        <f>IF(COUNTBLANK(D6632:E6632)&gt;0,"Please input data",IF(COUNTIF('Data Spreadsheet'!$A$2:$A$1048576,E6632)&gt;0,IFERROR(ROUND(VLOOKUP($E6632&amp;ROUNDUP($D6632,-2),'PaySched Lookups'!$1:$1048576,4,0)*$J6632/2,2),0),"Data for year not available"))</f>
        <v>Please input data</v>
      </c>
      <c r="I6632" s="82" t="str">
        <f>IF(COUNTBLANK(D6632:E6632)&gt;0, "Please input data", IF(COUNTIF('Data Spreadsheet'!$A$2:$A$1048576,E6632)&gt;0, IFERROR(ROUND(VLOOKUP($E6632&amp;ROUNDUP($D6632, -2), 'PaySched Lookups'!$1:$1048576,5, 0)*$J6632/2, 2),0), "Data for year not available"))</f>
        <v>Please input data</v>
      </c>
      <c r="J6632" s="60"/>
    </row>
    <row r="6633" spans="1:10">
      <c r="A6633" s="63"/>
      <c r="B6633" s="63"/>
      <c r="C6633" s="63"/>
      <c r="D6633" s="63"/>
      <c r="E6633" s="73"/>
      <c r="F6633" s="82" t="str">
        <f>IF(COUNTBLANK(D6633:E6633)&gt;0, "Please input data", IF(COUNTIF('Data Spreadsheet'!$A$2:$A$1048576, E6633)&gt;0, IFERROR(ROUND(VLOOKUP($E6633&amp;ROUNDUP($D6633, -2), 'PaySched Lookups'!$1:$1048576, 2, 0)*$J6633/2,2), 0), "Data for year not available"))</f>
        <v>Please input data</v>
      </c>
      <c r="G6633" s="82" t="str">
        <f>IF(COUNTBLANK(D6633:E6633)&gt;0, "Please input data", IF(COUNTIF('Data Spreadsheet'!$A$2:$A$1048576, E6633)&gt;0,  IFERROR(ROUND(VLOOKUP($E6633&amp;ROUNDUP($D6633, -2), 'PaySched Lookups'!$1:$1048576, 3, 0)*$J6633/2,2), 0), "Data for year not available"))</f>
        <v>Please input data</v>
      </c>
      <c r="H6633" s="82" t="str">
        <f>IF(COUNTBLANK(D6633:E6633)&gt;0,"Please input data",IF(COUNTIF('Data Spreadsheet'!$A$2:$A$1048576,E6633)&gt;0,IFERROR(ROUND(VLOOKUP($E6633&amp;ROUNDUP($D6633,-2),'PaySched Lookups'!$1:$1048576,4,0)*$J6633/2,2),0),"Data for year not available"))</f>
        <v>Please input data</v>
      </c>
      <c r="I6633" s="82" t="str">
        <f>IF(COUNTBLANK(D6633:E6633)&gt;0, "Please input data", IF(COUNTIF('Data Spreadsheet'!$A$2:$A$1048576,E6633)&gt;0, IFERROR(ROUND(VLOOKUP($E6633&amp;ROUNDUP($D6633, -2), 'PaySched Lookups'!$1:$1048576,5, 0)*$J6633/2, 2),0), "Data for year not available"))</f>
        <v>Please input data</v>
      </c>
      <c r="J6633" s="60"/>
    </row>
    <row r="6634" spans="1:10">
      <c r="A6634" s="63"/>
      <c r="B6634" s="63"/>
      <c r="C6634" s="63"/>
      <c r="D6634" s="63"/>
      <c r="E6634" s="73"/>
      <c r="F6634" s="82" t="str">
        <f>IF(COUNTBLANK(D6634:E6634)&gt;0, "Please input data", IF(COUNTIF('Data Spreadsheet'!$A$2:$A$1048576, E6634)&gt;0, IFERROR(ROUND(VLOOKUP($E6634&amp;ROUNDUP($D6634, -2), 'PaySched Lookups'!$1:$1048576, 2, 0)*$J6634/2,2), 0), "Data for year not available"))</f>
        <v>Please input data</v>
      </c>
      <c r="G6634" s="82" t="str">
        <f>IF(COUNTBLANK(D6634:E6634)&gt;0, "Please input data", IF(COUNTIF('Data Spreadsheet'!$A$2:$A$1048576, E6634)&gt;0,  IFERROR(ROUND(VLOOKUP($E6634&amp;ROUNDUP($D6634, -2), 'PaySched Lookups'!$1:$1048576, 3, 0)*$J6634/2,2), 0), "Data for year not available"))</f>
        <v>Please input data</v>
      </c>
      <c r="H6634" s="82" t="str">
        <f>IF(COUNTBLANK(D6634:E6634)&gt;0,"Please input data",IF(COUNTIF('Data Spreadsheet'!$A$2:$A$1048576,E6634)&gt;0,IFERROR(ROUND(VLOOKUP($E6634&amp;ROUNDUP($D6634,-2),'PaySched Lookups'!$1:$1048576,4,0)*$J6634/2,2),0),"Data for year not available"))</f>
        <v>Please input data</v>
      </c>
      <c r="I6634" s="82" t="str">
        <f>IF(COUNTBLANK(D6634:E6634)&gt;0, "Please input data", IF(COUNTIF('Data Spreadsheet'!$A$2:$A$1048576,E6634)&gt;0, IFERROR(ROUND(VLOOKUP($E6634&amp;ROUNDUP($D6634, -2), 'PaySched Lookups'!$1:$1048576,5, 0)*$J6634/2, 2),0), "Data for year not available"))</f>
        <v>Please input data</v>
      </c>
      <c r="J6634" s="60"/>
    </row>
    <row r="6635" spans="1:10">
      <c r="A6635" s="63"/>
      <c r="B6635" s="63"/>
      <c r="C6635" s="63"/>
      <c r="D6635" s="63"/>
      <c r="E6635" s="73"/>
      <c r="F6635" s="82" t="str">
        <f>IF(COUNTBLANK(D6635:E6635)&gt;0, "Please input data", IF(COUNTIF('Data Spreadsheet'!$A$2:$A$1048576, E6635)&gt;0, IFERROR(ROUND(VLOOKUP($E6635&amp;ROUNDUP($D6635, -2), 'PaySched Lookups'!$1:$1048576, 2, 0)*$J6635/2,2), 0), "Data for year not available"))</f>
        <v>Please input data</v>
      </c>
      <c r="G6635" s="82" t="str">
        <f>IF(COUNTBLANK(D6635:E6635)&gt;0, "Please input data", IF(COUNTIF('Data Spreadsheet'!$A$2:$A$1048576, E6635)&gt;0,  IFERROR(ROUND(VLOOKUP($E6635&amp;ROUNDUP($D6635, -2), 'PaySched Lookups'!$1:$1048576, 3, 0)*$J6635/2,2), 0), "Data for year not available"))</f>
        <v>Please input data</v>
      </c>
      <c r="H6635" s="82" t="str">
        <f>IF(COUNTBLANK(D6635:E6635)&gt;0,"Please input data",IF(COUNTIF('Data Spreadsheet'!$A$2:$A$1048576,E6635)&gt;0,IFERROR(ROUND(VLOOKUP($E6635&amp;ROUNDUP($D6635,-2),'PaySched Lookups'!$1:$1048576,4,0)*$J6635/2,2),0),"Data for year not available"))</f>
        <v>Please input data</v>
      </c>
      <c r="I6635" s="82" t="str">
        <f>IF(COUNTBLANK(D6635:E6635)&gt;0, "Please input data", IF(COUNTIF('Data Spreadsheet'!$A$2:$A$1048576,E6635)&gt;0, IFERROR(ROUND(VLOOKUP($E6635&amp;ROUNDUP($D6635, -2), 'PaySched Lookups'!$1:$1048576,5, 0)*$J6635/2, 2),0), "Data for year not available"))</f>
        <v>Please input data</v>
      </c>
      <c r="J6635" s="60"/>
    </row>
    <row r="6636" spans="1:10">
      <c r="A6636" s="63"/>
      <c r="B6636" s="63"/>
      <c r="C6636" s="63"/>
      <c r="D6636" s="63"/>
      <c r="E6636" s="73"/>
      <c r="F6636" s="82" t="str">
        <f>IF(COUNTBLANK(D6636:E6636)&gt;0, "Please input data", IF(COUNTIF('Data Spreadsheet'!$A$2:$A$1048576, E6636)&gt;0, IFERROR(ROUND(VLOOKUP($E6636&amp;ROUNDUP($D6636, -2), 'PaySched Lookups'!$1:$1048576, 2, 0)*$J6636/2,2), 0), "Data for year not available"))</f>
        <v>Please input data</v>
      </c>
      <c r="G6636" s="82" t="str">
        <f>IF(COUNTBLANK(D6636:E6636)&gt;0, "Please input data", IF(COUNTIF('Data Spreadsheet'!$A$2:$A$1048576, E6636)&gt;0,  IFERROR(ROUND(VLOOKUP($E6636&amp;ROUNDUP($D6636, -2), 'PaySched Lookups'!$1:$1048576, 3, 0)*$J6636/2,2), 0), "Data for year not available"))</f>
        <v>Please input data</v>
      </c>
      <c r="H6636" s="82" t="str">
        <f>IF(COUNTBLANK(D6636:E6636)&gt;0,"Please input data",IF(COUNTIF('Data Spreadsheet'!$A$2:$A$1048576,E6636)&gt;0,IFERROR(ROUND(VLOOKUP($E6636&amp;ROUNDUP($D6636,-2),'PaySched Lookups'!$1:$1048576,4,0)*$J6636/2,2),0),"Data for year not available"))</f>
        <v>Please input data</v>
      </c>
      <c r="I6636" s="82" t="str">
        <f>IF(COUNTBLANK(D6636:E6636)&gt;0, "Please input data", IF(COUNTIF('Data Spreadsheet'!$A$2:$A$1048576,E6636)&gt;0, IFERROR(ROUND(VLOOKUP($E6636&amp;ROUNDUP($D6636, -2), 'PaySched Lookups'!$1:$1048576,5, 0)*$J6636/2, 2),0), "Data for year not available"))</f>
        <v>Please input data</v>
      </c>
      <c r="J6636" s="60"/>
    </row>
    <row r="6637" spans="1:10">
      <c r="A6637" s="63"/>
      <c r="B6637" s="63"/>
      <c r="C6637" s="63"/>
      <c r="D6637" s="63"/>
      <c r="E6637" s="73"/>
      <c r="F6637" s="82" t="str">
        <f>IF(COUNTBLANK(D6637:E6637)&gt;0, "Please input data", IF(COUNTIF('Data Spreadsheet'!$A$2:$A$1048576, E6637)&gt;0, IFERROR(ROUND(VLOOKUP($E6637&amp;ROUNDUP($D6637, -2), 'PaySched Lookups'!$1:$1048576, 2, 0)*$J6637/2,2), 0), "Data for year not available"))</f>
        <v>Please input data</v>
      </c>
      <c r="G6637" s="82" t="str">
        <f>IF(COUNTBLANK(D6637:E6637)&gt;0, "Please input data", IF(COUNTIF('Data Spreadsheet'!$A$2:$A$1048576, E6637)&gt;0,  IFERROR(ROUND(VLOOKUP($E6637&amp;ROUNDUP($D6637, -2), 'PaySched Lookups'!$1:$1048576, 3, 0)*$J6637/2,2), 0), "Data for year not available"))</f>
        <v>Please input data</v>
      </c>
      <c r="H6637" s="82" t="str">
        <f>IF(COUNTBLANK(D6637:E6637)&gt;0,"Please input data",IF(COUNTIF('Data Spreadsheet'!$A$2:$A$1048576,E6637)&gt;0,IFERROR(ROUND(VLOOKUP($E6637&amp;ROUNDUP($D6637,-2),'PaySched Lookups'!$1:$1048576,4,0)*$J6637/2,2),0),"Data for year not available"))</f>
        <v>Please input data</v>
      </c>
      <c r="I6637" s="82" t="str">
        <f>IF(COUNTBLANK(D6637:E6637)&gt;0, "Please input data", IF(COUNTIF('Data Spreadsheet'!$A$2:$A$1048576,E6637)&gt;0, IFERROR(ROUND(VLOOKUP($E6637&amp;ROUNDUP($D6637, -2), 'PaySched Lookups'!$1:$1048576,5, 0)*$J6637/2, 2),0), "Data for year not available"))</f>
        <v>Please input data</v>
      </c>
      <c r="J6637" s="60"/>
    </row>
    <row r="6638" spans="1:10">
      <c r="A6638" s="63"/>
      <c r="B6638" s="63"/>
      <c r="C6638" s="63"/>
      <c r="D6638" s="63"/>
      <c r="E6638" s="73"/>
      <c r="F6638" s="82" t="str">
        <f>IF(COUNTBLANK(D6638:E6638)&gt;0, "Please input data", IF(COUNTIF('Data Spreadsheet'!$A$2:$A$1048576, E6638)&gt;0, IFERROR(ROUND(VLOOKUP($E6638&amp;ROUNDUP($D6638, -2), 'PaySched Lookups'!$1:$1048576, 2, 0)*$J6638/2,2), 0), "Data for year not available"))</f>
        <v>Please input data</v>
      </c>
      <c r="G6638" s="82" t="str">
        <f>IF(COUNTBLANK(D6638:E6638)&gt;0, "Please input data", IF(COUNTIF('Data Spreadsheet'!$A$2:$A$1048576, E6638)&gt;0,  IFERROR(ROUND(VLOOKUP($E6638&amp;ROUNDUP($D6638, -2), 'PaySched Lookups'!$1:$1048576, 3, 0)*$J6638/2,2), 0), "Data for year not available"))</f>
        <v>Please input data</v>
      </c>
      <c r="H6638" s="82" t="str">
        <f>IF(COUNTBLANK(D6638:E6638)&gt;0,"Please input data",IF(COUNTIF('Data Spreadsheet'!$A$2:$A$1048576,E6638)&gt;0,IFERROR(ROUND(VLOOKUP($E6638&amp;ROUNDUP($D6638,-2),'PaySched Lookups'!$1:$1048576,4,0)*$J6638/2,2),0),"Data for year not available"))</f>
        <v>Please input data</v>
      </c>
      <c r="I6638" s="82" t="str">
        <f>IF(COUNTBLANK(D6638:E6638)&gt;0, "Please input data", IF(COUNTIF('Data Spreadsheet'!$A$2:$A$1048576,E6638)&gt;0, IFERROR(ROUND(VLOOKUP($E6638&amp;ROUNDUP($D6638, -2), 'PaySched Lookups'!$1:$1048576,5, 0)*$J6638/2, 2),0), "Data for year not available"))</f>
        <v>Please input data</v>
      </c>
      <c r="J6638" s="60"/>
    </row>
    <row r="6639" spans="1:10">
      <c r="A6639" s="63"/>
      <c r="B6639" s="63"/>
      <c r="C6639" s="63"/>
      <c r="D6639" s="63"/>
      <c r="E6639" s="73"/>
      <c r="F6639" s="82" t="str">
        <f>IF(COUNTBLANK(D6639:E6639)&gt;0, "Please input data", IF(COUNTIF('Data Spreadsheet'!$A$2:$A$1048576, E6639)&gt;0, IFERROR(ROUND(VLOOKUP($E6639&amp;ROUNDUP($D6639, -2), 'PaySched Lookups'!$1:$1048576, 2, 0)*$J6639/2,2), 0), "Data for year not available"))</f>
        <v>Please input data</v>
      </c>
      <c r="G6639" s="82" t="str">
        <f>IF(COUNTBLANK(D6639:E6639)&gt;0, "Please input data", IF(COUNTIF('Data Spreadsheet'!$A$2:$A$1048576, E6639)&gt;0,  IFERROR(ROUND(VLOOKUP($E6639&amp;ROUNDUP($D6639, -2), 'PaySched Lookups'!$1:$1048576, 3, 0)*$J6639/2,2), 0), "Data for year not available"))</f>
        <v>Please input data</v>
      </c>
      <c r="H6639" s="82" t="str">
        <f>IF(COUNTBLANK(D6639:E6639)&gt;0,"Please input data",IF(COUNTIF('Data Spreadsheet'!$A$2:$A$1048576,E6639)&gt;0,IFERROR(ROUND(VLOOKUP($E6639&amp;ROUNDUP($D6639,-2),'PaySched Lookups'!$1:$1048576,4,0)*$J6639/2,2),0),"Data for year not available"))</f>
        <v>Please input data</v>
      </c>
      <c r="I6639" s="82" t="str">
        <f>IF(COUNTBLANK(D6639:E6639)&gt;0, "Please input data", IF(COUNTIF('Data Spreadsheet'!$A$2:$A$1048576,E6639)&gt;0, IFERROR(ROUND(VLOOKUP($E6639&amp;ROUNDUP($D6639, -2), 'PaySched Lookups'!$1:$1048576,5, 0)*$J6639/2, 2),0), "Data for year not available"))</f>
        <v>Please input data</v>
      </c>
      <c r="J6639" s="60"/>
    </row>
    <row r="6640" spans="1:10">
      <c r="A6640" s="63"/>
      <c r="B6640" s="63"/>
      <c r="C6640" s="63"/>
      <c r="D6640" s="63"/>
      <c r="E6640" s="73"/>
      <c r="F6640" s="82" t="str">
        <f>IF(COUNTBLANK(D6640:E6640)&gt;0, "Please input data", IF(COUNTIF('Data Spreadsheet'!$A$2:$A$1048576, E6640)&gt;0, IFERROR(ROUND(VLOOKUP($E6640&amp;ROUNDUP($D6640, -2), 'PaySched Lookups'!$1:$1048576, 2, 0)*$J6640/2,2), 0), "Data for year not available"))</f>
        <v>Please input data</v>
      </c>
      <c r="G6640" s="82" t="str">
        <f>IF(COUNTBLANK(D6640:E6640)&gt;0, "Please input data", IF(COUNTIF('Data Spreadsheet'!$A$2:$A$1048576, E6640)&gt;0,  IFERROR(ROUND(VLOOKUP($E6640&amp;ROUNDUP($D6640, -2), 'PaySched Lookups'!$1:$1048576, 3, 0)*$J6640/2,2), 0), "Data for year not available"))</f>
        <v>Please input data</v>
      </c>
      <c r="H6640" s="82" t="str">
        <f>IF(COUNTBLANK(D6640:E6640)&gt;0,"Please input data",IF(COUNTIF('Data Spreadsheet'!$A$2:$A$1048576,E6640)&gt;0,IFERROR(ROUND(VLOOKUP($E6640&amp;ROUNDUP($D6640,-2),'PaySched Lookups'!$1:$1048576,4,0)*$J6640/2,2),0),"Data for year not available"))</f>
        <v>Please input data</v>
      </c>
      <c r="I6640" s="82" t="str">
        <f>IF(COUNTBLANK(D6640:E6640)&gt;0, "Please input data", IF(COUNTIF('Data Spreadsheet'!$A$2:$A$1048576,E6640)&gt;0, IFERROR(ROUND(VLOOKUP($E6640&amp;ROUNDUP($D6640, -2), 'PaySched Lookups'!$1:$1048576,5, 0)*$J6640/2, 2),0), "Data for year not available"))</f>
        <v>Please input data</v>
      </c>
      <c r="J6640" s="60"/>
    </row>
    <row r="6641" spans="1:10">
      <c r="A6641" s="63"/>
      <c r="B6641" s="63"/>
      <c r="C6641" s="63"/>
      <c r="D6641" s="63"/>
      <c r="E6641" s="73"/>
      <c r="F6641" s="82" t="str">
        <f>IF(COUNTBLANK(D6641:E6641)&gt;0, "Please input data", IF(COUNTIF('Data Spreadsheet'!$A$2:$A$1048576, E6641)&gt;0, IFERROR(ROUND(VLOOKUP($E6641&amp;ROUNDUP($D6641, -2), 'PaySched Lookups'!$1:$1048576, 2, 0)*$J6641/2,2), 0), "Data for year not available"))</f>
        <v>Please input data</v>
      </c>
      <c r="G6641" s="82" t="str">
        <f>IF(COUNTBLANK(D6641:E6641)&gt;0, "Please input data", IF(COUNTIF('Data Spreadsheet'!$A$2:$A$1048576, E6641)&gt;0,  IFERROR(ROUND(VLOOKUP($E6641&amp;ROUNDUP($D6641, -2), 'PaySched Lookups'!$1:$1048576, 3, 0)*$J6641/2,2), 0), "Data for year not available"))</f>
        <v>Please input data</v>
      </c>
      <c r="H6641" s="82" t="str">
        <f>IF(COUNTBLANK(D6641:E6641)&gt;0,"Please input data",IF(COUNTIF('Data Spreadsheet'!$A$2:$A$1048576,E6641)&gt;0,IFERROR(ROUND(VLOOKUP($E6641&amp;ROUNDUP($D6641,-2),'PaySched Lookups'!$1:$1048576,4,0)*$J6641/2,2),0),"Data for year not available"))</f>
        <v>Please input data</v>
      </c>
      <c r="I6641" s="82" t="str">
        <f>IF(COUNTBLANK(D6641:E6641)&gt;0, "Please input data", IF(COUNTIF('Data Spreadsheet'!$A$2:$A$1048576,E6641)&gt;0, IFERROR(ROUND(VLOOKUP($E6641&amp;ROUNDUP($D6641, -2), 'PaySched Lookups'!$1:$1048576,5, 0)*$J6641/2, 2),0), "Data for year not available"))</f>
        <v>Please input data</v>
      </c>
      <c r="J6641" s="60"/>
    </row>
    <row r="6642" spans="1:10">
      <c r="A6642" s="63"/>
      <c r="B6642" s="63"/>
      <c r="C6642" s="63"/>
      <c r="D6642" s="63"/>
      <c r="E6642" s="73"/>
      <c r="F6642" s="82" t="str">
        <f>IF(COUNTBLANK(D6642:E6642)&gt;0, "Please input data", IF(COUNTIF('Data Spreadsheet'!$A$2:$A$1048576, E6642)&gt;0, IFERROR(ROUND(VLOOKUP($E6642&amp;ROUNDUP($D6642, -2), 'PaySched Lookups'!$1:$1048576, 2, 0)*$J6642/2,2), 0), "Data for year not available"))</f>
        <v>Please input data</v>
      </c>
      <c r="G6642" s="82" t="str">
        <f>IF(COUNTBLANK(D6642:E6642)&gt;0, "Please input data", IF(COUNTIF('Data Spreadsheet'!$A$2:$A$1048576, E6642)&gt;0,  IFERROR(ROUND(VLOOKUP($E6642&amp;ROUNDUP($D6642, -2), 'PaySched Lookups'!$1:$1048576, 3, 0)*$J6642/2,2), 0), "Data for year not available"))</f>
        <v>Please input data</v>
      </c>
      <c r="H6642" s="82" t="str">
        <f>IF(COUNTBLANK(D6642:E6642)&gt;0,"Please input data",IF(COUNTIF('Data Spreadsheet'!$A$2:$A$1048576,E6642)&gt;0,IFERROR(ROUND(VLOOKUP($E6642&amp;ROUNDUP($D6642,-2),'PaySched Lookups'!$1:$1048576,4,0)*$J6642/2,2),0),"Data for year not available"))</f>
        <v>Please input data</v>
      </c>
      <c r="I6642" s="82" t="str">
        <f>IF(COUNTBLANK(D6642:E6642)&gt;0, "Please input data", IF(COUNTIF('Data Spreadsheet'!$A$2:$A$1048576,E6642)&gt;0, IFERROR(ROUND(VLOOKUP($E6642&amp;ROUNDUP($D6642, -2), 'PaySched Lookups'!$1:$1048576,5, 0)*$J6642/2, 2),0), "Data for year not available"))</f>
        <v>Please input data</v>
      </c>
      <c r="J6642" s="60"/>
    </row>
    <row r="6643" spans="1:10">
      <c r="A6643" s="63"/>
      <c r="B6643" s="63"/>
      <c r="C6643" s="63"/>
      <c r="D6643" s="63"/>
      <c r="E6643" s="73"/>
      <c r="F6643" s="82" t="str">
        <f>IF(COUNTBLANK(D6643:E6643)&gt;0, "Please input data", IF(COUNTIF('Data Spreadsheet'!$A$2:$A$1048576, E6643)&gt;0, IFERROR(ROUND(VLOOKUP($E6643&amp;ROUNDUP($D6643, -2), 'PaySched Lookups'!$1:$1048576, 2, 0)*$J6643/2,2), 0), "Data for year not available"))</f>
        <v>Please input data</v>
      </c>
      <c r="G6643" s="82" t="str">
        <f>IF(COUNTBLANK(D6643:E6643)&gt;0, "Please input data", IF(COUNTIF('Data Spreadsheet'!$A$2:$A$1048576, E6643)&gt;0,  IFERROR(ROUND(VLOOKUP($E6643&amp;ROUNDUP($D6643, -2), 'PaySched Lookups'!$1:$1048576, 3, 0)*$J6643/2,2), 0), "Data for year not available"))</f>
        <v>Please input data</v>
      </c>
      <c r="H6643" s="82" t="str">
        <f>IF(COUNTBLANK(D6643:E6643)&gt;0,"Please input data",IF(COUNTIF('Data Spreadsheet'!$A$2:$A$1048576,E6643)&gt;0,IFERROR(ROUND(VLOOKUP($E6643&amp;ROUNDUP($D6643,-2),'PaySched Lookups'!$1:$1048576,4,0)*$J6643/2,2),0),"Data for year not available"))</f>
        <v>Please input data</v>
      </c>
      <c r="I6643" s="82" t="str">
        <f>IF(COUNTBLANK(D6643:E6643)&gt;0, "Please input data", IF(COUNTIF('Data Spreadsheet'!$A$2:$A$1048576,E6643)&gt;0, IFERROR(ROUND(VLOOKUP($E6643&amp;ROUNDUP($D6643, -2), 'PaySched Lookups'!$1:$1048576,5, 0)*$J6643/2, 2),0), "Data for year not available"))</f>
        <v>Please input data</v>
      </c>
      <c r="J6643" s="60"/>
    </row>
    <row r="6644" spans="1:10">
      <c r="A6644" s="63"/>
      <c r="B6644" s="63"/>
      <c r="C6644" s="63"/>
      <c r="D6644" s="63"/>
      <c r="E6644" s="73"/>
      <c r="F6644" s="82" t="str">
        <f>IF(COUNTBLANK(D6644:E6644)&gt;0, "Please input data", IF(COUNTIF('Data Spreadsheet'!$A$2:$A$1048576, E6644)&gt;0, IFERROR(ROUND(VLOOKUP($E6644&amp;ROUNDUP($D6644, -2), 'PaySched Lookups'!$1:$1048576, 2, 0)*$J6644/2,2), 0), "Data for year not available"))</f>
        <v>Please input data</v>
      </c>
      <c r="G6644" s="82" t="str">
        <f>IF(COUNTBLANK(D6644:E6644)&gt;0, "Please input data", IF(COUNTIF('Data Spreadsheet'!$A$2:$A$1048576, E6644)&gt;0,  IFERROR(ROUND(VLOOKUP($E6644&amp;ROUNDUP($D6644, -2), 'PaySched Lookups'!$1:$1048576, 3, 0)*$J6644/2,2), 0), "Data for year not available"))</f>
        <v>Please input data</v>
      </c>
      <c r="H6644" s="82" t="str">
        <f>IF(COUNTBLANK(D6644:E6644)&gt;0,"Please input data",IF(COUNTIF('Data Spreadsheet'!$A$2:$A$1048576,E6644)&gt;0,IFERROR(ROUND(VLOOKUP($E6644&amp;ROUNDUP($D6644,-2),'PaySched Lookups'!$1:$1048576,4,0)*$J6644/2,2),0),"Data for year not available"))</f>
        <v>Please input data</v>
      </c>
      <c r="I6644" s="82" t="str">
        <f>IF(COUNTBLANK(D6644:E6644)&gt;0, "Please input data", IF(COUNTIF('Data Spreadsheet'!$A$2:$A$1048576,E6644)&gt;0, IFERROR(ROUND(VLOOKUP($E6644&amp;ROUNDUP($D6644, -2), 'PaySched Lookups'!$1:$1048576,5, 0)*$J6644/2, 2),0), "Data for year not available"))</f>
        <v>Please input data</v>
      </c>
      <c r="J6644" s="60"/>
    </row>
    <row r="6645" spans="1:10">
      <c r="A6645" s="63"/>
      <c r="B6645" s="63"/>
      <c r="C6645" s="63"/>
      <c r="D6645" s="63"/>
      <c r="E6645" s="73"/>
      <c r="F6645" s="82" t="str">
        <f>IF(COUNTBLANK(D6645:E6645)&gt;0, "Please input data", IF(COUNTIF('Data Spreadsheet'!$A$2:$A$1048576, E6645)&gt;0, IFERROR(ROUND(VLOOKUP($E6645&amp;ROUNDUP($D6645, -2), 'PaySched Lookups'!$1:$1048576, 2, 0)*$J6645/2,2), 0), "Data for year not available"))</f>
        <v>Please input data</v>
      </c>
      <c r="G6645" s="82" t="str">
        <f>IF(COUNTBLANK(D6645:E6645)&gt;0, "Please input data", IF(COUNTIF('Data Spreadsheet'!$A$2:$A$1048576, E6645)&gt;0,  IFERROR(ROUND(VLOOKUP($E6645&amp;ROUNDUP($D6645, -2), 'PaySched Lookups'!$1:$1048576, 3, 0)*$J6645/2,2), 0), "Data for year not available"))</f>
        <v>Please input data</v>
      </c>
      <c r="H6645" s="82" t="str">
        <f>IF(COUNTBLANK(D6645:E6645)&gt;0,"Please input data",IF(COUNTIF('Data Spreadsheet'!$A$2:$A$1048576,E6645)&gt;0,IFERROR(ROUND(VLOOKUP($E6645&amp;ROUNDUP($D6645,-2),'PaySched Lookups'!$1:$1048576,4,0)*$J6645/2,2),0),"Data for year not available"))</f>
        <v>Please input data</v>
      </c>
      <c r="I6645" s="82" t="str">
        <f>IF(COUNTBLANK(D6645:E6645)&gt;0, "Please input data", IF(COUNTIF('Data Spreadsheet'!$A$2:$A$1048576,E6645)&gt;0, IFERROR(ROUND(VLOOKUP($E6645&amp;ROUNDUP($D6645, -2), 'PaySched Lookups'!$1:$1048576,5, 0)*$J6645/2, 2),0), "Data for year not available"))</f>
        <v>Please input data</v>
      </c>
      <c r="J6645" s="60"/>
    </row>
    <row r="6646" spans="1:10">
      <c r="A6646" s="63"/>
      <c r="B6646" s="63"/>
      <c r="C6646" s="63"/>
      <c r="D6646" s="63"/>
      <c r="E6646" s="73"/>
      <c r="F6646" s="82" t="str">
        <f>IF(COUNTBLANK(D6646:E6646)&gt;0, "Please input data", IF(COUNTIF('Data Spreadsheet'!$A$2:$A$1048576, E6646)&gt;0, IFERROR(ROUND(VLOOKUP($E6646&amp;ROUNDUP($D6646, -2), 'PaySched Lookups'!$1:$1048576, 2, 0)*$J6646/2,2), 0), "Data for year not available"))</f>
        <v>Please input data</v>
      </c>
      <c r="G6646" s="82" t="str">
        <f>IF(COUNTBLANK(D6646:E6646)&gt;0, "Please input data", IF(COUNTIF('Data Spreadsheet'!$A$2:$A$1048576, E6646)&gt;0,  IFERROR(ROUND(VLOOKUP($E6646&amp;ROUNDUP($D6646, -2), 'PaySched Lookups'!$1:$1048576, 3, 0)*$J6646/2,2), 0), "Data for year not available"))</f>
        <v>Please input data</v>
      </c>
      <c r="H6646" s="82" t="str">
        <f>IF(COUNTBLANK(D6646:E6646)&gt;0,"Please input data",IF(COUNTIF('Data Spreadsheet'!$A$2:$A$1048576,E6646)&gt;0,IFERROR(ROUND(VLOOKUP($E6646&amp;ROUNDUP($D6646,-2),'PaySched Lookups'!$1:$1048576,4,0)*$J6646/2,2),0),"Data for year not available"))</f>
        <v>Please input data</v>
      </c>
      <c r="I6646" s="82" t="str">
        <f>IF(COUNTBLANK(D6646:E6646)&gt;0, "Please input data", IF(COUNTIF('Data Spreadsheet'!$A$2:$A$1048576,E6646)&gt;0, IFERROR(ROUND(VLOOKUP($E6646&amp;ROUNDUP($D6646, -2), 'PaySched Lookups'!$1:$1048576,5, 0)*$J6646/2, 2),0), "Data for year not available"))</f>
        <v>Please input data</v>
      </c>
      <c r="J6646" s="60"/>
    </row>
    <row r="6647" spans="1:10">
      <c r="A6647" s="63"/>
      <c r="B6647" s="63"/>
      <c r="C6647" s="63"/>
      <c r="D6647" s="63"/>
      <c r="E6647" s="73"/>
      <c r="F6647" s="82" t="str">
        <f>IF(COUNTBLANK(D6647:E6647)&gt;0, "Please input data", IF(COUNTIF('Data Spreadsheet'!$A$2:$A$1048576, E6647)&gt;0, IFERROR(ROUND(VLOOKUP($E6647&amp;ROUNDUP($D6647, -2), 'PaySched Lookups'!$1:$1048576, 2, 0)*$J6647/2,2), 0), "Data for year not available"))</f>
        <v>Please input data</v>
      </c>
      <c r="G6647" s="82" t="str">
        <f>IF(COUNTBLANK(D6647:E6647)&gt;0, "Please input data", IF(COUNTIF('Data Spreadsheet'!$A$2:$A$1048576, E6647)&gt;0,  IFERROR(ROUND(VLOOKUP($E6647&amp;ROUNDUP($D6647, -2), 'PaySched Lookups'!$1:$1048576, 3, 0)*$J6647/2,2), 0), "Data for year not available"))</f>
        <v>Please input data</v>
      </c>
      <c r="H6647" s="82" t="str">
        <f>IF(COUNTBLANK(D6647:E6647)&gt;0,"Please input data",IF(COUNTIF('Data Spreadsheet'!$A$2:$A$1048576,E6647)&gt;0,IFERROR(ROUND(VLOOKUP($E6647&amp;ROUNDUP($D6647,-2),'PaySched Lookups'!$1:$1048576,4,0)*$J6647/2,2),0),"Data for year not available"))</f>
        <v>Please input data</v>
      </c>
      <c r="I6647" s="82" t="str">
        <f>IF(COUNTBLANK(D6647:E6647)&gt;0, "Please input data", IF(COUNTIF('Data Spreadsheet'!$A$2:$A$1048576,E6647)&gt;0, IFERROR(ROUND(VLOOKUP($E6647&amp;ROUNDUP($D6647, -2), 'PaySched Lookups'!$1:$1048576,5, 0)*$J6647/2, 2),0), "Data for year not available"))</f>
        <v>Please input data</v>
      </c>
      <c r="J6647" s="60"/>
    </row>
    <row r="6648" spans="1:10">
      <c r="A6648" s="63"/>
      <c r="B6648" s="63"/>
      <c r="C6648" s="63"/>
      <c r="D6648" s="63"/>
      <c r="E6648" s="73"/>
      <c r="F6648" s="82" t="str">
        <f>IF(COUNTBLANK(D6648:E6648)&gt;0, "Please input data", IF(COUNTIF('Data Spreadsheet'!$A$2:$A$1048576, E6648)&gt;0, IFERROR(ROUND(VLOOKUP($E6648&amp;ROUNDUP($D6648, -2), 'PaySched Lookups'!$1:$1048576, 2, 0)*$J6648/2,2), 0), "Data for year not available"))</f>
        <v>Please input data</v>
      </c>
      <c r="G6648" s="82" t="str">
        <f>IF(COUNTBLANK(D6648:E6648)&gt;0, "Please input data", IF(COUNTIF('Data Spreadsheet'!$A$2:$A$1048576, E6648)&gt;0,  IFERROR(ROUND(VLOOKUP($E6648&amp;ROUNDUP($D6648, -2), 'PaySched Lookups'!$1:$1048576, 3, 0)*$J6648/2,2), 0), "Data for year not available"))</f>
        <v>Please input data</v>
      </c>
      <c r="H6648" s="82" t="str">
        <f>IF(COUNTBLANK(D6648:E6648)&gt;0,"Please input data",IF(COUNTIF('Data Spreadsheet'!$A$2:$A$1048576,E6648)&gt;0,IFERROR(ROUND(VLOOKUP($E6648&amp;ROUNDUP($D6648,-2),'PaySched Lookups'!$1:$1048576,4,0)*$J6648/2,2),0),"Data for year not available"))</f>
        <v>Please input data</v>
      </c>
      <c r="I6648" s="82" t="str">
        <f>IF(COUNTBLANK(D6648:E6648)&gt;0, "Please input data", IF(COUNTIF('Data Spreadsheet'!$A$2:$A$1048576,E6648)&gt;0, IFERROR(ROUND(VLOOKUP($E6648&amp;ROUNDUP($D6648, -2), 'PaySched Lookups'!$1:$1048576,5, 0)*$J6648/2, 2),0), "Data for year not available"))</f>
        <v>Please input data</v>
      </c>
      <c r="J6648" s="60"/>
    </row>
    <row r="6649" spans="1:10">
      <c r="A6649" s="63"/>
      <c r="B6649" s="63"/>
      <c r="C6649" s="63"/>
      <c r="D6649" s="63"/>
      <c r="E6649" s="73"/>
      <c r="F6649" s="82" t="str">
        <f>IF(COUNTBLANK(D6649:E6649)&gt;0, "Please input data", IF(COUNTIF('Data Spreadsheet'!$A$2:$A$1048576, E6649)&gt;0, IFERROR(ROUND(VLOOKUP($E6649&amp;ROUNDUP($D6649, -2), 'PaySched Lookups'!$1:$1048576, 2, 0)*$J6649/2,2), 0), "Data for year not available"))</f>
        <v>Please input data</v>
      </c>
      <c r="G6649" s="82" t="str">
        <f>IF(COUNTBLANK(D6649:E6649)&gt;0, "Please input data", IF(COUNTIF('Data Spreadsheet'!$A$2:$A$1048576, E6649)&gt;0,  IFERROR(ROUND(VLOOKUP($E6649&amp;ROUNDUP($D6649, -2), 'PaySched Lookups'!$1:$1048576, 3, 0)*$J6649/2,2), 0), "Data for year not available"))</f>
        <v>Please input data</v>
      </c>
      <c r="H6649" s="82" t="str">
        <f>IF(COUNTBLANK(D6649:E6649)&gt;0,"Please input data",IF(COUNTIF('Data Spreadsheet'!$A$2:$A$1048576,E6649)&gt;0,IFERROR(ROUND(VLOOKUP($E6649&amp;ROUNDUP($D6649,-2),'PaySched Lookups'!$1:$1048576,4,0)*$J6649/2,2),0),"Data for year not available"))</f>
        <v>Please input data</v>
      </c>
      <c r="I6649" s="82" t="str">
        <f>IF(COUNTBLANK(D6649:E6649)&gt;0, "Please input data", IF(COUNTIF('Data Spreadsheet'!$A$2:$A$1048576,E6649)&gt;0, IFERROR(ROUND(VLOOKUP($E6649&amp;ROUNDUP($D6649, -2), 'PaySched Lookups'!$1:$1048576,5, 0)*$J6649/2, 2),0), "Data for year not available"))</f>
        <v>Please input data</v>
      </c>
      <c r="J6649" s="60"/>
    </row>
    <row r="6650" spans="1:10">
      <c r="A6650" s="63"/>
      <c r="B6650" s="63"/>
      <c r="C6650" s="63"/>
      <c r="D6650" s="63"/>
      <c r="E6650" s="73"/>
      <c r="F6650" s="82" t="str">
        <f>IF(COUNTBLANK(D6650:E6650)&gt;0, "Please input data", IF(COUNTIF('Data Spreadsheet'!$A$2:$A$1048576, E6650)&gt;0, IFERROR(ROUND(VLOOKUP($E6650&amp;ROUNDUP($D6650, -2), 'PaySched Lookups'!$1:$1048576, 2, 0)*$J6650/2,2), 0), "Data for year not available"))</f>
        <v>Please input data</v>
      </c>
      <c r="G6650" s="82" t="str">
        <f>IF(COUNTBLANK(D6650:E6650)&gt;0, "Please input data", IF(COUNTIF('Data Spreadsheet'!$A$2:$A$1048576, E6650)&gt;0,  IFERROR(ROUND(VLOOKUP($E6650&amp;ROUNDUP($D6650, -2), 'PaySched Lookups'!$1:$1048576, 3, 0)*$J6650/2,2), 0), "Data for year not available"))</f>
        <v>Please input data</v>
      </c>
      <c r="H6650" s="82" t="str">
        <f>IF(COUNTBLANK(D6650:E6650)&gt;0,"Please input data",IF(COUNTIF('Data Spreadsheet'!$A$2:$A$1048576,E6650)&gt;0,IFERROR(ROUND(VLOOKUP($E6650&amp;ROUNDUP($D6650,-2),'PaySched Lookups'!$1:$1048576,4,0)*$J6650/2,2),0),"Data for year not available"))</f>
        <v>Please input data</v>
      </c>
      <c r="I6650" s="82" t="str">
        <f>IF(COUNTBLANK(D6650:E6650)&gt;0, "Please input data", IF(COUNTIF('Data Spreadsheet'!$A$2:$A$1048576,E6650)&gt;0, IFERROR(ROUND(VLOOKUP($E6650&amp;ROUNDUP($D6650, -2), 'PaySched Lookups'!$1:$1048576,5, 0)*$J6650/2, 2),0), "Data for year not available"))</f>
        <v>Please input data</v>
      </c>
      <c r="J6650" s="60"/>
    </row>
    <row r="6651" spans="1:10">
      <c r="A6651" s="63"/>
      <c r="B6651" s="63"/>
      <c r="C6651" s="63"/>
      <c r="D6651" s="63"/>
      <c r="E6651" s="73"/>
      <c r="F6651" s="82" t="str">
        <f>IF(COUNTBLANK(D6651:E6651)&gt;0, "Please input data", IF(COUNTIF('Data Spreadsheet'!$A$2:$A$1048576, E6651)&gt;0, IFERROR(ROUND(VLOOKUP($E6651&amp;ROUNDUP($D6651, -2), 'PaySched Lookups'!$1:$1048576, 2, 0)*$J6651/2,2), 0), "Data for year not available"))</f>
        <v>Please input data</v>
      </c>
      <c r="G6651" s="82" t="str">
        <f>IF(COUNTBLANK(D6651:E6651)&gt;0, "Please input data", IF(COUNTIF('Data Spreadsheet'!$A$2:$A$1048576, E6651)&gt;0,  IFERROR(ROUND(VLOOKUP($E6651&amp;ROUNDUP($D6651, -2), 'PaySched Lookups'!$1:$1048576, 3, 0)*$J6651/2,2), 0), "Data for year not available"))</f>
        <v>Please input data</v>
      </c>
      <c r="H6651" s="82" t="str">
        <f>IF(COUNTBLANK(D6651:E6651)&gt;0,"Please input data",IF(COUNTIF('Data Spreadsheet'!$A$2:$A$1048576,E6651)&gt;0,IFERROR(ROUND(VLOOKUP($E6651&amp;ROUNDUP($D6651,-2),'PaySched Lookups'!$1:$1048576,4,0)*$J6651/2,2),0),"Data for year not available"))</f>
        <v>Please input data</v>
      </c>
      <c r="I6651" s="82" t="str">
        <f>IF(COUNTBLANK(D6651:E6651)&gt;0, "Please input data", IF(COUNTIF('Data Spreadsheet'!$A$2:$A$1048576,E6651)&gt;0, IFERROR(ROUND(VLOOKUP($E6651&amp;ROUNDUP($D6651, -2), 'PaySched Lookups'!$1:$1048576,5, 0)*$J6651/2, 2),0), "Data for year not available"))</f>
        <v>Please input data</v>
      </c>
      <c r="J6651" s="60"/>
    </row>
    <row r="6652" spans="1:10">
      <c r="A6652" s="63"/>
      <c r="B6652" s="63"/>
      <c r="C6652" s="63"/>
      <c r="D6652" s="63"/>
      <c r="E6652" s="73"/>
      <c r="F6652" s="82" t="str">
        <f>IF(COUNTBLANK(D6652:E6652)&gt;0, "Please input data", IF(COUNTIF('Data Spreadsheet'!$A$2:$A$1048576, E6652)&gt;0, IFERROR(ROUND(VLOOKUP($E6652&amp;ROUNDUP($D6652, -2), 'PaySched Lookups'!$1:$1048576, 2, 0)*$J6652/2,2), 0), "Data for year not available"))</f>
        <v>Please input data</v>
      </c>
      <c r="G6652" s="82" t="str">
        <f>IF(COUNTBLANK(D6652:E6652)&gt;0, "Please input data", IF(COUNTIF('Data Spreadsheet'!$A$2:$A$1048576, E6652)&gt;0,  IFERROR(ROUND(VLOOKUP($E6652&amp;ROUNDUP($D6652, -2), 'PaySched Lookups'!$1:$1048576, 3, 0)*$J6652/2,2), 0), "Data for year not available"))</f>
        <v>Please input data</v>
      </c>
      <c r="H6652" s="82" t="str">
        <f>IF(COUNTBLANK(D6652:E6652)&gt;0,"Please input data",IF(COUNTIF('Data Spreadsheet'!$A$2:$A$1048576,E6652)&gt;0,IFERROR(ROUND(VLOOKUP($E6652&amp;ROUNDUP($D6652,-2),'PaySched Lookups'!$1:$1048576,4,0)*$J6652/2,2),0),"Data for year not available"))</f>
        <v>Please input data</v>
      </c>
      <c r="I6652" s="82" t="str">
        <f>IF(COUNTBLANK(D6652:E6652)&gt;0, "Please input data", IF(COUNTIF('Data Spreadsheet'!$A$2:$A$1048576,E6652)&gt;0, IFERROR(ROUND(VLOOKUP($E6652&amp;ROUNDUP($D6652, -2), 'PaySched Lookups'!$1:$1048576,5, 0)*$J6652/2, 2),0), "Data for year not available"))</f>
        <v>Please input data</v>
      </c>
      <c r="J6652" s="60"/>
    </row>
    <row r="6653" spans="1:10">
      <c r="A6653" s="63"/>
      <c r="B6653" s="63"/>
      <c r="C6653" s="63"/>
      <c r="D6653" s="63"/>
      <c r="E6653" s="73"/>
      <c r="F6653" s="82" t="str">
        <f>IF(COUNTBLANK(D6653:E6653)&gt;0, "Please input data", IF(COUNTIF('Data Spreadsheet'!$A$2:$A$1048576, E6653)&gt;0, IFERROR(ROUND(VLOOKUP($E6653&amp;ROUNDUP($D6653, -2), 'PaySched Lookups'!$1:$1048576, 2, 0)*$J6653/2,2), 0), "Data for year not available"))</f>
        <v>Please input data</v>
      </c>
      <c r="G6653" s="82" t="str">
        <f>IF(COUNTBLANK(D6653:E6653)&gt;0, "Please input data", IF(COUNTIF('Data Spreadsheet'!$A$2:$A$1048576, E6653)&gt;0,  IFERROR(ROUND(VLOOKUP($E6653&amp;ROUNDUP($D6653, -2), 'PaySched Lookups'!$1:$1048576, 3, 0)*$J6653/2,2), 0), "Data for year not available"))</f>
        <v>Please input data</v>
      </c>
      <c r="H6653" s="82" t="str">
        <f>IF(COUNTBLANK(D6653:E6653)&gt;0,"Please input data",IF(COUNTIF('Data Spreadsheet'!$A$2:$A$1048576,E6653)&gt;0,IFERROR(ROUND(VLOOKUP($E6653&amp;ROUNDUP($D6653,-2),'PaySched Lookups'!$1:$1048576,4,0)*$J6653/2,2),0),"Data for year not available"))</f>
        <v>Please input data</v>
      </c>
      <c r="I6653" s="82" t="str">
        <f>IF(COUNTBLANK(D6653:E6653)&gt;0, "Please input data", IF(COUNTIF('Data Spreadsheet'!$A$2:$A$1048576,E6653)&gt;0, IFERROR(ROUND(VLOOKUP($E6653&amp;ROUNDUP($D6653, -2), 'PaySched Lookups'!$1:$1048576,5, 0)*$J6653/2, 2),0), "Data for year not available"))</f>
        <v>Please input data</v>
      </c>
      <c r="J6653" s="60"/>
    </row>
    <row r="6654" spans="1:10">
      <c r="A6654" s="63"/>
      <c r="B6654" s="63"/>
      <c r="C6654" s="63"/>
      <c r="D6654" s="63"/>
      <c r="E6654" s="73"/>
      <c r="F6654" s="82" t="str">
        <f>IF(COUNTBLANK(D6654:E6654)&gt;0, "Please input data", IF(COUNTIF('Data Spreadsheet'!$A$2:$A$1048576, E6654)&gt;0, IFERROR(ROUND(VLOOKUP($E6654&amp;ROUNDUP($D6654, -2), 'PaySched Lookups'!$1:$1048576, 2, 0)*$J6654/2,2), 0), "Data for year not available"))</f>
        <v>Please input data</v>
      </c>
      <c r="G6654" s="82" t="str">
        <f>IF(COUNTBLANK(D6654:E6654)&gt;0, "Please input data", IF(COUNTIF('Data Spreadsheet'!$A$2:$A$1048576, E6654)&gt;0,  IFERROR(ROUND(VLOOKUP($E6654&amp;ROUNDUP($D6654, -2), 'PaySched Lookups'!$1:$1048576, 3, 0)*$J6654/2,2), 0), "Data for year not available"))</f>
        <v>Please input data</v>
      </c>
      <c r="H6654" s="82" t="str">
        <f>IF(COUNTBLANK(D6654:E6654)&gt;0,"Please input data",IF(COUNTIF('Data Spreadsheet'!$A$2:$A$1048576,E6654)&gt;0,IFERROR(ROUND(VLOOKUP($E6654&amp;ROUNDUP($D6654,-2),'PaySched Lookups'!$1:$1048576,4,0)*$J6654/2,2),0),"Data for year not available"))</f>
        <v>Please input data</v>
      </c>
      <c r="I6654" s="82" t="str">
        <f>IF(COUNTBLANK(D6654:E6654)&gt;0, "Please input data", IF(COUNTIF('Data Spreadsheet'!$A$2:$A$1048576,E6654)&gt;0, IFERROR(ROUND(VLOOKUP($E6654&amp;ROUNDUP($D6654, -2), 'PaySched Lookups'!$1:$1048576,5, 0)*$J6654/2, 2),0), "Data for year not available"))</f>
        <v>Please input data</v>
      </c>
      <c r="J6654" s="60"/>
    </row>
    <row r="6655" spans="1:10">
      <c r="A6655" s="63"/>
      <c r="B6655" s="63"/>
      <c r="C6655" s="63"/>
      <c r="D6655" s="63"/>
      <c r="E6655" s="73"/>
      <c r="F6655" s="82" t="str">
        <f>IF(COUNTBLANK(D6655:E6655)&gt;0, "Please input data", IF(COUNTIF('Data Spreadsheet'!$A$2:$A$1048576, E6655)&gt;0, IFERROR(ROUND(VLOOKUP($E6655&amp;ROUNDUP($D6655, -2), 'PaySched Lookups'!$1:$1048576, 2, 0)*$J6655/2,2), 0), "Data for year not available"))</f>
        <v>Please input data</v>
      </c>
      <c r="G6655" s="82" t="str">
        <f>IF(COUNTBLANK(D6655:E6655)&gt;0, "Please input data", IF(COUNTIF('Data Spreadsheet'!$A$2:$A$1048576, E6655)&gt;0,  IFERROR(ROUND(VLOOKUP($E6655&amp;ROUNDUP($D6655, -2), 'PaySched Lookups'!$1:$1048576, 3, 0)*$J6655/2,2), 0), "Data for year not available"))</f>
        <v>Please input data</v>
      </c>
      <c r="H6655" s="82" t="str">
        <f>IF(COUNTBLANK(D6655:E6655)&gt;0,"Please input data",IF(COUNTIF('Data Spreadsheet'!$A$2:$A$1048576,E6655)&gt;0,IFERROR(ROUND(VLOOKUP($E6655&amp;ROUNDUP($D6655,-2),'PaySched Lookups'!$1:$1048576,4,0)*$J6655/2,2),0),"Data for year not available"))</f>
        <v>Please input data</v>
      </c>
      <c r="I6655" s="82" t="str">
        <f>IF(COUNTBLANK(D6655:E6655)&gt;0, "Please input data", IF(COUNTIF('Data Spreadsheet'!$A$2:$A$1048576,E6655)&gt;0, IFERROR(ROUND(VLOOKUP($E6655&amp;ROUNDUP($D6655, -2), 'PaySched Lookups'!$1:$1048576,5, 0)*$J6655/2, 2),0), "Data for year not available"))</f>
        <v>Please input data</v>
      </c>
      <c r="J6655" s="60"/>
    </row>
    <row r="6656" spans="1:10">
      <c r="A6656" s="63"/>
      <c r="B6656" s="63"/>
      <c r="C6656" s="63"/>
      <c r="D6656" s="63"/>
      <c r="E6656" s="73"/>
      <c r="F6656" s="82" t="str">
        <f>IF(COUNTBLANK(D6656:E6656)&gt;0, "Please input data", IF(COUNTIF('Data Spreadsheet'!$A$2:$A$1048576, E6656)&gt;0, IFERROR(ROUND(VLOOKUP($E6656&amp;ROUNDUP($D6656, -2), 'PaySched Lookups'!$1:$1048576, 2, 0)*$J6656/2,2), 0), "Data for year not available"))</f>
        <v>Please input data</v>
      </c>
      <c r="G6656" s="82" t="str">
        <f>IF(COUNTBLANK(D6656:E6656)&gt;0, "Please input data", IF(COUNTIF('Data Spreadsheet'!$A$2:$A$1048576, E6656)&gt;0,  IFERROR(ROUND(VLOOKUP($E6656&amp;ROUNDUP($D6656, -2), 'PaySched Lookups'!$1:$1048576, 3, 0)*$J6656/2,2), 0), "Data for year not available"))</f>
        <v>Please input data</v>
      </c>
      <c r="H6656" s="82" t="str">
        <f>IF(COUNTBLANK(D6656:E6656)&gt;0,"Please input data",IF(COUNTIF('Data Spreadsheet'!$A$2:$A$1048576,E6656)&gt;0,IFERROR(ROUND(VLOOKUP($E6656&amp;ROUNDUP($D6656,-2),'PaySched Lookups'!$1:$1048576,4,0)*$J6656/2,2),0),"Data for year not available"))</f>
        <v>Please input data</v>
      </c>
      <c r="I6656" s="82" t="str">
        <f>IF(COUNTBLANK(D6656:E6656)&gt;0, "Please input data", IF(COUNTIF('Data Spreadsheet'!$A$2:$A$1048576,E6656)&gt;0, IFERROR(ROUND(VLOOKUP($E6656&amp;ROUNDUP($D6656, -2), 'PaySched Lookups'!$1:$1048576,5, 0)*$J6656/2, 2),0), "Data for year not available"))</f>
        <v>Please input data</v>
      </c>
      <c r="J6656" s="60"/>
    </row>
    <row r="6657" spans="1:10">
      <c r="A6657" s="63"/>
      <c r="B6657" s="63"/>
      <c r="C6657" s="63"/>
      <c r="D6657" s="63"/>
      <c r="E6657" s="73"/>
      <c r="F6657" s="82" t="str">
        <f>IF(COUNTBLANK(D6657:E6657)&gt;0, "Please input data", IF(COUNTIF('Data Spreadsheet'!$A$2:$A$1048576, E6657)&gt;0, IFERROR(ROUND(VLOOKUP($E6657&amp;ROUNDUP($D6657, -2), 'PaySched Lookups'!$1:$1048576, 2, 0)*$J6657/2,2), 0), "Data for year not available"))</f>
        <v>Please input data</v>
      </c>
      <c r="G6657" s="82" t="str">
        <f>IF(COUNTBLANK(D6657:E6657)&gt;0, "Please input data", IF(COUNTIF('Data Spreadsheet'!$A$2:$A$1048576, E6657)&gt;0,  IFERROR(ROUND(VLOOKUP($E6657&amp;ROUNDUP($D6657, -2), 'PaySched Lookups'!$1:$1048576, 3, 0)*$J6657/2,2), 0), "Data for year not available"))</f>
        <v>Please input data</v>
      </c>
      <c r="H6657" s="82" t="str">
        <f>IF(COUNTBLANK(D6657:E6657)&gt;0,"Please input data",IF(COUNTIF('Data Spreadsheet'!$A$2:$A$1048576,E6657)&gt;0,IFERROR(ROUND(VLOOKUP($E6657&amp;ROUNDUP($D6657,-2),'PaySched Lookups'!$1:$1048576,4,0)*$J6657/2,2),0),"Data for year not available"))</f>
        <v>Please input data</v>
      </c>
      <c r="I6657" s="82" t="str">
        <f>IF(COUNTBLANK(D6657:E6657)&gt;0, "Please input data", IF(COUNTIF('Data Spreadsheet'!$A$2:$A$1048576,E6657)&gt;0, IFERROR(ROUND(VLOOKUP($E6657&amp;ROUNDUP($D6657, -2), 'PaySched Lookups'!$1:$1048576,5, 0)*$J6657/2, 2),0), "Data for year not available"))</f>
        <v>Please input data</v>
      </c>
      <c r="J6657" s="60"/>
    </row>
    <row r="6658" spans="1:10">
      <c r="A6658" s="63"/>
      <c r="B6658" s="63"/>
      <c r="C6658" s="63"/>
      <c r="D6658" s="63"/>
      <c r="E6658" s="73"/>
      <c r="F6658" s="82" t="str">
        <f>IF(COUNTBLANK(D6658:E6658)&gt;0, "Please input data", IF(COUNTIF('Data Spreadsheet'!$A$2:$A$1048576, E6658)&gt;0, IFERROR(ROUND(VLOOKUP($E6658&amp;ROUNDUP($D6658, -2), 'PaySched Lookups'!$1:$1048576, 2, 0)*$J6658/2,2), 0), "Data for year not available"))</f>
        <v>Please input data</v>
      </c>
      <c r="G6658" s="82" t="str">
        <f>IF(COUNTBLANK(D6658:E6658)&gt;0, "Please input data", IF(COUNTIF('Data Spreadsheet'!$A$2:$A$1048576, E6658)&gt;0,  IFERROR(ROUND(VLOOKUP($E6658&amp;ROUNDUP($D6658, -2), 'PaySched Lookups'!$1:$1048576, 3, 0)*$J6658/2,2), 0), "Data for year not available"))</f>
        <v>Please input data</v>
      </c>
      <c r="H6658" s="82" t="str">
        <f>IF(COUNTBLANK(D6658:E6658)&gt;0,"Please input data",IF(COUNTIF('Data Spreadsheet'!$A$2:$A$1048576,E6658)&gt;0,IFERROR(ROUND(VLOOKUP($E6658&amp;ROUNDUP($D6658,-2),'PaySched Lookups'!$1:$1048576,4,0)*$J6658/2,2),0),"Data for year not available"))</f>
        <v>Please input data</v>
      </c>
      <c r="I6658" s="82" t="str">
        <f>IF(COUNTBLANK(D6658:E6658)&gt;0, "Please input data", IF(COUNTIF('Data Spreadsheet'!$A$2:$A$1048576,E6658)&gt;0, IFERROR(ROUND(VLOOKUP($E6658&amp;ROUNDUP($D6658, -2), 'PaySched Lookups'!$1:$1048576,5, 0)*$J6658/2, 2),0), "Data for year not available"))</f>
        <v>Please input data</v>
      </c>
      <c r="J6658" s="60"/>
    </row>
    <row r="6659" spans="1:10">
      <c r="A6659" s="63"/>
      <c r="B6659" s="63"/>
      <c r="C6659" s="63"/>
      <c r="D6659" s="63"/>
      <c r="E6659" s="73"/>
      <c r="F6659" s="82" t="str">
        <f>IF(COUNTBLANK(D6659:E6659)&gt;0, "Please input data", IF(COUNTIF('Data Spreadsheet'!$A$2:$A$1048576, E6659)&gt;0, IFERROR(ROUND(VLOOKUP($E6659&amp;ROUNDUP($D6659, -2), 'PaySched Lookups'!$1:$1048576, 2, 0)*$J6659/2,2), 0), "Data for year not available"))</f>
        <v>Please input data</v>
      </c>
      <c r="G6659" s="82" t="str">
        <f>IF(COUNTBLANK(D6659:E6659)&gt;0, "Please input data", IF(COUNTIF('Data Spreadsheet'!$A$2:$A$1048576, E6659)&gt;0,  IFERROR(ROUND(VLOOKUP($E6659&amp;ROUNDUP($D6659, -2), 'PaySched Lookups'!$1:$1048576, 3, 0)*$J6659/2,2), 0), "Data for year not available"))</f>
        <v>Please input data</v>
      </c>
      <c r="H6659" s="82" t="str">
        <f>IF(COUNTBLANK(D6659:E6659)&gt;0,"Please input data",IF(COUNTIF('Data Spreadsheet'!$A$2:$A$1048576,E6659)&gt;0,IFERROR(ROUND(VLOOKUP($E6659&amp;ROUNDUP($D6659,-2),'PaySched Lookups'!$1:$1048576,4,0)*$J6659/2,2),0),"Data for year not available"))</f>
        <v>Please input data</v>
      </c>
      <c r="I6659" s="82" t="str">
        <f>IF(COUNTBLANK(D6659:E6659)&gt;0, "Please input data", IF(COUNTIF('Data Spreadsheet'!$A$2:$A$1048576,E6659)&gt;0, IFERROR(ROUND(VLOOKUP($E6659&amp;ROUNDUP($D6659, -2), 'PaySched Lookups'!$1:$1048576,5, 0)*$J6659/2, 2),0), "Data for year not available"))</f>
        <v>Please input data</v>
      </c>
      <c r="J6659" s="60"/>
    </row>
    <row r="6660" spans="1:10">
      <c r="A6660" s="63"/>
      <c r="B6660" s="63"/>
      <c r="C6660" s="63"/>
      <c r="D6660" s="63"/>
      <c r="E6660" s="73"/>
      <c r="F6660" s="82" t="str">
        <f>IF(COUNTBLANK(D6660:E6660)&gt;0, "Please input data", IF(COUNTIF('Data Spreadsheet'!$A$2:$A$1048576, E6660)&gt;0, IFERROR(ROUND(VLOOKUP($E6660&amp;ROUNDUP($D6660, -2), 'PaySched Lookups'!$1:$1048576, 2, 0)*$J6660/2,2), 0), "Data for year not available"))</f>
        <v>Please input data</v>
      </c>
      <c r="G6660" s="82" t="str">
        <f>IF(COUNTBLANK(D6660:E6660)&gt;0, "Please input data", IF(COUNTIF('Data Spreadsheet'!$A$2:$A$1048576, E6660)&gt;0,  IFERROR(ROUND(VLOOKUP($E6660&amp;ROUNDUP($D6660, -2), 'PaySched Lookups'!$1:$1048576, 3, 0)*$J6660/2,2), 0), "Data for year not available"))</f>
        <v>Please input data</v>
      </c>
      <c r="H6660" s="82" t="str">
        <f>IF(COUNTBLANK(D6660:E6660)&gt;0,"Please input data",IF(COUNTIF('Data Spreadsheet'!$A$2:$A$1048576,E6660)&gt;0,IFERROR(ROUND(VLOOKUP($E6660&amp;ROUNDUP($D6660,-2),'PaySched Lookups'!$1:$1048576,4,0)*$J6660/2,2),0),"Data for year not available"))</f>
        <v>Please input data</v>
      </c>
      <c r="I6660" s="82" t="str">
        <f>IF(COUNTBLANK(D6660:E6660)&gt;0, "Please input data", IF(COUNTIF('Data Spreadsheet'!$A$2:$A$1048576,E6660)&gt;0, IFERROR(ROUND(VLOOKUP($E6660&amp;ROUNDUP($D6660, -2), 'PaySched Lookups'!$1:$1048576,5, 0)*$J6660/2, 2),0), "Data for year not available"))</f>
        <v>Please input data</v>
      </c>
      <c r="J6660" s="60"/>
    </row>
    <row r="6661" spans="1:10">
      <c r="A6661" s="63"/>
      <c r="B6661" s="63"/>
      <c r="C6661" s="63"/>
      <c r="D6661" s="63"/>
      <c r="E6661" s="73"/>
      <c r="F6661" s="82" t="str">
        <f>IF(COUNTBLANK(D6661:E6661)&gt;0, "Please input data", IF(COUNTIF('Data Spreadsheet'!$A$2:$A$1048576, E6661)&gt;0, IFERROR(ROUND(VLOOKUP($E6661&amp;ROUNDUP($D6661, -2), 'PaySched Lookups'!$1:$1048576, 2, 0)*$J6661/2,2), 0), "Data for year not available"))</f>
        <v>Please input data</v>
      </c>
      <c r="G6661" s="82" t="str">
        <f>IF(COUNTBLANK(D6661:E6661)&gt;0, "Please input data", IF(COUNTIF('Data Spreadsheet'!$A$2:$A$1048576, E6661)&gt;0,  IFERROR(ROUND(VLOOKUP($E6661&amp;ROUNDUP($D6661, -2), 'PaySched Lookups'!$1:$1048576, 3, 0)*$J6661/2,2), 0), "Data for year not available"))</f>
        <v>Please input data</v>
      </c>
      <c r="H6661" s="82" t="str">
        <f>IF(COUNTBLANK(D6661:E6661)&gt;0,"Please input data",IF(COUNTIF('Data Spreadsheet'!$A$2:$A$1048576,E6661)&gt;0,IFERROR(ROUND(VLOOKUP($E6661&amp;ROUNDUP($D6661,-2),'PaySched Lookups'!$1:$1048576,4,0)*$J6661/2,2),0),"Data for year not available"))</f>
        <v>Please input data</v>
      </c>
      <c r="I6661" s="82" t="str">
        <f>IF(COUNTBLANK(D6661:E6661)&gt;0, "Please input data", IF(COUNTIF('Data Spreadsheet'!$A$2:$A$1048576,E6661)&gt;0, IFERROR(ROUND(VLOOKUP($E6661&amp;ROUNDUP($D6661, -2), 'PaySched Lookups'!$1:$1048576,5, 0)*$J6661/2, 2),0), "Data for year not available"))</f>
        <v>Please input data</v>
      </c>
      <c r="J6661" s="60"/>
    </row>
    <row r="6662" spans="1:10">
      <c r="A6662" s="63"/>
      <c r="B6662" s="63"/>
      <c r="C6662" s="63"/>
      <c r="D6662" s="63"/>
      <c r="E6662" s="73"/>
      <c r="F6662" s="82" t="str">
        <f>IF(COUNTBLANK(D6662:E6662)&gt;0, "Please input data", IF(COUNTIF('Data Spreadsheet'!$A$2:$A$1048576, E6662)&gt;0, IFERROR(ROUND(VLOOKUP($E6662&amp;ROUNDUP($D6662, -2), 'PaySched Lookups'!$1:$1048576, 2, 0)*$J6662/2,2), 0), "Data for year not available"))</f>
        <v>Please input data</v>
      </c>
      <c r="G6662" s="82" t="str">
        <f>IF(COUNTBLANK(D6662:E6662)&gt;0, "Please input data", IF(COUNTIF('Data Spreadsheet'!$A$2:$A$1048576, E6662)&gt;0,  IFERROR(ROUND(VLOOKUP($E6662&amp;ROUNDUP($D6662, -2), 'PaySched Lookups'!$1:$1048576, 3, 0)*$J6662/2,2), 0), "Data for year not available"))</f>
        <v>Please input data</v>
      </c>
      <c r="H6662" s="82" t="str">
        <f>IF(COUNTBLANK(D6662:E6662)&gt;0,"Please input data",IF(COUNTIF('Data Spreadsheet'!$A$2:$A$1048576,E6662)&gt;0,IFERROR(ROUND(VLOOKUP($E6662&amp;ROUNDUP($D6662,-2),'PaySched Lookups'!$1:$1048576,4,0)*$J6662/2,2),0),"Data for year not available"))</f>
        <v>Please input data</v>
      </c>
      <c r="I6662" s="82" t="str">
        <f>IF(COUNTBLANK(D6662:E6662)&gt;0, "Please input data", IF(COUNTIF('Data Spreadsheet'!$A$2:$A$1048576,E6662)&gt;0, IFERROR(ROUND(VLOOKUP($E6662&amp;ROUNDUP($D6662, -2), 'PaySched Lookups'!$1:$1048576,5, 0)*$J6662/2, 2),0), "Data for year not available"))</f>
        <v>Please input data</v>
      </c>
      <c r="J6662" s="60"/>
    </row>
    <row r="6663" spans="1:10">
      <c r="A6663" s="63"/>
      <c r="B6663" s="63"/>
      <c r="C6663" s="63"/>
      <c r="D6663" s="63"/>
      <c r="E6663" s="73"/>
      <c r="F6663" s="82" t="str">
        <f>IF(COUNTBLANK(D6663:E6663)&gt;0, "Please input data", IF(COUNTIF('Data Spreadsheet'!$A$2:$A$1048576, E6663)&gt;0, IFERROR(ROUND(VLOOKUP($E6663&amp;ROUNDUP($D6663, -2), 'PaySched Lookups'!$1:$1048576, 2, 0)*$J6663/2,2), 0), "Data for year not available"))</f>
        <v>Please input data</v>
      </c>
      <c r="G6663" s="82" t="str">
        <f>IF(COUNTBLANK(D6663:E6663)&gt;0, "Please input data", IF(COUNTIF('Data Spreadsheet'!$A$2:$A$1048576, E6663)&gt;0,  IFERROR(ROUND(VLOOKUP($E6663&amp;ROUNDUP($D6663, -2), 'PaySched Lookups'!$1:$1048576, 3, 0)*$J6663/2,2), 0), "Data for year not available"))</f>
        <v>Please input data</v>
      </c>
      <c r="H6663" s="82" t="str">
        <f>IF(COUNTBLANK(D6663:E6663)&gt;0,"Please input data",IF(COUNTIF('Data Spreadsheet'!$A$2:$A$1048576,E6663)&gt;0,IFERROR(ROUND(VLOOKUP($E6663&amp;ROUNDUP($D6663,-2),'PaySched Lookups'!$1:$1048576,4,0)*$J6663/2,2),0),"Data for year not available"))</f>
        <v>Please input data</v>
      </c>
      <c r="I6663" s="82" t="str">
        <f>IF(COUNTBLANK(D6663:E6663)&gt;0, "Please input data", IF(COUNTIF('Data Spreadsheet'!$A$2:$A$1048576,E6663)&gt;0, IFERROR(ROUND(VLOOKUP($E6663&amp;ROUNDUP($D6663, -2), 'PaySched Lookups'!$1:$1048576,5, 0)*$J6663/2, 2),0), "Data for year not available"))</f>
        <v>Please input data</v>
      </c>
      <c r="J6663" s="60"/>
    </row>
    <row r="6664" spans="1:10">
      <c r="A6664" s="63"/>
      <c r="B6664" s="63"/>
      <c r="C6664" s="63"/>
      <c r="D6664" s="63"/>
      <c r="E6664" s="73"/>
      <c r="F6664" s="82" t="str">
        <f>IF(COUNTBLANK(D6664:E6664)&gt;0, "Please input data", IF(COUNTIF('Data Spreadsheet'!$A$2:$A$1048576, E6664)&gt;0, IFERROR(ROUND(VLOOKUP($E6664&amp;ROUNDUP($D6664, -2), 'PaySched Lookups'!$1:$1048576, 2, 0)*$J6664/2,2), 0), "Data for year not available"))</f>
        <v>Please input data</v>
      </c>
      <c r="G6664" s="82" t="str">
        <f>IF(COUNTBLANK(D6664:E6664)&gt;0, "Please input data", IF(COUNTIF('Data Spreadsheet'!$A$2:$A$1048576, E6664)&gt;0,  IFERROR(ROUND(VLOOKUP($E6664&amp;ROUNDUP($D6664, -2), 'PaySched Lookups'!$1:$1048576, 3, 0)*$J6664/2,2), 0), "Data for year not available"))</f>
        <v>Please input data</v>
      </c>
      <c r="H6664" s="82" t="str">
        <f>IF(COUNTBLANK(D6664:E6664)&gt;0,"Please input data",IF(COUNTIF('Data Spreadsheet'!$A$2:$A$1048576,E6664)&gt;0,IFERROR(ROUND(VLOOKUP($E6664&amp;ROUNDUP($D6664,-2),'PaySched Lookups'!$1:$1048576,4,0)*$J6664/2,2),0),"Data for year not available"))</f>
        <v>Please input data</v>
      </c>
      <c r="I6664" s="82" t="str">
        <f>IF(COUNTBLANK(D6664:E6664)&gt;0, "Please input data", IF(COUNTIF('Data Spreadsheet'!$A$2:$A$1048576,E6664)&gt;0, IFERROR(ROUND(VLOOKUP($E6664&amp;ROUNDUP($D6664, -2), 'PaySched Lookups'!$1:$1048576,5, 0)*$J6664/2, 2),0), "Data for year not available"))</f>
        <v>Please input data</v>
      </c>
      <c r="J6664" s="60"/>
    </row>
    <row r="6665" spans="1:10">
      <c r="A6665" s="63"/>
      <c r="B6665" s="63"/>
      <c r="C6665" s="63"/>
      <c r="D6665" s="63"/>
      <c r="E6665" s="73"/>
      <c r="F6665" s="82" t="str">
        <f>IF(COUNTBLANK(D6665:E6665)&gt;0, "Please input data", IF(COUNTIF('Data Spreadsheet'!$A$2:$A$1048576, E6665)&gt;0, IFERROR(ROUND(VLOOKUP($E6665&amp;ROUNDUP($D6665, -2), 'PaySched Lookups'!$1:$1048576, 2, 0)*$J6665/2,2), 0), "Data for year not available"))</f>
        <v>Please input data</v>
      </c>
      <c r="G6665" s="82" t="str">
        <f>IF(COUNTBLANK(D6665:E6665)&gt;0, "Please input data", IF(COUNTIF('Data Spreadsheet'!$A$2:$A$1048576, E6665)&gt;0,  IFERROR(ROUND(VLOOKUP($E6665&amp;ROUNDUP($D6665, -2), 'PaySched Lookups'!$1:$1048576, 3, 0)*$J6665/2,2), 0), "Data for year not available"))</f>
        <v>Please input data</v>
      </c>
      <c r="H6665" s="82" t="str">
        <f>IF(COUNTBLANK(D6665:E6665)&gt;0,"Please input data",IF(COUNTIF('Data Spreadsheet'!$A$2:$A$1048576,E6665)&gt;0,IFERROR(ROUND(VLOOKUP($E6665&amp;ROUNDUP($D6665,-2),'PaySched Lookups'!$1:$1048576,4,0)*$J6665/2,2),0),"Data for year not available"))</f>
        <v>Please input data</v>
      </c>
      <c r="I6665" s="82" t="str">
        <f>IF(COUNTBLANK(D6665:E6665)&gt;0, "Please input data", IF(COUNTIF('Data Spreadsheet'!$A$2:$A$1048576,E6665)&gt;0, IFERROR(ROUND(VLOOKUP($E6665&amp;ROUNDUP($D6665, -2), 'PaySched Lookups'!$1:$1048576,5, 0)*$J6665/2, 2),0), "Data for year not available"))</f>
        <v>Please input data</v>
      </c>
      <c r="J6665" s="60"/>
    </row>
    <row r="6666" spans="1:10">
      <c r="A6666" s="63"/>
      <c r="B6666" s="63"/>
      <c r="C6666" s="63"/>
      <c r="D6666" s="63"/>
      <c r="E6666" s="73"/>
      <c r="F6666" s="82" t="str">
        <f>IF(COUNTBLANK(D6666:E6666)&gt;0, "Please input data", IF(COUNTIF('Data Spreadsheet'!$A$2:$A$1048576, E6666)&gt;0, IFERROR(ROUND(VLOOKUP($E6666&amp;ROUNDUP($D6666, -2), 'PaySched Lookups'!$1:$1048576, 2, 0)*$J6666/2,2), 0), "Data for year not available"))</f>
        <v>Please input data</v>
      </c>
      <c r="G6666" s="82" t="str">
        <f>IF(COUNTBLANK(D6666:E6666)&gt;0, "Please input data", IF(COUNTIF('Data Spreadsheet'!$A$2:$A$1048576, E6666)&gt;0,  IFERROR(ROUND(VLOOKUP($E6666&amp;ROUNDUP($D6666, -2), 'PaySched Lookups'!$1:$1048576, 3, 0)*$J6666/2,2), 0), "Data for year not available"))</f>
        <v>Please input data</v>
      </c>
      <c r="H6666" s="82" t="str">
        <f>IF(COUNTBLANK(D6666:E6666)&gt;0,"Please input data",IF(COUNTIF('Data Spreadsheet'!$A$2:$A$1048576,E6666)&gt;0,IFERROR(ROUND(VLOOKUP($E6666&amp;ROUNDUP($D6666,-2),'PaySched Lookups'!$1:$1048576,4,0)*$J6666/2,2),0),"Data for year not available"))</f>
        <v>Please input data</v>
      </c>
      <c r="I6666" s="82" t="str">
        <f>IF(COUNTBLANK(D6666:E6666)&gt;0, "Please input data", IF(COUNTIF('Data Spreadsheet'!$A$2:$A$1048576,E6666)&gt;0, IFERROR(ROUND(VLOOKUP($E6666&amp;ROUNDUP($D6666, -2), 'PaySched Lookups'!$1:$1048576,5, 0)*$J6666/2, 2),0), "Data for year not available"))</f>
        <v>Please input data</v>
      </c>
      <c r="J6666" s="60"/>
    </row>
    <row r="6667" spans="1:10">
      <c r="A6667" s="63"/>
      <c r="B6667" s="63"/>
      <c r="C6667" s="63"/>
      <c r="D6667" s="63"/>
      <c r="E6667" s="73"/>
      <c r="F6667" s="82" t="str">
        <f>IF(COUNTBLANK(D6667:E6667)&gt;0, "Please input data", IF(COUNTIF('Data Spreadsheet'!$A$2:$A$1048576, E6667)&gt;0, IFERROR(ROUND(VLOOKUP($E6667&amp;ROUNDUP($D6667, -2), 'PaySched Lookups'!$1:$1048576, 2, 0)*$J6667/2,2), 0), "Data for year not available"))</f>
        <v>Please input data</v>
      </c>
      <c r="G6667" s="82" t="str">
        <f>IF(COUNTBLANK(D6667:E6667)&gt;0, "Please input data", IF(COUNTIF('Data Spreadsheet'!$A$2:$A$1048576, E6667)&gt;0,  IFERROR(ROUND(VLOOKUP($E6667&amp;ROUNDUP($D6667, -2), 'PaySched Lookups'!$1:$1048576, 3, 0)*$J6667/2,2), 0), "Data for year not available"))</f>
        <v>Please input data</v>
      </c>
      <c r="H6667" s="82" t="str">
        <f>IF(COUNTBLANK(D6667:E6667)&gt;0,"Please input data",IF(COUNTIF('Data Spreadsheet'!$A$2:$A$1048576,E6667)&gt;0,IFERROR(ROUND(VLOOKUP($E6667&amp;ROUNDUP($D6667,-2),'PaySched Lookups'!$1:$1048576,4,0)*$J6667/2,2),0),"Data for year not available"))</f>
        <v>Please input data</v>
      </c>
      <c r="I6667" s="82" t="str">
        <f>IF(COUNTBLANK(D6667:E6667)&gt;0, "Please input data", IF(COUNTIF('Data Spreadsheet'!$A$2:$A$1048576,E6667)&gt;0, IFERROR(ROUND(VLOOKUP($E6667&amp;ROUNDUP($D6667, -2), 'PaySched Lookups'!$1:$1048576,5, 0)*$J6667/2, 2),0), "Data for year not available"))</f>
        <v>Please input data</v>
      </c>
      <c r="J6667" s="60"/>
    </row>
    <row r="6668" spans="1:10">
      <c r="A6668" s="63"/>
      <c r="B6668" s="63"/>
      <c r="C6668" s="63"/>
      <c r="D6668" s="63"/>
      <c r="E6668" s="73"/>
      <c r="F6668" s="82" t="str">
        <f>IF(COUNTBLANK(D6668:E6668)&gt;0, "Please input data", IF(COUNTIF('Data Spreadsheet'!$A$2:$A$1048576, E6668)&gt;0, IFERROR(ROUND(VLOOKUP($E6668&amp;ROUNDUP($D6668, -2), 'PaySched Lookups'!$1:$1048576, 2, 0)*$J6668/2,2), 0), "Data for year not available"))</f>
        <v>Please input data</v>
      </c>
      <c r="G6668" s="82" t="str">
        <f>IF(COUNTBLANK(D6668:E6668)&gt;0, "Please input data", IF(COUNTIF('Data Spreadsheet'!$A$2:$A$1048576, E6668)&gt;0,  IFERROR(ROUND(VLOOKUP($E6668&amp;ROUNDUP($D6668, -2), 'PaySched Lookups'!$1:$1048576, 3, 0)*$J6668/2,2), 0), "Data for year not available"))</f>
        <v>Please input data</v>
      </c>
      <c r="H6668" s="82" t="str">
        <f>IF(COUNTBLANK(D6668:E6668)&gt;0,"Please input data",IF(COUNTIF('Data Spreadsheet'!$A$2:$A$1048576,E6668)&gt;0,IFERROR(ROUND(VLOOKUP($E6668&amp;ROUNDUP($D6668,-2),'PaySched Lookups'!$1:$1048576,4,0)*$J6668/2,2),0),"Data for year not available"))</f>
        <v>Please input data</v>
      </c>
      <c r="I6668" s="82" t="str">
        <f>IF(COUNTBLANK(D6668:E6668)&gt;0, "Please input data", IF(COUNTIF('Data Spreadsheet'!$A$2:$A$1048576,E6668)&gt;0, IFERROR(ROUND(VLOOKUP($E6668&amp;ROUNDUP($D6668, -2), 'PaySched Lookups'!$1:$1048576,5, 0)*$J6668/2, 2),0), "Data for year not available"))</f>
        <v>Please input data</v>
      </c>
      <c r="J6668" s="60"/>
    </row>
    <row r="6669" spans="1:10">
      <c r="A6669" s="63"/>
      <c r="B6669" s="63"/>
      <c r="C6669" s="63"/>
      <c r="D6669" s="63"/>
      <c r="E6669" s="73"/>
      <c r="F6669" s="82" t="str">
        <f>IF(COUNTBLANK(D6669:E6669)&gt;0, "Please input data", IF(COUNTIF('Data Spreadsheet'!$A$2:$A$1048576, E6669)&gt;0, IFERROR(ROUND(VLOOKUP($E6669&amp;ROUNDUP($D6669, -2), 'PaySched Lookups'!$1:$1048576, 2, 0)*$J6669/2,2), 0), "Data for year not available"))</f>
        <v>Please input data</v>
      </c>
      <c r="G6669" s="82" t="str">
        <f>IF(COUNTBLANK(D6669:E6669)&gt;0, "Please input data", IF(COUNTIF('Data Spreadsheet'!$A$2:$A$1048576, E6669)&gt;0,  IFERROR(ROUND(VLOOKUP($E6669&amp;ROUNDUP($D6669, -2), 'PaySched Lookups'!$1:$1048576, 3, 0)*$J6669/2,2), 0), "Data for year not available"))</f>
        <v>Please input data</v>
      </c>
      <c r="H6669" s="82" t="str">
        <f>IF(COUNTBLANK(D6669:E6669)&gt;0,"Please input data",IF(COUNTIF('Data Spreadsheet'!$A$2:$A$1048576,E6669)&gt;0,IFERROR(ROUND(VLOOKUP($E6669&amp;ROUNDUP($D6669,-2),'PaySched Lookups'!$1:$1048576,4,0)*$J6669/2,2),0),"Data for year not available"))</f>
        <v>Please input data</v>
      </c>
      <c r="I6669" s="82" t="str">
        <f>IF(COUNTBLANK(D6669:E6669)&gt;0, "Please input data", IF(COUNTIF('Data Spreadsheet'!$A$2:$A$1048576,E6669)&gt;0, IFERROR(ROUND(VLOOKUP($E6669&amp;ROUNDUP($D6669, -2), 'PaySched Lookups'!$1:$1048576,5, 0)*$J6669/2, 2),0), "Data for year not available"))</f>
        <v>Please input data</v>
      </c>
      <c r="J6669" s="60"/>
    </row>
    <row r="6670" spans="1:10">
      <c r="A6670" s="63"/>
      <c r="B6670" s="63"/>
      <c r="C6670" s="63"/>
      <c r="D6670" s="63"/>
      <c r="E6670" s="73"/>
      <c r="F6670" s="82" t="str">
        <f>IF(COUNTBLANK(D6670:E6670)&gt;0, "Please input data", IF(COUNTIF('Data Spreadsheet'!$A$2:$A$1048576, E6670)&gt;0, IFERROR(ROUND(VLOOKUP($E6670&amp;ROUNDUP($D6670, -2), 'PaySched Lookups'!$1:$1048576, 2, 0)*$J6670/2,2), 0), "Data for year not available"))</f>
        <v>Please input data</v>
      </c>
      <c r="G6670" s="82" t="str">
        <f>IF(COUNTBLANK(D6670:E6670)&gt;0, "Please input data", IF(COUNTIF('Data Spreadsheet'!$A$2:$A$1048576, E6670)&gt;0,  IFERROR(ROUND(VLOOKUP($E6670&amp;ROUNDUP($D6670, -2), 'PaySched Lookups'!$1:$1048576, 3, 0)*$J6670/2,2), 0), "Data for year not available"))</f>
        <v>Please input data</v>
      </c>
      <c r="H6670" s="82" t="str">
        <f>IF(COUNTBLANK(D6670:E6670)&gt;0,"Please input data",IF(COUNTIF('Data Spreadsheet'!$A$2:$A$1048576,E6670)&gt;0,IFERROR(ROUND(VLOOKUP($E6670&amp;ROUNDUP($D6670,-2),'PaySched Lookups'!$1:$1048576,4,0)*$J6670/2,2),0),"Data for year not available"))</f>
        <v>Please input data</v>
      </c>
      <c r="I6670" s="82" t="str">
        <f>IF(COUNTBLANK(D6670:E6670)&gt;0, "Please input data", IF(COUNTIF('Data Spreadsheet'!$A$2:$A$1048576,E6670)&gt;0, IFERROR(ROUND(VLOOKUP($E6670&amp;ROUNDUP($D6670, -2), 'PaySched Lookups'!$1:$1048576,5, 0)*$J6670/2, 2),0), "Data for year not available"))</f>
        <v>Please input data</v>
      </c>
      <c r="J6670" s="60"/>
    </row>
    <row r="6671" spans="1:10">
      <c r="A6671" s="63"/>
      <c r="B6671" s="63"/>
      <c r="C6671" s="63"/>
      <c r="D6671" s="63"/>
      <c r="E6671" s="73"/>
      <c r="F6671" s="82" t="str">
        <f>IF(COUNTBLANK(D6671:E6671)&gt;0, "Please input data", IF(COUNTIF('Data Spreadsheet'!$A$2:$A$1048576, E6671)&gt;0, IFERROR(ROUND(VLOOKUP($E6671&amp;ROUNDUP($D6671, -2), 'PaySched Lookups'!$1:$1048576, 2, 0)*$J6671/2,2), 0), "Data for year not available"))</f>
        <v>Please input data</v>
      </c>
      <c r="G6671" s="82" t="str">
        <f>IF(COUNTBLANK(D6671:E6671)&gt;0, "Please input data", IF(COUNTIF('Data Spreadsheet'!$A$2:$A$1048576, E6671)&gt;0,  IFERROR(ROUND(VLOOKUP($E6671&amp;ROUNDUP($D6671, -2), 'PaySched Lookups'!$1:$1048576, 3, 0)*$J6671/2,2), 0), "Data for year not available"))</f>
        <v>Please input data</v>
      </c>
      <c r="H6671" s="82" t="str">
        <f>IF(COUNTBLANK(D6671:E6671)&gt;0,"Please input data",IF(COUNTIF('Data Spreadsheet'!$A$2:$A$1048576,E6671)&gt;0,IFERROR(ROUND(VLOOKUP($E6671&amp;ROUNDUP($D6671,-2),'PaySched Lookups'!$1:$1048576,4,0)*$J6671/2,2),0),"Data for year not available"))</f>
        <v>Please input data</v>
      </c>
      <c r="I6671" s="82" t="str">
        <f>IF(COUNTBLANK(D6671:E6671)&gt;0, "Please input data", IF(COUNTIF('Data Spreadsheet'!$A$2:$A$1048576,E6671)&gt;0, IFERROR(ROUND(VLOOKUP($E6671&amp;ROUNDUP($D6671, -2), 'PaySched Lookups'!$1:$1048576,5, 0)*$J6671/2, 2),0), "Data for year not available"))</f>
        <v>Please input data</v>
      </c>
      <c r="J6671" s="60"/>
    </row>
    <row r="6672" spans="1:10">
      <c r="A6672" s="63"/>
      <c r="B6672" s="63"/>
      <c r="C6672" s="63"/>
      <c r="D6672" s="63"/>
      <c r="E6672" s="73"/>
      <c r="F6672" s="82" t="str">
        <f>IF(COUNTBLANK(D6672:E6672)&gt;0, "Please input data", IF(COUNTIF('Data Spreadsheet'!$A$2:$A$1048576, E6672)&gt;0, IFERROR(ROUND(VLOOKUP($E6672&amp;ROUNDUP($D6672, -2), 'PaySched Lookups'!$1:$1048576, 2, 0)*$J6672/2,2), 0), "Data for year not available"))</f>
        <v>Please input data</v>
      </c>
      <c r="G6672" s="82" t="str">
        <f>IF(COUNTBLANK(D6672:E6672)&gt;0, "Please input data", IF(COUNTIF('Data Spreadsheet'!$A$2:$A$1048576, E6672)&gt;0,  IFERROR(ROUND(VLOOKUP($E6672&amp;ROUNDUP($D6672, -2), 'PaySched Lookups'!$1:$1048576, 3, 0)*$J6672/2,2), 0), "Data for year not available"))</f>
        <v>Please input data</v>
      </c>
      <c r="H6672" s="82" t="str">
        <f>IF(COUNTBLANK(D6672:E6672)&gt;0,"Please input data",IF(COUNTIF('Data Spreadsheet'!$A$2:$A$1048576,E6672)&gt;0,IFERROR(ROUND(VLOOKUP($E6672&amp;ROUNDUP($D6672,-2),'PaySched Lookups'!$1:$1048576,4,0)*$J6672/2,2),0),"Data for year not available"))</f>
        <v>Please input data</v>
      </c>
      <c r="I6672" s="82" t="str">
        <f>IF(COUNTBLANK(D6672:E6672)&gt;0, "Please input data", IF(COUNTIF('Data Spreadsheet'!$A$2:$A$1048576,E6672)&gt;0, IFERROR(ROUND(VLOOKUP($E6672&amp;ROUNDUP($D6672, -2), 'PaySched Lookups'!$1:$1048576,5, 0)*$J6672/2, 2),0), "Data for year not available"))</f>
        <v>Please input data</v>
      </c>
      <c r="J6672" s="60"/>
    </row>
    <row r="6673" spans="1:10">
      <c r="A6673" s="63"/>
      <c r="B6673" s="63"/>
      <c r="C6673" s="63"/>
      <c r="D6673" s="63"/>
      <c r="E6673" s="73"/>
      <c r="F6673" s="82" t="str">
        <f>IF(COUNTBLANK(D6673:E6673)&gt;0, "Please input data", IF(COUNTIF('Data Spreadsheet'!$A$2:$A$1048576, E6673)&gt;0, IFERROR(ROUND(VLOOKUP($E6673&amp;ROUNDUP($D6673, -2), 'PaySched Lookups'!$1:$1048576, 2, 0)*$J6673/2,2), 0), "Data for year not available"))</f>
        <v>Please input data</v>
      </c>
      <c r="G6673" s="82" t="str">
        <f>IF(COUNTBLANK(D6673:E6673)&gt;0, "Please input data", IF(COUNTIF('Data Spreadsheet'!$A$2:$A$1048576, E6673)&gt;0,  IFERROR(ROUND(VLOOKUP($E6673&amp;ROUNDUP($D6673, -2), 'PaySched Lookups'!$1:$1048576, 3, 0)*$J6673/2,2), 0), "Data for year not available"))</f>
        <v>Please input data</v>
      </c>
      <c r="H6673" s="82" t="str">
        <f>IF(COUNTBLANK(D6673:E6673)&gt;0,"Please input data",IF(COUNTIF('Data Spreadsheet'!$A$2:$A$1048576,E6673)&gt;0,IFERROR(ROUND(VLOOKUP($E6673&amp;ROUNDUP($D6673,-2),'PaySched Lookups'!$1:$1048576,4,0)*$J6673/2,2),0),"Data for year not available"))</f>
        <v>Please input data</v>
      </c>
      <c r="I6673" s="82" t="str">
        <f>IF(COUNTBLANK(D6673:E6673)&gt;0, "Please input data", IF(COUNTIF('Data Spreadsheet'!$A$2:$A$1048576,E6673)&gt;0, IFERROR(ROUND(VLOOKUP($E6673&amp;ROUNDUP($D6673, -2), 'PaySched Lookups'!$1:$1048576,5, 0)*$J6673/2, 2),0), "Data for year not available"))</f>
        <v>Please input data</v>
      </c>
      <c r="J6673" s="60"/>
    </row>
    <row r="6674" spans="1:10">
      <c r="A6674" s="63"/>
      <c r="B6674" s="63"/>
      <c r="C6674" s="63"/>
      <c r="D6674" s="63"/>
      <c r="E6674" s="73"/>
      <c r="F6674" s="82" t="str">
        <f>IF(COUNTBLANK(D6674:E6674)&gt;0, "Please input data", IF(COUNTIF('Data Spreadsheet'!$A$2:$A$1048576, E6674)&gt;0, IFERROR(ROUND(VLOOKUP($E6674&amp;ROUNDUP($D6674, -2), 'PaySched Lookups'!$1:$1048576, 2, 0)*$J6674/2,2), 0), "Data for year not available"))</f>
        <v>Please input data</v>
      </c>
      <c r="G6674" s="82" t="str">
        <f>IF(COUNTBLANK(D6674:E6674)&gt;0, "Please input data", IF(COUNTIF('Data Spreadsheet'!$A$2:$A$1048576, E6674)&gt;0,  IFERROR(ROUND(VLOOKUP($E6674&amp;ROUNDUP($D6674, -2), 'PaySched Lookups'!$1:$1048576, 3, 0)*$J6674/2,2), 0), "Data for year not available"))</f>
        <v>Please input data</v>
      </c>
      <c r="H6674" s="82" t="str">
        <f>IF(COUNTBLANK(D6674:E6674)&gt;0,"Please input data",IF(COUNTIF('Data Spreadsheet'!$A$2:$A$1048576,E6674)&gt;0,IFERROR(ROUND(VLOOKUP($E6674&amp;ROUNDUP($D6674,-2),'PaySched Lookups'!$1:$1048576,4,0)*$J6674/2,2),0),"Data for year not available"))</f>
        <v>Please input data</v>
      </c>
      <c r="I6674" s="82" t="str">
        <f>IF(COUNTBLANK(D6674:E6674)&gt;0, "Please input data", IF(COUNTIF('Data Spreadsheet'!$A$2:$A$1048576,E6674)&gt;0, IFERROR(ROUND(VLOOKUP($E6674&amp;ROUNDUP($D6674, -2), 'PaySched Lookups'!$1:$1048576,5, 0)*$J6674/2, 2),0), "Data for year not available"))</f>
        <v>Please input data</v>
      </c>
      <c r="J6674" s="60"/>
    </row>
    <row r="6675" spans="1:10">
      <c r="A6675" s="63"/>
      <c r="B6675" s="63"/>
      <c r="C6675" s="63"/>
      <c r="D6675" s="63"/>
      <c r="E6675" s="73"/>
      <c r="F6675" s="82" t="str">
        <f>IF(COUNTBLANK(D6675:E6675)&gt;0, "Please input data", IF(COUNTIF('Data Spreadsheet'!$A$2:$A$1048576, E6675)&gt;0, IFERROR(ROUND(VLOOKUP($E6675&amp;ROUNDUP($D6675, -2), 'PaySched Lookups'!$1:$1048576, 2, 0)*$J6675/2,2), 0), "Data for year not available"))</f>
        <v>Please input data</v>
      </c>
      <c r="G6675" s="82" t="str">
        <f>IF(COUNTBLANK(D6675:E6675)&gt;0, "Please input data", IF(COUNTIF('Data Spreadsheet'!$A$2:$A$1048576, E6675)&gt;0,  IFERROR(ROUND(VLOOKUP($E6675&amp;ROUNDUP($D6675, -2), 'PaySched Lookups'!$1:$1048576, 3, 0)*$J6675/2,2), 0), "Data for year not available"))</f>
        <v>Please input data</v>
      </c>
      <c r="H6675" s="82" t="str">
        <f>IF(COUNTBLANK(D6675:E6675)&gt;0,"Please input data",IF(COUNTIF('Data Spreadsheet'!$A$2:$A$1048576,E6675)&gt;0,IFERROR(ROUND(VLOOKUP($E6675&amp;ROUNDUP($D6675,-2),'PaySched Lookups'!$1:$1048576,4,0)*$J6675/2,2),0),"Data for year not available"))</f>
        <v>Please input data</v>
      </c>
      <c r="I6675" s="82" t="str">
        <f>IF(COUNTBLANK(D6675:E6675)&gt;0, "Please input data", IF(COUNTIF('Data Spreadsheet'!$A$2:$A$1048576,E6675)&gt;0, IFERROR(ROUND(VLOOKUP($E6675&amp;ROUNDUP($D6675, -2), 'PaySched Lookups'!$1:$1048576,5, 0)*$J6675/2, 2),0), "Data for year not available"))</f>
        <v>Please input data</v>
      </c>
      <c r="J6675" s="60"/>
    </row>
    <row r="6676" spans="1:10">
      <c r="A6676" s="63"/>
      <c r="B6676" s="63"/>
      <c r="C6676" s="63"/>
      <c r="D6676" s="63"/>
      <c r="E6676" s="73"/>
      <c r="F6676" s="82" t="str">
        <f>IF(COUNTBLANK(D6676:E6676)&gt;0, "Please input data", IF(COUNTIF('Data Spreadsheet'!$A$2:$A$1048576, E6676)&gt;0, IFERROR(ROUND(VLOOKUP($E6676&amp;ROUNDUP($D6676, -2), 'PaySched Lookups'!$1:$1048576, 2, 0)*$J6676/2,2), 0), "Data for year not available"))</f>
        <v>Please input data</v>
      </c>
      <c r="G6676" s="82" t="str">
        <f>IF(COUNTBLANK(D6676:E6676)&gt;0, "Please input data", IF(COUNTIF('Data Spreadsheet'!$A$2:$A$1048576, E6676)&gt;0,  IFERROR(ROUND(VLOOKUP($E6676&amp;ROUNDUP($D6676, -2), 'PaySched Lookups'!$1:$1048576, 3, 0)*$J6676/2,2), 0), "Data for year not available"))</f>
        <v>Please input data</v>
      </c>
      <c r="H6676" s="82" t="str">
        <f>IF(COUNTBLANK(D6676:E6676)&gt;0,"Please input data",IF(COUNTIF('Data Spreadsheet'!$A$2:$A$1048576,E6676)&gt;0,IFERROR(ROUND(VLOOKUP($E6676&amp;ROUNDUP($D6676,-2),'PaySched Lookups'!$1:$1048576,4,0)*$J6676/2,2),0),"Data for year not available"))</f>
        <v>Please input data</v>
      </c>
      <c r="I6676" s="82" t="str">
        <f>IF(COUNTBLANK(D6676:E6676)&gt;0, "Please input data", IF(COUNTIF('Data Spreadsheet'!$A$2:$A$1048576,E6676)&gt;0, IFERROR(ROUND(VLOOKUP($E6676&amp;ROUNDUP($D6676, -2), 'PaySched Lookups'!$1:$1048576,5, 0)*$J6676/2, 2),0), "Data for year not available"))</f>
        <v>Please input data</v>
      </c>
      <c r="J6676" s="60"/>
    </row>
    <row r="6677" spans="1:10">
      <c r="A6677" s="63"/>
      <c r="B6677" s="63"/>
      <c r="C6677" s="63"/>
      <c r="D6677" s="63"/>
      <c r="E6677" s="73"/>
      <c r="F6677" s="82" t="str">
        <f>IF(COUNTBLANK(D6677:E6677)&gt;0, "Please input data", IF(COUNTIF('Data Spreadsheet'!$A$2:$A$1048576, E6677)&gt;0, IFERROR(ROUND(VLOOKUP($E6677&amp;ROUNDUP($D6677, -2), 'PaySched Lookups'!$1:$1048576, 2, 0)*$J6677/2,2), 0), "Data for year not available"))</f>
        <v>Please input data</v>
      </c>
      <c r="G6677" s="82" t="str">
        <f>IF(COUNTBLANK(D6677:E6677)&gt;0, "Please input data", IF(COUNTIF('Data Spreadsheet'!$A$2:$A$1048576, E6677)&gt;0,  IFERROR(ROUND(VLOOKUP($E6677&amp;ROUNDUP($D6677, -2), 'PaySched Lookups'!$1:$1048576, 3, 0)*$J6677/2,2), 0), "Data for year not available"))</f>
        <v>Please input data</v>
      </c>
      <c r="H6677" s="82" t="str">
        <f>IF(COUNTBLANK(D6677:E6677)&gt;0,"Please input data",IF(COUNTIF('Data Spreadsheet'!$A$2:$A$1048576,E6677)&gt;0,IFERROR(ROUND(VLOOKUP($E6677&amp;ROUNDUP($D6677,-2),'PaySched Lookups'!$1:$1048576,4,0)*$J6677/2,2),0),"Data for year not available"))</f>
        <v>Please input data</v>
      </c>
      <c r="I6677" s="82" t="str">
        <f>IF(COUNTBLANK(D6677:E6677)&gt;0, "Please input data", IF(COUNTIF('Data Spreadsheet'!$A$2:$A$1048576,E6677)&gt;0, IFERROR(ROUND(VLOOKUP($E6677&amp;ROUNDUP($D6677, -2), 'PaySched Lookups'!$1:$1048576,5, 0)*$J6677/2, 2),0), "Data for year not available"))</f>
        <v>Please input data</v>
      </c>
      <c r="J6677" s="60"/>
    </row>
    <row r="6678" spans="1:10">
      <c r="A6678" s="63"/>
      <c r="B6678" s="63"/>
      <c r="C6678" s="63"/>
      <c r="D6678" s="63"/>
      <c r="E6678" s="73"/>
      <c r="F6678" s="82" t="str">
        <f>IF(COUNTBLANK(D6678:E6678)&gt;0, "Please input data", IF(COUNTIF('Data Spreadsheet'!$A$2:$A$1048576, E6678)&gt;0, IFERROR(ROUND(VLOOKUP($E6678&amp;ROUNDUP($D6678, -2), 'PaySched Lookups'!$1:$1048576, 2, 0)*$J6678/2,2), 0), "Data for year not available"))</f>
        <v>Please input data</v>
      </c>
      <c r="G6678" s="82" t="str">
        <f>IF(COUNTBLANK(D6678:E6678)&gt;0, "Please input data", IF(COUNTIF('Data Spreadsheet'!$A$2:$A$1048576, E6678)&gt;0,  IFERROR(ROUND(VLOOKUP($E6678&amp;ROUNDUP($D6678, -2), 'PaySched Lookups'!$1:$1048576, 3, 0)*$J6678/2,2), 0), "Data for year not available"))</f>
        <v>Please input data</v>
      </c>
      <c r="H6678" s="82" t="str">
        <f>IF(COUNTBLANK(D6678:E6678)&gt;0,"Please input data",IF(COUNTIF('Data Spreadsheet'!$A$2:$A$1048576,E6678)&gt;0,IFERROR(ROUND(VLOOKUP($E6678&amp;ROUNDUP($D6678,-2),'PaySched Lookups'!$1:$1048576,4,0)*$J6678/2,2),0),"Data for year not available"))</f>
        <v>Please input data</v>
      </c>
      <c r="I6678" s="82" t="str">
        <f>IF(COUNTBLANK(D6678:E6678)&gt;0, "Please input data", IF(COUNTIF('Data Spreadsheet'!$A$2:$A$1048576,E6678)&gt;0, IFERROR(ROUND(VLOOKUP($E6678&amp;ROUNDUP($D6678, -2), 'PaySched Lookups'!$1:$1048576,5, 0)*$J6678/2, 2),0), "Data for year not available"))</f>
        <v>Please input data</v>
      </c>
      <c r="J6678" s="60"/>
    </row>
    <row r="6679" spans="1:10">
      <c r="A6679" s="63"/>
      <c r="B6679" s="63"/>
      <c r="C6679" s="63"/>
      <c r="D6679" s="63"/>
      <c r="E6679" s="73"/>
      <c r="F6679" s="82" t="str">
        <f>IF(COUNTBLANK(D6679:E6679)&gt;0, "Please input data", IF(COUNTIF('Data Spreadsheet'!$A$2:$A$1048576, E6679)&gt;0, IFERROR(ROUND(VLOOKUP($E6679&amp;ROUNDUP($D6679, -2), 'PaySched Lookups'!$1:$1048576, 2, 0)*$J6679/2,2), 0), "Data for year not available"))</f>
        <v>Please input data</v>
      </c>
      <c r="G6679" s="82" t="str">
        <f>IF(COUNTBLANK(D6679:E6679)&gt;0, "Please input data", IF(COUNTIF('Data Spreadsheet'!$A$2:$A$1048576, E6679)&gt;0,  IFERROR(ROUND(VLOOKUP($E6679&amp;ROUNDUP($D6679, -2), 'PaySched Lookups'!$1:$1048576, 3, 0)*$J6679/2,2), 0), "Data for year not available"))</f>
        <v>Please input data</v>
      </c>
      <c r="H6679" s="82" t="str">
        <f>IF(COUNTBLANK(D6679:E6679)&gt;0,"Please input data",IF(COUNTIF('Data Spreadsheet'!$A$2:$A$1048576,E6679)&gt;0,IFERROR(ROUND(VLOOKUP($E6679&amp;ROUNDUP($D6679,-2),'PaySched Lookups'!$1:$1048576,4,0)*$J6679/2,2),0),"Data for year not available"))</f>
        <v>Please input data</v>
      </c>
      <c r="I6679" s="82" t="str">
        <f>IF(COUNTBLANK(D6679:E6679)&gt;0, "Please input data", IF(COUNTIF('Data Spreadsheet'!$A$2:$A$1048576,E6679)&gt;0, IFERROR(ROUND(VLOOKUP($E6679&amp;ROUNDUP($D6679, -2), 'PaySched Lookups'!$1:$1048576,5, 0)*$J6679/2, 2),0), "Data for year not available"))</f>
        <v>Please input data</v>
      </c>
      <c r="J6679" s="60"/>
    </row>
    <row r="6680" spans="1:10">
      <c r="A6680" s="63"/>
      <c r="B6680" s="63"/>
      <c r="C6680" s="63"/>
      <c r="D6680" s="63"/>
      <c r="E6680" s="73"/>
      <c r="F6680" s="82" t="str">
        <f>IF(COUNTBLANK(D6680:E6680)&gt;0, "Please input data", IF(COUNTIF('Data Spreadsheet'!$A$2:$A$1048576, E6680)&gt;0, IFERROR(ROUND(VLOOKUP($E6680&amp;ROUNDUP($D6680, -2), 'PaySched Lookups'!$1:$1048576, 2, 0)*$J6680/2,2), 0), "Data for year not available"))</f>
        <v>Please input data</v>
      </c>
      <c r="G6680" s="82" t="str">
        <f>IF(COUNTBLANK(D6680:E6680)&gt;0, "Please input data", IF(COUNTIF('Data Spreadsheet'!$A$2:$A$1048576, E6680)&gt;0,  IFERROR(ROUND(VLOOKUP($E6680&amp;ROUNDUP($D6680, -2), 'PaySched Lookups'!$1:$1048576, 3, 0)*$J6680/2,2), 0), "Data for year not available"))</f>
        <v>Please input data</v>
      </c>
      <c r="H6680" s="82" t="str">
        <f>IF(COUNTBLANK(D6680:E6680)&gt;0,"Please input data",IF(COUNTIF('Data Spreadsheet'!$A$2:$A$1048576,E6680)&gt;0,IFERROR(ROUND(VLOOKUP($E6680&amp;ROUNDUP($D6680,-2),'PaySched Lookups'!$1:$1048576,4,0)*$J6680/2,2),0),"Data for year not available"))</f>
        <v>Please input data</v>
      </c>
      <c r="I6680" s="82" t="str">
        <f>IF(COUNTBLANK(D6680:E6680)&gt;0, "Please input data", IF(COUNTIF('Data Spreadsheet'!$A$2:$A$1048576,E6680)&gt;0, IFERROR(ROUND(VLOOKUP($E6680&amp;ROUNDUP($D6680, -2), 'PaySched Lookups'!$1:$1048576,5, 0)*$J6680/2, 2),0), "Data for year not available"))</f>
        <v>Please input data</v>
      </c>
      <c r="J6680" s="60"/>
    </row>
    <row r="6681" spans="1:10">
      <c r="A6681" s="63"/>
      <c r="B6681" s="63"/>
      <c r="C6681" s="63"/>
      <c r="D6681" s="63"/>
      <c r="E6681" s="73"/>
      <c r="F6681" s="82" t="str">
        <f>IF(COUNTBLANK(D6681:E6681)&gt;0, "Please input data", IF(COUNTIF('Data Spreadsheet'!$A$2:$A$1048576, E6681)&gt;0, IFERROR(ROUND(VLOOKUP($E6681&amp;ROUNDUP($D6681, -2), 'PaySched Lookups'!$1:$1048576, 2, 0)*$J6681/2,2), 0), "Data for year not available"))</f>
        <v>Please input data</v>
      </c>
      <c r="G6681" s="82" t="str">
        <f>IF(COUNTBLANK(D6681:E6681)&gt;0, "Please input data", IF(COUNTIF('Data Spreadsheet'!$A$2:$A$1048576, E6681)&gt;0,  IFERROR(ROUND(VLOOKUP($E6681&amp;ROUNDUP($D6681, -2), 'PaySched Lookups'!$1:$1048576, 3, 0)*$J6681/2,2), 0), "Data for year not available"))</f>
        <v>Please input data</v>
      </c>
      <c r="H6681" s="82" t="str">
        <f>IF(COUNTBLANK(D6681:E6681)&gt;0,"Please input data",IF(COUNTIF('Data Spreadsheet'!$A$2:$A$1048576,E6681)&gt;0,IFERROR(ROUND(VLOOKUP($E6681&amp;ROUNDUP($D6681,-2),'PaySched Lookups'!$1:$1048576,4,0)*$J6681/2,2),0),"Data for year not available"))</f>
        <v>Please input data</v>
      </c>
      <c r="I6681" s="82" t="str">
        <f>IF(COUNTBLANK(D6681:E6681)&gt;0, "Please input data", IF(COUNTIF('Data Spreadsheet'!$A$2:$A$1048576,E6681)&gt;0, IFERROR(ROUND(VLOOKUP($E6681&amp;ROUNDUP($D6681, -2), 'PaySched Lookups'!$1:$1048576,5, 0)*$J6681/2, 2),0), "Data for year not available"))</f>
        <v>Please input data</v>
      </c>
      <c r="J6681" s="60"/>
    </row>
    <row r="6682" spans="1:10">
      <c r="A6682" s="63"/>
      <c r="B6682" s="63"/>
      <c r="C6682" s="63"/>
      <c r="D6682" s="63"/>
      <c r="E6682" s="73"/>
      <c r="F6682" s="82" t="str">
        <f>IF(COUNTBLANK(D6682:E6682)&gt;0, "Please input data", IF(COUNTIF('Data Spreadsheet'!$A$2:$A$1048576, E6682)&gt;0, IFERROR(ROUND(VLOOKUP($E6682&amp;ROUNDUP($D6682, -2), 'PaySched Lookups'!$1:$1048576, 2, 0)*$J6682/2,2), 0), "Data for year not available"))</f>
        <v>Please input data</v>
      </c>
      <c r="G6682" s="82" t="str">
        <f>IF(COUNTBLANK(D6682:E6682)&gt;0, "Please input data", IF(COUNTIF('Data Spreadsheet'!$A$2:$A$1048576, E6682)&gt;0,  IFERROR(ROUND(VLOOKUP($E6682&amp;ROUNDUP($D6682, -2), 'PaySched Lookups'!$1:$1048576, 3, 0)*$J6682/2,2), 0), "Data for year not available"))</f>
        <v>Please input data</v>
      </c>
      <c r="H6682" s="82" t="str">
        <f>IF(COUNTBLANK(D6682:E6682)&gt;0,"Please input data",IF(COUNTIF('Data Spreadsheet'!$A$2:$A$1048576,E6682)&gt;0,IFERROR(ROUND(VLOOKUP($E6682&amp;ROUNDUP($D6682,-2),'PaySched Lookups'!$1:$1048576,4,0)*$J6682/2,2),0),"Data for year not available"))</f>
        <v>Please input data</v>
      </c>
      <c r="I6682" s="82" t="str">
        <f>IF(COUNTBLANK(D6682:E6682)&gt;0, "Please input data", IF(COUNTIF('Data Spreadsheet'!$A$2:$A$1048576,E6682)&gt;0, IFERROR(ROUND(VLOOKUP($E6682&amp;ROUNDUP($D6682, -2), 'PaySched Lookups'!$1:$1048576,5, 0)*$J6682/2, 2),0), "Data for year not available"))</f>
        <v>Please input data</v>
      </c>
      <c r="J6682" s="60"/>
    </row>
    <row r="6683" spans="1:10">
      <c r="A6683" s="63"/>
      <c r="B6683" s="63"/>
      <c r="C6683" s="63"/>
      <c r="D6683" s="63"/>
      <c r="E6683" s="73"/>
      <c r="F6683" s="82" t="str">
        <f>IF(COUNTBLANK(D6683:E6683)&gt;0, "Please input data", IF(COUNTIF('Data Spreadsheet'!$A$2:$A$1048576, E6683)&gt;0, IFERROR(ROUND(VLOOKUP($E6683&amp;ROUNDUP($D6683, -2), 'PaySched Lookups'!$1:$1048576, 2, 0)*$J6683/2,2), 0), "Data for year not available"))</f>
        <v>Please input data</v>
      </c>
      <c r="G6683" s="82" t="str">
        <f>IF(COUNTBLANK(D6683:E6683)&gt;0, "Please input data", IF(COUNTIF('Data Spreadsheet'!$A$2:$A$1048576, E6683)&gt;0,  IFERROR(ROUND(VLOOKUP($E6683&amp;ROUNDUP($D6683, -2), 'PaySched Lookups'!$1:$1048576, 3, 0)*$J6683/2,2), 0), "Data for year not available"))</f>
        <v>Please input data</v>
      </c>
      <c r="H6683" s="82" t="str">
        <f>IF(COUNTBLANK(D6683:E6683)&gt;0,"Please input data",IF(COUNTIF('Data Spreadsheet'!$A$2:$A$1048576,E6683)&gt;0,IFERROR(ROUND(VLOOKUP($E6683&amp;ROUNDUP($D6683,-2),'PaySched Lookups'!$1:$1048576,4,0)*$J6683/2,2),0),"Data for year not available"))</f>
        <v>Please input data</v>
      </c>
      <c r="I6683" s="82" t="str">
        <f>IF(COUNTBLANK(D6683:E6683)&gt;0, "Please input data", IF(COUNTIF('Data Spreadsheet'!$A$2:$A$1048576,E6683)&gt;0, IFERROR(ROUND(VLOOKUP($E6683&amp;ROUNDUP($D6683, -2), 'PaySched Lookups'!$1:$1048576,5, 0)*$J6683/2, 2),0), "Data for year not available"))</f>
        <v>Please input data</v>
      </c>
      <c r="J6683" s="60"/>
    </row>
    <row r="6684" spans="1:10">
      <c r="A6684" s="63"/>
      <c r="B6684" s="63"/>
      <c r="C6684" s="63"/>
      <c r="D6684" s="63"/>
      <c r="E6684" s="73"/>
      <c r="F6684" s="82" t="str">
        <f>IF(COUNTBLANK(D6684:E6684)&gt;0, "Please input data", IF(COUNTIF('Data Spreadsheet'!$A$2:$A$1048576, E6684)&gt;0, IFERROR(ROUND(VLOOKUP($E6684&amp;ROUNDUP($D6684, -2), 'PaySched Lookups'!$1:$1048576, 2, 0)*$J6684/2,2), 0), "Data for year not available"))</f>
        <v>Please input data</v>
      </c>
      <c r="G6684" s="82" t="str">
        <f>IF(COUNTBLANK(D6684:E6684)&gt;0, "Please input data", IF(COUNTIF('Data Spreadsheet'!$A$2:$A$1048576, E6684)&gt;0,  IFERROR(ROUND(VLOOKUP($E6684&amp;ROUNDUP($D6684, -2), 'PaySched Lookups'!$1:$1048576, 3, 0)*$J6684/2,2), 0), "Data for year not available"))</f>
        <v>Please input data</v>
      </c>
      <c r="H6684" s="82" t="str">
        <f>IF(COUNTBLANK(D6684:E6684)&gt;0,"Please input data",IF(COUNTIF('Data Spreadsheet'!$A$2:$A$1048576,E6684)&gt;0,IFERROR(ROUND(VLOOKUP($E6684&amp;ROUNDUP($D6684,-2),'PaySched Lookups'!$1:$1048576,4,0)*$J6684/2,2),0),"Data for year not available"))</f>
        <v>Please input data</v>
      </c>
      <c r="I6684" s="82" t="str">
        <f>IF(COUNTBLANK(D6684:E6684)&gt;0, "Please input data", IF(COUNTIF('Data Spreadsheet'!$A$2:$A$1048576,E6684)&gt;0, IFERROR(ROUND(VLOOKUP($E6684&amp;ROUNDUP($D6684, -2), 'PaySched Lookups'!$1:$1048576,5, 0)*$J6684/2, 2),0), "Data for year not available"))</f>
        <v>Please input data</v>
      </c>
      <c r="J6684" s="60"/>
    </row>
    <row r="6685" spans="1:10">
      <c r="A6685" s="63"/>
      <c r="B6685" s="63"/>
      <c r="C6685" s="63"/>
      <c r="D6685" s="63"/>
      <c r="E6685" s="73"/>
      <c r="F6685" s="82" t="str">
        <f>IF(COUNTBLANK(D6685:E6685)&gt;0, "Please input data", IF(COUNTIF('Data Spreadsheet'!$A$2:$A$1048576, E6685)&gt;0, IFERROR(ROUND(VLOOKUP($E6685&amp;ROUNDUP($D6685, -2), 'PaySched Lookups'!$1:$1048576, 2, 0)*$J6685/2,2), 0), "Data for year not available"))</f>
        <v>Please input data</v>
      </c>
      <c r="G6685" s="82" t="str">
        <f>IF(COUNTBLANK(D6685:E6685)&gt;0, "Please input data", IF(COUNTIF('Data Spreadsheet'!$A$2:$A$1048576, E6685)&gt;0,  IFERROR(ROUND(VLOOKUP($E6685&amp;ROUNDUP($D6685, -2), 'PaySched Lookups'!$1:$1048576, 3, 0)*$J6685/2,2), 0), "Data for year not available"))</f>
        <v>Please input data</v>
      </c>
      <c r="H6685" s="82" t="str">
        <f>IF(COUNTBLANK(D6685:E6685)&gt;0,"Please input data",IF(COUNTIF('Data Spreadsheet'!$A$2:$A$1048576,E6685)&gt;0,IFERROR(ROUND(VLOOKUP($E6685&amp;ROUNDUP($D6685,-2),'PaySched Lookups'!$1:$1048576,4,0)*$J6685/2,2),0),"Data for year not available"))</f>
        <v>Please input data</v>
      </c>
      <c r="I6685" s="82" t="str">
        <f>IF(COUNTBLANK(D6685:E6685)&gt;0, "Please input data", IF(COUNTIF('Data Spreadsheet'!$A$2:$A$1048576,E6685)&gt;0, IFERROR(ROUND(VLOOKUP($E6685&amp;ROUNDUP($D6685, -2), 'PaySched Lookups'!$1:$1048576,5, 0)*$J6685/2, 2),0), "Data for year not available"))</f>
        <v>Please input data</v>
      </c>
      <c r="J6685" s="60"/>
    </row>
    <row r="6686" spans="1:10">
      <c r="A6686" s="63"/>
      <c r="B6686" s="63"/>
      <c r="C6686" s="63"/>
      <c r="D6686" s="63"/>
      <c r="E6686" s="73"/>
      <c r="F6686" s="82" t="str">
        <f>IF(COUNTBLANK(D6686:E6686)&gt;0, "Please input data", IF(COUNTIF('Data Spreadsheet'!$A$2:$A$1048576, E6686)&gt;0, IFERROR(ROUND(VLOOKUP($E6686&amp;ROUNDUP($D6686, -2), 'PaySched Lookups'!$1:$1048576, 2, 0)*$J6686/2,2), 0), "Data for year not available"))</f>
        <v>Please input data</v>
      </c>
      <c r="G6686" s="82" t="str">
        <f>IF(COUNTBLANK(D6686:E6686)&gt;0, "Please input data", IF(COUNTIF('Data Spreadsheet'!$A$2:$A$1048576, E6686)&gt;0,  IFERROR(ROUND(VLOOKUP($E6686&amp;ROUNDUP($D6686, -2), 'PaySched Lookups'!$1:$1048576, 3, 0)*$J6686/2,2), 0), "Data for year not available"))</f>
        <v>Please input data</v>
      </c>
      <c r="H6686" s="82" t="str">
        <f>IF(COUNTBLANK(D6686:E6686)&gt;0,"Please input data",IF(COUNTIF('Data Spreadsheet'!$A$2:$A$1048576,E6686)&gt;0,IFERROR(ROUND(VLOOKUP($E6686&amp;ROUNDUP($D6686,-2),'PaySched Lookups'!$1:$1048576,4,0)*$J6686/2,2),0),"Data for year not available"))</f>
        <v>Please input data</v>
      </c>
      <c r="I6686" s="82" t="str">
        <f>IF(COUNTBLANK(D6686:E6686)&gt;0, "Please input data", IF(COUNTIF('Data Spreadsheet'!$A$2:$A$1048576,E6686)&gt;0, IFERROR(ROUND(VLOOKUP($E6686&amp;ROUNDUP($D6686, -2), 'PaySched Lookups'!$1:$1048576,5, 0)*$J6686/2, 2),0), "Data for year not available"))</f>
        <v>Please input data</v>
      </c>
      <c r="J6686" s="60"/>
    </row>
    <row r="6687" spans="1:10">
      <c r="A6687" s="63"/>
      <c r="B6687" s="63"/>
      <c r="C6687" s="63"/>
      <c r="D6687" s="63"/>
      <c r="E6687" s="73"/>
      <c r="F6687" s="82" t="str">
        <f>IF(COUNTBLANK(D6687:E6687)&gt;0, "Please input data", IF(COUNTIF('Data Spreadsheet'!$A$2:$A$1048576, E6687)&gt;0, IFERROR(ROUND(VLOOKUP($E6687&amp;ROUNDUP($D6687, -2), 'PaySched Lookups'!$1:$1048576, 2, 0)*$J6687/2,2), 0), "Data for year not available"))</f>
        <v>Please input data</v>
      </c>
      <c r="G6687" s="82" t="str">
        <f>IF(COUNTBLANK(D6687:E6687)&gt;0, "Please input data", IF(COUNTIF('Data Spreadsheet'!$A$2:$A$1048576, E6687)&gt;0,  IFERROR(ROUND(VLOOKUP($E6687&amp;ROUNDUP($D6687, -2), 'PaySched Lookups'!$1:$1048576, 3, 0)*$J6687/2,2), 0), "Data for year not available"))</f>
        <v>Please input data</v>
      </c>
      <c r="H6687" s="82" t="str">
        <f>IF(COUNTBLANK(D6687:E6687)&gt;0,"Please input data",IF(COUNTIF('Data Spreadsheet'!$A$2:$A$1048576,E6687)&gt;0,IFERROR(ROUND(VLOOKUP($E6687&amp;ROUNDUP($D6687,-2),'PaySched Lookups'!$1:$1048576,4,0)*$J6687/2,2),0),"Data for year not available"))</f>
        <v>Please input data</v>
      </c>
      <c r="I6687" s="82" t="str">
        <f>IF(COUNTBLANK(D6687:E6687)&gt;0, "Please input data", IF(COUNTIF('Data Spreadsheet'!$A$2:$A$1048576,E6687)&gt;0, IFERROR(ROUND(VLOOKUP($E6687&amp;ROUNDUP($D6687, -2), 'PaySched Lookups'!$1:$1048576,5, 0)*$J6687/2, 2),0), "Data for year not available"))</f>
        <v>Please input data</v>
      </c>
      <c r="J6687" s="60"/>
    </row>
    <row r="6688" spans="1:10">
      <c r="A6688" s="63"/>
      <c r="B6688" s="63"/>
      <c r="C6688" s="63"/>
      <c r="D6688" s="63"/>
      <c r="E6688" s="73"/>
      <c r="F6688" s="82" t="str">
        <f>IF(COUNTBLANK(D6688:E6688)&gt;0, "Please input data", IF(COUNTIF('Data Spreadsheet'!$A$2:$A$1048576, E6688)&gt;0, IFERROR(ROUND(VLOOKUP($E6688&amp;ROUNDUP($D6688, -2), 'PaySched Lookups'!$1:$1048576, 2, 0)*$J6688/2,2), 0), "Data for year not available"))</f>
        <v>Please input data</v>
      </c>
      <c r="G6688" s="82" t="str">
        <f>IF(COUNTBLANK(D6688:E6688)&gt;0, "Please input data", IF(COUNTIF('Data Spreadsheet'!$A$2:$A$1048576, E6688)&gt;0,  IFERROR(ROUND(VLOOKUP($E6688&amp;ROUNDUP($D6688, -2), 'PaySched Lookups'!$1:$1048576, 3, 0)*$J6688/2,2), 0), "Data for year not available"))</f>
        <v>Please input data</v>
      </c>
      <c r="H6688" s="82" t="str">
        <f>IF(COUNTBLANK(D6688:E6688)&gt;0,"Please input data",IF(COUNTIF('Data Spreadsheet'!$A$2:$A$1048576,E6688)&gt;0,IFERROR(ROUND(VLOOKUP($E6688&amp;ROUNDUP($D6688,-2),'PaySched Lookups'!$1:$1048576,4,0)*$J6688/2,2),0),"Data for year not available"))</f>
        <v>Please input data</v>
      </c>
      <c r="I6688" s="82" t="str">
        <f>IF(COUNTBLANK(D6688:E6688)&gt;0, "Please input data", IF(COUNTIF('Data Spreadsheet'!$A$2:$A$1048576,E6688)&gt;0, IFERROR(ROUND(VLOOKUP($E6688&amp;ROUNDUP($D6688, -2), 'PaySched Lookups'!$1:$1048576,5, 0)*$J6688/2, 2),0), "Data for year not available"))</f>
        <v>Please input data</v>
      </c>
      <c r="J6688" s="60"/>
    </row>
    <row r="6689" spans="1:10">
      <c r="A6689" s="63"/>
      <c r="B6689" s="63"/>
      <c r="C6689" s="63"/>
      <c r="D6689" s="63"/>
      <c r="E6689" s="73"/>
      <c r="F6689" s="82" t="str">
        <f>IF(COUNTBLANK(D6689:E6689)&gt;0, "Please input data", IF(COUNTIF('Data Spreadsheet'!$A$2:$A$1048576, E6689)&gt;0, IFERROR(ROUND(VLOOKUP($E6689&amp;ROUNDUP($D6689, -2), 'PaySched Lookups'!$1:$1048576, 2, 0)*$J6689/2,2), 0), "Data for year not available"))</f>
        <v>Please input data</v>
      </c>
      <c r="G6689" s="82" t="str">
        <f>IF(COUNTBLANK(D6689:E6689)&gt;0, "Please input data", IF(COUNTIF('Data Spreadsheet'!$A$2:$A$1048576, E6689)&gt;0,  IFERROR(ROUND(VLOOKUP($E6689&amp;ROUNDUP($D6689, -2), 'PaySched Lookups'!$1:$1048576, 3, 0)*$J6689/2,2), 0), "Data for year not available"))</f>
        <v>Please input data</v>
      </c>
      <c r="H6689" s="82" t="str">
        <f>IF(COUNTBLANK(D6689:E6689)&gt;0,"Please input data",IF(COUNTIF('Data Spreadsheet'!$A$2:$A$1048576,E6689)&gt;0,IFERROR(ROUND(VLOOKUP($E6689&amp;ROUNDUP($D6689,-2),'PaySched Lookups'!$1:$1048576,4,0)*$J6689/2,2),0),"Data for year not available"))</f>
        <v>Please input data</v>
      </c>
      <c r="I6689" s="82" t="str">
        <f>IF(COUNTBLANK(D6689:E6689)&gt;0, "Please input data", IF(COUNTIF('Data Spreadsheet'!$A$2:$A$1048576,E6689)&gt;0, IFERROR(ROUND(VLOOKUP($E6689&amp;ROUNDUP($D6689, -2), 'PaySched Lookups'!$1:$1048576,5, 0)*$J6689/2, 2),0), "Data for year not available"))</f>
        <v>Please input data</v>
      </c>
      <c r="J6689" s="60"/>
    </row>
    <row r="6690" spans="1:10">
      <c r="A6690" s="63"/>
      <c r="B6690" s="63"/>
      <c r="C6690" s="63"/>
      <c r="D6690" s="63"/>
      <c r="E6690" s="73"/>
      <c r="F6690" s="82" t="str">
        <f>IF(COUNTBLANK(D6690:E6690)&gt;0, "Please input data", IF(COUNTIF('Data Spreadsheet'!$A$2:$A$1048576, E6690)&gt;0, IFERROR(ROUND(VLOOKUP($E6690&amp;ROUNDUP($D6690, -2), 'PaySched Lookups'!$1:$1048576, 2, 0)*$J6690/2,2), 0), "Data for year not available"))</f>
        <v>Please input data</v>
      </c>
      <c r="G6690" s="82" t="str">
        <f>IF(COUNTBLANK(D6690:E6690)&gt;0, "Please input data", IF(COUNTIF('Data Spreadsheet'!$A$2:$A$1048576, E6690)&gt;0,  IFERROR(ROUND(VLOOKUP($E6690&amp;ROUNDUP($D6690, -2), 'PaySched Lookups'!$1:$1048576, 3, 0)*$J6690/2,2), 0), "Data for year not available"))</f>
        <v>Please input data</v>
      </c>
      <c r="H6690" s="82" t="str">
        <f>IF(COUNTBLANK(D6690:E6690)&gt;0,"Please input data",IF(COUNTIF('Data Spreadsheet'!$A$2:$A$1048576,E6690)&gt;0,IFERROR(ROUND(VLOOKUP($E6690&amp;ROUNDUP($D6690,-2),'PaySched Lookups'!$1:$1048576,4,0)*$J6690/2,2),0),"Data for year not available"))</f>
        <v>Please input data</v>
      </c>
      <c r="I6690" s="82" t="str">
        <f>IF(COUNTBLANK(D6690:E6690)&gt;0, "Please input data", IF(COUNTIF('Data Spreadsheet'!$A$2:$A$1048576,E6690)&gt;0, IFERROR(ROUND(VLOOKUP($E6690&amp;ROUNDUP($D6690, -2), 'PaySched Lookups'!$1:$1048576,5, 0)*$J6690/2, 2),0), "Data for year not available"))</f>
        <v>Please input data</v>
      </c>
      <c r="J6690" s="60"/>
    </row>
    <row r="6691" spans="1:10">
      <c r="A6691" s="63"/>
      <c r="B6691" s="63"/>
      <c r="C6691" s="63"/>
      <c r="D6691" s="63"/>
      <c r="E6691" s="73"/>
      <c r="F6691" s="82" t="str">
        <f>IF(COUNTBLANK(D6691:E6691)&gt;0, "Please input data", IF(COUNTIF('Data Spreadsheet'!$A$2:$A$1048576, E6691)&gt;0, IFERROR(ROUND(VLOOKUP($E6691&amp;ROUNDUP($D6691, -2), 'PaySched Lookups'!$1:$1048576, 2, 0)*$J6691/2,2), 0), "Data for year not available"))</f>
        <v>Please input data</v>
      </c>
      <c r="G6691" s="82" t="str">
        <f>IF(COUNTBLANK(D6691:E6691)&gt;0, "Please input data", IF(COUNTIF('Data Spreadsheet'!$A$2:$A$1048576, E6691)&gt;0,  IFERROR(ROUND(VLOOKUP($E6691&amp;ROUNDUP($D6691, -2), 'PaySched Lookups'!$1:$1048576, 3, 0)*$J6691/2,2), 0), "Data for year not available"))</f>
        <v>Please input data</v>
      </c>
      <c r="H6691" s="82" t="str">
        <f>IF(COUNTBLANK(D6691:E6691)&gt;0,"Please input data",IF(COUNTIF('Data Spreadsheet'!$A$2:$A$1048576,E6691)&gt;0,IFERROR(ROUND(VLOOKUP($E6691&amp;ROUNDUP($D6691,-2),'PaySched Lookups'!$1:$1048576,4,0)*$J6691/2,2),0),"Data for year not available"))</f>
        <v>Please input data</v>
      </c>
      <c r="I6691" s="82" t="str">
        <f>IF(COUNTBLANK(D6691:E6691)&gt;0, "Please input data", IF(COUNTIF('Data Spreadsheet'!$A$2:$A$1048576,E6691)&gt;0, IFERROR(ROUND(VLOOKUP($E6691&amp;ROUNDUP($D6691, -2), 'PaySched Lookups'!$1:$1048576,5, 0)*$J6691/2, 2),0), "Data for year not available"))</f>
        <v>Please input data</v>
      </c>
      <c r="J6691" s="60"/>
    </row>
    <row r="6692" spans="1:10">
      <c r="A6692" s="63"/>
      <c r="B6692" s="63"/>
      <c r="C6692" s="63"/>
      <c r="D6692" s="63"/>
      <c r="E6692" s="73"/>
      <c r="F6692" s="82" t="str">
        <f>IF(COUNTBLANK(D6692:E6692)&gt;0, "Please input data", IF(COUNTIF('Data Spreadsheet'!$A$2:$A$1048576, E6692)&gt;0, IFERROR(ROUND(VLOOKUP($E6692&amp;ROUNDUP($D6692, -2), 'PaySched Lookups'!$1:$1048576, 2, 0)*$J6692/2,2), 0), "Data for year not available"))</f>
        <v>Please input data</v>
      </c>
      <c r="G6692" s="82" t="str">
        <f>IF(COUNTBLANK(D6692:E6692)&gt;0, "Please input data", IF(COUNTIF('Data Spreadsheet'!$A$2:$A$1048576, E6692)&gt;0,  IFERROR(ROUND(VLOOKUP($E6692&amp;ROUNDUP($D6692, -2), 'PaySched Lookups'!$1:$1048576, 3, 0)*$J6692/2,2), 0), "Data for year not available"))</f>
        <v>Please input data</v>
      </c>
      <c r="H6692" s="82" t="str">
        <f>IF(COUNTBLANK(D6692:E6692)&gt;0,"Please input data",IF(COUNTIF('Data Spreadsheet'!$A$2:$A$1048576,E6692)&gt;0,IFERROR(ROUND(VLOOKUP($E6692&amp;ROUNDUP($D6692,-2),'PaySched Lookups'!$1:$1048576,4,0)*$J6692/2,2),0),"Data for year not available"))</f>
        <v>Please input data</v>
      </c>
      <c r="I6692" s="82" t="str">
        <f>IF(COUNTBLANK(D6692:E6692)&gt;0, "Please input data", IF(COUNTIF('Data Spreadsheet'!$A$2:$A$1048576,E6692)&gt;0, IFERROR(ROUND(VLOOKUP($E6692&amp;ROUNDUP($D6692, -2), 'PaySched Lookups'!$1:$1048576,5, 0)*$J6692/2, 2),0), "Data for year not available"))</f>
        <v>Please input data</v>
      </c>
      <c r="J6692" s="60"/>
    </row>
    <row r="6693" spans="1:10">
      <c r="A6693" s="63"/>
      <c r="B6693" s="63"/>
      <c r="C6693" s="63"/>
      <c r="D6693" s="63"/>
      <c r="E6693" s="73"/>
      <c r="F6693" s="82" t="str">
        <f>IF(COUNTBLANK(D6693:E6693)&gt;0, "Please input data", IF(COUNTIF('Data Spreadsheet'!$A$2:$A$1048576, E6693)&gt;0, IFERROR(ROUND(VLOOKUP($E6693&amp;ROUNDUP($D6693, -2), 'PaySched Lookups'!$1:$1048576, 2, 0)*$J6693/2,2), 0), "Data for year not available"))</f>
        <v>Please input data</v>
      </c>
      <c r="G6693" s="82" t="str">
        <f>IF(COUNTBLANK(D6693:E6693)&gt;0, "Please input data", IF(COUNTIF('Data Spreadsheet'!$A$2:$A$1048576, E6693)&gt;0,  IFERROR(ROUND(VLOOKUP($E6693&amp;ROUNDUP($D6693, -2), 'PaySched Lookups'!$1:$1048576, 3, 0)*$J6693/2,2), 0), "Data for year not available"))</f>
        <v>Please input data</v>
      </c>
      <c r="H6693" s="82" t="str">
        <f>IF(COUNTBLANK(D6693:E6693)&gt;0,"Please input data",IF(COUNTIF('Data Spreadsheet'!$A$2:$A$1048576,E6693)&gt;0,IFERROR(ROUND(VLOOKUP($E6693&amp;ROUNDUP($D6693,-2),'PaySched Lookups'!$1:$1048576,4,0)*$J6693/2,2),0),"Data for year not available"))</f>
        <v>Please input data</v>
      </c>
      <c r="I6693" s="82" t="str">
        <f>IF(COUNTBLANK(D6693:E6693)&gt;0, "Please input data", IF(COUNTIF('Data Spreadsheet'!$A$2:$A$1048576,E6693)&gt;0, IFERROR(ROUND(VLOOKUP($E6693&amp;ROUNDUP($D6693, -2), 'PaySched Lookups'!$1:$1048576,5, 0)*$J6693/2, 2),0), "Data for year not available"))</f>
        <v>Please input data</v>
      </c>
      <c r="J6693" s="60"/>
    </row>
    <row r="6694" spans="1:10">
      <c r="A6694" s="63"/>
      <c r="B6694" s="63"/>
      <c r="C6694" s="63"/>
      <c r="D6694" s="63"/>
      <c r="E6694" s="73"/>
      <c r="F6694" s="82" t="str">
        <f>IF(COUNTBLANK(D6694:E6694)&gt;0, "Please input data", IF(COUNTIF('Data Spreadsheet'!$A$2:$A$1048576, E6694)&gt;0, IFERROR(ROUND(VLOOKUP($E6694&amp;ROUNDUP($D6694, -2), 'PaySched Lookups'!$1:$1048576, 2, 0)*$J6694/2,2), 0), "Data for year not available"))</f>
        <v>Please input data</v>
      </c>
      <c r="G6694" s="82" t="str">
        <f>IF(COUNTBLANK(D6694:E6694)&gt;0, "Please input data", IF(COUNTIF('Data Spreadsheet'!$A$2:$A$1048576, E6694)&gt;0,  IFERROR(ROUND(VLOOKUP($E6694&amp;ROUNDUP($D6694, -2), 'PaySched Lookups'!$1:$1048576, 3, 0)*$J6694/2,2), 0), "Data for year not available"))</f>
        <v>Please input data</v>
      </c>
      <c r="H6694" s="82" t="str">
        <f>IF(COUNTBLANK(D6694:E6694)&gt;0,"Please input data",IF(COUNTIF('Data Spreadsheet'!$A$2:$A$1048576,E6694)&gt;0,IFERROR(ROUND(VLOOKUP($E6694&amp;ROUNDUP($D6694,-2),'PaySched Lookups'!$1:$1048576,4,0)*$J6694/2,2),0),"Data for year not available"))</f>
        <v>Please input data</v>
      </c>
      <c r="I6694" s="82" t="str">
        <f>IF(COUNTBLANK(D6694:E6694)&gt;0, "Please input data", IF(COUNTIF('Data Spreadsheet'!$A$2:$A$1048576,E6694)&gt;0, IFERROR(ROUND(VLOOKUP($E6694&amp;ROUNDUP($D6694, -2), 'PaySched Lookups'!$1:$1048576,5, 0)*$J6694/2, 2),0), "Data for year not available"))</f>
        <v>Please input data</v>
      </c>
      <c r="J6694" s="60"/>
    </row>
    <row r="6695" spans="1:10">
      <c r="A6695" s="63"/>
      <c r="B6695" s="63"/>
      <c r="C6695" s="63"/>
      <c r="D6695" s="63"/>
      <c r="E6695" s="73"/>
      <c r="F6695" s="82" t="str">
        <f>IF(COUNTBLANK(D6695:E6695)&gt;0, "Please input data", IF(COUNTIF('Data Spreadsheet'!$A$2:$A$1048576, E6695)&gt;0, IFERROR(ROUND(VLOOKUP($E6695&amp;ROUNDUP($D6695, -2), 'PaySched Lookups'!$1:$1048576, 2, 0)*$J6695/2,2), 0), "Data for year not available"))</f>
        <v>Please input data</v>
      </c>
      <c r="G6695" s="82" t="str">
        <f>IF(COUNTBLANK(D6695:E6695)&gt;0, "Please input data", IF(COUNTIF('Data Spreadsheet'!$A$2:$A$1048576, E6695)&gt;0,  IFERROR(ROUND(VLOOKUP($E6695&amp;ROUNDUP($D6695, -2), 'PaySched Lookups'!$1:$1048576, 3, 0)*$J6695/2,2), 0), "Data for year not available"))</f>
        <v>Please input data</v>
      </c>
      <c r="H6695" s="82" t="str">
        <f>IF(COUNTBLANK(D6695:E6695)&gt;0,"Please input data",IF(COUNTIF('Data Spreadsheet'!$A$2:$A$1048576,E6695)&gt;0,IFERROR(ROUND(VLOOKUP($E6695&amp;ROUNDUP($D6695,-2),'PaySched Lookups'!$1:$1048576,4,0)*$J6695/2,2),0),"Data for year not available"))</f>
        <v>Please input data</v>
      </c>
      <c r="I6695" s="82" t="str">
        <f>IF(COUNTBLANK(D6695:E6695)&gt;0, "Please input data", IF(COUNTIF('Data Spreadsheet'!$A$2:$A$1048576,E6695)&gt;0, IFERROR(ROUND(VLOOKUP($E6695&amp;ROUNDUP($D6695, -2), 'PaySched Lookups'!$1:$1048576,5, 0)*$J6695/2, 2),0), "Data for year not available"))</f>
        <v>Please input data</v>
      </c>
      <c r="J6695" s="60"/>
    </row>
    <row r="6696" spans="1:10">
      <c r="A6696" s="63"/>
      <c r="B6696" s="63"/>
      <c r="C6696" s="63"/>
      <c r="D6696" s="63"/>
      <c r="E6696" s="73"/>
      <c r="F6696" s="82" t="str">
        <f>IF(COUNTBLANK(D6696:E6696)&gt;0, "Please input data", IF(COUNTIF('Data Spreadsheet'!$A$2:$A$1048576, E6696)&gt;0, IFERROR(ROUND(VLOOKUP($E6696&amp;ROUNDUP($D6696, -2), 'PaySched Lookups'!$1:$1048576, 2, 0)*$J6696/2,2), 0), "Data for year not available"))</f>
        <v>Please input data</v>
      </c>
      <c r="G6696" s="82" t="str">
        <f>IF(COUNTBLANK(D6696:E6696)&gt;0, "Please input data", IF(COUNTIF('Data Spreadsheet'!$A$2:$A$1048576, E6696)&gt;0,  IFERROR(ROUND(VLOOKUP($E6696&amp;ROUNDUP($D6696, -2), 'PaySched Lookups'!$1:$1048576, 3, 0)*$J6696/2,2), 0), "Data for year not available"))</f>
        <v>Please input data</v>
      </c>
      <c r="H6696" s="82" t="str">
        <f>IF(COUNTBLANK(D6696:E6696)&gt;0,"Please input data",IF(COUNTIF('Data Spreadsheet'!$A$2:$A$1048576,E6696)&gt;0,IFERROR(ROUND(VLOOKUP($E6696&amp;ROUNDUP($D6696,-2),'PaySched Lookups'!$1:$1048576,4,0)*$J6696/2,2),0),"Data for year not available"))</f>
        <v>Please input data</v>
      </c>
      <c r="I6696" s="82" t="str">
        <f>IF(COUNTBLANK(D6696:E6696)&gt;0, "Please input data", IF(COUNTIF('Data Spreadsheet'!$A$2:$A$1048576,E6696)&gt;0, IFERROR(ROUND(VLOOKUP($E6696&amp;ROUNDUP($D6696, -2), 'PaySched Lookups'!$1:$1048576,5, 0)*$J6696/2, 2),0), "Data for year not available"))</f>
        <v>Please input data</v>
      </c>
      <c r="J6696" s="60"/>
    </row>
    <row r="6697" spans="1:10">
      <c r="A6697" s="63"/>
      <c r="B6697" s="63"/>
      <c r="C6697" s="63"/>
      <c r="D6697" s="63"/>
      <c r="E6697" s="73"/>
      <c r="F6697" s="82" t="str">
        <f>IF(COUNTBLANK(D6697:E6697)&gt;0, "Please input data", IF(COUNTIF('Data Spreadsheet'!$A$2:$A$1048576, E6697)&gt;0, IFERROR(ROUND(VLOOKUP($E6697&amp;ROUNDUP($D6697, -2), 'PaySched Lookups'!$1:$1048576, 2, 0)*$J6697/2,2), 0), "Data for year not available"))</f>
        <v>Please input data</v>
      </c>
      <c r="G6697" s="82" t="str">
        <f>IF(COUNTBLANK(D6697:E6697)&gt;0, "Please input data", IF(COUNTIF('Data Spreadsheet'!$A$2:$A$1048576, E6697)&gt;0,  IFERROR(ROUND(VLOOKUP($E6697&amp;ROUNDUP($D6697, -2), 'PaySched Lookups'!$1:$1048576, 3, 0)*$J6697/2,2), 0), "Data for year not available"))</f>
        <v>Please input data</v>
      </c>
      <c r="H6697" s="82" t="str">
        <f>IF(COUNTBLANK(D6697:E6697)&gt;0,"Please input data",IF(COUNTIF('Data Spreadsheet'!$A$2:$A$1048576,E6697)&gt;0,IFERROR(ROUND(VLOOKUP($E6697&amp;ROUNDUP($D6697,-2),'PaySched Lookups'!$1:$1048576,4,0)*$J6697/2,2),0),"Data for year not available"))</f>
        <v>Please input data</v>
      </c>
      <c r="I6697" s="82" t="str">
        <f>IF(COUNTBLANK(D6697:E6697)&gt;0, "Please input data", IF(COUNTIF('Data Spreadsheet'!$A$2:$A$1048576,E6697)&gt;0, IFERROR(ROUND(VLOOKUP($E6697&amp;ROUNDUP($D6697, -2), 'PaySched Lookups'!$1:$1048576,5, 0)*$J6697/2, 2),0), "Data for year not available"))</f>
        <v>Please input data</v>
      </c>
      <c r="J6697" s="60"/>
    </row>
    <row r="6698" spans="1:10">
      <c r="A6698" s="63"/>
      <c r="B6698" s="63"/>
      <c r="C6698" s="63"/>
      <c r="D6698" s="63"/>
      <c r="E6698" s="73"/>
      <c r="F6698" s="82" t="str">
        <f>IF(COUNTBLANK(D6698:E6698)&gt;0, "Please input data", IF(COUNTIF('Data Spreadsheet'!$A$2:$A$1048576, E6698)&gt;0, IFERROR(ROUND(VLOOKUP($E6698&amp;ROUNDUP($D6698, -2), 'PaySched Lookups'!$1:$1048576, 2, 0)*$J6698/2,2), 0), "Data for year not available"))</f>
        <v>Please input data</v>
      </c>
      <c r="G6698" s="82" t="str">
        <f>IF(COUNTBLANK(D6698:E6698)&gt;0, "Please input data", IF(COUNTIF('Data Spreadsheet'!$A$2:$A$1048576, E6698)&gt;0,  IFERROR(ROUND(VLOOKUP($E6698&amp;ROUNDUP($D6698, -2), 'PaySched Lookups'!$1:$1048576, 3, 0)*$J6698/2,2), 0), "Data for year not available"))</f>
        <v>Please input data</v>
      </c>
      <c r="H6698" s="82" t="str">
        <f>IF(COUNTBLANK(D6698:E6698)&gt;0,"Please input data",IF(COUNTIF('Data Spreadsheet'!$A$2:$A$1048576,E6698)&gt;0,IFERROR(ROUND(VLOOKUP($E6698&amp;ROUNDUP($D6698,-2),'PaySched Lookups'!$1:$1048576,4,0)*$J6698/2,2),0),"Data for year not available"))</f>
        <v>Please input data</v>
      </c>
      <c r="I6698" s="82" t="str">
        <f>IF(COUNTBLANK(D6698:E6698)&gt;0, "Please input data", IF(COUNTIF('Data Spreadsheet'!$A$2:$A$1048576,E6698)&gt;0, IFERROR(ROUND(VLOOKUP($E6698&amp;ROUNDUP($D6698, -2), 'PaySched Lookups'!$1:$1048576,5, 0)*$J6698/2, 2),0), "Data for year not available"))</f>
        <v>Please input data</v>
      </c>
      <c r="J6698" s="60"/>
    </row>
    <row r="6699" spans="1:10">
      <c r="A6699" s="63"/>
      <c r="B6699" s="63"/>
      <c r="C6699" s="63"/>
      <c r="D6699" s="63"/>
      <c r="E6699" s="73"/>
      <c r="F6699" s="82" t="str">
        <f>IF(COUNTBLANK(D6699:E6699)&gt;0, "Please input data", IF(COUNTIF('Data Spreadsheet'!$A$2:$A$1048576, E6699)&gt;0, IFERROR(ROUND(VLOOKUP($E6699&amp;ROUNDUP($D6699, -2), 'PaySched Lookups'!$1:$1048576, 2, 0)*$J6699/2,2), 0), "Data for year not available"))</f>
        <v>Please input data</v>
      </c>
      <c r="G6699" s="82" t="str">
        <f>IF(COUNTBLANK(D6699:E6699)&gt;0, "Please input data", IF(COUNTIF('Data Spreadsheet'!$A$2:$A$1048576, E6699)&gt;0,  IFERROR(ROUND(VLOOKUP($E6699&amp;ROUNDUP($D6699, -2), 'PaySched Lookups'!$1:$1048576, 3, 0)*$J6699/2,2), 0), "Data for year not available"))</f>
        <v>Please input data</v>
      </c>
      <c r="H6699" s="82" t="str">
        <f>IF(COUNTBLANK(D6699:E6699)&gt;0,"Please input data",IF(COUNTIF('Data Spreadsheet'!$A$2:$A$1048576,E6699)&gt;0,IFERROR(ROUND(VLOOKUP($E6699&amp;ROUNDUP($D6699,-2),'PaySched Lookups'!$1:$1048576,4,0)*$J6699/2,2),0),"Data for year not available"))</f>
        <v>Please input data</v>
      </c>
      <c r="I6699" s="82" t="str">
        <f>IF(COUNTBLANK(D6699:E6699)&gt;0, "Please input data", IF(COUNTIF('Data Spreadsheet'!$A$2:$A$1048576,E6699)&gt;0, IFERROR(ROUND(VLOOKUP($E6699&amp;ROUNDUP($D6699, -2), 'PaySched Lookups'!$1:$1048576,5, 0)*$J6699/2, 2),0), "Data for year not available"))</f>
        <v>Please input data</v>
      </c>
      <c r="J6699" s="60"/>
    </row>
    <row r="6700" spans="1:10">
      <c r="A6700" s="63"/>
      <c r="B6700" s="63"/>
      <c r="C6700" s="63"/>
      <c r="D6700" s="63"/>
      <c r="E6700" s="73"/>
      <c r="F6700" s="82" t="str">
        <f>IF(COUNTBLANK(D6700:E6700)&gt;0, "Please input data", IF(COUNTIF('Data Spreadsheet'!$A$2:$A$1048576, E6700)&gt;0, IFERROR(ROUND(VLOOKUP($E6700&amp;ROUNDUP($D6700, -2), 'PaySched Lookups'!$1:$1048576, 2, 0)*$J6700/2,2), 0), "Data for year not available"))</f>
        <v>Please input data</v>
      </c>
      <c r="G6700" s="82" t="str">
        <f>IF(COUNTBLANK(D6700:E6700)&gt;0, "Please input data", IF(COUNTIF('Data Spreadsheet'!$A$2:$A$1048576, E6700)&gt;0,  IFERROR(ROUND(VLOOKUP($E6700&amp;ROUNDUP($D6700, -2), 'PaySched Lookups'!$1:$1048576, 3, 0)*$J6700/2,2), 0), "Data for year not available"))</f>
        <v>Please input data</v>
      </c>
      <c r="H6700" s="82" t="str">
        <f>IF(COUNTBLANK(D6700:E6700)&gt;0,"Please input data",IF(COUNTIF('Data Spreadsheet'!$A$2:$A$1048576,E6700)&gt;0,IFERROR(ROUND(VLOOKUP($E6700&amp;ROUNDUP($D6700,-2),'PaySched Lookups'!$1:$1048576,4,0)*$J6700/2,2),0),"Data for year not available"))</f>
        <v>Please input data</v>
      </c>
      <c r="I6700" s="82" t="str">
        <f>IF(COUNTBLANK(D6700:E6700)&gt;0, "Please input data", IF(COUNTIF('Data Spreadsheet'!$A$2:$A$1048576,E6700)&gt;0, IFERROR(ROUND(VLOOKUP($E6700&amp;ROUNDUP($D6700, -2), 'PaySched Lookups'!$1:$1048576,5, 0)*$J6700/2, 2),0), "Data for year not available"))</f>
        <v>Please input data</v>
      </c>
      <c r="J6700" s="60"/>
    </row>
    <row r="6701" spans="1:10">
      <c r="A6701" s="63"/>
      <c r="B6701" s="63"/>
      <c r="C6701" s="63"/>
      <c r="D6701" s="63"/>
      <c r="E6701" s="73"/>
      <c r="F6701" s="82" t="str">
        <f>IF(COUNTBLANK(D6701:E6701)&gt;0, "Please input data", IF(COUNTIF('Data Spreadsheet'!$A$2:$A$1048576, E6701)&gt;0, IFERROR(ROUND(VLOOKUP($E6701&amp;ROUNDUP($D6701, -2), 'PaySched Lookups'!$1:$1048576, 2, 0)*$J6701/2,2), 0), "Data for year not available"))</f>
        <v>Please input data</v>
      </c>
      <c r="G6701" s="82" t="str">
        <f>IF(COUNTBLANK(D6701:E6701)&gt;0, "Please input data", IF(COUNTIF('Data Spreadsheet'!$A$2:$A$1048576, E6701)&gt;0,  IFERROR(ROUND(VLOOKUP($E6701&amp;ROUNDUP($D6701, -2), 'PaySched Lookups'!$1:$1048576, 3, 0)*$J6701/2,2), 0), "Data for year not available"))</f>
        <v>Please input data</v>
      </c>
      <c r="H6701" s="82" t="str">
        <f>IF(COUNTBLANK(D6701:E6701)&gt;0,"Please input data",IF(COUNTIF('Data Spreadsheet'!$A$2:$A$1048576,E6701)&gt;0,IFERROR(ROUND(VLOOKUP($E6701&amp;ROUNDUP($D6701,-2),'PaySched Lookups'!$1:$1048576,4,0)*$J6701/2,2),0),"Data for year not available"))</f>
        <v>Please input data</v>
      </c>
      <c r="I6701" s="82" t="str">
        <f>IF(COUNTBLANK(D6701:E6701)&gt;0, "Please input data", IF(COUNTIF('Data Spreadsheet'!$A$2:$A$1048576,E6701)&gt;0, IFERROR(ROUND(VLOOKUP($E6701&amp;ROUNDUP($D6701, -2), 'PaySched Lookups'!$1:$1048576,5, 0)*$J6701/2, 2),0), "Data for year not available"))</f>
        <v>Please input data</v>
      </c>
      <c r="J6701" s="60"/>
    </row>
    <row r="6702" spans="1:10">
      <c r="A6702" s="63"/>
      <c r="B6702" s="63"/>
      <c r="C6702" s="63"/>
      <c r="D6702" s="63"/>
      <c r="E6702" s="73"/>
      <c r="F6702" s="82" t="str">
        <f>IF(COUNTBLANK(D6702:E6702)&gt;0, "Please input data", IF(COUNTIF('Data Spreadsheet'!$A$2:$A$1048576, E6702)&gt;0, IFERROR(ROUND(VLOOKUP($E6702&amp;ROUNDUP($D6702, -2), 'PaySched Lookups'!$1:$1048576, 2, 0)*$J6702/2,2), 0), "Data for year not available"))</f>
        <v>Please input data</v>
      </c>
      <c r="G6702" s="82" t="str">
        <f>IF(COUNTBLANK(D6702:E6702)&gt;0, "Please input data", IF(COUNTIF('Data Spreadsheet'!$A$2:$A$1048576, E6702)&gt;0,  IFERROR(ROUND(VLOOKUP($E6702&amp;ROUNDUP($D6702, -2), 'PaySched Lookups'!$1:$1048576, 3, 0)*$J6702/2,2), 0), "Data for year not available"))</f>
        <v>Please input data</v>
      </c>
      <c r="H6702" s="82" t="str">
        <f>IF(COUNTBLANK(D6702:E6702)&gt;0,"Please input data",IF(COUNTIF('Data Spreadsheet'!$A$2:$A$1048576,E6702)&gt;0,IFERROR(ROUND(VLOOKUP($E6702&amp;ROUNDUP($D6702,-2),'PaySched Lookups'!$1:$1048576,4,0)*$J6702/2,2),0),"Data for year not available"))</f>
        <v>Please input data</v>
      </c>
      <c r="I6702" s="82" t="str">
        <f>IF(COUNTBLANK(D6702:E6702)&gt;0, "Please input data", IF(COUNTIF('Data Spreadsheet'!$A$2:$A$1048576,E6702)&gt;0, IFERROR(ROUND(VLOOKUP($E6702&amp;ROUNDUP($D6702, -2), 'PaySched Lookups'!$1:$1048576,5, 0)*$J6702/2, 2),0), "Data for year not available"))</f>
        <v>Please input data</v>
      </c>
      <c r="J6702" s="60"/>
    </row>
    <row r="6703" spans="1:10">
      <c r="A6703" s="63"/>
      <c r="B6703" s="63"/>
      <c r="C6703" s="63"/>
      <c r="D6703" s="63"/>
      <c r="E6703" s="73"/>
      <c r="F6703" s="82" t="str">
        <f>IF(COUNTBLANK(D6703:E6703)&gt;0, "Please input data", IF(COUNTIF('Data Spreadsheet'!$A$2:$A$1048576, E6703)&gt;0, IFERROR(ROUND(VLOOKUP($E6703&amp;ROUNDUP($D6703, -2), 'PaySched Lookups'!$1:$1048576, 2, 0)*$J6703/2,2), 0), "Data for year not available"))</f>
        <v>Please input data</v>
      </c>
      <c r="G6703" s="82" t="str">
        <f>IF(COUNTBLANK(D6703:E6703)&gt;0, "Please input data", IF(COUNTIF('Data Spreadsheet'!$A$2:$A$1048576, E6703)&gt;0,  IFERROR(ROUND(VLOOKUP($E6703&amp;ROUNDUP($D6703, -2), 'PaySched Lookups'!$1:$1048576, 3, 0)*$J6703/2,2), 0), "Data for year not available"))</f>
        <v>Please input data</v>
      </c>
      <c r="H6703" s="82" t="str">
        <f>IF(COUNTBLANK(D6703:E6703)&gt;0,"Please input data",IF(COUNTIF('Data Spreadsheet'!$A$2:$A$1048576,E6703)&gt;0,IFERROR(ROUND(VLOOKUP($E6703&amp;ROUNDUP($D6703,-2),'PaySched Lookups'!$1:$1048576,4,0)*$J6703/2,2),0),"Data for year not available"))</f>
        <v>Please input data</v>
      </c>
      <c r="I6703" s="82" t="str">
        <f>IF(COUNTBLANK(D6703:E6703)&gt;0, "Please input data", IF(COUNTIF('Data Spreadsheet'!$A$2:$A$1048576,E6703)&gt;0, IFERROR(ROUND(VLOOKUP($E6703&amp;ROUNDUP($D6703, -2), 'PaySched Lookups'!$1:$1048576,5, 0)*$J6703/2, 2),0), "Data for year not available"))</f>
        <v>Please input data</v>
      </c>
      <c r="J6703" s="60"/>
    </row>
    <row r="6704" spans="1:10">
      <c r="A6704" s="63"/>
      <c r="B6704" s="63"/>
      <c r="C6704" s="63"/>
      <c r="D6704" s="63"/>
      <c r="E6704" s="73"/>
      <c r="F6704" s="82" t="str">
        <f>IF(COUNTBLANK(D6704:E6704)&gt;0, "Please input data", IF(COUNTIF('Data Spreadsheet'!$A$2:$A$1048576, E6704)&gt;0, IFERROR(ROUND(VLOOKUP($E6704&amp;ROUNDUP($D6704, -2), 'PaySched Lookups'!$1:$1048576, 2, 0)*$J6704/2,2), 0), "Data for year not available"))</f>
        <v>Please input data</v>
      </c>
      <c r="G6704" s="82" t="str">
        <f>IF(COUNTBLANK(D6704:E6704)&gt;0, "Please input data", IF(COUNTIF('Data Spreadsheet'!$A$2:$A$1048576, E6704)&gt;0,  IFERROR(ROUND(VLOOKUP($E6704&amp;ROUNDUP($D6704, -2), 'PaySched Lookups'!$1:$1048576, 3, 0)*$J6704/2,2), 0), "Data for year not available"))</f>
        <v>Please input data</v>
      </c>
      <c r="H6704" s="82" t="str">
        <f>IF(COUNTBLANK(D6704:E6704)&gt;0,"Please input data",IF(COUNTIF('Data Spreadsheet'!$A$2:$A$1048576,E6704)&gt;0,IFERROR(ROUND(VLOOKUP($E6704&amp;ROUNDUP($D6704,-2),'PaySched Lookups'!$1:$1048576,4,0)*$J6704/2,2),0),"Data for year not available"))</f>
        <v>Please input data</v>
      </c>
      <c r="I6704" s="82" t="str">
        <f>IF(COUNTBLANK(D6704:E6704)&gt;0, "Please input data", IF(COUNTIF('Data Spreadsheet'!$A$2:$A$1048576,E6704)&gt;0, IFERROR(ROUND(VLOOKUP($E6704&amp;ROUNDUP($D6704, -2), 'PaySched Lookups'!$1:$1048576,5, 0)*$J6704/2, 2),0), "Data for year not available"))</f>
        <v>Please input data</v>
      </c>
      <c r="J6704" s="60"/>
    </row>
    <row r="6705" spans="1:10">
      <c r="A6705" s="63"/>
      <c r="B6705" s="63"/>
      <c r="C6705" s="63"/>
      <c r="D6705" s="63"/>
      <c r="E6705" s="73"/>
      <c r="F6705" s="82" t="str">
        <f>IF(COUNTBLANK(D6705:E6705)&gt;0, "Please input data", IF(COUNTIF('Data Spreadsheet'!$A$2:$A$1048576, E6705)&gt;0, IFERROR(ROUND(VLOOKUP($E6705&amp;ROUNDUP($D6705, -2), 'PaySched Lookups'!$1:$1048576, 2, 0)*$J6705/2,2), 0), "Data for year not available"))</f>
        <v>Please input data</v>
      </c>
      <c r="G6705" s="82" t="str">
        <f>IF(COUNTBLANK(D6705:E6705)&gt;0, "Please input data", IF(COUNTIF('Data Spreadsheet'!$A$2:$A$1048576, E6705)&gt;0,  IFERROR(ROUND(VLOOKUP($E6705&amp;ROUNDUP($D6705, -2), 'PaySched Lookups'!$1:$1048576, 3, 0)*$J6705/2,2), 0), "Data for year not available"))</f>
        <v>Please input data</v>
      </c>
      <c r="H6705" s="82" t="str">
        <f>IF(COUNTBLANK(D6705:E6705)&gt;0,"Please input data",IF(COUNTIF('Data Spreadsheet'!$A$2:$A$1048576,E6705)&gt;0,IFERROR(ROUND(VLOOKUP($E6705&amp;ROUNDUP($D6705,-2),'PaySched Lookups'!$1:$1048576,4,0)*$J6705/2,2),0),"Data for year not available"))</f>
        <v>Please input data</v>
      </c>
      <c r="I6705" s="82" t="str">
        <f>IF(COUNTBLANK(D6705:E6705)&gt;0, "Please input data", IF(COUNTIF('Data Spreadsheet'!$A$2:$A$1048576,E6705)&gt;0, IFERROR(ROUND(VLOOKUP($E6705&amp;ROUNDUP($D6705, -2), 'PaySched Lookups'!$1:$1048576,5, 0)*$J6705/2, 2),0), "Data for year not available"))</f>
        <v>Please input data</v>
      </c>
      <c r="J6705" s="60"/>
    </row>
    <row r="6706" spans="1:10">
      <c r="A6706" s="63"/>
      <c r="B6706" s="63"/>
      <c r="C6706" s="63"/>
      <c r="D6706" s="63"/>
      <c r="E6706" s="73"/>
      <c r="F6706" s="82" t="str">
        <f>IF(COUNTBLANK(D6706:E6706)&gt;0, "Please input data", IF(COUNTIF('Data Spreadsheet'!$A$2:$A$1048576, E6706)&gt;0, IFERROR(ROUND(VLOOKUP($E6706&amp;ROUNDUP($D6706, -2), 'PaySched Lookups'!$1:$1048576, 2, 0)*$J6706/2,2), 0), "Data for year not available"))</f>
        <v>Please input data</v>
      </c>
      <c r="G6706" s="82" t="str">
        <f>IF(COUNTBLANK(D6706:E6706)&gt;0, "Please input data", IF(COUNTIF('Data Spreadsheet'!$A$2:$A$1048576, E6706)&gt;0,  IFERROR(ROUND(VLOOKUP($E6706&amp;ROUNDUP($D6706, -2), 'PaySched Lookups'!$1:$1048576, 3, 0)*$J6706/2,2), 0), "Data for year not available"))</f>
        <v>Please input data</v>
      </c>
      <c r="H6706" s="82" t="str">
        <f>IF(COUNTBLANK(D6706:E6706)&gt;0,"Please input data",IF(COUNTIF('Data Spreadsheet'!$A$2:$A$1048576,E6706)&gt;0,IFERROR(ROUND(VLOOKUP($E6706&amp;ROUNDUP($D6706,-2),'PaySched Lookups'!$1:$1048576,4,0)*$J6706/2,2),0),"Data for year not available"))</f>
        <v>Please input data</v>
      </c>
      <c r="I6706" s="82" t="str">
        <f>IF(COUNTBLANK(D6706:E6706)&gt;0, "Please input data", IF(COUNTIF('Data Spreadsheet'!$A$2:$A$1048576,E6706)&gt;0, IFERROR(ROUND(VLOOKUP($E6706&amp;ROUNDUP($D6706, -2), 'PaySched Lookups'!$1:$1048576,5, 0)*$J6706/2, 2),0), "Data for year not available"))</f>
        <v>Please input data</v>
      </c>
      <c r="J6706" s="60"/>
    </row>
    <row r="6707" spans="1:10">
      <c r="A6707" s="63"/>
      <c r="B6707" s="63"/>
      <c r="C6707" s="63"/>
      <c r="D6707" s="63"/>
      <c r="E6707" s="73"/>
      <c r="F6707" s="82" t="str">
        <f>IF(COUNTBLANK(D6707:E6707)&gt;0, "Please input data", IF(COUNTIF('Data Spreadsheet'!$A$2:$A$1048576, E6707)&gt;0, IFERROR(ROUND(VLOOKUP($E6707&amp;ROUNDUP($D6707, -2), 'PaySched Lookups'!$1:$1048576, 2, 0)*$J6707/2,2), 0), "Data for year not available"))</f>
        <v>Please input data</v>
      </c>
      <c r="G6707" s="82" t="str">
        <f>IF(COUNTBLANK(D6707:E6707)&gt;0, "Please input data", IF(COUNTIF('Data Spreadsheet'!$A$2:$A$1048576, E6707)&gt;0,  IFERROR(ROUND(VLOOKUP($E6707&amp;ROUNDUP($D6707, -2), 'PaySched Lookups'!$1:$1048576, 3, 0)*$J6707/2,2), 0), "Data for year not available"))</f>
        <v>Please input data</v>
      </c>
      <c r="H6707" s="82" t="str">
        <f>IF(COUNTBLANK(D6707:E6707)&gt;0,"Please input data",IF(COUNTIF('Data Spreadsheet'!$A$2:$A$1048576,E6707)&gt;0,IFERROR(ROUND(VLOOKUP($E6707&amp;ROUNDUP($D6707,-2),'PaySched Lookups'!$1:$1048576,4,0)*$J6707/2,2),0),"Data for year not available"))</f>
        <v>Please input data</v>
      </c>
      <c r="I6707" s="82" t="str">
        <f>IF(COUNTBLANK(D6707:E6707)&gt;0, "Please input data", IF(COUNTIF('Data Spreadsheet'!$A$2:$A$1048576,E6707)&gt;0, IFERROR(ROUND(VLOOKUP($E6707&amp;ROUNDUP($D6707, -2), 'PaySched Lookups'!$1:$1048576,5, 0)*$J6707/2, 2),0), "Data for year not available"))</f>
        <v>Please input data</v>
      </c>
      <c r="J6707" s="60"/>
    </row>
    <row r="6708" spans="1:10">
      <c r="A6708" s="63"/>
      <c r="B6708" s="63"/>
      <c r="C6708" s="63"/>
      <c r="D6708" s="63"/>
      <c r="E6708" s="73"/>
      <c r="F6708" s="82" t="str">
        <f>IF(COUNTBLANK(D6708:E6708)&gt;0, "Please input data", IF(COUNTIF('Data Spreadsheet'!$A$2:$A$1048576, E6708)&gt;0, IFERROR(ROUND(VLOOKUP($E6708&amp;ROUNDUP($D6708, -2), 'PaySched Lookups'!$1:$1048576, 2, 0)*$J6708/2,2), 0), "Data for year not available"))</f>
        <v>Please input data</v>
      </c>
      <c r="G6708" s="82" t="str">
        <f>IF(COUNTBLANK(D6708:E6708)&gt;0, "Please input data", IF(COUNTIF('Data Spreadsheet'!$A$2:$A$1048576, E6708)&gt;0,  IFERROR(ROUND(VLOOKUP($E6708&amp;ROUNDUP($D6708, -2), 'PaySched Lookups'!$1:$1048576, 3, 0)*$J6708/2,2), 0), "Data for year not available"))</f>
        <v>Please input data</v>
      </c>
      <c r="H6708" s="82" t="str">
        <f>IF(COUNTBLANK(D6708:E6708)&gt;0,"Please input data",IF(COUNTIF('Data Spreadsheet'!$A$2:$A$1048576,E6708)&gt;0,IFERROR(ROUND(VLOOKUP($E6708&amp;ROUNDUP($D6708,-2),'PaySched Lookups'!$1:$1048576,4,0)*$J6708/2,2),0),"Data for year not available"))</f>
        <v>Please input data</v>
      </c>
      <c r="I6708" s="82" t="str">
        <f>IF(COUNTBLANK(D6708:E6708)&gt;0, "Please input data", IF(COUNTIF('Data Spreadsheet'!$A$2:$A$1048576,E6708)&gt;0, IFERROR(ROUND(VLOOKUP($E6708&amp;ROUNDUP($D6708, -2), 'PaySched Lookups'!$1:$1048576,5, 0)*$J6708/2, 2),0), "Data for year not available"))</f>
        <v>Please input data</v>
      </c>
      <c r="J6708" s="60"/>
    </row>
    <row r="6709" spans="1:10">
      <c r="A6709" s="63"/>
      <c r="B6709" s="63"/>
      <c r="C6709" s="63"/>
      <c r="D6709" s="63"/>
      <c r="E6709" s="73"/>
      <c r="F6709" s="82" t="str">
        <f>IF(COUNTBLANK(D6709:E6709)&gt;0, "Please input data", IF(COUNTIF('Data Spreadsheet'!$A$2:$A$1048576, E6709)&gt;0, IFERROR(ROUND(VLOOKUP($E6709&amp;ROUNDUP($D6709, -2), 'PaySched Lookups'!$1:$1048576, 2, 0)*$J6709/2,2), 0), "Data for year not available"))</f>
        <v>Please input data</v>
      </c>
      <c r="G6709" s="82" t="str">
        <f>IF(COUNTBLANK(D6709:E6709)&gt;0, "Please input data", IF(COUNTIF('Data Spreadsheet'!$A$2:$A$1048576, E6709)&gt;0,  IFERROR(ROUND(VLOOKUP($E6709&amp;ROUNDUP($D6709, -2), 'PaySched Lookups'!$1:$1048576, 3, 0)*$J6709/2,2), 0), "Data for year not available"))</f>
        <v>Please input data</v>
      </c>
      <c r="H6709" s="82" t="str">
        <f>IF(COUNTBLANK(D6709:E6709)&gt;0,"Please input data",IF(COUNTIF('Data Spreadsheet'!$A$2:$A$1048576,E6709)&gt;0,IFERROR(ROUND(VLOOKUP($E6709&amp;ROUNDUP($D6709,-2),'PaySched Lookups'!$1:$1048576,4,0)*$J6709/2,2),0),"Data for year not available"))</f>
        <v>Please input data</v>
      </c>
      <c r="I6709" s="82" t="str">
        <f>IF(COUNTBLANK(D6709:E6709)&gt;0, "Please input data", IF(COUNTIF('Data Spreadsheet'!$A$2:$A$1048576,E6709)&gt;0, IFERROR(ROUND(VLOOKUP($E6709&amp;ROUNDUP($D6709, -2), 'PaySched Lookups'!$1:$1048576,5, 0)*$J6709/2, 2),0), "Data for year not available"))</f>
        <v>Please input data</v>
      </c>
      <c r="J6709" s="60"/>
    </row>
    <row r="6710" spans="1:10">
      <c r="A6710" s="63"/>
      <c r="B6710" s="63"/>
      <c r="C6710" s="63"/>
      <c r="D6710" s="63"/>
      <c r="E6710" s="73"/>
      <c r="F6710" s="82" t="str">
        <f>IF(COUNTBLANK(D6710:E6710)&gt;0, "Please input data", IF(COUNTIF('Data Spreadsheet'!$A$2:$A$1048576, E6710)&gt;0, IFERROR(ROUND(VLOOKUP($E6710&amp;ROUNDUP($D6710, -2), 'PaySched Lookups'!$1:$1048576, 2, 0)*$J6710/2,2), 0), "Data for year not available"))</f>
        <v>Please input data</v>
      </c>
      <c r="G6710" s="82" t="str">
        <f>IF(COUNTBLANK(D6710:E6710)&gt;0, "Please input data", IF(COUNTIF('Data Spreadsheet'!$A$2:$A$1048576, E6710)&gt;0,  IFERROR(ROUND(VLOOKUP($E6710&amp;ROUNDUP($D6710, -2), 'PaySched Lookups'!$1:$1048576, 3, 0)*$J6710/2,2), 0), "Data for year not available"))</f>
        <v>Please input data</v>
      </c>
      <c r="H6710" s="82" t="str">
        <f>IF(COUNTBLANK(D6710:E6710)&gt;0,"Please input data",IF(COUNTIF('Data Spreadsheet'!$A$2:$A$1048576,E6710)&gt;0,IFERROR(ROUND(VLOOKUP($E6710&amp;ROUNDUP($D6710,-2),'PaySched Lookups'!$1:$1048576,4,0)*$J6710/2,2),0),"Data for year not available"))</f>
        <v>Please input data</v>
      </c>
      <c r="I6710" s="82" t="str">
        <f>IF(COUNTBLANK(D6710:E6710)&gt;0, "Please input data", IF(COUNTIF('Data Spreadsheet'!$A$2:$A$1048576,E6710)&gt;0, IFERROR(ROUND(VLOOKUP($E6710&amp;ROUNDUP($D6710, -2), 'PaySched Lookups'!$1:$1048576,5, 0)*$J6710/2, 2),0), "Data for year not available"))</f>
        <v>Please input data</v>
      </c>
      <c r="J6710" s="60"/>
    </row>
    <row r="6711" spans="1:10">
      <c r="A6711" s="63"/>
      <c r="B6711" s="63"/>
      <c r="C6711" s="63"/>
      <c r="D6711" s="63"/>
      <c r="E6711" s="73"/>
      <c r="F6711" s="82" t="str">
        <f>IF(COUNTBLANK(D6711:E6711)&gt;0, "Please input data", IF(COUNTIF('Data Spreadsheet'!$A$2:$A$1048576, E6711)&gt;0, IFERROR(ROUND(VLOOKUP($E6711&amp;ROUNDUP($D6711, -2), 'PaySched Lookups'!$1:$1048576, 2, 0)*$J6711/2,2), 0), "Data for year not available"))</f>
        <v>Please input data</v>
      </c>
      <c r="G6711" s="82" t="str">
        <f>IF(COUNTBLANK(D6711:E6711)&gt;0, "Please input data", IF(COUNTIF('Data Spreadsheet'!$A$2:$A$1048576, E6711)&gt;0,  IFERROR(ROUND(VLOOKUP($E6711&amp;ROUNDUP($D6711, -2), 'PaySched Lookups'!$1:$1048576, 3, 0)*$J6711/2,2), 0), "Data for year not available"))</f>
        <v>Please input data</v>
      </c>
      <c r="H6711" s="82" t="str">
        <f>IF(COUNTBLANK(D6711:E6711)&gt;0,"Please input data",IF(COUNTIF('Data Spreadsheet'!$A$2:$A$1048576,E6711)&gt;0,IFERROR(ROUND(VLOOKUP($E6711&amp;ROUNDUP($D6711,-2),'PaySched Lookups'!$1:$1048576,4,0)*$J6711/2,2),0),"Data for year not available"))</f>
        <v>Please input data</v>
      </c>
      <c r="I6711" s="82" t="str">
        <f>IF(COUNTBLANK(D6711:E6711)&gt;0, "Please input data", IF(COUNTIF('Data Spreadsheet'!$A$2:$A$1048576,E6711)&gt;0, IFERROR(ROUND(VLOOKUP($E6711&amp;ROUNDUP($D6711, -2), 'PaySched Lookups'!$1:$1048576,5, 0)*$J6711/2, 2),0), "Data for year not available"))</f>
        <v>Please input data</v>
      </c>
      <c r="J6711" s="60"/>
    </row>
    <row r="6712" spans="1:10">
      <c r="A6712" s="63"/>
      <c r="B6712" s="63"/>
      <c r="C6712" s="63"/>
      <c r="D6712" s="63"/>
      <c r="E6712" s="73"/>
      <c r="F6712" s="82" t="str">
        <f>IF(COUNTBLANK(D6712:E6712)&gt;0, "Please input data", IF(COUNTIF('Data Spreadsheet'!$A$2:$A$1048576, E6712)&gt;0, IFERROR(ROUND(VLOOKUP($E6712&amp;ROUNDUP($D6712, -2), 'PaySched Lookups'!$1:$1048576, 2, 0)*$J6712/2,2), 0), "Data for year not available"))</f>
        <v>Please input data</v>
      </c>
      <c r="G6712" s="82" t="str">
        <f>IF(COUNTBLANK(D6712:E6712)&gt;0, "Please input data", IF(COUNTIF('Data Spreadsheet'!$A$2:$A$1048576, E6712)&gt;0,  IFERROR(ROUND(VLOOKUP($E6712&amp;ROUNDUP($D6712, -2), 'PaySched Lookups'!$1:$1048576, 3, 0)*$J6712/2,2), 0), "Data for year not available"))</f>
        <v>Please input data</v>
      </c>
      <c r="H6712" s="82" t="str">
        <f>IF(COUNTBLANK(D6712:E6712)&gt;0,"Please input data",IF(COUNTIF('Data Spreadsheet'!$A$2:$A$1048576,E6712)&gt;0,IFERROR(ROUND(VLOOKUP($E6712&amp;ROUNDUP($D6712,-2),'PaySched Lookups'!$1:$1048576,4,0)*$J6712/2,2),0),"Data for year not available"))</f>
        <v>Please input data</v>
      </c>
      <c r="I6712" s="82" t="str">
        <f>IF(COUNTBLANK(D6712:E6712)&gt;0, "Please input data", IF(COUNTIF('Data Spreadsheet'!$A$2:$A$1048576,E6712)&gt;0, IFERROR(ROUND(VLOOKUP($E6712&amp;ROUNDUP($D6712, -2), 'PaySched Lookups'!$1:$1048576,5, 0)*$J6712/2, 2),0), "Data for year not available"))</f>
        <v>Please input data</v>
      </c>
      <c r="J6712" s="60"/>
    </row>
    <row r="6713" spans="1:10">
      <c r="A6713" s="63"/>
      <c r="B6713" s="63"/>
      <c r="C6713" s="63"/>
      <c r="D6713" s="63"/>
      <c r="E6713" s="73"/>
      <c r="F6713" s="82" t="str">
        <f>IF(COUNTBLANK(D6713:E6713)&gt;0, "Please input data", IF(COUNTIF('Data Spreadsheet'!$A$2:$A$1048576, E6713)&gt;0, IFERROR(ROUND(VLOOKUP($E6713&amp;ROUNDUP($D6713, -2), 'PaySched Lookups'!$1:$1048576, 2, 0)*$J6713/2,2), 0), "Data for year not available"))</f>
        <v>Please input data</v>
      </c>
      <c r="G6713" s="82" t="str">
        <f>IF(COUNTBLANK(D6713:E6713)&gt;0, "Please input data", IF(COUNTIF('Data Spreadsheet'!$A$2:$A$1048576, E6713)&gt;0,  IFERROR(ROUND(VLOOKUP($E6713&amp;ROUNDUP($D6713, -2), 'PaySched Lookups'!$1:$1048576, 3, 0)*$J6713/2,2), 0), "Data for year not available"))</f>
        <v>Please input data</v>
      </c>
      <c r="H6713" s="82" t="str">
        <f>IF(COUNTBLANK(D6713:E6713)&gt;0,"Please input data",IF(COUNTIF('Data Spreadsheet'!$A$2:$A$1048576,E6713)&gt;0,IFERROR(ROUND(VLOOKUP($E6713&amp;ROUNDUP($D6713,-2),'PaySched Lookups'!$1:$1048576,4,0)*$J6713/2,2),0),"Data for year not available"))</f>
        <v>Please input data</v>
      </c>
      <c r="I6713" s="82" t="str">
        <f>IF(COUNTBLANK(D6713:E6713)&gt;0, "Please input data", IF(COUNTIF('Data Spreadsheet'!$A$2:$A$1048576,E6713)&gt;0, IFERROR(ROUND(VLOOKUP($E6713&amp;ROUNDUP($D6713, -2), 'PaySched Lookups'!$1:$1048576,5, 0)*$J6713/2, 2),0), "Data for year not available"))</f>
        <v>Please input data</v>
      </c>
      <c r="J6713" s="60"/>
    </row>
    <row r="6714" spans="1:10">
      <c r="A6714" s="63"/>
      <c r="B6714" s="63"/>
      <c r="C6714" s="63"/>
      <c r="D6714" s="63"/>
      <c r="E6714" s="73"/>
      <c r="F6714" s="82" t="str">
        <f>IF(COUNTBLANK(D6714:E6714)&gt;0, "Please input data", IF(COUNTIF('Data Spreadsheet'!$A$2:$A$1048576, E6714)&gt;0, IFERROR(ROUND(VLOOKUP($E6714&amp;ROUNDUP($D6714, -2), 'PaySched Lookups'!$1:$1048576, 2, 0)*$J6714/2,2), 0), "Data for year not available"))</f>
        <v>Please input data</v>
      </c>
      <c r="G6714" s="82" t="str">
        <f>IF(COUNTBLANK(D6714:E6714)&gt;0, "Please input data", IF(COUNTIF('Data Spreadsheet'!$A$2:$A$1048576, E6714)&gt;0,  IFERROR(ROUND(VLOOKUP($E6714&amp;ROUNDUP($D6714, -2), 'PaySched Lookups'!$1:$1048576, 3, 0)*$J6714/2,2), 0), "Data for year not available"))</f>
        <v>Please input data</v>
      </c>
      <c r="H6714" s="82" t="str">
        <f>IF(COUNTBLANK(D6714:E6714)&gt;0,"Please input data",IF(COUNTIF('Data Spreadsheet'!$A$2:$A$1048576,E6714)&gt;0,IFERROR(ROUND(VLOOKUP($E6714&amp;ROUNDUP($D6714,-2),'PaySched Lookups'!$1:$1048576,4,0)*$J6714/2,2),0),"Data for year not available"))</f>
        <v>Please input data</v>
      </c>
      <c r="I6714" s="82" t="str">
        <f>IF(COUNTBLANK(D6714:E6714)&gt;0, "Please input data", IF(COUNTIF('Data Spreadsheet'!$A$2:$A$1048576,E6714)&gt;0, IFERROR(ROUND(VLOOKUP($E6714&amp;ROUNDUP($D6714, -2), 'PaySched Lookups'!$1:$1048576,5, 0)*$J6714/2, 2),0), "Data for year not available"))</f>
        <v>Please input data</v>
      </c>
      <c r="J6714" s="60"/>
    </row>
    <row r="6715" spans="1:10">
      <c r="A6715" s="63"/>
      <c r="B6715" s="63"/>
      <c r="C6715" s="63"/>
      <c r="D6715" s="63"/>
      <c r="E6715" s="73"/>
      <c r="F6715" s="82" t="str">
        <f>IF(COUNTBLANK(D6715:E6715)&gt;0, "Please input data", IF(COUNTIF('Data Spreadsheet'!$A$2:$A$1048576, E6715)&gt;0, IFERROR(ROUND(VLOOKUP($E6715&amp;ROUNDUP($D6715, -2), 'PaySched Lookups'!$1:$1048576, 2, 0)*$J6715/2,2), 0), "Data for year not available"))</f>
        <v>Please input data</v>
      </c>
      <c r="G6715" s="82" t="str">
        <f>IF(COUNTBLANK(D6715:E6715)&gt;0, "Please input data", IF(COUNTIF('Data Spreadsheet'!$A$2:$A$1048576, E6715)&gt;0,  IFERROR(ROUND(VLOOKUP($E6715&amp;ROUNDUP($D6715, -2), 'PaySched Lookups'!$1:$1048576, 3, 0)*$J6715/2,2), 0), "Data for year not available"))</f>
        <v>Please input data</v>
      </c>
      <c r="H6715" s="82" t="str">
        <f>IF(COUNTBLANK(D6715:E6715)&gt;0,"Please input data",IF(COUNTIF('Data Spreadsheet'!$A$2:$A$1048576,E6715)&gt;0,IFERROR(ROUND(VLOOKUP($E6715&amp;ROUNDUP($D6715,-2),'PaySched Lookups'!$1:$1048576,4,0)*$J6715/2,2),0),"Data for year not available"))</f>
        <v>Please input data</v>
      </c>
      <c r="I6715" s="82" t="str">
        <f>IF(COUNTBLANK(D6715:E6715)&gt;0, "Please input data", IF(COUNTIF('Data Spreadsheet'!$A$2:$A$1048576,E6715)&gt;0, IFERROR(ROUND(VLOOKUP($E6715&amp;ROUNDUP($D6715, -2), 'PaySched Lookups'!$1:$1048576,5, 0)*$J6715/2, 2),0), "Data for year not available"))</f>
        <v>Please input data</v>
      </c>
      <c r="J6715" s="60"/>
    </row>
    <row r="6716" spans="1:10">
      <c r="A6716" s="63"/>
      <c r="B6716" s="63"/>
      <c r="C6716" s="63"/>
      <c r="D6716" s="63"/>
      <c r="E6716" s="73"/>
      <c r="F6716" s="82" t="str">
        <f>IF(COUNTBLANK(D6716:E6716)&gt;0, "Please input data", IF(COUNTIF('Data Spreadsheet'!$A$2:$A$1048576, E6716)&gt;0, IFERROR(ROUND(VLOOKUP($E6716&amp;ROUNDUP($D6716, -2), 'PaySched Lookups'!$1:$1048576, 2, 0)*$J6716/2,2), 0), "Data for year not available"))</f>
        <v>Please input data</v>
      </c>
      <c r="G6716" s="82" t="str">
        <f>IF(COUNTBLANK(D6716:E6716)&gt;0, "Please input data", IF(COUNTIF('Data Spreadsheet'!$A$2:$A$1048576, E6716)&gt;0,  IFERROR(ROUND(VLOOKUP($E6716&amp;ROUNDUP($D6716, -2), 'PaySched Lookups'!$1:$1048576, 3, 0)*$J6716/2,2), 0), "Data for year not available"))</f>
        <v>Please input data</v>
      </c>
      <c r="H6716" s="82" t="str">
        <f>IF(COUNTBLANK(D6716:E6716)&gt;0,"Please input data",IF(COUNTIF('Data Spreadsheet'!$A$2:$A$1048576,E6716)&gt;0,IFERROR(ROUND(VLOOKUP($E6716&amp;ROUNDUP($D6716,-2),'PaySched Lookups'!$1:$1048576,4,0)*$J6716/2,2),0),"Data for year not available"))</f>
        <v>Please input data</v>
      </c>
      <c r="I6716" s="82" t="str">
        <f>IF(COUNTBLANK(D6716:E6716)&gt;0, "Please input data", IF(COUNTIF('Data Spreadsheet'!$A$2:$A$1048576,E6716)&gt;0, IFERROR(ROUND(VLOOKUP($E6716&amp;ROUNDUP($D6716, -2), 'PaySched Lookups'!$1:$1048576,5, 0)*$J6716/2, 2),0), "Data for year not available"))</f>
        <v>Please input data</v>
      </c>
      <c r="J6716" s="60"/>
    </row>
    <row r="6717" spans="1:10">
      <c r="A6717" s="63"/>
      <c r="B6717" s="63"/>
      <c r="C6717" s="63"/>
      <c r="D6717" s="63"/>
      <c r="E6717" s="73"/>
      <c r="F6717" s="82" t="str">
        <f>IF(COUNTBLANK(D6717:E6717)&gt;0, "Please input data", IF(COUNTIF('Data Spreadsheet'!$A$2:$A$1048576, E6717)&gt;0, IFERROR(ROUND(VLOOKUP($E6717&amp;ROUNDUP($D6717, -2), 'PaySched Lookups'!$1:$1048576, 2, 0)*$J6717/2,2), 0), "Data for year not available"))</f>
        <v>Please input data</v>
      </c>
      <c r="G6717" s="82" t="str">
        <f>IF(COUNTBLANK(D6717:E6717)&gt;0, "Please input data", IF(COUNTIF('Data Spreadsheet'!$A$2:$A$1048576, E6717)&gt;0,  IFERROR(ROUND(VLOOKUP($E6717&amp;ROUNDUP($D6717, -2), 'PaySched Lookups'!$1:$1048576, 3, 0)*$J6717/2,2), 0), "Data for year not available"))</f>
        <v>Please input data</v>
      </c>
      <c r="H6717" s="82" t="str">
        <f>IF(COUNTBLANK(D6717:E6717)&gt;0,"Please input data",IF(COUNTIF('Data Spreadsheet'!$A$2:$A$1048576,E6717)&gt;0,IFERROR(ROUND(VLOOKUP($E6717&amp;ROUNDUP($D6717,-2),'PaySched Lookups'!$1:$1048576,4,0)*$J6717/2,2),0),"Data for year not available"))</f>
        <v>Please input data</v>
      </c>
      <c r="I6717" s="82" t="str">
        <f>IF(COUNTBLANK(D6717:E6717)&gt;0, "Please input data", IF(COUNTIF('Data Spreadsheet'!$A$2:$A$1048576,E6717)&gt;0, IFERROR(ROUND(VLOOKUP($E6717&amp;ROUNDUP($D6717, -2), 'PaySched Lookups'!$1:$1048576,5, 0)*$J6717/2, 2),0), "Data for year not available"))</f>
        <v>Please input data</v>
      </c>
      <c r="J6717" s="60"/>
    </row>
    <row r="6718" spans="1:10">
      <c r="A6718" s="63"/>
      <c r="B6718" s="63"/>
      <c r="C6718" s="63"/>
      <c r="D6718" s="63"/>
      <c r="E6718" s="73"/>
      <c r="F6718" s="82" t="str">
        <f>IF(COUNTBLANK(D6718:E6718)&gt;0, "Please input data", IF(COUNTIF('Data Spreadsheet'!$A$2:$A$1048576, E6718)&gt;0, IFERROR(ROUND(VLOOKUP($E6718&amp;ROUNDUP($D6718, -2), 'PaySched Lookups'!$1:$1048576, 2, 0)*$J6718/2,2), 0), "Data for year not available"))</f>
        <v>Please input data</v>
      </c>
      <c r="G6718" s="82" t="str">
        <f>IF(COUNTBLANK(D6718:E6718)&gt;0, "Please input data", IF(COUNTIF('Data Spreadsheet'!$A$2:$A$1048576, E6718)&gt;0,  IFERROR(ROUND(VLOOKUP($E6718&amp;ROUNDUP($D6718, -2), 'PaySched Lookups'!$1:$1048576, 3, 0)*$J6718/2,2), 0), "Data for year not available"))</f>
        <v>Please input data</v>
      </c>
      <c r="H6718" s="82" t="str">
        <f>IF(COUNTBLANK(D6718:E6718)&gt;0,"Please input data",IF(COUNTIF('Data Spreadsheet'!$A$2:$A$1048576,E6718)&gt;0,IFERROR(ROUND(VLOOKUP($E6718&amp;ROUNDUP($D6718,-2),'PaySched Lookups'!$1:$1048576,4,0)*$J6718/2,2),0),"Data for year not available"))</f>
        <v>Please input data</v>
      </c>
      <c r="I6718" s="82" t="str">
        <f>IF(COUNTBLANK(D6718:E6718)&gt;0, "Please input data", IF(COUNTIF('Data Spreadsheet'!$A$2:$A$1048576,E6718)&gt;0, IFERROR(ROUND(VLOOKUP($E6718&amp;ROUNDUP($D6718, -2), 'PaySched Lookups'!$1:$1048576,5, 0)*$J6718/2, 2),0), "Data for year not available"))</f>
        <v>Please input data</v>
      </c>
      <c r="J6718" s="60"/>
    </row>
    <row r="6719" spans="1:10">
      <c r="A6719" s="63"/>
      <c r="B6719" s="63"/>
      <c r="C6719" s="63"/>
      <c r="D6719" s="63"/>
      <c r="E6719" s="73"/>
      <c r="F6719" s="82" t="str">
        <f>IF(COUNTBLANK(D6719:E6719)&gt;0, "Please input data", IF(COUNTIF('Data Spreadsheet'!$A$2:$A$1048576, E6719)&gt;0, IFERROR(ROUND(VLOOKUP($E6719&amp;ROUNDUP($D6719, -2), 'PaySched Lookups'!$1:$1048576, 2, 0)*$J6719/2,2), 0), "Data for year not available"))</f>
        <v>Please input data</v>
      </c>
      <c r="G6719" s="82" t="str">
        <f>IF(COUNTBLANK(D6719:E6719)&gt;0, "Please input data", IF(COUNTIF('Data Spreadsheet'!$A$2:$A$1048576, E6719)&gt;0,  IFERROR(ROUND(VLOOKUP($E6719&amp;ROUNDUP($D6719, -2), 'PaySched Lookups'!$1:$1048576, 3, 0)*$J6719/2,2), 0), "Data for year not available"))</f>
        <v>Please input data</v>
      </c>
      <c r="H6719" s="82" t="str">
        <f>IF(COUNTBLANK(D6719:E6719)&gt;0,"Please input data",IF(COUNTIF('Data Spreadsheet'!$A$2:$A$1048576,E6719)&gt;0,IFERROR(ROUND(VLOOKUP($E6719&amp;ROUNDUP($D6719,-2),'PaySched Lookups'!$1:$1048576,4,0)*$J6719/2,2),0),"Data for year not available"))</f>
        <v>Please input data</v>
      </c>
      <c r="I6719" s="82" t="str">
        <f>IF(COUNTBLANK(D6719:E6719)&gt;0, "Please input data", IF(COUNTIF('Data Spreadsheet'!$A$2:$A$1048576,E6719)&gt;0, IFERROR(ROUND(VLOOKUP($E6719&amp;ROUNDUP($D6719, -2), 'PaySched Lookups'!$1:$1048576,5, 0)*$J6719/2, 2),0), "Data for year not available"))</f>
        <v>Please input data</v>
      </c>
      <c r="J6719" s="60"/>
    </row>
    <row r="6720" spans="1:10">
      <c r="A6720" s="63"/>
      <c r="B6720" s="63"/>
      <c r="C6720" s="63"/>
      <c r="D6720" s="63"/>
      <c r="E6720" s="73"/>
      <c r="F6720" s="82" t="str">
        <f>IF(COUNTBLANK(D6720:E6720)&gt;0, "Please input data", IF(COUNTIF('Data Spreadsheet'!$A$2:$A$1048576, E6720)&gt;0, IFERROR(ROUND(VLOOKUP($E6720&amp;ROUNDUP($D6720, -2), 'PaySched Lookups'!$1:$1048576, 2, 0)*$J6720/2,2), 0), "Data for year not available"))</f>
        <v>Please input data</v>
      </c>
      <c r="G6720" s="82" t="str">
        <f>IF(COUNTBLANK(D6720:E6720)&gt;0, "Please input data", IF(COUNTIF('Data Spreadsheet'!$A$2:$A$1048576, E6720)&gt;0,  IFERROR(ROUND(VLOOKUP($E6720&amp;ROUNDUP($D6720, -2), 'PaySched Lookups'!$1:$1048576, 3, 0)*$J6720/2,2), 0), "Data for year not available"))</f>
        <v>Please input data</v>
      </c>
      <c r="H6720" s="82" t="str">
        <f>IF(COUNTBLANK(D6720:E6720)&gt;0,"Please input data",IF(COUNTIF('Data Spreadsheet'!$A$2:$A$1048576,E6720)&gt;0,IFERROR(ROUND(VLOOKUP($E6720&amp;ROUNDUP($D6720,-2),'PaySched Lookups'!$1:$1048576,4,0)*$J6720/2,2),0),"Data for year not available"))</f>
        <v>Please input data</v>
      </c>
      <c r="I6720" s="82" t="str">
        <f>IF(COUNTBLANK(D6720:E6720)&gt;0, "Please input data", IF(COUNTIF('Data Spreadsheet'!$A$2:$A$1048576,E6720)&gt;0, IFERROR(ROUND(VLOOKUP($E6720&amp;ROUNDUP($D6720, -2), 'PaySched Lookups'!$1:$1048576,5, 0)*$J6720/2, 2),0), "Data for year not available"))</f>
        <v>Please input data</v>
      </c>
      <c r="J6720" s="60"/>
    </row>
    <row r="6721" spans="1:10">
      <c r="A6721" s="63"/>
      <c r="B6721" s="63"/>
      <c r="C6721" s="63"/>
      <c r="D6721" s="63"/>
      <c r="E6721" s="73"/>
      <c r="F6721" s="82" t="str">
        <f>IF(COUNTBLANK(D6721:E6721)&gt;0, "Please input data", IF(COUNTIF('Data Spreadsheet'!$A$2:$A$1048576, E6721)&gt;0, IFERROR(ROUND(VLOOKUP($E6721&amp;ROUNDUP($D6721, -2), 'PaySched Lookups'!$1:$1048576, 2, 0)*$J6721/2,2), 0), "Data for year not available"))</f>
        <v>Please input data</v>
      </c>
      <c r="G6721" s="82" t="str">
        <f>IF(COUNTBLANK(D6721:E6721)&gt;0, "Please input data", IF(COUNTIF('Data Spreadsheet'!$A$2:$A$1048576, E6721)&gt;0,  IFERROR(ROUND(VLOOKUP($E6721&amp;ROUNDUP($D6721, -2), 'PaySched Lookups'!$1:$1048576, 3, 0)*$J6721/2,2), 0), "Data for year not available"))</f>
        <v>Please input data</v>
      </c>
      <c r="H6721" s="82" t="str">
        <f>IF(COUNTBLANK(D6721:E6721)&gt;0,"Please input data",IF(COUNTIF('Data Spreadsheet'!$A$2:$A$1048576,E6721)&gt;0,IFERROR(ROUND(VLOOKUP($E6721&amp;ROUNDUP($D6721,-2),'PaySched Lookups'!$1:$1048576,4,0)*$J6721/2,2),0),"Data for year not available"))</f>
        <v>Please input data</v>
      </c>
      <c r="I6721" s="82" t="str">
        <f>IF(COUNTBLANK(D6721:E6721)&gt;0, "Please input data", IF(COUNTIF('Data Spreadsheet'!$A$2:$A$1048576,E6721)&gt;0, IFERROR(ROUND(VLOOKUP($E6721&amp;ROUNDUP($D6721, -2), 'PaySched Lookups'!$1:$1048576,5, 0)*$J6721/2, 2),0), "Data for year not available"))</f>
        <v>Please input data</v>
      </c>
      <c r="J6721" s="60"/>
    </row>
    <row r="6722" spans="1:10">
      <c r="A6722" s="63"/>
      <c r="B6722" s="63"/>
      <c r="C6722" s="63"/>
      <c r="D6722" s="63"/>
      <c r="E6722" s="73"/>
      <c r="F6722" s="82" t="str">
        <f>IF(COUNTBLANK(D6722:E6722)&gt;0, "Please input data", IF(COUNTIF('Data Spreadsheet'!$A$2:$A$1048576, E6722)&gt;0, IFERROR(ROUND(VLOOKUP($E6722&amp;ROUNDUP($D6722, -2), 'PaySched Lookups'!$1:$1048576, 2, 0)*$J6722/2,2), 0), "Data for year not available"))</f>
        <v>Please input data</v>
      </c>
      <c r="G6722" s="82" t="str">
        <f>IF(COUNTBLANK(D6722:E6722)&gt;0, "Please input data", IF(COUNTIF('Data Spreadsheet'!$A$2:$A$1048576, E6722)&gt;0,  IFERROR(ROUND(VLOOKUP($E6722&amp;ROUNDUP($D6722, -2), 'PaySched Lookups'!$1:$1048576, 3, 0)*$J6722/2,2), 0), "Data for year not available"))</f>
        <v>Please input data</v>
      </c>
      <c r="H6722" s="82" t="str">
        <f>IF(COUNTBLANK(D6722:E6722)&gt;0,"Please input data",IF(COUNTIF('Data Spreadsheet'!$A$2:$A$1048576,E6722)&gt;0,IFERROR(ROUND(VLOOKUP($E6722&amp;ROUNDUP($D6722,-2),'PaySched Lookups'!$1:$1048576,4,0)*$J6722/2,2),0),"Data for year not available"))</f>
        <v>Please input data</v>
      </c>
      <c r="I6722" s="82" t="str">
        <f>IF(COUNTBLANK(D6722:E6722)&gt;0, "Please input data", IF(COUNTIF('Data Spreadsheet'!$A$2:$A$1048576,E6722)&gt;0, IFERROR(ROUND(VLOOKUP($E6722&amp;ROUNDUP($D6722, -2), 'PaySched Lookups'!$1:$1048576,5, 0)*$J6722/2, 2),0), "Data for year not available"))</f>
        <v>Please input data</v>
      </c>
      <c r="J6722" s="60"/>
    </row>
    <row r="6723" spans="1:10">
      <c r="A6723" s="63"/>
      <c r="B6723" s="63"/>
      <c r="C6723" s="63"/>
      <c r="D6723" s="63"/>
      <c r="E6723" s="73"/>
      <c r="F6723" s="82" t="str">
        <f>IF(COUNTBLANK(D6723:E6723)&gt;0, "Please input data", IF(COUNTIF('Data Spreadsheet'!$A$2:$A$1048576, E6723)&gt;0, IFERROR(ROUND(VLOOKUP($E6723&amp;ROUNDUP($D6723, -2), 'PaySched Lookups'!$1:$1048576, 2, 0)*$J6723/2,2), 0), "Data for year not available"))</f>
        <v>Please input data</v>
      </c>
      <c r="G6723" s="82" t="str">
        <f>IF(COUNTBLANK(D6723:E6723)&gt;0, "Please input data", IF(COUNTIF('Data Spreadsheet'!$A$2:$A$1048576, E6723)&gt;0,  IFERROR(ROUND(VLOOKUP($E6723&amp;ROUNDUP($D6723, -2), 'PaySched Lookups'!$1:$1048576, 3, 0)*$J6723/2,2), 0), "Data for year not available"))</f>
        <v>Please input data</v>
      </c>
      <c r="H6723" s="82" t="str">
        <f>IF(COUNTBLANK(D6723:E6723)&gt;0,"Please input data",IF(COUNTIF('Data Spreadsheet'!$A$2:$A$1048576,E6723)&gt;0,IFERROR(ROUND(VLOOKUP($E6723&amp;ROUNDUP($D6723,-2),'PaySched Lookups'!$1:$1048576,4,0)*$J6723/2,2),0),"Data for year not available"))</f>
        <v>Please input data</v>
      </c>
      <c r="I6723" s="82" t="str">
        <f>IF(COUNTBLANK(D6723:E6723)&gt;0, "Please input data", IF(COUNTIF('Data Spreadsheet'!$A$2:$A$1048576,E6723)&gt;0, IFERROR(ROUND(VLOOKUP($E6723&amp;ROUNDUP($D6723, -2), 'PaySched Lookups'!$1:$1048576,5, 0)*$J6723/2, 2),0), "Data for year not available"))</f>
        <v>Please input data</v>
      </c>
      <c r="J6723" s="60"/>
    </row>
    <row r="6724" spans="1:10">
      <c r="A6724" s="63"/>
      <c r="B6724" s="63"/>
      <c r="C6724" s="63"/>
      <c r="D6724" s="63"/>
      <c r="E6724" s="73"/>
      <c r="F6724" s="82" t="str">
        <f>IF(COUNTBLANK(D6724:E6724)&gt;0, "Please input data", IF(COUNTIF('Data Spreadsheet'!$A$2:$A$1048576, E6724)&gt;0, IFERROR(ROUND(VLOOKUP($E6724&amp;ROUNDUP($D6724, -2), 'PaySched Lookups'!$1:$1048576, 2, 0)*$J6724/2,2), 0), "Data for year not available"))</f>
        <v>Please input data</v>
      </c>
      <c r="G6724" s="82" t="str">
        <f>IF(COUNTBLANK(D6724:E6724)&gt;0, "Please input data", IF(COUNTIF('Data Spreadsheet'!$A$2:$A$1048576, E6724)&gt;0,  IFERROR(ROUND(VLOOKUP($E6724&amp;ROUNDUP($D6724, -2), 'PaySched Lookups'!$1:$1048576, 3, 0)*$J6724/2,2), 0), "Data for year not available"))</f>
        <v>Please input data</v>
      </c>
      <c r="H6724" s="82" t="str">
        <f>IF(COUNTBLANK(D6724:E6724)&gt;0,"Please input data",IF(COUNTIF('Data Spreadsheet'!$A$2:$A$1048576,E6724)&gt;0,IFERROR(ROUND(VLOOKUP($E6724&amp;ROUNDUP($D6724,-2),'PaySched Lookups'!$1:$1048576,4,0)*$J6724/2,2),0),"Data for year not available"))</f>
        <v>Please input data</v>
      </c>
      <c r="I6724" s="82" t="str">
        <f>IF(COUNTBLANK(D6724:E6724)&gt;0, "Please input data", IF(COUNTIF('Data Spreadsheet'!$A$2:$A$1048576,E6724)&gt;0, IFERROR(ROUND(VLOOKUP($E6724&amp;ROUNDUP($D6724, -2), 'PaySched Lookups'!$1:$1048576,5, 0)*$J6724/2, 2),0), "Data for year not available"))</f>
        <v>Please input data</v>
      </c>
      <c r="J6724" s="60"/>
    </row>
    <row r="6725" spans="1:10">
      <c r="A6725" s="63"/>
      <c r="B6725" s="63"/>
      <c r="C6725" s="63"/>
      <c r="D6725" s="63"/>
      <c r="E6725" s="73"/>
      <c r="F6725" s="82" t="str">
        <f>IF(COUNTBLANK(D6725:E6725)&gt;0, "Please input data", IF(COUNTIF('Data Spreadsheet'!$A$2:$A$1048576, E6725)&gt;0, IFERROR(ROUND(VLOOKUP($E6725&amp;ROUNDUP($D6725, -2), 'PaySched Lookups'!$1:$1048576, 2, 0)*$J6725/2,2), 0), "Data for year not available"))</f>
        <v>Please input data</v>
      </c>
      <c r="G6725" s="82" t="str">
        <f>IF(COUNTBLANK(D6725:E6725)&gt;0, "Please input data", IF(COUNTIF('Data Spreadsheet'!$A$2:$A$1048576, E6725)&gt;0,  IFERROR(ROUND(VLOOKUP($E6725&amp;ROUNDUP($D6725, -2), 'PaySched Lookups'!$1:$1048576, 3, 0)*$J6725/2,2), 0), "Data for year not available"))</f>
        <v>Please input data</v>
      </c>
      <c r="H6725" s="82" t="str">
        <f>IF(COUNTBLANK(D6725:E6725)&gt;0,"Please input data",IF(COUNTIF('Data Spreadsheet'!$A$2:$A$1048576,E6725)&gt;0,IFERROR(ROUND(VLOOKUP($E6725&amp;ROUNDUP($D6725,-2),'PaySched Lookups'!$1:$1048576,4,0)*$J6725/2,2),0),"Data for year not available"))</f>
        <v>Please input data</v>
      </c>
      <c r="I6725" s="82" t="str">
        <f>IF(COUNTBLANK(D6725:E6725)&gt;0, "Please input data", IF(COUNTIF('Data Spreadsheet'!$A$2:$A$1048576,E6725)&gt;0, IFERROR(ROUND(VLOOKUP($E6725&amp;ROUNDUP($D6725, -2), 'PaySched Lookups'!$1:$1048576,5, 0)*$J6725/2, 2),0), "Data for year not available"))</f>
        <v>Please input data</v>
      </c>
      <c r="J6725" s="60"/>
    </row>
    <row r="6726" spans="1:10">
      <c r="A6726" s="63"/>
      <c r="B6726" s="63"/>
      <c r="C6726" s="63"/>
      <c r="D6726" s="63"/>
      <c r="E6726" s="73"/>
      <c r="F6726" s="82" t="str">
        <f>IF(COUNTBLANK(D6726:E6726)&gt;0, "Please input data", IF(COUNTIF('Data Spreadsheet'!$A$2:$A$1048576, E6726)&gt;0, IFERROR(ROUND(VLOOKUP($E6726&amp;ROUNDUP($D6726, -2), 'PaySched Lookups'!$1:$1048576, 2, 0)*$J6726/2,2), 0), "Data for year not available"))</f>
        <v>Please input data</v>
      </c>
      <c r="G6726" s="82" t="str">
        <f>IF(COUNTBLANK(D6726:E6726)&gt;0, "Please input data", IF(COUNTIF('Data Spreadsheet'!$A$2:$A$1048576, E6726)&gt;0,  IFERROR(ROUND(VLOOKUP($E6726&amp;ROUNDUP($D6726, -2), 'PaySched Lookups'!$1:$1048576, 3, 0)*$J6726/2,2), 0), "Data for year not available"))</f>
        <v>Please input data</v>
      </c>
      <c r="H6726" s="82" t="str">
        <f>IF(COUNTBLANK(D6726:E6726)&gt;0,"Please input data",IF(COUNTIF('Data Spreadsheet'!$A$2:$A$1048576,E6726)&gt;0,IFERROR(ROUND(VLOOKUP($E6726&amp;ROUNDUP($D6726,-2),'PaySched Lookups'!$1:$1048576,4,0)*$J6726/2,2),0),"Data for year not available"))</f>
        <v>Please input data</v>
      </c>
      <c r="I6726" s="82" t="str">
        <f>IF(COUNTBLANK(D6726:E6726)&gt;0, "Please input data", IF(COUNTIF('Data Spreadsheet'!$A$2:$A$1048576,E6726)&gt;0, IFERROR(ROUND(VLOOKUP($E6726&amp;ROUNDUP($D6726, -2), 'PaySched Lookups'!$1:$1048576,5, 0)*$J6726/2, 2),0), "Data for year not available"))</f>
        <v>Please input data</v>
      </c>
      <c r="J6726" s="60"/>
    </row>
    <row r="6727" spans="1:10">
      <c r="A6727" s="63"/>
      <c r="B6727" s="63"/>
      <c r="C6727" s="63"/>
      <c r="D6727" s="63"/>
      <c r="E6727" s="73"/>
      <c r="F6727" s="82" t="str">
        <f>IF(COUNTBLANK(D6727:E6727)&gt;0, "Please input data", IF(COUNTIF('Data Spreadsheet'!$A$2:$A$1048576, E6727)&gt;0, IFERROR(ROUND(VLOOKUP($E6727&amp;ROUNDUP($D6727, -2), 'PaySched Lookups'!$1:$1048576, 2, 0)*$J6727/2,2), 0), "Data for year not available"))</f>
        <v>Please input data</v>
      </c>
      <c r="G6727" s="82" t="str">
        <f>IF(COUNTBLANK(D6727:E6727)&gt;0, "Please input data", IF(COUNTIF('Data Spreadsheet'!$A$2:$A$1048576, E6727)&gt;0,  IFERROR(ROUND(VLOOKUP($E6727&amp;ROUNDUP($D6727, -2), 'PaySched Lookups'!$1:$1048576, 3, 0)*$J6727/2,2), 0), "Data for year not available"))</f>
        <v>Please input data</v>
      </c>
      <c r="H6727" s="82" t="str">
        <f>IF(COUNTBLANK(D6727:E6727)&gt;0,"Please input data",IF(COUNTIF('Data Spreadsheet'!$A$2:$A$1048576,E6727)&gt;0,IFERROR(ROUND(VLOOKUP($E6727&amp;ROUNDUP($D6727,-2),'PaySched Lookups'!$1:$1048576,4,0)*$J6727/2,2),0),"Data for year not available"))</f>
        <v>Please input data</v>
      </c>
      <c r="I6727" s="82" t="str">
        <f>IF(COUNTBLANK(D6727:E6727)&gt;0, "Please input data", IF(COUNTIF('Data Spreadsheet'!$A$2:$A$1048576,E6727)&gt;0, IFERROR(ROUND(VLOOKUP($E6727&amp;ROUNDUP($D6727, -2), 'PaySched Lookups'!$1:$1048576,5, 0)*$J6727/2, 2),0), "Data for year not available"))</f>
        <v>Please input data</v>
      </c>
      <c r="J6727" s="60"/>
    </row>
    <row r="6728" spans="1:10">
      <c r="A6728" s="63"/>
      <c r="B6728" s="63"/>
      <c r="C6728" s="63"/>
      <c r="D6728" s="63"/>
      <c r="E6728" s="73"/>
      <c r="F6728" s="82" t="str">
        <f>IF(COUNTBLANK(D6728:E6728)&gt;0, "Please input data", IF(COUNTIF('Data Spreadsheet'!$A$2:$A$1048576, E6728)&gt;0, IFERROR(ROUND(VLOOKUP($E6728&amp;ROUNDUP($D6728, -2), 'PaySched Lookups'!$1:$1048576, 2, 0)*$J6728/2,2), 0), "Data for year not available"))</f>
        <v>Please input data</v>
      </c>
      <c r="G6728" s="82" t="str">
        <f>IF(COUNTBLANK(D6728:E6728)&gt;0, "Please input data", IF(COUNTIF('Data Spreadsheet'!$A$2:$A$1048576, E6728)&gt;0,  IFERROR(ROUND(VLOOKUP($E6728&amp;ROUNDUP($D6728, -2), 'PaySched Lookups'!$1:$1048576, 3, 0)*$J6728/2,2), 0), "Data for year not available"))</f>
        <v>Please input data</v>
      </c>
      <c r="H6728" s="82" t="str">
        <f>IF(COUNTBLANK(D6728:E6728)&gt;0,"Please input data",IF(COUNTIF('Data Spreadsheet'!$A$2:$A$1048576,E6728)&gt;0,IFERROR(ROUND(VLOOKUP($E6728&amp;ROUNDUP($D6728,-2),'PaySched Lookups'!$1:$1048576,4,0)*$J6728/2,2),0),"Data for year not available"))</f>
        <v>Please input data</v>
      </c>
      <c r="I6728" s="82" t="str">
        <f>IF(COUNTBLANK(D6728:E6728)&gt;0, "Please input data", IF(COUNTIF('Data Spreadsheet'!$A$2:$A$1048576,E6728)&gt;0, IFERROR(ROUND(VLOOKUP($E6728&amp;ROUNDUP($D6728, -2), 'PaySched Lookups'!$1:$1048576,5, 0)*$J6728/2, 2),0), "Data for year not available"))</f>
        <v>Please input data</v>
      </c>
      <c r="J6728" s="60"/>
    </row>
    <row r="6729" spans="1:10">
      <c r="A6729" s="63"/>
      <c r="B6729" s="63"/>
      <c r="C6729" s="63"/>
      <c r="D6729" s="63"/>
      <c r="E6729" s="73"/>
      <c r="F6729" s="82" t="str">
        <f>IF(COUNTBLANK(D6729:E6729)&gt;0, "Please input data", IF(COUNTIF('Data Spreadsheet'!$A$2:$A$1048576, E6729)&gt;0, IFERROR(ROUND(VLOOKUP($E6729&amp;ROUNDUP($D6729, -2), 'PaySched Lookups'!$1:$1048576, 2, 0)*$J6729/2,2), 0), "Data for year not available"))</f>
        <v>Please input data</v>
      </c>
      <c r="G6729" s="82" t="str">
        <f>IF(COUNTBLANK(D6729:E6729)&gt;0, "Please input data", IF(COUNTIF('Data Spreadsheet'!$A$2:$A$1048576, E6729)&gt;0,  IFERROR(ROUND(VLOOKUP($E6729&amp;ROUNDUP($D6729, -2), 'PaySched Lookups'!$1:$1048576, 3, 0)*$J6729/2,2), 0), "Data for year not available"))</f>
        <v>Please input data</v>
      </c>
      <c r="H6729" s="82" t="str">
        <f>IF(COUNTBLANK(D6729:E6729)&gt;0,"Please input data",IF(COUNTIF('Data Spreadsheet'!$A$2:$A$1048576,E6729)&gt;0,IFERROR(ROUND(VLOOKUP($E6729&amp;ROUNDUP($D6729,-2),'PaySched Lookups'!$1:$1048576,4,0)*$J6729/2,2),0),"Data for year not available"))</f>
        <v>Please input data</v>
      </c>
      <c r="I6729" s="82" t="str">
        <f>IF(COUNTBLANK(D6729:E6729)&gt;0, "Please input data", IF(COUNTIF('Data Spreadsheet'!$A$2:$A$1048576,E6729)&gt;0, IFERROR(ROUND(VLOOKUP($E6729&amp;ROUNDUP($D6729, -2), 'PaySched Lookups'!$1:$1048576,5, 0)*$J6729/2, 2),0), "Data for year not available"))</f>
        <v>Please input data</v>
      </c>
      <c r="J6729" s="60"/>
    </row>
    <row r="6730" spans="1:10">
      <c r="A6730" s="63"/>
      <c r="B6730" s="63"/>
      <c r="C6730" s="63"/>
      <c r="D6730" s="63"/>
      <c r="E6730" s="73"/>
      <c r="F6730" s="82" t="str">
        <f>IF(COUNTBLANK(D6730:E6730)&gt;0, "Please input data", IF(COUNTIF('Data Spreadsheet'!$A$2:$A$1048576, E6730)&gt;0, IFERROR(ROUND(VLOOKUP($E6730&amp;ROUNDUP($D6730, -2), 'PaySched Lookups'!$1:$1048576, 2, 0)*$J6730/2,2), 0), "Data for year not available"))</f>
        <v>Please input data</v>
      </c>
      <c r="G6730" s="82" t="str">
        <f>IF(COUNTBLANK(D6730:E6730)&gt;0, "Please input data", IF(COUNTIF('Data Spreadsheet'!$A$2:$A$1048576, E6730)&gt;0,  IFERROR(ROUND(VLOOKUP($E6730&amp;ROUNDUP($D6730, -2), 'PaySched Lookups'!$1:$1048576, 3, 0)*$J6730/2,2), 0), "Data for year not available"))</f>
        <v>Please input data</v>
      </c>
      <c r="H6730" s="82" t="str">
        <f>IF(COUNTBLANK(D6730:E6730)&gt;0,"Please input data",IF(COUNTIF('Data Spreadsheet'!$A$2:$A$1048576,E6730)&gt;0,IFERROR(ROUND(VLOOKUP($E6730&amp;ROUNDUP($D6730,-2),'PaySched Lookups'!$1:$1048576,4,0)*$J6730/2,2),0),"Data for year not available"))</f>
        <v>Please input data</v>
      </c>
      <c r="I6730" s="82" t="str">
        <f>IF(COUNTBLANK(D6730:E6730)&gt;0, "Please input data", IF(COUNTIF('Data Spreadsheet'!$A$2:$A$1048576,E6730)&gt;0, IFERROR(ROUND(VLOOKUP($E6730&amp;ROUNDUP($D6730, -2), 'PaySched Lookups'!$1:$1048576,5, 0)*$J6730/2, 2),0), "Data for year not available"))</f>
        <v>Please input data</v>
      </c>
      <c r="J6730" s="60"/>
    </row>
    <row r="6731" spans="1:10">
      <c r="A6731" s="63"/>
      <c r="B6731" s="63"/>
      <c r="C6731" s="63"/>
      <c r="D6731" s="63"/>
      <c r="E6731" s="73"/>
      <c r="F6731" s="82" t="str">
        <f>IF(COUNTBLANK(D6731:E6731)&gt;0, "Please input data", IF(COUNTIF('Data Spreadsheet'!$A$2:$A$1048576, E6731)&gt;0, IFERROR(ROUND(VLOOKUP($E6731&amp;ROUNDUP($D6731, -2), 'PaySched Lookups'!$1:$1048576, 2, 0)*$J6731/2,2), 0), "Data for year not available"))</f>
        <v>Please input data</v>
      </c>
      <c r="G6731" s="82" t="str">
        <f>IF(COUNTBLANK(D6731:E6731)&gt;0, "Please input data", IF(COUNTIF('Data Spreadsheet'!$A$2:$A$1048576, E6731)&gt;0,  IFERROR(ROUND(VLOOKUP($E6731&amp;ROUNDUP($D6731, -2), 'PaySched Lookups'!$1:$1048576, 3, 0)*$J6731/2,2), 0), "Data for year not available"))</f>
        <v>Please input data</v>
      </c>
      <c r="H6731" s="82" t="str">
        <f>IF(COUNTBLANK(D6731:E6731)&gt;0,"Please input data",IF(COUNTIF('Data Spreadsheet'!$A$2:$A$1048576,E6731)&gt;0,IFERROR(ROUND(VLOOKUP($E6731&amp;ROUNDUP($D6731,-2),'PaySched Lookups'!$1:$1048576,4,0)*$J6731/2,2),0),"Data for year not available"))</f>
        <v>Please input data</v>
      </c>
      <c r="I6731" s="82" t="str">
        <f>IF(COUNTBLANK(D6731:E6731)&gt;0, "Please input data", IF(COUNTIF('Data Spreadsheet'!$A$2:$A$1048576,E6731)&gt;0, IFERROR(ROUND(VLOOKUP($E6731&amp;ROUNDUP($D6731, -2), 'PaySched Lookups'!$1:$1048576,5, 0)*$J6731/2, 2),0), "Data for year not available"))</f>
        <v>Please input data</v>
      </c>
      <c r="J6731" s="60"/>
    </row>
    <row r="6732" spans="1:10">
      <c r="A6732" s="63"/>
      <c r="B6732" s="63"/>
      <c r="C6732" s="63"/>
      <c r="D6732" s="63"/>
      <c r="E6732" s="73"/>
      <c r="F6732" s="82" t="str">
        <f>IF(COUNTBLANK(D6732:E6732)&gt;0, "Please input data", IF(COUNTIF('Data Spreadsheet'!$A$2:$A$1048576, E6732)&gt;0, IFERROR(ROUND(VLOOKUP($E6732&amp;ROUNDUP($D6732, -2), 'PaySched Lookups'!$1:$1048576, 2, 0)*$J6732/2,2), 0), "Data for year not available"))</f>
        <v>Please input data</v>
      </c>
      <c r="G6732" s="82" t="str">
        <f>IF(COUNTBLANK(D6732:E6732)&gt;0, "Please input data", IF(COUNTIF('Data Spreadsheet'!$A$2:$A$1048576, E6732)&gt;0,  IFERROR(ROUND(VLOOKUP($E6732&amp;ROUNDUP($D6732, -2), 'PaySched Lookups'!$1:$1048576, 3, 0)*$J6732/2,2), 0), "Data for year not available"))</f>
        <v>Please input data</v>
      </c>
      <c r="H6732" s="82" t="str">
        <f>IF(COUNTBLANK(D6732:E6732)&gt;0,"Please input data",IF(COUNTIF('Data Spreadsheet'!$A$2:$A$1048576,E6732)&gt;0,IFERROR(ROUND(VLOOKUP($E6732&amp;ROUNDUP($D6732,-2),'PaySched Lookups'!$1:$1048576,4,0)*$J6732/2,2),0),"Data for year not available"))</f>
        <v>Please input data</v>
      </c>
      <c r="I6732" s="82" t="str">
        <f>IF(COUNTBLANK(D6732:E6732)&gt;0, "Please input data", IF(COUNTIF('Data Spreadsheet'!$A$2:$A$1048576,E6732)&gt;0, IFERROR(ROUND(VLOOKUP($E6732&amp;ROUNDUP($D6732, -2), 'PaySched Lookups'!$1:$1048576,5, 0)*$J6732/2, 2),0), "Data for year not available"))</f>
        <v>Please input data</v>
      </c>
      <c r="J6732" s="60"/>
    </row>
    <row r="6733" spans="1:10">
      <c r="A6733" s="63"/>
      <c r="B6733" s="63"/>
      <c r="C6733" s="63"/>
      <c r="D6733" s="63"/>
      <c r="E6733" s="73"/>
      <c r="F6733" s="82" t="str">
        <f>IF(COUNTBLANK(D6733:E6733)&gt;0, "Please input data", IF(COUNTIF('Data Spreadsheet'!$A$2:$A$1048576, E6733)&gt;0, IFERROR(ROUND(VLOOKUP($E6733&amp;ROUNDUP($D6733, -2), 'PaySched Lookups'!$1:$1048576, 2, 0)*$J6733/2,2), 0), "Data for year not available"))</f>
        <v>Please input data</v>
      </c>
      <c r="G6733" s="82" t="str">
        <f>IF(COUNTBLANK(D6733:E6733)&gt;0, "Please input data", IF(COUNTIF('Data Spreadsheet'!$A$2:$A$1048576, E6733)&gt;0,  IFERROR(ROUND(VLOOKUP($E6733&amp;ROUNDUP($D6733, -2), 'PaySched Lookups'!$1:$1048576, 3, 0)*$J6733/2,2), 0), "Data for year not available"))</f>
        <v>Please input data</v>
      </c>
      <c r="H6733" s="82" t="str">
        <f>IF(COUNTBLANK(D6733:E6733)&gt;0,"Please input data",IF(COUNTIF('Data Spreadsheet'!$A$2:$A$1048576,E6733)&gt;0,IFERROR(ROUND(VLOOKUP($E6733&amp;ROUNDUP($D6733,-2),'PaySched Lookups'!$1:$1048576,4,0)*$J6733/2,2),0),"Data for year not available"))</f>
        <v>Please input data</v>
      </c>
      <c r="I6733" s="82" t="str">
        <f>IF(COUNTBLANK(D6733:E6733)&gt;0, "Please input data", IF(COUNTIF('Data Spreadsheet'!$A$2:$A$1048576,E6733)&gt;0, IFERROR(ROUND(VLOOKUP($E6733&amp;ROUNDUP($D6733, -2), 'PaySched Lookups'!$1:$1048576,5, 0)*$J6733/2, 2),0), "Data for year not available"))</f>
        <v>Please input data</v>
      </c>
      <c r="J6733" s="60"/>
    </row>
    <row r="6734" spans="1:10">
      <c r="A6734" s="63"/>
      <c r="B6734" s="63"/>
      <c r="C6734" s="63"/>
      <c r="D6734" s="63"/>
      <c r="E6734" s="73"/>
      <c r="F6734" s="82" t="str">
        <f>IF(COUNTBLANK(D6734:E6734)&gt;0, "Please input data", IF(COUNTIF('Data Spreadsheet'!$A$2:$A$1048576, E6734)&gt;0, IFERROR(ROUND(VLOOKUP($E6734&amp;ROUNDUP($D6734, -2), 'PaySched Lookups'!$1:$1048576, 2, 0)*$J6734/2,2), 0), "Data for year not available"))</f>
        <v>Please input data</v>
      </c>
      <c r="G6734" s="82" t="str">
        <f>IF(COUNTBLANK(D6734:E6734)&gt;0, "Please input data", IF(COUNTIF('Data Spreadsheet'!$A$2:$A$1048576, E6734)&gt;0,  IFERROR(ROUND(VLOOKUP($E6734&amp;ROUNDUP($D6734, -2), 'PaySched Lookups'!$1:$1048576, 3, 0)*$J6734/2,2), 0), "Data for year not available"))</f>
        <v>Please input data</v>
      </c>
      <c r="H6734" s="82" t="str">
        <f>IF(COUNTBLANK(D6734:E6734)&gt;0,"Please input data",IF(COUNTIF('Data Spreadsheet'!$A$2:$A$1048576,E6734)&gt;0,IFERROR(ROUND(VLOOKUP($E6734&amp;ROUNDUP($D6734,-2),'PaySched Lookups'!$1:$1048576,4,0)*$J6734/2,2),0),"Data for year not available"))</f>
        <v>Please input data</v>
      </c>
      <c r="I6734" s="82" t="str">
        <f>IF(COUNTBLANK(D6734:E6734)&gt;0, "Please input data", IF(COUNTIF('Data Spreadsheet'!$A$2:$A$1048576,E6734)&gt;0, IFERROR(ROUND(VLOOKUP($E6734&amp;ROUNDUP($D6734, -2), 'PaySched Lookups'!$1:$1048576,5, 0)*$J6734/2, 2),0), "Data for year not available"))</f>
        <v>Please input data</v>
      </c>
      <c r="J6734" s="60"/>
    </row>
    <row r="6735" spans="1:10">
      <c r="A6735" s="63"/>
      <c r="B6735" s="63"/>
      <c r="C6735" s="63"/>
      <c r="D6735" s="63"/>
      <c r="E6735" s="73"/>
      <c r="F6735" s="82" t="str">
        <f>IF(COUNTBLANK(D6735:E6735)&gt;0, "Please input data", IF(COUNTIF('Data Spreadsheet'!$A$2:$A$1048576, E6735)&gt;0, IFERROR(ROUND(VLOOKUP($E6735&amp;ROUNDUP($D6735, -2), 'PaySched Lookups'!$1:$1048576, 2, 0)*$J6735/2,2), 0), "Data for year not available"))</f>
        <v>Please input data</v>
      </c>
      <c r="G6735" s="82" t="str">
        <f>IF(COUNTBLANK(D6735:E6735)&gt;0, "Please input data", IF(COUNTIF('Data Spreadsheet'!$A$2:$A$1048576, E6735)&gt;0,  IFERROR(ROUND(VLOOKUP($E6735&amp;ROUNDUP($D6735, -2), 'PaySched Lookups'!$1:$1048576, 3, 0)*$J6735/2,2), 0), "Data for year not available"))</f>
        <v>Please input data</v>
      </c>
      <c r="H6735" s="82" t="str">
        <f>IF(COUNTBLANK(D6735:E6735)&gt;0,"Please input data",IF(COUNTIF('Data Spreadsheet'!$A$2:$A$1048576,E6735)&gt;0,IFERROR(ROUND(VLOOKUP($E6735&amp;ROUNDUP($D6735,-2),'PaySched Lookups'!$1:$1048576,4,0)*$J6735/2,2),0),"Data for year not available"))</f>
        <v>Please input data</v>
      </c>
      <c r="I6735" s="82" t="str">
        <f>IF(COUNTBLANK(D6735:E6735)&gt;0, "Please input data", IF(COUNTIF('Data Spreadsheet'!$A$2:$A$1048576,E6735)&gt;0, IFERROR(ROUND(VLOOKUP($E6735&amp;ROUNDUP($D6735, -2), 'PaySched Lookups'!$1:$1048576,5, 0)*$J6735/2, 2),0), "Data for year not available"))</f>
        <v>Please input data</v>
      </c>
      <c r="J6735" s="60"/>
    </row>
    <row r="6736" spans="1:10">
      <c r="A6736" s="63"/>
      <c r="B6736" s="63"/>
      <c r="C6736" s="63"/>
      <c r="D6736" s="63"/>
      <c r="E6736" s="73"/>
      <c r="F6736" s="82" t="str">
        <f>IF(COUNTBLANK(D6736:E6736)&gt;0, "Please input data", IF(COUNTIF('Data Spreadsheet'!$A$2:$A$1048576, E6736)&gt;0, IFERROR(ROUND(VLOOKUP($E6736&amp;ROUNDUP($D6736, -2), 'PaySched Lookups'!$1:$1048576, 2, 0)*$J6736/2,2), 0), "Data for year not available"))</f>
        <v>Please input data</v>
      </c>
      <c r="G6736" s="82" t="str">
        <f>IF(COUNTBLANK(D6736:E6736)&gt;0, "Please input data", IF(COUNTIF('Data Spreadsheet'!$A$2:$A$1048576, E6736)&gt;0,  IFERROR(ROUND(VLOOKUP($E6736&amp;ROUNDUP($D6736, -2), 'PaySched Lookups'!$1:$1048576, 3, 0)*$J6736/2,2), 0), "Data for year not available"))</f>
        <v>Please input data</v>
      </c>
      <c r="H6736" s="82" t="str">
        <f>IF(COUNTBLANK(D6736:E6736)&gt;0,"Please input data",IF(COUNTIF('Data Spreadsheet'!$A$2:$A$1048576,E6736)&gt;0,IFERROR(ROUND(VLOOKUP($E6736&amp;ROUNDUP($D6736,-2),'PaySched Lookups'!$1:$1048576,4,0)*$J6736/2,2),0),"Data for year not available"))</f>
        <v>Please input data</v>
      </c>
      <c r="I6736" s="82" t="str">
        <f>IF(COUNTBLANK(D6736:E6736)&gt;0, "Please input data", IF(COUNTIF('Data Spreadsheet'!$A$2:$A$1048576,E6736)&gt;0, IFERROR(ROUND(VLOOKUP($E6736&amp;ROUNDUP($D6736, -2), 'PaySched Lookups'!$1:$1048576,5, 0)*$J6736/2, 2),0), "Data for year not available"))</f>
        <v>Please input data</v>
      </c>
      <c r="J6736" s="60"/>
    </row>
    <row r="6737" spans="1:10">
      <c r="A6737" s="63"/>
      <c r="B6737" s="63"/>
      <c r="C6737" s="63"/>
      <c r="D6737" s="63"/>
      <c r="E6737" s="73"/>
      <c r="F6737" s="82" t="str">
        <f>IF(COUNTBLANK(D6737:E6737)&gt;0, "Please input data", IF(COUNTIF('Data Spreadsheet'!$A$2:$A$1048576, E6737)&gt;0, IFERROR(ROUND(VLOOKUP($E6737&amp;ROUNDUP($D6737, -2), 'PaySched Lookups'!$1:$1048576, 2, 0)*$J6737/2,2), 0), "Data for year not available"))</f>
        <v>Please input data</v>
      </c>
      <c r="G6737" s="82" t="str">
        <f>IF(COUNTBLANK(D6737:E6737)&gt;0, "Please input data", IF(COUNTIF('Data Spreadsheet'!$A$2:$A$1048576, E6737)&gt;0,  IFERROR(ROUND(VLOOKUP($E6737&amp;ROUNDUP($D6737, -2), 'PaySched Lookups'!$1:$1048576, 3, 0)*$J6737/2,2), 0), "Data for year not available"))</f>
        <v>Please input data</v>
      </c>
      <c r="H6737" s="82" t="str">
        <f>IF(COUNTBLANK(D6737:E6737)&gt;0,"Please input data",IF(COUNTIF('Data Spreadsheet'!$A$2:$A$1048576,E6737)&gt;0,IFERROR(ROUND(VLOOKUP($E6737&amp;ROUNDUP($D6737,-2),'PaySched Lookups'!$1:$1048576,4,0)*$J6737/2,2),0),"Data for year not available"))</f>
        <v>Please input data</v>
      </c>
      <c r="I6737" s="82" t="str">
        <f>IF(COUNTBLANK(D6737:E6737)&gt;0, "Please input data", IF(COUNTIF('Data Spreadsheet'!$A$2:$A$1048576,E6737)&gt;0, IFERROR(ROUND(VLOOKUP($E6737&amp;ROUNDUP($D6737, -2), 'PaySched Lookups'!$1:$1048576,5, 0)*$J6737/2, 2),0), "Data for year not available"))</f>
        <v>Please input data</v>
      </c>
      <c r="J6737" s="60"/>
    </row>
    <row r="6738" spans="1:10">
      <c r="A6738" s="63"/>
      <c r="B6738" s="63"/>
      <c r="C6738" s="63"/>
      <c r="D6738" s="63"/>
      <c r="E6738" s="73"/>
      <c r="F6738" s="82" t="str">
        <f>IF(COUNTBLANK(D6738:E6738)&gt;0, "Please input data", IF(COUNTIF('Data Spreadsheet'!$A$2:$A$1048576, E6738)&gt;0, IFERROR(ROUND(VLOOKUP($E6738&amp;ROUNDUP($D6738, -2), 'PaySched Lookups'!$1:$1048576, 2, 0)*$J6738/2,2), 0), "Data for year not available"))</f>
        <v>Please input data</v>
      </c>
      <c r="G6738" s="82" t="str">
        <f>IF(COUNTBLANK(D6738:E6738)&gt;0, "Please input data", IF(COUNTIF('Data Spreadsheet'!$A$2:$A$1048576, E6738)&gt;0,  IFERROR(ROUND(VLOOKUP($E6738&amp;ROUNDUP($D6738, -2), 'PaySched Lookups'!$1:$1048576, 3, 0)*$J6738/2,2), 0), "Data for year not available"))</f>
        <v>Please input data</v>
      </c>
      <c r="H6738" s="82" t="str">
        <f>IF(COUNTBLANK(D6738:E6738)&gt;0,"Please input data",IF(COUNTIF('Data Spreadsheet'!$A$2:$A$1048576,E6738)&gt;0,IFERROR(ROUND(VLOOKUP($E6738&amp;ROUNDUP($D6738,-2),'PaySched Lookups'!$1:$1048576,4,0)*$J6738/2,2),0),"Data for year not available"))</f>
        <v>Please input data</v>
      </c>
      <c r="I6738" s="82" t="str">
        <f>IF(COUNTBLANK(D6738:E6738)&gt;0, "Please input data", IF(COUNTIF('Data Spreadsheet'!$A$2:$A$1048576,E6738)&gt;0, IFERROR(ROUND(VLOOKUP($E6738&amp;ROUNDUP($D6738, -2), 'PaySched Lookups'!$1:$1048576,5, 0)*$J6738/2, 2),0), "Data for year not available"))</f>
        <v>Please input data</v>
      </c>
      <c r="J6738" s="60"/>
    </row>
    <row r="6739" spans="1:10">
      <c r="A6739" s="63"/>
      <c r="B6739" s="63"/>
      <c r="C6739" s="63"/>
      <c r="D6739" s="63"/>
      <c r="E6739" s="73"/>
      <c r="F6739" s="82" t="str">
        <f>IF(COUNTBLANK(D6739:E6739)&gt;0, "Please input data", IF(COUNTIF('Data Spreadsheet'!$A$2:$A$1048576, E6739)&gt;0, IFERROR(ROUND(VLOOKUP($E6739&amp;ROUNDUP($D6739, -2), 'PaySched Lookups'!$1:$1048576, 2, 0)*$J6739/2,2), 0), "Data for year not available"))</f>
        <v>Please input data</v>
      </c>
      <c r="G6739" s="82" t="str">
        <f>IF(COUNTBLANK(D6739:E6739)&gt;0, "Please input data", IF(COUNTIF('Data Spreadsheet'!$A$2:$A$1048576, E6739)&gt;0,  IFERROR(ROUND(VLOOKUP($E6739&amp;ROUNDUP($D6739, -2), 'PaySched Lookups'!$1:$1048576, 3, 0)*$J6739/2,2), 0), "Data for year not available"))</f>
        <v>Please input data</v>
      </c>
      <c r="H6739" s="82" t="str">
        <f>IF(COUNTBLANK(D6739:E6739)&gt;0,"Please input data",IF(COUNTIF('Data Spreadsheet'!$A$2:$A$1048576,E6739)&gt;0,IFERROR(ROUND(VLOOKUP($E6739&amp;ROUNDUP($D6739,-2),'PaySched Lookups'!$1:$1048576,4,0)*$J6739/2,2),0),"Data for year not available"))</f>
        <v>Please input data</v>
      </c>
      <c r="I6739" s="82" t="str">
        <f>IF(COUNTBLANK(D6739:E6739)&gt;0, "Please input data", IF(COUNTIF('Data Spreadsheet'!$A$2:$A$1048576,E6739)&gt;0, IFERROR(ROUND(VLOOKUP($E6739&amp;ROUNDUP($D6739, -2), 'PaySched Lookups'!$1:$1048576,5, 0)*$J6739/2, 2),0), "Data for year not available"))</f>
        <v>Please input data</v>
      </c>
      <c r="J6739" s="60"/>
    </row>
    <row r="6740" spans="1:10">
      <c r="A6740" s="63"/>
      <c r="B6740" s="63"/>
      <c r="C6740" s="63"/>
      <c r="D6740" s="63"/>
      <c r="E6740" s="73"/>
      <c r="F6740" s="82" t="str">
        <f>IF(COUNTBLANK(D6740:E6740)&gt;0, "Please input data", IF(COUNTIF('Data Spreadsheet'!$A$2:$A$1048576, E6740)&gt;0, IFERROR(ROUND(VLOOKUP($E6740&amp;ROUNDUP($D6740, -2), 'PaySched Lookups'!$1:$1048576, 2, 0)*$J6740/2,2), 0), "Data for year not available"))</f>
        <v>Please input data</v>
      </c>
      <c r="G6740" s="82" t="str">
        <f>IF(COUNTBLANK(D6740:E6740)&gt;0, "Please input data", IF(COUNTIF('Data Spreadsheet'!$A$2:$A$1048576, E6740)&gt;0,  IFERROR(ROUND(VLOOKUP($E6740&amp;ROUNDUP($D6740, -2), 'PaySched Lookups'!$1:$1048576, 3, 0)*$J6740/2,2), 0), "Data for year not available"))</f>
        <v>Please input data</v>
      </c>
      <c r="H6740" s="82" t="str">
        <f>IF(COUNTBLANK(D6740:E6740)&gt;0,"Please input data",IF(COUNTIF('Data Spreadsheet'!$A$2:$A$1048576,E6740)&gt;0,IFERROR(ROUND(VLOOKUP($E6740&amp;ROUNDUP($D6740,-2),'PaySched Lookups'!$1:$1048576,4,0)*$J6740/2,2),0),"Data for year not available"))</f>
        <v>Please input data</v>
      </c>
      <c r="I6740" s="82" t="str">
        <f>IF(COUNTBLANK(D6740:E6740)&gt;0, "Please input data", IF(COUNTIF('Data Spreadsheet'!$A$2:$A$1048576,E6740)&gt;0, IFERROR(ROUND(VLOOKUP($E6740&amp;ROUNDUP($D6740, -2), 'PaySched Lookups'!$1:$1048576,5, 0)*$J6740/2, 2),0), "Data for year not available"))</f>
        <v>Please input data</v>
      </c>
      <c r="J6740" s="60"/>
    </row>
    <row r="6741" spans="1:10">
      <c r="A6741" s="63"/>
      <c r="B6741" s="63"/>
      <c r="C6741" s="63"/>
      <c r="D6741" s="63"/>
      <c r="E6741" s="73"/>
      <c r="F6741" s="82" t="str">
        <f>IF(COUNTBLANK(D6741:E6741)&gt;0, "Please input data", IF(COUNTIF('Data Spreadsheet'!$A$2:$A$1048576, E6741)&gt;0, IFERROR(ROUND(VLOOKUP($E6741&amp;ROUNDUP($D6741, -2), 'PaySched Lookups'!$1:$1048576, 2, 0)*$J6741/2,2), 0), "Data for year not available"))</f>
        <v>Please input data</v>
      </c>
      <c r="G6741" s="82" t="str">
        <f>IF(COUNTBLANK(D6741:E6741)&gt;0, "Please input data", IF(COUNTIF('Data Spreadsheet'!$A$2:$A$1048576, E6741)&gt;0,  IFERROR(ROUND(VLOOKUP($E6741&amp;ROUNDUP($D6741, -2), 'PaySched Lookups'!$1:$1048576, 3, 0)*$J6741/2,2), 0), "Data for year not available"))</f>
        <v>Please input data</v>
      </c>
      <c r="H6741" s="82" t="str">
        <f>IF(COUNTBLANK(D6741:E6741)&gt;0,"Please input data",IF(COUNTIF('Data Spreadsheet'!$A$2:$A$1048576,E6741)&gt;0,IFERROR(ROUND(VLOOKUP($E6741&amp;ROUNDUP($D6741,-2),'PaySched Lookups'!$1:$1048576,4,0)*$J6741/2,2),0),"Data for year not available"))</f>
        <v>Please input data</v>
      </c>
      <c r="I6741" s="82" t="str">
        <f>IF(COUNTBLANK(D6741:E6741)&gt;0, "Please input data", IF(COUNTIF('Data Spreadsheet'!$A$2:$A$1048576,E6741)&gt;0, IFERROR(ROUND(VLOOKUP($E6741&amp;ROUNDUP($D6741, -2), 'PaySched Lookups'!$1:$1048576,5, 0)*$J6741/2, 2),0), "Data for year not available"))</f>
        <v>Please input data</v>
      </c>
      <c r="J6741" s="60"/>
    </row>
    <row r="6742" spans="1:10">
      <c r="A6742" s="63"/>
      <c r="B6742" s="63"/>
      <c r="C6742" s="63"/>
      <c r="D6742" s="63"/>
      <c r="E6742" s="73"/>
      <c r="F6742" s="82" t="str">
        <f>IF(COUNTBLANK(D6742:E6742)&gt;0, "Please input data", IF(COUNTIF('Data Spreadsheet'!$A$2:$A$1048576, E6742)&gt;0, IFERROR(ROUND(VLOOKUP($E6742&amp;ROUNDUP($D6742, -2), 'PaySched Lookups'!$1:$1048576, 2, 0)*$J6742/2,2), 0), "Data for year not available"))</f>
        <v>Please input data</v>
      </c>
      <c r="G6742" s="82" t="str">
        <f>IF(COUNTBLANK(D6742:E6742)&gt;0, "Please input data", IF(COUNTIF('Data Spreadsheet'!$A$2:$A$1048576, E6742)&gt;0,  IFERROR(ROUND(VLOOKUP($E6742&amp;ROUNDUP($D6742, -2), 'PaySched Lookups'!$1:$1048576, 3, 0)*$J6742/2,2), 0), "Data for year not available"))</f>
        <v>Please input data</v>
      </c>
      <c r="H6742" s="82" t="str">
        <f>IF(COUNTBLANK(D6742:E6742)&gt;0,"Please input data",IF(COUNTIF('Data Spreadsheet'!$A$2:$A$1048576,E6742)&gt;0,IFERROR(ROUND(VLOOKUP($E6742&amp;ROUNDUP($D6742,-2),'PaySched Lookups'!$1:$1048576,4,0)*$J6742/2,2),0),"Data for year not available"))</f>
        <v>Please input data</v>
      </c>
      <c r="I6742" s="82" t="str">
        <f>IF(COUNTBLANK(D6742:E6742)&gt;0, "Please input data", IF(COUNTIF('Data Spreadsheet'!$A$2:$A$1048576,E6742)&gt;0, IFERROR(ROUND(VLOOKUP($E6742&amp;ROUNDUP($D6742, -2), 'PaySched Lookups'!$1:$1048576,5, 0)*$J6742/2, 2),0), "Data for year not available"))</f>
        <v>Please input data</v>
      </c>
      <c r="J6742" s="60"/>
    </row>
    <row r="6743" spans="1:10">
      <c r="A6743" s="63"/>
      <c r="B6743" s="63"/>
      <c r="C6743" s="63"/>
      <c r="D6743" s="63"/>
      <c r="E6743" s="73"/>
      <c r="F6743" s="82" t="str">
        <f>IF(COUNTBLANK(D6743:E6743)&gt;0, "Please input data", IF(COUNTIF('Data Spreadsheet'!$A$2:$A$1048576, E6743)&gt;0, IFERROR(ROUND(VLOOKUP($E6743&amp;ROUNDUP($D6743, -2), 'PaySched Lookups'!$1:$1048576, 2, 0)*$J6743/2,2), 0), "Data for year not available"))</f>
        <v>Please input data</v>
      </c>
      <c r="G6743" s="82" t="str">
        <f>IF(COUNTBLANK(D6743:E6743)&gt;0, "Please input data", IF(COUNTIF('Data Spreadsheet'!$A$2:$A$1048576, E6743)&gt;0,  IFERROR(ROUND(VLOOKUP($E6743&amp;ROUNDUP($D6743, -2), 'PaySched Lookups'!$1:$1048576, 3, 0)*$J6743/2,2), 0), "Data for year not available"))</f>
        <v>Please input data</v>
      </c>
      <c r="H6743" s="82" t="str">
        <f>IF(COUNTBLANK(D6743:E6743)&gt;0,"Please input data",IF(COUNTIF('Data Spreadsheet'!$A$2:$A$1048576,E6743)&gt;0,IFERROR(ROUND(VLOOKUP($E6743&amp;ROUNDUP($D6743,-2),'PaySched Lookups'!$1:$1048576,4,0)*$J6743/2,2),0),"Data for year not available"))</f>
        <v>Please input data</v>
      </c>
      <c r="I6743" s="82" t="str">
        <f>IF(COUNTBLANK(D6743:E6743)&gt;0, "Please input data", IF(COUNTIF('Data Spreadsheet'!$A$2:$A$1048576,E6743)&gt;0, IFERROR(ROUND(VLOOKUP($E6743&amp;ROUNDUP($D6743, -2), 'PaySched Lookups'!$1:$1048576,5, 0)*$J6743/2, 2),0), "Data for year not available"))</f>
        <v>Please input data</v>
      </c>
      <c r="J6743" s="60"/>
    </row>
    <row r="6744" spans="1:10">
      <c r="A6744" s="63"/>
      <c r="B6744" s="63"/>
      <c r="C6744" s="63"/>
      <c r="D6744" s="63"/>
      <c r="E6744" s="73"/>
      <c r="F6744" s="82" t="str">
        <f>IF(COUNTBLANK(D6744:E6744)&gt;0, "Please input data", IF(COUNTIF('Data Spreadsheet'!$A$2:$A$1048576, E6744)&gt;0, IFERROR(ROUND(VLOOKUP($E6744&amp;ROUNDUP($D6744, -2), 'PaySched Lookups'!$1:$1048576, 2, 0)*$J6744/2,2), 0), "Data for year not available"))</f>
        <v>Please input data</v>
      </c>
      <c r="G6744" s="82" t="str">
        <f>IF(COUNTBLANK(D6744:E6744)&gt;0, "Please input data", IF(COUNTIF('Data Spreadsheet'!$A$2:$A$1048576, E6744)&gt;0,  IFERROR(ROUND(VLOOKUP($E6744&amp;ROUNDUP($D6744, -2), 'PaySched Lookups'!$1:$1048576, 3, 0)*$J6744/2,2), 0), "Data for year not available"))</f>
        <v>Please input data</v>
      </c>
      <c r="H6744" s="82" t="str">
        <f>IF(COUNTBLANK(D6744:E6744)&gt;0,"Please input data",IF(COUNTIF('Data Spreadsheet'!$A$2:$A$1048576,E6744)&gt;0,IFERROR(ROUND(VLOOKUP($E6744&amp;ROUNDUP($D6744,-2),'PaySched Lookups'!$1:$1048576,4,0)*$J6744/2,2),0),"Data for year not available"))</f>
        <v>Please input data</v>
      </c>
      <c r="I6744" s="82" t="str">
        <f>IF(COUNTBLANK(D6744:E6744)&gt;0, "Please input data", IF(COUNTIF('Data Spreadsheet'!$A$2:$A$1048576,E6744)&gt;0, IFERROR(ROUND(VLOOKUP($E6744&amp;ROUNDUP($D6744, -2), 'PaySched Lookups'!$1:$1048576,5, 0)*$J6744/2, 2),0), "Data for year not available"))</f>
        <v>Please input data</v>
      </c>
      <c r="J6744" s="60"/>
    </row>
    <row r="6745" spans="1:10">
      <c r="A6745" s="63"/>
      <c r="B6745" s="63"/>
      <c r="C6745" s="63"/>
      <c r="D6745" s="63"/>
      <c r="E6745" s="73"/>
      <c r="F6745" s="82" t="str">
        <f>IF(COUNTBLANK(D6745:E6745)&gt;0, "Please input data", IF(COUNTIF('Data Spreadsheet'!$A$2:$A$1048576, E6745)&gt;0, IFERROR(ROUND(VLOOKUP($E6745&amp;ROUNDUP($D6745, -2), 'PaySched Lookups'!$1:$1048576, 2, 0)*$J6745/2,2), 0), "Data for year not available"))</f>
        <v>Please input data</v>
      </c>
      <c r="G6745" s="82" t="str">
        <f>IF(COUNTBLANK(D6745:E6745)&gt;0, "Please input data", IF(COUNTIF('Data Spreadsheet'!$A$2:$A$1048576, E6745)&gt;0,  IFERROR(ROUND(VLOOKUP($E6745&amp;ROUNDUP($D6745, -2), 'PaySched Lookups'!$1:$1048576, 3, 0)*$J6745/2,2), 0), "Data for year not available"))</f>
        <v>Please input data</v>
      </c>
      <c r="H6745" s="82" t="str">
        <f>IF(COUNTBLANK(D6745:E6745)&gt;0,"Please input data",IF(COUNTIF('Data Spreadsheet'!$A$2:$A$1048576,E6745)&gt;0,IFERROR(ROUND(VLOOKUP($E6745&amp;ROUNDUP($D6745,-2),'PaySched Lookups'!$1:$1048576,4,0)*$J6745/2,2),0),"Data for year not available"))</f>
        <v>Please input data</v>
      </c>
      <c r="I6745" s="82" t="str">
        <f>IF(COUNTBLANK(D6745:E6745)&gt;0, "Please input data", IF(COUNTIF('Data Spreadsheet'!$A$2:$A$1048576,E6745)&gt;0, IFERROR(ROUND(VLOOKUP($E6745&amp;ROUNDUP($D6745, -2), 'PaySched Lookups'!$1:$1048576,5, 0)*$J6745/2, 2),0), "Data for year not available"))</f>
        <v>Please input data</v>
      </c>
      <c r="J6745" s="60"/>
    </row>
    <row r="6746" spans="1:10">
      <c r="A6746" s="63"/>
      <c r="B6746" s="63"/>
      <c r="C6746" s="63"/>
      <c r="D6746" s="63"/>
      <c r="E6746" s="73"/>
      <c r="F6746" s="82" t="str">
        <f>IF(COUNTBLANK(D6746:E6746)&gt;0, "Please input data", IF(COUNTIF('Data Spreadsheet'!$A$2:$A$1048576, E6746)&gt;0, IFERROR(ROUND(VLOOKUP($E6746&amp;ROUNDUP($D6746, -2), 'PaySched Lookups'!$1:$1048576, 2, 0)*$J6746/2,2), 0), "Data for year not available"))</f>
        <v>Please input data</v>
      </c>
      <c r="G6746" s="82" t="str">
        <f>IF(COUNTBLANK(D6746:E6746)&gt;0, "Please input data", IF(COUNTIF('Data Spreadsheet'!$A$2:$A$1048576, E6746)&gt;0,  IFERROR(ROUND(VLOOKUP($E6746&amp;ROUNDUP($D6746, -2), 'PaySched Lookups'!$1:$1048576, 3, 0)*$J6746/2,2), 0), "Data for year not available"))</f>
        <v>Please input data</v>
      </c>
      <c r="H6746" s="82" t="str">
        <f>IF(COUNTBLANK(D6746:E6746)&gt;0,"Please input data",IF(COUNTIF('Data Spreadsheet'!$A$2:$A$1048576,E6746)&gt;0,IFERROR(ROUND(VLOOKUP($E6746&amp;ROUNDUP($D6746,-2),'PaySched Lookups'!$1:$1048576,4,0)*$J6746/2,2),0),"Data for year not available"))</f>
        <v>Please input data</v>
      </c>
      <c r="I6746" s="82" t="str">
        <f>IF(COUNTBLANK(D6746:E6746)&gt;0, "Please input data", IF(COUNTIF('Data Spreadsheet'!$A$2:$A$1048576,E6746)&gt;0, IFERROR(ROUND(VLOOKUP($E6746&amp;ROUNDUP($D6746, -2), 'PaySched Lookups'!$1:$1048576,5, 0)*$J6746/2, 2),0), "Data for year not available"))</f>
        <v>Please input data</v>
      </c>
      <c r="J6746" s="60"/>
    </row>
    <row r="6747" spans="1:10">
      <c r="A6747" s="63"/>
      <c r="B6747" s="63"/>
      <c r="C6747" s="63"/>
      <c r="D6747" s="63"/>
      <c r="E6747" s="73"/>
      <c r="F6747" s="82" t="str">
        <f>IF(COUNTBLANK(D6747:E6747)&gt;0, "Please input data", IF(COUNTIF('Data Spreadsheet'!$A$2:$A$1048576, E6747)&gt;0, IFERROR(ROUND(VLOOKUP($E6747&amp;ROUNDUP($D6747, -2), 'PaySched Lookups'!$1:$1048576, 2, 0)*$J6747/2,2), 0), "Data for year not available"))</f>
        <v>Please input data</v>
      </c>
      <c r="G6747" s="82" t="str">
        <f>IF(COUNTBLANK(D6747:E6747)&gt;0, "Please input data", IF(COUNTIF('Data Spreadsheet'!$A$2:$A$1048576, E6747)&gt;0,  IFERROR(ROUND(VLOOKUP($E6747&amp;ROUNDUP($D6747, -2), 'PaySched Lookups'!$1:$1048576, 3, 0)*$J6747/2,2), 0), "Data for year not available"))</f>
        <v>Please input data</v>
      </c>
      <c r="H6747" s="82" t="str">
        <f>IF(COUNTBLANK(D6747:E6747)&gt;0,"Please input data",IF(COUNTIF('Data Spreadsheet'!$A$2:$A$1048576,E6747)&gt;0,IFERROR(ROUND(VLOOKUP($E6747&amp;ROUNDUP($D6747,-2),'PaySched Lookups'!$1:$1048576,4,0)*$J6747/2,2),0),"Data for year not available"))</f>
        <v>Please input data</v>
      </c>
      <c r="I6747" s="82" t="str">
        <f>IF(COUNTBLANK(D6747:E6747)&gt;0, "Please input data", IF(COUNTIF('Data Spreadsheet'!$A$2:$A$1048576,E6747)&gt;0, IFERROR(ROUND(VLOOKUP($E6747&amp;ROUNDUP($D6747, -2), 'PaySched Lookups'!$1:$1048576,5, 0)*$J6747/2, 2),0), "Data for year not available"))</f>
        <v>Please input data</v>
      </c>
      <c r="J6747" s="60"/>
    </row>
    <row r="6748" spans="1:10">
      <c r="A6748" s="63"/>
      <c r="B6748" s="63"/>
      <c r="C6748" s="63"/>
      <c r="D6748" s="63"/>
      <c r="E6748" s="73"/>
      <c r="F6748" s="82" t="str">
        <f>IF(COUNTBLANK(D6748:E6748)&gt;0, "Please input data", IF(COUNTIF('Data Spreadsheet'!$A$2:$A$1048576, E6748)&gt;0, IFERROR(ROUND(VLOOKUP($E6748&amp;ROUNDUP($D6748, -2), 'PaySched Lookups'!$1:$1048576, 2, 0)*$J6748/2,2), 0), "Data for year not available"))</f>
        <v>Please input data</v>
      </c>
      <c r="G6748" s="82" t="str">
        <f>IF(COUNTBLANK(D6748:E6748)&gt;0, "Please input data", IF(COUNTIF('Data Spreadsheet'!$A$2:$A$1048576, E6748)&gt;0,  IFERROR(ROUND(VLOOKUP($E6748&amp;ROUNDUP($D6748, -2), 'PaySched Lookups'!$1:$1048576, 3, 0)*$J6748/2,2), 0), "Data for year not available"))</f>
        <v>Please input data</v>
      </c>
      <c r="H6748" s="82" t="str">
        <f>IF(COUNTBLANK(D6748:E6748)&gt;0,"Please input data",IF(COUNTIF('Data Spreadsheet'!$A$2:$A$1048576,E6748)&gt;0,IFERROR(ROUND(VLOOKUP($E6748&amp;ROUNDUP($D6748,-2),'PaySched Lookups'!$1:$1048576,4,0)*$J6748/2,2),0),"Data for year not available"))</f>
        <v>Please input data</v>
      </c>
      <c r="I6748" s="82" t="str">
        <f>IF(COUNTBLANK(D6748:E6748)&gt;0, "Please input data", IF(COUNTIF('Data Spreadsheet'!$A$2:$A$1048576,E6748)&gt;0, IFERROR(ROUND(VLOOKUP($E6748&amp;ROUNDUP($D6748, -2), 'PaySched Lookups'!$1:$1048576,5, 0)*$J6748/2, 2),0), "Data for year not available"))</f>
        <v>Please input data</v>
      </c>
      <c r="J6748" s="60"/>
    </row>
    <row r="6749" spans="1:10">
      <c r="A6749" s="63"/>
      <c r="B6749" s="63"/>
      <c r="C6749" s="63"/>
      <c r="D6749" s="63"/>
      <c r="E6749" s="73"/>
      <c r="F6749" s="82" t="str">
        <f>IF(COUNTBLANK(D6749:E6749)&gt;0, "Please input data", IF(COUNTIF('Data Spreadsheet'!$A$2:$A$1048576, E6749)&gt;0, IFERROR(ROUND(VLOOKUP($E6749&amp;ROUNDUP($D6749, -2), 'PaySched Lookups'!$1:$1048576, 2, 0)*$J6749/2,2), 0), "Data for year not available"))</f>
        <v>Please input data</v>
      </c>
      <c r="G6749" s="82" t="str">
        <f>IF(COUNTBLANK(D6749:E6749)&gt;0, "Please input data", IF(COUNTIF('Data Spreadsheet'!$A$2:$A$1048576, E6749)&gt;0,  IFERROR(ROUND(VLOOKUP($E6749&amp;ROUNDUP($D6749, -2), 'PaySched Lookups'!$1:$1048576, 3, 0)*$J6749/2,2), 0), "Data for year not available"))</f>
        <v>Please input data</v>
      </c>
      <c r="H6749" s="82" t="str">
        <f>IF(COUNTBLANK(D6749:E6749)&gt;0,"Please input data",IF(COUNTIF('Data Spreadsheet'!$A$2:$A$1048576,E6749)&gt;0,IFERROR(ROUND(VLOOKUP($E6749&amp;ROUNDUP($D6749,-2),'PaySched Lookups'!$1:$1048576,4,0)*$J6749/2,2),0),"Data for year not available"))</f>
        <v>Please input data</v>
      </c>
      <c r="I6749" s="82" t="str">
        <f>IF(COUNTBLANK(D6749:E6749)&gt;0, "Please input data", IF(COUNTIF('Data Spreadsheet'!$A$2:$A$1048576,E6749)&gt;0, IFERROR(ROUND(VLOOKUP($E6749&amp;ROUNDUP($D6749, -2), 'PaySched Lookups'!$1:$1048576,5, 0)*$J6749/2, 2),0), "Data for year not available"))</f>
        <v>Please input data</v>
      </c>
      <c r="J6749" s="60"/>
    </row>
    <row r="6750" spans="1:10">
      <c r="A6750" s="63"/>
      <c r="B6750" s="63"/>
      <c r="C6750" s="63"/>
      <c r="D6750" s="63"/>
      <c r="E6750" s="73"/>
      <c r="F6750" s="82" t="str">
        <f>IF(COUNTBLANK(D6750:E6750)&gt;0, "Please input data", IF(COUNTIF('Data Spreadsheet'!$A$2:$A$1048576, E6750)&gt;0, IFERROR(ROUND(VLOOKUP($E6750&amp;ROUNDUP($D6750, -2), 'PaySched Lookups'!$1:$1048576, 2, 0)*$J6750/2,2), 0), "Data for year not available"))</f>
        <v>Please input data</v>
      </c>
      <c r="G6750" s="82" t="str">
        <f>IF(COUNTBLANK(D6750:E6750)&gt;0, "Please input data", IF(COUNTIF('Data Spreadsheet'!$A$2:$A$1048576, E6750)&gt;0,  IFERROR(ROUND(VLOOKUP($E6750&amp;ROUNDUP($D6750, -2), 'PaySched Lookups'!$1:$1048576, 3, 0)*$J6750/2,2), 0), "Data for year not available"))</f>
        <v>Please input data</v>
      </c>
      <c r="H6750" s="82" t="str">
        <f>IF(COUNTBLANK(D6750:E6750)&gt;0,"Please input data",IF(COUNTIF('Data Spreadsheet'!$A$2:$A$1048576,E6750)&gt;0,IFERROR(ROUND(VLOOKUP($E6750&amp;ROUNDUP($D6750,-2),'PaySched Lookups'!$1:$1048576,4,0)*$J6750/2,2),0),"Data for year not available"))</f>
        <v>Please input data</v>
      </c>
      <c r="I6750" s="82" t="str">
        <f>IF(COUNTBLANK(D6750:E6750)&gt;0, "Please input data", IF(COUNTIF('Data Spreadsheet'!$A$2:$A$1048576,E6750)&gt;0, IFERROR(ROUND(VLOOKUP($E6750&amp;ROUNDUP($D6750, -2), 'PaySched Lookups'!$1:$1048576,5, 0)*$J6750/2, 2),0), "Data for year not available"))</f>
        <v>Please input data</v>
      </c>
      <c r="J6750" s="60"/>
    </row>
    <row r="6751" spans="1:10">
      <c r="A6751" s="63"/>
      <c r="B6751" s="63"/>
      <c r="C6751" s="63"/>
      <c r="D6751" s="63"/>
      <c r="E6751" s="73"/>
      <c r="F6751" s="82" t="str">
        <f>IF(COUNTBLANK(D6751:E6751)&gt;0, "Please input data", IF(COUNTIF('Data Spreadsheet'!$A$2:$A$1048576, E6751)&gt;0, IFERROR(ROUND(VLOOKUP($E6751&amp;ROUNDUP($D6751, -2), 'PaySched Lookups'!$1:$1048576, 2, 0)*$J6751/2,2), 0), "Data for year not available"))</f>
        <v>Please input data</v>
      </c>
      <c r="G6751" s="82" t="str">
        <f>IF(COUNTBLANK(D6751:E6751)&gt;0, "Please input data", IF(COUNTIF('Data Spreadsheet'!$A$2:$A$1048576, E6751)&gt;0,  IFERROR(ROUND(VLOOKUP($E6751&amp;ROUNDUP($D6751, -2), 'PaySched Lookups'!$1:$1048576, 3, 0)*$J6751/2,2), 0), "Data for year not available"))</f>
        <v>Please input data</v>
      </c>
      <c r="H6751" s="82" t="str">
        <f>IF(COUNTBLANK(D6751:E6751)&gt;0,"Please input data",IF(COUNTIF('Data Spreadsheet'!$A$2:$A$1048576,E6751)&gt;0,IFERROR(ROUND(VLOOKUP($E6751&amp;ROUNDUP($D6751,-2),'PaySched Lookups'!$1:$1048576,4,0)*$J6751/2,2),0),"Data for year not available"))</f>
        <v>Please input data</v>
      </c>
      <c r="I6751" s="82" t="str">
        <f>IF(COUNTBLANK(D6751:E6751)&gt;0, "Please input data", IF(COUNTIF('Data Spreadsheet'!$A$2:$A$1048576,E6751)&gt;0, IFERROR(ROUND(VLOOKUP($E6751&amp;ROUNDUP($D6751, -2), 'PaySched Lookups'!$1:$1048576,5, 0)*$J6751/2, 2),0), "Data for year not available"))</f>
        <v>Please input data</v>
      </c>
      <c r="J6751" s="60"/>
    </row>
    <row r="6752" spans="1:10">
      <c r="A6752" s="63"/>
      <c r="B6752" s="63"/>
      <c r="C6752" s="63"/>
      <c r="D6752" s="63"/>
      <c r="E6752" s="73"/>
      <c r="F6752" s="82" t="str">
        <f>IF(COUNTBLANK(D6752:E6752)&gt;0, "Please input data", IF(COUNTIF('Data Spreadsheet'!$A$2:$A$1048576, E6752)&gt;0, IFERROR(ROUND(VLOOKUP($E6752&amp;ROUNDUP($D6752, -2), 'PaySched Lookups'!$1:$1048576, 2, 0)*$J6752/2,2), 0), "Data for year not available"))</f>
        <v>Please input data</v>
      </c>
      <c r="G6752" s="82" t="str">
        <f>IF(COUNTBLANK(D6752:E6752)&gt;0, "Please input data", IF(COUNTIF('Data Spreadsheet'!$A$2:$A$1048576, E6752)&gt;0,  IFERROR(ROUND(VLOOKUP($E6752&amp;ROUNDUP($D6752, -2), 'PaySched Lookups'!$1:$1048576, 3, 0)*$J6752/2,2), 0), "Data for year not available"))</f>
        <v>Please input data</v>
      </c>
      <c r="H6752" s="82" t="str">
        <f>IF(COUNTBLANK(D6752:E6752)&gt;0,"Please input data",IF(COUNTIF('Data Spreadsheet'!$A$2:$A$1048576,E6752)&gt;0,IFERROR(ROUND(VLOOKUP($E6752&amp;ROUNDUP($D6752,-2),'PaySched Lookups'!$1:$1048576,4,0)*$J6752/2,2),0),"Data for year not available"))</f>
        <v>Please input data</v>
      </c>
      <c r="I6752" s="82" t="str">
        <f>IF(COUNTBLANK(D6752:E6752)&gt;0, "Please input data", IF(COUNTIF('Data Spreadsheet'!$A$2:$A$1048576,E6752)&gt;0, IFERROR(ROUND(VLOOKUP($E6752&amp;ROUNDUP($D6752, -2), 'PaySched Lookups'!$1:$1048576,5, 0)*$J6752/2, 2),0), "Data for year not available"))</f>
        <v>Please input data</v>
      </c>
      <c r="J6752" s="60"/>
    </row>
    <row r="6753" spans="1:10">
      <c r="A6753" s="63"/>
      <c r="B6753" s="63"/>
      <c r="C6753" s="63"/>
      <c r="D6753" s="63"/>
      <c r="E6753" s="73"/>
      <c r="F6753" s="82" t="str">
        <f>IF(COUNTBLANK(D6753:E6753)&gt;0, "Please input data", IF(COUNTIF('Data Spreadsheet'!$A$2:$A$1048576, E6753)&gt;0, IFERROR(ROUND(VLOOKUP($E6753&amp;ROUNDUP($D6753, -2), 'PaySched Lookups'!$1:$1048576, 2, 0)*$J6753/2,2), 0), "Data for year not available"))</f>
        <v>Please input data</v>
      </c>
      <c r="G6753" s="82" t="str">
        <f>IF(COUNTBLANK(D6753:E6753)&gt;0, "Please input data", IF(COUNTIF('Data Spreadsheet'!$A$2:$A$1048576, E6753)&gt;0,  IFERROR(ROUND(VLOOKUP($E6753&amp;ROUNDUP($D6753, -2), 'PaySched Lookups'!$1:$1048576, 3, 0)*$J6753/2,2), 0), "Data for year not available"))</f>
        <v>Please input data</v>
      </c>
      <c r="H6753" s="82" t="str">
        <f>IF(COUNTBLANK(D6753:E6753)&gt;0,"Please input data",IF(COUNTIF('Data Spreadsheet'!$A$2:$A$1048576,E6753)&gt;0,IFERROR(ROUND(VLOOKUP($E6753&amp;ROUNDUP($D6753,-2),'PaySched Lookups'!$1:$1048576,4,0)*$J6753/2,2),0),"Data for year not available"))</f>
        <v>Please input data</v>
      </c>
      <c r="I6753" s="82" t="str">
        <f>IF(COUNTBLANK(D6753:E6753)&gt;0, "Please input data", IF(COUNTIF('Data Spreadsheet'!$A$2:$A$1048576,E6753)&gt;0, IFERROR(ROUND(VLOOKUP($E6753&amp;ROUNDUP($D6753, -2), 'PaySched Lookups'!$1:$1048576,5, 0)*$J6753/2, 2),0), "Data for year not available"))</f>
        <v>Please input data</v>
      </c>
      <c r="J6753" s="60"/>
    </row>
    <row r="6754" spans="1:10">
      <c r="A6754" s="63"/>
      <c r="B6754" s="63"/>
      <c r="C6754" s="63"/>
      <c r="D6754" s="63"/>
      <c r="E6754" s="73"/>
      <c r="F6754" s="82" t="str">
        <f>IF(COUNTBLANK(D6754:E6754)&gt;0, "Please input data", IF(COUNTIF('Data Spreadsheet'!$A$2:$A$1048576, E6754)&gt;0, IFERROR(ROUND(VLOOKUP($E6754&amp;ROUNDUP($D6754, -2), 'PaySched Lookups'!$1:$1048576, 2, 0)*$J6754/2,2), 0), "Data for year not available"))</f>
        <v>Please input data</v>
      </c>
      <c r="G6754" s="82" t="str">
        <f>IF(COUNTBLANK(D6754:E6754)&gt;0, "Please input data", IF(COUNTIF('Data Spreadsheet'!$A$2:$A$1048576, E6754)&gt;0,  IFERROR(ROUND(VLOOKUP($E6754&amp;ROUNDUP($D6754, -2), 'PaySched Lookups'!$1:$1048576, 3, 0)*$J6754/2,2), 0), "Data for year not available"))</f>
        <v>Please input data</v>
      </c>
      <c r="H6754" s="82" t="str">
        <f>IF(COUNTBLANK(D6754:E6754)&gt;0,"Please input data",IF(COUNTIF('Data Spreadsheet'!$A$2:$A$1048576,E6754)&gt;0,IFERROR(ROUND(VLOOKUP($E6754&amp;ROUNDUP($D6754,-2),'PaySched Lookups'!$1:$1048576,4,0)*$J6754/2,2),0),"Data for year not available"))</f>
        <v>Please input data</v>
      </c>
      <c r="I6754" s="82" t="str">
        <f>IF(COUNTBLANK(D6754:E6754)&gt;0, "Please input data", IF(COUNTIF('Data Spreadsheet'!$A$2:$A$1048576,E6754)&gt;0, IFERROR(ROUND(VLOOKUP($E6754&amp;ROUNDUP($D6754, -2), 'PaySched Lookups'!$1:$1048576,5, 0)*$J6754/2, 2),0), "Data for year not available"))</f>
        <v>Please input data</v>
      </c>
      <c r="J6754" s="60"/>
    </row>
    <row r="6755" spans="1:10">
      <c r="A6755" s="63"/>
      <c r="B6755" s="63"/>
      <c r="C6755" s="63"/>
      <c r="D6755" s="63"/>
      <c r="E6755" s="73"/>
      <c r="F6755" s="82" t="str">
        <f>IF(COUNTBLANK(D6755:E6755)&gt;0, "Please input data", IF(COUNTIF('Data Spreadsheet'!$A$2:$A$1048576, E6755)&gt;0, IFERROR(ROUND(VLOOKUP($E6755&amp;ROUNDUP($D6755, -2), 'PaySched Lookups'!$1:$1048576, 2, 0)*$J6755/2,2), 0), "Data for year not available"))</f>
        <v>Please input data</v>
      </c>
      <c r="G6755" s="82" t="str">
        <f>IF(COUNTBLANK(D6755:E6755)&gt;0, "Please input data", IF(COUNTIF('Data Spreadsheet'!$A$2:$A$1048576, E6755)&gt;0,  IFERROR(ROUND(VLOOKUP($E6755&amp;ROUNDUP($D6755, -2), 'PaySched Lookups'!$1:$1048576, 3, 0)*$J6755/2,2), 0), "Data for year not available"))</f>
        <v>Please input data</v>
      </c>
      <c r="H6755" s="82" t="str">
        <f>IF(COUNTBLANK(D6755:E6755)&gt;0,"Please input data",IF(COUNTIF('Data Spreadsheet'!$A$2:$A$1048576,E6755)&gt;0,IFERROR(ROUND(VLOOKUP($E6755&amp;ROUNDUP($D6755,-2),'PaySched Lookups'!$1:$1048576,4,0)*$J6755/2,2),0),"Data for year not available"))</f>
        <v>Please input data</v>
      </c>
      <c r="I6755" s="82" t="str">
        <f>IF(COUNTBLANK(D6755:E6755)&gt;0, "Please input data", IF(COUNTIF('Data Spreadsheet'!$A$2:$A$1048576,E6755)&gt;0, IFERROR(ROUND(VLOOKUP($E6755&amp;ROUNDUP($D6755, -2), 'PaySched Lookups'!$1:$1048576,5, 0)*$J6755/2, 2),0), "Data for year not available"))</f>
        <v>Please input data</v>
      </c>
      <c r="J6755" s="60"/>
    </row>
    <row r="6756" spans="1:10">
      <c r="A6756" s="63"/>
      <c r="B6756" s="63"/>
      <c r="C6756" s="63"/>
      <c r="D6756" s="63"/>
      <c r="E6756" s="73"/>
      <c r="F6756" s="82" t="str">
        <f>IF(COUNTBLANK(D6756:E6756)&gt;0, "Please input data", IF(COUNTIF('Data Spreadsheet'!$A$2:$A$1048576, E6756)&gt;0, IFERROR(ROUND(VLOOKUP($E6756&amp;ROUNDUP($D6756, -2), 'PaySched Lookups'!$1:$1048576, 2, 0)*$J6756/2,2), 0), "Data for year not available"))</f>
        <v>Please input data</v>
      </c>
      <c r="G6756" s="82" t="str">
        <f>IF(COUNTBLANK(D6756:E6756)&gt;0, "Please input data", IF(COUNTIF('Data Spreadsheet'!$A$2:$A$1048576, E6756)&gt;0,  IFERROR(ROUND(VLOOKUP($E6756&amp;ROUNDUP($D6756, -2), 'PaySched Lookups'!$1:$1048576, 3, 0)*$J6756/2,2), 0), "Data for year not available"))</f>
        <v>Please input data</v>
      </c>
      <c r="H6756" s="82" t="str">
        <f>IF(COUNTBLANK(D6756:E6756)&gt;0,"Please input data",IF(COUNTIF('Data Spreadsheet'!$A$2:$A$1048576,E6756)&gt;0,IFERROR(ROUND(VLOOKUP($E6756&amp;ROUNDUP($D6756,-2),'PaySched Lookups'!$1:$1048576,4,0)*$J6756/2,2),0),"Data for year not available"))</f>
        <v>Please input data</v>
      </c>
      <c r="I6756" s="82" t="str">
        <f>IF(COUNTBLANK(D6756:E6756)&gt;0, "Please input data", IF(COUNTIF('Data Spreadsheet'!$A$2:$A$1048576,E6756)&gt;0, IFERROR(ROUND(VLOOKUP($E6756&amp;ROUNDUP($D6756, -2), 'PaySched Lookups'!$1:$1048576,5, 0)*$J6756/2, 2),0), "Data for year not available"))</f>
        <v>Please input data</v>
      </c>
      <c r="J6756" s="60"/>
    </row>
    <row r="6757" spans="1:10">
      <c r="A6757" s="63"/>
      <c r="B6757" s="63"/>
      <c r="C6757" s="63"/>
      <c r="D6757" s="63"/>
      <c r="E6757" s="73"/>
      <c r="F6757" s="82" t="str">
        <f>IF(COUNTBLANK(D6757:E6757)&gt;0, "Please input data", IF(COUNTIF('Data Spreadsheet'!$A$2:$A$1048576, E6757)&gt;0, IFERROR(ROUND(VLOOKUP($E6757&amp;ROUNDUP($D6757, -2), 'PaySched Lookups'!$1:$1048576, 2, 0)*$J6757/2,2), 0), "Data for year not available"))</f>
        <v>Please input data</v>
      </c>
      <c r="G6757" s="82" t="str">
        <f>IF(COUNTBLANK(D6757:E6757)&gt;0, "Please input data", IF(COUNTIF('Data Spreadsheet'!$A$2:$A$1048576, E6757)&gt;0,  IFERROR(ROUND(VLOOKUP($E6757&amp;ROUNDUP($D6757, -2), 'PaySched Lookups'!$1:$1048576, 3, 0)*$J6757/2,2), 0), "Data for year not available"))</f>
        <v>Please input data</v>
      </c>
      <c r="H6757" s="82" t="str">
        <f>IF(COUNTBLANK(D6757:E6757)&gt;0,"Please input data",IF(COUNTIF('Data Spreadsheet'!$A$2:$A$1048576,E6757)&gt;0,IFERROR(ROUND(VLOOKUP($E6757&amp;ROUNDUP($D6757,-2),'PaySched Lookups'!$1:$1048576,4,0)*$J6757/2,2),0),"Data for year not available"))</f>
        <v>Please input data</v>
      </c>
      <c r="I6757" s="82" t="str">
        <f>IF(COUNTBLANK(D6757:E6757)&gt;0, "Please input data", IF(COUNTIF('Data Spreadsheet'!$A$2:$A$1048576,E6757)&gt;0, IFERROR(ROUND(VLOOKUP($E6757&amp;ROUNDUP($D6757, -2), 'PaySched Lookups'!$1:$1048576,5, 0)*$J6757/2, 2),0), "Data for year not available"))</f>
        <v>Please input data</v>
      </c>
      <c r="J6757" s="60"/>
    </row>
    <row r="6758" spans="1:10">
      <c r="A6758" s="63"/>
      <c r="B6758" s="63"/>
      <c r="C6758" s="63"/>
      <c r="D6758" s="63"/>
      <c r="E6758" s="73"/>
      <c r="F6758" s="82" t="str">
        <f>IF(COUNTBLANK(D6758:E6758)&gt;0, "Please input data", IF(COUNTIF('Data Spreadsheet'!$A$2:$A$1048576, E6758)&gt;0, IFERROR(ROUND(VLOOKUP($E6758&amp;ROUNDUP($D6758, -2), 'PaySched Lookups'!$1:$1048576, 2, 0)*$J6758/2,2), 0), "Data for year not available"))</f>
        <v>Please input data</v>
      </c>
      <c r="G6758" s="82" t="str">
        <f>IF(COUNTBLANK(D6758:E6758)&gt;0, "Please input data", IF(COUNTIF('Data Spreadsheet'!$A$2:$A$1048576, E6758)&gt;0,  IFERROR(ROUND(VLOOKUP($E6758&amp;ROUNDUP($D6758, -2), 'PaySched Lookups'!$1:$1048576, 3, 0)*$J6758/2,2), 0), "Data for year not available"))</f>
        <v>Please input data</v>
      </c>
      <c r="H6758" s="82" t="str">
        <f>IF(COUNTBLANK(D6758:E6758)&gt;0,"Please input data",IF(COUNTIF('Data Spreadsheet'!$A$2:$A$1048576,E6758)&gt;0,IFERROR(ROUND(VLOOKUP($E6758&amp;ROUNDUP($D6758,-2),'PaySched Lookups'!$1:$1048576,4,0)*$J6758/2,2),0),"Data for year not available"))</f>
        <v>Please input data</v>
      </c>
      <c r="I6758" s="82" t="str">
        <f>IF(COUNTBLANK(D6758:E6758)&gt;0, "Please input data", IF(COUNTIF('Data Spreadsheet'!$A$2:$A$1048576,E6758)&gt;0, IFERROR(ROUND(VLOOKUP($E6758&amp;ROUNDUP($D6758, -2), 'PaySched Lookups'!$1:$1048576,5, 0)*$J6758/2, 2),0), "Data for year not available"))</f>
        <v>Please input data</v>
      </c>
      <c r="J6758" s="60"/>
    </row>
    <row r="6759" spans="1:10">
      <c r="A6759" s="63"/>
      <c r="B6759" s="63"/>
      <c r="C6759" s="63"/>
      <c r="D6759" s="63"/>
      <c r="E6759" s="73"/>
      <c r="F6759" s="82" t="str">
        <f>IF(COUNTBLANK(D6759:E6759)&gt;0, "Please input data", IF(COUNTIF('Data Spreadsheet'!$A$2:$A$1048576, E6759)&gt;0, IFERROR(ROUND(VLOOKUP($E6759&amp;ROUNDUP($D6759, -2), 'PaySched Lookups'!$1:$1048576, 2, 0)*$J6759/2,2), 0), "Data for year not available"))</f>
        <v>Please input data</v>
      </c>
      <c r="G6759" s="82" t="str">
        <f>IF(COUNTBLANK(D6759:E6759)&gt;0, "Please input data", IF(COUNTIF('Data Spreadsheet'!$A$2:$A$1048576, E6759)&gt;0,  IFERROR(ROUND(VLOOKUP($E6759&amp;ROUNDUP($D6759, -2), 'PaySched Lookups'!$1:$1048576, 3, 0)*$J6759/2,2), 0), "Data for year not available"))</f>
        <v>Please input data</v>
      </c>
      <c r="H6759" s="82" t="str">
        <f>IF(COUNTBLANK(D6759:E6759)&gt;0,"Please input data",IF(COUNTIF('Data Spreadsheet'!$A$2:$A$1048576,E6759)&gt;0,IFERROR(ROUND(VLOOKUP($E6759&amp;ROUNDUP($D6759,-2),'PaySched Lookups'!$1:$1048576,4,0)*$J6759/2,2),0),"Data for year not available"))</f>
        <v>Please input data</v>
      </c>
      <c r="I6759" s="82" t="str">
        <f>IF(COUNTBLANK(D6759:E6759)&gt;0, "Please input data", IF(COUNTIF('Data Spreadsheet'!$A$2:$A$1048576,E6759)&gt;0, IFERROR(ROUND(VLOOKUP($E6759&amp;ROUNDUP($D6759, -2), 'PaySched Lookups'!$1:$1048576,5, 0)*$J6759/2, 2),0), "Data for year not available"))</f>
        <v>Please input data</v>
      </c>
      <c r="J6759" s="60"/>
    </row>
    <row r="6760" spans="1:10">
      <c r="A6760" s="63"/>
      <c r="B6760" s="63"/>
      <c r="C6760" s="63"/>
      <c r="D6760" s="63"/>
      <c r="E6760" s="73"/>
      <c r="F6760" s="82" t="str">
        <f>IF(COUNTBLANK(D6760:E6760)&gt;0, "Please input data", IF(COUNTIF('Data Spreadsheet'!$A$2:$A$1048576, E6760)&gt;0, IFERROR(ROUND(VLOOKUP($E6760&amp;ROUNDUP($D6760, -2), 'PaySched Lookups'!$1:$1048576, 2, 0)*$J6760/2,2), 0), "Data for year not available"))</f>
        <v>Please input data</v>
      </c>
      <c r="G6760" s="82" t="str">
        <f>IF(COUNTBLANK(D6760:E6760)&gt;0, "Please input data", IF(COUNTIF('Data Spreadsheet'!$A$2:$A$1048576, E6760)&gt;0,  IFERROR(ROUND(VLOOKUP($E6760&amp;ROUNDUP($D6760, -2), 'PaySched Lookups'!$1:$1048576, 3, 0)*$J6760/2,2), 0), "Data for year not available"))</f>
        <v>Please input data</v>
      </c>
      <c r="H6760" s="82" t="str">
        <f>IF(COUNTBLANK(D6760:E6760)&gt;0,"Please input data",IF(COUNTIF('Data Spreadsheet'!$A$2:$A$1048576,E6760)&gt;0,IFERROR(ROUND(VLOOKUP($E6760&amp;ROUNDUP($D6760,-2),'PaySched Lookups'!$1:$1048576,4,0)*$J6760/2,2),0),"Data for year not available"))</f>
        <v>Please input data</v>
      </c>
      <c r="I6760" s="82" t="str">
        <f>IF(COUNTBLANK(D6760:E6760)&gt;0, "Please input data", IF(COUNTIF('Data Spreadsheet'!$A$2:$A$1048576,E6760)&gt;0, IFERROR(ROUND(VLOOKUP($E6760&amp;ROUNDUP($D6760, -2), 'PaySched Lookups'!$1:$1048576,5, 0)*$J6760/2, 2),0), "Data for year not available"))</f>
        <v>Please input data</v>
      </c>
      <c r="J6760" s="60"/>
    </row>
    <row r="6761" spans="1:10">
      <c r="A6761" s="63"/>
      <c r="B6761" s="63"/>
      <c r="C6761" s="63"/>
      <c r="D6761" s="63"/>
      <c r="E6761" s="73"/>
      <c r="F6761" s="82" t="str">
        <f>IF(COUNTBLANK(D6761:E6761)&gt;0, "Please input data", IF(COUNTIF('Data Spreadsheet'!$A$2:$A$1048576, E6761)&gt;0, IFERROR(ROUND(VLOOKUP($E6761&amp;ROUNDUP($D6761, -2), 'PaySched Lookups'!$1:$1048576, 2, 0)*$J6761/2,2), 0), "Data for year not available"))</f>
        <v>Please input data</v>
      </c>
      <c r="G6761" s="82" t="str">
        <f>IF(COUNTBLANK(D6761:E6761)&gt;0, "Please input data", IF(COUNTIF('Data Spreadsheet'!$A$2:$A$1048576, E6761)&gt;0,  IFERROR(ROUND(VLOOKUP($E6761&amp;ROUNDUP($D6761, -2), 'PaySched Lookups'!$1:$1048576, 3, 0)*$J6761/2,2), 0), "Data for year not available"))</f>
        <v>Please input data</v>
      </c>
      <c r="H6761" s="82" t="str">
        <f>IF(COUNTBLANK(D6761:E6761)&gt;0,"Please input data",IF(COUNTIF('Data Spreadsheet'!$A$2:$A$1048576,E6761)&gt;0,IFERROR(ROUND(VLOOKUP($E6761&amp;ROUNDUP($D6761,-2),'PaySched Lookups'!$1:$1048576,4,0)*$J6761/2,2),0),"Data for year not available"))</f>
        <v>Please input data</v>
      </c>
      <c r="I6761" s="82" t="str">
        <f>IF(COUNTBLANK(D6761:E6761)&gt;0, "Please input data", IF(COUNTIF('Data Spreadsheet'!$A$2:$A$1048576,E6761)&gt;0, IFERROR(ROUND(VLOOKUP($E6761&amp;ROUNDUP($D6761, -2), 'PaySched Lookups'!$1:$1048576,5, 0)*$J6761/2, 2),0), "Data for year not available"))</f>
        <v>Please input data</v>
      </c>
      <c r="J6761" s="60"/>
    </row>
    <row r="6762" spans="1:10">
      <c r="A6762" s="63"/>
      <c r="B6762" s="63"/>
      <c r="C6762" s="63"/>
      <c r="D6762" s="63"/>
      <c r="E6762" s="73"/>
      <c r="F6762" s="82" t="str">
        <f>IF(COUNTBLANK(D6762:E6762)&gt;0, "Please input data", IF(COUNTIF('Data Spreadsheet'!$A$2:$A$1048576, E6762)&gt;0, IFERROR(ROUND(VLOOKUP($E6762&amp;ROUNDUP($D6762, -2), 'PaySched Lookups'!$1:$1048576, 2, 0)*$J6762/2,2), 0), "Data for year not available"))</f>
        <v>Please input data</v>
      </c>
      <c r="G6762" s="82" t="str">
        <f>IF(COUNTBLANK(D6762:E6762)&gt;0, "Please input data", IF(COUNTIF('Data Spreadsheet'!$A$2:$A$1048576, E6762)&gt;0,  IFERROR(ROUND(VLOOKUP($E6762&amp;ROUNDUP($D6762, -2), 'PaySched Lookups'!$1:$1048576, 3, 0)*$J6762/2,2), 0), "Data for year not available"))</f>
        <v>Please input data</v>
      </c>
      <c r="H6762" s="82" t="str">
        <f>IF(COUNTBLANK(D6762:E6762)&gt;0,"Please input data",IF(COUNTIF('Data Spreadsheet'!$A$2:$A$1048576,E6762)&gt;0,IFERROR(ROUND(VLOOKUP($E6762&amp;ROUNDUP($D6762,-2),'PaySched Lookups'!$1:$1048576,4,0)*$J6762/2,2),0),"Data for year not available"))</f>
        <v>Please input data</v>
      </c>
      <c r="I6762" s="82" t="str">
        <f>IF(COUNTBLANK(D6762:E6762)&gt;0, "Please input data", IF(COUNTIF('Data Spreadsheet'!$A$2:$A$1048576,E6762)&gt;0, IFERROR(ROUND(VLOOKUP($E6762&amp;ROUNDUP($D6762, -2), 'PaySched Lookups'!$1:$1048576,5, 0)*$J6762/2, 2),0), "Data for year not available"))</f>
        <v>Please input data</v>
      </c>
      <c r="J6762" s="60"/>
    </row>
    <row r="6763" spans="1:10">
      <c r="A6763" s="63"/>
      <c r="B6763" s="63"/>
      <c r="C6763" s="63"/>
      <c r="D6763" s="63"/>
      <c r="E6763" s="73"/>
      <c r="F6763" s="82" t="str">
        <f>IF(COUNTBLANK(D6763:E6763)&gt;0, "Please input data", IF(COUNTIF('Data Spreadsheet'!$A$2:$A$1048576, E6763)&gt;0, IFERROR(ROUND(VLOOKUP($E6763&amp;ROUNDUP($D6763, -2), 'PaySched Lookups'!$1:$1048576, 2, 0)*$J6763/2,2), 0), "Data for year not available"))</f>
        <v>Please input data</v>
      </c>
      <c r="G6763" s="82" t="str">
        <f>IF(COUNTBLANK(D6763:E6763)&gt;0, "Please input data", IF(COUNTIF('Data Spreadsheet'!$A$2:$A$1048576, E6763)&gt;0,  IFERROR(ROUND(VLOOKUP($E6763&amp;ROUNDUP($D6763, -2), 'PaySched Lookups'!$1:$1048576, 3, 0)*$J6763/2,2), 0), "Data for year not available"))</f>
        <v>Please input data</v>
      </c>
      <c r="H6763" s="82" t="str">
        <f>IF(COUNTBLANK(D6763:E6763)&gt;0,"Please input data",IF(COUNTIF('Data Spreadsheet'!$A$2:$A$1048576,E6763)&gt;0,IFERROR(ROUND(VLOOKUP($E6763&amp;ROUNDUP($D6763,-2),'PaySched Lookups'!$1:$1048576,4,0)*$J6763/2,2),0),"Data for year not available"))</f>
        <v>Please input data</v>
      </c>
      <c r="I6763" s="82" t="str">
        <f>IF(COUNTBLANK(D6763:E6763)&gt;0, "Please input data", IF(COUNTIF('Data Spreadsheet'!$A$2:$A$1048576,E6763)&gt;0, IFERROR(ROUND(VLOOKUP($E6763&amp;ROUNDUP($D6763, -2), 'PaySched Lookups'!$1:$1048576,5, 0)*$J6763/2, 2),0), "Data for year not available"))</f>
        <v>Please input data</v>
      </c>
      <c r="J6763" s="60"/>
    </row>
    <row r="6764" spans="1:10">
      <c r="A6764" s="63"/>
      <c r="B6764" s="63"/>
      <c r="C6764" s="63"/>
      <c r="D6764" s="63"/>
      <c r="E6764" s="73"/>
      <c r="F6764" s="82" t="str">
        <f>IF(COUNTBLANK(D6764:E6764)&gt;0, "Please input data", IF(COUNTIF('Data Spreadsheet'!$A$2:$A$1048576, E6764)&gt;0, IFERROR(ROUND(VLOOKUP($E6764&amp;ROUNDUP($D6764, -2), 'PaySched Lookups'!$1:$1048576, 2, 0)*$J6764/2,2), 0), "Data for year not available"))</f>
        <v>Please input data</v>
      </c>
      <c r="G6764" s="82" t="str">
        <f>IF(COUNTBLANK(D6764:E6764)&gt;0, "Please input data", IF(COUNTIF('Data Spreadsheet'!$A$2:$A$1048576, E6764)&gt;0,  IFERROR(ROUND(VLOOKUP($E6764&amp;ROUNDUP($D6764, -2), 'PaySched Lookups'!$1:$1048576, 3, 0)*$J6764/2,2), 0), "Data for year not available"))</f>
        <v>Please input data</v>
      </c>
      <c r="H6764" s="82" t="str">
        <f>IF(COUNTBLANK(D6764:E6764)&gt;0,"Please input data",IF(COUNTIF('Data Spreadsheet'!$A$2:$A$1048576,E6764)&gt;0,IFERROR(ROUND(VLOOKUP($E6764&amp;ROUNDUP($D6764,-2),'PaySched Lookups'!$1:$1048576,4,0)*$J6764/2,2),0),"Data for year not available"))</f>
        <v>Please input data</v>
      </c>
      <c r="I6764" s="82" t="str">
        <f>IF(COUNTBLANK(D6764:E6764)&gt;0, "Please input data", IF(COUNTIF('Data Spreadsheet'!$A$2:$A$1048576,E6764)&gt;0, IFERROR(ROUND(VLOOKUP($E6764&amp;ROUNDUP($D6764, -2), 'PaySched Lookups'!$1:$1048576,5, 0)*$J6764/2, 2),0), "Data for year not available"))</f>
        <v>Please input data</v>
      </c>
      <c r="J6764" s="60"/>
    </row>
    <row r="6765" spans="1:10">
      <c r="A6765" s="63"/>
      <c r="B6765" s="63"/>
      <c r="C6765" s="63"/>
      <c r="D6765" s="63"/>
      <c r="E6765" s="73"/>
      <c r="F6765" s="82" t="str">
        <f>IF(COUNTBLANK(D6765:E6765)&gt;0, "Please input data", IF(COUNTIF('Data Spreadsheet'!$A$2:$A$1048576, E6765)&gt;0, IFERROR(ROUND(VLOOKUP($E6765&amp;ROUNDUP($D6765, -2), 'PaySched Lookups'!$1:$1048576, 2, 0)*$J6765/2,2), 0), "Data for year not available"))</f>
        <v>Please input data</v>
      </c>
      <c r="G6765" s="82" t="str">
        <f>IF(COUNTBLANK(D6765:E6765)&gt;0, "Please input data", IF(COUNTIF('Data Spreadsheet'!$A$2:$A$1048576, E6765)&gt;0,  IFERROR(ROUND(VLOOKUP($E6765&amp;ROUNDUP($D6765, -2), 'PaySched Lookups'!$1:$1048576, 3, 0)*$J6765/2,2), 0), "Data for year not available"))</f>
        <v>Please input data</v>
      </c>
      <c r="H6765" s="82" t="str">
        <f>IF(COUNTBLANK(D6765:E6765)&gt;0,"Please input data",IF(COUNTIF('Data Spreadsheet'!$A$2:$A$1048576,E6765)&gt;0,IFERROR(ROUND(VLOOKUP($E6765&amp;ROUNDUP($D6765,-2),'PaySched Lookups'!$1:$1048576,4,0)*$J6765/2,2),0),"Data for year not available"))</f>
        <v>Please input data</v>
      </c>
      <c r="I6765" s="82" t="str">
        <f>IF(COUNTBLANK(D6765:E6765)&gt;0, "Please input data", IF(COUNTIF('Data Spreadsheet'!$A$2:$A$1048576,E6765)&gt;0, IFERROR(ROUND(VLOOKUP($E6765&amp;ROUNDUP($D6765, -2), 'PaySched Lookups'!$1:$1048576,5, 0)*$J6765/2, 2),0), "Data for year not available"))</f>
        <v>Please input data</v>
      </c>
      <c r="J6765" s="60"/>
    </row>
    <row r="6766" spans="1:10">
      <c r="A6766" s="63"/>
      <c r="B6766" s="63"/>
      <c r="C6766" s="63"/>
      <c r="D6766" s="63"/>
      <c r="E6766" s="73"/>
      <c r="F6766" s="82" t="str">
        <f>IF(COUNTBLANK(D6766:E6766)&gt;0, "Please input data", IF(COUNTIF('Data Spreadsheet'!$A$2:$A$1048576, E6766)&gt;0, IFERROR(ROUND(VLOOKUP($E6766&amp;ROUNDUP($D6766, -2), 'PaySched Lookups'!$1:$1048576, 2, 0)*$J6766/2,2), 0), "Data for year not available"))</f>
        <v>Please input data</v>
      </c>
      <c r="G6766" s="82" t="str">
        <f>IF(COUNTBLANK(D6766:E6766)&gt;0, "Please input data", IF(COUNTIF('Data Spreadsheet'!$A$2:$A$1048576, E6766)&gt;0,  IFERROR(ROUND(VLOOKUP($E6766&amp;ROUNDUP($D6766, -2), 'PaySched Lookups'!$1:$1048576, 3, 0)*$J6766/2,2), 0), "Data for year not available"))</f>
        <v>Please input data</v>
      </c>
      <c r="H6766" s="82" t="str">
        <f>IF(COUNTBLANK(D6766:E6766)&gt;0,"Please input data",IF(COUNTIF('Data Spreadsheet'!$A$2:$A$1048576,E6766)&gt;0,IFERROR(ROUND(VLOOKUP($E6766&amp;ROUNDUP($D6766,-2),'PaySched Lookups'!$1:$1048576,4,0)*$J6766/2,2),0),"Data for year not available"))</f>
        <v>Please input data</v>
      </c>
      <c r="I6766" s="82" t="str">
        <f>IF(COUNTBLANK(D6766:E6766)&gt;0, "Please input data", IF(COUNTIF('Data Spreadsheet'!$A$2:$A$1048576,E6766)&gt;0, IFERROR(ROUND(VLOOKUP($E6766&amp;ROUNDUP($D6766, -2), 'PaySched Lookups'!$1:$1048576,5, 0)*$J6766/2, 2),0), "Data for year not available"))</f>
        <v>Please input data</v>
      </c>
      <c r="J6766" s="60"/>
    </row>
    <row r="6767" spans="1:10">
      <c r="A6767" s="63"/>
      <c r="B6767" s="63"/>
      <c r="C6767" s="63"/>
      <c r="D6767" s="63"/>
      <c r="E6767" s="73"/>
      <c r="F6767" s="82" t="str">
        <f>IF(COUNTBLANK(D6767:E6767)&gt;0, "Please input data", IF(COUNTIF('Data Spreadsheet'!$A$2:$A$1048576, E6767)&gt;0, IFERROR(ROUND(VLOOKUP($E6767&amp;ROUNDUP($D6767, -2), 'PaySched Lookups'!$1:$1048576, 2, 0)*$J6767/2,2), 0), "Data for year not available"))</f>
        <v>Please input data</v>
      </c>
      <c r="G6767" s="82" t="str">
        <f>IF(COUNTBLANK(D6767:E6767)&gt;0, "Please input data", IF(COUNTIF('Data Spreadsheet'!$A$2:$A$1048576, E6767)&gt;0,  IFERROR(ROUND(VLOOKUP($E6767&amp;ROUNDUP($D6767, -2), 'PaySched Lookups'!$1:$1048576, 3, 0)*$J6767/2,2), 0), "Data for year not available"))</f>
        <v>Please input data</v>
      </c>
      <c r="H6767" s="82" t="str">
        <f>IF(COUNTBLANK(D6767:E6767)&gt;0,"Please input data",IF(COUNTIF('Data Spreadsheet'!$A$2:$A$1048576,E6767)&gt;0,IFERROR(ROUND(VLOOKUP($E6767&amp;ROUNDUP($D6767,-2),'PaySched Lookups'!$1:$1048576,4,0)*$J6767/2,2),0),"Data for year not available"))</f>
        <v>Please input data</v>
      </c>
      <c r="I6767" s="82" t="str">
        <f>IF(COUNTBLANK(D6767:E6767)&gt;0, "Please input data", IF(COUNTIF('Data Spreadsheet'!$A$2:$A$1048576,E6767)&gt;0, IFERROR(ROUND(VLOOKUP($E6767&amp;ROUNDUP($D6767, -2), 'PaySched Lookups'!$1:$1048576,5, 0)*$J6767/2, 2),0), "Data for year not available"))</f>
        <v>Please input data</v>
      </c>
      <c r="J6767" s="60"/>
    </row>
    <row r="6768" spans="1:10">
      <c r="A6768" s="63"/>
      <c r="B6768" s="63"/>
      <c r="C6768" s="63"/>
      <c r="D6768" s="63"/>
      <c r="E6768" s="73"/>
      <c r="F6768" s="82" t="str">
        <f>IF(COUNTBLANK(D6768:E6768)&gt;0, "Please input data", IF(COUNTIF('Data Spreadsheet'!$A$2:$A$1048576, E6768)&gt;0, IFERROR(ROUND(VLOOKUP($E6768&amp;ROUNDUP($D6768, -2), 'PaySched Lookups'!$1:$1048576, 2, 0)*$J6768/2,2), 0), "Data for year not available"))</f>
        <v>Please input data</v>
      </c>
      <c r="G6768" s="82" t="str">
        <f>IF(COUNTBLANK(D6768:E6768)&gt;0, "Please input data", IF(COUNTIF('Data Spreadsheet'!$A$2:$A$1048576, E6768)&gt;0,  IFERROR(ROUND(VLOOKUP($E6768&amp;ROUNDUP($D6768, -2), 'PaySched Lookups'!$1:$1048576, 3, 0)*$J6768/2,2), 0), "Data for year not available"))</f>
        <v>Please input data</v>
      </c>
      <c r="H6768" s="82" t="str">
        <f>IF(COUNTBLANK(D6768:E6768)&gt;0,"Please input data",IF(COUNTIF('Data Spreadsheet'!$A$2:$A$1048576,E6768)&gt;0,IFERROR(ROUND(VLOOKUP($E6768&amp;ROUNDUP($D6768,-2),'PaySched Lookups'!$1:$1048576,4,0)*$J6768/2,2),0),"Data for year not available"))</f>
        <v>Please input data</v>
      </c>
      <c r="I6768" s="82" t="str">
        <f>IF(COUNTBLANK(D6768:E6768)&gt;0, "Please input data", IF(COUNTIF('Data Spreadsheet'!$A$2:$A$1048576,E6768)&gt;0, IFERROR(ROUND(VLOOKUP($E6768&amp;ROUNDUP($D6768, -2), 'PaySched Lookups'!$1:$1048576,5, 0)*$J6768/2, 2),0), "Data for year not available"))</f>
        <v>Please input data</v>
      </c>
      <c r="J6768" s="60"/>
    </row>
    <row r="6769" spans="1:10">
      <c r="A6769" s="63"/>
      <c r="B6769" s="63"/>
      <c r="C6769" s="63"/>
      <c r="D6769" s="63"/>
      <c r="E6769" s="73"/>
      <c r="F6769" s="82" t="str">
        <f>IF(COUNTBLANK(D6769:E6769)&gt;0, "Please input data", IF(COUNTIF('Data Spreadsheet'!$A$2:$A$1048576, E6769)&gt;0, IFERROR(ROUND(VLOOKUP($E6769&amp;ROUNDUP($D6769, -2), 'PaySched Lookups'!$1:$1048576, 2, 0)*$J6769/2,2), 0), "Data for year not available"))</f>
        <v>Please input data</v>
      </c>
      <c r="G6769" s="82" t="str">
        <f>IF(COUNTBLANK(D6769:E6769)&gt;0, "Please input data", IF(COUNTIF('Data Spreadsheet'!$A$2:$A$1048576, E6769)&gt;0,  IFERROR(ROUND(VLOOKUP($E6769&amp;ROUNDUP($D6769, -2), 'PaySched Lookups'!$1:$1048576, 3, 0)*$J6769/2,2), 0), "Data for year not available"))</f>
        <v>Please input data</v>
      </c>
      <c r="H6769" s="82" t="str">
        <f>IF(COUNTBLANK(D6769:E6769)&gt;0,"Please input data",IF(COUNTIF('Data Spreadsheet'!$A$2:$A$1048576,E6769)&gt;0,IFERROR(ROUND(VLOOKUP($E6769&amp;ROUNDUP($D6769,-2),'PaySched Lookups'!$1:$1048576,4,0)*$J6769/2,2),0),"Data for year not available"))</f>
        <v>Please input data</v>
      </c>
      <c r="I6769" s="82" t="str">
        <f>IF(COUNTBLANK(D6769:E6769)&gt;0, "Please input data", IF(COUNTIF('Data Spreadsheet'!$A$2:$A$1048576,E6769)&gt;0, IFERROR(ROUND(VLOOKUP($E6769&amp;ROUNDUP($D6769, -2), 'PaySched Lookups'!$1:$1048576,5, 0)*$J6769/2, 2),0), "Data for year not available"))</f>
        <v>Please input data</v>
      </c>
      <c r="J6769" s="60"/>
    </row>
    <row r="6770" spans="1:10">
      <c r="A6770" s="63"/>
      <c r="B6770" s="63"/>
      <c r="C6770" s="63"/>
      <c r="D6770" s="63"/>
      <c r="E6770" s="73"/>
      <c r="F6770" s="82" t="str">
        <f>IF(COUNTBLANK(D6770:E6770)&gt;0, "Please input data", IF(COUNTIF('Data Spreadsheet'!$A$2:$A$1048576, E6770)&gt;0, IFERROR(ROUND(VLOOKUP($E6770&amp;ROUNDUP($D6770, -2), 'PaySched Lookups'!$1:$1048576, 2, 0)*$J6770/2,2), 0), "Data for year not available"))</f>
        <v>Please input data</v>
      </c>
      <c r="G6770" s="82" t="str">
        <f>IF(COUNTBLANK(D6770:E6770)&gt;0, "Please input data", IF(COUNTIF('Data Spreadsheet'!$A$2:$A$1048576, E6770)&gt;0,  IFERROR(ROUND(VLOOKUP($E6770&amp;ROUNDUP($D6770, -2), 'PaySched Lookups'!$1:$1048576, 3, 0)*$J6770/2,2), 0), "Data for year not available"))</f>
        <v>Please input data</v>
      </c>
      <c r="H6770" s="82" t="str">
        <f>IF(COUNTBLANK(D6770:E6770)&gt;0,"Please input data",IF(COUNTIF('Data Spreadsheet'!$A$2:$A$1048576,E6770)&gt;0,IFERROR(ROUND(VLOOKUP($E6770&amp;ROUNDUP($D6770,-2),'PaySched Lookups'!$1:$1048576,4,0)*$J6770/2,2),0),"Data for year not available"))</f>
        <v>Please input data</v>
      </c>
      <c r="I6770" s="82" t="str">
        <f>IF(COUNTBLANK(D6770:E6770)&gt;0, "Please input data", IF(COUNTIF('Data Spreadsheet'!$A$2:$A$1048576,E6770)&gt;0, IFERROR(ROUND(VLOOKUP($E6770&amp;ROUNDUP($D6770, -2), 'PaySched Lookups'!$1:$1048576,5, 0)*$J6770/2, 2),0), "Data for year not available"))</f>
        <v>Please input data</v>
      </c>
      <c r="J6770" s="60"/>
    </row>
    <row r="6771" spans="1:10">
      <c r="A6771" s="63"/>
      <c r="B6771" s="63"/>
      <c r="C6771" s="63"/>
      <c r="D6771" s="63"/>
      <c r="E6771" s="73"/>
      <c r="F6771" s="82" t="str">
        <f>IF(COUNTBLANK(D6771:E6771)&gt;0, "Please input data", IF(COUNTIF('Data Spreadsheet'!$A$2:$A$1048576, E6771)&gt;0, IFERROR(ROUND(VLOOKUP($E6771&amp;ROUNDUP($D6771, -2), 'PaySched Lookups'!$1:$1048576, 2, 0)*$J6771/2,2), 0), "Data for year not available"))</f>
        <v>Please input data</v>
      </c>
      <c r="G6771" s="82" t="str">
        <f>IF(COUNTBLANK(D6771:E6771)&gt;0, "Please input data", IF(COUNTIF('Data Spreadsheet'!$A$2:$A$1048576, E6771)&gt;0,  IFERROR(ROUND(VLOOKUP($E6771&amp;ROUNDUP($D6771, -2), 'PaySched Lookups'!$1:$1048576, 3, 0)*$J6771/2,2), 0), "Data for year not available"))</f>
        <v>Please input data</v>
      </c>
      <c r="H6771" s="82" t="str">
        <f>IF(COUNTBLANK(D6771:E6771)&gt;0,"Please input data",IF(COUNTIF('Data Spreadsheet'!$A$2:$A$1048576,E6771)&gt;0,IFERROR(ROUND(VLOOKUP($E6771&amp;ROUNDUP($D6771,-2),'PaySched Lookups'!$1:$1048576,4,0)*$J6771/2,2),0),"Data for year not available"))</f>
        <v>Please input data</v>
      </c>
      <c r="I6771" s="82" t="str">
        <f>IF(COUNTBLANK(D6771:E6771)&gt;0, "Please input data", IF(COUNTIF('Data Spreadsheet'!$A$2:$A$1048576,E6771)&gt;0, IFERROR(ROUND(VLOOKUP($E6771&amp;ROUNDUP($D6771, -2), 'PaySched Lookups'!$1:$1048576,5, 0)*$J6771/2, 2),0), "Data for year not available"))</f>
        <v>Please input data</v>
      </c>
      <c r="J6771" s="60"/>
    </row>
    <row r="6772" spans="1:10">
      <c r="A6772" s="63"/>
      <c r="B6772" s="63"/>
      <c r="C6772" s="63"/>
      <c r="D6772" s="63"/>
      <c r="E6772" s="73"/>
      <c r="F6772" s="82" t="str">
        <f>IF(COUNTBLANK(D6772:E6772)&gt;0, "Please input data", IF(COUNTIF('Data Spreadsheet'!$A$2:$A$1048576, E6772)&gt;0, IFERROR(ROUND(VLOOKUP($E6772&amp;ROUNDUP($D6772, -2), 'PaySched Lookups'!$1:$1048576, 2, 0)*$J6772/2,2), 0), "Data for year not available"))</f>
        <v>Please input data</v>
      </c>
      <c r="G6772" s="82" t="str">
        <f>IF(COUNTBLANK(D6772:E6772)&gt;0, "Please input data", IF(COUNTIF('Data Spreadsheet'!$A$2:$A$1048576, E6772)&gt;0,  IFERROR(ROUND(VLOOKUP($E6772&amp;ROUNDUP($D6772, -2), 'PaySched Lookups'!$1:$1048576, 3, 0)*$J6772/2,2), 0), "Data for year not available"))</f>
        <v>Please input data</v>
      </c>
      <c r="H6772" s="82" t="str">
        <f>IF(COUNTBLANK(D6772:E6772)&gt;0,"Please input data",IF(COUNTIF('Data Spreadsheet'!$A$2:$A$1048576,E6772)&gt;0,IFERROR(ROUND(VLOOKUP($E6772&amp;ROUNDUP($D6772,-2),'PaySched Lookups'!$1:$1048576,4,0)*$J6772/2,2),0),"Data for year not available"))</f>
        <v>Please input data</v>
      </c>
      <c r="I6772" s="82" t="str">
        <f>IF(COUNTBLANK(D6772:E6772)&gt;0, "Please input data", IF(COUNTIF('Data Spreadsheet'!$A$2:$A$1048576,E6772)&gt;0, IFERROR(ROUND(VLOOKUP($E6772&amp;ROUNDUP($D6772, -2), 'PaySched Lookups'!$1:$1048576,5, 0)*$J6772/2, 2),0), "Data for year not available"))</f>
        <v>Please input data</v>
      </c>
      <c r="J6772" s="60"/>
    </row>
    <row r="6773" spans="1:10">
      <c r="A6773" s="63"/>
      <c r="B6773" s="63"/>
      <c r="C6773" s="63"/>
      <c r="D6773" s="63"/>
      <c r="E6773" s="73"/>
      <c r="F6773" s="82" t="str">
        <f>IF(COUNTBLANK(D6773:E6773)&gt;0, "Please input data", IF(COUNTIF('Data Spreadsheet'!$A$2:$A$1048576, E6773)&gt;0, IFERROR(ROUND(VLOOKUP($E6773&amp;ROUNDUP($D6773, -2), 'PaySched Lookups'!$1:$1048576, 2, 0)*$J6773/2,2), 0), "Data for year not available"))</f>
        <v>Please input data</v>
      </c>
      <c r="G6773" s="82" t="str">
        <f>IF(COUNTBLANK(D6773:E6773)&gt;0, "Please input data", IF(COUNTIF('Data Spreadsheet'!$A$2:$A$1048576, E6773)&gt;0,  IFERROR(ROUND(VLOOKUP($E6773&amp;ROUNDUP($D6773, -2), 'PaySched Lookups'!$1:$1048576, 3, 0)*$J6773/2,2), 0), "Data for year not available"))</f>
        <v>Please input data</v>
      </c>
      <c r="H6773" s="82" t="str">
        <f>IF(COUNTBLANK(D6773:E6773)&gt;0,"Please input data",IF(COUNTIF('Data Spreadsheet'!$A$2:$A$1048576,E6773)&gt;0,IFERROR(ROUND(VLOOKUP($E6773&amp;ROUNDUP($D6773,-2),'PaySched Lookups'!$1:$1048576,4,0)*$J6773/2,2),0),"Data for year not available"))</f>
        <v>Please input data</v>
      </c>
      <c r="I6773" s="82" t="str">
        <f>IF(COUNTBLANK(D6773:E6773)&gt;0, "Please input data", IF(COUNTIF('Data Spreadsheet'!$A$2:$A$1048576,E6773)&gt;0, IFERROR(ROUND(VLOOKUP($E6773&amp;ROUNDUP($D6773, -2), 'PaySched Lookups'!$1:$1048576,5, 0)*$J6773/2, 2),0), "Data for year not available"))</f>
        <v>Please input data</v>
      </c>
      <c r="J6773" s="60"/>
    </row>
    <row r="6774" spans="1:10">
      <c r="A6774" s="63"/>
      <c r="B6774" s="63"/>
      <c r="C6774" s="63"/>
      <c r="D6774" s="63"/>
      <c r="E6774" s="73"/>
      <c r="F6774" s="82" t="str">
        <f>IF(COUNTBLANK(D6774:E6774)&gt;0, "Please input data", IF(COUNTIF('Data Spreadsheet'!$A$2:$A$1048576, E6774)&gt;0, IFERROR(ROUND(VLOOKUP($E6774&amp;ROUNDUP($D6774, -2), 'PaySched Lookups'!$1:$1048576, 2, 0)*$J6774/2,2), 0), "Data for year not available"))</f>
        <v>Please input data</v>
      </c>
      <c r="G6774" s="82" t="str">
        <f>IF(COUNTBLANK(D6774:E6774)&gt;0, "Please input data", IF(COUNTIF('Data Spreadsheet'!$A$2:$A$1048576, E6774)&gt;0,  IFERROR(ROUND(VLOOKUP($E6774&amp;ROUNDUP($D6774, -2), 'PaySched Lookups'!$1:$1048576, 3, 0)*$J6774/2,2), 0), "Data for year not available"))</f>
        <v>Please input data</v>
      </c>
      <c r="H6774" s="82" t="str">
        <f>IF(COUNTBLANK(D6774:E6774)&gt;0,"Please input data",IF(COUNTIF('Data Spreadsheet'!$A$2:$A$1048576,E6774)&gt;0,IFERROR(ROUND(VLOOKUP($E6774&amp;ROUNDUP($D6774,-2),'PaySched Lookups'!$1:$1048576,4,0)*$J6774/2,2),0),"Data for year not available"))</f>
        <v>Please input data</v>
      </c>
      <c r="I6774" s="82" t="str">
        <f>IF(COUNTBLANK(D6774:E6774)&gt;0, "Please input data", IF(COUNTIF('Data Spreadsheet'!$A$2:$A$1048576,E6774)&gt;0, IFERROR(ROUND(VLOOKUP($E6774&amp;ROUNDUP($D6774, -2), 'PaySched Lookups'!$1:$1048576,5, 0)*$J6774/2, 2),0), "Data for year not available"))</f>
        <v>Please input data</v>
      </c>
      <c r="J6774" s="60"/>
    </row>
    <row r="6775" spans="1:10">
      <c r="A6775" s="63"/>
      <c r="B6775" s="63"/>
      <c r="C6775" s="63"/>
      <c r="D6775" s="63"/>
      <c r="E6775" s="73"/>
      <c r="F6775" s="82" t="str">
        <f>IF(COUNTBLANK(D6775:E6775)&gt;0, "Please input data", IF(COUNTIF('Data Spreadsheet'!$A$2:$A$1048576, E6775)&gt;0, IFERROR(ROUND(VLOOKUP($E6775&amp;ROUNDUP($D6775, -2), 'PaySched Lookups'!$1:$1048576, 2, 0)*$J6775/2,2), 0), "Data for year not available"))</f>
        <v>Please input data</v>
      </c>
      <c r="G6775" s="82" t="str">
        <f>IF(COUNTBLANK(D6775:E6775)&gt;0, "Please input data", IF(COUNTIF('Data Spreadsheet'!$A$2:$A$1048576, E6775)&gt;0,  IFERROR(ROUND(VLOOKUP($E6775&amp;ROUNDUP($D6775, -2), 'PaySched Lookups'!$1:$1048576, 3, 0)*$J6775/2,2), 0), "Data for year not available"))</f>
        <v>Please input data</v>
      </c>
      <c r="H6775" s="82" t="str">
        <f>IF(COUNTBLANK(D6775:E6775)&gt;0,"Please input data",IF(COUNTIF('Data Spreadsheet'!$A$2:$A$1048576,E6775)&gt;0,IFERROR(ROUND(VLOOKUP($E6775&amp;ROUNDUP($D6775,-2),'PaySched Lookups'!$1:$1048576,4,0)*$J6775/2,2),0),"Data for year not available"))</f>
        <v>Please input data</v>
      </c>
      <c r="I6775" s="82" t="str">
        <f>IF(COUNTBLANK(D6775:E6775)&gt;0, "Please input data", IF(COUNTIF('Data Spreadsheet'!$A$2:$A$1048576,E6775)&gt;0, IFERROR(ROUND(VLOOKUP($E6775&amp;ROUNDUP($D6775, -2), 'PaySched Lookups'!$1:$1048576,5, 0)*$J6775/2, 2),0), "Data for year not available"))</f>
        <v>Please input data</v>
      </c>
      <c r="J6775" s="60"/>
    </row>
    <row r="6776" spans="1:10">
      <c r="A6776" s="63"/>
      <c r="B6776" s="63"/>
      <c r="C6776" s="63"/>
      <c r="D6776" s="63"/>
      <c r="E6776" s="73"/>
      <c r="F6776" s="82" t="str">
        <f>IF(COUNTBLANK(D6776:E6776)&gt;0, "Please input data", IF(COUNTIF('Data Spreadsheet'!$A$2:$A$1048576, E6776)&gt;0, IFERROR(ROUND(VLOOKUP($E6776&amp;ROUNDUP($D6776, -2), 'PaySched Lookups'!$1:$1048576, 2, 0)*$J6776/2,2), 0), "Data for year not available"))</f>
        <v>Please input data</v>
      </c>
      <c r="G6776" s="82" t="str">
        <f>IF(COUNTBLANK(D6776:E6776)&gt;0, "Please input data", IF(COUNTIF('Data Spreadsheet'!$A$2:$A$1048576, E6776)&gt;0,  IFERROR(ROUND(VLOOKUP($E6776&amp;ROUNDUP($D6776, -2), 'PaySched Lookups'!$1:$1048576, 3, 0)*$J6776/2,2), 0), "Data for year not available"))</f>
        <v>Please input data</v>
      </c>
      <c r="H6776" s="82" t="str">
        <f>IF(COUNTBLANK(D6776:E6776)&gt;0,"Please input data",IF(COUNTIF('Data Spreadsheet'!$A$2:$A$1048576,E6776)&gt;0,IFERROR(ROUND(VLOOKUP($E6776&amp;ROUNDUP($D6776,-2),'PaySched Lookups'!$1:$1048576,4,0)*$J6776/2,2),0),"Data for year not available"))</f>
        <v>Please input data</v>
      </c>
      <c r="I6776" s="82" t="str">
        <f>IF(COUNTBLANK(D6776:E6776)&gt;0, "Please input data", IF(COUNTIF('Data Spreadsheet'!$A$2:$A$1048576,E6776)&gt;0, IFERROR(ROUND(VLOOKUP($E6776&amp;ROUNDUP($D6776, -2), 'PaySched Lookups'!$1:$1048576,5, 0)*$J6776/2, 2),0), "Data for year not available"))</f>
        <v>Please input data</v>
      </c>
      <c r="J6776" s="60"/>
    </row>
    <row r="6777" spans="1:10">
      <c r="A6777" s="63"/>
      <c r="B6777" s="63"/>
      <c r="C6777" s="63"/>
      <c r="D6777" s="63"/>
      <c r="E6777" s="73"/>
      <c r="F6777" s="82" t="str">
        <f>IF(COUNTBLANK(D6777:E6777)&gt;0, "Please input data", IF(COUNTIF('Data Spreadsheet'!$A$2:$A$1048576, E6777)&gt;0, IFERROR(ROUND(VLOOKUP($E6777&amp;ROUNDUP($D6777, -2), 'PaySched Lookups'!$1:$1048576, 2, 0)*$J6777/2,2), 0), "Data for year not available"))</f>
        <v>Please input data</v>
      </c>
      <c r="G6777" s="82" t="str">
        <f>IF(COUNTBLANK(D6777:E6777)&gt;0, "Please input data", IF(COUNTIF('Data Spreadsheet'!$A$2:$A$1048576, E6777)&gt;0,  IFERROR(ROUND(VLOOKUP($E6777&amp;ROUNDUP($D6777, -2), 'PaySched Lookups'!$1:$1048576, 3, 0)*$J6777/2,2), 0), "Data for year not available"))</f>
        <v>Please input data</v>
      </c>
      <c r="H6777" s="82" t="str">
        <f>IF(COUNTBLANK(D6777:E6777)&gt;0,"Please input data",IF(COUNTIF('Data Spreadsheet'!$A$2:$A$1048576,E6777)&gt;0,IFERROR(ROUND(VLOOKUP($E6777&amp;ROUNDUP($D6777,-2),'PaySched Lookups'!$1:$1048576,4,0)*$J6777/2,2),0),"Data for year not available"))</f>
        <v>Please input data</v>
      </c>
      <c r="I6777" s="82" t="str">
        <f>IF(COUNTBLANK(D6777:E6777)&gt;0, "Please input data", IF(COUNTIF('Data Spreadsheet'!$A$2:$A$1048576,E6777)&gt;0, IFERROR(ROUND(VLOOKUP($E6777&amp;ROUNDUP($D6777, -2), 'PaySched Lookups'!$1:$1048576,5, 0)*$J6777/2, 2),0), "Data for year not available"))</f>
        <v>Please input data</v>
      </c>
      <c r="J6777" s="60"/>
    </row>
    <row r="6778" spans="1:10">
      <c r="A6778" s="63"/>
      <c r="B6778" s="63"/>
      <c r="C6778" s="63"/>
      <c r="D6778" s="63"/>
      <c r="E6778" s="73"/>
      <c r="F6778" s="82" t="str">
        <f>IF(COUNTBLANK(D6778:E6778)&gt;0, "Please input data", IF(COUNTIF('Data Spreadsheet'!$A$2:$A$1048576, E6778)&gt;0, IFERROR(ROUND(VLOOKUP($E6778&amp;ROUNDUP($D6778, -2), 'PaySched Lookups'!$1:$1048576, 2, 0)*$J6778/2,2), 0), "Data for year not available"))</f>
        <v>Please input data</v>
      </c>
      <c r="G6778" s="82" t="str">
        <f>IF(COUNTBLANK(D6778:E6778)&gt;0, "Please input data", IF(COUNTIF('Data Spreadsheet'!$A$2:$A$1048576, E6778)&gt;0,  IFERROR(ROUND(VLOOKUP($E6778&amp;ROUNDUP($D6778, -2), 'PaySched Lookups'!$1:$1048576, 3, 0)*$J6778/2,2), 0), "Data for year not available"))</f>
        <v>Please input data</v>
      </c>
      <c r="H6778" s="82" t="str">
        <f>IF(COUNTBLANK(D6778:E6778)&gt;0,"Please input data",IF(COUNTIF('Data Spreadsheet'!$A$2:$A$1048576,E6778)&gt;0,IFERROR(ROUND(VLOOKUP($E6778&amp;ROUNDUP($D6778,-2),'PaySched Lookups'!$1:$1048576,4,0)*$J6778/2,2),0),"Data for year not available"))</f>
        <v>Please input data</v>
      </c>
      <c r="I6778" s="82" t="str">
        <f>IF(COUNTBLANK(D6778:E6778)&gt;0, "Please input data", IF(COUNTIF('Data Spreadsheet'!$A$2:$A$1048576,E6778)&gt;0, IFERROR(ROUND(VLOOKUP($E6778&amp;ROUNDUP($D6778, -2), 'PaySched Lookups'!$1:$1048576,5, 0)*$J6778/2, 2),0), "Data for year not available"))</f>
        <v>Please input data</v>
      </c>
      <c r="J6778" s="60"/>
    </row>
    <row r="6779" spans="1:10">
      <c r="A6779" s="63"/>
      <c r="B6779" s="63"/>
      <c r="C6779" s="63"/>
      <c r="D6779" s="63"/>
      <c r="E6779" s="73"/>
      <c r="F6779" s="82" t="str">
        <f>IF(COUNTBLANK(D6779:E6779)&gt;0, "Please input data", IF(COUNTIF('Data Spreadsheet'!$A$2:$A$1048576, E6779)&gt;0, IFERROR(ROUND(VLOOKUP($E6779&amp;ROUNDUP($D6779, -2), 'PaySched Lookups'!$1:$1048576, 2, 0)*$J6779/2,2), 0), "Data for year not available"))</f>
        <v>Please input data</v>
      </c>
      <c r="G6779" s="82" t="str">
        <f>IF(COUNTBLANK(D6779:E6779)&gt;0, "Please input data", IF(COUNTIF('Data Spreadsheet'!$A$2:$A$1048576, E6779)&gt;0,  IFERROR(ROUND(VLOOKUP($E6779&amp;ROUNDUP($D6779, -2), 'PaySched Lookups'!$1:$1048576, 3, 0)*$J6779/2,2), 0), "Data for year not available"))</f>
        <v>Please input data</v>
      </c>
      <c r="H6779" s="82" t="str">
        <f>IF(COUNTBLANK(D6779:E6779)&gt;0,"Please input data",IF(COUNTIF('Data Spreadsheet'!$A$2:$A$1048576,E6779)&gt;0,IFERROR(ROUND(VLOOKUP($E6779&amp;ROUNDUP($D6779,-2),'PaySched Lookups'!$1:$1048576,4,0)*$J6779/2,2),0),"Data for year not available"))</f>
        <v>Please input data</v>
      </c>
      <c r="I6779" s="82" t="str">
        <f>IF(COUNTBLANK(D6779:E6779)&gt;0, "Please input data", IF(COUNTIF('Data Spreadsheet'!$A$2:$A$1048576,E6779)&gt;0, IFERROR(ROUND(VLOOKUP($E6779&amp;ROUNDUP($D6779, -2), 'PaySched Lookups'!$1:$1048576,5, 0)*$J6779/2, 2),0), "Data for year not available"))</f>
        <v>Please input data</v>
      </c>
      <c r="J6779" s="60"/>
    </row>
    <row r="6780" spans="1:10">
      <c r="A6780" s="63"/>
      <c r="B6780" s="63"/>
      <c r="C6780" s="63"/>
      <c r="D6780" s="63"/>
      <c r="E6780" s="73"/>
      <c r="F6780" s="82" t="str">
        <f>IF(COUNTBLANK(D6780:E6780)&gt;0, "Please input data", IF(COUNTIF('Data Spreadsheet'!$A$2:$A$1048576, E6780)&gt;0, IFERROR(ROUND(VLOOKUP($E6780&amp;ROUNDUP($D6780, -2), 'PaySched Lookups'!$1:$1048576, 2, 0)*$J6780/2,2), 0), "Data for year not available"))</f>
        <v>Please input data</v>
      </c>
      <c r="G6780" s="82" t="str">
        <f>IF(COUNTBLANK(D6780:E6780)&gt;0, "Please input data", IF(COUNTIF('Data Spreadsheet'!$A$2:$A$1048576, E6780)&gt;0,  IFERROR(ROUND(VLOOKUP($E6780&amp;ROUNDUP($D6780, -2), 'PaySched Lookups'!$1:$1048576, 3, 0)*$J6780/2,2), 0), "Data for year not available"))</f>
        <v>Please input data</v>
      </c>
      <c r="H6780" s="82" t="str">
        <f>IF(COUNTBLANK(D6780:E6780)&gt;0,"Please input data",IF(COUNTIF('Data Spreadsheet'!$A$2:$A$1048576,E6780)&gt;0,IFERROR(ROUND(VLOOKUP($E6780&amp;ROUNDUP($D6780,-2),'PaySched Lookups'!$1:$1048576,4,0)*$J6780/2,2),0),"Data for year not available"))</f>
        <v>Please input data</v>
      </c>
      <c r="I6780" s="82" t="str">
        <f>IF(COUNTBLANK(D6780:E6780)&gt;0, "Please input data", IF(COUNTIF('Data Spreadsheet'!$A$2:$A$1048576,E6780)&gt;0, IFERROR(ROUND(VLOOKUP($E6780&amp;ROUNDUP($D6780, -2), 'PaySched Lookups'!$1:$1048576,5, 0)*$J6780/2, 2),0), "Data for year not available"))</f>
        <v>Please input data</v>
      </c>
      <c r="J6780" s="60"/>
    </row>
    <row r="6781" spans="1:10">
      <c r="A6781" s="63"/>
      <c r="B6781" s="63"/>
      <c r="C6781" s="63"/>
      <c r="D6781" s="63"/>
      <c r="E6781" s="73"/>
      <c r="F6781" s="82" t="str">
        <f>IF(COUNTBLANK(D6781:E6781)&gt;0, "Please input data", IF(COUNTIF('Data Spreadsheet'!$A$2:$A$1048576, E6781)&gt;0, IFERROR(ROUND(VLOOKUP($E6781&amp;ROUNDUP($D6781, -2), 'PaySched Lookups'!$1:$1048576, 2, 0)*$J6781/2,2), 0), "Data for year not available"))</f>
        <v>Please input data</v>
      </c>
      <c r="G6781" s="82" t="str">
        <f>IF(COUNTBLANK(D6781:E6781)&gt;0, "Please input data", IF(COUNTIF('Data Spreadsheet'!$A$2:$A$1048576, E6781)&gt;0,  IFERROR(ROUND(VLOOKUP($E6781&amp;ROUNDUP($D6781, -2), 'PaySched Lookups'!$1:$1048576, 3, 0)*$J6781/2,2), 0), "Data for year not available"))</f>
        <v>Please input data</v>
      </c>
      <c r="H6781" s="82" t="str">
        <f>IF(COUNTBLANK(D6781:E6781)&gt;0,"Please input data",IF(COUNTIF('Data Spreadsheet'!$A$2:$A$1048576,E6781)&gt;0,IFERROR(ROUND(VLOOKUP($E6781&amp;ROUNDUP($D6781,-2),'PaySched Lookups'!$1:$1048576,4,0)*$J6781/2,2),0),"Data for year not available"))</f>
        <v>Please input data</v>
      </c>
      <c r="I6781" s="82" t="str">
        <f>IF(COUNTBLANK(D6781:E6781)&gt;0, "Please input data", IF(COUNTIF('Data Spreadsheet'!$A$2:$A$1048576,E6781)&gt;0, IFERROR(ROUND(VLOOKUP($E6781&amp;ROUNDUP($D6781, -2), 'PaySched Lookups'!$1:$1048576,5, 0)*$J6781/2, 2),0), "Data for year not available"))</f>
        <v>Please input data</v>
      </c>
      <c r="J6781" s="60"/>
    </row>
    <row r="6782" spans="1:10">
      <c r="A6782" s="63"/>
      <c r="B6782" s="63"/>
      <c r="C6782" s="63"/>
      <c r="D6782" s="63"/>
      <c r="E6782" s="73"/>
      <c r="F6782" s="82" t="str">
        <f>IF(COUNTBLANK(D6782:E6782)&gt;0, "Please input data", IF(COUNTIF('Data Spreadsheet'!$A$2:$A$1048576, E6782)&gt;0, IFERROR(ROUND(VLOOKUP($E6782&amp;ROUNDUP($D6782, -2), 'PaySched Lookups'!$1:$1048576, 2, 0)*$J6782/2,2), 0), "Data for year not available"))</f>
        <v>Please input data</v>
      </c>
      <c r="G6782" s="82" t="str">
        <f>IF(COUNTBLANK(D6782:E6782)&gt;0, "Please input data", IF(COUNTIF('Data Spreadsheet'!$A$2:$A$1048576, E6782)&gt;0,  IFERROR(ROUND(VLOOKUP($E6782&amp;ROUNDUP($D6782, -2), 'PaySched Lookups'!$1:$1048576, 3, 0)*$J6782/2,2), 0), "Data for year not available"))</f>
        <v>Please input data</v>
      </c>
      <c r="H6782" s="82" t="str">
        <f>IF(COUNTBLANK(D6782:E6782)&gt;0,"Please input data",IF(COUNTIF('Data Spreadsheet'!$A$2:$A$1048576,E6782)&gt;0,IFERROR(ROUND(VLOOKUP($E6782&amp;ROUNDUP($D6782,-2),'PaySched Lookups'!$1:$1048576,4,0)*$J6782/2,2),0),"Data for year not available"))</f>
        <v>Please input data</v>
      </c>
      <c r="I6782" s="82" t="str">
        <f>IF(COUNTBLANK(D6782:E6782)&gt;0, "Please input data", IF(COUNTIF('Data Spreadsheet'!$A$2:$A$1048576,E6782)&gt;0, IFERROR(ROUND(VLOOKUP($E6782&amp;ROUNDUP($D6782, -2), 'PaySched Lookups'!$1:$1048576,5, 0)*$J6782/2, 2),0), "Data for year not available"))</f>
        <v>Please input data</v>
      </c>
      <c r="J6782" s="60"/>
    </row>
    <row r="6783" spans="1:10">
      <c r="A6783" s="63"/>
      <c r="B6783" s="63"/>
      <c r="C6783" s="63"/>
      <c r="D6783" s="63"/>
      <c r="E6783" s="73"/>
      <c r="F6783" s="82" t="str">
        <f>IF(COUNTBLANK(D6783:E6783)&gt;0, "Please input data", IF(COUNTIF('Data Spreadsheet'!$A$2:$A$1048576, E6783)&gt;0, IFERROR(ROUND(VLOOKUP($E6783&amp;ROUNDUP($D6783, -2), 'PaySched Lookups'!$1:$1048576, 2, 0)*$J6783/2,2), 0), "Data for year not available"))</f>
        <v>Please input data</v>
      </c>
      <c r="G6783" s="82" t="str">
        <f>IF(COUNTBLANK(D6783:E6783)&gt;0, "Please input data", IF(COUNTIF('Data Spreadsheet'!$A$2:$A$1048576, E6783)&gt;0,  IFERROR(ROUND(VLOOKUP($E6783&amp;ROUNDUP($D6783, -2), 'PaySched Lookups'!$1:$1048576, 3, 0)*$J6783/2,2), 0), "Data for year not available"))</f>
        <v>Please input data</v>
      </c>
      <c r="H6783" s="82" t="str">
        <f>IF(COUNTBLANK(D6783:E6783)&gt;0,"Please input data",IF(COUNTIF('Data Spreadsheet'!$A$2:$A$1048576,E6783)&gt;0,IFERROR(ROUND(VLOOKUP($E6783&amp;ROUNDUP($D6783,-2),'PaySched Lookups'!$1:$1048576,4,0)*$J6783/2,2),0),"Data for year not available"))</f>
        <v>Please input data</v>
      </c>
      <c r="I6783" s="82" t="str">
        <f>IF(COUNTBLANK(D6783:E6783)&gt;0, "Please input data", IF(COUNTIF('Data Spreadsheet'!$A$2:$A$1048576,E6783)&gt;0, IFERROR(ROUND(VLOOKUP($E6783&amp;ROUNDUP($D6783, -2), 'PaySched Lookups'!$1:$1048576,5, 0)*$J6783/2, 2),0), "Data for year not available"))</f>
        <v>Please input data</v>
      </c>
      <c r="J6783" s="60"/>
    </row>
    <row r="6784" spans="1:10">
      <c r="A6784" s="63"/>
      <c r="B6784" s="63"/>
      <c r="C6784" s="63"/>
      <c r="D6784" s="63"/>
      <c r="E6784" s="73"/>
      <c r="F6784" s="82" t="str">
        <f>IF(COUNTBLANK(D6784:E6784)&gt;0, "Please input data", IF(COUNTIF('Data Spreadsheet'!$A$2:$A$1048576, E6784)&gt;0, IFERROR(ROUND(VLOOKUP($E6784&amp;ROUNDUP($D6784, -2), 'PaySched Lookups'!$1:$1048576, 2, 0)*$J6784/2,2), 0), "Data for year not available"))</f>
        <v>Please input data</v>
      </c>
      <c r="G6784" s="82" t="str">
        <f>IF(COUNTBLANK(D6784:E6784)&gt;0, "Please input data", IF(COUNTIF('Data Spreadsheet'!$A$2:$A$1048576, E6784)&gt;0,  IFERROR(ROUND(VLOOKUP($E6784&amp;ROUNDUP($D6784, -2), 'PaySched Lookups'!$1:$1048576, 3, 0)*$J6784/2,2), 0), "Data for year not available"))</f>
        <v>Please input data</v>
      </c>
      <c r="H6784" s="82" t="str">
        <f>IF(COUNTBLANK(D6784:E6784)&gt;0,"Please input data",IF(COUNTIF('Data Spreadsheet'!$A$2:$A$1048576,E6784)&gt;0,IFERROR(ROUND(VLOOKUP($E6784&amp;ROUNDUP($D6784,-2),'PaySched Lookups'!$1:$1048576,4,0)*$J6784/2,2),0),"Data for year not available"))</f>
        <v>Please input data</v>
      </c>
      <c r="I6784" s="82" t="str">
        <f>IF(COUNTBLANK(D6784:E6784)&gt;0, "Please input data", IF(COUNTIF('Data Spreadsheet'!$A$2:$A$1048576,E6784)&gt;0, IFERROR(ROUND(VLOOKUP($E6784&amp;ROUNDUP($D6784, -2), 'PaySched Lookups'!$1:$1048576,5, 0)*$J6784/2, 2),0), "Data for year not available"))</f>
        <v>Please input data</v>
      </c>
      <c r="J6784" s="60"/>
    </row>
    <row r="6785" spans="1:10">
      <c r="A6785" s="63"/>
      <c r="B6785" s="63"/>
      <c r="C6785" s="63"/>
      <c r="D6785" s="63"/>
      <c r="E6785" s="73"/>
      <c r="F6785" s="82" t="str">
        <f>IF(COUNTBLANK(D6785:E6785)&gt;0, "Please input data", IF(COUNTIF('Data Spreadsheet'!$A$2:$A$1048576, E6785)&gt;0, IFERROR(ROUND(VLOOKUP($E6785&amp;ROUNDUP($D6785, -2), 'PaySched Lookups'!$1:$1048576, 2, 0)*$J6785/2,2), 0), "Data for year not available"))</f>
        <v>Please input data</v>
      </c>
      <c r="G6785" s="82" t="str">
        <f>IF(COUNTBLANK(D6785:E6785)&gt;0, "Please input data", IF(COUNTIF('Data Spreadsheet'!$A$2:$A$1048576, E6785)&gt;0,  IFERROR(ROUND(VLOOKUP($E6785&amp;ROUNDUP($D6785, -2), 'PaySched Lookups'!$1:$1048576, 3, 0)*$J6785/2,2), 0), "Data for year not available"))</f>
        <v>Please input data</v>
      </c>
      <c r="H6785" s="82" t="str">
        <f>IF(COUNTBLANK(D6785:E6785)&gt;0,"Please input data",IF(COUNTIF('Data Spreadsheet'!$A$2:$A$1048576,E6785)&gt;0,IFERROR(ROUND(VLOOKUP($E6785&amp;ROUNDUP($D6785,-2),'PaySched Lookups'!$1:$1048576,4,0)*$J6785/2,2),0),"Data for year not available"))</f>
        <v>Please input data</v>
      </c>
      <c r="I6785" s="82" t="str">
        <f>IF(COUNTBLANK(D6785:E6785)&gt;0, "Please input data", IF(COUNTIF('Data Spreadsheet'!$A$2:$A$1048576,E6785)&gt;0, IFERROR(ROUND(VLOOKUP($E6785&amp;ROUNDUP($D6785, -2), 'PaySched Lookups'!$1:$1048576,5, 0)*$J6785/2, 2),0), "Data for year not available"))</f>
        <v>Please input data</v>
      </c>
      <c r="J6785" s="60"/>
    </row>
    <row r="6786" spans="1:10">
      <c r="A6786" s="63"/>
      <c r="B6786" s="63"/>
      <c r="C6786" s="63"/>
      <c r="D6786" s="63"/>
      <c r="E6786" s="73"/>
      <c r="F6786" s="82" t="str">
        <f>IF(COUNTBLANK(D6786:E6786)&gt;0, "Please input data", IF(COUNTIF('Data Spreadsheet'!$A$2:$A$1048576, E6786)&gt;0, IFERROR(ROUND(VLOOKUP($E6786&amp;ROUNDUP($D6786, -2), 'PaySched Lookups'!$1:$1048576, 2, 0)*$J6786/2,2), 0), "Data for year not available"))</f>
        <v>Please input data</v>
      </c>
      <c r="G6786" s="82" t="str">
        <f>IF(COUNTBLANK(D6786:E6786)&gt;0, "Please input data", IF(COUNTIF('Data Spreadsheet'!$A$2:$A$1048576, E6786)&gt;0,  IFERROR(ROUND(VLOOKUP($E6786&amp;ROUNDUP($D6786, -2), 'PaySched Lookups'!$1:$1048576, 3, 0)*$J6786/2,2), 0), "Data for year not available"))</f>
        <v>Please input data</v>
      </c>
      <c r="H6786" s="82" t="str">
        <f>IF(COUNTBLANK(D6786:E6786)&gt;0,"Please input data",IF(COUNTIF('Data Spreadsheet'!$A$2:$A$1048576,E6786)&gt;0,IFERROR(ROUND(VLOOKUP($E6786&amp;ROUNDUP($D6786,-2),'PaySched Lookups'!$1:$1048576,4,0)*$J6786/2,2),0),"Data for year not available"))</f>
        <v>Please input data</v>
      </c>
      <c r="I6786" s="82" t="str">
        <f>IF(COUNTBLANK(D6786:E6786)&gt;0, "Please input data", IF(COUNTIF('Data Spreadsheet'!$A$2:$A$1048576,E6786)&gt;0, IFERROR(ROUND(VLOOKUP($E6786&amp;ROUNDUP($D6786, -2), 'PaySched Lookups'!$1:$1048576,5, 0)*$J6786/2, 2),0), "Data for year not available"))</f>
        <v>Please input data</v>
      </c>
      <c r="J6786" s="60"/>
    </row>
    <row r="6787" spans="1:10">
      <c r="A6787" s="63"/>
      <c r="B6787" s="63"/>
      <c r="C6787" s="63"/>
      <c r="D6787" s="63"/>
      <c r="E6787" s="73"/>
      <c r="F6787" s="82" t="str">
        <f>IF(COUNTBLANK(D6787:E6787)&gt;0, "Please input data", IF(COUNTIF('Data Spreadsheet'!$A$2:$A$1048576, E6787)&gt;0, IFERROR(ROUND(VLOOKUP($E6787&amp;ROUNDUP($D6787, -2), 'PaySched Lookups'!$1:$1048576, 2, 0)*$J6787/2,2), 0), "Data for year not available"))</f>
        <v>Please input data</v>
      </c>
      <c r="G6787" s="82" t="str">
        <f>IF(COUNTBLANK(D6787:E6787)&gt;0, "Please input data", IF(COUNTIF('Data Spreadsheet'!$A$2:$A$1048576, E6787)&gt;0,  IFERROR(ROUND(VLOOKUP($E6787&amp;ROUNDUP($D6787, -2), 'PaySched Lookups'!$1:$1048576, 3, 0)*$J6787/2,2), 0), "Data for year not available"))</f>
        <v>Please input data</v>
      </c>
      <c r="H6787" s="82" t="str">
        <f>IF(COUNTBLANK(D6787:E6787)&gt;0,"Please input data",IF(COUNTIF('Data Spreadsheet'!$A$2:$A$1048576,E6787)&gt;0,IFERROR(ROUND(VLOOKUP($E6787&amp;ROUNDUP($D6787,-2),'PaySched Lookups'!$1:$1048576,4,0)*$J6787/2,2),0),"Data for year not available"))</f>
        <v>Please input data</v>
      </c>
      <c r="I6787" s="82" t="str">
        <f>IF(COUNTBLANK(D6787:E6787)&gt;0, "Please input data", IF(COUNTIF('Data Spreadsheet'!$A$2:$A$1048576,E6787)&gt;0, IFERROR(ROUND(VLOOKUP($E6787&amp;ROUNDUP($D6787, -2), 'PaySched Lookups'!$1:$1048576,5, 0)*$J6787/2, 2),0), "Data for year not available"))</f>
        <v>Please input data</v>
      </c>
      <c r="J6787" s="60"/>
    </row>
    <row r="6788" spans="1:10">
      <c r="A6788" s="63"/>
      <c r="B6788" s="63"/>
      <c r="C6788" s="63"/>
      <c r="D6788" s="63"/>
      <c r="E6788" s="73"/>
      <c r="F6788" s="82" t="str">
        <f>IF(COUNTBLANK(D6788:E6788)&gt;0, "Please input data", IF(COUNTIF('Data Spreadsheet'!$A$2:$A$1048576, E6788)&gt;0, IFERROR(ROUND(VLOOKUP($E6788&amp;ROUNDUP($D6788, -2), 'PaySched Lookups'!$1:$1048576, 2, 0)*$J6788/2,2), 0), "Data for year not available"))</f>
        <v>Please input data</v>
      </c>
      <c r="G6788" s="82" t="str">
        <f>IF(COUNTBLANK(D6788:E6788)&gt;0, "Please input data", IF(COUNTIF('Data Spreadsheet'!$A$2:$A$1048576, E6788)&gt;0,  IFERROR(ROUND(VLOOKUP($E6788&amp;ROUNDUP($D6788, -2), 'PaySched Lookups'!$1:$1048576, 3, 0)*$J6788/2,2), 0), "Data for year not available"))</f>
        <v>Please input data</v>
      </c>
      <c r="H6788" s="82" t="str">
        <f>IF(COUNTBLANK(D6788:E6788)&gt;0,"Please input data",IF(COUNTIF('Data Spreadsheet'!$A$2:$A$1048576,E6788)&gt;0,IFERROR(ROUND(VLOOKUP($E6788&amp;ROUNDUP($D6788,-2),'PaySched Lookups'!$1:$1048576,4,0)*$J6788/2,2),0),"Data for year not available"))</f>
        <v>Please input data</v>
      </c>
      <c r="I6788" s="82" t="str">
        <f>IF(COUNTBLANK(D6788:E6788)&gt;0, "Please input data", IF(COUNTIF('Data Spreadsheet'!$A$2:$A$1048576,E6788)&gt;0, IFERROR(ROUND(VLOOKUP($E6788&amp;ROUNDUP($D6788, -2), 'PaySched Lookups'!$1:$1048576,5, 0)*$J6788/2, 2),0), "Data for year not available"))</f>
        <v>Please input data</v>
      </c>
      <c r="J6788" s="60"/>
    </row>
    <row r="6789" spans="1:10">
      <c r="A6789" s="63"/>
      <c r="B6789" s="63"/>
      <c r="C6789" s="63"/>
      <c r="D6789" s="63"/>
      <c r="E6789" s="73"/>
      <c r="F6789" s="82" t="str">
        <f>IF(COUNTBLANK(D6789:E6789)&gt;0, "Please input data", IF(COUNTIF('Data Spreadsheet'!$A$2:$A$1048576, E6789)&gt;0, IFERROR(ROUND(VLOOKUP($E6789&amp;ROUNDUP($D6789, -2), 'PaySched Lookups'!$1:$1048576, 2, 0)*$J6789/2,2), 0), "Data for year not available"))</f>
        <v>Please input data</v>
      </c>
      <c r="G6789" s="82" t="str">
        <f>IF(COUNTBLANK(D6789:E6789)&gt;0, "Please input data", IF(COUNTIF('Data Spreadsheet'!$A$2:$A$1048576, E6789)&gt;0,  IFERROR(ROUND(VLOOKUP($E6789&amp;ROUNDUP($D6789, -2), 'PaySched Lookups'!$1:$1048576, 3, 0)*$J6789/2,2), 0), "Data for year not available"))</f>
        <v>Please input data</v>
      </c>
      <c r="H6789" s="82" t="str">
        <f>IF(COUNTBLANK(D6789:E6789)&gt;0,"Please input data",IF(COUNTIF('Data Spreadsheet'!$A$2:$A$1048576,E6789)&gt;0,IFERROR(ROUND(VLOOKUP($E6789&amp;ROUNDUP($D6789,-2),'PaySched Lookups'!$1:$1048576,4,0)*$J6789/2,2),0),"Data for year not available"))</f>
        <v>Please input data</v>
      </c>
      <c r="I6789" s="82" t="str">
        <f>IF(COUNTBLANK(D6789:E6789)&gt;0, "Please input data", IF(COUNTIF('Data Spreadsheet'!$A$2:$A$1048576,E6789)&gt;0, IFERROR(ROUND(VLOOKUP($E6789&amp;ROUNDUP($D6789, -2), 'PaySched Lookups'!$1:$1048576,5, 0)*$J6789/2, 2),0), "Data for year not available"))</f>
        <v>Please input data</v>
      </c>
      <c r="J6789" s="60"/>
    </row>
    <row r="6790" spans="1:10">
      <c r="A6790" s="63"/>
      <c r="B6790" s="63"/>
      <c r="C6790" s="63"/>
      <c r="D6790" s="63"/>
      <c r="E6790" s="73"/>
      <c r="F6790" s="82" t="str">
        <f>IF(COUNTBLANK(D6790:E6790)&gt;0, "Please input data", IF(COUNTIF('Data Spreadsheet'!$A$2:$A$1048576, E6790)&gt;0, IFERROR(ROUND(VLOOKUP($E6790&amp;ROUNDUP($D6790, -2), 'PaySched Lookups'!$1:$1048576, 2, 0)*$J6790/2,2), 0), "Data for year not available"))</f>
        <v>Please input data</v>
      </c>
      <c r="G6790" s="82" t="str">
        <f>IF(COUNTBLANK(D6790:E6790)&gt;0, "Please input data", IF(COUNTIF('Data Spreadsheet'!$A$2:$A$1048576, E6790)&gt;0,  IFERROR(ROUND(VLOOKUP($E6790&amp;ROUNDUP($D6790, -2), 'PaySched Lookups'!$1:$1048576, 3, 0)*$J6790/2,2), 0), "Data for year not available"))</f>
        <v>Please input data</v>
      </c>
      <c r="H6790" s="82" t="str">
        <f>IF(COUNTBLANK(D6790:E6790)&gt;0,"Please input data",IF(COUNTIF('Data Spreadsheet'!$A$2:$A$1048576,E6790)&gt;0,IFERROR(ROUND(VLOOKUP($E6790&amp;ROUNDUP($D6790,-2),'PaySched Lookups'!$1:$1048576,4,0)*$J6790/2,2),0),"Data for year not available"))</f>
        <v>Please input data</v>
      </c>
      <c r="I6790" s="82" t="str">
        <f>IF(COUNTBLANK(D6790:E6790)&gt;0, "Please input data", IF(COUNTIF('Data Spreadsheet'!$A$2:$A$1048576,E6790)&gt;0, IFERROR(ROUND(VLOOKUP($E6790&amp;ROUNDUP($D6790, -2), 'PaySched Lookups'!$1:$1048576,5, 0)*$J6790/2, 2),0), "Data for year not available"))</f>
        <v>Please input data</v>
      </c>
      <c r="J6790" s="60"/>
    </row>
    <row r="6791" spans="1:10">
      <c r="A6791" s="63"/>
      <c r="B6791" s="63"/>
      <c r="C6791" s="63"/>
      <c r="D6791" s="63"/>
      <c r="E6791" s="73"/>
      <c r="F6791" s="82" t="str">
        <f>IF(COUNTBLANK(D6791:E6791)&gt;0, "Please input data", IF(COUNTIF('Data Spreadsheet'!$A$2:$A$1048576, E6791)&gt;0, IFERROR(ROUND(VLOOKUP($E6791&amp;ROUNDUP($D6791, -2), 'PaySched Lookups'!$1:$1048576, 2, 0)*$J6791/2,2), 0), "Data for year not available"))</f>
        <v>Please input data</v>
      </c>
      <c r="G6791" s="82" t="str">
        <f>IF(COUNTBLANK(D6791:E6791)&gt;0, "Please input data", IF(COUNTIF('Data Spreadsheet'!$A$2:$A$1048576, E6791)&gt;0,  IFERROR(ROUND(VLOOKUP($E6791&amp;ROUNDUP($D6791, -2), 'PaySched Lookups'!$1:$1048576, 3, 0)*$J6791/2,2), 0), "Data for year not available"))</f>
        <v>Please input data</v>
      </c>
      <c r="H6791" s="82" t="str">
        <f>IF(COUNTBLANK(D6791:E6791)&gt;0,"Please input data",IF(COUNTIF('Data Spreadsheet'!$A$2:$A$1048576,E6791)&gt;0,IFERROR(ROUND(VLOOKUP($E6791&amp;ROUNDUP($D6791,-2),'PaySched Lookups'!$1:$1048576,4,0)*$J6791/2,2),0),"Data for year not available"))</f>
        <v>Please input data</v>
      </c>
      <c r="I6791" s="82" t="str">
        <f>IF(COUNTBLANK(D6791:E6791)&gt;0, "Please input data", IF(COUNTIF('Data Spreadsheet'!$A$2:$A$1048576,E6791)&gt;0, IFERROR(ROUND(VLOOKUP($E6791&amp;ROUNDUP($D6791, -2), 'PaySched Lookups'!$1:$1048576,5, 0)*$J6791/2, 2),0), "Data for year not available"))</f>
        <v>Please input data</v>
      </c>
      <c r="J6791" s="60"/>
    </row>
    <row r="6792" spans="1:10">
      <c r="A6792" s="63"/>
      <c r="B6792" s="63"/>
      <c r="C6792" s="63"/>
      <c r="D6792" s="63"/>
      <c r="E6792" s="73"/>
      <c r="F6792" s="82" t="str">
        <f>IF(COUNTBLANK(D6792:E6792)&gt;0, "Please input data", IF(COUNTIF('Data Spreadsheet'!$A$2:$A$1048576, E6792)&gt;0, IFERROR(ROUND(VLOOKUP($E6792&amp;ROUNDUP($D6792, -2), 'PaySched Lookups'!$1:$1048576, 2, 0)*$J6792/2,2), 0), "Data for year not available"))</f>
        <v>Please input data</v>
      </c>
      <c r="G6792" s="82" t="str">
        <f>IF(COUNTBLANK(D6792:E6792)&gt;0, "Please input data", IF(COUNTIF('Data Spreadsheet'!$A$2:$A$1048576, E6792)&gt;0,  IFERROR(ROUND(VLOOKUP($E6792&amp;ROUNDUP($D6792, -2), 'PaySched Lookups'!$1:$1048576, 3, 0)*$J6792/2,2), 0), "Data for year not available"))</f>
        <v>Please input data</v>
      </c>
      <c r="H6792" s="82" t="str">
        <f>IF(COUNTBLANK(D6792:E6792)&gt;0,"Please input data",IF(COUNTIF('Data Spreadsheet'!$A$2:$A$1048576,E6792)&gt;0,IFERROR(ROUND(VLOOKUP($E6792&amp;ROUNDUP($D6792,-2),'PaySched Lookups'!$1:$1048576,4,0)*$J6792/2,2),0),"Data for year not available"))</f>
        <v>Please input data</v>
      </c>
      <c r="I6792" s="82" t="str">
        <f>IF(COUNTBLANK(D6792:E6792)&gt;0, "Please input data", IF(COUNTIF('Data Spreadsheet'!$A$2:$A$1048576,E6792)&gt;0, IFERROR(ROUND(VLOOKUP($E6792&amp;ROUNDUP($D6792, -2), 'PaySched Lookups'!$1:$1048576,5, 0)*$J6792/2, 2),0), "Data for year not available"))</f>
        <v>Please input data</v>
      </c>
      <c r="J6792" s="60"/>
    </row>
    <row r="6793" spans="1:10">
      <c r="A6793" s="63"/>
      <c r="B6793" s="63"/>
      <c r="C6793" s="63"/>
      <c r="D6793" s="63"/>
      <c r="E6793" s="73"/>
      <c r="F6793" s="82" t="str">
        <f>IF(COUNTBLANK(D6793:E6793)&gt;0, "Please input data", IF(COUNTIF('Data Spreadsheet'!$A$2:$A$1048576, E6793)&gt;0, IFERROR(ROUND(VLOOKUP($E6793&amp;ROUNDUP($D6793, -2), 'PaySched Lookups'!$1:$1048576, 2, 0)*$J6793/2,2), 0), "Data for year not available"))</f>
        <v>Please input data</v>
      </c>
      <c r="G6793" s="82" t="str">
        <f>IF(COUNTBLANK(D6793:E6793)&gt;0, "Please input data", IF(COUNTIF('Data Spreadsheet'!$A$2:$A$1048576, E6793)&gt;0,  IFERROR(ROUND(VLOOKUP($E6793&amp;ROUNDUP($D6793, -2), 'PaySched Lookups'!$1:$1048576, 3, 0)*$J6793/2,2), 0), "Data for year not available"))</f>
        <v>Please input data</v>
      </c>
      <c r="H6793" s="82" t="str">
        <f>IF(COUNTBLANK(D6793:E6793)&gt;0,"Please input data",IF(COUNTIF('Data Spreadsheet'!$A$2:$A$1048576,E6793)&gt;0,IFERROR(ROUND(VLOOKUP($E6793&amp;ROUNDUP($D6793,-2),'PaySched Lookups'!$1:$1048576,4,0)*$J6793/2,2),0),"Data for year not available"))</f>
        <v>Please input data</v>
      </c>
      <c r="I6793" s="82" t="str">
        <f>IF(COUNTBLANK(D6793:E6793)&gt;0, "Please input data", IF(COUNTIF('Data Spreadsheet'!$A$2:$A$1048576,E6793)&gt;0, IFERROR(ROUND(VLOOKUP($E6793&amp;ROUNDUP($D6793, -2), 'PaySched Lookups'!$1:$1048576,5, 0)*$J6793/2, 2),0), "Data for year not available"))</f>
        <v>Please input data</v>
      </c>
      <c r="J6793" s="60"/>
    </row>
    <row r="6794" spans="1:10">
      <c r="A6794" s="63"/>
      <c r="B6794" s="63"/>
      <c r="C6794" s="63"/>
      <c r="D6794" s="63"/>
      <c r="E6794" s="73"/>
      <c r="F6794" s="82" t="str">
        <f>IF(COUNTBLANK(D6794:E6794)&gt;0, "Please input data", IF(COUNTIF('Data Spreadsheet'!$A$2:$A$1048576, E6794)&gt;0, IFERROR(ROUND(VLOOKUP($E6794&amp;ROUNDUP($D6794, -2), 'PaySched Lookups'!$1:$1048576, 2, 0)*$J6794/2,2), 0), "Data for year not available"))</f>
        <v>Please input data</v>
      </c>
      <c r="G6794" s="82" t="str">
        <f>IF(COUNTBLANK(D6794:E6794)&gt;0, "Please input data", IF(COUNTIF('Data Spreadsheet'!$A$2:$A$1048576, E6794)&gt;0,  IFERROR(ROUND(VLOOKUP($E6794&amp;ROUNDUP($D6794, -2), 'PaySched Lookups'!$1:$1048576, 3, 0)*$J6794/2,2), 0), "Data for year not available"))</f>
        <v>Please input data</v>
      </c>
      <c r="H6794" s="82" t="str">
        <f>IF(COUNTBLANK(D6794:E6794)&gt;0,"Please input data",IF(COUNTIF('Data Spreadsheet'!$A$2:$A$1048576,E6794)&gt;0,IFERROR(ROUND(VLOOKUP($E6794&amp;ROUNDUP($D6794,-2),'PaySched Lookups'!$1:$1048576,4,0)*$J6794/2,2),0),"Data for year not available"))</f>
        <v>Please input data</v>
      </c>
      <c r="I6794" s="82" t="str">
        <f>IF(COUNTBLANK(D6794:E6794)&gt;0, "Please input data", IF(COUNTIF('Data Spreadsheet'!$A$2:$A$1048576,E6794)&gt;0, IFERROR(ROUND(VLOOKUP($E6794&amp;ROUNDUP($D6794, -2), 'PaySched Lookups'!$1:$1048576,5, 0)*$J6794/2, 2),0), "Data for year not available"))</f>
        <v>Please input data</v>
      </c>
      <c r="J6794" s="60"/>
    </row>
    <row r="6795" spans="1:10">
      <c r="A6795" s="63"/>
      <c r="B6795" s="63"/>
      <c r="C6795" s="63"/>
      <c r="D6795" s="63"/>
      <c r="E6795" s="73"/>
      <c r="F6795" s="82" t="str">
        <f>IF(COUNTBLANK(D6795:E6795)&gt;0, "Please input data", IF(COUNTIF('Data Spreadsheet'!$A$2:$A$1048576, E6795)&gt;0, IFERROR(ROUND(VLOOKUP($E6795&amp;ROUNDUP($D6795, -2), 'PaySched Lookups'!$1:$1048576, 2, 0)*$J6795/2,2), 0), "Data for year not available"))</f>
        <v>Please input data</v>
      </c>
      <c r="G6795" s="82" t="str">
        <f>IF(COUNTBLANK(D6795:E6795)&gt;0, "Please input data", IF(COUNTIF('Data Spreadsheet'!$A$2:$A$1048576, E6795)&gt;0,  IFERROR(ROUND(VLOOKUP($E6795&amp;ROUNDUP($D6795, -2), 'PaySched Lookups'!$1:$1048576, 3, 0)*$J6795/2,2), 0), "Data for year not available"))</f>
        <v>Please input data</v>
      </c>
      <c r="H6795" s="82" t="str">
        <f>IF(COUNTBLANK(D6795:E6795)&gt;0,"Please input data",IF(COUNTIF('Data Spreadsheet'!$A$2:$A$1048576,E6795)&gt;0,IFERROR(ROUND(VLOOKUP($E6795&amp;ROUNDUP($D6795,-2),'PaySched Lookups'!$1:$1048576,4,0)*$J6795/2,2),0),"Data for year not available"))</f>
        <v>Please input data</v>
      </c>
      <c r="I6795" s="82" t="str">
        <f>IF(COUNTBLANK(D6795:E6795)&gt;0, "Please input data", IF(COUNTIF('Data Spreadsheet'!$A$2:$A$1048576,E6795)&gt;0, IFERROR(ROUND(VLOOKUP($E6795&amp;ROUNDUP($D6795, -2), 'PaySched Lookups'!$1:$1048576,5, 0)*$J6795/2, 2),0), "Data for year not available"))</f>
        <v>Please input data</v>
      </c>
      <c r="J6795" s="60"/>
    </row>
    <row r="6796" spans="1:10">
      <c r="A6796" s="63"/>
      <c r="B6796" s="63"/>
      <c r="C6796" s="63"/>
      <c r="D6796" s="63"/>
      <c r="E6796" s="73"/>
      <c r="F6796" s="82" t="str">
        <f>IF(COUNTBLANK(D6796:E6796)&gt;0, "Please input data", IF(COUNTIF('Data Spreadsheet'!$A$2:$A$1048576, E6796)&gt;0, IFERROR(ROUND(VLOOKUP($E6796&amp;ROUNDUP($D6796, -2), 'PaySched Lookups'!$1:$1048576, 2, 0)*$J6796/2,2), 0), "Data for year not available"))</f>
        <v>Please input data</v>
      </c>
      <c r="G6796" s="82" t="str">
        <f>IF(COUNTBLANK(D6796:E6796)&gt;0, "Please input data", IF(COUNTIF('Data Spreadsheet'!$A$2:$A$1048576, E6796)&gt;0,  IFERROR(ROUND(VLOOKUP($E6796&amp;ROUNDUP($D6796, -2), 'PaySched Lookups'!$1:$1048576, 3, 0)*$J6796/2,2), 0), "Data for year not available"))</f>
        <v>Please input data</v>
      </c>
      <c r="H6796" s="82" t="str">
        <f>IF(COUNTBLANK(D6796:E6796)&gt;0,"Please input data",IF(COUNTIF('Data Spreadsheet'!$A$2:$A$1048576,E6796)&gt;0,IFERROR(ROUND(VLOOKUP($E6796&amp;ROUNDUP($D6796,-2),'PaySched Lookups'!$1:$1048576,4,0)*$J6796/2,2),0),"Data for year not available"))</f>
        <v>Please input data</v>
      </c>
      <c r="I6796" s="82" t="str">
        <f>IF(COUNTBLANK(D6796:E6796)&gt;0, "Please input data", IF(COUNTIF('Data Spreadsheet'!$A$2:$A$1048576,E6796)&gt;0, IFERROR(ROUND(VLOOKUP($E6796&amp;ROUNDUP($D6796, -2), 'PaySched Lookups'!$1:$1048576,5, 0)*$J6796/2, 2),0), "Data for year not available"))</f>
        <v>Please input data</v>
      </c>
      <c r="J6796" s="60"/>
    </row>
    <row r="6797" spans="1:10">
      <c r="A6797" s="63"/>
      <c r="B6797" s="63"/>
      <c r="C6797" s="63"/>
      <c r="D6797" s="63"/>
      <c r="E6797" s="73"/>
      <c r="F6797" s="82" t="str">
        <f>IF(COUNTBLANK(D6797:E6797)&gt;0, "Please input data", IF(COUNTIF('Data Spreadsheet'!$A$2:$A$1048576, E6797)&gt;0, IFERROR(ROUND(VLOOKUP($E6797&amp;ROUNDUP($D6797, -2), 'PaySched Lookups'!$1:$1048576, 2, 0)*$J6797/2,2), 0), "Data for year not available"))</f>
        <v>Please input data</v>
      </c>
      <c r="G6797" s="82" t="str">
        <f>IF(COUNTBLANK(D6797:E6797)&gt;0, "Please input data", IF(COUNTIF('Data Spreadsheet'!$A$2:$A$1048576, E6797)&gt;0,  IFERROR(ROUND(VLOOKUP($E6797&amp;ROUNDUP($D6797, -2), 'PaySched Lookups'!$1:$1048576, 3, 0)*$J6797/2,2), 0), "Data for year not available"))</f>
        <v>Please input data</v>
      </c>
      <c r="H6797" s="82" t="str">
        <f>IF(COUNTBLANK(D6797:E6797)&gt;0,"Please input data",IF(COUNTIF('Data Spreadsheet'!$A$2:$A$1048576,E6797)&gt;0,IFERROR(ROUND(VLOOKUP($E6797&amp;ROUNDUP($D6797,-2),'PaySched Lookups'!$1:$1048576,4,0)*$J6797/2,2),0),"Data for year not available"))</f>
        <v>Please input data</v>
      </c>
      <c r="I6797" s="82" t="str">
        <f>IF(COUNTBLANK(D6797:E6797)&gt;0, "Please input data", IF(COUNTIF('Data Spreadsheet'!$A$2:$A$1048576,E6797)&gt;0, IFERROR(ROUND(VLOOKUP($E6797&amp;ROUNDUP($D6797, -2), 'PaySched Lookups'!$1:$1048576,5, 0)*$J6797/2, 2),0), "Data for year not available"))</f>
        <v>Please input data</v>
      </c>
      <c r="J6797" s="60"/>
    </row>
    <row r="6798" spans="1:10">
      <c r="A6798" s="63"/>
      <c r="B6798" s="63"/>
      <c r="C6798" s="63"/>
      <c r="D6798" s="63"/>
      <c r="E6798" s="73"/>
      <c r="F6798" s="82" t="str">
        <f>IF(COUNTBLANK(D6798:E6798)&gt;0, "Please input data", IF(COUNTIF('Data Spreadsheet'!$A$2:$A$1048576, E6798)&gt;0, IFERROR(ROUND(VLOOKUP($E6798&amp;ROUNDUP($D6798, -2), 'PaySched Lookups'!$1:$1048576, 2, 0)*$J6798/2,2), 0), "Data for year not available"))</f>
        <v>Please input data</v>
      </c>
      <c r="G6798" s="82" t="str">
        <f>IF(COUNTBLANK(D6798:E6798)&gt;0, "Please input data", IF(COUNTIF('Data Spreadsheet'!$A$2:$A$1048576, E6798)&gt;0,  IFERROR(ROUND(VLOOKUP($E6798&amp;ROUNDUP($D6798, -2), 'PaySched Lookups'!$1:$1048576, 3, 0)*$J6798/2,2), 0), "Data for year not available"))</f>
        <v>Please input data</v>
      </c>
      <c r="H6798" s="82" t="str">
        <f>IF(COUNTBLANK(D6798:E6798)&gt;0,"Please input data",IF(COUNTIF('Data Spreadsheet'!$A$2:$A$1048576,E6798)&gt;0,IFERROR(ROUND(VLOOKUP($E6798&amp;ROUNDUP($D6798,-2),'PaySched Lookups'!$1:$1048576,4,0)*$J6798/2,2),0),"Data for year not available"))</f>
        <v>Please input data</v>
      </c>
      <c r="I6798" s="82" t="str">
        <f>IF(COUNTBLANK(D6798:E6798)&gt;0, "Please input data", IF(COUNTIF('Data Spreadsheet'!$A$2:$A$1048576,E6798)&gt;0, IFERROR(ROUND(VLOOKUP($E6798&amp;ROUNDUP($D6798, -2), 'PaySched Lookups'!$1:$1048576,5, 0)*$J6798/2, 2),0), "Data for year not available"))</f>
        <v>Please input data</v>
      </c>
      <c r="J6798" s="60"/>
    </row>
    <row r="6799" spans="1:10">
      <c r="A6799" s="63"/>
      <c r="B6799" s="63"/>
      <c r="C6799" s="63"/>
      <c r="D6799" s="63"/>
      <c r="E6799" s="73"/>
      <c r="F6799" s="82" t="str">
        <f>IF(COUNTBLANK(D6799:E6799)&gt;0, "Please input data", IF(COUNTIF('Data Spreadsheet'!$A$2:$A$1048576, E6799)&gt;0, IFERROR(ROUND(VLOOKUP($E6799&amp;ROUNDUP($D6799, -2), 'PaySched Lookups'!$1:$1048576, 2, 0)*$J6799/2,2), 0), "Data for year not available"))</f>
        <v>Please input data</v>
      </c>
      <c r="G6799" s="82" t="str">
        <f>IF(COUNTBLANK(D6799:E6799)&gt;0, "Please input data", IF(COUNTIF('Data Spreadsheet'!$A$2:$A$1048576, E6799)&gt;0,  IFERROR(ROUND(VLOOKUP($E6799&amp;ROUNDUP($D6799, -2), 'PaySched Lookups'!$1:$1048576, 3, 0)*$J6799/2,2), 0), "Data for year not available"))</f>
        <v>Please input data</v>
      </c>
      <c r="H6799" s="82" t="str">
        <f>IF(COUNTBLANK(D6799:E6799)&gt;0,"Please input data",IF(COUNTIF('Data Spreadsheet'!$A$2:$A$1048576,E6799)&gt;0,IFERROR(ROUND(VLOOKUP($E6799&amp;ROUNDUP($D6799,-2),'PaySched Lookups'!$1:$1048576,4,0)*$J6799/2,2),0),"Data for year not available"))</f>
        <v>Please input data</v>
      </c>
      <c r="I6799" s="82" t="str">
        <f>IF(COUNTBLANK(D6799:E6799)&gt;0, "Please input data", IF(COUNTIF('Data Spreadsheet'!$A$2:$A$1048576,E6799)&gt;0, IFERROR(ROUND(VLOOKUP($E6799&amp;ROUNDUP($D6799, -2), 'PaySched Lookups'!$1:$1048576,5, 0)*$J6799/2, 2),0), "Data for year not available"))</f>
        <v>Please input data</v>
      </c>
      <c r="J6799" s="60"/>
    </row>
    <row r="6800" spans="1:10">
      <c r="A6800" s="63"/>
      <c r="B6800" s="63"/>
      <c r="C6800" s="63"/>
      <c r="D6800" s="63"/>
      <c r="E6800" s="73"/>
      <c r="F6800" s="82" t="str">
        <f>IF(COUNTBLANK(D6800:E6800)&gt;0, "Please input data", IF(COUNTIF('Data Spreadsheet'!$A$2:$A$1048576, E6800)&gt;0, IFERROR(ROUND(VLOOKUP($E6800&amp;ROUNDUP($D6800, -2), 'PaySched Lookups'!$1:$1048576, 2, 0)*$J6800/2,2), 0), "Data for year not available"))</f>
        <v>Please input data</v>
      </c>
      <c r="G6800" s="82" t="str">
        <f>IF(COUNTBLANK(D6800:E6800)&gt;0, "Please input data", IF(COUNTIF('Data Spreadsheet'!$A$2:$A$1048576, E6800)&gt;0,  IFERROR(ROUND(VLOOKUP($E6800&amp;ROUNDUP($D6800, -2), 'PaySched Lookups'!$1:$1048576, 3, 0)*$J6800/2,2), 0), "Data for year not available"))</f>
        <v>Please input data</v>
      </c>
      <c r="H6800" s="82" t="str">
        <f>IF(COUNTBLANK(D6800:E6800)&gt;0,"Please input data",IF(COUNTIF('Data Spreadsheet'!$A$2:$A$1048576,E6800)&gt;0,IFERROR(ROUND(VLOOKUP($E6800&amp;ROUNDUP($D6800,-2),'PaySched Lookups'!$1:$1048576,4,0)*$J6800/2,2),0),"Data for year not available"))</f>
        <v>Please input data</v>
      </c>
      <c r="I6800" s="82" t="str">
        <f>IF(COUNTBLANK(D6800:E6800)&gt;0, "Please input data", IF(COUNTIF('Data Spreadsheet'!$A$2:$A$1048576,E6800)&gt;0, IFERROR(ROUND(VLOOKUP($E6800&amp;ROUNDUP($D6800, -2), 'PaySched Lookups'!$1:$1048576,5, 0)*$J6800/2, 2),0), "Data for year not available"))</f>
        <v>Please input data</v>
      </c>
      <c r="J6800" s="60"/>
    </row>
    <row r="6801" spans="1:10">
      <c r="A6801" s="63"/>
      <c r="B6801" s="63"/>
      <c r="C6801" s="63"/>
      <c r="D6801" s="63"/>
      <c r="E6801" s="73"/>
      <c r="F6801" s="82" t="str">
        <f>IF(COUNTBLANK(D6801:E6801)&gt;0, "Please input data", IF(COUNTIF('Data Spreadsheet'!$A$2:$A$1048576, E6801)&gt;0, IFERROR(ROUND(VLOOKUP($E6801&amp;ROUNDUP($D6801, -2), 'PaySched Lookups'!$1:$1048576, 2, 0)*$J6801/2,2), 0), "Data for year not available"))</f>
        <v>Please input data</v>
      </c>
      <c r="G6801" s="82" t="str">
        <f>IF(COUNTBLANK(D6801:E6801)&gt;0, "Please input data", IF(COUNTIF('Data Spreadsheet'!$A$2:$A$1048576, E6801)&gt;0,  IFERROR(ROUND(VLOOKUP($E6801&amp;ROUNDUP($D6801, -2), 'PaySched Lookups'!$1:$1048576, 3, 0)*$J6801/2,2), 0), "Data for year not available"))</f>
        <v>Please input data</v>
      </c>
      <c r="H6801" s="82" t="str">
        <f>IF(COUNTBLANK(D6801:E6801)&gt;0,"Please input data",IF(COUNTIF('Data Spreadsheet'!$A$2:$A$1048576,E6801)&gt;0,IFERROR(ROUND(VLOOKUP($E6801&amp;ROUNDUP($D6801,-2),'PaySched Lookups'!$1:$1048576,4,0)*$J6801/2,2),0),"Data for year not available"))</f>
        <v>Please input data</v>
      </c>
      <c r="I6801" s="82" t="str">
        <f>IF(COUNTBLANK(D6801:E6801)&gt;0, "Please input data", IF(COUNTIF('Data Spreadsheet'!$A$2:$A$1048576,E6801)&gt;0, IFERROR(ROUND(VLOOKUP($E6801&amp;ROUNDUP($D6801, -2), 'PaySched Lookups'!$1:$1048576,5, 0)*$J6801/2, 2),0), "Data for year not available"))</f>
        <v>Please input data</v>
      </c>
      <c r="J6801" s="60"/>
    </row>
    <row r="6802" spans="1:10">
      <c r="A6802" s="63"/>
      <c r="B6802" s="63"/>
      <c r="C6802" s="63"/>
      <c r="D6802" s="63"/>
      <c r="E6802" s="73"/>
      <c r="F6802" s="82" t="str">
        <f>IF(COUNTBLANK(D6802:E6802)&gt;0, "Please input data", IF(COUNTIF('Data Spreadsheet'!$A$2:$A$1048576, E6802)&gt;0, IFERROR(ROUND(VLOOKUP($E6802&amp;ROUNDUP($D6802, -2), 'PaySched Lookups'!$1:$1048576, 2, 0)*$J6802/2,2), 0), "Data for year not available"))</f>
        <v>Please input data</v>
      </c>
      <c r="G6802" s="82" t="str">
        <f>IF(COUNTBLANK(D6802:E6802)&gt;0, "Please input data", IF(COUNTIF('Data Spreadsheet'!$A$2:$A$1048576, E6802)&gt;0,  IFERROR(ROUND(VLOOKUP($E6802&amp;ROUNDUP($D6802, -2), 'PaySched Lookups'!$1:$1048576, 3, 0)*$J6802/2,2), 0), "Data for year not available"))</f>
        <v>Please input data</v>
      </c>
      <c r="H6802" s="82" t="str">
        <f>IF(COUNTBLANK(D6802:E6802)&gt;0,"Please input data",IF(COUNTIF('Data Spreadsheet'!$A$2:$A$1048576,E6802)&gt;0,IFERROR(ROUND(VLOOKUP($E6802&amp;ROUNDUP($D6802,-2),'PaySched Lookups'!$1:$1048576,4,0)*$J6802/2,2),0),"Data for year not available"))</f>
        <v>Please input data</v>
      </c>
      <c r="I6802" s="82" t="str">
        <f>IF(COUNTBLANK(D6802:E6802)&gt;0, "Please input data", IF(COUNTIF('Data Spreadsheet'!$A$2:$A$1048576,E6802)&gt;0, IFERROR(ROUND(VLOOKUP($E6802&amp;ROUNDUP($D6802, -2), 'PaySched Lookups'!$1:$1048576,5, 0)*$J6802/2, 2),0), "Data for year not available"))</f>
        <v>Please input data</v>
      </c>
      <c r="J6802" s="60"/>
    </row>
    <row r="6803" spans="1:10">
      <c r="A6803" s="63"/>
      <c r="B6803" s="63"/>
      <c r="C6803" s="63"/>
      <c r="D6803" s="63"/>
      <c r="E6803" s="73"/>
      <c r="F6803" s="82" t="str">
        <f>IF(COUNTBLANK(D6803:E6803)&gt;0, "Please input data", IF(COUNTIF('Data Spreadsheet'!$A$2:$A$1048576, E6803)&gt;0, IFERROR(ROUND(VLOOKUP($E6803&amp;ROUNDUP($D6803, -2), 'PaySched Lookups'!$1:$1048576, 2, 0)*$J6803/2,2), 0), "Data for year not available"))</f>
        <v>Please input data</v>
      </c>
      <c r="G6803" s="82" t="str">
        <f>IF(COUNTBLANK(D6803:E6803)&gt;0, "Please input data", IF(COUNTIF('Data Spreadsheet'!$A$2:$A$1048576, E6803)&gt;0,  IFERROR(ROUND(VLOOKUP($E6803&amp;ROUNDUP($D6803, -2), 'PaySched Lookups'!$1:$1048576, 3, 0)*$J6803/2,2), 0), "Data for year not available"))</f>
        <v>Please input data</v>
      </c>
      <c r="H6803" s="82" t="str">
        <f>IF(COUNTBLANK(D6803:E6803)&gt;0,"Please input data",IF(COUNTIF('Data Spreadsheet'!$A$2:$A$1048576,E6803)&gt;0,IFERROR(ROUND(VLOOKUP($E6803&amp;ROUNDUP($D6803,-2),'PaySched Lookups'!$1:$1048576,4,0)*$J6803/2,2),0),"Data for year not available"))</f>
        <v>Please input data</v>
      </c>
      <c r="I6803" s="82" t="str">
        <f>IF(COUNTBLANK(D6803:E6803)&gt;0, "Please input data", IF(COUNTIF('Data Spreadsheet'!$A$2:$A$1048576,E6803)&gt;0, IFERROR(ROUND(VLOOKUP($E6803&amp;ROUNDUP($D6803, -2), 'PaySched Lookups'!$1:$1048576,5, 0)*$J6803/2, 2),0), "Data for year not available"))</f>
        <v>Please input data</v>
      </c>
      <c r="J6803" s="60"/>
    </row>
    <row r="6804" spans="1:10">
      <c r="A6804" s="63"/>
      <c r="B6804" s="63"/>
      <c r="C6804" s="63"/>
      <c r="D6804" s="63"/>
      <c r="E6804" s="73"/>
      <c r="F6804" s="82" t="str">
        <f>IF(COUNTBLANK(D6804:E6804)&gt;0, "Please input data", IF(COUNTIF('Data Spreadsheet'!$A$2:$A$1048576, E6804)&gt;0, IFERROR(ROUND(VLOOKUP($E6804&amp;ROUNDUP($D6804, -2), 'PaySched Lookups'!$1:$1048576, 2, 0)*$J6804/2,2), 0), "Data for year not available"))</f>
        <v>Please input data</v>
      </c>
      <c r="G6804" s="82" t="str">
        <f>IF(COUNTBLANK(D6804:E6804)&gt;0, "Please input data", IF(COUNTIF('Data Spreadsheet'!$A$2:$A$1048576, E6804)&gt;0,  IFERROR(ROUND(VLOOKUP($E6804&amp;ROUNDUP($D6804, -2), 'PaySched Lookups'!$1:$1048576, 3, 0)*$J6804/2,2), 0), "Data for year not available"))</f>
        <v>Please input data</v>
      </c>
      <c r="H6804" s="82" t="str">
        <f>IF(COUNTBLANK(D6804:E6804)&gt;0,"Please input data",IF(COUNTIF('Data Spreadsheet'!$A$2:$A$1048576,E6804)&gt;0,IFERROR(ROUND(VLOOKUP($E6804&amp;ROUNDUP($D6804,-2),'PaySched Lookups'!$1:$1048576,4,0)*$J6804/2,2),0),"Data for year not available"))</f>
        <v>Please input data</v>
      </c>
      <c r="I6804" s="82" t="str">
        <f>IF(COUNTBLANK(D6804:E6804)&gt;0, "Please input data", IF(COUNTIF('Data Spreadsheet'!$A$2:$A$1048576,E6804)&gt;0, IFERROR(ROUND(VLOOKUP($E6804&amp;ROUNDUP($D6804, -2), 'PaySched Lookups'!$1:$1048576,5, 0)*$J6804/2, 2),0), "Data for year not available"))</f>
        <v>Please input data</v>
      </c>
      <c r="J6804" s="60"/>
    </row>
    <row r="6805" spans="1:10">
      <c r="A6805" s="63"/>
      <c r="B6805" s="63"/>
      <c r="C6805" s="63"/>
      <c r="D6805" s="63"/>
      <c r="E6805" s="73"/>
      <c r="F6805" s="82" t="str">
        <f>IF(COUNTBLANK(D6805:E6805)&gt;0, "Please input data", IF(COUNTIF('Data Spreadsheet'!$A$2:$A$1048576, E6805)&gt;0, IFERROR(ROUND(VLOOKUP($E6805&amp;ROUNDUP($D6805, -2), 'PaySched Lookups'!$1:$1048576, 2, 0)*$J6805/2,2), 0), "Data for year not available"))</f>
        <v>Please input data</v>
      </c>
      <c r="G6805" s="82" t="str">
        <f>IF(COUNTBLANK(D6805:E6805)&gt;0, "Please input data", IF(COUNTIF('Data Spreadsheet'!$A$2:$A$1048576, E6805)&gt;0,  IFERROR(ROUND(VLOOKUP($E6805&amp;ROUNDUP($D6805, -2), 'PaySched Lookups'!$1:$1048576, 3, 0)*$J6805/2,2), 0), "Data for year not available"))</f>
        <v>Please input data</v>
      </c>
      <c r="H6805" s="82" t="str">
        <f>IF(COUNTBLANK(D6805:E6805)&gt;0,"Please input data",IF(COUNTIF('Data Spreadsheet'!$A$2:$A$1048576,E6805)&gt;0,IFERROR(ROUND(VLOOKUP($E6805&amp;ROUNDUP($D6805,-2),'PaySched Lookups'!$1:$1048576,4,0)*$J6805/2,2),0),"Data for year not available"))</f>
        <v>Please input data</v>
      </c>
      <c r="I6805" s="82" t="str">
        <f>IF(COUNTBLANK(D6805:E6805)&gt;0, "Please input data", IF(COUNTIF('Data Spreadsheet'!$A$2:$A$1048576,E6805)&gt;0, IFERROR(ROUND(VLOOKUP($E6805&amp;ROUNDUP($D6805, -2), 'PaySched Lookups'!$1:$1048576,5, 0)*$J6805/2, 2),0), "Data for year not available"))</f>
        <v>Please input data</v>
      </c>
      <c r="J6805" s="60"/>
    </row>
    <row r="6806" spans="1:10">
      <c r="A6806" s="63"/>
      <c r="B6806" s="63"/>
      <c r="C6806" s="63"/>
      <c r="D6806" s="63"/>
      <c r="E6806" s="73"/>
      <c r="F6806" s="82" t="str">
        <f>IF(COUNTBLANK(D6806:E6806)&gt;0, "Please input data", IF(COUNTIF('Data Spreadsheet'!$A$2:$A$1048576, E6806)&gt;0, IFERROR(ROUND(VLOOKUP($E6806&amp;ROUNDUP($D6806, -2), 'PaySched Lookups'!$1:$1048576, 2, 0)*$J6806/2,2), 0), "Data for year not available"))</f>
        <v>Please input data</v>
      </c>
      <c r="G6806" s="82" t="str">
        <f>IF(COUNTBLANK(D6806:E6806)&gt;0, "Please input data", IF(COUNTIF('Data Spreadsheet'!$A$2:$A$1048576, E6806)&gt;0,  IFERROR(ROUND(VLOOKUP($E6806&amp;ROUNDUP($D6806, -2), 'PaySched Lookups'!$1:$1048576, 3, 0)*$J6806/2,2), 0), "Data for year not available"))</f>
        <v>Please input data</v>
      </c>
      <c r="H6806" s="82" t="str">
        <f>IF(COUNTBLANK(D6806:E6806)&gt;0,"Please input data",IF(COUNTIF('Data Spreadsheet'!$A$2:$A$1048576,E6806)&gt;0,IFERROR(ROUND(VLOOKUP($E6806&amp;ROUNDUP($D6806,-2),'PaySched Lookups'!$1:$1048576,4,0)*$J6806/2,2),0),"Data for year not available"))</f>
        <v>Please input data</v>
      </c>
      <c r="I6806" s="82" t="str">
        <f>IF(COUNTBLANK(D6806:E6806)&gt;0, "Please input data", IF(COUNTIF('Data Spreadsheet'!$A$2:$A$1048576,E6806)&gt;0, IFERROR(ROUND(VLOOKUP($E6806&amp;ROUNDUP($D6806, -2), 'PaySched Lookups'!$1:$1048576,5, 0)*$J6806/2, 2),0), "Data for year not available"))</f>
        <v>Please input data</v>
      </c>
      <c r="J6806" s="60"/>
    </row>
    <row r="6807" spans="1:10">
      <c r="A6807" s="63"/>
      <c r="B6807" s="63"/>
      <c r="C6807" s="63"/>
      <c r="D6807" s="63"/>
      <c r="E6807" s="73"/>
      <c r="F6807" s="82" t="str">
        <f>IF(COUNTBLANK(D6807:E6807)&gt;0, "Please input data", IF(COUNTIF('Data Spreadsheet'!$A$2:$A$1048576, E6807)&gt;0, IFERROR(ROUND(VLOOKUP($E6807&amp;ROUNDUP($D6807, -2), 'PaySched Lookups'!$1:$1048576, 2, 0)*$J6807/2,2), 0), "Data for year not available"))</f>
        <v>Please input data</v>
      </c>
      <c r="G6807" s="82" t="str">
        <f>IF(COUNTBLANK(D6807:E6807)&gt;0, "Please input data", IF(COUNTIF('Data Spreadsheet'!$A$2:$A$1048576, E6807)&gt;0,  IFERROR(ROUND(VLOOKUP($E6807&amp;ROUNDUP($D6807, -2), 'PaySched Lookups'!$1:$1048576, 3, 0)*$J6807/2,2), 0), "Data for year not available"))</f>
        <v>Please input data</v>
      </c>
      <c r="H6807" s="82" t="str">
        <f>IF(COUNTBLANK(D6807:E6807)&gt;0,"Please input data",IF(COUNTIF('Data Spreadsheet'!$A$2:$A$1048576,E6807)&gt;0,IFERROR(ROUND(VLOOKUP($E6807&amp;ROUNDUP($D6807,-2),'PaySched Lookups'!$1:$1048576,4,0)*$J6807/2,2),0),"Data for year not available"))</f>
        <v>Please input data</v>
      </c>
      <c r="I6807" s="82" t="str">
        <f>IF(COUNTBLANK(D6807:E6807)&gt;0, "Please input data", IF(COUNTIF('Data Spreadsheet'!$A$2:$A$1048576,E6807)&gt;0, IFERROR(ROUND(VLOOKUP($E6807&amp;ROUNDUP($D6807, -2), 'PaySched Lookups'!$1:$1048576,5, 0)*$J6807/2, 2),0), "Data for year not available"))</f>
        <v>Please input data</v>
      </c>
      <c r="J6807" s="60"/>
    </row>
    <row r="6808" spans="1:10">
      <c r="A6808" s="63"/>
      <c r="B6808" s="63"/>
      <c r="C6808" s="63"/>
      <c r="D6808" s="63"/>
      <c r="E6808" s="73"/>
      <c r="F6808" s="82" t="str">
        <f>IF(COUNTBLANK(D6808:E6808)&gt;0, "Please input data", IF(COUNTIF('Data Spreadsheet'!$A$2:$A$1048576, E6808)&gt;0, IFERROR(ROUND(VLOOKUP($E6808&amp;ROUNDUP($D6808, -2), 'PaySched Lookups'!$1:$1048576, 2, 0)*$J6808/2,2), 0), "Data for year not available"))</f>
        <v>Please input data</v>
      </c>
      <c r="G6808" s="82" t="str">
        <f>IF(COUNTBLANK(D6808:E6808)&gt;0, "Please input data", IF(COUNTIF('Data Spreadsheet'!$A$2:$A$1048576, E6808)&gt;0,  IFERROR(ROUND(VLOOKUP($E6808&amp;ROUNDUP($D6808, -2), 'PaySched Lookups'!$1:$1048576, 3, 0)*$J6808/2,2), 0), "Data for year not available"))</f>
        <v>Please input data</v>
      </c>
      <c r="H6808" s="82" t="str">
        <f>IF(COUNTBLANK(D6808:E6808)&gt;0,"Please input data",IF(COUNTIF('Data Spreadsheet'!$A$2:$A$1048576,E6808)&gt;0,IFERROR(ROUND(VLOOKUP($E6808&amp;ROUNDUP($D6808,-2),'PaySched Lookups'!$1:$1048576,4,0)*$J6808/2,2),0),"Data for year not available"))</f>
        <v>Please input data</v>
      </c>
      <c r="I6808" s="82" t="str">
        <f>IF(COUNTBLANK(D6808:E6808)&gt;0, "Please input data", IF(COUNTIF('Data Spreadsheet'!$A$2:$A$1048576,E6808)&gt;0, IFERROR(ROUND(VLOOKUP($E6808&amp;ROUNDUP($D6808, -2), 'PaySched Lookups'!$1:$1048576,5, 0)*$J6808/2, 2),0), "Data for year not available"))</f>
        <v>Please input data</v>
      </c>
      <c r="J6808" s="60"/>
    </row>
    <row r="6809" spans="1:10">
      <c r="A6809" s="63"/>
      <c r="B6809" s="63"/>
      <c r="C6809" s="63"/>
      <c r="D6809" s="63"/>
      <c r="E6809" s="73"/>
      <c r="F6809" s="82" t="str">
        <f>IF(COUNTBLANK(D6809:E6809)&gt;0, "Please input data", IF(COUNTIF('Data Spreadsheet'!$A$2:$A$1048576, E6809)&gt;0, IFERROR(ROUND(VLOOKUP($E6809&amp;ROUNDUP($D6809, -2), 'PaySched Lookups'!$1:$1048576, 2, 0)*$J6809/2,2), 0), "Data for year not available"))</f>
        <v>Please input data</v>
      </c>
      <c r="G6809" s="82" t="str">
        <f>IF(COUNTBLANK(D6809:E6809)&gt;0, "Please input data", IF(COUNTIF('Data Spreadsheet'!$A$2:$A$1048576, E6809)&gt;0,  IFERROR(ROUND(VLOOKUP($E6809&amp;ROUNDUP($D6809, -2), 'PaySched Lookups'!$1:$1048576, 3, 0)*$J6809/2,2), 0), "Data for year not available"))</f>
        <v>Please input data</v>
      </c>
      <c r="H6809" s="82" t="str">
        <f>IF(COUNTBLANK(D6809:E6809)&gt;0,"Please input data",IF(COUNTIF('Data Spreadsheet'!$A$2:$A$1048576,E6809)&gt;0,IFERROR(ROUND(VLOOKUP($E6809&amp;ROUNDUP($D6809,-2),'PaySched Lookups'!$1:$1048576,4,0)*$J6809/2,2),0),"Data for year not available"))</f>
        <v>Please input data</v>
      </c>
      <c r="I6809" s="82" t="str">
        <f>IF(COUNTBLANK(D6809:E6809)&gt;0, "Please input data", IF(COUNTIF('Data Spreadsheet'!$A$2:$A$1048576,E6809)&gt;0, IFERROR(ROUND(VLOOKUP($E6809&amp;ROUNDUP($D6809, -2), 'PaySched Lookups'!$1:$1048576,5, 0)*$J6809/2, 2),0), "Data for year not available"))</f>
        <v>Please input data</v>
      </c>
      <c r="J6809" s="60"/>
    </row>
    <row r="6810" spans="1:10">
      <c r="A6810" s="63"/>
      <c r="B6810" s="63"/>
      <c r="C6810" s="63"/>
      <c r="D6810" s="63"/>
      <c r="E6810" s="73"/>
      <c r="F6810" s="82" t="str">
        <f>IF(COUNTBLANK(D6810:E6810)&gt;0, "Please input data", IF(COUNTIF('Data Spreadsheet'!$A$2:$A$1048576, E6810)&gt;0, IFERROR(ROUND(VLOOKUP($E6810&amp;ROUNDUP($D6810, -2), 'PaySched Lookups'!$1:$1048576, 2, 0)*$J6810/2,2), 0), "Data for year not available"))</f>
        <v>Please input data</v>
      </c>
      <c r="G6810" s="82" t="str">
        <f>IF(COUNTBLANK(D6810:E6810)&gt;0, "Please input data", IF(COUNTIF('Data Spreadsheet'!$A$2:$A$1048576, E6810)&gt;0,  IFERROR(ROUND(VLOOKUP($E6810&amp;ROUNDUP($D6810, -2), 'PaySched Lookups'!$1:$1048576, 3, 0)*$J6810/2,2), 0), "Data for year not available"))</f>
        <v>Please input data</v>
      </c>
      <c r="H6810" s="82" t="str">
        <f>IF(COUNTBLANK(D6810:E6810)&gt;0,"Please input data",IF(COUNTIF('Data Spreadsheet'!$A$2:$A$1048576,E6810)&gt;0,IFERROR(ROUND(VLOOKUP($E6810&amp;ROUNDUP($D6810,-2),'PaySched Lookups'!$1:$1048576,4,0)*$J6810/2,2),0),"Data for year not available"))</f>
        <v>Please input data</v>
      </c>
      <c r="I6810" s="82" t="str">
        <f>IF(COUNTBLANK(D6810:E6810)&gt;0, "Please input data", IF(COUNTIF('Data Spreadsheet'!$A$2:$A$1048576,E6810)&gt;0, IFERROR(ROUND(VLOOKUP($E6810&amp;ROUNDUP($D6810, -2), 'PaySched Lookups'!$1:$1048576,5, 0)*$J6810/2, 2),0), "Data for year not available"))</f>
        <v>Please input data</v>
      </c>
      <c r="J6810" s="60"/>
    </row>
    <row r="6811" spans="1:10">
      <c r="A6811" s="63"/>
      <c r="B6811" s="63"/>
      <c r="C6811" s="63"/>
      <c r="D6811" s="63"/>
      <c r="E6811" s="73"/>
      <c r="F6811" s="82" t="str">
        <f>IF(COUNTBLANK(D6811:E6811)&gt;0, "Please input data", IF(COUNTIF('Data Spreadsheet'!$A$2:$A$1048576, E6811)&gt;0, IFERROR(ROUND(VLOOKUP($E6811&amp;ROUNDUP($D6811, -2), 'PaySched Lookups'!$1:$1048576, 2, 0)*$J6811/2,2), 0), "Data for year not available"))</f>
        <v>Please input data</v>
      </c>
      <c r="G6811" s="82" t="str">
        <f>IF(COUNTBLANK(D6811:E6811)&gt;0, "Please input data", IF(COUNTIF('Data Spreadsheet'!$A$2:$A$1048576, E6811)&gt;0,  IFERROR(ROUND(VLOOKUP($E6811&amp;ROUNDUP($D6811, -2), 'PaySched Lookups'!$1:$1048576, 3, 0)*$J6811/2,2), 0), "Data for year not available"))</f>
        <v>Please input data</v>
      </c>
      <c r="H6811" s="82" t="str">
        <f>IF(COUNTBLANK(D6811:E6811)&gt;0,"Please input data",IF(COUNTIF('Data Spreadsheet'!$A$2:$A$1048576,E6811)&gt;0,IFERROR(ROUND(VLOOKUP($E6811&amp;ROUNDUP($D6811,-2),'PaySched Lookups'!$1:$1048576,4,0)*$J6811/2,2),0),"Data for year not available"))</f>
        <v>Please input data</v>
      </c>
      <c r="I6811" s="82" t="str">
        <f>IF(COUNTBLANK(D6811:E6811)&gt;0, "Please input data", IF(COUNTIF('Data Spreadsheet'!$A$2:$A$1048576,E6811)&gt;0, IFERROR(ROUND(VLOOKUP($E6811&amp;ROUNDUP($D6811, -2), 'PaySched Lookups'!$1:$1048576,5, 0)*$J6811/2, 2),0), "Data for year not available"))</f>
        <v>Please input data</v>
      </c>
      <c r="J6811" s="60"/>
    </row>
    <row r="6812" spans="1:10">
      <c r="A6812" s="63"/>
      <c r="B6812" s="63"/>
      <c r="C6812" s="63"/>
      <c r="D6812" s="63"/>
      <c r="E6812" s="73"/>
      <c r="F6812" s="82" t="str">
        <f>IF(COUNTBLANK(D6812:E6812)&gt;0, "Please input data", IF(COUNTIF('Data Spreadsheet'!$A$2:$A$1048576, E6812)&gt;0, IFERROR(ROUND(VLOOKUP($E6812&amp;ROUNDUP($D6812, -2), 'PaySched Lookups'!$1:$1048576, 2, 0)*$J6812/2,2), 0), "Data for year not available"))</f>
        <v>Please input data</v>
      </c>
      <c r="G6812" s="82" t="str">
        <f>IF(COUNTBLANK(D6812:E6812)&gt;0, "Please input data", IF(COUNTIF('Data Spreadsheet'!$A$2:$A$1048576, E6812)&gt;0,  IFERROR(ROUND(VLOOKUP($E6812&amp;ROUNDUP($D6812, -2), 'PaySched Lookups'!$1:$1048576, 3, 0)*$J6812/2,2), 0), "Data for year not available"))</f>
        <v>Please input data</v>
      </c>
      <c r="H6812" s="82" t="str">
        <f>IF(COUNTBLANK(D6812:E6812)&gt;0,"Please input data",IF(COUNTIF('Data Spreadsheet'!$A$2:$A$1048576,E6812)&gt;0,IFERROR(ROUND(VLOOKUP($E6812&amp;ROUNDUP($D6812,-2),'PaySched Lookups'!$1:$1048576,4,0)*$J6812/2,2),0),"Data for year not available"))</f>
        <v>Please input data</v>
      </c>
      <c r="I6812" s="82" t="str">
        <f>IF(COUNTBLANK(D6812:E6812)&gt;0, "Please input data", IF(COUNTIF('Data Spreadsheet'!$A$2:$A$1048576,E6812)&gt;0, IFERROR(ROUND(VLOOKUP($E6812&amp;ROUNDUP($D6812, -2), 'PaySched Lookups'!$1:$1048576,5, 0)*$J6812/2, 2),0), "Data for year not available"))</f>
        <v>Please input data</v>
      </c>
      <c r="J6812" s="60"/>
    </row>
    <row r="6813" spans="1:10">
      <c r="A6813" s="63"/>
      <c r="B6813" s="63"/>
      <c r="C6813" s="63"/>
      <c r="D6813" s="63"/>
      <c r="E6813" s="73"/>
      <c r="F6813" s="82" t="str">
        <f>IF(COUNTBLANK(D6813:E6813)&gt;0, "Please input data", IF(COUNTIF('Data Spreadsheet'!$A$2:$A$1048576, E6813)&gt;0, IFERROR(ROUND(VLOOKUP($E6813&amp;ROUNDUP($D6813, -2), 'PaySched Lookups'!$1:$1048576, 2, 0)*$J6813/2,2), 0), "Data for year not available"))</f>
        <v>Please input data</v>
      </c>
      <c r="G6813" s="82" t="str">
        <f>IF(COUNTBLANK(D6813:E6813)&gt;0, "Please input data", IF(COUNTIF('Data Spreadsheet'!$A$2:$A$1048576, E6813)&gt;0,  IFERROR(ROUND(VLOOKUP($E6813&amp;ROUNDUP($D6813, -2), 'PaySched Lookups'!$1:$1048576, 3, 0)*$J6813/2,2), 0), "Data for year not available"))</f>
        <v>Please input data</v>
      </c>
      <c r="H6813" s="82" t="str">
        <f>IF(COUNTBLANK(D6813:E6813)&gt;0,"Please input data",IF(COUNTIF('Data Spreadsheet'!$A$2:$A$1048576,E6813)&gt;0,IFERROR(ROUND(VLOOKUP($E6813&amp;ROUNDUP($D6813,-2),'PaySched Lookups'!$1:$1048576,4,0)*$J6813/2,2),0),"Data for year not available"))</f>
        <v>Please input data</v>
      </c>
      <c r="I6813" s="82" t="str">
        <f>IF(COUNTBLANK(D6813:E6813)&gt;0, "Please input data", IF(COUNTIF('Data Spreadsheet'!$A$2:$A$1048576,E6813)&gt;0, IFERROR(ROUND(VLOOKUP($E6813&amp;ROUNDUP($D6813, -2), 'PaySched Lookups'!$1:$1048576,5, 0)*$J6813/2, 2),0), "Data for year not available"))</f>
        <v>Please input data</v>
      </c>
      <c r="J6813" s="60"/>
    </row>
    <row r="6814" spans="1:10">
      <c r="A6814" s="63"/>
      <c r="B6814" s="63"/>
      <c r="C6814" s="63"/>
      <c r="D6814" s="63"/>
      <c r="E6814" s="73"/>
      <c r="F6814" s="82" t="str">
        <f>IF(COUNTBLANK(D6814:E6814)&gt;0, "Please input data", IF(COUNTIF('Data Spreadsheet'!$A$2:$A$1048576, E6814)&gt;0, IFERROR(ROUND(VLOOKUP($E6814&amp;ROUNDUP($D6814, -2), 'PaySched Lookups'!$1:$1048576, 2, 0)*$J6814/2,2), 0), "Data for year not available"))</f>
        <v>Please input data</v>
      </c>
      <c r="G6814" s="82" t="str">
        <f>IF(COUNTBLANK(D6814:E6814)&gt;0, "Please input data", IF(COUNTIF('Data Spreadsheet'!$A$2:$A$1048576, E6814)&gt;0,  IFERROR(ROUND(VLOOKUP($E6814&amp;ROUNDUP($D6814, -2), 'PaySched Lookups'!$1:$1048576, 3, 0)*$J6814/2,2), 0), "Data for year not available"))</f>
        <v>Please input data</v>
      </c>
      <c r="H6814" s="82" t="str">
        <f>IF(COUNTBLANK(D6814:E6814)&gt;0,"Please input data",IF(COUNTIF('Data Spreadsheet'!$A$2:$A$1048576,E6814)&gt;0,IFERROR(ROUND(VLOOKUP($E6814&amp;ROUNDUP($D6814,-2),'PaySched Lookups'!$1:$1048576,4,0)*$J6814/2,2),0),"Data for year not available"))</f>
        <v>Please input data</v>
      </c>
      <c r="I6814" s="82" t="str">
        <f>IF(COUNTBLANK(D6814:E6814)&gt;0, "Please input data", IF(COUNTIF('Data Spreadsheet'!$A$2:$A$1048576,E6814)&gt;0, IFERROR(ROUND(VLOOKUP($E6814&amp;ROUNDUP($D6814, -2), 'PaySched Lookups'!$1:$1048576,5, 0)*$J6814/2, 2),0), "Data for year not available"))</f>
        <v>Please input data</v>
      </c>
      <c r="J6814" s="60"/>
    </row>
    <row r="6815" spans="1:10">
      <c r="A6815" s="63"/>
      <c r="B6815" s="63"/>
      <c r="C6815" s="63"/>
      <c r="D6815" s="63"/>
      <c r="E6815" s="73"/>
      <c r="F6815" s="82" t="str">
        <f>IF(COUNTBLANK(D6815:E6815)&gt;0, "Please input data", IF(COUNTIF('Data Spreadsheet'!$A$2:$A$1048576, E6815)&gt;0, IFERROR(ROUND(VLOOKUP($E6815&amp;ROUNDUP($D6815, -2), 'PaySched Lookups'!$1:$1048576, 2, 0)*$J6815/2,2), 0), "Data for year not available"))</f>
        <v>Please input data</v>
      </c>
      <c r="G6815" s="82" t="str">
        <f>IF(COUNTBLANK(D6815:E6815)&gt;0, "Please input data", IF(COUNTIF('Data Spreadsheet'!$A$2:$A$1048576, E6815)&gt;0,  IFERROR(ROUND(VLOOKUP($E6815&amp;ROUNDUP($D6815, -2), 'PaySched Lookups'!$1:$1048576, 3, 0)*$J6815/2,2), 0), "Data for year not available"))</f>
        <v>Please input data</v>
      </c>
      <c r="H6815" s="82" t="str">
        <f>IF(COUNTBLANK(D6815:E6815)&gt;0,"Please input data",IF(COUNTIF('Data Spreadsheet'!$A$2:$A$1048576,E6815)&gt;0,IFERROR(ROUND(VLOOKUP($E6815&amp;ROUNDUP($D6815,-2),'PaySched Lookups'!$1:$1048576,4,0)*$J6815/2,2),0),"Data for year not available"))</f>
        <v>Please input data</v>
      </c>
      <c r="I6815" s="82" t="str">
        <f>IF(COUNTBLANK(D6815:E6815)&gt;0, "Please input data", IF(COUNTIF('Data Spreadsheet'!$A$2:$A$1048576,E6815)&gt;0, IFERROR(ROUND(VLOOKUP($E6815&amp;ROUNDUP($D6815, -2), 'PaySched Lookups'!$1:$1048576,5, 0)*$J6815/2, 2),0), "Data for year not available"))</f>
        <v>Please input data</v>
      </c>
      <c r="J6815" s="60"/>
    </row>
    <row r="6816" spans="1:10">
      <c r="A6816" s="63"/>
      <c r="B6816" s="63"/>
      <c r="C6816" s="63"/>
      <c r="D6816" s="63"/>
      <c r="E6816" s="73"/>
      <c r="F6816" s="82" t="str">
        <f>IF(COUNTBLANK(D6816:E6816)&gt;0, "Please input data", IF(COUNTIF('Data Spreadsheet'!$A$2:$A$1048576, E6816)&gt;0, IFERROR(ROUND(VLOOKUP($E6816&amp;ROUNDUP($D6816, -2), 'PaySched Lookups'!$1:$1048576, 2, 0)*$J6816/2,2), 0), "Data for year not available"))</f>
        <v>Please input data</v>
      </c>
      <c r="G6816" s="82" t="str">
        <f>IF(COUNTBLANK(D6816:E6816)&gt;0, "Please input data", IF(COUNTIF('Data Spreadsheet'!$A$2:$A$1048576, E6816)&gt;0,  IFERROR(ROUND(VLOOKUP($E6816&amp;ROUNDUP($D6816, -2), 'PaySched Lookups'!$1:$1048576, 3, 0)*$J6816/2,2), 0), "Data for year not available"))</f>
        <v>Please input data</v>
      </c>
      <c r="H6816" s="82" t="str">
        <f>IF(COUNTBLANK(D6816:E6816)&gt;0,"Please input data",IF(COUNTIF('Data Spreadsheet'!$A$2:$A$1048576,E6816)&gt;0,IFERROR(ROUND(VLOOKUP($E6816&amp;ROUNDUP($D6816,-2),'PaySched Lookups'!$1:$1048576,4,0)*$J6816/2,2),0),"Data for year not available"))</f>
        <v>Please input data</v>
      </c>
      <c r="I6816" s="82" t="str">
        <f>IF(COUNTBLANK(D6816:E6816)&gt;0, "Please input data", IF(COUNTIF('Data Spreadsheet'!$A$2:$A$1048576,E6816)&gt;0, IFERROR(ROUND(VLOOKUP($E6816&amp;ROUNDUP($D6816, -2), 'PaySched Lookups'!$1:$1048576,5, 0)*$J6816/2, 2),0), "Data for year not available"))</f>
        <v>Please input data</v>
      </c>
      <c r="J6816" s="60"/>
    </row>
    <row r="6817" spans="1:10">
      <c r="A6817" s="63"/>
      <c r="B6817" s="63"/>
      <c r="C6817" s="63"/>
      <c r="D6817" s="63"/>
      <c r="E6817" s="73"/>
      <c r="F6817" s="82" t="str">
        <f>IF(COUNTBLANK(D6817:E6817)&gt;0, "Please input data", IF(COUNTIF('Data Spreadsheet'!$A$2:$A$1048576, E6817)&gt;0, IFERROR(ROUND(VLOOKUP($E6817&amp;ROUNDUP($D6817, -2), 'PaySched Lookups'!$1:$1048576, 2, 0)*$J6817/2,2), 0), "Data for year not available"))</f>
        <v>Please input data</v>
      </c>
      <c r="G6817" s="82" t="str">
        <f>IF(COUNTBLANK(D6817:E6817)&gt;0, "Please input data", IF(COUNTIF('Data Spreadsheet'!$A$2:$A$1048576, E6817)&gt;0,  IFERROR(ROUND(VLOOKUP($E6817&amp;ROUNDUP($D6817, -2), 'PaySched Lookups'!$1:$1048576, 3, 0)*$J6817/2,2), 0), "Data for year not available"))</f>
        <v>Please input data</v>
      </c>
      <c r="H6817" s="82" t="str">
        <f>IF(COUNTBLANK(D6817:E6817)&gt;0,"Please input data",IF(COUNTIF('Data Spreadsheet'!$A$2:$A$1048576,E6817)&gt;0,IFERROR(ROUND(VLOOKUP($E6817&amp;ROUNDUP($D6817,-2),'PaySched Lookups'!$1:$1048576,4,0)*$J6817/2,2),0),"Data for year not available"))</f>
        <v>Please input data</v>
      </c>
      <c r="I6817" s="82" t="str">
        <f>IF(COUNTBLANK(D6817:E6817)&gt;0, "Please input data", IF(COUNTIF('Data Spreadsheet'!$A$2:$A$1048576,E6817)&gt;0, IFERROR(ROUND(VLOOKUP($E6817&amp;ROUNDUP($D6817, -2), 'PaySched Lookups'!$1:$1048576,5, 0)*$J6817/2, 2),0), "Data for year not available"))</f>
        <v>Please input data</v>
      </c>
      <c r="J6817" s="60"/>
    </row>
    <row r="6818" spans="1:10">
      <c r="A6818" s="63"/>
      <c r="B6818" s="63"/>
      <c r="C6818" s="63"/>
      <c r="D6818" s="63"/>
      <c r="E6818" s="73"/>
      <c r="F6818" s="82" t="str">
        <f>IF(COUNTBLANK(D6818:E6818)&gt;0, "Please input data", IF(COUNTIF('Data Spreadsheet'!$A$2:$A$1048576, E6818)&gt;0, IFERROR(ROUND(VLOOKUP($E6818&amp;ROUNDUP($D6818, -2), 'PaySched Lookups'!$1:$1048576, 2, 0)*$J6818/2,2), 0), "Data for year not available"))</f>
        <v>Please input data</v>
      </c>
      <c r="G6818" s="82" t="str">
        <f>IF(COUNTBLANK(D6818:E6818)&gt;0, "Please input data", IF(COUNTIF('Data Spreadsheet'!$A$2:$A$1048576, E6818)&gt;0,  IFERROR(ROUND(VLOOKUP($E6818&amp;ROUNDUP($D6818, -2), 'PaySched Lookups'!$1:$1048576, 3, 0)*$J6818/2,2), 0), "Data for year not available"))</f>
        <v>Please input data</v>
      </c>
      <c r="H6818" s="82" t="str">
        <f>IF(COUNTBLANK(D6818:E6818)&gt;0,"Please input data",IF(COUNTIF('Data Spreadsheet'!$A$2:$A$1048576,E6818)&gt;0,IFERROR(ROUND(VLOOKUP($E6818&amp;ROUNDUP($D6818,-2),'PaySched Lookups'!$1:$1048576,4,0)*$J6818/2,2),0),"Data for year not available"))</f>
        <v>Please input data</v>
      </c>
      <c r="I6818" s="82" t="str">
        <f>IF(COUNTBLANK(D6818:E6818)&gt;0, "Please input data", IF(COUNTIF('Data Spreadsheet'!$A$2:$A$1048576,E6818)&gt;0, IFERROR(ROUND(VLOOKUP($E6818&amp;ROUNDUP($D6818, -2), 'PaySched Lookups'!$1:$1048576,5, 0)*$J6818/2, 2),0), "Data for year not available"))</f>
        <v>Please input data</v>
      </c>
      <c r="J6818" s="60"/>
    </row>
    <row r="6819" spans="1:10">
      <c r="A6819" s="63"/>
      <c r="B6819" s="63"/>
      <c r="C6819" s="63"/>
      <c r="D6819" s="63"/>
      <c r="E6819" s="73"/>
      <c r="F6819" s="82" t="str">
        <f>IF(COUNTBLANK(D6819:E6819)&gt;0, "Please input data", IF(COUNTIF('Data Spreadsheet'!$A$2:$A$1048576, E6819)&gt;0, IFERROR(ROUND(VLOOKUP($E6819&amp;ROUNDUP($D6819, -2), 'PaySched Lookups'!$1:$1048576, 2, 0)*$J6819/2,2), 0), "Data for year not available"))</f>
        <v>Please input data</v>
      </c>
      <c r="G6819" s="82" t="str">
        <f>IF(COUNTBLANK(D6819:E6819)&gt;0, "Please input data", IF(COUNTIF('Data Spreadsheet'!$A$2:$A$1048576, E6819)&gt;0,  IFERROR(ROUND(VLOOKUP($E6819&amp;ROUNDUP($D6819, -2), 'PaySched Lookups'!$1:$1048576, 3, 0)*$J6819/2,2), 0), "Data for year not available"))</f>
        <v>Please input data</v>
      </c>
      <c r="H6819" s="82" t="str">
        <f>IF(COUNTBLANK(D6819:E6819)&gt;0,"Please input data",IF(COUNTIF('Data Spreadsheet'!$A$2:$A$1048576,E6819)&gt;0,IFERROR(ROUND(VLOOKUP($E6819&amp;ROUNDUP($D6819,-2),'PaySched Lookups'!$1:$1048576,4,0)*$J6819/2,2),0),"Data for year not available"))</f>
        <v>Please input data</v>
      </c>
      <c r="I6819" s="82" t="str">
        <f>IF(COUNTBLANK(D6819:E6819)&gt;0, "Please input data", IF(COUNTIF('Data Spreadsheet'!$A$2:$A$1048576,E6819)&gt;0, IFERROR(ROUND(VLOOKUP($E6819&amp;ROUNDUP($D6819, -2), 'PaySched Lookups'!$1:$1048576,5, 0)*$J6819/2, 2),0), "Data for year not available"))</f>
        <v>Please input data</v>
      </c>
      <c r="J6819" s="60"/>
    </row>
    <row r="6820" spans="1:10">
      <c r="A6820" s="63"/>
      <c r="B6820" s="63"/>
      <c r="C6820" s="63"/>
      <c r="D6820" s="63"/>
      <c r="E6820" s="73"/>
      <c r="F6820" s="82" t="str">
        <f>IF(COUNTBLANK(D6820:E6820)&gt;0, "Please input data", IF(COUNTIF('Data Spreadsheet'!$A$2:$A$1048576, E6820)&gt;0, IFERROR(ROUND(VLOOKUP($E6820&amp;ROUNDUP($D6820, -2), 'PaySched Lookups'!$1:$1048576, 2, 0)*$J6820/2,2), 0), "Data for year not available"))</f>
        <v>Please input data</v>
      </c>
      <c r="G6820" s="82" t="str">
        <f>IF(COUNTBLANK(D6820:E6820)&gt;0, "Please input data", IF(COUNTIF('Data Spreadsheet'!$A$2:$A$1048576, E6820)&gt;0,  IFERROR(ROUND(VLOOKUP($E6820&amp;ROUNDUP($D6820, -2), 'PaySched Lookups'!$1:$1048576, 3, 0)*$J6820/2,2), 0), "Data for year not available"))</f>
        <v>Please input data</v>
      </c>
      <c r="H6820" s="82" t="str">
        <f>IF(COUNTBLANK(D6820:E6820)&gt;0,"Please input data",IF(COUNTIF('Data Spreadsheet'!$A$2:$A$1048576,E6820)&gt;0,IFERROR(ROUND(VLOOKUP($E6820&amp;ROUNDUP($D6820,-2),'PaySched Lookups'!$1:$1048576,4,0)*$J6820/2,2),0),"Data for year not available"))</f>
        <v>Please input data</v>
      </c>
      <c r="I6820" s="82" t="str">
        <f>IF(COUNTBLANK(D6820:E6820)&gt;0, "Please input data", IF(COUNTIF('Data Spreadsheet'!$A$2:$A$1048576,E6820)&gt;0, IFERROR(ROUND(VLOOKUP($E6820&amp;ROUNDUP($D6820, -2), 'PaySched Lookups'!$1:$1048576,5, 0)*$J6820/2, 2),0), "Data for year not available"))</f>
        <v>Please input data</v>
      </c>
      <c r="J6820" s="60"/>
    </row>
    <row r="6821" spans="1:10">
      <c r="A6821" s="63"/>
      <c r="B6821" s="63"/>
      <c r="C6821" s="63"/>
      <c r="D6821" s="63"/>
      <c r="E6821" s="73"/>
      <c r="F6821" s="82" t="str">
        <f>IF(COUNTBLANK(D6821:E6821)&gt;0, "Please input data", IF(COUNTIF('Data Spreadsheet'!$A$2:$A$1048576, E6821)&gt;0, IFERROR(ROUND(VLOOKUP($E6821&amp;ROUNDUP($D6821, -2), 'PaySched Lookups'!$1:$1048576, 2, 0)*$J6821/2,2), 0), "Data for year not available"))</f>
        <v>Please input data</v>
      </c>
      <c r="G6821" s="82" t="str">
        <f>IF(COUNTBLANK(D6821:E6821)&gt;0, "Please input data", IF(COUNTIF('Data Spreadsheet'!$A$2:$A$1048576, E6821)&gt;0,  IFERROR(ROUND(VLOOKUP($E6821&amp;ROUNDUP($D6821, -2), 'PaySched Lookups'!$1:$1048576, 3, 0)*$J6821/2,2), 0), "Data for year not available"))</f>
        <v>Please input data</v>
      </c>
      <c r="H6821" s="82" t="str">
        <f>IF(COUNTBLANK(D6821:E6821)&gt;0,"Please input data",IF(COUNTIF('Data Spreadsheet'!$A$2:$A$1048576,E6821)&gt;0,IFERROR(ROUND(VLOOKUP($E6821&amp;ROUNDUP($D6821,-2),'PaySched Lookups'!$1:$1048576,4,0)*$J6821/2,2),0),"Data for year not available"))</f>
        <v>Please input data</v>
      </c>
      <c r="I6821" s="82" t="str">
        <f>IF(COUNTBLANK(D6821:E6821)&gt;0, "Please input data", IF(COUNTIF('Data Spreadsheet'!$A$2:$A$1048576,E6821)&gt;0, IFERROR(ROUND(VLOOKUP($E6821&amp;ROUNDUP($D6821, -2), 'PaySched Lookups'!$1:$1048576,5, 0)*$J6821/2, 2),0), "Data for year not available"))</f>
        <v>Please input data</v>
      </c>
      <c r="J6821" s="60"/>
    </row>
    <row r="6822" spans="1:10">
      <c r="A6822" s="63"/>
      <c r="B6822" s="63"/>
      <c r="C6822" s="63"/>
      <c r="D6822" s="63"/>
      <c r="E6822" s="73"/>
      <c r="F6822" s="82" t="str">
        <f>IF(COUNTBLANK(D6822:E6822)&gt;0, "Please input data", IF(COUNTIF('Data Spreadsheet'!$A$2:$A$1048576, E6822)&gt;0, IFERROR(ROUND(VLOOKUP($E6822&amp;ROUNDUP($D6822, -2), 'PaySched Lookups'!$1:$1048576, 2, 0)*$J6822/2,2), 0), "Data for year not available"))</f>
        <v>Please input data</v>
      </c>
      <c r="G6822" s="82" t="str">
        <f>IF(COUNTBLANK(D6822:E6822)&gt;0, "Please input data", IF(COUNTIF('Data Spreadsheet'!$A$2:$A$1048576, E6822)&gt;0,  IFERROR(ROUND(VLOOKUP($E6822&amp;ROUNDUP($D6822, -2), 'PaySched Lookups'!$1:$1048576, 3, 0)*$J6822/2,2), 0), "Data for year not available"))</f>
        <v>Please input data</v>
      </c>
      <c r="H6822" s="82" t="str">
        <f>IF(COUNTBLANK(D6822:E6822)&gt;0,"Please input data",IF(COUNTIF('Data Spreadsheet'!$A$2:$A$1048576,E6822)&gt;0,IFERROR(ROUND(VLOOKUP($E6822&amp;ROUNDUP($D6822,-2),'PaySched Lookups'!$1:$1048576,4,0)*$J6822/2,2),0),"Data for year not available"))</f>
        <v>Please input data</v>
      </c>
      <c r="I6822" s="82" t="str">
        <f>IF(COUNTBLANK(D6822:E6822)&gt;0, "Please input data", IF(COUNTIF('Data Spreadsheet'!$A$2:$A$1048576,E6822)&gt;0, IFERROR(ROUND(VLOOKUP($E6822&amp;ROUNDUP($D6822, -2), 'PaySched Lookups'!$1:$1048576,5, 0)*$J6822/2, 2),0), "Data for year not available"))</f>
        <v>Please input data</v>
      </c>
      <c r="J6822" s="60"/>
    </row>
    <row r="6823" spans="1:10">
      <c r="A6823" s="63"/>
      <c r="B6823" s="63"/>
      <c r="C6823" s="63"/>
      <c r="D6823" s="63"/>
      <c r="E6823" s="73"/>
      <c r="F6823" s="82" t="str">
        <f>IF(COUNTBLANK(D6823:E6823)&gt;0, "Please input data", IF(COUNTIF('Data Spreadsheet'!$A$2:$A$1048576, E6823)&gt;0, IFERROR(ROUND(VLOOKUP($E6823&amp;ROUNDUP($D6823, -2), 'PaySched Lookups'!$1:$1048576, 2, 0)*$J6823/2,2), 0), "Data for year not available"))</f>
        <v>Please input data</v>
      </c>
      <c r="G6823" s="82" t="str">
        <f>IF(COUNTBLANK(D6823:E6823)&gt;0, "Please input data", IF(COUNTIF('Data Spreadsheet'!$A$2:$A$1048576, E6823)&gt;0,  IFERROR(ROUND(VLOOKUP($E6823&amp;ROUNDUP($D6823, -2), 'PaySched Lookups'!$1:$1048576, 3, 0)*$J6823/2,2), 0), "Data for year not available"))</f>
        <v>Please input data</v>
      </c>
      <c r="H6823" s="82" t="str">
        <f>IF(COUNTBLANK(D6823:E6823)&gt;0,"Please input data",IF(COUNTIF('Data Spreadsheet'!$A$2:$A$1048576,E6823)&gt;0,IFERROR(ROUND(VLOOKUP($E6823&amp;ROUNDUP($D6823,-2),'PaySched Lookups'!$1:$1048576,4,0)*$J6823/2,2),0),"Data for year not available"))</f>
        <v>Please input data</v>
      </c>
      <c r="I6823" s="82" t="str">
        <f>IF(COUNTBLANK(D6823:E6823)&gt;0, "Please input data", IF(COUNTIF('Data Spreadsheet'!$A$2:$A$1048576,E6823)&gt;0, IFERROR(ROUND(VLOOKUP($E6823&amp;ROUNDUP($D6823, -2), 'PaySched Lookups'!$1:$1048576,5, 0)*$J6823/2, 2),0), "Data for year not available"))</f>
        <v>Please input data</v>
      </c>
      <c r="J6823" s="60"/>
    </row>
    <row r="6824" spans="1:10">
      <c r="A6824" s="63"/>
      <c r="B6824" s="63"/>
      <c r="C6824" s="63"/>
      <c r="D6824" s="63"/>
      <c r="E6824" s="73"/>
      <c r="F6824" s="82" t="str">
        <f>IF(COUNTBLANK(D6824:E6824)&gt;0, "Please input data", IF(COUNTIF('Data Spreadsheet'!$A$2:$A$1048576, E6824)&gt;0, IFERROR(ROUND(VLOOKUP($E6824&amp;ROUNDUP($D6824, -2), 'PaySched Lookups'!$1:$1048576, 2, 0)*$J6824/2,2), 0), "Data for year not available"))</f>
        <v>Please input data</v>
      </c>
      <c r="G6824" s="82" t="str">
        <f>IF(COUNTBLANK(D6824:E6824)&gt;0, "Please input data", IF(COUNTIF('Data Spreadsheet'!$A$2:$A$1048576, E6824)&gt;0,  IFERROR(ROUND(VLOOKUP($E6824&amp;ROUNDUP($D6824, -2), 'PaySched Lookups'!$1:$1048576, 3, 0)*$J6824/2,2), 0), "Data for year not available"))</f>
        <v>Please input data</v>
      </c>
      <c r="H6824" s="82" t="str">
        <f>IF(COUNTBLANK(D6824:E6824)&gt;0,"Please input data",IF(COUNTIF('Data Spreadsheet'!$A$2:$A$1048576,E6824)&gt;0,IFERROR(ROUND(VLOOKUP($E6824&amp;ROUNDUP($D6824,-2),'PaySched Lookups'!$1:$1048576,4,0)*$J6824/2,2),0),"Data for year not available"))</f>
        <v>Please input data</v>
      </c>
      <c r="I6824" s="82" t="str">
        <f>IF(COUNTBLANK(D6824:E6824)&gt;0, "Please input data", IF(COUNTIF('Data Spreadsheet'!$A$2:$A$1048576,E6824)&gt;0, IFERROR(ROUND(VLOOKUP($E6824&amp;ROUNDUP($D6824, -2), 'PaySched Lookups'!$1:$1048576,5, 0)*$J6824/2, 2),0), "Data for year not available"))</f>
        <v>Please input data</v>
      </c>
      <c r="J6824" s="60"/>
    </row>
    <row r="6825" spans="1:10">
      <c r="A6825" s="63"/>
      <c r="B6825" s="63"/>
      <c r="C6825" s="63"/>
      <c r="D6825" s="63"/>
      <c r="E6825" s="73"/>
      <c r="F6825" s="82" t="str">
        <f>IF(COUNTBLANK(D6825:E6825)&gt;0, "Please input data", IF(COUNTIF('Data Spreadsheet'!$A$2:$A$1048576, E6825)&gt;0, IFERROR(ROUND(VLOOKUP($E6825&amp;ROUNDUP($D6825, -2), 'PaySched Lookups'!$1:$1048576, 2, 0)*$J6825/2,2), 0), "Data for year not available"))</f>
        <v>Please input data</v>
      </c>
      <c r="G6825" s="82" t="str">
        <f>IF(COUNTBLANK(D6825:E6825)&gt;0, "Please input data", IF(COUNTIF('Data Spreadsheet'!$A$2:$A$1048576, E6825)&gt;0,  IFERROR(ROUND(VLOOKUP($E6825&amp;ROUNDUP($D6825, -2), 'PaySched Lookups'!$1:$1048576, 3, 0)*$J6825/2,2), 0), "Data for year not available"))</f>
        <v>Please input data</v>
      </c>
      <c r="H6825" s="82" t="str">
        <f>IF(COUNTBLANK(D6825:E6825)&gt;0,"Please input data",IF(COUNTIF('Data Spreadsheet'!$A$2:$A$1048576,E6825)&gt;0,IFERROR(ROUND(VLOOKUP($E6825&amp;ROUNDUP($D6825,-2),'PaySched Lookups'!$1:$1048576,4,0)*$J6825/2,2),0),"Data for year not available"))</f>
        <v>Please input data</v>
      </c>
      <c r="I6825" s="82" t="str">
        <f>IF(COUNTBLANK(D6825:E6825)&gt;0, "Please input data", IF(COUNTIF('Data Spreadsheet'!$A$2:$A$1048576,E6825)&gt;0, IFERROR(ROUND(VLOOKUP($E6825&amp;ROUNDUP($D6825, -2), 'PaySched Lookups'!$1:$1048576,5, 0)*$J6825/2, 2),0), "Data for year not available"))</f>
        <v>Please input data</v>
      </c>
      <c r="J6825" s="60"/>
    </row>
    <row r="6826" spans="1:10">
      <c r="A6826" s="63"/>
      <c r="B6826" s="63"/>
      <c r="C6826" s="63"/>
      <c r="D6826" s="63"/>
      <c r="E6826" s="73"/>
      <c r="F6826" s="82" t="str">
        <f>IF(COUNTBLANK(D6826:E6826)&gt;0, "Please input data", IF(COUNTIF('Data Spreadsheet'!$A$2:$A$1048576, E6826)&gt;0, IFERROR(ROUND(VLOOKUP($E6826&amp;ROUNDUP($D6826, -2), 'PaySched Lookups'!$1:$1048576, 2, 0)*$J6826/2,2), 0), "Data for year not available"))</f>
        <v>Please input data</v>
      </c>
      <c r="G6826" s="82" t="str">
        <f>IF(COUNTBLANK(D6826:E6826)&gt;0, "Please input data", IF(COUNTIF('Data Spreadsheet'!$A$2:$A$1048576, E6826)&gt;0,  IFERROR(ROUND(VLOOKUP($E6826&amp;ROUNDUP($D6826, -2), 'PaySched Lookups'!$1:$1048576, 3, 0)*$J6826/2,2), 0), "Data for year not available"))</f>
        <v>Please input data</v>
      </c>
      <c r="H6826" s="82" t="str">
        <f>IF(COUNTBLANK(D6826:E6826)&gt;0,"Please input data",IF(COUNTIF('Data Spreadsheet'!$A$2:$A$1048576,E6826)&gt;0,IFERROR(ROUND(VLOOKUP($E6826&amp;ROUNDUP($D6826,-2),'PaySched Lookups'!$1:$1048576,4,0)*$J6826/2,2),0),"Data for year not available"))</f>
        <v>Please input data</v>
      </c>
      <c r="I6826" s="82" t="str">
        <f>IF(COUNTBLANK(D6826:E6826)&gt;0, "Please input data", IF(COUNTIF('Data Spreadsheet'!$A$2:$A$1048576,E6826)&gt;0, IFERROR(ROUND(VLOOKUP($E6826&amp;ROUNDUP($D6826, -2), 'PaySched Lookups'!$1:$1048576,5, 0)*$J6826/2, 2),0), "Data for year not available"))</f>
        <v>Please input data</v>
      </c>
      <c r="J6826" s="60"/>
    </row>
    <row r="6827" spans="1:10">
      <c r="A6827" s="63"/>
      <c r="B6827" s="63"/>
      <c r="C6827" s="63"/>
      <c r="D6827" s="63"/>
      <c r="E6827" s="73"/>
      <c r="F6827" s="82" t="str">
        <f>IF(COUNTBLANK(D6827:E6827)&gt;0, "Please input data", IF(COUNTIF('Data Spreadsheet'!$A$2:$A$1048576, E6827)&gt;0, IFERROR(ROUND(VLOOKUP($E6827&amp;ROUNDUP($D6827, -2), 'PaySched Lookups'!$1:$1048576, 2, 0)*$J6827/2,2), 0), "Data for year not available"))</f>
        <v>Please input data</v>
      </c>
      <c r="G6827" s="82" t="str">
        <f>IF(COUNTBLANK(D6827:E6827)&gt;0, "Please input data", IF(COUNTIF('Data Spreadsheet'!$A$2:$A$1048576, E6827)&gt;0,  IFERROR(ROUND(VLOOKUP($E6827&amp;ROUNDUP($D6827, -2), 'PaySched Lookups'!$1:$1048576, 3, 0)*$J6827/2,2), 0), "Data for year not available"))</f>
        <v>Please input data</v>
      </c>
      <c r="H6827" s="82" t="str">
        <f>IF(COUNTBLANK(D6827:E6827)&gt;0,"Please input data",IF(COUNTIF('Data Spreadsheet'!$A$2:$A$1048576,E6827)&gt;0,IFERROR(ROUND(VLOOKUP($E6827&amp;ROUNDUP($D6827,-2),'PaySched Lookups'!$1:$1048576,4,0)*$J6827/2,2),0),"Data for year not available"))</f>
        <v>Please input data</v>
      </c>
      <c r="I6827" s="82" t="str">
        <f>IF(COUNTBLANK(D6827:E6827)&gt;0, "Please input data", IF(COUNTIF('Data Spreadsheet'!$A$2:$A$1048576,E6827)&gt;0, IFERROR(ROUND(VLOOKUP($E6827&amp;ROUNDUP($D6827, -2), 'PaySched Lookups'!$1:$1048576,5, 0)*$J6827/2, 2),0), "Data for year not available"))</f>
        <v>Please input data</v>
      </c>
      <c r="J6827" s="60"/>
    </row>
    <row r="6828" spans="1:10">
      <c r="A6828" s="63"/>
      <c r="B6828" s="63"/>
      <c r="C6828" s="63"/>
      <c r="D6828" s="63"/>
      <c r="E6828" s="73"/>
      <c r="F6828" s="82" t="str">
        <f>IF(COUNTBLANK(D6828:E6828)&gt;0, "Please input data", IF(COUNTIF('Data Spreadsheet'!$A$2:$A$1048576, E6828)&gt;0, IFERROR(ROUND(VLOOKUP($E6828&amp;ROUNDUP($D6828, -2), 'PaySched Lookups'!$1:$1048576, 2, 0)*$J6828/2,2), 0), "Data for year not available"))</f>
        <v>Please input data</v>
      </c>
      <c r="G6828" s="82" t="str">
        <f>IF(COUNTBLANK(D6828:E6828)&gt;0, "Please input data", IF(COUNTIF('Data Spreadsheet'!$A$2:$A$1048576, E6828)&gt;0,  IFERROR(ROUND(VLOOKUP($E6828&amp;ROUNDUP($D6828, -2), 'PaySched Lookups'!$1:$1048576, 3, 0)*$J6828/2,2), 0), "Data for year not available"))</f>
        <v>Please input data</v>
      </c>
      <c r="H6828" s="82" t="str">
        <f>IF(COUNTBLANK(D6828:E6828)&gt;0,"Please input data",IF(COUNTIF('Data Spreadsheet'!$A$2:$A$1048576,E6828)&gt;0,IFERROR(ROUND(VLOOKUP($E6828&amp;ROUNDUP($D6828,-2),'PaySched Lookups'!$1:$1048576,4,0)*$J6828/2,2),0),"Data for year not available"))</f>
        <v>Please input data</v>
      </c>
      <c r="I6828" s="82" t="str">
        <f>IF(COUNTBLANK(D6828:E6828)&gt;0, "Please input data", IF(COUNTIF('Data Spreadsheet'!$A$2:$A$1048576,E6828)&gt;0, IFERROR(ROUND(VLOOKUP($E6828&amp;ROUNDUP($D6828, -2), 'PaySched Lookups'!$1:$1048576,5, 0)*$J6828/2, 2),0), "Data for year not available"))</f>
        <v>Please input data</v>
      </c>
      <c r="J6828" s="60"/>
    </row>
    <row r="6829" spans="1:10">
      <c r="A6829" s="63"/>
      <c r="B6829" s="63"/>
      <c r="C6829" s="63"/>
      <c r="D6829" s="63"/>
      <c r="E6829" s="73"/>
      <c r="F6829" s="82" t="str">
        <f>IF(COUNTBLANK(D6829:E6829)&gt;0, "Please input data", IF(COUNTIF('Data Spreadsheet'!$A$2:$A$1048576, E6829)&gt;0, IFERROR(ROUND(VLOOKUP($E6829&amp;ROUNDUP($D6829, -2), 'PaySched Lookups'!$1:$1048576, 2, 0)*$J6829/2,2), 0), "Data for year not available"))</f>
        <v>Please input data</v>
      </c>
      <c r="G6829" s="82" t="str">
        <f>IF(COUNTBLANK(D6829:E6829)&gt;0, "Please input data", IF(COUNTIF('Data Spreadsheet'!$A$2:$A$1048576, E6829)&gt;0,  IFERROR(ROUND(VLOOKUP($E6829&amp;ROUNDUP($D6829, -2), 'PaySched Lookups'!$1:$1048576, 3, 0)*$J6829/2,2), 0), "Data for year not available"))</f>
        <v>Please input data</v>
      </c>
      <c r="H6829" s="82" t="str">
        <f>IF(COUNTBLANK(D6829:E6829)&gt;0,"Please input data",IF(COUNTIF('Data Spreadsheet'!$A$2:$A$1048576,E6829)&gt;0,IFERROR(ROUND(VLOOKUP($E6829&amp;ROUNDUP($D6829,-2),'PaySched Lookups'!$1:$1048576,4,0)*$J6829/2,2),0),"Data for year not available"))</f>
        <v>Please input data</v>
      </c>
      <c r="I6829" s="82" t="str">
        <f>IF(COUNTBLANK(D6829:E6829)&gt;0, "Please input data", IF(COUNTIF('Data Spreadsheet'!$A$2:$A$1048576,E6829)&gt;0, IFERROR(ROUND(VLOOKUP($E6829&amp;ROUNDUP($D6829, -2), 'PaySched Lookups'!$1:$1048576,5, 0)*$J6829/2, 2),0), "Data for year not available"))</f>
        <v>Please input data</v>
      </c>
      <c r="J6829" s="60"/>
    </row>
    <row r="6830" spans="1:10">
      <c r="A6830" s="63"/>
      <c r="B6830" s="63"/>
      <c r="C6830" s="63"/>
      <c r="D6830" s="63"/>
      <c r="E6830" s="73"/>
      <c r="F6830" s="82" t="str">
        <f>IF(COUNTBLANK(D6830:E6830)&gt;0, "Please input data", IF(COUNTIF('Data Spreadsheet'!$A$2:$A$1048576, E6830)&gt;0, IFERROR(ROUND(VLOOKUP($E6830&amp;ROUNDUP($D6830, -2), 'PaySched Lookups'!$1:$1048576, 2, 0)*$J6830/2,2), 0), "Data for year not available"))</f>
        <v>Please input data</v>
      </c>
      <c r="G6830" s="82" t="str">
        <f>IF(COUNTBLANK(D6830:E6830)&gt;0, "Please input data", IF(COUNTIF('Data Spreadsheet'!$A$2:$A$1048576, E6830)&gt;0,  IFERROR(ROUND(VLOOKUP($E6830&amp;ROUNDUP($D6830, -2), 'PaySched Lookups'!$1:$1048576, 3, 0)*$J6830/2,2), 0), "Data for year not available"))</f>
        <v>Please input data</v>
      </c>
      <c r="H6830" s="82" t="str">
        <f>IF(COUNTBLANK(D6830:E6830)&gt;0,"Please input data",IF(COUNTIF('Data Spreadsheet'!$A$2:$A$1048576,E6830)&gt;0,IFERROR(ROUND(VLOOKUP($E6830&amp;ROUNDUP($D6830,-2),'PaySched Lookups'!$1:$1048576,4,0)*$J6830/2,2),0),"Data for year not available"))</f>
        <v>Please input data</v>
      </c>
      <c r="I6830" s="82" t="str">
        <f>IF(COUNTBLANK(D6830:E6830)&gt;0, "Please input data", IF(COUNTIF('Data Spreadsheet'!$A$2:$A$1048576,E6830)&gt;0, IFERROR(ROUND(VLOOKUP($E6830&amp;ROUNDUP($D6830, -2), 'PaySched Lookups'!$1:$1048576,5, 0)*$J6830/2, 2),0), "Data for year not available"))</f>
        <v>Please input data</v>
      </c>
      <c r="J6830" s="60"/>
    </row>
    <row r="6831" spans="1:10">
      <c r="A6831" s="63"/>
      <c r="B6831" s="63"/>
      <c r="C6831" s="63"/>
      <c r="D6831" s="63"/>
      <c r="E6831" s="73"/>
      <c r="F6831" s="82" t="str">
        <f>IF(COUNTBLANK(D6831:E6831)&gt;0, "Please input data", IF(COUNTIF('Data Spreadsheet'!$A$2:$A$1048576, E6831)&gt;0, IFERROR(ROUND(VLOOKUP($E6831&amp;ROUNDUP($D6831, -2), 'PaySched Lookups'!$1:$1048576, 2, 0)*$J6831/2,2), 0), "Data for year not available"))</f>
        <v>Please input data</v>
      </c>
      <c r="G6831" s="82" t="str">
        <f>IF(COUNTBLANK(D6831:E6831)&gt;0, "Please input data", IF(COUNTIF('Data Spreadsheet'!$A$2:$A$1048576, E6831)&gt;0,  IFERROR(ROUND(VLOOKUP($E6831&amp;ROUNDUP($D6831, -2), 'PaySched Lookups'!$1:$1048576, 3, 0)*$J6831/2,2), 0), "Data for year not available"))</f>
        <v>Please input data</v>
      </c>
      <c r="H6831" s="82" t="str">
        <f>IF(COUNTBLANK(D6831:E6831)&gt;0,"Please input data",IF(COUNTIF('Data Spreadsheet'!$A$2:$A$1048576,E6831)&gt;0,IFERROR(ROUND(VLOOKUP($E6831&amp;ROUNDUP($D6831,-2),'PaySched Lookups'!$1:$1048576,4,0)*$J6831/2,2),0),"Data for year not available"))</f>
        <v>Please input data</v>
      </c>
      <c r="I6831" s="82" t="str">
        <f>IF(COUNTBLANK(D6831:E6831)&gt;0, "Please input data", IF(COUNTIF('Data Spreadsheet'!$A$2:$A$1048576,E6831)&gt;0, IFERROR(ROUND(VLOOKUP($E6831&amp;ROUNDUP($D6831, -2), 'PaySched Lookups'!$1:$1048576,5, 0)*$J6831/2, 2),0), "Data for year not available"))</f>
        <v>Please input data</v>
      </c>
      <c r="J6831" s="60"/>
    </row>
    <row r="6832" spans="1:10">
      <c r="A6832" s="63"/>
      <c r="B6832" s="63"/>
      <c r="C6832" s="63"/>
      <c r="D6832" s="63"/>
      <c r="E6832" s="73"/>
      <c r="F6832" s="82" t="str">
        <f>IF(COUNTBLANK(D6832:E6832)&gt;0, "Please input data", IF(COUNTIF('Data Spreadsheet'!$A$2:$A$1048576, E6832)&gt;0, IFERROR(ROUND(VLOOKUP($E6832&amp;ROUNDUP($D6832, -2), 'PaySched Lookups'!$1:$1048576, 2, 0)*$J6832/2,2), 0), "Data for year not available"))</f>
        <v>Please input data</v>
      </c>
      <c r="G6832" s="82" t="str">
        <f>IF(COUNTBLANK(D6832:E6832)&gt;0, "Please input data", IF(COUNTIF('Data Spreadsheet'!$A$2:$A$1048576, E6832)&gt;0,  IFERROR(ROUND(VLOOKUP($E6832&amp;ROUNDUP($D6832, -2), 'PaySched Lookups'!$1:$1048576, 3, 0)*$J6832/2,2), 0), "Data for year not available"))</f>
        <v>Please input data</v>
      </c>
      <c r="H6832" s="82" t="str">
        <f>IF(COUNTBLANK(D6832:E6832)&gt;0,"Please input data",IF(COUNTIF('Data Spreadsheet'!$A$2:$A$1048576,E6832)&gt;0,IFERROR(ROUND(VLOOKUP($E6832&amp;ROUNDUP($D6832,-2),'PaySched Lookups'!$1:$1048576,4,0)*$J6832/2,2),0),"Data for year not available"))</f>
        <v>Please input data</v>
      </c>
      <c r="I6832" s="82" t="str">
        <f>IF(COUNTBLANK(D6832:E6832)&gt;0, "Please input data", IF(COUNTIF('Data Spreadsheet'!$A$2:$A$1048576,E6832)&gt;0, IFERROR(ROUND(VLOOKUP($E6832&amp;ROUNDUP($D6832, -2), 'PaySched Lookups'!$1:$1048576,5, 0)*$J6832/2, 2),0), "Data for year not available"))</f>
        <v>Please input data</v>
      </c>
      <c r="J6832" s="60"/>
    </row>
    <row r="6833" spans="1:10">
      <c r="A6833" s="63"/>
      <c r="B6833" s="63"/>
      <c r="C6833" s="63"/>
      <c r="D6833" s="63"/>
      <c r="E6833" s="73"/>
      <c r="F6833" s="82" t="str">
        <f>IF(COUNTBLANK(D6833:E6833)&gt;0, "Please input data", IF(COUNTIF('Data Spreadsheet'!$A$2:$A$1048576, E6833)&gt;0, IFERROR(ROUND(VLOOKUP($E6833&amp;ROUNDUP($D6833, -2), 'PaySched Lookups'!$1:$1048576, 2, 0)*$J6833/2,2), 0), "Data for year not available"))</f>
        <v>Please input data</v>
      </c>
      <c r="G6833" s="82" t="str">
        <f>IF(COUNTBLANK(D6833:E6833)&gt;0, "Please input data", IF(COUNTIF('Data Spreadsheet'!$A$2:$A$1048576, E6833)&gt;0,  IFERROR(ROUND(VLOOKUP($E6833&amp;ROUNDUP($D6833, -2), 'PaySched Lookups'!$1:$1048576, 3, 0)*$J6833/2,2), 0), "Data for year not available"))</f>
        <v>Please input data</v>
      </c>
      <c r="H6833" s="82" t="str">
        <f>IF(COUNTBLANK(D6833:E6833)&gt;0,"Please input data",IF(COUNTIF('Data Spreadsheet'!$A$2:$A$1048576,E6833)&gt;0,IFERROR(ROUND(VLOOKUP($E6833&amp;ROUNDUP($D6833,-2),'PaySched Lookups'!$1:$1048576,4,0)*$J6833/2,2),0),"Data for year not available"))</f>
        <v>Please input data</v>
      </c>
      <c r="I6833" s="82" t="str">
        <f>IF(COUNTBLANK(D6833:E6833)&gt;0, "Please input data", IF(COUNTIF('Data Spreadsheet'!$A$2:$A$1048576,E6833)&gt;0, IFERROR(ROUND(VLOOKUP($E6833&amp;ROUNDUP($D6833, -2), 'PaySched Lookups'!$1:$1048576,5, 0)*$J6833/2, 2),0), "Data for year not available"))</f>
        <v>Please input data</v>
      </c>
      <c r="J6833" s="60"/>
    </row>
    <row r="6834" spans="1:10">
      <c r="A6834" s="63"/>
      <c r="B6834" s="63"/>
      <c r="C6834" s="63"/>
      <c r="D6834" s="63"/>
      <c r="E6834" s="73"/>
      <c r="F6834" s="82" t="str">
        <f>IF(COUNTBLANK(D6834:E6834)&gt;0, "Please input data", IF(COUNTIF('Data Spreadsheet'!$A$2:$A$1048576, E6834)&gt;0, IFERROR(ROUND(VLOOKUP($E6834&amp;ROUNDUP($D6834, -2), 'PaySched Lookups'!$1:$1048576, 2, 0)*$J6834/2,2), 0), "Data for year not available"))</f>
        <v>Please input data</v>
      </c>
      <c r="G6834" s="82" t="str">
        <f>IF(COUNTBLANK(D6834:E6834)&gt;0, "Please input data", IF(COUNTIF('Data Spreadsheet'!$A$2:$A$1048576, E6834)&gt;0,  IFERROR(ROUND(VLOOKUP($E6834&amp;ROUNDUP($D6834, -2), 'PaySched Lookups'!$1:$1048576, 3, 0)*$J6834/2,2), 0), "Data for year not available"))</f>
        <v>Please input data</v>
      </c>
      <c r="H6834" s="82" t="str">
        <f>IF(COUNTBLANK(D6834:E6834)&gt;0,"Please input data",IF(COUNTIF('Data Spreadsheet'!$A$2:$A$1048576,E6834)&gt;0,IFERROR(ROUND(VLOOKUP($E6834&amp;ROUNDUP($D6834,-2),'PaySched Lookups'!$1:$1048576,4,0)*$J6834/2,2),0),"Data for year not available"))</f>
        <v>Please input data</v>
      </c>
      <c r="I6834" s="82" t="str">
        <f>IF(COUNTBLANK(D6834:E6834)&gt;0, "Please input data", IF(COUNTIF('Data Spreadsheet'!$A$2:$A$1048576,E6834)&gt;0, IFERROR(ROUND(VLOOKUP($E6834&amp;ROUNDUP($D6834, -2), 'PaySched Lookups'!$1:$1048576,5, 0)*$J6834/2, 2),0), "Data for year not available"))</f>
        <v>Please input data</v>
      </c>
      <c r="J6834" s="60"/>
    </row>
    <row r="6835" spans="1:10">
      <c r="A6835" s="63"/>
      <c r="B6835" s="63"/>
      <c r="C6835" s="63"/>
      <c r="D6835" s="63"/>
      <c r="E6835" s="73"/>
      <c r="F6835" s="82" t="str">
        <f>IF(COUNTBLANK(D6835:E6835)&gt;0, "Please input data", IF(COUNTIF('Data Spreadsheet'!$A$2:$A$1048576, E6835)&gt;0, IFERROR(ROUND(VLOOKUP($E6835&amp;ROUNDUP($D6835, -2), 'PaySched Lookups'!$1:$1048576, 2, 0)*$J6835/2,2), 0), "Data for year not available"))</f>
        <v>Please input data</v>
      </c>
      <c r="G6835" s="82" t="str">
        <f>IF(COUNTBLANK(D6835:E6835)&gt;0, "Please input data", IF(COUNTIF('Data Spreadsheet'!$A$2:$A$1048576, E6835)&gt;0,  IFERROR(ROUND(VLOOKUP($E6835&amp;ROUNDUP($D6835, -2), 'PaySched Lookups'!$1:$1048576, 3, 0)*$J6835/2,2), 0), "Data for year not available"))</f>
        <v>Please input data</v>
      </c>
      <c r="H6835" s="82" t="str">
        <f>IF(COUNTBLANK(D6835:E6835)&gt;0,"Please input data",IF(COUNTIF('Data Spreadsheet'!$A$2:$A$1048576,E6835)&gt;0,IFERROR(ROUND(VLOOKUP($E6835&amp;ROUNDUP($D6835,-2),'PaySched Lookups'!$1:$1048576,4,0)*$J6835/2,2),0),"Data for year not available"))</f>
        <v>Please input data</v>
      </c>
      <c r="I6835" s="82" t="str">
        <f>IF(COUNTBLANK(D6835:E6835)&gt;0, "Please input data", IF(COUNTIF('Data Spreadsheet'!$A$2:$A$1048576,E6835)&gt;0, IFERROR(ROUND(VLOOKUP($E6835&amp;ROUNDUP($D6835, -2), 'PaySched Lookups'!$1:$1048576,5, 0)*$J6835/2, 2),0), "Data for year not available"))</f>
        <v>Please input data</v>
      </c>
      <c r="J6835" s="60"/>
    </row>
    <row r="6836" spans="1:10">
      <c r="A6836" s="63"/>
      <c r="B6836" s="63"/>
      <c r="C6836" s="63"/>
      <c r="D6836" s="63"/>
      <c r="E6836" s="73"/>
      <c r="F6836" s="82" t="str">
        <f>IF(COUNTBLANK(D6836:E6836)&gt;0, "Please input data", IF(COUNTIF('Data Spreadsheet'!$A$2:$A$1048576, E6836)&gt;0, IFERROR(ROUND(VLOOKUP($E6836&amp;ROUNDUP($D6836, -2), 'PaySched Lookups'!$1:$1048576, 2, 0)*$J6836/2,2), 0), "Data for year not available"))</f>
        <v>Please input data</v>
      </c>
      <c r="G6836" s="82" t="str">
        <f>IF(COUNTBLANK(D6836:E6836)&gt;0, "Please input data", IF(COUNTIF('Data Spreadsheet'!$A$2:$A$1048576, E6836)&gt;0,  IFERROR(ROUND(VLOOKUP($E6836&amp;ROUNDUP($D6836, -2), 'PaySched Lookups'!$1:$1048576, 3, 0)*$J6836/2,2), 0), "Data for year not available"))</f>
        <v>Please input data</v>
      </c>
      <c r="H6836" s="82" t="str">
        <f>IF(COUNTBLANK(D6836:E6836)&gt;0,"Please input data",IF(COUNTIF('Data Spreadsheet'!$A$2:$A$1048576,E6836)&gt;0,IFERROR(ROUND(VLOOKUP($E6836&amp;ROUNDUP($D6836,-2),'PaySched Lookups'!$1:$1048576,4,0)*$J6836/2,2),0),"Data for year not available"))</f>
        <v>Please input data</v>
      </c>
      <c r="I6836" s="82" t="str">
        <f>IF(COUNTBLANK(D6836:E6836)&gt;0, "Please input data", IF(COUNTIF('Data Spreadsheet'!$A$2:$A$1048576,E6836)&gt;0, IFERROR(ROUND(VLOOKUP($E6836&amp;ROUNDUP($D6836, -2), 'PaySched Lookups'!$1:$1048576,5, 0)*$J6836/2, 2),0), "Data for year not available"))</f>
        <v>Please input data</v>
      </c>
      <c r="J6836" s="60"/>
    </row>
    <row r="6837" spans="1:10">
      <c r="A6837" s="63"/>
      <c r="B6837" s="63"/>
      <c r="C6837" s="63"/>
      <c r="D6837" s="63"/>
      <c r="E6837" s="73"/>
      <c r="F6837" s="82" t="str">
        <f>IF(COUNTBLANK(D6837:E6837)&gt;0, "Please input data", IF(COUNTIF('Data Spreadsheet'!$A$2:$A$1048576, E6837)&gt;0, IFERROR(ROUND(VLOOKUP($E6837&amp;ROUNDUP($D6837, -2), 'PaySched Lookups'!$1:$1048576, 2, 0)*$J6837/2,2), 0), "Data for year not available"))</f>
        <v>Please input data</v>
      </c>
      <c r="G6837" s="82" t="str">
        <f>IF(COUNTBLANK(D6837:E6837)&gt;0, "Please input data", IF(COUNTIF('Data Spreadsheet'!$A$2:$A$1048576, E6837)&gt;0,  IFERROR(ROUND(VLOOKUP($E6837&amp;ROUNDUP($D6837, -2), 'PaySched Lookups'!$1:$1048576, 3, 0)*$J6837/2,2), 0), "Data for year not available"))</f>
        <v>Please input data</v>
      </c>
      <c r="H6837" s="82" t="str">
        <f>IF(COUNTBLANK(D6837:E6837)&gt;0,"Please input data",IF(COUNTIF('Data Spreadsheet'!$A$2:$A$1048576,E6837)&gt;0,IFERROR(ROUND(VLOOKUP($E6837&amp;ROUNDUP($D6837,-2),'PaySched Lookups'!$1:$1048576,4,0)*$J6837/2,2),0),"Data for year not available"))</f>
        <v>Please input data</v>
      </c>
      <c r="I6837" s="82" t="str">
        <f>IF(COUNTBLANK(D6837:E6837)&gt;0, "Please input data", IF(COUNTIF('Data Spreadsheet'!$A$2:$A$1048576,E6837)&gt;0, IFERROR(ROUND(VLOOKUP($E6837&amp;ROUNDUP($D6837, -2), 'PaySched Lookups'!$1:$1048576,5, 0)*$J6837/2, 2),0), "Data for year not available"))</f>
        <v>Please input data</v>
      </c>
      <c r="J6837" s="60"/>
    </row>
    <row r="6838" spans="1:10">
      <c r="A6838" s="63"/>
      <c r="B6838" s="63"/>
      <c r="C6838" s="63"/>
      <c r="D6838" s="63"/>
      <c r="E6838" s="73"/>
      <c r="F6838" s="82" t="str">
        <f>IF(COUNTBLANK(D6838:E6838)&gt;0, "Please input data", IF(COUNTIF('Data Spreadsheet'!$A$2:$A$1048576, E6838)&gt;0, IFERROR(ROUND(VLOOKUP($E6838&amp;ROUNDUP($D6838, -2), 'PaySched Lookups'!$1:$1048576, 2, 0)*$J6838/2,2), 0), "Data for year not available"))</f>
        <v>Please input data</v>
      </c>
      <c r="G6838" s="82" t="str">
        <f>IF(COUNTBLANK(D6838:E6838)&gt;0, "Please input data", IF(COUNTIF('Data Spreadsheet'!$A$2:$A$1048576, E6838)&gt;0,  IFERROR(ROUND(VLOOKUP($E6838&amp;ROUNDUP($D6838, -2), 'PaySched Lookups'!$1:$1048576, 3, 0)*$J6838/2,2), 0), "Data for year not available"))</f>
        <v>Please input data</v>
      </c>
      <c r="H6838" s="82" t="str">
        <f>IF(COUNTBLANK(D6838:E6838)&gt;0,"Please input data",IF(COUNTIF('Data Spreadsheet'!$A$2:$A$1048576,E6838)&gt;0,IFERROR(ROUND(VLOOKUP($E6838&amp;ROUNDUP($D6838,-2),'PaySched Lookups'!$1:$1048576,4,0)*$J6838/2,2),0),"Data for year not available"))</f>
        <v>Please input data</v>
      </c>
      <c r="I6838" s="82" t="str">
        <f>IF(COUNTBLANK(D6838:E6838)&gt;0, "Please input data", IF(COUNTIF('Data Spreadsheet'!$A$2:$A$1048576,E6838)&gt;0, IFERROR(ROUND(VLOOKUP($E6838&amp;ROUNDUP($D6838, -2), 'PaySched Lookups'!$1:$1048576,5, 0)*$J6838/2, 2),0), "Data for year not available"))</f>
        <v>Please input data</v>
      </c>
      <c r="J6838" s="60"/>
    </row>
    <row r="6839" spans="1:10">
      <c r="A6839" s="63"/>
      <c r="B6839" s="63"/>
      <c r="C6839" s="63"/>
      <c r="D6839" s="63"/>
      <c r="E6839" s="73"/>
      <c r="F6839" s="82" t="str">
        <f>IF(COUNTBLANK(D6839:E6839)&gt;0, "Please input data", IF(COUNTIF('Data Spreadsheet'!$A$2:$A$1048576, E6839)&gt;0, IFERROR(ROUND(VLOOKUP($E6839&amp;ROUNDUP($D6839, -2), 'PaySched Lookups'!$1:$1048576, 2, 0)*$J6839/2,2), 0), "Data for year not available"))</f>
        <v>Please input data</v>
      </c>
      <c r="G6839" s="82" t="str">
        <f>IF(COUNTBLANK(D6839:E6839)&gt;0, "Please input data", IF(COUNTIF('Data Spreadsheet'!$A$2:$A$1048576, E6839)&gt;0,  IFERROR(ROUND(VLOOKUP($E6839&amp;ROUNDUP($D6839, -2), 'PaySched Lookups'!$1:$1048576, 3, 0)*$J6839/2,2), 0), "Data for year not available"))</f>
        <v>Please input data</v>
      </c>
      <c r="H6839" s="82" t="str">
        <f>IF(COUNTBLANK(D6839:E6839)&gt;0,"Please input data",IF(COUNTIF('Data Spreadsheet'!$A$2:$A$1048576,E6839)&gt;0,IFERROR(ROUND(VLOOKUP($E6839&amp;ROUNDUP($D6839,-2),'PaySched Lookups'!$1:$1048576,4,0)*$J6839/2,2),0),"Data for year not available"))</f>
        <v>Please input data</v>
      </c>
      <c r="I6839" s="82" t="str">
        <f>IF(COUNTBLANK(D6839:E6839)&gt;0, "Please input data", IF(COUNTIF('Data Spreadsheet'!$A$2:$A$1048576,E6839)&gt;0, IFERROR(ROUND(VLOOKUP($E6839&amp;ROUNDUP($D6839, -2), 'PaySched Lookups'!$1:$1048576,5, 0)*$J6839/2, 2),0), "Data for year not available"))</f>
        <v>Please input data</v>
      </c>
      <c r="J6839" s="60"/>
    </row>
    <row r="6840" spans="1:10">
      <c r="A6840" s="63"/>
      <c r="B6840" s="63"/>
      <c r="C6840" s="63"/>
      <c r="D6840" s="63"/>
      <c r="E6840" s="73"/>
      <c r="F6840" s="82" t="str">
        <f>IF(COUNTBLANK(D6840:E6840)&gt;0, "Please input data", IF(COUNTIF('Data Spreadsheet'!$A$2:$A$1048576, E6840)&gt;0, IFERROR(ROUND(VLOOKUP($E6840&amp;ROUNDUP($D6840, -2), 'PaySched Lookups'!$1:$1048576, 2, 0)*$J6840/2,2), 0), "Data for year not available"))</f>
        <v>Please input data</v>
      </c>
      <c r="G6840" s="82" t="str">
        <f>IF(COUNTBLANK(D6840:E6840)&gt;0, "Please input data", IF(COUNTIF('Data Spreadsheet'!$A$2:$A$1048576, E6840)&gt;0,  IFERROR(ROUND(VLOOKUP($E6840&amp;ROUNDUP($D6840, -2), 'PaySched Lookups'!$1:$1048576, 3, 0)*$J6840/2,2), 0), "Data for year not available"))</f>
        <v>Please input data</v>
      </c>
      <c r="H6840" s="82" t="str">
        <f>IF(COUNTBLANK(D6840:E6840)&gt;0,"Please input data",IF(COUNTIF('Data Spreadsheet'!$A$2:$A$1048576,E6840)&gt;0,IFERROR(ROUND(VLOOKUP($E6840&amp;ROUNDUP($D6840,-2),'PaySched Lookups'!$1:$1048576,4,0)*$J6840/2,2),0),"Data for year not available"))</f>
        <v>Please input data</v>
      </c>
      <c r="I6840" s="82" t="str">
        <f>IF(COUNTBLANK(D6840:E6840)&gt;0, "Please input data", IF(COUNTIF('Data Spreadsheet'!$A$2:$A$1048576,E6840)&gt;0, IFERROR(ROUND(VLOOKUP($E6840&amp;ROUNDUP($D6840, -2), 'PaySched Lookups'!$1:$1048576,5, 0)*$J6840/2, 2),0), "Data for year not available"))</f>
        <v>Please input data</v>
      </c>
      <c r="J6840" s="60"/>
    </row>
    <row r="6841" spans="1:10">
      <c r="A6841" s="63"/>
      <c r="B6841" s="63"/>
      <c r="C6841" s="63"/>
      <c r="D6841" s="63"/>
      <c r="E6841" s="73"/>
      <c r="F6841" s="82" t="str">
        <f>IF(COUNTBLANK(D6841:E6841)&gt;0, "Please input data", IF(COUNTIF('Data Spreadsheet'!$A$2:$A$1048576, E6841)&gt;0, IFERROR(ROUND(VLOOKUP($E6841&amp;ROUNDUP($D6841, -2), 'PaySched Lookups'!$1:$1048576, 2, 0)*$J6841/2,2), 0), "Data for year not available"))</f>
        <v>Please input data</v>
      </c>
      <c r="G6841" s="82" t="str">
        <f>IF(COUNTBLANK(D6841:E6841)&gt;0, "Please input data", IF(COUNTIF('Data Spreadsheet'!$A$2:$A$1048576, E6841)&gt;0,  IFERROR(ROUND(VLOOKUP($E6841&amp;ROUNDUP($D6841, -2), 'PaySched Lookups'!$1:$1048576, 3, 0)*$J6841/2,2), 0), "Data for year not available"))</f>
        <v>Please input data</v>
      </c>
      <c r="H6841" s="82" t="str">
        <f>IF(COUNTBLANK(D6841:E6841)&gt;0,"Please input data",IF(COUNTIF('Data Spreadsheet'!$A$2:$A$1048576,E6841)&gt;0,IFERROR(ROUND(VLOOKUP($E6841&amp;ROUNDUP($D6841,-2),'PaySched Lookups'!$1:$1048576,4,0)*$J6841/2,2),0),"Data for year not available"))</f>
        <v>Please input data</v>
      </c>
      <c r="I6841" s="82" t="str">
        <f>IF(COUNTBLANK(D6841:E6841)&gt;0, "Please input data", IF(COUNTIF('Data Spreadsheet'!$A$2:$A$1048576,E6841)&gt;0, IFERROR(ROUND(VLOOKUP($E6841&amp;ROUNDUP($D6841, -2), 'PaySched Lookups'!$1:$1048576,5, 0)*$J6841/2, 2),0), "Data for year not available"))</f>
        <v>Please input data</v>
      </c>
      <c r="J6841" s="60"/>
    </row>
    <row r="6842" spans="1:10">
      <c r="A6842" s="63"/>
      <c r="B6842" s="63"/>
      <c r="C6842" s="63"/>
      <c r="D6842" s="63"/>
      <c r="E6842" s="73"/>
      <c r="F6842" s="82" t="str">
        <f>IF(COUNTBLANK(D6842:E6842)&gt;0, "Please input data", IF(COUNTIF('Data Spreadsheet'!$A$2:$A$1048576, E6842)&gt;0, IFERROR(ROUND(VLOOKUP($E6842&amp;ROUNDUP($D6842, -2), 'PaySched Lookups'!$1:$1048576, 2, 0)*$J6842/2,2), 0), "Data for year not available"))</f>
        <v>Please input data</v>
      </c>
      <c r="G6842" s="82" t="str">
        <f>IF(COUNTBLANK(D6842:E6842)&gt;0, "Please input data", IF(COUNTIF('Data Spreadsheet'!$A$2:$A$1048576, E6842)&gt;0,  IFERROR(ROUND(VLOOKUP($E6842&amp;ROUNDUP($D6842, -2), 'PaySched Lookups'!$1:$1048576, 3, 0)*$J6842/2,2), 0), "Data for year not available"))</f>
        <v>Please input data</v>
      </c>
      <c r="H6842" s="82" t="str">
        <f>IF(COUNTBLANK(D6842:E6842)&gt;0,"Please input data",IF(COUNTIF('Data Spreadsheet'!$A$2:$A$1048576,E6842)&gt;0,IFERROR(ROUND(VLOOKUP($E6842&amp;ROUNDUP($D6842,-2),'PaySched Lookups'!$1:$1048576,4,0)*$J6842/2,2),0),"Data for year not available"))</f>
        <v>Please input data</v>
      </c>
      <c r="I6842" s="82" t="str">
        <f>IF(COUNTBLANK(D6842:E6842)&gt;0, "Please input data", IF(COUNTIF('Data Spreadsheet'!$A$2:$A$1048576,E6842)&gt;0, IFERROR(ROUND(VLOOKUP($E6842&amp;ROUNDUP($D6842, -2), 'PaySched Lookups'!$1:$1048576,5, 0)*$J6842/2, 2),0), "Data for year not available"))</f>
        <v>Please input data</v>
      </c>
      <c r="J6842" s="60"/>
    </row>
    <row r="6843" spans="1:10">
      <c r="A6843" s="63"/>
      <c r="B6843" s="63"/>
      <c r="C6843" s="63"/>
      <c r="D6843" s="63"/>
      <c r="E6843" s="73"/>
      <c r="F6843" s="82" t="str">
        <f>IF(COUNTBLANK(D6843:E6843)&gt;0, "Please input data", IF(COUNTIF('Data Spreadsheet'!$A$2:$A$1048576, E6843)&gt;0, IFERROR(ROUND(VLOOKUP($E6843&amp;ROUNDUP($D6843, -2), 'PaySched Lookups'!$1:$1048576, 2, 0)*$J6843/2,2), 0), "Data for year not available"))</f>
        <v>Please input data</v>
      </c>
      <c r="G6843" s="82" t="str">
        <f>IF(COUNTBLANK(D6843:E6843)&gt;0, "Please input data", IF(COUNTIF('Data Spreadsheet'!$A$2:$A$1048576, E6843)&gt;0,  IFERROR(ROUND(VLOOKUP($E6843&amp;ROUNDUP($D6843, -2), 'PaySched Lookups'!$1:$1048576, 3, 0)*$J6843/2,2), 0), "Data for year not available"))</f>
        <v>Please input data</v>
      </c>
      <c r="H6843" s="82" t="str">
        <f>IF(COUNTBLANK(D6843:E6843)&gt;0,"Please input data",IF(COUNTIF('Data Spreadsheet'!$A$2:$A$1048576,E6843)&gt;0,IFERROR(ROUND(VLOOKUP($E6843&amp;ROUNDUP($D6843,-2),'PaySched Lookups'!$1:$1048576,4,0)*$J6843/2,2),0),"Data for year not available"))</f>
        <v>Please input data</v>
      </c>
      <c r="I6843" s="82" t="str">
        <f>IF(COUNTBLANK(D6843:E6843)&gt;0, "Please input data", IF(COUNTIF('Data Spreadsheet'!$A$2:$A$1048576,E6843)&gt;0, IFERROR(ROUND(VLOOKUP($E6843&amp;ROUNDUP($D6843, -2), 'PaySched Lookups'!$1:$1048576,5, 0)*$J6843/2, 2),0), "Data for year not available"))</f>
        <v>Please input data</v>
      </c>
      <c r="J6843" s="60"/>
    </row>
    <row r="6844" spans="1:10">
      <c r="A6844" s="63"/>
      <c r="B6844" s="63"/>
      <c r="C6844" s="63"/>
      <c r="D6844" s="63"/>
      <c r="E6844" s="73"/>
      <c r="F6844" s="82" t="str">
        <f>IF(COUNTBLANK(D6844:E6844)&gt;0, "Please input data", IF(COUNTIF('Data Spreadsheet'!$A$2:$A$1048576, E6844)&gt;0, IFERROR(ROUND(VLOOKUP($E6844&amp;ROUNDUP($D6844, -2), 'PaySched Lookups'!$1:$1048576, 2, 0)*$J6844/2,2), 0), "Data for year not available"))</f>
        <v>Please input data</v>
      </c>
      <c r="G6844" s="82" t="str">
        <f>IF(COUNTBLANK(D6844:E6844)&gt;0, "Please input data", IF(COUNTIF('Data Spreadsheet'!$A$2:$A$1048576, E6844)&gt;0,  IFERROR(ROUND(VLOOKUP($E6844&amp;ROUNDUP($D6844, -2), 'PaySched Lookups'!$1:$1048576, 3, 0)*$J6844/2,2), 0), "Data for year not available"))</f>
        <v>Please input data</v>
      </c>
      <c r="H6844" s="82" t="str">
        <f>IF(COUNTBLANK(D6844:E6844)&gt;0,"Please input data",IF(COUNTIF('Data Spreadsheet'!$A$2:$A$1048576,E6844)&gt;0,IFERROR(ROUND(VLOOKUP($E6844&amp;ROUNDUP($D6844,-2),'PaySched Lookups'!$1:$1048576,4,0)*$J6844/2,2),0),"Data for year not available"))</f>
        <v>Please input data</v>
      </c>
      <c r="I6844" s="82" t="str">
        <f>IF(COUNTBLANK(D6844:E6844)&gt;0, "Please input data", IF(COUNTIF('Data Spreadsheet'!$A$2:$A$1048576,E6844)&gt;0, IFERROR(ROUND(VLOOKUP($E6844&amp;ROUNDUP($D6844, -2), 'PaySched Lookups'!$1:$1048576,5, 0)*$J6844/2, 2),0), "Data for year not available"))</f>
        <v>Please input data</v>
      </c>
      <c r="J6844" s="60"/>
    </row>
    <row r="6845" spans="1:10">
      <c r="A6845" s="63"/>
      <c r="B6845" s="63"/>
      <c r="C6845" s="63"/>
      <c r="D6845" s="63"/>
      <c r="E6845" s="73"/>
      <c r="F6845" s="82" t="str">
        <f>IF(COUNTBLANK(D6845:E6845)&gt;0, "Please input data", IF(COUNTIF('Data Spreadsheet'!$A$2:$A$1048576, E6845)&gt;0, IFERROR(ROUND(VLOOKUP($E6845&amp;ROUNDUP($D6845, -2), 'PaySched Lookups'!$1:$1048576, 2, 0)*$J6845/2,2), 0), "Data for year not available"))</f>
        <v>Please input data</v>
      </c>
      <c r="G6845" s="82" t="str">
        <f>IF(COUNTBLANK(D6845:E6845)&gt;0, "Please input data", IF(COUNTIF('Data Spreadsheet'!$A$2:$A$1048576, E6845)&gt;0,  IFERROR(ROUND(VLOOKUP($E6845&amp;ROUNDUP($D6845, -2), 'PaySched Lookups'!$1:$1048576, 3, 0)*$J6845/2,2), 0), "Data for year not available"))</f>
        <v>Please input data</v>
      </c>
      <c r="H6845" s="82" t="str">
        <f>IF(COUNTBLANK(D6845:E6845)&gt;0,"Please input data",IF(COUNTIF('Data Spreadsheet'!$A$2:$A$1048576,E6845)&gt;0,IFERROR(ROUND(VLOOKUP($E6845&amp;ROUNDUP($D6845,-2),'PaySched Lookups'!$1:$1048576,4,0)*$J6845/2,2),0),"Data for year not available"))</f>
        <v>Please input data</v>
      </c>
      <c r="I6845" s="82" t="str">
        <f>IF(COUNTBLANK(D6845:E6845)&gt;0, "Please input data", IF(COUNTIF('Data Spreadsheet'!$A$2:$A$1048576,E6845)&gt;0, IFERROR(ROUND(VLOOKUP($E6845&amp;ROUNDUP($D6845, -2), 'PaySched Lookups'!$1:$1048576,5, 0)*$J6845/2, 2),0), "Data for year not available"))</f>
        <v>Please input data</v>
      </c>
      <c r="J6845" s="60"/>
    </row>
    <row r="6846" spans="1:10">
      <c r="A6846" s="63"/>
      <c r="B6846" s="63"/>
      <c r="C6846" s="63"/>
      <c r="D6846" s="63"/>
      <c r="E6846" s="73"/>
      <c r="F6846" s="82" t="str">
        <f>IF(COUNTBLANK(D6846:E6846)&gt;0, "Please input data", IF(COUNTIF('Data Spreadsheet'!$A$2:$A$1048576, E6846)&gt;0, IFERROR(ROUND(VLOOKUP($E6846&amp;ROUNDUP($D6846, -2), 'PaySched Lookups'!$1:$1048576, 2, 0)*$J6846/2,2), 0), "Data for year not available"))</f>
        <v>Please input data</v>
      </c>
      <c r="G6846" s="82" t="str">
        <f>IF(COUNTBLANK(D6846:E6846)&gt;0, "Please input data", IF(COUNTIF('Data Spreadsheet'!$A$2:$A$1048576, E6846)&gt;0,  IFERROR(ROUND(VLOOKUP($E6846&amp;ROUNDUP($D6846, -2), 'PaySched Lookups'!$1:$1048576, 3, 0)*$J6846/2,2), 0), "Data for year not available"))</f>
        <v>Please input data</v>
      </c>
      <c r="H6846" s="82" t="str">
        <f>IF(COUNTBLANK(D6846:E6846)&gt;0,"Please input data",IF(COUNTIF('Data Spreadsheet'!$A$2:$A$1048576,E6846)&gt;0,IFERROR(ROUND(VLOOKUP($E6846&amp;ROUNDUP($D6846,-2),'PaySched Lookups'!$1:$1048576,4,0)*$J6846/2,2),0),"Data for year not available"))</f>
        <v>Please input data</v>
      </c>
      <c r="I6846" s="82" t="str">
        <f>IF(COUNTBLANK(D6846:E6846)&gt;0, "Please input data", IF(COUNTIF('Data Spreadsheet'!$A$2:$A$1048576,E6846)&gt;0, IFERROR(ROUND(VLOOKUP($E6846&amp;ROUNDUP($D6846, -2), 'PaySched Lookups'!$1:$1048576,5, 0)*$J6846/2, 2),0), "Data for year not available"))</f>
        <v>Please input data</v>
      </c>
      <c r="J6846" s="60"/>
    </row>
    <row r="6847" spans="1:10">
      <c r="A6847" s="63"/>
      <c r="B6847" s="63"/>
      <c r="C6847" s="63"/>
      <c r="D6847" s="63"/>
      <c r="E6847" s="73"/>
      <c r="F6847" s="82" t="str">
        <f>IF(COUNTBLANK(D6847:E6847)&gt;0, "Please input data", IF(COUNTIF('Data Spreadsheet'!$A$2:$A$1048576, E6847)&gt;0, IFERROR(ROUND(VLOOKUP($E6847&amp;ROUNDUP($D6847, -2), 'PaySched Lookups'!$1:$1048576, 2, 0)*$J6847/2,2), 0), "Data for year not available"))</f>
        <v>Please input data</v>
      </c>
      <c r="G6847" s="82" t="str">
        <f>IF(COUNTBLANK(D6847:E6847)&gt;0, "Please input data", IF(COUNTIF('Data Spreadsheet'!$A$2:$A$1048576, E6847)&gt;0,  IFERROR(ROUND(VLOOKUP($E6847&amp;ROUNDUP($D6847, -2), 'PaySched Lookups'!$1:$1048576, 3, 0)*$J6847/2,2), 0), "Data for year not available"))</f>
        <v>Please input data</v>
      </c>
      <c r="H6847" s="82" t="str">
        <f>IF(COUNTBLANK(D6847:E6847)&gt;0,"Please input data",IF(COUNTIF('Data Spreadsheet'!$A$2:$A$1048576,E6847)&gt;0,IFERROR(ROUND(VLOOKUP($E6847&amp;ROUNDUP($D6847,-2),'PaySched Lookups'!$1:$1048576,4,0)*$J6847/2,2),0),"Data for year not available"))</f>
        <v>Please input data</v>
      </c>
      <c r="I6847" s="82" t="str">
        <f>IF(COUNTBLANK(D6847:E6847)&gt;0, "Please input data", IF(COUNTIF('Data Spreadsheet'!$A$2:$A$1048576,E6847)&gt;0, IFERROR(ROUND(VLOOKUP($E6847&amp;ROUNDUP($D6847, -2), 'PaySched Lookups'!$1:$1048576,5, 0)*$J6847/2, 2),0), "Data for year not available"))</f>
        <v>Please input data</v>
      </c>
      <c r="J6847" s="60"/>
    </row>
    <row r="6848" spans="1:10">
      <c r="A6848" s="63"/>
      <c r="B6848" s="63"/>
      <c r="C6848" s="63"/>
      <c r="D6848" s="63"/>
      <c r="E6848" s="73"/>
      <c r="F6848" s="82" t="str">
        <f>IF(COUNTBLANK(D6848:E6848)&gt;0, "Please input data", IF(COUNTIF('Data Spreadsheet'!$A$2:$A$1048576, E6848)&gt;0, IFERROR(ROUND(VLOOKUP($E6848&amp;ROUNDUP($D6848, -2), 'PaySched Lookups'!$1:$1048576, 2, 0)*$J6848/2,2), 0), "Data for year not available"))</f>
        <v>Please input data</v>
      </c>
      <c r="G6848" s="82" t="str">
        <f>IF(COUNTBLANK(D6848:E6848)&gt;0, "Please input data", IF(COUNTIF('Data Spreadsheet'!$A$2:$A$1048576, E6848)&gt;0,  IFERROR(ROUND(VLOOKUP($E6848&amp;ROUNDUP($D6848, -2), 'PaySched Lookups'!$1:$1048576, 3, 0)*$J6848/2,2), 0), "Data for year not available"))</f>
        <v>Please input data</v>
      </c>
      <c r="H6848" s="82" t="str">
        <f>IF(COUNTBLANK(D6848:E6848)&gt;0,"Please input data",IF(COUNTIF('Data Spreadsheet'!$A$2:$A$1048576,E6848)&gt;0,IFERROR(ROUND(VLOOKUP($E6848&amp;ROUNDUP($D6848,-2),'PaySched Lookups'!$1:$1048576,4,0)*$J6848/2,2),0),"Data for year not available"))</f>
        <v>Please input data</v>
      </c>
      <c r="I6848" s="82" t="str">
        <f>IF(COUNTBLANK(D6848:E6848)&gt;0, "Please input data", IF(COUNTIF('Data Spreadsheet'!$A$2:$A$1048576,E6848)&gt;0, IFERROR(ROUND(VLOOKUP($E6848&amp;ROUNDUP($D6848, -2), 'PaySched Lookups'!$1:$1048576,5, 0)*$J6848/2, 2),0), "Data for year not available"))</f>
        <v>Please input data</v>
      </c>
      <c r="J6848" s="60"/>
    </row>
    <row r="6849" spans="1:10">
      <c r="A6849" s="63"/>
      <c r="B6849" s="63"/>
      <c r="C6849" s="63"/>
      <c r="D6849" s="63"/>
      <c r="E6849" s="73"/>
      <c r="F6849" s="82" t="str">
        <f>IF(COUNTBLANK(D6849:E6849)&gt;0, "Please input data", IF(COUNTIF('Data Spreadsheet'!$A$2:$A$1048576, E6849)&gt;0, IFERROR(ROUND(VLOOKUP($E6849&amp;ROUNDUP($D6849, -2), 'PaySched Lookups'!$1:$1048576, 2, 0)*$J6849/2,2), 0), "Data for year not available"))</f>
        <v>Please input data</v>
      </c>
      <c r="G6849" s="82" t="str">
        <f>IF(COUNTBLANK(D6849:E6849)&gt;0, "Please input data", IF(COUNTIF('Data Spreadsheet'!$A$2:$A$1048576, E6849)&gt;0,  IFERROR(ROUND(VLOOKUP($E6849&amp;ROUNDUP($D6849, -2), 'PaySched Lookups'!$1:$1048576, 3, 0)*$J6849/2,2), 0), "Data for year not available"))</f>
        <v>Please input data</v>
      </c>
      <c r="H6849" s="82" t="str">
        <f>IF(COUNTBLANK(D6849:E6849)&gt;0,"Please input data",IF(COUNTIF('Data Spreadsheet'!$A$2:$A$1048576,E6849)&gt;0,IFERROR(ROUND(VLOOKUP($E6849&amp;ROUNDUP($D6849,-2),'PaySched Lookups'!$1:$1048576,4,0)*$J6849/2,2),0),"Data for year not available"))</f>
        <v>Please input data</v>
      </c>
      <c r="I6849" s="82" t="str">
        <f>IF(COUNTBLANK(D6849:E6849)&gt;0, "Please input data", IF(COUNTIF('Data Spreadsheet'!$A$2:$A$1048576,E6849)&gt;0, IFERROR(ROUND(VLOOKUP($E6849&amp;ROUNDUP($D6849, -2), 'PaySched Lookups'!$1:$1048576,5, 0)*$J6849/2, 2),0), "Data for year not available"))</f>
        <v>Please input data</v>
      </c>
      <c r="J6849" s="60"/>
    </row>
    <row r="6850" spans="1:10">
      <c r="A6850" s="63"/>
      <c r="B6850" s="63"/>
      <c r="C6850" s="63"/>
      <c r="D6850" s="63"/>
      <c r="E6850" s="73"/>
      <c r="F6850" s="82" t="str">
        <f>IF(COUNTBLANK(D6850:E6850)&gt;0, "Please input data", IF(COUNTIF('Data Spreadsheet'!$A$2:$A$1048576, E6850)&gt;0, IFERROR(ROUND(VLOOKUP($E6850&amp;ROUNDUP($D6850, -2), 'PaySched Lookups'!$1:$1048576, 2, 0)*$J6850/2,2), 0), "Data for year not available"))</f>
        <v>Please input data</v>
      </c>
      <c r="G6850" s="82" t="str">
        <f>IF(COUNTBLANK(D6850:E6850)&gt;0, "Please input data", IF(COUNTIF('Data Spreadsheet'!$A$2:$A$1048576, E6850)&gt;0,  IFERROR(ROUND(VLOOKUP($E6850&amp;ROUNDUP($D6850, -2), 'PaySched Lookups'!$1:$1048576, 3, 0)*$J6850/2,2), 0), "Data for year not available"))</f>
        <v>Please input data</v>
      </c>
      <c r="H6850" s="82" t="str">
        <f>IF(COUNTBLANK(D6850:E6850)&gt;0,"Please input data",IF(COUNTIF('Data Spreadsheet'!$A$2:$A$1048576,E6850)&gt;0,IFERROR(ROUND(VLOOKUP($E6850&amp;ROUNDUP($D6850,-2),'PaySched Lookups'!$1:$1048576,4,0)*$J6850/2,2),0),"Data for year not available"))</f>
        <v>Please input data</v>
      </c>
      <c r="I6850" s="82" t="str">
        <f>IF(COUNTBLANK(D6850:E6850)&gt;0, "Please input data", IF(COUNTIF('Data Spreadsheet'!$A$2:$A$1048576,E6850)&gt;0, IFERROR(ROUND(VLOOKUP($E6850&amp;ROUNDUP($D6850, -2), 'PaySched Lookups'!$1:$1048576,5, 0)*$J6850/2, 2),0), "Data for year not available"))</f>
        <v>Please input data</v>
      </c>
      <c r="J6850" s="60"/>
    </row>
    <row r="6851" spans="1:10">
      <c r="A6851" s="63"/>
      <c r="B6851" s="63"/>
      <c r="C6851" s="63"/>
      <c r="D6851" s="63"/>
      <c r="E6851" s="73"/>
      <c r="F6851" s="82" t="str">
        <f>IF(COUNTBLANK(D6851:E6851)&gt;0, "Please input data", IF(COUNTIF('Data Spreadsheet'!$A$2:$A$1048576, E6851)&gt;0, IFERROR(ROUND(VLOOKUP($E6851&amp;ROUNDUP($D6851, -2), 'PaySched Lookups'!$1:$1048576, 2, 0)*$J6851/2,2), 0), "Data for year not available"))</f>
        <v>Please input data</v>
      </c>
      <c r="G6851" s="82" t="str">
        <f>IF(COUNTBLANK(D6851:E6851)&gt;0, "Please input data", IF(COUNTIF('Data Spreadsheet'!$A$2:$A$1048576, E6851)&gt;0,  IFERROR(ROUND(VLOOKUP($E6851&amp;ROUNDUP($D6851, -2), 'PaySched Lookups'!$1:$1048576, 3, 0)*$J6851/2,2), 0), "Data for year not available"))</f>
        <v>Please input data</v>
      </c>
      <c r="H6851" s="82" t="str">
        <f>IF(COUNTBLANK(D6851:E6851)&gt;0,"Please input data",IF(COUNTIF('Data Spreadsheet'!$A$2:$A$1048576,E6851)&gt;0,IFERROR(ROUND(VLOOKUP($E6851&amp;ROUNDUP($D6851,-2),'PaySched Lookups'!$1:$1048576,4,0)*$J6851/2,2),0),"Data for year not available"))</f>
        <v>Please input data</v>
      </c>
      <c r="I6851" s="82" t="str">
        <f>IF(COUNTBLANK(D6851:E6851)&gt;0, "Please input data", IF(COUNTIF('Data Spreadsheet'!$A$2:$A$1048576,E6851)&gt;0, IFERROR(ROUND(VLOOKUP($E6851&amp;ROUNDUP($D6851, -2), 'PaySched Lookups'!$1:$1048576,5, 0)*$J6851/2, 2),0), "Data for year not available"))</f>
        <v>Please input data</v>
      </c>
      <c r="J6851" s="60"/>
    </row>
    <row r="6852" spans="1:10">
      <c r="A6852" s="63"/>
      <c r="B6852" s="63"/>
      <c r="C6852" s="63"/>
      <c r="D6852" s="63"/>
      <c r="E6852" s="73"/>
      <c r="F6852" s="82" t="str">
        <f>IF(COUNTBLANK(D6852:E6852)&gt;0, "Please input data", IF(COUNTIF('Data Spreadsheet'!$A$2:$A$1048576, E6852)&gt;0, IFERROR(ROUND(VLOOKUP($E6852&amp;ROUNDUP($D6852, -2), 'PaySched Lookups'!$1:$1048576, 2, 0)*$J6852/2,2), 0), "Data for year not available"))</f>
        <v>Please input data</v>
      </c>
      <c r="G6852" s="82" t="str">
        <f>IF(COUNTBLANK(D6852:E6852)&gt;0, "Please input data", IF(COUNTIF('Data Spreadsheet'!$A$2:$A$1048576, E6852)&gt;0,  IFERROR(ROUND(VLOOKUP($E6852&amp;ROUNDUP($D6852, -2), 'PaySched Lookups'!$1:$1048576, 3, 0)*$J6852/2,2), 0), "Data for year not available"))</f>
        <v>Please input data</v>
      </c>
      <c r="H6852" s="82" t="str">
        <f>IF(COUNTBLANK(D6852:E6852)&gt;0,"Please input data",IF(COUNTIF('Data Spreadsheet'!$A$2:$A$1048576,E6852)&gt;0,IFERROR(ROUND(VLOOKUP($E6852&amp;ROUNDUP($D6852,-2),'PaySched Lookups'!$1:$1048576,4,0)*$J6852/2,2),0),"Data for year not available"))</f>
        <v>Please input data</v>
      </c>
      <c r="I6852" s="82" t="str">
        <f>IF(COUNTBLANK(D6852:E6852)&gt;0, "Please input data", IF(COUNTIF('Data Spreadsheet'!$A$2:$A$1048576,E6852)&gt;0, IFERROR(ROUND(VLOOKUP($E6852&amp;ROUNDUP($D6852, -2), 'PaySched Lookups'!$1:$1048576,5, 0)*$J6852/2, 2),0), "Data for year not available"))</f>
        <v>Please input data</v>
      </c>
      <c r="J6852" s="60"/>
    </row>
    <row r="6853" spans="1:10">
      <c r="A6853" s="63"/>
      <c r="B6853" s="63"/>
      <c r="C6853" s="63"/>
      <c r="D6853" s="63"/>
      <c r="E6853" s="73"/>
      <c r="F6853" s="82" t="str">
        <f>IF(COUNTBLANK(D6853:E6853)&gt;0, "Please input data", IF(COUNTIF('Data Spreadsheet'!$A$2:$A$1048576, E6853)&gt;0, IFERROR(ROUND(VLOOKUP($E6853&amp;ROUNDUP($D6853, -2), 'PaySched Lookups'!$1:$1048576, 2, 0)*$J6853/2,2), 0), "Data for year not available"))</f>
        <v>Please input data</v>
      </c>
      <c r="G6853" s="82" t="str">
        <f>IF(COUNTBLANK(D6853:E6853)&gt;0, "Please input data", IF(COUNTIF('Data Spreadsheet'!$A$2:$A$1048576, E6853)&gt;0,  IFERROR(ROUND(VLOOKUP($E6853&amp;ROUNDUP($D6853, -2), 'PaySched Lookups'!$1:$1048576, 3, 0)*$J6853/2,2), 0), "Data for year not available"))</f>
        <v>Please input data</v>
      </c>
      <c r="H6853" s="82" t="str">
        <f>IF(COUNTBLANK(D6853:E6853)&gt;0,"Please input data",IF(COUNTIF('Data Spreadsheet'!$A$2:$A$1048576,E6853)&gt;0,IFERROR(ROUND(VLOOKUP($E6853&amp;ROUNDUP($D6853,-2),'PaySched Lookups'!$1:$1048576,4,0)*$J6853/2,2),0),"Data for year not available"))</f>
        <v>Please input data</v>
      </c>
      <c r="I6853" s="82" t="str">
        <f>IF(COUNTBLANK(D6853:E6853)&gt;0, "Please input data", IF(COUNTIF('Data Spreadsheet'!$A$2:$A$1048576,E6853)&gt;0, IFERROR(ROUND(VLOOKUP($E6853&amp;ROUNDUP($D6853, -2), 'PaySched Lookups'!$1:$1048576,5, 0)*$J6853/2, 2),0), "Data for year not available"))</f>
        <v>Please input data</v>
      </c>
      <c r="J6853" s="60"/>
    </row>
    <row r="6854" spans="1:10">
      <c r="A6854" s="63"/>
      <c r="B6854" s="63"/>
      <c r="C6854" s="63"/>
      <c r="D6854" s="63"/>
      <c r="E6854" s="73"/>
      <c r="F6854" s="82" t="str">
        <f>IF(COUNTBLANK(D6854:E6854)&gt;0, "Please input data", IF(COUNTIF('Data Spreadsheet'!$A$2:$A$1048576, E6854)&gt;0, IFERROR(ROUND(VLOOKUP($E6854&amp;ROUNDUP($D6854, -2), 'PaySched Lookups'!$1:$1048576, 2, 0)*$J6854/2,2), 0), "Data for year not available"))</f>
        <v>Please input data</v>
      </c>
      <c r="G6854" s="82" t="str">
        <f>IF(COUNTBLANK(D6854:E6854)&gt;0, "Please input data", IF(COUNTIF('Data Spreadsheet'!$A$2:$A$1048576, E6854)&gt;0,  IFERROR(ROUND(VLOOKUP($E6854&amp;ROUNDUP($D6854, -2), 'PaySched Lookups'!$1:$1048576, 3, 0)*$J6854/2,2), 0), "Data for year not available"))</f>
        <v>Please input data</v>
      </c>
      <c r="H6854" s="82" t="str">
        <f>IF(COUNTBLANK(D6854:E6854)&gt;0,"Please input data",IF(COUNTIF('Data Spreadsheet'!$A$2:$A$1048576,E6854)&gt;0,IFERROR(ROUND(VLOOKUP($E6854&amp;ROUNDUP($D6854,-2),'PaySched Lookups'!$1:$1048576,4,0)*$J6854/2,2),0),"Data for year not available"))</f>
        <v>Please input data</v>
      </c>
      <c r="I6854" s="82" t="str">
        <f>IF(COUNTBLANK(D6854:E6854)&gt;0, "Please input data", IF(COUNTIF('Data Spreadsheet'!$A$2:$A$1048576,E6854)&gt;0, IFERROR(ROUND(VLOOKUP($E6854&amp;ROUNDUP($D6854, -2), 'PaySched Lookups'!$1:$1048576,5, 0)*$J6854/2, 2),0), "Data for year not available"))</f>
        <v>Please input data</v>
      </c>
      <c r="J6854" s="60"/>
    </row>
    <row r="6855" spans="1:10">
      <c r="A6855" s="63"/>
      <c r="B6855" s="63"/>
      <c r="C6855" s="63"/>
      <c r="D6855" s="63"/>
      <c r="E6855" s="73"/>
      <c r="F6855" s="82" t="str">
        <f>IF(COUNTBLANK(D6855:E6855)&gt;0, "Please input data", IF(COUNTIF('Data Spreadsheet'!$A$2:$A$1048576, E6855)&gt;0, IFERROR(ROUND(VLOOKUP($E6855&amp;ROUNDUP($D6855, -2), 'PaySched Lookups'!$1:$1048576, 2, 0)*$J6855/2,2), 0), "Data for year not available"))</f>
        <v>Please input data</v>
      </c>
      <c r="G6855" s="82" t="str">
        <f>IF(COUNTBLANK(D6855:E6855)&gt;0, "Please input data", IF(COUNTIF('Data Spreadsheet'!$A$2:$A$1048576, E6855)&gt;0,  IFERROR(ROUND(VLOOKUP($E6855&amp;ROUNDUP($D6855, -2), 'PaySched Lookups'!$1:$1048576, 3, 0)*$J6855/2,2), 0), "Data for year not available"))</f>
        <v>Please input data</v>
      </c>
      <c r="H6855" s="82" t="str">
        <f>IF(COUNTBLANK(D6855:E6855)&gt;0,"Please input data",IF(COUNTIF('Data Spreadsheet'!$A$2:$A$1048576,E6855)&gt;0,IFERROR(ROUND(VLOOKUP($E6855&amp;ROUNDUP($D6855,-2),'PaySched Lookups'!$1:$1048576,4,0)*$J6855/2,2),0),"Data for year not available"))</f>
        <v>Please input data</v>
      </c>
      <c r="I6855" s="82" t="str">
        <f>IF(COUNTBLANK(D6855:E6855)&gt;0, "Please input data", IF(COUNTIF('Data Spreadsheet'!$A$2:$A$1048576,E6855)&gt;0, IFERROR(ROUND(VLOOKUP($E6855&amp;ROUNDUP($D6855, -2), 'PaySched Lookups'!$1:$1048576,5, 0)*$J6855/2, 2),0), "Data for year not available"))</f>
        <v>Please input data</v>
      </c>
      <c r="J6855" s="60"/>
    </row>
    <row r="6856" spans="1:10">
      <c r="A6856" s="63"/>
      <c r="B6856" s="63"/>
      <c r="C6856" s="63"/>
      <c r="D6856" s="63"/>
      <c r="E6856" s="73"/>
      <c r="F6856" s="82" t="str">
        <f>IF(COUNTBLANK(D6856:E6856)&gt;0, "Please input data", IF(COUNTIF('Data Spreadsheet'!$A$2:$A$1048576, E6856)&gt;0, IFERROR(ROUND(VLOOKUP($E6856&amp;ROUNDUP($D6856, -2), 'PaySched Lookups'!$1:$1048576, 2, 0)*$J6856/2,2), 0), "Data for year not available"))</f>
        <v>Please input data</v>
      </c>
      <c r="G6856" s="82" t="str">
        <f>IF(COUNTBLANK(D6856:E6856)&gt;0, "Please input data", IF(COUNTIF('Data Spreadsheet'!$A$2:$A$1048576, E6856)&gt;0,  IFERROR(ROUND(VLOOKUP($E6856&amp;ROUNDUP($D6856, -2), 'PaySched Lookups'!$1:$1048576, 3, 0)*$J6856/2,2), 0), "Data for year not available"))</f>
        <v>Please input data</v>
      </c>
      <c r="H6856" s="82" t="str">
        <f>IF(COUNTBLANK(D6856:E6856)&gt;0,"Please input data",IF(COUNTIF('Data Spreadsheet'!$A$2:$A$1048576,E6856)&gt;0,IFERROR(ROUND(VLOOKUP($E6856&amp;ROUNDUP($D6856,-2),'PaySched Lookups'!$1:$1048576,4,0)*$J6856/2,2),0),"Data for year not available"))</f>
        <v>Please input data</v>
      </c>
      <c r="I6856" s="82" t="str">
        <f>IF(COUNTBLANK(D6856:E6856)&gt;0, "Please input data", IF(COUNTIF('Data Spreadsheet'!$A$2:$A$1048576,E6856)&gt;0, IFERROR(ROUND(VLOOKUP($E6856&amp;ROUNDUP($D6856, -2), 'PaySched Lookups'!$1:$1048576,5, 0)*$J6856/2, 2),0), "Data for year not available"))</f>
        <v>Please input data</v>
      </c>
      <c r="J6856" s="60"/>
    </row>
    <row r="6857" spans="1:10">
      <c r="A6857" s="63"/>
      <c r="B6857" s="63"/>
      <c r="C6857" s="63"/>
      <c r="D6857" s="63"/>
      <c r="E6857" s="73"/>
      <c r="F6857" s="82" t="str">
        <f>IF(COUNTBLANK(D6857:E6857)&gt;0, "Please input data", IF(COUNTIF('Data Spreadsheet'!$A$2:$A$1048576, E6857)&gt;0, IFERROR(ROUND(VLOOKUP($E6857&amp;ROUNDUP($D6857, -2), 'PaySched Lookups'!$1:$1048576, 2, 0)*$J6857/2,2), 0), "Data for year not available"))</f>
        <v>Please input data</v>
      </c>
      <c r="G6857" s="82" t="str">
        <f>IF(COUNTBLANK(D6857:E6857)&gt;0, "Please input data", IF(COUNTIF('Data Spreadsheet'!$A$2:$A$1048576, E6857)&gt;0,  IFERROR(ROUND(VLOOKUP($E6857&amp;ROUNDUP($D6857, -2), 'PaySched Lookups'!$1:$1048576, 3, 0)*$J6857/2,2), 0), "Data for year not available"))</f>
        <v>Please input data</v>
      </c>
      <c r="H6857" s="82" t="str">
        <f>IF(COUNTBLANK(D6857:E6857)&gt;0,"Please input data",IF(COUNTIF('Data Spreadsheet'!$A$2:$A$1048576,E6857)&gt;0,IFERROR(ROUND(VLOOKUP($E6857&amp;ROUNDUP($D6857,-2),'PaySched Lookups'!$1:$1048576,4,0)*$J6857/2,2),0),"Data for year not available"))</f>
        <v>Please input data</v>
      </c>
      <c r="I6857" s="82" t="str">
        <f>IF(COUNTBLANK(D6857:E6857)&gt;0, "Please input data", IF(COUNTIF('Data Spreadsheet'!$A$2:$A$1048576,E6857)&gt;0, IFERROR(ROUND(VLOOKUP($E6857&amp;ROUNDUP($D6857, -2), 'PaySched Lookups'!$1:$1048576,5, 0)*$J6857/2, 2),0), "Data for year not available"))</f>
        <v>Please input data</v>
      </c>
      <c r="J6857" s="60"/>
    </row>
    <row r="6858" spans="1:10">
      <c r="A6858" s="63"/>
      <c r="B6858" s="63"/>
      <c r="C6858" s="63"/>
      <c r="D6858" s="63"/>
      <c r="E6858" s="73"/>
      <c r="F6858" s="82" t="str">
        <f>IF(COUNTBLANK(D6858:E6858)&gt;0, "Please input data", IF(COUNTIF('Data Spreadsheet'!$A$2:$A$1048576, E6858)&gt;0, IFERROR(ROUND(VLOOKUP($E6858&amp;ROUNDUP($D6858, -2), 'PaySched Lookups'!$1:$1048576, 2, 0)*$J6858/2,2), 0), "Data for year not available"))</f>
        <v>Please input data</v>
      </c>
      <c r="G6858" s="82" t="str">
        <f>IF(COUNTBLANK(D6858:E6858)&gt;0, "Please input data", IF(COUNTIF('Data Spreadsheet'!$A$2:$A$1048576, E6858)&gt;0,  IFERROR(ROUND(VLOOKUP($E6858&amp;ROUNDUP($D6858, -2), 'PaySched Lookups'!$1:$1048576, 3, 0)*$J6858/2,2), 0), "Data for year not available"))</f>
        <v>Please input data</v>
      </c>
      <c r="H6858" s="82" t="str">
        <f>IF(COUNTBLANK(D6858:E6858)&gt;0,"Please input data",IF(COUNTIF('Data Spreadsheet'!$A$2:$A$1048576,E6858)&gt;0,IFERROR(ROUND(VLOOKUP($E6858&amp;ROUNDUP($D6858,-2),'PaySched Lookups'!$1:$1048576,4,0)*$J6858/2,2),0),"Data for year not available"))</f>
        <v>Please input data</v>
      </c>
      <c r="I6858" s="82" t="str">
        <f>IF(COUNTBLANK(D6858:E6858)&gt;0, "Please input data", IF(COUNTIF('Data Spreadsheet'!$A$2:$A$1048576,E6858)&gt;0, IFERROR(ROUND(VLOOKUP($E6858&amp;ROUNDUP($D6858, -2), 'PaySched Lookups'!$1:$1048576,5, 0)*$J6858/2, 2),0), "Data for year not available"))</f>
        <v>Please input data</v>
      </c>
      <c r="J6858" s="60"/>
    </row>
    <row r="6859" spans="1:10">
      <c r="A6859" s="63"/>
      <c r="B6859" s="63"/>
      <c r="C6859" s="63"/>
      <c r="D6859" s="63"/>
      <c r="E6859" s="73"/>
      <c r="F6859" s="82" t="str">
        <f>IF(COUNTBLANK(D6859:E6859)&gt;0, "Please input data", IF(COUNTIF('Data Spreadsheet'!$A$2:$A$1048576, E6859)&gt;0, IFERROR(ROUND(VLOOKUP($E6859&amp;ROUNDUP($D6859, -2), 'PaySched Lookups'!$1:$1048576, 2, 0)*$J6859/2,2), 0), "Data for year not available"))</f>
        <v>Please input data</v>
      </c>
      <c r="G6859" s="82" t="str">
        <f>IF(COUNTBLANK(D6859:E6859)&gt;0, "Please input data", IF(COUNTIF('Data Spreadsheet'!$A$2:$A$1048576, E6859)&gt;0,  IFERROR(ROUND(VLOOKUP($E6859&amp;ROUNDUP($D6859, -2), 'PaySched Lookups'!$1:$1048576, 3, 0)*$J6859/2,2), 0), "Data for year not available"))</f>
        <v>Please input data</v>
      </c>
      <c r="H6859" s="82" t="str">
        <f>IF(COUNTBLANK(D6859:E6859)&gt;0,"Please input data",IF(COUNTIF('Data Spreadsheet'!$A$2:$A$1048576,E6859)&gt;0,IFERROR(ROUND(VLOOKUP($E6859&amp;ROUNDUP($D6859,-2),'PaySched Lookups'!$1:$1048576,4,0)*$J6859/2,2),0),"Data for year not available"))</f>
        <v>Please input data</v>
      </c>
      <c r="I6859" s="82" t="str">
        <f>IF(COUNTBLANK(D6859:E6859)&gt;0, "Please input data", IF(COUNTIF('Data Spreadsheet'!$A$2:$A$1048576,E6859)&gt;0, IFERROR(ROUND(VLOOKUP($E6859&amp;ROUNDUP($D6859, -2), 'PaySched Lookups'!$1:$1048576,5, 0)*$J6859/2, 2),0), "Data for year not available"))</f>
        <v>Please input data</v>
      </c>
      <c r="J6859" s="60"/>
    </row>
    <row r="6860" spans="1:10">
      <c r="A6860" s="63"/>
      <c r="B6860" s="63"/>
      <c r="C6860" s="63"/>
      <c r="D6860" s="63"/>
      <c r="E6860" s="73"/>
      <c r="F6860" s="82" t="str">
        <f>IF(COUNTBLANK(D6860:E6860)&gt;0, "Please input data", IF(COUNTIF('Data Spreadsheet'!$A$2:$A$1048576, E6860)&gt;0, IFERROR(ROUND(VLOOKUP($E6860&amp;ROUNDUP($D6860, -2), 'PaySched Lookups'!$1:$1048576, 2, 0)*$J6860/2,2), 0), "Data for year not available"))</f>
        <v>Please input data</v>
      </c>
      <c r="G6860" s="82" t="str">
        <f>IF(COUNTBLANK(D6860:E6860)&gt;0, "Please input data", IF(COUNTIF('Data Spreadsheet'!$A$2:$A$1048576, E6860)&gt;0,  IFERROR(ROUND(VLOOKUP($E6860&amp;ROUNDUP($D6860, -2), 'PaySched Lookups'!$1:$1048576, 3, 0)*$J6860/2,2), 0), "Data for year not available"))</f>
        <v>Please input data</v>
      </c>
      <c r="H6860" s="82" t="str">
        <f>IF(COUNTBLANK(D6860:E6860)&gt;0,"Please input data",IF(COUNTIF('Data Spreadsheet'!$A$2:$A$1048576,E6860)&gt;0,IFERROR(ROUND(VLOOKUP($E6860&amp;ROUNDUP($D6860,-2),'PaySched Lookups'!$1:$1048576,4,0)*$J6860/2,2),0),"Data for year not available"))</f>
        <v>Please input data</v>
      </c>
      <c r="I6860" s="82" t="str">
        <f>IF(COUNTBLANK(D6860:E6860)&gt;0, "Please input data", IF(COUNTIF('Data Spreadsheet'!$A$2:$A$1048576,E6860)&gt;0, IFERROR(ROUND(VLOOKUP($E6860&amp;ROUNDUP($D6860, -2), 'PaySched Lookups'!$1:$1048576,5, 0)*$J6860/2, 2),0), "Data for year not available"))</f>
        <v>Please input data</v>
      </c>
      <c r="J6860" s="60"/>
    </row>
    <row r="6861" spans="1:10">
      <c r="A6861" s="63"/>
      <c r="B6861" s="63"/>
      <c r="C6861" s="63"/>
      <c r="D6861" s="63"/>
      <c r="E6861" s="73"/>
      <c r="F6861" s="82" t="str">
        <f>IF(COUNTBLANK(D6861:E6861)&gt;0, "Please input data", IF(COUNTIF('Data Spreadsheet'!$A$2:$A$1048576, E6861)&gt;0, IFERROR(ROUND(VLOOKUP($E6861&amp;ROUNDUP($D6861, -2), 'PaySched Lookups'!$1:$1048576, 2, 0)*$J6861/2,2), 0), "Data for year not available"))</f>
        <v>Please input data</v>
      </c>
      <c r="G6861" s="82" t="str">
        <f>IF(COUNTBLANK(D6861:E6861)&gt;0, "Please input data", IF(COUNTIF('Data Spreadsheet'!$A$2:$A$1048576, E6861)&gt;0,  IFERROR(ROUND(VLOOKUP($E6861&amp;ROUNDUP($D6861, -2), 'PaySched Lookups'!$1:$1048576, 3, 0)*$J6861/2,2), 0), "Data for year not available"))</f>
        <v>Please input data</v>
      </c>
      <c r="H6861" s="82" t="str">
        <f>IF(COUNTBLANK(D6861:E6861)&gt;0,"Please input data",IF(COUNTIF('Data Spreadsheet'!$A$2:$A$1048576,E6861)&gt;0,IFERROR(ROUND(VLOOKUP($E6861&amp;ROUNDUP($D6861,-2),'PaySched Lookups'!$1:$1048576,4,0)*$J6861/2,2),0),"Data for year not available"))</f>
        <v>Please input data</v>
      </c>
      <c r="I6861" s="82" t="str">
        <f>IF(COUNTBLANK(D6861:E6861)&gt;0, "Please input data", IF(COUNTIF('Data Spreadsheet'!$A$2:$A$1048576,E6861)&gt;0, IFERROR(ROUND(VLOOKUP($E6861&amp;ROUNDUP($D6861, -2), 'PaySched Lookups'!$1:$1048576,5, 0)*$J6861/2, 2),0), "Data for year not available"))</f>
        <v>Please input data</v>
      </c>
      <c r="J6861" s="60"/>
    </row>
    <row r="6862" spans="1:10">
      <c r="A6862" s="63"/>
      <c r="B6862" s="63"/>
      <c r="C6862" s="63"/>
      <c r="D6862" s="63"/>
      <c r="E6862" s="73"/>
      <c r="F6862" s="82" t="str">
        <f>IF(COUNTBLANK(D6862:E6862)&gt;0, "Please input data", IF(COUNTIF('Data Spreadsheet'!$A$2:$A$1048576, E6862)&gt;0, IFERROR(ROUND(VLOOKUP($E6862&amp;ROUNDUP($D6862, -2), 'PaySched Lookups'!$1:$1048576, 2, 0)*$J6862/2,2), 0), "Data for year not available"))</f>
        <v>Please input data</v>
      </c>
      <c r="G6862" s="82" t="str">
        <f>IF(COUNTBLANK(D6862:E6862)&gt;0, "Please input data", IF(COUNTIF('Data Spreadsheet'!$A$2:$A$1048576, E6862)&gt;0,  IFERROR(ROUND(VLOOKUP($E6862&amp;ROUNDUP($D6862, -2), 'PaySched Lookups'!$1:$1048576, 3, 0)*$J6862/2,2), 0), "Data for year not available"))</f>
        <v>Please input data</v>
      </c>
      <c r="H6862" s="82" t="str">
        <f>IF(COUNTBLANK(D6862:E6862)&gt;0,"Please input data",IF(COUNTIF('Data Spreadsheet'!$A$2:$A$1048576,E6862)&gt;0,IFERROR(ROUND(VLOOKUP($E6862&amp;ROUNDUP($D6862,-2),'PaySched Lookups'!$1:$1048576,4,0)*$J6862/2,2),0),"Data for year not available"))</f>
        <v>Please input data</v>
      </c>
      <c r="I6862" s="82" t="str">
        <f>IF(COUNTBLANK(D6862:E6862)&gt;0, "Please input data", IF(COUNTIF('Data Spreadsheet'!$A$2:$A$1048576,E6862)&gt;0, IFERROR(ROUND(VLOOKUP($E6862&amp;ROUNDUP($D6862, -2), 'PaySched Lookups'!$1:$1048576,5, 0)*$J6862/2, 2),0), "Data for year not available"))</f>
        <v>Please input data</v>
      </c>
      <c r="J6862" s="60"/>
    </row>
    <row r="6863" spans="1:10">
      <c r="A6863" s="63"/>
      <c r="B6863" s="63"/>
      <c r="C6863" s="63"/>
      <c r="D6863" s="63"/>
      <c r="E6863" s="73"/>
      <c r="F6863" s="82" t="str">
        <f>IF(COUNTBLANK(D6863:E6863)&gt;0, "Please input data", IF(COUNTIF('Data Spreadsheet'!$A$2:$A$1048576, E6863)&gt;0, IFERROR(ROUND(VLOOKUP($E6863&amp;ROUNDUP($D6863, -2), 'PaySched Lookups'!$1:$1048576, 2, 0)*$J6863/2,2), 0), "Data for year not available"))</f>
        <v>Please input data</v>
      </c>
      <c r="G6863" s="82" t="str">
        <f>IF(COUNTBLANK(D6863:E6863)&gt;0, "Please input data", IF(COUNTIF('Data Spreadsheet'!$A$2:$A$1048576, E6863)&gt;0,  IFERROR(ROUND(VLOOKUP($E6863&amp;ROUNDUP($D6863, -2), 'PaySched Lookups'!$1:$1048576, 3, 0)*$J6863/2,2), 0), "Data for year not available"))</f>
        <v>Please input data</v>
      </c>
      <c r="H6863" s="82" t="str">
        <f>IF(COUNTBLANK(D6863:E6863)&gt;0,"Please input data",IF(COUNTIF('Data Spreadsheet'!$A$2:$A$1048576,E6863)&gt;0,IFERROR(ROUND(VLOOKUP($E6863&amp;ROUNDUP($D6863,-2),'PaySched Lookups'!$1:$1048576,4,0)*$J6863/2,2),0),"Data for year not available"))</f>
        <v>Please input data</v>
      </c>
      <c r="I6863" s="82" t="str">
        <f>IF(COUNTBLANK(D6863:E6863)&gt;0, "Please input data", IF(COUNTIF('Data Spreadsheet'!$A$2:$A$1048576,E6863)&gt;0, IFERROR(ROUND(VLOOKUP($E6863&amp;ROUNDUP($D6863, -2), 'PaySched Lookups'!$1:$1048576,5, 0)*$J6863/2, 2),0), "Data for year not available"))</f>
        <v>Please input data</v>
      </c>
      <c r="J6863" s="60"/>
    </row>
    <row r="6864" spans="1:10">
      <c r="A6864" s="63"/>
      <c r="B6864" s="63"/>
      <c r="C6864" s="63"/>
      <c r="D6864" s="63"/>
      <c r="E6864" s="73"/>
      <c r="F6864" s="82" t="str">
        <f>IF(COUNTBLANK(D6864:E6864)&gt;0, "Please input data", IF(COUNTIF('Data Spreadsheet'!$A$2:$A$1048576, E6864)&gt;0, IFERROR(ROUND(VLOOKUP($E6864&amp;ROUNDUP($D6864, -2), 'PaySched Lookups'!$1:$1048576, 2, 0)*$J6864/2,2), 0), "Data for year not available"))</f>
        <v>Please input data</v>
      </c>
      <c r="G6864" s="82" t="str">
        <f>IF(COUNTBLANK(D6864:E6864)&gt;0, "Please input data", IF(COUNTIF('Data Spreadsheet'!$A$2:$A$1048576, E6864)&gt;0,  IFERROR(ROUND(VLOOKUP($E6864&amp;ROUNDUP($D6864, -2), 'PaySched Lookups'!$1:$1048576, 3, 0)*$J6864/2,2), 0), "Data for year not available"))</f>
        <v>Please input data</v>
      </c>
      <c r="H6864" s="82" t="str">
        <f>IF(COUNTBLANK(D6864:E6864)&gt;0,"Please input data",IF(COUNTIF('Data Spreadsheet'!$A$2:$A$1048576,E6864)&gt;0,IFERROR(ROUND(VLOOKUP($E6864&amp;ROUNDUP($D6864,-2),'PaySched Lookups'!$1:$1048576,4,0)*$J6864/2,2),0),"Data for year not available"))</f>
        <v>Please input data</v>
      </c>
      <c r="I6864" s="82" t="str">
        <f>IF(COUNTBLANK(D6864:E6864)&gt;0, "Please input data", IF(COUNTIF('Data Spreadsheet'!$A$2:$A$1048576,E6864)&gt;0, IFERROR(ROUND(VLOOKUP($E6864&amp;ROUNDUP($D6864, -2), 'PaySched Lookups'!$1:$1048576,5, 0)*$J6864/2, 2),0), "Data for year not available"))</f>
        <v>Please input data</v>
      </c>
      <c r="J6864" s="60"/>
    </row>
    <row r="6865" spans="1:10">
      <c r="A6865" s="63"/>
      <c r="B6865" s="63"/>
      <c r="C6865" s="63"/>
      <c r="D6865" s="63"/>
      <c r="E6865" s="73"/>
      <c r="F6865" s="82" t="str">
        <f>IF(COUNTBLANK(D6865:E6865)&gt;0, "Please input data", IF(COUNTIF('Data Spreadsheet'!$A$2:$A$1048576, E6865)&gt;0, IFERROR(ROUND(VLOOKUP($E6865&amp;ROUNDUP($D6865, -2), 'PaySched Lookups'!$1:$1048576, 2, 0)*$J6865/2,2), 0), "Data for year not available"))</f>
        <v>Please input data</v>
      </c>
      <c r="G6865" s="82" t="str">
        <f>IF(COUNTBLANK(D6865:E6865)&gt;0, "Please input data", IF(COUNTIF('Data Spreadsheet'!$A$2:$A$1048576, E6865)&gt;0,  IFERROR(ROUND(VLOOKUP($E6865&amp;ROUNDUP($D6865, -2), 'PaySched Lookups'!$1:$1048576, 3, 0)*$J6865/2,2), 0), "Data for year not available"))</f>
        <v>Please input data</v>
      </c>
      <c r="H6865" s="82" t="str">
        <f>IF(COUNTBLANK(D6865:E6865)&gt;0,"Please input data",IF(COUNTIF('Data Spreadsheet'!$A$2:$A$1048576,E6865)&gt;0,IFERROR(ROUND(VLOOKUP($E6865&amp;ROUNDUP($D6865,-2),'PaySched Lookups'!$1:$1048576,4,0)*$J6865/2,2),0),"Data for year not available"))</f>
        <v>Please input data</v>
      </c>
      <c r="I6865" s="82" t="str">
        <f>IF(COUNTBLANK(D6865:E6865)&gt;0, "Please input data", IF(COUNTIF('Data Spreadsheet'!$A$2:$A$1048576,E6865)&gt;0, IFERROR(ROUND(VLOOKUP($E6865&amp;ROUNDUP($D6865, -2), 'PaySched Lookups'!$1:$1048576,5, 0)*$J6865/2, 2),0), "Data for year not available"))</f>
        <v>Please input data</v>
      </c>
      <c r="J6865" s="60"/>
    </row>
    <row r="6866" spans="1:10">
      <c r="A6866" s="63"/>
      <c r="B6866" s="63"/>
      <c r="C6866" s="63"/>
      <c r="D6866" s="63"/>
      <c r="E6866" s="73"/>
      <c r="F6866" s="82" t="str">
        <f>IF(COUNTBLANK(D6866:E6866)&gt;0, "Please input data", IF(COUNTIF('Data Spreadsheet'!$A$2:$A$1048576, E6866)&gt;0, IFERROR(ROUND(VLOOKUP($E6866&amp;ROUNDUP($D6866, -2), 'PaySched Lookups'!$1:$1048576, 2, 0)*$J6866/2,2), 0), "Data for year not available"))</f>
        <v>Please input data</v>
      </c>
      <c r="G6866" s="82" t="str">
        <f>IF(COUNTBLANK(D6866:E6866)&gt;0, "Please input data", IF(COUNTIF('Data Spreadsheet'!$A$2:$A$1048576, E6866)&gt;0,  IFERROR(ROUND(VLOOKUP($E6866&amp;ROUNDUP($D6866, -2), 'PaySched Lookups'!$1:$1048576, 3, 0)*$J6866/2,2), 0), "Data for year not available"))</f>
        <v>Please input data</v>
      </c>
      <c r="H6866" s="82" t="str">
        <f>IF(COUNTBLANK(D6866:E6866)&gt;0,"Please input data",IF(COUNTIF('Data Spreadsheet'!$A$2:$A$1048576,E6866)&gt;0,IFERROR(ROUND(VLOOKUP($E6866&amp;ROUNDUP($D6866,-2),'PaySched Lookups'!$1:$1048576,4,0)*$J6866/2,2),0),"Data for year not available"))</f>
        <v>Please input data</v>
      </c>
      <c r="I6866" s="82" t="str">
        <f>IF(COUNTBLANK(D6866:E6866)&gt;0, "Please input data", IF(COUNTIF('Data Spreadsheet'!$A$2:$A$1048576,E6866)&gt;0, IFERROR(ROUND(VLOOKUP($E6866&amp;ROUNDUP($D6866, -2), 'PaySched Lookups'!$1:$1048576,5, 0)*$J6866/2, 2),0), "Data for year not available"))</f>
        <v>Please input data</v>
      </c>
      <c r="J6866" s="60"/>
    </row>
    <row r="6867" spans="1:10">
      <c r="A6867" s="63"/>
      <c r="B6867" s="63"/>
      <c r="C6867" s="63"/>
      <c r="D6867" s="63"/>
      <c r="E6867" s="73"/>
      <c r="F6867" s="82" t="str">
        <f>IF(COUNTBLANK(D6867:E6867)&gt;0, "Please input data", IF(COUNTIF('Data Spreadsheet'!$A$2:$A$1048576, E6867)&gt;0, IFERROR(ROUND(VLOOKUP($E6867&amp;ROUNDUP($D6867, -2), 'PaySched Lookups'!$1:$1048576, 2, 0)*$J6867/2,2), 0), "Data for year not available"))</f>
        <v>Please input data</v>
      </c>
      <c r="G6867" s="82" t="str">
        <f>IF(COUNTBLANK(D6867:E6867)&gt;0, "Please input data", IF(COUNTIF('Data Spreadsheet'!$A$2:$A$1048576, E6867)&gt;0,  IFERROR(ROUND(VLOOKUP($E6867&amp;ROUNDUP($D6867, -2), 'PaySched Lookups'!$1:$1048576, 3, 0)*$J6867/2,2), 0), "Data for year not available"))</f>
        <v>Please input data</v>
      </c>
      <c r="H6867" s="82" t="str">
        <f>IF(COUNTBLANK(D6867:E6867)&gt;0,"Please input data",IF(COUNTIF('Data Spreadsheet'!$A$2:$A$1048576,E6867)&gt;0,IFERROR(ROUND(VLOOKUP($E6867&amp;ROUNDUP($D6867,-2),'PaySched Lookups'!$1:$1048576,4,0)*$J6867/2,2),0),"Data for year not available"))</f>
        <v>Please input data</v>
      </c>
      <c r="I6867" s="82" t="str">
        <f>IF(COUNTBLANK(D6867:E6867)&gt;0, "Please input data", IF(COUNTIF('Data Spreadsheet'!$A$2:$A$1048576,E6867)&gt;0, IFERROR(ROUND(VLOOKUP($E6867&amp;ROUNDUP($D6867, -2), 'PaySched Lookups'!$1:$1048576,5, 0)*$J6867/2, 2),0), "Data for year not available"))</f>
        <v>Please input data</v>
      </c>
      <c r="J6867" s="60"/>
    </row>
    <row r="6868" spans="1:10">
      <c r="A6868" s="63"/>
      <c r="B6868" s="63"/>
      <c r="C6868" s="63"/>
      <c r="D6868" s="63"/>
      <c r="E6868" s="73"/>
      <c r="F6868" s="82" t="str">
        <f>IF(COUNTBLANK(D6868:E6868)&gt;0, "Please input data", IF(COUNTIF('Data Spreadsheet'!$A$2:$A$1048576, E6868)&gt;0, IFERROR(ROUND(VLOOKUP($E6868&amp;ROUNDUP($D6868, -2), 'PaySched Lookups'!$1:$1048576, 2, 0)*$J6868/2,2), 0), "Data for year not available"))</f>
        <v>Please input data</v>
      </c>
      <c r="G6868" s="82" t="str">
        <f>IF(COUNTBLANK(D6868:E6868)&gt;0, "Please input data", IF(COUNTIF('Data Spreadsheet'!$A$2:$A$1048576, E6868)&gt;0,  IFERROR(ROUND(VLOOKUP($E6868&amp;ROUNDUP($D6868, -2), 'PaySched Lookups'!$1:$1048576, 3, 0)*$J6868/2,2), 0), "Data for year not available"))</f>
        <v>Please input data</v>
      </c>
      <c r="H6868" s="82" t="str">
        <f>IF(COUNTBLANK(D6868:E6868)&gt;0,"Please input data",IF(COUNTIF('Data Spreadsheet'!$A$2:$A$1048576,E6868)&gt;0,IFERROR(ROUND(VLOOKUP($E6868&amp;ROUNDUP($D6868,-2),'PaySched Lookups'!$1:$1048576,4,0)*$J6868/2,2),0),"Data for year not available"))</f>
        <v>Please input data</v>
      </c>
      <c r="I6868" s="82" t="str">
        <f>IF(COUNTBLANK(D6868:E6868)&gt;0, "Please input data", IF(COUNTIF('Data Spreadsheet'!$A$2:$A$1048576,E6868)&gt;0, IFERROR(ROUND(VLOOKUP($E6868&amp;ROUNDUP($D6868, -2), 'PaySched Lookups'!$1:$1048576,5, 0)*$J6868/2, 2),0), "Data for year not available"))</f>
        <v>Please input data</v>
      </c>
      <c r="J6868" s="60"/>
    </row>
    <row r="6869" spans="1:10">
      <c r="A6869" s="63"/>
      <c r="B6869" s="63"/>
      <c r="C6869" s="63"/>
      <c r="D6869" s="63"/>
      <c r="E6869" s="73"/>
      <c r="F6869" s="82" t="str">
        <f>IF(COUNTBLANK(D6869:E6869)&gt;0, "Please input data", IF(COUNTIF('Data Spreadsheet'!$A$2:$A$1048576, E6869)&gt;0, IFERROR(ROUND(VLOOKUP($E6869&amp;ROUNDUP($D6869, -2), 'PaySched Lookups'!$1:$1048576, 2, 0)*$J6869/2,2), 0), "Data for year not available"))</f>
        <v>Please input data</v>
      </c>
      <c r="G6869" s="82" t="str">
        <f>IF(COUNTBLANK(D6869:E6869)&gt;0, "Please input data", IF(COUNTIF('Data Spreadsheet'!$A$2:$A$1048576, E6869)&gt;0,  IFERROR(ROUND(VLOOKUP($E6869&amp;ROUNDUP($D6869, -2), 'PaySched Lookups'!$1:$1048576, 3, 0)*$J6869/2,2), 0), "Data for year not available"))</f>
        <v>Please input data</v>
      </c>
      <c r="H6869" s="82" t="str">
        <f>IF(COUNTBLANK(D6869:E6869)&gt;0,"Please input data",IF(COUNTIF('Data Spreadsheet'!$A$2:$A$1048576,E6869)&gt;0,IFERROR(ROUND(VLOOKUP($E6869&amp;ROUNDUP($D6869,-2),'PaySched Lookups'!$1:$1048576,4,0)*$J6869/2,2),0),"Data for year not available"))</f>
        <v>Please input data</v>
      </c>
      <c r="I6869" s="82" t="str">
        <f>IF(COUNTBLANK(D6869:E6869)&gt;0, "Please input data", IF(COUNTIF('Data Spreadsheet'!$A$2:$A$1048576,E6869)&gt;0, IFERROR(ROUND(VLOOKUP($E6869&amp;ROUNDUP($D6869, -2), 'PaySched Lookups'!$1:$1048576,5, 0)*$J6869/2, 2),0), "Data for year not available"))</f>
        <v>Please input data</v>
      </c>
      <c r="J6869" s="60"/>
    </row>
    <row r="6870" spans="1:10">
      <c r="A6870" s="63"/>
      <c r="B6870" s="63"/>
      <c r="C6870" s="63"/>
      <c r="D6870" s="63"/>
      <c r="E6870" s="73"/>
      <c r="F6870" s="82" t="str">
        <f>IF(COUNTBLANK(D6870:E6870)&gt;0, "Please input data", IF(COUNTIF('Data Spreadsheet'!$A$2:$A$1048576, E6870)&gt;0, IFERROR(ROUND(VLOOKUP($E6870&amp;ROUNDUP($D6870, -2), 'PaySched Lookups'!$1:$1048576, 2, 0)*$J6870/2,2), 0), "Data for year not available"))</f>
        <v>Please input data</v>
      </c>
      <c r="G6870" s="82" t="str">
        <f>IF(COUNTBLANK(D6870:E6870)&gt;0, "Please input data", IF(COUNTIF('Data Spreadsheet'!$A$2:$A$1048576, E6870)&gt;0,  IFERROR(ROUND(VLOOKUP($E6870&amp;ROUNDUP($D6870, -2), 'PaySched Lookups'!$1:$1048576, 3, 0)*$J6870/2,2), 0), "Data for year not available"))</f>
        <v>Please input data</v>
      </c>
      <c r="H6870" s="82" t="str">
        <f>IF(COUNTBLANK(D6870:E6870)&gt;0,"Please input data",IF(COUNTIF('Data Spreadsheet'!$A$2:$A$1048576,E6870)&gt;0,IFERROR(ROUND(VLOOKUP($E6870&amp;ROUNDUP($D6870,-2),'PaySched Lookups'!$1:$1048576,4,0)*$J6870/2,2),0),"Data for year not available"))</f>
        <v>Please input data</v>
      </c>
      <c r="I6870" s="82" t="str">
        <f>IF(COUNTBLANK(D6870:E6870)&gt;0, "Please input data", IF(COUNTIF('Data Spreadsheet'!$A$2:$A$1048576,E6870)&gt;0, IFERROR(ROUND(VLOOKUP($E6870&amp;ROUNDUP($D6870, -2), 'PaySched Lookups'!$1:$1048576,5, 0)*$J6870/2, 2),0), "Data for year not available"))</f>
        <v>Please input data</v>
      </c>
      <c r="J6870" s="60"/>
    </row>
    <row r="6871" spans="1:10">
      <c r="A6871" s="63"/>
      <c r="B6871" s="63"/>
      <c r="C6871" s="63"/>
      <c r="D6871" s="63"/>
      <c r="E6871" s="73"/>
      <c r="F6871" s="82" t="str">
        <f>IF(COUNTBLANK(D6871:E6871)&gt;0, "Please input data", IF(COUNTIF('Data Spreadsheet'!$A$2:$A$1048576, E6871)&gt;0, IFERROR(ROUND(VLOOKUP($E6871&amp;ROUNDUP($D6871, -2), 'PaySched Lookups'!$1:$1048576, 2, 0)*$J6871/2,2), 0), "Data for year not available"))</f>
        <v>Please input data</v>
      </c>
      <c r="G6871" s="82" t="str">
        <f>IF(COUNTBLANK(D6871:E6871)&gt;0, "Please input data", IF(COUNTIF('Data Spreadsheet'!$A$2:$A$1048576, E6871)&gt;0,  IFERROR(ROUND(VLOOKUP($E6871&amp;ROUNDUP($D6871, -2), 'PaySched Lookups'!$1:$1048576, 3, 0)*$J6871/2,2), 0), "Data for year not available"))</f>
        <v>Please input data</v>
      </c>
      <c r="H6871" s="82" t="str">
        <f>IF(COUNTBLANK(D6871:E6871)&gt;0,"Please input data",IF(COUNTIF('Data Spreadsheet'!$A$2:$A$1048576,E6871)&gt;0,IFERROR(ROUND(VLOOKUP($E6871&amp;ROUNDUP($D6871,-2),'PaySched Lookups'!$1:$1048576,4,0)*$J6871/2,2),0),"Data for year not available"))</f>
        <v>Please input data</v>
      </c>
      <c r="I6871" s="82" t="str">
        <f>IF(COUNTBLANK(D6871:E6871)&gt;0, "Please input data", IF(COUNTIF('Data Spreadsheet'!$A$2:$A$1048576,E6871)&gt;0, IFERROR(ROUND(VLOOKUP($E6871&amp;ROUNDUP($D6871, -2), 'PaySched Lookups'!$1:$1048576,5, 0)*$J6871/2, 2),0), "Data for year not available"))</f>
        <v>Please input data</v>
      </c>
      <c r="J6871" s="60"/>
    </row>
    <row r="6872" spans="1:10">
      <c r="A6872" s="63"/>
      <c r="B6872" s="63"/>
      <c r="C6872" s="63"/>
      <c r="D6872" s="63"/>
      <c r="E6872" s="73"/>
      <c r="F6872" s="82" t="str">
        <f>IF(COUNTBLANK(D6872:E6872)&gt;0, "Please input data", IF(COUNTIF('Data Spreadsheet'!$A$2:$A$1048576, E6872)&gt;0, IFERROR(ROUND(VLOOKUP($E6872&amp;ROUNDUP($D6872, -2), 'PaySched Lookups'!$1:$1048576, 2, 0)*$J6872/2,2), 0), "Data for year not available"))</f>
        <v>Please input data</v>
      </c>
      <c r="G6872" s="82" t="str">
        <f>IF(COUNTBLANK(D6872:E6872)&gt;0, "Please input data", IF(COUNTIF('Data Spreadsheet'!$A$2:$A$1048576, E6872)&gt;0,  IFERROR(ROUND(VLOOKUP($E6872&amp;ROUNDUP($D6872, -2), 'PaySched Lookups'!$1:$1048576, 3, 0)*$J6872/2,2), 0), "Data for year not available"))</f>
        <v>Please input data</v>
      </c>
      <c r="H6872" s="82" t="str">
        <f>IF(COUNTBLANK(D6872:E6872)&gt;0,"Please input data",IF(COUNTIF('Data Spreadsheet'!$A$2:$A$1048576,E6872)&gt;0,IFERROR(ROUND(VLOOKUP($E6872&amp;ROUNDUP($D6872,-2),'PaySched Lookups'!$1:$1048576,4,0)*$J6872/2,2),0),"Data for year not available"))</f>
        <v>Please input data</v>
      </c>
      <c r="I6872" s="82" t="str">
        <f>IF(COUNTBLANK(D6872:E6872)&gt;0, "Please input data", IF(COUNTIF('Data Spreadsheet'!$A$2:$A$1048576,E6872)&gt;0, IFERROR(ROUND(VLOOKUP($E6872&amp;ROUNDUP($D6872, -2), 'PaySched Lookups'!$1:$1048576,5, 0)*$J6872/2, 2),0), "Data for year not available"))</f>
        <v>Please input data</v>
      </c>
      <c r="J6872" s="60"/>
    </row>
    <row r="6873" spans="1:10">
      <c r="A6873" s="63"/>
      <c r="B6873" s="63"/>
      <c r="C6873" s="63"/>
      <c r="D6873" s="63"/>
      <c r="E6873" s="73"/>
      <c r="F6873" s="82" t="str">
        <f>IF(COUNTBLANK(D6873:E6873)&gt;0, "Please input data", IF(COUNTIF('Data Spreadsheet'!$A$2:$A$1048576, E6873)&gt;0, IFERROR(ROUND(VLOOKUP($E6873&amp;ROUNDUP($D6873, -2), 'PaySched Lookups'!$1:$1048576, 2, 0)*$J6873/2,2), 0), "Data for year not available"))</f>
        <v>Please input data</v>
      </c>
      <c r="G6873" s="82" t="str">
        <f>IF(COUNTBLANK(D6873:E6873)&gt;0, "Please input data", IF(COUNTIF('Data Spreadsheet'!$A$2:$A$1048576, E6873)&gt;0,  IFERROR(ROUND(VLOOKUP($E6873&amp;ROUNDUP($D6873, -2), 'PaySched Lookups'!$1:$1048576, 3, 0)*$J6873/2,2), 0), "Data for year not available"))</f>
        <v>Please input data</v>
      </c>
      <c r="H6873" s="82" t="str">
        <f>IF(COUNTBLANK(D6873:E6873)&gt;0,"Please input data",IF(COUNTIF('Data Spreadsheet'!$A$2:$A$1048576,E6873)&gt;0,IFERROR(ROUND(VLOOKUP($E6873&amp;ROUNDUP($D6873,-2),'PaySched Lookups'!$1:$1048576,4,0)*$J6873/2,2),0),"Data for year not available"))</f>
        <v>Please input data</v>
      </c>
      <c r="I6873" s="82" t="str">
        <f>IF(COUNTBLANK(D6873:E6873)&gt;0, "Please input data", IF(COUNTIF('Data Spreadsheet'!$A$2:$A$1048576,E6873)&gt;0, IFERROR(ROUND(VLOOKUP($E6873&amp;ROUNDUP($D6873, -2), 'PaySched Lookups'!$1:$1048576,5, 0)*$J6873/2, 2),0), "Data for year not available"))</f>
        <v>Please input data</v>
      </c>
      <c r="J6873" s="60"/>
    </row>
    <row r="6874" spans="1:10">
      <c r="A6874" s="63"/>
      <c r="B6874" s="63"/>
      <c r="C6874" s="63"/>
      <c r="D6874" s="63"/>
      <c r="E6874" s="73"/>
      <c r="F6874" s="82" t="str">
        <f>IF(COUNTBLANK(D6874:E6874)&gt;0, "Please input data", IF(COUNTIF('Data Spreadsheet'!$A$2:$A$1048576, E6874)&gt;0, IFERROR(ROUND(VLOOKUP($E6874&amp;ROUNDUP($D6874, -2), 'PaySched Lookups'!$1:$1048576, 2, 0)*$J6874/2,2), 0), "Data for year not available"))</f>
        <v>Please input data</v>
      </c>
      <c r="G6874" s="82" t="str">
        <f>IF(COUNTBLANK(D6874:E6874)&gt;0, "Please input data", IF(COUNTIF('Data Spreadsheet'!$A$2:$A$1048576, E6874)&gt;0,  IFERROR(ROUND(VLOOKUP($E6874&amp;ROUNDUP($D6874, -2), 'PaySched Lookups'!$1:$1048576, 3, 0)*$J6874/2,2), 0), "Data for year not available"))</f>
        <v>Please input data</v>
      </c>
      <c r="H6874" s="82" t="str">
        <f>IF(COUNTBLANK(D6874:E6874)&gt;0,"Please input data",IF(COUNTIF('Data Spreadsheet'!$A$2:$A$1048576,E6874)&gt;0,IFERROR(ROUND(VLOOKUP($E6874&amp;ROUNDUP($D6874,-2),'PaySched Lookups'!$1:$1048576,4,0)*$J6874/2,2),0),"Data for year not available"))</f>
        <v>Please input data</v>
      </c>
      <c r="I6874" s="82" t="str">
        <f>IF(COUNTBLANK(D6874:E6874)&gt;0, "Please input data", IF(COUNTIF('Data Spreadsheet'!$A$2:$A$1048576,E6874)&gt;0, IFERROR(ROUND(VLOOKUP($E6874&amp;ROUNDUP($D6874, -2), 'PaySched Lookups'!$1:$1048576,5, 0)*$J6874/2, 2),0), "Data for year not available"))</f>
        <v>Please input data</v>
      </c>
      <c r="J6874" s="60"/>
    </row>
    <row r="6875" spans="1:10">
      <c r="A6875" s="63"/>
      <c r="B6875" s="63"/>
      <c r="C6875" s="63"/>
      <c r="D6875" s="63"/>
      <c r="E6875" s="73"/>
      <c r="F6875" s="82" t="str">
        <f>IF(COUNTBLANK(D6875:E6875)&gt;0, "Please input data", IF(COUNTIF('Data Spreadsheet'!$A$2:$A$1048576, E6875)&gt;0, IFERROR(ROUND(VLOOKUP($E6875&amp;ROUNDUP($D6875, -2), 'PaySched Lookups'!$1:$1048576, 2, 0)*$J6875/2,2), 0), "Data for year not available"))</f>
        <v>Please input data</v>
      </c>
      <c r="G6875" s="82" t="str">
        <f>IF(COUNTBLANK(D6875:E6875)&gt;0, "Please input data", IF(COUNTIF('Data Spreadsheet'!$A$2:$A$1048576, E6875)&gt;0,  IFERROR(ROUND(VLOOKUP($E6875&amp;ROUNDUP($D6875, -2), 'PaySched Lookups'!$1:$1048576, 3, 0)*$J6875/2,2), 0), "Data for year not available"))</f>
        <v>Please input data</v>
      </c>
      <c r="H6875" s="82" t="str">
        <f>IF(COUNTBLANK(D6875:E6875)&gt;0,"Please input data",IF(COUNTIF('Data Spreadsheet'!$A$2:$A$1048576,E6875)&gt;0,IFERROR(ROUND(VLOOKUP($E6875&amp;ROUNDUP($D6875,-2),'PaySched Lookups'!$1:$1048576,4,0)*$J6875/2,2),0),"Data for year not available"))</f>
        <v>Please input data</v>
      </c>
      <c r="I6875" s="82" t="str">
        <f>IF(COUNTBLANK(D6875:E6875)&gt;0, "Please input data", IF(COUNTIF('Data Spreadsheet'!$A$2:$A$1048576,E6875)&gt;0, IFERROR(ROUND(VLOOKUP($E6875&amp;ROUNDUP($D6875, -2), 'PaySched Lookups'!$1:$1048576,5, 0)*$J6875/2, 2),0), "Data for year not available"))</f>
        <v>Please input data</v>
      </c>
      <c r="J6875" s="60"/>
    </row>
    <row r="6876" spans="1:10">
      <c r="A6876" s="63"/>
      <c r="B6876" s="63"/>
      <c r="C6876" s="63"/>
      <c r="D6876" s="63"/>
      <c r="E6876" s="73"/>
      <c r="F6876" s="82" t="str">
        <f>IF(COUNTBLANK(D6876:E6876)&gt;0, "Please input data", IF(COUNTIF('Data Spreadsheet'!$A$2:$A$1048576, E6876)&gt;0, IFERROR(ROUND(VLOOKUP($E6876&amp;ROUNDUP($D6876, -2), 'PaySched Lookups'!$1:$1048576, 2, 0)*$J6876/2,2), 0), "Data for year not available"))</f>
        <v>Please input data</v>
      </c>
      <c r="G6876" s="82" t="str">
        <f>IF(COUNTBLANK(D6876:E6876)&gt;0, "Please input data", IF(COUNTIF('Data Spreadsheet'!$A$2:$A$1048576, E6876)&gt;0,  IFERROR(ROUND(VLOOKUP($E6876&amp;ROUNDUP($D6876, -2), 'PaySched Lookups'!$1:$1048576, 3, 0)*$J6876/2,2), 0), "Data for year not available"))</f>
        <v>Please input data</v>
      </c>
      <c r="H6876" s="82" t="str">
        <f>IF(COUNTBLANK(D6876:E6876)&gt;0,"Please input data",IF(COUNTIF('Data Spreadsheet'!$A$2:$A$1048576,E6876)&gt;0,IFERROR(ROUND(VLOOKUP($E6876&amp;ROUNDUP($D6876,-2),'PaySched Lookups'!$1:$1048576,4,0)*$J6876/2,2),0),"Data for year not available"))</f>
        <v>Please input data</v>
      </c>
      <c r="I6876" s="82" t="str">
        <f>IF(COUNTBLANK(D6876:E6876)&gt;0, "Please input data", IF(COUNTIF('Data Spreadsheet'!$A$2:$A$1048576,E6876)&gt;0, IFERROR(ROUND(VLOOKUP($E6876&amp;ROUNDUP($D6876, -2), 'PaySched Lookups'!$1:$1048576,5, 0)*$J6876/2, 2),0), "Data for year not available"))</f>
        <v>Please input data</v>
      </c>
      <c r="J6876" s="60"/>
    </row>
    <row r="6877" spans="1:10">
      <c r="A6877" s="63"/>
      <c r="B6877" s="63"/>
      <c r="C6877" s="63"/>
      <c r="D6877" s="63"/>
      <c r="E6877" s="73"/>
      <c r="F6877" s="82" t="str">
        <f>IF(COUNTBLANK(D6877:E6877)&gt;0, "Please input data", IF(COUNTIF('Data Spreadsheet'!$A$2:$A$1048576, E6877)&gt;0, IFERROR(ROUND(VLOOKUP($E6877&amp;ROUNDUP($D6877, -2), 'PaySched Lookups'!$1:$1048576, 2, 0)*$J6877/2,2), 0), "Data for year not available"))</f>
        <v>Please input data</v>
      </c>
      <c r="G6877" s="82" t="str">
        <f>IF(COUNTBLANK(D6877:E6877)&gt;0, "Please input data", IF(COUNTIF('Data Spreadsheet'!$A$2:$A$1048576, E6877)&gt;0,  IFERROR(ROUND(VLOOKUP($E6877&amp;ROUNDUP($D6877, -2), 'PaySched Lookups'!$1:$1048576, 3, 0)*$J6877/2,2), 0), "Data for year not available"))</f>
        <v>Please input data</v>
      </c>
      <c r="H6877" s="82" t="str">
        <f>IF(COUNTBLANK(D6877:E6877)&gt;0,"Please input data",IF(COUNTIF('Data Spreadsheet'!$A$2:$A$1048576,E6877)&gt;0,IFERROR(ROUND(VLOOKUP($E6877&amp;ROUNDUP($D6877,-2),'PaySched Lookups'!$1:$1048576,4,0)*$J6877/2,2),0),"Data for year not available"))</f>
        <v>Please input data</v>
      </c>
      <c r="I6877" s="82" t="str">
        <f>IF(COUNTBLANK(D6877:E6877)&gt;0, "Please input data", IF(COUNTIF('Data Spreadsheet'!$A$2:$A$1048576,E6877)&gt;0, IFERROR(ROUND(VLOOKUP($E6877&amp;ROUNDUP($D6877, -2), 'PaySched Lookups'!$1:$1048576,5, 0)*$J6877/2, 2),0), "Data for year not available"))</f>
        <v>Please input data</v>
      </c>
      <c r="J6877" s="60"/>
    </row>
    <row r="6878" spans="1:10">
      <c r="A6878" s="63"/>
      <c r="B6878" s="63"/>
      <c r="C6878" s="63"/>
      <c r="D6878" s="63"/>
      <c r="E6878" s="73"/>
      <c r="F6878" s="82" t="str">
        <f>IF(COUNTBLANK(D6878:E6878)&gt;0, "Please input data", IF(COUNTIF('Data Spreadsheet'!$A$2:$A$1048576, E6878)&gt;0, IFERROR(ROUND(VLOOKUP($E6878&amp;ROUNDUP($D6878, -2), 'PaySched Lookups'!$1:$1048576, 2, 0)*$J6878/2,2), 0), "Data for year not available"))</f>
        <v>Please input data</v>
      </c>
      <c r="G6878" s="82" t="str">
        <f>IF(COUNTBLANK(D6878:E6878)&gt;0, "Please input data", IF(COUNTIF('Data Spreadsheet'!$A$2:$A$1048576, E6878)&gt;0,  IFERROR(ROUND(VLOOKUP($E6878&amp;ROUNDUP($D6878, -2), 'PaySched Lookups'!$1:$1048576, 3, 0)*$J6878/2,2), 0), "Data for year not available"))</f>
        <v>Please input data</v>
      </c>
      <c r="H6878" s="82" t="str">
        <f>IF(COUNTBLANK(D6878:E6878)&gt;0,"Please input data",IF(COUNTIF('Data Spreadsheet'!$A$2:$A$1048576,E6878)&gt;0,IFERROR(ROUND(VLOOKUP($E6878&amp;ROUNDUP($D6878,-2),'PaySched Lookups'!$1:$1048576,4,0)*$J6878/2,2),0),"Data for year not available"))</f>
        <v>Please input data</v>
      </c>
      <c r="I6878" s="82" t="str">
        <f>IF(COUNTBLANK(D6878:E6878)&gt;0, "Please input data", IF(COUNTIF('Data Spreadsheet'!$A$2:$A$1048576,E6878)&gt;0, IFERROR(ROUND(VLOOKUP($E6878&amp;ROUNDUP($D6878, -2), 'PaySched Lookups'!$1:$1048576,5, 0)*$J6878/2, 2),0), "Data for year not available"))</f>
        <v>Please input data</v>
      </c>
      <c r="J6878" s="60"/>
    </row>
    <row r="6879" spans="1:10">
      <c r="A6879" s="63"/>
      <c r="B6879" s="63"/>
      <c r="C6879" s="63"/>
      <c r="D6879" s="63"/>
      <c r="E6879" s="73"/>
      <c r="F6879" s="82" t="str">
        <f>IF(COUNTBLANK(D6879:E6879)&gt;0, "Please input data", IF(COUNTIF('Data Spreadsheet'!$A$2:$A$1048576, E6879)&gt;0, IFERROR(ROUND(VLOOKUP($E6879&amp;ROUNDUP($D6879, -2), 'PaySched Lookups'!$1:$1048576, 2, 0)*$J6879/2,2), 0), "Data for year not available"))</f>
        <v>Please input data</v>
      </c>
      <c r="G6879" s="82" t="str">
        <f>IF(COUNTBLANK(D6879:E6879)&gt;0, "Please input data", IF(COUNTIF('Data Spreadsheet'!$A$2:$A$1048576, E6879)&gt;0,  IFERROR(ROUND(VLOOKUP($E6879&amp;ROUNDUP($D6879, -2), 'PaySched Lookups'!$1:$1048576, 3, 0)*$J6879/2,2), 0), "Data for year not available"))</f>
        <v>Please input data</v>
      </c>
      <c r="H6879" s="82" t="str">
        <f>IF(COUNTBLANK(D6879:E6879)&gt;0,"Please input data",IF(COUNTIF('Data Spreadsheet'!$A$2:$A$1048576,E6879)&gt;0,IFERROR(ROUND(VLOOKUP($E6879&amp;ROUNDUP($D6879,-2),'PaySched Lookups'!$1:$1048576,4,0)*$J6879/2,2),0),"Data for year not available"))</f>
        <v>Please input data</v>
      </c>
      <c r="I6879" s="82" t="str">
        <f>IF(COUNTBLANK(D6879:E6879)&gt;0, "Please input data", IF(COUNTIF('Data Spreadsheet'!$A$2:$A$1048576,E6879)&gt;0, IFERROR(ROUND(VLOOKUP($E6879&amp;ROUNDUP($D6879, -2), 'PaySched Lookups'!$1:$1048576,5, 0)*$J6879/2, 2),0), "Data for year not available"))</f>
        <v>Please input data</v>
      </c>
      <c r="J6879" s="60"/>
    </row>
    <row r="6880" spans="1:10">
      <c r="A6880" s="63"/>
      <c r="B6880" s="63"/>
      <c r="C6880" s="63"/>
      <c r="D6880" s="63"/>
      <c r="E6880" s="73"/>
      <c r="F6880" s="82" t="str">
        <f>IF(COUNTBLANK(D6880:E6880)&gt;0, "Please input data", IF(COUNTIF('Data Spreadsheet'!$A$2:$A$1048576, E6880)&gt;0, IFERROR(ROUND(VLOOKUP($E6880&amp;ROUNDUP($D6880, -2), 'PaySched Lookups'!$1:$1048576, 2, 0)*$J6880/2,2), 0), "Data for year not available"))</f>
        <v>Please input data</v>
      </c>
      <c r="G6880" s="82" t="str">
        <f>IF(COUNTBLANK(D6880:E6880)&gt;0, "Please input data", IF(COUNTIF('Data Spreadsheet'!$A$2:$A$1048576, E6880)&gt;0,  IFERROR(ROUND(VLOOKUP($E6880&amp;ROUNDUP($D6880, -2), 'PaySched Lookups'!$1:$1048576, 3, 0)*$J6880/2,2), 0), "Data for year not available"))</f>
        <v>Please input data</v>
      </c>
      <c r="H6880" s="82" t="str">
        <f>IF(COUNTBLANK(D6880:E6880)&gt;0,"Please input data",IF(COUNTIF('Data Spreadsheet'!$A$2:$A$1048576,E6880)&gt;0,IFERROR(ROUND(VLOOKUP($E6880&amp;ROUNDUP($D6880,-2),'PaySched Lookups'!$1:$1048576,4,0)*$J6880/2,2),0),"Data for year not available"))</f>
        <v>Please input data</v>
      </c>
      <c r="I6880" s="82" t="str">
        <f>IF(COUNTBLANK(D6880:E6880)&gt;0, "Please input data", IF(COUNTIF('Data Spreadsheet'!$A$2:$A$1048576,E6880)&gt;0, IFERROR(ROUND(VLOOKUP($E6880&amp;ROUNDUP($D6880, -2), 'PaySched Lookups'!$1:$1048576,5, 0)*$J6880/2, 2),0), "Data for year not available"))</f>
        <v>Please input data</v>
      </c>
      <c r="J6880" s="60"/>
    </row>
    <row r="6881" spans="1:10">
      <c r="A6881" s="63"/>
      <c r="B6881" s="63"/>
      <c r="C6881" s="63"/>
      <c r="D6881" s="63"/>
      <c r="E6881" s="73"/>
      <c r="F6881" s="82" t="str">
        <f>IF(COUNTBLANK(D6881:E6881)&gt;0, "Please input data", IF(COUNTIF('Data Spreadsheet'!$A$2:$A$1048576, E6881)&gt;0, IFERROR(ROUND(VLOOKUP($E6881&amp;ROUNDUP($D6881, -2), 'PaySched Lookups'!$1:$1048576, 2, 0)*$J6881/2,2), 0), "Data for year not available"))</f>
        <v>Please input data</v>
      </c>
      <c r="G6881" s="82" t="str">
        <f>IF(COUNTBLANK(D6881:E6881)&gt;0, "Please input data", IF(COUNTIF('Data Spreadsheet'!$A$2:$A$1048576, E6881)&gt;0,  IFERROR(ROUND(VLOOKUP($E6881&amp;ROUNDUP($D6881, -2), 'PaySched Lookups'!$1:$1048576, 3, 0)*$J6881/2,2), 0), "Data for year not available"))</f>
        <v>Please input data</v>
      </c>
      <c r="H6881" s="82" t="str">
        <f>IF(COUNTBLANK(D6881:E6881)&gt;0,"Please input data",IF(COUNTIF('Data Spreadsheet'!$A$2:$A$1048576,E6881)&gt;0,IFERROR(ROUND(VLOOKUP($E6881&amp;ROUNDUP($D6881,-2),'PaySched Lookups'!$1:$1048576,4,0)*$J6881/2,2),0),"Data for year not available"))</f>
        <v>Please input data</v>
      </c>
      <c r="I6881" s="82" t="str">
        <f>IF(COUNTBLANK(D6881:E6881)&gt;0, "Please input data", IF(COUNTIF('Data Spreadsheet'!$A$2:$A$1048576,E6881)&gt;0, IFERROR(ROUND(VLOOKUP($E6881&amp;ROUNDUP($D6881, -2), 'PaySched Lookups'!$1:$1048576,5, 0)*$J6881/2, 2),0), "Data for year not available"))</f>
        <v>Please input data</v>
      </c>
      <c r="J6881" s="60"/>
    </row>
    <row r="6882" spans="1:10">
      <c r="A6882" s="63"/>
      <c r="B6882" s="63"/>
      <c r="C6882" s="63"/>
      <c r="D6882" s="63"/>
      <c r="E6882" s="73"/>
      <c r="F6882" s="82" t="str">
        <f>IF(COUNTBLANK(D6882:E6882)&gt;0, "Please input data", IF(COUNTIF('Data Spreadsheet'!$A$2:$A$1048576, E6882)&gt;0, IFERROR(ROUND(VLOOKUP($E6882&amp;ROUNDUP($D6882, -2), 'PaySched Lookups'!$1:$1048576, 2, 0)*$J6882/2,2), 0), "Data for year not available"))</f>
        <v>Please input data</v>
      </c>
      <c r="G6882" s="82" t="str">
        <f>IF(COUNTBLANK(D6882:E6882)&gt;0, "Please input data", IF(COUNTIF('Data Spreadsheet'!$A$2:$A$1048576, E6882)&gt;0,  IFERROR(ROUND(VLOOKUP($E6882&amp;ROUNDUP($D6882, -2), 'PaySched Lookups'!$1:$1048576, 3, 0)*$J6882/2,2), 0), "Data for year not available"))</f>
        <v>Please input data</v>
      </c>
      <c r="H6882" s="82" t="str">
        <f>IF(COUNTBLANK(D6882:E6882)&gt;0,"Please input data",IF(COUNTIF('Data Spreadsheet'!$A$2:$A$1048576,E6882)&gt;0,IFERROR(ROUND(VLOOKUP($E6882&amp;ROUNDUP($D6882,-2),'PaySched Lookups'!$1:$1048576,4,0)*$J6882/2,2),0),"Data for year not available"))</f>
        <v>Please input data</v>
      </c>
      <c r="I6882" s="82" t="str">
        <f>IF(COUNTBLANK(D6882:E6882)&gt;0, "Please input data", IF(COUNTIF('Data Spreadsheet'!$A$2:$A$1048576,E6882)&gt;0, IFERROR(ROUND(VLOOKUP($E6882&amp;ROUNDUP($D6882, -2), 'PaySched Lookups'!$1:$1048576,5, 0)*$J6882/2, 2),0), "Data for year not available"))</f>
        <v>Please input data</v>
      </c>
      <c r="J6882" s="60"/>
    </row>
    <row r="6883" spans="1:10">
      <c r="A6883" s="63"/>
      <c r="B6883" s="63"/>
      <c r="C6883" s="63"/>
      <c r="D6883" s="63"/>
      <c r="E6883" s="73"/>
      <c r="F6883" s="82" t="str">
        <f>IF(COUNTBLANK(D6883:E6883)&gt;0, "Please input data", IF(COUNTIF('Data Spreadsheet'!$A$2:$A$1048576, E6883)&gt;0, IFERROR(ROUND(VLOOKUP($E6883&amp;ROUNDUP($D6883, -2), 'PaySched Lookups'!$1:$1048576, 2, 0)*$J6883/2,2), 0), "Data for year not available"))</f>
        <v>Please input data</v>
      </c>
      <c r="G6883" s="82" t="str">
        <f>IF(COUNTBLANK(D6883:E6883)&gt;0, "Please input data", IF(COUNTIF('Data Spreadsheet'!$A$2:$A$1048576, E6883)&gt;0,  IFERROR(ROUND(VLOOKUP($E6883&amp;ROUNDUP($D6883, -2), 'PaySched Lookups'!$1:$1048576, 3, 0)*$J6883/2,2), 0), "Data for year not available"))</f>
        <v>Please input data</v>
      </c>
      <c r="H6883" s="82" t="str">
        <f>IF(COUNTBLANK(D6883:E6883)&gt;0,"Please input data",IF(COUNTIF('Data Spreadsheet'!$A$2:$A$1048576,E6883)&gt;0,IFERROR(ROUND(VLOOKUP($E6883&amp;ROUNDUP($D6883,-2),'PaySched Lookups'!$1:$1048576,4,0)*$J6883/2,2),0),"Data for year not available"))</f>
        <v>Please input data</v>
      </c>
      <c r="I6883" s="82" t="str">
        <f>IF(COUNTBLANK(D6883:E6883)&gt;0, "Please input data", IF(COUNTIF('Data Spreadsheet'!$A$2:$A$1048576,E6883)&gt;0, IFERROR(ROUND(VLOOKUP($E6883&amp;ROUNDUP($D6883, -2), 'PaySched Lookups'!$1:$1048576,5, 0)*$J6883/2, 2),0), "Data for year not available"))</f>
        <v>Please input data</v>
      </c>
      <c r="J6883" s="60"/>
    </row>
    <row r="6884" spans="1:10">
      <c r="A6884" s="63"/>
      <c r="B6884" s="63"/>
      <c r="C6884" s="63"/>
      <c r="D6884" s="63"/>
      <c r="E6884" s="73"/>
      <c r="F6884" s="82" t="str">
        <f>IF(COUNTBLANK(D6884:E6884)&gt;0, "Please input data", IF(COUNTIF('Data Spreadsheet'!$A$2:$A$1048576, E6884)&gt;0, IFERROR(ROUND(VLOOKUP($E6884&amp;ROUNDUP($D6884, -2), 'PaySched Lookups'!$1:$1048576, 2, 0)*$J6884/2,2), 0), "Data for year not available"))</f>
        <v>Please input data</v>
      </c>
      <c r="G6884" s="82" t="str">
        <f>IF(COUNTBLANK(D6884:E6884)&gt;0, "Please input data", IF(COUNTIF('Data Spreadsheet'!$A$2:$A$1048576, E6884)&gt;0,  IFERROR(ROUND(VLOOKUP($E6884&amp;ROUNDUP($D6884, -2), 'PaySched Lookups'!$1:$1048576, 3, 0)*$J6884/2,2), 0), "Data for year not available"))</f>
        <v>Please input data</v>
      </c>
      <c r="H6884" s="82" t="str">
        <f>IF(COUNTBLANK(D6884:E6884)&gt;0,"Please input data",IF(COUNTIF('Data Spreadsheet'!$A$2:$A$1048576,E6884)&gt;0,IFERROR(ROUND(VLOOKUP($E6884&amp;ROUNDUP($D6884,-2),'PaySched Lookups'!$1:$1048576,4,0)*$J6884/2,2),0),"Data for year not available"))</f>
        <v>Please input data</v>
      </c>
      <c r="I6884" s="82" t="str">
        <f>IF(COUNTBLANK(D6884:E6884)&gt;0, "Please input data", IF(COUNTIF('Data Spreadsheet'!$A$2:$A$1048576,E6884)&gt;0, IFERROR(ROUND(VLOOKUP($E6884&amp;ROUNDUP($D6884, -2), 'PaySched Lookups'!$1:$1048576,5, 0)*$J6884/2, 2),0), "Data for year not available"))</f>
        <v>Please input data</v>
      </c>
      <c r="J6884" s="60"/>
    </row>
    <row r="6885" spans="1:10">
      <c r="A6885" s="63"/>
      <c r="B6885" s="63"/>
      <c r="C6885" s="63"/>
      <c r="D6885" s="63"/>
      <c r="E6885" s="73"/>
      <c r="F6885" s="82" t="str">
        <f>IF(COUNTBLANK(D6885:E6885)&gt;0, "Please input data", IF(COUNTIF('Data Spreadsheet'!$A$2:$A$1048576, E6885)&gt;0, IFERROR(ROUND(VLOOKUP($E6885&amp;ROUNDUP($D6885, -2), 'PaySched Lookups'!$1:$1048576, 2, 0)*$J6885/2,2), 0), "Data for year not available"))</f>
        <v>Please input data</v>
      </c>
      <c r="G6885" s="82" t="str">
        <f>IF(COUNTBLANK(D6885:E6885)&gt;0, "Please input data", IF(COUNTIF('Data Spreadsheet'!$A$2:$A$1048576, E6885)&gt;0,  IFERROR(ROUND(VLOOKUP($E6885&amp;ROUNDUP($D6885, -2), 'PaySched Lookups'!$1:$1048576, 3, 0)*$J6885/2,2), 0), "Data for year not available"))</f>
        <v>Please input data</v>
      </c>
      <c r="H6885" s="82" t="str">
        <f>IF(COUNTBLANK(D6885:E6885)&gt;0,"Please input data",IF(COUNTIF('Data Spreadsheet'!$A$2:$A$1048576,E6885)&gt;0,IFERROR(ROUND(VLOOKUP($E6885&amp;ROUNDUP($D6885,-2),'PaySched Lookups'!$1:$1048576,4,0)*$J6885/2,2),0),"Data for year not available"))</f>
        <v>Please input data</v>
      </c>
      <c r="I6885" s="82" t="str">
        <f>IF(COUNTBLANK(D6885:E6885)&gt;0, "Please input data", IF(COUNTIF('Data Spreadsheet'!$A$2:$A$1048576,E6885)&gt;0, IFERROR(ROUND(VLOOKUP($E6885&amp;ROUNDUP($D6885, -2), 'PaySched Lookups'!$1:$1048576,5, 0)*$J6885/2, 2),0), "Data for year not available"))</f>
        <v>Please input data</v>
      </c>
      <c r="J6885" s="60"/>
    </row>
    <row r="6886" spans="1:10">
      <c r="A6886" s="63"/>
      <c r="B6886" s="63"/>
      <c r="C6886" s="63"/>
      <c r="D6886" s="63"/>
      <c r="E6886" s="73"/>
      <c r="F6886" s="82" t="str">
        <f>IF(COUNTBLANK(D6886:E6886)&gt;0, "Please input data", IF(COUNTIF('Data Spreadsheet'!$A$2:$A$1048576, E6886)&gt;0, IFERROR(ROUND(VLOOKUP($E6886&amp;ROUNDUP($D6886, -2), 'PaySched Lookups'!$1:$1048576, 2, 0)*$J6886/2,2), 0), "Data for year not available"))</f>
        <v>Please input data</v>
      </c>
      <c r="G6886" s="82" t="str">
        <f>IF(COUNTBLANK(D6886:E6886)&gt;0, "Please input data", IF(COUNTIF('Data Spreadsheet'!$A$2:$A$1048576, E6886)&gt;0,  IFERROR(ROUND(VLOOKUP($E6886&amp;ROUNDUP($D6886, -2), 'PaySched Lookups'!$1:$1048576, 3, 0)*$J6886/2,2), 0), "Data for year not available"))</f>
        <v>Please input data</v>
      </c>
      <c r="H6886" s="82" t="str">
        <f>IF(COUNTBLANK(D6886:E6886)&gt;0,"Please input data",IF(COUNTIF('Data Spreadsheet'!$A$2:$A$1048576,E6886)&gt;0,IFERROR(ROUND(VLOOKUP($E6886&amp;ROUNDUP($D6886,-2),'PaySched Lookups'!$1:$1048576,4,0)*$J6886/2,2),0),"Data for year not available"))</f>
        <v>Please input data</v>
      </c>
      <c r="I6886" s="82" t="str">
        <f>IF(COUNTBLANK(D6886:E6886)&gt;0, "Please input data", IF(COUNTIF('Data Spreadsheet'!$A$2:$A$1048576,E6886)&gt;0, IFERROR(ROUND(VLOOKUP($E6886&amp;ROUNDUP($D6886, -2), 'PaySched Lookups'!$1:$1048576,5, 0)*$J6886/2, 2),0), "Data for year not available"))</f>
        <v>Please input data</v>
      </c>
      <c r="J6886" s="60"/>
    </row>
    <row r="6887" spans="1:10">
      <c r="A6887" s="63"/>
      <c r="B6887" s="63"/>
      <c r="C6887" s="63"/>
      <c r="D6887" s="63"/>
      <c r="E6887" s="73"/>
      <c r="F6887" s="82" t="str">
        <f>IF(COUNTBLANK(D6887:E6887)&gt;0, "Please input data", IF(COUNTIF('Data Spreadsheet'!$A$2:$A$1048576, E6887)&gt;0, IFERROR(ROUND(VLOOKUP($E6887&amp;ROUNDUP($D6887, -2), 'PaySched Lookups'!$1:$1048576, 2, 0)*$J6887/2,2), 0), "Data for year not available"))</f>
        <v>Please input data</v>
      </c>
      <c r="G6887" s="82" t="str">
        <f>IF(COUNTBLANK(D6887:E6887)&gt;0, "Please input data", IF(COUNTIF('Data Spreadsheet'!$A$2:$A$1048576, E6887)&gt;0,  IFERROR(ROUND(VLOOKUP($E6887&amp;ROUNDUP($D6887, -2), 'PaySched Lookups'!$1:$1048576, 3, 0)*$J6887/2,2), 0), "Data for year not available"))</f>
        <v>Please input data</v>
      </c>
      <c r="H6887" s="82" t="str">
        <f>IF(COUNTBLANK(D6887:E6887)&gt;0,"Please input data",IF(COUNTIF('Data Spreadsheet'!$A$2:$A$1048576,E6887)&gt;0,IFERROR(ROUND(VLOOKUP($E6887&amp;ROUNDUP($D6887,-2),'PaySched Lookups'!$1:$1048576,4,0)*$J6887/2,2),0),"Data for year not available"))</f>
        <v>Please input data</v>
      </c>
      <c r="I6887" s="82" t="str">
        <f>IF(COUNTBLANK(D6887:E6887)&gt;0, "Please input data", IF(COUNTIF('Data Spreadsheet'!$A$2:$A$1048576,E6887)&gt;0, IFERROR(ROUND(VLOOKUP($E6887&amp;ROUNDUP($D6887, -2), 'PaySched Lookups'!$1:$1048576,5, 0)*$J6887/2, 2),0), "Data for year not available"))</f>
        <v>Please input data</v>
      </c>
      <c r="J6887" s="60"/>
    </row>
    <row r="6888" spans="1:10">
      <c r="A6888" s="63"/>
      <c r="B6888" s="63"/>
      <c r="C6888" s="63"/>
      <c r="D6888" s="63"/>
      <c r="E6888" s="73"/>
      <c r="F6888" s="82" t="str">
        <f>IF(COUNTBLANK(D6888:E6888)&gt;0, "Please input data", IF(COUNTIF('Data Spreadsheet'!$A$2:$A$1048576, E6888)&gt;0, IFERROR(ROUND(VLOOKUP($E6888&amp;ROUNDUP($D6888, -2), 'PaySched Lookups'!$1:$1048576, 2, 0)*$J6888/2,2), 0), "Data for year not available"))</f>
        <v>Please input data</v>
      </c>
      <c r="G6888" s="82" t="str">
        <f>IF(COUNTBLANK(D6888:E6888)&gt;0, "Please input data", IF(COUNTIF('Data Spreadsheet'!$A$2:$A$1048576, E6888)&gt;0,  IFERROR(ROUND(VLOOKUP($E6888&amp;ROUNDUP($D6888, -2), 'PaySched Lookups'!$1:$1048576, 3, 0)*$J6888/2,2), 0), "Data for year not available"))</f>
        <v>Please input data</v>
      </c>
      <c r="H6888" s="82" t="str">
        <f>IF(COUNTBLANK(D6888:E6888)&gt;0,"Please input data",IF(COUNTIF('Data Spreadsheet'!$A$2:$A$1048576,E6888)&gt;0,IFERROR(ROUND(VLOOKUP($E6888&amp;ROUNDUP($D6888,-2),'PaySched Lookups'!$1:$1048576,4,0)*$J6888/2,2),0),"Data for year not available"))</f>
        <v>Please input data</v>
      </c>
      <c r="I6888" s="82" t="str">
        <f>IF(COUNTBLANK(D6888:E6888)&gt;0, "Please input data", IF(COUNTIF('Data Spreadsheet'!$A$2:$A$1048576,E6888)&gt;0, IFERROR(ROUND(VLOOKUP($E6888&amp;ROUNDUP($D6888, -2), 'PaySched Lookups'!$1:$1048576,5, 0)*$J6888/2, 2),0), "Data for year not available"))</f>
        <v>Please input data</v>
      </c>
      <c r="J6888" s="60"/>
    </row>
    <row r="6889" spans="1:10">
      <c r="A6889" s="63"/>
      <c r="B6889" s="63"/>
      <c r="C6889" s="63"/>
      <c r="D6889" s="63"/>
      <c r="E6889" s="73"/>
      <c r="F6889" s="82" t="str">
        <f>IF(COUNTBLANK(D6889:E6889)&gt;0, "Please input data", IF(COUNTIF('Data Spreadsheet'!$A$2:$A$1048576, E6889)&gt;0, IFERROR(ROUND(VLOOKUP($E6889&amp;ROUNDUP($D6889, -2), 'PaySched Lookups'!$1:$1048576, 2, 0)*$J6889/2,2), 0), "Data for year not available"))</f>
        <v>Please input data</v>
      </c>
      <c r="G6889" s="82" t="str">
        <f>IF(COUNTBLANK(D6889:E6889)&gt;0, "Please input data", IF(COUNTIF('Data Spreadsheet'!$A$2:$A$1048576, E6889)&gt;0,  IFERROR(ROUND(VLOOKUP($E6889&amp;ROUNDUP($D6889, -2), 'PaySched Lookups'!$1:$1048576, 3, 0)*$J6889/2,2), 0), "Data for year not available"))</f>
        <v>Please input data</v>
      </c>
      <c r="H6889" s="82" t="str">
        <f>IF(COUNTBLANK(D6889:E6889)&gt;0,"Please input data",IF(COUNTIF('Data Spreadsheet'!$A$2:$A$1048576,E6889)&gt;0,IFERROR(ROUND(VLOOKUP($E6889&amp;ROUNDUP($D6889,-2),'PaySched Lookups'!$1:$1048576,4,0)*$J6889/2,2),0),"Data for year not available"))</f>
        <v>Please input data</v>
      </c>
      <c r="I6889" s="82" t="str">
        <f>IF(COUNTBLANK(D6889:E6889)&gt;0, "Please input data", IF(COUNTIF('Data Spreadsheet'!$A$2:$A$1048576,E6889)&gt;0, IFERROR(ROUND(VLOOKUP($E6889&amp;ROUNDUP($D6889, -2), 'PaySched Lookups'!$1:$1048576,5, 0)*$J6889/2, 2),0), "Data for year not available"))</f>
        <v>Please input data</v>
      </c>
      <c r="J6889" s="60"/>
    </row>
    <row r="6890" spans="1:10">
      <c r="A6890" s="63"/>
      <c r="B6890" s="63"/>
      <c r="C6890" s="63"/>
      <c r="D6890" s="63"/>
      <c r="E6890" s="73"/>
      <c r="F6890" s="82" t="str">
        <f>IF(COUNTBLANK(D6890:E6890)&gt;0, "Please input data", IF(COUNTIF('Data Spreadsheet'!$A$2:$A$1048576, E6890)&gt;0, IFERROR(ROUND(VLOOKUP($E6890&amp;ROUNDUP($D6890, -2), 'PaySched Lookups'!$1:$1048576, 2, 0)*$J6890/2,2), 0), "Data for year not available"))</f>
        <v>Please input data</v>
      </c>
      <c r="G6890" s="82" t="str">
        <f>IF(COUNTBLANK(D6890:E6890)&gt;0, "Please input data", IF(COUNTIF('Data Spreadsheet'!$A$2:$A$1048576, E6890)&gt;0,  IFERROR(ROUND(VLOOKUP($E6890&amp;ROUNDUP($D6890, -2), 'PaySched Lookups'!$1:$1048576, 3, 0)*$J6890/2,2), 0), "Data for year not available"))</f>
        <v>Please input data</v>
      </c>
      <c r="H6890" s="82" t="str">
        <f>IF(COUNTBLANK(D6890:E6890)&gt;0,"Please input data",IF(COUNTIF('Data Spreadsheet'!$A$2:$A$1048576,E6890)&gt;0,IFERROR(ROUND(VLOOKUP($E6890&amp;ROUNDUP($D6890,-2),'PaySched Lookups'!$1:$1048576,4,0)*$J6890/2,2),0),"Data for year not available"))</f>
        <v>Please input data</v>
      </c>
      <c r="I6890" s="82" t="str">
        <f>IF(COUNTBLANK(D6890:E6890)&gt;0, "Please input data", IF(COUNTIF('Data Spreadsheet'!$A$2:$A$1048576,E6890)&gt;0, IFERROR(ROUND(VLOOKUP($E6890&amp;ROUNDUP($D6890, -2), 'PaySched Lookups'!$1:$1048576,5, 0)*$J6890/2, 2),0), "Data for year not available"))</f>
        <v>Please input data</v>
      </c>
      <c r="J6890" s="60"/>
    </row>
    <row r="6891" spans="1:10">
      <c r="A6891" s="63"/>
      <c r="B6891" s="63"/>
      <c r="C6891" s="63"/>
      <c r="D6891" s="63"/>
      <c r="E6891" s="73"/>
      <c r="F6891" s="82" t="str">
        <f>IF(COUNTBLANK(D6891:E6891)&gt;0, "Please input data", IF(COUNTIF('Data Spreadsheet'!$A$2:$A$1048576, E6891)&gt;0, IFERROR(ROUND(VLOOKUP($E6891&amp;ROUNDUP($D6891, -2), 'PaySched Lookups'!$1:$1048576, 2, 0)*$J6891/2,2), 0), "Data for year not available"))</f>
        <v>Please input data</v>
      </c>
      <c r="G6891" s="82" t="str">
        <f>IF(COUNTBLANK(D6891:E6891)&gt;0, "Please input data", IF(COUNTIF('Data Spreadsheet'!$A$2:$A$1048576, E6891)&gt;0,  IFERROR(ROUND(VLOOKUP($E6891&amp;ROUNDUP($D6891, -2), 'PaySched Lookups'!$1:$1048576, 3, 0)*$J6891/2,2), 0), "Data for year not available"))</f>
        <v>Please input data</v>
      </c>
      <c r="H6891" s="82" t="str">
        <f>IF(COUNTBLANK(D6891:E6891)&gt;0,"Please input data",IF(COUNTIF('Data Spreadsheet'!$A$2:$A$1048576,E6891)&gt;0,IFERROR(ROUND(VLOOKUP($E6891&amp;ROUNDUP($D6891,-2),'PaySched Lookups'!$1:$1048576,4,0)*$J6891/2,2),0),"Data for year not available"))</f>
        <v>Please input data</v>
      </c>
      <c r="I6891" s="82" t="str">
        <f>IF(COUNTBLANK(D6891:E6891)&gt;0, "Please input data", IF(COUNTIF('Data Spreadsheet'!$A$2:$A$1048576,E6891)&gt;0, IFERROR(ROUND(VLOOKUP($E6891&amp;ROUNDUP($D6891, -2), 'PaySched Lookups'!$1:$1048576,5, 0)*$J6891/2, 2),0), "Data for year not available"))</f>
        <v>Please input data</v>
      </c>
      <c r="J6891" s="60"/>
    </row>
    <row r="6892" spans="1:10">
      <c r="A6892" s="63"/>
      <c r="B6892" s="63"/>
      <c r="C6892" s="63"/>
      <c r="D6892" s="63"/>
      <c r="E6892" s="73"/>
      <c r="F6892" s="82" t="str">
        <f>IF(COUNTBLANK(D6892:E6892)&gt;0, "Please input data", IF(COUNTIF('Data Spreadsheet'!$A$2:$A$1048576, E6892)&gt;0, IFERROR(ROUND(VLOOKUP($E6892&amp;ROUNDUP($D6892, -2), 'PaySched Lookups'!$1:$1048576, 2, 0)*$J6892/2,2), 0), "Data for year not available"))</f>
        <v>Please input data</v>
      </c>
      <c r="G6892" s="82" t="str">
        <f>IF(COUNTBLANK(D6892:E6892)&gt;0, "Please input data", IF(COUNTIF('Data Spreadsheet'!$A$2:$A$1048576, E6892)&gt;0,  IFERROR(ROUND(VLOOKUP($E6892&amp;ROUNDUP($D6892, -2), 'PaySched Lookups'!$1:$1048576, 3, 0)*$J6892/2,2), 0), "Data for year not available"))</f>
        <v>Please input data</v>
      </c>
      <c r="H6892" s="82" t="str">
        <f>IF(COUNTBLANK(D6892:E6892)&gt;0,"Please input data",IF(COUNTIF('Data Spreadsheet'!$A$2:$A$1048576,E6892)&gt;0,IFERROR(ROUND(VLOOKUP($E6892&amp;ROUNDUP($D6892,-2),'PaySched Lookups'!$1:$1048576,4,0)*$J6892/2,2),0),"Data for year not available"))</f>
        <v>Please input data</v>
      </c>
      <c r="I6892" s="82" t="str">
        <f>IF(COUNTBLANK(D6892:E6892)&gt;0, "Please input data", IF(COUNTIF('Data Spreadsheet'!$A$2:$A$1048576,E6892)&gt;0, IFERROR(ROUND(VLOOKUP($E6892&amp;ROUNDUP($D6892, -2), 'PaySched Lookups'!$1:$1048576,5, 0)*$J6892/2, 2),0), "Data for year not available"))</f>
        <v>Please input data</v>
      </c>
      <c r="J6892" s="60"/>
    </row>
    <row r="6893" spans="1:10">
      <c r="A6893" s="63"/>
      <c r="B6893" s="63"/>
      <c r="C6893" s="63"/>
      <c r="D6893" s="63"/>
      <c r="E6893" s="73"/>
      <c r="F6893" s="82" t="str">
        <f>IF(COUNTBLANK(D6893:E6893)&gt;0, "Please input data", IF(COUNTIF('Data Spreadsheet'!$A$2:$A$1048576, E6893)&gt;0, IFERROR(ROUND(VLOOKUP($E6893&amp;ROUNDUP($D6893, -2), 'PaySched Lookups'!$1:$1048576, 2, 0)*$J6893/2,2), 0), "Data for year not available"))</f>
        <v>Please input data</v>
      </c>
      <c r="G6893" s="82" t="str">
        <f>IF(COUNTBLANK(D6893:E6893)&gt;0, "Please input data", IF(COUNTIF('Data Spreadsheet'!$A$2:$A$1048576, E6893)&gt;0,  IFERROR(ROUND(VLOOKUP($E6893&amp;ROUNDUP($D6893, -2), 'PaySched Lookups'!$1:$1048576, 3, 0)*$J6893/2,2), 0), "Data for year not available"))</f>
        <v>Please input data</v>
      </c>
      <c r="H6893" s="82" t="str">
        <f>IF(COUNTBLANK(D6893:E6893)&gt;0,"Please input data",IF(COUNTIF('Data Spreadsheet'!$A$2:$A$1048576,E6893)&gt;0,IFERROR(ROUND(VLOOKUP($E6893&amp;ROUNDUP($D6893,-2),'PaySched Lookups'!$1:$1048576,4,0)*$J6893/2,2),0),"Data for year not available"))</f>
        <v>Please input data</v>
      </c>
      <c r="I6893" s="82" t="str">
        <f>IF(COUNTBLANK(D6893:E6893)&gt;0, "Please input data", IF(COUNTIF('Data Spreadsheet'!$A$2:$A$1048576,E6893)&gt;0, IFERROR(ROUND(VLOOKUP($E6893&amp;ROUNDUP($D6893, -2), 'PaySched Lookups'!$1:$1048576,5, 0)*$J6893/2, 2),0), "Data for year not available"))</f>
        <v>Please input data</v>
      </c>
      <c r="J6893" s="60"/>
    </row>
    <row r="6894" spans="1:10">
      <c r="A6894" s="63"/>
      <c r="B6894" s="63"/>
      <c r="C6894" s="63"/>
      <c r="D6894" s="63"/>
      <c r="E6894" s="73"/>
      <c r="F6894" s="82" t="str">
        <f>IF(COUNTBLANK(D6894:E6894)&gt;0, "Please input data", IF(COUNTIF('Data Spreadsheet'!$A$2:$A$1048576, E6894)&gt;0, IFERROR(ROUND(VLOOKUP($E6894&amp;ROUNDUP($D6894, -2), 'PaySched Lookups'!$1:$1048576, 2, 0)*$J6894/2,2), 0), "Data for year not available"))</f>
        <v>Please input data</v>
      </c>
      <c r="G6894" s="82" t="str">
        <f>IF(COUNTBLANK(D6894:E6894)&gt;0, "Please input data", IF(COUNTIF('Data Spreadsheet'!$A$2:$A$1048576, E6894)&gt;0,  IFERROR(ROUND(VLOOKUP($E6894&amp;ROUNDUP($D6894, -2), 'PaySched Lookups'!$1:$1048576, 3, 0)*$J6894/2,2), 0), "Data for year not available"))</f>
        <v>Please input data</v>
      </c>
      <c r="H6894" s="82" t="str">
        <f>IF(COUNTBLANK(D6894:E6894)&gt;0,"Please input data",IF(COUNTIF('Data Spreadsheet'!$A$2:$A$1048576,E6894)&gt;0,IFERROR(ROUND(VLOOKUP($E6894&amp;ROUNDUP($D6894,-2),'PaySched Lookups'!$1:$1048576,4,0)*$J6894/2,2),0),"Data for year not available"))</f>
        <v>Please input data</v>
      </c>
      <c r="I6894" s="82" t="str">
        <f>IF(COUNTBLANK(D6894:E6894)&gt;0, "Please input data", IF(COUNTIF('Data Spreadsheet'!$A$2:$A$1048576,E6894)&gt;0, IFERROR(ROUND(VLOOKUP($E6894&amp;ROUNDUP($D6894, -2), 'PaySched Lookups'!$1:$1048576,5, 0)*$J6894/2, 2),0), "Data for year not available"))</f>
        <v>Please input data</v>
      </c>
      <c r="J6894" s="60"/>
    </row>
    <row r="6895" spans="1:10">
      <c r="A6895" s="63"/>
      <c r="B6895" s="63"/>
      <c r="C6895" s="63"/>
      <c r="D6895" s="63"/>
      <c r="E6895" s="73"/>
      <c r="F6895" s="82" t="str">
        <f>IF(COUNTBLANK(D6895:E6895)&gt;0, "Please input data", IF(COUNTIF('Data Spreadsheet'!$A$2:$A$1048576, E6895)&gt;0, IFERROR(ROUND(VLOOKUP($E6895&amp;ROUNDUP($D6895, -2), 'PaySched Lookups'!$1:$1048576, 2, 0)*$J6895/2,2), 0), "Data for year not available"))</f>
        <v>Please input data</v>
      </c>
      <c r="G6895" s="82" t="str">
        <f>IF(COUNTBLANK(D6895:E6895)&gt;0, "Please input data", IF(COUNTIF('Data Spreadsheet'!$A$2:$A$1048576, E6895)&gt;0,  IFERROR(ROUND(VLOOKUP($E6895&amp;ROUNDUP($D6895, -2), 'PaySched Lookups'!$1:$1048576, 3, 0)*$J6895/2,2), 0), "Data for year not available"))</f>
        <v>Please input data</v>
      </c>
      <c r="H6895" s="82" t="str">
        <f>IF(COUNTBLANK(D6895:E6895)&gt;0,"Please input data",IF(COUNTIF('Data Spreadsheet'!$A$2:$A$1048576,E6895)&gt;0,IFERROR(ROUND(VLOOKUP($E6895&amp;ROUNDUP($D6895,-2),'PaySched Lookups'!$1:$1048576,4,0)*$J6895/2,2),0),"Data for year not available"))</f>
        <v>Please input data</v>
      </c>
      <c r="I6895" s="82" t="str">
        <f>IF(COUNTBLANK(D6895:E6895)&gt;0, "Please input data", IF(COUNTIF('Data Spreadsheet'!$A$2:$A$1048576,E6895)&gt;0, IFERROR(ROUND(VLOOKUP($E6895&amp;ROUNDUP($D6895, -2), 'PaySched Lookups'!$1:$1048576,5, 0)*$J6895/2, 2),0), "Data for year not available"))</f>
        <v>Please input data</v>
      </c>
      <c r="J6895" s="60"/>
    </row>
    <row r="6896" spans="1:10">
      <c r="A6896" s="63"/>
      <c r="B6896" s="63"/>
      <c r="C6896" s="63"/>
      <c r="D6896" s="63"/>
      <c r="E6896" s="73"/>
      <c r="F6896" s="82" t="str">
        <f>IF(COUNTBLANK(D6896:E6896)&gt;0, "Please input data", IF(COUNTIF('Data Spreadsheet'!$A$2:$A$1048576, E6896)&gt;0, IFERROR(ROUND(VLOOKUP($E6896&amp;ROUNDUP($D6896, -2), 'PaySched Lookups'!$1:$1048576, 2, 0)*$J6896/2,2), 0), "Data for year not available"))</f>
        <v>Please input data</v>
      </c>
      <c r="G6896" s="82" t="str">
        <f>IF(COUNTBLANK(D6896:E6896)&gt;0, "Please input data", IF(COUNTIF('Data Spreadsheet'!$A$2:$A$1048576, E6896)&gt;0,  IFERROR(ROUND(VLOOKUP($E6896&amp;ROUNDUP($D6896, -2), 'PaySched Lookups'!$1:$1048576, 3, 0)*$J6896/2,2), 0), "Data for year not available"))</f>
        <v>Please input data</v>
      </c>
      <c r="H6896" s="82" t="str">
        <f>IF(COUNTBLANK(D6896:E6896)&gt;0,"Please input data",IF(COUNTIF('Data Spreadsheet'!$A$2:$A$1048576,E6896)&gt;0,IFERROR(ROUND(VLOOKUP($E6896&amp;ROUNDUP($D6896,-2),'PaySched Lookups'!$1:$1048576,4,0)*$J6896/2,2),0),"Data for year not available"))</f>
        <v>Please input data</v>
      </c>
      <c r="I6896" s="82" t="str">
        <f>IF(COUNTBLANK(D6896:E6896)&gt;0, "Please input data", IF(COUNTIF('Data Spreadsheet'!$A$2:$A$1048576,E6896)&gt;0, IFERROR(ROUND(VLOOKUP($E6896&amp;ROUNDUP($D6896, -2), 'PaySched Lookups'!$1:$1048576,5, 0)*$J6896/2, 2),0), "Data for year not available"))</f>
        <v>Please input data</v>
      </c>
      <c r="J6896" s="60"/>
    </row>
    <row r="6897" spans="1:10">
      <c r="A6897" s="63"/>
      <c r="B6897" s="63"/>
      <c r="C6897" s="63"/>
      <c r="D6897" s="63"/>
      <c r="E6897" s="73"/>
      <c r="F6897" s="82" t="str">
        <f>IF(COUNTBLANK(D6897:E6897)&gt;0, "Please input data", IF(COUNTIF('Data Spreadsheet'!$A$2:$A$1048576, E6897)&gt;0, IFERROR(ROUND(VLOOKUP($E6897&amp;ROUNDUP($D6897, -2), 'PaySched Lookups'!$1:$1048576, 2, 0)*$J6897/2,2), 0), "Data for year not available"))</f>
        <v>Please input data</v>
      </c>
      <c r="G6897" s="82" t="str">
        <f>IF(COUNTBLANK(D6897:E6897)&gt;0, "Please input data", IF(COUNTIF('Data Spreadsheet'!$A$2:$A$1048576, E6897)&gt;0,  IFERROR(ROUND(VLOOKUP($E6897&amp;ROUNDUP($D6897, -2), 'PaySched Lookups'!$1:$1048576, 3, 0)*$J6897/2,2), 0), "Data for year not available"))</f>
        <v>Please input data</v>
      </c>
      <c r="H6897" s="82" t="str">
        <f>IF(COUNTBLANK(D6897:E6897)&gt;0,"Please input data",IF(COUNTIF('Data Spreadsheet'!$A$2:$A$1048576,E6897)&gt;0,IFERROR(ROUND(VLOOKUP($E6897&amp;ROUNDUP($D6897,-2),'PaySched Lookups'!$1:$1048576,4,0)*$J6897/2,2),0),"Data for year not available"))</f>
        <v>Please input data</v>
      </c>
      <c r="I6897" s="82" t="str">
        <f>IF(COUNTBLANK(D6897:E6897)&gt;0, "Please input data", IF(COUNTIF('Data Spreadsheet'!$A$2:$A$1048576,E6897)&gt;0, IFERROR(ROUND(VLOOKUP($E6897&amp;ROUNDUP($D6897, -2), 'PaySched Lookups'!$1:$1048576,5, 0)*$J6897/2, 2),0), "Data for year not available"))</f>
        <v>Please input data</v>
      </c>
      <c r="J6897" s="60"/>
    </row>
    <row r="6898" spans="1:10">
      <c r="A6898" s="63"/>
      <c r="B6898" s="63"/>
      <c r="C6898" s="63"/>
      <c r="D6898" s="63"/>
      <c r="E6898" s="73"/>
      <c r="F6898" s="82" t="str">
        <f>IF(COUNTBLANK(D6898:E6898)&gt;0, "Please input data", IF(COUNTIF('Data Spreadsheet'!$A$2:$A$1048576, E6898)&gt;0, IFERROR(ROUND(VLOOKUP($E6898&amp;ROUNDUP($D6898, -2), 'PaySched Lookups'!$1:$1048576, 2, 0)*$J6898/2,2), 0), "Data for year not available"))</f>
        <v>Please input data</v>
      </c>
      <c r="G6898" s="82" t="str">
        <f>IF(COUNTBLANK(D6898:E6898)&gt;0, "Please input data", IF(COUNTIF('Data Spreadsheet'!$A$2:$A$1048576, E6898)&gt;0,  IFERROR(ROUND(VLOOKUP($E6898&amp;ROUNDUP($D6898, -2), 'PaySched Lookups'!$1:$1048576, 3, 0)*$J6898/2,2), 0), "Data for year not available"))</f>
        <v>Please input data</v>
      </c>
      <c r="H6898" s="82" t="str">
        <f>IF(COUNTBLANK(D6898:E6898)&gt;0,"Please input data",IF(COUNTIF('Data Spreadsheet'!$A$2:$A$1048576,E6898)&gt;0,IFERROR(ROUND(VLOOKUP($E6898&amp;ROUNDUP($D6898,-2),'PaySched Lookups'!$1:$1048576,4,0)*$J6898/2,2),0),"Data for year not available"))</f>
        <v>Please input data</v>
      </c>
      <c r="I6898" s="82" t="str">
        <f>IF(COUNTBLANK(D6898:E6898)&gt;0, "Please input data", IF(COUNTIF('Data Spreadsheet'!$A$2:$A$1048576,E6898)&gt;0, IFERROR(ROUND(VLOOKUP($E6898&amp;ROUNDUP($D6898, -2), 'PaySched Lookups'!$1:$1048576,5, 0)*$J6898/2, 2),0), "Data for year not available"))</f>
        <v>Please input data</v>
      </c>
      <c r="J6898" s="60"/>
    </row>
    <row r="6899" spans="1:10">
      <c r="A6899" s="63"/>
      <c r="B6899" s="63"/>
      <c r="C6899" s="63"/>
      <c r="D6899" s="63"/>
      <c r="E6899" s="73"/>
      <c r="F6899" s="82" t="str">
        <f>IF(COUNTBLANK(D6899:E6899)&gt;0, "Please input data", IF(COUNTIF('Data Spreadsheet'!$A$2:$A$1048576, E6899)&gt;0, IFERROR(ROUND(VLOOKUP($E6899&amp;ROUNDUP($D6899, -2), 'PaySched Lookups'!$1:$1048576, 2, 0)*$J6899/2,2), 0), "Data for year not available"))</f>
        <v>Please input data</v>
      </c>
      <c r="G6899" s="82" t="str">
        <f>IF(COUNTBLANK(D6899:E6899)&gt;0, "Please input data", IF(COUNTIF('Data Spreadsheet'!$A$2:$A$1048576, E6899)&gt;0,  IFERROR(ROUND(VLOOKUP($E6899&amp;ROUNDUP($D6899, -2), 'PaySched Lookups'!$1:$1048576, 3, 0)*$J6899/2,2), 0), "Data for year not available"))</f>
        <v>Please input data</v>
      </c>
      <c r="H6899" s="82" t="str">
        <f>IF(COUNTBLANK(D6899:E6899)&gt;0,"Please input data",IF(COUNTIF('Data Spreadsheet'!$A$2:$A$1048576,E6899)&gt;0,IFERROR(ROUND(VLOOKUP($E6899&amp;ROUNDUP($D6899,-2),'PaySched Lookups'!$1:$1048576,4,0)*$J6899/2,2),0),"Data for year not available"))</f>
        <v>Please input data</v>
      </c>
      <c r="I6899" s="82" t="str">
        <f>IF(COUNTBLANK(D6899:E6899)&gt;0, "Please input data", IF(COUNTIF('Data Spreadsheet'!$A$2:$A$1048576,E6899)&gt;0, IFERROR(ROUND(VLOOKUP($E6899&amp;ROUNDUP($D6899, -2), 'PaySched Lookups'!$1:$1048576,5, 0)*$J6899/2, 2),0), "Data for year not available"))</f>
        <v>Please input data</v>
      </c>
      <c r="J6899" s="60"/>
    </row>
    <row r="6900" spans="1:10">
      <c r="A6900" s="63"/>
      <c r="B6900" s="63"/>
      <c r="C6900" s="63"/>
      <c r="D6900" s="63"/>
      <c r="E6900" s="73"/>
      <c r="F6900" s="82" t="str">
        <f>IF(COUNTBLANK(D6900:E6900)&gt;0, "Please input data", IF(COUNTIF('Data Spreadsheet'!$A$2:$A$1048576, E6900)&gt;0, IFERROR(ROUND(VLOOKUP($E6900&amp;ROUNDUP($D6900, -2), 'PaySched Lookups'!$1:$1048576, 2, 0)*$J6900/2,2), 0), "Data for year not available"))</f>
        <v>Please input data</v>
      </c>
      <c r="G6900" s="82" t="str">
        <f>IF(COUNTBLANK(D6900:E6900)&gt;0, "Please input data", IF(COUNTIF('Data Spreadsheet'!$A$2:$A$1048576, E6900)&gt;0,  IFERROR(ROUND(VLOOKUP($E6900&amp;ROUNDUP($D6900, -2), 'PaySched Lookups'!$1:$1048576, 3, 0)*$J6900/2,2), 0), "Data for year not available"))</f>
        <v>Please input data</v>
      </c>
      <c r="H6900" s="82" t="str">
        <f>IF(COUNTBLANK(D6900:E6900)&gt;0,"Please input data",IF(COUNTIF('Data Spreadsheet'!$A$2:$A$1048576,E6900)&gt;0,IFERROR(ROUND(VLOOKUP($E6900&amp;ROUNDUP($D6900,-2),'PaySched Lookups'!$1:$1048576,4,0)*$J6900/2,2),0),"Data for year not available"))</f>
        <v>Please input data</v>
      </c>
      <c r="I6900" s="82" t="str">
        <f>IF(COUNTBLANK(D6900:E6900)&gt;0, "Please input data", IF(COUNTIF('Data Spreadsheet'!$A$2:$A$1048576,E6900)&gt;0, IFERROR(ROUND(VLOOKUP($E6900&amp;ROUNDUP($D6900, -2), 'PaySched Lookups'!$1:$1048576,5, 0)*$J6900/2, 2),0), "Data for year not available"))</f>
        <v>Please input data</v>
      </c>
      <c r="J6900" s="60"/>
    </row>
    <row r="6901" spans="1:10">
      <c r="A6901" s="63"/>
      <c r="B6901" s="63"/>
      <c r="C6901" s="63"/>
      <c r="D6901" s="63"/>
      <c r="E6901" s="73"/>
      <c r="F6901" s="82" t="str">
        <f>IF(COUNTBLANK(D6901:E6901)&gt;0, "Please input data", IF(COUNTIF('Data Spreadsheet'!$A$2:$A$1048576, E6901)&gt;0, IFERROR(ROUND(VLOOKUP($E6901&amp;ROUNDUP($D6901, -2), 'PaySched Lookups'!$1:$1048576, 2, 0)*$J6901/2,2), 0), "Data for year not available"))</f>
        <v>Please input data</v>
      </c>
      <c r="G6901" s="82" t="str">
        <f>IF(COUNTBLANK(D6901:E6901)&gt;0, "Please input data", IF(COUNTIF('Data Spreadsheet'!$A$2:$A$1048576, E6901)&gt;0,  IFERROR(ROUND(VLOOKUP($E6901&amp;ROUNDUP($D6901, -2), 'PaySched Lookups'!$1:$1048576, 3, 0)*$J6901/2,2), 0), "Data for year not available"))</f>
        <v>Please input data</v>
      </c>
      <c r="H6901" s="82" t="str">
        <f>IF(COUNTBLANK(D6901:E6901)&gt;0,"Please input data",IF(COUNTIF('Data Spreadsheet'!$A$2:$A$1048576,E6901)&gt;0,IFERROR(ROUND(VLOOKUP($E6901&amp;ROUNDUP($D6901,-2),'PaySched Lookups'!$1:$1048576,4,0)*$J6901/2,2),0),"Data for year not available"))</f>
        <v>Please input data</v>
      </c>
      <c r="I6901" s="82" t="str">
        <f>IF(COUNTBLANK(D6901:E6901)&gt;0, "Please input data", IF(COUNTIF('Data Spreadsheet'!$A$2:$A$1048576,E6901)&gt;0, IFERROR(ROUND(VLOOKUP($E6901&amp;ROUNDUP($D6901, -2), 'PaySched Lookups'!$1:$1048576,5, 0)*$J6901/2, 2),0), "Data for year not available"))</f>
        <v>Please input data</v>
      </c>
      <c r="J6901" s="60"/>
    </row>
    <row r="6902" spans="1:10">
      <c r="A6902" s="63"/>
      <c r="B6902" s="63"/>
      <c r="C6902" s="63"/>
      <c r="D6902" s="63"/>
      <c r="E6902" s="73"/>
      <c r="F6902" s="82" t="str">
        <f>IF(COUNTBLANK(D6902:E6902)&gt;0, "Please input data", IF(COUNTIF('Data Spreadsheet'!$A$2:$A$1048576, E6902)&gt;0, IFERROR(ROUND(VLOOKUP($E6902&amp;ROUNDUP($D6902, -2), 'PaySched Lookups'!$1:$1048576, 2, 0)*$J6902/2,2), 0), "Data for year not available"))</f>
        <v>Please input data</v>
      </c>
      <c r="G6902" s="82" t="str">
        <f>IF(COUNTBLANK(D6902:E6902)&gt;0, "Please input data", IF(COUNTIF('Data Spreadsheet'!$A$2:$A$1048576, E6902)&gt;0,  IFERROR(ROUND(VLOOKUP($E6902&amp;ROUNDUP($D6902, -2), 'PaySched Lookups'!$1:$1048576, 3, 0)*$J6902/2,2), 0), "Data for year not available"))</f>
        <v>Please input data</v>
      </c>
      <c r="H6902" s="82" t="str">
        <f>IF(COUNTBLANK(D6902:E6902)&gt;0,"Please input data",IF(COUNTIF('Data Spreadsheet'!$A$2:$A$1048576,E6902)&gt;0,IFERROR(ROUND(VLOOKUP($E6902&amp;ROUNDUP($D6902,-2),'PaySched Lookups'!$1:$1048576,4,0)*$J6902/2,2),0),"Data for year not available"))</f>
        <v>Please input data</v>
      </c>
      <c r="I6902" s="82" t="str">
        <f>IF(COUNTBLANK(D6902:E6902)&gt;0, "Please input data", IF(COUNTIF('Data Spreadsheet'!$A$2:$A$1048576,E6902)&gt;0, IFERROR(ROUND(VLOOKUP($E6902&amp;ROUNDUP($D6902, -2), 'PaySched Lookups'!$1:$1048576,5, 0)*$J6902/2, 2),0), "Data for year not available"))</f>
        <v>Please input data</v>
      </c>
      <c r="J6902" s="60"/>
    </row>
    <row r="6903" spans="1:10">
      <c r="A6903" s="63"/>
      <c r="B6903" s="63"/>
      <c r="C6903" s="63"/>
      <c r="D6903" s="63"/>
      <c r="E6903" s="73"/>
      <c r="F6903" s="82" t="str">
        <f>IF(COUNTBLANK(D6903:E6903)&gt;0, "Please input data", IF(COUNTIF('Data Spreadsheet'!$A$2:$A$1048576, E6903)&gt;0, IFERROR(ROUND(VLOOKUP($E6903&amp;ROUNDUP($D6903, -2), 'PaySched Lookups'!$1:$1048576, 2, 0)*$J6903/2,2), 0), "Data for year not available"))</f>
        <v>Please input data</v>
      </c>
      <c r="G6903" s="82" t="str">
        <f>IF(COUNTBLANK(D6903:E6903)&gt;0, "Please input data", IF(COUNTIF('Data Spreadsheet'!$A$2:$A$1048576, E6903)&gt;0,  IFERROR(ROUND(VLOOKUP($E6903&amp;ROUNDUP($D6903, -2), 'PaySched Lookups'!$1:$1048576, 3, 0)*$J6903/2,2), 0), "Data for year not available"))</f>
        <v>Please input data</v>
      </c>
      <c r="H6903" s="82" t="str">
        <f>IF(COUNTBLANK(D6903:E6903)&gt;0,"Please input data",IF(COUNTIF('Data Spreadsheet'!$A$2:$A$1048576,E6903)&gt;0,IFERROR(ROUND(VLOOKUP($E6903&amp;ROUNDUP($D6903,-2),'PaySched Lookups'!$1:$1048576,4,0)*$J6903/2,2),0),"Data for year not available"))</f>
        <v>Please input data</v>
      </c>
      <c r="I6903" s="82" t="str">
        <f>IF(COUNTBLANK(D6903:E6903)&gt;0, "Please input data", IF(COUNTIF('Data Spreadsheet'!$A$2:$A$1048576,E6903)&gt;0, IFERROR(ROUND(VLOOKUP($E6903&amp;ROUNDUP($D6903, -2), 'PaySched Lookups'!$1:$1048576,5, 0)*$J6903/2, 2),0), "Data for year not available"))</f>
        <v>Please input data</v>
      </c>
      <c r="J6903" s="60"/>
    </row>
    <row r="6904" spans="1:10">
      <c r="A6904" s="63"/>
      <c r="B6904" s="63"/>
      <c r="C6904" s="63"/>
      <c r="D6904" s="63"/>
      <c r="E6904" s="73"/>
      <c r="F6904" s="82" t="str">
        <f>IF(COUNTBLANK(D6904:E6904)&gt;0, "Please input data", IF(COUNTIF('Data Spreadsheet'!$A$2:$A$1048576, E6904)&gt;0, IFERROR(ROUND(VLOOKUP($E6904&amp;ROUNDUP($D6904, -2), 'PaySched Lookups'!$1:$1048576, 2, 0)*$J6904/2,2), 0), "Data for year not available"))</f>
        <v>Please input data</v>
      </c>
      <c r="G6904" s="82" t="str">
        <f>IF(COUNTBLANK(D6904:E6904)&gt;0, "Please input data", IF(COUNTIF('Data Spreadsheet'!$A$2:$A$1048576, E6904)&gt;0,  IFERROR(ROUND(VLOOKUP($E6904&amp;ROUNDUP($D6904, -2), 'PaySched Lookups'!$1:$1048576, 3, 0)*$J6904/2,2), 0), "Data for year not available"))</f>
        <v>Please input data</v>
      </c>
      <c r="H6904" s="82" t="str">
        <f>IF(COUNTBLANK(D6904:E6904)&gt;0,"Please input data",IF(COUNTIF('Data Spreadsheet'!$A$2:$A$1048576,E6904)&gt;0,IFERROR(ROUND(VLOOKUP($E6904&amp;ROUNDUP($D6904,-2),'PaySched Lookups'!$1:$1048576,4,0)*$J6904/2,2),0),"Data for year not available"))</f>
        <v>Please input data</v>
      </c>
      <c r="I6904" s="82" t="str">
        <f>IF(COUNTBLANK(D6904:E6904)&gt;0, "Please input data", IF(COUNTIF('Data Spreadsheet'!$A$2:$A$1048576,E6904)&gt;0, IFERROR(ROUND(VLOOKUP($E6904&amp;ROUNDUP($D6904, -2), 'PaySched Lookups'!$1:$1048576,5, 0)*$J6904/2, 2),0), "Data for year not available"))</f>
        <v>Please input data</v>
      </c>
      <c r="J6904" s="60"/>
    </row>
    <row r="6905" spans="1:10">
      <c r="A6905" s="63"/>
      <c r="B6905" s="63"/>
      <c r="C6905" s="63"/>
      <c r="D6905" s="63"/>
      <c r="E6905" s="73"/>
      <c r="F6905" s="82" t="str">
        <f>IF(COUNTBLANK(D6905:E6905)&gt;0, "Please input data", IF(COUNTIF('Data Spreadsheet'!$A$2:$A$1048576, E6905)&gt;0, IFERROR(ROUND(VLOOKUP($E6905&amp;ROUNDUP($D6905, -2), 'PaySched Lookups'!$1:$1048576, 2, 0)*$J6905/2,2), 0), "Data for year not available"))</f>
        <v>Please input data</v>
      </c>
      <c r="G6905" s="82" t="str">
        <f>IF(COUNTBLANK(D6905:E6905)&gt;0, "Please input data", IF(COUNTIF('Data Spreadsheet'!$A$2:$A$1048576, E6905)&gt;0,  IFERROR(ROUND(VLOOKUP($E6905&amp;ROUNDUP($D6905, -2), 'PaySched Lookups'!$1:$1048576, 3, 0)*$J6905/2,2), 0), "Data for year not available"))</f>
        <v>Please input data</v>
      </c>
      <c r="H6905" s="82" t="str">
        <f>IF(COUNTBLANK(D6905:E6905)&gt;0,"Please input data",IF(COUNTIF('Data Spreadsheet'!$A$2:$A$1048576,E6905)&gt;0,IFERROR(ROUND(VLOOKUP($E6905&amp;ROUNDUP($D6905,-2),'PaySched Lookups'!$1:$1048576,4,0)*$J6905/2,2),0),"Data for year not available"))</f>
        <v>Please input data</v>
      </c>
      <c r="I6905" s="82" t="str">
        <f>IF(COUNTBLANK(D6905:E6905)&gt;0, "Please input data", IF(COUNTIF('Data Spreadsheet'!$A$2:$A$1048576,E6905)&gt;0, IFERROR(ROUND(VLOOKUP($E6905&amp;ROUNDUP($D6905, -2), 'PaySched Lookups'!$1:$1048576,5, 0)*$J6905/2, 2),0), "Data for year not available"))</f>
        <v>Please input data</v>
      </c>
      <c r="J6905" s="60"/>
    </row>
    <row r="6906" spans="1:10">
      <c r="A6906" s="63"/>
      <c r="B6906" s="63"/>
      <c r="C6906" s="63"/>
      <c r="D6906" s="63"/>
      <c r="E6906" s="73"/>
      <c r="F6906" s="82" t="str">
        <f>IF(COUNTBLANK(D6906:E6906)&gt;0, "Please input data", IF(COUNTIF('Data Spreadsheet'!$A$2:$A$1048576, E6906)&gt;0, IFERROR(ROUND(VLOOKUP($E6906&amp;ROUNDUP($D6906, -2), 'PaySched Lookups'!$1:$1048576, 2, 0)*$J6906/2,2), 0), "Data for year not available"))</f>
        <v>Please input data</v>
      </c>
      <c r="G6906" s="82" t="str">
        <f>IF(COUNTBLANK(D6906:E6906)&gt;0, "Please input data", IF(COUNTIF('Data Spreadsheet'!$A$2:$A$1048576, E6906)&gt;0,  IFERROR(ROUND(VLOOKUP($E6906&amp;ROUNDUP($D6906, -2), 'PaySched Lookups'!$1:$1048576, 3, 0)*$J6906/2,2), 0), "Data for year not available"))</f>
        <v>Please input data</v>
      </c>
      <c r="H6906" s="82" t="str">
        <f>IF(COUNTBLANK(D6906:E6906)&gt;0,"Please input data",IF(COUNTIF('Data Spreadsheet'!$A$2:$A$1048576,E6906)&gt;0,IFERROR(ROUND(VLOOKUP($E6906&amp;ROUNDUP($D6906,-2),'PaySched Lookups'!$1:$1048576,4,0)*$J6906/2,2),0),"Data for year not available"))</f>
        <v>Please input data</v>
      </c>
      <c r="I6906" s="82" t="str">
        <f>IF(COUNTBLANK(D6906:E6906)&gt;0, "Please input data", IF(COUNTIF('Data Spreadsheet'!$A$2:$A$1048576,E6906)&gt;0, IFERROR(ROUND(VLOOKUP($E6906&amp;ROUNDUP($D6906, -2), 'PaySched Lookups'!$1:$1048576,5, 0)*$J6906/2, 2),0), "Data for year not available"))</f>
        <v>Please input data</v>
      </c>
      <c r="J6906" s="60"/>
    </row>
    <row r="6907" spans="1:10">
      <c r="A6907" s="63"/>
      <c r="B6907" s="63"/>
      <c r="C6907" s="63"/>
      <c r="D6907" s="63"/>
      <c r="E6907" s="73"/>
      <c r="F6907" s="82" t="str">
        <f>IF(COUNTBLANK(D6907:E6907)&gt;0, "Please input data", IF(COUNTIF('Data Spreadsheet'!$A$2:$A$1048576, E6907)&gt;0, IFERROR(ROUND(VLOOKUP($E6907&amp;ROUNDUP($D6907, -2), 'PaySched Lookups'!$1:$1048576, 2, 0)*$J6907/2,2), 0), "Data for year not available"))</f>
        <v>Please input data</v>
      </c>
      <c r="G6907" s="82" t="str">
        <f>IF(COUNTBLANK(D6907:E6907)&gt;0, "Please input data", IF(COUNTIF('Data Spreadsheet'!$A$2:$A$1048576, E6907)&gt;0,  IFERROR(ROUND(VLOOKUP($E6907&amp;ROUNDUP($D6907, -2), 'PaySched Lookups'!$1:$1048576, 3, 0)*$J6907/2,2), 0), "Data for year not available"))</f>
        <v>Please input data</v>
      </c>
      <c r="H6907" s="82" t="str">
        <f>IF(COUNTBLANK(D6907:E6907)&gt;0,"Please input data",IF(COUNTIF('Data Spreadsheet'!$A$2:$A$1048576,E6907)&gt;0,IFERROR(ROUND(VLOOKUP($E6907&amp;ROUNDUP($D6907,-2),'PaySched Lookups'!$1:$1048576,4,0)*$J6907/2,2),0),"Data for year not available"))</f>
        <v>Please input data</v>
      </c>
      <c r="I6907" s="82" t="str">
        <f>IF(COUNTBLANK(D6907:E6907)&gt;0, "Please input data", IF(COUNTIF('Data Spreadsheet'!$A$2:$A$1048576,E6907)&gt;0, IFERROR(ROUND(VLOOKUP($E6907&amp;ROUNDUP($D6907, -2), 'PaySched Lookups'!$1:$1048576,5, 0)*$J6907/2, 2),0), "Data for year not available"))</f>
        <v>Please input data</v>
      </c>
      <c r="J6907" s="60"/>
    </row>
    <row r="6908" spans="1:10">
      <c r="A6908" s="63"/>
      <c r="B6908" s="63"/>
      <c r="C6908" s="63"/>
      <c r="D6908" s="63"/>
      <c r="E6908" s="73"/>
      <c r="F6908" s="82" t="str">
        <f>IF(COUNTBLANK(D6908:E6908)&gt;0, "Please input data", IF(COUNTIF('Data Spreadsheet'!$A$2:$A$1048576, E6908)&gt;0, IFERROR(ROUND(VLOOKUP($E6908&amp;ROUNDUP($D6908, -2), 'PaySched Lookups'!$1:$1048576, 2, 0)*$J6908/2,2), 0), "Data for year not available"))</f>
        <v>Please input data</v>
      </c>
      <c r="G6908" s="82" t="str">
        <f>IF(COUNTBLANK(D6908:E6908)&gt;0, "Please input data", IF(COUNTIF('Data Spreadsheet'!$A$2:$A$1048576, E6908)&gt;0,  IFERROR(ROUND(VLOOKUP($E6908&amp;ROUNDUP($D6908, -2), 'PaySched Lookups'!$1:$1048576, 3, 0)*$J6908/2,2), 0), "Data for year not available"))</f>
        <v>Please input data</v>
      </c>
      <c r="H6908" s="82" t="str">
        <f>IF(COUNTBLANK(D6908:E6908)&gt;0,"Please input data",IF(COUNTIF('Data Spreadsheet'!$A$2:$A$1048576,E6908)&gt;0,IFERROR(ROUND(VLOOKUP($E6908&amp;ROUNDUP($D6908,-2),'PaySched Lookups'!$1:$1048576,4,0)*$J6908/2,2),0),"Data for year not available"))</f>
        <v>Please input data</v>
      </c>
      <c r="I6908" s="82" t="str">
        <f>IF(COUNTBLANK(D6908:E6908)&gt;0, "Please input data", IF(COUNTIF('Data Spreadsheet'!$A$2:$A$1048576,E6908)&gt;0, IFERROR(ROUND(VLOOKUP($E6908&amp;ROUNDUP($D6908, -2), 'PaySched Lookups'!$1:$1048576,5, 0)*$J6908/2, 2),0), "Data for year not available"))</f>
        <v>Please input data</v>
      </c>
      <c r="J6908" s="60"/>
    </row>
    <row r="6909" spans="1:10">
      <c r="A6909" s="63"/>
      <c r="B6909" s="63"/>
      <c r="C6909" s="63"/>
      <c r="D6909" s="63"/>
      <c r="E6909" s="73"/>
      <c r="F6909" s="82" t="str">
        <f>IF(COUNTBLANK(D6909:E6909)&gt;0, "Please input data", IF(COUNTIF('Data Spreadsheet'!$A$2:$A$1048576, E6909)&gt;0, IFERROR(ROUND(VLOOKUP($E6909&amp;ROUNDUP($D6909, -2), 'PaySched Lookups'!$1:$1048576, 2, 0)*$J6909/2,2), 0), "Data for year not available"))</f>
        <v>Please input data</v>
      </c>
      <c r="G6909" s="82" t="str">
        <f>IF(COUNTBLANK(D6909:E6909)&gt;0, "Please input data", IF(COUNTIF('Data Spreadsheet'!$A$2:$A$1048576, E6909)&gt;0,  IFERROR(ROUND(VLOOKUP($E6909&amp;ROUNDUP($D6909, -2), 'PaySched Lookups'!$1:$1048576, 3, 0)*$J6909/2,2), 0), "Data for year not available"))</f>
        <v>Please input data</v>
      </c>
      <c r="H6909" s="82" t="str">
        <f>IF(COUNTBLANK(D6909:E6909)&gt;0,"Please input data",IF(COUNTIF('Data Spreadsheet'!$A$2:$A$1048576,E6909)&gt;0,IFERROR(ROUND(VLOOKUP($E6909&amp;ROUNDUP($D6909,-2),'PaySched Lookups'!$1:$1048576,4,0)*$J6909/2,2),0),"Data for year not available"))</f>
        <v>Please input data</v>
      </c>
      <c r="I6909" s="82" t="str">
        <f>IF(COUNTBLANK(D6909:E6909)&gt;0, "Please input data", IF(COUNTIF('Data Spreadsheet'!$A$2:$A$1048576,E6909)&gt;0, IFERROR(ROUND(VLOOKUP($E6909&amp;ROUNDUP($D6909, -2), 'PaySched Lookups'!$1:$1048576,5, 0)*$J6909/2, 2),0), "Data for year not available"))</f>
        <v>Please input data</v>
      </c>
      <c r="J6909" s="60"/>
    </row>
    <row r="6910" spans="1:10">
      <c r="A6910" s="63"/>
      <c r="B6910" s="63"/>
      <c r="C6910" s="63"/>
      <c r="D6910" s="63"/>
      <c r="E6910" s="73"/>
      <c r="F6910" s="82" t="str">
        <f>IF(COUNTBLANK(D6910:E6910)&gt;0, "Please input data", IF(COUNTIF('Data Spreadsheet'!$A$2:$A$1048576, E6910)&gt;0, IFERROR(ROUND(VLOOKUP($E6910&amp;ROUNDUP($D6910, -2), 'PaySched Lookups'!$1:$1048576, 2, 0)*$J6910/2,2), 0), "Data for year not available"))</f>
        <v>Please input data</v>
      </c>
      <c r="G6910" s="82" t="str">
        <f>IF(COUNTBLANK(D6910:E6910)&gt;0, "Please input data", IF(COUNTIF('Data Spreadsheet'!$A$2:$A$1048576, E6910)&gt;0,  IFERROR(ROUND(VLOOKUP($E6910&amp;ROUNDUP($D6910, -2), 'PaySched Lookups'!$1:$1048576, 3, 0)*$J6910/2,2), 0), "Data for year not available"))</f>
        <v>Please input data</v>
      </c>
      <c r="H6910" s="82" t="str">
        <f>IF(COUNTBLANK(D6910:E6910)&gt;0,"Please input data",IF(COUNTIF('Data Spreadsheet'!$A$2:$A$1048576,E6910)&gt;0,IFERROR(ROUND(VLOOKUP($E6910&amp;ROUNDUP($D6910,-2),'PaySched Lookups'!$1:$1048576,4,0)*$J6910/2,2),0),"Data for year not available"))</f>
        <v>Please input data</v>
      </c>
      <c r="I6910" s="82" t="str">
        <f>IF(COUNTBLANK(D6910:E6910)&gt;0, "Please input data", IF(COUNTIF('Data Spreadsheet'!$A$2:$A$1048576,E6910)&gt;0, IFERROR(ROUND(VLOOKUP($E6910&amp;ROUNDUP($D6910, -2), 'PaySched Lookups'!$1:$1048576,5, 0)*$J6910/2, 2),0), "Data for year not available"))</f>
        <v>Please input data</v>
      </c>
      <c r="J6910" s="60"/>
    </row>
    <row r="6911" spans="1:10">
      <c r="A6911" s="63"/>
      <c r="B6911" s="63"/>
      <c r="C6911" s="63"/>
      <c r="D6911" s="63"/>
      <c r="E6911" s="73"/>
      <c r="F6911" s="82" t="str">
        <f>IF(COUNTBLANK(D6911:E6911)&gt;0, "Please input data", IF(COUNTIF('Data Spreadsheet'!$A$2:$A$1048576, E6911)&gt;0, IFERROR(ROUND(VLOOKUP($E6911&amp;ROUNDUP($D6911, -2), 'PaySched Lookups'!$1:$1048576, 2, 0)*$J6911/2,2), 0), "Data for year not available"))</f>
        <v>Please input data</v>
      </c>
      <c r="G6911" s="82" t="str">
        <f>IF(COUNTBLANK(D6911:E6911)&gt;0, "Please input data", IF(COUNTIF('Data Spreadsheet'!$A$2:$A$1048576, E6911)&gt;0,  IFERROR(ROUND(VLOOKUP($E6911&amp;ROUNDUP($D6911, -2), 'PaySched Lookups'!$1:$1048576, 3, 0)*$J6911/2,2), 0), "Data for year not available"))</f>
        <v>Please input data</v>
      </c>
      <c r="H6911" s="82" t="str">
        <f>IF(COUNTBLANK(D6911:E6911)&gt;0,"Please input data",IF(COUNTIF('Data Spreadsheet'!$A$2:$A$1048576,E6911)&gt;0,IFERROR(ROUND(VLOOKUP($E6911&amp;ROUNDUP($D6911,-2),'PaySched Lookups'!$1:$1048576,4,0)*$J6911/2,2),0),"Data for year not available"))</f>
        <v>Please input data</v>
      </c>
      <c r="I6911" s="82" t="str">
        <f>IF(COUNTBLANK(D6911:E6911)&gt;0, "Please input data", IF(COUNTIF('Data Spreadsheet'!$A$2:$A$1048576,E6911)&gt;0, IFERROR(ROUND(VLOOKUP($E6911&amp;ROUNDUP($D6911, -2), 'PaySched Lookups'!$1:$1048576,5, 0)*$J6911/2, 2),0), "Data for year not available"))</f>
        <v>Please input data</v>
      </c>
      <c r="J6911" s="60"/>
    </row>
    <row r="6912" spans="1:10">
      <c r="A6912" s="63"/>
      <c r="B6912" s="63"/>
      <c r="C6912" s="63"/>
      <c r="D6912" s="63"/>
      <c r="E6912" s="73"/>
      <c r="F6912" s="82" t="str">
        <f>IF(COUNTBLANK(D6912:E6912)&gt;0, "Please input data", IF(COUNTIF('Data Spreadsheet'!$A$2:$A$1048576, E6912)&gt;0, IFERROR(ROUND(VLOOKUP($E6912&amp;ROUNDUP($D6912, -2), 'PaySched Lookups'!$1:$1048576, 2, 0)*$J6912/2,2), 0), "Data for year not available"))</f>
        <v>Please input data</v>
      </c>
      <c r="G6912" s="82" t="str">
        <f>IF(COUNTBLANK(D6912:E6912)&gt;0, "Please input data", IF(COUNTIF('Data Spreadsheet'!$A$2:$A$1048576, E6912)&gt;0,  IFERROR(ROUND(VLOOKUP($E6912&amp;ROUNDUP($D6912, -2), 'PaySched Lookups'!$1:$1048576, 3, 0)*$J6912/2,2), 0), "Data for year not available"))</f>
        <v>Please input data</v>
      </c>
      <c r="H6912" s="82" t="str">
        <f>IF(COUNTBLANK(D6912:E6912)&gt;0,"Please input data",IF(COUNTIF('Data Spreadsheet'!$A$2:$A$1048576,E6912)&gt;0,IFERROR(ROUND(VLOOKUP($E6912&amp;ROUNDUP($D6912,-2),'PaySched Lookups'!$1:$1048576,4,0)*$J6912/2,2),0),"Data for year not available"))</f>
        <v>Please input data</v>
      </c>
      <c r="I6912" s="82" t="str">
        <f>IF(COUNTBLANK(D6912:E6912)&gt;0, "Please input data", IF(COUNTIF('Data Spreadsheet'!$A$2:$A$1048576,E6912)&gt;0, IFERROR(ROUND(VLOOKUP($E6912&amp;ROUNDUP($D6912, -2), 'PaySched Lookups'!$1:$1048576,5, 0)*$J6912/2, 2),0), "Data for year not available"))</f>
        <v>Please input data</v>
      </c>
      <c r="J6912" s="60"/>
    </row>
    <row r="6913" spans="1:10">
      <c r="A6913" s="63"/>
      <c r="B6913" s="63"/>
      <c r="C6913" s="63"/>
      <c r="D6913" s="63"/>
      <c r="E6913" s="73"/>
      <c r="F6913" s="82" t="str">
        <f>IF(COUNTBLANK(D6913:E6913)&gt;0, "Please input data", IF(COUNTIF('Data Spreadsheet'!$A$2:$A$1048576, E6913)&gt;0, IFERROR(ROUND(VLOOKUP($E6913&amp;ROUNDUP($D6913, -2), 'PaySched Lookups'!$1:$1048576, 2, 0)*$J6913/2,2), 0), "Data for year not available"))</f>
        <v>Please input data</v>
      </c>
      <c r="G6913" s="82" t="str">
        <f>IF(COUNTBLANK(D6913:E6913)&gt;0, "Please input data", IF(COUNTIF('Data Spreadsheet'!$A$2:$A$1048576, E6913)&gt;0,  IFERROR(ROUND(VLOOKUP($E6913&amp;ROUNDUP($D6913, -2), 'PaySched Lookups'!$1:$1048576, 3, 0)*$J6913/2,2), 0), "Data for year not available"))</f>
        <v>Please input data</v>
      </c>
      <c r="H6913" s="82" t="str">
        <f>IF(COUNTBLANK(D6913:E6913)&gt;0,"Please input data",IF(COUNTIF('Data Spreadsheet'!$A$2:$A$1048576,E6913)&gt;0,IFERROR(ROUND(VLOOKUP($E6913&amp;ROUNDUP($D6913,-2),'PaySched Lookups'!$1:$1048576,4,0)*$J6913/2,2),0),"Data for year not available"))</f>
        <v>Please input data</v>
      </c>
      <c r="I6913" s="82" t="str">
        <f>IF(COUNTBLANK(D6913:E6913)&gt;0, "Please input data", IF(COUNTIF('Data Spreadsheet'!$A$2:$A$1048576,E6913)&gt;0, IFERROR(ROUND(VLOOKUP($E6913&amp;ROUNDUP($D6913, -2), 'PaySched Lookups'!$1:$1048576,5, 0)*$J6913/2, 2),0), "Data for year not available"))</f>
        <v>Please input data</v>
      </c>
      <c r="J6913" s="60"/>
    </row>
    <row r="6914" spans="1:10">
      <c r="A6914" s="63"/>
      <c r="B6914" s="63"/>
      <c r="C6914" s="63"/>
      <c r="D6914" s="63"/>
      <c r="E6914" s="73"/>
      <c r="F6914" s="82" t="str">
        <f>IF(COUNTBLANK(D6914:E6914)&gt;0, "Please input data", IF(COUNTIF('Data Spreadsheet'!$A$2:$A$1048576, E6914)&gt;0, IFERROR(ROUND(VLOOKUP($E6914&amp;ROUNDUP($D6914, -2), 'PaySched Lookups'!$1:$1048576, 2, 0)*$J6914/2,2), 0), "Data for year not available"))</f>
        <v>Please input data</v>
      </c>
      <c r="G6914" s="82" t="str">
        <f>IF(COUNTBLANK(D6914:E6914)&gt;0, "Please input data", IF(COUNTIF('Data Spreadsheet'!$A$2:$A$1048576, E6914)&gt;0,  IFERROR(ROUND(VLOOKUP($E6914&amp;ROUNDUP($D6914, -2), 'PaySched Lookups'!$1:$1048576, 3, 0)*$J6914/2,2), 0), "Data for year not available"))</f>
        <v>Please input data</v>
      </c>
      <c r="H6914" s="82" t="str">
        <f>IF(COUNTBLANK(D6914:E6914)&gt;0,"Please input data",IF(COUNTIF('Data Spreadsheet'!$A$2:$A$1048576,E6914)&gt;0,IFERROR(ROUND(VLOOKUP($E6914&amp;ROUNDUP($D6914,-2),'PaySched Lookups'!$1:$1048576,4,0)*$J6914/2,2),0),"Data for year not available"))</f>
        <v>Please input data</v>
      </c>
      <c r="I6914" s="82" t="str">
        <f>IF(COUNTBLANK(D6914:E6914)&gt;0, "Please input data", IF(COUNTIF('Data Spreadsheet'!$A$2:$A$1048576,E6914)&gt;0, IFERROR(ROUND(VLOOKUP($E6914&amp;ROUNDUP($D6914, -2), 'PaySched Lookups'!$1:$1048576,5, 0)*$J6914/2, 2),0), "Data for year not available"))</f>
        <v>Please input data</v>
      </c>
      <c r="J6914" s="60"/>
    </row>
    <row r="6915" spans="1:10">
      <c r="A6915" s="63"/>
      <c r="B6915" s="63"/>
      <c r="C6915" s="63"/>
      <c r="D6915" s="63"/>
      <c r="E6915" s="73"/>
      <c r="F6915" s="82" t="str">
        <f>IF(COUNTBLANK(D6915:E6915)&gt;0, "Please input data", IF(COUNTIF('Data Spreadsheet'!$A$2:$A$1048576, E6915)&gt;0, IFERROR(ROUND(VLOOKUP($E6915&amp;ROUNDUP($D6915, -2), 'PaySched Lookups'!$1:$1048576, 2, 0)*$J6915/2,2), 0), "Data for year not available"))</f>
        <v>Please input data</v>
      </c>
      <c r="G6915" s="82" t="str">
        <f>IF(COUNTBLANK(D6915:E6915)&gt;0, "Please input data", IF(COUNTIF('Data Spreadsheet'!$A$2:$A$1048576, E6915)&gt;0,  IFERROR(ROUND(VLOOKUP($E6915&amp;ROUNDUP($D6915, -2), 'PaySched Lookups'!$1:$1048576, 3, 0)*$J6915/2,2), 0), "Data for year not available"))</f>
        <v>Please input data</v>
      </c>
      <c r="H6915" s="82" t="str">
        <f>IF(COUNTBLANK(D6915:E6915)&gt;0,"Please input data",IF(COUNTIF('Data Spreadsheet'!$A$2:$A$1048576,E6915)&gt;0,IFERROR(ROUND(VLOOKUP($E6915&amp;ROUNDUP($D6915,-2),'PaySched Lookups'!$1:$1048576,4,0)*$J6915/2,2),0),"Data for year not available"))</f>
        <v>Please input data</v>
      </c>
      <c r="I6915" s="82" t="str">
        <f>IF(COUNTBLANK(D6915:E6915)&gt;0, "Please input data", IF(COUNTIF('Data Spreadsheet'!$A$2:$A$1048576,E6915)&gt;0, IFERROR(ROUND(VLOOKUP($E6915&amp;ROUNDUP($D6915, -2), 'PaySched Lookups'!$1:$1048576,5, 0)*$J6915/2, 2),0), "Data for year not available"))</f>
        <v>Please input data</v>
      </c>
      <c r="J6915" s="60"/>
    </row>
    <row r="6916" spans="1:10">
      <c r="A6916" s="63"/>
      <c r="B6916" s="63"/>
      <c r="C6916" s="63"/>
      <c r="D6916" s="63"/>
      <c r="E6916" s="73"/>
      <c r="F6916" s="82" t="str">
        <f>IF(COUNTBLANK(D6916:E6916)&gt;0, "Please input data", IF(COUNTIF('Data Spreadsheet'!$A$2:$A$1048576, E6916)&gt;0, IFERROR(ROUND(VLOOKUP($E6916&amp;ROUNDUP($D6916, -2), 'PaySched Lookups'!$1:$1048576, 2, 0)*$J6916/2,2), 0), "Data for year not available"))</f>
        <v>Please input data</v>
      </c>
      <c r="G6916" s="82" t="str">
        <f>IF(COUNTBLANK(D6916:E6916)&gt;0, "Please input data", IF(COUNTIF('Data Spreadsheet'!$A$2:$A$1048576, E6916)&gt;0,  IFERROR(ROUND(VLOOKUP($E6916&amp;ROUNDUP($D6916, -2), 'PaySched Lookups'!$1:$1048576, 3, 0)*$J6916/2,2), 0), "Data for year not available"))</f>
        <v>Please input data</v>
      </c>
      <c r="H6916" s="82" t="str">
        <f>IF(COUNTBLANK(D6916:E6916)&gt;0,"Please input data",IF(COUNTIF('Data Spreadsheet'!$A$2:$A$1048576,E6916)&gt;0,IFERROR(ROUND(VLOOKUP($E6916&amp;ROUNDUP($D6916,-2),'PaySched Lookups'!$1:$1048576,4,0)*$J6916/2,2),0),"Data for year not available"))</f>
        <v>Please input data</v>
      </c>
      <c r="I6916" s="82" t="str">
        <f>IF(COUNTBLANK(D6916:E6916)&gt;0, "Please input data", IF(COUNTIF('Data Spreadsheet'!$A$2:$A$1048576,E6916)&gt;0, IFERROR(ROUND(VLOOKUP($E6916&amp;ROUNDUP($D6916, -2), 'PaySched Lookups'!$1:$1048576,5, 0)*$J6916/2, 2),0), "Data for year not available"))</f>
        <v>Please input data</v>
      </c>
      <c r="J6916" s="60"/>
    </row>
    <row r="6917" spans="1:10">
      <c r="A6917" s="63"/>
      <c r="B6917" s="63"/>
      <c r="C6917" s="63"/>
      <c r="D6917" s="63"/>
      <c r="E6917" s="73"/>
      <c r="F6917" s="82" t="str">
        <f>IF(COUNTBLANK(D6917:E6917)&gt;0, "Please input data", IF(COUNTIF('Data Spreadsheet'!$A$2:$A$1048576, E6917)&gt;0, IFERROR(ROUND(VLOOKUP($E6917&amp;ROUNDUP($D6917, -2), 'PaySched Lookups'!$1:$1048576, 2, 0)*$J6917/2,2), 0), "Data for year not available"))</f>
        <v>Please input data</v>
      </c>
      <c r="G6917" s="82" t="str">
        <f>IF(COUNTBLANK(D6917:E6917)&gt;0, "Please input data", IF(COUNTIF('Data Spreadsheet'!$A$2:$A$1048576, E6917)&gt;0,  IFERROR(ROUND(VLOOKUP($E6917&amp;ROUNDUP($D6917, -2), 'PaySched Lookups'!$1:$1048576, 3, 0)*$J6917/2,2), 0), "Data for year not available"))</f>
        <v>Please input data</v>
      </c>
      <c r="H6917" s="82" t="str">
        <f>IF(COUNTBLANK(D6917:E6917)&gt;0,"Please input data",IF(COUNTIF('Data Spreadsheet'!$A$2:$A$1048576,E6917)&gt;0,IFERROR(ROUND(VLOOKUP($E6917&amp;ROUNDUP($D6917,-2),'PaySched Lookups'!$1:$1048576,4,0)*$J6917/2,2),0),"Data for year not available"))</f>
        <v>Please input data</v>
      </c>
      <c r="I6917" s="82" t="str">
        <f>IF(COUNTBLANK(D6917:E6917)&gt;0, "Please input data", IF(COUNTIF('Data Spreadsheet'!$A$2:$A$1048576,E6917)&gt;0, IFERROR(ROUND(VLOOKUP($E6917&amp;ROUNDUP($D6917, -2), 'PaySched Lookups'!$1:$1048576,5, 0)*$J6917/2, 2),0), "Data for year not available"))</f>
        <v>Please input data</v>
      </c>
      <c r="J6917" s="60"/>
    </row>
    <row r="6918" spans="1:10">
      <c r="A6918" s="63"/>
      <c r="B6918" s="63"/>
      <c r="C6918" s="63"/>
      <c r="D6918" s="63"/>
      <c r="E6918" s="73"/>
      <c r="F6918" s="82" t="str">
        <f>IF(COUNTBLANK(D6918:E6918)&gt;0, "Please input data", IF(COUNTIF('Data Spreadsheet'!$A$2:$A$1048576, E6918)&gt;0, IFERROR(ROUND(VLOOKUP($E6918&amp;ROUNDUP($D6918, -2), 'PaySched Lookups'!$1:$1048576, 2, 0)*$J6918/2,2), 0), "Data for year not available"))</f>
        <v>Please input data</v>
      </c>
      <c r="G6918" s="82" t="str">
        <f>IF(COUNTBLANK(D6918:E6918)&gt;0, "Please input data", IF(COUNTIF('Data Spreadsheet'!$A$2:$A$1048576, E6918)&gt;0,  IFERROR(ROUND(VLOOKUP($E6918&amp;ROUNDUP($D6918, -2), 'PaySched Lookups'!$1:$1048576, 3, 0)*$J6918/2,2), 0), "Data for year not available"))</f>
        <v>Please input data</v>
      </c>
      <c r="H6918" s="82" t="str">
        <f>IF(COUNTBLANK(D6918:E6918)&gt;0,"Please input data",IF(COUNTIF('Data Spreadsheet'!$A$2:$A$1048576,E6918)&gt;0,IFERROR(ROUND(VLOOKUP($E6918&amp;ROUNDUP($D6918,-2),'PaySched Lookups'!$1:$1048576,4,0)*$J6918/2,2),0),"Data for year not available"))</f>
        <v>Please input data</v>
      </c>
      <c r="I6918" s="82" t="str">
        <f>IF(COUNTBLANK(D6918:E6918)&gt;0, "Please input data", IF(COUNTIF('Data Spreadsheet'!$A$2:$A$1048576,E6918)&gt;0, IFERROR(ROUND(VLOOKUP($E6918&amp;ROUNDUP($D6918, -2), 'PaySched Lookups'!$1:$1048576,5, 0)*$J6918/2, 2),0), "Data for year not available"))</f>
        <v>Please input data</v>
      </c>
      <c r="J6918" s="60"/>
    </row>
    <row r="6919" spans="1:10">
      <c r="A6919" s="63"/>
      <c r="B6919" s="63"/>
      <c r="C6919" s="63"/>
      <c r="D6919" s="63"/>
      <c r="E6919" s="73"/>
      <c r="F6919" s="82" t="str">
        <f>IF(COUNTBLANK(D6919:E6919)&gt;0, "Please input data", IF(COUNTIF('Data Spreadsheet'!$A$2:$A$1048576, E6919)&gt;0, IFERROR(ROUND(VLOOKUP($E6919&amp;ROUNDUP($D6919, -2), 'PaySched Lookups'!$1:$1048576, 2, 0)*$J6919/2,2), 0), "Data for year not available"))</f>
        <v>Please input data</v>
      </c>
      <c r="G6919" s="82" t="str">
        <f>IF(COUNTBLANK(D6919:E6919)&gt;0, "Please input data", IF(COUNTIF('Data Spreadsheet'!$A$2:$A$1048576, E6919)&gt;0,  IFERROR(ROUND(VLOOKUP($E6919&amp;ROUNDUP($D6919, -2), 'PaySched Lookups'!$1:$1048576, 3, 0)*$J6919/2,2), 0), "Data for year not available"))</f>
        <v>Please input data</v>
      </c>
      <c r="H6919" s="82" t="str">
        <f>IF(COUNTBLANK(D6919:E6919)&gt;0,"Please input data",IF(COUNTIF('Data Spreadsheet'!$A$2:$A$1048576,E6919)&gt;0,IFERROR(ROUND(VLOOKUP($E6919&amp;ROUNDUP($D6919,-2),'PaySched Lookups'!$1:$1048576,4,0)*$J6919/2,2),0),"Data for year not available"))</f>
        <v>Please input data</v>
      </c>
      <c r="I6919" s="82" t="str">
        <f>IF(COUNTBLANK(D6919:E6919)&gt;0, "Please input data", IF(COUNTIF('Data Spreadsheet'!$A$2:$A$1048576,E6919)&gt;0, IFERROR(ROUND(VLOOKUP($E6919&amp;ROUNDUP($D6919, -2), 'PaySched Lookups'!$1:$1048576,5, 0)*$J6919/2, 2),0), "Data for year not available"))</f>
        <v>Please input data</v>
      </c>
      <c r="J6919" s="60"/>
    </row>
    <row r="6920" spans="1:10">
      <c r="A6920" s="63"/>
      <c r="B6920" s="63"/>
      <c r="C6920" s="63"/>
      <c r="D6920" s="63"/>
      <c r="E6920" s="73"/>
      <c r="F6920" s="82" t="str">
        <f>IF(COUNTBLANK(D6920:E6920)&gt;0, "Please input data", IF(COUNTIF('Data Spreadsheet'!$A$2:$A$1048576, E6920)&gt;0, IFERROR(ROUND(VLOOKUP($E6920&amp;ROUNDUP($D6920, -2), 'PaySched Lookups'!$1:$1048576, 2, 0)*$J6920/2,2), 0), "Data for year not available"))</f>
        <v>Please input data</v>
      </c>
      <c r="G6920" s="82" t="str">
        <f>IF(COUNTBLANK(D6920:E6920)&gt;0, "Please input data", IF(COUNTIF('Data Spreadsheet'!$A$2:$A$1048576, E6920)&gt;0,  IFERROR(ROUND(VLOOKUP($E6920&amp;ROUNDUP($D6920, -2), 'PaySched Lookups'!$1:$1048576, 3, 0)*$J6920/2,2), 0), "Data for year not available"))</f>
        <v>Please input data</v>
      </c>
      <c r="H6920" s="82" t="str">
        <f>IF(COUNTBLANK(D6920:E6920)&gt;0,"Please input data",IF(COUNTIF('Data Spreadsheet'!$A$2:$A$1048576,E6920)&gt;0,IFERROR(ROUND(VLOOKUP($E6920&amp;ROUNDUP($D6920,-2),'PaySched Lookups'!$1:$1048576,4,0)*$J6920/2,2),0),"Data for year not available"))</f>
        <v>Please input data</v>
      </c>
      <c r="I6920" s="82" t="str">
        <f>IF(COUNTBLANK(D6920:E6920)&gt;0, "Please input data", IF(COUNTIF('Data Spreadsheet'!$A$2:$A$1048576,E6920)&gt;0, IFERROR(ROUND(VLOOKUP($E6920&amp;ROUNDUP($D6920, -2), 'PaySched Lookups'!$1:$1048576,5, 0)*$J6920/2, 2),0), "Data for year not available"))</f>
        <v>Please input data</v>
      </c>
      <c r="J6920" s="60"/>
    </row>
    <row r="6921" spans="1:10">
      <c r="A6921" s="63"/>
      <c r="B6921" s="63"/>
      <c r="C6921" s="63"/>
      <c r="D6921" s="63"/>
      <c r="E6921" s="73"/>
      <c r="F6921" s="82" t="str">
        <f>IF(COUNTBLANK(D6921:E6921)&gt;0, "Please input data", IF(COUNTIF('Data Spreadsheet'!$A$2:$A$1048576, E6921)&gt;0, IFERROR(ROUND(VLOOKUP($E6921&amp;ROUNDUP($D6921, -2), 'PaySched Lookups'!$1:$1048576, 2, 0)*$J6921/2,2), 0), "Data for year not available"))</f>
        <v>Please input data</v>
      </c>
      <c r="G6921" s="82" t="str">
        <f>IF(COUNTBLANK(D6921:E6921)&gt;0, "Please input data", IF(COUNTIF('Data Spreadsheet'!$A$2:$A$1048576, E6921)&gt;0,  IFERROR(ROUND(VLOOKUP($E6921&amp;ROUNDUP($D6921, -2), 'PaySched Lookups'!$1:$1048576, 3, 0)*$J6921/2,2), 0), "Data for year not available"))</f>
        <v>Please input data</v>
      </c>
      <c r="H6921" s="82" t="str">
        <f>IF(COUNTBLANK(D6921:E6921)&gt;0,"Please input data",IF(COUNTIF('Data Spreadsheet'!$A$2:$A$1048576,E6921)&gt;0,IFERROR(ROUND(VLOOKUP($E6921&amp;ROUNDUP($D6921,-2),'PaySched Lookups'!$1:$1048576,4,0)*$J6921/2,2),0),"Data for year not available"))</f>
        <v>Please input data</v>
      </c>
      <c r="I6921" s="82" t="str">
        <f>IF(COUNTBLANK(D6921:E6921)&gt;0, "Please input data", IF(COUNTIF('Data Spreadsheet'!$A$2:$A$1048576,E6921)&gt;0, IFERROR(ROUND(VLOOKUP($E6921&amp;ROUNDUP($D6921, -2), 'PaySched Lookups'!$1:$1048576,5, 0)*$J6921/2, 2),0), "Data for year not available"))</f>
        <v>Please input data</v>
      </c>
      <c r="J6921" s="60"/>
    </row>
    <row r="6922" spans="1:10">
      <c r="A6922" s="63"/>
      <c r="B6922" s="63"/>
      <c r="C6922" s="63"/>
      <c r="D6922" s="63"/>
      <c r="E6922" s="73"/>
      <c r="F6922" s="82" t="str">
        <f>IF(COUNTBLANK(D6922:E6922)&gt;0, "Please input data", IF(COUNTIF('Data Spreadsheet'!$A$2:$A$1048576, E6922)&gt;0, IFERROR(ROUND(VLOOKUP($E6922&amp;ROUNDUP($D6922, -2), 'PaySched Lookups'!$1:$1048576, 2, 0)*$J6922/2,2), 0), "Data for year not available"))</f>
        <v>Please input data</v>
      </c>
      <c r="G6922" s="82" t="str">
        <f>IF(COUNTBLANK(D6922:E6922)&gt;0, "Please input data", IF(COUNTIF('Data Spreadsheet'!$A$2:$A$1048576, E6922)&gt;0,  IFERROR(ROUND(VLOOKUP($E6922&amp;ROUNDUP($D6922, -2), 'PaySched Lookups'!$1:$1048576, 3, 0)*$J6922/2,2), 0), "Data for year not available"))</f>
        <v>Please input data</v>
      </c>
      <c r="H6922" s="82" t="str">
        <f>IF(COUNTBLANK(D6922:E6922)&gt;0,"Please input data",IF(COUNTIF('Data Spreadsheet'!$A$2:$A$1048576,E6922)&gt;0,IFERROR(ROUND(VLOOKUP($E6922&amp;ROUNDUP($D6922,-2),'PaySched Lookups'!$1:$1048576,4,0)*$J6922/2,2),0),"Data for year not available"))</f>
        <v>Please input data</v>
      </c>
      <c r="I6922" s="82" t="str">
        <f>IF(COUNTBLANK(D6922:E6922)&gt;0, "Please input data", IF(COUNTIF('Data Spreadsheet'!$A$2:$A$1048576,E6922)&gt;0, IFERROR(ROUND(VLOOKUP($E6922&amp;ROUNDUP($D6922, -2), 'PaySched Lookups'!$1:$1048576,5, 0)*$J6922/2, 2),0), "Data for year not available"))</f>
        <v>Please input data</v>
      </c>
      <c r="J6922" s="60"/>
    </row>
    <row r="6923" spans="1:10">
      <c r="A6923" s="63"/>
      <c r="B6923" s="63"/>
      <c r="C6923" s="63"/>
      <c r="D6923" s="63"/>
      <c r="E6923" s="73"/>
      <c r="F6923" s="82" t="str">
        <f>IF(COUNTBLANK(D6923:E6923)&gt;0, "Please input data", IF(COUNTIF('Data Spreadsheet'!$A$2:$A$1048576, E6923)&gt;0, IFERROR(ROUND(VLOOKUP($E6923&amp;ROUNDUP($D6923, -2), 'PaySched Lookups'!$1:$1048576, 2, 0)*$J6923/2,2), 0), "Data for year not available"))</f>
        <v>Please input data</v>
      </c>
      <c r="G6923" s="82" t="str">
        <f>IF(COUNTBLANK(D6923:E6923)&gt;0, "Please input data", IF(COUNTIF('Data Spreadsheet'!$A$2:$A$1048576, E6923)&gt;0,  IFERROR(ROUND(VLOOKUP($E6923&amp;ROUNDUP($D6923, -2), 'PaySched Lookups'!$1:$1048576, 3, 0)*$J6923/2,2), 0), "Data for year not available"))</f>
        <v>Please input data</v>
      </c>
      <c r="H6923" s="82" t="str">
        <f>IF(COUNTBLANK(D6923:E6923)&gt;0,"Please input data",IF(COUNTIF('Data Spreadsheet'!$A$2:$A$1048576,E6923)&gt;0,IFERROR(ROUND(VLOOKUP($E6923&amp;ROUNDUP($D6923,-2),'PaySched Lookups'!$1:$1048576,4,0)*$J6923/2,2),0),"Data for year not available"))</f>
        <v>Please input data</v>
      </c>
      <c r="I6923" s="82" t="str">
        <f>IF(COUNTBLANK(D6923:E6923)&gt;0, "Please input data", IF(COUNTIF('Data Spreadsheet'!$A$2:$A$1048576,E6923)&gt;0, IFERROR(ROUND(VLOOKUP($E6923&amp;ROUNDUP($D6923, -2), 'PaySched Lookups'!$1:$1048576,5, 0)*$J6923/2, 2),0), "Data for year not available"))</f>
        <v>Please input data</v>
      </c>
      <c r="J6923" s="60"/>
    </row>
    <row r="6924" spans="1:10">
      <c r="A6924" s="63"/>
      <c r="B6924" s="63"/>
      <c r="C6924" s="63"/>
      <c r="D6924" s="63"/>
      <c r="E6924" s="73"/>
      <c r="F6924" s="82" t="str">
        <f>IF(COUNTBLANK(D6924:E6924)&gt;0, "Please input data", IF(COUNTIF('Data Spreadsheet'!$A$2:$A$1048576, E6924)&gt;0, IFERROR(ROUND(VLOOKUP($E6924&amp;ROUNDUP($D6924, -2), 'PaySched Lookups'!$1:$1048576, 2, 0)*$J6924/2,2), 0), "Data for year not available"))</f>
        <v>Please input data</v>
      </c>
      <c r="G6924" s="82" t="str">
        <f>IF(COUNTBLANK(D6924:E6924)&gt;0, "Please input data", IF(COUNTIF('Data Spreadsheet'!$A$2:$A$1048576, E6924)&gt;0,  IFERROR(ROUND(VLOOKUP($E6924&amp;ROUNDUP($D6924, -2), 'PaySched Lookups'!$1:$1048576, 3, 0)*$J6924/2,2), 0), "Data for year not available"))</f>
        <v>Please input data</v>
      </c>
      <c r="H6924" s="82" t="str">
        <f>IF(COUNTBLANK(D6924:E6924)&gt;0,"Please input data",IF(COUNTIF('Data Spreadsheet'!$A$2:$A$1048576,E6924)&gt;0,IFERROR(ROUND(VLOOKUP($E6924&amp;ROUNDUP($D6924,-2),'PaySched Lookups'!$1:$1048576,4,0)*$J6924/2,2),0),"Data for year not available"))</f>
        <v>Please input data</v>
      </c>
      <c r="I6924" s="82" t="str">
        <f>IF(COUNTBLANK(D6924:E6924)&gt;0, "Please input data", IF(COUNTIF('Data Spreadsheet'!$A$2:$A$1048576,E6924)&gt;0, IFERROR(ROUND(VLOOKUP($E6924&amp;ROUNDUP($D6924, -2), 'PaySched Lookups'!$1:$1048576,5, 0)*$J6924/2, 2),0), "Data for year not available"))</f>
        <v>Please input data</v>
      </c>
      <c r="J6924" s="60"/>
    </row>
    <row r="6925" spans="1:10">
      <c r="A6925" s="63"/>
      <c r="B6925" s="63"/>
      <c r="C6925" s="63"/>
      <c r="D6925" s="63"/>
      <c r="E6925" s="73"/>
      <c r="F6925" s="82" t="str">
        <f>IF(COUNTBLANK(D6925:E6925)&gt;0, "Please input data", IF(COUNTIF('Data Spreadsheet'!$A$2:$A$1048576, E6925)&gt;0, IFERROR(ROUND(VLOOKUP($E6925&amp;ROUNDUP($D6925, -2), 'PaySched Lookups'!$1:$1048576, 2, 0)*$J6925/2,2), 0), "Data for year not available"))</f>
        <v>Please input data</v>
      </c>
      <c r="G6925" s="82" t="str">
        <f>IF(COUNTBLANK(D6925:E6925)&gt;0, "Please input data", IF(COUNTIF('Data Spreadsheet'!$A$2:$A$1048576, E6925)&gt;0,  IFERROR(ROUND(VLOOKUP($E6925&amp;ROUNDUP($D6925, -2), 'PaySched Lookups'!$1:$1048576, 3, 0)*$J6925/2,2), 0), "Data for year not available"))</f>
        <v>Please input data</v>
      </c>
      <c r="H6925" s="82" t="str">
        <f>IF(COUNTBLANK(D6925:E6925)&gt;0,"Please input data",IF(COUNTIF('Data Spreadsheet'!$A$2:$A$1048576,E6925)&gt;0,IFERROR(ROUND(VLOOKUP($E6925&amp;ROUNDUP($D6925,-2),'PaySched Lookups'!$1:$1048576,4,0)*$J6925/2,2),0),"Data for year not available"))</f>
        <v>Please input data</v>
      </c>
      <c r="I6925" s="82" t="str">
        <f>IF(COUNTBLANK(D6925:E6925)&gt;0, "Please input data", IF(COUNTIF('Data Spreadsheet'!$A$2:$A$1048576,E6925)&gt;0, IFERROR(ROUND(VLOOKUP($E6925&amp;ROUNDUP($D6925, -2), 'PaySched Lookups'!$1:$1048576,5, 0)*$J6925/2, 2),0), "Data for year not available"))</f>
        <v>Please input data</v>
      </c>
      <c r="J6925" s="60"/>
    </row>
    <row r="6926" spans="1:10">
      <c r="A6926" s="63"/>
      <c r="B6926" s="63"/>
      <c r="C6926" s="63"/>
      <c r="D6926" s="63"/>
      <c r="E6926" s="73"/>
      <c r="F6926" s="82" t="str">
        <f>IF(COUNTBLANK(D6926:E6926)&gt;0, "Please input data", IF(COUNTIF('Data Spreadsheet'!$A$2:$A$1048576, E6926)&gt;0, IFERROR(ROUND(VLOOKUP($E6926&amp;ROUNDUP($D6926, -2), 'PaySched Lookups'!$1:$1048576, 2, 0)*$J6926/2,2), 0), "Data for year not available"))</f>
        <v>Please input data</v>
      </c>
      <c r="G6926" s="82" t="str">
        <f>IF(COUNTBLANK(D6926:E6926)&gt;0, "Please input data", IF(COUNTIF('Data Spreadsheet'!$A$2:$A$1048576, E6926)&gt;0,  IFERROR(ROUND(VLOOKUP($E6926&amp;ROUNDUP($D6926, -2), 'PaySched Lookups'!$1:$1048576, 3, 0)*$J6926/2,2), 0), "Data for year not available"))</f>
        <v>Please input data</v>
      </c>
      <c r="H6926" s="82" t="str">
        <f>IF(COUNTBLANK(D6926:E6926)&gt;0,"Please input data",IF(COUNTIF('Data Spreadsheet'!$A$2:$A$1048576,E6926)&gt;0,IFERROR(ROUND(VLOOKUP($E6926&amp;ROUNDUP($D6926,-2),'PaySched Lookups'!$1:$1048576,4,0)*$J6926/2,2),0),"Data for year not available"))</f>
        <v>Please input data</v>
      </c>
      <c r="I6926" s="82" t="str">
        <f>IF(COUNTBLANK(D6926:E6926)&gt;0, "Please input data", IF(COUNTIF('Data Spreadsheet'!$A$2:$A$1048576,E6926)&gt;0, IFERROR(ROUND(VLOOKUP($E6926&amp;ROUNDUP($D6926, -2), 'PaySched Lookups'!$1:$1048576,5, 0)*$J6926/2, 2),0), "Data for year not available"))</f>
        <v>Please input data</v>
      </c>
      <c r="J6926" s="60"/>
    </row>
    <row r="6927" spans="1:10">
      <c r="A6927" s="63"/>
      <c r="B6927" s="63"/>
      <c r="C6927" s="63"/>
      <c r="D6927" s="63"/>
      <c r="E6927" s="73"/>
      <c r="F6927" s="82" t="str">
        <f>IF(COUNTBLANK(D6927:E6927)&gt;0, "Please input data", IF(COUNTIF('Data Spreadsheet'!$A$2:$A$1048576, E6927)&gt;0, IFERROR(ROUND(VLOOKUP($E6927&amp;ROUNDUP($D6927, -2), 'PaySched Lookups'!$1:$1048576, 2, 0)*$J6927/2,2), 0), "Data for year not available"))</f>
        <v>Please input data</v>
      </c>
      <c r="G6927" s="82" t="str">
        <f>IF(COUNTBLANK(D6927:E6927)&gt;0, "Please input data", IF(COUNTIF('Data Spreadsheet'!$A$2:$A$1048576, E6927)&gt;0,  IFERROR(ROUND(VLOOKUP($E6927&amp;ROUNDUP($D6927, -2), 'PaySched Lookups'!$1:$1048576, 3, 0)*$J6927/2,2), 0), "Data for year not available"))</f>
        <v>Please input data</v>
      </c>
      <c r="H6927" s="82" t="str">
        <f>IF(COUNTBLANK(D6927:E6927)&gt;0,"Please input data",IF(COUNTIF('Data Spreadsheet'!$A$2:$A$1048576,E6927)&gt;0,IFERROR(ROUND(VLOOKUP($E6927&amp;ROUNDUP($D6927,-2),'PaySched Lookups'!$1:$1048576,4,0)*$J6927/2,2),0),"Data for year not available"))</f>
        <v>Please input data</v>
      </c>
      <c r="I6927" s="82" t="str">
        <f>IF(COUNTBLANK(D6927:E6927)&gt;0, "Please input data", IF(COUNTIF('Data Spreadsheet'!$A$2:$A$1048576,E6927)&gt;0, IFERROR(ROUND(VLOOKUP($E6927&amp;ROUNDUP($D6927, -2), 'PaySched Lookups'!$1:$1048576,5, 0)*$J6927/2, 2),0), "Data for year not available"))</f>
        <v>Please input data</v>
      </c>
      <c r="J6927" s="60"/>
    </row>
    <row r="6928" spans="1:10">
      <c r="A6928" s="63"/>
      <c r="B6928" s="63"/>
      <c r="C6928" s="63"/>
      <c r="D6928" s="63"/>
      <c r="E6928" s="73"/>
      <c r="F6928" s="82" t="str">
        <f>IF(COUNTBLANK(D6928:E6928)&gt;0, "Please input data", IF(COUNTIF('Data Spreadsheet'!$A$2:$A$1048576, E6928)&gt;0, IFERROR(ROUND(VLOOKUP($E6928&amp;ROUNDUP($D6928, -2), 'PaySched Lookups'!$1:$1048576, 2, 0)*$J6928/2,2), 0), "Data for year not available"))</f>
        <v>Please input data</v>
      </c>
      <c r="G6928" s="82" t="str">
        <f>IF(COUNTBLANK(D6928:E6928)&gt;0, "Please input data", IF(COUNTIF('Data Spreadsheet'!$A$2:$A$1048576, E6928)&gt;0,  IFERROR(ROUND(VLOOKUP($E6928&amp;ROUNDUP($D6928, -2), 'PaySched Lookups'!$1:$1048576, 3, 0)*$J6928/2,2), 0), "Data for year not available"))</f>
        <v>Please input data</v>
      </c>
      <c r="H6928" s="82" t="str">
        <f>IF(COUNTBLANK(D6928:E6928)&gt;0,"Please input data",IF(COUNTIF('Data Spreadsheet'!$A$2:$A$1048576,E6928)&gt;0,IFERROR(ROUND(VLOOKUP($E6928&amp;ROUNDUP($D6928,-2),'PaySched Lookups'!$1:$1048576,4,0)*$J6928/2,2),0),"Data for year not available"))</f>
        <v>Please input data</v>
      </c>
      <c r="I6928" s="82" t="str">
        <f>IF(COUNTBLANK(D6928:E6928)&gt;0, "Please input data", IF(COUNTIF('Data Spreadsheet'!$A$2:$A$1048576,E6928)&gt;0, IFERROR(ROUND(VLOOKUP($E6928&amp;ROUNDUP($D6928, -2), 'PaySched Lookups'!$1:$1048576,5, 0)*$J6928/2, 2),0), "Data for year not available"))</f>
        <v>Please input data</v>
      </c>
      <c r="J6928" s="60"/>
    </row>
    <row r="6929" spans="1:10">
      <c r="A6929" s="63"/>
      <c r="B6929" s="63"/>
      <c r="C6929" s="63"/>
      <c r="D6929" s="63"/>
      <c r="E6929" s="73"/>
      <c r="F6929" s="82" t="str">
        <f>IF(COUNTBLANK(D6929:E6929)&gt;0, "Please input data", IF(COUNTIF('Data Spreadsheet'!$A$2:$A$1048576, E6929)&gt;0, IFERROR(ROUND(VLOOKUP($E6929&amp;ROUNDUP($D6929, -2), 'PaySched Lookups'!$1:$1048576, 2, 0)*$J6929/2,2), 0), "Data for year not available"))</f>
        <v>Please input data</v>
      </c>
      <c r="G6929" s="82" t="str">
        <f>IF(COUNTBLANK(D6929:E6929)&gt;0, "Please input data", IF(COUNTIF('Data Spreadsheet'!$A$2:$A$1048576, E6929)&gt;0,  IFERROR(ROUND(VLOOKUP($E6929&amp;ROUNDUP($D6929, -2), 'PaySched Lookups'!$1:$1048576, 3, 0)*$J6929/2,2), 0), "Data for year not available"))</f>
        <v>Please input data</v>
      </c>
      <c r="H6929" s="82" t="str">
        <f>IF(COUNTBLANK(D6929:E6929)&gt;0,"Please input data",IF(COUNTIF('Data Spreadsheet'!$A$2:$A$1048576,E6929)&gt;0,IFERROR(ROUND(VLOOKUP($E6929&amp;ROUNDUP($D6929,-2),'PaySched Lookups'!$1:$1048576,4,0)*$J6929/2,2),0),"Data for year not available"))</f>
        <v>Please input data</v>
      </c>
      <c r="I6929" s="82" t="str">
        <f>IF(COUNTBLANK(D6929:E6929)&gt;0, "Please input data", IF(COUNTIF('Data Spreadsheet'!$A$2:$A$1048576,E6929)&gt;0, IFERROR(ROUND(VLOOKUP($E6929&amp;ROUNDUP($D6929, -2), 'PaySched Lookups'!$1:$1048576,5, 0)*$J6929/2, 2),0), "Data for year not available"))</f>
        <v>Please input data</v>
      </c>
      <c r="J6929" s="60"/>
    </row>
    <row r="6930" spans="1:10">
      <c r="A6930" s="63"/>
      <c r="B6930" s="63"/>
      <c r="C6930" s="63"/>
      <c r="D6930" s="63"/>
      <c r="E6930" s="73"/>
      <c r="F6930" s="82" t="str">
        <f>IF(COUNTBLANK(D6930:E6930)&gt;0, "Please input data", IF(COUNTIF('Data Spreadsheet'!$A$2:$A$1048576, E6930)&gt;0, IFERROR(ROUND(VLOOKUP($E6930&amp;ROUNDUP($D6930, -2), 'PaySched Lookups'!$1:$1048576, 2, 0)*$J6930/2,2), 0), "Data for year not available"))</f>
        <v>Please input data</v>
      </c>
      <c r="G6930" s="82" t="str">
        <f>IF(COUNTBLANK(D6930:E6930)&gt;0, "Please input data", IF(COUNTIF('Data Spreadsheet'!$A$2:$A$1048576, E6930)&gt;0,  IFERROR(ROUND(VLOOKUP($E6930&amp;ROUNDUP($D6930, -2), 'PaySched Lookups'!$1:$1048576, 3, 0)*$J6930/2,2), 0), "Data for year not available"))</f>
        <v>Please input data</v>
      </c>
      <c r="H6930" s="82" t="str">
        <f>IF(COUNTBLANK(D6930:E6930)&gt;0,"Please input data",IF(COUNTIF('Data Spreadsheet'!$A$2:$A$1048576,E6930)&gt;0,IFERROR(ROUND(VLOOKUP($E6930&amp;ROUNDUP($D6930,-2),'PaySched Lookups'!$1:$1048576,4,0)*$J6930/2,2),0),"Data for year not available"))</f>
        <v>Please input data</v>
      </c>
      <c r="I6930" s="82" t="str">
        <f>IF(COUNTBLANK(D6930:E6930)&gt;0, "Please input data", IF(COUNTIF('Data Spreadsheet'!$A$2:$A$1048576,E6930)&gt;0, IFERROR(ROUND(VLOOKUP($E6930&amp;ROUNDUP($D6930, -2), 'PaySched Lookups'!$1:$1048576,5, 0)*$J6930/2, 2),0), "Data for year not available"))</f>
        <v>Please input data</v>
      </c>
      <c r="J6930" s="60"/>
    </row>
    <row r="6931" spans="1:10">
      <c r="A6931" s="63"/>
      <c r="B6931" s="63"/>
      <c r="C6931" s="63"/>
      <c r="D6931" s="63"/>
      <c r="E6931" s="73"/>
      <c r="F6931" s="82" t="str">
        <f>IF(COUNTBLANK(D6931:E6931)&gt;0, "Please input data", IF(COUNTIF('Data Spreadsheet'!$A$2:$A$1048576, E6931)&gt;0, IFERROR(ROUND(VLOOKUP($E6931&amp;ROUNDUP($D6931, -2), 'PaySched Lookups'!$1:$1048576, 2, 0)*$J6931/2,2), 0), "Data for year not available"))</f>
        <v>Please input data</v>
      </c>
      <c r="G6931" s="82" t="str">
        <f>IF(COUNTBLANK(D6931:E6931)&gt;0, "Please input data", IF(COUNTIF('Data Spreadsheet'!$A$2:$A$1048576, E6931)&gt;0,  IFERROR(ROUND(VLOOKUP($E6931&amp;ROUNDUP($D6931, -2), 'PaySched Lookups'!$1:$1048576, 3, 0)*$J6931/2,2), 0), "Data for year not available"))</f>
        <v>Please input data</v>
      </c>
      <c r="H6931" s="82" t="str">
        <f>IF(COUNTBLANK(D6931:E6931)&gt;0,"Please input data",IF(COUNTIF('Data Spreadsheet'!$A$2:$A$1048576,E6931)&gt;0,IFERROR(ROUND(VLOOKUP($E6931&amp;ROUNDUP($D6931,-2),'PaySched Lookups'!$1:$1048576,4,0)*$J6931/2,2),0),"Data for year not available"))</f>
        <v>Please input data</v>
      </c>
      <c r="I6931" s="82" t="str">
        <f>IF(COUNTBLANK(D6931:E6931)&gt;0, "Please input data", IF(COUNTIF('Data Spreadsheet'!$A$2:$A$1048576,E6931)&gt;0, IFERROR(ROUND(VLOOKUP($E6931&amp;ROUNDUP($D6931, -2), 'PaySched Lookups'!$1:$1048576,5, 0)*$J6931/2, 2),0), "Data for year not available"))</f>
        <v>Please input data</v>
      </c>
      <c r="J6931" s="60"/>
    </row>
    <row r="6932" spans="1:10">
      <c r="A6932" s="63"/>
      <c r="B6932" s="63"/>
      <c r="C6932" s="63"/>
      <c r="D6932" s="63"/>
      <c r="E6932" s="73"/>
      <c r="F6932" s="82" t="str">
        <f>IF(COUNTBLANK(D6932:E6932)&gt;0, "Please input data", IF(COUNTIF('Data Spreadsheet'!$A$2:$A$1048576, E6932)&gt;0, IFERROR(ROUND(VLOOKUP($E6932&amp;ROUNDUP($D6932, -2), 'PaySched Lookups'!$1:$1048576, 2, 0)*$J6932/2,2), 0), "Data for year not available"))</f>
        <v>Please input data</v>
      </c>
      <c r="G6932" s="82" t="str">
        <f>IF(COUNTBLANK(D6932:E6932)&gt;0, "Please input data", IF(COUNTIF('Data Spreadsheet'!$A$2:$A$1048576, E6932)&gt;0,  IFERROR(ROUND(VLOOKUP($E6932&amp;ROUNDUP($D6932, -2), 'PaySched Lookups'!$1:$1048576, 3, 0)*$J6932/2,2), 0), "Data for year not available"))</f>
        <v>Please input data</v>
      </c>
      <c r="H6932" s="82" t="str">
        <f>IF(COUNTBLANK(D6932:E6932)&gt;0,"Please input data",IF(COUNTIF('Data Spreadsheet'!$A$2:$A$1048576,E6932)&gt;0,IFERROR(ROUND(VLOOKUP($E6932&amp;ROUNDUP($D6932,-2),'PaySched Lookups'!$1:$1048576,4,0)*$J6932/2,2),0),"Data for year not available"))</f>
        <v>Please input data</v>
      </c>
      <c r="I6932" s="82" t="str">
        <f>IF(COUNTBLANK(D6932:E6932)&gt;0, "Please input data", IF(COUNTIF('Data Spreadsheet'!$A$2:$A$1048576,E6932)&gt;0, IFERROR(ROUND(VLOOKUP($E6932&amp;ROUNDUP($D6932, -2), 'PaySched Lookups'!$1:$1048576,5, 0)*$J6932/2, 2),0), "Data for year not available"))</f>
        <v>Please input data</v>
      </c>
      <c r="J6932" s="60"/>
    </row>
    <row r="6933" spans="1:10">
      <c r="A6933" s="63"/>
      <c r="B6933" s="63"/>
      <c r="C6933" s="63"/>
      <c r="D6933" s="63"/>
      <c r="E6933" s="73"/>
      <c r="F6933" s="82" t="str">
        <f>IF(COUNTBLANK(D6933:E6933)&gt;0, "Please input data", IF(COUNTIF('Data Spreadsheet'!$A$2:$A$1048576, E6933)&gt;0, IFERROR(ROUND(VLOOKUP($E6933&amp;ROUNDUP($D6933, -2), 'PaySched Lookups'!$1:$1048576, 2, 0)*$J6933/2,2), 0), "Data for year not available"))</f>
        <v>Please input data</v>
      </c>
      <c r="G6933" s="82" t="str">
        <f>IF(COUNTBLANK(D6933:E6933)&gt;0, "Please input data", IF(COUNTIF('Data Spreadsheet'!$A$2:$A$1048576, E6933)&gt;0,  IFERROR(ROUND(VLOOKUP($E6933&amp;ROUNDUP($D6933, -2), 'PaySched Lookups'!$1:$1048576, 3, 0)*$J6933/2,2), 0), "Data for year not available"))</f>
        <v>Please input data</v>
      </c>
      <c r="H6933" s="82" t="str">
        <f>IF(COUNTBLANK(D6933:E6933)&gt;0,"Please input data",IF(COUNTIF('Data Spreadsheet'!$A$2:$A$1048576,E6933)&gt;0,IFERROR(ROUND(VLOOKUP($E6933&amp;ROUNDUP($D6933,-2),'PaySched Lookups'!$1:$1048576,4,0)*$J6933/2,2),0),"Data for year not available"))</f>
        <v>Please input data</v>
      </c>
      <c r="I6933" s="82" t="str">
        <f>IF(COUNTBLANK(D6933:E6933)&gt;0, "Please input data", IF(COUNTIF('Data Spreadsheet'!$A$2:$A$1048576,E6933)&gt;0, IFERROR(ROUND(VLOOKUP($E6933&amp;ROUNDUP($D6933, -2), 'PaySched Lookups'!$1:$1048576,5, 0)*$J6933/2, 2),0), "Data for year not available"))</f>
        <v>Please input data</v>
      </c>
      <c r="J6933" s="60"/>
    </row>
    <row r="6934" spans="1:10">
      <c r="A6934" s="63"/>
      <c r="B6934" s="63"/>
      <c r="C6934" s="63"/>
      <c r="D6934" s="63"/>
      <c r="E6934" s="73"/>
      <c r="F6934" s="82" t="str">
        <f>IF(COUNTBLANK(D6934:E6934)&gt;0, "Please input data", IF(COUNTIF('Data Spreadsheet'!$A$2:$A$1048576, E6934)&gt;0, IFERROR(ROUND(VLOOKUP($E6934&amp;ROUNDUP($D6934, -2), 'PaySched Lookups'!$1:$1048576, 2, 0)*$J6934/2,2), 0), "Data for year not available"))</f>
        <v>Please input data</v>
      </c>
      <c r="G6934" s="82" t="str">
        <f>IF(COUNTBLANK(D6934:E6934)&gt;0, "Please input data", IF(COUNTIF('Data Spreadsheet'!$A$2:$A$1048576, E6934)&gt;0,  IFERROR(ROUND(VLOOKUP($E6934&amp;ROUNDUP($D6934, -2), 'PaySched Lookups'!$1:$1048576, 3, 0)*$J6934/2,2), 0), "Data for year not available"))</f>
        <v>Please input data</v>
      </c>
      <c r="H6934" s="82" t="str">
        <f>IF(COUNTBLANK(D6934:E6934)&gt;0,"Please input data",IF(COUNTIF('Data Spreadsheet'!$A$2:$A$1048576,E6934)&gt;0,IFERROR(ROUND(VLOOKUP($E6934&amp;ROUNDUP($D6934,-2),'PaySched Lookups'!$1:$1048576,4,0)*$J6934/2,2),0),"Data for year not available"))</f>
        <v>Please input data</v>
      </c>
      <c r="I6934" s="82" t="str">
        <f>IF(COUNTBLANK(D6934:E6934)&gt;0, "Please input data", IF(COUNTIF('Data Spreadsheet'!$A$2:$A$1048576,E6934)&gt;0, IFERROR(ROUND(VLOOKUP($E6934&amp;ROUNDUP($D6934, -2), 'PaySched Lookups'!$1:$1048576,5, 0)*$J6934/2, 2),0), "Data for year not available"))</f>
        <v>Please input data</v>
      </c>
      <c r="J6934" s="60"/>
    </row>
    <row r="6935" spans="1:10">
      <c r="A6935" s="63"/>
      <c r="B6935" s="63"/>
      <c r="C6935" s="63"/>
      <c r="D6935" s="63"/>
      <c r="E6935" s="73"/>
      <c r="F6935" s="82" t="str">
        <f>IF(COUNTBLANK(D6935:E6935)&gt;0, "Please input data", IF(COUNTIF('Data Spreadsheet'!$A$2:$A$1048576, E6935)&gt;0, IFERROR(ROUND(VLOOKUP($E6935&amp;ROUNDUP($D6935, -2), 'PaySched Lookups'!$1:$1048576, 2, 0)*$J6935/2,2), 0), "Data for year not available"))</f>
        <v>Please input data</v>
      </c>
      <c r="G6935" s="82" t="str">
        <f>IF(COUNTBLANK(D6935:E6935)&gt;0, "Please input data", IF(COUNTIF('Data Spreadsheet'!$A$2:$A$1048576, E6935)&gt;0,  IFERROR(ROUND(VLOOKUP($E6935&amp;ROUNDUP($D6935, -2), 'PaySched Lookups'!$1:$1048576, 3, 0)*$J6935/2,2), 0), "Data for year not available"))</f>
        <v>Please input data</v>
      </c>
      <c r="H6935" s="82" t="str">
        <f>IF(COUNTBLANK(D6935:E6935)&gt;0,"Please input data",IF(COUNTIF('Data Spreadsheet'!$A$2:$A$1048576,E6935)&gt;0,IFERROR(ROUND(VLOOKUP($E6935&amp;ROUNDUP($D6935,-2),'PaySched Lookups'!$1:$1048576,4,0)*$J6935/2,2),0),"Data for year not available"))</f>
        <v>Please input data</v>
      </c>
      <c r="I6935" s="82" t="str">
        <f>IF(COUNTBLANK(D6935:E6935)&gt;0, "Please input data", IF(COUNTIF('Data Spreadsheet'!$A$2:$A$1048576,E6935)&gt;0, IFERROR(ROUND(VLOOKUP($E6935&amp;ROUNDUP($D6935, -2), 'PaySched Lookups'!$1:$1048576,5, 0)*$J6935/2, 2),0), "Data for year not available"))</f>
        <v>Please input data</v>
      </c>
      <c r="J6935" s="60"/>
    </row>
    <row r="6936" spans="1:10">
      <c r="A6936" s="63"/>
      <c r="B6936" s="63"/>
      <c r="C6936" s="63"/>
      <c r="D6936" s="63"/>
      <c r="E6936" s="73"/>
      <c r="F6936" s="82" t="str">
        <f>IF(COUNTBLANK(D6936:E6936)&gt;0, "Please input data", IF(COUNTIF('Data Spreadsheet'!$A$2:$A$1048576, E6936)&gt;0, IFERROR(ROUND(VLOOKUP($E6936&amp;ROUNDUP($D6936, -2), 'PaySched Lookups'!$1:$1048576, 2, 0)*$J6936/2,2), 0), "Data for year not available"))</f>
        <v>Please input data</v>
      </c>
      <c r="G6936" s="82" t="str">
        <f>IF(COUNTBLANK(D6936:E6936)&gt;0, "Please input data", IF(COUNTIF('Data Spreadsheet'!$A$2:$A$1048576, E6936)&gt;0,  IFERROR(ROUND(VLOOKUP($E6936&amp;ROUNDUP($D6936, -2), 'PaySched Lookups'!$1:$1048576, 3, 0)*$J6936/2,2), 0), "Data for year not available"))</f>
        <v>Please input data</v>
      </c>
      <c r="H6936" s="82" t="str">
        <f>IF(COUNTBLANK(D6936:E6936)&gt;0,"Please input data",IF(COUNTIF('Data Spreadsheet'!$A$2:$A$1048576,E6936)&gt;0,IFERROR(ROUND(VLOOKUP($E6936&amp;ROUNDUP($D6936,-2),'PaySched Lookups'!$1:$1048576,4,0)*$J6936/2,2),0),"Data for year not available"))</f>
        <v>Please input data</v>
      </c>
      <c r="I6936" s="82" t="str">
        <f>IF(COUNTBLANK(D6936:E6936)&gt;0, "Please input data", IF(COUNTIF('Data Spreadsheet'!$A$2:$A$1048576,E6936)&gt;0, IFERROR(ROUND(VLOOKUP($E6936&amp;ROUNDUP($D6936, -2), 'PaySched Lookups'!$1:$1048576,5, 0)*$J6936/2, 2),0), "Data for year not available"))</f>
        <v>Please input data</v>
      </c>
      <c r="J6936" s="60"/>
    </row>
    <row r="6937" spans="1:10">
      <c r="A6937" s="63"/>
      <c r="B6937" s="63"/>
      <c r="C6937" s="63"/>
      <c r="D6937" s="63"/>
      <c r="E6937" s="73"/>
      <c r="F6937" s="82" t="str">
        <f>IF(COUNTBLANK(D6937:E6937)&gt;0, "Please input data", IF(COUNTIF('Data Spreadsheet'!$A$2:$A$1048576, E6937)&gt;0, IFERROR(ROUND(VLOOKUP($E6937&amp;ROUNDUP($D6937, -2), 'PaySched Lookups'!$1:$1048576, 2, 0)*$J6937/2,2), 0), "Data for year not available"))</f>
        <v>Please input data</v>
      </c>
      <c r="G6937" s="82" t="str">
        <f>IF(COUNTBLANK(D6937:E6937)&gt;0, "Please input data", IF(COUNTIF('Data Spreadsheet'!$A$2:$A$1048576, E6937)&gt;0,  IFERROR(ROUND(VLOOKUP($E6937&amp;ROUNDUP($D6937, -2), 'PaySched Lookups'!$1:$1048576, 3, 0)*$J6937/2,2), 0), "Data for year not available"))</f>
        <v>Please input data</v>
      </c>
      <c r="H6937" s="82" t="str">
        <f>IF(COUNTBLANK(D6937:E6937)&gt;0,"Please input data",IF(COUNTIF('Data Spreadsheet'!$A$2:$A$1048576,E6937)&gt;0,IFERROR(ROUND(VLOOKUP($E6937&amp;ROUNDUP($D6937,-2),'PaySched Lookups'!$1:$1048576,4,0)*$J6937/2,2),0),"Data for year not available"))</f>
        <v>Please input data</v>
      </c>
      <c r="I6937" s="82" t="str">
        <f>IF(COUNTBLANK(D6937:E6937)&gt;0, "Please input data", IF(COUNTIF('Data Spreadsheet'!$A$2:$A$1048576,E6937)&gt;0, IFERROR(ROUND(VLOOKUP($E6937&amp;ROUNDUP($D6937, -2), 'PaySched Lookups'!$1:$1048576,5, 0)*$J6937/2, 2),0), "Data for year not available"))</f>
        <v>Please input data</v>
      </c>
      <c r="J6937" s="60"/>
    </row>
    <row r="6938" spans="1:10">
      <c r="A6938" s="63"/>
      <c r="B6938" s="63"/>
      <c r="C6938" s="63"/>
      <c r="D6938" s="63"/>
      <c r="E6938" s="73"/>
      <c r="F6938" s="82" t="str">
        <f>IF(COUNTBLANK(D6938:E6938)&gt;0, "Please input data", IF(COUNTIF('Data Spreadsheet'!$A$2:$A$1048576, E6938)&gt;0, IFERROR(ROUND(VLOOKUP($E6938&amp;ROUNDUP($D6938, -2), 'PaySched Lookups'!$1:$1048576, 2, 0)*$J6938/2,2), 0), "Data for year not available"))</f>
        <v>Please input data</v>
      </c>
      <c r="G6938" s="82" t="str">
        <f>IF(COUNTBLANK(D6938:E6938)&gt;0, "Please input data", IF(COUNTIF('Data Spreadsheet'!$A$2:$A$1048576, E6938)&gt;0,  IFERROR(ROUND(VLOOKUP($E6938&amp;ROUNDUP($D6938, -2), 'PaySched Lookups'!$1:$1048576, 3, 0)*$J6938/2,2), 0), "Data for year not available"))</f>
        <v>Please input data</v>
      </c>
      <c r="H6938" s="82" t="str">
        <f>IF(COUNTBLANK(D6938:E6938)&gt;0,"Please input data",IF(COUNTIF('Data Spreadsheet'!$A$2:$A$1048576,E6938)&gt;0,IFERROR(ROUND(VLOOKUP($E6938&amp;ROUNDUP($D6938,-2),'PaySched Lookups'!$1:$1048576,4,0)*$J6938/2,2),0),"Data for year not available"))</f>
        <v>Please input data</v>
      </c>
      <c r="I6938" s="82" t="str">
        <f>IF(COUNTBLANK(D6938:E6938)&gt;0, "Please input data", IF(COUNTIF('Data Spreadsheet'!$A$2:$A$1048576,E6938)&gt;0, IFERROR(ROUND(VLOOKUP($E6938&amp;ROUNDUP($D6938, -2), 'PaySched Lookups'!$1:$1048576,5, 0)*$J6938/2, 2),0), "Data for year not available"))</f>
        <v>Please input data</v>
      </c>
      <c r="J6938" s="60"/>
    </row>
    <row r="6939" spans="1:10">
      <c r="A6939" s="63"/>
      <c r="B6939" s="63"/>
      <c r="C6939" s="63"/>
      <c r="D6939" s="63"/>
      <c r="E6939" s="73"/>
      <c r="F6939" s="82" t="str">
        <f>IF(COUNTBLANK(D6939:E6939)&gt;0, "Please input data", IF(COUNTIF('Data Spreadsheet'!$A$2:$A$1048576, E6939)&gt;0, IFERROR(ROUND(VLOOKUP($E6939&amp;ROUNDUP($D6939, -2), 'PaySched Lookups'!$1:$1048576, 2, 0)*$J6939/2,2), 0), "Data for year not available"))</f>
        <v>Please input data</v>
      </c>
      <c r="G6939" s="82" t="str">
        <f>IF(COUNTBLANK(D6939:E6939)&gt;0, "Please input data", IF(COUNTIF('Data Spreadsheet'!$A$2:$A$1048576, E6939)&gt;0,  IFERROR(ROUND(VLOOKUP($E6939&amp;ROUNDUP($D6939, -2), 'PaySched Lookups'!$1:$1048576, 3, 0)*$J6939/2,2), 0), "Data for year not available"))</f>
        <v>Please input data</v>
      </c>
      <c r="H6939" s="82" t="str">
        <f>IF(COUNTBLANK(D6939:E6939)&gt;0,"Please input data",IF(COUNTIF('Data Spreadsheet'!$A$2:$A$1048576,E6939)&gt;0,IFERROR(ROUND(VLOOKUP($E6939&amp;ROUNDUP($D6939,-2),'PaySched Lookups'!$1:$1048576,4,0)*$J6939/2,2),0),"Data for year not available"))</f>
        <v>Please input data</v>
      </c>
      <c r="I6939" s="82" t="str">
        <f>IF(COUNTBLANK(D6939:E6939)&gt;0, "Please input data", IF(COUNTIF('Data Spreadsheet'!$A$2:$A$1048576,E6939)&gt;0, IFERROR(ROUND(VLOOKUP($E6939&amp;ROUNDUP($D6939, -2), 'PaySched Lookups'!$1:$1048576,5, 0)*$J6939/2, 2),0), "Data for year not available"))</f>
        <v>Please input data</v>
      </c>
      <c r="J6939" s="60"/>
    </row>
    <row r="6940" spans="1:10">
      <c r="A6940" s="63"/>
      <c r="B6940" s="63"/>
      <c r="C6940" s="63"/>
      <c r="D6940" s="63"/>
      <c r="E6940" s="73"/>
      <c r="F6940" s="82" t="str">
        <f>IF(COUNTBLANK(D6940:E6940)&gt;0, "Please input data", IF(COUNTIF('Data Spreadsheet'!$A$2:$A$1048576, E6940)&gt;0, IFERROR(ROUND(VLOOKUP($E6940&amp;ROUNDUP($D6940, -2), 'PaySched Lookups'!$1:$1048576, 2, 0)*$J6940/2,2), 0), "Data for year not available"))</f>
        <v>Please input data</v>
      </c>
      <c r="G6940" s="82" t="str">
        <f>IF(COUNTBLANK(D6940:E6940)&gt;0, "Please input data", IF(COUNTIF('Data Spreadsheet'!$A$2:$A$1048576, E6940)&gt;0,  IFERROR(ROUND(VLOOKUP($E6940&amp;ROUNDUP($D6940, -2), 'PaySched Lookups'!$1:$1048576, 3, 0)*$J6940/2,2), 0), "Data for year not available"))</f>
        <v>Please input data</v>
      </c>
      <c r="H6940" s="82" t="str">
        <f>IF(COUNTBLANK(D6940:E6940)&gt;0,"Please input data",IF(COUNTIF('Data Spreadsheet'!$A$2:$A$1048576,E6940)&gt;0,IFERROR(ROUND(VLOOKUP($E6940&amp;ROUNDUP($D6940,-2),'PaySched Lookups'!$1:$1048576,4,0)*$J6940/2,2),0),"Data for year not available"))</f>
        <v>Please input data</v>
      </c>
      <c r="I6940" s="82" t="str">
        <f>IF(COUNTBLANK(D6940:E6940)&gt;0, "Please input data", IF(COUNTIF('Data Spreadsheet'!$A$2:$A$1048576,E6940)&gt;0, IFERROR(ROUND(VLOOKUP($E6940&amp;ROUNDUP($D6940, -2), 'PaySched Lookups'!$1:$1048576,5, 0)*$J6940/2, 2),0), "Data for year not available"))</f>
        <v>Please input data</v>
      </c>
      <c r="J6940" s="60"/>
    </row>
    <row r="6941" spans="1:10">
      <c r="A6941" s="63"/>
      <c r="B6941" s="63"/>
      <c r="C6941" s="63"/>
      <c r="D6941" s="63"/>
      <c r="E6941" s="73"/>
      <c r="F6941" s="82" t="str">
        <f>IF(COUNTBLANK(D6941:E6941)&gt;0, "Please input data", IF(COUNTIF('Data Spreadsheet'!$A$2:$A$1048576, E6941)&gt;0, IFERROR(ROUND(VLOOKUP($E6941&amp;ROUNDUP($D6941, -2), 'PaySched Lookups'!$1:$1048576, 2, 0)*$J6941/2,2), 0), "Data for year not available"))</f>
        <v>Please input data</v>
      </c>
      <c r="G6941" s="82" t="str">
        <f>IF(COUNTBLANK(D6941:E6941)&gt;0, "Please input data", IF(COUNTIF('Data Spreadsheet'!$A$2:$A$1048576, E6941)&gt;0,  IFERROR(ROUND(VLOOKUP($E6941&amp;ROUNDUP($D6941, -2), 'PaySched Lookups'!$1:$1048576, 3, 0)*$J6941/2,2), 0), "Data for year not available"))</f>
        <v>Please input data</v>
      </c>
      <c r="H6941" s="82" t="str">
        <f>IF(COUNTBLANK(D6941:E6941)&gt;0,"Please input data",IF(COUNTIF('Data Spreadsheet'!$A$2:$A$1048576,E6941)&gt;0,IFERROR(ROUND(VLOOKUP($E6941&amp;ROUNDUP($D6941,-2),'PaySched Lookups'!$1:$1048576,4,0)*$J6941/2,2),0),"Data for year not available"))</f>
        <v>Please input data</v>
      </c>
      <c r="I6941" s="82" t="str">
        <f>IF(COUNTBLANK(D6941:E6941)&gt;0, "Please input data", IF(COUNTIF('Data Spreadsheet'!$A$2:$A$1048576,E6941)&gt;0, IFERROR(ROUND(VLOOKUP($E6941&amp;ROUNDUP($D6941, -2), 'PaySched Lookups'!$1:$1048576,5, 0)*$J6941/2, 2),0), "Data for year not available"))</f>
        <v>Please input data</v>
      </c>
      <c r="J6941" s="60"/>
    </row>
    <row r="6942" spans="1:10">
      <c r="A6942" s="63"/>
      <c r="B6942" s="63"/>
      <c r="C6942" s="63"/>
      <c r="D6942" s="63"/>
      <c r="E6942" s="73"/>
      <c r="F6942" s="82" t="str">
        <f>IF(COUNTBLANK(D6942:E6942)&gt;0, "Please input data", IF(COUNTIF('Data Spreadsheet'!$A$2:$A$1048576, E6942)&gt;0, IFERROR(ROUND(VLOOKUP($E6942&amp;ROUNDUP($D6942, -2), 'PaySched Lookups'!$1:$1048576, 2, 0)*$J6942/2,2), 0), "Data for year not available"))</f>
        <v>Please input data</v>
      </c>
      <c r="G6942" s="82" t="str">
        <f>IF(COUNTBLANK(D6942:E6942)&gt;0, "Please input data", IF(COUNTIF('Data Spreadsheet'!$A$2:$A$1048576, E6942)&gt;0,  IFERROR(ROUND(VLOOKUP($E6942&amp;ROUNDUP($D6942, -2), 'PaySched Lookups'!$1:$1048576, 3, 0)*$J6942/2,2), 0), "Data for year not available"))</f>
        <v>Please input data</v>
      </c>
      <c r="H6942" s="82" t="str">
        <f>IF(COUNTBLANK(D6942:E6942)&gt;0,"Please input data",IF(COUNTIF('Data Spreadsheet'!$A$2:$A$1048576,E6942)&gt;0,IFERROR(ROUND(VLOOKUP($E6942&amp;ROUNDUP($D6942,-2),'PaySched Lookups'!$1:$1048576,4,0)*$J6942/2,2),0),"Data for year not available"))</f>
        <v>Please input data</v>
      </c>
      <c r="I6942" s="82" t="str">
        <f>IF(COUNTBLANK(D6942:E6942)&gt;0, "Please input data", IF(COUNTIF('Data Spreadsheet'!$A$2:$A$1048576,E6942)&gt;0, IFERROR(ROUND(VLOOKUP($E6942&amp;ROUNDUP($D6942, -2), 'PaySched Lookups'!$1:$1048576,5, 0)*$J6942/2, 2),0), "Data for year not available"))</f>
        <v>Please input data</v>
      </c>
      <c r="J6942" s="60"/>
    </row>
    <row r="6943" spans="1:10">
      <c r="A6943" s="63"/>
      <c r="B6943" s="63"/>
      <c r="C6943" s="63"/>
      <c r="D6943" s="63"/>
      <c r="E6943" s="73"/>
      <c r="F6943" s="82" t="str">
        <f>IF(COUNTBLANK(D6943:E6943)&gt;0, "Please input data", IF(COUNTIF('Data Spreadsheet'!$A$2:$A$1048576, E6943)&gt;0, IFERROR(ROUND(VLOOKUP($E6943&amp;ROUNDUP($D6943, -2), 'PaySched Lookups'!$1:$1048576, 2, 0)*$J6943/2,2), 0), "Data for year not available"))</f>
        <v>Please input data</v>
      </c>
      <c r="G6943" s="82" t="str">
        <f>IF(COUNTBLANK(D6943:E6943)&gt;0, "Please input data", IF(COUNTIF('Data Spreadsheet'!$A$2:$A$1048576, E6943)&gt;0,  IFERROR(ROUND(VLOOKUP($E6943&amp;ROUNDUP($D6943, -2), 'PaySched Lookups'!$1:$1048576, 3, 0)*$J6943/2,2), 0), "Data for year not available"))</f>
        <v>Please input data</v>
      </c>
      <c r="H6943" s="82" t="str">
        <f>IF(COUNTBLANK(D6943:E6943)&gt;0,"Please input data",IF(COUNTIF('Data Spreadsheet'!$A$2:$A$1048576,E6943)&gt;0,IFERROR(ROUND(VLOOKUP($E6943&amp;ROUNDUP($D6943,-2),'PaySched Lookups'!$1:$1048576,4,0)*$J6943/2,2),0),"Data for year not available"))</f>
        <v>Please input data</v>
      </c>
      <c r="I6943" s="82" t="str">
        <f>IF(COUNTBLANK(D6943:E6943)&gt;0, "Please input data", IF(COUNTIF('Data Spreadsheet'!$A$2:$A$1048576,E6943)&gt;0, IFERROR(ROUND(VLOOKUP($E6943&amp;ROUNDUP($D6943, -2), 'PaySched Lookups'!$1:$1048576,5, 0)*$J6943/2, 2),0), "Data for year not available"))</f>
        <v>Please input data</v>
      </c>
      <c r="J6943" s="60"/>
    </row>
    <row r="6944" spans="1:10">
      <c r="A6944" s="63"/>
      <c r="B6944" s="63"/>
      <c r="C6944" s="63"/>
      <c r="D6944" s="63"/>
      <c r="E6944" s="73"/>
      <c r="F6944" s="82" t="str">
        <f>IF(COUNTBLANK(D6944:E6944)&gt;0, "Please input data", IF(COUNTIF('Data Spreadsheet'!$A$2:$A$1048576, E6944)&gt;0, IFERROR(ROUND(VLOOKUP($E6944&amp;ROUNDUP($D6944, -2), 'PaySched Lookups'!$1:$1048576, 2, 0)*$J6944/2,2), 0), "Data for year not available"))</f>
        <v>Please input data</v>
      </c>
      <c r="G6944" s="82" t="str">
        <f>IF(COUNTBLANK(D6944:E6944)&gt;0, "Please input data", IF(COUNTIF('Data Spreadsheet'!$A$2:$A$1048576, E6944)&gt;0,  IFERROR(ROUND(VLOOKUP($E6944&amp;ROUNDUP($D6944, -2), 'PaySched Lookups'!$1:$1048576, 3, 0)*$J6944/2,2), 0), "Data for year not available"))</f>
        <v>Please input data</v>
      </c>
      <c r="H6944" s="82" t="str">
        <f>IF(COUNTBLANK(D6944:E6944)&gt;0,"Please input data",IF(COUNTIF('Data Spreadsheet'!$A$2:$A$1048576,E6944)&gt;0,IFERROR(ROUND(VLOOKUP($E6944&amp;ROUNDUP($D6944,-2),'PaySched Lookups'!$1:$1048576,4,0)*$J6944/2,2),0),"Data for year not available"))</f>
        <v>Please input data</v>
      </c>
      <c r="I6944" s="82" t="str">
        <f>IF(COUNTBLANK(D6944:E6944)&gt;0, "Please input data", IF(COUNTIF('Data Spreadsheet'!$A$2:$A$1048576,E6944)&gt;0, IFERROR(ROUND(VLOOKUP($E6944&amp;ROUNDUP($D6944, -2), 'PaySched Lookups'!$1:$1048576,5, 0)*$J6944/2, 2),0), "Data for year not available"))</f>
        <v>Please input data</v>
      </c>
      <c r="J6944" s="60"/>
    </row>
    <row r="6945" spans="1:10">
      <c r="A6945" s="63"/>
      <c r="B6945" s="63"/>
      <c r="C6945" s="63"/>
      <c r="D6945" s="63"/>
      <c r="E6945" s="73"/>
      <c r="F6945" s="82" t="str">
        <f>IF(COUNTBLANK(D6945:E6945)&gt;0, "Please input data", IF(COUNTIF('Data Spreadsheet'!$A$2:$A$1048576, E6945)&gt;0, IFERROR(ROUND(VLOOKUP($E6945&amp;ROUNDUP($D6945, -2), 'PaySched Lookups'!$1:$1048576, 2, 0)*$J6945/2,2), 0), "Data for year not available"))</f>
        <v>Please input data</v>
      </c>
      <c r="G6945" s="82" t="str">
        <f>IF(COUNTBLANK(D6945:E6945)&gt;0, "Please input data", IF(COUNTIF('Data Spreadsheet'!$A$2:$A$1048576, E6945)&gt;0,  IFERROR(ROUND(VLOOKUP($E6945&amp;ROUNDUP($D6945, -2), 'PaySched Lookups'!$1:$1048576, 3, 0)*$J6945/2,2), 0), "Data for year not available"))</f>
        <v>Please input data</v>
      </c>
      <c r="H6945" s="82" t="str">
        <f>IF(COUNTBLANK(D6945:E6945)&gt;0,"Please input data",IF(COUNTIF('Data Spreadsheet'!$A$2:$A$1048576,E6945)&gt;0,IFERROR(ROUND(VLOOKUP($E6945&amp;ROUNDUP($D6945,-2),'PaySched Lookups'!$1:$1048576,4,0)*$J6945/2,2),0),"Data for year not available"))</f>
        <v>Please input data</v>
      </c>
      <c r="I6945" s="82" t="str">
        <f>IF(COUNTBLANK(D6945:E6945)&gt;0, "Please input data", IF(COUNTIF('Data Spreadsheet'!$A$2:$A$1048576,E6945)&gt;0, IFERROR(ROUND(VLOOKUP($E6945&amp;ROUNDUP($D6945, -2), 'PaySched Lookups'!$1:$1048576,5, 0)*$J6945/2, 2),0), "Data for year not available"))</f>
        <v>Please input data</v>
      </c>
      <c r="J6945" s="60"/>
    </row>
    <row r="6946" spans="1:10">
      <c r="A6946" s="63"/>
      <c r="B6946" s="63"/>
      <c r="C6946" s="63"/>
      <c r="D6946" s="63"/>
      <c r="E6946" s="73"/>
      <c r="F6946" s="82" t="str">
        <f>IF(COUNTBLANK(D6946:E6946)&gt;0, "Please input data", IF(COUNTIF('Data Spreadsheet'!$A$2:$A$1048576, E6946)&gt;0, IFERROR(ROUND(VLOOKUP($E6946&amp;ROUNDUP($D6946, -2), 'PaySched Lookups'!$1:$1048576, 2, 0)*$J6946/2,2), 0), "Data for year not available"))</f>
        <v>Please input data</v>
      </c>
      <c r="G6946" s="82" t="str">
        <f>IF(COUNTBLANK(D6946:E6946)&gt;0, "Please input data", IF(COUNTIF('Data Spreadsheet'!$A$2:$A$1048576, E6946)&gt;0,  IFERROR(ROUND(VLOOKUP($E6946&amp;ROUNDUP($D6946, -2), 'PaySched Lookups'!$1:$1048576, 3, 0)*$J6946/2,2), 0), "Data for year not available"))</f>
        <v>Please input data</v>
      </c>
      <c r="H6946" s="82" t="str">
        <f>IF(COUNTBLANK(D6946:E6946)&gt;0,"Please input data",IF(COUNTIF('Data Spreadsheet'!$A$2:$A$1048576,E6946)&gt;0,IFERROR(ROUND(VLOOKUP($E6946&amp;ROUNDUP($D6946,-2),'PaySched Lookups'!$1:$1048576,4,0)*$J6946/2,2),0),"Data for year not available"))</f>
        <v>Please input data</v>
      </c>
      <c r="I6946" s="82" t="str">
        <f>IF(COUNTBLANK(D6946:E6946)&gt;0, "Please input data", IF(COUNTIF('Data Spreadsheet'!$A$2:$A$1048576,E6946)&gt;0, IFERROR(ROUND(VLOOKUP($E6946&amp;ROUNDUP($D6946, -2), 'PaySched Lookups'!$1:$1048576,5, 0)*$J6946/2, 2),0), "Data for year not available"))</f>
        <v>Please input data</v>
      </c>
      <c r="J6946" s="60"/>
    </row>
    <row r="6947" spans="1:10">
      <c r="A6947" s="63"/>
      <c r="B6947" s="63"/>
      <c r="C6947" s="63"/>
      <c r="D6947" s="63"/>
      <c r="E6947" s="73"/>
      <c r="F6947" s="82" t="str">
        <f>IF(COUNTBLANK(D6947:E6947)&gt;0, "Please input data", IF(COUNTIF('Data Spreadsheet'!$A$2:$A$1048576, E6947)&gt;0, IFERROR(ROUND(VLOOKUP($E6947&amp;ROUNDUP($D6947, -2), 'PaySched Lookups'!$1:$1048576, 2, 0)*$J6947/2,2), 0), "Data for year not available"))</f>
        <v>Please input data</v>
      </c>
      <c r="G6947" s="82" t="str">
        <f>IF(COUNTBLANK(D6947:E6947)&gt;0, "Please input data", IF(COUNTIF('Data Spreadsheet'!$A$2:$A$1048576, E6947)&gt;0,  IFERROR(ROUND(VLOOKUP($E6947&amp;ROUNDUP($D6947, -2), 'PaySched Lookups'!$1:$1048576, 3, 0)*$J6947/2,2), 0), "Data for year not available"))</f>
        <v>Please input data</v>
      </c>
      <c r="H6947" s="82" t="str">
        <f>IF(COUNTBLANK(D6947:E6947)&gt;0,"Please input data",IF(COUNTIF('Data Spreadsheet'!$A$2:$A$1048576,E6947)&gt;0,IFERROR(ROUND(VLOOKUP($E6947&amp;ROUNDUP($D6947,-2),'PaySched Lookups'!$1:$1048576,4,0)*$J6947/2,2),0),"Data for year not available"))</f>
        <v>Please input data</v>
      </c>
      <c r="I6947" s="82" t="str">
        <f>IF(COUNTBLANK(D6947:E6947)&gt;0, "Please input data", IF(COUNTIF('Data Spreadsheet'!$A$2:$A$1048576,E6947)&gt;0, IFERROR(ROUND(VLOOKUP($E6947&amp;ROUNDUP($D6947, -2), 'PaySched Lookups'!$1:$1048576,5, 0)*$J6947/2, 2),0), "Data for year not available"))</f>
        <v>Please input data</v>
      </c>
      <c r="J6947" s="60"/>
    </row>
    <row r="6948" spans="1:10">
      <c r="A6948" s="63"/>
      <c r="B6948" s="63"/>
      <c r="C6948" s="63"/>
      <c r="D6948" s="63"/>
      <c r="E6948" s="73"/>
      <c r="F6948" s="82" t="str">
        <f>IF(COUNTBLANK(D6948:E6948)&gt;0, "Please input data", IF(COUNTIF('Data Spreadsheet'!$A$2:$A$1048576, E6948)&gt;0, IFERROR(ROUND(VLOOKUP($E6948&amp;ROUNDUP($D6948, -2), 'PaySched Lookups'!$1:$1048576, 2, 0)*$J6948/2,2), 0), "Data for year not available"))</f>
        <v>Please input data</v>
      </c>
      <c r="G6948" s="82" t="str">
        <f>IF(COUNTBLANK(D6948:E6948)&gt;0, "Please input data", IF(COUNTIF('Data Spreadsheet'!$A$2:$A$1048576, E6948)&gt;0,  IFERROR(ROUND(VLOOKUP($E6948&amp;ROUNDUP($D6948, -2), 'PaySched Lookups'!$1:$1048576, 3, 0)*$J6948/2,2), 0), "Data for year not available"))</f>
        <v>Please input data</v>
      </c>
      <c r="H6948" s="82" t="str">
        <f>IF(COUNTBLANK(D6948:E6948)&gt;0,"Please input data",IF(COUNTIF('Data Spreadsheet'!$A$2:$A$1048576,E6948)&gt;0,IFERROR(ROUND(VLOOKUP($E6948&amp;ROUNDUP($D6948,-2),'PaySched Lookups'!$1:$1048576,4,0)*$J6948/2,2),0),"Data for year not available"))</f>
        <v>Please input data</v>
      </c>
      <c r="I6948" s="82" t="str">
        <f>IF(COUNTBLANK(D6948:E6948)&gt;0, "Please input data", IF(COUNTIF('Data Spreadsheet'!$A$2:$A$1048576,E6948)&gt;0, IFERROR(ROUND(VLOOKUP($E6948&amp;ROUNDUP($D6948, -2), 'PaySched Lookups'!$1:$1048576,5, 0)*$J6948/2, 2),0), "Data for year not available"))</f>
        <v>Please input data</v>
      </c>
      <c r="J6948" s="60"/>
    </row>
    <row r="6949" spans="1:10">
      <c r="A6949" s="63"/>
      <c r="B6949" s="63"/>
      <c r="C6949" s="63"/>
      <c r="D6949" s="63"/>
      <c r="E6949" s="73"/>
      <c r="F6949" s="82" t="str">
        <f>IF(COUNTBLANK(D6949:E6949)&gt;0, "Please input data", IF(COUNTIF('Data Spreadsheet'!$A$2:$A$1048576, E6949)&gt;0, IFERROR(ROUND(VLOOKUP($E6949&amp;ROUNDUP($D6949, -2), 'PaySched Lookups'!$1:$1048576, 2, 0)*$J6949/2,2), 0), "Data for year not available"))</f>
        <v>Please input data</v>
      </c>
      <c r="G6949" s="82" t="str">
        <f>IF(COUNTBLANK(D6949:E6949)&gt;0, "Please input data", IF(COUNTIF('Data Spreadsheet'!$A$2:$A$1048576, E6949)&gt;0,  IFERROR(ROUND(VLOOKUP($E6949&amp;ROUNDUP($D6949, -2), 'PaySched Lookups'!$1:$1048576, 3, 0)*$J6949/2,2), 0), "Data for year not available"))</f>
        <v>Please input data</v>
      </c>
      <c r="H6949" s="82" t="str">
        <f>IF(COUNTBLANK(D6949:E6949)&gt;0,"Please input data",IF(COUNTIF('Data Spreadsheet'!$A$2:$A$1048576,E6949)&gt;0,IFERROR(ROUND(VLOOKUP($E6949&amp;ROUNDUP($D6949,-2),'PaySched Lookups'!$1:$1048576,4,0)*$J6949/2,2),0),"Data for year not available"))</f>
        <v>Please input data</v>
      </c>
      <c r="I6949" s="82" t="str">
        <f>IF(COUNTBLANK(D6949:E6949)&gt;0, "Please input data", IF(COUNTIF('Data Spreadsheet'!$A$2:$A$1048576,E6949)&gt;0, IFERROR(ROUND(VLOOKUP($E6949&amp;ROUNDUP($D6949, -2), 'PaySched Lookups'!$1:$1048576,5, 0)*$J6949/2, 2),0), "Data for year not available"))</f>
        <v>Please input data</v>
      </c>
      <c r="J6949" s="60"/>
    </row>
    <row r="6950" spans="1:10">
      <c r="A6950" s="63"/>
      <c r="B6950" s="63"/>
      <c r="C6950" s="63"/>
      <c r="D6950" s="63"/>
      <c r="E6950" s="73"/>
      <c r="F6950" s="82" t="str">
        <f>IF(COUNTBLANK(D6950:E6950)&gt;0, "Please input data", IF(COUNTIF('Data Spreadsheet'!$A$2:$A$1048576, E6950)&gt;0, IFERROR(ROUND(VLOOKUP($E6950&amp;ROUNDUP($D6950, -2), 'PaySched Lookups'!$1:$1048576, 2, 0)*$J6950/2,2), 0), "Data for year not available"))</f>
        <v>Please input data</v>
      </c>
      <c r="G6950" s="82" t="str">
        <f>IF(COUNTBLANK(D6950:E6950)&gt;0, "Please input data", IF(COUNTIF('Data Spreadsheet'!$A$2:$A$1048576, E6950)&gt;0,  IFERROR(ROUND(VLOOKUP($E6950&amp;ROUNDUP($D6950, -2), 'PaySched Lookups'!$1:$1048576, 3, 0)*$J6950/2,2), 0), "Data for year not available"))</f>
        <v>Please input data</v>
      </c>
      <c r="H6950" s="82" t="str">
        <f>IF(COUNTBLANK(D6950:E6950)&gt;0,"Please input data",IF(COUNTIF('Data Spreadsheet'!$A$2:$A$1048576,E6950)&gt;0,IFERROR(ROUND(VLOOKUP($E6950&amp;ROUNDUP($D6950,-2),'PaySched Lookups'!$1:$1048576,4,0)*$J6950/2,2),0),"Data for year not available"))</f>
        <v>Please input data</v>
      </c>
      <c r="I6950" s="82" t="str">
        <f>IF(COUNTBLANK(D6950:E6950)&gt;0, "Please input data", IF(COUNTIF('Data Spreadsheet'!$A$2:$A$1048576,E6950)&gt;0, IFERROR(ROUND(VLOOKUP($E6950&amp;ROUNDUP($D6950, -2), 'PaySched Lookups'!$1:$1048576,5, 0)*$J6950/2, 2),0), "Data for year not available"))</f>
        <v>Please input data</v>
      </c>
      <c r="J6950" s="60"/>
    </row>
    <row r="6951" spans="1:10">
      <c r="A6951" s="63"/>
      <c r="B6951" s="63"/>
      <c r="C6951" s="63"/>
      <c r="D6951" s="63"/>
      <c r="E6951" s="73"/>
      <c r="F6951" s="82" t="str">
        <f>IF(COUNTBLANK(D6951:E6951)&gt;0, "Please input data", IF(COUNTIF('Data Spreadsheet'!$A$2:$A$1048576, E6951)&gt;0, IFERROR(ROUND(VLOOKUP($E6951&amp;ROUNDUP($D6951, -2), 'PaySched Lookups'!$1:$1048576, 2, 0)*$J6951/2,2), 0), "Data for year not available"))</f>
        <v>Please input data</v>
      </c>
      <c r="G6951" s="82" t="str">
        <f>IF(COUNTBLANK(D6951:E6951)&gt;0, "Please input data", IF(COUNTIF('Data Spreadsheet'!$A$2:$A$1048576, E6951)&gt;0,  IFERROR(ROUND(VLOOKUP($E6951&amp;ROUNDUP($D6951, -2), 'PaySched Lookups'!$1:$1048576, 3, 0)*$J6951/2,2), 0), "Data for year not available"))</f>
        <v>Please input data</v>
      </c>
      <c r="H6951" s="82" t="str">
        <f>IF(COUNTBLANK(D6951:E6951)&gt;0,"Please input data",IF(COUNTIF('Data Spreadsheet'!$A$2:$A$1048576,E6951)&gt;0,IFERROR(ROUND(VLOOKUP($E6951&amp;ROUNDUP($D6951,-2),'PaySched Lookups'!$1:$1048576,4,0)*$J6951/2,2),0),"Data for year not available"))</f>
        <v>Please input data</v>
      </c>
      <c r="I6951" s="82" t="str">
        <f>IF(COUNTBLANK(D6951:E6951)&gt;0, "Please input data", IF(COUNTIF('Data Spreadsheet'!$A$2:$A$1048576,E6951)&gt;0, IFERROR(ROUND(VLOOKUP($E6951&amp;ROUNDUP($D6951, -2), 'PaySched Lookups'!$1:$1048576,5, 0)*$J6951/2, 2),0), "Data for year not available"))</f>
        <v>Please input data</v>
      </c>
      <c r="J6951" s="60"/>
    </row>
    <row r="6952" spans="1:10">
      <c r="A6952" s="63"/>
      <c r="B6952" s="63"/>
      <c r="C6952" s="63"/>
      <c r="D6952" s="63"/>
      <c r="E6952" s="73"/>
      <c r="F6952" s="82" t="str">
        <f>IF(COUNTBLANK(D6952:E6952)&gt;0, "Please input data", IF(COUNTIF('Data Spreadsheet'!$A$2:$A$1048576, E6952)&gt;0, IFERROR(ROUND(VLOOKUP($E6952&amp;ROUNDUP($D6952, -2), 'PaySched Lookups'!$1:$1048576, 2, 0)*$J6952/2,2), 0), "Data for year not available"))</f>
        <v>Please input data</v>
      </c>
      <c r="G6952" s="82" t="str">
        <f>IF(COUNTBLANK(D6952:E6952)&gt;0, "Please input data", IF(COUNTIF('Data Spreadsheet'!$A$2:$A$1048576, E6952)&gt;0,  IFERROR(ROUND(VLOOKUP($E6952&amp;ROUNDUP($D6952, -2), 'PaySched Lookups'!$1:$1048576, 3, 0)*$J6952/2,2), 0), "Data for year not available"))</f>
        <v>Please input data</v>
      </c>
      <c r="H6952" s="82" t="str">
        <f>IF(COUNTBLANK(D6952:E6952)&gt;0,"Please input data",IF(COUNTIF('Data Spreadsheet'!$A$2:$A$1048576,E6952)&gt;0,IFERROR(ROUND(VLOOKUP($E6952&amp;ROUNDUP($D6952,-2),'PaySched Lookups'!$1:$1048576,4,0)*$J6952/2,2),0),"Data for year not available"))</f>
        <v>Please input data</v>
      </c>
      <c r="I6952" s="82" t="str">
        <f>IF(COUNTBLANK(D6952:E6952)&gt;0, "Please input data", IF(COUNTIF('Data Spreadsheet'!$A$2:$A$1048576,E6952)&gt;0, IFERROR(ROUND(VLOOKUP($E6952&amp;ROUNDUP($D6952, -2), 'PaySched Lookups'!$1:$1048576,5, 0)*$J6952/2, 2),0), "Data for year not available"))</f>
        <v>Please input data</v>
      </c>
      <c r="J6952" s="60"/>
    </row>
    <row r="6953" spans="1:10">
      <c r="A6953" s="63"/>
      <c r="B6953" s="63"/>
      <c r="C6953" s="63"/>
      <c r="D6953" s="63"/>
      <c r="E6953" s="73"/>
      <c r="F6953" s="82" t="str">
        <f>IF(COUNTBLANK(D6953:E6953)&gt;0, "Please input data", IF(COUNTIF('Data Spreadsheet'!$A$2:$A$1048576, E6953)&gt;0, IFERROR(ROUND(VLOOKUP($E6953&amp;ROUNDUP($D6953, -2), 'PaySched Lookups'!$1:$1048576, 2, 0)*$J6953/2,2), 0), "Data for year not available"))</f>
        <v>Please input data</v>
      </c>
      <c r="G6953" s="82" t="str">
        <f>IF(COUNTBLANK(D6953:E6953)&gt;0, "Please input data", IF(COUNTIF('Data Spreadsheet'!$A$2:$A$1048576, E6953)&gt;0,  IFERROR(ROUND(VLOOKUP($E6953&amp;ROUNDUP($D6953, -2), 'PaySched Lookups'!$1:$1048576, 3, 0)*$J6953/2,2), 0), "Data for year not available"))</f>
        <v>Please input data</v>
      </c>
      <c r="H6953" s="82" t="str">
        <f>IF(COUNTBLANK(D6953:E6953)&gt;0,"Please input data",IF(COUNTIF('Data Spreadsheet'!$A$2:$A$1048576,E6953)&gt;0,IFERROR(ROUND(VLOOKUP($E6953&amp;ROUNDUP($D6953,-2),'PaySched Lookups'!$1:$1048576,4,0)*$J6953/2,2),0),"Data for year not available"))</f>
        <v>Please input data</v>
      </c>
      <c r="I6953" s="82" t="str">
        <f>IF(COUNTBLANK(D6953:E6953)&gt;0, "Please input data", IF(COUNTIF('Data Spreadsheet'!$A$2:$A$1048576,E6953)&gt;0, IFERROR(ROUND(VLOOKUP($E6953&amp;ROUNDUP($D6953, -2), 'PaySched Lookups'!$1:$1048576,5, 0)*$J6953/2, 2),0), "Data for year not available"))</f>
        <v>Please input data</v>
      </c>
      <c r="J6953" s="60"/>
    </row>
    <row r="6954" spans="1:10">
      <c r="A6954" s="63"/>
      <c r="B6954" s="63"/>
      <c r="C6954" s="63"/>
      <c r="D6954" s="63"/>
      <c r="E6954" s="73"/>
      <c r="F6954" s="82" t="str">
        <f>IF(COUNTBLANK(D6954:E6954)&gt;0, "Please input data", IF(COUNTIF('Data Spreadsheet'!$A$2:$A$1048576, E6954)&gt;0, IFERROR(ROUND(VLOOKUP($E6954&amp;ROUNDUP($D6954, -2), 'PaySched Lookups'!$1:$1048576, 2, 0)*$J6954/2,2), 0), "Data for year not available"))</f>
        <v>Please input data</v>
      </c>
      <c r="G6954" s="82" t="str">
        <f>IF(COUNTBLANK(D6954:E6954)&gt;0, "Please input data", IF(COUNTIF('Data Spreadsheet'!$A$2:$A$1048576, E6954)&gt;0,  IFERROR(ROUND(VLOOKUP($E6954&amp;ROUNDUP($D6954, -2), 'PaySched Lookups'!$1:$1048576, 3, 0)*$J6954/2,2), 0), "Data for year not available"))</f>
        <v>Please input data</v>
      </c>
      <c r="H6954" s="82" t="str">
        <f>IF(COUNTBLANK(D6954:E6954)&gt;0,"Please input data",IF(COUNTIF('Data Spreadsheet'!$A$2:$A$1048576,E6954)&gt;0,IFERROR(ROUND(VLOOKUP($E6954&amp;ROUNDUP($D6954,-2),'PaySched Lookups'!$1:$1048576,4,0)*$J6954/2,2),0),"Data for year not available"))</f>
        <v>Please input data</v>
      </c>
      <c r="I6954" s="82" t="str">
        <f>IF(COUNTBLANK(D6954:E6954)&gt;0, "Please input data", IF(COUNTIF('Data Spreadsheet'!$A$2:$A$1048576,E6954)&gt;0, IFERROR(ROUND(VLOOKUP($E6954&amp;ROUNDUP($D6954, -2), 'PaySched Lookups'!$1:$1048576,5, 0)*$J6954/2, 2),0), "Data for year not available"))</f>
        <v>Please input data</v>
      </c>
      <c r="J6954" s="60"/>
    </row>
    <row r="6955" spans="1:10">
      <c r="A6955" s="63"/>
      <c r="B6955" s="63"/>
      <c r="C6955" s="63"/>
      <c r="D6955" s="63"/>
      <c r="E6955" s="73"/>
      <c r="F6955" s="82" t="str">
        <f>IF(COUNTBLANK(D6955:E6955)&gt;0, "Please input data", IF(COUNTIF('Data Spreadsheet'!$A$2:$A$1048576, E6955)&gt;0, IFERROR(ROUND(VLOOKUP($E6955&amp;ROUNDUP($D6955, -2), 'PaySched Lookups'!$1:$1048576, 2, 0)*$J6955/2,2), 0), "Data for year not available"))</f>
        <v>Please input data</v>
      </c>
      <c r="G6955" s="82" t="str">
        <f>IF(COUNTBLANK(D6955:E6955)&gt;0, "Please input data", IF(COUNTIF('Data Spreadsheet'!$A$2:$A$1048576, E6955)&gt;0,  IFERROR(ROUND(VLOOKUP($E6955&amp;ROUNDUP($D6955, -2), 'PaySched Lookups'!$1:$1048576, 3, 0)*$J6955/2,2), 0), "Data for year not available"))</f>
        <v>Please input data</v>
      </c>
      <c r="H6955" s="82" t="str">
        <f>IF(COUNTBLANK(D6955:E6955)&gt;0,"Please input data",IF(COUNTIF('Data Spreadsheet'!$A$2:$A$1048576,E6955)&gt;0,IFERROR(ROUND(VLOOKUP($E6955&amp;ROUNDUP($D6955,-2),'PaySched Lookups'!$1:$1048576,4,0)*$J6955/2,2),0),"Data for year not available"))</f>
        <v>Please input data</v>
      </c>
      <c r="I6955" s="82" t="str">
        <f>IF(COUNTBLANK(D6955:E6955)&gt;0, "Please input data", IF(COUNTIF('Data Spreadsheet'!$A$2:$A$1048576,E6955)&gt;0, IFERROR(ROUND(VLOOKUP($E6955&amp;ROUNDUP($D6955, -2), 'PaySched Lookups'!$1:$1048576,5, 0)*$J6955/2, 2),0), "Data for year not available"))</f>
        <v>Please input data</v>
      </c>
      <c r="J6955" s="60"/>
    </row>
    <row r="6956" spans="1:10">
      <c r="A6956" s="63"/>
      <c r="B6956" s="63"/>
      <c r="C6956" s="63"/>
      <c r="D6956" s="63"/>
      <c r="E6956" s="73"/>
      <c r="F6956" s="82" t="str">
        <f>IF(COUNTBLANK(D6956:E6956)&gt;0, "Please input data", IF(COUNTIF('Data Spreadsheet'!$A$2:$A$1048576, E6956)&gt;0, IFERROR(ROUND(VLOOKUP($E6956&amp;ROUNDUP($D6956, -2), 'PaySched Lookups'!$1:$1048576, 2, 0)*$J6956/2,2), 0), "Data for year not available"))</f>
        <v>Please input data</v>
      </c>
      <c r="G6956" s="82" t="str">
        <f>IF(COUNTBLANK(D6956:E6956)&gt;0, "Please input data", IF(COUNTIF('Data Spreadsheet'!$A$2:$A$1048576, E6956)&gt;0,  IFERROR(ROUND(VLOOKUP($E6956&amp;ROUNDUP($D6956, -2), 'PaySched Lookups'!$1:$1048576, 3, 0)*$J6956/2,2), 0), "Data for year not available"))</f>
        <v>Please input data</v>
      </c>
      <c r="H6956" s="82" t="str">
        <f>IF(COUNTBLANK(D6956:E6956)&gt;0,"Please input data",IF(COUNTIF('Data Spreadsheet'!$A$2:$A$1048576,E6956)&gt;0,IFERROR(ROUND(VLOOKUP($E6956&amp;ROUNDUP($D6956,-2),'PaySched Lookups'!$1:$1048576,4,0)*$J6956/2,2),0),"Data for year not available"))</f>
        <v>Please input data</v>
      </c>
      <c r="I6956" s="82" t="str">
        <f>IF(COUNTBLANK(D6956:E6956)&gt;0, "Please input data", IF(COUNTIF('Data Spreadsheet'!$A$2:$A$1048576,E6956)&gt;0, IFERROR(ROUND(VLOOKUP($E6956&amp;ROUNDUP($D6956, -2), 'PaySched Lookups'!$1:$1048576,5, 0)*$J6956/2, 2),0), "Data for year not available"))</f>
        <v>Please input data</v>
      </c>
      <c r="J6956" s="60"/>
    </row>
    <row r="6957" spans="1:10">
      <c r="A6957" s="63"/>
      <c r="B6957" s="63"/>
      <c r="C6957" s="63"/>
      <c r="D6957" s="63"/>
      <c r="E6957" s="73"/>
      <c r="F6957" s="82" t="str">
        <f>IF(COUNTBLANK(D6957:E6957)&gt;0, "Please input data", IF(COUNTIF('Data Spreadsheet'!$A$2:$A$1048576, E6957)&gt;0, IFERROR(ROUND(VLOOKUP($E6957&amp;ROUNDUP($D6957, -2), 'PaySched Lookups'!$1:$1048576, 2, 0)*$J6957/2,2), 0), "Data for year not available"))</f>
        <v>Please input data</v>
      </c>
      <c r="G6957" s="82" t="str">
        <f>IF(COUNTBLANK(D6957:E6957)&gt;0, "Please input data", IF(COUNTIF('Data Spreadsheet'!$A$2:$A$1048576, E6957)&gt;0,  IFERROR(ROUND(VLOOKUP($E6957&amp;ROUNDUP($D6957, -2), 'PaySched Lookups'!$1:$1048576, 3, 0)*$J6957/2,2), 0), "Data for year not available"))</f>
        <v>Please input data</v>
      </c>
      <c r="H6957" s="82" t="str">
        <f>IF(COUNTBLANK(D6957:E6957)&gt;0,"Please input data",IF(COUNTIF('Data Spreadsheet'!$A$2:$A$1048576,E6957)&gt;0,IFERROR(ROUND(VLOOKUP($E6957&amp;ROUNDUP($D6957,-2),'PaySched Lookups'!$1:$1048576,4,0)*$J6957/2,2),0),"Data for year not available"))</f>
        <v>Please input data</v>
      </c>
      <c r="I6957" s="82" t="str">
        <f>IF(COUNTBLANK(D6957:E6957)&gt;0, "Please input data", IF(COUNTIF('Data Spreadsheet'!$A$2:$A$1048576,E6957)&gt;0, IFERROR(ROUND(VLOOKUP($E6957&amp;ROUNDUP($D6957, -2), 'PaySched Lookups'!$1:$1048576,5, 0)*$J6957/2, 2),0), "Data for year not available"))</f>
        <v>Please input data</v>
      </c>
      <c r="J6957" s="60"/>
    </row>
    <row r="6958" spans="1:10">
      <c r="A6958" s="63"/>
      <c r="B6958" s="63"/>
      <c r="C6958" s="63"/>
      <c r="D6958" s="63"/>
      <c r="E6958" s="73"/>
      <c r="F6958" s="82" t="str">
        <f>IF(COUNTBLANK(D6958:E6958)&gt;0, "Please input data", IF(COUNTIF('Data Spreadsheet'!$A$2:$A$1048576, E6958)&gt;0, IFERROR(ROUND(VLOOKUP($E6958&amp;ROUNDUP($D6958, -2), 'PaySched Lookups'!$1:$1048576, 2, 0)*$J6958/2,2), 0), "Data for year not available"))</f>
        <v>Please input data</v>
      </c>
      <c r="G6958" s="82" t="str">
        <f>IF(COUNTBLANK(D6958:E6958)&gt;0, "Please input data", IF(COUNTIF('Data Spreadsheet'!$A$2:$A$1048576, E6958)&gt;0,  IFERROR(ROUND(VLOOKUP($E6958&amp;ROUNDUP($D6958, -2), 'PaySched Lookups'!$1:$1048576, 3, 0)*$J6958/2,2), 0), "Data for year not available"))</f>
        <v>Please input data</v>
      </c>
      <c r="H6958" s="82" t="str">
        <f>IF(COUNTBLANK(D6958:E6958)&gt;0,"Please input data",IF(COUNTIF('Data Spreadsheet'!$A$2:$A$1048576,E6958)&gt;0,IFERROR(ROUND(VLOOKUP($E6958&amp;ROUNDUP($D6958,-2),'PaySched Lookups'!$1:$1048576,4,0)*$J6958/2,2),0),"Data for year not available"))</f>
        <v>Please input data</v>
      </c>
      <c r="I6958" s="82" t="str">
        <f>IF(COUNTBLANK(D6958:E6958)&gt;0, "Please input data", IF(COUNTIF('Data Spreadsheet'!$A$2:$A$1048576,E6958)&gt;0, IFERROR(ROUND(VLOOKUP($E6958&amp;ROUNDUP($D6958, -2), 'PaySched Lookups'!$1:$1048576,5, 0)*$J6958/2, 2),0), "Data for year not available"))</f>
        <v>Please input data</v>
      </c>
      <c r="J6958" s="60"/>
    </row>
    <row r="6959" spans="1:10">
      <c r="A6959" s="63"/>
      <c r="B6959" s="63"/>
      <c r="C6959" s="63"/>
      <c r="D6959" s="63"/>
      <c r="E6959" s="73"/>
      <c r="F6959" s="82" t="str">
        <f>IF(COUNTBLANK(D6959:E6959)&gt;0, "Please input data", IF(COUNTIF('Data Spreadsheet'!$A$2:$A$1048576, E6959)&gt;0, IFERROR(ROUND(VLOOKUP($E6959&amp;ROUNDUP($D6959, -2), 'PaySched Lookups'!$1:$1048576, 2, 0)*$J6959/2,2), 0), "Data for year not available"))</f>
        <v>Please input data</v>
      </c>
      <c r="G6959" s="82" t="str">
        <f>IF(COUNTBLANK(D6959:E6959)&gt;0, "Please input data", IF(COUNTIF('Data Spreadsheet'!$A$2:$A$1048576, E6959)&gt;0,  IFERROR(ROUND(VLOOKUP($E6959&amp;ROUNDUP($D6959, -2), 'PaySched Lookups'!$1:$1048576, 3, 0)*$J6959/2,2), 0), "Data for year not available"))</f>
        <v>Please input data</v>
      </c>
      <c r="H6959" s="82" t="str">
        <f>IF(COUNTBLANK(D6959:E6959)&gt;0,"Please input data",IF(COUNTIF('Data Spreadsheet'!$A$2:$A$1048576,E6959)&gt;0,IFERROR(ROUND(VLOOKUP($E6959&amp;ROUNDUP($D6959,-2),'PaySched Lookups'!$1:$1048576,4,0)*$J6959/2,2),0),"Data for year not available"))</f>
        <v>Please input data</v>
      </c>
      <c r="I6959" s="82" t="str">
        <f>IF(COUNTBLANK(D6959:E6959)&gt;0, "Please input data", IF(COUNTIF('Data Spreadsheet'!$A$2:$A$1048576,E6959)&gt;0, IFERROR(ROUND(VLOOKUP($E6959&amp;ROUNDUP($D6959, -2), 'PaySched Lookups'!$1:$1048576,5, 0)*$J6959/2, 2),0), "Data for year not available"))</f>
        <v>Please input data</v>
      </c>
      <c r="J6959" s="60"/>
    </row>
    <row r="6960" spans="1:10">
      <c r="A6960" s="63"/>
      <c r="B6960" s="63"/>
      <c r="C6960" s="63"/>
      <c r="D6960" s="63"/>
      <c r="E6960" s="73"/>
      <c r="F6960" s="82" t="str">
        <f>IF(COUNTBLANK(D6960:E6960)&gt;0, "Please input data", IF(COUNTIF('Data Spreadsheet'!$A$2:$A$1048576, E6960)&gt;0, IFERROR(ROUND(VLOOKUP($E6960&amp;ROUNDUP($D6960, -2), 'PaySched Lookups'!$1:$1048576, 2, 0)*$J6960/2,2), 0), "Data for year not available"))</f>
        <v>Please input data</v>
      </c>
      <c r="G6960" s="82" t="str">
        <f>IF(COUNTBLANK(D6960:E6960)&gt;0, "Please input data", IF(COUNTIF('Data Spreadsheet'!$A$2:$A$1048576, E6960)&gt;0,  IFERROR(ROUND(VLOOKUP($E6960&amp;ROUNDUP($D6960, -2), 'PaySched Lookups'!$1:$1048576, 3, 0)*$J6960/2,2), 0), "Data for year not available"))</f>
        <v>Please input data</v>
      </c>
      <c r="H6960" s="82" t="str">
        <f>IF(COUNTBLANK(D6960:E6960)&gt;0,"Please input data",IF(COUNTIF('Data Spreadsheet'!$A$2:$A$1048576,E6960)&gt;0,IFERROR(ROUND(VLOOKUP($E6960&amp;ROUNDUP($D6960,-2),'PaySched Lookups'!$1:$1048576,4,0)*$J6960/2,2),0),"Data for year not available"))</f>
        <v>Please input data</v>
      </c>
      <c r="I6960" s="82" t="str">
        <f>IF(COUNTBLANK(D6960:E6960)&gt;0, "Please input data", IF(COUNTIF('Data Spreadsheet'!$A$2:$A$1048576,E6960)&gt;0, IFERROR(ROUND(VLOOKUP($E6960&amp;ROUNDUP($D6960, -2), 'PaySched Lookups'!$1:$1048576,5, 0)*$J6960/2, 2),0), "Data for year not available"))</f>
        <v>Please input data</v>
      </c>
      <c r="J6960" s="60"/>
    </row>
    <row r="6961" spans="1:10">
      <c r="A6961" s="63"/>
      <c r="B6961" s="63"/>
      <c r="C6961" s="63"/>
      <c r="D6961" s="63"/>
      <c r="E6961" s="73"/>
      <c r="F6961" s="82" t="str">
        <f>IF(COUNTBLANK(D6961:E6961)&gt;0, "Please input data", IF(COUNTIF('Data Spreadsheet'!$A$2:$A$1048576, E6961)&gt;0, IFERROR(ROUND(VLOOKUP($E6961&amp;ROUNDUP($D6961, -2), 'PaySched Lookups'!$1:$1048576, 2, 0)*$J6961/2,2), 0), "Data for year not available"))</f>
        <v>Please input data</v>
      </c>
      <c r="G6961" s="82" t="str">
        <f>IF(COUNTBLANK(D6961:E6961)&gt;0, "Please input data", IF(COUNTIF('Data Spreadsheet'!$A$2:$A$1048576, E6961)&gt;0,  IFERROR(ROUND(VLOOKUP($E6961&amp;ROUNDUP($D6961, -2), 'PaySched Lookups'!$1:$1048576, 3, 0)*$J6961/2,2), 0), "Data for year not available"))</f>
        <v>Please input data</v>
      </c>
      <c r="H6961" s="82" t="str">
        <f>IF(COUNTBLANK(D6961:E6961)&gt;0,"Please input data",IF(COUNTIF('Data Spreadsheet'!$A$2:$A$1048576,E6961)&gt;0,IFERROR(ROUND(VLOOKUP($E6961&amp;ROUNDUP($D6961,-2),'PaySched Lookups'!$1:$1048576,4,0)*$J6961/2,2),0),"Data for year not available"))</f>
        <v>Please input data</v>
      </c>
      <c r="I6961" s="82" t="str">
        <f>IF(COUNTBLANK(D6961:E6961)&gt;0, "Please input data", IF(COUNTIF('Data Spreadsheet'!$A$2:$A$1048576,E6961)&gt;0, IFERROR(ROUND(VLOOKUP($E6961&amp;ROUNDUP($D6961, -2), 'PaySched Lookups'!$1:$1048576,5, 0)*$J6961/2, 2),0), "Data for year not available"))</f>
        <v>Please input data</v>
      </c>
      <c r="J6961" s="60"/>
    </row>
    <row r="6962" spans="1:10">
      <c r="A6962" s="63"/>
      <c r="B6962" s="63"/>
      <c r="C6962" s="63"/>
      <c r="D6962" s="63"/>
      <c r="E6962" s="73"/>
      <c r="F6962" s="82" t="str">
        <f>IF(COUNTBLANK(D6962:E6962)&gt;0, "Please input data", IF(COUNTIF('Data Spreadsheet'!$A$2:$A$1048576, E6962)&gt;0, IFERROR(ROUND(VLOOKUP($E6962&amp;ROUNDUP($D6962, -2), 'PaySched Lookups'!$1:$1048576, 2, 0)*$J6962/2,2), 0), "Data for year not available"))</f>
        <v>Please input data</v>
      </c>
      <c r="G6962" s="82" t="str">
        <f>IF(COUNTBLANK(D6962:E6962)&gt;0, "Please input data", IF(COUNTIF('Data Spreadsheet'!$A$2:$A$1048576, E6962)&gt;0,  IFERROR(ROUND(VLOOKUP($E6962&amp;ROUNDUP($D6962, -2), 'PaySched Lookups'!$1:$1048576, 3, 0)*$J6962/2,2), 0), "Data for year not available"))</f>
        <v>Please input data</v>
      </c>
      <c r="H6962" s="82" t="str">
        <f>IF(COUNTBLANK(D6962:E6962)&gt;0,"Please input data",IF(COUNTIF('Data Spreadsheet'!$A$2:$A$1048576,E6962)&gt;0,IFERROR(ROUND(VLOOKUP($E6962&amp;ROUNDUP($D6962,-2),'PaySched Lookups'!$1:$1048576,4,0)*$J6962/2,2),0),"Data for year not available"))</f>
        <v>Please input data</v>
      </c>
      <c r="I6962" s="82" t="str">
        <f>IF(COUNTBLANK(D6962:E6962)&gt;0, "Please input data", IF(COUNTIF('Data Spreadsheet'!$A$2:$A$1048576,E6962)&gt;0, IFERROR(ROUND(VLOOKUP($E6962&amp;ROUNDUP($D6962, -2), 'PaySched Lookups'!$1:$1048576,5, 0)*$J6962/2, 2),0), "Data for year not available"))</f>
        <v>Please input data</v>
      </c>
      <c r="J6962" s="60"/>
    </row>
    <row r="6963" spans="1:10">
      <c r="A6963" s="63"/>
      <c r="B6963" s="63"/>
      <c r="C6963" s="63"/>
      <c r="D6963" s="63"/>
      <c r="E6963" s="73"/>
      <c r="F6963" s="82" t="str">
        <f>IF(COUNTBLANK(D6963:E6963)&gt;0, "Please input data", IF(COUNTIF('Data Spreadsheet'!$A$2:$A$1048576, E6963)&gt;0, IFERROR(ROUND(VLOOKUP($E6963&amp;ROUNDUP($D6963, -2), 'PaySched Lookups'!$1:$1048576, 2, 0)*$J6963/2,2), 0), "Data for year not available"))</f>
        <v>Please input data</v>
      </c>
      <c r="G6963" s="82" t="str">
        <f>IF(COUNTBLANK(D6963:E6963)&gt;0, "Please input data", IF(COUNTIF('Data Spreadsheet'!$A$2:$A$1048576, E6963)&gt;0,  IFERROR(ROUND(VLOOKUP($E6963&amp;ROUNDUP($D6963, -2), 'PaySched Lookups'!$1:$1048576, 3, 0)*$J6963/2,2), 0), "Data for year not available"))</f>
        <v>Please input data</v>
      </c>
      <c r="H6963" s="82" t="str">
        <f>IF(COUNTBLANK(D6963:E6963)&gt;0,"Please input data",IF(COUNTIF('Data Spreadsheet'!$A$2:$A$1048576,E6963)&gt;0,IFERROR(ROUND(VLOOKUP($E6963&amp;ROUNDUP($D6963,-2),'PaySched Lookups'!$1:$1048576,4,0)*$J6963/2,2),0),"Data for year not available"))</f>
        <v>Please input data</v>
      </c>
      <c r="I6963" s="82" t="str">
        <f>IF(COUNTBLANK(D6963:E6963)&gt;0, "Please input data", IF(COUNTIF('Data Spreadsheet'!$A$2:$A$1048576,E6963)&gt;0, IFERROR(ROUND(VLOOKUP($E6963&amp;ROUNDUP($D6963, -2), 'PaySched Lookups'!$1:$1048576,5, 0)*$J6963/2, 2),0), "Data for year not available"))</f>
        <v>Please input data</v>
      </c>
      <c r="J6963" s="60"/>
    </row>
    <row r="6964" spans="1:10">
      <c r="A6964" s="63"/>
      <c r="B6964" s="63"/>
      <c r="C6964" s="63"/>
      <c r="D6964" s="63"/>
      <c r="E6964" s="73"/>
      <c r="F6964" s="82" t="str">
        <f>IF(COUNTBLANK(D6964:E6964)&gt;0, "Please input data", IF(COUNTIF('Data Spreadsheet'!$A$2:$A$1048576, E6964)&gt;0, IFERROR(ROUND(VLOOKUP($E6964&amp;ROUNDUP($D6964, -2), 'PaySched Lookups'!$1:$1048576, 2, 0)*$J6964/2,2), 0), "Data for year not available"))</f>
        <v>Please input data</v>
      </c>
      <c r="G6964" s="82" t="str">
        <f>IF(COUNTBLANK(D6964:E6964)&gt;0, "Please input data", IF(COUNTIF('Data Spreadsheet'!$A$2:$A$1048576, E6964)&gt;0,  IFERROR(ROUND(VLOOKUP($E6964&amp;ROUNDUP($D6964, -2), 'PaySched Lookups'!$1:$1048576, 3, 0)*$J6964/2,2), 0), "Data for year not available"))</f>
        <v>Please input data</v>
      </c>
      <c r="H6964" s="82" t="str">
        <f>IF(COUNTBLANK(D6964:E6964)&gt;0,"Please input data",IF(COUNTIF('Data Spreadsheet'!$A$2:$A$1048576,E6964)&gt;0,IFERROR(ROUND(VLOOKUP($E6964&amp;ROUNDUP($D6964,-2),'PaySched Lookups'!$1:$1048576,4,0)*$J6964/2,2),0),"Data for year not available"))</f>
        <v>Please input data</v>
      </c>
      <c r="I6964" s="82" t="str">
        <f>IF(COUNTBLANK(D6964:E6964)&gt;0, "Please input data", IF(COUNTIF('Data Spreadsheet'!$A$2:$A$1048576,E6964)&gt;0, IFERROR(ROUND(VLOOKUP($E6964&amp;ROUNDUP($D6964, -2), 'PaySched Lookups'!$1:$1048576,5, 0)*$J6964/2, 2),0), "Data for year not available"))</f>
        <v>Please input data</v>
      </c>
      <c r="J6964" s="60"/>
    </row>
    <row r="6965" spans="1:10">
      <c r="A6965" s="63"/>
      <c r="B6965" s="63"/>
      <c r="C6965" s="63"/>
      <c r="D6965" s="63"/>
      <c r="E6965" s="73"/>
      <c r="F6965" s="82" t="str">
        <f>IF(COUNTBLANK(D6965:E6965)&gt;0, "Please input data", IF(COUNTIF('Data Spreadsheet'!$A$2:$A$1048576, E6965)&gt;0, IFERROR(ROUND(VLOOKUP($E6965&amp;ROUNDUP($D6965, -2), 'PaySched Lookups'!$1:$1048576, 2, 0)*$J6965/2,2), 0), "Data for year not available"))</f>
        <v>Please input data</v>
      </c>
      <c r="G6965" s="82" t="str">
        <f>IF(COUNTBLANK(D6965:E6965)&gt;0, "Please input data", IF(COUNTIF('Data Spreadsheet'!$A$2:$A$1048576, E6965)&gt;0,  IFERROR(ROUND(VLOOKUP($E6965&amp;ROUNDUP($D6965, -2), 'PaySched Lookups'!$1:$1048576, 3, 0)*$J6965/2,2), 0), "Data for year not available"))</f>
        <v>Please input data</v>
      </c>
      <c r="H6965" s="82" t="str">
        <f>IF(COUNTBLANK(D6965:E6965)&gt;0,"Please input data",IF(COUNTIF('Data Spreadsheet'!$A$2:$A$1048576,E6965)&gt;0,IFERROR(ROUND(VLOOKUP($E6965&amp;ROUNDUP($D6965,-2),'PaySched Lookups'!$1:$1048576,4,0)*$J6965/2,2),0),"Data for year not available"))</f>
        <v>Please input data</v>
      </c>
      <c r="I6965" s="82" t="str">
        <f>IF(COUNTBLANK(D6965:E6965)&gt;0, "Please input data", IF(COUNTIF('Data Spreadsheet'!$A$2:$A$1048576,E6965)&gt;0, IFERROR(ROUND(VLOOKUP($E6965&amp;ROUNDUP($D6965, -2), 'PaySched Lookups'!$1:$1048576,5, 0)*$J6965/2, 2),0), "Data for year not available"))</f>
        <v>Please input data</v>
      </c>
      <c r="J6965" s="60"/>
    </row>
    <row r="6966" spans="1:10">
      <c r="A6966" s="63"/>
      <c r="B6966" s="63"/>
      <c r="C6966" s="63"/>
      <c r="D6966" s="63"/>
      <c r="E6966" s="73"/>
      <c r="F6966" s="82" t="str">
        <f>IF(COUNTBLANK(D6966:E6966)&gt;0, "Please input data", IF(COUNTIF('Data Spreadsheet'!$A$2:$A$1048576, E6966)&gt;0, IFERROR(ROUND(VLOOKUP($E6966&amp;ROUNDUP($D6966, -2), 'PaySched Lookups'!$1:$1048576, 2, 0)*$J6966/2,2), 0), "Data for year not available"))</f>
        <v>Please input data</v>
      </c>
      <c r="G6966" s="82" t="str">
        <f>IF(COUNTBLANK(D6966:E6966)&gt;0, "Please input data", IF(COUNTIF('Data Spreadsheet'!$A$2:$A$1048576, E6966)&gt;0,  IFERROR(ROUND(VLOOKUP($E6966&amp;ROUNDUP($D6966, -2), 'PaySched Lookups'!$1:$1048576, 3, 0)*$J6966/2,2), 0), "Data for year not available"))</f>
        <v>Please input data</v>
      </c>
      <c r="H6966" s="82" t="str">
        <f>IF(COUNTBLANK(D6966:E6966)&gt;0,"Please input data",IF(COUNTIF('Data Spreadsheet'!$A$2:$A$1048576,E6966)&gt;0,IFERROR(ROUND(VLOOKUP($E6966&amp;ROUNDUP($D6966,-2),'PaySched Lookups'!$1:$1048576,4,0)*$J6966/2,2),0),"Data for year not available"))</f>
        <v>Please input data</v>
      </c>
      <c r="I6966" s="82" t="str">
        <f>IF(COUNTBLANK(D6966:E6966)&gt;0, "Please input data", IF(COUNTIF('Data Spreadsheet'!$A$2:$A$1048576,E6966)&gt;0, IFERROR(ROUND(VLOOKUP($E6966&amp;ROUNDUP($D6966, -2), 'PaySched Lookups'!$1:$1048576,5, 0)*$J6966/2, 2),0), "Data for year not available"))</f>
        <v>Please input data</v>
      </c>
      <c r="J6966" s="60"/>
    </row>
    <row r="6967" spans="1:10">
      <c r="A6967" s="63"/>
      <c r="B6967" s="63"/>
      <c r="C6967" s="63"/>
      <c r="D6967" s="63"/>
      <c r="E6967" s="73"/>
      <c r="F6967" s="82" t="str">
        <f>IF(COUNTBLANK(D6967:E6967)&gt;0, "Please input data", IF(COUNTIF('Data Spreadsheet'!$A$2:$A$1048576, E6967)&gt;0, IFERROR(ROUND(VLOOKUP($E6967&amp;ROUNDUP($D6967, -2), 'PaySched Lookups'!$1:$1048576, 2, 0)*$J6967/2,2), 0), "Data for year not available"))</f>
        <v>Please input data</v>
      </c>
      <c r="G6967" s="82" t="str">
        <f>IF(COUNTBLANK(D6967:E6967)&gt;0, "Please input data", IF(COUNTIF('Data Spreadsheet'!$A$2:$A$1048576, E6967)&gt;0,  IFERROR(ROUND(VLOOKUP($E6967&amp;ROUNDUP($D6967, -2), 'PaySched Lookups'!$1:$1048576, 3, 0)*$J6967/2,2), 0), "Data for year not available"))</f>
        <v>Please input data</v>
      </c>
      <c r="H6967" s="82" t="str">
        <f>IF(COUNTBLANK(D6967:E6967)&gt;0,"Please input data",IF(COUNTIF('Data Spreadsheet'!$A$2:$A$1048576,E6967)&gt;0,IFERROR(ROUND(VLOOKUP($E6967&amp;ROUNDUP($D6967,-2),'PaySched Lookups'!$1:$1048576,4,0)*$J6967/2,2),0),"Data for year not available"))</f>
        <v>Please input data</v>
      </c>
      <c r="I6967" s="82" t="str">
        <f>IF(COUNTBLANK(D6967:E6967)&gt;0, "Please input data", IF(COUNTIF('Data Spreadsheet'!$A$2:$A$1048576,E6967)&gt;0, IFERROR(ROUND(VLOOKUP($E6967&amp;ROUNDUP($D6967, -2), 'PaySched Lookups'!$1:$1048576,5, 0)*$J6967/2, 2),0), "Data for year not available"))</f>
        <v>Please input data</v>
      </c>
      <c r="J6967" s="60"/>
    </row>
    <row r="6968" spans="1:10">
      <c r="A6968" s="63"/>
      <c r="B6968" s="63"/>
      <c r="C6968" s="63"/>
      <c r="D6968" s="63"/>
      <c r="E6968" s="73"/>
      <c r="F6968" s="82" t="str">
        <f>IF(COUNTBLANK(D6968:E6968)&gt;0, "Please input data", IF(COUNTIF('Data Spreadsheet'!$A$2:$A$1048576, E6968)&gt;0, IFERROR(ROUND(VLOOKUP($E6968&amp;ROUNDUP($D6968, -2), 'PaySched Lookups'!$1:$1048576, 2, 0)*$J6968/2,2), 0), "Data for year not available"))</f>
        <v>Please input data</v>
      </c>
      <c r="G6968" s="82" t="str">
        <f>IF(COUNTBLANK(D6968:E6968)&gt;0, "Please input data", IF(COUNTIF('Data Spreadsheet'!$A$2:$A$1048576, E6968)&gt;0,  IFERROR(ROUND(VLOOKUP($E6968&amp;ROUNDUP($D6968, -2), 'PaySched Lookups'!$1:$1048576, 3, 0)*$J6968/2,2), 0), "Data for year not available"))</f>
        <v>Please input data</v>
      </c>
      <c r="H6968" s="82" t="str">
        <f>IF(COUNTBLANK(D6968:E6968)&gt;0,"Please input data",IF(COUNTIF('Data Spreadsheet'!$A$2:$A$1048576,E6968)&gt;0,IFERROR(ROUND(VLOOKUP($E6968&amp;ROUNDUP($D6968,-2),'PaySched Lookups'!$1:$1048576,4,0)*$J6968/2,2),0),"Data for year not available"))</f>
        <v>Please input data</v>
      </c>
      <c r="I6968" s="82" t="str">
        <f>IF(COUNTBLANK(D6968:E6968)&gt;0, "Please input data", IF(COUNTIF('Data Spreadsheet'!$A$2:$A$1048576,E6968)&gt;0, IFERROR(ROUND(VLOOKUP($E6968&amp;ROUNDUP($D6968, -2), 'PaySched Lookups'!$1:$1048576,5, 0)*$J6968/2, 2),0), "Data for year not available"))</f>
        <v>Please input data</v>
      </c>
      <c r="J6968" s="60"/>
    </row>
    <row r="6969" spans="1:10">
      <c r="A6969" s="63"/>
      <c r="B6969" s="63"/>
      <c r="C6969" s="63"/>
      <c r="D6969" s="63"/>
      <c r="E6969" s="73"/>
      <c r="F6969" s="82" t="str">
        <f>IF(COUNTBLANK(D6969:E6969)&gt;0, "Please input data", IF(COUNTIF('Data Spreadsheet'!$A$2:$A$1048576, E6969)&gt;0, IFERROR(ROUND(VLOOKUP($E6969&amp;ROUNDUP($D6969, -2), 'PaySched Lookups'!$1:$1048576, 2, 0)*$J6969/2,2), 0), "Data for year not available"))</f>
        <v>Please input data</v>
      </c>
      <c r="G6969" s="82" t="str">
        <f>IF(COUNTBLANK(D6969:E6969)&gt;0, "Please input data", IF(COUNTIF('Data Spreadsheet'!$A$2:$A$1048576, E6969)&gt;0,  IFERROR(ROUND(VLOOKUP($E6969&amp;ROUNDUP($D6969, -2), 'PaySched Lookups'!$1:$1048576, 3, 0)*$J6969/2,2), 0), "Data for year not available"))</f>
        <v>Please input data</v>
      </c>
      <c r="H6969" s="82" t="str">
        <f>IF(COUNTBLANK(D6969:E6969)&gt;0,"Please input data",IF(COUNTIF('Data Spreadsheet'!$A$2:$A$1048576,E6969)&gt;0,IFERROR(ROUND(VLOOKUP($E6969&amp;ROUNDUP($D6969,-2),'PaySched Lookups'!$1:$1048576,4,0)*$J6969/2,2),0),"Data for year not available"))</f>
        <v>Please input data</v>
      </c>
      <c r="I6969" s="82" t="str">
        <f>IF(COUNTBLANK(D6969:E6969)&gt;0, "Please input data", IF(COUNTIF('Data Spreadsheet'!$A$2:$A$1048576,E6969)&gt;0, IFERROR(ROUND(VLOOKUP($E6969&amp;ROUNDUP($D6969, -2), 'PaySched Lookups'!$1:$1048576,5, 0)*$J6969/2, 2),0), "Data for year not available"))</f>
        <v>Please input data</v>
      </c>
      <c r="J6969" s="60"/>
    </row>
    <row r="6970" spans="1:10">
      <c r="A6970" s="63"/>
      <c r="B6970" s="63"/>
      <c r="C6970" s="63"/>
      <c r="D6970" s="63"/>
      <c r="E6970" s="73"/>
      <c r="F6970" s="82" t="str">
        <f>IF(COUNTBLANK(D6970:E6970)&gt;0, "Please input data", IF(COUNTIF('Data Spreadsheet'!$A$2:$A$1048576, E6970)&gt;0, IFERROR(ROUND(VLOOKUP($E6970&amp;ROUNDUP($D6970, -2), 'PaySched Lookups'!$1:$1048576, 2, 0)*$J6970/2,2), 0), "Data for year not available"))</f>
        <v>Please input data</v>
      </c>
      <c r="G6970" s="82" t="str">
        <f>IF(COUNTBLANK(D6970:E6970)&gt;0, "Please input data", IF(COUNTIF('Data Spreadsheet'!$A$2:$A$1048576, E6970)&gt;0,  IFERROR(ROUND(VLOOKUP($E6970&amp;ROUNDUP($D6970, -2), 'PaySched Lookups'!$1:$1048576, 3, 0)*$J6970/2,2), 0), "Data for year not available"))</f>
        <v>Please input data</v>
      </c>
      <c r="H6970" s="82" t="str">
        <f>IF(COUNTBLANK(D6970:E6970)&gt;0,"Please input data",IF(COUNTIF('Data Spreadsheet'!$A$2:$A$1048576,E6970)&gt;0,IFERROR(ROUND(VLOOKUP($E6970&amp;ROUNDUP($D6970,-2),'PaySched Lookups'!$1:$1048576,4,0)*$J6970/2,2),0),"Data for year not available"))</f>
        <v>Please input data</v>
      </c>
      <c r="I6970" s="82" t="str">
        <f>IF(COUNTBLANK(D6970:E6970)&gt;0, "Please input data", IF(COUNTIF('Data Spreadsheet'!$A$2:$A$1048576,E6970)&gt;0, IFERROR(ROUND(VLOOKUP($E6970&amp;ROUNDUP($D6970, -2), 'PaySched Lookups'!$1:$1048576,5, 0)*$J6970/2, 2),0), "Data for year not available"))</f>
        <v>Please input data</v>
      </c>
      <c r="J6970" s="60"/>
    </row>
    <row r="6971" spans="1:10">
      <c r="A6971" s="63"/>
      <c r="B6971" s="63"/>
      <c r="C6971" s="63"/>
      <c r="D6971" s="63"/>
      <c r="E6971" s="73"/>
      <c r="F6971" s="82" t="str">
        <f>IF(COUNTBLANK(D6971:E6971)&gt;0, "Please input data", IF(COUNTIF('Data Spreadsheet'!$A$2:$A$1048576, E6971)&gt;0, IFERROR(ROUND(VLOOKUP($E6971&amp;ROUNDUP($D6971, -2), 'PaySched Lookups'!$1:$1048576, 2, 0)*$J6971/2,2), 0), "Data for year not available"))</f>
        <v>Please input data</v>
      </c>
      <c r="G6971" s="82" t="str">
        <f>IF(COUNTBLANK(D6971:E6971)&gt;0, "Please input data", IF(COUNTIF('Data Spreadsheet'!$A$2:$A$1048576, E6971)&gt;0,  IFERROR(ROUND(VLOOKUP($E6971&amp;ROUNDUP($D6971, -2), 'PaySched Lookups'!$1:$1048576, 3, 0)*$J6971/2,2), 0), "Data for year not available"))</f>
        <v>Please input data</v>
      </c>
      <c r="H6971" s="82" t="str">
        <f>IF(COUNTBLANK(D6971:E6971)&gt;0,"Please input data",IF(COUNTIF('Data Spreadsheet'!$A$2:$A$1048576,E6971)&gt;0,IFERROR(ROUND(VLOOKUP($E6971&amp;ROUNDUP($D6971,-2),'PaySched Lookups'!$1:$1048576,4,0)*$J6971/2,2),0),"Data for year not available"))</f>
        <v>Please input data</v>
      </c>
      <c r="I6971" s="82" t="str">
        <f>IF(COUNTBLANK(D6971:E6971)&gt;0, "Please input data", IF(COUNTIF('Data Spreadsheet'!$A$2:$A$1048576,E6971)&gt;0, IFERROR(ROUND(VLOOKUP($E6971&amp;ROUNDUP($D6971, -2), 'PaySched Lookups'!$1:$1048576,5, 0)*$J6971/2, 2),0), "Data for year not available"))</f>
        <v>Please input data</v>
      </c>
      <c r="J6971" s="60"/>
    </row>
    <row r="6972" spans="1:10">
      <c r="A6972" s="63"/>
      <c r="B6972" s="63"/>
      <c r="C6972" s="63"/>
      <c r="D6972" s="63"/>
      <c r="E6972" s="73"/>
      <c r="F6972" s="82" t="str">
        <f>IF(COUNTBLANK(D6972:E6972)&gt;0, "Please input data", IF(COUNTIF('Data Spreadsheet'!$A$2:$A$1048576, E6972)&gt;0, IFERROR(ROUND(VLOOKUP($E6972&amp;ROUNDUP($D6972, -2), 'PaySched Lookups'!$1:$1048576, 2, 0)*$J6972/2,2), 0), "Data for year not available"))</f>
        <v>Please input data</v>
      </c>
      <c r="G6972" s="82" t="str">
        <f>IF(COUNTBLANK(D6972:E6972)&gt;0, "Please input data", IF(COUNTIF('Data Spreadsheet'!$A$2:$A$1048576, E6972)&gt;0,  IFERROR(ROUND(VLOOKUP($E6972&amp;ROUNDUP($D6972, -2), 'PaySched Lookups'!$1:$1048576, 3, 0)*$J6972/2,2), 0), "Data for year not available"))</f>
        <v>Please input data</v>
      </c>
      <c r="H6972" s="82" t="str">
        <f>IF(COUNTBLANK(D6972:E6972)&gt;0,"Please input data",IF(COUNTIF('Data Spreadsheet'!$A$2:$A$1048576,E6972)&gt;0,IFERROR(ROUND(VLOOKUP($E6972&amp;ROUNDUP($D6972,-2),'PaySched Lookups'!$1:$1048576,4,0)*$J6972/2,2),0),"Data for year not available"))</f>
        <v>Please input data</v>
      </c>
      <c r="I6972" s="82" t="str">
        <f>IF(COUNTBLANK(D6972:E6972)&gt;0, "Please input data", IF(COUNTIF('Data Spreadsheet'!$A$2:$A$1048576,E6972)&gt;0, IFERROR(ROUND(VLOOKUP($E6972&amp;ROUNDUP($D6972, -2), 'PaySched Lookups'!$1:$1048576,5, 0)*$J6972/2, 2),0), "Data for year not available"))</f>
        <v>Please input data</v>
      </c>
      <c r="J6972" s="60"/>
    </row>
    <row r="6973" spans="1:10">
      <c r="A6973" s="63"/>
      <c r="B6973" s="63"/>
      <c r="C6973" s="63"/>
      <c r="D6973" s="63"/>
      <c r="E6973" s="73"/>
      <c r="F6973" s="82" t="str">
        <f>IF(COUNTBLANK(D6973:E6973)&gt;0, "Please input data", IF(COUNTIF('Data Spreadsheet'!$A$2:$A$1048576, E6973)&gt;0, IFERROR(ROUND(VLOOKUP($E6973&amp;ROUNDUP($D6973, -2), 'PaySched Lookups'!$1:$1048576, 2, 0)*$J6973/2,2), 0), "Data for year not available"))</f>
        <v>Please input data</v>
      </c>
      <c r="G6973" s="82" t="str">
        <f>IF(COUNTBLANK(D6973:E6973)&gt;0, "Please input data", IF(COUNTIF('Data Spreadsheet'!$A$2:$A$1048576, E6973)&gt;0,  IFERROR(ROUND(VLOOKUP($E6973&amp;ROUNDUP($D6973, -2), 'PaySched Lookups'!$1:$1048576, 3, 0)*$J6973/2,2), 0), "Data for year not available"))</f>
        <v>Please input data</v>
      </c>
      <c r="H6973" s="82" t="str">
        <f>IF(COUNTBLANK(D6973:E6973)&gt;0,"Please input data",IF(COUNTIF('Data Spreadsheet'!$A$2:$A$1048576,E6973)&gt;0,IFERROR(ROUND(VLOOKUP($E6973&amp;ROUNDUP($D6973,-2),'PaySched Lookups'!$1:$1048576,4,0)*$J6973/2,2),0),"Data for year not available"))</f>
        <v>Please input data</v>
      </c>
      <c r="I6973" s="82" t="str">
        <f>IF(COUNTBLANK(D6973:E6973)&gt;0, "Please input data", IF(COUNTIF('Data Spreadsheet'!$A$2:$A$1048576,E6973)&gt;0, IFERROR(ROUND(VLOOKUP($E6973&amp;ROUNDUP($D6973, -2), 'PaySched Lookups'!$1:$1048576,5, 0)*$J6973/2, 2),0), "Data for year not available"))</f>
        <v>Please input data</v>
      </c>
      <c r="J6973" s="60"/>
    </row>
    <row r="6974" spans="1:10">
      <c r="A6974" s="63"/>
      <c r="B6974" s="63"/>
      <c r="C6974" s="63"/>
      <c r="D6974" s="63"/>
      <c r="E6974" s="73"/>
      <c r="F6974" s="82" t="str">
        <f>IF(COUNTBLANK(D6974:E6974)&gt;0, "Please input data", IF(COUNTIF('Data Spreadsheet'!$A$2:$A$1048576, E6974)&gt;0, IFERROR(ROUND(VLOOKUP($E6974&amp;ROUNDUP($D6974, -2), 'PaySched Lookups'!$1:$1048576, 2, 0)*$J6974/2,2), 0), "Data for year not available"))</f>
        <v>Please input data</v>
      </c>
      <c r="G6974" s="82" t="str">
        <f>IF(COUNTBLANK(D6974:E6974)&gt;0, "Please input data", IF(COUNTIF('Data Spreadsheet'!$A$2:$A$1048576, E6974)&gt;0,  IFERROR(ROUND(VLOOKUP($E6974&amp;ROUNDUP($D6974, -2), 'PaySched Lookups'!$1:$1048576, 3, 0)*$J6974/2,2), 0), "Data for year not available"))</f>
        <v>Please input data</v>
      </c>
      <c r="H6974" s="82" t="str">
        <f>IF(COUNTBLANK(D6974:E6974)&gt;0,"Please input data",IF(COUNTIF('Data Spreadsheet'!$A$2:$A$1048576,E6974)&gt;0,IFERROR(ROUND(VLOOKUP($E6974&amp;ROUNDUP($D6974,-2),'PaySched Lookups'!$1:$1048576,4,0)*$J6974/2,2),0),"Data for year not available"))</f>
        <v>Please input data</v>
      </c>
      <c r="I6974" s="82" t="str">
        <f>IF(COUNTBLANK(D6974:E6974)&gt;0, "Please input data", IF(COUNTIF('Data Spreadsheet'!$A$2:$A$1048576,E6974)&gt;0, IFERROR(ROUND(VLOOKUP($E6974&amp;ROUNDUP($D6974, -2), 'PaySched Lookups'!$1:$1048576,5, 0)*$J6974/2, 2),0), "Data for year not available"))</f>
        <v>Please input data</v>
      </c>
      <c r="J6974" s="60"/>
    </row>
    <row r="6975" spans="1:10">
      <c r="A6975" s="63"/>
      <c r="B6975" s="63"/>
      <c r="C6975" s="63"/>
      <c r="D6975" s="63"/>
      <c r="E6975" s="73"/>
      <c r="F6975" s="82" t="str">
        <f>IF(COUNTBLANK(D6975:E6975)&gt;0, "Please input data", IF(COUNTIF('Data Spreadsheet'!$A$2:$A$1048576, E6975)&gt;0, IFERROR(ROUND(VLOOKUP($E6975&amp;ROUNDUP($D6975, -2), 'PaySched Lookups'!$1:$1048576, 2, 0)*$J6975/2,2), 0), "Data for year not available"))</f>
        <v>Please input data</v>
      </c>
      <c r="G6975" s="82" t="str">
        <f>IF(COUNTBLANK(D6975:E6975)&gt;0, "Please input data", IF(COUNTIF('Data Spreadsheet'!$A$2:$A$1048576, E6975)&gt;0,  IFERROR(ROUND(VLOOKUP($E6975&amp;ROUNDUP($D6975, -2), 'PaySched Lookups'!$1:$1048576, 3, 0)*$J6975/2,2), 0), "Data for year not available"))</f>
        <v>Please input data</v>
      </c>
      <c r="H6975" s="82" t="str">
        <f>IF(COUNTBLANK(D6975:E6975)&gt;0,"Please input data",IF(COUNTIF('Data Spreadsheet'!$A$2:$A$1048576,E6975)&gt;0,IFERROR(ROUND(VLOOKUP($E6975&amp;ROUNDUP($D6975,-2),'PaySched Lookups'!$1:$1048576,4,0)*$J6975/2,2),0),"Data for year not available"))</f>
        <v>Please input data</v>
      </c>
      <c r="I6975" s="82" t="str">
        <f>IF(COUNTBLANK(D6975:E6975)&gt;0, "Please input data", IF(COUNTIF('Data Spreadsheet'!$A$2:$A$1048576,E6975)&gt;0, IFERROR(ROUND(VLOOKUP($E6975&amp;ROUNDUP($D6975, -2), 'PaySched Lookups'!$1:$1048576,5, 0)*$J6975/2, 2),0), "Data for year not available"))</f>
        <v>Please input data</v>
      </c>
      <c r="J6975" s="60"/>
    </row>
    <row r="6976" spans="1:10">
      <c r="A6976" s="63"/>
      <c r="B6976" s="63"/>
      <c r="C6976" s="63"/>
      <c r="D6976" s="63"/>
      <c r="E6976" s="73"/>
      <c r="F6976" s="82" t="str">
        <f>IF(COUNTBLANK(D6976:E6976)&gt;0, "Please input data", IF(COUNTIF('Data Spreadsheet'!$A$2:$A$1048576, E6976)&gt;0, IFERROR(ROUND(VLOOKUP($E6976&amp;ROUNDUP($D6976, -2), 'PaySched Lookups'!$1:$1048576, 2, 0)*$J6976/2,2), 0), "Data for year not available"))</f>
        <v>Please input data</v>
      </c>
      <c r="G6976" s="82" t="str">
        <f>IF(COUNTBLANK(D6976:E6976)&gt;0, "Please input data", IF(COUNTIF('Data Spreadsheet'!$A$2:$A$1048576, E6976)&gt;0,  IFERROR(ROUND(VLOOKUP($E6976&amp;ROUNDUP($D6976, -2), 'PaySched Lookups'!$1:$1048576, 3, 0)*$J6976/2,2), 0), "Data for year not available"))</f>
        <v>Please input data</v>
      </c>
      <c r="H6976" s="82" t="str">
        <f>IF(COUNTBLANK(D6976:E6976)&gt;0,"Please input data",IF(COUNTIF('Data Spreadsheet'!$A$2:$A$1048576,E6976)&gt;0,IFERROR(ROUND(VLOOKUP($E6976&amp;ROUNDUP($D6976,-2),'PaySched Lookups'!$1:$1048576,4,0)*$J6976/2,2),0),"Data for year not available"))</f>
        <v>Please input data</v>
      </c>
      <c r="I6976" s="82" t="str">
        <f>IF(COUNTBLANK(D6976:E6976)&gt;0, "Please input data", IF(COUNTIF('Data Spreadsheet'!$A$2:$A$1048576,E6976)&gt;0, IFERROR(ROUND(VLOOKUP($E6976&amp;ROUNDUP($D6976, -2), 'PaySched Lookups'!$1:$1048576,5, 0)*$J6976/2, 2),0), "Data for year not available"))</f>
        <v>Please input data</v>
      </c>
      <c r="J6976" s="60"/>
    </row>
    <row r="6977" spans="1:10">
      <c r="A6977" s="63"/>
      <c r="B6977" s="63"/>
      <c r="C6977" s="63"/>
      <c r="D6977" s="63"/>
      <c r="E6977" s="73"/>
      <c r="F6977" s="82" t="str">
        <f>IF(COUNTBLANK(D6977:E6977)&gt;0, "Please input data", IF(COUNTIF('Data Spreadsheet'!$A$2:$A$1048576, E6977)&gt;0, IFERROR(ROUND(VLOOKUP($E6977&amp;ROUNDUP($D6977, -2), 'PaySched Lookups'!$1:$1048576, 2, 0)*$J6977/2,2), 0), "Data for year not available"))</f>
        <v>Please input data</v>
      </c>
      <c r="G6977" s="82" t="str">
        <f>IF(COUNTBLANK(D6977:E6977)&gt;0, "Please input data", IF(COUNTIF('Data Spreadsheet'!$A$2:$A$1048576, E6977)&gt;0,  IFERROR(ROUND(VLOOKUP($E6977&amp;ROUNDUP($D6977, -2), 'PaySched Lookups'!$1:$1048576, 3, 0)*$J6977/2,2), 0), "Data for year not available"))</f>
        <v>Please input data</v>
      </c>
      <c r="H6977" s="82" t="str">
        <f>IF(COUNTBLANK(D6977:E6977)&gt;0,"Please input data",IF(COUNTIF('Data Spreadsheet'!$A$2:$A$1048576,E6977)&gt;0,IFERROR(ROUND(VLOOKUP($E6977&amp;ROUNDUP($D6977,-2),'PaySched Lookups'!$1:$1048576,4,0)*$J6977/2,2),0),"Data for year not available"))</f>
        <v>Please input data</v>
      </c>
      <c r="I6977" s="82" t="str">
        <f>IF(COUNTBLANK(D6977:E6977)&gt;0, "Please input data", IF(COUNTIF('Data Spreadsheet'!$A$2:$A$1048576,E6977)&gt;0, IFERROR(ROUND(VLOOKUP($E6977&amp;ROUNDUP($D6977, -2), 'PaySched Lookups'!$1:$1048576,5, 0)*$J6977/2, 2),0), "Data for year not available"))</f>
        <v>Please input data</v>
      </c>
      <c r="J6977" s="60"/>
    </row>
    <row r="6978" spans="1:10">
      <c r="A6978" s="63"/>
      <c r="B6978" s="63"/>
      <c r="C6978" s="63"/>
      <c r="D6978" s="63"/>
      <c r="E6978" s="73"/>
      <c r="F6978" s="82" t="str">
        <f>IF(COUNTBLANK(D6978:E6978)&gt;0, "Please input data", IF(COUNTIF('Data Spreadsheet'!$A$2:$A$1048576, E6978)&gt;0, IFERROR(ROUND(VLOOKUP($E6978&amp;ROUNDUP($D6978, -2), 'PaySched Lookups'!$1:$1048576, 2, 0)*$J6978/2,2), 0), "Data for year not available"))</f>
        <v>Please input data</v>
      </c>
      <c r="G6978" s="82" t="str">
        <f>IF(COUNTBLANK(D6978:E6978)&gt;0, "Please input data", IF(COUNTIF('Data Spreadsheet'!$A$2:$A$1048576, E6978)&gt;0,  IFERROR(ROUND(VLOOKUP($E6978&amp;ROUNDUP($D6978, -2), 'PaySched Lookups'!$1:$1048576, 3, 0)*$J6978/2,2), 0), "Data for year not available"))</f>
        <v>Please input data</v>
      </c>
      <c r="H6978" s="82" t="str">
        <f>IF(COUNTBLANK(D6978:E6978)&gt;0,"Please input data",IF(COUNTIF('Data Spreadsheet'!$A$2:$A$1048576,E6978)&gt;0,IFERROR(ROUND(VLOOKUP($E6978&amp;ROUNDUP($D6978,-2),'PaySched Lookups'!$1:$1048576,4,0)*$J6978/2,2),0),"Data for year not available"))</f>
        <v>Please input data</v>
      </c>
      <c r="I6978" s="82" t="str">
        <f>IF(COUNTBLANK(D6978:E6978)&gt;0, "Please input data", IF(COUNTIF('Data Spreadsheet'!$A$2:$A$1048576,E6978)&gt;0, IFERROR(ROUND(VLOOKUP($E6978&amp;ROUNDUP($D6978, -2), 'PaySched Lookups'!$1:$1048576,5, 0)*$J6978/2, 2),0), "Data for year not available"))</f>
        <v>Please input data</v>
      </c>
      <c r="J6978" s="60"/>
    </row>
    <row r="6979" spans="1:10">
      <c r="A6979" s="63"/>
      <c r="B6979" s="63"/>
      <c r="C6979" s="63"/>
      <c r="D6979" s="63"/>
      <c r="E6979" s="73"/>
      <c r="F6979" s="82" t="str">
        <f>IF(COUNTBLANK(D6979:E6979)&gt;0, "Please input data", IF(COUNTIF('Data Spreadsheet'!$A$2:$A$1048576, E6979)&gt;0, IFERROR(ROUND(VLOOKUP($E6979&amp;ROUNDUP($D6979, -2), 'PaySched Lookups'!$1:$1048576, 2, 0)*$J6979/2,2), 0), "Data for year not available"))</f>
        <v>Please input data</v>
      </c>
      <c r="G6979" s="82" t="str">
        <f>IF(COUNTBLANK(D6979:E6979)&gt;0, "Please input data", IF(COUNTIF('Data Spreadsheet'!$A$2:$A$1048576, E6979)&gt;0,  IFERROR(ROUND(VLOOKUP($E6979&amp;ROUNDUP($D6979, -2), 'PaySched Lookups'!$1:$1048576, 3, 0)*$J6979/2,2), 0), "Data for year not available"))</f>
        <v>Please input data</v>
      </c>
      <c r="H6979" s="82" t="str">
        <f>IF(COUNTBLANK(D6979:E6979)&gt;0,"Please input data",IF(COUNTIF('Data Spreadsheet'!$A$2:$A$1048576,E6979)&gt;0,IFERROR(ROUND(VLOOKUP($E6979&amp;ROUNDUP($D6979,-2),'PaySched Lookups'!$1:$1048576,4,0)*$J6979/2,2),0),"Data for year not available"))</f>
        <v>Please input data</v>
      </c>
      <c r="I6979" s="82" t="str">
        <f>IF(COUNTBLANK(D6979:E6979)&gt;0, "Please input data", IF(COUNTIF('Data Spreadsheet'!$A$2:$A$1048576,E6979)&gt;0, IFERROR(ROUND(VLOOKUP($E6979&amp;ROUNDUP($D6979, -2), 'PaySched Lookups'!$1:$1048576,5, 0)*$J6979/2, 2),0), "Data for year not available"))</f>
        <v>Please input data</v>
      </c>
      <c r="J6979" s="60"/>
    </row>
    <row r="6980" spans="1:10">
      <c r="A6980" s="63"/>
      <c r="B6980" s="63"/>
      <c r="C6980" s="63"/>
      <c r="D6980" s="63"/>
      <c r="E6980" s="73"/>
      <c r="F6980" s="82" t="str">
        <f>IF(COUNTBLANK(D6980:E6980)&gt;0, "Please input data", IF(COUNTIF('Data Spreadsheet'!$A$2:$A$1048576, E6980)&gt;0, IFERROR(ROUND(VLOOKUP($E6980&amp;ROUNDUP($D6980, -2), 'PaySched Lookups'!$1:$1048576, 2, 0)*$J6980/2,2), 0), "Data for year not available"))</f>
        <v>Please input data</v>
      </c>
      <c r="G6980" s="82" t="str">
        <f>IF(COUNTBLANK(D6980:E6980)&gt;0, "Please input data", IF(COUNTIF('Data Spreadsheet'!$A$2:$A$1048576, E6980)&gt;0,  IFERROR(ROUND(VLOOKUP($E6980&amp;ROUNDUP($D6980, -2), 'PaySched Lookups'!$1:$1048576, 3, 0)*$J6980/2,2), 0), "Data for year not available"))</f>
        <v>Please input data</v>
      </c>
      <c r="H6980" s="82" t="str">
        <f>IF(COUNTBLANK(D6980:E6980)&gt;0,"Please input data",IF(COUNTIF('Data Spreadsheet'!$A$2:$A$1048576,E6980)&gt;0,IFERROR(ROUND(VLOOKUP($E6980&amp;ROUNDUP($D6980,-2),'PaySched Lookups'!$1:$1048576,4,0)*$J6980/2,2),0),"Data for year not available"))</f>
        <v>Please input data</v>
      </c>
      <c r="I6980" s="82" t="str">
        <f>IF(COUNTBLANK(D6980:E6980)&gt;0, "Please input data", IF(COUNTIF('Data Spreadsheet'!$A$2:$A$1048576,E6980)&gt;0, IFERROR(ROUND(VLOOKUP($E6980&amp;ROUNDUP($D6980, -2), 'PaySched Lookups'!$1:$1048576,5, 0)*$J6980/2, 2),0), "Data for year not available"))</f>
        <v>Please input data</v>
      </c>
      <c r="J6980" s="60"/>
    </row>
    <row r="6981" spans="1:10">
      <c r="A6981" s="63"/>
      <c r="B6981" s="63"/>
      <c r="C6981" s="63"/>
      <c r="D6981" s="63"/>
      <c r="E6981" s="73"/>
      <c r="F6981" s="82" t="str">
        <f>IF(COUNTBLANK(D6981:E6981)&gt;0, "Please input data", IF(COUNTIF('Data Spreadsheet'!$A$2:$A$1048576, E6981)&gt;0, IFERROR(ROUND(VLOOKUP($E6981&amp;ROUNDUP($D6981, -2), 'PaySched Lookups'!$1:$1048576, 2, 0)*$J6981/2,2), 0), "Data for year not available"))</f>
        <v>Please input data</v>
      </c>
      <c r="G6981" s="82" t="str">
        <f>IF(COUNTBLANK(D6981:E6981)&gt;0, "Please input data", IF(COUNTIF('Data Spreadsheet'!$A$2:$A$1048576, E6981)&gt;0,  IFERROR(ROUND(VLOOKUP($E6981&amp;ROUNDUP($D6981, -2), 'PaySched Lookups'!$1:$1048576, 3, 0)*$J6981/2,2), 0), "Data for year not available"))</f>
        <v>Please input data</v>
      </c>
      <c r="H6981" s="82" t="str">
        <f>IF(COUNTBLANK(D6981:E6981)&gt;0,"Please input data",IF(COUNTIF('Data Spreadsheet'!$A$2:$A$1048576,E6981)&gt;0,IFERROR(ROUND(VLOOKUP($E6981&amp;ROUNDUP($D6981,-2),'PaySched Lookups'!$1:$1048576,4,0)*$J6981/2,2),0),"Data for year not available"))</f>
        <v>Please input data</v>
      </c>
      <c r="I6981" s="82" t="str">
        <f>IF(COUNTBLANK(D6981:E6981)&gt;0, "Please input data", IF(COUNTIF('Data Spreadsheet'!$A$2:$A$1048576,E6981)&gt;0, IFERROR(ROUND(VLOOKUP($E6981&amp;ROUNDUP($D6981, -2), 'PaySched Lookups'!$1:$1048576,5, 0)*$J6981/2, 2),0), "Data for year not available"))</f>
        <v>Please input data</v>
      </c>
      <c r="J6981" s="60"/>
    </row>
    <row r="6982" spans="1:10">
      <c r="A6982" s="63"/>
      <c r="B6982" s="63"/>
      <c r="C6982" s="63"/>
      <c r="D6982" s="63"/>
      <c r="E6982" s="73"/>
      <c r="F6982" s="82" t="str">
        <f>IF(COUNTBLANK(D6982:E6982)&gt;0, "Please input data", IF(COUNTIF('Data Spreadsheet'!$A$2:$A$1048576, E6982)&gt;0, IFERROR(ROUND(VLOOKUP($E6982&amp;ROUNDUP($D6982, -2), 'PaySched Lookups'!$1:$1048576, 2, 0)*$J6982/2,2), 0), "Data for year not available"))</f>
        <v>Please input data</v>
      </c>
      <c r="G6982" s="82" t="str">
        <f>IF(COUNTBLANK(D6982:E6982)&gt;0, "Please input data", IF(COUNTIF('Data Spreadsheet'!$A$2:$A$1048576, E6982)&gt;0,  IFERROR(ROUND(VLOOKUP($E6982&amp;ROUNDUP($D6982, -2), 'PaySched Lookups'!$1:$1048576, 3, 0)*$J6982/2,2), 0), "Data for year not available"))</f>
        <v>Please input data</v>
      </c>
      <c r="H6982" s="82" t="str">
        <f>IF(COUNTBLANK(D6982:E6982)&gt;0,"Please input data",IF(COUNTIF('Data Spreadsheet'!$A$2:$A$1048576,E6982)&gt;0,IFERROR(ROUND(VLOOKUP($E6982&amp;ROUNDUP($D6982,-2),'PaySched Lookups'!$1:$1048576,4,0)*$J6982/2,2),0),"Data for year not available"))</f>
        <v>Please input data</v>
      </c>
      <c r="I6982" s="82" t="str">
        <f>IF(COUNTBLANK(D6982:E6982)&gt;0, "Please input data", IF(COUNTIF('Data Spreadsheet'!$A$2:$A$1048576,E6982)&gt;0, IFERROR(ROUND(VLOOKUP($E6982&amp;ROUNDUP($D6982, -2), 'PaySched Lookups'!$1:$1048576,5, 0)*$J6982/2, 2),0), "Data for year not available"))</f>
        <v>Please input data</v>
      </c>
      <c r="J6982" s="60"/>
    </row>
    <row r="6983" spans="1:10">
      <c r="A6983" s="63"/>
      <c r="B6983" s="63"/>
      <c r="C6983" s="63"/>
      <c r="D6983" s="63"/>
      <c r="E6983" s="73"/>
      <c r="F6983" s="82" t="str">
        <f>IF(COUNTBLANK(D6983:E6983)&gt;0, "Please input data", IF(COUNTIF('Data Spreadsheet'!$A$2:$A$1048576, E6983)&gt;0, IFERROR(ROUND(VLOOKUP($E6983&amp;ROUNDUP($D6983, -2), 'PaySched Lookups'!$1:$1048576, 2, 0)*$J6983/2,2), 0), "Data for year not available"))</f>
        <v>Please input data</v>
      </c>
      <c r="G6983" s="82" t="str">
        <f>IF(COUNTBLANK(D6983:E6983)&gt;0, "Please input data", IF(COUNTIF('Data Spreadsheet'!$A$2:$A$1048576, E6983)&gt;0,  IFERROR(ROUND(VLOOKUP($E6983&amp;ROUNDUP($D6983, -2), 'PaySched Lookups'!$1:$1048576, 3, 0)*$J6983/2,2), 0), "Data for year not available"))</f>
        <v>Please input data</v>
      </c>
      <c r="H6983" s="82" t="str">
        <f>IF(COUNTBLANK(D6983:E6983)&gt;0,"Please input data",IF(COUNTIF('Data Spreadsheet'!$A$2:$A$1048576,E6983)&gt;0,IFERROR(ROUND(VLOOKUP($E6983&amp;ROUNDUP($D6983,-2),'PaySched Lookups'!$1:$1048576,4,0)*$J6983/2,2),0),"Data for year not available"))</f>
        <v>Please input data</v>
      </c>
      <c r="I6983" s="82" t="str">
        <f>IF(COUNTBLANK(D6983:E6983)&gt;0, "Please input data", IF(COUNTIF('Data Spreadsheet'!$A$2:$A$1048576,E6983)&gt;0, IFERROR(ROUND(VLOOKUP($E6983&amp;ROUNDUP($D6983, -2), 'PaySched Lookups'!$1:$1048576,5, 0)*$J6983/2, 2),0), "Data for year not available"))</f>
        <v>Please input data</v>
      </c>
      <c r="J6983" s="60"/>
    </row>
    <row r="6984" spans="1:10">
      <c r="A6984" s="63"/>
      <c r="B6984" s="63"/>
      <c r="C6984" s="63"/>
      <c r="D6984" s="63"/>
      <c r="E6984" s="73"/>
      <c r="F6984" s="82" t="str">
        <f>IF(COUNTBLANK(D6984:E6984)&gt;0, "Please input data", IF(COUNTIF('Data Spreadsheet'!$A$2:$A$1048576, E6984)&gt;0, IFERROR(ROUND(VLOOKUP($E6984&amp;ROUNDUP($D6984, -2), 'PaySched Lookups'!$1:$1048576, 2, 0)*$J6984/2,2), 0), "Data for year not available"))</f>
        <v>Please input data</v>
      </c>
      <c r="G6984" s="82" t="str">
        <f>IF(COUNTBLANK(D6984:E6984)&gt;0, "Please input data", IF(COUNTIF('Data Spreadsheet'!$A$2:$A$1048576, E6984)&gt;0,  IFERROR(ROUND(VLOOKUP($E6984&amp;ROUNDUP($D6984, -2), 'PaySched Lookups'!$1:$1048576, 3, 0)*$J6984/2,2), 0), "Data for year not available"))</f>
        <v>Please input data</v>
      </c>
      <c r="H6984" s="82" t="str">
        <f>IF(COUNTBLANK(D6984:E6984)&gt;0,"Please input data",IF(COUNTIF('Data Spreadsheet'!$A$2:$A$1048576,E6984)&gt;0,IFERROR(ROUND(VLOOKUP($E6984&amp;ROUNDUP($D6984,-2),'PaySched Lookups'!$1:$1048576,4,0)*$J6984/2,2),0),"Data for year not available"))</f>
        <v>Please input data</v>
      </c>
      <c r="I6984" s="82" t="str">
        <f>IF(COUNTBLANK(D6984:E6984)&gt;0, "Please input data", IF(COUNTIF('Data Spreadsheet'!$A$2:$A$1048576,E6984)&gt;0, IFERROR(ROUND(VLOOKUP($E6984&amp;ROUNDUP($D6984, -2), 'PaySched Lookups'!$1:$1048576,5, 0)*$J6984/2, 2),0), "Data for year not available"))</f>
        <v>Please input data</v>
      </c>
      <c r="J6984" s="60"/>
    </row>
    <row r="6985" spans="1:10">
      <c r="A6985" s="63"/>
      <c r="B6985" s="63"/>
      <c r="C6985" s="63"/>
      <c r="D6985" s="63"/>
      <c r="E6985" s="73"/>
      <c r="F6985" s="82" t="str">
        <f>IF(COUNTBLANK(D6985:E6985)&gt;0, "Please input data", IF(COUNTIF('Data Spreadsheet'!$A$2:$A$1048576, E6985)&gt;0, IFERROR(ROUND(VLOOKUP($E6985&amp;ROUNDUP($D6985, -2), 'PaySched Lookups'!$1:$1048576, 2, 0)*$J6985/2,2), 0), "Data for year not available"))</f>
        <v>Please input data</v>
      </c>
      <c r="G6985" s="82" t="str">
        <f>IF(COUNTBLANK(D6985:E6985)&gt;0, "Please input data", IF(COUNTIF('Data Spreadsheet'!$A$2:$A$1048576, E6985)&gt;0,  IFERROR(ROUND(VLOOKUP($E6985&amp;ROUNDUP($D6985, -2), 'PaySched Lookups'!$1:$1048576, 3, 0)*$J6985/2,2), 0), "Data for year not available"))</f>
        <v>Please input data</v>
      </c>
      <c r="H6985" s="82" t="str">
        <f>IF(COUNTBLANK(D6985:E6985)&gt;0,"Please input data",IF(COUNTIF('Data Spreadsheet'!$A$2:$A$1048576,E6985)&gt;0,IFERROR(ROUND(VLOOKUP($E6985&amp;ROUNDUP($D6985,-2),'PaySched Lookups'!$1:$1048576,4,0)*$J6985/2,2),0),"Data for year not available"))</f>
        <v>Please input data</v>
      </c>
      <c r="I6985" s="82" t="str">
        <f>IF(COUNTBLANK(D6985:E6985)&gt;0, "Please input data", IF(COUNTIF('Data Spreadsheet'!$A$2:$A$1048576,E6985)&gt;0, IFERROR(ROUND(VLOOKUP($E6985&amp;ROUNDUP($D6985, -2), 'PaySched Lookups'!$1:$1048576,5, 0)*$J6985/2, 2),0), "Data for year not available"))</f>
        <v>Please input data</v>
      </c>
      <c r="J6985" s="60"/>
    </row>
    <row r="6986" spans="1:10">
      <c r="A6986" s="63"/>
      <c r="B6986" s="63"/>
      <c r="C6986" s="63"/>
      <c r="D6986" s="63"/>
      <c r="E6986" s="73"/>
      <c r="F6986" s="82" t="str">
        <f>IF(COUNTBLANK(D6986:E6986)&gt;0, "Please input data", IF(COUNTIF('Data Spreadsheet'!$A$2:$A$1048576, E6986)&gt;0, IFERROR(ROUND(VLOOKUP($E6986&amp;ROUNDUP($D6986, -2), 'PaySched Lookups'!$1:$1048576, 2, 0)*$J6986/2,2), 0), "Data for year not available"))</f>
        <v>Please input data</v>
      </c>
      <c r="G6986" s="82" t="str">
        <f>IF(COUNTBLANK(D6986:E6986)&gt;0, "Please input data", IF(COUNTIF('Data Spreadsheet'!$A$2:$A$1048576, E6986)&gt;0,  IFERROR(ROUND(VLOOKUP($E6986&amp;ROUNDUP($D6986, -2), 'PaySched Lookups'!$1:$1048576, 3, 0)*$J6986/2,2), 0), "Data for year not available"))</f>
        <v>Please input data</v>
      </c>
      <c r="H6986" s="82" t="str">
        <f>IF(COUNTBLANK(D6986:E6986)&gt;0,"Please input data",IF(COUNTIF('Data Spreadsheet'!$A$2:$A$1048576,E6986)&gt;0,IFERROR(ROUND(VLOOKUP($E6986&amp;ROUNDUP($D6986,-2),'PaySched Lookups'!$1:$1048576,4,0)*$J6986/2,2),0),"Data for year not available"))</f>
        <v>Please input data</v>
      </c>
      <c r="I6986" s="82" t="str">
        <f>IF(COUNTBLANK(D6986:E6986)&gt;0, "Please input data", IF(COUNTIF('Data Spreadsheet'!$A$2:$A$1048576,E6986)&gt;0, IFERROR(ROUND(VLOOKUP($E6986&amp;ROUNDUP($D6986, -2), 'PaySched Lookups'!$1:$1048576,5, 0)*$J6986/2, 2),0), "Data for year not available"))</f>
        <v>Please input data</v>
      </c>
      <c r="J6986" s="60"/>
    </row>
    <row r="6987" spans="1:10">
      <c r="A6987" s="63"/>
      <c r="B6987" s="63"/>
      <c r="C6987" s="63"/>
      <c r="D6987" s="63"/>
      <c r="E6987" s="73"/>
      <c r="F6987" s="82" t="str">
        <f>IF(COUNTBLANK(D6987:E6987)&gt;0, "Please input data", IF(COUNTIF('Data Spreadsheet'!$A$2:$A$1048576, E6987)&gt;0, IFERROR(ROUND(VLOOKUP($E6987&amp;ROUNDUP($D6987, -2), 'PaySched Lookups'!$1:$1048576, 2, 0)*$J6987/2,2), 0), "Data for year not available"))</f>
        <v>Please input data</v>
      </c>
      <c r="G6987" s="82" t="str">
        <f>IF(COUNTBLANK(D6987:E6987)&gt;0, "Please input data", IF(COUNTIF('Data Spreadsheet'!$A$2:$A$1048576, E6987)&gt;0,  IFERROR(ROUND(VLOOKUP($E6987&amp;ROUNDUP($D6987, -2), 'PaySched Lookups'!$1:$1048576, 3, 0)*$J6987/2,2), 0), "Data for year not available"))</f>
        <v>Please input data</v>
      </c>
      <c r="H6987" s="82" t="str">
        <f>IF(COUNTBLANK(D6987:E6987)&gt;0,"Please input data",IF(COUNTIF('Data Spreadsheet'!$A$2:$A$1048576,E6987)&gt;0,IFERROR(ROUND(VLOOKUP($E6987&amp;ROUNDUP($D6987,-2),'PaySched Lookups'!$1:$1048576,4,0)*$J6987/2,2),0),"Data for year not available"))</f>
        <v>Please input data</v>
      </c>
      <c r="I6987" s="82" t="str">
        <f>IF(COUNTBLANK(D6987:E6987)&gt;0, "Please input data", IF(COUNTIF('Data Spreadsheet'!$A$2:$A$1048576,E6987)&gt;0, IFERROR(ROUND(VLOOKUP($E6987&amp;ROUNDUP($D6987, -2), 'PaySched Lookups'!$1:$1048576,5, 0)*$J6987/2, 2),0), "Data for year not available"))</f>
        <v>Please input data</v>
      </c>
      <c r="J6987" s="60"/>
    </row>
    <row r="6988" spans="1:10">
      <c r="A6988" s="63"/>
      <c r="B6988" s="63"/>
      <c r="C6988" s="63"/>
      <c r="D6988" s="63"/>
      <c r="E6988" s="73"/>
      <c r="F6988" s="82" t="str">
        <f>IF(COUNTBLANK(D6988:E6988)&gt;0, "Please input data", IF(COUNTIF('Data Spreadsheet'!$A$2:$A$1048576, E6988)&gt;0, IFERROR(ROUND(VLOOKUP($E6988&amp;ROUNDUP($D6988, -2), 'PaySched Lookups'!$1:$1048576, 2, 0)*$J6988/2,2), 0), "Data for year not available"))</f>
        <v>Please input data</v>
      </c>
      <c r="G6988" s="82" t="str">
        <f>IF(COUNTBLANK(D6988:E6988)&gt;0, "Please input data", IF(COUNTIF('Data Spreadsheet'!$A$2:$A$1048576, E6988)&gt;0,  IFERROR(ROUND(VLOOKUP($E6988&amp;ROUNDUP($D6988, -2), 'PaySched Lookups'!$1:$1048576, 3, 0)*$J6988/2,2), 0), "Data for year not available"))</f>
        <v>Please input data</v>
      </c>
      <c r="H6988" s="82" t="str">
        <f>IF(COUNTBLANK(D6988:E6988)&gt;0,"Please input data",IF(COUNTIF('Data Spreadsheet'!$A$2:$A$1048576,E6988)&gt;0,IFERROR(ROUND(VLOOKUP($E6988&amp;ROUNDUP($D6988,-2),'PaySched Lookups'!$1:$1048576,4,0)*$J6988/2,2),0),"Data for year not available"))</f>
        <v>Please input data</v>
      </c>
      <c r="I6988" s="82" t="str">
        <f>IF(COUNTBLANK(D6988:E6988)&gt;0, "Please input data", IF(COUNTIF('Data Spreadsheet'!$A$2:$A$1048576,E6988)&gt;0, IFERROR(ROUND(VLOOKUP($E6988&amp;ROUNDUP($D6988, -2), 'PaySched Lookups'!$1:$1048576,5, 0)*$J6988/2, 2),0), "Data for year not available"))</f>
        <v>Please input data</v>
      </c>
      <c r="J6988" s="60"/>
    </row>
    <row r="6989" spans="1:10">
      <c r="A6989" s="63"/>
      <c r="B6989" s="63"/>
      <c r="C6989" s="63"/>
      <c r="D6989" s="63"/>
      <c r="E6989" s="73"/>
      <c r="F6989" s="82" t="str">
        <f>IF(COUNTBLANK(D6989:E6989)&gt;0, "Please input data", IF(COUNTIF('Data Spreadsheet'!$A$2:$A$1048576, E6989)&gt;0, IFERROR(ROUND(VLOOKUP($E6989&amp;ROUNDUP($D6989, -2), 'PaySched Lookups'!$1:$1048576, 2, 0)*$J6989/2,2), 0), "Data for year not available"))</f>
        <v>Please input data</v>
      </c>
      <c r="G6989" s="82" t="str">
        <f>IF(COUNTBLANK(D6989:E6989)&gt;0, "Please input data", IF(COUNTIF('Data Spreadsheet'!$A$2:$A$1048576, E6989)&gt;0,  IFERROR(ROUND(VLOOKUP($E6989&amp;ROUNDUP($D6989, -2), 'PaySched Lookups'!$1:$1048576, 3, 0)*$J6989/2,2), 0), "Data for year not available"))</f>
        <v>Please input data</v>
      </c>
      <c r="H6989" s="82" t="str">
        <f>IF(COUNTBLANK(D6989:E6989)&gt;0,"Please input data",IF(COUNTIF('Data Spreadsheet'!$A$2:$A$1048576,E6989)&gt;0,IFERROR(ROUND(VLOOKUP($E6989&amp;ROUNDUP($D6989,-2),'PaySched Lookups'!$1:$1048576,4,0)*$J6989/2,2),0),"Data for year not available"))</f>
        <v>Please input data</v>
      </c>
      <c r="I6989" s="82" t="str">
        <f>IF(COUNTBLANK(D6989:E6989)&gt;0, "Please input data", IF(COUNTIF('Data Spreadsheet'!$A$2:$A$1048576,E6989)&gt;0, IFERROR(ROUND(VLOOKUP($E6989&amp;ROUNDUP($D6989, -2), 'PaySched Lookups'!$1:$1048576,5, 0)*$J6989/2, 2),0), "Data for year not available"))</f>
        <v>Please input data</v>
      </c>
      <c r="J6989" s="60"/>
    </row>
    <row r="6990" spans="1:10">
      <c r="A6990" s="63"/>
      <c r="B6990" s="63"/>
      <c r="C6990" s="63"/>
      <c r="D6990" s="63"/>
      <c r="E6990" s="73"/>
      <c r="F6990" s="82" t="str">
        <f>IF(COUNTBLANK(D6990:E6990)&gt;0, "Please input data", IF(COUNTIF('Data Spreadsheet'!$A$2:$A$1048576, E6990)&gt;0, IFERROR(ROUND(VLOOKUP($E6990&amp;ROUNDUP($D6990, -2), 'PaySched Lookups'!$1:$1048576, 2, 0)*$J6990/2,2), 0), "Data for year not available"))</f>
        <v>Please input data</v>
      </c>
      <c r="G6990" s="82" t="str">
        <f>IF(COUNTBLANK(D6990:E6990)&gt;0, "Please input data", IF(COUNTIF('Data Spreadsheet'!$A$2:$A$1048576, E6990)&gt;0,  IFERROR(ROUND(VLOOKUP($E6990&amp;ROUNDUP($D6990, -2), 'PaySched Lookups'!$1:$1048576, 3, 0)*$J6990/2,2), 0), "Data for year not available"))</f>
        <v>Please input data</v>
      </c>
      <c r="H6990" s="82" t="str">
        <f>IF(COUNTBLANK(D6990:E6990)&gt;0,"Please input data",IF(COUNTIF('Data Spreadsheet'!$A$2:$A$1048576,E6990)&gt;0,IFERROR(ROUND(VLOOKUP($E6990&amp;ROUNDUP($D6990,-2),'PaySched Lookups'!$1:$1048576,4,0)*$J6990/2,2),0),"Data for year not available"))</f>
        <v>Please input data</v>
      </c>
      <c r="I6990" s="82" t="str">
        <f>IF(COUNTBLANK(D6990:E6990)&gt;0, "Please input data", IF(COUNTIF('Data Spreadsheet'!$A$2:$A$1048576,E6990)&gt;0, IFERROR(ROUND(VLOOKUP($E6990&amp;ROUNDUP($D6990, -2), 'PaySched Lookups'!$1:$1048576,5, 0)*$J6990/2, 2),0), "Data for year not available"))</f>
        <v>Please input data</v>
      </c>
      <c r="J6990" s="60"/>
    </row>
    <row r="6991" spans="1:10">
      <c r="A6991" s="63"/>
      <c r="B6991" s="63"/>
      <c r="C6991" s="63"/>
      <c r="D6991" s="63"/>
      <c r="E6991" s="73"/>
      <c r="F6991" s="82" t="str">
        <f>IF(COUNTBLANK(D6991:E6991)&gt;0, "Please input data", IF(COUNTIF('Data Spreadsheet'!$A$2:$A$1048576, E6991)&gt;0, IFERROR(ROUND(VLOOKUP($E6991&amp;ROUNDUP($D6991, -2), 'PaySched Lookups'!$1:$1048576, 2, 0)*$J6991/2,2), 0), "Data for year not available"))</f>
        <v>Please input data</v>
      </c>
      <c r="G6991" s="82" t="str">
        <f>IF(COUNTBLANK(D6991:E6991)&gt;0, "Please input data", IF(COUNTIF('Data Spreadsheet'!$A$2:$A$1048576, E6991)&gt;0,  IFERROR(ROUND(VLOOKUP($E6991&amp;ROUNDUP($D6991, -2), 'PaySched Lookups'!$1:$1048576, 3, 0)*$J6991/2,2), 0), "Data for year not available"))</f>
        <v>Please input data</v>
      </c>
      <c r="H6991" s="82" t="str">
        <f>IF(COUNTBLANK(D6991:E6991)&gt;0,"Please input data",IF(COUNTIF('Data Spreadsheet'!$A$2:$A$1048576,E6991)&gt;0,IFERROR(ROUND(VLOOKUP($E6991&amp;ROUNDUP($D6991,-2),'PaySched Lookups'!$1:$1048576,4,0)*$J6991/2,2),0),"Data for year not available"))</f>
        <v>Please input data</v>
      </c>
      <c r="I6991" s="82" t="str">
        <f>IF(COUNTBLANK(D6991:E6991)&gt;0, "Please input data", IF(COUNTIF('Data Spreadsheet'!$A$2:$A$1048576,E6991)&gt;0, IFERROR(ROUND(VLOOKUP($E6991&amp;ROUNDUP($D6991, -2), 'PaySched Lookups'!$1:$1048576,5, 0)*$J6991/2, 2),0), "Data for year not available"))</f>
        <v>Please input data</v>
      </c>
      <c r="J6991" s="60"/>
    </row>
    <row r="6992" spans="1:10">
      <c r="A6992" s="63"/>
      <c r="B6992" s="63"/>
      <c r="C6992" s="63"/>
      <c r="D6992" s="63"/>
      <c r="E6992" s="73"/>
      <c r="F6992" s="82" t="str">
        <f>IF(COUNTBLANK(D6992:E6992)&gt;0, "Please input data", IF(COUNTIF('Data Spreadsheet'!$A$2:$A$1048576, E6992)&gt;0, IFERROR(ROUND(VLOOKUP($E6992&amp;ROUNDUP($D6992, -2), 'PaySched Lookups'!$1:$1048576, 2, 0)*$J6992/2,2), 0), "Data for year not available"))</f>
        <v>Please input data</v>
      </c>
      <c r="G6992" s="82" t="str">
        <f>IF(COUNTBLANK(D6992:E6992)&gt;0, "Please input data", IF(COUNTIF('Data Spreadsheet'!$A$2:$A$1048576, E6992)&gt;0,  IFERROR(ROUND(VLOOKUP($E6992&amp;ROUNDUP($D6992, -2), 'PaySched Lookups'!$1:$1048576, 3, 0)*$J6992/2,2), 0), "Data for year not available"))</f>
        <v>Please input data</v>
      </c>
      <c r="H6992" s="82" t="str">
        <f>IF(COUNTBLANK(D6992:E6992)&gt;0,"Please input data",IF(COUNTIF('Data Spreadsheet'!$A$2:$A$1048576,E6992)&gt;0,IFERROR(ROUND(VLOOKUP($E6992&amp;ROUNDUP($D6992,-2),'PaySched Lookups'!$1:$1048576,4,0)*$J6992/2,2),0),"Data for year not available"))</f>
        <v>Please input data</v>
      </c>
      <c r="I6992" s="82" t="str">
        <f>IF(COUNTBLANK(D6992:E6992)&gt;0, "Please input data", IF(COUNTIF('Data Spreadsheet'!$A$2:$A$1048576,E6992)&gt;0, IFERROR(ROUND(VLOOKUP($E6992&amp;ROUNDUP($D6992, -2), 'PaySched Lookups'!$1:$1048576,5, 0)*$J6992/2, 2),0), "Data for year not available"))</f>
        <v>Please input data</v>
      </c>
      <c r="J6992" s="60"/>
    </row>
    <row r="6993" spans="1:10">
      <c r="A6993" s="63"/>
      <c r="B6993" s="63"/>
      <c r="C6993" s="63"/>
      <c r="D6993" s="63"/>
      <c r="E6993" s="73"/>
      <c r="F6993" s="82" t="str">
        <f>IF(COUNTBLANK(D6993:E6993)&gt;0, "Please input data", IF(COUNTIF('Data Spreadsheet'!$A$2:$A$1048576, E6993)&gt;0, IFERROR(ROUND(VLOOKUP($E6993&amp;ROUNDUP($D6993, -2), 'PaySched Lookups'!$1:$1048576, 2, 0)*$J6993/2,2), 0), "Data for year not available"))</f>
        <v>Please input data</v>
      </c>
      <c r="G6993" s="82" t="str">
        <f>IF(COUNTBLANK(D6993:E6993)&gt;0, "Please input data", IF(COUNTIF('Data Spreadsheet'!$A$2:$A$1048576, E6993)&gt;0,  IFERROR(ROUND(VLOOKUP($E6993&amp;ROUNDUP($D6993, -2), 'PaySched Lookups'!$1:$1048576, 3, 0)*$J6993/2,2), 0), "Data for year not available"))</f>
        <v>Please input data</v>
      </c>
      <c r="H6993" s="82" t="str">
        <f>IF(COUNTBLANK(D6993:E6993)&gt;0,"Please input data",IF(COUNTIF('Data Spreadsheet'!$A$2:$A$1048576,E6993)&gt;0,IFERROR(ROUND(VLOOKUP($E6993&amp;ROUNDUP($D6993,-2),'PaySched Lookups'!$1:$1048576,4,0)*$J6993/2,2),0),"Data for year not available"))</f>
        <v>Please input data</v>
      </c>
      <c r="I6993" s="82" t="str">
        <f>IF(COUNTBLANK(D6993:E6993)&gt;0, "Please input data", IF(COUNTIF('Data Spreadsheet'!$A$2:$A$1048576,E6993)&gt;0, IFERROR(ROUND(VLOOKUP($E6993&amp;ROUNDUP($D6993, -2), 'PaySched Lookups'!$1:$1048576,5, 0)*$J6993/2, 2),0), "Data for year not available"))</f>
        <v>Please input data</v>
      </c>
      <c r="J6993" s="60"/>
    </row>
    <row r="6994" spans="1:10">
      <c r="A6994" s="63"/>
      <c r="B6994" s="63"/>
      <c r="C6994" s="63"/>
      <c r="D6994" s="63"/>
      <c r="E6994" s="73"/>
      <c r="F6994" s="82" t="str">
        <f>IF(COUNTBLANK(D6994:E6994)&gt;0, "Please input data", IF(COUNTIF('Data Spreadsheet'!$A$2:$A$1048576, E6994)&gt;0, IFERROR(ROUND(VLOOKUP($E6994&amp;ROUNDUP($D6994, -2), 'PaySched Lookups'!$1:$1048576, 2, 0)*$J6994/2,2), 0), "Data for year not available"))</f>
        <v>Please input data</v>
      </c>
      <c r="G6994" s="82" t="str">
        <f>IF(COUNTBLANK(D6994:E6994)&gt;0, "Please input data", IF(COUNTIF('Data Spreadsheet'!$A$2:$A$1048576, E6994)&gt;0,  IFERROR(ROUND(VLOOKUP($E6994&amp;ROUNDUP($D6994, -2), 'PaySched Lookups'!$1:$1048576, 3, 0)*$J6994/2,2), 0), "Data for year not available"))</f>
        <v>Please input data</v>
      </c>
      <c r="H6994" s="82" t="str">
        <f>IF(COUNTBLANK(D6994:E6994)&gt;0,"Please input data",IF(COUNTIF('Data Spreadsheet'!$A$2:$A$1048576,E6994)&gt;0,IFERROR(ROUND(VLOOKUP($E6994&amp;ROUNDUP($D6994,-2),'PaySched Lookups'!$1:$1048576,4,0)*$J6994/2,2),0),"Data for year not available"))</f>
        <v>Please input data</v>
      </c>
      <c r="I6994" s="82" t="str">
        <f>IF(COUNTBLANK(D6994:E6994)&gt;0, "Please input data", IF(COUNTIF('Data Spreadsheet'!$A$2:$A$1048576,E6994)&gt;0, IFERROR(ROUND(VLOOKUP($E6994&amp;ROUNDUP($D6994, -2), 'PaySched Lookups'!$1:$1048576,5, 0)*$J6994/2, 2),0), "Data for year not available"))</f>
        <v>Please input data</v>
      </c>
      <c r="J6994" s="60"/>
    </row>
    <row r="6995" spans="1:10">
      <c r="A6995" s="63"/>
      <c r="B6995" s="63"/>
      <c r="C6995" s="63"/>
      <c r="D6995" s="63"/>
      <c r="E6995" s="73"/>
      <c r="F6995" s="82" t="str">
        <f>IF(COUNTBLANK(D6995:E6995)&gt;0, "Please input data", IF(COUNTIF('Data Spreadsheet'!$A$2:$A$1048576, E6995)&gt;0, IFERROR(ROUND(VLOOKUP($E6995&amp;ROUNDUP($D6995, -2), 'PaySched Lookups'!$1:$1048576, 2, 0)*$J6995/2,2), 0), "Data for year not available"))</f>
        <v>Please input data</v>
      </c>
      <c r="G6995" s="82" t="str">
        <f>IF(COUNTBLANK(D6995:E6995)&gt;0, "Please input data", IF(COUNTIF('Data Spreadsheet'!$A$2:$A$1048576, E6995)&gt;0,  IFERROR(ROUND(VLOOKUP($E6995&amp;ROUNDUP($D6995, -2), 'PaySched Lookups'!$1:$1048576, 3, 0)*$J6995/2,2), 0), "Data for year not available"))</f>
        <v>Please input data</v>
      </c>
      <c r="H6995" s="82" t="str">
        <f>IF(COUNTBLANK(D6995:E6995)&gt;0,"Please input data",IF(COUNTIF('Data Spreadsheet'!$A$2:$A$1048576,E6995)&gt;0,IFERROR(ROUND(VLOOKUP($E6995&amp;ROUNDUP($D6995,-2),'PaySched Lookups'!$1:$1048576,4,0)*$J6995/2,2),0),"Data for year not available"))</f>
        <v>Please input data</v>
      </c>
      <c r="I6995" s="82" t="str">
        <f>IF(COUNTBLANK(D6995:E6995)&gt;0, "Please input data", IF(COUNTIF('Data Spreadsheet'!$A$2:$A$1048576,E6995)&gt;0, IFERROR(ROUND(VLOOKUP($E6995&amp;ROUNDUP($D6995, -2), 'PaySched Lookups'!$1:$1048576,5, 0)*$J6995/2, 2),0), "Data for year not available"))</f>
        <v>Please input data</v>
      </c>
      <c r="J6995" s="60"/>
    </row>
    <row r="6996" spans="1:10">
      <c r="A6996" s="63"/>
      <c r="B6996" s="63"/>
      <c r="C6996" s="63"/>
      <c r="D6996" s="63"/>
      <c r="E6996" s="73"/>
      <c r="F6996" s="82" t="str">
        <f>IF(COUNTBLANK(D6996:E6996)&gt;0, "Please input data", IF(COUNTIF('Data Spreadsheet'!$A$2:$A$1048576, E6996)&gt;0, IFERROR(ROUND(VLOOKUP($E6996&amp;ROUNDUP($D6996, -2), 'PaySched Lookups'!$1:$1048576, 2, 0)*$J6996/2,2), 0), "Data for year not available"))</f>
        <v>Please input data</v>
      </c>
      <c r="G6996" s="82" t="str">
        <f>IF(COUNTBLANK(D6996:E6996)&gt;0, "Please input data", IF(COUNTIF('Data Spreadsheet'!$A$2:$A$1048576, E6996)&gt;0,  IFERROR(ROUND(VLOOKUP($E6996&amp;ROUNDUP($D6996, -2), 'PaySched Lookups'!$1:$1048576, 3, 0)*$J6996/2,2), 0), "Data for year not available"))</f>
        <v>Please input data</v>
      </c>
      <c r="H6996" s="82" t="str">
        <f>IF(COUNTBLANK(D6996:E6996)&gt;0,"Please input data",IF(COUNTIF('Data Spreadsheet'!$A$2:$A$1048576,E6996)&gt;0,IFERROR(ROUND(VLOOKUP($E6996&amp;ROUNDUP($D6996,-2),'PaySched Lookups'!$1:$1048576,4,0)*$J6996/2,2),0),"Data for year not available"))</f>
        <v>Please input data</v>
      </c>
      <c r="I6996" s="82" t="str">
        <f>IF(COUNTBLANK(D6996:E6996)&gt;0, "Please input data", IF(COUNTIF('Data Spreadsheet'!$A$2:$A$1048576,E6996)&gt;0, IFERROR(ROUND(VLOOKUP($E6996&amp;ROUNDUP($D6996, -2), 'PaySched Lookups'!$1:$1048576,5, 0)*$J6996/2, 2),0), "Data for year not available"))</f>
        <v>Please input data</v>
      </c>
      <c r="J6996" s="60"/>
    </row>
    <row r="6997" spans="1:10">
      <c r="A6997" s="63"/>
      <c r="B6997" s="63"/>
      <c r="C6997" s="63"/>
      <c r="D6997" s="63"/>
      <c r="E6997" s="73"/>
      <c r="F6997" s="82" t="str">
        <f>IF(COUNTBLANK(D6997:E6997)&gt;0, "Please input data", IF(COUNTIF('Data Spreadsheet'!$A$2:$A$1048576, E6997)&gt;0, IFERROR(ROUND(VLOOKUP($E6997&amp;ROUNDUP($D6997, -2), 'PaySched Lookups'!$1:$1048576, 2, 0)*$J6997/2,2), 0), "Data for year not available"))</f>
        <v>Please input data</v>
      </c>
      <c r="G6997" s="82" t="str">
        <f>IF(COUNTBLANK(D6997:E6997)&gt;0, "Please input data", IF(COUNTIF('Data Spreadsheet'!$A$2:$A$1048576, E6997)&gt;0,  IFERROR(ROUND(VLOOKUP($E6997&amp;ROUNDUP($D6997, -2), 'PaySched Lookups'!$1:$1048576, 3, 0)*$J6997/2,2), 0), "Data for year not available"))</f>
        <v>Please input data</v>
      </c>
      <c r="H6997" s="82" t="str">
        <f>IF(COUNTBLANK(D6997:E6997)&gt;0,"Please input data",IF(COUNTIF('Data Spreadsheet'!$A$2:$A$1048576,E6997)&gt;0,IFERROR(ROUND(VLOOKUP($E6997&amp;ROUNDUP($D6997,-2),'PaySched Lookups'!$1:$1048576,4,0)*$J6997/2,2),0),"Data for year not available"))</f>
        <v>Please input data</v>
      </c>
      <c r="I6997" s="82" t="str">
        <f>IF(COUNTBLANK(D6997:E6997)&gt;0, "Please input data", IF(COUNTIF('Data Spreadsheet'!$A$2:$A$1048576,E6997)&gt;0, IFERROR(ROUND(VLOOKUP($E6997&amp;ROUNDUP($D6997, -2), 'PaySched Lookups'!$1:$1048576,5, 0)*$J6997/2, 2),0), "Data for year not available"))</f>
        <v>Please input data</v>
      </c>
      <c r="J6997" s="60"/>
    </row>
    <row r="6998" spans="1:10">
      <c r="A6998" s="63"/>
      <c r="B6998" s="63"/>
      <c r="C6998" s="63"/>
      <c r="D6998" s="63"/>
      <c r="E6998" s="73"/>
      <c r="F6998" s="82" t="str">
        <f>IF(COUNTBLANK(D6998:E6998)&gt;0, "Please input data", IF(COUNTIF('Data Spreadsheet'!$A$2:$A$1048576, E6998)&gt;0, IFERROR(ROUND(VLOOKUP($E6998&amp;ROUNDUP($D6998, -2), 'PaySched Lookups'!$1:$1048576, 2, 0)*$J6998/2,2), 0), "Data for year not available"))</f>
        <v>Please input data</v>
      </c>
      <c r="G6998" s="82" t="str">
        <f>IF(COUNTBLANK(D6998:E6998)&gt;0, "Please input data", IF(COUNTIF('Data Spreadsheet'!$A$2:$A$1048576, E6998)&gt;0,  IFERROR(ROUND(VLOOKUP($E6998&amp;ROUNDUP($D6998, -2), 'PaySched Lookups'!$1:$1048576, 3, 0)*$J6998/2,2), 0), "Data for year not available"))</f>
        <v>Please input data</v>
      </c>
      <c r="H6998" s="82" t="str">
        <f>IF(COUNTBLANK(D6998:E6998)&gt;0,"Please input data",IF(COUNTIF('Data Spreadsheet'!$A$2:$A$1048576,E6998)&gt;0,IFERROR(ROUND(VLOOKUP($E6998&amp;ROUNDUP($D6998,-2),'PaySched Lookups'!$1:$1048576,4,0)*$J6998/2,2),0),"Data for year not available"))</f>
        <v>Please input data</v>
      </c>
      <c r="I6998" s="82" t="str">
        <f>IF(COUNTBLANK(D6998:E6998)&gt;0, "Please input data", IF(COUNTIF('Data Spreadsheet'!$A$2:$A$1048576,E6998)&gt;0, IFERROR(ROUND(VLOOKUP($E6998&amp;ROUNDUP($D6998, -2), 'PaySched Lookups'!$1:$1048576,5, 0)*$J6998/2, 2),0), "Data for year not available"))</f>
        <v>Please input data</v>
      </c>
      <c r="J6998" s="60"/>
    </row>
    <row r="6999" spans="1:10">
      <c r="A6999" s="63"/>
      <c r="B6999" s="63"/>
      <c r="C6999" s="63"/>
      <c r="D6999" s="63"/>
      <c r="E6999" s="73"/>
      <c r="F6999" s="82" t="str">
        <f>IF(COUNTBLANK(D6999:E6999)&gt;0, "Please input data", IF(COUNTIF('Data Spreadsheet'!$A$2:$A$1048576, E6999)&gt;0, IFERROR(ROUND(VLOOKUP($E6999&amp;ROUNDUP($D6999, -2), 'PaySched Lookups'!$1:$1048576, 2, 0)*$J6999/2,2), 0), "Data for year not available"))</f>
        <v>Please input data</v>
      </c>
      <c r="G6999" s="82" t="str">
        <f>IF(COUNTBLANK(D6999:E6999)&gt;0, "Please input data", IF(COUNTIF('Data Spreadsheet'!$A$2:$A$1048576, E6999)&gt;0,  IFERROR(ROUND(VLOOKUP($E6999&amp;ROUNDUP($D6999, -2), 'PaySched Lookups'!$1:$1048576, 3, 0)*$J6999/2,2), 0), "Data for year not available"))</f>
        <v>Please input data</v>
      </c>
      <c r="H6999" s="82" t="str">
        <f>IF(COUNTBLANK(D6999:E6999)&gt;0,"Please input data",IF(COUNTIF('Data Spreadsheet'!$A$2:$A$1048576,E6999)&gt;0,IFERROR(ROUND(VLOOKUP($E6999&amp;ROUNDUP($D6999,-2),'PaySched Lookups'!$1:$1048576,4,0)*$J6999/2,2),0),"Data for year not available"))</f>
        <v>Please input data</v>
      </c>
      <c r="I6999" s="82" t="str">
        <f>IF(COUNTBLANK(D6999:E6999)&gt;0, "Please input data", IF(COUNTIF('Data Spreadsheet'!$A$2:$A$1048576,E6999)&gt;0, IFERROR(ROUND(VLOOKUP($E6999&amp;ROUNDUP($D6999, -2), 'PaySched Lookups'!$1:$1048576,5, 0)*$J6999/2, 2),0), "Data for year not available"))</f>
        <v>Please input data</v>
      </c>
      <c r="J6999" s="60"/>
    </row>
    <row r="7000" spans="1:10">
      <c r="A7000" s="63"/>
      <c r="B7000" s="63"/>
      <c r="C7000" s="63"/>
      <c r="D7000" s="63"/>
      <c r="E7000" s="73"/>
      <c r="F7000" s="82" t="str">
        <f>IF(COUNTBLANK(D7000:E7000)&gt;0, "Please input data", IF(COUNTIF('Data Spreadsheet'!$A$2:$A$1048576, E7000)&gt;0, IFERROR(ROUND(VLOOKUP($E7000&amp;ROUNDUP($D7000, -2), 'PaySched Lookups'!$1:$1048576, 2, 0)*$J7000/2,2), 0), "Data for year not available"))</f>
        <v>Please input data</v>
      </c>
      <c r="G7000" s="82" t="str">
        <f>IF(COUNTBLANK(D7000:E7000)&gt;0, "Please input data", IF(COUNTIF('Data Spreadsheet'!$A$2:$A$1048576, E7000)&gt;0,  IFERROR(ROUND(VLOOKUP($E7000&amp;ROUNDUP($D7000, -2), 'PaySched Lookups'!$1:$1048576, 3, 0)*$J7000/2,2), 0), "Data for year not available"))</f>
        <v>Please input data</v>
      </c>
      <c r="H7000" s="82" t="str">
        <f>IF(COUNTBLANK(D7000:E7000)&gt;0,"Please input data",IF(COUNTIF('Data Spreadsheet'!$A$2:$A$1048576,E7000)&gt;0,IFERROR(ROUND(VLOOKUP($E7000&amp;ROUNDUP($D7000,-2),'PaySched Lookups'!$1:$1048576,4,0)*$J7000/2,2),0),"Data for year not available"))</f>
        <v>Please input data</v>
      </c>
      <c r="I7000" s="82" t="str">
        <f>IF(COUNTBLANK(D7000:E7000)&gt;0, "Please input data", IF(COUNTIF('Data Spreadsheet'!$A$2:$A$1048576,E7000)&gt;0, IFERROR(ROUND(VLOOKUP($E7000&amp;ROUNDUP($D7000, -2), 'PaySched Lookups'!$1:$1048576,5, 0)*$J7000/2, 2),0), "Data for year not available"))</f>
        <v>Please input data</v>
      </c>
      <c r="J7000" s="60"/>
    </row>
    <row r="7001" spans="1:10">
      <c r="A7001" s="63"/>
      <c r="B7001" s="63"/>
      <c r="C7001" s="63"/>
      <c r="D7001" s="63"/>
      <c r="E7001" s="73"/>
      <c r="F7001" s="82" t="str">
        <f>IF(COUNTBLANK(D7001:E7001)&gt;0, "Please input data", IF(COUNTIF('Data Spreadsheet'!$A$2:$A$1048576, E7001)&gt;0, IFERROR(ROUND(VLOOKUP($E7001&amp;ROUNDUP($D7001, -2), 'PaySched Lookups'!$1:$1048576, 2, 0)*$J7001/2,2), 0), "Data for year not available"))</f>
        <v>Please input data</v>
      </c>
      <c r="G7001" s="82" t="str">
        <f>IF(COUNTBLANK(D7001:E7001)&gt;0, "Please input data", IF(COUNTIF('Data Spreadsheet'!$A$2:$A$1048576, E7001)&gt;0,  IFERROR(ROUND(VLOOKUP($E7001&amp;ROUNDUP($D7001, -2), 'PaySched Lookups'!$1:$1048576, 3, 0)*$J7001/2,2), 0), "Data for year not available"))</f>
        <v>Please input data</v>
      </c>
      <c r="H7001" s="82" t="str">
        <f>IF(COUNTBLANK(D7001:E7001)&gt;0,"Please input data",IF(COUNTIF('Data Spreadsheet'!$A$2:$A$1048576,E7001)&gt;0,IFERROR(ROUND(VLOOKUP($E7001&amp;ROUNDUP($D7001,-2),'PaySched Lookups'!$1:$1048576,4,0)*$J7001/2,2),0),"Data for year not available"))</f>
        <v>Please input data</v>
      </c>
      <c r="I7001" s="82" t="str">
        <f>IF(COUNTBLANK(D7001:E7001)&gt;0, "Please input data", IF(COUNTIF('Data Spreadsheet'!$A$2:$A$1048576,E7001)&gt;0, IFERROR(ROUND(VLOOKUP($E7001&amp;ROUNDUP($D7001, -2), 'PaySched Lookups'!$1:$1048576,5, 0)*$J7001/2, 2),0), "Data for year not available"))</f>
        <v>Please input data</v>
      </c>
      <c r="J7001" s="60"/>
    </row>
    <row r="7002" spans="1:10">
      <c r="A7002" s="63"/>
      <c r="B7002" s="63"/>
      <c r="C7002" s="63"/>
      <c r="D7002" s="63"/>
      <c r="E7002" s="73"/>
      <c r="F7002" s="82" t="str">
        <f>IF(COUNTBLANK(D7002:E7002)&gt;0, "Please input data", IF(COUNTIF('Data Spreadsheet'!$A$2:$A$1048576, E7002)&gt;0, IFERROR(ROUND(VLOOKUP($E7002&amp;ROUNDUP($D7002, -2), 'PaySched Lookups'!$1:$1048576, 2, 0)*$J7002/2,2), 0), "Data for year not available"))</f>
        <v>Please input data</v>
      </c>
      <c r="G7002" s="82" t="str">
        <f>IF(COUNTBLANK(D7002:E7002)&gt;0, "Please input data", IF(COUNTIF('Data Spreadsheet'!$A$2:$A$1048576, E7002)&gt;0,  IFERROR(ROUND(VLOOKUP($E7002&amp;ROUNDUP($D7002, -2), 'PaySched Lookups'!$1:$1048576, 3, 0)*$J7002/2,2), 0), "Data for year not available"))</f>
        <v>Please input data</v>
      </c>
      <c r="H7002" s="82" t="str">
        <f>IF(COUNTBLANK(D7002:E7002)&gt;0,"Please input data",IF(COUNTIF('Data Spreadsheet'!$A$2:$A$1048576,E7002)&gt;0,IFERROR(ROUND(VLOOKUP($E7002&amp;ROUNDUP($D7002,-2),'PaySched Lookups'!$1:$1048576,4,0)*$J7002/2,2),0),"Data for year not available"))</f>
        <v>Please input data</v>
      </c>
      <c r="I7002" s="82" t="str">
        <f>IF(COUNTBLANK(D7002:E7002)&gt;0, "Please input data", IF(COUNTIF('Data Spreadsheet'!$A$2:$A$1048576,E7002)&gt;0, IFERROR(ROUND(VLOOKUP($E7002&amp;ROUNDUP($D7002, -2), 'PaySched Lookups'!$1:$1048576,5, 0)*$J7002/2, 2),0), "Data for year not available"))</f>
        <v>Please input data</v>
      </c>
      <c r="J7002" s="60"/>
    </row>
    <row r="7003" spans="1:10">
      <c r="A7003" s="63"/>
      <c r="B7003" s="63"/>
      <c r="C7003" s="63"/>
      <c r="D7003" s="63"/>
      <c r="E7003" s="73"/>
      <c r="F7003" s="82" t="str">
        <f>IF(COUNTBLANK(D7003:E7003)&gt;0, "Please input data", IF(COUNTIF('Data Spreadsheet'!$A$2:$A$1048576, E7003)&gt;0, IFERROR(ROUND(VLOOKUP($E7003&amp;ROUNDUP($D7003, -2), 'PaySched Lookups'!$1:$1048576, 2, 0)*$J7003/2,2), 0), "Data for year not available"))</f>
        <v>Please input data</v>
      </c>
      <c r="G7003" s="82" t="str">
        <f>IF(COUNTBLANK(D7003:E7003)&gt;0, "Please input data", IF(COUNTIF('Data Spreadsheet'!$A$2:$A$1048576, E7003)&gt;0,  IFERROR(ROUND(VLOOKUP($E7003&amp;ROUNDUP($D7003, -2), 'PaySched Lookups'!$1:$1048576, 3, 0)*$J7003/2,2), 0), "Data for year not available"))</f>
        <v>Please input data</v>
      </c>
      <c r="H7003" s="82" t="str">
        <f>IF(COUNTBLANK(D7003:E7003)&gt;0,"Please input data",IF(COUNTIF('Data Spreadsheet'!$A$2:$A$1048576,E7003)&gt;0,IFERROR(ROUND(VLOOKUP($E7003&amp;ROUNDUP($D7003,-2),'PaySched Lookups'!$1:$1048576,4,0)*$J7003/2,2),0),"Data for year not available"))</f>
        <v>Please input data</v>
      </c>
      <c r="I7003" s="82" t="str">
        <f>IF(COUNTBLANK(D7003:E7003)&gt;0, "Please input data", IF(COUNTIF('Data Spreadsheet'!$A$2:$A$1048576,E7003)&gt;0, IFERROR(ROUND(VLOOKUP($E7003&amp;ROUNDUP($D7003, -2), 'PaySched Lookups'!$1:$1048576,5, 0)*$J7003/2, 2),0), "Data for year not available"))</f>
        <v>Please input data</v>
      </c>
      <c r="J7003" s="60"/>
    </row>
    <row r="7004" spans="1:10">
      <c r="A7004" s="63"/>
      <c r="B7004" s="63"/>
      <c r="C7004" s="63"/>
      <c r="D7004" s="63"/>
      <c r="E7004" s="73"/>
      <c r="F7004" s="82" t="str">
        <f>IF(COUNTBLANK(D7004:E7004)&gt;0, "Please input data", IF(COUNTIF('Data Spreadsheet'!$A$2:$A$1048576, E7004)&gt;0, IFERROR(ROUND(VLOOKUP($E7004&amp;ROUNDUP($D7004, -2), 'PaySched Lookups'!$1:$1048576, 2, 0)*$J7004/2,2), 0), "Data for year not available"))</f>
        <v>Please input data</v>
      </c>
      <c r="G7004" s="82" t="str">
        <f>IF(COUNTBLANK(D7004:E7004)&gt;0, "Please input data", IF(COUNTIF('Data Spreadsheet'!$A$2:$A$1048576, E7004)&gt;0,  IFERROR(ROUND(VLOOKUP($E7004&amp;ROUNDUP($D7004, -2), 'PaySched Lookups'!$1:$1048576, 3, 0)*$J7004/2,2), 0), "Data for year not available"))</f>
        <v>Please input data</v>
      </c>
      <c r="H7004" s="82" t="str">
        <f>IF(COUNTBLANK(D7004:E7004)&gt;0,"Please input data",IF(COUNTIF('Data Spreadsheet'!$A$2:$A$1048576,E7004)&gt;0,IFERROR(ROUND(VLOOKUP($E7004&amp;ROUNDUP($D7004,-2),'PaySched Lookups'!$1:$1048576,4,0)*$J7004/2,2),0),"Data for year not available"))</f>
        <v>Please input data</v>
      </c>
      <c r="I7004" s="82" t="str">
        <f>IF(COUNTBLANK(D7004:E7004)&gt;0, "Please input data", IF(COUNTIF('Data Spreadsheet'!$A$2:$A$1048576,E7004)&gt;0, IFERROR(ROUND(VLOOKUP($E7004&amp;ROUNDUP($D7004, -2), 'PaySched Lookups'!$1:$1048576,5, 0)*$J7004/2, 2),0), "Data for year not available"))</f>
        <v>Please input data</v>
      </c>
      <c r="J7004" s="60"/>
    </row>
    <row r="7005" spans="1:10">
      <c r="A7005" s="63"/>
      <c r="B7005" s="63"/>
      <c r="C7005" s="63"/>
      <c r="D7005" s="63"/>
      <c r="E7005" s="73"/>
      <c r="F7005" s="82" t="str">
        <f>IF(COUNTBLANK(D7005:E7005)&gt;0, "Please input data", IF(COUNTIF('Data Spreadsheet'!$A$2:$A$1048576, E7005)&gt;0, IFERROR(ROUND(VLOOKUP($E7005&amp;ROUNDUP($D7005, -2), 'PaySched Lookups'!$1:$1048576, 2, 0)*$J7005/2,2), 0), "Data for year not available"))</f>
        <v>Please input data</v>
      </c>
      <c r="G7005" s="82" t="str">
        <f>IF(COUNTBLANK(D7005:E7005)&gt;0, "Please input data", IF(COUNTIF('Data Spreadsheet'!$A$2:$A$1048576, E7005)&gt;0,  IFERROR(ROUND(VLOOKUP($E7005&amp;ROUNDUP($D7005, -2), 'PaySched Lookups'!$1:$1048576, 3, 0)*$J7005/2,2), 0), "Data for year not available"))</f>
        <v>Please input data</v>
      </c>
      <c r="H7005" s="82" t="str">
        <f>IF(COUNTBLANK(D7005:E7005)&gt;0,"Please input data",IF(COUNTIF('Data Spreadsheet'!$A$2:$A$1048576,E7005)&gt;0,IFERROR(ROUND(VLOOKUP($E7005&amp;ROUNDUP($D7005,-2),'PaySched Lookups'!$1:$1048576,4,0)*$J7005/2,2),0),"Data for year not available"))</f>
        <v>Please input data</v>
      </c>
      <c r="I7005" s="82" t="str">
        <f>IF(COUNTBLANK(D7005:E7005)&gt;0, "Please input data", IF(COUNTIF('Data Spreadsheet'!$A$2:$A$1048576,E7005)&gt;0, IFERROR(ROUND(VLOOKUP($E7005&amp;ROUNDUP($D7005, -2), 'PaySched Lookups'!$1:$1048576,5, 0)*$J7005/2, 2),0), "Data for year not available"))</f>
        <v>Please input data</v>
      </c>
      <c r="J7005" s="60"/>
    </row>
    <row r="7006" spans="1:10">
      <c r="A7006" s="63"/>
      <c r="B7006" s="63"/>
      <c r="C7006" s="63"/>
      <c r="D7006" s="63"/>
      <c r="E7006" s="73"/>
      <c r="F7006" s="82" t="str">
        <f>IF(COUNTBLANK(D7006:E7006)&gt;0, "Please input data", IF(COUNTIF('Data Spreadsheet'!$A$2:$A$1048576, E7006)&gt;0, IFERROR(ROUND(VLOOKUP($E7006&amp;ROUNDUP($D7006, -2), 'PaySched Lookups'!$1:$1048576, 2, 0)*$J7006/2,2), 0), "Data for year not available"))</f>
        <v>Please input data</v>
      </c>
      <c r="G7006" s="82" t="str">
        <f>IF(COUNTBLANK(D7006:E7006)&gt;0, "Please input data", IF(COUNTIF('Data Spreadsheet'!$A$2:$A$1048576, E7006)&gt;0,  IFERROR(ROUND(VLOOKUP($E7006&amp;ROUNDUP($D7006, -2), 'PaySched Lookups'!$1:$1048576, 3, 0)*$J7006/2,2), 0), "Data for year not available"))</f>
        <v>Please input data</v>
      </c>
      <c r="H7006" s="82" t="str">
        <f>IF(COUNTBLANK(D7006:E7006)&gt;0,"Please input data",IF(COUNTIF('Data Spreadsheet'!$A$2:$A$1048576,E7006)&gt;0,IFERROR(ROUND(VLOOKUP($E7006&amp;ROUNDUP($D7006,-2),'PaySched Lookups'!$1:$1048576,4,0)*$J7006/2,2),0),"Data for year not available"))</f>
        <v>Please input data</v>
      </c>
      <c r="I7006" s="82" t="str">
        <f>IF(COUNTBLANK(D7006:E7006)&gt;0, "Please input data", IF(COUNTIF('Data Spreadsheet'!$A$2:$A$1048576,E7006)&gt;0, IFERROR(ROUND(VLOOKUP($E7006&amp;ROUNDUP($D7006, -2), 'PaySched Lookups'!$1:$1048576,5, 0)*$J7006/2, 2),0), "Data for year not available"))</f>
        <v>Please input data</v>
      </c>
      <c r="J7006" s="60"/>
    </row>
    <row r="7007" spans="1:10">
      <c r="A7007" s="63"/>
      <c r="B7007" s="63"/>
      <c r="C7007" s="63"/>
      <c r="D7007" s="63"/>
      <c r="E7007" s="73"/>
      <c r="F7007" s="82" t="str">
        <f>IF(COUNTBLANK(D7007:E7007)&gt;0, "Please input data", IF(COUNTIF('Data Spreadsheet'!$A$2:$A$1048576, E7007)&gt;0, IFERROR(ROUND(VLOOKUP($E7007&amp;ROUNDUP($D7007, -2), 'PaySched Lookups'!$1:$1048576, 2, 0)*$J7007/2,2), 0), "Data for year not available"))</f>
        <v>Please input data</v>
      </c>
      <c r="G7007" s="82" t="str">
        <f>IF(COUNTBLANK(D7007:E7007)&gt;0, "Please input data", IF(COUNTIF('Data Spreadsheet'!$A$2:$A$1048576, E7007)&gt;0,  IFERROR(ROUND(VLOOKUP($E7007&amp;ROUNDUP($D7007, -2), 'PaySched Lookups'!$1:$1048576, 3, 0)*$J7007/2,2), 0), "Data for year not available"))</f>
        <v>Please input data</v>
      </c>
      <c r="H7007" s="82" t="str">
        <f>IF(COUNTBLANK(D7007:E7007)&gt;0,"Please input data",IF(COUNTIF('Data Spreadsheet'!$A$2:$A$1048576,E7007)&gt;0,IFERROR(ROUND(VLOOKUP($E7007&amp;ROUNDUP($D7007,-2),'PaySched Lookups'!$1:$1048576,4,0)*$J7007/2,2),0),"Data for year not available"))</f>
        <v>Please input data</v>
      </c>
      <c r="I7007" s="82" t="str">
        <f>IF(COUNTBLANK(D7007:E7007)&gt;0, "Please input data", IF(COUNTIF('Data Spreadsheet'!$A$2:$A$1048576,E7007)&gt;0, IFERROR(ROUND(VLOOKUP($E7007&amp;ROUNDUP($D7007, -2), 'PaySched Lookups'!$1:$1048576,5, 0)*$J7007/2, 2),0), "Data for year not available"))</f>
        <v>Please input data</v>
      </c>
      <c r="J7007" s="60"/>
    </row>
    <row r="7008" spans="1:10">
      <c r="A7008" s="63"/>
      <c r="B7008" s="63"/>
      <c r="C7008" s="63"/>
      <c r="D7008" s="63"/>
      <c r="E7008" s="73"/>
      <c r="F7008" s="82" t="str">
        <f>IF(COUNTBLANK(D7008:E7008)&gt;0, "Please input data", IF(COUNTIF('Data Spreadsheet'!$A$2:$A$1048576, E7008)&gt;0, IFERROR(ROUND(VLOOKUP($E7008&amp;ROUNDUP($D7008, -2), 'PaySched Lookups'!$1:$1048576, 2, 0)*$J7008/2,2), 0), "Data for year not available"))</f>
        <v>Please input data</v>
      </c>
      <c r="G7008" s="82" t="str">
        <f>IF(COUNTBLANK(D7008:E7008)&gt;0, "Please input data", IF(COUNTIF('Data Spreadsheet'!$A$2:$A$1048576, E7008)&gt;0,  IFERROR(ROUND(VLOOKUP($E7008&amp;ROUNDUP($D7008, -2), 'PaySched Lookups'!$1:$1048576, 3, 0)*$J7008/2,2), 0), "Data for year not available"))</f>
        <v>Please input data</v>
      </c>
      <c r="H7008" s="82" t="str">
        <f>IF(COUNTBLANK(D7008:E7008)&gt;0,"Please input data",IF(COUNTIF('Data Spreadsheet'!$A$2:$A$1048576,E7008)&gt;0,IFERROR(ROUND(VLOOKUP($E7008&amp;ROUNDUP($D7008,-2),'PaySched Lookups'!$1:$1048576,4,0)*$J7008/2,2),0),"Data for year not available"))</f>
        <v>Please input data</v>
      </c>
      <c r="I7008" s="82" t="str">
        <f>IF(COUNTBLANK(D7008:E7008)&gt;0, "Please input data", IF(COUNTIF('Data Spreadsheet'!$A$2:$A$1048576,E7008)&gt;0, IFERROR(ROUND(VLOOKUP($E7008&amp;ROUNDUP($D7008, -2), 'PaySched Lookups'!$1:$1048576,5, 0)*$J7008/2, 2),0), "Data for year not available"))</f>
        <v>Please input data</v>
      </c>
      <c r="J7008" s="60"/>
    </row>
    <row r="7009" spans="1:10">
      <c r="A7009" s="63"/>
      <c r="B7009" s="63"/>
      <c r="C7009" s="63"/>
      <c r="D7009" s="63"/>
      <c r="E7009" s="73"/>
      <c r="F7009" s="82" t="str">
        <f>IF(COUNTBLANK(D7009:E7009)&gt;0, "Please input data", IF(COUNTIF('Data Spreadsheet'!$A$2:$A$1048576, E7009)&gt;0, IFERROR(ROUND(VLOOKUP($E7009&amp;ROUNDUP($D7009, -2), 'PaySched Lookups'!$1:$1048576, 2, 0)*$J7009/2,2), 0), "Data for year not available"))</f>
        <v>Please input data</v>
      </c>
      <c r="G7009" s="82" t="str">
        <f>IF(COUNTBLANK(D7009:E7009)&gt;0, "Please input data", IF(COUNTIF('Data Spreadsheet'!$A$2:$A$1048576, E7009)&gt;0,  IFERROR(ROUND(VLOOKUP($E7009&amp;ROUNDUP($D7009, -2), 'PaySched Lookups'!$1:$1048576, 3, 0)*$J7009/2,2), 0), "Data for year not available"))</f>
        <v>Please input data</v>
      </c>
      <c r="H7009" s="82" t="str">
        <f>IF(COUNTBLANK(D7009:E7009)&gt;0,"Please input data",IF(COUNTIF('Data Spreadsheet'!$A$2:$A$1048576,E7009)&gt;0,IFERROR(ROUND(VLOOKUP($E7009&amp;ROUNDUP($D7009,-2),'PaySched Lookups'!$1:$1048576,4,0)*$J7009/2,2),0),"Data for year not available"))</f>
        <v>Please input data</v>
      </c>
      <c r="I7009" s="82" t="str">
        <f>IF(COUNTBLANK(D7009:E7009)&gt;0, "Please input data", IF(COUNTIF('Data Spreadsheet'!$A$2:$A$1048576,E7009)&gt;0, IFERROR(ROUND(VLOOKUP($E7009&amp;ROUNDUP($D7009, -2), 'PaySched Lookups'!$1:$1048576,5, 0)*$J7009/2, 2),0), "Data for year not available"))</f>
        <v>Please input data</v>
      </c>
      <c r="J7009" s="60"/>
    </row>
    <row r="7010" spans="1:10">
      <c r="A7010" s="63"/>
      <c r="B7010" s="63"/>
      <c r="C7010" s="63"/>
      <c r="D7010" s="63"/>
      <c r="E7010" s="73"/>
      <c r="F7010" s="82" t="str">
        <f>IF(COUNTBLANK(D7010:E7010)&gt;0, "Please input data", IF(COUNTIF('Data Spreadsheet'!$A$2:$A$1048576, E7010)&gt;0, IFERROR(ROUND(VLOOKUP($E7010&amp;ROUNDUP($D7010, -2), 'PaySched Lookups'!$1:$1048576, 2, 0)*$J7010/2,2), 0), "Data for year not available"))</f>
        <v>Please input data</v>
      </c>
      <c r="G7010" s="82" t="str">
        <f>IF(COUNTBLANK(D7010:E7010)&gt;0, "Please input data", IF(COUNTIF('Data Spreadsheet'!$A$2:$A$1048576, E7010)&gt;0,  IFERROR(ROUND(VLOOKUP($E7010&amp;ROUNDUP($D7010, -2), 'PaySched Lookups'!$1:$1048576, 3, 0)*$J7010/2,2), 0), "Data for year not available"))</f>
        <v>Please input data</v>
      </c>
      <c r="H7010" s="82" t="str">
        <f>IF(COUNTBLANK(D7010:E7010)&gt;0,"Please input data",IF(COUNTIF('Data Spreadsheet'!$A$2:$A$1048576,E7010)&gt;0,IFERROR(ROUND(VLOOKUP($E7010&amp;ROUNDUP($D7010,-2),'PaySched Lookups'!$1:$1048576,4,0)*$J7010/2,2),0),"Data for year not available"))</f>
        <v>Please input data</v>
      </c>
      <c r="I7010" s="82" t="str">
        <f>IF(COUNTBLANK(D7010:E7010)&gt;0, "Please input data", IF(COUNTIF('Data Spreadsheet'!$A$2:$A$1048576,E7010)&gt;0, IFERROR(ROUND(VLOOKUP($E7010&amp;ROUNDUP($D7010, -2), 'PaySched Lookups'!$1:$1048576,5, 0)*$J7010/2, 2),0), "Data for year not available"))</f>
        <v>Please input data</v>
      </c>
      <c r="J7010" s="60"/>
    </row>
    <row r="7011" spans="1:10">
      <c r="A7011" s="63"/>
      <c r="B7011" s="63"/>
      <c r="C7011" s="63"/>
      <c r="D7011" s="63"/>
      <c r="E7011" s="73"/>
      <c r="F7011" s="82" t="str">
        <f>IF(COUNTBLANK(D7011:E7011)&gt;0, "Please input data", IF(COUNTIF('Data Spreadsheet'!$A$2:$A$1048576, E7011)&gt;0, IFERROR(ROUND(VLOOKUP($E7011&amp;ROUNDUP($D7011, -2), 'PaySched Lookups'!$1:$1048576, 2, 0)*$J7011/2,2), 0), "Data for year not available"))</f>
        <v>Please input data</v>
      </c>
      <c r="G7011" s="82" t="str">
        <f>IF(COUNTBLANK(D7011:E7011)&gt;0, "Please input data", IF(COUNTIF('Data Spreadsheet'!$A$2:$A$1048576, E7011)&gt;0,  IFERROR(ROUND(VLOOKUP($E7011&amp;ROUNDUP($D7011, -2), 'PaySched Lookups'!$1:$1048576, 3, 0)*$J7011/2,2), 0), "Data for year not available"))</f>
        <v>Please input data</v>
      </c>
      <c r="H7011" s="82" t="str">
        <f>IF(COUNTBLANK(D7011:E7011)&gt;0,"Please input data",IF(COUNTIF('Data Spreadsheet'!$A$2:$A$1048576,E7011)&gt;0,IFERROR(ROUND(VLOOKUP($E7011&amp;ROUNDUP($D7011,-2),'PaySched Lookups'!$1:$1048576,4,0)*$J7011/2,2),0),"Data for year not available"))</f>
        <v>Please input data</v>
      </c>
      <c r="I7011" s="82" t="str">
        <f>IF(COUNTBLANK(D7011:E7011)&gt;0, "Please input data", IF(COUNTIF('Data Spreadsheet'!$A$2:$A$1048576,E7011)&gt;0, IFERROR(ROUND(VLOOKUP($E7011&amp;ROUNDUP($D7011, -2), 'PaySched Lookups'!$1:$1048576,5, 0)*$J7011/2, 2),0), "Data for year not available"))</f>
        <v>Please input data</v>
      </c>
      <c r="J7011" s="60"/>
    </row>
    <row r="7012" spans="1:10">
      <c r="A7012" s="63"/>
      <c r="B7012" s="63"/>
      <c r="C7012" s="63"/>
      <c r="D7012" s="63"/>
      <c r="E7012" s="73"/>
      <c r="F7012" s="82" t="str">
        <f>IF(COUNTBLANK(D7012:E7012)&gt;0, "Please input data", IF(COUNTIF('Data Spreadsheet'!$A$2:$A$1048576, E7012)&gt;0, IFERROR(ROUND(VLOOKUP($E7012&amp;ROUNDUP($D7012, -2), 'PaySched Lookups'!$1:$1048576, 2, 0)*$J7012/2,2), 0), "Data for year not available"))</f>
        <v>Please input data</v>
      </c>
      <c r="G7012" s="82" t="str">
        <f>IF(COUNTBLANK(D7012:E7012)&gt;0, "Please input data", IF(COUNTIF('Data Spreadsheet'!$A$2:$A$1048576, E7012)&gt;0,  IFERROR(ROUND(VLOOKUP($E7012&amp;ROUNDUP($D7012, -2), 'PaySched Lookups'!$1:$1048576, 3, 0)*$J7012/2,2), 0), "Data for year not available"))</f>
        <v>Please input data</v>
      </c>
      <c r="H7012" s="82" t="str">
        <f>IF(COUNTBLANK(D7012:E7012)&gt;0,"Please input data",IF(COUNTIF('Data Spreadsheet'!$A$2:$A$1048576,E7012)&gt;0,IFERROR(ROUND(VLOOKUP($E7012&amp;ROUNDUP($D7012,-2),'PaySched Lookups'!$1:$1048576,4,0)*$J7012/2,2),0),"Data for year not available"))</f>
        <v>Please input data</v>
      </c>
      <c r="I7012" s="82" t="str">
        <f>IF(COUNTBLANK(D7012:E7012)&gt;0, "Please input data", IF(COUNTIF('Data Spreadsheet'!$A$2:$A$1048576,E7012)&gt;0, IFERROR(ROUND(VLOOKUP($E7012&amp;ROUNDUP($D7012, -2), 'PaySched Lookups'!$1:$1048576,5, 0)*$J7012/2, 2),0), "Data for year not available"))</f>
        <v>Please input data</v>
      </c>
      <c r="J7012" s="60"/>
    </row>
    <row r="7013" spans="1:10">
      <c r="A7013" s="63"/>
      <c r="B7013" s="63"/>
      <c r="C7013" s="63"/>
      <c r="D7013" s="63"/>
      <c r="E7013" s="73"/>
      <c r="F7013" s="82" t="str">
        <f>IF(COUNTBLANK(D7013:E7013)&gt;0, "Please input data", IF(COUNTIF('Data Spreadsheet'!$A$2:$A$1048576, E7013)&gt;0, IFERROR(ROUND(VLOOKUP($E7013&amp;ROUNDUP($D7013, -2), 'PaySched Lookups'!$1:$1048576, 2, 0)*$J7013/2,2), 0), "Data for year not available"))</f>
        <v>Please input data</v>
      </c>
      <c r="G7013" s="82" t="str">
        <f>IF(COUNTBLANK(D7013:E7013)&gt;0, "Please input data", IF(COUNTIF('Data Spreadsheet'!$A$2:$A$1048576, E7013)&gt;0,  IFERROR(ROUND(VLOOKUP($E7013&amp;ROUNDUP($D7013, -2), 'PaySched Lookups'!$1:$1048576, 3, 0)*$J7013/2,2), 0), "Data for year not available"))</f>
        <v>Please input data</v>
      </c>
      <c r="H7013" s="82" t="str">
        <f>IF(COUNTBLANK(D7013:E7013)&gt;0,"Please input data",IF(COUNTIF('Data Spreadsheet'!$A$2:$A$1048576,E7013)&gt;0,IFERROR(ROUND(VLOOKUP($E7013&amp;ROUNDUP($D7013,-2),'PaySched Lookups'!$1:$1048576,4,0)*$J7013/2,2),0),"Data for year not available"))</f>
        <v>Please input data</v>
      </c>
      <c r="I7013" s="82" t="str">
        <f>IF(COUNTBLANK(D7013:E7013)&gt;0, "Please input data", IF(COUNTIF('Data Spreadsheet'!$A$2:$A$1048576,E7013)&gt;0, IFERROR(ROUND(VLOOKUP($E7013&amp;ROUNDUP($D7013, -2), 'PaySched Lookups'!$1:$1048576,5, 0)*$J7013/2, 2),0), "Data for year not available"))</f>
        <v>Please input data</v>
      </c>
      <c r="J7013" s="60"/>
    </row>
    <row r="7014" spans="1:10">
      <c r="A7014" s="63"/>
      <c r="B7014" s="63"/>
      <c r="C7014" s="63"/>
      <c r="D7014" s="63"/>
      <c r="E7014" s="73"/>
      <c r="F7014" s="82" t="str">
        <f>IF(COUNTBLANK(D7014:E7014)&gt;0, "Please input data", IF(COUNTIF('Data Spreadsheet'!$A$2:$A$1048576, E7014)&gt;0, IFERROR(ROUND(VLOOKUP($E7014&amp;ROUNDUP($D7014, -2), 'PaySched Lookups'!$1:$1048576, 2, 0)*$J7014/2,2), 0), "Data for year not available"))</f>
        <v>Please input data</v>
      </c>
      <c r="G7014" s="82" t="str">
        <f>IF(COUNTBLANK(D7014:E7014)&gt;0, "Please input data", IF(COUNTIF('Data Spreadsheet'!$A$2:$A$1048576, E7014)&gt;0,  IFERROR(ROUND(VLOOKUP($E7014&amp;ROUNDUP($D7014, -2), 'PaySched Lookups'!$1:$1048576, 3, 0)*$J7014/2,2), 0), "Data for year not available"))</f>
        <v>Please input data</v>
      </c>
      <c r="H7014" s="82" t="str">
        <f>IF(COUNTBLANK(D7014:E7014)&gt;0,"Please input data",IF(COUNTIF('Data Spreadsheet'!$A$2:$A$1048576,E7014)&gt;0,IFERROR(ROUND(VLOOKUP($E7014&amp;ROUNDUP($D7014,-2),'PaySched Lookups'!$1:$1048576,4,0)*$J7014/2,2),0),"Data for year not available"))</f>
        <v>Please input data</v>
      </c>
      <c r="I7014" s="82" t="str">
        <f>IF(COUNTBLANK(D7014:E7014)&gt;0, "Please input data", IF(COUNTIF('Data Spreadsheet'!$A$2:$A$1048576,E7014)&gt;0, IFERROR(ROUND(VLOOKUP($E7014&amp;ROUNDUP($D7014, -2), 'PaySched Lookups'!$1:$1048576,5, 0)*$J7014/2, 2),0), "Data for year not available"))</f>
        <v>Please input data</v>
      </c>
      <c r="J7014" s="60"/>
    </row>
    <row r="7015" spans="1:10">
      <c r="A7015" s="63"/>
      <c r="B7015" s="63"/>
      <c r="C7015" s="63"/>
      <c r="D7015" s="63"/>
      <c r="E7015" s="73"/>
      <c r="F7015" s="82" t="str">
        <f>IF(COUNTBLANK(D7015:E7015)&gt;0, "Please input data", IF(COUNTIF('Data Spreadsheet'!$A$2:$A$1048576, E7015)&gt;0, IFERROR(ROUND(VLOOKUP($E7015&amp;ROUNDUP($D7015, -2), 'PaySched Lookups'!$1:$1048576, 2, 0)*$J7015/2,2), 0), "Data for year not available"))</f>
        <v>Please input data</v>
      </c>
      <c r="G7015" s="82" t="str">
        <f>IF(COUNTBLANK(D7015:E7015)&gt;0, "Please input data", IF(COUNTIF('Data Spreadsheet'!$A$2:$A$1048576, E7015)&gt;0,  IFERROR(ROUND(VLOOKUP($E7015&amp;ROUNDUP($D7015, -2), 'PaySched Lookups'!$1:$1048576, 3, 0)*$J7015/2,2), 0), "Data for year not available"))</f>
        <v>Please input data</v>
      </c>
      <c r="H7015" s="82" t="str">
        <f>IF(COUNTBLANK(D7015:E7015)&gt;0,"Please input data",IF(COUNTIF('Data Spreadsheet'!$A$2:$A$1048576,E7015)&gt;0,IFERROR(ROUND(VLOOKUP($E7015&amp;ROUNDUP($D7015,-2),'PaySched Lookups'!$1:$1048576,4,0)*$J7015/2,2),0),"Data for year not available"))</f>
        <v>Please input data</v>
      </c>
      <c r="I7015" s="82" t="str">
        <f>IF(COUNTBLANK(D7015:E7015)&gt;0, "Please input data", IF(COUNTIF('Data Spreadsheet'!$A$2:$A$1048576,E7015)&gt;0, IFERROR(ROUND(VLOOKUP($E7015&amp;ROUNDUP($D7015, -2), 'PaySched Lookups'!$1:$1048576,5, 0)*$J7015/2, 2),0), "Data for year not available"))</f>
        <v>Please input data</v>
      </c>
      <c r="J7015" s="60"/>
    </row>
    <row r="7016" spans="1:10">
      <c r="A7016" s="63"/>
      <c r="B7016" s="63"/>
      <c r="C7016" s="63"/>
      <c r="D7016" s="63"/>
      <c r="E7016" s="73"/>
      <c r="F7016" s="82" t="str">
        <f>IF(COUNTBLANK(D7016:E7016)&gt;0, "Please input data", IF(COUNTIF('Data Spreadsheet'!$A$2:$A$1048576, E7016)&gt;0, IFERROR(ROUND(VLOOKUP($E7016&amp;ROUNDUP($D7016, -2), 'PaySched Lookups'!$1:$1048576, 2, 0)*$J7016/2,2), 0), "Data for year not available"))</f>
        <v>Please input data</v>
      </c>
      <c r="G7016" s="82" t="str">
        <f>IF(COUNTBLANK(D7016:E7016)&gt;0, "Please input data", IF(COUNTIF('Data Spreadsheet'!$A$2:$A$1048576, E7016)&gt;0,  IFERROR(ROUND(VLOOKUP($E7016&amp;ROUNDUP($D7016, -2), 'PaySched Lookups'!$1:$1048576, 3, 0)*$J7016/2,2), 0), "Data for year not available"))</f>
        <v>Please input data</v>
      </c>
      <c r="H7016" s="82" t="str">
        <f>IF(COUNTBLANK(D7016:E7016)&gt;0,"Please input data",IF(COUNTIF('Data Spreadsheet'!$A$2:$A$1048576,E7016)&gt;0,IFERROR(ROUND(VLOOKUP($E7016&amp;ROUNDUP($D7016,-2),'PaySched Lookups'!$1:$1048576,4,0)*$J7016/2,2),0),"Data for year not available"))</f>
        <v>Please input data</v>
      </c>
      <c r="I7016" s="82" t="str">
        <f>IF(COUNTBLANK(D7016:E7016)&gt;0, "Please input data", IF(COUNTIF('Data Spreadsheet'!$A$2:$A$1048576,E7016)&gt;0, IFERROR(ROUND(VLOOKUP($E7016&amp;ROUNDUP($D7016, -2), 'PaySched Lookups'!$1:$1048576,5, 0)*$J7016/2, 2),0), "Data for year not available"))</f>
        <v>Please input data</v>
      </c>
      <c r="J7016" s="60"/>
    </row>
    <row r="7017" spans="1:10">
      <c r="A7017" s="63"/>
      <c r="B7017" s="63"/>
      <c r="C7017" s="63"/>
      <c r="D7017" s="63"/>
      <c r="E7017" s="73"/>
      <c r="F7017" s="82" t="str">
        <f>IF(COUNTBLANK(D7017:E7017)&gt;0, "Please input data", IF(COUNTIF('Data Spreadsheet'!$A$2:$A$1048576, E7017)&gt;0, IFERROR(ROUND(VLOOKUP($E7017&amp;ROUNDUP($D7017, -2), 'PaySched Lookups'!$1:$1048576, 2, 0)*$J7017/2,2), 0), "Data for year not available"))</f>
        <v>Please input data</v>
      </c>
      <c r="G7017" s="82" t="str">
        <f>IF(COUNTBLANK(D7017:E7017)&gt;0, "Please input data", IF(COUNTIF('Data Spreadsheet'!$A$2:$A$1048576, E7017)&gt;0,  IFERROR(ROUND(VLOOKUP($E7017&amp;ROUNDUP($D7017, -2), 'PaySched Lookups'!$1:$1048576, 3, 0)*$J7017/2,2), 0), "Data for year not available"))</f>
        <v>Please input data</v>
      </c>
      <c r="H7017" s="82" t="str">
        <f>IF(COUNTBLANK(D7017:E7017)&gt;0,"Please input data",IF(COUNTIF('Data Spreadsheet'!$A$2:$A$1048576,E7017)&gt;0,IFERROR(ROUND(VLOOKUP($E7017&amp;ROUNDUP($D7017,-2),'PaySched Lookups'!$1:$1048576,4,0)*$J7017/2,2),0),"Data for year not available"))</f>
        <v>Please input data</v>
      </c>
      <c r="I7017" s="82" t="str">
        <f>IF(COUNTBLANK(D7017:E7017)&gt;0, "Please input data", IF(COUNTIF('Data Spreadsheet'!$A$2:$A$1048576,E7017)&gt;0, IFERROR(ROUND(VLOOKUP($E7017&amp;ROUNDUP($D7017, -2), 'PaySched Lookups'!$1:$1048576,5, 0)*$J7017/2, 2),0), "Data for year not available"))</f>
        <v>Please input data</v>
      </c>
      <c r="J7017" s="60"/>
    </row>
    <row r="7018" spans="1:10">
      <c r="A7018" s="63"/>
      <c r="B7018" s="63"/>
      <c r="C7018" s="63"/>
      <c r="D7018" s="63"/>
      <c r="E7018" s="73"/>
      <c r="F7018" s="82" t="str">
        <f>IF(COUNTBLANK(D7018:E7018)&gt;0, "Please input data", IF(COUNTIF('Data Spreadsheet'!$A$2:$A$1048576, E7018)&gt;0, IFERROR(ROUND(VLOOKUP($E7018&amp;ROUNDUP($D7018, -2), 'PaySched Lookups'!$1:$1048576, 2, 0)*$J7018/2,2), 0), "Data for year not available"))</f>
        <v>Please input data</v>
      </c>
      <c r="G7018" s="82" t="str">
        <f>IF(COUNTBLANK(D7018:E7018)&gt;0, "Please input data", IF(COUNTIF('Data Spreadsheet'!$A$2:$A$1048576, E7018)&gt;0,  IFERROR(ROUND(VLOOKUP($E7018&amp;ROUNDUP($D7018, -2), 'PaySched Lookups'!$1:$1048576, 3, 0)*$J7018/2,2), 0), "Data for year not available"))</f>
        <v>Please input data</v>
      </c>
      <c r="H7018" s="82" t="str">
        <f>IF(COUNTBLANK(D7018:E7018)&gt;0,"Please input data",IF(COUNTIF('Data Spreadsheet'!$A$2:$A$1048576,E7018)&gt;0,IFERROR(ROUND(VLOOKUP($E7018&amp;ROUNDUP($D7018,-2),'PaySched Lookups'!$1:$1048576,4,0)*$J7018/2,2),0),"Data for year not available"))</f>
        <v>Please input data</v>
      </c>
      <c r="I7018" s="82" t="str">
        <f>IF(COUNTBLANK(D7018:E7018)&gt;0, "Please input data", IF(COUNTIF('Data Spreadsheet'!$A$2:$A$1048576,E7018)&gt;0, IFERROR(ROUND(VLOOKUP($E7018&amp;ROUNDUP($D7018, -2), 'PaySched Lookups'!$1:$1048576,5, 0)*$J7018/2, 2),0), "Data for year not available"))</f>
        <v>Please input data</v>
      </c>
      <c r="J7018" s="60"/>
    </row>
    <row r="7019" spans="1:10">
      <c r="A7019" s="63"/>
      <c r="B7019" s="63"/>
      <c r="C7019" s="63"/>
      <c r="D7019" s="63"/>
      <c r="E7019" s="73"/>
      <c r="F7019" s="82" t="str">
        <f>IF(COUNTBLANK(D7019:E7019)&gt;0, "Please input data", IF(COUNTIF('Data Spreadsheet'!$A$2:$A$1048576, E7019)&gt;0, IFERROR(ROUND(VLOOKUP($E7019&amp;ROUNDUP($D7019, -2), 'PaySched Lookups'!$1:$1048576, 2, 0)*$J7019/2,2), 0), "Data for year not available"))</f>
        <v>Please input data</v>
      </c>
      <c r="G7019" s="82" t="str">
        <f>IF(COUNTBLANK(D7019:E7019)&gt;0, "Please input data", IF(COUNTIF('Data Spreadsheet'!$A$2:$A$1048576, E7019)&gt;0,  IFERROR(ROUND(VLOOKUP($E7019&amp;ROUNDUP($D7019, -2), 'PaySched Lookups'!$1:$1048576, 3, 0)*$J7019/2,2), 0), "Data for year not available"))</f>
        <v>Please input data</v>
      </c>
      <c r="H7019" s="82" t="str">
        <f>IF(COUNTBLANK(D7019:E7019)&gt;0,"Please input data",IF(COUNTIF('Data Spreadsheet'!$A$2:$A$1048576,E7019)&gt;0,IFERROR(ROUND(VLOOKUP($E7019&amp;ROUNDUP($D7019,-2),'PaySched Lookups'!$1:$1048576,4,0)*$J7019/2,2),0),"Data for year not available"))</f>
        <v>Please input data</v>
      </c>
      <c r="I7019" s="82" t="str">
        <f>IF(COUNTBLANK(D7019:E7019)&gt;0, "Please input data", IF(COUNTIF('Data Spreadsheet'!$A$2:$A$1048576,E7019)&gt;0, IFERROR(ROUND(VLOOKUP($E7019&amp;ROUNDUP($D7019, -2), 'PaySched Lookups'!$1:$1048576,5, 0)*$J7019/2, 2),0), "Data for year not available"))</f>
        <v>Please input data</v>
      </c>
      <c r="J7019" s="60"/>
    </row>
    <row r="7020" spans="1:10">
      <c r="A7020" s="63"/>
      <c r="B7020" s="63"/>
      <c r="C7020" s="63"/>
      <c r="D7020" s="63"/>
      <c r="E7020" s="73"/>
      <c r="F7020" s="82" t="str">
        <f>IF(COUNTBLANK(D7020:E7020)&gt;0, "Please input data", IF(COUNTIF('Data Spreadsheet'!$A$2:$A$1048576, E7020)&gt;0, IFERROR(ROUND(VLOOKUP($E7020&amp;ROUNDUP($D7020, -2), 'PaySched Lookups'!$1:$1048576, 2, 0)*$J7020/2,2), 0), "Data for year not available"))</f>
        <v>Please input data</v>
      </c>
      <c r="G7020" s="82" t="str">
        <f>IF(COUNTBLANK(D7020:E7020)&gt;0, "Please input data", IF(COUNTIF('Data Spreadsheet'!$A$2:$A$1048576, E7020)&gt;0,  IFERROR(ROUND(VLOOKUP($E7020&amp;ROUNDUP($D7020, -2), 'PaySched Lookups'!$1:$1048576, 3, 0)*$J7020/2,2), 0), "Data for year not available"))</f>
        <v>Please input data</v>
      </c>
      <c r="H7020" s="82" t="str">
        <f>IF(COUNTBLANK(D7020:E7020)&gt;0,"Please input data",IF(COUNTIF('Data Spreadsheet'!$A$2:$A$1048576,E7020)&gt;0,IFERROR(ROUND(VLOOKUP($E7020&amp;ROUNDUP($D7020,-2),'PaySched Lookups'!$1:$1048576,4,0)*$J7020/2,2),0),"Data for year not available"))</f>
        <v>Please input data</v>
      </c>
      <c r="I7020" s="82" t="str">
        <f>IF(COUNTBLANK(D7020:E7020)&gt;0, "Please input data", IF(COUNTIF('Data Spreadsheet'!$A$2:$A$1048576,E7020)&gt;0, IFERROR(ROUND(VLOOKUP($E7020&amp;ROUNDUP($D7020, -2), 'PaySched Lookups'!$1:$1048576,5, 0)*$J7020/2, 2),0), "Data for year not available"))</f>
        <v>Please input data</v>
      </c>
      <c r="J7020" s="60"/>
    </row>
    <row r="7021" spans="1:10">
      <c r="A7021" s="63"/>
      <c r="B7021" s="63"/>
      <c r="C7021" s="63"/>
      <c r="D7021" s="63"/>
      <c r="E7021" s="73"/>
      <c r="F7021" s="82" t="str">
        <f>IF(COUNTBLANK(D7021:E7021)&gt;0, "Please input data", IF(COUNTIF('Data Spreadsheet'!$A$2:$A$1048576, E7021)&gt;0, IFERROR(ROUND(VLOOKUP($E7021&amp;ROUNDUP($D7021, -2), 'PaySched Lookups'!$1:$1048576, 2, 0)*$J7021/2,2), 0), "Data for year not available"))</f>
        <v>Please input data</v>
      </c>
      <c r="G7021" s="82" t="str">
        <f>IF(COUNTBLANK(D7021:E7021)&gt;0, "Please input data", IF(COUNTIF('Data Spreadsheet'!$A$2:$A$1048576, E7021)&gt;0,  IFERROR(ROUND(VLOOKUP($E7021&amp;ROUNDUP($D7021, -2), 'PaySched Lookups'!$1:$1048576, 3, 0)*$J7021/2,2), 0), "Data for year not available"))</f>
        <v>Please input data</v>
      </c>
      <c r="H7021" s="82" t="str">
        <f>IF(COUNTBLANK(D7021:E7021)&gt;0,"Please input data",IF(COUNTIF('Data Spreadsheet'!$A$2:$A$1048576,E7021)&gt;0,IFERROR(ROUND(VLOOKUP($E7021&amp;ROUNDUP($D7021,-2),'PaySched Lookups'!$1:$1048576,4,0)*$J7021/2,2),0),"Data for year not available"))</f>
        <v>Please input data</v>
      </c>
      <c r="I7021" s="82" t="str">
        <f>IF(COUNTBLANK(D7021:E7021)&gt;0, "Please input data", IF(COUNTIF('Data Spreadsheet'!$A$2:$A$1048576,E7021)&gt;0, IFERROR(ROUND(VLOOKUP($E7021&amp;ROUNDUP($D7021, -2), 'PaySched Lookups'!$1:$1048576,5, 0)*$J7021/2, 2),0), "Data for year not available"))</f>
        <v>Please input data</v>
      </c>
      <c r="J7021" s="60"/>
    </row>
    <row r="7022" spans="1:10">
      <c r="A7022" s="63"/>
      <c r="B7022" s="63"/>
      <c r="C7022" s="63"/>
      <c r="D7022" s="63"/>
      <c r="E7022" s="73"/>
      <c r="F7022" s="82" t="str">
        <f>IF(COUNTBLANK(D7022:E7022)&gt;0, "Please input data", IF(COUNTIF('Data Spreadsheet'!$A$2:$A$1048576, E7022)&gt;0, IFERROR(ROUND(VLOOKUP($E7022&amp;ROUNDUP($D7022, -2), 'PaySched Lookups'!$1:$1048576, 2, 0)*$J7022/2,2), 0), "Data for year not available"))</f>
        <v>Please input data</v>
      </c>
      <c r="G7022" s="82" t="str">
        <f>IF(COUNTBLANK(D7022:E7022)&gt;0, "Please input data", IF(COUNTIF('Data Spreadsheet'!$A$2:$A$1048576, E7022)&gt;0,  IFERROR(ROUND(VLOOKUP($E7022&amp;ROUNDUP($D7022, -2), 'PaySched Lookups'!$1:$1048576, 3, 0)*$J7022/2,2), 0), "Data for year not available"))</f>
        <v>Please input data</v>
      </c>
      <c r="H7022" s="82" t="str">
        <f>IF(COUNTBLANK(D7022:E7022)&gt;0,"Please input data",IF(COUNTIF('Data Spreadsheet'!$A$2:$A$1048576,E7022)&gt;0,IFERROR(ROUND(VLOOKUP($E7022&amp;ROUNDUP($D7022,-2),'PaySched Lookups'!$1:$1048576,4,0)*$J7022/2,2),0),"Data for year not available"))</f>
        <v>Please input data</v>
      </c>
      <c r="I7022" s="82" t="str">
        <f>IF(COUNTBLANK(D7022:E7022)&gt;0, "Please input data", IF(COUNTIF('Data Spreadsheet'!$A$2:$A$1048576,E7022)&gt;0, IFERROR(ROUND(VLOOKUP($E7022&amp;ROUNDUP($D7022, -2), 'PaySched Lookups'!$1:$1048576,5, 0)*$J7022/2, 2),0), "Data for year not available"))</f>
        <v>Please input data</v>
      </c>
      <c r="J7022" s="60"/>
    </row>
    <row r="7023" spans="1:10">
      <c r="A7023" s="63"/>
      <c r="B7023" s="63"/>
      <c r="C7023" s="63"/>
      <c r="D7023" s="63"/>
      <c r="E7023" s="73"/>
      <c r="F7023" s="82" t="str">
        <f>IF(COUNTBLANK(D7023:E7023)&gt;0, "Please input data", IF(COUNTIF('Data Spreadsheet'!$A$2:$A$1048576, E7023)&gt;0, IFERROR(ROUND(VLOOKUP($E7023&amp;ROUNDUP($D7023, -2), 'PaySched Lookups'!$1:$1048576, 2, 0)*$J7023/2,2), 0), "Data for year not available"))</f>
        <v>Please input data</v>
      </c>
      <c r="G7023" s="82" t="str">
        <f>IF(COUNTBLANK(D7023:E7023)&gt;0, "Please input data", IF(COUNTIF('Data Spreadsheet'!$A$2:$A$1048576, E7023)&gt;0,  IFERROR(ROUND(VLOOKUP($E7023&amp;ROUNDUP($D7023, -2), 'PaySched Lookups'!$1:$1048576, 3, 0)*$J7023/2,2), 0), "Data for year not available"))</f>
        <v>Please input data</v>
      </c>
      <c r="H7023" s="82" t="str">
        <f>IF(COUNTBLANK(D7023:E7023)&gt;0,"Please input data",IF(COUNTIF('Data Spreadsheet'!$A$2:$A$1048576,E7023)&gt;0,IFERROR(ROUND(VLOOKUP($E7023&amp;ROUNDUP($D7023,-2),'PaySched Lookups'!$1:$1048576,4,0)*$J7023/2,2),0),"Data for year not available"))</f>
        <v>Please input data</v>
      </c>
      <c r="I7023" s="82" t="str">
        <f>IF(COUNTBLANK(D7023:E7023)&gt;0, "Please input data", IF(COUNTIF('Data Spreadsheet'!$A$2:$A$1048576,E7023)&gt;0, IFERROR(ROUND(VLOOKUP($E7023&amp;ROUNDUP($D7023, -2), 'PaySched Lookups'!$1:$1048576,5, 0)*$J7023/2, 2),0), "Data for year not available"))</f>
        <v>Please input data</v>
      </c>
      <c r="J7023" s="60"/>
    </row>
    <row r="7024" spans="1:10">
      <c r="A7024" s="63"/>
      <c r="B7024" s="63"/>
      <c r="C7024" s="63"/>
      <c r="D7024" s="63"/>
      <c r="E7024" s="73"/>
      <c r="F7024" s="82" t="str">
        <f>IF(COUNTBLANK(D7024:E7024)&gt;0, "Please input data", IF(COUNTIF('Data Spreadsheet'!$A$2:$A$1048576, E7024)&gt;0, IFERROR(ROUND(VLOOKUP($E7024&amp;ROUNDUP($D7024, -2), 'PaySched Lookups'!$1:$1048576, 2, 0)*$J7024/2,2), 0), "Data for year not available"))</f>
        <v>Please input data</v>
      </c>
      <c r="G7024" s="82" t="str">
        <f>IF(COUNTBLANK(D7024:E7024)&gt;0, "Please input data", IF(COUNTIF('Data Spreadsheet'!$A$2:$A$1048576, E7024)&gt;0,  IFERROR(ROUND(VLOOKUP($E7024&amp;ROUNDUP($D7024, -2), 'PaySched Lookups'!$1:$1048576, 3, 0)*$J7024/2,2), 0), "Data for year not available"))</f>
        <v>Please input data</v>
      </c>
      <c r="H7024" s="82" t="str">
        <f>IF(COUNTBLANK(D7024:E7024)&gt;0,"Please input data",IF(COUNTIF('Data Spreadsheet'!$A$2:$A$1048576,E7024)&gt;0,IFERROR(ROUND(VLOOKUP($E7024&amp;ROUNDUP($D7024,-2),'PaySched Lookups'!$1:$1048576,4,0)*$J7024/2,2),0),"Data for year not available"))</f>
        <v>Please input data</v>
      </c>
      <c r="I7024" s="82" t="str">
        <f>IF(COUNTBLANK(D7024:E7024)&gt;0, "Please input data", IF(COUNTIF('Data Spreadsheet'!$A$2:$A$1048576,E7024)&gt;0, IFERROR(ROUND(VLOOKUP($E7024&amp;ROUNDUP($D7024, -2), 'PaySched Lookups'!$1:$1048576,5, 0)*$J7024/2, 2),0), "Data for year not available"))</f>
        <v>Please input data</v>
      </c>
      <c r="J7024" s="60"/>
    </row>
    <row r="7025" spans="1:10">
      <c r="A7025" s="63"/>
      <c r="B7025" s="63"/>
      <c r="C7025" s="63"/>
      <c r="D7025" s="63"/>
      <c r="E7025" s="73"/>
      <c r="F7025" s="82" t="str">
        <f>IF(COUNTBLANK(D7025:E7025)&gt;0, "Please input data", IF(COUNTIF('Data Spreadsheet'!$A$2:$A$1048576, E7025)&gt;0, IFERROR(ROUND(VLOOKUP($E7025&amp;ROUNDUP($D7025, -2), 'PaySched Lookups'!$1:$1048576, 2, 0)*$J7025/2,2), 0), "Data for year not available"))</f>
        <v>Please input data</v>
      </c>
      <c r="G7025" s="82" t="str">
        <f>IF(COUNTBLANK(D7025:E7025)&gt;0, "Please input data", IF(COUNTIF('Data Spreadsheet'!$A$2:$A$1048576, E7025)&gt;0,  IFERROR(ROUND(VLOOKUP($E7025&amp;ROUNDUP($D7025, -2), 'PaySched Lookups'!$1:$1048576, 3, 0)*$J7025/2,2), 0), "Data for year not available"))</f>
        <v>Please input data</v>
      </c>
      <c r="H7025" s="82" t="str">
        <f>IF(COUNTBLANK(D7025:E7025)&gt;0,"Please input data",IF(COUNTIF('Data Spreadsheet'!$A$2:$A$1048576,E7025)&gt;0,IFERROR(ROUND(VLOOKUP($E7025&amp;ROUNDUP($D7025,-2),'PaySched Lookups'!$1:$1048576,4,0)*$J7025/2,2),0),"Data for year not available"))</f>
        <v>Please input data</v>
      </c>
      <c r="I7025" s="82" t="str">
        <f>IF(COUNTBLANK(D7025:E7025)&gt;0, "Please input data", IF(COUNTIF('Data Spreadsheet'!$A$2:$A$1048576,E7025)&gt;0, IFERROR(ROUND(VLOOKUP($E7025&amp;ROUNDUP($D7025, -2), 'PaySched Lookups'!$1:$1048576,5, 0)*$J7025/2, 2),0), "Data for year not available"))</f>
        <v>Please input data</v>
      </c>
      <c r="J7025" s="60"/>
    </row>
    <row r="7026" spans="1:10">
      <c r="A7026" s="63"/>
      <c r="B7026" s="63"/>
      <c r="C7026" s="63"/>
      <c r="D7026" s="63"/>
      <c r="E7026" s="73"/>
      <c r="F7026" s="82" t="str">
        <f>IF(COUNTBLANK(D7026:E7026)&gt;0, "Please input data", IF(COUNTIF('Data Spreadsheet'!$A$2:$A$1048576, E7026)&gt;0, IFERROR(ROUND(VLOOKUP($E7026&amp;ROUNDUP($D7026, -2), 'PaySched Lookups'!$1:$1048576, 2, 0)*$J7026/2,2), 0), "Data for year not available"))</f>
        <v>Please input data</v>
      </c>
      <c r="G7026" s="82" t="str">
        <f>IF(COUNTBLANK(D7026:E7026)&gt;0, "Please input data", IF(COUNTIF('Data Spreadsheet'!$A$2:$A$1048576, E7026)&gt;0,  IFERROR(ROUND(VLOOKUP($E7026&amp;ROUNDUP($D7026, -2), 'PaySched Lookups'!$1:$1048576, 3, 0)*$J7026/2,2), 0), "Data for year not available"))</f>
        <v>Please input data</v>
      </c>
      <c r="H7026" s="82" t="str">
        <f>IF(COUNTBLANK(D7026:E7026)&gt;0,"Please input data",IF(COUNTIF('Data Spreadsheet'!$A$2:$A$1048576,E7026)&gt;0,IFERROR(ROUND(VLOOKUP($E7026&amp;ROUNDUP($D7026,-2),'PaySched Lookups'!$1:$1048576,4,0)*$J7026/2,2),0),"Data for year not available"))</f>
        <v>Please input data</v>
      </c>
      <c r="I7026" s="82" t="str">
        <f>IF(COUNTBLANK(D7026:E7026)&gt;0, "Please input data", IF(COUNTIF('Data Spreadsheet'!$A$2:$A$1048576,E7026)&gt;0, IFERROR(ROUND(VLOOKUP($E7026&amp;ROUNDUP($D7026, -2), 'PaySched Lookups'!$1:$1048576,5, 0)*$J7026/2, 2),0), "Data for year not available"))</f>
        <v>Please input data</v>
      </c>
      <c r="J7026" s="60"/>
    </row>
    <row r="7027" spans="1:10">
      <c r="A7027" s="63"/>
      <c r="B7027" s="63"/>
      <c r="C7027" s="63"/>
      <c r="D7027" s="63"/>
      <c r="E7027" s="73"/>
      <c r="F7027" s="82" t="str">
        <f>IF(COUNTBLANK(D7027:E7027)&gt;0, "Please input data", IF(COUNTIF('Data Spreadsheet'!$A$2:$A$1048576, E7027)&gt;0, IFERROR(ROUND(VLOOKUP($E7027&amp;ROUNDUP($D7027, -2), 'PaySched Lookups'!$1:$1048576, 2, 0)*$J7027/2,2), 0), "Data for year not available"))</f>
        <v>Please input data</v>
      </c>
      <c r="G7027" s="82" t="str">
        <f>IF(COUNTBLANK(D7027:E7027)&gt;0, "Please input data", IF(COUNTIF('Data Spreadsheet'!$A$2:$A$1048576, E7027)&gt;0,  IFERROR(ROUND(VLOOKUP($E7027&amp;ROUNDUP($D7027, -2), 'PaySched Lookups'!$1:$1048576, 3, 0)*$J7027/2,2), 0), "Data for year not available"))</f>
        <v>Please input data</v>
      </c>
      <c r="H7027" s="82" t="str">
        <f>IF(COUNTBLANK(D7027:E7027)&gt;0,"Please input data",IF(COUNTIF('Data Spreadsheet'!$A$2:$A$1048576,E7027)&gt;0,IFERROR(ROUND(VLOOKUP($E7027&amp;ROUNDUP($D7027,-2),'PaySched Lookups'!$1:$1048576,4,0)*$J7027/2,2),0),"Data for year not available"))</f>
        <v>Please input data</v>
      </c>
      <c r="I7027" s="82" t="str">
        <f>IF(COUNTBLANK(D7027:E7027)&gt;0, "Please input data", IF(COUNTIF('Data Spreadsheet'!$A$2:$A$1048576,E7027)&gt;0, IFERROR(ROUND(VLOOKUP($E7027&amp;ROUNDUP($D7027, -2), 'PaySched Lookups'!$1:$1048576,5, 0)*$J7027/2, 2),0), "Data for year not available"))</f>
        <v>Please input data</v>
      </c>
      <c r="J7027" s="60"/>
    </row>
    <row r="7028" spans="1:10">
      <c r="A7028" s="63"/>
      <c r="B7028" s="63"/>
      <c r="C7028" s="63"/>
      <c r="D7028" s="63"/>
      <c r="E7028" s="73"/>
      <c r="F7028" s="82" t="str">
        <f>IF(COUNTBLANK(D7028:E7028)&gt;0, "Please input data", IF(COUNTIF('Data Spreadsheet'!$A$2:$A$1048576, E7028)&gt;0, IFERROR(ROUND(VLOOKUP($E7028&amp;ROUNDUP($D7028, -2), 'PaySched Lookups'!$1:$1048576, 2, 0)*$J7028/2,2), 0), "Data for year not available"))</f>
        <v>Please input data</v>
      </c>
      <c r="G7028" s="82" t="str">
        <f>IF(COUNTBLANK(D7028:E7028)&gt;0, "Please input data", IF(COUNTIF('Data Spreadsheet'!$A$2:$A$1048576, E7028)&gt;0,  IFERROR(ROUND(VLOOKUP($E7028&amp;ROUNDUP($D7028, -2), 'PaySched Lookups'!$1:$1048576, 3, 0)*$J7028/2,2), 0), "Data for year not available"))</f>
        <v>Please input data</v>
      </c>
      <c r="H7028" s="82" t="str">
        <f>IF(COUNTBLANK(D7028:E7028)&gt;0,"Please input data",IF(COUNTIF('Data Spreadsheet'!$A$2:$A$1048576,E7028)&gt;0,IFERROR(ROUND(VLOOKUP($E7028&amp;ROUNDUP($D7028,-2),'PaySched Lookups'!$1:$1048576,4,0)*$J7028/2,2),0),"Data for year not available"))</f>
        <v>Please input data</v>
      </c>
      <c r="I7028" s="82" t="str">
        <f>IF(COUNTBLANK(D7028:E7028)&gt;0, "Please input data", IF(COUNTIF('Data Spreadsheet'!$A$2:$A$1048576,E7028)&gt;0, IFERROR(ROUND(VLOOKUP($E7028&amp;ROUNDUP($D7028, -2), 'PaySched Lookups'!$1:$1048576,5, 0)*$J7028/2, 2),0), "Data for year not available"))</f>
        <v>Please input data</v>
      </c>
      <c r="J7028" s="60"/>
    </row>
    <row r="7029" spans="1:10">
      <c r="A7029" s="63"/>
      <c r="B7029" s="63"/>
      <c r="C7029" s="63"/>
      <c r="D7029" s="63"/>
      <c r="E7029" s="73"/>
      <c r="F7029" s="82" t="str">
        <f>IF(COUNTBLANK(D7029:E7029)&gt;0, "Please input data", IF(COUNTIF('Data Spreadsheet'!$A$2:$A$1048576, E7029)&gt;0, IFERROR(ROUND(VLOOKUP($E7029&amp;ROUNDUP($D7029, -2), 'PaySched Lookups'!$1:$1048576, 2, 0)*$J7029/2,2), 0), "Data for year not available"))</f>
        <v>Please input data</v>
      </c>
      <c r="G7029" s="82" t="str">
        <f>IF(COUNTBLANK(D7029:E7029)&gt;0, "Please input data", IF(COUNTIF('Data Spreadsheet'!$A$2:$A$1048576, E7029)&gt;0,  IFERROR(ROUND(VLOOKUP($E7029&amp;ROUNDUP($D7029, -2), 'PaySched Lookups'!$1:$1048576, 3, 0)*$J7029/2,2), 0), "Data for year not available"))</f>
        <v>Please input data</v>
      </c>
      <c r="H7029" s="82" t="str">
        <f>IF(COUNTBLANK(D7029:E7029)&gt;0,"Please input data",IF(COUNTIF('Data Spreadsheet'!$A$2:$A$1048576,E7029)&gt;0,IFERROR(ROUND(VLOOKUP($E7029&amp;ROUNDUP($D7029,-2),'PaySched Lookups'!$1:$1048576,4,0)*$J7029/2,2),0),"Data for year not available"))</f>
        <v>Please input data</v>
      </c>
      <c r="I7029" s="82" t="str">
        <f>IF(COUNTBLANK(D7029:E7029)&gt;0, "Please input data", IF(COUNTIF('Data Spreadsheet'!$A$2:$A$1048576,E7029)&gt;0, IFERROR(ROUND(VLOOKUP($E7029&amp;ROUNDUP($D7029, -2), 'PaySched Lookups'!$1:$1048576,5, 0)*$J7029/2, 2),0), "Data for year not available"))</f>
        <v>Please input data</v>
      </c>
      <c r="J7029" s="60"/>
    </row>
    <row r="7030" spans="1:10">
      <c r="A7030" s="63"/>
      <c r="B7030" s="63"/>
      <c r="C7030" s="63"/>
      <c r="D7030" s="63"/>
      <c r="E7030" s="73"/>
      <c r="F7030" s="82" t="str">
        <f>IF(COUNTBLANK(D7030:E7030)&gt;0, "Please input data", IF(COUNTIF('Data Spreadsheet'!$A$2:$A$1048576, E7030)&gt;0, IFERROR(ROUND(VLOOKUP($E7030&amp;ROUNDUP($D7030, -2), 'PaySched Lookups'!$1:$1048576, 2, 0)*$J7030/2,2), 0), "Data for year not available"))</f>
        <v>Please input data</v>
      </c>
      <c r="G7030" s="82" t="str">
        <f>IF(COUNTBLANK(D7030:E7030)&gt;0, "Please input data", IF(COUNTIF('Data Spreadsheet'!$A$2:$A$1048576, E7030)&gt;0,  IFERROR(ROUND(VLOOKUP($E7030&amp;ROUNDUP($D7030, -2), 'PaySched Lookups'!$1:$1048576, 3, 0)*$J7030/2,2), 0), "Data for year not available"))</f>
        <v>Please input data</v>
      </c>
      <c r="H7030" s="82" t="str">
        <f>IF(COUNTBLANK(D7030:E7030)&gt;0,"Please input data",IF(COUNTIF('Data Spreadsheet'!$A$2:$A$1048576,E7030)&gt;0,IFERROR(ROUND(VLOOKUP($E7030&amp;ROUNDUP($D7030,-2),'PaySched Lookups'!$1:$1048576,4,0)*$J7030/2,2),0),"Data for year not available"))</f>
        <v>Please input data</v>
      </c>
      <c r="I7030" s="82" t="str">
        <f>IF(COUNTBLANK(D7030:E7030)&gt;0, "Please input data", IF(COUNTIF('Data Spreadsheet'!$A$2:$A$1048576,E7030)&gt;0, IFERROR(ROUND(VLOOKUP($E7030&amp;ROUNDUP($D7030, -2), 'PaySched Lookups'!$1:$1048576,5, 0)*$J7030/2, 2),0), "Data for year not available"))</f>
        <v>Please input data</v>
      </c>
      <c r="J7030" s="60"/>
    </row>
    <row r="7031" spans="1:10">
      <c r="A7031" s="63"/>
      <c r="B7031" s="63"/>
      <c r="C7031" s="63"/>
      <c r="D7031" s="63"/>
      <c r="E7031" s="73"/>
      <c r="F7031" s="82" t="str">
        <f>IF(COUNTBLANK(D7031:E7031)&gt;0, "Please input data", IF(COUNTIF('Data Spreadsheet'!$A$2:$A$1048576, E7031)&gt;0, IFERROR(ROUND(VLOOKUP($E7031&amp;ROUNDUP($D7031, -2), 'PaySched Lookups'!$1:$1048576, 2, 0)*$J7031/2,2), 0), "Data for year not available"))</f>
        <v>Please input data</v>
      </c>
      <c r="G7031" s="82" t="str">
        <f>IF(COUNTBLANK(D7031:E7031)&gt;0, "Please input data", IF(COUNTIF('Data Spreadsheet'!$A$2:$A$1048576, E7031)&gt;0,  IFERROR(ROUND(VLOOKUP($E7031&amp;ROUNDUP($D7031, -2), 'PaySched Lookups'!$1:$1048576, 3, 0)*$J7031/2,2), 0), "Data for year not available"))</f>
        <v>Please input data</v>
      </c>
      <c r="H7031" s="82" t="str">
        <f>IF(COUNTBLANK(D7031:E7031)&gt;0,"Please input data",IF(COUNTIF('Data Spreadsheet'!$A$2:$A$1048576,E7031)&gt;0,IFERROR(ROUND(VLOOKUP($E7031&amp;ROUNDUP($D7031,-2),'PaySched Lookups'!$1:$1048576,4,0)*$J7031/2,2),0),"Data for year not available"))</f>
        <v>Please input data</v>
      </c>
      <c r="I7031" s="82" t="str">
        <f>IF(COUNTBLANK(D7031:E7031)&gt;0, "Please input data", IF(COUNTIF('Data Spreadsheet'!$A$2:$A$1048576,E7031)&gt;0, IFERROR(ROUND(VLOOKUP($E7031&amp;ROUNDUP($D7031, -2), 'PaySched Lookups'!$1:$1048576,5, 0)*$J7031/2, 2),0), "Data for year not available"))</f>
        <v>Please input data</v>
      </c>
      <c r="J7031" s="60"/>
    </row>
    <row r="7032" spans="1:10">
      <c r="A7032" s="63"/>
      <c r="B7032" s="63"/>
      <c r="C7032" s="63"/>
      <c r="D7032" s="63"/>
      <c r="E7032" s="73"/>
      <c r="F7032" s="82" t="str">
        <f>IF(COUNTBLANK(D7032:E7032)&gt;0, "Please input data", IF(COUNTIF('Data Spreadsheet'!$A$2:$A$1048576, E7032)&gt;0, IFERROR(ROUND(VLOOKUP($E7032&amp;ROUNDUP($D7032, -2), 'PaySched Lookups'!$1:$1048576, 2, 0)*$J7032/2,2), 0), "Data for year not available"))</f>
        <v>Please input data</v>
      </c>
      <c r="G7032" s="82" t="str">
        <f>IF(COUNTBLANK(D7032:E7032)&gt;0, "Please input data", IF(COUNTIF('Data Spreadsheet'!$A$2:$A$1048576, E7032)&gt;0,  IFERROR(ROUND(VLOOKUP($E7032&amp;ROUNDUP($D7032, -2), 'PaySched Lookups'!$1:$1048576, 3, 0)*$J7032/2,2), 0), "Data for year not available"))</f>
        <v>Please input data</v>
      </c>
      <c r="H7032" s="82" t="str">
        <f>IF(COUNTBLANK(D7032:E7032)&gt;0,"Please input data",IF(COUNTIF('Data Spreadsheet'!$A$2:$A$1048576,E7032)&gt;0,IFERROR(ROUND(VLOOKUP($E7032&amp;ROUNDUP($D7032,-2),'PaySched Lookups'!$1:$1048576,4,0)*$J7032/2,2),0),"Data for year not available"))</f>
        <v>Please input data</v>
      </c>
      <c r="I7032" s="82" t="str">
        <f>IF(COUNTBLANK(D7032:E7032)&gt;0, "Please input data", IF(COUNTIF('Data Spreadsheet'!$A$2:$A$1048576,E7032)&gt;0, IFERROR(ROUND(VLOOKUP($E7032&amp;ROUNDUP($D7032, -2), 'PaySched Lookups'!$1:$1048576,5, 0)*$J7032/2, 2),0), "Data for year not available"))</f>
        <v>Please input data</v>
      </c>
      <c r="J7032" s="60"/>
    </row>
    <row r="7033" spans="1:10">
      <c r="A7033" s="63"/>
      <c r="B7033" s="63"/>
      <c r="C7033" s="63"/>
      <c r="D7033" s="63"/>
      <c r="E7033" s="73"/>
      <c r="F7033" s="82" t="str">
        <f>IF(COUNTBLANK(D7033:E7033)&gt;0, "Please input data", IF(COUNTIF('Data Spreadsheet'!$A$2:$A$1048576, E7033)&gt;0, IFERROR(ROUND(VLOOKUP($E7033&amp;ROUNDUP($D7033, -2), 'PaySched Lookups'!$1:$1048576, 2, 0)*$J7033/2,2), 0), "Data for year not available"))</f>
        <v>Please input data</v>
      </c>
      <c r="G7033" s="82" t="str">
        <f>IF(COUNTBLANK(D7033:E7033)&gt;0, "Please input data", IF(COUNTIF('Data Spreadsheet'!$A$2:$A$1048576, E7033)&gt;0,  IFERROR(ROUND(VLOOKUP($E7033&amp;ROUNDUP($D7033, -2), 'PaySched Lookups'!$1:$1048576, 3, 0)*$J7033/2,2), 0), "Data for year not available"))</f>
        <v>Please input data</v>
      </c>
      <c r="H7033" s="82" t="str">
        <f>IF(COUNTBLANK(D7033:E7033)&gt;0,"Please input data",IF(COUNTIF('Data Spreadsheet'!$A$2:$A$1048576,E7033)&gt;0,IFERROR(ROUND(VLOOKUP($E7033&amp;ROUNDUP($D7033,-2),'PaySched Lookups'!$1:$1048576,4,0)*$J7033/2,2),0),"Data for year not available"))</f>
        <v>Please input data</v>
      </c>
      <c r="I7033" s="82" t="str">
        <f>IF(COUNTBLANK(D7033:E7033)&gt;0, "Please input data", IF(COUNTIF('Data Spreadsheet'!$A$2:$A$1048576,E7033)&gt;0, IFERROR(ROUND(VLOOKUP($E7033&amp;ROUNDUP($D7033, -2), 'PaySched Lookups'!$1:$1048576,5, 0)*$J7033/2, 2),0), "Data for year not available"))</f>
        <v>Please input data</v>
      </c>
      <c r="J7033" s="60"/>
    </row>
    <row r="7034" spans="1:10">
      <c r="A7034" s="63"/>
      <c r="B7034" s="63"/>
      <c r="C7034" s="63"/>
      <c r="D7034" s="63"/>
      <c r="E7034" s="73"/>
      <c r="F7034" s="82" t="str">
        <f>IF(COUNTBLANK(D7034:E7034)&gt;0, "Please input data", IF(COUNTIF('Data Spreadsheet'!$A$2:$A$1048576, E7034)&gt;0, IFERROR(ROUND(VLOOKUP($E7034&amp;ROUNDUP($D7034, -2), 'PaySched Lookups'!$1:$1048576, 2, 0)*$J7034/2,2), 0), "Data for year not available"))</f>
        <v>Please input data</v>
      </c>
      <c r="G7034" s="82" t="str">
        <f>IF(COUNTBLANK(D7034:E7034)&gt;0, "Please input data", IF(COUNTIF('Data Spreadsheet'!$A$2:$A$1048576, E7034)&gt;0,  IFERROR(ROUND(VLOOKUP($E7034&amp;ROUNDUP($D7034, -2), 'PaySched Lookups'!$1:$1048576, 3, 0)*$J7034/2,2), 0), "Data for year not available"))</f>
        <v>Please input data</v>
      </c>
      <c r="H7034" s="82" t="str">
        <f>IF(COUNTBLANK(D7034:E7034)&gt;0,"Please input data",IF(COUNTIF('Data Spreadsheet'!$A$2:$A$1048576,E7034)&gt;0,IFERROR(ROUND(VLOOKUP($E7034&amp;ROUNDUP($D7034,-2),'PaySched Lookups'!$1:$1048576,4,0)*$J7034/2,2),0),"Data for year not available"))</f>
        <v>Please input data</v>
      </c>
      <c r="I7034" s="82" t="str">
        <f>IF(COUNTBLANK(D7034:E7034)&gt;0, "Please input data", IF(COUNTIF('Data Spreadsheet'!$A$2:$A$1048576,E7034)&gt;0, IFERROR(ROUND(VLOOKUP($E7034&amp;ROUNDUP($D7034, -2), 'PaySched Lookups'!$1:$1048576,5, 0)*$J7034/2, 2),0), "Data for year not available"))</f>
        <v>Please input data</v>
      </c>
      <c r="J7034" s="60"/>
    </row>
    <row r="7035" spans="1:10">
      <c r="A7035" s="63"/>
      <c r="B7035" s="63"/>
      <c r="C7035" s="63"/>
      <c r="D7035" s="63"/>
      <c r="E7035" s="73"/>
      <c r="F7035" s="82" t="str">
        <f>IF(COUNTBLANK(D7035:E7035)&gt;0, "Please input data", IF(COUNTIF('Data Spreadsheet'!$A$2:$A$1048576, E7035)&gt;0, IFERROR(ROUND(VLOOKUP($E7035&amp;ROUNDUP($D7035, -2), 'PaySched Lookups'!$1:$1048576, 2, 0)*$J7035/2,2), 0), "Data for year not available"))</f>
        <v>Please input data</v>
      </c>
      <c r="G7035" s="82" t="str">
        <f>IF(COUNTBLANK(D7035:E7035)&gt;0, "Please input data", IF(COUNTIF('Data Spreadsheet'!$A$2:$A$1048576, E7035)&gt;0,  IFERROR(ROUND(VLOOKUP($E7035&amp;ROUNDUP($D7035, -2), 'PaySched Lookups'!$1:$1048576, 3, 0)*$J7035/2,2), 0), "Data for year not available"))</f>
        <v>Please input data</v>
      </c>
      <c r="H7035" s="82" t="str">
        <f>IF(COUNTBLANK(D7035:E7035)&gt;0,"Please input data",IF(COUNTIF('Data Spreadsheet'!$A$2:$A$1048576,E7035)&gt;0,IFERROR(ROUND(VLOOKUP($E7035&amp;ROUNDUP($D7035,-2),'PaySched Lookups'!$1:$1048576,4,0)*$J7035/2,2),0),"Data for year not available"))</f>
        <v>Please input data</v>
      </c>
      <c r="I7035" s="82" t="str">
        <f>IF(COUNTBLANK(D7035:E7035)&gt;0, "Please input data", IF(COUNTIF('Data Spreadsheet'!$A$2:$A$1048576,E7035)&gt;0, IFERROR(ROUND(VLOOKUP($E7035&amp;ROUNDUP($D7035, -2), 'PaySched Lookups'!$1:$1048576,5, 0)*$J7035/2, 2),0), "Data for year not available"))</f>
        <v>Please input data</v>
      </c>
      <c r="J7035" s="60"/>
    </row>
    <row r="7036" spans="1:10">
      <c r="A7036" s="63"/>
      <c r="B7036" s="63"/>
      <c r="C7036" s="63"/>
      <c r="D7036" s="63"/>
      <c r="E7036" s="73"/>
      <c r="F7036" s="82" t="str">
        <f>IF(COUNTBLANK(D7036:E7036)&gt;0, "Please input data", IF(COUNTIF('Data Spreadsheet'!$A$2:$A$1048576, E7036)&gt;0, IFERROR(ROUND(VLOOKUP($E7036&amp;ROUNDUP($D7036, -2), 'PaySched Lookups'!$1:$1048576, 2, 0)*$J7036/2,2), 0), "Data for year not available"))</f>
        <v>Please input data</v>
      </c>
      <c r="G7036" s="82" t="str">
        <f>IF(COUNTBLANK(D7036:E7036)&gt;0, "Please input data", IF(COUNTIF('Data Spreadsheet'!$A$2:$A$1048576, E7036)&gt;0,  IFERROR(ROUND(VLOOKUP($E7036&amp;ROUNDUP($D7036, -2), 'PaySched Lookups'!$1:$1048576, 3, 0)*$J7036/2,2), 0), "Data for year not available"))</f>
        <v>Please input data</v>
      </c>
      <c r="H7036" s="82" t="str">
        <f>IF(COUNTBLANK(D7036:E7036)&gt;0,"Please input data",IF(COUNTIF('Data Spreadsheet'!$A$2:$A$1048576,E7036)&gt;0,IFERROR(ROUND(VLOOKUP($E7036&amp;ROUNDUP($D7036,-2),'PaySched Lookups'!$1:$1048576,4,0)*$J7036/2,2),0),"Data for year not available"))</f>
        <v>Please input data</v>
      </c>
      <c r="I7036" s="82" t="str">
        <f>IF(COUNTBLANK(D7036:E7036)&gt;0, "Please input data", IF(COUNTIF('Data Spreadsheet'!$A$2:$A$1048576,E7036)&gt;0, IFERROR(ROUND(VLOOKUP($E7036&amp;ROUNDUP($D7036, -2), 'PaySched Lookups'!$1:$1048576,5, 0)*$J7036/2, 2),0), "Data for year not available"))</f>
        <v>Please input data</v>
      </c>
      <c r="J7036" s="60"/>
    </row>
    <row r="7037" spans="1:10">
      <c r="A7037" s="63"/>
      <c r="B7037" s="63"/>
      <c r="C7037" s="63"/>
      <c r="D7037" s="63"/>
      <c r="E7037" s="73"/>
      <c r="F7037" s="82" t="str">
        <f>IF(COUNTBLANK(D7037:E7037)&gt;0, "Please input data", IF(COUNTIF('Data Spreadsheet'!$A$2:$A$1048576, E7037)&gt;0, IFERROR(ROUND(VLOOKUP($E7037&amp;ROUNDUP($D7037, -2), 'PaySched Lookups'!$1:$1048576, 2, 0)*$J7037/2,2), 0), "Data for year not available"))</f>
        <v>Please input data</v>
      </c>
      <c r="G7037" s="82" t="str">
        <f>IF(COUNTBLANK(D7037:E7037)&gt;0, "Please input data", IF(COUNTIF('Data Spreadsheet'!$A$2:$A$1048576, E7037)&gt;0,  IFERROR(ROUND(VLOOKUP($E7037&amp;ROUNDUP($D7037, -2), 'PaySched Lookups'!$1:$1048576, 3, 0)*$J7037/2,2), 0), "Data for year not available"))</f>
        <v>Please input data</v>
      </c>
      <c r="H7037" s="82" t="str">
        <f>IF(COUNTBLANK(D7037:E7037)&gt;0,"Please input data",IF(COUNTIF('Data Spreadsheet'!$A$2:$A$1048576,E7037)&gt;0,IFERROR(ROUND(VLOOKUP($E7037&amp;ROUNDUP($D7037,-2),'PaySched Lookups'!$1:$1048576,4,0)*$J7037/2,2),0),"Data for year not available"))</f>
        <v>Please input data</v>
      </c>
      <c r="I7037" s="82" t="str">
        <f>IF(COUNTBLANK(D7037:E7037)&gt;0, "Please input data", IF(COUNTIF('Data Spreadsheet'!$A$2:$A$1048576,E7037)&gt;0, IFERROR(ROUND(VLOOKUP($E7037&amp;ROUNDUP($D7037, -2), 'PaySched Lookups'!$1:$1048576,5, 0)*$J7037/2, 2),0), "Data for year not available"))</f>
        <v>Please input data</v>
      </c>
      <c r="J7037" s="60"/>
    </row>
    <row r="7038" spans="1:10">
      <c r="A7038" s="63"/>
      <c r="B7038" s="63"/>
      <c r="C7038" s="63"/>
      <c r="D7038" s="63"/>
      <c r="E7038" s="73"/>
      <c r="F7038" s="82" t="str">
        <f>IF(COUNTBLANK(D7038:E7038)&gt;0, "Please input data", IF(COUNTIF('Data Spreadsheet'!$A$2:$A$1048576, E7038)&gt;0, IFERROR(ROUND(VLOOKUP($E7038&amp;ROUNDUP($D7038, -2), 'PaySched Lookups'!$1:$1048576, 2, 0)*$J7038/2,2), 0), "Data for year not available"))</f>
        <v>Please input data</v>
      </c>
      <c r="G7038" s="82" t="str">
        <f>IF(COUNTBLANK(D7038:E7038)&gt;0, "Please input data", IF(COUNTIF('Data Spreadsheet'!$A$2:$A$1048576, E7038)&gt;0,  IFERROR(ROUND(VLOOKUP($E7038&amp;ROUNDUP($D7038, -2), 'PaySched Lookups'!$1:$1048576, 3, 0)*$J7038/2,2), 0), "Data for year not available"))</f>
        <v>Please input data</v>
      </c>
      <c r="H7038" s="82" t="str">
        <f>IF(COUNTBLANK(D7038:E7038)&gt;0,"Please input data",IF(COUNTIF('Data Spreadsheet'!$A$2:$A$1048576,E7038)&gt;0,IFERROR(ROUND(VLOOKUP($E7038&amp;ROUNDUP($D7038,-2),'PaySched Lookups'!$1:$1048576,4,0)*$J7038/2,2),0),"Data for year not available"))</f>
        <v>Please input data</v>
      </c>
      <c r="I7038" s="82" t="str">
        <f>IF(COUNTBLANK(D7038:E7038)&gt;0, "Please input data", IF(COUNTIF('Data Spreadsheet'!$A$2:$A$1048576,E7038)&gt;0, IFERROR(ROUND(VLOOKUP($E7038&amp;ROUNDUP($D7038, -2), 'PaySched Lookups'!$1:$1048576,5, 0)*$J7038/2, 2),0), "Data for year not available"))</f>
        <v>Please input data</v>
      </c>
      <c r="J7038" s="60"/>
    </row>
    <row r="7039" spans="1:10">
      <c r="A7039" s="63"/>
      <c r="B7039" s="63"/>
      <c r="C7039" s="63"/>
      <c r="D7039" s="63"/>
      <c r="E7039" s="73"/>
      <c r="F7039" s="82" t="str">
        <f>IF(COUNTBLANK(D7039:E7039)&gt;0, "Please input data", IF(COUNTIF('Data Spreadsheet'!$A$2:$A$1048576, E7039)&gt;0, IFERROR(ROUND(VLOOKUP($E7039&amp;ROUNDUP($D7039, -2), 'PaySched Lookups'!$1:$1048576, 2, 0)*$J7039/2,2), 0), "Data for year not available"))</f>
        <v>Please input data</v>
      </c>
      <c r="G7039" s="82" t="str">
        <f>IF(COUNTBLANK(D7039:E7039)&gt;0, "Please input data", IF(COUNTIF('Data Spreadsheet'!$A$2:$A$1048576, E7039)&gt;0,  IFERROR(ROUND(VLOOKUP($E7039&amp;ROUNDUP($D7039, -2), 'PaySched Lookups'!$1:$1048576, 3, 0)*$J7039/2,2), 0), "Data for year not available"))</f>
        <v>Please input data</v>
      </c>
      <c r="H7039" s="82" t="str">
        <f>IF(COUNTBLANK(D7039:E7039)&gt;0,"Please input data",IF(COUNTIF('Data Spreadsheet'!$A$2:$A$1048576,E7039)&gt;0,IFERROR(ROUND(VLOOKUP($E7039&amp;ROUNDUP($D7039,-2),'PaySched Lookups'!$1:$1048576,4,0)*$J7039/2,2),0),"Data for year not available"))</f>
        <v>Please input data</v>
      </c>
      <c r="I7039" s="82" t="str">
        <f>IF(COUNTBLANK(D7039:E7039)&gt;0, "Please input data", IF(COUNTIF('Data Spreadsheet'!$A$2:$A$1048576,E7039)&gt;0, IFERROR(ROUND(VLOOKUP($E7039&amp;ROUNDUP($D7039, -2), 'PaySched Lookups'!$1:$1048576,5, 0)*$J7039/2, 2),0), "Data for year not available"))</f>
        <v>Please input data</v>
      </c>
      <c r="J7039" s="60"/>
    </row>
    <row r="7040" spans="1:10">
      <c r="A7040" s="63"/>
      <c r="B7040" s="63"/>
      <c r="C7040" s="63"/>
      <c r="D7040" s="63"/>
      <c r="E7040" s="73"/>
      <c r="F7040" s="82" t="str">
        <f>IF(COUNTBLANK(D7040:E7040)&gt;0, "Please input data", IF(COUNTIF('Data Spreadsheet'!$A$2:$A$1048576, E7040)&gt;0, IFERROR(ROUND(VLOOKUP($E7040&amp;ROUNDUP($D7040, -2), 'PaySched Lookups'!$1:$1048576, 2, 0)*$J7040/2,2), 0), "Data for year not available"))</f>
        <v>Please input data</v>
      </c>
      <c r="G7040" s="82" t="str">
        <f>IF(COUNTBLANK(D7040:E7040)&gt;0, "Please input data", IF(COUNTIF('Data Spreadsheet'!$A$2:$A$1048576, E7040)&gt;0,  IFERROR(ROUND(VLOOKUP($E7040&amp;ROUNDUP($D7040, -2), 'PaySched Lookups'!$1:$1048576, 3, 0)*$J7040/2,2), 0), "Data for year not available"))</f>
        <v>Please input data</v>
      </c>
      <c r="H7040" s="82" t="str">
        <f>IF(COUNTBLANK(D7040:E7040)&gt;0,"Please input data",IF(COUNTIF('Data Spreadsheet'!$A$2:$A$1048576,E7040)&gt;0,IFERROR(ROUND(VLOOKUP($E7040&amp;ROUNDUP($D7040,-2),'PaySched Lookups'!$1:$1048576,4,0)*$J7040/2,2),0),"Data for year not available"))</f>
        <v>Please input data</v>
      </c>
      <c r="I7040" s="82" t="str">
        <f>IF(COUNTBLANK(D7040:E7040)&gt;0, "Please input data", IF(COUNTIF('Data Spreadsheet'!$A$2:$A$1048576,E7040)&gt;0, IFERROR(ROUND(VLOOKUP($E7040&amp;ROUNDUP($D7040, -2), 'PaySched Lookups'!$1:$1048576,5, 0)*$J7040/2, 2),0), "Data for year not available"))</f>
        <v>Please input data</v>
      </c>
      <c r="J7040" s="60"/>
    </row>
    <row r="7041" spans="1:10">
      <c r="A7041" s="63"/>
      <c r="B7041" s="63"/>
      <c r="C7041" s="63"/>
      <c r="D7041" s="63"/>
      <c r="E7041" s="73"/>
      <c r="F7041" s="82" t="str">
        <f>IF(COUNTBLANK(D7041:E7041)&gt;0, "Please input data", IF(COUNTIF('Data Spreadsheet'!$A$2:$A$1048576, E7041)&gt;0, IFERROR(ROUND(VLOOKUP($E7041&amp;ROUNDUP($D7041, -2), 'PaySched Lookups'!$1:$1048576, 2, 0)*$J7041/2,2), 0), "Data for year not available"))</f>
        <v>Please input data</v>
      </c>
      <c r="G7041" s="82" t="str">
        <f>IF(COUNTBLANK(D7041:E7041)&gt;0, "Please input data", IF(COUNTIF('Data Spreadsheet'!$A$2:$A$1048576, E7041)&gt;0,  IFERROR(ROUND(VLOOKUP($E7041&amp;ROUNDUP($D7041, -2), 'PaySched Lookups'!$1:$1048576, 3, 0)*$J7041/2,2), 0), "Data for year not available"))</f>
        <v>Please input data</v>
      </c>
      <c r="H7041" s="82" t="str">
        <f>IF(COUNTBLANK(D7041:E7041)&gt;0,"Please input data",IF(COUNTIF('Data Spreadsheet'!$A$2:$A$1048576,E7041)&gt;0,IFERROR(ROUND(VLOOKUP($E7041&amp;ROUNDUP($D7041,-2),'PaySched Lookups'!$1:$1048576,4,0)*$J7041/2,2),0),"Data for year not available"))</f>
        <v>Please input data</v>
      </c>
      <c r="I7041" s="82" t="str">
        <f>IF(COUNTBLANK(D7041:E7041)&gt;0, "Please input data", IF(COUNTIF('Data Spreadsheet'!$A$2:$A$1048576,E7041)&gt;0, IFERROR(ROUND(VLOOKUP($E7041&amp;ROUNDUP($D7041, -2), 'PaySched Lookups'!$1:$1048576,5, 0)*$J7041/2, 2),0), "Data for year not available"))</f>
        <v>Please input data</v>
      </c>
      <c r="J7041" s="60"/>
    </row>
    <row r="7042" spans="1:10">
      <c r="A7042" s="63"/>
      <c r="B7042" s="63"/>
      <c r="C7042" s="63"/>
      <c r="D7042" s="63"/>
      <c r="E7042" s="73"/>
      <c r="F7042" s="82" t="str">
        <f>IF(COUNTBLANK(D7042:E7042)&gt;0, "Please input data", IF(COUNTIF('Data Spreadsheet'!$A$2:$A$1048576, E7042)&gt;0, IFERROR(ROUND(VLOOKUP($E7042&amp;ROUNDUP($D7042, -2), 'PaySched Lookups'!$1:$1048576, 2, 0)*$J7042/2,2), 0), "Data for year not available"))</f>
        <v>Please input data</v>
      </c>
      <c r="G7042" s="82" t="str">
        <f>IF(COUNTBLANK(D7042:E7042)&gt;0, "Please input data", IF(COUNTIF('Data Spreadsheet'!$A$2:$A$1048576, E7042)&gt;0,  IFERROR(ROUND(VLOOKUP($E7042&amp;ROUNDUP($D7042, -2), 'PaySched Lookups'!$1:$1048576, 3, 0)*$J7042/2,2), 0), "Data for year not available"))</f>
        <v>Please input data</v>
      </c>
      <c r="H7042" s="82" t="str">
        <f>IF(COUNTBLANK(D7042:E7042)&gt;0,"Please input data",IF(COUNTIF('Data Spreadsheet'!$A$2:$A$1048576,E7042)&gt;0,IFERROR(ROUND(VLOOKUP($E7042&amp;ROUNDUP($D7042,-2),'PaySched Lookups'!$1:$1048576,4,0)*$J7042/2,2),0),"Data for year not available"))</f>
        <v>Please input data</v>
      </c>
      <c r="I7042" s="82" t="str">
        <f>IF(COUNTBLANK(D7042:E7042)&gt;0, "Please input data", IF(COUNTIF('Data Spreadsheet'!$A$2:$A$1048576,E7042)&gt;0, IFERROR(ROUND(VLOOKUP($E7042&amp;ROUNDUP($D7042, -2), 'PaySched Lookups'!$1:$1048576,5, 0)*$J7042/2, 2),0), "Data for year not available"))</f>
        <v>Please input data</v>
      </c>
      <c r="J7042" s="60"/>
    </row>
    <row r="7043" spans="1:10">
      <c r="A7043" s="63"/>
      <c r="B7043" s="63"/>
      <c r="C7043" s="63"/>
      <c r="D7043" s="63"/>
      <c r="E7043" s="73"/>
      <c r="F7043" s="82" t="str">
        <f>IF(COUNTBLANK(D7043:E7043)&gt;0, "Please input data", IF(COUNTIF('Data Spreadsheet'!$A$2:$A$1048576, E7043)&gt;0, IFERROR(ROUND(VLOOKUP($E7043&amp;ROUNDUP($D7043, -2), 'PaySched Lookups'!$1:$1048576, 2, 0)*$J7043/2,2), 0), "Data for year not available"))</f>
        <v>Please input data</v>
      </c>
      <c r="G7043" s="82" t="str">
        <f>IF(COUNTBLANK(D7043:E7043)&gt;0, "Please input data", IF(COUNTIF('Data Spreadsheet'!$A$2:$A$1048576, E7043)&gt;0,  IFERROR(ROUND(VLOOKUP($E7043&amp;ROUNDUP($D7043, -2), 'PaySched Lookups'!$1:$1048576, 3, 0)*$J7043/2,2), 0), "Data for year not available"))</f>
        <v>Please input data</v>
      </c>
      <c r="H7043" s="82" t="str">
        <f>IF(COUNTBLANK(D7043:E7043)&gt;0,"Please input data",IF(COUNTIF('Data Spreadsheet'!$A$2:$A$1048576,E7043)&gt;0,IFERROR(ROUND(VLOOKUP($E7043&amp;ROUNDUP($D7043,-2),'PaySched Lookups'!$1:$1048576,4,0)*$J7043/2,2),0),"Data for year not available"))</f>
        <v>Please input data</v>
      </c>
      <c r="I7043" s="82" t="str">
        <f>IF(COUNTBLANK(D7043:E7043)&gt;0, "Please input data", IF(COUNTIF('Data Spreadsheet'!$A$2:$A$1048576,E7043)&gt;0, IFERROR(ROUND(VLOOKUP($E7043&amp;ROUNDUP($D7043, -2), 'PaySched Lookups'!$1:$1048576,5, 0)*$J7043/2, 2),0), "Data for year not available"))</f>
        <v>Please input data</v>
      </c>
      <c r="J7043" s="60"/>
    </row>
    <row r="7044" spans="1:10">
      <c r="A7044" s="63"/>
      <c r="B7044" s="63"/>
      <c r="C7044" s="63"/>
      <c r="D7044" s="63"/>
      <c r="E7044" s="73"/>
      <c r="F7044" s="82" t="str">
        <f>IF(COUNTBLANK(D7044:E7044)&gt;0, "Please input data", IF(COUNTIF('Data Spreadsheet'!$A$2:$A$1048576, E7044)&gt;0, IFERROR(ROUND(VLOOKUP($E7044&amp;ROUNDUP($D7044, -2), 'PaySched Lookups'!$1:$1048576, 2, 0)*$J7044/2,2), 0), "Data for year not available"))</f>
        <v>Please input data</v>
      </c>
      <c r="G7044" s="82" t="str">
        <f>IF(COUNTBLANK(D7044:E7044)&gt;0, "Please input data", IF(COUNTIF('Data Spreadsheet'!$A$2:$A$1048576, E7044)&gt;0,  IFERROR(ROUND(VLOOKUP($E7044&amp;ROUNDUP($D7044, -2), 'PaySched Lookups'!$1:$1048576, 3, 0)*$J7044/2,2), 0), "Data for year not available"))</f>
        <v>Please input data</v>
      </c>
      <c r="H7044" s="82" t="str">
        <f>IF(COUNTBLANK(D7044:E7044)&gt;0,"Please input data",IF(COUNTIF('Data Spreadsheet'!$A$2:$A$1048576,E7044)&gt;0,IFERROR(ROUND(VLOOKUP($E7044&amp;ROUNDUP($D7044,-2),'PaySched Lookups'!$1:$1048576,4,0)*$J7044/2,2),0),"Data for year not available"))</f>
        <v>Please input data</v>
      </c>
      <c r="I7044" s="82" t="str">
        <f>IF(COUNTBLANK(D7044:E7044)&gt;0, "Please input data", IF(COUNTIF('Data Spreadsheet'!$A$2:$A$1048576,E7044)&gt;0, IFERROR(ROUND(VLOOKUP($E7044&amp;ROUNDUP($D7044, -2), 'PaySched Lookups'!$1:$1048576,5, 0)*$J7044/2, 2),0), "Data for year not available"))</f>
        <v>Please input data</v>
      </c>
      <c r="J7044" s="60"/>
    </row>
    <row r="7045" spans="1:10">
      <c r="A7045" s="63"/>
      <c r="B7045" s="63"/>
      <c r="C7045" s="63"/>
      <c r="D7045" s="63"/>
      <c r="E7045" s="73"/>
      <c r="F7045" s="82" t="str">
        <f>IF(COUNTBLANK(D7045:E7045)&gt;0, "Please input data", IF(COUNTIF('Data Spreadsheet'!$A$2:$A$1048576, E7045)&gt;0, IFERROR(ROUND(VLOOKUP($E7045&amp;ROUNDUP($D7045, -2), 'PaySched Lookups'!$1:$1048576, 2, 0)*$J7045/2,2), 0), "Data for year not available"))</f>
        <v>Please input data</v>
      </c>
      <c r="G7045" s="82" t="str">
        <f>IF(COUNTBLANK(D7045:E7045)&gt;0, "Please input data", IF(COUNTIF('Data Spreadsheet'!$A$2:$A$1048576, E7045)&gt;0,  IFERROR(ROUND(VLOOKUP($E7045&amp;ROUNDUP($D7045, -2), 'PaySched Lookups'!$1:$1048576, 3, 0)*$J7045/2,2), 0), "Data for year not available"))</f>
        <v>Please input data</v>
      </c>
      <c r="H7045" s="82" t="str">
        <f>IF(COUNTBLANK(D7045:E7045)&gt;0,"Please input data",IF(COUNTIF('Data Spreadsheet'!$A$2:$A$1048576,E7045)&gt;0,IFERROR(ROUND(VLOOKUP($E7045&amp;ROUNDUP($D7045,-2),'PaySched Lookups'!$1:$1048576,4,0)*$J7045/2,2),0),"Data for year not available"))</f>
        <v>Please input data</v>
      </c>
      <c r="I7045" s="82" t="str">
        <f>IF(COUNTBLANK(D7045:E7045)&gt;0, "Please input data", IF(COUNTIF('Data Spreadsheet'!$A$2:$A$1048576,E7045)&gt;0, IFERROR(ROUND(VLOOKUP($E7045&amp;ROUNDUP($D7045, -2), 'PaySched Lookups'!$1:$1048576,5, 0)*$J7045/2, 2),0), "Data for year not available"))</f>
        <v>Please input data</v>
      </c>
      <c r="J7045" s="60"/>
    </row>
    <row r="7046" spans="1:10">
      <c r="A7046" s="63"/>
      <c r="B7046" s="63"/>
      <c r="C7046" s="63"/>
      <c r="D7046" s="63"/>
      <c r="E7046" s="73"/>
      <c r="F7046" s="82" t="str">
        <f>IF(COUNTBLANK(D7046:E7046)&gt;0, "Please input data", IF(COUNTIF('Data Spreadsheet'!$A$2:$A$1048576, E7046)&gt;0, IFERROR(ROUND(VLOOKUP($E7046&amp;ROUNDUP($D7046, -2), 'PaySched Lookups'!$1:$1048576, 2, 0)*$J7046/2,2), 0), "Data for year not available"))</f>
        <v>Please input data</v>
      </c>
      <c r="G7046" s="82" t="str">
        <f>IF(COUNTBLANK(D7046:E7046)&gt;0, "Please input data", IF(COUNTIF('Data Spreadsheet'!$A$2:$A$1048576, E7046)&gt;0,  IFERROR(ROUND(VLOOKUP($E7046&amp;ROUNDUP($D7046, -2), 'PaySched Lookups'!$1:$1048576, 3, 0)*$J7046/2,2), 0), "Data for year not available"))</f>
        <v>Please input data</v>
      </c>
      <c r="H7046" s="82" t="str">
        <f>IF(COUNTBLANK(D7046:E7046)&gt;0,"Please input data",IF(COUNTIF('Data Spreadsheet'!$A$2:$A$1048576,E7046)&gt;0,IFERROR(ROUND(VLOOKUP($E7046&amp;ROUNDUP($D7046,-2),'PaySched Lookups'!$1:$1048576,4,0)*$J7046/2,2),0),"Data for year not available"))</f>
        <v>Please input data</v>
      </c>
      <c r="I7046" s="82" t="str">
        <f>IF(COUNTBLANK(D7046:E7046)&gt;0, "Please input data", IF(COUNTIF('Data Spreadsheet'!$A$2:$A$1048576,E7046)&gt;0, IFERROR(ROUND(VLOOKUP($E7046&amp;ROUNDUP($D7046, -2), 'PaySched Lookups'!$1:$1048576,5, 0)*$J7046/2, 2),0), "Data for year not available"))</f>
        <v>Please input data</v>
      </c>
      <c r="J7046" s="60"/>
    </row>
    <row r="7047" spans="1:10">
      <c r="A7047" s="63"/>
      <c r="B7047" s="63"/>
      <c r="C7047" s="63"/>
      <c r="D7047" s="63"/>
      <c r="E7047" s="73"/>
      <c r="F7047" s="82" t="str">
        <f>IF(COUNTBLANK(D7047:E7047)&gt;0, "Please input data", IF(COUNTIF('Data Spreadsheet'!$A$2:$A$1048576, E7047)&gt;0, IFERROR(ROUND(VLOOKUP($E7047&amp;ROUNDUP($D7047, -2), 'PaySched Lookups'!$1:$1048576, 2, 0)*$J7047/2,2), 0), "Data for year not available"))</f>
        <v>Please input data</v>
      </c>
      <c r="G7047" s="82" t="str">
        <f>IF(COUNTBLANK(D7047:E7047)&gt;0, "Please input data", IF(COUNTIF('Data Spreadsheet'!$A$2:$A$1048576, E7047)&gt;0,  IFERROR(ROUND(VLOOKUP($E7047&amp;ROUNDUP($D7047, -2), 'PaySched Lookups'!$1:$1048576, 3, 0)*$J7047/2,2), 0), "Data for year not available"))</f>
        <v>Please input data</v>
      </c>
      <c r="H7047" s="82" t="str">
        <f>IF(COUNTBLANK(D7047:E7047)&gt;0,"Please input data",IF(COUNTIF('Data Spreadsheet'!$A$2:$A$1048576,E7047)&gt;0,IFERROR(ROUND(VLOOKUP($E7047&amp;ROUNDUP($D7047,-2),'PaySched Lookups'!$1:$1048576,4,0)*$J7047/2,2),0),"Data for year not available"))</f>
        <v>Please input data</v>
      </c>
      <c r="I7047" s="82" t="str">
        <f>IF(COUNTBLANK(D7047:E7047)&gt;0, "Please input data", IF(COUNTIF('Data Spreadsheet'!$A$2:$A$1048576,E7047)&gt;0, IFERROR(ROUND(VLOOKUP($E7047&amp;ROUNDUP($D7047, -2), 'PaySched Lookups'!$1:$1048576,5, 0)*$J7047/2, 2),0), "Data for year not available"))</f>
        <v>Please input data</v>
      </c>
      <c r="J7047" s="60"/>
    </row>
    <row r="7048" spans="1:10">
      <c r="A7048" s="63"/>
      <c r="B7048" s="63"/>
      <c r="C7048" s="63"/>
      <c r="D7048" s="63"/>
      <c r="E7048" s="73"/>
      <c r="F7048" s="82" t="str">
        <f>IF(COUNTBLANK(D7048:E7048)&gt;0, "Please input data", IF(COUNTIF('Data Spreadsheet'!$A$2:$A$1048576, E7048)&gt;0, IFERROR(ROUND(VLOOKUP($E7048&amp;ROUNDUP($D7048, -2), 'PaySched Lookups'!$1:$1048576, 2, 0)*$J7048/2,2), 0), "Data for year not available"))</f>
        <v>Please input data</v>
      </c>
      <c r="G7048" s="82" t="str">
        <f>IF(COUNTBLANK(D7048:E7048)&gt;0, "Please input data", IF(COUNTIF('Data Spreadsheet'!$A$2:$A$1048576, E7048)&gt;0,  IFERROR(ROUND(VLOOKUP($E7048&amp;ROUNDUP($D7048, -2), 'PaySched Lookups'!$1:$1048576, 3, 0)*$J7048/2,2), 0), "Data for year not available"))</f>
        <v>Please input data</v>
      </c>
      <c r="H7048" s="82" t="str">
        <f>IF(COUNTBLANK(D7048:E7048)&gt;0,"Please input data",IF(COUNTIF('Data Spreadsheet'!$A$2:$A$1048576,E7048)&gt;0,IFERROR(ROUND(VLOOKUP($E7048&amp;ROUNDUP($D7048,-2),'PaySched Lookups'!$1:$1048576,4,0)*$J7048/2,2),0),"Data for year not available"))</f>
        <v>Please input data</v>
      </c>
      <c r="I7048" s="82" t="str">
        <f>IF(COUNTBLANK(D7048:E7048)&gt;0, "Please input data", IF(COUNTIF('Data Spreadsheet'!$A$2:$A$1048576,E7048)&gt;0, IFERROR(ROUND(VLOOKUP($E7048&amp;ROUNDUP($D7048, -2), 'PaySched Lookups'!$1:$1048576,5, 0)*$J7048/2, 2),0), "Data for year not available"))</f>
        <v>Please input data</v>
      </c>
      <c r="J7048" s="60"/>
    </row>
    <row r="7049" spans="1:10">
      <c r="A7049" s="63"/>
      <c r="B7049" s="63"/>
      <c r="C7049" s="63"/>
      <c r="D7049" s="63"/>
      <c r="E7049" s="73"/>
      <c r="F7049" s="82" t="str">
        <f>IF(COUNTBLANK(D7049:E7049)&gt;0, "Please input data", IF(COUNTIF('Data Spreadsheet'!$A$2:$A$1048576, E7049)&gt;0, IFERROR(ROUND(VLOOKUP($E7049&amp;ROUNDUP($D7049, -2), 'PaySched Lookups'!$1:$1048576, 2, 0)*$J7049/2,2), 0), "Data for year not available"))</f>
        <v>Please input data</v>
      </c>
      <c r="G7049" s="82" t="str">
        <f>IF(COUNTBLANK(D7049:E7049)&gt;0, "Please input data", IF(COUNTIF('Data Spreadsheet'!$A$2:$A$1048576, E7049)&gt;0,  IFERROR(ROUND(VLOOKUP($E7049&amp;ROUNDUP($D7049, -2), 'PaySched Lookups'!$1:$1048576, 3, 0)*$J7049/2,2), 0), "Data for year not available"))</f>
        <v>Please input data</v>
      </c>
      <c r="H7049" s="82" t="str">
        <f>IF(COUNTBLANK(D7049:E7049)&gt;0,"Please input data",IF(COUNTIF('Data Spreadsheet'!$A$2:$A$1048576,E7049)&gt;0,IFERROR(ROUND(VLOOKUP($E7049&amp;ROUNDUP($D7049,-2),'PaySched Lookups'!$1:$1048576,4,0)*$J7049/2,2),0),"Data for year not available"))</f>
        <v>Please input data</v>
      </c>
      <c r="I7049" s="82" t="str">
        <f>IF(COUNTBLANK(D7049:E7049)&gt;0, "Please input data", IF(COUNTIF('Data Spreadsheet'!$A$2:$A$1048576,E7049)&gt;0, IFERROR(ROUND(VLOOKUP($E7049&amp;ROUNDUP($D7049, -2), 'PaySched Lookups'!$1:$1048576,5, 0)*$J7049/2, 2),0), "Data for year not available"))</f>
        <v>Please input data</v>
      </c>
      <c r="J7049" s="60"/>
    </row>
    <row r="7050" spans="1:10">
      <c r="A7050" s="63"/>
      <c r="B7050" s="63"/>
      <c r="C7050" s="63"/>
      <c r="D7050" s="63"/>
      <c r="E7050" s="73"/>
      <c r="F7050" s="82" t="str">
        <f>IF(COUNTBLANK(D7050:E7050)&gt;0, "Please input data", IF(COUNTIF('Data Spreadsheet'!$A$2:$A$1048576, E7050)&gt;0, IFERROR(ROUND(VLOOKUP($E7050&amp;ROUNDUP($D7050, -2), 'PaySched Lookups'!$1:$1048576, 2, 0)*$J7050/2,2), 0), "Data for year not available"))</f>
        <v>Please input data</v>
      </c>
      <c r="G7050" s="82" t="str">
        <f>IF(COUNTBLANK(D7050:E7050)&gt;0, "Please input data", IF(COUNTIF('Data Spreadsheet'!$A$2:$A$1048576, E7050)&gt;0,  IFERROR(ROUND(VLOOKUP($E7050&amp;ROUNDUP($D7050, -2), 'PaySched Lookups'!$1:$1048576, 3, 0)*$J7050/2,2), 0), "Data for year not available"))</f>
        <v>Please input data</v>
      </c>
      <c r="H7050" s="82" t="str">
        <f>IF(COUNTBLANK(D7050:E7050)&gt;0,"Please input data",IF(COUNTIF('Data Spreadsheet'!$A$2:$A$1048576,E7050)&gt;0,IFERROR(ROUND(VLOOKUP($E7050&amp;ROUNDUP($D7050,-2),'PaySched Lookups'!$1:$1048576,4,0)*$J7050/2,2),0),"Data for year not available"))</f>
        <v>Please input data</v>
      </c>
      <c r="I7050" s="82" t="str">
        <f>IF(COUNTBLANK(D7050:E7050)&gt;0, "Please input data", IF(COUNTIF('Data Spreadsheet'!$A$2:$A$1048576,E7050)&gt;0, IFERROR(ROUND(VLOOKUP($E7050&amp;ROUNDUP($D7050, -2), 'PaySched Lookups'!$1:$1048576,5, 0)*$J7050/2, 2),0), "Data for year not available"))</f>
        <v>Please input data</v>
      </c>
      <c r="J7050" s="60"/>
    </row>
    <row r="7051" spans="1:10">
      <c r="A7051" s="63"/>
      <c r="B7051" s="63"/>
      <c r="C7051" s="63"/>
      <c r="D7051" s="63"/>
      <c r="E7051" s="73"/>
      <c r="F7051" s="82" t="str">
        <f>IF(COUNTBLANK(D7051:E7051)&gt;0, "Please input data", IF(COUNTIF('Data Spreadsheet'!$A$2:$A$1048576, E7051)&gt;0, IFERROR(ROUND(VLOOKUP($E7051&amp;ROUNDUP($D7051, -2), 'PaySched Lookups'!$1:$1048576, 2, 0)*$J7051/2,2), 0), "Data for year not available"))</f>
        <v>Please input data</v>
      </c>
      <c r="G7051" s="82" t="str">
        <f>IF(COUNTBLANK(D7051:E7051)&gt;0, "Please input data", IF(COUNTIF('Data Spreadsheet'!$A$2:$A$1048576, E7051)&gt;0,  IFERROR(ROUND(VLOOKUP($E7051&amp;ROUNDUP($D7051, -2), 'PaySched Lookups'!$1:$1048576, 3, 0)*$J7051/2,2), 0), "Data for year not available"))</f>
        <v>Please input data</v>
      </c>
      <c r="H7051" s="82" t="str">
        <f>IF(COUNTBLANK(D7051:E7051)&gt;0,"Please input data",IF(COUNTIF('Data Spreadsheet'!$A$2:$A$1048576,E7051)&gt;0,IFERROR(ROUND(VLOOKUP($E7051&amp;ROUNDUP($D7051,-2),'PaySched Lookups'!$1:$1048576,4,0)*$J7051/2,2),0),"Data for year not available"))</f>
        <v>Please input data</v>
      </c>
      <c r="I7051" s="82" t="str">
        <f>IF(COUNTBLANK(D7051:E7051)&gt;0, "Please input data", IF(COUNTIF('Data Spreadsheet'!$A$2:$A$1048576,E7051)&gt;0, IFERROR(ROUND(VLOOKUP($E7051&amp;ROUNDUP($D7051, -2), 'PaySched Lookups'!$1:$1048576,5, 0)*$J7051/2, 2),0), "Data for year not available"))</f>
        <v>Please input data</v>
      </c>
      <c r="J7051" s="60"/>
    </row>
    <row r="7052" spans="1:10">
      <c r="A7052" s="63"/>
      <c r="B7052" s="63"/>
      <c r="C7052" s="63"/>
      <c r="D7052" s="63"/>
      <c r="E7052" s="73"/>
      <c r="F7052" s="82" t="str">
        <f>IF(COUNTBLANK(D7052:E7052)&gt;0, "Please input data", IF(COUNTIF('Data Spreadsheet'!$A$2:$A$1048576, E7052)&gt;0, IFERROR(ROUND(VLOOKUP($E7052&amp;ROUNDUP($D7052, -2), 'PaySched Lookups'!$1:$1048576, 2, 0)*$J7052/2,2), 0), "Data for year not available"))</f>
        <v>Please input data</v>
      </c>
      <c r="G7052" s="82" t="str">
        <f>IF(COUNTBLANK(D7052:E7052)&gt;0, "Please input data", IF(COUNTIF('Data Spreadsheet'!$A$2:$A$1048576, E7052)&gt;0,  IFERROR(ROUND(VLOOKUP($E7052&amp;ROUNDUP($D7052, -2), 'PaySched Lookups'!$1:$1048576, 3, 0)*$J7052/2,2), 0), "Data for year not available"))</f>
        <v>Please input data</v>
      </c>
      <c r="H7052" s="82" t="str">
        <f>IF(COUNTBLANK(D7052:E7052)&gt;0,"Please input data",IF(COUNTIF('Data Spreadsheet'!$A$2:$A$1048576,E7052)&gt;0,IFERROR(ROUND(VLOOKUP($E7052&amp;ROUNDUP($D7052,-2),'PaySched Lookups'!$1:$1048576,4,0)*$J7052/2,2),0),"Data for year not available"))</f>
        <v>Please input data</v>
      </c>
      <c r="I7052" s="82" t="str">
        <f>IF(COUNTBLANK(D7052:E7052)&gt;0, "Please input data", IF(COUNTIF('Data Spreadsheet'!$A$2:$A$1048576,E7052)&gt;0, IFERROR(ROUND(VLOOKUP($E7052&amp;ROUNDUP($D7052, -2), 'PaySched Lookups'!$1:$1048576,5, 0)*$J7052/2, 2),0), "Data for year not available"))</f>
        <v>Please input data</v>
      </c>
      <c r="J7052" s="60"/>
    </row>
    <row r="7053" spans="1:10">
      <c r="A7053" s="63"/>
      <c r="B7053" s="63"/>
      <c r="C7053" s="63"/>
      <c r="D7053" s="63"/>
      <c r="E7053" s="73"/>
      <c r="F7053" s="82" t="str">
        <f>IF(COUNTBLANK(D7053:E7053)&gt;0, "Please input data", IF(COUNTIF('Data Spreadsheet'!$A$2:$A$1048576, E7053)&gt;0, IFERROR(ROUND(VLOOKUP($E7053&amp;ROUNDUP($D7053, -2), 'PaySched Lookups'!$1:$1048576, 2, 0)*$J7053/2,2), 0), "Data for year not available"))</f>
        <v>Please input data</v>
      </c>
      <c r="G7053" s="82" t="str">
        <f>IF(COUNTBLANK(D7053:E7053)&gt;0, "Please input data", IF(COUNTIF('Data Spreadsheet'!$A$2:$A$1048576, E7053)&gt;0,  IFERROR(ROUND(VLOOKUP($E7053&amp;ROUNDUP($D7053, -2), 'PaySched Lookups'!$1:$1048576, 3, 0)*$J7053/2,2), 0), "Data for year not available"))</f>
        <v>Please input data</v>
      </c>
      <c r="H7053" s="82" t="str">
        <f>IF(COUNTBLANK(D7053:E7053)&gt;0,"Please input data",IF(COUNTIF('Data Spreadsheet'!$A$2:$A$1048576,E7053)&gt;0,IFERROR(ROUND(VLOOKUP($E7053&amp;ROUNDUP($D7053,-2),'PaySched Lookups'!$1:$1048576,4,0)*$J7053/2,2),0),"Data for year not available"))</f>
        <v>Please input data</v>
      </c>
      <c r="I7053" s="82" t="str">
        <f>IF(COUNTBLANK(D7053:E7053)&gt;0, "Please input data", IF(COUNTIF('Data Spreadsheet'!$A$2:$A$1048576,E7053)&gt;0, IFERROR(ROUND(VLOOKUP($E7053&amp;ROUNDUP($D7053, -2), 'PaySched Lookups'!$1:$1048576,5, 0)*$J7053/2, 2),0), "Data for year not available"))</f>
        <v>Please input data</v>
      </c>
      <c r="J7053" s="60"/>
    </row>
    <row r="7054" spans="1:10">
      <c r="A7054" s="63"/>
      <c r="B7054" s="63"/>
      <c r="C7054" s="63"/>
      <c r="D7054" s="63"/>
      <c r="E7054" s="73"/>
      <c r="F7054" s="82" t="str">
        <f>IF(COUNTBLANK(D7054:E7054)&gt;0, "Please input data", IF(COUNTIF('Data Spreadsheet'!$A$2:$A$1048576, E7054)&gt;0, IFERROR(ROUND(VLOOKUP($E7054&amp;ROUNDUP($D7054, -2), 'PaySched Lookups'!$1:$1048576, 2, 0)*$J7054/2,2), 0), "Data for year not available"))</f>
        <v>Please input data</v>
      </c>
      <c r="G7054" s="82" t="str">
        <f>IF(COUNTBLANK(D7054:E7054)&gt;0, "Please input data", IF(COUNTIF('Data Spreadsheet'!$A$2:$A$1048576, E7054)&gt;0,  IFERROR(ROUND(VLOOKUP($E7054&amp;ROUNDUP($D7054, -2), 'PaySched Lookups'!$1:$1048576, 3, 0)*$J7054/2,2), 0), "Data for year not available"))</f>
        <v>Please input data</v>
      </c>
      <c r="H7054" s="82" t="str">
        <f>IF(COUNTBLANK(D7054:E7054)&gt;0,"Please input data",IF(COUNTIF('Data Spreadsheet'!$A$2:$A$1048576,E7054)&gt;0,IFERROR(ROUND(VLOOKUP($E7054&amp;ROUNDUP($D7054,-2),'PaySched Lookups'!$1:$1048576,4,0)*$J7054/2,2),0),"Data for year not available"))</f>
        <v>Please input data</v>
      </c>
      <c r="I7054" s="82" t="str">
        <f>IF(COUNTBLANK(D7054:E7054)&gt;0, "Please input data", IF(COUNTIF('Data Spreadsheet'!$A$2:$A$1048576,E7054)&gt;0, IFERROR(ROUND(VLOOKUP($E7054&amp;ROUNDUP($D7054, -2), 'PaySched Lookups'!$1:$1048576,5, 0)*$J7054/2, 2),0), "Data for year not available"))</f>
        <v>Please input data</v>
      </c>
      <c r="J7054" s="60"/>
    </row>
    <row r="7055" spans="1:10">
      <c r="A7055" s="63"/>
      <c r="B7055" s="63"/>
      <c r="C7055" s="63"/>
      <c r="D7055" s="63"/>
      <c r="E7055" s="73"/>
      <c r="F7055" s="82" t="str">
        <f>IF(COUNTBLANK(D7055:E7055)&gt;0, "Please input data", IF(COUNTIF('Data Spreadsheet'!$A$2:$A$1048576, E7055)&gt;0, IFERROR(ROUND(VLOOKUP($E7055&amp;ROUNDUP($D7055, -2), 'PaySched Lookups'!$1:$1048576, 2, 0)*$J7055/2,2), 0), "Data for year not available"))</f>
        <v>Please input data</v>
      </c>
      <c r="G7055" s="82" t="str">
        <f>IF(COUNTBLANK(D7055:E7055)&gt;0, "Please input data", IF(COUNTIF('Data Spreadsheet'!$A$2:$A$1048576, E7055)&gt;0,  IFERROR(ROUND(VLOOKUP($E7055&amp;ROUNDUP($D7055, -2), 'PaySched Lookups'!$1:$1048576, 3, 0)*$J7055/2,2), 0), "Data for year not available"))</f>
        <v>Please input data</v>
      </c>
      <c r="H7055" s="82" t="str">
        <f>IF(COUNTBLANK(D7055:E7055)&gt;0,"Please input data",IF(COUNTIF('Data Spreadsheet'!$A$2:$A$1048576,E7055)&gt;0,IFERROR(ROUND(VLOOKUP($E7055&amp;ROUNDUP($D7055,-2),'PaySched Lookups'!$1:$1048576,4,0)*$J7055/2,2),0),"Data for year not available"))</f>
        <v>Please input data</v>
      </c>
      <c r="I7055" s="82" t="str">
        <f>IF(COUNTBLANK(D7055:E7055)&gt;0, "Please input data", IF(COUNTIF('Data Spreadsheet'!$A$2:$A$1048576,E7055)&gt;0, IFERROR(ROUND(VLOOKUP($E7055&amp;ROUNDUP($D7055, -2), 'PaySched Lookups'!$1:$1048576,5, 0)*$J7055/2, 2),0), "Data for year not available"))</f>
        <v>Please input data</v>
      </c>
      <c r="J7055" s="60"/>
    </row>
    <row r="7056" spans="1:10">
      <c r="A7056" s="63"/>
      <c r="B7056" s="63"/>
      <c r="C7056" s="63"/>
      <c r="D7056" s="63"/>
      <c r="E7056" s="73"/>
      <c r="F7056" s="82" t="str">
        <f>IF(COUNTBLANK(D7056:E7056)&gt;0, "Please input data", IF(COUNTIF('Data Spreadsheet'!$A$2:$A$1048576, E7056)&gt;0, IFERROR(ROUND(VLOOKUP($E7056&amp;ROUNDUP($D7056, -2), 'PaySched Lookups'!$1:$1048576, 2, 0)*$J7056/2,2), 0), "Data for year not available"))</f>
        <v>Please input data</v>
      </c>
      <c r="G7056" s="82" t="str">
        <f>IF(COUNTBLANK(D7056:E7056)&gt;0, "Please input data", IF(COUNTIF('Data Spreadsheet'!$A$2:$A$1048576, E7056)&gt;0,  IFERROR(ROUND(VLOOKUP($E7056&amp;ROUNDUP($D7056, -2), 'PaySched Lookups'!$1:$1048576, 3, 0)*$J7056/2,2), 0), "Data for year not available"))</f>
        <v>Please input data</v>
      </c>
      <c r="H7056" s="82" t="str">
        <f>IF(COUNTBLANK(D7056:E7056)&gt;0,"Please input data",IF(COUNTIF('Data Spreadsheet'!$A$2:$A$1048576,E7056)&gt;0,IFERROR(ROUND(VLOOKUP($E7056&amp;ROUNDUP($D7056,-2),'PaySched Lookups'!$1:$1048576,4,0)*$J7056/2,2),0),"Data for year not available"))</f>
        <v>Please input data</v>
      </c>
      <c r="I7056" s="82" t="str">
        <f>IF(COUNTBLANK(D7056:E7056)&gt;0, "Please input data", IF(COUNTIF('Data Spreadsheet'!$A$2:$A$1048576,E7056)&gt;0, IFERROR(ROUND(VLOOKUP($E7056&amp;ROUNDUP($D7056, -2), 'PaySched Lookups'!$1:$1048576,5, 0)*$J7056/2, 2),0), "Data for year not available"))</f>
        <v>Please input data</v>
      </c>
      <c r="J7056" s="60"/>
    </row>
    <row r="7057" spans="1:10">
      <c r="A7057" s="63"/>
      <c r="B7057" s="63"/>
      <c r="C7057" s="63"/>
      <c r="D7057" s="63"/>
      <c r="E7057" s="73"/>
      <c r="F7057" s="82" t="str">
        <f>IF(COUNTBLANK(D7057:E7057)&gt;0, "Please input data", IF(COUNTIF('Data Spreadsheet'!$A$2:$A$1048576, E7057)&gt;0, IFERROR(ROUND(VLOOKUP($E7057&amp;ROUNDUP($D7057, -2), 'PaySched Lookups'!$1:$1048576, 2, 0)*$J7057/2,2), 0), "Data for year not available"))</f>
        <v>Please input data</v>
      </c>
      <c r="G7057" s="82" t="str">
        <f>IF(COUNTBLANK(D7057:E7057)&gt;0, "Please input data", IF(COUNTIF('Data Spreadsheet'!$A$2:$A$1048576, E7057)&gt;0,  IFERROR(ROUND(VLOOKUP($E7057&amp;ROUNDUP($D7057, -2), 'PaySched Lookups'!$1:$1048576, 3, 0)*$J7057/2,2), 0), "Data for year not available"))</f>
        <v>Please input data</v>
      </c>
      <c r="H7057" s="82" t="str">
        <f>IF(COUNTBLANK(D7057:E7057)&gt;0,"Please input data",IF(COUNTIF('Data Spreadsheet'!$A$2:$A$1048576,E7057)&gt;0,IFERROR(ROUND(VLOOKUP($E7057&amp;ROUNDUP($D7057,-2),'PaySched Lookups'!$1:$1048576,4,0)*$J7057/2,2),0),"Data for year not available"))</f>
        <v>Please input data</v>
      </c>
      <c r="I7057" s="82" t="str">
        <f>IF(COUNTBLANK(D7057:E7057)&gt;0, "Please input data", IF(COUNTIF('Data Spreadsheet'!$A$2:$A$1048576,E7057)&gt;0, IFERROR(ROUND(VLOOKUP($E7057&amp;ROUNDUP($D7057, -2), 'PaySched Lookups'!$1:$1048576,5, 0)*$J7057/2, 2),0), "Data for year not available"))</f>
        <v>Please input data</v>
      </c>
      <c r="J7057" s="60"/>
    </row>
    <row r="7058" spans="1:10">
      <c r="A7058" s="63"/>
      <c r="B7058" s="63"/>
      <c r="C7058" s="63"/>
      <c r="D7058" s="63"/>
      <c r="E7058" s="73"/>
      <c r="F7058" s="82" t="str">
        <f>IF(COUNTBLANK(D7058:E7058)&gt;0, "Please input data", IF(COUNTIF('Data Spreadsheet'!$A$2:$A$1048576, E7058)&gt;0, IFERROR(ROUND(VLOOKUP($E7058&amp;ROUNDUP($D7058, -2), 'PaySched Lookups'!$1:$1048576, 2, 0)*$J7058/2,2), 0), "Data for year not available"))</f>
        <v>Please input data</v>
      </c>
      <c r="G7058" s="82" t="str">
        <f>IF(COUNTBLANK(D7058:E7058)&gt;0, "Please input data", IF(COUNTIF('Data Spreadsheet'!$A$2:$A$1048576, E7058)&gt;0,  IFERROR(ROUND(VLOOKUP($E7058&amp;ROUNDUP($D7058, -2), 'PaySched Lookups'!$1:$1048576, 3, 0)*$J7058/2,2), 0), "Data for year not available"))</f>
        <v>Please input data</v>
      </c>
      <c r="H7058" s="82" t="str">
        <f>IF(COUNTBLANK(D7058:E7058)&gt;0,"Please input data",IF(COUNTIF('Data Spreadsheet'!$A$2:$A$1048576,E7058)&gt;0,IFERROR(ROUND(VLOOKUP($E7058&amp;ROUNDUP($D7058,-2),'PaySched Lookups'!$1:$1048576,4,0)*$J7058/2,2),0),"Data for year not available"))</f>
        <v>Please input data</v>
      </c>
      <c r="I7058" s="82" t="str">
        <f>IF(COUNTBLANK(D7058:E7058)&gt;0, "Please input data", IF(COUNTIF('Data Spreadsheet'!$A$2:$A$1048576,E7058)&gt;0, IFERROR(ROUND(VLOOKUP($E7058&amp;ROUNDUP($D7058, -2), 'PaySched Lookups'!$1:$1048576,5, 0)*$J7058/2, 2),0), "Data for year not available"))</f>
        <v>Please input data</v>
      </c>
      <c r="J7058" s="60"/>
    </row>
    <row r="7059" spans="1:10">
      <c r="A7059" s="63"/>
      <c r="B7059" s="63"/>
      <c r="C7059" s="63"/>
      <c r="D7059" s="63"/>
      <c r="E7059" s="73"/>
      <c r="F7059" s="82" t="str">
        <f>IF(COUNTBLANK(D7059:E7059)&gt;0, "Please input data", IF(COUNTIF('Data Spreadsheet'!$A$2:$A$1048576, E7059)&gt;0, IFERROR(ROUND(VLOOKUP($E7059&amp;ROUNDUP($D7059, -2), 'PaySched Lookups'!$1:$1048576, 2, 0)*$J7059/2,2), 0), "Data for year not available"))</f>
        <v>Please input data</v>
      </c>
      <c r="G7059" s="82" t="str">
        <f>IF(COUNTBLANK(D7059:E7059)&gt;0, "Please input data", IF(COUNTIF('Data Spreadsheet'!$A$2:$A$1048576, E7059)&gt;0,  IFERROR(ROUND(VLOOKUP($E7059&amp;ROUNDUP($D7059, -2), 'PaySched Lookups'!$1:$1048576, 3, 0)*$J7059/2,2), 0), "Data for year not available"))</f>
        <v>Please input data</v>
      </c>
      <c r="H7059" s="82" t="str">
        <f>IF(COUNTBLANK(D7059:E7059)&gt;0,"Please input data",IF(COUNTIF('Data Spreadsheet'!$A$2:$A$1048576,E7059)&gt;0,IFERROR(ROUND(VLOOKUP($E7059&amp;ROUNDUP($D7059,-2),'PaySched Lookups'!$1:$1048576,4,0)*$J7059/2,2),0),"Data for year not available"))</f>
        <v>Please input data</v>
      </c>
      <c r="I7059" s="82" t="str">
        <f>IF(COUNTBLANK(D7059:E7059)&gt;0, "Please input data", IF(COUNTIF('Data Spreadsheet'!$A$2:$A$1048576,E7059)&gt;0, IFERROR(ROUND(VLOOKUP($E7059&amp;ROUNDUP($D7059, -2), 'PaySched Lookups'!$1:$1048576,5, 0)*$J7059/2, 2),0), "Data for year not available"))</f>
        <v>Please input data</v>
      </c>
      <c r="J7059" s="60"/>
    </row>
    <row r="7060" spans="1:10">
      <c r="A7060" s="63"/>
      <c r="B7060" s="63"/>
      <c r="C7060" s="63"/>
      <c r="D7060" s="63"/>
      <c r="E7060" s="73"/>
      <c r="F7060" s="82" t="str">
        <f>IF(COUNTBLANK(D7060:E7060)&gt;0, "Please input data", IF(COUNTIF('Data Spreadsheet'!$A$2:$A$1048576, E7060)&gt;0, IFERROR(ROUND(VLOOKUP($E7060&amp;ROUNDUP($D7060, -2), 'PaySched Lookups'!$1:$1048576, 2, 0)*$J7060/2,2), 0), "Data for year not available"))</f>
        <v>Please input data</v>
      </c>
      <c r="G7060" s="82" t="str">
        <f>IF(COUNTBLANK(D7060:E7060)&gt;0, "Please input data", IF(COUNTIF('Data Spreadsheet'!$A$2:$A$1048576, E7060)&gt;0,  IFERROR(ROUND(VLOOKUP($E7060&amp;ROUNDUP($D7060, -2), 'PaySched Lookups'!$1:$1048576, 3, 0)*$J7060/2,2), 0), "Data for year not available"))</f>
        <v>Please input data</v>
      </c>
      <c r="H7060" s="82" t="str">
        <f>IF(COUNTBLANK(D7060:E7060)&gt;0,"Please input data",IF(COUNTIF('Data Spreadsheet'!$A$2:$A$1048576,E7060)&gt;0,IFERROR(ROUND(VLOOKUP($E7060&amp;ROUNDUP($D7060,-2),'PaySched Lookups'!$1:$1048576,4,0)*$J7060/2,2),0),"Data for year not available"))</f>
        <v>Please input data</v>
      </c>
      <c r="I7060" s="82" t="str">
        <f>IF(COUNTBLANK(D7060:E7060)&gt;0, "Please input data", IF(COUNTIF('Data Spreadsheet'!$A$2:$A$1048576,E7060)&gt;0, IFERROR(ROUND(VLOOKUP($E7060&amp;ROUNDUP($D7060, -2), 'PaySched Lookups'!$1:$1048576,5, 0)*$J7060/2, 2),0), "Data for year not available"))</f>
        <v>Please input data</v>
      </c>
      <c r="J7060" s="60"/>
    </row>
    <row r="7061" spans="1:10">
      <c r="A7061" s="63"/>
      <c r="B7061" s="63"/>
      <c r="C7061" s="63"/>
      <c r="D7061" s="63"/>
      <c r="E7061" s="73"/>
      <c r="F7061" s="82" t="str">
        <f>IF(COUNTBLANK(D7061:E7061)&gt;0, "Please input data", IF(COUNTIF('Data Spreadsheet'!$A$2:$A$1048576, E7061)&gt;0, IFERROR(ROUND(VLOOKUP($E7061&amp;ROUNDUP($D7061, -2), 'PaySched Lookups'!$1:$1048576, 2, 0)*$J7061/2,2), 0), "Data for year not available"))</f>
        <v>Please input data</v>
      </c>
      <c r="G7061" s="82" t="str">
        <f>IF(COUNTBLANK(D7061:E7061)&gt;0, "Please input data", IF(COUNTIF('Data Spreadsheet'!$A$2:$A$1048576, E7061)&gt;0,  IFERROR(ROUND(VLOOKUP($E7061&amp;ROUNDUP($D7061, -2), 'PaySched Lookups'!$1:$1048576, 3, 0)*$J7061/2,2), 0), "Data for year not available"))</f>
        <v>Please input data</v>
      </c>
      <c r="H7061" s="82" t="str">
        <f>IF(COUNTBLANK(D7061:E7061)&gt;0,"Please input data",IF(COUNTIF('Data Spreadsheet'!$A$2:$A$1048576,E7061)&gt;0,IFERROR(ROUND(VLOOKUP($E7061&amp;ROUNDUP($D7061,-2),'PaySched Lookups'!$1:$1048576,4,0)*$J7061/2,2),0),"Data for year not available"))</f>
        <v>Please input data</v>
      </c>
      <c r="I7061" s="82" t="str">
        <f>IF(COUNTBLANK(D7061:E7061)&gt;0, "Please input data", IF(COUNTIF('Data Spreadsheet'!$A$2:$A$1048576,E7061)&gt;0, IFERROR(ROUND(VLOOKUP($E7061&amp;ROUNDUP($D7061, -2), 'PaySched Lookups'!$1:$1048576,5, 0)*$J7061/2, 2),0), "Data for year not available"))</f>
        <v>Please input data</v>
      </c>
      <c r="J7061" s="60"/>
    </row>
    <row r="7062" spans="1:10">
      <c r="A7062" s="63"/>
      <c r="B7062" s="63"/>
      <c r="C7062" s="63"/>
      <c r="D7062" s="63"/>
      <c r="E7062" s="73"/>
      <c r="F7062" s="82" t="str">
        <f>IF(COUNTBLANK(D7062:E7062)&gt;0, "Please input data", IF(COUNTIF('Data Spreadsheet'!$A$2:$A$1048576, E7062)&gt;0, IFERROR(ROUND(VLOOKUP($E7062&amp;ROUNDUP($D7062, -2), 'PaySched Lookups'!$1:$1048576, 2, 0)*$J7062/2,2), 0), "Data for year not available"))</f>
        <v>Please input data</v>
      </c>
      <c r="G7062" s="82" t="str">
        <f>IF(COUNTBLANK(D7062:E7062)&gt;0, "Please input data", IF(COUNTIF('Data Spreadsheet'!$A$2:$A$1048576, E7062)&gt;0,  IFERROR(ROUND(VLOOKUP($E7062&amp;ROUNDUP($D7062, -2), 'PaySched Lookups'!$1:$1048576, 3, 0)*$J7062/2,2), 0), "Data for year not available"))</f>
        <v>Please input data</v>
      </c>
      <c r="H7062" s="82" t="str">
        <f>IF(COUNTBLANK(D7062:E7062)&gt;0,"Please input data",IF(COUNTIF('Data Spreadsheet'!$A$2:$A$1048576,E7062)&gt;0,IFERROR(ROUND(VLOOKUP($E7062&amp;ROUNDUP($D7062,-2),'PaySched Lookups'!$1:$1048576,4,0)*$J7062/2,2),0),"Data for year not available"))</f>
        <v>Please input data</v>
      </c>
      <c r="I7062" s="82" t="str">
        <f>IF(COUNTBLANK(D7062:E7062)&gt;0, "Please input data", IF(COUNTIF('Data Spreadsheet'!$A$2:$A$1048576,E7062)&gt;0, IFERROR(ROUND(VLOOKUP($E7062&amp;ROUNDUP($D7062, -2), 'PaySched Lookups'!$1:$1048576,5, 0)*$J7062/2, 2),0), "Data for year not available"))</f>
        <v>Please input data</v>
      </c>
      <c r="J7062" s="60"/>
    </row>
    <row r="7063" spans="1:10">
      <c r="A7063" s="63"/>
      <c r="B7063" s="63"/>
      <c r="C7063" s="63"/>
      <c r="D7063" s="63"/>
      <c r="E7063" s="73"/>
      <c r="F7063" s="82" t="str">
        <f>IF(COUNTBLANK(D7063:E7063)&gt;0, "Please input data", IF(COUNTIF('Data Spreadsheet'!$A$2:$A$1048576, E7063)&gt;0, IFERROR(ROUND(VLOOKUP($E7063&amp;ROUNDUP($D7063, -2), 'PaySched Lookups'!$1:$1048576, 2, 0)*$J7063/2,2), 0), "Data for year not available"))</f>
        <v>Please input data</v>
      </c>
      <c r="G7063" s="82" t="str">
        <f>IF(COUNTBLANK(D7063:E7063)&gt;0, "Please input data", IF(COUNTIF('Data Spreadsheet'!$A$2:$A$1048576, E7063)&gt;0,  IFERROR(ROUND(VLOOKUP($E7063&amp;ROUNDUP($D7063, -2), 'PaySched Lookups'!$1:$1048576, 3, 0)*$J7063/2,2), 0), "Data for year not available"))</f>
        <v>Please input data</v>
      </c>
      <c r="H7063" s="82" t="str">
        <f>IF(COUNTBLANK(D7063:E7063)&gt;0,"Please input data",IF(COUNTIF('Data Spreadsheet'!$A$2:$A$1048576,E7063)&gt;0,IFERROR(ROUND(VLOOKUP($E7063&amp;ROUNDUP($D7063,-2),'PaySched Lookups'!$1:$1048576,4,0)*$J7063/2,2),0),"Data for year not available"))</f>
        <v>Please input data</v>
      </c>
      <c r="I7063" s="82" t="str">
        <f>IF(COUNTBLANK(D7063:E7063)&gt;0, "Please input data", IF(COUNTIF('Data Spreadsheet'!$A$2:$A$1048576,E7063)&gt;0, IFERROR(ROUND(VLOOKUP($E7063&amp;ROUNDUP($D7063, -2), 'PaySched Lookups'!$1:$1048576,5, 0)*$J7063/2, 2),0), "Data for year not available"))</f>
        <v>Please input data</v>
      </c>
      <c r="J7063" s="60"/>
    </row>
    <row r="7064" spans="1:10">
      <c r="A7064" s="63"/>
      <c r="B7064" s="63"/>
      <c r="C7064" s="63"/>
      <c r="D7064" s="63"/>
      <c r="E7064" s="73"/>
      <c r="F7064" s="82" t="str">
        <f>IF(COUNTBLANK(D7064:E7064)&gt;0, "Please input data", IF(COUNTIF('Data Spreadsheet'!$A$2:$A$1048576, E7064)&gt;0, IFERROR(ROUND(VLOOKUP($E7064&amp;ROUNDUP($D7064, -2), 'PaySched Lookups'!$1:$1048576, 2, 0)*$J7064/2,2), 0), "Data for year not available"))</f>
        <v>Please input data</v>
      </c>
      <c r="G7064" s="82" t="str">
        <f>IF(COUNTBLANK(D7064:E7064)&gt;0, "Please input data", IF(COUNTIF('Data Spreadsheet'!$A$2:$A$1048576, E7064)&gt;0,  IFERROR(ROUND(VLOOKUP($E7064&amp;ROUNDUP($D7064, -2), 'PaySched Lookups'!$1:$1048576, 3, 0)*$J7064/2,2), 0), "Data for year not available"))</f>
        <v>Please input data</v>
      </c>
      <c r="H7064" s="82" t="str">
        <f>IF(COUNTBLANK(D7064:E7064)&gt;0,"Please input data",IF(COUNTIF('Data Spreadsheet'!$A$2:$A$1048576,E7064)&gt;0,IFERROR(ROUND(VLOOKUP($E7064&amp;ROUNDUP($D7064,-2),'PaySched Lookups'!$1:$1048576,4,0)*$J7064/2,2),0),"Data for year not available"))</f>
        <v>Please input data</v>
      </c>
      <c r="I7064" s="82" t="str">
        <f>IF(COUNTBLANK(D7064:E7064)&gt;0, "Please input data", IF(COUNTIF('Data Spreadsheet'!$A$2:$A$1048576,E7064)&gt;0, IFERROR(ROUND(VLOOKUP($E7064&amp;ROUNDUP($D7064, -2), 'PaySched Lookups'!$1:$1048576,5, 0)*$J7064/2, 2),0), "Data for year not available"))</f>
        <v>Please input data</v>
      </c>
      <c r="J7064" s="60"/>
    </row>
    <row r="7065" spans="1:10">
      <c r="A7065" s="63"/>
      <c r="B7065" s="63"/>
      <c r="C7065" s="63"/>
      <c r="D7065" s="63"/>
      <c r="E7065" s="73"/>
      <c r="F7065" s="82" t="str">
        <f>IF(COUNTBLANK(D7065:E7065)&gt;0, "Please input data", IF(COUNTIF('Data Spreadsheet'!$A$2:$A$1048576, E7065)&gt;0, IFERROR(ROUND(VLOOKUP($E7065&amp;ROUNDUP($D7065, -2), 'PaySched Lookups'!$1:$1048576, 2, 0)*$J7065/2,2), 0), "Data for year not available"))</f>
        <v>Please input data</v>
      </c>
      <c r="G7065" s="82" t="str">
        <f>IF(COUNTBLANK(D7065:E7065)&gt;0, "Please input data", IF(COUNTIF('Data Spreadsheet'!$A$2:$A$1048576, E7065)&gt;0,  IFERROR(ROUND(VLOOKUP($E7065&amp;ROUNDUP($D7065, -2), 'PaySched Lookups'!$1:$1048576, 3, 0)*$J7065/2,2), 0), "Data for year not available"))</f>
        <v>Please input data</v>
      </c>
      <c r="H7065" s="82" t="str">
        <f>IF(COUNTBLANK(D7065:E7065)&gt;0,"Please input data",IF(COUNTIF('Data Spreadsheet'!$A$2:$A$1048576,E7065)&gt;0,IFERROR(ROUND(VLOOKUP($E7065&amp;ROUNDUP($D7065,-2),'PaySched Lookups'!$1:$1048576,4,0)*$J7065/2,2),0),"Data for year not available"))</f>
        <v>Please input data</v>
      </c>
      <c r="I7065" s="82" t="str">
        <f>IF(COUNTBLANK(D7065:E7065)&gt;0, "Please input data", IF(COUNTIF('Data Spreadsheet'!$A$2:$A$1048576,E7065)&gt;0, IFERROR(ROUND(VLOOKUP($E7065&amp;ROUNDUP($D7065, -2), 'PaySched Lookups'!$1:$1048576,5, 0)*$J7065/2, 2),0), "Data for year not available"))</f>
        <v>Please input data</v>
      </c>
      <c r="J7065" s="60"/>
    </row>
    <row r="7066" spans="1:10">
      <c r="A7066" s="63"/>
      <c r="B7066" s="63"/>
      <c r="C7066" s="63"/>
      <c r="D7066" s="63"/>
      <c r="E7066" s="73"/>
      <c r="F7066" s="82" t="str">
        <f>IF(COUNTBLANK(D7066:E7066)&gt;0, "Please input data", IF(COUNTIF('Data Spreadsheet'!$A$2:$A$1048576, E7066)&gt;0, IFERROR(ROUND(VLOOKUP($E7066&amp;ROUNDUP($D7066, -2), 'PaySched Lookups'!$1:$1048576, 2, 0)*$J7066/2,2), 0), "Data for year not available"))</f>
        <v>Please input data</v>
      </c>
      <c r="G7066" s="82" t="str">
        <f>IF(COUNTBLANK(D7066:E7066)&gt;0, "Please input data", IF(COUNTIF('Data Spreadsheet'!$A$2:$A$1048576, E7066)&gt;0,  IFERROR(ROUND(VLOOKUP($E7066&amp;ROUNDUP($D7066, -2), 'PaySched Lookups'!$1:$1048576, 3, 0)*$J7066/2,2), 0), "Data for year not available"))</f>
        <v>Please input data</v>
      </c>
      <c r="H7066" s="82" t="str">
        <f>IF(COUNTBLANK(D7066:E7066)&gt;0,"Please input data",IF(COUNTIF('Data Spreadsheet'!$A$2:$A$1048576,E7066)&gt;0,IFERROR(ROUND(VLOOKUP($E7066&amp;ROUNDUP($D7066,-2),'PaySched Lookups'!$1:$1048576,4,0)*$J7066/2,2),0),"Data for year not available"))</f>
        <v>Please input data</v>
      </c>
      <c r="I7066" s="82" t="str">
        <f>IF(COUNTBLANK(D7066:E7066)&gt;0, "Please input data", IF(COUNTIF('Data Spreadsheet'!$A$2:$A$1048576,E7066)&gt;0, IFERROR(ROUND(VLOOKUP($E7066&amp;ROUNDUP($D7066, -2), 'PaySched Lookups'!$1:$1048576,5, 0)*$J7066/2, 2),0), "Data for year not available"))</f>
        <v>Please input data</v>
      </c>
      <c r="J7066" s="60"/>
    </row>
    <row r="7067" spans="1:10">
      <c r="A7067" s="63"/>
      <c r="B7067" s="63"/>
      <c r="C7067" s="63"/>
      <c r="D7067" s="63"/>
      <c r="E7067" s="73"/>
      <c r="F7067" s="82" t="str">
        <f>IF(COUNTBLANK(D7067:E7067)&gt;0, "Please input data", IF(COUNTIF('Data Spreadsheet'!$A$2:$A$1048576, E7067)&gt;0, IFERROR(ROUND(VLOOKUP($E7067&amp;ROUNDUP($D7067, -2), 'PaySched Lookups'!$1:$1048576, 2, 0)*$J7067/2,2), 0), "Data for year not available"))</f>
        <v>Please input data</v>
      </c>
      <c r="G7067" s="82" t="str">
        <f>IF(COUNTBLANK(D7067:E7067)&gt;0, "Please input data", IF(COUNTIF('Data Spreadsheet'!$A$2:$A$1048576, E7067)&gt;0,  IFERROR(ROUND(VLOOKUP($E7067&amp;ROUNDUP($D7067, -2), 'PaySched Lookups'!$1:$1048576, 3, 0)*$J7067/2,2), 0), "Data for year not available"))</f>
        <v>Please input data</v>
      </c>
      <c r="H7067" s="82" t="str">
        <f>IF(COUNTBLANK(D7067:E7067)&gt;0,"Please input data",IF(COUNTIF('Data Spreadsheet'!$A$2:$A$1048576,E7067)&gt;0,IFERROR(ROUND(VLOOKUP($E7067&amp;ROUNDUP($D7067,-2),'PaySched Lookups'!$1:$1048576,4,0)*$J7067/2,2),0),"Data for year not available"))</f>
        <v>Please input data</v>
      </c>
      <c r="I7067" s="82" t="str">
        <f>IF(COUNTBLANK(D7067:E7067)&gt;0, "Please input data", IF(COUNTIF('Data Spreadsheet'!$A$2:$A$1048576,E7067)&gt;0, IFERROR(ROUND(VLOOKUP($E7067&amp;ROUNDUP($D7067, -2), 'PaySched Lookups'!$1:$1048576,5, 0)*$J7067/2, 2),0), "Data for year not available"))</f>
        <v>Please input data</v>
      </c>
      <c r="J7067" s="60"/>
    </row>
    <row r="7068" spans="1:10">
      <c r="A7068" s="63"/>
      <c r="B7068" s="63"/>
      <c r="C7068" s="63"/>
      <c r="D7068" s="63"/>
      <c r="E7068" s="73"/>
      <c r="F7068" s="82" t="str">
        <f>IF(COUNTBLANK(D7068:E7068)&gt;0, "Please input data", IF(COUNTIF('Data Spreadsheet'!$A$2:$A$1048576, E7068)&gt;0, IFERROR(ROUND(VLOOKUP($E7068&amp;ROUNDUP($D7068, -2), 'PaySched Lookups'!$1:$1048576, 2, 0)*$J7068/2,2), 0), "Data for year not available"))</f>
        <v>Please input data</v>
      </c>
      <c r="G7068" s="82" t="str">
        <f>IF(COUNTBLANK(D7068:E7068)&gt;0, "Please input data", IF(COUNTIF('Data Spreadsheet'!$A$2:$A$1048576, E7068)&gt;0,  IFERROR(ROUND(VLOOKUP($E7068&amp;ROUNDUP($D7068, -2), 'PaySched Lookups'!$1:$1048576, 3, 0)*$J7068/2,2), 0), "Data for year not available"))</f>
        <v>Please input data</v>
      </c>
      <c r="H7068" s="82" t="str">
        <f>IF(COUNTBLANK(D7068:E7068)&gt;0,"Please input data",IF(COUNTIF('Data Spreadsheet'!$A$2:$A$1048576,E7068)&gt;0,IFERROR(ROUND(VLOOKUP($E7068&amp;ROUNDUP($D7068,-2),'PaySched Lookups'!$1:$1048576,4,0)*$J7068/2,2),0),"Data for year not available"))</f>
        <v>Please input data</v>
      </c>
      <c r="I7068" s="82" t="str">
        <f>IF(COUNTBLANK(D7068:E7068)&gt;0, "Please input data", IF(COUNTIF('Data Spreadsheet'!$A$2:$A$1048576,E7068)&gt;0, IFERROR(ROUND(VLOOKUP($E7068&amp;ROUNDUP($D7068, -2), 'PaySched Lookups'!$1:$1048576,5, 0)*$J7068/2, 2),0), "Data for year not available"))</f>
        <v>Please input data</v>
      </c>
      <c r="J7068" s="60"/>
    </row>
    <row r="7069" spans="1:10">
      <c r="A7069" s="63"/>
      <c r="B7069" s="63"/>
      <c r="C7069" s="63"/>
      <c r="D7069" s="63"/>
      <c r="E7069" s="73"/>
      <c r="F7069" s="82" t="str">
        <f>IF(COUNTBLANK(D7069:E7069)&gt;0, "Please input data", IF(COUNTIF('Data Spreadsheet'!$A$2:$A$1048576, E7069)&gt;0, IFERROR(ROUND(VLOOKUP($E7069&amp;ROUNDUP($D7069, -2), 'PaySched Lookups'!$1:$1048576, 2, 0)*$J7069/2,2), 0), "Data for year not available"))</f>
        <v>Please input data</v>
      </c>
      <c r="G7069" s="82" t="str">
        <f>IF(COUNTBLANK(D7069:E7069)&gt;0, "Please input data", IF(COUNTIF('Data Spreadsheet'!$A$2:$A$1048576, E7069)&gt;0,  IFERROR(ROUND(VLOOKUP($E7069&amp;ROUNDUP($D7069, -2), 'PaySched Lookups'!$1:$1048576, 3, 0)*$J7069/2,2), 0), "Data for year not available"))</f>
        <v>Please input data</v>
      </c>
      <c r="H7069" s="82" t="str">
        <f>IF(COUNTBLANK(D7069:E7069)&gt;0,"Please input data",IF(COUNTIF('Data Spreadsheet'!$A$2:$A$1048576,E7069)&gt;0,IFERROR(ROUND(VLOOKUP($E7069&amp;ROUNDUP($D7069,-2),'PaySched Lookups'!$1:$1048576,4,0)*$J7069/2,2),0),"Data for year not available"))</f>
        <v>Please input data</v>
      </c>
      <c r="I7069" s="82" t="str">
        <f>IF(COUNTBLANK(D7069:E7069)&gt;0, "Please input data", IF(COUNTIF('Data Spreadsheet'!$A$2:$A$1048576,E7069)&gt;0, IFERROR(ROUND(VLOOKUP($E7069&amp;ROUNDUP($D7069, -2), 'PaySched Lookups'!$1:$1048576,5, 0)*$J7069/2, 2),0), "Data for year not available"))</f>
        <v>Please input data</v>
      </c>
      <c r="J7069" s="60"/>
    </row>
    <row r="7070" spans="1:10">
      <c r="A7070" s="63"/>
      <c r="B7070" s="63"/>
      <c r="C7070" s="63"/>
      <c r="D7070" s="63"/>
      <c r="E7070" s="73"/>
      <c r="F7070" s="82" t="str">
        <f>IF(COUNTBLANK(D7070:E7070)&gt;0, "Please input data", IF(COUNTIF('Data Spreadsheet'!$A$2:$A$1048576, E7070)&gt;0, IFERROR(ROUND(VLOOKUP($E7070&amp;ROUNDUP($D7070, -2), 'PaySched Lookups'!$1:$1048576, 2, 0)*$J7070/2,2), 0), "Data for year not available"))</f>
        <v>Please input data</v>
      </c>
      <c r="G7070" s="82" t="str">
        <f>IF(COUNTBLANK(D7070:E7070)&gt;0, "Please input data", IF(COUNTIF('Data Spreadsheet'!$A$2:$A$1048576, E7070)&gt;0,  IFERROR(ROUND(VLOOKUP($E7070&amp;ROUNDUP($D7070, -2), 'PaySched Lookups'!$1:$1048576, 3, 0)*$J7070/2,2), 0), "Data for year not available"))</f>
        <v>Please input data</v>
      </c>
      <c r="H7070" s="82" t="str">
        <f>IF(COUNTBLANK(D7070:E7070)&gt;0,"Please input data",IF(COUNTIF('Data Spreadsheet'!$A$2:$A$1048576,E7070)&gt;0,IFERROR(ROUND(VLOOKUP($E7070&amp;ROUNDUP($D7070,-2),'PaySched Lookups'!$1:$1048576,4,0)*$J7070/2,2),0),"Data for year not available"))</f>
        <v>Please input data</v>
      </c>
      <c r="I7070" s="82" t="str">
        <f>IF(COUNTBLANK(D7070:E7070)&gt;0, "Please input data", IF(COUNTIF('Data Spreadsheet'!$A$2:$A$1048576,E7070)&gt;0, IFERROR(ROUND(VLOOKUP($E7070&amp;ROUNDUP($D7070, -2), 'PaySched Lookups'!$1:$1048576,5, 0)*$J7070/2, 2),0), "Data for year not available"))</f>
        <v>Please input data</v>
      </c>
      <c r="J7070" s="60"/>
    </row>
    <row r="7071" spans="1:10">
      <c r="A7071" s="63"/>
      <c r="B7071" s="63"/>
      <c r="C7071" s="63"/>
      <c r="D7071" s="63"/>
      <c r="E7071" s="73"/>
      <c r="F7071" s="82" t="str">
        <f>IF(COUNTBLANK(D7071:E7071)&gt;0, "Please input data", IF(COUNTIF('Data Spreadsheet'!$A$2:$A$1048576, E7071)&gt;0, IFERROR(ROUND(VLOOKUP($E7071&amp;ROUNDUP($D7071, -2), 'PaySched Lookups'!$1:$1048576, 2, 0)*$J7071/2,2), 0), "Data for year not available"))</f>
        <v>Please input data</v>
      </c>
      <c r="G7071" s="82" t="str">
        <f>IF(COUNTBLANK(D7071:E7071)&gt;0, "Please input data", IF(COUNTIF('Data Spreadsheet'!$A$2:$A$1048576, E7071)&gt;0,  IFERROR(ROUND(VLOOKUP($E7071&amp;ROUNDUP($D7071, -2), 'PaySched Lookups'!$1:$1048576, 3, 0)*$J7071/2,2), 0), "Data for year not available"))</f>
        <v>Please input data</v>
      </c>
      <c r="H7071" s="82" t="str">
        <f>IF(COUNTBLANK(D7071:E7071)&gt;0,"Please input data",IF(COUNTIF('Data Spreadsheet'!$A$2:$A$1048576,E7071)&gt;0,IFERROR(ROUND(VLOOKUP($E7071&amp;ROUNDUP($D7071,-2),'PaySched Lookups'!$1:$1048576,4,0)*$J7071/2,2),0),"Data for year not available"))</f>
        <v>Please input data</v>
      </c>
      <c r="I7071" s="82" t="str">
        <f>IF(COUNTBLANK(D7071:E7071)&gt;0, "Please input data", IF(COUNTIF('Data Spreadsheet'!$A$2:$A$1048576,E7071)&gt;0, IFERROR(ROUND(VLOOKUP($E7071&amp;ROUNDUP($D7071, -2), 'PaySched Lookups'!$1:$1048576,5, 0)*$J7071/2, 2),0), "Data for year not available"))</f>
        <v>Please input data</v>
      </c>
      <c r="J7071" s="60"/>
    </row>
    <row r="7072" spans="1:10">
      <c r="A7072" s="63"/>
      <c r="B7072" s="63"/>
      <c r="C7072" s="63"/>
      <c r="D7072" s="63"/>
      <c r="E7072" s="73"/>
      <c r="F7072" s="82" t="str">
        <f>IF(COUNTBLANK(D7072:E7072)&gt;0, "Please input data", IF(COUNTIF('Data Spreadsheet'!$A$2:$A$1048576, E7072)&gt;0, IFERROR(ROUND(VLOOKUP($E7072&amp;ROUNDUP($D7072, -2), 'PaySched Lookups'!$1:$1048576, 2, 0)*$J7072/2,2), 0), "Data for year not available"))</f>
        <v>Please input data</v>
      </c>
      <c r="G7072" s="82" t="str">
        <f>IF(COUNTBLANK(D7072:E7072)&gt;0, "Please input data", IF(COUNTIF('Data Spreadsheet'!$A$2:$A$1048576, E7072)&gt;0,  IFERROR(ROUND(VLOOKUP($E7072&amp;ROUNDUP($D7072, -2), 'PaySched Lookups'!$1:$1048576, 3, 0)*$J7072/2,2), 0), "Data for year not available"))</f>
        <v>Please input data</v>
      </c>
      <c r="H7072" s="82" t="str">
        <f>IF(COUNTBLANK(D7072:E7072)&gt;0,"Please input data",IF(COUNTIF('Data Spreadsheet'!$A$2:$A$1048576,E7072)&gt;0,IFERROR(ROUND(VLOOKUP($E7072&amp;ROUNDUP($D7072,-2),'PaySched Lookups'!$1:$1048576,4,0)*$J7072/2,2),0),"Data for year not available"))</f>
        <v>Please input data</v>
      </c>
      <c r="I7072" s="82" t="str">
        <f>IF(COUNTBLANK(D7072:E7072)&gt;0, "Please input data", IF(COUNTIF('Data Spreadsheet'!$A$2:$A$1048576,E7072)&gt;0, IFERROR(ROUND(VLOOKUP($E7072&amp;ROUNDUP($D7072, -2), 'PaySched Lookups'!$1:$1048576,5, 0)*$J7072/2, 2),0), "Data for year not available"))</f>
        <v>Please input data</v>
      </c>
      <c r="J7072" s="60"/>
    </row>
    <row r="7073" spans="1:10">
      <c r="A7073" s="63"/>
      <c r="B7073" s="63"/>
      <c r="C7073" s="63"/>
      <c r="D7073" s="63"/>
      <c r="E7073" s="73"/>
      <c r="F7073" s="82" t="str">
        <f>IF(COUNTBLANK(D7073:E7073)&gt;0, "Please input data", IF(COUNTIF('Data Spreadsheet'!$A$2:$A$1048576, E7073)&gt;0, IFERROR(ROUND(VLOOKUP($E7073&amp;ROUNDUP($D7073, -2), 'PaySched Lookups'!$1:$1048576, 2, 0)*$J7073/2,2), 0), "Data for year not available"))</f>
        <v>Please input data</v>
      </c>
      <c r="G7073" s="82" t="str">
        <f>IF(COUNTBLANK(D7073:E7073)&gt;0, "Please input data", IF(COUNTIF('Data Spreadsheet'!$A$2:$A$1048576, E7073)&gt;0,  IFERROR(ROUND(VLOOKUP($E7073&amp;ROUNDUP($D7073, -2), 'PaySched Lookups'!$1:$1048576, 3, 0)*$J7073/2,2), 0), "Data for year not available"))</f>
        <v>Please input data</v>
      </c>
      <c r="H7073" s="82" t="str">
        <f>IF(COUNTBLANK(D7073:E7073)&gt;0,"Please input data",IF(COUNTIF('Data Spreadsheet'!$A$2:$A$1048576,E7073)&gt;0,IFERROR(ROUND(VLOOKUP($E7073&amp;ROUNDUP($D7073,-2),'PaySched Lookups'!$1:$1048576,4,0)*$J7073/2,2),0),"Data for year not available"))</f>
        <v>Please input data</v>
      </c>
      <c r="I7073" s="82" t="str">
        <f>IF(COUNTBLANK(D7073:E7073)&gt;0, "Please input data", IF(COUNTIF('Data Spreadsheet'!$A$2:$A$1048576,E7073)&gt;0, IFERROR(ROUND(VLOOKUP($E7073&amp;ROUNDUP($D7073, -2), 'PaySched Lookups'!$1:$1048576,5, 0)*$J7073/2, 2),0), "Data for year not available"))</f>
        <v>Please input data</v>
      </c>
      <c r="J7073" s="60"/>
    </row>
    <row r="7074" spans="1:10">
      <c r="A7074" s="63"/>
      <c r="B7074" s="63"/>
      <c r="C7074" s="63"/>
      <c r="D7074" s="63"/>
      <c r="E7074" s="73"/>
      <c r="F7074" s="82" t="str">
        <f>IF(COUNTBLANK(D7074:E7074)&gt;0, "Please input data", IF(COUNTIF('Data Spreadsheet'!$A$2:$A$1048576, E7074)&gt;0, IFERROR(ROUND(VLOOKUP($E7074&amp;ROUNDUP($D7074, -2), 'PaySched Lookups'!$1:$1048576, 2, 0)*$J7074/2,2), 0), "Data for year not available"))</f>
        <v>Please input data</v>
      </c>
      <c r="G7074" s="82" t="str">
        <f>IF(COUNTBLANK(D7074:E7074)&gt;0, "Please input data", IF(COUNTIF('Data Spreadsheet'!$A$2:$A$1048576, E7074)&gt;0,  IFERROR(ROUND(VLOOKUP($E7074&amp;ROUNDUP($D7074, -2), 'PaySched Lookups'!$1:$1048576, 3, 0)*$J7074/2,2), 0), "Data for year not available"))</f>
        <v>Please input data</v>
      </c>
      <c r="H7074" s="82" t="str">
        <f>IF(COUNTBLANK(D7074:E7074)&gt;0,"Please input data",IF(COUNTIF('Data Spreadsheet'!$A$2:$A$1048576,E7074)&gt;0,IFERROR(ROUND(VLOOKUP($E7074&amp;ROUNDUP($D7074,-2),'PaySched Lookups'!$1:$1048576,4,0)*$J7074/2,2),0),"Data for year not available"))</f>
        <v>Please input data</v>
      </c>
      <c r="I7074" s="82" t="str">
        <f>IF(COUNTBLANK(D7074:E7074)&gt;0, "Please input data", IF(COUNTIF('Data Spreadsheet'!$A$2:$A$1048576,E7074)&gt;0, IFERROR(ROUND(VLOOKUP($E7074&amp;ROUNDUP($D7074, -2), 'PaySched Lookups'!$1:$1048576,5, 0)*$J7074/2, 2),0), "Data for year not available"))</f>
        <v>Please input data</v>
      </c>
      <c r="J7074" s="60"/>
    </row>
    <row r="7075" spans="1:10">
      <c r="A7075" s="63"/>
      <c r="B7075" s="63"/>
      <c r="C7075" s="63"/>
      <c r="D7075" s="63"/>
      <c r="E7075" s="73"/>
      <c r="F7075" s="82" t="str">
        <f>IF(COUNTBLANK(D7075:E7075)&gt;0, "Please input data", IF(COUNTIF('Data Spreadsheet'!$A$2:$A$1048576, E7075)&gt;0, IFERROR(ROUND(VLOOKUP($E7075&amp;ROUNDUP($D7075, -2), 'PaySched Lookups'!$1:$1048576, 2, 0)*$J7075/2,2), 0), "Data for year not available"))</f>
        <v>Please input data</v>
      </c>
      <c r="G7075" s="82" t="str">
        <f>IF(COUNTBLANK(D7075:E7075)&gt;0, "Please input data", IF(COUNTIF('Data Spreadsheet'!$A$2:$A$1048576, E7075)&gt;0,  IFERROR(ROUND(VLOOKUP($E7075&amp;ROUNDUP($D7075, -2), 'PaySched Lookups'!$1:$1048576, 3, 0)*$J7075/2,2), 0), "Data for year not available"))</f>
        <v>Please input data</v>
      </c>
      <c r="H7075" s="82" t="str">
        <f>IF(COUNTBLANK(D7075:E7075)&gt;0,"Please input data",IF(COUNTIF('Data Spreadsheet'!$A$2:$A$1048576,E7075)&gt;0,IFERROR(ROUND(VLOOKUP($E7075&amp;ROUNDUP($D7075,-2),'PaySched Lookups'!$1:$1048576,4,0)*$J7075/2,2),0),"Data for year not available"))</f>
        <v>Please input data</v>
      </c>
      <c r="I7075" s="82" t="str">
        <f>IF(COUNTBLANK(D7075:E7075)&gt;0, "Please input data", IF(COUNTIF('Data Spreadsheet'!$A$2:$A$1048576,E7075)&gt;0, IFERROR(ROUND(VLOOKUP($E7075&amp;ROUNDUP($D7075, -2), 'PaySched Lookups'!$1:$1048576,5, 0)*$J7075/2, 2),0), "Data for year not available"))</f>
        <v>Please input data</v>
      </c>
      <c r="J7075" s="60"/>
    </row>
    <row r="7076" spans="1:10">
      <c r="A7076" s="63"/>
      <c r="B7076" s="63"/>
      <c r="C7076" s="63"/>
      <c r="D7076" s="63"/>
      <c r="E7076" s="73"/>
      <c r="F7076" s="82" t="str">
        <f>IF(COUNTBLANK(D7076:E7076)&gt;0, "Please input data", IF(COUNTIF('Data Spreadsheet'!$A$2:$A$1048576, E7076)&gt;0, IFERROR(ROUND(VLOOKUP($E7076&amp;ROUNDUP($D7076, -2), 'PaySched Lookups'!$1:$1048576, 2, 0)*$J7076/2,2), 0), "Data for year not available"))</f>
        <v>Please input data</v>
      </c>
      <c r="G7076" s="82" t="str">
        <f>IF(COUNTBLANK(D7076:E7076)&gt;0, "Please input data", IF(COUNTIF('Data Spreadsheet'!$A$2:$A$1048576, E7076)&gt;0,  IFERROR(ROUND(VLOOKUP($E7076&amp;ROUNDUP($D7076, -2), 'PaySched Lookups'!$1:$1048576, 3, 0)*$J7076/2,2), 0), "Data for year not available"))</f>
        <v>Please input data</v>
      </c>
      <c r="H7076" s="82" t="str">
        <f>IF(COUNTBLANK(D7076:E7076)&gt;0,"Please input data",IF(COUNTIF('Data Spreadsheet'!$A$2:$A$1048576,E7076)&gt;0,IFERROR(ROUND(VLOOKUP($E7076&amp;ROUNDUP($D7076,-2),'PaySched Lookups'!$1:$1048576,4,0)*$J7076/2,2),0),"Data for year not available"))</f>
        <v>Please input data</v>
      </c>
      <c r="I7076" s="82" t="str">
        <f>IF(COUNTBLANK(D7076:E7076)&gt;0, "Please input data", IF(COUNTIF('Data Spreadsheet'!$A$2:$A$1048576,E7076)&gt;0, IFERROR(ROUND(VLOOKUP($E7076&amp;ROUNDUP($D7076, -2), 'PaySched Lookups'!$1:$1048576,5, 0)*$J7076/2, 2),0), "Data for year not available"))</f>
        <v>Please input data</v>
      </c>
      <c r="J7076" s="60"/>
    </row>
    <row r="7077" spans="1:10">
      <c r="A7077" s="63"/>
      <c r="B7077" s="63"/>
      <c r="C7077" s="63"/>
      <c r="D7077" s="63"/>
      <c r="E7077" s="73"/>
      <c r="F7077" s="82" t="str">
        <f>IF(COUNTBLANK(D7077:E7077)&gt;0, "Please input data", IF(COUNTIF('Data Spreadsheet'!$A$2:$A$1048576, E7077)&gt;0, IFERROR(ROUND(VLOOKUP($E7077&amp;ROUNDUP($D7077, -2), 'PaySched Lookups'!$1:$1048576, 2, 0)*$J7077/2,2), 0), "Data for year not available"))</f>
        <v>Please input data</v>
      </c>
      <c r="G7077" s="82" t="str">
        <f>IF(COUNTBLANK(D7077:E7077)&gt;0, "Please input data", IF(COUNTIF('Data Spreadsheet'!$A$2:$A$1048576, E7077)&gt;0,  IFERROR(ROUND(VLOOKUP($E7077&amp;ROUNDUP($D7077, -2), 'PaySched Lookups'!$1:$1048576, 3, 0)*$J7077/2,2), 0), "Data for year not available"))</f>
        <v>Please input data</v>
      </c>
      <c r="H7077" s="82" t="str">
        <f>IF(COUNTBLANK(D7077:E7077)&gt;0,"Please input data",IF(COUNTIF('Data Spreadsheet'!$A$2:$A$1048576,E7077)&gt;0,IFERROR(ROUND(VLOOKUP($E7077&amp;ROUNDUP($D7077,-2),'PaySched Lookups'!$1:$1048576,4,0)*$J7077/2,2),0),"Data for year not available"))</f>
        <v>Please input data</v>
      </c>
      <c r="I7077" s="82" t="str">
        <f>IF(COUNTBLANK(D7077:E7077)&gt;0, "Please input data", IF(COUNTIF('Data Spreadsheet'!$A$2:$A$1048576,E7077)&gt;0, IFERROR(ROUND(VLOOKUP($E7077&amp;ROUNDUP($D7077, -2), 'PaySched Lookups'!$1:$1048576,5, 0)*$J7077/2, 2),0), "Data for year not available"))</f>
        <v>Please input data</v>
      </c>
      <c r="J7077" s="60"/>
    </row>
    <row r="7078" spans="1:10">
      <c r="A7078" s="63"/>
      <c r="B7078" s="63"/>
      <c r="C7078" s="63"/>
      <c r="D7078" s="63"/>
      <c r="E7078" s="73"/>
      <c r="F7078" s="82" t="str">
        <f>IF(COUNTBLANK(D7078:E7078)&gt;0, "Please input data", IF(COUNTIF('Data Spreadsheet'!$A$2:$A$1048576, E7078)&gt;0, IFERROR(ROUND(VLOOKUP($E7078&amp;ROUNDUP($D7078, -2), 'PaySched Lookups'!$1:$1048576, 2, 0)*$J7078/2,2), 0), "Data for year not available"))</f>
        <v>Please input data</v>
      </c>
      <c r="G7078" s="82" t="str">
        <f>IF(COUNTBLANK(D7078:E7078)&gt;0, "Please input data", IF(COUNTIF('Data Spreadsheet'!$A$2:$A$1048576, E7078)&gt;0,  IFERROR(ROUND(VLOOKUP($E7078&amp;ROUNDUP($D7078, -2), 'PaySched Lookups'!$1:$1048576, 3, 0)*$J7078/2,2), 0), "Data for year not available"))</f>
        <v>Please input data</v>
      </c>
      <c r="H7078" s="82" t="str">
        <f>IF(COUNTBLANK(D7078:E7078)&gt;0,"Please input data",IF(COUNTIF('Data Spreadsheet'!$A$2:$A$1048576,E7078)&gt;0,IFERROR(ROUND(VLOOKUP($E7078&amp;ROUNDUP($D7078,-2),'PaySched Lookups'!$1:$1048576,4,0)*$J7078/2,2),0),"Data for year not available"))</f>
        <v>Please input data</v>
      </c>
      <c r="I7078" s="82" t="str">
        <f>IF(COUNTBLANK(D7078:E7078)&gt;0, "Please input data", IF(COUNTIF('Data Spreadsheet'!$A$2:$A$1048576,E7078)&gt;0, IFERROR(ROUND(VLOOKUP($E7078&amp;ROUNDUP($D7078, -2), 'PaySched Lookups'!$1:$1048576,5, 0)*$J7078/2, 2),0), "Data for year not available"))</f>
        <v>Please input data</v>
      </c>
      <c r="J7078" s="60"/>
    </row>
    <row r="7079" spans="1:10">
      <c r="A7079" s="63"/>
      <c r="B7079" s="63"/>
      <c r="C7079" s="63"/>
      <c r="D7079" s="63"/>
      <c r="E7079" s="73"/>
      <c r="F7079" s="82" t="str">
        <f>IF(COUNTBLANK(D7079:E7079)&gt;0, "Please input data", IF(COUNTIF('Data Spreadsheet'!$A$2:$A$1048576, E7079)&gt;0, IFERROR(ROUND(VLOOKUP($E7079&amp;ROUNDUP($D7079, -2), 'PaySched Lookups'!$1:$1048576, 2, 0)*$J7079/2,2), 0), "Data for year not available"))</f>
        <v>Please input data</v>
      </c>
      <c r="G7079" s="82" t="str">
        <f>IF(COUNTBLANK(D7079:E7079)&gt;0, "Please input data", IF(COUNTIF('Data Spreadsheet'!$A$2:$A$1048576, E7079)&gt;0,  IFERROR(ROUND(VLOOKUP($E7079&amp;ROUNDUP($D7079, -2), 'PaySched Lookups'!$1:$1048576, 3, 0)*$J7079/2,2), 0), "Data for year not available"))</f>
        <v>Please input data</v>
      </c>
      <c r="H7079" s="82" t="str">
        <f>IF(COUNTBLANK(D7079:E7079)&gt;0,"Please input data",IF(COUNTIF('Data Spreadsheet'!$A$2:$A$1048576,E7079)&gt;0,IFERROR(ROUND(VLOOKUP($E7079&amp;ROUNDUP($D7079,-2),'PaySched Lookups'!$1:$1048576,4,0)*$J7079/2,2),0),"Data for year not available"))</f>
        <v>Please input data</v>
      </c>
      <c r="I7079" s="82" t="str">
        <f>IF(COUNTBLANK(D7079:E7079)&gt;0, "Please input data", IF(COUNTIF('Data Spreadsheet'!$A$2:$A$1048576,E7079)&gt;0, IFERROR(ROUND(VLOOKUP($E7079&amp;ROUNDUP($D7079, -2), 'PaySched Lookups'!$1:$1048576,5, 0)*$J7079/2, 2),0), "Data for year not available"))</f>
        <v>Please input data</v>
      </c>
      <c r="J7079" s="60"/>
    </row>
    <row r="7080" spans="1:10">
      <c r="A7080" s="63"/>
      <c r="B7080" s="63"/>
      <c r="C7080" s="63"/>
      <c r="D7080" s="63"/>
      <c r="E7080" s="73"/>
      <c r="F7080" s="82" t="str">
        <f>IF(COUNTBLANK(D7080:E7080)&gt;0, "Please input data", IF(COUNTIF('Data Spreadsheet'!$A$2:$A$1048576, E7080)&gt;0, IFERROR(ROUND(VLOOKUP($E7080&amp;ROUNDUP($D7080, -2), 'PaySched Lookups'!$1:$1048576, 2, 0)*$J7080/2,2), 0), "Data for year not available"))</f>
        <v>Please input data</v>
      </c>
      <c r="G7080" s="82" t="str">
        <f>IF(COUNTBLANK(D7080:E7080)&gt;0, "Please input data", IF(COUNTIF('Data Spreadsheet'!$A$2:$A$1048576, E7080)&gt;0,  IFERROR(ROUND(VLOOKUP($E7080&amp;ROUNDUP($D7080, -2), 'PaySched Lookups'!$1:$1048576, 3, 0)*$J7080/2,2), 0), "Data for year not available"))</f>
        <v>Please input data</v>
      </c>
      <c r="H7080" s="82" t="str">
        <f>IF(COUNTBLANK(D7080:E7080)&gt;0,"Please input data",IF(COUNTIF('Data Spreadsheet'!$A$2:$A$1048576,E7080)&gt;0,IFERROR(ROUND(VLOOKUP($E7080&amp;ROUNDUP($D7080,-2),'PaySched Lookups'!$1:$1048576,4,0)*$J7080/2,2),0),"Data for year not available"))</f>
        <v>Please input data</v>
      </c>
      <c r="I7080" s="82" t="str">
        <f>IF(COUNTBLANK(D7080:E7080)&gt;0, "Please input data", IF(COUNTIF('Data Spreadsheet'!$A$2:$A$1048576,E7080)&gt;0, IFERROR(ROUND(VLOOKUP($E7080&amp;ROUNDUP($D7080, -2), 'PaySched Lookups'!$1:$1048576,5, 0)*$J7080/2, 2),0), "Data for year not available"))</f>
        <v>Please input data</v>
      </c>
      <c r="J7080" s="60"/>
    </row>
    <row r="7081" spans="1:10">
      <c r="A7081" s="63"/>
      <c r="B7081" s="63"/>
      <c r="C7081" s="63"/>
      <c r="D7081" s="63"/>
      <c r="E7081" s="73"/>
      <c r="F7081" s="82" t="str">
        <f>IF(COUNTBLANK(D7081:E7081)&gt;0, "Please input data", IF(COUNTIF('Data Spreadsheet'!$A$2:$A$1048576, E7081)&gt;0, IFERROR(ROUND(VLOOKUP($E7081&amp;ROUNDUP($D7081, -2), 'PaySched Lookups'!$1:$1048576, 2, 0)*$J7081/2,2), 0), "Data for year not available"))</f>
        <v>Please input data</v>
      </c>
      <c r="G7081" s="82" t="str">
        <f>IF(COUNTBLANK(D7081:E7081)&gt;0, "Please input data", IF(COUNTIF('Data Spreadsheet'!$A$2:$A$1048576, E7081)&gt;0,  IFERROR(ROUND(VLOOKUP($E7081&amp;ROUNDUP($D7081, -2), 'PaySched Lookups'!$1:$1048576, 3, 0)*$J7081/2,2), 0), "Data for year not available"))</f>
        <v>Please input data</v>
      </c>
      <c r="H7081" s="82" t="str">
        <f>IF(COUNTBLANK(D7081:E7081)&gt;0,"Please input data",IF(COUNTIF('Data Spreadsheet'!$A$2:$A$1048576,E7081)&gt;0,IFERROR(ROUND(VLOOKUP($E7081&amp;ROUNDUP($D7081,-2),'PaySched Lookups'!$1:$1048576,4,0)*$J7081/2,2),0),"Data for year not available"))</f>
        <v>Please input data</v>
      </c>
      <c r="I7081" s="82" t="str">
        <f>IF(COUNTBLANK(D7081:E7081)&gt;0, "Please input data", IF(COUNTIF('Data Spreadsheet'!$A$2:$A$1048576,E7081)&gt;0, IFERROR(ROUND(VLOOKUP($E7081&amp;ROUNDUP($D7081, -2), 'PaySched Lookups'!$1:$1048576,5, 0)*$J7081/2, 2),0), "Data for year not available"))</f>
        <v>Please input data</v>
      </c>
      <c r="J7081" s="60"/>
    </row>
    <row r="7082" spans="1:10">
      <c r="A7082" s="63"/>
      <c r="B7082" s="63"/>
      <c r="C7082" s="63"/>
      <c r="D7082" s="63"/>
      <c r="E7082" s="73"/>
      <c r="F7082" s="82" t="str">
        <f>IF(COUNTBLANK(D7082:E7082)&gt;0, "Please input data", IF(COUNTIF('Data Spreadsheet'!$A$2:$A$1048576, E7082)&gt;0, IFERROR(ROUND(VLOOKUP($E7082&amp;ROUNDUP($D7082, -2), 'PaySched Lookups'!$1:$1048576, 2, 0)*$J7082/2,2), 0), "Data for year not available"))</f>
        <v>Please input data</v>
      </c>
      <c r="G7082" s="82" t="str">
        <f>IF(COUNTBLANK(D7082:E7082)&gt;0, "Please input data", IF(COUNTIF('Data Spreadsheet'!$A$2:$A$1048576, E7082)&gt;0,  IFERROR(ROUND(VLOOKUP($E7082&amp;ROUNDUP($D7082, -2), 'PaySched Lookups'!$1:$1048576, 3, 0)*$J7082/2,2), 0), "Data for year not available"))</f>
        <v>Please input data</v>
      </c>
      <c r="H7082" s="82" t="str">
        <f>IF(COUNTBLANK(D7082:E7082)&gt;0,"Please input data",IF(COUNTIF('Data Spreadsheet'!$A$2:$A$1048576,E7082)&gt;0,IFERROR(ROUND(VLOOKUP($E7082&amp;ROUNDUP($D7082,-2),'PaySched Lookups'!$1:$1048576,4,0)*$J7082/2,2),0),"Data for year not available"))</f>
        <v>Please input data</v>
      </c>
      <c r="I7082" s="82" t="str">
        <f>IF(COUNTBLANK(D7082:E7082)&gt;0, "Please input data", IF(COUNTIF('Data Spreadsheet'!$A$2:$A$1048576,E7082)&gt;0, IFERROR(ROUND(VLOOKUP($E7082&amp;ROUNDUP($D7082, -2), 'PaySched Lookups'!$1:$1048576,5, 0)*$J7082/2, 2),0), "Data for year not available"))</f>
        <v>Please input data</v>
      </c>
      <c r="J7082" s="60"/>
    </row>
    <row r="7083" spans="1:10">
      <c r="A7083" s="63"/>
      <c r="B7083" s="63"/>
      <c r="C7083" s="63"/>
      <c r="D7083" s="63"/>
      <c r="E7083" s="73"/>
      <c r="F7083" s="82" t="str">
        <f>IF(COUNTBLANK(D7083:E7083)&gt;0, "Please input data", IF(COUNTIF('Data Spreadsheet'!$A$2:$A$1048576, E7083)&gt;0, IFERROR(ROUND(VLOOKUP($E7083&amp;ROUNDUP($D7083, -2), 'PaySched Lookups'!$1:$1048576, 2, 0)*$J7083/2,2), 0), "Data for year not available"))</f>
        <v>Please input data</v>
      </c>
      <c r="G7083" s="82" t="str">
        <f>IF(COUNTBLANK(D7083:E7083)&gt;0, "Please input data", IF(COUNTIF('Data Spreadsheet'!$A$2:$A$1048576, E7083)&gt;0,  IFERROR(ROUND(VLOOKUP($E7083&amp;ROUNDUP($D7083, -2), 'PaySched Lookups'!$1:$1048576, 3, 0)*$J7083/2,2), 0), "Data for year not available"))</f>
        <v>Please input data</v>
      </c>
      <c r="H7083" s="82" t="str">
        <f>IF(COUNTBLANK(D7083:E7083)&gt;0,"Please input data",IF(COUNTIF('Data Spreadsheet'!$A$2:$A$1048576,E7083)&gt;0,IFERROR(ROUND(VLOOKUP($E7083&amp;ROUNDUP($D7083,-2),'PaySched Lookups'!$1:$1048576,4,0)*$J7083/2,2),0),"Data for year not available"))</f>
        <v>Please input data</v>
      </c>
      <c r="I7083" s="82" t="str">
        <f>IF(COUNTBLANK(D7083:E7083)&gt;0, "Please input data", IF(COUNTIF('Data Spreadsheet'!$A$2:$A$1048576,E7083)&gt;0, IFERROR(ROUND(VLOOKUP($E7083&amp;ROUNDUP($D7083, -2), 'PaySched Lookups'!$1:$1048576,5, 0)*$J7083/2, 2),0), "Data for year not available"))</f>
        <v>Please input data</v>
      </c>
      <c r="J7083" s="60"/>
    </row>
    <row r="7084" spans="1:10">
      <c r="A7084" s="63"/>
      <c r="B7084" s="63"/>
      <c r="C7084" s="63"/>
      <c r="D7084" s="63"/>
      <c r="E7084" s="73"/>
      <c r="F7084" s="82" t="str">
        <f>IF(COUNTBLANK(D7084:E7084)&gt;0, "Please input data", IF(COUNTIF('Data Spreadsheet'!$A$2:$A$1048576, E7084)&gt;0, IFERROR(ROUND(VLOOKUP($E7084&amp;ROUNDUP($D7084, -2), 'PaySched Lookups'!$1:$1048576, 2, 0)*$J7084/2,2), 0), "Data for year not available"))</f>
        <v>Please input data</v>
      </c>
      <c r="G7084" s="82" t="str">
        <f>IF(COUNTBLANK(D7084:E7084)&gt;0, "Please input data", IF(COUNTIF('Data Spreadsheet'!$A$2:$A$1048576, E7084)&gt;0,  IFERROR(ROUND(VLOOKUP($E7084&amp;ROUNDUP($D7084, -2), 'PaySched Lookups'!$1:$1048576, 3, 0)*$J7084/2,2), 0), "Data for year not available"))</f>
        <v>Please input data</v>
      </c>
      <c r="H7084" s="82" t="str">
        <f>IF(COUNTBLANK(D7084:E7084)&gt;0,"Please input data",IF(COUNTIF('Data Spreadsheet'!$A$2:$A$1048576,E7084)&gt;0,IFERROR(ROUND(VLOOKUP($E7084&amp;ROUNDUP($D7084,-2),'PaySched Lookups'!$1:$1048576,4,0)*$J7084/2,2),0),"Data for year not available"))</f>
        <v>Please input data</v>
      </c>
      <c r="I7084" s="82" t="str">
        <f>IF(COUNTBLANK(D7084:E7084)&gt;0, "Please input data", IF(COUNTIF('Data Spreadsheet'!$A$2:$A$1048576,E7084)&gt;0, IFERROR(ROUND(VLOOKUP($E7084&amp;ROUNDUP($D7084, -2), 'PaySched Lookups'!$1:$1048576,5, 0)*$J7084/2, 2),0), "Data for year not available"))</f>
        <v>Please input data</v>
      </c>
      <c r="J7084" s="60"/>
    </row>
    <row r="7085" spans="1:10">
      <c r="A7085" s="63"/>
      <c r="B7085" s="63"/>
      <c r="C7085" s="63"/>
      <c r="D7085" s="63"/>
      <c r="E7085" s="73"/>
      <c r="F7085" s="82" t="str">
        <f>IF(COUNTBLANK(D7085:E7085)&gt;0, "Please input data", IF(COUNTIF('Data Spreadsheet'!$A$2:$A$1048576, E7085)&gt;0, IFERROR(ROUND(VLOOKUP($E7085&amp;ROUNDUP($D7085, -2), 'PaySched Lookups'!$1:$1048576, 2, 0)*$J7085/2,2), 0), "Data for year not available"))</f>
        <v>Please input data</v>
      </c>
      <c r="G7085" s="82" t="str">
        <f>IF(COUNTBLANK(D7085:E7085)&gt;0, "Please input data", IF(COUNTIF('Data Spreadsheet'!$A$2:$A$1048576, E7085)&gt;0,  IFERROR(ROUND(VLOOKUP($E7085&amp;ROUNDUP($D7085, -2), 'PaySched Lookups'!$1:$1048576, 3, 0)*$J7085/2,2), 0), "Data for year not available"))</f>
        <v>Please input data</v>
      </c>
      <c r="H7085" s="82" t="str">
        <f>IF(COUNTBLANK(D7085:E7085)&gt;0,"Please input data",IF(COUNTIF('Data Spreadsheet'!$A$2:$A$1048576,E7085)&gt;0,IFERROR(ROUND(VLOOKUP($E7085&amp;ROUNDUP($D7085,-2),'PaySched Lookups'!$1:$1048576,4,0)*$J7085/2,2),0),"Data for year not available"))</f>
        <v>Please input data</v>
      </c>
      <c r="I7085" s="82" t="str">
        <f>IF(COUNTBLANK(D7085:E7085)&gt;0, "Please input data", IF(COUNTIF('Data Spreadsheet'!$A$2:$A$1048576,E7085)&gt;0, IFERROR(ROUND(VLOOKUP($E7085&amp;ROUNDUP($D7085, -2), 'PaySched Lookups'!$1:$1048576,5, 0)*$J7085/2, 2),0), "Data for year not available"))</f>
        <v>Please input data</v>
      </c>
      <c r="J7085" s="60"/>
    </row>
    <row r="7086" spans="1:10">
      <c r="A7086" s="63"/>
      <c r="B7086" s="63"/>
      <c r="C7086" s="63"/>
      <c r="D7086" s="63"/>
      <c r="E7086" s="73"/>
      <c r="F7086" s="82" t="str">
        <f>IF(COUNTBLANK(D7086:E7086)&gt;0, "Please input data", IF(COUNTIF('Data Spreadsheet'!$A$2:$A$1048576, E7086)&gt;0, IFERROR(ROUND(VLOOKUP($E7086&amp;ROUNDUP($D7086, -2), 'PaySched Lookups'!$1:$1048576, 2, 0)*$J7086/2,2), 0), "Data for year not available"))</f>
        <v>Please input data</v>
      </c>
      <c r="G7086" s="82" t="str">
        <f>IF(COUNTBLANK(D7086:E7086)&gt;0, "Please input data", IF(COUNTIF('Data Spreadsheet'!$A$2:$A$1048576, E7086)&gt;0,  IFERROR(ROUND(VLOOKUP($E7086&amp;ROUNDUP($D7086, -2), 'PaySched Lookups'!$1:$1048576, 3, 0)*$J7086/2,2), 0), "Data for year not available"))</f>
        <v>Please input data</v>
      </c>
      <c r="H7086" s="82" t="str">
        <f>IF(COUNTBLANK(D7086:E7086)&gt;0,"Please input data",IF(COUNTIF('Data Spreadsheet'!$A$2:$A$1048576,E7086)&gt;0,IFERROR(ROUND(VLOOKUP($E7086&amp;ROUNDUP($D7086,-2),'PaySched Lookups'!$1:$1048576,4,0)*$J7086/2,2),0),"Data for year not available"))</f>
        <v>Please input data</v>
      </c>
      <c r="I7086" s="82" t="str">
        <f>IF(COUNTBLANK(D7086:E7086)&gt;0, "Please input data", IF(COUNTIF('Data Spreadsheet'!$A$2:$A$1048576,E7086)&gt;0, IFERROR(ROUND(VLOOKUP($E7086&amp;ROUNDUP($D7086, -2), 'PaySched Lookups'!$1:$1048576,5, 0)*$J7086/2, 2),0), "Data for year not available"))</f>
        <v>Please input data</v>
      </c>
      <c r="J7086" s="60"/>
    </row>
    <row r="7087" spans="1:10">
      <c r="A7087" s="63"/>
      <c r="B7087" s="63"/>
      <c r="C7087" s="63"/>
      <c r="D7087" s="63"/>
      <c r="E7087" s="73"/>
      <c r="F7087" s="82" t="str">
        <f>IF(COUNTBLANK(D7087:E7087)&gt;0, "Please input data", IF(COUNTIF('Data Spreadsheet'!$A$2:$A$1048576, E7087)&gt;0, IFERROR(ROUND(VLOOKUP($E7087&amp;ROUNDUP($D7087, -2), 'PaySched Lookups'!$1:$1048576, 2, 0)*$J7087/2,2), 0), "Data for year not available"))</f>
        <v>Please input data</v>
      </c>
      <c r="G7087" s="82" t="str">
        <f>IF(COUNTBLANK(D7087:E7087)&gt;0, "Please input data", IF(COUNTIF('Data Spreadsheet'!$A$2:$A$1048576, E7087)&gt;0,  IFERROR(ROUND(VLOOKUP($E7087&amp;ROUNDUP($D7087, -2), 'PaySched Lookups'!$1:$1048576, 3, 0)*$J7087/2,2), 0), "Data for year not available"))</f>
        <v>Please input data</v>
      </c>
      <c r="H7087" s="82" t="str">
        <f>IF(COUNTBLANK(D7087:E7087)&gt;0,"Please input data",IF(COUNTIF('Data Spreadsheet'!$A$2:$A$1048576,E7087)&gt;0,IFERROR(ROUND(VLOOKUP($E7087&amp;ROUNDUP($D7087,-2),'PaySched Lookups'!$1:$1048576,4,0)*$J7087/2,2),0),"Data for year not available"))</f>
        <v>Please input data</v>
      </c>
      <c r="I7087" s="82" t="str">
        <f>IF(COUNTBLANK(D7087:E7087)&gt;0, "Please input data", IF(COUNTIF('Data Spreadsheet'!$A$2:$A$1048576,E7087)&gt;0, IFERROR(ROUND(VLOOKUP($E7087&amp;ROUNDUP($D7087, -2), 'PaySched Lookups'!$1:$1048576,5, 0)*$J7087/2, 2),0), "Data for year not available"))</f>
        <v>Please input data</v>
      </c>
      <c r="J7087" s="60"/>
    </row>
    <row r="7088" spans="1:10">
      <c r="A7088" s="63"/>
      <c r="B7088" s="63"/>
      <c r="C7088" s="63"/>
      <c r="D7088" s="63"/>
      <c r="E7088" s="73"/>
      <c r="F7088" s="82" t="str">
        <f>IF(COUNTBLANK(D7088:E7088)&gt;0, "Please input data", IF(COUNTIF('Data Spreadsheet'!$A$2:$A$1048576, E7088)&gt;0, IFERROR(ROUND(VLOOKUP($E7088&amp;ROUNDUP($D7088, -2), 'PaySched Lookups'!$1:$1048576, 2, 0)*$J7088/2,2), 0), "Data for year not available"))</f>
        <v>Please input data</v>
      </c>
      <c r="G7088" s="82" t="str">
        <f>IF(COUNTBLANK(D7088:E7088)&gt;0, "Please input data", IF(COUNTIF('Data Spreadsheet'!$A$2:$A$1048576, E7088)&gt;0,  IFERROR(ROUND(VLOOKUP($E7088&amp;ROUNDUP($D7088, -2), 'PaySched Lookups'!$1:$1048576, 3, 0)*$J7088/2,2), 0), "Data for year not available"))</f>
        <v>Please input data</v>
      </c>
      <c r="H7088" s="82" t="str">
        <f>IF(COUNTBLANK(D7088:E7088)&gt;0,"Please input data",IF(COUNTIF('Data Spreadsheet'!$A$2:$A$1048576,E7088)&gt;0,IFERROR(ROUND(VLOOKUP($E7088&amp;ROUNDUP($D7088,-2),'PaySched Lookups'!$1:$1048576,4,0)*$J7088/2,2),0),"Data for year not available"))</f>
        <v>Please input data</v>
      </c>
      <c r="I7088" s="82" t="str">
        <f>IF(COUNTBLANK(D7088:E7088)&gt;0, "Please input data", IF(COUNTIF('Data Spreadsheet'!$A$2:$A$1048576,E7088)&gt;0, IFERROR(ROUND(VLOOKUP($E7088&amp;ROUNDUP($D7088, -2), 'PaySched Lookups'!$1:$1048576,5, 0)*$J7088/2, 2),0), "Data for year not available"))</f>
        <v>Please input data</v>
      </c>
      <c r="J7088" s="60"/>
    </row>
    <row r="7089" spans="1:10">
      <c r="A7089" s="63"/>
      <c r="B7089" s="63"/>
      <c r="C7089" s="63"/>
      <c r="D7089" s="63"/>
      <c r="E7089" s="73"/>
      <c r="F7089" s="82" t="str">
        <f>IF(COUNTBLANK(D7089:E7089)&gt;0, "Please input data", IF(COUNTIF('Data Spreadsheet'!$A$2:$A$1048576, E7089)&gt;0, IFERROR(ROUND(VLOOKUP($E7089&amp;ROUNDUP($D7089, -2), 'PaySched Lookups'!$1:$1048576, 2, 0)*$J7089/2,2), 0), "Data for year not available"))</f>
        <v>Please input data</v>
      </c>
      <c r="G7089" s="82" t="str">
        <f>IF(COUNTBLANK(D7089:E7089)&gt;0, "Please input data", IF(COUNTIF('Data Spreadsheet'!$A$2:$A$1048576, E7089)&gt;0,  IFERROR(ROUND(VLOOKUP($E7089&amp;ROUNDUP($D7089, -2), 'PaySched Lookups'!$1:$1048576, 3, 0)*$J7089/2,2), 0), "Data for year not available"))</f>
        <v>Please input data</v>
      </c>
      <c r="H7089" s="82" t="str">
        <f>IF(COUNTBLANK(D7089:E7089)&gt;0,"Please input data",IF(COUNTIF('Data Spreadsheet'!$A$2:$A$1048576,E7089)&gt;0,IFERROR(ROUND(VLOOKUP($E7089&amp;ROUNDUP($D7089,-2),'PaySched Lookups'!$1:$1048576,4,0)*$J7089/2,2),0),"Data for year not available"))</f>
        <v>Please input data</v>
      </c>
      <c r="I7089" s="82" t="str">
        <f>IF(COUNTBLANK(D7089:E7089)&gt;0, "Please input data", IF(COUNTIF('Data Spreadsheet'!$A$2:$A$1048576,E7089)&gt;0, IFERROR(ROUND(VLOOKUP($E7089&amp;ROUNDUP($D7089, -2), 'PaySched Lookups'!$1:$1048576,5, 0)*$J7089/2, 2),0), "Data for year not available"))</f>
        <v>Please input data</v>
      </c>
      <c r="J7089" s="60"/>
    </row>
    <row r="7090" spans="1:10">
      <c r="A7090" s="63"/>
      <c r="B7090" s="63"/>
      <c r="C7090" s="63"/>
      <c r="D7090" s="63"/>
      <c r="E7090" s="73"/>
      <c r="F7090" s="82" t="str">
        <f>IF(COUNTBLANK(D7090:E7090)&gt;0, "Please input data", IF(COUNTIF('Data Spreadsheet'!$A$2:$A$1048576, E7090)&gt;0, IFERROR(ROUND(VLOOKUP($E7090&amp;ROUNDUP($D7090, -2), 'PaySched Lookups'!$1:$1048576, 2, 0)*$J7090/2,2), 0), "Data for year not available"))</f>
        <v>Please input data</v>
      </c>
      <c r="G7090" s="82" t="str">
        <f>IF(COUNTBLANK(D7090:E7090)&gt;0, "Please input data", IF(COUNTIF('Data Spreadsheet'!$A$2:$A$1048576, E7090)&gt;0,  IFERROR(ROUND(VLOOKUP($E7090&amp;ROUNDUP($D7090, -2), 'PaySched Lookups'!$1:$1048576, 3, 0)*$J7090/2,2), 0), "Data for year not available"))</f>
        <v>Please input data</v>
      </c>
      <c r="H7090" s="82" t="str">
        <f>IF(COUNTBLANK(D7090:E7090)&gt;0,"Please input data",IF(COUNTIF('Data Spreadsheet'!$A$2:$A$1048576,E7090)&gt;0,IFERROR(ROUND(VLOOKUP($E7090&amp;ROUNDUP($D7090,-2),'PaySched Lookups'!$1:$1048576,4,0)*$J7090/2,2),0),"Data for year not available"))</f>
        <v>Please input data</v>
      </c>
      <c r="I7090" s="82" t="str">
        <f>IF(COUNTBLANK(D7090:E7090)&gt;0, "Please input data", IF(COUNTIF('Data Spreadsheet'!$A$2:$A$1048576,E7090)&gt;0, IFERROR(ROUND(VLOOKUP($E7090&amp;ROUNDUP($D7090, -2), 'PaySched Lookups'!$1:$1048576,5, 0)*$J7090/2, 2),0), "Data for year not available"))</f>
        <v>Please input data</v>
      </c>
      <c r="J7090" s="60"/>
    </row>
    <row r="7091" spans="1:10">
      <c r="A7091" s="63"/>
      <c r="B7091" s="63"/>
      <c r="C7091" s="63"/>
      <c r="D7091" s="63"/>
      <c r="E7091" s="73"/>
      <c r="F7091" s="82" t="str">
        <f>IF(COUNTBLANK(D7091:E7091)&gt;0, "Please input data", IF(COUNTIF('Data Spreadsheet'!$A$2:$A$1048576, E7091)&gt;0, IFERROR(ROUND(VLOOKUP($E7091&amp;ROUNDUP($D7091, -2), 'PaySched Lookups'!$1:$1048576, 2, 0)*$J7091/2,2), 0), "Data for year not available"))</f>
        <v>Please input data</v>
      </c>
      <c r="G7091" s="82" t="str">
        <f>IF(COUNTBLANK(D7091:E7091)&gt;0, "Please input data", IF(COUNTIF('Data Spreadsheet'!$A$2:$A$1048576, E7091)&gt;0,  IFERROR(ROUND(VLOOKUP($E7091&amp;ROUNDUP($D7091, -2), 'PaySched Lookups'!$1:$1048576, 3, 0)*$J7091/2,2), 0), "Data for year not available"))</f>
        <v>Please input data</v>
      </c>
      <c r="H7091" s="82" t="str">
        <f>IF(COUNTBLANK(D7091:E7091)&gt;0,"Please input data",IF(COUNTIF('Data Spreadsheet'!$A$2:$A$1048576,E7091)&gt;0,IFERROR(ROUND(VLOOKUP($E7091&amp;ROUNDUP($D7091,-2),'PaySched Lookups'!$1:$1048576,4,0)*$J7091/2,2),0),"Data for year not available"))</f>
        <v>Please input data</v>
      </c>
      <c r="I7091" s="82" t="str">
        <f>IF(COUNTBLANK(D7091:E7091)&gt;0, "Please input data", IF(COUNTIF('Data Spreadsheet'!$A$2:$A$1048576,E7091)&gt;0, IFERROR(ROUND(VLOOKUP($E7091&amp;ROUNDUP($D7091, -2), 'PaySched Lookups'!$1:$1048576,5, 0)*$J7091/2, 2),0), "Data for year not available"))</f>
        <v>Please input data</v>
      </c>
      <c r="J7091" s="60"/>
    </row>
    <row r="7092" spans="1:10">
      <c r="A7092" s="63"/>
      <c r="B7092" s="63"/>
      <c r="C7092" s="63"/>
      <c r="D7092" s="63"/>
      <c r="E7092" s="73"/>
      <c r="F7092" s="82" t="str">
        <f>IF(COUNTBLANK(D7092:E7092)&gt;0, "Please input data", IF(COUNTIF('Data Spreadsheet'!$A$2:$A$1048576, E7092)&gt;0, IFERROR(ROUND(VLOOKUP($E7092&amp;ROUNDUP($D7092, -2), 'PaySched Lookups'!$1:$1048576, 2, 0)*$J7092/2,2), 0), "Data for year not available"))</f>
        <v>Please input data</v>
      </c>
      <c r="G7092" s="82" t="str">
        <f>IF(COUNTBLANK(D7092:E7092)&gt;0, "Please input data", IF(COUNTIF('Data Spreadsheet'!$A$2:$A$1048576, E7092)&gt;0,  IFERROR(ROUND(VLOOKUP($E7092&amp;ROUNDUP($D7092, -2), 'PaySched Lookups'!$1:$1048576, 3, 0)*$J7092/2,2), 0), "Data for year not available"))</f>
        <v>Please input data</v>
      </c>
      <c r="H7092" s="82" t="str">
        <f>IF(COUNTBLANK(D7092:E7092)&gt;0,"Please input data",IF(COUNTIF('Data Spreadsheet'!$A$2:$A$1048576,E7092)&gt;0,IFERROR(ROUND(VLOOKUP($E7092&amp;ROUNDUP($D7092,-2),'PaySched Lookups'!$1:$1048576,4,0)*$J7092/2,2),0),"Data for year not available"))</f>
        <v>Please input data</v>
      </c>
      <c r="I7092" s="82" t="str">
        <f>IF(COUNTBLANK(D7092:E7092)&gt;0, "Please input data", IF(COUNTIF('Data Spreadsheet'!$A$2:$A$1048576,E7092)&gt;0, IFERROR(ROUND(VLOOKUP($E7092&amp;ROUNDUP($D7092, -2), 'PaySched Lookups'!$1:$1048576,5, 0)*$J7092/2, 2),0), "Data for year not available"))</f>
        <v>Please input data</v>
      </c>
      <c r="J7092" s="60"/>
    </row>
    <row r="7093" spans="1:10">
      <c r="A7093" s="63"/>
      <c r="B7093" s="63"/>
      <c r="C7093" s="63"/>
      <c r="D7093" s="63"/>
      <c r="E7093" s="73"/>
      <c r="F7093" s="82" t="str">
        <f>IF(COUNTBLANK(D7093:E7093)&gt;0, "Please input data", IF(COUNTIF('Data Spreadsheet'!$A$2:$A$1048576, E7093)&gt;0, IFERROR(ROUND(VLOOKUP($E7093&amp;ROUNDUP($D7093, -2), 'PaySched Lookups'!$1:$1048576, 2, 0)*$J7093/2,2), 0), "Data for year not available"))</f>
        <v>Please input data</v>
      </c>
      <c r="G7093" s="82" t="str">
        <f>IF(COUNTBLANK(D7093:E7093)&gt;0, "Please input data", IF(COUNTIF('Data Spreadsheet'!$A$2:$A$1048576, E7093)&gt;0,  IFERROR(ROUND(VLOOKUP($E7093&amp;ROUNDUP($D7093, -2), 'PaySched Lookups'!$1:$1048576, 3, 0)*$J7093/2,2), 0), "Data for year not available"))</f>
        <v>Please input data</v>
      </c>
      <c r="H7093" s="82" t="str">
        <f>IF(COUNTBLANK(D7093:E7093)&gt;0,"Please input data",IF(COUNTIF('Data Spreadsheet'!$A$2:$A$1048576,E7093)&gt;0,IFERROR(ROUND(VLOOKUP($E7093&amp;ROUNDUP($D7093,-2),'PaySched Lookups'!$1:$1048576,4,0)*$J7093/2,2),0),"Data for year not available"))</f>
        <v>Please input data</v>
      </c>
      <c r="I7093" s="82" t="str">
        <f>IF(COUNTBLANK(D7093:E7093)&gt;0, "Please input data", IF(COUNTIF('Data Spreadsheet'!$A$2:$A$1048576,E7093)&gt;0, IFERROR(ROUND(VLOOKUP($E7093&amp;ROUNDUP($D7093, -2), 'PaySched Lookups'!$1:$1048576,5, 0)*$J7093/2, 2),0), "Data for year not available"))</f>
        <v>Please input data</v>
      </c>
      <c r="J7093" s="60"/>
    </row>
    <row r="7094" spans="1:10">
      <c r="A7094" s="63"/>
      <c r="B7094" s="63"/>
      <c r="C7094" s="63"/>
      <c r="D7094" s="63"/>
      <c r="E7094" s="73"/>
      <c r="F7094" s="82" t="str">
        <f>IF(COUNTBLANK(D7094:E7094)&gt;0, "Please input data", IF(COUNTIF('Data Spreadsheet'!$A$2:$A$1048576, E7094)&gt;0, IFERROR(ROUND(VLOOKUP($E7094&amp;ROUNDUP($D7094, -2), 'PaySched Lookups'!$1:$1048576, 2, 0)*$J7094/2,2), 0), "Data for year not available"))</f>
        <v>Please input data</v>
      </c>
      <c r="G7094" s="82" t="str">
        <f>IF(COUNTBLANK(D7094:E7094)&gt;0, "Please input data", IF(COUNTIF('Data Spreadsheet'!$A$2:$A$1048576, E7094)&gt;0,  IFERROR(ROUND(VLOOKUP($E7094&amp;ROUNDUP($D7094, -2), 'PaySched Lookups'!$1:$1048576, 3, 0)*$J7094/2,2), 0), "Data for year not available"))</f>
        <v>Please input data</v>
      </c>
      <c r="H7094" s="82" t="str">
        <f>IF(COUNTBLANK(D7094:E7094)&gt;0,"Please input data",IF(COUNTIF('Data Spreadsheet'!$A$2:$A$1048576,E7094)&gt;0,IFERROR(ROUND(VLOOKUP($E7094&amp;ROUNDUP($D7094,-2),'PaySched Lookups'!$1:$1048576,4,0)*$J7094/2,2),0),"Data for year not available"))</f>
        <v>Please input data</v>
      </c>
      <c r="I7094" s="82" t="str">
        <f>IF(COUNTBLANK(D7094:E7094)&gt;0, "Please input data", IF(COUNTIF('Data Spreadsheet'!$A$2:$A$1048576,E7094)&gt;0, IFERROR(ROUND(VLOOKUP($E7094&amp;ROUNDUP($D7094, -2), 'PaySched Lookups'!$1:$1048576,5, 0)*$J7094/2, 2),0), "Data for year not available"))</f>
        <v>Please input data</v>
      </c>
      <c r="J7094" s="60"/>
    </row>
    <row r="7095" spans="1:10">
      <c r="A7095" s="63"/>
      <c r="B7095" s="63"/>
      <c r="C7095" s="63"/>
      <c r="D7095" s="63"/>
      <c r="E7095" s="73"/>
      <c r="F7095" s="82" t="str">
        <f>IF(COUNTBLANK(D7095:E7095)&gt;0, "Please input data", IF(COUNTIF('Data Spreadsheet'!$A$2:$A$1048576, E7095)&gt;0, IFERROR(ROUND(VLOOKUP($E7095&amp;ROUNDUP($D7095, -2), 'PaySched Lookups'!$1:$1048576, 2, 0)*$J7095/2,2), 0), "Data for year not available"))</f>
        <v>Please input data</v>
      </c>
      <c r="G7095" s="82" t="str">
        <f>IF(COUNTBLANK(D7095:E7095)&gt;0, "Please input data", IF(COUNTIF('Data Spreadsheet'!$A$2:$A$1048576, E7095)&gt;0,  IFERROR(ROUND(VLOOKUP($E7095&amp;ROUNDUP($D7095, -2), 'PaySched Lookups'!$1:$1048576, 3, 0)*$J7095/2,2), 0), "Data for year not available"))</f>
        <v>Please input data</v>
      </c>
      <c r="H7095" s="82" t="str">
        <f>IF(COUNTBLANK(D7095:E7095)&gt;0,"Please input data",IF(COUNTIF('Data Spreadsheet'!$A$2:$A$1048576,E7095)&gt;0,IFERROR(ROUND(VLOOKUP($E7095&amp;ROUNDUP($D7095,-2),'PaySched Lookups'!$1:$1048576,4,0)*$J7095/2,2),0),"Data for year not available"))</f>
        <v>Please input data</v>
      </c>
      <c r="I7095" s="82" t="str">
        <f>IF(COUNTBLANK(D7095:E7095)&gt;0, "Please input data", IF(COUNTIF('Data Spreadsheet'!$A$2:$A$1048576,E7095)&gt;0, IFERROR(ROUND(VLOOKUP($E7095&amp;ROUNDUP($D7095, -2), 'PaySched Lookups'!$1:$1048576,5, 0)*$J7095/2, 2),0), "Data for year not available"))</f>
        <v>Please input data</v>
      </c>
      <c r="J7095" s="60"/>
    </row>
    <row r="7096" spans="1:10">
      <c r="A7096" s="63"/>
      <c r="B7096" s="63"/>
      <c r="C7096" s="63"/>
      <c r="D7096" s="63"/>
      <c r="E7096" s="73"/>
      <c r="F7096" s="82" t="str">
        <f>IF(COUNTBLANK(D7096:E7096)&gt;0, "Please input data", IF(COUNTIF('Data Spreadsheet'!$A$2:$A$1048576, E7096)&gt;0, IFERROR(ROUND(VLOOKUP($E7096&amp;ROUNDUP($D7096, -2), 'PaySched Lookups'!$1:$1048576, 2, 0)*$J7096/2,2), 0), "Data for year not available"))</f>
        <v>Please input data</v>
      </c>
      <c r="G7096" s="82" t="str">
        <f>IF(COUNTBLANK(D7096:E7096)&gt;0, "Please input data", IF(COUNTIF('Data Spreadsheet'!$A$2:$A$1048576, E7096)&gt;0,  IFERROR(ROUND(VLOOKUP($E7096&amp;ROUNDUP($D7096, -2), 'PaySched Lookups'!$1:$1048576, 3, 0)*$J7096/2,2), 0), "Data for year not available"))</f>
        <v>Please input data</v>
      </c>
      <c r="H7096" s="82" t="str">
        <f>IF(COUNTBLANK(D7096:E7096)&gt;0,"Please input data",IF(COUNTIF('Data Spreadsheet'!$A$2:$A$1048576,E7096)&gt;0,IFERROR(ROUND(VLOOKUP($E7096&amp;ROUNDUP($D7096,-2),'PaySched Lookups'!$1:$1048576,4,0)*$J7096/2,2),0),"Data for year not available"))</f>
        <v>Please input data</v>
      </c>
      <c r="I7096" s="82" t="str">
        <f>IF(COUNTBLANK(D7096:E7096)&gt;0, "Please input data", IF(COUNTIF('Data Spreadsheet'!$A$2:$A$1048576,E7096)&gt;0, IFERROR(ROUND(VLOOKUP($E7096&amp;ROUNDUP($D7096, -2), 'PaySched Lookups'!$1:$1048576,5, 0)*$J7096/2, 2),0), "Data for year not available"))</f>
        <v>Please input data</v>
      </c>
      <c r="J7096" s="60"/>
    </row>
    <row r="7097" spans="1:10">
      <c r="A7097" s="63"/>
      <c r="B7097" s="63"/>
      <c r="C7097" s="63"/>
      <c r="D7097" s="63"/>
      <c r="E7097" s="73"/>
      <c r="F7097" s="82" t="str">
        <f>IF(COUNTBLANK(D7097:E7097)&gt;0, "Please input data", IF(COUNTIF('Data Spreadsheet'!$A$2:$A$1048576, E7097)&gt;0, IFERROR(ROUND(VLOOKUP($E7097&amp;ROUNDUP($D7097, -2), 'PaySched Lookups'!$1:$1048576, 2, 0)*$J7097/2,2), 0), "Data for year not available"))</f>
        <v>Please input data</v>
      </c>
      <c r="G7097" s="82" t="str">
        <f>IF(COUNTBLANK(D7097:E7097)&gt;0, "Please input data", IF(COUNTIF('Data Spreadsheet'!$A$2:$A$1048576, E7097)&gt;0,  IFERROR(ROUND(VLOOKUP($E7097&amp;ROUNDUP($D7097, -2), 'PaySched Lookups'!$1:$1048576, 3, 0)*$J7097/2,2), 0), "Data for year not available"))</f>
        <v>Please input data</v>
      </c>
      <c r="H7097" s="82" t="str">
        <f>IF(COUNTBLANK(D7097:E7097)&gt;0,"Please input data",IF(COUNTIF('Data Spreadsheet'!$A$2:$A$1048576,E7097)&gt;0,IFERROR(ROUND(VLOOKUP($E7097&amp;ROUNDUP($D7097,-2),'PaySched Lookups'!$1:$1048576,4,0)*$J7097/2,2),0),"Data for year not available"))</f>
        <v>Please input data</v>
      </c>
      <c r="I7097" s="82" t="str">
        <f>IF(COUNTBLANK(D7097:E7097)&gt;0, "Please input data", IF(COUNTIF('Data Spreadsheet'!$A$2:$A$1048576,E7097)&gt;0, IFERROR(ROUND(VLOOKUP($E7097&amp;ROUNDUP($D7097, -2), 'PaySched Lookups'!$1:$1048576,5, 0)*$J7097/2, 2),0), "Data for year not available"))</f>
        <v>Please input data</v>
      </c>
      <c r="J7097" s="60"/>
    </row>
    <row r="7098" spans="1:10">
      <c r="A7098" s="63"/>
      <c r="B7098" s="63"/>
      <c r="C7098" s="63"/>
      <c r="D7098" s="63"/>
      <c r="E7098" s="73"/>
      <c r="F7098" s="82" t="str">
        <f>IF(COUNTBLANK(D7098:E7098)&gt;0, "Please input data", IF(COUNTIF('Data Spreadsheet'!$A$2:$A$1048576, E7098)&gt;0, IFERROR(ROUND(VLOOKUP($E7098&amp;ROUNDUP($D7098, -2), 'PaySched Lookups'!$1:$1048576, 2, 0)*$J7098/2,2), 0), "Data for year not available"))</f>
        <v>Please input data</v>
      </c>
      <c r="G7098" s="82" t="str">
        <f>IF(COUNTBLANK(D7098:E7098)&gt;0, "Please input data", IF(COUNTIF('Data Spreadsheet'!$A$2:$A$1048576, E7098)&gt;0,  IFERROR(ROUND(VLOOKUP($E7098&amp;ROUNDUP($D7098, -2), 'PaySched Lookups'!$1:$1048576, 3, 0)*$J7098/2,2), 0), "Data for year not available"))</f>
        <v>Please input data</v>
      </c>
      <c r="H7098" s="82" t="str">
        <f>IF(COUNTBLANK(D7098:E7098)&gt;0,"Please input data",IF(COUNTIF('Data Spreadsheet'!$A$2:$A$1048576,E7098)&gt;0,IFERROR(ROUND(VLOOKUP($E7098&amp;ROUNDUP($D7098,-2),'PaySched Lookups'!$1:$1048576,4,0)*$J7098/2,2),0),"Data for year not available"))</f>
        <v>Please input data</v>
      </c>
      <c r="I7098" s="82" t="str">
        <f>IF(COUNTBLANK(D7098:E7098)&gt;0, "Please input data", IF(COUNTIF('Data Spreadsheet'!$A$2:$A$1048576,E7098)&gt;0, IFERROR(ROUND(VLOOKUP($E7098&amp;ROUNDUP($D7098, -2), 'PaySched Lookups'!$1:$1048576,5, 0)*$J7098/2, 2),0), "Data for year not available"))</f>
        <v>Please input data</v>
      </c>
      <c r="J7098" s="60"/>
    </row>
    <row r="7099" spans="1:10">
      <c r="A7099" s="63"/>
      <c r="B7099" s="63"/>
      <c r="C7099" s="63"/>
      <c r="D7099" s="63"/>
      <c r="E7099" s="73"/>
      <c r="F7099" s="82" t="str">
        <f>IF(COUNTBLANK(D7099:E7099)&gt;0, "Please input data", IF(COUNTIF('Data Spreadsheet'!$A$2:$A$1048576, E7099)&gt;0, IFERROR(ROUND(VLOOKUP($E7099&amp;ROUNDUP($D7099, -2), 'PaySched Lookups'!$1:$1048576, 2, 0)*$J7099/2,2), 0), "Data for year not available"))</f>
        <v>Please input data</v>
      </c>
      <c r="G7099" s="82" t="str">
        <f>IF(COUNTBLANK(D7099:E7099)&gt;0, "Please input data", IF(COUNTIF('Data Spreadsheet'!$A$2:$A$1048576, E7099)&gt;0,  IFERROR(ROUND(VLOOKUP($E7099&amp;ROUNDUP($D7099, -2), 'PaySched Lookups'!$1:$1048576, 3, 0)*$J7099/2,2), 0), "Data for year not available"))</f>
        <v>Please input data</v>
      </c>
      <c r="H7099" s="82" t="str">
        <f>IF(COUNTBLANK(D7099:E7099)&gt;0,"Please input data",IF(COUNTIF('Data Spreadsheet'!$A$2:$A$1048576,E7099)&gt;0,IFERROR(ROUND(VLOOKUP($E7099&amp;ROUNDUP($D7099,-2),'PaySched Lookups'!$1:$1048576,4,0)*$J7099/2,2),0),"Data for year not available"))</f>
        <v>Please input data</v>
      </c>
      <c r="I7099" s="82" t="str">
        <f>IF(COUNTBLANK(D7099:E7099)&gt;0, "Please input data", IF(COUNTIF('Data Spreadsheet'!$A$2:$A$1048576,E7099)&gt;0, IFERROR(ROUND(VLOOKUP($E7099&amp;ROUNDUP($D7099, -2), 'PaySched Lookups'!$1:$1048576,5, 0)*$J7099/2, 2),0), "Data for year not available"))</f>
        <v>Please input data</v>
      </c>
      <c r="J7099" s="60"/>
    </row>
    <row r="7100" spans="1:10">
      <c r="A7100" s="63"/>
      <c r="B7100" s="63"/>
      <c r="C7100" s="63"/>
      <c r="D7100" s="63"/>
      <c r="E7100" s="73"/>
      <c r="F7100" s="82" t="str">
        <f>IF(COUNTBLANK(D7100:E7100)&gt;0, "Please input data", IF(COUNTIF('Data Spreadsheet'!$A$2:$A$1048576, E7100)&gt;0, IFERROR(ROUND(VLOOKUP($E7100&amp;ROUNDUP($D7100, -2), 'PaySched Lookups'!$1:$1048576, 2, 0)*$J7100/2,2), 0), "Data for year not available"))</f>
        <v>Please input data</v>
      </c>
      <c r="G7100" s="82" t="str">
        <f>IF(COUNTBLANK(D7100:E7100)&gt;0, "Please input data", IF(COUNTIF('Data Spreadsheet'!$A$2:$A$1048576, E7100)&gt;0,  IFERROR(ROUND(VLOOKUP($E7100&amp;ROUNDUP($D7100, -2), 'PaySched Lookups'!$1:$1048576, 3, 0)*$J7100/2,2), 0), "Data for year not available"))</f>
        <v>Please input data</v>
      </c>
      <c r="H7100" s="82" t="str">
        <f>IF(COUNTBLANK(D7100:E7100)&gt;0,"Please input data",IF(COUNTIF('Data Spreadsheet'!$A$2:$A$1048576,E7100)&gt;0,IFERROR(ROUND(VLOOKUP($E7100&amp;ROUNDUP($D7100,-2),'PaySched Lookups'!$1:$1048576,4,0)*$J7100/2,2),0),"Data for year not available"))</f>
        <v>Please input data</v>
      </c>
      <c r="I7100" s="82" t="str">
        <f>IF(COUNTBLANK(D7100:E7100)&gt;0, "Please input data", IF(COUNTIF('Data Spreadsheet'!$A$2:$A$1048576,E7100)&gt;0, IFERROR(ROUND(VLOOKUP($E7100&amp;ROUNDUP($D7100, -2), 'PaySched Lookups'!$1:$1048576,5, 0)*$J7100/2, 2),0), "Data for year not available"))</f>
        <v>Please input data</v>
      </c>
      <c r="J7100" s="60"/>
    </row>
    <row r="7101" spans="1:10">
      <c r="A7101" s="63"/>
      <c r="B7101" s="63"/>
      <c r="C7101" s="63"/>
      <c r="D7101" s="63"/>
      <c r="E7101" s="73"/>
      <c r="F7101" s="82" t="str">
        <f>IF(COUNTBLANK(D7101:E7101)&gt;0, "Please input data", IF(COUNTIF('Data Spreadsheet'!$A$2:$A$1048576, E7101)&gt;0, IFERROR(ROUND(VLOOKUP($E7101&amp;ROUNDUP($D7101, -2), 'PaySched Lookups'!$1:$1048576, 2, 0)*$J7101/2,2), 0), "Data for year not available"))</f>
        <v>Please input data</v>
      </c>
      <c r="G7101" s="82" t="str">
        <f>IF(COUNTBLANK(D7101:E7101)&gt;0, "Please input data", IF(COUNTIF('Data Spreadsheet'!$A$2:$A$1048576, E7101)&gt;0,  IFERROR(ROUND(VLOOKUP($E7101&amp;ROUNDUP($D7101, -2), 'PaySched Lookups'!$1:$1048576, 3, 0)*$J7101/2,2), 0), "Data for year not available"))</f>
        <v>Please input data</v>
      </c>
      <c r="H7101" s="82" t="str">
        <f>IF(COUNTBLANK(D7101:E7101)&gt;0,"Please input data",IF(COUNTIF('Data Spreadsheet'!$A$2:$A$1048576,E7101)&gt;0,IFERROR(ROUND(VLOOKUP($E7101&amp;ROUNDUP($D7101,-2),'PaySched Lookups'!$1:$1048576,4,0)*$J7101/2,2),0),"Data for year not available"))</f>
        <v>Please input data</v>
      </c>
      <c r="I7101" s="82" t="str">
        <f>IF(COUNTBLANK(D7101:E7101)&gt;0, "Please input data", IF(COUNTIF('Data Spreadsheet'!$A$2:$A$1048576,E7101)&gt;0, IFERROR(ROUND(VLOOKUP($E7101&amp;ROUNDUP($D7101, -2), 'PaySched Lookups'!$1:$1048576,5, 0)*$J7101/2, 2),0), "Data for year not available"))</f>
        <v>Please input data</v>
      </c>
      <c r="J7101" s="60"/>
    </row>
    <row r="7102" spans="1:10">
      <c r="A7102" s="63"/>
      <c r="B7102" s="63"/>
      <c r="C7102" s="63"/>
      <c r="D7102" s="63"/>
      <c r="E7102" s="73"/>
      <c r="F7102" s="82" t="str">
        <f>IF(COUNTBLANK(D7102:E7102)&gt;0, "Please input data", IF(COUNTIF('Data Spreadsheet'!$A$2:$A$1048576, E7102)&gt;0, IFERROR(ROUND(VLOOKUP($E7102&amp;ROUNDUP($D7102, -2), 'PaySched Lookups'!$1:$1048576, 2, 0)*$J7102/2,2), 0), "Data for year not available"))</f>
        <v>Please input data</v>
      </c>
      <c r="G7102" s="82" t="str">
        <f>IF(COUNTBLANK(D7102:E7102)&gt;0, "Please input data", IF(COUNTIF('Data Spreadsheet'!$A$2:$A$1048576, E7102)&gt;0,  IFERROR(ROUND(VLOOKUP($E7102&amp;ROUNDUP($D7102, -2), 'PaySched Lookups'!$1:$1048576, 3, 0)*$J7102/2,2), 0), "Data for year not available"))</f>
        <v>Please input data</v>
      </c>
      <c r="H7102" s="82" t="str">
        <f>IF(COUNTBLANK(D7102:E7102)&gt;0,"Please input data",IF(COUNTIF('Data Spreadsheet'!$A$2:$A$1048576,E7102)&gt;0,IFERROR(ROUND(VLOOKUP($E7102&amp;ROUNDUP($D7102,-2),'PaySched Lookups'!$1:$1048576,4,0)*$J7102/2,2),0),"Data for year not available"))</f>
        <v>Please input data</v>
      </c>
      <c r="I7102" s="82" t="str">
        <f>IF(COUNTBLANK(D7102:E7102)&gt;0, "Please input data", IF(COUNTIF('Data Spreadsheet'!$A$2:$A$1048576,E7102)&gt;0, IFERROR(ROUND(VLOOKUP($E7102&amp;ROUNDUP($D7102, -2), 'PaySched Lookups'!$1:$1048576,5, 0)*$J7102/2, 2),0), "Data for year not available"))</f>
        <v>Please input data</v>
      </c>
      <c r="J7102" s="60"/>
    </row>
    <row r="7103" spans="1:10">
      <c r="A7103" s="63"/>
      <c r="B7103" s="63"/>
      <c r="C7103" s="63"/>
      <c r="D7103" s="63"/>
      <c r="E7103" s="73"/>
      <c r="F7103" s="82" t="str">
        <f>IF(COUNTBLANK(D7103:E7103)&gt;0, "Please input data", IF(COUNTIF('Data Spreadsheet'!$A$2:$A$1048576, E7103)&gt;0, IFERROR(ROUND(VLOOKUP($E7103&amp;ROUNDUP($D7103, -2), 'PaySched Lookups'!$1:$1048576, 2, 0)*$J7103/2,2), 0), "Data for year not available"))</f>
        <v>Please input data</v>
      </c>
      <c r="G7103" s="82" t="str">
        <f>IF(COUNTBLANK(D7103:E7103)&gt;0, "Please input data", IF(COUNTIF('Data Spreadsheet'!$A$2:$A$1048576, E7103)&gt;0,  IFERROR(ROUND(VLOOKUP($E7103&amp;ROUNDUP($D7103, -2), 'PaySched Lookups'!$1:$1048576, 3, 0)*$J7103/2,2), 0), "Data for year not available"))</f>
        <v>Please input data</v>
      </c>
      <c r="H7103" s="82" t="str">
        <f>IF(COUNTBLANK(D7103:E7103)&gt;0,"Please input data",IF(COUNTIF('Data Spreadsheet'!$A$2:$A$1048576,E7103)&gt;0,IFERROR(ROUND(VLOOKUP($E7103&amp;ROUNDUP($D7103,-2),'PaySched Lookups'!$1:$1048576,4,0)*$J7103/2,2),0),"Data for year not available"))</f>
        <v>Please input data</v>
      </c>
      <c r="I7103" s="82" t="str">
        <f>IF(COUNTBLANK(D7103:E7103)&gt;0, "Please input data", IF(COUNTIF('Data Spreadsheet'!$A$2:$A$1048576,E7103)&gt;0, IFERROR(ROUND(VLOOKUP($E7103&amp;ROUNDUP($D7103, -2), 'PaySched Lookups'!$1:$1048576,5, 0)*$J7103/2, 2),0), "Data for year not available"))</f>
        <v>Please input data</v>
      </c>
      <c r="J7103" s="60"/>
    </row>
    <row r="7104" spans="1:10">
      <c r="A7104" s="63"/>
      <c r="B7104" s="63"/>
      <c r="C7104" s="63"/>
      <c r="D7104" s="63"/>
      <c r="E7104" s="73"/>
      <c r="F7104" s="82" t="str">
        <f>IF(COUNTBLANK(D7104:E7104)&gt;0, "Please input data", IF(COUNTIF('Data Spreadsheet'!$A$2:$A$1048576, E7104)&gt;0, IFERROR(ROUND(VLOOKUP($E7104&amp;ROUNDUP($D7104, -2), 'PaySched Lookups'!$1:$1048576, 2, 0)*$J7104/2,2), 0), "Data for year not available"))</f>
        <v>Please input data</v>
      </c>
      <c r="G7104" s="82" t="str">
        <f>IF(COUNTBLANK(D7104:E7104)&gt;0, "Please input data", IF(COUNTIF('Data Spreadsheet'!$A$2:$A$1048576, E7104)&gt;0,  IFERROR(ROUND(VLOOKUP($E7104&amp;ROUNDUP($D7104, -2), 'PaySched Lookups'!$1:$1048576, 3, 0)*$J7104/2,2), 0), "Data for year not available"))</f>
        <v>Please input data</v>
      </c>
      <c r="H7104" s="82" t="str">
        <f>IF(COUNTBLANK(D7104:E7104)&gt;0,"Please input data",IF(COUNTIF('Data Spreadsheet'!$A$2:$A$1048576,E7104)&gt;0,IFERROR(ROUND(VLOOKUP($E7104&amp;ROUNDUP($D7104,-2),'PaySched Lookups'!$1:$1048576,4,0)*$J7104/2,2),0),"Data for year not available"))</f>
        <v>Please input data</v>
      </c>
      <c r="I7104" s="82" t="str">
        <f>IF(COUNTBLANK(D7104:E7104)&gt;0, "Please input data", IF(COUNTIF('Data Spreadsheet'!$A$2:$A$1048576,E7104)&gt;0, IFERROR(ROUND(VLOOKUP($E7104&amp;ROUNDUP($D7104, -2), 'PaySched Lookups'!$1:$1048576,5, 0)*$J7104/2, 2),0), "Data for year not available"))</f>
        <v>Please input data</v>
      </c>
      <c r="J7104" s="60"/>
    </row>
    <row r="7105" spans="1:10">
      <c r="A7105" s="63"/>
      <c r="B7105" s="63"/>
      <c r="C7105" s="63"/>
      <c r="D7105" s="63"/>
      <c r="E7105" s="73"/>
      <c r="F7105" s="82" t="str">
        <f>IF(COUNTBLANK(D7105:E7105)&gt;0, "Please input data", IF(COUNTIF('Data Spreadsheet'!$A$2:$A$1048576, E7105)&gt;0, IFERROR(ROUND(VLOOKUP($E7105&amp;ROUNDUP($D7105, -2), 'PaySched Lookups'!$1:$1048576, 2, 0)*$J7105/2,2), 0), "Data for year not available"))</f>
        <v>Please input data</v>
      </c>
      <c r="G7105" s="82" t="str">
        <f>IF(COUNTBLANK(D7105:E7105)&gt;0, "Please input data", IF(COUNTIF('Data Spreadsheet'!$A$2:$A$1048576, E7105)&gt;0,  IFERROR(ROUND(VLOOKUP($E7105&amp;ROUNDUP($D7105, -2), 'PaySched Lookups'!$1:$1048576, 3, 0)*$J7105/2,2), 0), "Data for year not available"))</f>
        <v>Please input data</v>
      </c>
      <c r="H7105" s="82" t="str">
        <f>IF(COUNTBLANK(D7105:E7105)&gt;0,"Please input data",IF(COUNTIF('Data Spreadsheet'!$A$2:$A$1048576,E7105)&gt;0,IFERROR(ROUND(VLOOKUP($E7105&amp;ROUNDUP($D7105,-2),'PaySched Lookups'!$1:$1048576,4,0)*$J7105/2,2),0),"Data for year not available"))</f>
        <v>Please input data</v>
      </c>
      <c r="I7105" s="82" t="str">
        <f>IF(COUNTBLANK(D7105:E7105)&gt;0, "Please input data", IF(COUNTIF('Data Spreadsheet'!$A$2:$A$1048576,E7105)&gt;0, IFERROR(ROUND(VLOOKUP($E7105&amp;ROUNDUP($D7105, -2), 'PaySched Lookups'!$1:$1048576,5, 0)*$J7105/2, 2),0), "Data for year not available"))</f>
        <v>Please input data</v>
      </c>
      <c r="J7105" s="60"/>
    </row>
    <row r="7106" spans="1:10">
      <c r="A7106" s="63"/>
      <c r="B7106" s="63"/>
      <c r="C7106" s="63"/>
      <c r="D7106" s="63"/>
      <c r="E7106" s="73"/>
      <c r="F7106" s="82" t="str">
        <f>IF(COUNTBLANK(D7106:E7106)&gt;0, "Please input data", IF(COUNTIF('Data Spreadsheet'!$A$2:$A$1048576, E7106)&gt;0, IFERROR(ROUND(VLOOKUP($E7106&amp;ROUNDUP($D7106, -2), 'PaySched Lookups'!$1:$1048576, 2, 0)*$J7106/2,2), 0), "Data for year not available"))</f>
        <v>Please input data</v>
      </c>
      <c r="G7106" s="82" t="str">
        <f>IF(COUNTBLANK(D7106:E7106)&gt;0, "Please input data", IF(COUNTIF('Data Spreadsheet'!$A$2:$A$1048576, E7106)&gt;0,  IFERROR(ROUND(VLOOKUP($E7106&amp;ROUNDUP($D7106, -2), 'PaySched Lookups'!$1:$1048576, 3, 0)*$J7106/2,2), 0), "Data for year not available"))</f>
        <v>Please input data</v>
      </c>
      <c r="H7106" s="82" t="str">
        <f>IF(COUNTBLANK(D7106:E7106)&gt;0,"Please input data",IF(COUNTIF('Data Spreadsheet'!$A$2:$A$1048576,E7106)&gt;0,IFERROR(ROUND(VLOOKUP($E7106&amp;ROUNDUP($D7106,-2),'PaySched Lookups'!$1:$1048576,4,0)*$J7106/2,2),0),"Data for year not available"))</f>
        <v>Please input data</v>
      </c>
      <c r="I7106" s="82" t="str">
        <f>IF(COUNTBLANK(D7106:E7106)&gt;0, "Please input data", IF(COUNTIF('Data Spreadsheet'!$A$2:$A$1048576,E7106)&gt;0, IFERROR(ROUND(VLOOKUP($E7106&amp;ROUNDUP($D7106, -2), 'PaySched Lookups'!$1:$1048576,5, 0)*$J7106/2, 2),0), "Data for year not available"))</f>
        <v>Please input data</v>
      </c>
      <c r="J7106" s="60"/>
    </row>
    <row r="7107" spans="1:10">
      <c r="A7107" s="63"/>
      <c r="B7107" s="63"/>
      <c r="C7107" s="63"/>
      <c r="D7107" s="63"/>
      <c r="E7107" s="73"/>
      <c r="F7107" s="82" t="str">
        <f>IF(COUNTBLANK(D7107:E7107)&gt;0, "Please input data", IF(COUNTIF('Data Spreadsheet'!$A$2:$A$1048576, E7107)&gt;0, IFERROR(ROUND(VLOOKUP($E7107&amp;ROUNDUP($D7107, -2), 'PaySched Lookups'!$1:$1048576, 2, 0)*$J7107/2,2), 0), "Data for year not available"))</f>
        <v>Please input data</v>
      </c>
      <c r="G7107" s="82" t="str">
        <f>IF(COUNTBLANK(D7107:E7107)&gt;0, "Please input data", IF(COUNTIF('Data Spreadsheet'!$A$2:$A$1048576, E7107)&gt;0,  IFERROR(ROUND(VLOOKUP($E7107&amp;ROUNDUP($D7107, -2), 'PaySched Lookups'!$1:$1048576, 3, 0)*$J7107/2,2), 0), "Data for year not available"))</f>
        <v>Please input data</v>
      </c>
      <c r="H7107" s="82" t="str">
        <f>IF(COUNTBLANK(D7107:E7107)&gt;0,"Please input data",IF(COUNTIF('Data Spreadsheet'!$A$2:$A$1048576,E7107)&gt;0,IFERROR(ROUND(VLOOKUP($E7107&amp;ROUNDUP($D7107,-2),'PaySched Lookups'!$1:$1048576,4,0)*$J7107/2,2),0),"Data for year not available"))</f>
        <v>Please input data</v>
      </c>
      <c r="I7107" s="82" t="str">
        <f>IF(COUNTBLANK(D7107:E7107)&gt;0, "Please input data", IF(COUNTIF('Data Spreadsheet'!$A$2:$A$1048576,E7107)&gt;0, IFERROR(ROUND(VLOOKUP($E7107&amp;ROUNDUP($D7107, -2), 'PaySched Lookups'!$1:$1048576,5, 0)*$J7107/2, 2),0), "Data for year not available"))</f>
        <v>Please input data</v>
      </c>
      <c r="J7107" s="60"/>
    </row>
    <row r="7108" spans="1:10">
      <c r="A7108" s="63"/>
      <c r="B7108" s="63"/>
      <c r="C7108" s="63"/>
      <c r="D7108" s="63"/>
      <c r="E7108" s="73"/>
      <c r="F7108" s="82" t="str">
        <f>IF(COUNTBLANK(D7108:E7108)&gt;0, "Please input data", IF(COUNTIF('Data Spreadsheet'!$A$2:$A$1048576, E7108)&gt;0, IFERROR(ROUND(VLOOKUP($E7108&amp;ROUNDUP($D7108, -2), 'PaySched Lookups'!$1:$1048576, 2, 0)*$J7108/2,2), 0), "Data for year not available"))</f>
        <v>Please input data</v>
      </c>
      <c r="G7108" s="82" t="str">
        <f>IF(COUNTBLANK(D7108:E7108)&gt;0, "Please input data", IF(COUNTIF('Data Spreadsheet'!$A$2:$A$1048576, E7108)&gt;0,  IFERROR(ROUND(VLOOKUP($E7108&amp;ROUNDUP($D7108, -2), 'PaySched Lookups'!$1:$1048576, 3, 0)*$J7108/2,2), 0), "Data for year not available"))</f>
        <v>Please input data</v>
      </c>
      <c r="H7108" s="82" t="str">
        <f>IF(COUNTBLANK(D7108:E7108)&gt;0,"Please input data",IF(COUNTIF('Data Spreadsheet'!$A$2:$A$1048576,E7108)&gt;0,IFERROR(ROUND(VLOOKUP($E7108&amp;ROUNDUP($D7108,-2),'PaySched Lookups'!$1:$1048576,4,0)*$J7108/2,2),0),"Data for year not available"))</f>
        <v>Please input data</v>
      </c>
      <c r="I7108" s="82" t="str">
        <f>IF(COUNTBLANK(D7108:E7108)&gt;0, "Please input data", IF(COUNTIF('Data Spreadsheet'!$A$2:$A$1048576,E7108)&gt;0, IFERROR(ROUND(VLOOKUP($E7108&amp;ROUNDUP($D7108, -2), 'PaySched Lookups'!$1:$1048576,5, 0)*$J7108/2, 2),0), "Data for year not available"))</f>
        <v>Please input data</v>
      </c>
      <c r="J7108" s="60"/>
    </row>
    <row r="7109" spans="1:10">
      <c r="A7109" s="63"/>
      <c r="B7109" s="63"/>
      <c r="C7109" s="63"/>
      <c r="D7109" s="63"/>
      <c r="E7109" s="73"/>
      <c r="F7109" s="82" t="str">
        <f>IF(COUNTBLANK(D7109:E7109)&gt;0, "Please input data", IF(COUNTIF('Data Spreadsheet'!$A$2:$A$1048576, E7109)&gt;0, IFERROR(ROUND(VLOOKUP($E7109&amp;ROUNDUP($D7109, -2), 'PaySched Lookups'!$1:$1048576, 2, 0)*$J7109/2,2), 0), "Data for year not available"))</f>
        <v>Please input data</v>
      </c>
      <c r="G7109" s="82" t="str">
        <f>IF(COUNTBLANK(D7109:E7109)&gt;0, "Please input data", IF(COUNTIF('Data Spreadsheet'!$A$2:$A$1048576, E7109)&gt;0,  IFERROR(ROUND(VLOOKUP($E7109&amp;ROUNDUP($D7109, -2), 'PaySched Lookups'!$1:$1048576, 3, 0)*$J7109/2,2), 0), "Data for year not available"))</f>
        <v>Please input data</v>
      </c>
      <c r="H7109" s="82" t="str">
        <f>IF(COUNTBLANK(D7109:E7109)&gt;0,"Please input data",IF(COUNTIF('Data Spreadsheet'!$A$2:$A$1048576,E7109)&gt;0,IFERROR(ROUND(VLOOKUP($E7109&amp;ROUNDUP($D7109,-2),'PaySched Lookups'!$1:$1048576,4,0)*$J7109/2,2),0),"Data for year not available"))</f>
        <v>Please input data</v>
      </c>
      <c r="I7109" s="82" t="str">
        <f>IF(COUNTBLANK(D7109:E7109)&gt;0, "Please input data", IF(COUNTIF('Data Spreadsheet'!$A$2:$A$1048576,E7109)&gt;0, IFERROR(ROUND(VLOOKUP($E7109&amp;ROUNDUP($D7109, -2), 'PaySched Lookups'!$1:$1048576,5, 0)*$J7109/2, 2),0), "Data for year not available"))</f>
        <v>Please input data</v>
      </c>
      <c r="J7109" s="60"/>
    </row>
    <row r="7110" spans="1:10">
      <c r="A7110" s="63"/>
      <c r="B7110" s="63"/>
      <c r="C7110" s="63"/>
      <c r="D7110" s="63"/>
      <c r="E7110" s="73"/>
      <c r="F7110" s="82" t="str">
        <f>IF(COUNTBLANK(D7110:E7110)&gt;0, "Please input data", IF(COUNTIF('Data Spreadsheet'!$A$2:$A$1048576, E7110)&gt;0, IFERROR(ROUND(VLOOKUP($E7110&amp;ROUNDUP($D7110, -2), 'PaySched Lookups'!$1:$1048576, 2, 0)*$J7110/2,2), 0), "Data for year not available"))</f>
        <v>Please input data</v>
      </c>
      <c r="G7110" s="82" t="str">
        <f>IF(COUNTBLANK(D7110:E7110)&gt;0, "Please input data", IF(COUNTIF('Data Spreadsheet'!$A$2:$A$1048576, E7110)&gt;0,  IFERROR(ROUND(VLOOKUP($E7110&amp;ROUNDUP($D7110, -2), 'PaySched Lookups'!$1:$1048576, 3, 0)*$J7110/2,2), 0), "Data for year not available"))</f>
        <v>Please input data</v>
      </c>
      <c r="H7110" s="82" t="str">
        <f>IF(COUNTBLANK(D7110:E7110)&gt;0,"Please input data",IF(COUNTIF('Data Spreadsheet'!$A$2:$A$1048576,E7110)&gt;0,IFERROR(ROUND(VLOOKUP($E7110&amp;ROUNDUP($D7110,-2),'PaySched Lookups'!$1:$1048576,4,0)*$J7110/2,2),0),"Data for year not available"))</f>
        <v>Please input data</v>
      </c>
      <c r="I7110" s="82" t="str">
        <f>IF(COUNTBLANK(D7110:E7110)&gt;0, "Please input data", IF(COUNTIF('Data Spreadsheet'!$A$2:$A$1048576,E7110)&gt;0, IFERROR(ROUND(VLOOKUP($E7110&amp;ROUNDUP($D7110, -2), 'PaySched Lookups'!$1:$1048576,5, 0)*$J7110/2, 2),0), "Data for year not available"))</f>
        <v>Please input data</v>
      </c>
      <c r="J7110" s="60"/>
    </row>
    <row r="7111" spans="1:10">
      <c r="A7111" s="63"/>
      <c r="B7111" s="63"/>
      <c r="C7111" s="63"/>
      <c r="D7111" s="63"/>
      <c r="E7111" s="73"/>
      <c r="F7111" s="82" t="str">
        <f>IF(COUNTBLANK(D7111:E7111)&gt;0, "Please input data", IF(COUNTIF('Data Spreadsheet'!$A$2:$A$1048576, E7111)&gt;0, IFERROR(ROUND(VLOOKUP($E7111&amp;ROUNDUP($D7111, -2), 'PaySched Lookups'!$1:$1048576, 2, 0)*$J7111/2,2), 0), "Data for year not available"))</f>
        <v>Please input data</v>
      </c>
      <c r="G7111" s="82" t="str">
        <f>IF(COUNTBLANK(D7111:E7111)&gt;0, "Please input data", IF(COUNTIF('Data Spreadsheet'!$A$2:$A$1048576, E7111)&gt;0,  IFERROR(ROUND(VLOOKUP($E7111&amp;ROUNDUP($D7111, -2), 'PaySched Lookups'!$1:$1048576, 3, 0)*$J7111/2,2), 0), "Data for year not available"))</f>
        <v>Please input data</v>
      </c>
      <c r="H7111" s="82" t="str">
        <f>IF(COUNTBLANK(D7111:E7111)&gt;0,"Please input data",IF(COUNTIF('Data Spreadsheet'!$A$2:$A$1048576,E7111)&gt;0,IFERROR(ROUND(VLOOKUP($E7111&amp;ROUNDUP($D7111,-2),'PaySched Lookups'!$1:$1048576,4,0)*$J7111/2,2),0),"Data for year not available"))</f>
        <v>Please input data</v>
      </c>
      <c r="I7111" s="82" t="str">
        <f>IF(COUNTBLANK(D7111:E7111)&gt;0, "Please input data", IF(COUNTIF('Data Spreadsheet'!$A$2:$A$1048576,E7111)&gt;0, IFERROR(ROUND(VLOOKUP($E7111&amp;ROUNDUP($D7111, -2), 'PaySched Lookups'!$1:$1048576,5, 0)*$J7111/2, 2),0), "Data for year not available"))</f>
        <v>Please input data</v>
      </c>
      <c r="J7111" s="60"/>
    </row>
    <row r="7112" spans="1:10">
      <c r="A7112" s="63"/>
      <c r="B7112" s="63"/>
      <c r="C7112" s="63"/>
      <c r="D7112" s="63"/>
      <c r="E7112" s="73"/>
      <c r="F7112" s="82" t="str">
        <f>IF(COUNTBLANK(D7112:E7112)&gt;0, "Please input data", IF(COUNTIF('Data Spreadsheet'!$A$2:$A$1048576, E7112)&gt;0, IFERROR(ROUND(VLOOKUP($E7112&amp;ROUNDUP($D7112, -2), 'PaySched Lookups'!$1:$1048576, 2, 0)*$J7112/2,2), 0), "Data for year not available"))</f>
        <v>Please input data</v>
      </c>
      <c r="G7112" s="82" t="str">
        <f>IF(COUNTBLANK(D7112:E7112)&gt;0, "Please input data", IF(COUNTIF('Data Spreadsheet'!$A$2:$A$1048576, E7112)&gt;0,  IFERROR(ROUND(VLOOKUP($E7112&amp;ROUNDUP($D7112, -2), 'PaySched Lookups'!$1:$1048576, 3, 0)*$J7112/2,2), 0), "Data for year not available"))</f>
        <v>Please input data</v>
      </c>
      <c r="H7112" s="82" t="str">
        <f>IF(COUNTBLANK(D7112:E7112)&gt;0,"Please input data",IF(COUNTIF('Data Spreadsheet'!$A$2:$A$1048576,E7112)&gt;0,IFERROR(ROUND(VLOOKUP($E7112&amp;ROUNDUP($D7112,-2),'PaySched Lookups'!$1:$1048576,4,0)*$J7112/2,2),0),"Data for year not available"))</f>
        <v>Please input data</v>
      </c>
      <c r="I7112" s="82" t="str">
        <f>IF(COUNTBLANK(D7112:E7112)&gt;0, "Please input data", IF(COUNTIF('Data Spreadsheet'!$A$2:$A$1048576,E7112)&gt;0, IFERROR(ROUND(VLOOKUP($E7112&amp;ROUNDUP($D7112, -2), 'PaySched Lookups'!$1:$1048576,5, 0)*$J7112/2, 2),0), "Data for year not available"))</f>
        <v>Please input data</v>
      </c>
      <c r="J7112" s="60"/>
    </row>
    <row r="7113" spans="1:10">
      <c r="A7113" s="63"/>
      <c r="B7113" s="63"/>
      <c r="C7113" s="63"/>
      <c r="D7113" s="63"/>
      <c r="E7113" s="73"/>
      <c r="F7113" s="82" t="str">
        <f>IF(COUNTBLANK(D7113:E7113)&gt;0, "Please input data", IF(COUNTIF('Data Spreadsheet'!$A$2:$A$1048576, E7113)&gt;0, IFERROR(ROUND(VLOOKUP($E7113&amp;ROUNDUP($D7113, -2), 'PaySched Lookups'!$1:$1048576, 2, 0)*$J7113/2,2), 0), "Data for year not available"))</f>
        <v>Please input data</v>
      </c>
      <c r="G7113" s="82" t="str">
        <f>IF(COUNTBLANK(D7113:E7113)&gt;0, "Please input data", IF(COUNTIF('Data Spreadsheet'!$A$2:$A$1048576, E7113)&gt;0,  IFERROR(ROUND(VLOOKUP($E7113&amp;ROUNDUP($D7113, -2), 'PaySched Lookups'!$1:$1048576, 3, 0)*$J7113/2,2), 0), "Data for year not available"))</f>
        <v>Please input data</v>
      </c>
      <c r="H7113" s="82" t="str">
        <f>IF(COUNTBLANK(D7113:E7113)&gt;0,"Please input data",IF(COUNTIF('Data Spreadsheet'!$A$2:$A$1048576,E7113)&gt;0,IFERROR(ROUND(VLOOKUP($E7113&amp;ROUNDUP($D7113,-2),'PaySched Lookups'!$1:$1048576,4,0)*$J7113/2,2),0),"Data for year not available"))</f>
        <v>Please input data</v>
      </c>
      <c r="I7113" s="82" t="str">
        <f>IF(COUNTBLANK(D7113:E7113)&gt;0, "Please input data", IF(COUNTIF('Data Spreadsheet'!$A$2:$A$1048576,E7113)&gt;0, IFERROR(ROUND(VLOOKUP($E7113&amp;ROUNDUP($D7113, -2), 'PaySched Lookups'!$1:$1048576,5, 0)*$J7113/2, 2),0), "Data for year not available"))</f>
        <v>Please input data</v>
      </c>
      <c r="J7113" s="60"/>
    </row>
    <row r="7114" spans="1:10">
      <c r="A7114" s="63"/>
      <c r="B7114" s="63"/>
      <c r="C7114" s="63"/>
      <c r="D7114" s="63"/>
      <c r="E7114" s="73"/>
      <c r="F7114" s="82" t="str">
        <f>IF(COUNTBLANK(D7114:E7114)&gt;0, "Please input data", IF(COUNTIF('Data Spreadsheet'!$A$2:$A$1048576, E7114)&gt;0, IFERROR(ROUND(VLOOKUP($E7114&amp;ROUNDUP($D7114, -2), 'PaySched Lookups'!$1:$1048576, 2, 0)*$J7114/2,2), 0), "Data for year not available"))</f>
        <v>Please input data</v>
      </c>
      <c r="G7114" s="82" t="str">
        <f>IF(COUNTBLANK(D7114:E7114)&gt;0, "Please input data", IF(COUNTIF('Data Spreadsheet'!$A$2:$A$1048576, E7114)&gt;0,  IFERROR(ROUND(VLOOKUP($E7114&amp;ROUNDUP($D7114, -2), 'PaySched Lookups'!$1:$1048576, 3, 0)*$J7114/2,2), 0), "Data for year not available"))</f>
        <v>Please input data</v>
      </c>
      <c r="H7114" s="82" t="str">
        <f>IF(COUNTBLANK(D7114:E7114)&gt;0,"Please input data",IF(COUNTIF('Data Spreadsheet'!$A$2:$A$1048576,E7114)&gt;0,IFERROR(ROUND(VLOOKUP($E7114&amp;ROUNDUP($D7114,-2),'PaySched Lookups'!$1:$1048576,4,0)*$J7114/2,2),0),"Data for year not available"))</f>
        <v>Please input data</v>
      </c>
      <c r="I7114" s="82" t="str">
        <f>IF(COUNTBLANK(D7114:E7114)&gt;0, "Please input data", IF(COUNTIF('Data Spreadsheet'!$A$2:$A$1048576,E7114)&gt;0, IFERROR(ROUND(VLOOKUP($E7114&amp;ROUNDUP($D7114, -2), 'PaySched Lookups'!$1:$1048576,5, 0)*$J7114/2, 2),0), "Data for year not available"))</f>
        <v>Please input data</v>
      </c>
      <c r="J7114" s="60"/>
    </row>
    <row r="7115" spans="1:10">
      <c r="A7115" s="63"/>
      <c r="B7115" s="63"/>
      <c r="C7115" s="63"/>
      <c r="D7115" s="63"/>
      <c r="E7115" s="73"/>
      <c r="F7115" s="82" t="str">
        <f>IF(COUNTBLANK(D7115:E7115)&gt;0, "Please input data", IF(COUNTIF('Data Spreadsheet'!$A$2:$A$1048576, E7115)&gt;0, IFERROR(ROUND(VLOOKUP($E7115&amp;ROUNDUP($D7115, -2), 'PaySched Lookups'!$1:$1048576, 2, 0)*$J7115/2,2), 0), "Data for year not available"))</f>
        <v>Please input data</v>
      </c>
      <c r="G7115" s="82" t="str">
        <f>IF(COUNTBLANK(D7115:E7115)&gt;0, "Please input data", IF(COUNTIF('Data Spreadsheet'!$A$2:$A$1048576, E7115)&gt;0,  IFERROR(ROUND(VLOOKUP($E7115&amp;ROUNDUP($D7115, -2), 'PaySched Lookups'!$1:$1048576, 3, 0)*$J7115/2,2), 0), "Data for year not available"))</f>
        <v>Please input data</v>
      </c>
      <c r="H7115" s="82" t="str">
        <f>IF(COUNTBLANK(D7115:E7115)&gt;0,"Please input data",IF(COUNTIF('Data Spreadsheet'!$A$2:$A$1048576,E7115)&gt;0,IFERROR(ROUND(VLOOKUP($E7115&amp;ROUNDUP($D7115,-2),'PaySched Lookups'!$1:$1048576,4,0)*$J7115/2,2),0),"Data for year not available"))</f>
        <v>Please input data</v>
      </c>
      <c r="I7115" s="82" t="str">
        <f>IF(COUNTBLANK(D7115:E7115)&gt;0, "Please input data", IF(COUNTIF('Data Spreadsheet'!$A$2:$A$1048576,E7115)&gt;0, IFERROR(ROUND(VLOOKUP($E7115&amp;ROUNDUP($D7115, -2), 'PaySched Lookups'!$1:$1048576,5, 0)*$J7115/2, 2),0), "Data for year not available"))</f>
        <v>Please input data</v>
      </c>
      <c r="J7115" s="60"/>
    </row>
    <row r="7116" spans="1:10">
      <c r="A7116" s="63"/>
      <c r="B7116" s="63"/>
      <c r="C7116" s="63"/>
      <c r="D7116" s="63"/>
      <c r="E7116" s="73"/>
      <c r="F7116" s="82" t="str">
        <f>IF(COUNTBLANK(D7116:E7116)&gt;0, "Please input data", IF(COUNTIF('Data Spreadsheet'!$A$2:$A$1048576, E7116)&gt;0, IFERROR(ROUND(VLOOKUP($E7116&amp;ROUNDUP($D7116, -2), 'PaySched Lookups'!$1:$1048576, 2, 0)*$J7116/2,2), 0), "Data for year not available"))</f>
        <v>Please input data</v>
      </c>
      <c r="G7116" s="82" t="str">
        <f>IF(COUNTBLANK(D7116:E7116)&gt;0, "Please input data", IF(COUNTIF('Data Spreadsheet'!$A$2:$A$1048576, E7116)&gt;0,  IFERROR(ROUND(VLOOKUP($E7116&amp;ROUNDUP($D7116, -2), 'PaySched Lookups'!$1:$1048576, 3, 0)*$J7116/2,2), 0), "Data for year not available"))</f>
        <v>Please input data</v>
      </c>
      <c r="H7116" s="82" t="str">
        <f>IF(COUNTBLANK(D7116:E7116)&gt;0,"Please input data",IF(COUNTIF('Data Spreadsheet'!$A$2:$A$1048576,E7116)&gt;0,IFERROR(ROUND(VLOOKUP($E7116&amp;ROUNDUP($D7116,-2),'PaySched Lookups'!$1:$1048576,4,0)*$J7116/2,2),0),"Data for year not available"))</f>
        <v>Please input data</v>
      </c>
      <c r="I7116" s="82" t="str">
        <f>IF(COUNTBLANK(D7116:E7116)&gt;0, "Please input data", IF(COUNTIF('Data Spreadsheet'!$A$2:$A$1048576,E7116)&gt;0, IFERROR(ROUND(VLOOKUP($E7116&amp;ROUNDUP($D7116, -2), 'PaySched Lookups'!$1:$1048576,5, 0)*$J7116/2, 2),0), "Data for year not available"))</f>
        <v>Please input data</v>
      </c>
      <c r="J7116" s="60"/>
    </row>
    <row r="7117" spans="1:10">
      <c r="A7117" s="63"/>
      <c r="B7117" s="63"/>
      <c r="C7117" s="63"/>
      <c r="D7117" s="63"/>
      <c r="E7117" s="73"/>
      <c r="F7117" s="82" t="str">
        <f>IF(COUNTBLANK(D7117:E7117)&gt;0, "Please input data", IF(COUNTIF('Data Spreadsheet'!$A$2:$A$1048576, E7117)&gt;0, IFERROR(ROUND(VLOOKUP($E7117&amp;ROUNDUP($D7117, -2), 'PaySched Lookups'!$1:$1048576, 2, 0)*$J7117/2,2), 0), "Data for year not available"))</f>
        <v>Please input data</v>
      </c>
      <c r="G7117" s="82" t="str">
        <f>IF(COUNTBLANK(D7117:E7117)&gt;0, "Please input data", IF(COUNTIF('Data Spreadsheet'!$A$2:$A$1048576, E7117)&gt;0,  IFERROR(ROUND(VLOOKUP($E7117&amp;ROUNDUP($D7117, -2), 'PaySched Lookups'!$1:$1048576, 3, 0)*$J7117/2,2), 0), "Data for year not available"))</f>
        <v>Please input data</v>
      </c>
      <c r="H7117" s="82" t="str">
        <f>IF(COUNTBLANK(D7117:E7117)&gt;0,"Please input data",IF(COUNTIF('Data Spreadsheet'!$A$2:$A$1048576,E7117)&gt;0,IFERROR(ROUND(VLOOKUP($E7117&amp;ROUNDUP($D7117,-2),'PaySched Lookups'!$1:$1048576,4,0)*$J7117/2,2),0),"Data for year not available"))</f>
        <v>Please input data</v>
      </c>
      <c r="I7117" s="82" t="str">
        <f>IF(COUNTBLANK(D7117:E7117)&gt;0, "Please input data", IF(COUNTIF('Data Spreadsheet'!$A$2:$A$1048576,E7117)&gt;0, IFERROR(ROUND(VLOOKUP($E7117&amp;ROUNDUP($D7117, -2), 'PaySched Lookups'!$1:$1048576,5, 0)*$J7117/2, 2),0), "Data for year not available"))</f>
        <v>Please input data</v>
      </c>
      <c r="J7117" s="60"/>
    </row>
    <row r="7118" spans="1:10">
      <c r="A7118" s="63"/>
      <c r="B7118" s="63"/>
      <c r="C7118" s="63"/>
      <c r="D7118" s="63"/>
      <c r="E7118" s="73"/>
      <c r="F7118" s="82" t="str">
        <f>IF(COUNTBLANK(D7118:E7118)&gt;0, "Please input data", IF(COUNTIF('Data Spreadsheet'!$A$2:$A$1048576, E7118)&gt;0, IFERROR(ROUND(VLOOKUP($E7118&amp;ROUNDUP($D7118, -2), 'PaySched Lookups'!$1:$1048576, 2, 0)*$J7118/2,2), 0), "Data for year not available"))</f>
        <v>Please input data</v>
      </c>
      <c r="G7118" s="82" t="str">
        <f>IF(COUNTBLANK(D7118:E7118)&gt;0, "Please input data", IF(COUNTIF('Data Spreadsheet'!$A$2:$A$1048576, E7118)&gt;0,  IFERROR(ROUND(VLOOKUP($E7118&amp;ROUNDUP($D7118, -2), 'PaySched Lookups'!$1:$1048576, 3, 0)*$J7118/2,2), 0), "Data for year not available"))</f>
        <v>Please input data</v>
      </c>
      <c r="H7118" s="82" t="str">
        <f>IF(COUNTBLANK(D7118:E7118)&gt;0,"Please input data",IF(COUNTIF('Data Spreadsheet'!$A$2:$A$1048576,E7118)&gt;0,IFERROR(ROUND(VLOOKUP($E7118&amp;ROUNDUP($D7118,-2),'PaySched Lookups'!$1:$1048576,4,0)*$J7118/2,2),0),"Data for year not available"))</f>
        <v>Please input data</v>
      </c>
      <c r="I7118" s="82" t="str">
        <f>IF(COUNTBLANK(D7118:E7118)&gt;0, "Please input data", IF(COUNTIF('Data Spreadsheet'!$A$2:$A$1048576,E7118)&gt;0, IFERROR(ROUND(VLOOKUP($E7118&amp;ROUNDUP($D7118, -2), 'PaySched Lookups'!$1:$1048576,5, 0)*$J7118/2, 2),0), "Data for year not available"))</f>
        <v>Please input data</v>
      </c>
      <c r="J7118" s="60"/>
    </row>
    <row r="7119" spans="1:10">
      <c r="A7119" s="63"/>
      <c r="B7119" s="63"/>
      <c r="C7119" s="63"/>
      <c r="D7119" s="63"/>
      <c r="E7119" s="73"/>
      <c r="F7119" s="82" t="str">
        <f>IF(COUNTBLANK(D7119:E7119)&gt;0, "Please input data", IF(COUNTIF('Data Spreadsheet'!$A$2:$A$1048576, E7119)&gt;0, IFERROR(ROUND(VLOOKUP($E7119&amp;ROUNDUP($D7119, -2), 'PaySched Lookups'!$1:$1048576, 2, 0)*$J7119/2,2), 0), "Data for year not available"))</f>
        <v>Please input data</v>
      </c>
      <c r="G7119" s="82" t="str">
        <f>IF(COUNTBLANK(D7119:E7119)&gt;0, "Please input data", IF(COUNTIF('Data Spreadsheet'!$A$2:$A$1048576, E7119)&gt;0,  IFERROR(ROUND(VLOOKUP($E7119&amp;ROUNDUP($D7119, -2), 'PaySched Lookups'!$1:$1048576, 3, 0)*$J7119/2,2), 0), "Data for year not available"))</f>
        <v>Please input data</v>
      </c>
      <c r="H7119" s="82" t="str">
        <f>IF(COUNTBLANK(D7119:E7119)&gt;0,"Please input data",IF(COUNTIF('Data Spreadsheet'!$A$2:$A$1048576,E7119)&gt;0,IFERROR(ROUND(VLOOKUP($E7119&amp;ROUNDUP($D7119,-2),'PaySched Lookups'!$1:$1048576,4,0)*$J7119/2,2),0),"Data for year not available"))</f>
        <v>Please input data</v>
      </c>
      <c r="I7119" s="82" t="str">
        <f>IF(COUNTBLANK(D7119:E7119)&gt;0, "Please input data", IF(COUNTIF('Data Spreadsheet'!$A$2:$A$1048576,E7119)&gt;0, IFERROR(ROUND(VLOOKUP($E7119&amp;ROUNDUP($D7119, -2), 'PaySched Lookups'!$1:$1048576,5, 0)*$J7119/2, 2),0), "Data for year not available"))</f>
        <v>Please input data</v>
      </c>
      <c r="J7119" s="60"/>
    </row>
    <row r="7120" spans="1:10">
      <c r="A7120" s="63"/>
      <c r="B7120" s="63"/>
      <c r="C7120" s="63"/>
      <c r="D7120" s="63"/>
      <c r="E7120" s="73"/>
      <c r="F7120" s="82" t="str">
        <f>IF(COUNTBLANK(D7120:E7120)&gt;0, "Please input data", IF(COUNTIF('Data Spreadsheet'!$A$2:$A$1048576, E7120)&gt;0, IFERROR(ROUND(VLOOKUP($E7120&amp;ROUNDUP($D7120, -2), 'PaySched Lookups'!$1:$1048576, 2, 0)*$J7120/2,2), 0), "Data for year not available"))</f>
        <v>Please input data</v>
      </c>
      <c r="G7120" s="82" t="str">
        <f>IF(COUNTBLANK(D7120:E7120)&gt;0, "Please input data", IF(COUNTIF('Data Spreadsheet'!$A$2:$A$1048576, E7120)&gt;0,  IFERROR(ROUND(VLOOKUP($E7120&amp;ROUNDUP($D7120, -2), 'PaySched Lookups'!$1:$1048576, 3, 0)*$J7120/2,2), 0), "Data for year not available"))</f>
        <v>Please input data</v>
      </c>
      <c r="H7120" s="82" t="str">
        <f>IF(COUNTBLANK(D7120:E7120)&gt;0,"Please input data",IF(COUNTIF('Data Spreadsheet'!$A$2:$A$1048576,E7120)&gt;0,IFERROR(ROUND(VLOOKUP($E7120&amp;ROUNDUP($D7120,-2),'PaySched Lookups'!$1:$1048576,4,0)*$J7120/2,2),0),"Data for year not available"))</f>
        <v>Please input data</v>
      </c>
      <c r="I7120" s="82" t="str">
        <f>IF(COUNTBLANK(D7120:E7120)&gt;0, "Please input data", IF(COUNTIF('Data Spreadsheet'!$A$2:$A$1048576,E7120)&gt;0, IFERROR(ROUND(VLOOKUP($E7120&amp;ROUNDUP($D7120, -2), 'PaySched Lookups'!$1:$1048576,5, 0)*$J7120/2, 2),0), "Data for year not available"))</f>
        <v>Please input data</v>
      </c>
      <c r="J7120" s="60"/>
    </row>
    <row r="7121" spans="1:10">
      <c r="A7121" s="63"/>
      <c r="B7121" s="63"/>
      <c r="C7121" s="63"/>
      <c r="D7121" s="63"/>
      <c r="E7121" s="73"/>
      <c r="F7121" s="82" t="str">
        <f>IF(COUNTBLANK(D7121:E7121)&gt;0, "Please input data", IF(COUNTIF('Data Spreadsheet'!$A$2:$A$1048576, E7121)&gt;0, IFERROR(ROUND(VLOOKUP($E7121&amp;ROUNDUP($D7121, -2), 'PaySched Lookups'!$1:$1048576, 2, 0)*$J7121/2,2), 0), "Data for year not available"))</f>
        <v>Please input data</v>
      </c>
      <c r="G7121" s="82" t="str">
        <f>IF(COUNTBLANK(D7121:E7121)&gt;0, "Please input data", IF(COUNTIF('Data Spreadsheet'!$A$2:$A$1048576, E7121)&gt;0,  IFERROR(ROUND(VLOOKUP($E7121&amp;ROUNDUP($D7121, -2), 'PaySched Lookups'!$1:$1048576, 3, 0)*$J7121/2,2), 0), "Data for year not available"))</f>
        <v>Please input data</v>
      </c>
      <c r="H7121" s="82" t="str">
        <f>IF(COUNTBLANK(D7121:E7121)&gt;0,"Please input data",IF(COUNTIF('Data Spreadsheet'!$A$2:$A$1048576,E7121)&gt;0,IFERROR(ROUND(VLOOKUP($E7121&amp;ROUNDUP($D7121,-2),'PaySched Lookups'!$1:$1048576,4,0)*$J7121/2,2),0),"Data for year not available"))</f>
        <v>Please input data</v>
      </c>
      <c r="I7121" s="82" t="str">
        <f>IF(COUNTBLANK(D7121:E7121)&gt;0, "Please input data", IF(COUNTIF('Data Spreadsheet'!$A$2:$A$1048576,E7121)&gt;0, IFERROR(ROUND(VLOOKUP($E7121&amp;ROUNDUP($D7121, -2), 'PaySched Lookups'!$1:$1048576,5, 0)*$J7121/2, 2),0), "Data for year not available"))</f>
        <v>Please input data</v>
      </c>
      <c r="J7121" s="60"/>
    </row>
    <row r="7122" spans="1:10">
      <c r="A7122" s="63"/>
      <c r="B7122" s="63"/>
      <c r="C7122" s="63"/>
      <c r="D7122" s="63"/>
      <c r="E7122" s="73"/>
      <c r="F7122" s="82" t="str">
        <f>IF(COUNTBLANK(D7122:E7122)&gt;0, "Please input data", IF(COUNTIF('Data Spreadsheet'!$A$2:$A$1048576, E7122)&gt;0, IFERROR(ROUND(VLOOKUP($E7122&amp;ROUNDUP($D7122, -2), 'PaySched Lookups'!$1:$1048576, 2, 0)*$J7122/2,2), 0), "Data for year not available"))</f>
        <v>Please input data</v>
      </c>
      <c r="G7122" s="82" t="str">
        <f>IF(COUNTBLANK(D7122:E7122)&gt;0, "Please input data", IF(COUNTIF('Data Spreadsheet'!$A$2:$A$1048576, E7122)&gt;0,  IFERROR(ROUND(VLOOKUP($E7122&amp;ROUNDUP($D7122, -2), 'PaySched Lookups'!$1:$1048576, 3, 0)*$J7122/2,2), 0), "Data for year not available"))</f>
        <v>Please input data</v>
      </c>
      <c r="H7122" s="82" t="str">
        <f>IF(COUNTBLANK(D7122:E7122)&gt;0,"Please input data",IF(COUNTIF('Data Spreadsheet'!$A$2:$A$1048576,E7122)&gt;0,IFERROR(ROUND(VLOOKUP($E7122&amp;ROUNDUP($D7122,-2),'PaySched Lookups'!$1:$1048576,4,0)*$J7122/2,2),0),"Data for year not available"))</f>
        <v>Please input data</v>
      </c>
      <c r="I7122" s="82" t="str">
        <f>IF(COUNTBLANK(D7122:E7122)&gt;0, "Please input data", IF(COUNTIF('Data Spreadsheet'!$A$2:$A$1048576,E7122)&gt;0, IFERROR(ROUND(VLOOKUP($E7122&amp;ROUNDUP($D7122, -2), 'PaySched Lookups'!$1:$1048576,5, 0)*$J7122/2, 2),0), "Data for year not available"))</f>
        <v>Please input data</v>
      </c>
      <c r="J7122" s="60"/>
    </row>
    <row r="7123" spans="1:10">
      <c r="A7123" s="63"/>
      <c r="B7123" s="63"/>
      <c r="C7123" s="63"/>
      <c r="D7123" s="63"/>
      <c r="E7123" s="73"/>
      <c r="F7123" s="82" t="str">
        <f>IF(COUNTBLANK(D7123:E7123)&gt;0, "Please input data", IF(COUNTIF('Data Spreadsheet'!$A$2:$A$1048576, E7123)&gt;0, IFERROR(ROUND(VLOOKUP($E7123&amp;ROUNDUP($D7123, -2), 'PaySched Lookups'!$1:$1048576, 2, 0)*$J7123/2,2), 0), "Data for year not available"))</f>
        <v>Please input data</v>
      </c>
      <c r="G7123" s="82" t="str">
        <f>IF(COUNTBLANK(D7123:E7123)&gt;0, "Please input data", IF(COUNTIF('Data Spreadsheet'!$A$2:$A$1048576, E7123)&gt;0,  IFERROR(ROUND(VLOOKUP($E7123&amp;ROUNDUP($D7123, -2), 'PaySched Lookups'!$1:$1048576, 3, 0)*$J7123/2,2), 0), "Data for year not available"))</f>
        <v>Please input data</v>
      </c>
      <c r="H7123" s="82" t="str">
        <f>IF(COUNTBLANK(D7123:E7123)&gt;0,"Please input data",IF(COUNTIF('Data Spreadsheet'!$A$2:$A$1048576,E7123)&gt;0,IFERROR(ROUND(VLOOKUP($E7123&amp;ROUNDUP($D7123,-2),'PaySched Lookups'!$1:$1048576,4,0)*$J7123/2,2),0),"Data for year not available"))</f>
        <v>Please input data</v>
      </c>
      <c r="I7123" s="82" t="str">
        <f>IF(COUNTBLANK(D7123:E7123)&gt;0, "Please input data", IF(COUNTIF('Data Spreadsheet'!$A$2:$A$1048576,E7123)&gt;0, IFERROR(ROUND(VLOOKUP($E7123&amp;ROUNDUP($D7123, -2), 'PaySched Lookups'!$1:$1048576,5, 0)*$J7123/2, 2),0), "Data for year not available"))</f>
        <v>Please input data</v>
      </c>
      <c r="J7123" s="60"/>
    </row>
    <row r="7124" spans="1:10">
      <c r="A7124" s="63"/>
      <c r="B7124" s="63"/>
      <c r="C7124" s="63"/>
      <c r="D7124" s="63"/>
      <c r="E7124" s="73"/>
      <c r="F7124" s="82" t="str">
        <f>IF(COUNTBLANK(D7124:E7124)&gt;0, "Please input data", IF(COUNTIF('Data Spreadsheet'!$A$2:$A$1048576, E7124)&gt;0, IFERROR(ROUND(VLOOKUP($E7124&amp;ROUNDUP($D7124, -2), 'PaySched Lookups'!$1:$1048576, 2, 0)*$J7124/2,2), 0), "Data for year not available"))</f>
        <v>Please input data</v>
      </c>
      <c r="G7124" s="82" t="str">
        <f>IF(COUNTBLANK(D7124:E7124)&gt;0, "Please input data", IF(COUNTIF('Data Spreadsheet'!$A$2:$A$1048576, E7124)&gt;0,  IFERROR(ROUND(VLOOKUP($E7124&amp;ROUNDUP($D7124, -2), 'PaySched Lookups'!$1:$1048576, 3, 0)*$J7124/2,2), 0), "Data for year not available"))</f>
        <v>Please input data</v>
      </c>
      <c r="H7124" s="82" t="str">
        <f>IF(COUNTBLANK(D7124:E7124)&gt;0,"Please input data",IF(COUNTIF('Data Spreadsheet'!$A$2:$A$1048576,E7124)&gt;0,IFERROR(ROUND(VLOOKUP($E7124&amp;ROUNDUP($D7124,-2),'PaySched Lookups'!$1:$1048576,4,0)*$J7124/2,2),0),"Data for year not available"))</f>
        <v>Please input data</v>
      </c>
      <c r="I7124" s="82" t="str">
        <f>IF(COUNTBLANK(D7124:E7124)&gt;0, "Please input data", IF(COUNTIF('Data Spreadsheet'!$A$2:$A$1048576,E7124)&gt;0, IFERROR(ROUND(VLOOKUP($E7124&amp;ROUNDUP($D7124, -2), 'PaySched Lookups'!$1:$1048576,5, 0)*$J7124/2, 2),0), "Data for year not available"))</f>
        <v>Please input data</v>
      </c>
      <c r="J7124" s="60"/>
    </row>
    <row r="7125" spans="1:10">
      <c r="A7125" s="63"/>
      <c r="B7125" s="63"/>
      <c r="C7125" s="63"/>
      <c r="D7125" s="63"/>
      <c r="E7125" s="73"/>
      <c r="F7125" s="82" t="str">
        <f>IF(COUNTBLANK(D7125:E7125)&gt;0, "Please input data", IF(COUNTIF('Data Spreadsheet'!$A$2:$A$1048576, E7125)&gt;0, IFERROR(ROUND(VLOOKUP($E7125&amp;ROUNDUP($D7125, -2), 'PaySched Lookups'!$1:$1048576, 2, 0)*$J7125/2,2), 0), "Data for year not available"))</f>
        <v>Please input data</v>
      </c>
      <c r="G7125" s="82" t="str">
        <f>IF(COUNTBLANK(D7125:E7125)&gt;0, "Please input data", IF(COUNTIF('Data Spreadsheet'!$A$2:$A$1048576, E7125)&gt;0,  IFERROR(ROUND(VLOOKUP($E7125&amp;ROUNDUP($D7125, -2), 'PaySched Lookups'!$1:$1048576, 3, 0)*$J7125/2,2), 0), "Data for year not available"))</f>
        <v>Please input data</v>
      </c>
      <c r="H7125" s="82" t="str">
        <f>IF(COUNTBLANK(D7125:E7125)&gt;0,"Please input data",IF(COUNTIF('Data Spreadsheet'!$A$2:$A$1048576,E7125)&gt;0,IFERROR(ROUND(VLOOKUP($E7125&amp;ROUNDUP($D7125,-2),'PaySched Lookups'!$1:$1048576,4,0)*$J7125/2,2),0),"Data for year not available"))</f>
        <v>Please input data</v>
      </c>
      <c r="I7125" s="82" t="str">
        <f>IF(COUNTBLANK(D7125:E7125)&gt;0, "Please input data", IF(COUNTIF('Data Spreadsheet'!$A$2:$A$1048576,E7125)&gt;0, IFERROR(ROUND(VLOOKUP($E7125&amp;ROUNDUP($D7125, -2), 'PaySched Lookups'!$1:$1048576,5, 0)*$J7125/2, 2),0), "Data for year not available"))</f>
        <v>Please input data</v>
      </c>
      <c r="J7125" s="60"/>
    </row>
    <row r="7126" spans="1:10">
      <c r="A7126" s="63"/>
      <c r="B7126" s="63"/>
      <c r="C7126" s="63"/>
      <c r="D7126" s="63"/>
      <c r="E7126" s="73"/>
      <c r="F7126" s="82" t="str">
        <f>IF(COUNTBLANK(D7126:E7126)&gt;0, "Please input data", IF(COUNTIF('Data Spreadsheet'!$A$2:$A$1048576, E7126)&gt;0, IFERROR(ROUND(VLOOKUP($E7126&amp;ROUNDUP($D7126, -2), 'PaySched Lookups'!$1:$1048576, 2, 0)*$J7126/2,2), 0), "Data for year not available"))</f>
        <v>Please input data</v>
      </c>
      <c r="G7126" s="82" t="str">
        <f>IF(COUNTBLANK(D7126:E7126)&gt;0, "Please input data", IF(COUNTIF('Data Spreadsheet'!$A$2:$A$1048576, E7126)&gt;0,  IFERROR(ROUND(VLOOKUP($E7126&amp;ROUNDUP($D7126, -2), 'PaySched Lookups'!$1:$1048576, 3, 0)*$J7126/2,2), 0), "Data for year not available"))</f>
        <v>Please input data</v>
      </c>
      <c r="H7126" s="82" t="str">
        <f>IF(COUNTBLANK(D7126:E7126)&gt;0,"Please input data",IF(COUNTIF('Data Spreadsheet'!$A$2:$A$1048576,E7126)&gt;0,IFERROR(ROUND(VLOOKUP($E7126&amp;ROUNDUP($D7126,-2),'PaySched Lookups'!$1:$1048576,4,0)*$J7126/2,2),0),"Data for year not available"))</f>
        <v>Please input data</v>
      </c>
      <c r="I7126" s="82" t="str">
        <f>IF(COUNTBLANK(D7126:E7126)&gt;0, "Please input data", IF(COUNTIF('Data Spreadsheet'!$A$2:$A$1048576,E7126)&gt;0, IFERROR(ROUND(VLOOKUP($E7126&amp;ROUNDUP($D7126, -2), 'PaySched Lookups'!$1:$1048576,5, 0)*$J7126/2, 2),0), "Data for year not available"))</f>
        <v>Please input data</v>
      </c>
      <c r="J7126" s="60"/>
    </row>
    <row r="7127" spans="1:10">
      <c r="A7127" s="63"/>
      <c r="B7127" s="63"/>
      <c r="C7127" s="63"/>
      <c r="D7127" s="63"/>
      <c r="E7127" s="73"/>
      <c r="F7127" s="82" t="str">
        <f>IF(COUNTBLANK(D7127:E7127)&gt;0, "Please input data", IF(COUNTIF('Data Spreadsheet'!$A$2:$A$1048576, E7127)&gt;0, IFERROR(ROUND(VLOOKUP($E7127&amp;ROUNDUP($D7127, -2), 'PaySched Lookups'!$1:$1048576, 2, 0)*$J7127/2,2), 0), "Data for year not available"))</f>
        <v>Please input data</v>
      </c>
      <c r="G7127" s="82" t="str">
        <f>IF(COUNTBLANK(D7127:E7127)&gt;0, "Please input data", IF(COUNTIF('Data Spreadsheet'!$A$2:$A$1048576, E7127)&gt;0,  IFERROR(ROUND(VLOOKUP($E7127&amp;ROUNDUP($D7127, -2), 'PaySched Lookups'!$1:$1048576, 3, 0)*$J7127/2,2), 0), "Data for year not available"))</f>
        <v>Please input data</v>
      </c>
      <c r="H7127" s="82" t="str">
        <f>IF(COUNTBLANK(D7127:E7127)&gt;0,"Please input data",IF(COUNTIF('Data Spreadsheet'!$A$2:$A$1048576,E7127)&gt;0,IFERROR(ROUND(VLOOKUP($E7127&amp;ROUNDUP($D7127,-2),'PaySched Lookups'!$1:$1048576,4,0)*$J7127/2,2),0),"Data for year not available"))</f>
        <v>Please input data</v>
      </c>
      <c r="I7127" s="82" t="str">
        <f>IF(COUNTBLANK(D7127:E7127)&gt;0, "Please input data", IF(COUNTIF('Data Spreadsheet'!$A$2:$A$1048576,E7127)&gt;0, IFERROR(ROUND(VLOOKUP($E7127&amp;ROUNDUP($D7127, -2), 'PaySched Lookups'!$1:$1048576,5, 0)*$J7127/2, 2),0), "Data for year not available"))</f>
        <v>Please input data</v>
      </c>
      <c r="J7127" s="60"/>
    </row>
    <row r="7128" spans="1:10">
      <c r="A7128" s="63"/>
      <c r="B7128" s="63"/>
      <c r="C7128" s="63"/>
      <c r="D7128" s="63"/>
      <c r="E7128" s="73"/>
      <c r="F7128" s="82" t="str">
        <f>IF(COUNTBLANK(D7128:E7128)&gt;0, "Please input data", IF(COUNTIF('Data Spreadsheet'!$A$2:$A$1048576, E7128)&gt;0, IFERROR(ROUND(VLOOKUP($E7128&amp;ROUNDUP($D7128, -2), 'PaySched Lookups'!$1:$1048576, 2, 0)*$J7128/2,2), 0), "Data for year not available"))</f>
        <v>Please input data</v>
      </c>
      <c r="G7128" s="82" t="str">
        <f>IF(COUNTBLANK(D7128:E7128)&gt;0, "Please input data", IF(COUNTIF('Data Spreadsheet'!$A$2:$A$1048576, E7128)&gt;0,  IFERROR(ROUND(VLOOKUP($E7128&amp;ROUNDUP($D7128, -2), 'PaySched Lookups'!$1:$1048576, 3, 0)*$J7128/2,2), 0), "Data for year not available"))</f>
        <v>Please input data</v>
      </c>
      <c r="H7128" s="82" t="str">
        <f>IF(COUNTBLANK(D7128:E7128)&gt;0,"Please input data",IF(COUNTIF('Data Spreadsheet'!$A$2:$A$1048576,E7128)&gt;0,IFERROR(ROUND(VLOOKUP($E7128&amp;ROUNDUP($D7128,-2),'PaySched Lookups'!$1:$1048576,4,0)*$J7128/2,2),0),"Data for year not available"))</f>
        <v>Please input data</v>
      </c>
      <c r="I7128" s="82" t="str">
        <f>IF(COUNTBLANK(D7128:E7128)&gt;0, "Please input data", IF(COUNTIF('Data Spreadsheet'!$A$2:$A$1048576,E7128)&gt;0, IFERROR(ROUND(VLOOKUP($E7128&amp;ROUNDUP($D7128, -2), 'PaySched Lookups'!$1:$1048576,5, 0)*$J7128/2, 2),0), "Data for year not available"))</f>
        <v>Please input data</v>
      </c>
      <c r="J7128" s="60"/>
    </row>
    <row r="7129" spans="1:10">
      <c r="A7129" s="63"/>
      <c r="B7129" s="63"/>
      <c r="C7129" s="63"/>
      <c r="D7129" s="63"/>
      <c r="E7129" s="73"/>
      <c r="F7129" s="82" t="str">
        <f>IF(COUNTBLANK(D7129:E7129)&gt;0, "Please input data", IF(COUNTIF('Data Spreadsheet'!$A$2:$A$1048576, E7129)&gt;0, IFERROR(ROUND(VLOOKUP($E7129&amp;ROUNDUP($D7129, -2), 'PaySched Lookups'!$1:$1048576, 2, 0)*$J7129/2,2), 0), "Data for year not available"))</f>
        <v>Please input data</v>
      </c>
      <c r="G7129" s="82" t="str">
        <f>IF(COUNTBLANK(D7129:E7129)&gt;0, "Please input data", IF(COUNTIF('Data Spreadsheet'!$A$2:$A$1048576, E7129)&gt;0,  IFERROR(ROUND(VLOOKUP($E7129&amp;ROUNDUP($D7129, -2), 'PaySched Lookups'!$1:$1048576, 3, 0)*$J7129/2,2), 0), "Data for year not available"))</f>
        <v>Please input data</v>
      </c>
      <c r="H7129" s="82" t="str">
        <f>IF(COUNTBLANK(D7129:E7129)&gt;0,"Please input data",IF(COUNTIF('Data Spreadsheet'!$A$2:$A$1048576,E7129)&gt;0,IFERROR(ROUND(VLOOKUP($E7129&amp;ROUNDUP($D7129,-2),'PaySched Lookups'!$1:$1048576,4,0)*$J7129/2,2),0),"Data for year not available"))</f>
        <v>Please input data</v>
      </c>
      <c r="I7129" s="82" t="str">
        <f>IF(COUNTBLANK(D7129:E7129)&gt;0, "Please input data", IF(COUNTIF('Data Spreadsheet'!$A$2:$A$1048576,E7129)&gt;0, IFERROR(ROUND(VLOOKUP($E7129&amp;ROUNDUP($D7129, -2), 'PaySched Lookups'!$1:$1048576,5, 0)*$J7129/2, 2),0), "Data for year not available"))</f>
        <v>Please input data</v>
      </c>
      <c r="J7129" s="60"/>
    </row>
    <row r="7130" spans="1:10">
      <c r="A7130" s="63"/>
      <c r="B7130" s="63"/>
      <c r="C7130" s="63"/>
      <c r="D7130" s="63"/>
      <c r="E7130" s="73"/>
      <c r="F7130" s="82" t="str">
        <f>IF(COUNTBLANK(D7130:E7130)&gt;0, "Please input data", IF(COUNTIF('Data Spreadsheet'!$A$2:$A$1048576, E7130)&gt;0, IFERROR(ROUND(VLOOKUP($E7130&amp;ROUNDUP($D7130, -2), 'PaySched Lookups'!$1:$1048576, 2, 0)*$J7130/2,2), 0), "Data for year not available"))</f>
        <v>Please input data</v>
      </c>
      <c r="G7130" s="82" t="str">
        <f>IF(COUNTBLANK(D7130:E7130)&gt;0, "Please input data", IF(COUNTIF('Data Spreadsheet'!$A$2:$A$1048576, E7130)&gt;0,  IFERROR(ROUND(VLOOKUP($E7130&amp;ROUNDUP($D7130, -2), 'PaySched Lookups'!$1:$1048576, 3, 0)*$J7130/2,2), 0), "Data for year not available"))</f>
        <v>Please input data</v>
      </c>
      <c r="H7130" s="82" t="str">
        <f>IF(COUNTBLANK(D7130:E7130)&gt;0,"Please input data",IF(COUNTIF('Data Spreadsheet'!$A$2:$A$1048576,E7130)&gt;0,IFERROR(ROUND(VLOOKUP($E7130&amp;ROUNDUP($D7130,-2),'PaySched Lookups'!$1:$1048576,4,0)*$J7130/2,2),0),"Data for year not available"))</f>
        <v>Please input data</v>
      </c>
      <c r="I7130" s="82" t="str">
        <f>IF(COUNTBLANK(D7130:E7130)&gt;0, "Please input data", IF(COUNTIF('Data Spreadsheet'!$A$2:$A$1048576,E7130)&gt;0, IFERROR(ROUND(VLOOKUP($E7130&amp;ROUNDUP($D7130, -2), 'PaySched Lookups'!$1:$1048576,5, 0)*$J7130/2, 2),0), "Data for year not available"))</f>
        <v>Please input data</v>
      </c>
      <c r="J7130" s="60"/>
    </row>
    <row r="7131" spans="1:10">
      <c r="A7131" s="63"/>
      <c r="B7131" s="63"/>
      <c r="C7131" s="63"/>
      <c r="D7131" s="63"/>
      <c r="E7131" s="73"/>
      <c r="F7131" s="82" t="str">
        <f>IF(COUNTBLANK(D7131:E7131)&gt;0, "Please input data", IF(COUNTIF('Data Spreadsheet'!$A$2:$A$1048576, E7131)&gt;0, IFERROR(ROUND(VLOOKUP($E7131&amp;ROUNDUP($D7131, -2), 'PaySched Lookups'!$1:$1048576, 2, 0)*$J7131/2,2), 0), "Data for year not available"))</f>
        <v>Please input data</v>
      </c>
      <c r="G7131" s="82" t="str">
        <f>IF(COUNTBLANK(D7131:E7131)&gt;0, "Please input data", IF(COUNTIF('Data Spreadsheet'!$A$2:$A$1048576, E7131)&gt;0,  IFERROR(ROUND(VLOOKUP($E7131&amp;ROUNDUP($D7131, -2), 'PaySched Lookups'!$1:$1048576, 3, 0)*$J7131/2,2), 0), "Data for year not available"))</f>
        <v>Please input data</v>
      </c>
      <c r="H7131" s="82" t="str">
        <f>IF(COUNTBLANK(D7131:E7131)&gt;0,"Please input data",IF(COUNTIF('Data Spreadsheet'!$A$2:$A$1048576,E7131)&gt;0,IFERROR(ROUND(VLOOKUP($E7131&amp;ROUNDUP($D7131,-2),'PaySched Lookups'!$1:$1048576,4,0)*$J7131/2,2),0),"Data for year not available"))</f>
        <v>Please input data</v>
      </c>
      <c r="I7131" s="82" t="str">
        <f>IF(COUNTBLANK(D7131:E7131)&gt;0, "Please input data", IF(COUNTIF('Data Spreadsheet'!$A$2:$A$1048576,E7131)&gt;0, IFERROR(ROUND(VLOOKUP($E7131&amp;ROUNDUP($D7131, -2), 'PaySched Lookups'!$1:$1048576,5, 0)*$J7131/2, 2),0), "Data for year not available"))</f>
        <v>Please input data</v>
      </c>
      <c r="J7131" s="60"/>
    </row>
    <row r="7132" spans="1:10">
      <c r="A7132" s="63"/>
      <c r="B7132" s="63"/>
      <c r="C7132" s="63"/>
      <c r="D7132" s="63"/>
      <c r="E7132" s="73"/>
      <c r="F7132" s="82" t="str">
        <f>IF(COUNTBLANK(D7132:E7132)&gt;0, "Please input data", IF(COUNTIF('Data Spreadsheet'!$A$2:$A$1048576, E7132)&gt;0, IFERROR(ROUND(VLOOKUP($E7132&amp;ROUNDUP($D7132, -2), 'PaySched Lookups'!$1:$1048576, 2, 0)*$J7132/2,2), 0), "Data for year not available"))</f>
        <v>Please input data</v>
      </c>
      <c r="G7132" s="82" t="str">
        <f>IF(COUNTBLANK(D7132:E7132)&gt;0, "Please input data", IF(COUNTIF('Data Spreadsheet'!$A$2:$A$1048576, E7132)&gt;0,  IFERROR(ROUND(VLOOKUP($E7132&amp;ROUNDUP($D7132, -2), 'PaySched Lookups'!$1:$1048576, 3, 0)*$J7132/2,2), 0), "Data for year not available"))</f>
        <v>Please input data</v>
      </c>
      <c r="H7132" s="82" t="str">
        <f>IF(COUNTBLANK(D7132:E7132)&gt;0,"Please input data",IF(COUNTIF('Data Spreadsheet'!$A$2:$A$1048576,E7132)&gt;0,IFERROR(ROUND(VLOOKUP($E7132&amp;ROUNDUP($D7132,-2),'PaySched Lookups'!$1:$1048576,4,0)*$J7132/2,2),0),"Data for year not available"))</f>
        <v>Please input data</v>
      </c>
      <c r="I7132" s="82" t="str">
        <f>IF(COUNTBLANK(D7132:E7132)&gt;0, "Please input data", IF(COUNTIF('Data Spreadsheet'!$A$2:$A$1048576,E7132)&gt;0, IFERROR(ROUND(VLOOKUP($E7132&amp;ROUNDUP($D7132, -2), 'PaySched Lookups'!$1:$1048576,5, 0)*$J7132/2, 2),0), "Data for year not available"))</f>
        <v>Please input data</v>
      </c>
      <c r="J7132" s="60"/>
    </row>
    <row r="7133" spans="1:10">
      <c r="A7133" s="63"/>
      <c r="B7133" s="63"/>
      <c r="C7133" s="63"/>
      <c r="D7133" s="63"/>
      <c r="E7133" s="73"/>
      <c r="F7133" s="82" t="str">
        <f>IF(COUNTBLANK(D7133:E7133)&gt;0, "Please input data", IF(COUNTIF('Data Spreadsheet'!$A$2:$A$1048576, E7133)&gt;0, IFERROR(ROUND(VLOOKUP($E7133&amp;ROUNDUP($D7133, -2), 'PaySched Lookups'!$1:$1048576, 2, 0)*$J7133/2,2), 0), "Data for year not available"))</f>
        <v>Please input data</v>
      </c>
      <c r="G7133" s="82" t="str">
        <f>IF(COUNTBLANK(D7133:E7133)&gt;0, "Please input data", IF(COUNTIF('Data Spreadsheet'!$A$2:$A$1048576, E7133)&gt;0,  IFERROR(ROUND(VLOOKUP($E7133&amp;ROUNDUP($D7133, -2), 'PaySched Lookups'!$1:$1048576, 3, 0)*$J7133/2,2), 0), "Data for year not available"))</f>
        <v>Please input data</v>
      </c>
      <c r="H7133" s="82" t="str">
        <f>IF(COUNTBLANK(D7133:E7133)&gt;0,"Please input data",IF(COUNTIF('Data Spreadsheet'!$A$2:$A$1048576,E7133)&gt;0,IFERROR(ROUND(VLOOKUP($E7133&amp;ROUNDUP($D7133,-2),'PaySched Lookups'!$1:$1048576,4,0)*$J7133/2,2),0),"Data for year not available"))</f>
        <v>Please input data</v>
      </c>
      <c r="I7133" s="82" t="str">
        <f>IF(COUNTBLANK(D7133:E7133)&gt;0, "Please input data", IF(COUNTIF('Data Spreadsheet'!$A$2:$A$1048576,E7133)&gt;0, IFERROR(ROUND(VLOOKUP($E7133&amp;ROUNDUP($D7133, -2), 'PaySched Lookups'!$1:$1048576,5, 0)*$J7133/2, 2),0), "Data for year not available"))</f>
        <v>Please input data</v>
      </c>
      <c r="J7133" s="60"/>
    </row>
    <row r="7134" spans="1:10">
      <c r="A7134" s="63"/>
      <c r="B7134" s="63"/>
      <c r="C7134" s="63"/>
      <c r="D7134" s="63"/>
      <c r="E7134" s="73"/>
      <c r="F7134" s="82" t="str">
        <f>IF(COUNTBLANK(D7134:E7134)&gt;0, "Please input data", IF(COUNTIF('Data Spreadsheet'!$A$2:$A$1048576, E7134)&gt;0, IFERROR(ROUND(VLOOKUP($E7134&amp;ROUNDUP($D7134, -2), 'PaySched Lookups'!$1:$1048576, 2, 0)*$J7134/2,2), 0), "Data for year not available"))</f>
        <v>Please input data</v>
      </c>
      <c r="G7134" s="82" t="str">
        <f>IF(COUNTBLANK(D7134:E7134)&gt;0, "Please input data", IF(COUNTIF('Data Spreadsheet'!$A$2:$A$1048576, E7134)&gt;0,  IFERROR(ROUND(VLOOKUP($E7134&amp;ROUNDUP($D7134, -2), 'PaySched Lookups'!$1:$1048576, 3, 0)*$J7134/2,2), 0), "Data for year not available"))</f>
        <v>Please input data</v>
      </c>
      <c r="H7134" s="82" t="str">
        <f>IF(COUNTBLANK(D7134:E7134)&gt;0,"Please input data",IF(COUNTIF('Data Spreadsheet'!$A$2:$A$1048576,E7134)&gt;0,IFERROR(ROUND(VLOOKUP($E7134&amp;ROUNDUP($D7134,-2),'PaySched Lookups'!$1:$1048576,4,0)*$J7134/2,2),0),"Data for year not available"))</f>
        <v>Please input data</v>
      </c>
      <c r="I7134" s="82" t="str">
        <f>IF(COUNTBLANK(D7134:E7134)&gt;0, "Please input data", IF(COUNTIF('Data Spreadsheet'!$A$2:$A$1048576,E7134)&gt;0, IFERROR(ROUND(VLOOKUP($E7134&amp;ROUNDUP($D7134, -2), 'PaySched Lookups'!$1:$1048576,5, 0)*$J7134/2, 2),0), "Data for year not available"))</f>
        <v>Please input data</v>
      </c>
      <c r="J7134" s="60"/>
    </row>
    <row r="7135" spans="1:10">
      <c r="A7135" s="63"/>
      <c r="B7135" s="63"/>
      <c r="C7135" s="63"/>
      <c r="D7135" s="63"/>
      <c r="E7135" s="73"/>
      <c r="F7135" s="82" t="str">
        <f>IF(COUNTBLANK(D7135:E7135)&gt;0, "Please input data", IF(COUNTIF('Data Spreadsheet'!$A$2:$A$1048576, E7135)&gt;0, IFERROR(ROUND(VLOOKUP($E7135&amp;ROUNDUP($D7135, -2), 'PaySched Lookups'!$1:$1048576, 2, 0)*$J7135/2,2), 0), "Data for year not available"))</f>
        <v>Please input data</v>
      </c>
      <c r="G7135" s="82" t="str">
        <f>IF(COUNTBLANK(D7135:E7135)&gt;0, "Please input data", IF(COUNTIF('Data Spreadsheet'!$A$2:$A$1048576, E7135)&gt;0,  IFERROR(ROUND(VLOOKUP($E7135&amp;ROUNDUP($D7135, -2), 'PaySched Lookups'!$1:$1048576, 3, 0)*$J7135/2,2), 0), "Data for year not available"))</f>
        <v>Please input data</v>
      </c>
      <c r="H7135" s="82" t="str">
        <f>IF(COUNTBLANK(D7135:E7135)&gt;0,"Please input data",IF(COUNTIF('Data Spreadsheet'!$A$2:$A$1048576,E7135)&gt;0,IFERROR(ROUND(VLOOKUP($E7135&amp;ROUNDUP($D7135,-2),'PaySched Lookups'!$1:$1048576,4,0)*$J7135/2,2),0),"Data for year not available"))</f>
        <v>Please input data</v>
      </c>
      <c r="I7135" s="82" t="str">
        <f>IF(COUNTBLANK(D7135:E7135)&gt;0, "Please input data", IF(COUNTIF('Data Spreadsheet'!$A$2:$A$1048576,E7135)&gt;0, IFERROR(ROUND(VLOOKUP($E7135&amp;ROUNDUP($D7135, -2), 'PaySched Lookups'!$1:$1048576,5, 0)*$J7135/2, 2),0), "Data for year not available"))</f>
        <v>Please input data</v>
      </c>
      <c r="J7135" s="60"/>
    </row>
    <row r="7136" spans="1:10">
      <c r="A7136" s="63"/>
      <c r="B7136" s="63"/>
      <c r="C7136" s="63"/>
      <c r="D7136" s="63"/>
      <c r="E7136" s="73"/>
      <c r="F7136" s="82" t="str">
        <f>IF(COUNTBLANK(D7136:E7136)&gt;0, "Please input data", IF(COUNTIF('Data Spreadsheet'!$A$2:$A$1048576, E7136)&gt;0, IFERROR(ROUND(VLOOKUP($E7136&amp;ROUNDUP($D7136, -2), 'PaySched Lookups'!$1:$1048576, 2, 0)*$J7136/2,2), 0), "Data for year not available"))</f>
        <v>Please input data</v>
      </c>
      <c r="G7136" s="82" t="str">
        <f>IF(COUNTBLANK(D7136:E7136)&gt;0, "Please input data", IF(COUNTIF('Data Spreadsheet'!$A$2:$A$1048576, E7136)&gt;0,  IFERROR(ROUND(VLOOKUP($E7136&amp;ROUNDUP($D7136, -2), 'PaySched Lookups'!$1:$1048576, 3, 0)*$J7136/2,2), 0), "Data for year not available"))</f>
        <v>Please input data</v>
      </c>
      <c r="H7136" s="82" t="str">
        <f>IF(COUNTBLANK(D7136:E7136)&gt;0,"Please input data",IF(COUNTIF('Data Spreadsheet'!$A$2:$A$1048576,E7136)&gt;0,IFERROR(ROUND(VLOOKUP($E7136&amp;ROUNDUP($D7136,-2),'PaySched Lookups'!$1:$1048576,4,0)*$J7136/2,2),0),"Data for year not available"))</f>
        <v>Please input data</v>
      </c>
      <c r="I7136" s="82" t="str">
        <f>IF(COUNTBLANK(D7136:E7136)&gt;0, "Please input data", IF(COUNTIF('Data Spreadsheet'!$A$2:$A$1048576,E7136)&gt;0, IFERROR(ROUND(VLOOKUP($E7136&amp;ROUNDUP($D7136, -2), 'PaySched Lookups'!$1:$1048576,5, 0)*$J7136/2, 2),0), "Data for year not available"))</f>
        <v>Please input data</v>
      </c>
      <c r="J7136" s="60"/>
    </row>
    <row r="7137" spans="1:10">
      <c r="A7137" s="63"/>
      <c r="B7137" s="63"/>
      <c r="C7137" s="63"/>
      <c r="D7137" s="63"/>
      <c r="E7137" s="73"/>
      <c r="F7137" s="82" t="str">
        <f>IF(COUNTBLANK(D7137:E7137)&gt;0, "Please input data", IF(COUNTIF('Data Spreadsheet'!$A$2:$A$1048576, E7137)&gt;0, IFERROR(ROUND(VLOOKUP($E7137&amp;ROUNDUP($D7137, -2), 'PaySched Lookups'!$1:$1048576, 2, 0)*$J7137/2,2), 0), "Data for year not available"))</f>
        <v>Please input data</v>
      </c>
      <c r="G7137" s="82" t="str">
        <f>IF(COUNTBLANK(D7137:E7137)&gt;0, "Please input data", IF(COUNTIF('Data Spreadsheet'!$A$2:$A$1048576, E7137)&gt;0,  IFERROR(ROUND(VLOOKUP($E7137&amp;ROUNDUP($D7137, -2), 'PaySched Lookups'!$1:$1048576, 3, 0)*$J7137/2,2), 0), "Data for year not available"))</f>
        <v>Please input data</v>
      </c>
      <c r="H7137" s="82" t="str">
        <f>IF(COUNTBLANK(D7137:E7137)&gt;0,"Please input data",IF(COUNTIF('Data Spreadsheet'!$A$2:$A$1048576,E7137)&gt;0,IFERROR(ROUND(VLOOKUP($E7137&amp;ROUNDUP($D7137,-2),'PaySched Lookups'!$1:$1048576,4,0)*$J7137/2,2),0),"Data for year not available"))</f>
        <v>Please input data</v>
      </c>
      <c r="I7137" s="82" t="str">
        <f>IF(COUNTBLANK(D7137:E7137)&gt;0, "Please input data", IF(COUNTIF('Data Spreadsheet'!$A$2:$A$1048576,E7137)&gt;0, IFERROR(ROUND(VLOOKUP($E7137&amp;ROUNDUP($D7137, -2), 'PaySched Lookups'!$1:$1048576,5, 0)*$J7137/2, 2),0), "Data for year not available"))</f>
        <v>Please input data</v>
      </c>
      <c r="J7137" s="60"/>
    </row>
    <row r="7138" spans="1:10">
      <c r="A7138" s="63"/>
      <c r="B7138" s="63"/>
      <c r="C7138" s="63"/>
      <c r="D7138" s="63"/>
      <c r="E7138" s="73"/>
      <c r="F7138" s="82" t="str">
        <f>IF(COUNTBLANK(D7138:E7138)&gt;0, "Please input data", IF(COUNTIF('Data Spreadsheet'!$A$2:$A$1048576, E7138)&gt;0, IFERROR(ROUND(VLOOKUP($E7138&amp;ROUNDUP($D7138, -2), 'PaySched Lookups'!$1:$1048576, 2, 0)*$J7138/2,2), 0), "Data for year not available"))</f>
        <v>Please input data</v>
      </c>
      <c r="G7138" s="82" t="str">
        <f>IF(COUNTBLANK(D7138:E7138)&gt;0, "Please input data", IF(COUNTIF('Data Spreadsheet'!$A$2:$A$1048576, E7138)&gt;0,  IFERROR(ROUND(VLOOKUP($E7138&amp;ROUNDUP($D7138, -2), 'PaySched Lookups'!$1:$1048576, 3, 0)*$J7138/2,2), 0), "Data for year not available"))</f>
        <v>Please input data</v>
      </c>
      <c r="H7138" s="82" t="str">
        <f>IF(COUNTBLANK(D7138:E7138)&gt;0,"Please input data",IF(COUNTIF('Data Spreadsheet'!$A$2:$A$1048576,E7138)&gt;0,IFERROR(ROUND(VLOOKUP($E7138&amp;ROUNDUP($D7138,-2),'PaySched Lookups'!$1:$1048576,4,0)*$J7138/2,2),0),"Data for year not available"))</f>
        <v>Please input data</v>
      </c>
      <c r="I7138" s="82" t="str">
        <f>IF(COUNTBLANK(D7138:E7138)&gt;0, "Please input data", IF(COUNTIF('Data Spreadsheet'!$A$2:$A$1048576,E7138)&gt;0, IFERROR(ROUND(VLOOKUP($E7138&amp;ROUNDUP($D7138, -2), 'PaySched Lookups'!$1:$1048576,5, 0)*$J7138/2, 2),0), "Data for year not available"))</f>
        <v>Please input data</v>
      </c>
      <c r="J7138" s="60"/>
    </row>
    <row r="7139" spans="1:10">
      <c r="A7139" s="63"/>
      <c r="B7139" s="63"/>
      <c r="C7139" s="63"/>
      <c r="D7139" s="63"/>
      <c r="E7139" s="73"/>
      <c r="F7139" s="82" t="str">
        <f>IF(COUNTBLANK(D7139:E7139)&gt;0, "Please input data", IF(COUNTIF('Data Spreadsheet'!$A$2:$A$1048576, E7139)&gt;0, IFERROR(ROUND(VLOOKUP($E7139&amp;ROUNDUP($D7139, -2), 'PaySched Lookups'!$1:$1048576, 2, 0)*$J7139/2,2), 0), "Data for year not available"))</f>
        <v>Please input data</v>
      </c>
      <c r="G7139" s="82" t="str">
        <f>IF(COUNTBLANK(D7139:E7139)&gt;0, "Please input data", IF(COUNTIF('Data Spreadsheet'!$A$2:$A$1048576, E7139)&gt;0,  IFERROR(ROUND(VLOOKUP($E7139&amp;ROUNDUP($D7139, -2), 'PaySched Lookups'!$1:$1048576, 3, 0)*$J7139/2,2), 0), "Data for year not available"))</f>
        <v>Please input data</v>
      </c>
      <c r="H7139" s="82" t="str">
        <f>IF(COUNTBLANK(D7139:E7139)&gt;0,"Please input data",IF(COUNTIF('Data Spreadsheet'!$A$2:$A$1048576,E7139)&gt;0,IFERROR(ROUND(VLOOKUP($E7139&amp;ROUNDUP($D7139,-2),'PaySched Lookups'!$1:$1048576,4,0)*$J7139/2,2),0),"Data for year not available"))</f>
        <v>Please input data</v>
      </c>
      <c r="I7139" s="82" t="str">
        <f>IF(COUNTBLANK(D7139:E7139)&gt;0, "Please input data", IF(COUNTIF('Data Spreadsheet'!$A$2:$A$1048576,E7139)&gt;0, IFERROR(ROUND(VLOOKUP($E7139&amp;ROUNDUP($D7139, -2), 'PaySched Lookups'!$1:$1048576,5, 0)*$J7139/2, 2),0), "Data for year not available"))</f>
        <v>Please input data</v>
      </c>
      <c r="J7139" s="60"/>
    </row>
    <row r="7140" spans="1:10">
      <c r="A7140" s="63"/>
      <c r="B7140" s="63"/>
      <c r="C7140" s="63"/>
      <c r="D7140" s="63"/>
      <c r="E7140" s="73"/>
      <c r="F7140" s="82" t="str">
        <f>IF(COUNTBLANK(D7140:E7140)&gt;0, "Please input data", IF(COUNTIF('Data Spreadsheet'!$A$2:$A$1048576, E7140)&gt;0, IFERROR(ROUND(VLOOKUP($E7140&amp;ROUNDUP($D7140, -2), 'PaySched Lookups'!$1:$1048576, 2, 0)*$J7140/2,2), 0), "Data for year not available"))</f>
        <v>Please input data</v>
      </c>
      <c r="G7140" s="82" t="str">
        <f>IF(COUNTBLANK(D7140:E7140)&gt;0, "Please input data", IF(COUNTIF('Data Spreadsheet'!$A$2:$A$1048576, E7140)&gt;0,  IFERROR(ROUND(VLOOKUP($E7140&amp;ROUNDUP($D7140, -2), 'PaySched Lookups'!$1:$1048576, 3, 0)*$J7140/2,2), 0), "Data for year not available"))</f>
        <v>Please input data</v>
      </c>
      <c r="H7140" s="82" t="str">
        <f>IF(COUNTBLANK(D7140:E7140)&gt;0,"Please input data",IF(COUNTIF('Data Spreadsheet'!$A$2:$A$1048576,E7140)&gt;0,IFERROR(ROUND(VLOOKUP($E7140&amp;ROUNDUP($D7140,-2),'PaySched Lookups'!$1:$1048576,4,0)*$J7140/2,2),0),"Data for year not available"))</f>
        <v>Please input data</v>
      </c>
      <c r="I7140" s="82" t="str">
        <f>IF(COUNTBLANK(D7140:E7140)&gt;0, "Please input data", IF(COUNTIF('Data Spreadsheet'!$A$2:$A$1048576,E7140)&gt;0, IFERROR(ROUND(VLOOKUP($E7140&amp;ROUNDUP($D7140, -2), 'PaySched Lookups'!$1:$1048576,5, 0)*$J7140/2, 2),0), "Data for year not available"))</f>
        <v>Please input data</v>
      </c>
      <c r="J7140" s="60"/>
    </row>
    <row r="7141" spans="1:10">
      <c r="A7141" s="63"/>
      <c r="B7141" s="63"/>
      <c r="C7141" s="63"/>
      <c r="D7141" s="63"/>
      <c r="E7141" s="73"/>
      <c r="F7141" s="82" t="str">
        <f>IF(COUNTBLANK(D7141:E7141)&gt;0, "Please input data", IF(COUNTIF('Data Spreadsheet'!$A$2:$A$1048576, E7141)&gt;0, IFERROR(ROUND(VLOOKUP($E7141&amp;ROUNDUP($D7141, -2), 'PaySched Lookups'!$1:$1048576, 2, 0)*$J7141/2,2), 0), "Data for year not available"))</f>
        <v>Please input data</v>
      </c>
      <c r="G7141" s="82" t="str">
        <f>IF(COUNTBLANK(D7141:E7141)&gt;0, "Please input data", IF(COUNTIF('Data Spreadsheet'!$A$2:$A$1048576, E7141)&gt;0,  IFERROR(ROUND(VLOOKUP($E7141&amp;ROUNDUP($D7141, -2), 'PaySched Lookups'!$1:$1048576, 3, 0)*$J7141/2,2), 0), "Data for year not available"))</f>
        <v>Please input data</v>
      </c>
      <c r="H7141" s="82" t="str">
        <f>IF(COUNTBLANK(D7141:E7141)&gt;0,"Please input data",IF(COUNTIF('Data Spreadsheet'!$A$2:$A$1048576,E7141)&gt;0,IFERROR(ROUND(VLOOKUP($E7141&amp;ROUNDUP($D7141,-2),'PaySched Lookups'!$1:$1048576,4,0)*$J7141/2,2),0),"Data for year not available"))</f>
        <v>Please input data</v>
      </c>
      <c r="I7141" s="82" t="str">
        <f>IF(COUNTBLANK(D7141:E7141)&gt;0, "Please input data", IF(COUNTIF('Data Spreadsheet'!$A$2:$A$1048576,E7141)&gt;0, IFERROR(ROUND(VLOOKUP($E7141&amp;ROUNDUP($D7141, -2), 'PaySched Lookups'!$1:$1048576,5, 0)*$J7141/2, 2),0), "Data for year not available"))</f>
        <v>Please input data</v>
      </c>
      <c r="J7141" s="60"/>
    </row>
    <row r="7142" spans="1:10">
      <c r="A7142" s="63"/>
      <c r="B7142" s="63"/>
      <c r="C7142" s="63"/>
      <c r="D7142" s="63"/>
      <c r="E7142" s="73"/>
      <c r="F7142" s="82" t="str">
        <f>IF(COUNTBLANK(D7142:E7142)&gt;0, "Please input data", IF(COUNTIF('Data Spreadsheet'!$A$2:$A$1048576, E7142)&gt;0, IFERROR(ROUND(VLOOKUP($E7142&amp;ROUNDUP($D7142, -2), 'PaySched Lookups'!$1:$1048576, 2, 0)*$J7142/2,2), 0), "Data for year not available"))</f>
        <v>Please input data</v>
      </c>
      <c r="G7142" s="82" t="str">
        <f>IF(COUNTBLANK(D7142:E7142)&gt;0, "Please input data", IF(COUNTIF('Data Spreadsheet'!$A$2:$A$1048576, E7142)&gt;0,  IFERROR(ROUND(VLOOKUP($E7142&amp;ROUNDUP($D7142, -2), 'PaySched Lookups'!$1:$1048576, 3, 0)*$J7142/2,2), 0), "Data for year not available"))</f>
        <v>Please input data</v>
      </c>
      <c r="H7142" s="82" t="str">
        <f>IF(COUNTBLANK(D7142:E7142)&gt;0,"Please input data",IF(COUNTIF('Data Spreadsheet'!$A$2:$A$1048576,E7142)&gt;0,IFERROR(ROUND(VLOOKUP($E7142&amp;ROUNDUP($D7142,-2),'PaySched Lookups'!$1:$1048576,4,0)*$J7142/2,2),0),"Data for year not available"))</f>
        <v>Please input data</v>
      </c>
      <c r="I7142" s="82" t="str">
        <f>IF(COUNTBLANK(D7142:E7142)&gt;0, "Please input data", IF(COUNTIF('Data Spreadsheet'!$A$2:$A$1048576,E7142)&gt;0, IFERROR(ROUND(VLOOKUP($E7142&amp;ROUNDUP($D7142, -2), 'PaySched Lookups'!$1:$1048576,5, 0)*$J7142/2, 2),0), "Data for year not available"))</f>
        <v>Please input data</v>
      </c>
      <c r="J7142" s="60"/>
    </row>
    <row r="7143" spans="1:10">
      <c r="A7143" s="63"/>
      <c r="B7143" s="63"/>
      <c r="C7143" s="63"/>
      <c r="D7143" s="63"/>
      <c r="E7143" s="73"/>
      <c r="F7143" s="82" t="str">
        <f>IF(COUNTBLANK(D7143:E7143)&gt;0, "Please input data", IF(COUNTIF('Data Spreadsheet'!$A$2:$A$1048576, E7143)&gt;0, IFERROR(ROUND(VLOOKUP($E7143&amp;ROUNDUP($D7143, -2), 'PaySched Lookups'!$1:$1048576, 2, 0)*$J7143/2,2), 0), "Data for year not available"))</f>
        <v>Please input data</v>
      </c>
      <c r="G7143" s="82" t="str">
        <f>IF(COUNTBLANK(D7143:E7143)&gt;0, "Please input data", IF(COUNTIF('Data Spreadsheet'!$A$2:$A$1048576, E7143)&gt;0,  IFERROR(ROUND(VLOOKUP($E7143&amp;ROUNDUP($D7143, -2), 'PaySched Lookups'!$1:$1048576, 3, 0)*$J7143/2,2), 0), "Data for year not available"))</f>
        <v>Please input data</v>
      </c>
      <c r="H7143" s="82" t="str">
        <f>IF(COUNTBLANK(D7143:E7143)&gt;0,"Please input data",IF(COUNTIF('Data Spreadsheet'!$A$2:$A$1048576,E7143)&gt;0,IFERROR(ROUND(VLOOKUP($E7143&amp;ROUNDUP($D7143,-2),'PaySched Lookups'!$1:$1048576,4,0)*$J7143/2,2),0),"Data for year not available"))</f>
        <v>Please input data</v>
      </c>
      <c r="I7143" s="82" t="str">
        <f>IF(COUNTBLANK(D7143:E7143)&gt;0, "Please input data", IF(COUNTIF('Data Spreadsheet'!$A$2:$A$1048576,E7143)&gt;0, IFERROR(ROUND(VLOOKUP($E7143&amp;ROUNDUP($D7143, -2), 'PaySched Lookups'!$1:$1048576,5, 0)*$J7143/2, 2),0), "Data for year not available"))</f>
        <v>Please input data</v>
      </c>
      <c r="J7143" s="60"/>
    </row>
    <row r="7144" spans="1:10">
      <c r="A7144" s="63"/>
      <c r="B7144" s="63"/>
      <c r="C7144" s="63"/>
      <c r="D7144" s="63"/>
      <c r="E7144" s="73"/>
      <c r="F7144" s="82" t="str">
        <f>IF(COUNTBLANK(D7144:E7144)&gt;0, "Please input data", IF(COUNTIF('Data Spreadsheet'!$A$2:$A$1048576, E7144)&gt;0, IFERROR(ROUND(VLOOKUP($E7144&amp;ROUNDUP($D7144, -2), 'PaySched Lookups'!$1:$1048576, 2, 0)*$J7144/2,2), 0), "Data for year not available"))</f>
        <v>Please input data</v>
      </c>
      <c r="G7144" s="82" t="str">
        <f>IF(COUNTBLANK(D7144:E7144)&gt;0, "Please input data", IF(COUNTIF('Data Spreadsheet'!$A$2:$A$1048576, E7144)&gt;0,  IFERROR(ROUND(VLOOKUP($E7144&amp;ROUNDUP($D7144, -2), 'PaySched Lookups'!$1:$1048576, 3, 0)*$J7144/2,2), 0), "Data for year not available"))</f>
        <v>Please input data</v>
      </c>
      <c r="H7144" s="82" t="str">
        <f>IF(COUNTBLANK(D7144:E7144)&gt;0,"Please input data",IF(COUNTIF('Data Spreadsheet'!$A$2:$A$1048576,E7144)&gt;0,IFERROR(ROUND(VLOOKUP($E7144&amp;ROUNDUP($D7144,-2),'PaySched Lookups'!$1:$1048576,4,0)*$J7144/2,2),0),"Data for year not available"))</f>
        <v>Please input data</v>
      </c>
      <c r="I7144" s="82" t="str">
        <f>IF(COUNTBLANK(D7144:E7144)&gt;0, "Please input data", IF(COUNTIF('Data Spreadsheet'!$A$2:$A$1048576,E7144)&gt;0, IFERROR(ROUND(VLOOKUP($E7144&amp;ROUNDUP($D7144, -2), 'PaySched Lookups'!$1:$1048576,5, 0)*$J7144/2, 2),0), "Data for year not available"))</f>
        <v>Please input data</v>
      </c>
      <c r="J7144" s="60"/>
    </row>
    <row r="7145" spans="1:10">
      <c r="A7145" s="63"/>
      <c r="B7145" s="63"/>
      <c r="C7145" s="63"/>
      <c r="D7145" s="63"/>
      <c r="E7145" s="73"/>
      <c r="F7145" s="82" t="str">
        <f>IF(COUNTBLANK(D7145:E7145)&gt;0, "Please input data", IF(COUNTIF('Data Spreadsheet'!$A$2:$A$1048576, E7145)&gt;0, IFERROR(ROUND(VLOOKUP($E7145&amp;ROUNDUP($D7145, -2), 'PaySched Lookups'!$1:$1048576, 2, 0)*$J7145/2,2), 0), "Data for year not available"))</f>
        <v>Please input data</v>
      </c>
      <c r="G7145" s="82" t="str">
        <f>IF(COUNTBLANK(D7145:E7145)&gt;0, "Please input data", IF(COUNTIF('Data Spreadsheet'!$A$2:$A$1048576, E7145)&gt;0,  IFERROR(ROUND(VLOOKUP($E7145&amp;ROUNDUP($D7145, -2), 'PaySched Lookups'!$1:$1048576, 3, 0)*$J7145/2,2), 0), "Data for year not available"))</f>
        <v>Please input data</v>
      </c>
      <c r="H7145" s="82" t="str">
        <f>IF(COUNTBLANK(D7145:E7145)&gt;0,"Please input data",IF(COUNTIF('Data Spreadsheet'!$A$2:$A$1048576,E7145)&gt;0,IFERROR(ROUND(VLOOKUP($E7145&amp;ROUNDUP($D7145,-2),'PaySched Lookups'!$1:$1048576,4,0)*$J7145/2,2),0),"Data for year not available"))</f>
        <v>Please input data</v>
      </c>
      <c r="I7145" s="82" t="str">
        <f>IF(COUNTBLANK(D7145:E7145)&gt;0, "Please input data", IF(COUNTIF('Data Spreadsheet'!$A$2:$A$1048576,E7145)&gt;0, IFERROR(ROUND(VLOOKUP($E7145&amp;ROUNDUP($D7145, -2), 'PaySched Lookups'!$1:$1048576,5, 0)*$J7145/2, 2),0), "Data for year not available"))</f>
        <v>Please input data</v>
      </c>
      <c r="J7145" s="60"/>
    </row>
    <row r="7146" spans="1:10">
      <c r="A7146" s="63"/>
      <c r="B7146" s="63"/>
      <c r="C7146" s="63"/>
      <c r="D7146" s="63"/>
      <c r="E7146" s="73"/>
      <c r="F7146" s="82" t="str">
        <f>IF(COUNTBLANK(D7146:E7146)&gt;0, "Please input data", IF(COUNTIF('Data Spreadsheet'!$A$2:$A$1048576, E7146)&gt;0, IFERROR(ROUND(VLOOKUP($E7146&amp;ROUNDUP($D7146, -2), 'PaySched Lookups'!$1:$1048576, 2, 0)*$J7146/2,2), 0), "Data for year not available"))</f>
        <v>Please input data</v>
      </c>
      <c r="G7146" s="82" t="str">
        <f>IF(COUNTBLANK(D7146:E7146)&gt;0, "Please input data", IF(COUNTIF('Data Spreadsheet'!$A$2:$A$1048576, E7146)&gt;0,  IFERROR(ROUND(VLOOKUP($E7146&amp;ROUNDUP($D7146, -2), 'PaySched Lookups'!$1:$1048576, 3, 0)*$J7146/2,2), 0), "Data for year not available"))</f>
        <v>Please input data</v>
      </c>
      <c r="H7146" s="82" t="str">
        <f>IF(COUNTBLANK(D7146:E7146)&gt;0,"Please input data",IF(COUNTIF('Data Spreadsheet'!$A$2:$A$1048576,E7146)&gt;0,IFERROR(ROUND(VLOOKUP($E7146&amp;ROUNDUP($D7146,-2),'PaySched Lookups'!$1:$1048576,4,0)*$J7146/2,2),0),"Data for year not available"))</f>
        <v>Please input data</v>
      </c>
      <c r="I7146" s="82" t="str">
        <f>IF(COUNTBLANK(D7146:E7146)&gt;0, "Please input data", IF(COUNTIF('Data Spreadsheet'!$A$2:$A$1048576,E7146)&gt;0, IFERROR(ROUND(VLOOKUP($E7146&amp;ROUNDUP($D7146, -2), 'PaySched Lookups'!$1:$1048576,5, 0)*$J7146/2, 2),0), "Data for year not available"))</f>
        <v>Please input data</v>
      </c>
      <c r="J7146" s="60"/>
    </row>
    <row r="7147" spans="1:10">
      <c r="A7147" s="63"/>
      <c r="B7147" s="63"/>
      <c r="C7147" s="63"/>
      <c r="D7147" s="63"/>
      <c r="E7147" s="73"/>
      <c r="F7147" s="82" t="str">
        <f>IF(COUNTBLANK(D7147:E7147)&gt;0, "Please input data", IF(COUNTIF('Data Spreadsheet'!$A$2:$A$1048576, E7147)&gt;0, IFERROR(ROUND(VLOOKUP($E7147&amp;ROUNDUP($D7147, -2), 'PaySched Lookups'!$1:$1048576, 2, 0)*$J7147/2,2), 0), "Data for year not available"))</f>
        <v>Please input data</v>
      </c>
      <c r="G7147" s="82" t="str">
        <f>IF(COUNTBLANK(D7147:E7147)&gt;0, "Please input data", IF(COUNTIF('Data Spreadsheet'!$A$2:$A$1048576, E7147)&gt;0,  IFERROR(ROUND(VLOOKUP($E7147&amp;ROUNDUP($D7147, -2), 'PaySched Lookups'!$1:$1048576, 3, 0)*$J7147/2,2), 0), "Data for year not available"))</f>
        <v>Please input data</v>
      </c>
      <c r="H7147" s="82" t="str">
        <f>IF(COUNTBLANK(D7147:E7147)&gt;0,"Please input data",IF(COUNTIF('Data Spreadsheet'!$A$2:$A$1048576,E7147)&gt;0,IFERROR(ROUND(VLOOKUP($E7147&amp;ROUNDUP($D7147,-2),'PaySched Lookups'!$1:$1048576,4,0)*$J7147/2,2),0),"Data for year not available"))</f>
        <v>Please input data</v>
      </c>
      <c r="I7147" s="82" t="str">
        <f>IF(COUNTBLANK(D7147:E7147)&gt;0, "Please input data", IF(COUNTIF('Data Spreadsheet'!$A$2:$A$1048576,E7147)&gt;0, IFERROR(ROUND(VLOOKUP($E7147&amp;ROUNDUP($D7147, -2), 'PaySched Lookups'!$1:$1048576,5, 0)*$J7147/2, 2),0), "Data for year not available"))</f>
        <v>Please input data</v>
      </c>
      <c r="J7147" s="60"/>
    </row>
    <row r="7148" spans="1:10">
      <c r="A7148" s="63"/>
      <c r="B7148" s="63"/>
      <c r="C7148" s="63"/>
      <c r="D7148" s="63"/>
      <c r="E7148" s="73"/>
      <c r="F7148" s="82" t="str">
        <f>IF(COUNTBLANK(D7148:E7148)&gt;0, "Please input data", IF(COUNTIF('Data Spreadsheet'!$A$2:$A$1048576, E7148)&gt;0, IFERROR(ROUND(VLOOKUP($E7148&amp;ROUNDUP($D7148, -2), 'PaySched Lookups'!$1:$1048576, 2, 0)*$J7148/2,2), 0), "Data for year not available"))</f>
        <v>Please input data</v>
      </c>
      <c r="G7148" s="82" t="str">
        <f>IF(COUNTBLANK(D7148:E7148)&gt;0, "Please input data", IF(COUNTIF('Data Spreadsheet'!$A$2:$A$1048576, E7148)&gt;0,  IFERROR(ROUND(VLOOKUP($E7148&amp;ROUNDUP($D7148, -2), 'PaySched Lookups'!$1:$1048576, 3, 0)*$J7148/2,2), 0), "Data for year not available"))</f>
        <v>Please input data</v>
      </c>
      <c r="H7148" s="82" t="str">
        <f>IF(COUNTBLANK(D7148:E7148)&gt;0,"Please input data",IF(COUNTIF('Data Spreadsheet'!$A$2:$A$1048576,E7148)&gt;0,IFERROR(ROUND(VLOOKUP($E7148&amp;ROUNDUP($D7148,-2),'PaySched Lookups'!$1:$1048576,4,0)*$J7148/2,2),0),"Data for year not available"))</f>
        <v>Please input data</v>
      </c>
      <c r="I7148" s="82" t="str">
        <f>IF(COUNTBLANK(D7148:E7148)&gt;0, "Please input data", IF(COUNTIF('Data Spreadsheet'!$A$2:$A$1048576,E7148)&gt;0, IFERROR(ROUND(VLOOKUP($E7148&amp;ROUNDUP($D7148, -2), 'PaySched Lookups'!$1:$1048576,5, 0)*$J7148/2, 2),0), "Data for year not available"))</f>
        <v>Please input data</v>
      </c>
      <c r="J7148" s="60"/>
    </row>
    <row r="7149" spans="1:10">
      <c r="A7149" s="63"/>
      <c r="B7149" s="63"/>
      <c r="C7149" s="63"/>
      <c r="D7149" s="63"/>
      <c r="E7149" s="73"/>
      <c r="F7149" s="82" t="str">
        <f>IF(COUNTBLANK(D7149:E7149)&gt;0, "Please input data", IF(COUNTIF('Data Spreadsheet'!$A$2:$A$1048576, E7149)&gt;0, IFERROR(ROUND(VLOOKUP($E7149&amp;ROUNDUP($D7149, -2), 'PaySched Lookups'!$1:$1048576, 2, 0)*$J7149/2,2), 0), "Data for year not available"))</f>
        <v>Please input data</v>
      </c>
      <c r="G7149" s="82" t="str">
        <f>IF(COUNTBLANK(D7149:E7149)&gt;0, "Please input data", IF(COUNTIF('Data Spreadsheet'!$A$2:$A$1048576, E7149)&gt;0,  IFERROR(ROUND(VLOOKUP($E7149&amp;ROUNDUP($D7149, -2), 'PaySched Lookups'!$1:$1048576, 3, 0)*$J7149/2,2), 0), "Data for year not available"))</f>
        <v>Please input data</v>
      </c>
      <c r="H7149" s="82" t="str">
        <f>IF(COUNTBLANK(D7149:E7149)&gt;0,"Please input data",IF(COUNTIF('Data Spreadsheet'!$A$2:$A$1048576,E7149)&gt;0,IFERROR(ROUND(VLOOKUP($E7149&amp;ROUNDUP($D7149,-2),'PaySched Lookups'!$1:$1048576,4,0)*$J7149/2,2),0),"Data for year not available"))</f>
        <v>Please input data</v>
      </c>
      <c r="I7149" s="82" t="str">
        <f>IF(COUNTBLANK(D7149:E7149)&gt;0, "Please input data", IF(COUNTIF('Data Spreadsheet'!$A$2:$A$1048576,E7149)&gt;0, IFERROR(ROUND(VLOOKUP($E7149&amp;ROUNDUP($D7149, -2), 'PaySched Lookups'!$1:$1048576,5, 0)*$J7149/2, 2),0), "Data for year not available"))</f>
        <v>Please input data</v>
      </c>
      <c r="J7149" s="60"/>
    </row>
    <row r="7150" spans="1:10">
      <c r="A7150" s="63"/>
      <c r="B7150" s="63"/>
      <c r="C7150" s="63"/>
      <c r="D7150" s="63"/>
      <c r="E7150" s="73"/>
      <c r="F7150" s="82" t="str">
        <f>IF(COUNTBLANK(D7150:E7150)&gt;0, "Please input data", IF(COUNTIF('Data Spreadsheet'!$A$2:$A$1048576, E7150)&gt;0, IFERROR(ROUND(VLOOKUP($E7150&amp;ROUNDUP($D7150, -2), 'PaySched Lookups'!$1:$1048576, 2, 0)*$J7150/2,2), 0), "Data for year not available"))</f>
        <v>Please input data</v>
      </c>
      <c r="G7150" s="82" t="str">
        <f>IF(COUNTBLANK(D7150:E7150)&gt;0, "Please input data", IF(COUNTIF('Data Spreadsheet'!$A$2:$A$1048576, E7150)&gt;0,  IFERROR(ROUND(VLOOKUP($E7150&amp;ROUNDUP($D7150, -2), 'PaySched Lookups'!$1:$1048576, 3, 0)*$J7150/2,2), 0), "Data for year not available"))</f>
        <v>Please input data</v>
      </c>
      <c r="H7150" s="82" t="str">
        <f>IF(COUNTBLANK(D7150:E7150)&gt;0,"Please input data",IF(COUNTIF('Data Spreadsheet'!$A$2:$A$1048576,E7150)&gt;0,IFERROR(ROUND(VLOOKUP($E7150&amp;ROUNDUP($D7150,-2),'PaySched Lookups'!$1:$1048576,4,0)*$J7150/2,2),0),"Data for year not available"))</f>
        <v>Please input data</v>
      </c>
      <c r="I7150" s="82" t="str">
        <f>IF(COUNTBLANK(D7150:E7150)&gt;0, "Please input data", IF(COUNTIF('Data Spreadsheet'!$A$2:$A$1048576,E7150)&gt;0, IFERROR(ROUND(VLOOKUP($E7150&amp;ROUNDUP($D7150, -2), 'PaySched Lookups'!$1:$1048576,5, 0)*$J7150/2, 2),0), "Data for year not available"))</f>
        <v>Please input data</v>
      </c>
      <c r="J7150" s="60"/>
    </row>
    <row r="7151" spans="1:10">
      <c r="A7151" s="63"/>
      <c r="B7151" s="63"/>
      <c r="C7151" s="63"/>
      <c r="D7151" s="63"/>
      <c r="E7151" s="73"/>
      <c r="F7151" s="82" t="str">
        <f>IF(COUNTBLANK(D7151:E7151)&gt;0, "Please input data", IF(COUNTIF('Data Spreadsheet'!$A$2:$A$1048576, E7151)&gt;0, IFERROR(ROUND(VLOOKUP($E7151&amp;ROUNDUP($D7151, -2), 'PaySched Lookups'!$1:$1048576, 2, 0)*$J7151/2,2), 0), "Data for year not available"))</f>
        <v>Please input data</v>
      </c>
      <c r="G7151" s="82" t="str">
        <f>IF(COUNTBLANK(D7151:E7151)&gt;0, "Please input data", IF(COUNTIF('Data Spreadsheet'!$A$2:$A$1048576, E7151)&gt;0,  IFERROR(ROUND(VLOOKUP($E7151&amp;ROUNDUP($D7151, -2), 'PaySched Lookups'!$1:$1048576, 3, 0)*$J7151/2,2), 0), "Data for year not available"))</f>
        <v>Please input data</v>
      </c>
      <c r="H7151" s="82" t="str">
        <f>IF(COUNTBLANK(D7151:E7151)&gt;0,"Please input data",IF(COUNTIF('Data Spreadsheet'!$A$2:$A$1048576,E7151)&gt;0,IFERROR(ROUND(VLOOKUP($E7151&amp;ROUNDUP($D7151,-2),'PaySched Lookups'!$1:$1048576,4,0)*$J7151/2,2),0),"Data for year not available"))</f>
        <v>Please input data</v>
      </c>
      <c r="I7151" s="82" t="str">
        <f>IF(COUNTBLANK(D7151:E7151)&gt;0, "Please input data", IF(COUNTIF('Data Spreadsheet'!$A$2:$A$1048576,E7151)&gt;0, IFERROR(ROUND(VLOOKUP($E7151&amp;ROUNDUP($D7151, -2), 'PaySched Lookups'!$1:$1048576,5, 0)*$J7151/2, 2),0), "Data for year not available"))</f>
        <v>Please input data</v>
      </c>
      <c r="J7151" s="60"/>
    </row>
    <row r="7152" spans="1:10">
      <c r="A7152" s="63"/>
      <c r="B7152" s="63"/>
      <c r="C7152" s="63"/>
      <c r="D7152" s="63"/>
      <c r="E7152" s="73"/>
      <c r="F7152" s="82" t="str">
        <f>IF(COUNTBLANK(D7152:E7152)&gt;0, "Please input data", IF(COUNTIF('Data Spreadsheet'!$A$2:$A$1048576, E7152)&gt;0, IFERROR(ROUND(VLOOKUP($E7152&amp;ROUNDUP($D7152, -2), 'PaySched Lookups'!$1:$1048576, 2, 0)*$J7152/2,2), 0), "Data for year not available"))</f>
        <v>Please input data</v>
      </c>
      <c r="G7152" s="82" t="str">
        <f>IF(COUNTBLANK(D7152:E7152)&gt;0, "Please input data", IF(COUNTIF('Data Spreadsheet'!$A$2:$A$1048576, E7152)&gt;0,  IFERROR(ROUND(VLOOKUP($E7152&amp;ROUNDUP($D7152, -2), 'PaySched Lookups'!$1:$1048576, 3, 0)*$J7152/2,2), 0), "Data for year not available"))</f>
        <v>Please input data</v>
      </c>
      <c r="H7152" s="82" t="str">
        <f>IF(COUNTBLANK(D7152:E7152)&gt;0,"Please input data",IF(COUNTIF('Data Spreadsheet'!$A$2:$A$1048576,E7152)&gt;0,IFERROR(ROUND(VLOOKUP($E7152&amp;ROUNDUP($D7152,-2),'PaySched Lookups'!$1:$1048576,4,0)*$J7152/2,2),0),"Data for year not available"))</f>
        <v>Please input data</v>
      </c>
      <c r="I7152" s="82" t="str">
        <f>IF(COUNTBLANK(D7152:E7152)&gt;0, "Please input data", IF(COUNTIF('Data Spreadsheet'!$A$2:$A$1048576,E7152)&gt;0, IFERROR(ROUND(VLOOKUP($E7152&amp;ROUNDUP($D7152, -2), 'PaySched Lookups'!$1:$1048576,5, 0)*$J7152/2, 2),0), "Data for year not available"))</f>
        <v>Please input data</v>
      </c>
      <c r="J7152" s="60"/>
    </row>
    <row r="7153" spans="1:10">
      <c r="A7153" s="63"/>
      <c r="B7153" s="63"/>
      <c r="C7153" s="63"/>
      <c r="D7153" s="63"/>
      <c r="E7153" s="73"/>
      <c r="F7153" s="82" t="str">
        <f>IF(COUNTBLANK(D7153:E7153)&gt;0, "Please input data", IF(COUNTIF('Data Spreadsheet'!$A$2:$A$1048576, E7153)&gt;0, IFERROR(ROUND(VLOOKUP($E7153&amp;ROUNDUP($D7153, -2), 'PaySched Lookups'!$1:$1048576, 2, 0)*$J7153/2,2), 0), "Data for year not available"))</f>
        <v>Please input data</v>
      </c>
      <c r="G7153" s="82" t="str">
        <f>IF(COUNTBLANK(D7153:E7153)&gt;0, "Please input data", IF(COUNTIF('Data Spreadsheet'!$A$2:$A$1048576, E7153)&gt;0,  IFERROR(ROUND(VLOOKUP($E7153&amp;ROUNDUP($D7153, -2), 'PaySched Lookups'!$1:$1048576, 3, 0)*$J7153/2,2), 0), "Data for year not available"))</f>
        <v>Please input data</v>
      </c>
      <c r="H7153" s="82" t="str">
        <f>IF(COUNTBLANK(D7153:E7153)&gt;0,"Please input data",IF(COUNTIF('Data Spreadsheet'!$A$2:$A$1048576,E7153)&gt;0,IFERROR(ROUND(VLOOKUP($E7153&amp;ROUNDUP($D7153,-2),'PaySched Lookups'!$1:$1048576,4,0)*$J7153/2,2),0),"Data for year not available"))</f>
        <v>Please input data</v>
      </c>
      <c r="I7153" s="82" t="str">
        <f>IF(COUNTBLANK(D7153:E7153)&gt;0, "Please input data", IF(COUNTIF('Data Spreadsheet'!$A$2:$A$1048576,E7153)&gt;0, IFERROR(ROUND(VLOOKUP($E7153&amp;ROUNDUP($D7153, -2), 'PaySched Lookups'!$1:$1048576,5, 0)*$J7153/2, 2),0), "Data for year not available"))</f>
        <v>Please input data</v>
      </c>
      <c r="J7153" s="60"/>
    </row>
    <row r="7154" spans="1:10">
      <c r="A7154" s="63"/>
      <c r="B7154" s="63"/>
      <c r="C7154" s="63"/>
      <c r="D7154" s="63"/>
      <c r="E7154" s="73"/>
      <c r="F7154" s="82" t="str">
        <f>IF(COUNTBLANK(D7154:E7154)&gt;0, "Please input data", IF(COUNTIF('Data Spreadsheet'!$A$2:$A$1048576, E7154)&gt;0, IFERROR(ROUND(VLOOKUP($E7154&amp;ROUNDUP($D7154, -2), 'PaySched Lookups'!$1:$1048576, 2, 0)*$J7154/2,2), 0), "Data for year not available"))</f>
        <v>Please input data</v>
      </c>
      <c r="G7154" s="82" t="str">
        <f>IF(COUNTBLANK(D7154:E7154)&gt;0, "Please input data", IF(COUNTIF('Data Spreadsheet'!$A$2:$A$1048576, E7154)&gt;0,  IFERROR(ROUND(VLOOKUP($E7154&amp;ROUNDUP($D7154, -2), 'PaySched Lookups'!$1:$1048576, 3, 0)*$J7154/2,2), 0), "Data for year not available"))</f>
        <v>Please input data</v>
      </c>
      <c r="H7154" s="82" t="str">
        <f>IF(COUNTBLANK(D7154:E7154)&gt;0,"Please input data",IF(COUNTIF('Data Spreadsheet'!$A$2:$A$1048576,E7154)&gt;0,IFERROR(ROUND(VLOOKUP($E7154&amp;ROUNDUP($D7154,-2),'PaySched Lookups'!$1:$1048576,4,0)*$J7154/2,2),0),"Data for year not available"))</f>
        <v>Please input data</v>
      </c>
      <c r="I7154" s="82" t="str">
        <f>IF(COUNTBLANK(D7154:E7154)&gt;0, "Please input data", IF(COUNTIF('Data Spreadsheet'!$A$2:$A$1048576,E7154)&gt;0, IFERROR(ROUND(VLOOKUP($E7154&amp;ROUNDUP($D7154, -2), 'PaySched Lookups'!$1:$1048576,5, 0)*$J7154/2, 2),0), "Data for year not available"))</f>
        <v>Please input data</v>
      </c>
      <c r="J7154" s="60"/>
    </row>
    <row r="7155" spans="1:10">
      <c r="A7155" s="63"/>
      <c r="B7155" s="63"/>
      <c r="C7155" s="63"/>
      <c r="D7155" s="63"/>
      <c r="E7155" s="73"/>
      <c r="F7155" s="82" t="str">
        <f>IF(COUNTBLANK(D7155:E7155)&gt;0, "Please input data", IF(COUNTIF('Data Spreadsheet'!$A$2:$A$1048576, E7155)&gt;0, IFERROR(ROUND(VLOOKUP($E7155&amp;ROUNDUP($D7155, -2), 'PaySched Lookups'!$1:$1048576, 2, 0)*$J7155/2,2), 0), "Data for year not available"))</f>
        <v>Please input data</v>
      </c>
      <c r="G7155" s="82" t="str">
        <f>IF(COUNTBLANK(D7155:E7155)&gt;0, "Please input data", IF(COUNTIF('Data Spreadsheet'!$A$2:$A$1048576, E7155)&gt;0,  IFERROR(ROUND(VLOOKUP($E7155&amp;ROUNDUP($D7155, -2), 'PaySched Lookups'!$1:$1048576, 3, 0)*$J7155/2,2), 0), "Data for year not available"))</f>
        <v>Please input data</v>
      </c>
      <c r="H7155" s="82" t="str">
        <f>IF(COUNTBLANK(D7155:E7155)&gt;0,"Please input data",IF(COUNTIF('Data Spreadsheet'!$A$2:$A$1048576,E7155)&gt;0,IFERROR(ROUND(VLOOKUP($E7155&amp;ROUNDUP($D7155,-2),'PaySched Lookups'!$1:$1048576,4,0)*$J7155/2,2),0),"Data for year not available"))</f>
        <v>Please input data</v>
      </c>
      <c r="I7155" s="82" t="str">
        <f>IF(COUNTBLANK(D7155:E7155)&gt;0, "Please input data", IF(COUNTIF('Data Spreadsheet'!$A$2:$A$1048576,E7155)&gt;0, IFERROR(ROUND(VLOOKUP($E7155&amp;ROUNDUP($D7155, -2), 'PaySched Lookups'!$1:$1048576,5, 0)*$J7155/2, 2),0), "Data for year not available"))</f>
        <v>Please input data</v>
      </c>
      <c r="J7155" s="60"/>
    </row>
    <row r="7156" spans="1:10">
      <c r="A7156" s="63"/>
      <c r="B7156" s="63"/>
      <c r="C7156" s="63"/>
      <c r="D7156" s="63"/>
      <c r="E7156" s="73"/>
      <c r="F7156" s="82" t="str">
        <f>IF(COUNTBLANK(D7156:E7156)&gt;0, "Please input data", IF(COUNTIF('Data Spreadsheet'!$A$2:$A$1048576, E7156)&gt;0, IFERROR(ROUND(VLOOKUP($E7156&amp;ROUNDUP($D7156, -2), 'PaySched Lookups'!$1:$1048576, 2, 0)*$J7156/2,2), 0), "Data for year not available"))</f>
        <v>Please input data</v>
      </c>
      <c r="G7156" s="82" t="str">
        <f>IF(COUNTBLANK(D7156:E7156)&gt;0, "Please input data", IF(COUNTIF('Data Spreadsheet'!$A$2:$A$1048576, E7156)&gt;0,  IFERROR(ROUND(VLOOKUP($E7156&amp;ROUNDUP($D7156, -2), 'PaySched Lookups'!$1:$1048576, 3, 0)*$J7156/2,2), 0), "Data for year not available"))</f>
        <v>Please input data</v>
      </c>
      <c r="H7156" s="82" t="str">
        <f>IF(COUNTBLANK(D7156:E7156)&gt;0,"Please input data",IF(COUNTIF('Data Spreadsheet'!$A$2:$A$1048576,E7156)&gt;0,IFERROR(ROUND(VLOOKUP($E7156&amp;ROUNDUP($D7156,-2),'PaySched Lookups'!$1:$1048576,4,0)*$J7156/2,2),0),"Data for year not available"))</f>
        <v>Please input data</v>
      </c>
      <c r="I7156" s="82" t="str">
        <f>IF(COUNTBLANK(D7156:E7156)&gt;0, "Please input data", IF(COUNTIF('Data Spreadsheet'!$A$2:$A$1048576,E7156)&gt;0, IFERROR(ROUND(VLOOKUP($E7156&amp;ROUNDUP($D7156, -2), 'PaySched Lookups'!$1:$1048576,5, 0)*$J7156/2, 2),0), "Data for year not available"))</f>
        <v>Please input data</v>
      </c>
      <c r="J7156" s="60"/>
    </row>
    <row r="7157" spans="1:10">
      <c r="A7157" s="63"/>
      <c r="B7157" s="63"/>
      <c r="C7157" s="63"/>
      <c r="D7157" s="63"/>
      <c r="E7157" s="73"/>
      <c r="F7157" s="82" t="str">
        <f>IF(COUNTBLANK(D7157:E7157)&gt;0, "Please input data", IF(COUNTIF('Data Spreadsheet'!$A$2:$A$1048576, E7157)&gt;0, IFERROR(ROUND(VLOOKUP($E7157&amp;ROUNDUP($D7157, -2), 'PaySched Lookups'!$1:$1048576, 2, 0)*$J7157/2,2), 0), "Data for year not available"))</f>
        <v>Please input data</v>
      </c>
      <c r="G7157" s="82" t="str">
        <f>IF(COUNTBLANK(D7157:E7157)&gt;0, "Please input data", IF(COUNTIF('Data Spreadsheet'!$A$2:$A$1048576, E7157)&gt;0,  IFERROR(ROUND(VLOOKUP($E7157&amp;ROUNDUP($D7157, -2), 'PaySched Lookups'!$1:$1048576, 3, 0)*$J7157/2,2), 0), "Data for year not available"))</f>
        <v>Please input data</v>
      </c>
      <c r="H7157" s="82" t="str">
        <f>IF(COUNTBLANK(D7157:E7157)&gt;0,"Please input data",IF(COUNTIF('Data Spreadsheet'!$A$2:$A$1048576,E7157)&gt;0,IFERROR(ROUND(VLOOKUP($E7157&amp;ROUNDUP($D7157,-2),'PaySched Lookups'!$1:$1048576,4,0)*$J7157/2,2),0),"Data for year not available"))</f>
        <v>Please input data</v>
      </c>
      <c r="I7157" s="82" t="str">
        <f>IF(COUNTBLANK(D7157:E7157)&gt;0, "Please input data", IF(COUNTIF('Data Spreadsheet'!$A$2:$A$1048576,E7157)&gt;0, IFERROR(ROUND(VLOOKUP($E7157&amp;ROUNDUP($D7157, -2), 'PaySched Lookups'!$1:$1048576,5, 0)*$J7157/2, 2),0), "Data for year not available"))</f>
        <v>Please input data</v>
      </c>
      <c r="J7157" s="60"/>
    </row>
    <row r="7158" spans="1:10">
      <c r="A7158" s="63"/>
      <c r="B7158" s="63"/>
      <c r="C7158" s="63"/>
      <c r="D7158" s="63"/>
      <c r="E7158" s="73"/>
      <c r="F7158" s="82" t="str">
        <f>IF(COUNTBLANK(D7158:E7158)&gt;0, "Please input data", IF(COUNTIF('Data Spreadsheet'!$A$2:$A$1048576, E7158)&gt;0, IFERROR(ROUND(VLOOKUP($E7158&amp;ROUNDUP($D7158, -2), 'PaySched Lookups'!$1:$1048576, 2, 0)*$J7158/2,2), 0), "Data for year not available"))</f>
        <v>Please input data</v>
      </c>
      <c r="G7158" s="82" t="str">
        <f>IF(COUNTBLANK(D7158:E7158)&gt;0, "Please input data", IF(COUNTIF('Data Spreadsheet'!$A$2:$A$1048576, E7158)&gt;0,  IFERROR(ROUND(VLOOKUP($E7158&amp;ROUNDUP($D7158, -2), 'PaySched Lookups'!$1:$1048576, 3, 0)*$J7158/2,2), 0), "Data for year not available"))</f>
        <v>Please input data</v>
      </c>
      <c r="H7158" s="82" t="str">
        <f>IF(COUNTBLANK(D7158:E7158)&gt;0,"Please input data",IF(COUNTIF('Data Spreadsheet'!$A$2:$A$1048576,E7158)&gt;0,IFERROR(ROUND(VLOOKUP($E7158&amp;ROUNDUP($D7158,-2),'PaySched Lookups'!$1:$1048576,4,0)*$J7158/2,2),0),"Data for year not available"))</f>
        <v>Please input data</v>
      </c>
      <c r="I7158" s="82" t="str">
        <f>IF(COUNTBLANK(D7158:E7158)&gt;0, "Please input data", IF(COUNTIF('Data Spreadsheet'!$A$2:$A$1048576,E7158)&gt;0, IFERROR(ROUND(VLOOKUP($E7158&amp;ROUNDUP($D7158, -2), 'PaySched Lookups'!$1:$1048576,5, 0)*$J7158/2, 2),0), "Data for year not available"))</f>
        <v>Please input data</v>
      </c>
      <c r="J7158" s="60"/>
    </row>
    <row r="7159" spans="1:10">
      <c r="A7159" s="63"/>
      <c r="B7159" s="63"/>
      <c r="C7159" s="63"/>
      <c r="D7159" s="63"/>
      <c r="E7159" s="73"/>
      <c r="F7159" s="82" t="str">
        <f>IF(COUNTBLANK(D7159:E7159)&gt;0, "Please input data", IF(COUNTIF('Data Spreadsheet'!$A$2:$A$1048576, E7159)&gt;0, IFERROR(ROUND(VLOOKUP($E7159&amp;ROUNDUP($D7159, -2), 'PaySched Lookups'!$1:$1048576, 2, 0)*$J7159/2,2), 0), "Data for year not available"))</f>
        <v>Please input data</v>
      </c>
      <c r="G7159" s="82" t="str">
        <f>IF(COUNTBLANK(D7159:E7159)&gt;0, "Please input data", IF(COUNTIF('Data Spreadsheet'!$A$2:$A$1048576, E7159)&gt;0,  IFERROR(ROUND(VLOOKUP($E7159&amp;ROUNDUP($D7159, -2), 'PaySched Lookups'!$1:$1048576, 3, 0)*$J7159/2,2), 0), "Data for year not available"))</f>
        <v>Please input data</v>
      </c>
      <c r="H7159" s="82" t="str">
        <f>IF(COUNTBLANK(D7159:E7159)&gt;0,"Please input data",IF(COUNTIF('Data Spreadsheet'!$A$2:$A$1048576,E7159)&gt;0,IFERROR(ROUND(VLOOKUP($E7159&amp;ROUNDUP($D7159,-2),'PaySched Lookups'!$1:$1048576,4,0)*$J7159/2,2),0),"Data for year not available"))</f>
        <v>Please input data</v>
      </c>
      <c r="I7159" s="82" t="str">
        <f>IF(COUNTBLANK(D7159:E7159)&gt;0, "Please input data", IF(COUNTIF('Data Spreadsheet'!$A$2:$A$1048576,E7159)&gt;0, IFERROR(ROUND(VLOOKUP($E7159&amp;ROUNDUP($D7159, -2), 'PaySched Lookups'!$1:$1048576,5, 0)*$J7159/2, 2),0), "Data for year not available"))</f>
        <v>Please input data</v>
      </c>
      <c r="J7159" s="60"/>
    </row>
    <row r="7160" spans="1:10">
      <c r="A7160" s="63"/>
      <c r="B7160" s="63"/>
      <c r="C7160" s="63"/>
      <c r="D7160" s="63"/>
      <c r="E7160" s="73"/>
      <c r="F7160" s="82" t="str">
        <f>IF(COUNTBLANK(D7160:E7160)&gt;0, "Please input data", IF(COUNTIF('Data Spreadsheet'!$A$2:$A$1048576, E7160)&gt;0, IFERROR(ROUND(VLOOKUP($E7160&amp;ROUNDUP($D7160, -2), 'PaySched Lookups'!$1:$1048576, 2, 0)*$J7160/2,2), 0), "Data for year not available"))</f>
        <v>Please input data</v>
      </c>
      <c r="G7160" s="82" t="str">
        <f>IF(COUNTBLANK(D7160:E7160)&gt;0, "Please input data", IF(COUNTIF('Data Spreadsheet'!$A$2:$A$1048576, E7160)&gt;0,  IFERROR(ROUND(VLOOKUP($E7160&amp;ROUNDUP($D7160, -2), 'PaySched Lookups'!$1:$1048576, 3, 0)*$J7160/2,2), 0), "Data for year not available"))</f>
        <v>Please input data</v>
      </c>
      <c r="H7160" s="82" t="str">
        <f>IF(COUNTBLANK(D7160:E7160)&gt;0,"Please input data",IF(COUNTIF('Data Spreadsheet'!$A$2:$A$1048576,E7160)&gt;0,IFERROR(ROUND(VLOOKUP($E7160&amp;ROUNDUP($D7160,-2),'PaySched Lookups'!$1:$1048576,4,0)*$J7160/2,2),0),"Data for year not available"))</f>
        <v>Please input data</v>
      </c>
      <c r="I7160" s="82" t="str">
        <f>IF(COUNTBLANK(D7160:E7160)&gt;0, "Please input data", IF(COUNTIF('Data Spreadsheet'!$A$2:$A$1048576,E7160)&gt;0, IFERROR(ROUND(VLOOKUP($E7160&amp;ROUNDUP($D7160, -2), 'PaySched Lookups'!$1:$1048576,5, 0)*$J7160/2, 2),0), "Data for year not available"))</f>
        <v>Please input data</v>
      </c>
      <c r="J7160" s="60"/>
    </row>
    <row r="7161" spans="1:10">
      <c r="A7161" s="63"/>
      <c r="B7161" s="63"/>
      <c r="C7161" s="63"/>
      <c r="D7161" s="63"/>
      <c r="E7161" s="73"/>
      <c r="F7161" s="82" t="str">
        <f>IF(COUNTBLANK(D7161:E7161)&gt;0, "Please input data", IF(COUNTIF('Data Spreadsheet'!$A$2:$A$1048576, E7161)&gt;0, IFERROR(ROUND(VLOOKUP($E7161&amp;ROUNDUP($D7161, -2), 'PaySched Lookups'!$1:$1048576, 2, 0)*$J7161/2,2), 0), "Data for year not available"))</f>
        <v>Please input data</v>
      </c>
      <c r="G7161" s="82" t="str">
        <f>IF(COUNTBLANK(D7161:E7161)&gt;0, "Please input data", IF(COUNTIF('Data Spreadsheet'!$A$2:$A$1048576, E7161)&gt;0,  IFERROR(ROUND(VLOOKUP($E7161&amp;ROUNDUP($D7161, -2), 'PaySched Lookups'!$1:$1048576, 3, 0)*$J7161/2,2), 0), "Data for year not available"))</f>
        <v>Please input data</v>
      </c>
      <c r="H7161" s="82" t="str">
        <f>IF(COUNTBLANK(D7161:E7161)&gt;0,"Please input data",IF(COUNTIF('Data Spreadsheet'!$A$2:$A$1048576,E7161)&gt;0,IFERROR(ROUND(VLOOKUP($E7161&amp;ROUNDUP($D7161,-2),'PaySched Lookups'!$1:$1048576,4,0)*$J7161/2,2),0),"Data for year not available"))</f>
        <v>Please input data</v>
      </c>
      <c r="I7161" s="82" t="str">
        <f>IF(COUNTBLANK(D7161:E7161)&gt;0, "Please input data", IF(COUNTIF('Data Spreadsheet'!$A$2:$A$1048576,E7161)&gt;0, IFERROR(ROUND(VLOOKUP($E7161&amp;ROUNDUP($D7161, -2), 'PaySched Lookups'!$1:$1048576,5, 0)*$J7161/2, 2),0), "Data for year not available"))</f>
        <v>Please input data</v>
      </c>
      <c r="J7161" s="60"/>
    </row>
    <row r="7162" spans="1:10">
      <c r="A7162" s="63"/>
      <c r="B7162" s="63"/>
      <c r="C7162" s="63"/>
      <c r="D7162" s="63"/>
      <c r="E7162" s="73"/>
      <c r="F7162" s="82" t="str">
        <f>IF(COUNTBLANK(D7162:E7162)&gt;0, "Please input data", IF(COUNTIF('Data Spreadsheet'!$A$2:$A$1048576, E7162)&gt;0, IFERROR(ROUND(VLOOKUP($E7162&amp;ROUNDUP($D7162, -2), 'PaySched Lookups'!$1:$1048576, 2, 0)*$J7162/2,2), 0), "Data for year not available"))</f>
        <v>Please input data</v>
      </c>
      <c r="G7162" s="82" t="str">
        <f>IF(COUNTBLANK(D7162:E7162)&gt;0, "Please input data", IF(COUNTIF('Data Spreadsheet'!$A$2:$A$1048576, E7162)&gt;0,  IFERROR(ROUND(VLOOKUP($E7162&amp;ROUNDUP($D7162, -2), 'PaySched Lookups'!$1:$1048576, 3, 0)*$J7162/2,2), 0), "Data for year not available"))</f>
        <v>Please input data</v>
      </c>
      <c r="H7162" s="82" t="str">
        <f>IF(COUNTBLANK(D7162:E7162)&gt;0,"Please input data",IF(COUNTIF('Data Spreadsheet'!$A$2:$A$1048576,E7162)&gt;0,IFERROR(ROUND(VLOOKUP($E7162&amp;ROUNDUP($D7162,-2),'PaySched Lookups'!$1:$1048576,4,0)*$J7162/2,2),0),"Data for year not available"))</f>
        <v>Please input data</v>
      </c>
      <c r="I7162" s="82" t="str">
        <f>IF(COUNTBLANK(D7162:E7162)&gt;0, "Please input data", IF(COUNTIF('Data Spreadsheet'!$A$2:$A$1048576,E7162)&gt;0, IFERROR(ROUND(VLOOKUP($E7162&amp;ROUNDUP($D7162, -2), 'PaySched Lookups'!$1:$1048576,5, 0)*$J7162/2, 2),0), "Data for year not available"))</f>
        <v>Please input data</v>
      </c>
      <c r="J7162" s="60"/>
    </row>
    <row r="7163" spans="1:10">
      <c r="A7163" s="63"/>
      <c r="B7163" s="63"/>
      <c r="C7163" s="63"/>
      <c r="D7163" s="63"/>
      <c r="E7163" s="73"/>
      <c r="F7163" s="82" t="str">
        <f>IF(COUNTBLANK(D7163:E7163)&gt;0, "Please input data", IF(COUNTIF('Data Spreadsheet'!$A$2:$A$1048576, E7163)&gt;0, IFERROR(ROUND(VLOOKUP($E7163&amp;ROUNDUP($D7163, -2), 'PaySched Lookups'!$1:$1048576, 2, 0)*$J7163/2,2), 0), "Data for year not available"))</f>
        <v>Please input data</v>
      </c>
      <c r="G7163" s="82" t="str">
        <f>IF(COUNTBLANK(D7163:E7163)&gt;0, "Please input data", IF(COUNTIF('Data Spreadsheet'!$A$2:$A$1048576, E7163)&gt;0,  IFERROR(ROUND(VLOOKUP($E7163&amp;ROUNDUP($D7163, -2), 'PaySched Lookups'!$1:$1048576, 3, 0)*$J7163/2,2), 0), "Data for year not available"))</f>
        <v>Please input data</v>
      </c>
      <c r="H7163" s="82" t="str">
        <f>IF(COUNTBLANK(D7163:E7163)&gt;0,"Please input data",IF(COUNTIF('Data Spreadsheet'!$A$2:$A$1048576,E7163)&gt;0,IFERROR(ROUND(VLOOKUP($E7163&amp;ROUNDUP($D7163,-2),'PaySched Lookups'!$1:$1048576,4,0)*$J7163/2,2),0),"Data for year not available"))</f>
        <v>Please input data</v>
      </c>
      <c r="I7163" s="82" t="str">
        <f>IF(COUNTBLANK(D7163:E7163)&gt;0, "Please input data", IF(COUNTIF('Data Spreadsheet'!$A$2:$A$1048576,E7163)&gt;0, IFERROR(ROUND(VLOOKUP($E7163&amp;ROUNDUP($D7163, -2), 'PaySched Lookups'!$1:$1048576,5, 0)*$J7163/2, 2),0), "Data for year not available"))</f>
        <v>Please input data</v>
      </c>
      <c r="J7163" s="60"/>
    </row>
    <row r="7164" spans="1:10">
      <c r="A7164" s="63"/>
      <c r="B7164" s="63"/>
      <c r="C7164" s="63"/>
      <c r="D7164" s="63"/>
      <c r="E7164" s="73"/>
      <c r="F7164" s="82" t="str">
        <f>IF(COUNTBLANK(D7164:E7164)&gt;0, "Please input data", IF(COUNTIF('Data Spreadsheet'!$A$2:$A$1048576, E7164)&gt;0, IFERROR(ROUND(VLOOKUP($E7164&amp;ROUNDUP($D7164, -2), 'PaySched Lookups'!$1:$1048576, 2, 0)*$J7164/2,2), 0), "Data for year not available"))</f>
        <v>Please input data</v>
      </c>
      <c r="G7164" s="82" t="str">
        <f>IF(COUNTBLANK(D7164:E7164)&gt;0, "Please input data", IF(COUNTIF('Data Spreadsheet'!$A$2:$A$1048576, E7164)&gt;0,  IFERROR(ROUND(VLOOKUP($E7164&amp;ROUNDUP($D7164, -2), 'PaySched Lookups'!$1:$1048576, 3, 0)*$J7164/2,2), 0), "Data for year not available"))</f>
        <v>Please input data</v>
      </c>
      <c r="H7164" s="82" t="str">
        <f>IF(COUNTBLANK(D7164:E7164)&gt;0,"Please input data",IF(COUNTIF('Data Spreadsheet'!$A$2:$A$1048576,E7164)&gt;0,IFERROR(ROUND(VLOOKUP($E7164&amp;ROUNDUP($D7164,-2),'PaySched Lookups'!$1:$1048576,4,0)*$J7164/2,2),0),"Data for year not available"))</f>
        <v>Please input data</v>
      </c>
      <c r="I7164" s="82" t="str">
        <f>IF(COUNTBLANK(D7164:E7164)&gt;0, "Please input data", IF(COUNTIF('Data Spreadsheet'!$A$2:$A$1048576,E7164)&gt;0, IFERROR(ROUND(VLOOKUP($E7164&amp;ROUNDUP($D7164, -2), 'PaySched Lookups'!$1:$1048576,5, 0)*$J7164/2, 2),0), "Data for year not available"))</f>
        <v>Please input data</v>
      </c>
      <c r="J7164" s="60"/>
    </row>
    <row r="7165" spans="1:10">
      <c r="A7165" s="63"/>
      <c r="B7165" s="63"/>
      <c r="C7165" s="63"/>
      <c r="D7165" s="63"/>
      <c r="E7165" s="73"/>
      <c r="F7165" s="82" t="str">
        <f>IF(COUNTBLANK(D7165:E7165)&gt;0, "Please input data", IF(COUNTIF('Data Spreadsheet'!$A$2:$A$1048576, E7165)&gt;0, IFERROR(ROUND(VLOOKUP($E7165&amp;ROUNDUP($D7165, -2), 'PaySched Lookups'!$1:$1048576, 2, 0)*$J7165/2,2), 0), "Data for year not available"))</f>
        <v>Please input data</v>
      </c>
      <c r="G7165" s="82" t="str">
        <f>IF(COUNTBLANK(D7165:E7165)&gt;0, "Please input data", IF(COUNTIF('Data Spreadsheet'!$A$2:$A$1048576, E7165)&gt;0,  IFERROR(ROUND(VLOOKUP($E7165&amp;ROUNDUP($D7165, -2), 'PaySched Lookups'!$1:$1048576, 3, 0)*$J7165/2,2), 0), "Data for year not available"))</f>
        <v>Please input data</v>
      </c>
      <c r="H7165" s="82" t="str">
        <f>IF(COUNTBLANK(D7165:E7165)&gt;0,"Please input data",IF(COUNTIF('Data Spreadsheet'!$A$2:$A$1048576,E7165)&gt;0,IFERROR(ROUND(VLOOKUP($E7165&amp;ROUNDUP($D7165,-2),'PaySched Lookups'!$1:$1048576,4,0)*$J7165/2,2),0),"Data for year not available"))</f>
        <v>Please input data</v>
      </c>
      <c r="I7165" s="82" t="str">
        <f>IF(COUNTBLANK(D7165:E7165)&gt;0, "Please input data", IF(COUNTIF('Data Spreadsheet'!$A$2:$A$1048576,E7165)&gt;0, IFERROR(ROUND(VLOOKUP($E7165&amp;ROUNDUP($D7165, -2), 'PaySched Lookups'!$1:$1048576,5, 0)*$J7165/2, 2),0), "Data for year not available"))</f>
        <v>Please input data</v>
      </c>
      <c r="J7165" s="60"/>
    </row>
    <row r="7166" spans="1:10">
      <c r="A7166" s="63"/>
      <c r="B7166" s="63"/>
      <c r="C7166" s="63"/>
      <c r="D7166" s="63"/>
      <c r="E7166" s="73"/>
      <c r="F7166" s="82" t="str">
        <f>IF(COUNTBLANK(D7166:E7166)&gt;0, "Please input data", IF(COUNTIF('Data Spreadsheet'!$A$2:$A$1048576, E7166)&gt;0, IFERROR(ROUND(VLOOKUP($E7166&amp;ROUNDUP($D7166, -2), 'PaySched Lookups'!$1:$1048576, 2, 0)*$J7166/2,2), 0), "Data for year not available"))</f>
        <v>Please input data</v>
      </c>
      <c r="G7166" s="82" t="str">
        <f>IF(COUNTBLANK(D7166:E7166)&gt;0, "Please input data", IF(COUNTIF('Data Spreadsheet'!$A$2:$A$1048576, E7166)&gt;0,  IFERROR(ROUND(VLOOKUP($E7166&amp;ROUNDUP($D7166, -2), 'PaySched Lookups'!$1:$1048576, 3, 0)*$J7166/2,2), 0), "Data for year not available"))</f>
        <v>Please input data</v>
      </c>
      <c r="H7166" s="82" t="str">
        <f>IF(COUNTBLANK(D7166:E7166)&gt;0,"Please input data",IF(COUNTIF('Data Spreadsheet'!$A$2:$A$1048576,E7166)&gt;0,IFERROR(ROUND(VLOOKUP($E7166&amp;ROUNDUP($D7166,-2),'PaySched Lookups'!$1:$1048576,4,0)*$J7166/2,2),0),"Data for year not available"))</f>
        <v>Please input data</v>
      </c>
      <c r="I7166" s="82" t="str">
        <f>IF(COUNTBLANK(D7166:E7166)&gt;0, "Please input data", IF(COUNTIF('Data Spreadsheet'!$A$2:$A$1048576,E7166)&gt;0, IFERROR(ROUND(VLOOKUP($E7166&amp;ROUNDUP($D7166, -2), 'PaySched Lookups'!$1:$1048576,5, 0)*$J7166/2, 2),0), "Data for year not available"))</f>
        <v>Please input data</v>
      </c>
      <c r="J7166" s="60"/>
    </row>
    <row r="7167" spans="1:10">
      <c r="A7167" s="63"/>
      <c r="B7167" s="63"/>
      <c r="C7167" s="63"/>
      <c r="D7167" s="63"/>
      <c r="E7167" s="73"/>
      <c r="F7167" s="82" t="str">
        <f>IF(COUNTBLANK(D7167:E7167)&gt;0, "Please input data", IF(COUNTIF('Data Spreadsheet'!$A$2:$A$1048576, E7167)&gt;0, IFERROR(ROUND(VLOOKUP($E7167&amp;ROUNDUP($D7167, -2), 'PaySched Lookups'!$1:$1048576, 2, 0)*$J7167/2,2), 0), "Data for year not available"))</f>
        <v>Please input data</v>
      </c>
      <c r="G7167" s="82" t="str">
        <f>IF(COUNTBLANK(D7167:E7167)&gt;0, "Please input data", IF(COUNTIF('Data Spreadsheet'!$A$2:$A$1048576, E7167)&gt;0,  IFERROR(ROUND(VLOOKUP($E7167&amp;ROUNDUP($D7167, -2), 'PaySched Lookups'!$1:$1048576, 3, 0)*$J7167/2,2), 0), "Data for year not available"))</f>
        <v>Please input data</v>
      </c>
      <c r="H7167" s="82" t="str">
        <f>IF(COUNTBLANK(D7167:E7167)&gt;0,"Please input data",IF(COUNTIF('Data Spreadsheet'!$A$2:$A$1048576,E7167)&gt;0,IFERROR(ROUND(VLOOKUP($E7167&amp;ROUNDUP($D7167,-2),'PaySched Lookups'!$1:$1048576,4,0)*$J7167/2,2),0),"Data for year not available"))</f>
        <v>Please input data</v>
      </c>
      <c r="I7167" s="82" t="str">
        <f>IF(COUNTBLANK(D7167:E7167)&gt;0, "Please input data", IF(COUNTIF('Data Spreadsheet'!$A$2:$A$1048576,E7167)&gt;0, IFERROR(ROUND(VLOOKUP($E7167&amp;ROUNDUP($D7167, -2), 'PaySched Lookups'!$1:$1048576,5, 0)*$J7167/2, 2),0), "Data for year not available"))</f>
        <v>Please input data</v>
      </c>
      <c r="J7167" s="60"/>
    </row>
    <row r="7168" spans="1:10">
      <c r="A7168" s="63"/>
      <c r="B7168" s="63"/>
      <c r="C7168" s="63"/>
      <c r="D7168" s="63"/>
      <c r="E7168" s="73"/>
      <c r="F7168" s="82" t="str">
        <f>IF(COUNTBLANK(D7168:E7168)&gt;0, "Please input data", IF(COUNTIF('Data Spreadsheet'!$A$2:$A$1048576, E7168)&gt;0, IFERROR(ROUND(VLOOKUP($E7168&amp;ROUNDUP($D7168, -2), 'PaySched Lookups'!$1:$1048576, 2, 0)*$J7168/2,2), 0), "Data for year not available"))</f>
        <v>Please input data</v>
      </c>
      <c r="G7168" s="82" t="str">
        <f>IF(COUNTBLANK(D7168:E7168)&gt;0, "Please input data", IF(COUNTIF('Data Spreadsheet'!$A$2:$A$1048576, E7168)&gt;0,  IFERROR(ROUND(VLOOKUP($E7168&amp;ROUNDUP($D7168, -2), 'PaySched Lookups'!$1:$1048576, 3, 0)*$J7168/2,2), 0), "Data for year not available"))</f>
        <v>Please input data</v>
      </c>
      <c r="H7168" s="82" t="str">
        <f>IF(COUNTBLANK(D7168:E7168)&gt;0,"Please input data",IF(COUNTIF('Data Spreadsheet'!$A$2:$A$1048576,E7168)&gt;0,IFERROR(ROUND(VLOOKUP($E7168&amp;ROUNDUP($D7168,-2),'PaySched Lookups'!$1:$1048576,4,0)*$J7168/2,2),0),"Data for year not available"))</f>
        <v>Please input data</v>
      </c>
      <c r="I7168" s="82" t="str">
        <f>IF(COUNTBLANK(D7168:E7168)&gt;0, "Please input data", IF(COUNTIF('Data Spreadsheet'!$A$2:$A$1048576,E7168)&gt;0, IFERROR(ROUND(VLOOKUP($E7168&amp;ROUNDUP($D7168, -2), 'PaySched Lookups'!$1:$1048576,5, 0)*$J7168/2, 2),0), "Data for year not available"))</f>
        <v>Please input data</v>
      </c>
      <c r="J7168" s="60"/>
    </row>
    <row r="7169" spans="1:10">
      <c r="A7169" s="63"/>
      <c r="B7169" s="63"/>
      <c r="C7169" s="63"/>
      <c r="D7169" s="63"/>
      <c r="E7169" s="73"/>
      <c r="F7169" s="82" t="str">
        <f>IF(COUNTBLANK(D7169:E7169)&gt;0, "Please input data", IF(COUNTIF('Data Spreadsheet'!$A$2:$A$1048576, E7169)&gt;0, IFERROR(ROUND(VLOOKUP($E7169&amp;ROUNDUP($D7169, -2), 'PaySched Lookups'!$1:$1048576, 2, 0)*$J7169/2,2), 0), "Data for year not available"))</f>
        <v>Please input data</v>
      </c>
      <c r="G7169" s="82" t="str">
        <f>IF(COUNTBLANK(D7169:E7169)&gt;0, "Please input data", IF(COUNTIF('Data Spreadsheet'!$A$2:$A$1048576, E7169)&gt;0,  IFERROR(ROUND(VLOOKUP($E7169&amp;ROUNDUP($D7169, -2), 'PaySched Lookups'!$1:$1048576, 3, 0)*$J7169/2,2), 0), "Data for year not available"))</f>
        <v>Please input data</v>
      </c>
      <c r="H7169" s="82" t="str">
        <f>IF(COUNTBLANK(D7169:E7169)&gt;0,"Please input data",IF(COUNTIF('Data Spreadsheet'!$A$2:$A$1048576,E7169)&gt;0,IFERROR(ROUND(VLOOKUP($E7169&amp;ROUNDUP($D7169,-2),'PaySched Lookups'!$1:$1048576,4,0)*$J7169/2,2),0),"Data for year not available"))</f>
        <v>Please input data</v>
      </c>
      <c r="I7169" s="82" t="str">
        <f>IF(COUNTBLANK(D7169:E7169)&gt;0, "Please input data", IF(COUNTIF('Data Spreadsheet'!$A$2:$A$1048576,E7169)&gt;0, IFERROR(ROUND(VLOOKUP($E7169&amp;ROUNDUP($D7169, -2), 'PaySched Lookups'!$1:$1048576,5, 0)*$J7169/2, 2),0), "Data for year not available"))</f>
        <v>Please input data</v>
      </c>
      <c r="J7169" s="60"/>
    </row>
    <row r="7170" spans="1:10">
      <c r="A7170" s="63"/>
      <c r="B7170" s="63"/>
      <c r="C7170" s="63"/>
      <c r="D7170" s="63"/>
      <c r="E7170" s="73"/>
      <c r="F7170" s="82" t="str">
        <f>IF(COUNTBLANK(D7170:E7170)&gt;0, "Please input data", IF(COUNTIF('Data Spreadsheet'!$A$2:$A$1048576, E7170)&gt;0, IFERROR(ROUND(VLOOKUP($E7170&amp;ROUNDUP($D7170, -2), 'PaySched Lookups'!$1:$1048576, 2, 0)*$J7170/2,2), 0), "Data for year not available"))</f>
        <v>Please input data</v>
      </c>
      <c r="G7170" s="82" t="str">
        <f>IF(COUNTBLANK(D7170:E7170)&gt;0, "Please input data", IF(COUNTIF('Data Spreadsheet'!$A$2:$A$1048576, E7170)&gt;0,  IFERROR(ROUND(VLOOKUP($E7170&amp;ROUNDUP($D7170, -2), 'PaySched Lookups'!$1:$1048576, 3, 0)*$J7170/2,2), 0), "Data for year not available"))</f>
        <v>Please input data</v>
      </c>
      <c r="H7170" s="82" t="str">
        <f>IF(COUNTBLANK(D7170:E7170)&gt;0,"Please input data",IF(COUNTIF('Data Spreadsheet'!$A$2:$A$1048576,E7170)&gt;0,IFERROR(ROUND(VLOOKUP($E7170&amp;ROUNDUP($D7170,-2),'PaySched Lookups'!$1:$1048576,4,0)*$J7170/2,2),0),"Data for year not available"))</f>
        <v>Please input data</v>
      </c>
      <c r="I7170" s="82" t="str">
        <f>IF(COUNTBLANK(D7170:E7170)&gt;0, "Please input data", IF(COUNTIF('Data Spreadsheet'!$A$2:$A$1048576,E7170)&gt;0, IFERROR(ROUND(VLOOKUP($E7170&amp;ROUNDUP($D7170, -2), 'PaySched Lookups'!$1:$1048576,5, 0)*$J7170/2, 2),0), "Data for year not available"))</f>
        <v>Please input data</v>
      </c>
      <c r="J7170" s="60"/>
    </row>
    <row r="7171" spans="1:10">
      <c r="A7171" s="63"/>
      <c r="B7171" s="63"/>
      <c r="C7171" s="63"/>
      <c r="D7171" s="63"/>
      <c r="E7171" s="73"/>
      <c r="F7171" s="82" t="str">
        <f>IF(COUNTBLANK(D7171:E7171)&gt;0, "Please input data", IF(COUNTIF('Data Spreadsheet'!$A$2:$A$1048576, E7171)&gt;0, IFERROR(ROUND(VLOOKUP($E7171&amp;ROUNDUP($D7171, -2), 'PaySched Lookups'!$1:$1048576, 2, 0)*$J7171/2,2), 0), "Data for year not available"))</f>
        <v>Please input data</v>
      </c>
      <c r="G7171" s="82" t="str">
        <f>IF(COUNTBLANK(D7171:E7171)&gt;0, "Please input data", IF(COUNTIF('Data Spreadsheet'!$A$2:$A$1048576, E7171)&gt;0,  IFERROR(ROUND(VLOOKUP($E7171&amp;ROUNDUP($D7171, -2), 'PaySched Lookups'!$1:$1048576, 3, 0)*$J7171/2,2), 0), "Data for year not available"))</f>
        <v>Please input data</v>
      </c>
      <c r="H7171" s="82" t="str">
        <f>IF(COUNTBLANK(D7171:E7171)&gt;0,"Please input data",IF(COUNTIF('Data Spreadsheet'!$A$2:$A$1048576,E7171)&gt;0,IFERROR(ROUND(VLOOKUP($E7171&amp;ROUNDUP($D7171,-2),'PaySched Lookups'!$1:$1048576,4,0)*$J7171/2,2),0),"Data for year not available"))</f>
        <v>Please input data</v>
      </c>
      <c r="I7171" s="82" t="str">
        <f>IF(COUNTBLANK(D7171:E7171)&gt;0, "Please input data", IF(COUNTIF('Data Spreadsheet'!$A$2:$A$1048576,E7171)&gt;0, IFERROR(ROUND(VLOOKUP($E7171&amp;ROUNDUP($D7171, -2), 'PaySched Lookups'!$1:$1048576,5, 0)*$J7171/2, 2),0), "Data for year not available"))</f>
        <v>Please input data</v>
      </c>
      <c r="J7171" s="60"/>
    </row>
    <row r="7172" spans="1:10">
      <c r="A7172" s="63"/>
      <c r="B7172" s="63"/>
      <c r="C7172" s="63"/>
      <c r="D7172" s="63"/>
      <c r="E7172" s="73"/>
      <c r="F7172" s="82" t="str">
        <f>IF(COUNTBLANK(D7172:E7172)&gt;0, "Please input data", IF(COUNTIF('Data Spreadsheet'!$A$2:$A$1048576, E7172)&gt;0, IFERROR(ROUND(VLOOKUP($E7172&amp;ROUNDUP($D7172, -2), 'PaySched Lookups'!$1:$1048576, 2, 0)*$J7172/2,2), 0), "Data for year not available"))</f>
        <v>Please input data</v>
      </c>
      <c r="G7172" s="82" t="str">
        <f>IF(COUNTBLANK(D7172:E7172)&gt;0, "Please input data", IF(COUNTIF('Data Spreadsheet'!$A$2:$A$1048576, E7172)&gt;0,  IFERROR(ROUND(VLOOKUP($E7172&amp;ROUNDUP($D7172, -2), 'PaySched Lookups'!$1:$1048576, 3, 0)*$J7172/2,2), 0), "Data for year not available"))</f>
        <v>Please input data</v>
      </c>
      <c r="H7172" s="82" t="str">
        <f>IF(COUNTBLANK(D7172:E7172)&gt;0,"Please input data",IF(COUNTIF('Data Spreadsheet'!$A$2:$A$1048576,E7172)&gt;0,IFERROR(ROUND(VLOOKUP($E7172&amp;ROUNDUP($D7172,-2),'PaySched Lookups'!$1:$1048576,4,0)*$J7172/2,2),0),"Data for year not available"))</f>
        <v>Please input data</v>
      </c>
      <c r="I7172" s="82" t="str">
        <f>IF(COUNTBLANK(D7172:E7172)&gt;0, "Please input data", IF(COUNTIF('Data Spreadsheet'!$A$2:$A$1048576,E7172)&gt;0, IFERROR(ROUND(VLOOKUP($E7172&amp;ROUNDUP($D7172, -2), 'PaySched Lookups'!$1:$1048576,5, 0)*$J7172/2, 2),0), "Data for year not available"))</f>
        <v>Please input data</v>
      </c>
      <c r="J7172" s="60"/>
    </row>
    <row r="7173" spans="1:10">
      <c r="A7173" s="63"/>
      <c r="B7173" s="63"/>
      <c r="C7173" s="63"/>
      <c r="D7173" s="63"/>
      <c r="E7173" s="73"/>
      <c r="F7173" s="82" t="str">
        <f>IF(COUNTBLANK(D7173:E7173)&gt;0, "Please input data", IF(COUNTIF('Data Spreadsheet'!$A$2:$A$1048576, E7173)&gt;0, IFERROR(ROUND(VLOOKUP($E7173&amp;ROUNDUP($D7173, -2), 'PaySched Lookups'!$1:$1048576, 2, 0)*$J7173/2,2), 0), "Data for year not available"))</f>
        <v>Please input data</v>
      </c>
      <c r="G7173" s="82" t="str">
        <f>IF(COUNTBLANK(D7173:E7173)&gt;0, "Please input data", IF(COUNTIF('Data Spreadsheet'!$A$2:$A$1048576, E7173)&gt;0,  IFERROR(ROUND(VLOOKUP($E7173&amp;ROUNDUP($D7173, -2), 'PaySched Lookups'!$1:$1048576, 3, 0)*$J7173/2,2), 0), "Data for year not available"))</f>
        <v>Please input data</v>
      </c>
      <c r="H7173" s="82" t="str">
        <f>IF(COUNTBLANK(D7173:E7173)&gt;0,"Please input data",IF(COUNTIF('Data Spreadsheet'!$A$2:$A$1048576,E7173)&gt;0,IFERROR(ROUND(VLOOKUP($E7173&amp;ROUNDUP($D7173,-2),'PaySched Lookups'!$1:$1048576,4,0)*$J7173/2,2),0),"Data for year not available"))</f>
        <v>Please input data</v>
      </c>
      <c r="I7173" s="82" t="str">
        <f>IF(COUNTBLANK(D7173:E7173)&gt;0, "Please input data", IF(COUNTIF('Data Spreadsheet'!$A$2:$A$1048576,E7173)&gt;0, IFERROR(ROUND(VLOOKUP($E7173&amp;ROUNDUP($D7173, -2), 'PaySched Lookups'!$1:$1048576,5, 0)*$J7173/2, 2),0), "Data for year not available"))</f>
        <v>Please input data</v>
      </c>
      <c r="J7173" s="60"/>
    </row>
    <row r="7174" spans="1:10">
      <c r="A7174" s="63"/>
      <c r="B7174" s="63"/>
      <c r="C7174" s="63"/>
      <c r="D7174" s="63"/>
      <c r="E7174" s="73"/>
      <c r="F7174" s="82" t="str">
        <f>IF(COUNTBLANK(D7174:E7174)&gt;0, "Please input data", IF(COUNTIF('Data Spreadsheet'!$A$2:$A$1048576, E7174)&gt;0, IFERROR(ROUND(VLOOKUP($E7174&amp;ROUNDUP($D7174, -2), 'PaySched Lookups'!$1:$1048576, 2, 0)*$J7174/2,2), 0), "Data for year not available"))</f>
        <v>Please input data</v>
      </c>
      <c r="G7174" s="82" t="str">
        <f>IF(COUNTBLANK(D7174:E7174)&gt;0, "Please input data", IF(COUNTIF('Data Spreadsheet'!$A$2:$A$1048576, E7174)&gt;0,  IFERROR(ROUND(VLOOKUP($E7174&amp;ROUNDUP($D7174, -2), 'PaySched Lookups'!$1:$1048576, 3, 0)*$J7174/2,2), 0), "Data for year not available"))</f>
        <v>Please input data</v>
      </c>
      <c r="H7174" s="82" t="str">
        <f>IF(COUNTBLANK(D7174:E7174)&gt;0,"Please input data",IF(COUNTIF('Data Spreadsheet'!$A$2:$A$1048576,E7174)&gt;0,IFERROR(ROUND(VLOOKUP($E7174&amp;ROUNDUP($D7174,-2),'PaySched Lookups'!$1:$1048576,4,0)*$J7174/2,2),0),"Data for year not available"))</f>
        <v>Please input data</v>
      </c>
      <c r="I7174" s="82" t="str">
        <f>IF(COUNTBLANK(D7174:E7174)&gt;0, "Please input data", IF(COUNTIF('Data Spreadsheet'!$A$2:$A$1048576,E7174)&gt;0, IFERROR(ROUND(VLOOKUP($E7174&amp;ROUNDUP($D7174, -2), 'PaySched Lookups'!$1:$1048576,5, 0)*$J7174/2, 2),0), "Data for year not available"))</f>
        <v>Please input data</v>
      </c>
      <c r="J7174" s="60"/>
    </row>
    <row r="7175" spans="1:10">
      <c r="A7175" s="63"/>
      <c r="B7175" s="63"/>
      <c r="C7175" s="63"/>
      <c r="D7175" s="63"/>
      <c r="E7175" s="73"/>
      <c r="F7175" s="82" t="str">
        <f>IF(COUNTBLANK(D7175:E7175)&gt;0, "Please input data", IF(COUNTIF('Data Spreadsheet'!$A$2:$A$1048576, E7175)&gt;0, IFERROR(ROUND(VLOOKUP($E7175&amp;ROUNDUP($D7175, -2), 'PaySched Lookups'!$1:$1048576, 2, 0)*$J7175/2,2), 0), "Data for year not available"))</f>
        <v>Please input data</v>
      </c>
      <c r="G7175" s="82" t="str">
        <f>IF(COUNTBLANK(D7175:E7175)&gt;0, "Please input data", IF(COUNTIF('Data Spreadsheet'!$A$2:$A$1048576, E7175)&gt;0,  IFERROR(ROUND(VLOOKUP($E7175&amp;ROUNDUP($D7175, -2), 'PaySched Lookups'!$1:$1048576, 3, 0)*$J7175/2,2), 0), "Data for year not available"))</f>
        <v>Please input data</v>
      </c>
      <c r="H7175" s="82" t="str">
        <f>IF(COUNTBLANK(D7175:E7175)&gt;0,"Please input data",IF(COUNTIF('Data Spreadsheet'!$A$2:$A$1048576,E7175)&gt;0,IFERROR(ROUND(VLOOKUP($E7175&amp;ROUNDUP($D7175,-2),'PaySched Lookups'!$1:$1048576,4,0)*$J7175/2,2),0),"Data for year not available"))</f>
        <v>Please input data</v>
      </c>
      <c r="I7175" s="82" t="str">
        <f>IF(COUNTBLANK(D7175:E7175)&gt;0, "Please input data", IF(COUNTIF('Data Spreadsheet'!$A$2:$A$1048576,E7175)&gt;0, IFERROR(ROUND(VLOOKUP($E7175&amp;ROUNDUP($D7175, -2), 'PaySched Lookups'!$1:$1048576,5, 0)*$J7175/2, 2),0), "Data for year not available"))</f>
        <v>Please input data</v>
      </c>
      <c r="J7175" s="60"/>
    </row>
    <row r="7176" spans="1:10">
      <c r="A7176" s="63"/>
      <c r="B7176" s="63"/>
      <c r="C7176" s="63"/>
      <c r="D7176" s="63"/>
      <c r="E7176" s="73"/>
      <c r="F7176" s="82" t="str">
        <f>IF(COUNTBLANK(D7176:E7176)&gt;0, "Please input data", IF(COUNTIF('Data Spreadsheet'!$A$2:$A$1048576, E7176)&gt;0, IFERROR(ROUND(VLOOKUP($E7176&amp;ROUNDUP($D7176, -2), 'PaySched Lookups'!$1:$1048576, 2, 0)*$J7176/2,2), 0), "Data for year not available"))</f>
        <v>Please input data</v>
      </c>
      <c r="G7176" s="82" t="str">
        <f>IF(COUNTBLANK(D7176:E7176)&gt;0, "Please input data", IF(COUNTIF('Data Spreadsheet'!$A$2:$A$1048576, E7176)&gt;0,  IFERROR(ROUND(VLOOKUP($E7176&amp;ROUNDUP($D7176, -2), 'PaySched Lookups'!$1:$1048576, 3, 0)*$J7176/2,2), 0), "Data for year not available"))</f>
        <v>Please input data</v>
      </c>
      <c r="H7176" s="82" t="str">
        <f>IF(COUNTBLANK(D7176:E7176)&gt;0,"Please input data",IF(COUNTIF('Data Spreadsheet'!$A$2:$A$1048576,E7176)&gt;0,IFERROR(ROUND(VLOOKUP($E7176&amp;ROUNDUP($D7176,-2),'PaySched Lookups'!$1:$1048576,4,0)*$J7176/2,2),0),"Data for year not available"))</f>
        <v>Please input data</v>
      </c>
      <c r="I7176" s="82" t="str">
        <f>IF(COUNTBLANK(D7176:E7176)&gt;0, "Please input data", IF(COUNTIF('Data Spreadsheet'!$A$2:$A$1048576,E7176)&gt;0, IFERROR(ROUND(VLOOKUP($E7176&amp;ROUNDUP($D7176, -2), 'PaySched Lookups'!$1:$1048576,5, 0)*$J7176/2, 2),0), "Data for year not available"))</f>
        <v>Please input data</v>
      </c>
      <c r="J7176" s="60"/>
    </row>
    <row r="7177" spans="1:10">
      <c r="A7177" s="63"/>
      <c r="B7177" s="63"/>
      <c r="C7177" s="63"/>
      <c r="D7177" s="63"/>
      <c r="E7177" s="73"/>
      <c r="F7177" s="82" t="str">
        <f>IF(COUNTBLANK(D7177:E7177)&gt;0, "Please input data", IF(COUNTIF('Data Spreadsheet'!$A$2:$A$1048576, E7177)&gt;0, IFERROR(ROUND(VLOOKUP($E7177&amp;ROUNDUP($D7177, -2), 'PaySched Lookups'!$1:$1048576, 2, 0)*$J7177/2,2), 0), "Data for year not available"))</f>
        <v>Please input data</v>
      </c>
      <c r="G7177" s="82" t="str">
        <f>IF(COUNTBLANK(D7177:E7177)&gt;0, "Please input data", IF(COUNTIF('Data Spreadsheet'!$A$2:$A$1048576, E7177)&gt;0,  IFERROR(ROUND(VLOOKUP($E7177&amp;ROUNDUP($D7177, -2), 'PaySched Lookups'!$1:$1048576, 3, 0)*$J7177/2,2), 0), "Data for year not available"))</f>
        <v>Please input data</v>
      </c>
      <c r="H7177" s="82" t="str">
        <f>IF(COUNTBLANK(D7177:E7177)&gt;0,"Please input data",IF(COUNTIF('Data Spreadsheet'!$A$2:$A$1048576,E7177)&gt;0,IFERROR(ROUND(VLOOKUP($E7177&amp;ROUNDUP($D7177,-2),'PaySched Lookups'!$1:$1048576,4,0)*$J7177/2,2),0),"Data for year not available"))</f>
        <v>Please input data</v>
      </c>
      <c r="I7177" s="82" t="str">
        <f>IF(COUNTBLANK(D7177:E7177)&gt;0, "Please input data", IF(COUNTIF('Data Spreadsheet'!$A$2:$A$1048576,E7177)&gt;0, IFERROR(ROUND(VLOOKUP($E7177&amp;ROUNDUP($D7177, -2), 'PaySched Lookups'!$1:$1048576,5, 0)*$J7177/2, 2),0), "Data for year not available"))</f>
        <v>Please input data</v>
      </c>
      <c r="J7177" s="60"/>
    </row>
    <row r="7178" spans="1:10">
      <c r="A7178" s="63"/>
      <c r="B7178" s="63"/>
      <c r="C7178" s="63"/>
      <c r="D7178" s="63"/>
      <c r="E7178" s="73"/>
      <c r="F7178" s="82" t="str">
        <f>IF(COUNTBLANK(D7178:E7178)&gt;0, "Please input data", IF(COUNTIF('Data Spreadsheet'!$A$2:$A$1048576, E7178)&gt;0, IFERROR(ROUND(VLOOKUP($E7178&amp;ROUNDUP($D7178, -2), 'PaySched Lookups'!$1:$1048576, 2, 0)*$J7178/2,2), 0), "Data for year not available"))</f>
        <v>Please input data</v>
      </c>
      <c r="G7178" s="82" t="str">
        <f>IF(COUNTBLANK(D7178:E7178)&gt;0, "Please input data", IF(COUNTIF('Data Spreadsheet'!$A$2:$A$1048576, E7178)&gt;0,  IFERROR(ROUND(VLOOKUP($E7178&amp;ROUNDUP($D7178, -2), 'PaySched Lookups'!$1:$1048576, 3, 0)*$J7178/2,2), 0), "Data for year not available"))</f>
        <v>Please input data</v>
      </c>
      <c r="H7178" s="82" t="str">
        <f>IF(COUNTBLANK(D7178:E7178)&gt;0,"Please input data",IF(COUNTIF('Data Spreadsheet'!$A$2:$A$1048576,E7178)&gt;0,IFERROR(ROUND(VLOOKUP($E7178&amp;ROUNDUP($D7178,-2),'PaySched Lookups'!$1:$1048576,4,0)*$J7178/2,2),0),"Data for year not available"))</f>
        <v>Please input data</v>
      </c>
      <c r="I7178" s="82" t="str">
        <f>IF(COUNTBLANK(D7178:E7178)&gt;0, "Please input data", IF(COUNTIF('Data Spreadsheet'!$A$2:$A$1048576,E7178)&gt;0, IFERROR(ROUND(VLOOKUP($E7178&amp;ROUNDUP($D7178, -2), 'PaySched Lookups'!$1:$1048576,5, 0)*$J7178/2, 2),0), "Data for year not available"))</f>
        <v>Please input data</v>
      </c>
      <c r="J7178" s="60"/>
    </row>
    <row r="7179" spans="1:10">
      <c r="A7179" s="63"/>
      <c r="B7179" s="63"/>
      <c r="C7179" s="63"/>
      <c r="D7179" s="63"/>
      <c r="E7179" s="73"/>
      <c r="F7179" s="82" t="str">
        <f>IF(COUNTBLANK(D7179:E7179)&gt;0, "Please input data", IF(COUNTIF('Data Spreadsheet'!$A$2:$A$1048576, E7179)&gt;0, IFERROR(ROUND(VLOOKUP($E7179&amp;ROUNDUP($D7179, -2), 'PaySched Lookups'!$1:$1048576, 2, 0)*$J7179/2,2), 0), "Data for year not available"))</f>
        <v>Please input data</v>
      </c>
      <c r="G7179" s="82" t="str">
        <f>IF(COUNTBLANK(D7179:E7179)&gt;0, "Please input data", IF(COUNTIF('Data Spreadsheet'!$A$2:$A$1048576, E7179)&gt;0,  IFERROR(ROUND(VLOOKUP($E7179&amp;ROUNDUP($D7179, -2), 'PaySched Lookups'!$1:$1048576, 3, 0)*$J7179/2,2), 0), "Data for year not available"))</f>
        <v>Please input data</v>
      </c>
      <c r="H7179" s="82" t="str">
        <f>IF(COUNTBLANK(D7179:E7179)&gt;0,"Please input data",IF(COUNTIF('Data Spreadsheet'!$A$2:$A$1048576,E7179)&gt;0,IFERROR(ROUND(VLOOKUP($E7179&amp;ROUNDUP($D7179,-2),'PaySched Lookups'!$1:$1048576,4,0)*$J7179/2,2),0),"Data for year not available"))</f>
        <v>Please input data</v>
      </c>
      <c r="I7179" s="82" t="str">
        <f>IF(COUNTBLANK(D7179:E7179)&gt;0, "Please input data", IF(COUNTIF('Data Spreadsheet'!$A$2:$A$1048576,E7179)&gt;0, IFERROR(ROUND(VLOOKUP($E7179&amp;ROUNDUP($D7179, -2), 'PaySched Lookups'!$1:$1048576,5, 0)*$J7179/2, 2),0), "Data for year not available"))</f>
        <v>Please input data</v>
      </c>
      <c r="J7179" s="60"/>
    </row>
    <row r="7180" spans="1:10">
      <c r="A7180" s="63"/>
      <c r="B7180" s="63"/>
      <c r="C7180" s="63"/>
      <c r="D7180" s="63"/>
      <c r="E7180" s="73"/>
      <c r="F7180" s="82" t="str">
        <f>IF(COUNTBLANK(D7180:E7180)&gt;0, "Please input data", IF(COUNTIF('Data Spreadsheet'!$A$2:$A$1048576, E7180)&gt;0, IFERROR(ROUND(VLOOKUP($E7180&amp;ROUNDUP($D7180, -2), 'PaySched Lookups'!$1:$1048576, 2, 0)*$J7180/2,2), 0), "Data for year not available"))</f>
        <v>Please input data</v>
      </c>
      <c r="G7180" s="82" t="str">
        <f>IF(COUNTBLANK(D7180:E7180)&gt;0, "Please input data", IF(COUNTIF('Data Spreadsheet'!$A$2:$A$1048576, E7180)&gt;0,  IFERROR(ROUND(VLOOKUP($E7180&amp;ROUNDUP($D7180, -2), 'PaySched Lookups'!$1:$1048576, 3, 0)*$J7180/2,2), 0), "Data for year not available"))</f>
        <v>Please input data</v>
      </c>
      <c r="H7180" s="82" t="str">
        <f>IF(COUNTBLANK(D7180:E7180)&gt;0,"Please input data",IF(COUNTIF('Data Spreadsheet'!$A$2:$A$1048576,E7180)&gt;0,IFERROR(ROUND(VLOOKUP($E7180&amp;ROUNDUP($D7180,-2),'PaySched Lookups'!$1:$1048576,4,0)*$J7180/2,2),0),"Data for year not available"))</f>
        <v>Please input data</v>
      </c>
      <c r="I7180" s="82" t="str">
        <f>IF(COUNTBLANK(D7180:E7180)&gt;0, "Please input data", IF(COUNTIF('Data Spreadsheet'!$A$2:$A$1048576,E7180)&gt;0, IFERROR(ROUND(VLOOKUP($E7180&amp;ROUNDUP($D7180, -2), 'PaySched Lookups'!$1:$1048576,5, 0)*$J7180/2, 2),0), "Data for year not available"))</f>
        <v>Please input data</v>
      </c>
      <c r="J7180" s="60"/>
    </row>
    <row r="7181" spans="1:10">
      <c r="A7181" s="63"/>
      <c r="B7181" s="63"/>
      <c r="C7181" s="63"/>
      <c r="D7181" s="63"/>
      <c r="E7181" s="73"/>
      <c r="F7181" s="82" t="str">
        <f>IF(COUNTBLANK(D7181:E7181)&gt;0, "Please input data", IF(COUNTIF('Data Spreadsheet'!$A$2:$A$1048576, E7181)&gt;0, IFERROR(ROUND(VLOOKUP($E7181&amp;ROUNDUP($D7181, -2), 'PaySched Lookups'!$1:$1048576, 2, 0)*$J7181/2,2), 0), "Data for year not available"))</f>
        <v>Please input data</v>
      </c>
      <c r="G7181" s="82" t="str">
        <f>IF(COUNTBLANK(D7181:E7181)&gt;0, "Please input data", IF(COUNTIF('Data Spreadsheet'!$A$2:$A$1048576, E7181)&gt;0,  IFERROR(ROUND(VLOOKUP($E7181&amp;ROUNDUP($D7181, -2), 'PaySched Lookups'!$1:$1048576, 3, 0)*$J7181/2,2), 0), "Data for year not available"))</f>
        <v>Please input data</v>
      </c>
      <c r="H7181" s="82" t="str">
        <f>IF(COUNTBLANK(D7181:E7181)&gt;0,"Please input data",IF(COUNTIF('Data Spreadsheet'!$A$2:$A$1048576,E7181)&gt;0,IFERROR(ROUND(VLOOKUP($E7181&amp;ROUNDUP($D7181,-2),'PaySched Lookups'!$1:$1048576,4,0)*$J7181/2,2),0),"Data for year not available"))</f>
        <v>Please input data</v>
      </c>
      <c r="I7181" s="82" t="str">
        <f>IF(COUNTBLANK(D7181:E7181)&gt;0, "Please input data", IF(COUNTIF('Data Spreadsheet'!$A$2:$A$1048576,E7181)&gt;0, IFERROR(ROUND(VLOOKUP($E7181&amp;ROUNDUP($D7181, -2), 'PaySched Lookups'!$1:$1048576,5, 0)*$J7181/2, 2),0), "Data for year not available"))</f>
        <v>Please input data</v>
      </c>
      <c r="J7181" s="60"/>
    </row>
    <row r="7182" spans="1:10">
      <c r="A7182" s="63"/>
      <c r="B7182" s="63"/>
      <c r="C7182" s="63"/>
      <c r="D7182" s="63"/>
      <c r="E7182" s="73"/>
      <c r="F7182" s="82" t="str">
        <f>IF(COUNTBLANK(D7182:E7182)&gt;0, "Please input data", IF(COUNTIF('Data Spreadsheet'!$A$2:$A$1048576, E7182)&gt;0, IFERROR(ROUND(VLOOKUP($E7182&amp;ROUNDUP($D7182, -2), 'PaySched Lookups'!$1:$1048576, 2, 0)*$J7182/2,2), 0), "Data for year not available"))</f>
        <v>Please input data</v>
      </c>
      <c r="G7182" s="82" t="str">
        <f>IF(COUNTBLANK(D7182:E7182)&gt;0, "Please input data", IF(COUNTIF('Data Spreadsheet'!$A$2:$A$1048576, E7182)&gt;0,  IFERROR(ROUND(VLOOKUP($E7182&amp;ROUNDUP($D7182, -2), 'PaySched Lookups'!$1:$1048576, 3, 0)*$J7182/2,2), 0), "Data for year not available"))</f>
        <v>Please input data</v>
      </c>
      <c r="H7182" s="82" t="str">
        <f>IF(COUNTBLANK(D7182:E7182)&gt;0,"Please input data",IF(COUNTIF('Data Spreadsheet'!$A$2:$A$1048576,E7182)&gt;0,IFERROR(ROUND(VLOOKUP($E7182&amp;ROUNDUP($D7182,-2),'PaySched Lookups'!$1:$1048576,4,0)*$J7182/2,2),0),"Data for year not available"))</f>
        <v>Please input data</v>
      </c>
      <c r="I7182" s="82" t="str">
        <f>IF(COUNTBLANK(D7182:E7182)&gt;0, "Please input data", IF(COUNTIF('Data Spreadsheet'!$A$2:$A$1048576,E7182)&gt;0, IFERROR(ROUND(VLOOKUP($E7182&amp;ROUNDUP($D7182, -2), 'PaySched Lookups'!$1:$1048576,5, 0)*$J7182/2, 2),0), "Data for year not available"))</f>
        <v>Please input data</v>
      </c>
      <c r="J7182" s="60"/>
    </row>
    <row r="7183" spans="1:10">
      <c r="A7183" s="63"/>
      <c r="B7183" s="63"/>
      <c r="C7183" s="63"/>
      <c r="D7183" s="63"/>
      <c r="E7183" s="73"/>
      <c r="F7183" s="82" t="str">
        <f>IF(COUNTBLANK(D7183:E7183)&gt;0, "Please input data", IF(COUNTIF('Data Spreadsheet'!$A$2:$A$1048576, E7183)&gt;0, IFERROR(ROUND(VLOOKUP($E7183&amp;ROUNDUP($D7183, -2), 'PaySched Lookups'!$1:$1048576, 2, 0)*$J7183/2,2), 0), "Data for year not available"))</f>
        <v>Please input data</v>
      </c>
      <c r="G7183" s="82" t="str">
        <f>IF(COUNTBLANK(D7183:E7183)&gt;0, "Please input data", IF(COUNTIF('Data Spreadsheet'!$A$2:$A$1048576, E7183)&gt;0,  IFERROR(ROUND(VLOOKUP($E7183&amp;ROUNDUP($D7183, -2), 'PaySched Lookups'!$1:$1048576, 3, 0)*$J7183/2,2), 0), "Data for year not available"))</f>
        <v>Please input data</v>
      </c>
      <c r="H7183" s="82" t="str">
        <f>IF(COUNTBLANK(D7183:E7183)&gt;0,"Please input data",IF(COUNTIF('Data Spreadsheet'!$A$2:$A$1048576,E7183)&gt;0,IFERROR(ROUND(VLOOKUP($E7183&amp;ROUNDUP($D7183,-2),'PaySched Lookups'!$1:$1048576,4,0)*$J7183/2,2),0),"Data for year not available"))</f>
        <v>Please input data</v>
      </c>
      <c r="I7183" s="82" t="str">
        <f>IF(COUNTBLANK(D7183:E7183)&gt;0, "Please input data", IF(COUNTIF('Data Spreadsheet'!$A$2:$A$1048576,E7183)&gt;0, IFERROR(ROUND(VLOOKUP($E7183&amp;ROUNDUP($D7183, -2), 'PaySched Lookups'!$1:$1048576,5, 0)*$J7183/2, 2),0), "Data for year not available"))</f>
        <v>Please input data</v>
      </c>
      <c r="J7183" s="60"/>
    </row>
    <row r="7184" spans="1:10">
      <c r="A7184" s="63"/>
      <c r="B7184" s="63"/>
      <c r="C7184" s="63"/>
      <c r="D7184" s="63"/>
      <c r="E7184" s="73"/>
      <c r="F7184" s="82" t="str">
        <f>IF(COUNTBLANK(D7184:E7184)&gt;0, "Please input data", IF(COUNTIF('Data Spreadsheet'!$A$2:$A$1048576, E7184)&gt;0, IFERROR(ROUND(VLOOKUP($E7184&amp;ROUNDUP($D7184, -2), 'PaySched Lookups'!$1:$1048576, 2, 0)*$J7184/2,2), 0), "Data for year not available"))</f>
        <v>Please input data</v>
      </c>
      <c r="G7184" s="82" t="str">
        <f>IF(COUNTBLANK(D7184:E7184)&gt;0, "Please input data", IF(COUNTIF('Data Spreadsheet'!$A$2:$A$1048576, E7184)&gt;0,  IFERROR(ROUND(VLOOKUP($E7184&amp;ROUNDUP($D7184, -2), 'PaySched Lookups'!$1:$1048576, 3, 0)*$J7184/2,2), 0), "Data for year not available"))</f>
        <v>Please input data</v>
      </c>
      <c r="H7184" s="82" t="str">
        <f>IF(COUNTBLANK(D7184:E7184)&gt;0,"Please input data",IF(COUNTIF('Data Spreadsheet'!$A$2:$A$1048576,E7184)&gt;0,IFERROR(ROUND(VLOOKUP($E7184&amp;ROUNDUP($D7184,-2),'PaySched Lookups'!$1:$1048576,4,0)*$J7184/2,2),0),"Data for year not available"))</f>
        <v>Please input data</v>
      </c>
      <c r="I7184" s="82" t="str">
        <f>IF(COUNTBLANK(D7184:E7184)&gt;0, "Please input data", IF(COUNTIF('Data Spreadsheet'!$A$2:$A$1048576,E7184)&gt;0, IFERROR(ROUND(VLOOKUP($E7184&amp;ROUNDUP($D7184, -2), 'PaySched Lookups'!$1:$1048576,5, 0)*$J7184/2, 2),0), "Data for year not available"))</f>
        <v>Please input data</v>
      </c>
      <c r="J7184" s="60"/>
    </row>
    <row r="7185" spans="1:10">
      <c r="A7185" s="63"/>
      <c r="B7185" s="63"/>
      <c r="C7185" s="63"/>
      <c r="D7185" s="63"/>
      <c r="E7185" s="73"/>
      <c r="F7185" s="82" t="str">
        <f>IF(COUNTBLANK(D7185:E7185)&gt;0, "Please input data", IF(COUNTIF('Data Spreadsheet'!$A$2:$A$1048576, E7185)&gt;0, IFERROR(ROUND(VLOOKUP($E7185&amp;ROUNDUP($D7185, -2), 'PaySched Lookups'!$1:$1048576, 2, 0)*$J7185/2,2), 0), "Data for year not available"))</f>
        <v>Please input data</v>
      </c>
      <c r="G7185" s="82" t="str">
        <f>IF(COUNTBLANK(D7185:E7185)&gt;0, "Please input data", IF(COUNTIF('Data Spreadsheet'!$A$2:$A$1048576, E7185)&gt;0,  IFERROR(ROUND(VLOOKUP($E7185&amp;ROUNDUP($D7185, -2), 'PaySched Lookups'!$1:$1048576, 3, 0)*$J7185/2,2), 0), "Data for year not available"))</f>
        <v>Please input data</v>
      </c>
      <c r="H7185" s="82" t="str">
        <f>IF(COUNTBLANK(D7185:E7185)&gt;0,"Please input data",IF(COUNTIF('Data Spreadsheet'!$A$2:$A$1048576,E7185)&gt;0,IFERROR(ROUND(VLOOKUP($E7185&amp;ROUNDUP($D7185,-2),'PaySched Lookups'!$1:$1048576,4,0)*$J7185/2,2),0),"Data for year not available"))</f>
        <v>Please input data</v>
      </c>
      <c r="I7185" s="82" t="str">
        <f>IF(COUNTBLANK(D7185:E7185)&gt;0, "Please input data", IF(COUNTIF('Data Spreadsheet'!$A$2:$A$1048576,E7185)&gt;0, IFERROR(ROUND(VLOOKUP($E7185&amp;ROUNDUP($D7185, -2), 'PaySched Lookups'!$1:$1048576,5, 0)*$J7185/2, 2),0), "Data for year not available"))</f>
        <v>Please input data</v>
      </c>
      <c r="J7185" s="60"/>
    </row>
    <row r="7186" spans="1:10">
      <c r="A7186" s="63"/>
      <c r="B7186" s="63"/>
      <c r="C7186" s="63"/>
      <c r="D7186" s="63"/>
      <c r="E7186" s="73"/>
      <c r="F7186" s="82" t="str">
        <f>IF(COUNTBLANK(D7186:E7186)&gt;0, "Please input data", IF(COUNTIF('Data Spreadsheet'!$A$2:$A$1048576, E7186)&gt;0, IFERROR(ROUND(VLOOKUP($E7186&amp;ROUNDUP($D7186, -2), 'PaySched Lookups'!$1:$1048576, 2, 0)*$J7186/2,2), 0), "Data for year not available"))</f>
        <v>Please input data</v>
      </c>
      <c r="G7186" s="82" t="str">
        <f>IF(COUNTBLANK(D7186:E7186)&gt;0, "Please input data", IF(COUNTIF('Data Spreadsheet'!$A$2:$A$1048576, E7186)&gt;0,  IFERROR(ROUND(VLOOKUP($E7186&amp;ROUNDUP($D7186, -2), 'PaySched Lookups'!$1:$1048576, 3, 0)*$J7186/2,2), 0), "Data for year not available"))</f>
        <v>Please input data</v>
      </c>
      <c r="H7186" s="82" t="str">
        <f>IF(COUNTBLANK(D7186:E7186)&gt;0,"Please input data",IF(COUNTIF('Data Spreadsheet'!$A$2:$A$1048576,E7186)&gt;0,IFERROR(ROUND(VLOOKUP($E7186&amp;ROUNDUP($D7186,-2),'PaySched Lookups'!$1:$1048576,4,0)*$J7186/2,2),0),"Data for year not available"))</f>
        <v>Please input data</v>
      </c>
      <c r="I7186" s="82" t="str">
        <f>IF(COUNTBLANK(D7186:E7186)&gt;0, "Please input data", IF(COUNTIF('Data Spreadsheet'!$A$2:$A$1048576,E7186)&gt;0, IFERROR(ROUND(VLOOKUP($E7186&amp;ROUNDUP($D7186, -2), 'PaySched Lookups'!$1:$1048576,5, 0)*$J7186/2, 2),0), "Data for year not available"))</f>
        <v>Please input data</v>
      </c>
      <c r="J7186" s="60"/>
    </row>
    <row r="7187" spans="1:10">
      <c r="A7187" s="63"/>
      <c r="B7187" s="63"/>
      <c r="C7187" s="63"/>
      <c r="D7187" s="63"/>
      <c r="E7187" s="73"/>
      <c r="F7187" s="82" t="str">
        <f>IF(COUNTBLANK(D7187:E7187)&gt;0, "Please input data", IF(COUNTIF('Data Spreadsheet'!$A$2:$A$1048576, E7187)&gt;0, IFERROR(ROUND(VLOOKUP($E7187&amp;ROUNDUP($D7187, -2), 'PaySched Lookups'!$1:$1048576, 2, 0)*$J7187/2,2), 0), "Data for year not available"))</f>
        <v>Please input data</v>
      </c>
      <c r="G7187" s="82" t="str">
        <f>IF(COUNTBLANK(D7187:E7187)&gt;0, "Please input data", IF(COUNTIF('Data Spreadsheet'!$A$2:$A$1048576, E7187)&gt;0,  IFERROR(ROUND(VLOOKUP($E7187&amp;ROUNDUP($D7187, -2), 'PaySched Lookups'!$1:$1048576, 3, 0)*$J7187/2,2), 0), "Data for year not available"))</f>
        <v>Please input data</v>
      </c>
      <c r="H7187" s="82" t="str">
        <f>IF(COUNTBLANK(D7187:E7187)&gt;0,"Please input data",IF(COUNTIF('Data Spreadsheet'!$A$2:$A$1048576,E7187)&gt;0,IFERROR(ROUND(VLOOKUP($E7187&amp;ROUNDUP($D7187,-2),'PaySched Lookups'!$1:$1048576,4,0)*$J7187/2,2),0),"Data for year not available"))</f>
        <v>Please input data</v>
      </c>
      <c r="I7187" s="82" t="str">
        <f>IF(COUNTBLANK(D7187:E7187)&gt;0, "Please input data", IF(COUNTIF('Data Spreadsheet'!$A$2:$A$1048576,E7187)&gt;0, IFERROR(ROUND(VLOOKUP($E7187&amp;ROUNDUP($D7187, -2), 'PaySched Lookups'!$1:$1048576,5, 0)*$J7187/2, 2),0), "Data for year not available"))</f>
        <v>Please input data</v>
      </c>
      <c r="J7187" s="60"/>
    </row>
    <row r="7188" spans="1:10">
      <c r="A7188" s="63"/>
      <c r="B7188" s="63"/>
      <c r="C7188" s="63"/>
      <c r="D7188" s="63"/>
      <c r="E7188" s="73"/>
      <c r="F7188" s="82" t="str">
        <f>IF(COUNTBLANK(D7188:E7188)&gt;0, "Please input data", IF(COUNTIF('Data Spreadsheet'!$A$2:$A$1048576, E7188)&gt;0, IFERROR(ROUND(VLOOKUP($E7188&amp;ROUNDUP($D7188, -2), 'PaySched Lookups'!$1:$1048576, 2, 0)*$J7188/2,2), 0), "Data for year not available"))</f>
        <v>Please input data</v>
      </c>
      <c r="G7188" s="82" t="str">
        <f>IF(COUNTBLANK(D7188:E7188)&gt;0, "Please input data", IF(COUNTIF('Data Spreadsheet'!$A$2:$A$1048576, E7188)&gt;0,  IFERROR(ROUND(VLOOKUP($E7188&amp;ROUNDUP($D7188, -2), 'PaySched Lookups'!$1:$1048576, 3, 0)*$J7188/2,2), 0), "Data for year not available"))</f>
        <v>Please input data</v>
      </c>
      <c r="H7188" s="82" t="str">
        <f>IF(COUNTBLANK(D7188:E7188)&gt;0,"Please input data",IF(COUNTIF('Data Spreadsheet'!$A$2:$A$1048576,E7188)&gt;0,IFERROR(ROUND(VLOOKUP($E7188&amp;ROUNDUP($D7188,-2),'PaySched Lookups'!$1:$1048576,4,0)*$J7188/2,2),0),"Data for year not available"))</f>
        <v>Please input data</v>
      </c>
      <c r="I7188" s="82" t="str">
        <f>IF(COUNTBLANK(D7188:E7188)&gt;0, "Please input data", IF(COUNTIF('Data Spreadsheet'!$A$2:$A$1048576,E7188)&gt;0, IFERROR(ROUND(VLOOKUP($E7188&amp;ROUNDUP($D7188, -2), 'PaySched Lookups'!$1:$1048576,5, 0)*$J7188/2, 2),0), "Data for year not available"))</f>
        <v>Please input data</v>
      </c>
      <c r="J7188" s="60"/>
    </row>
    <row r="7189" spans="1:10">
      <c r="A7189" s="63"/>
      <c r="B7189" s="63"/>
      <c r="C7189" s="63"/>
      <c r="D7189" s="63"/>
      <c r="E7189" s="73"/>
      <c r="F7189" s="82" t="str">
        <f>IF(COUNTBLANK(D7189:E7189)&gt;0, "Please input data", IF(COUNTIF('Data Spreadsheet'!$A$2:$A$1048576, E7189)&gt;0, IFERROR(ROUND(VLOOKUP($E7189&amp;ROUNDUP($D7189, -2), 'PaySched Lookups'!$1:$1048576, 2, 0)*$J7189/2,2), 0), "Data for year not available"))</f>
        <v>Please input data</v>
      </c>
      <c r="G7189" s="82" t="str">
        <f>IF(COUNTBLANK(D7189:E7189)&gt;0, "Please input data", IF(COUNTIF('Data Spreadsheet'!$A$2:$A$1048576, E7189)&gt;0,  IFERROR(ROUND(VLOOKUP($E7189&amp;ROUNDUP($D7189, -2), 'PaySched Lookups'!$1:$1048576, 3, 0)*$J7189/2,2), 0), "Data for year not available"))</f>
        <v>Please input data</v>
      </c>
      <c r="H7189" s="82" t="str">
        <f>IF(COUNTBLANK(D7189:E7189)&gt;0,"Please input data",IF(COUNTIF('Data Spreadsheet'!$A$2:$A$1048576,E7189)&gt;0,IFERROR(ROUND(VLOOKUP($E7189&amp;ROUNDUP($D7189,-2),'PaySched Lookups'!$1:$1048576,4,0)*$J7189/2,2),0),"Data for year not available"))</f>
        <v>Please input data</v>
      </c>
      <c r="I7189" s="82" t="str">
        <f>IF(COUNTBLANK(D7189:E7189)&gt;0, "Please input data", IF(COUNTIF('Data Spreadsheet'!$A$2:$A$1048576,E7189)&gt;0, IFERROR(ROUND(VLOOKUP($E7189&amp;ROUNDUP($D7189, -2), 'PaySched Lookups'!$1:$1048576,5, 0)*$J7189/2, 2),0), "Data for year not available"))</f>
        <v>Please input data</v>
      </c>
      <c r="J7189" s="60"/>
    </row>
    <row r="7190" spans="1:10">
      <c r="A7190" s="63"/>
      <c r="B7190" s="63"/>
      <c r="C7190" s="63"/>
      <c r="D7190" s="63"/>
      <c r="E7190" s="73"/>
      <c r="F7190" s="82" t="str">
        <f>IF(COUNTBLANK(D7190:E7190)&gt;0, "Please input data", IF(COUNTIF('Data Spreadsheet'!$A$2:$A$1048576, E7190)&gt;0, IFERROR(ROUND(VLOOKUP($E7190&amp;ROUNDUP($D7190, -2), 'PaySched Lookups'!$1:$1048576, 2, 0)*$J7190/2,2), 0), "Data for year not available"))</f>
        <v>Please input data</v>
      </c>
      <c r="G7190" s="82" t="str">
        <f>IF(COUNTBLANK(D7190:E7190)&gt;0, "Please input data", IF(COUNTIF('Data Spreadsheet'!$A$2:$A$1048576, E7190)&gt;0,  IFERROR(ROUND(VLOOKUP($E7190&amp;ROUNDUP($D7190, -2), 'PaySched Lookups'!$1:$1048576, 3, 0)*$J7190/2,2), 0), "Data for year not available"))</f>
        <v>Please input data</v>
      </c>
      <c r="H7190" s="82" t="str">
        <f>IF(COUNTBLANK(D7190:E7190)&gt;0,"Please input data",IF(COUNTIF('Data Spreadsheet'!$A$2:$A$1048576,E7190)&gt;0,IFERROR(ROUND(VLOOKUP($E7190&amp;ROUNDUP($D7190,-2),'PaySched Lookups'!$1:$1048576,4,0)*$J7190/2,2),0),"Data for year not available"))</f>
        <v>Please input data</v>
      </c>
      <c r="I7190" s="82" t="str">
        <f>IF(COUNTBLANK(D7190:E7190)&gt;0, "Please input data", IF(COUNTIF('Data Spreadsheet'!$A$2:$A$1048576,E7190)&gt;0, IFERROR(ROUND(VLOOKUP($E7190&amp;ROUNDUP($D7190, -2), 'PaySched Lookups'!$1:$1048576,5, 0)*$J7190/2, 2),0), "Data for year not available"))</f>
        <v>Please input data</v>
      </c>
      <c r="J7190" s="60"/>
    </row>
    <row r="7191" spans="1:10">
      <c r="A7191" s="63"/>
      <c r="B7191" s="63"/>
      <c r="C7191" s="63"/>
      <c r="D7191" s="63"/>
      <c r="E7191" s="73"/>
      <c r="F7191" s="82" t="str">
        <f>IF(COUNTBLANK(D7191:E7191)&gt;0, "Please input data", IF(COUNTIF('Data Spreadsheet'!$A$2:$A$1048576, E7191)&gt;0, IFERROR(ROUND(VLOOKUP($E7191&amp;ROUNDUP($D7191, -2), 'PaySched Lookups'!$1:$1048576, 2, 0)*$J7191/2,2), 0), "Data for year not available"))</f>
        <v>Please input data</v>
      </c>
      <c r="G7191" s="82" t="str">
        <f>IF(COUNTBLANK(D7191:E7191)&gt;0, "Please input data", IF(COUNTIF('Data Spreadsheet'!$A$2:$A$1048576, E7191)&gt;0,  IFERROR(ROUND(VLOOKUP($E7191&amp;ROUNDUP($D7191, -2), 'PaySched Lookups'!$1:$1048576, 3, 0)*$J7191/2,2), 0), "Data for year not available"))</f>
        <v>Please input data</v>
      </c>
      <c r="H7191" s="82" t="str">
        <f>IF(COUNTBLANK(D7191:E7191)&gt;0,"Please input data",IF(COUNTIF('Data Spreadsheet'!$A$2:$A$1048576,E7191)&gt;0,IFERROR(ROUND(VLOOKUP($E7191&amp;ROUNDUP($D7191,-2),'PaySched Lookups'!$1:$1048576,4,0)*$J7191/2,2),0),"Data for year not available"))</f>
        <v>Please input data</v>
      </c>
      <c r="I7191" s="82" t="str">
        <f>IF(COUNTBLANK(D7191:E7191)&gt;0, "Please input data", IF(COUNTIF('Data Spreadsheet'!$A$2:$A$1048576,E7191)&gt;0, IFERROR(ROUND(VLOOKUP($E7191&amp;ROUNDUP($D7191, -2), 'PaySched Lookups'!$1:$1048576,5, 0)*$J7191/2, 2),0), "Data for year not available"))</f>
        <v>Please input data</v>
      </c>
      <c r="J7191" s="60"/>
    </row>
    <row r="7192" spans="1:10">
      <c r="A7192" s="63"/>
      <c r="B7192" s="63"/>
      <c r="C7192" s="63"/>
      <c r="D7192" s="63"/>
      <c r="E7192" s="73"/>
      <c r="F7192" s="82" t="str">
        <f>IF(COUNTBLANK(D7192:E7192)&gt;0, "Please input data", IF(COUNTIF('Data Spreadsheet'!$A$2:$A$1048576, E7192)&gt;0, IFERROR(ROUND(VLOOKUP($E7192&amp;ROUNDUP($D7192, -2), 'PaySched Lookups'!$1:$1048576, 2, 0)*$J7192/2,2), 0), "Data for year not available"))</f>
        <v>Please input data</v>
      </c>
      <c r="G7192" s="82" t="str">
        <f>IF(COUNTBLANK(D7192:E7192)&gt;0, "Please input data", IF(COUNTIF('Data Spreadsheet'!$A$2:$A$1048576, E7192)&gt;0,  IFERROR(ROUND(VLOOKUP($E7192&amp;ROUNDUP($D7192, -2), 'PaySched Lookups'!$1:$1048576, 3, 0)*$J7192/2,2), 0), "Data for year not available"))</f>
        <v>Please input data</v>
      </c>
      <c r="H7192" s="82" t="str">
        <f>IF(COUNTBLANK(D7192:E7192)&gt;0,"Please input data",IF(COUNTIF('Data Spreadsheet'!$A$2:$A$1048576,E7192)&gt;0,IFERROR(ROUND(VLOOKUP($E7192&amp;ROUNDUP($D7192,-2),'PaySched Lookups'!$1:$1048576,4,0)*$J7192/2,2),0),"Data for year not available"))</f>
        <v>Please input data</v>
      </c>
      <c r="I7192" s="82" t="str">
        <f>IF(COUNTBLANK(D7192:E7192)&gt;0, "Please input data", IF(COUNTIF('Data Spreadsheet'!$A$2:$A$1048576,E7192)&gt;0, IFERROR(ROUND(VLOOKUP($E7192&amp;ROUNDUP($D7192, -2), 'PaySched Lookups'!$1:$1048576,5, 0)*$J7192/2, 2),0), "Data for year not available"))</f>
        <v>Please input data</v>
      </c>
      <c r="J7192" s="60"/>
    </row>
    <row r="7193" spans="1:10">
      <c r="A7193" s="63"/>
      <c r="B7193" s="63"/>
      <c r="C7193" s="63"/>
      <c r="D7193" s="63"/>
      <c r="E7193" s="73"/>
      <c r="F7193" s="82" t="str">
        <f>IF(COUNTBLANK(D7193:E7193)&gt;0, "Please input data", IF(COUNTIF('Data Spreadsheet'!$A$2:$A$1048576, E7193)&gt;0, IFERROR(ROUND(VLOOKUP($E7193&amp;ROUNDUP($D7193, -2), 'PaySched Lookups'!$1:$1048576, 2, 0)*$J7193/2,2), 0), "Data for year not available"))</f>
        <v>Please input data</v>
      </c>
      <c r="G7193" s="82" t="str">
        <f>IF(COUNTBLANK(D7193:E7193)&gt;0, "Please input data", IF(COUNTIF('Data Spreadsheet'!$A$2:$A$1048576, E7193)&gt;0,  IFERROR(ROUND(VLOOKUP($E7193&amp;ROUNDUP($D7193, -2), 'PaySched Lookups'!$1:$1048576, 3, 0)*$J7193/2,2), 0), "Data for year not available"))</f>
        <v>Please input data</v>
      </c>
      <c r="H7193" s="82" t="str">
        <f>IF(COUNTBLANK(D7193:E7193)&gt;0,"Please input data",IF(COUNTIF('Data Spreadsheet'!$A$2:$A$1048576,E7193)&gt;0,IFERROR(ROUND(VLOOKUP($E7193&amp;ROUNDUP($D7193,-2),'PaySched Lookups'!$1:$1048576,4,0)*$J7193/2,2),0),"Data for year not available"))</f>
        <v>Please input data</v>
      </c>
      <c r="I7193" s="82" t="str">
        <f>IF(COUNTBLANK(D7193:E7193)&gt;0, "Please input data", IF(COUNTIF('Data Spreadsheet'!$A$2:$A$1048576,E7193)&gt;0, IFERROR(ROUND(VLOOKUP($E7193&amp;ROUNDUP($D7193, -2), 'PaySched Lookups'!$1:$1048576,5, 0)*$J7193/2, 2),0), "Data for year not available"))</f>
        <v>Please input data</v>
      </c>
      <c r="J7193" s="60"/>
    </row>
    <row r="7194" spans="1:10">
      <c r="A7194" s="63"/>
      <c r="B7194" s="63"/>
      <c r="C7194" s="63"/>
      <c r="D7194" s="63"/>
      <c r="E7194" s="73"/>
      <c r="F7194" s="82" t="str">
        <f>IF(COUNTBLANK(D7194:E7194)&gt;0, "Please input data", IF(COUNTIF('Data Spreadsheet'!$A$2:$A$1048576, E7194)&gt;0, IFERROR(ROUND(VLOOKUP($E7194&amp;ROUNDUP($D7194, -2), 'PaySched Lookups'!$1:$1048576, 2, 0)*$J7194/2,2), 0), "Data for year not available"))</f>
        <v>Please input data</v>
      </c>
      <c r="G7194" s="82" t="str">
        <f>IF(COUNTBLANK(D7194:E7194)&gt;0, "Please input data", IF(COUNTIF('Data Spreadsheet'!$A$2:$A$1048576, E7194)&gt;0,  IFERROR(ROUND(VLOOKUP($E7194&amp;ROUNDUP($D7194, -2), 'PaySched Lookups'!$1:$1048576, 3, 0)*$J7194/2,2), 0), "Data for year not available"))</f>
        <v>Please input data</v>
      </c>
      <c r="H7194" s="82" t="str">
        <f>IF(COUNTBLANK(D7194:E7194)&gt;0,"Please input data",IF(COUNTIF('Data Spreadsheet'!$A$2:$A$1048576,E7194)&gt;0,IFERROR(ROUND(VLOOKUP($E7194&amp;ROUNDUP($D7194,-2),'PaySched Lookups'!$1:$1048576,4,0)*$J7194/2,2),0),"Data for year not available"))</f>
        <v>Please input data</v>
      </c>
      <c r="I7194" s="82" t="str">
        <f>IF(COUNTBLANK(D7194:E7194)&gt;0, "Please input data", IF(COUNTIF('Data Spreadsheet'!$A$2:$A$1048576,E7194)&gt;0, IFERROR(ROUND(VLOOKUP($E7194&amp;ROUNDUP($D7194, -2), 'PaySched Lookups'!$1:$1048576,5, 0)*$J7194/2, 2),0), "Data for year not available"))</f>
        <v>Please input data</v>
      </c>
      <c r="J7194" s="60"/>
    </row>
    <row r="7195" spans="1:10">
      <c r="A7195" s="63"/>
      <c r="B7195" s="63"/>
      <c r="C7195" s="63"/>
      <c r="D7195" s="63"/>
      <c r="E7195" s="73"/>
      <c r="F7195" s="82" t="str">
        <f>IF(COUNTBLANK(D7195:E7195)&gt;0, "Please input data", IF(COUNTIF('Data Spreadsheet'!$A$2:$A$1048576, E7195)&gt;0, IFERROR(ROUND(VLOOKUP($E7195&amp;ROUNDUP($D7195, -2), 'PaySched Lookups'!$1:$1048576, 2, 0)*$J7195/2,2), 0), "Data for year not available"))</f>
        <v>Please input data</v>
      </c>
      <c r="G7195" s="82" t="str">
        <f>IF(COUNTBLANK(D7195:E7195)&gt;0, "Please input data", IF(COUNTIF('Data Spreadsheet'!$A$2:$A$1048576, E7195)&gt;0,  IFERROR(ROUND(VLOOKUP($E7195&amp;ROUNDUP($D7195, -2), 'PaySched Lookups'!$1:$1048576, 3, 0)*$J7195/2,2), 0), "Data for year not available"))</f>
        <v>Please input data</v>
      </c>
      <c r="H7195" s="82" t="str">
        <f>IF(COUNTBLANK(D7195:E7195)&gt;0,"Please input data",IF(COUNTIF('Data Spreadsheet'!$A$2:$A$1048576,E7195)&gt;0,IFERROR(ROUND(VLOOKUP($E7195&amp;ROUNDUP($D7195,-2),'PaySched Lookups'!$1:$1048576,4,0)*$J7195/2,2),0),"Data for year not available"))</f>
        <v>Please input data</v>
      </c>
      <c r="I7195" s="82" t="str">
        <f>IF(COUNTBLANK(D7195:E7195)&gt;0, "Please input data", IF(COUNTIF('Data Spreadsheet'!$A$2:$A$1048576,E7195)&gt;0, IFERROR(ROUND(VLOOKUP($E7195&amp;ROUNDUP($D7195, -2), 'PaySched Lookups'!$1:$1048576,5, 0)*$J7195/2, 2),0), "Data for year not available"))</f>
        <v>Please input data</v>
      </c>
      <c r="J7195" s="60"/>
    </row>
    <row r="7196" spans="1:10">
      <c r="A7196" s="63"/>
      <c r="B7196" s="63"/>
      <c r="C7196" s="63"/>
      <c r="D7196" s="63"/>
      <c r="E7196" s="73"/>
      <c r="F7196" s="82" t="str">
        <f>IF(COUNTBLANK(D7196:E7196)&gt;0, "Please input data", IF(COUNTIF('Data Spreadsheet'!$A$2:$A$1048576, E7196)&gt;0, IFERROR(ROUND(VLOOKUP($E7196&amp;ROUNDUP($D7196, -2), 'PaySched Lookups'!$1:$1048576, 2, 0)*$J7196/2,2), 0), "Data for year not available"))</f>
        <v>Please input data</v>
      </c>
      <c r="G7196" s="82" t="str">
        <f>IF(COUNTBLANK(D7196:E7196)&gt;0, "Please input data", IF(COUNTIF('Data Spreadsheet'!$A$2:$A$1048576, E7196)&gt;0,  IFERROR(ROUND(VLOOKUP($E7196&amp;ROUNDUP($D7196, -2), 'PaySched Lookups'!$1:$1048576, 3, 0)*$J7196/2,2), 0), "Data for year not available"))</f>
        <v>Please input data</v>
      </c>
      <c r="H7196" s="82" t="str">
        <f>IF(COUNTBLANK(D7196:E7196)&gt;0,"Please input data",IF(COUNTIF('Data Spreadsheet'!$A$2:$A$1048576,E7196)&gt;0,IFERROR(ROUND(VLOOKUP($E7196&amp;ROUNDUP($D7196,-2),'PaySched Lookups'!$1:$1048576,4,0)*$J7196/2,2),0),"Data for year not available"))</f>
        <v>Please input data</v>
      </c>
      <c r="I7196" s="82" t="str">
        <f>IF(COUNTBLANK(D7196:E7196)&gt;0, "Please input data", IF(COUNTIF('Data Spreadsheet'!$A$2:$A$1048576,E7196)&gt;0, IFERROR(ROUND(VLOOKUP($E7196&amp;ROUNDUP($D7196, -2), 'PaySched Lookups'!$1:$1048576,5, 0)*$J7196/2, 2),0), "Data for year not available"))</f>
        <v>Please input data</v>
      </c>
      <c r="J7196" s="60"/>
    </row>
    <row r="7197" spans="1:10">
      <c r="A7197" s="63"/>
      <c r="B7197" s="63"/>
      <c r="C7197" s="63"/>
      <c r="D7197" s="63"/>
      <c r="E7197" s="73"/>
      <c r="F7197" s="82" t="str">
        <f>IF(COUNTBLANK(D7197:E7197)&gt;0, "Please input data", IF(COUNTIF('Data Spreadsheet'!$A$2:$A$1048576, E7197)&gt;0, IFERROR(ROUND(VLOOKUP($E7197&amp;ROUNDUP($D7197, -2), 'PaySched Lookups'!$1:$1048576, 2, 0)*$J7197/2,2), 0), "Data for year not available"))</f>
        <v>Please input data</v>
      </c>
      <c r="G7197" s="82" t="str">
        <f>IF(COUNTBLANK(D7197:E7197)&gt;0, "Please input data", IF(COUNTIF('Data Spreadsheet'!$A$2:$A$1048576, E7197)&gt;0,  IFERROR(ROUND(VLOOKUP($E7197&amp;ROUNDUP($D7197, -2), 'PaySched Lookups'!$1:$1048576, 3, 0)*$J7197/2,2), 0), "Data for year not available"))</f>
        <v>Please input data</v>
      </c>
      <c r="H7197" s="82" t="str">
        <f>IF(COUNTBLANK(D7197:E7197)&gt;0,"Please input data",IF(COUNTIF('Data Spreadsheet'!$A$2:$A$1048576,E7197)&gt;0,IFERROR(ROUND(VLOOKUP($E7197&amp;ROUNDUP($D7197,-2),'PaySched Lookups'!$1:$1048576,4,0)*$J7197/2,2),0),"Data for year not available"))</f>
        <v>Please input data</v>
      </c>
      <c r="I7197" s="82" t="str">
        <f>IF(COUNTBLANK(D7197:E7197)&gt;0, "Please input data", IF(COUNTIF('Data Spreadsheet'!$A$2:$A$1048576,E7197)&gt;0, IFERROR(ROUND(VLOOKUP($E7197&amp;ROUNDUP($D7197, -2), 'PaySched Lookups'!$1:$1048576,5, 0)*$J7197/2, 2),0), "Data for year not available"))</f>
        <v>Please input data</v>
      </c>
      <c r="J7197" s="60"/>
    </row>
    <row r="7198" spans="1:10">
      <c r="A7198" s="63"/>
      <c r="B7198" s="63"/>
      <c r="C7198" s="63"/>
      <c r="D7198" s="63"/>
      <c r="E7198" s="73"/>
      <c r="F7198" s="82" t="str">
        <f>IF(COUNTBLANK(D7198:E7198)&gt;0, "Please input data", IF(COUNTIF('Data Spreadsheet'!$A$2:$A$1048576, E7198)&gt;0, IFERROR(ROUND(VLOOKUP($E7198&amp;ROUNDUP($D7198, -2), 'PaySched Lookups'!$1:$1048576, 2, 0)*$J7198/2,2), 0), "Data for year not available"))</f>
        <v>Please input data</v>
      </c>
      <c r="G7198" s="82" t="str">
        <f>IF(COUNTBLANK(D7198:E7198)&gt;0, "Please input data", IF(COUNTIF('Data Spreadsheet'!$A$2:$A$1048576, E7198)&gt;0,  IFERROR(ROUND(VLOOKUP($E7198&amp;ROUNDUP($D7198, -2), 'PaySched Lookups'!$1:$1048576, 3, 0)*$J7198/2,2), 0), "Data for year not available"))</f>
        <v>Please input data</v>
      </c>
      <c r="H7198" s="82" t="str">
        <f>IF(COUNTBLANK(D7198:E7198)&gt;0,"Please input data",IF(COUNTIF('Data Spreadsheet'!$A$2:$A$1048576,E7198)&gt;0,IFERROR(ROUND(VLOOKUP($E7198&amp;ROUNDUP($D7198,-2),'PaySched Lookups'!$1:$1048576,4,0)*$J7198/2,2),0),"Data for year not available"))</f>
        <v>Please input data</v>
      </c>
      <c r="I7198" s="82" t="str">
        <f>IF(COUNTBLANK(D7198:E7198)&gt;0, "Please input data", IF(COUNTIF('Data Spreadsheet'!$A$2:$A$1048576,E7198)&gt;0, IFERROR(ROUND(VLOOKUP($E7198&amp;ROUNDUP($D7198, -2), 'PaySched Lookups'!$1:$1048576,5, 0)*$J7198/2, 2),0), "Data for year not available"))</f>
        <v>Please input data</v>
      </c>
      <c r="J7198" s="60"/>
    </row>
    <row r="7199" spans="1:10">
      <c r="A7199" s="63"/>
      <c r="B7199" s="63"/>
      <c r="C7199" s="63"/>
      <c r="D7199" s="63"/>
      <c r="E7199" s="73"/>
      <c r="F7199" s="82" t="str">
        <f>IF(COUNTBLANK(D7199:E7199)&gt;0, "Please input data", IF(COUNTIF('Data Spreadsheet'!$A$2:$A$1048576, E7199)&gt;0, IFERROR(ROUND(VLOOKUP($E7199&amp;ROUNDUP($D7199, -2), 'PaySched Lookups'!$1:$1048576, 2, 0)*$J7199/2,2), 0), "Data for year not available"))</f>
        <v>Please input data</v>
      </c>
      <c r="G7199" s="82" t="str">
        <f>IF(COUNTBLANK(D7199:E7199)&gt;0, "Please input data", IF(COUNTIF('Data Spreadsheet'!$A$2:$A$1048576, E7199)&gt;0,  IFERROR(ROUND(VLOOKUP($E7199&amp;ROUNDUP($D7199, -2), 'PaySched Lookups'!$1:$1048576, 3, 0)*$J7199/2,2), 0), "Data for year not available"))</f>
        <v>Please input data</v>
      </c>
      <c r="H7199" s="82" t="str">
        <f>IF(COUNTBLANK(D7199:E7199)&gt;0,"Please input data",IF(COUNTIF('Data Spreadsheet'!$A$2:$A$1048576,E7199)&gt;0,IFERROR(ROUND(VLOOKUP($E7199&amp;ROUNDUP($D7199,-2),'PaySched Lookups'!$1:$1048576,4,0)*$J7199/2,2),0),"Data for year not available"))</f>
        <v>Please input data</v>
      </c>
      <c r="I7199" s="82" t="str">
        <f>IF(COUNTBLANK(D7199:E7199)&gt;0, "Please input data", IF(COUNTIF('Data Spreadsheet'!$A$2:$A$1048576,E7199)&gt;0, IFERROR(ROUND(VLOOKUP($E7199&amp;ROUNDUP($D7199, -2), 'PaySched Lookups'!$1:$1048576,5, 0)*$J7199/2, 2),0), "Data for year not available"))</f>
        <v>Please input data</v>
      </c>
      <c r="J7199" s="60"/>
    </row>
    <row r="7200" spans="1:10">
      <c r="A7200" s="63"/>
      <c r="B7200" s="63"/>
      <c r="C7200" s="63"/>
      <c r="D7200" s="63"/>
      <c r="E7200" s="73"/>
      <c r="F7200" s="82" t="str">
        <f>IF(COUNTBLANK(D7200:E7200)&gt;0, "Please input data", IF(COUNTIF('Data Spreadsheet'!$A$2:$A$1048576, E7200)&gt;0, IFERROR(ROUND(VLOOKUP($E7200&amp;ROUNDUP($D7200, -2), 'PaySched Lookups'!$1:$1048576, 2, 0)*$J7200/2,2), 0), "Data for year not available"))</f>
        <v>Please input data</v>
      </c>
      <c r="G7200" s="82" t="str">
        <f>IF(COUNTBLANK(D7200:E7200)&gt;0, "Please input data", IF(COUNTIF('Data Spreadsheet'!$A$2:$A$1048576, E7200)&gt;0,  IFERROR(ROUND(VLOOKUP($E7200&amp;ROUNDUP($D7200, -2), 'PaySched Lookups'!$1:$1048576, 3, 0)*$J7200/2,2), 0), "Data for year not available"))</f>
        <v>Please input data</v>
      </c>
      <c r="H7200" s="82" t="str">
        <f>IF(COUNTBLANK(D7200:E7200)&gt;0,"Please input data",IF(COUNTIF('Data Spreadsheet'!$A$2:$A$1048576,E7200)&gt;0,IFERROR(ROUND(VLOOKUP($E7200&amp;ROUNDUP($D7200,-2),'PaySched Lookups'!$1:$1048576,4,0)*$J7200/2,2),0),"Data for year not available"))</f>
        <v>Please input data</v>
      </c>
      <c r="I7200" s="82" t="str">
        <f>IF(COUNTBLANK(D7200:E7200)&gt;0, "Please input data", IF(COUNTIF('Data Spreadsheet'!$A$2:$A$1048576,E7200)&gt;0, IFERROR(ROUND(VLOOKUP($E7200&amp;ROUNDUP($D7200, -2), 'PaySched Lookups'!$1:$1048576,5, 0)*$J7200/2, 2),0), "Data for year not available"))</f>
        <v>Please input data</v>
      </c>
      <c r="J7200" s="60"/>
    </row>
    <row r="7201" spans="1:10">
      <c r="A7201" s="63"/>
      <c r="B7201" s="63"/>
      <c r="C7201" s="63"/>
      <c r="D7201" s="63"/>
      <c r="E7201" s="73"/>
      <c r="F7201" s="82" t="str">
        <f>IF(COUNTBLANK(D7201:E7201)&gt;0, "Please input data", IF(COUNTIF('Data Spreadsheet'!$A$2:$A$1048576, E7201)&gt;0, IFERROR(ROUND(VLOOKUP($E7201&amp;ROUNDUP($D7201, -2), 'PaySched Lookups'!$1:$1048576, 2, 0)*$J7201/2,2), 0), "Data for year not available"))</f>
        <v>Please input data</v>
      </c>
      <c r="G7201" s="82" t="str">
        <f>IF(COUNTBLANK(D7201:E7201)&gt;0, "Please input data", IF(COUNTIF('Data Spreadsheet'!$A$2:$A$1048576, E7201)&gt;0,  IFERROR(ROUND(VLOOKUP($E7201&amp;ROUNDUP($D7201, -2), 'PaySched Lookups'!$1:$1048576, 3, 0)*$J7201/2,2), 0), "Data for year not available"))</f>
        <v>Please input data</v>
      </c>
      <c r="H7201" s="82" t="str">
        <f>IF(COUNTBLANK(D7201:E7201)&gt;0,"Please input data",IF(COUNTIF('Data Spreadsheet'!$A$2:$A$1048576,E7201)&gt;0,IFERROR(ROUND(VLOOKUP($E7201&amp;ROUNDUP($D7201,-2),'PaySched Lookups'!$1:$1048576,4,0)*$J7201/2,2),0),"Data for year not available"))</f>
        <v>Please input data</v>
      </c>
      <c r="I7201" s="82" t="str">
        <f>IF(COUNTBLANK(D7201:E7201)&gt;0, "Please input data", IF(COUNTIF('Data Spreadsheet'!$A$2:$A$1048576,E7201)&gt;0, IFERROR(ROUND(VLOOKUP($E7201&amp;ROUNDUP($D7201, -2), 'PaySched Lookups'!$1:$1048576,5, 0)*$J7201/2, 2),0), "Data for year not available"))</f>
        <v>Please input data</v>
      </c>
      <c r="J7201" s="60"/>
    </row>
    <row r="7202" spans="1:10">
      <c r="A7202" s="63"/>
      <c r="B7202" s="63"/>
      <c r="C7202" s="63"/>
      <c r="D7202" s="63"/>
      <c r="E7202" s="73"/>
      <c r="F7202" s="82" t="str">
        <f>IF(COUNTBLANK(D7202:E7202)&gt;0, "Please input data", IF(COUNTIF('Data Spreadsheet'!$A$2:$A$1048576, E7202)&gt;0, IFERROR(ROUND(VLOOKUP($E7202&amp;ROUNDUP($D7202, -2), 'PaySched Lookups'!$1:$1048576, 2, 0)*$J7202/2,2), 0), "Data for year not available"))</f>
        <v>Please input data</v>
      </c>
      <c r="G7202" s="82" t="str">
        <f>IF(COUNTBLANK(D7202:E7202)&gt;0, "Please input data", IF(COUNTIF('Data Spreadsheet'!$A$2:$A$1048576, E7202)&gt;0,  IFERROR(ROUND(VLOOKUP($E7202&amp;ROUNDUP($D7202, -2), 'PaySched Lookups'!$1:$1048576, 3, 0)*$J7202/2,2), 0), "Data for year not available"))</f>
        <v>Please input data</v>
      </c>
      <c r="H7202" s="82" t="str">
        <f>IF(COUNTBLANK(D7202:E7202)&gt;0,"Please input data",IF(COUNTIF('Data Spreadsheet'!$A$2:$A$1048576,E7202)&gt;0,IFERROR(ROUND(VLOOKUP($E7202&amp;ROUNDUP($D7202,-2),'PaySched Lookups'!$1:$1048576,4,0)*$J7202/2,2),0),"Data for year not available"))</f>
        <v>Please input data</v>
      </c>
      <c r="I7202" s="82" t="str">
        <f>IF(COUNTBLANK(D7202:E7202)&gt;0, "Please input data", IF(COUNTIF('Data Spreadsheet'!$A$2:$A$1048576,E7202)&gt;0, IFERROR(ROUND(VLOOKUP($E7202&amp;ROUNDUP($D7202, -2), 'PaySched Lookups'!$1:$1048576,5, 0)*$J7202/2, 2),0), "Data for year not available"))</f>
        <v>Please input data</v>
      </c>
      <c r="J7202" s="60"/>
    </row>
    <row r="7203" spans="1:10">
      <c r="A7203" s="63"/>
      <c r="B7203" s="63"/>
      <c r="C7203" s="63"/>
      <c r="D7203" s="63"/>
      <c r="E7203" s="73"/>
      <c r="F7203" s="82" t="str">
        <f>IF(COUNTBLANK(D7203:E7203)&gt;0, "Please input data", IF(COUNTIF('Data Spreadsheet'!$A$2:$A$1048576, E7203)&gt;0, IFERROR(ROUND(VLOOKUP($E7203&amp;ROUNDUP($D7203, -2), 'PaySched Lookups'!$1:$1048576, 2, 0)*$J7203/2,2), 0), "Data for year not available"))</f>
        <v>Please input data</v>
      </c>
      <c r="G7203" s="82" t="str">
        <f>IF(COUNTBLANK(D7203:E7203)&gt;0, "Please input data", IF(COUNTIF('Data Spreadsheet'!$A$2:$A$1048576, E7203)&gt;0,  IFERROR(ROUND(VLOOKUP($E7203&amp;ROUNDUP($D7203, -2), 'PaySched Lookups'!$1:$1048576, 3, 0)*$J7203/2,2), 0), "Data for year not available"))</f>
        <v>Please input data</v>
      </c>
      <c r="H7203" s="82" t="str">
        <f>IF(COUNTBLANK(D7203:E7203)&gt;0,"Please input data",IF(COUNTIF('Data Spreadsheet'!$A$2:$A$1048576,E7203)&gt;0,IFERROR(ROUND(VLOOKUP($E7203&amp;ROUNDUP($D7203,-2),'PaySched Lookups'!$1:$1048576,4,0)*$J7203/2,2),0),"Data for year not available"))</f>
        <v>Please input data</v>
      </c>
      <c r="I7203" s="82" t="str">
        <f>IF(COUNTBLANK(D7203:E7203)&gt;0, "Please input data", IF(COUNTIF('Data Spreadsheet'!$A$2:$A$1048576,E7203)&gt;0, IFERROR(ROUND(VLOOKUP($E7203&amp;ROUNDUP($D7203, -2), 'PaySched Lookups'!$1:$1048576,5, 0)*$J7203/2, 2),0), "Data for year not available"))</f>
        <v>Please input data</v>
      </c>
      <c r="J7203" s="60"/>
    </row>
    <row r="7204" spans="1:10">
      <c r="A7204" s="63"/>
      <c r="B7204" s="63"/>
      <c r="C7204" s="63"/>
      <c r="D7204" s="63"/>
      <c r="E7204" s="73"/>
      <c r="F7204" s="82" t="str">
        <f>IF(COUNTBLANK(D7204:E7204)&gt;0, "Please input data", IF(COUNTIF('Data Spreadsheet'!$A$2:$A$1048576, E7204)&gt;0, IFERROR(ROUND(VLOOKUP($E7204&amp;ROUNDUP($D7204, -2), 'PaySched Lookups'!$1:$1048576, 2, 0)*$J7204/2,2), 0), "Data for year not available"))</f>
        <v>Please input data</v>
      </c>
      <c r="G7204" s="82" t="str">
        <f>IF(COUNTBLANK(D7204:E7204)&gt;0, "Please input data", IF(COUNTIF('Data Spreadsheet'!$A$2:$A$1048576, E7204)&gt;0,  IFERROR(ROUND(VLOOKUP($E7204&amp;ROUNDUP($D7204, -2), 'PaySched Lookups'!$1:$1048576, 3, 0)*$J7204/2,2), 0), "Data for year not available"))</f>
        <v>Please input data</v>
      </c>
      <c r="H7204" s="82" t="str">
        <f>IF(COUNTBLANK(D7204:E7204)&gt;0,"Please input data",IF(COUNTIF('Data Spreadsheet'!$A$2:$A$1048576,E7204)&gt;0,IFERROR(ROUND(VLOOKUP($E7204&amp;ROUNDUP($D7204,-2),'PaySched Lookups'!$1:$1048576,4,0)*$J7204/2,2),0),"Data for year not available"))</f>
        <v>Please input data</v>
      </c>
      <c r="I7204" s="82" t="str">
        <f>IF(COUNTBLANK(D7204:E7204)&gt;0, "Please input data", IF(COUNTIF('Data Spreadsheet'!$A$2:$A$1048576,E7204)&gt;0, IFERROR(ROUND(VLOOKUP($E7204&amp;ROUNDUP($D7204, -2), 'PaySched Lookups'!$1:$1048576,5, 0)*$J7204/2, 2),0), "Data for year not available"))</f>
        <v>Please input data</v>
      </c>
      <c r="J7204" s="60"/>
    </row>
    <row r="7205" spans="1:10">
      <c r="A7205" s="63"/>
      <c r="B7205" s="63"/>
      <c r="C7205" s="63"/>
      <c r="D7205" s="63"/>
      <c r="E7205" s="73"/>
      <c r="F7205" s="82" t="str">
        <f>IF(COUNTBLANK(D7205:E7205)&gt;0, "Please input data", IF(COUNTIF('Data Spreadsheet'!$A$2:$A$1048576, E7205)&gt;0, IFERROR(ROUND(VLOOKUP($E7205&amp;ROUNDUP($D7205, -2), 'PaySched Lookups'!$1:$1048576, 2, 0)*$J7205/2,2), 0), "Data for year not available"))</f>
        <v>Please input data</v>
      </c>
      <c r="G7205" s="82" t="str">
        <f>IF(COUNTBLANK(D7205:E7205)&gt;0, "Please input data", IF(COUNTIF('Data Spreadsheet'!$A$2:$A$1048576, E7205)&gt;0,  IFERROR(ROUND(VLOOKUP($E7205&amp;ROUNDUP($D7205, -2), 'PaySched Lookups'!$1:$1048576, 3, 0)*$J7205/2,2), 0), "Data for year not available"))</f>
        <v>Please input data</v>
      </c>
      <c r="H7205" s="82" t="str">
        <f>IF(COUNTBLANK(D7205:E7205)&gt;0,"Please input data",IF(COUNTIF('Data Spreadsheet'!$A$2:$A$1048576,E7205)&gt;0,IFERROR(ROUND(VLOOKUP($E7205&amp;ROUNDUP($D7205,-2),'PaySched Lookups'!$1:$1048576,4,0)*$J7205/2,2),0),"Data for year not available"))</f>
        <v>Please input data</v>
      </c>
      <c r="I7205" s="82" t="str">
        <f>IF(COUNTBLANK(D7205:E7205)&gt;0, "Please input data", IF(COUNTIF('Data Spreadsheet'!$A$2:$A$1048576,E7205)&gt;0, IFERROR(ROUND(VLOOKUP($E7205&amp;ROUNDUP($D7205, -2), 'PaySched Lookups'!$1:$1048576,5, 0)*$J7205/2, 2),0), "Data for year not available"))</f>
        <v>Please input data</v>
      </c>
      <c r="J7205" s="60"/>
    </row>
    <row r="7206" spans="1:10">
      <c r="A7206" s="63"/>
      <c r="B7206" s="63"/>
      <c r="C7206" s="63"/>
      <c r="D7206" s="63"/>
      <c r="E7206" s="73"/>
      <c r="F7206" s="82" t="str">
        <f>IF(COUNTBLANK(D7206:E7206)&gt;0, "Please input data", IF(COUNTIF('Data Spreadsheet'!$A$2:$A$1048576, E7206)&gt;0, IFERROR(ROUND(VLOOKUP($E7206&amp;ROUNDUP($D7206, -2), 'PaySched Lookups'!$1:$1048576, 2, 0)*$J7206/2,2), 0), "Data for year not available"))</f>
        <v>Please input data</v>
      </c>
      <c r="G7206" s="82" t="str">
        <f>IF(COUNTBLANK(D7206:E7206)&gt;0, "Please input data", IF(COUNTIF('Data Spreadsheet'!$A$2:$A$1048576, E7206)&gt;0,  IFERROR(ROUND(VLOOKUP($E7206&amp;ROUNDUP($D7206, -2), 'PaySched Lookups'!$1:$1048576, 3, 0)*$J7206/2,2), 0), "Data for year not available"))</f>
        <v>Please input data</v>
      </c>
      <c r="H7206" s="82" t="str">
        <f>IF(COUNTBLANK(D7206:E7206)&gt;0,"Please input data",IF(COUNTIF('Data Spreadsheet'!$A$2:$A$1048576,E7206)&gt;0,IFERROR(ROUND(VLOOKUP($E7206&amp;ROUNDUP($D7206,-2),'PaySched Lookups'!$1:$1048576,4,0)*$J7206/2,2),0),"Data for year not available"))</f>
        <v>Please input data</v>
      </c>
      <c r="I7206" s="82" t="str">
        <f>IF(COUNTBLANK(D7206:E7206)&gt;0, "Please input data", IF(COUNTIF('Data Spreadsheet'!$A$2:$A$1048576,E7206)&gt;0, IFERROR(ROUND(VLOOKUP($E7206&amp;ROUNDUP($D7206, -2), 'PaySched Lookups'!$1:$1048576,5, 0)*$J7206/2, 2),0), "Data for year not available"))</f>
        <v>Please input data</v>
      </c>
      <c r="J7206" s="60"/>
    </row>
    <row r="7207" spans="1:10">
      <c r="A7207" s="63"/>
      <c r="B7207" s="63"/>
      <c r="C7207" s="63"/>
      <c r="D7207" s="63"/>
      <c r="E7207" s="73"/>
      <c r="F7207" s="82" t="str">
        <f>IF(COUNTBLANK(D7207:E7207)&gt;0, "Please input data", IF(COUNTIF('Data Spreadsheet'!$A$2:$A$1048576, E7207)&gt;0, IFERROR(ROUND(VLOOKUP($E7207&amp;ROUNDUP($D7207, -2), 'PaySched Lookups'!$1:$1048576, 2, 0)*$J7207/2,2), 0), "Data for year not available"))</f>
        <v>Please input data</v>
      </c>
      <c r="G7207" s="82" t="str">
        <f>IF(COUNTBLANK(D7207:E7207)&gt;0, "Please input data", IF(COUNTIF('Data Spreadsheet'!$A$2:$A$1048576, E7207)&gt;0,  IFERROR(ROUND(VLOOKUP($E7207&amp;ROUNDUP($D7207, -2), 'PaySched Lookups'!$1:$1048576, 3, 0)*$J7207/2,2), 0), "Data for year not available"))</f>
        <v>Please input data</v>
      </c>
      <c r="H7207" s="82" t="str">
        <f>IF(COUNTBLANK(D7207:E7207)&gt;0,"Please input data",IF(COUNTIF('Data Spreadsheet'!$A$2:$A$1048576,E7207)&gt;0,IFERROR(ROUND(VLOOKUP($E7207&amp;ROUNDUP($D7207,-2),'PaySched Lookups'!$1:$1048576,4,0)*$J7207/2,2),0),"Data for year not available"))</f>
        <v>Please input data</v>
      </c>
      <c r="I7207" s="82" t="str">
        <f>IF(COUNTBLANK(D7207:E7207)&gt;0, "Please input data", IF(COUNTIF('Data Spreadsheet'!$A$2:$A$1048576,E7207)&gt;0, IFERROR(ROUND(VLOOKUP($E7207&amp;ROUNDUP($D7207, -2), 'PaySched Lookups'!$1:$1048576,5, 0)*$J7207/2, 2),0), "Data for year not available"))</f>
        <v>Please input data</v>
      </c>
      <c r="J7207" s="60"/>
    </row>
    <row r="7208" spans="1:10">
      <c r="A7208" s="63"/>
      <c r="B7208" s="63"/>
      <c r="C7208" s="63"/>
      <c r="D7208" s="63"/>
      <c r="E7208" s="73"/>
      <c r="F7208" s="82" t="str">
        <f>IF(COUNTBLANK(D7208:E7208)&gt;0, "Please input data", IF(COUNTIF('Data Spreadsheet'!$A$2:$A$1048576, E7208)&gt;0, IFERROR(ROUND(VLOOKUP($E7208&amp;ROUNDUP($D7208, -2), 'PaySched Lookups'!$1:$1048576, 2, 0)*$J7208/2,2), 0), "Data for year not available"))</f>
        <v>Please input data</v>
      </c>
      <c r="G7208" s="82" t="str">
        <f>IF(COUNTBLANK(D7208:E7208)&gt;0, "Please input data", IF(COUNTIF('Data Spreadsheet'!$A$2:$A$1048576, E7208)&gt;0,  IFERROR(ROUND(VLOOKUP($E7208&amp;ROUNDUP($D7208, -2), 'PaySched Lookups'!$1:$1048576, 3, 0)*$J7208/2,2), 0), "Data for year not available"))</f>
        <v>Please input data</v>
      </c>
      <c r="H7208" s="82" t="str">
        <f>IF(COUNTBLANK(D7208:E7208)&gt;0,"Please input data",IF(COUNTIF('Data Spreadsheet'!$A$2:$A$1048576,E7208)&gt;0,IFERROR(ROUND(VLOOKUP($E7208&amp;ROUNDUP($D7208,-2),'PaySched Lookups'!$1:$1048576,4,0)*$J7208/2,2),0),"Data for year not available"))</f>
        <v>Please input data</v>
      </c>
      <c r="I7208" s="82" t="str">
        <f>IF(COUNTBLANK(D7208:E7208)&gt;0, "Please input data", IF(COUNTIF('Data Spreadsheet'!$A$2:$A$1048576,E7208)&gt;0, IFERROR(ROUND(VLOOKUP($E7208&amp;ROUNDUP($D7208, -2), 'PaySched Lookups'!$1:$1048576,5, 0)*$J7208/2, 2),0), "Data for year not available"))</f>
        <v>Please input data</v>
      </c>
      <c r="J7208" s="60"/>
    </row>
    <row r="7209" spans="1:10">
      <c r="A7209" s="63"/>
      <c r="B7209" s="63"/>
      <c r="C7209" s="63"/>
      <c r="D7209" s="63"/>
      <c r="E7209" s="73"/>
      <c r="F7209" s="82" t="str">
        <f>IF(COUNTBLANK(D7209:E7209)&gt;0, "Please input data", IF(COUNTIF('Data Spreadsheet'!$A$2:$A$1048576, E7209)&gt;0, IFERROR(ROUND(VLOOKUP($E7209&amp;ROUNDUP($D7209, -2), 'PaySched Lookups'!$1:$1048576, 2, 0)*$J7209/2,2), 0), "Data for year not available"))</f>
        <v>Please input data</v>
      </c>
      <c r="G7209" s="82" t="str">
        <f>IF(COUNTBLANK(D7209:E7209)&gt;0, "Please input data", IF(COUNTIF('Data Spreadsheet'!$A$2:$A$1048576, E7209)&gt;0,  IFERROR(ROUND(VLOOKUP($E7209&amp;ROUNDUP($D7209, -2), 'PaySched Lookups'!$1:$1048576, 3, 0)*$J7209/2,2), 0), "Data for year not available"))</f>
        <v>Please input data</v>
      </c>
      <c r="H7209" s="82" t="str">
        <f>IF(COUNTBLANK(D7209:E7209)&gt;0,"Please input data",IF(COUNTIF('Data Spreadsheet'!$A$2:$A$1048576,E7209)&gt;0,IFERROR(ROUND(VLOOKUP($E7209&amp;ROUNDUP($D7209,-2),'PaySched Lookups'!$1:$1048576,4,0)*$J7209/2,2),0),"Data for year not available"))</f>
        <v>Please input data</v>
      </c>
      <c r="I7209" s="82" t="str">
        <f>IF(COUNTBLANK(D7209:E7209)&gt;0, "Please input data", IF(COUNTIF('Data Spreadsheet'!$A$2:$A$1048576,E7209)&gt;0, IFERROR(ROUND(VLOOKUP($E7209&amp;ROUNDUP($D7209, -2), 'PaySched Lookups'!$1:$1048576,5, 0)*$J7209/2, 2),0), "Data for year not available"))</f>
        <v>Please input data</v>
      </c>
      <c r="J7209" s="60"/>
    </row>
    <row r="7210" spans="1:10">
      <c r="A7210" s="63"/>
      <c r="B7210" s="63"/>
      <c r="C7210" s="63"/>
      <c r="D7210" s="63"/>
      <c r="E7210" s="73"/>
      <c r="F7210" s="82" t="str">
        <f>IF(COUNTBLANK(D7210:E7210)&gt;0, "Please input data", IF(COUNTIF('Data Spreadsheet'!$A$2:$A$1048576, E7210)&gt;0, IFERROR(ROUND(VLOOKUP($E7210&amp;ROUNDUP($D7210, -2), 'PaySched Lookups'!$1:$1048576, 2, 0)*$J7210/2,2), 0), "Data for year not available"))</f>
        <v>Please input data</v>
      </c>
      <c r="G7210" s="82" t="str">
        <f>IF(COUNTBLANK(D7210:E7210)&gt;0, "Please input data", IF(COUNTIF('Data Spreadsheet'!$A$2:$A$1048576, E7210)&gt;0,  IFERROR(ROUND(VLOOKUP($E7210&amp;ROUNDUP($D7210, -2), 'PaySched Lookups'!$1:$1048576, 3, 0)*$J7210/2,2), 0), "Data for year not available"))</f>
        <v>Please input data</v>
      </c>
      <c r="H7210" s="82" t="str">
        <f>IF(COUNTBLANK(D7210:E7210)&gt;0,"Please input data",IF(COUNTIF('Data Spreadsheet'!$A$2:$A$1048576,E7210)&gt;0,IFERROR(ROUND(VLOOKUP($E7210&amp;ROUNDUP($D7210,-2),'PaySched Lookups'!$1:$1048576,4,0)*$J7210/2,2),0),"Data for year not available"))</f>
        <v>Please input data</v>
      </c>
      <c r="I7210" s="82" t="str">
        <f>IF(COUNTBLANK(D7210:E7210)&gt;0, "Please input data", IF(COUNTIF('Data Spreadsheet'!$A$2:$A$1048576,E7210)&gt;0, IFERROR(ROUND(VLOOKUP($E7210&amp;ROUNDUP($D7210, -2), 'PaySched Lookups'!$1:$1048576,5, 0)*$J7210/2, 2),0), "Data for year not available"))</f>
        <v>Please input data</v>
      </c>
      <c r="J7210" s="60"/>
    </row>
    <row r="7211" spans="1:10">
      <c r="A7211" s="63"/>
      <c r="B7211" s="63"/>
      <c r="C7211" s="63"/>
      <c r="D7211" s="63"/>
      <c r="E7211" s="73"/>
      <c r="F7211" s="82" t="str">
        <f>IF(COUNTBLANK(D7211:E7211)&gt;0, "Please input data", IF(COUNTIF('Data Spreadsheet'!$A$2:$A$1048576, E7211)&gt;0, IFERROR(ROUND(VLOOKUP($E7211&amp;ROUNDUP($D7211, -2), 'PaySched Lookups'!$1:$1048576, 2, 0)*$J7211/2,2), 0), "Data for year not available"))</f>
        <v>Please input data</v>
      </c>
      <c r="G7211" s="82" t="str">
        <f>IF(COUNTBLANK(D7211:E7211)&gt;0, "Please input data", IF(COUNTIF('Data Spreadsheet'!$A$2:$A$1048576, E7211)&gt;0,  IFERROR(ROUND(VLOOKUP($E7211&amp;ROUNDUP($D7211, -2), 'PaySched Lookups'!$1:$1048576, 3, 0)*$J7211/2,2), 0), "Data for year not available"))</f>
        <v>Please input data</v>
      </c>
      <c r="H7211" s="82" t="str">
        <f>IF(COUNTBLANK(D7211:E7211)&gt;0,"Please input data",IF(COUNTIF('Data Spreadsheet'!$A$2:$A$1048576,E7211)&gt;0,IFERROR(ROUND(VLOOKUP($E7211&amp;ROUNDUP($D7211,-2),'PaySched Lookups'!$1:$1048576,4,0)*$J7211/2,2),0),"Data for year not available"))</f>
        <v>Please input data</v>
      </c>
      <c r="I7211" s="82" t="str">
        <f>IF(COUNTBLANK(D7211:E7211)&gt;0, "Please input data", IF(COUNTIF('Data Spreadsheet'!$A$2:$A$1048576,E7211)&gt;0, IFERROR(ROUND(VLOOKUP($E7211&amp;ROUNDUP($D7211, -2), 'PaySched Lookups'!$1:$1048576,5, 0)*$J7211/2, 2),0), "Data for year not available"))</f>
        <v>Please input data</v>
      </c>
      <c r="J7211" s="60"/>
    </row>
    <row r="7212" spans="1:10">
      <c r="A7212" s="63"/>
      <c r="B7212" s="63"/>
      <c r="C7212" s="63"/>
      <c r="D7212" s="63"/>
      <c r="E7212" s="73"/>
      <c r="F7212" s="82" t="str">
        <f>IF(COUNTBLANK(D7212:E7212)&gt;0, "Please input data", IF(COUNTIF('Data Spreadsheet'!$A$2:$A$1048576, E7212)&gt;0, IFERROR(ROUND(VLOOKUP($E7212&amp;ROUNDUP($D7212, -2), 'PaySched Lookups'!$1:$1048576, 2, 0)*$J7212/2,2), 0), "Data for year not available"))</f>
        <v>Please input data</v>
      </c>
      <c r="G7212" s="82" t="str">
        <f>IF(COUNTBLANK(D7212:E7212)&gt;0, "Please input data", IF(COUNTIF('Data Spreadsheet'!$A$2:$A$1048576, E7212)&gt;0,  IFERROR(ROUND(VLOOKUP($E7212&amp;ROUNDUP($D7212, -2), 'PaySched Lookups'!$1:$1048576, 3, 0)*$J7212/2,2), 0), "Data for year not available"))</f>
        <v>Please input data</v>
      </c>
      <c r="H7212" s="82" t="str">
        <f>IF(COUNTBLANK(D7212:E7212)&gt;0,"Please input data",IF(COUNTIF('Data Spreadsheet'!$A$2:$A$1048576,E7212)&gt;0,IFERROR(ROUND(VLOOKUP($E7212&amp;ROUNDUP($D7212,-2),'PaySched Lookups'!$1:$1048576,4,0)*$J7212/2,2),0),"Data for year not available"))</f>
        <v>Please input data</v>
      </c>
      <c r="I7212" s="82" t="str">
        <f>IF(COUNTBLANK(D7212:E7212)&gt;0, "Please input data", IF(COUNTIF('Data Spreadsheet'!$A$2:$A$1048576,E7212)&gt;0, IFERROR(ROUND(VLOOKUP($E7212&amp;ROUNDUP($D7212, -2), 'PaySched Lookups'!$1:$1048576,5, 0)*$J7212/2, 2),0), "Data for year not available"))</f>
        <v>Please input data</v>
      </c>
      <c r="J7212" s="60"/>
    </row>
    <row r="7213" spans="1:10">
      <c r="A7213" s="63"/>
      <c r="B7213" s="63"/>
      <c r="C7213" s="63"/>
      <c r="D7213" s="63"/>
      <c r="E7213" s="73"/>
      <c r="F7213" s="82" t="str">
        <f>IF(COUNTBLANK(D7213:E7213)&gt;0, "Please input data", IF(COUNTIF('Data Spreadsheet'!$A$2:$A$1048576, E7213)&gt;0, IFERROR(ROUND(VLOOKUP($E7213&amp;ROUNDUP($D7213, -2), 'PaySched Lookups'!$1:$1048576, 2, 0)*$J7213/2,2), 0), "Data for year not available"))</f>
        <v>Please input data</v>
      </c>
      <c r="G7213" s="82" t="str">
        <f>IF(COUNTBLANK(D7213:E7213)&gt;0, "Please input data", IF(COUNTIF('Data Spreadsheet'!$A$2:$A$1048576, E7213)&gt;0,  IFERROR(ROUND(VLOOKUP($E7213&amp;ROUNDUP($D7213, -2), 'PaySched Lookups'!$1:$1048576, 3, 0)*$J7213/2,2), 0), "Data for year not available"))</f>
        <v>Please input data</v>
      </c>
      <c r="H7213" s="82" t="str">
        <f>IF(COUNTBLANK(D7213:E7213)&gt;0,"Please input data",IF(COUNTIF('Data Spreadsheet'!$A$2:$A$1048576,E7213)&gt;0,IFERROR(ROUND(VLOOKUP($E7213&amp;ROUNDUP($D7213,-2),'PaySched Lookups'!$1:$1048576,4,0)*$J7213/2,2),0),"Data for year not available"))</f>
        <v>Please input data</v>
      </c>
      <c r="I7213" s="82" t="str">
        <f>IF(COUNTBLANK(D7213:E7213)&gt;0, "Please input data", IF(COUNTIF('Data Spreadsheet'!$A$2:$A$1048576,E7213)&gt;0, IFERROR(ROUND(VLOOKUP($E7213&amp;ROUNDUP($D7213, -2), 'PaySched Lookups'!$1:$1048576,5, 0)*$J7213/2, 2),0), "Data for year not available"))</f>
        <v>Please input data</v>
      </c>
      <c r="J7213" s="60"/>
    </row>
    <row r="7214" spans="1:10">
      <c r="A7214" s="63"/>
      <c r="B7214" s="63"/>
      <c r="C7214" s="63"/>
      <c r="D7214" s="63"/>
      <c r="E7214" s="73"/>
      <c r="F7214" s="82" t="str">
        <f>IF(COUNTBLANK(D7214:E7214)&gt;0, "Please input data", IF(COUNTIF('Data Spreadsheet'!$A$2:$A$1048576, E7214)&gt;0, IFERROR(ROUND(VLOOKUP($E7214&amp;ROUNDUP($D7214, -2), 'PaySched Lookups'!$1:$1048576, 2, 0)*$J7214/2,2), 0), "Data for year not available"))</f>
        <v>Please input data</v>
      </c>
      <c r="G7214" s="82" t="str">
        <f>IF(COUNTBLANK(D7214:E7214)&gt;0, "Please input data", IF(COUNTIF('Data Spreadsheet'!$A$2:$A$1048576, E7214)&gt;0,  IFERROR(ROUND(VLOOKUP($E7214&amp;ROUNDUP($D7214, -2), 'PaySched Lookups'!$1:$1048576, 3, 0)*$J7214/2,2), 0), "Data for year not available"))</f>
        <v>Please input data</v>
      </c>
      <c r="H7214" s="82" t="str">
        <f>IF(COUNTBLANK(D7214:E7214)&gt;0,"Please input data",IF(COUNTIF('Data Spreadsheet'!$A$2:$A$1048576,E7214)&gt;0,IFERROR(ROUND(VLOOKUP($E7214&amp;ROUNDUP($D7214,-2),'PaySched Lookups'!$1:$1048576,4,0)*$J7214/2,2),0),"Data for year not available"))</f>
        <v>Please input data</v>
      </c>
      <c r="I7214" s="82" t="str">
        <f>IF(COUNTBLANK(D7214:E7214)&gt;0, "Please input data", IF(COUNTIF('Data Spreadsheet'!$A$2:$A$1048576,E7214)&gt;0, IFERROR(ROUND(VLOOKUP($E7214&amp;ROUNDUP($D7214, -2), 'PaySched Lookups'!$1:$1048576,5, 0)*$J7214/2, 2),0), "Data for year not available"))</f>
        <v>Please input data</v>
      </c>
      <c r="J7214" s="60"/>
    </row>
    <row r="7215" spans="1:10">
      <c r="A7215" s="63"/>
      <c r="B7215" s="63"/>
      <c r="C7215" s="63"/>
      <c r="D7215" s="63"/>
      <c r="E7215" s="73"/>
      <c r="F7215" s="82" t="str">
        <f>IF(COUNTBLANK(D7215:E7215)&gt;0, "Please input data", IF(COUNTIF('Data Spreadsheet'!$A$2:$A$1048576, E7215)&gt;0, IFERROR(ROUND(VLOOKUP($E7215&amp;ROUNDUP($D7215, -2), 'PaySched Lookups'!$1:$1048576, 2, 0)*$J7215/2,2), 0), "Data for year not available"))</f>
        <v>Please input data</v>
      </c>
      <c r="G7215" s="82" t="str">
        <f>IF(COUNTBLANK(D7215:E7215)&gt;0, "Please input data", IF(COUNTIF('Data Spreadsheet'!$A$2:$A$1048576, E7215)&gt;0,  IFERROR(ROUND(VLOOKUP($E7215&amp;ROUNDUP($D7215, -2), 'PaySched Lookups'!$1:$1048576, 3, 0)*$J7215/2,2), 0), "Data for year not available"))</f>
        <v>Please input data</v>
      </c>
      <c r="H7215" s="82" t="str">
        <f>IF(COUNTBLANK(D7215:E7215)&gt;0,"Please input data",IF(COUNTIF('Data Spreadsheet'!$A$2:$A$1048576,E7215)&gt;0,IFERROR(ROUND(VLOOKUP($E7215&amp;ROUNDUP($D7215,-2),'PaySched Lookups'!$1:$1048576,4,0)*$J7215/2,2),0),"Data for year not available"))</f>
        <v>Please input data</v>
      </c>
      <c r="I7215" s="82" t="str">
        <f>IF(COUNTBLANK(D7215:E7215)&gt;0, "Please input data", IF(COUNTIF('Data Spreadsheet'!$A$2:$A$1048576,E7215)&gt;0, IFERROR(ROUND(VLOOKUP($E7215&amp;ROUNDUP($D7215, -2), 'PaySched Lookups'!$1:$1048576,5, 0)*$J7215/2, 2),0), "Data for year not available"))</f>
        <v>Please input data</v>
      </c>
      <c r="J7215" s="60"/>
    </row>
    <row r="7216" spans="1:10">
      <c r="A7216" s="63"/>
      <c r="B7216" s="63"/>
      <c r="C7216" s="63"/>
      <c r="D7216" s="63"/>
      <c r="E7216" s="73"/>
      <c r="F7216" s="82" t="str">
        <f>IF(COUNTBLANK(D7216:E7216)&gt;0, "Please input data", IF(COUNTIF('Data Spreadsheet'!$A$2:$A$1048576, E7216)&gt;0, IFERROR(ROUND(VLOOKUP($E7216&amp;ROUNDUP($D7216, -2), 'PaySched Lookups'!$1:$1048576, 2, 0)*$J7216/2,2), 0), "Data for year not available"))</f>
        <v>Please input data</v>
      </c>
      <c r="G7216" s="82" t="str">
        <f>IF(COUNTBLANK(D7216:E7216)&gt;0, "Please input data", IF(COUNTIF('Data Spreadsheet'!$A$2:$A$1048576, E7216)&gt;0,  IFERROR(ROUND(VLOOKUP($E7216&amp;ROUNDUP($D7216, -2), 'PaySched Lookups'!$1:$1048576, 3, 0)*$J7216/2,2), 0), "Data for year not available"))</f>
        <v>Please input data</v>
      </c>
      <c r="H7216" s="82" t="str">
        <f>IF(COUNTBLANK(D7216:E7216)&gt;0,"Please input data",IF(COUNTIF('Data Spreadsheet'!$A$2:$A$1048576,E7216)&gt;0,IFERROR(ROUND(VLOOKUP($E7216&amp;ROUNDUP($D7216,-2),'PaySched Lookups'!$1:$1048576,4,0)*$J7216/2,2),0),"Data for year not available"))</f>
        <v>Please input data</v>
      </c>
      <c r="I7216" s="82" t="str">
        <f>IF(COUNTBLANK(D7216:E7216)&gt;0, "Please input data", IF(COUNTIF('Data Spreadsheet'!$A$2:$A$1048576,E7216)&gt;0, IFERROR(ROUND(VLOOKUP($E7216&amp;ROUNDUP($D7216, -2), 'PaySched Lookups'!$1:$1048576,5, 0)*$J7216/2, 2),0), "Data for year not available"))</f>
        <v>Please input data</v>
      </c>
      <c r="J7216" s="60"/>
    </row>
    <row r="7217" spans="1:10">
      <c r="A7217" s="63"/>
      <c r="B7217" s="63"/>
      <c r="C7217" s="63"/>
      <c r="D7217" s="63"/>
      <c r="E7217" s="73"/>
      <c r="F7217" s="82" t="str">
        <f>IF(COUNTBLANK(D7217:E7217)&gt;0, "Please input data", IF(COUNTIF('Data Spreadsheet'!$A$2:$A$1048576, E7217)&gt;0, IFERROR(ROUND(VLOOKUP($E7217&amp;ROUNDUP($D7217, -2), 'PaySched Lookups'!$1:$1048576, 2, 0)*$J7217/2,2), 0), "Data for year not available"))</f>
        <v>Please input data</v>
      </c>
      <c r="G7217" s="82" t="str">
        <f>IF(COUNTBLANK(D7217:E7217)&gt;0, "Please input data", IF(COUNTIF('Data Spreadsheet'!$A$2:$A$1048576, E7217)&gt;0,  IFERROR(ROUND(VLOOKUP($E7217&amp;ROUNDUP($D7217, -2), 'PaySched Lookups'!$1:$1048576, 3, 0)*$J7217/2,2), 0), "Data for year not available"))</f>
        <v>Please input data</v>
      </c>
      <c r="H7217" s="82" t="str">
        <f>IF(COUNTBLANK(D7217:E7217)&gt;0,"Please input data",IF(COUNTIF('Data Spreadsheet'!$A$2:$A$1048576,E7217)&gt;0,IFERROR(ROUND(VLOOKUP($E7217&amp;ROUNDUP($D7217,-2),'PaySched Lookups'!$1:$1048576,4,0)*$J7217/2,2),0),"Data for year not available"))</f>
        <v>Please input data</v>
      </c>
      <c r="I7217" s="82" t="str">
        <f>IF(COUNTBLANK(D7217:E7217)&gt;0, "Please input data", IF(COUNTIF('Data Spreadsheet'!$A$2:$A$1048576,E7217)&gt;0, IFERROR(ROUND(VLOOKUP($E7217&amp;ROUNDUP($D7217, -2), 'PaySched Lookups'!$1:$1048576,5, 0)*$J7217/2, 2),0), "Data for year not available"))</f>
        <v>Please input data</v>
      </c>
      <c r="J7217" s="60"/>
    </row>
    <row r="7218" spans="1:10">
      <c r="A7218" s="63"/>
      <c r="B7218" s="63"/>
      <c r="C7218" s="63"/>
      <c r="D7218" s="63"/>
      <c r="E7218" s="73"/>
      <c r="F7218" s="82" t="str">
        <f>IF(COUNTBLANK(D7218:E7218)&gt;0, "Please input data", IF(COUNTIF('Data Spreadsheet'!$A$2:$A$1048576, E7218)&gt;0, IFERROR(ROUND(VLOOKUP($E7218&amp;ROUNDUP($D7218, -2), 'PaySched Lookups'!$1:$1048576, 2, 0)*$J7218/2,2), 0), "Data for year not available"))</f>
        <v>Please input data</v>
      </c>
      <c r="G7218" s="82" t="str">
        <f>IF(COUNTBLANK(D7218:E7218)&gt;0, "Please input data", IF(COUNTIF('Data Spreadsheet'!$A$2:$A$1048576, E7218)&gt;0,  IFERROR(ROUND(VLOOKUP($E7218&amp;ROUNDUP($D7218, -2), 'PaySched Lookups'!$1:$1048576, 3, 0)*$J7218/2,2), 0), "Data for year not available"))</f>
        <v>Please input data</v>
      </c>
      <c r="H7218" s="82" t="str">
        <f>IF(COUNTBLANK(D7218:E7218)&gt;0,"Please input data",IF(COUNTIF('Data Spreadsheet'!$A$2:$A$1048576,E7218)&gt;0,IFERROR(ROUND(VLOOKUP($E7218&amp;ROUNDUP($D7218,-2),'PaySched Lookups'!$1:$1048576,4,0)*$J7218/2,2),0),"Data for year not available"))</f>
        <v>Please input data</v>
      </c>
      <c r="I7218" s="82" t="str">
        <f>IF(COUNTBLANK(D7218:E7218)&gt;0, "Please input data", IF(COUNTIF('Data Spreadsheet'!$A$2:$A$1048576,E7218)&gt;0, IFERROR(ROUND(VLOOKUP($E7218&amp;ROUNDUP($D7218, -2), 'PaySched Lookups'!$1:$1048576,5, 0)*$J7218/2, 2),0), "Data for year not available"))</f>
        <v>Please input data</v>
      </c>
      <c r="J7218" s="60"/>
    </row>
    <row r="7219" spans="1:10">
      <c r="A7219" s="63"/>
      <c r="B7219" s="63"/>
      <c r="C7219" s="63"/>
      <c r="D7219" s="63"/>
      <c r="E7219" s="73"/>
      <c r="F7219" s="82" t="str">
        <f>IF(COUNTBLANK(D7219:E7219)&gt;0, "Please input data", IF(COUNTIF('Data Spreadsheet'!$A$2:$A$1048576, E7219)&gt;0, IFERROR(ROUND(VLOOKUP($E7219&amp;ROUNDUP($D7219, -2), 'PaySched Lookups'!$1:$1048576, 2, 0)*$J7219/2,2), 0), "Data for year not available"))</f>
        <v>Please input data</v>
      </c>
      <c r="G7219" s="82" t="str">
        <f>IF(COUNTBLANK(D7219:E7219)&gt;0, "Please input data", IF(COUNTIF('Data Spreadsheet'!$A$2:$A$1048576, E7219)&gt;0,  IFERROR(ROUND(VLOOKUP($E7219&amp;ROUNDUP($D7219, -2), 'PaySched Lookups'!$1:$1048576, 3, 0)*$J7219/2,2), 0), "Data for year not available"))</f>
        <v>Please input data</v>
      </c>
      <c r="H7219" s="82" t="str">
        <f>IF(COUNTBLANK(D7219:E7219)&gt;0,"Please input data",IF(COUNTIF('Data Spreadsheet'!$A$2:$A$1048576,E7219)&gt;0,IFERROR(ROUND(VLOOKUP($E7219&amp;ROUNDUP($D7219,-2),'PaySched Lookups'!$1:$1048576,4,0)*$J7219/2,2),0),"Data for year not available"))</f>
        <v>Please input data</v>
      </c>
      <c r="I7219" s="82" t="str">
        <f>IF(COUNTBLANK(D7219:E7219)&gt;0, "Please input data", IF(COUNTIF('Data Spreadsheet'!$A$2:$A$1048576,E7219)&gt;0, IFERROR(ROUND(VLOOKUP($E7219&amp;ROUNDUP($D7219, -2), 'PaySched Lookups'!$1:$1048576,5, 0)*$J7219/2, 2),0), "Data for year not available"))</f>
        <v>Please input data</v>
      </c>
      <c r="J7219" s="60"/>
    </row>
    <row r="7220" spans="1:10">
      <c r="A7220" s="63"/>
      <c r="B7220" s="63"/>
      <c r="C7220" s="63"/>
      <c r="D7220" s="63"/>
      <c r="E7220" s="73"/>
      <c r="F7220" s="82" t="str">
        <f>IF(COUNTBLANK(D7220:E7220)&gt;0, "Please input data", IF(COUNTIF('Data Spreadsheet'!$A$2:$A$1048576, E7220)&gt;0, IFERROR(ROUND(VLOOKUP($E7220&amp;ROUNDUP($D7220, -2), 'PaySched Lookups'!$1:$1048576, 2, 0)*$J7220/2,2), 0), "Data for year not available"))</f>
        <v>Please input data</v>
      </c>
      <c r="G7220" s="82" t="str">
        <f>IF(COUNTBLANK(D7220:E7220)&gt;0, "Please input data", IF(COUNTIF('Data Spreadsheet'!$A$2:$A$1048576, E7220)&gt;0,  IFERROR(ROUND(VLOOKUP($E7220&amp;ROUNDUP($D7220, -2), 'PaySched Lookups'!$1:$1048576, 3, 0)*$J7220/2,2), 0), "Data for year not available"))</f>
        <v>Please input data</v>
      </c>
      <c r="H7220" s="82" t="str">
        <f>IF(COUNTBLANK(D7220:E7220)&gt;0,"Please input data",IF(COUNTIF('Data Spreadsheet'!$A$2:$A$1048576,E7220)&gt;0,IFERROR(ROUND(VLOOKUP($E7220&amp;ROUNDUP($D7220,-2),'PaySched Lookups'!$1:$1048576,4,0)*$J7220/2,2),0),"Data for year not available"))</f>
        <v>Please input data</v>
      </c>
      <c r="I7220" s="82" t="str">
        <f>IF(COUNTBLANK(D7220:E7220)&gt;0, "Please input data", IF(COUNTIF('Data Spreadsheet'!$A$2:$A$1048576,E7220)&gt;0, IFERROR(ROUND(VLOOKUP($E7220&amp;ROUNDUP($D7220, -2), 'PaySched Lookups'!$1:$1048576,5, 0)*$J7220/2, 2),0), "Data for year not available"))</f>
        <v>Please input data</v>
      </c>
      <c r="J7220" s="60"/>
    </row>
    <row r="7221" spans="1:10">
      <c r="A7221" s="63"/>
      <c r="B7221" s="63"/>
      <c r="C7221" s="63"/>
      <c r="D7221" s="63"/>
      <c r="E7221" s="73"/>
      <c r="F7221" s="82" t="str">
        <f>IF(COUNTBLANK(D7221:E7221)&gt;0, "Please input data", IF(COUNTIF('Data Spreadsheet'!$A$2:$A$1048576, E7221)&gt;0, IFERROR(ROUND(VLOOKUP($E7221&amp;ROUNDUP($D7221, -2), 'PaySched Lookups'!$1:$1048576, 2, 0)*$J7221/2,2), 0), "Data for year not available"))</f>
        <v>Please input data</v>
      </c>
      <c r="G7221" s="82" t="str">
        <f>IF(COUNTBLANK(D7221:E7221)&gt;0, "Please input data", IF(COUNTIF('Data Spreadsheet'!$A$2:$A$1048576, E7221)&gt;0,  IFERROR(ROUND(VLOOKUP($E7221&amp;ROUNDUP($D7221, -2), 'PaySched Lookups'!$1:$1048576, 3, 0)*$J7221/2,2), 0), "Data for year not available"))</f>
        <v>Please input data</v>
      </c>
      <c r="H7221" s="82" t="str">
        <f>IF(COUNTBLANK(D7221:E7221)&gt;0,"Please input data",IF(COUNTIF('Data Spreadsheet'!$A$2:$A$1048576,E7221)&gt;0,IFERROR(ROUND(VLOOKUP($E7221&amp;ROUNDUP($D7221,-2),'PaySched Lookups'!$1:$1048576,4,0)*$J7221/2,2),0),"Data for year not available"))</f>
        <v>Please input data</v>
      </c>
      <c r="I7221" s="82" t="str">
        <f>IF(COUNTBLANK(D7221:E7221)&gt;0, "Please input data", IF(COUNTIF('Data Spreadsheet'!$A$2:$A$1048576,E7221)&gt;0, IFERROR(ROUND(VLOOKUP($E7221&amp;ROUNDUP($D7221, -2), 'PaySched Lookups'!$1:$1048576,5, 0)*$J7221/2, 2),0), "Data for year not available"))</f>
        <v>Please input data</v>
      </c>
      <c r="J7221" s="60"/>
    </row>
    <row r="7222" spans="1:10">
      <c r="A7222" s="63"/>
      <c r="B7222" s="63"/>
      <c r="C7222" s="63"/>
      <c r="D7222" s="63"/>
      <c r="E7222" s="73"/>
      <c r="F7222" s="82" t="str">
        <f>IF(COUNTBLANK(D7222:E7222)&gt;0, "Please input data", IF(COUNTIF('Data Spreadsheet'!$A$2:$A$1048576, E7222)&gt;0, IFERROR(ROUND(VLOOKUP($E7222&amp;ROUNDUP($D7222, -2), 'PaySched Lookups'!$1:$1048576, 2, 0)*$J7222/2,2), 0), "Data for year not available"))</f>
        <v>Please input data</v>
      </c>
      <c r="G7222" s="82" t="str">
        <f>IF(COUNTBLANK(D7222:E7222)&gt;0, "Please input data", IF(COUNTIF('Data Spreadsheet'!$A$2:$A$1048576, E7222)&gt;0,  IFERROR(ROUND(VLOOKUP($E7222&amp;ROUNDUP($D7222, -2), 'PaySched Lookups'!$1:$1048576, 3, 0)*$J7222/2,2), 0), "Data for year not available"))</f>
        <v>Please input data</v>
      </c>
      <c r="H7222" s="82" t="str">
        <f>IF(COUNTBLANK(D7222:E7222)&gt;0,"Please input data",IF(COUNTIF('Data Spreadsheet'!$A$2:$A$1048576,E7222)&gt;0,IFERROR(ROUND(VLOOKUP($E7222&amp;ROUNDUP($D7222,-2),'PaySched Lookups'!$1:$1048576,4,0)*$J7222/2,2),0),"Data for year not available"))</f>
        <v>Please input data</v>
      </c>
      <c r="I7222" s="82" t="str">
        <f>IF(COUNTBLANK(D7222:E7222)&gt;0, "Please input data", IF(COUNTIF('Data Spreadsheet'!$A$2:$A$1048576,E7222)&gt;0, IFERROR(ROUND(VLOOKUP($E7222&amp;ROUNDUP($D7222, -2), 'PaySched Lookups'!$1:$1048576,5, 0)*$J7222/2, 2),0), "Data for year not available"))</f>
        <v>Please input data</v>
      </c>
      <c r="J7222" s="60"/>
    </row>
    <row r="7223" spans="1:10">
      <c r="A7223" s="63"/>
      <c r="B7223" s="63"/>
      <c r="C7223" s="63"/>
      <c r="D7223" s="63"/>
      <c r="E7223" s="73"/>
      <c r="F7223" s="82" t="str">
        <f>IF(COUNTBLANK(D7223:E7223)&gt;0, "Please input data", IF(COUNTIF('Data Spreadsheet'!$A$2:$A$1048576, E7223)&gt;0, IFERROR(ROUND(VLOOKUP($E7223&amp;ROUNDUP($D7223, -2), 'PaySched Lookups'!$1:$1048576, 2, 0)*$J7223/2,2), 0), "Data for year not available"))</f>
        <v>Please input data</v>
      </c>
      <c r="G7223" s="82" t="str">
        <f>IF(COUNTBLANK(D7223:E7223)&gt;0, "Please input data", IF(COUNTIF('Data Spreadsheet'!$A$2:$A$1048576, E7223)&gt;0,  IFERROR(ROUND(VLOOKUP($E7223&amp;ROUNDUP($D7223, -2), 'PaySched Lookups'!$1:$1048576, 3, 0)*$J7223/2,2), 0), "Data for year not available"))</f>
        <v>Please input data</v>
      </c>
      <c r="H7223" s="82" t="str">
        <f>IF(COUNTBLANK(D7223:E7223)&gt;0,"Please input data",IF(COUNTIF('Data Spreadsheet'!$A$2:$A$1048576,E7223)&gt;0,IFERROR(ROUND(VLOOKUP($E7223&amp;ROUNDUP($D7223,-2),'PaySched Lookups'!$1:$1048576,4,0)*$J7223/2,2),0),"Data for year not available"))</f>
        <v>Please input data</v>
      </c>
      <c r="I7223" s="82" t="str">
        <f>IF(COUNTBLANK(D7223:E7223)&gt;0, "Please input data", IF(COUNTIF('Data Spreadsheet'!$A$2:$A$1048576,E7223)&gt;0, IFERROR(ROUND(VLOOKUP($E7223&amp;ROUNDUP($D7223, -2), 'PaySched Lookups'!$1:$1048576,5, 0)*$J7223/2, 2),0), "Data for year not available"))</f>
        <v>Please input data</v>
      </c>
      <c r="J7223" s="60"/>
    </row>
    <row r="7224" spans="1:10">
      <c r="A7224" s="63"/>
      <c r="B7224" s="63"/>
      <c r="C7224" s="63"/>
      <c r="D7224" s="63"/>
      <c r="E7224" s="73"/>
      <c r="F7224" s="82" t="str">
        <f>IF(COUNTBLANK(D7224:E7224)&gt;0, "Please input data", IF(COUNTIF('Data Spreadsheet'!$A$2:$A$1048576, E7224)&gt;0, IFERROR(ROUND(VLOOKUP($E7224&amp;ROUNDUP($D7224, -2), 'PaySched Lookups'!$1:$1048576, 2, 0)*$J7224/2,2), 0), "Data for year not available"))</f>
        <v>Please input data</v>
      </c>
      <c r="G7224" s="82" t="str">
        <f>IF(COUNTBLANK(D7224:E7224)&gt;0, "Please input data", IF(COUNTIF('Data Spreadsheet'!$A$2:$A$1048576, E7224)&gt;0,  IFERROR(ROUND(VLOOKUP($E7224&amp;ROUNDUP($D7224, -2), 'PaySched Lookups'!$1:$1048576, 3, 0)*$J7224/2,2), 0), "Data for year not available"))</f>
        <v>Please input data</v>
      </c>
      <c r="H7224" s="82" t="str">
        <f>IF(COUNTBLANK(D7224:E7224)&gt;0,"Please input data",IF(COUNTIF('Data Spreadsheet'!$A$2:$A$1048576,E7224)&gt;0,IFERROR(ROUND(VLOOKUP($E7224&amp;ROUNDUP($D7224,-2),'PaySched Lookups'!$1:$1048576,4,0)*$J7224/2,2),0),"Data for year not available"))</f>
        <v>Please input data</v>
      </c>
      <c r="I7224" s="82" t="str">
        <f>IF(COUNTBLANK(D7224:E7224)&gt;0, "Please input data", IF(COUNTIF('Data Spreadsheet'!$A$2:$A$1048576,E7224)&gt;0, IFERROR(ROUND(VLOOKUP($E7224&amp;ROUNDUP($D7224, -2), 'PaySched Lookups'!$1:$1048576,5, 0)*$J7224/2, 2),0), "Data for year not available"))</f>
        <v>Please input data</v>
      </c>
      <c r="J7224" s="60"/>
    </row>
    <row r="7225" spans="1:10">
      <c r="A7225" s="63"/>
      <c r="B7225" s="63"/>
      <c r="C7225" s="63"/>
      <c r="D7225" s="63"/>
      <c r="E7225" s="73"/>
      <c r="F7225" s="82" t="str">
        <f>IF(COUNTBLANK(D7225:E7225)&gt;0, "Please input data", IF(COUNTIF('Data Spreadsheet'!$A$2:$A$1048576, E7225)&gt;0, IFERROR(ROUND(VLOOKUP($E7225&amp;ROUNDUP($D7225, -2), 'PaySched Lookups'!$1:$1048576, 2, 0)*$J7225/2,2), 0), "Data for year not available"))</f>
        <v>Please input data</v>
      </c>
      <c r="G7225" s="82" t="str">
        <f>IF(COUNTBLANK(D7225:E7225)&gt;0, "Please input data", IF(COUNTIF('Data Spreadsheet'!$A$2:$A$1048576, E7225)&gt;0,  IFERROR(ROUND(VLOOKUP($E7225&amp;ROUNDUP($D7225, -2), 'PaySched Lookups'!$1:$1048576, 3, 0)*$J7225/2,2), 0), "Data for year not available"))</f>
        <v>Please input data</v>
      </c>
      <c r="H7225" s="82" t="str">
        <f>IF(COUNTBLANK(D7225:E7225)&gt;0,"Please input data",IF(COUNTIF('Data Spreadsheet'!$A$2:$A$1048576,E7225)&gt;0,IFERROR(ROUND(VLOOKUP($E7225&amp;ROUNDUP($D7225,-2),'PaySched Lookups'!$1:$1048576,4,0)*$J7225/2,2),0),"Data for year not available"))</f>
        <v>Please input data</v>
      </c>
      <c r="I7225" s="82" t="str">
        <f>IF(COUNTBLANK(D7225:E7225)&gt;0, "Please input data", IF(COUNTIF('Data Spreadsheet'!$A$2:$A$1048576,E7225)&gt;0, IFERROR(ROUND(VLOOKUP($E7225&amp;ROUNDUP($D7225, -2), 'PaySched Lookups'!$1:$1048576,5, 0)*$J7225/2, 2),0), "Data for year not available"))</f>
        <v>Please input data</v>
      </c>
      <c r="J7225" s="60"/>
    </row>
    <row r="7226" spans="1:10">
      <c r="A7226" s="63"/>
      <c r="B7226" s="63"/>
      <c r="C7226" s="63"/>
      <c r="D7226" s="63"/>
      <c r="E7226" s="73"/>
      <c r="F7226" s="82" t="str">
        <f>IF(COUNTBLANK(D7226:E7226)&gt;0, "Please input data", IF(COUNTIF('Data Spreadsheet'!$A$2:$A$1048576, E7226)&gt;0, IFERROR(ROUND(VLOOKUP($E7226&amp;ROUNDUP($D7226, -2), 'PaySched Lookups'!$1:$1048576, 2, 0)*$J7226/2,2), 0), "Data for year not available"))</f>
        <v>Please input data</v>
      </c>
      <c r="G7226" s="82" t="str">
        <f>IF(COUNTBLANK(D7226:E7226)&gt;0, "Please input data", IF(COUNTIF('Data Spreadsheet'!$A$2:$A$1048576, E7226)&gt;0,  IFERROR(ROUND(VLOOKUP($E7226&amp;ROUNDUP($D7226, -2), 'PaySched Lookups'!$1:$1048576, 3, 0)*$J7226/2,2), 0), "Data for year not available"))</f>
        <v>Please input data</v>
      </c>
      <c r="H7226" s="82" t="str">
        <f>IF(COUNTBLANK(D7226:E7226)&gt;0,"Please input data",IF(COUNTIF('Data Spreadsheet'!$A$2:$A$1048576,E7226)&gt;0,IFERROR(ROUND(VLOOKUP($E7226&amp;ROUNDUP($D7226,-2),'PaySched Lookups'!$1:$1048576,4,0)*$J7226/2,2),0),"Data for year not available"))</f>
        <v>Please input data</v>
      </c>
      <c r="I7226" s="82" t="str">
        <f>IF(COUNTBLANK(D7226:E7226)&gt;0, "Please input data", IF(COUNTIF('Data Spreadsheet'!$A$2:$A$1048576,E7226)&gt;0, IFERROR(ROUND(VLOOKUP($E7226&amp;ROUNDUP($D7226, -2), 'PaySched Lookups'!$1:$1048576,5, 0)*$J7226/2, 2),0), "Data for year not available"))</f>
        <v>Please input data</v>
      </c>
      <c r="J7226" s="60"/>
    </row>
    <row r="7227" spans="1:10">
      <c r="A7227" s="63"/>
      <c r="B7227" s="63"/>
      <c r="C7227" s="63"/>
      <c r="D7227" s="63"/>
      <c r="E7227" s="73"/>
      <c r="F7227" s="82" t="str">
        <f>IF(COUNTBLANK(D7227:E7227)&gt;0, "Please input data", IF(COUNTIF('Data Spreadsheet'!$A$2:$A$1048576, E7227)&gt;0, IFERROR(ROUND(VLOOKUP($E7227&amp;ROUNDUP($D7227, -2), 'PaySched Lookups'!$1:$1048576, 2, 0)*$J7227/2,2), 0), "Data for year not available"))</f>
        <v>Please input data</v>
      </c>
      <c r="G7227" s="82" t="str">
        <f>IF(COUNTBLANK(D7227:E7227)&gt;0, "Please input data", IF(COUNTIF('Data Spreadsheet'!$A$2:$A$1048576, E7227)&gt;0,  IFERROR(ROUND(VLOOKUP($E7227&amp;ROUNDUP($D7227, -2), 'PaySched Lookups'!$1:$1048576, 3, 0)*$J7227/2,2), 0), "Data for year not available"))</f>
        <v>Please input data</v>
      </c>
      <c r="H7227" s="82" t="str">
        <f>IF(COUNTBLANK(D7227:E7227)&gt;0,"Please input data",IF(COUNTIF('Data Spreadsheet'!$A$2:$A$1048576,E7227)&gt;0,IFERROR(ROUND(VLOOKUP($E7227&amp;ROUNDUP($D7227,-2),'PaySched Lookups'!$1:$1048576,4,0)*$J7227/2,2),0),"Data for year not available"))</f>
        <v>Please input data</v>
      </c>
      <c r="I7227" s="82" t="str">
        <f>IF(COUNTBLANK(D7227:E7227)&gt;0, "Please input data", IF(COUNTIF('Data Spreadsheet'!$A$2:$A$1048576,E7227)&gt;0, IFERROR(ROUND(VLOOKUP($E7227&amp;ROUNDUP($D7227, -2), 'PaySched Lookups'!$1:$1048576,5, 0)*$J7227/2, 2),0), "Data for year not available"))</f>
        <v>Please input data</v>
      </c>
      <c r="J7227" s="60"/>
    </row>
    <row r="7228" spans="1:10">
      <c r="A7228" s="63"/>
      <c r="B7228" s="63"/>
      <c r="C7228" s="63"/>
      <c r="D7228" s="63"/>
      <c r="E7228" s="73"/>
      <c r="F7228" s="82" t="str">
        <f>IF(COUNTBLANK(D7228:E7228)&gt;0, "Please input data", IF(COUNTIF('Data Spreadsheet'!$A$2:$A$1048576, E7228)&gt;0, IFERROR(ROUND(VLOOKUP($E7228&amp;ROUNDUP($D7228, -2), 'PaySched Lookups'!$1:$1048576, 2, 0)*$J7228/2,2), 0), "Data for year not available"))</f>
        <v>Please input data</v>
      </c>
      <c r="G7228" s="82" t="str">
        <f>IF(COUNTBLANK(D7228:E7228)&gt;0, "Please input data", IF(COUNTIF('Data Spreadsheet'!$A$2:$A$1048576, E7228)&gt;0,  IFERROR(ROUND(VLOOKUP($E7228&amp;ROUNDUP($D7228, -2), 'PaySched Lookups'!$1:$1048576, 3, 0)*$J7228/2,2), 0), "Data for year not available"))</f>
        <v>Please input data</v>
      </c>
      <c r="H7228" s="82" t="str">
        <f>IF(COUNTBLANK(D7228:E7228)&gt;0,"Please input data",IF(COUNTIF('Data Spreadsheet'!$A$2:$A$1048576,E7228)&gt;0,IFERROR(ROUND(VLOOKUP($E7228&amp;ROUNDUP($D7228,-2),'PaySched Lookups'!$1:$1048576,4,0)*$J7228/2,2),0),"Data for year not available"))</f>
        <v>Please input data</v>
      </c>
      <c r="I7228" s="82" t="str">
        <f>IF(COUNTBLANK(D7228:E7228)&gt;0, "Please input data", IF(COUNTIF('Data Spreadsheet'!$A$2:$A$1048576,E7228)&gt;0, IFERROR(ROUND(VLOOKUP($E7228&amp;ROUNDUP($D7228, -2), 'PaySched Lookups'!$1:$1048576,5, 0)*$J7228/2, 2),0), "Data for year not available"))</f>
        <v>Please input data</v>
      </c>
      <c r="J7228" s="60"/>
    </row>
    <row r="7229" spans="1:10">
      <c r="A7229" s="63"/>
      <c r="B7229" s="63"/>
      <c r="C7229" s="63"/>
      <c r="D7229" s="63"/>
      <c r="E7229" s="73"/>
      <c r="F7229" s="82" t="str">
        <f>IF(COUNTBLANK(D7229:E7229)&gt;0, "Please input data", IF(COUNTIF('Data Spreadsheet'!$A$2:$A$1048576, E7229)&gt;0, IFERROR(ROUND(VLOOKUP($E7229&amp;ROUNDUP($D7229, -2), 'PaySched Lookups'!$1:$1048576, 2, 0)*$J7229/2,2), 0), "Data for year not available"))</f>
        <v>Please input data</v>
      </c>
      <c r="G7229" s="82" t="str">
        <f>IF(COUNTBLANK(D7229:E7229)&gt;0, "Please input data", IF(COUNTIF('Data Spreadsheet'!$A$2:$A$1048576, E7229)&gt;0,  IFERROR(ROUND(VLOOKUP($E7229&amp;ROUNDUP($D7229, -2), 'PaySched Lookups'!$1:$1048576, 3, 0)*$J7229/2,2), 0), "Data for year not available"))</f>
        <v>Please input data</v>
      </c>
      <c r="H7229" s="82" t="str">
        <f>IF(COUNTBLANK(D7229:E7229)&gt;0,"Please input data",IF(COUNTIF('Data Spreadsheet'!$A$2:$A$1048576,E7229)&gt;0,IFERROR(ROUND(VLOOKUP($E7229&amp;ROUNDUP($D7229,-2),'PaySched Lookups'!$1:$1048576,4,0)*$J7229/2,2),0),"Data for year not available"))</f>
        <v>Please input data</v>
      </c>
      <c r="I7229" s="82" t="str">
        <f>IF(COUNTBLANK(D7229:E7229)&gt;0, "Please input data", IF(COUNTIF('Data Spreadsheet'!$A$2:$A$1048576,E7229)&gt;0, IFERROR(ROUND(VLOOKUP($E7229&amp;ROUNDUP($D7229, -2), 'PaySched Lookups'!$1:$1048576,5, 0)*$J7229/2, 2),0), "Data for year not available"))</f>
        <v>Please input data</v>
      </c>
      <c r="J7229" s="60"/>
    </row>
    <row r="7230" spans="1:10">
      <c r="A7230" s="63"/>
      <c r="B7230" s="63"/>
      <c r="C7230" s="63"/>
      <c r="D7230" s="63"/>
      <c r="E7230" s="73"/>
      <c r="F7230" s="82" t="str">
        <f>IF(COUNTBLANK(D7230:E7230)&gt;0, "Please input data", IF(COUNTIF('Data Spreadsheet'!$A$2:$A$1048576, E7230)&gt;0, IFERROR(ROUND(VLOOKUP($E7230&amp;ROUNDUP($D7230, -2), 'PaySched Lookups'!$1:$1048576, 2, 0)*$J7230/2,2), 0), "Data for year not available"))</f>
        <v>Please input data</v>
      </c>
      <c r="G7230" s="82" t="str">
        <f>IF(COUNTBLANK(D7230:E7230)&gt;0, "Please input data", IF(COUNTIF('Data Spreadsheet'!$A$2:$A$1048576, E7230)&gt;0,  IFERROR(ROUND(VLOOKUP($E7230&amp;ROUNDUP($D7230, -2), 'PaySched Lookups'!$1:$1048576, 3, 0)*$J7230/2,2), 0), "Data for year not available"))</f>
        <v>Please input data</v>
      </c>
      <c r="H7230" s="82" t="str">
        <f>IF(COUNTBLANK(D7230:E7230)&gt;0,"Please input data",IF(COUNTIF('Data Spreadsheet'!$A$2:$A$1048576,E7230)&gt;0,IFERROR(ROUND(VLOOKUP($E7230&amp;ROUNDUP($D7230,-2),'PaySched Lookups'!$1:$1048576,4,0)*$J7230/2,2),0),"Data for year not available"))</f>
        <v>Please input data</v>
      </c>
      <c r="I7230" s="82" t="str">
        <f>IF(COUNTBLANK(D7230:E7230)&gt;0, "Please input data", IF(COUNTIF('Data Spreadsheet'!$A$2:$A$1048576,E7230)&gt;0, IFERROR(ROUND(VLOOKUP($E7230&amp;ROUNDUP($D7230, -2), 'PaySched Lookups'!$1:$1048576,5, 0)*$J7230/2, 2),0), "Data for year not available"))</f>
        <v>Please input data</v>
      </c>
      <c r="J7230" s="60"/>
    </row>
    <row r="7231" spans="1:10">
      <c r="A7231" s="63"/>
      <c r="B7231" s="63"/>
      <c r="C7231" s="63"/>
      <c r="D7231" s="63"/>
      <c r="E7231" s="73"/>
      <c r="F7231" s="82" t="str">
        <f>IF(COUNTBLANK(D7231:E7231)&gt;0, "Please input data", IF(COUNTIF('Data Spreadsheet'!$A$2:$A$1048576, E7231)&gt;0, IFERROR(ROUND(VLOOKUP($E7231&amp;ROUNDUP($D7231, -2), 'PaySched Lookups'!$1:$1048576, 2, 0)*$J7231/2,2), 0), "Data for year not available"))</f>
        <v>Please input data</v>
      </c>
      <c r="G7231" s="82" t="str">
        <f>IF(COUNTBLANK(D7231:E7231)&gt;0, "Please input data", IF(COUNTIF('Data Spreadsheet'!$A$2:$A$1048576, E7231)&gt;0,  IFERROR(ROUND(VLOOKUP($E7231&amp;ROUNDUP($D7231, -2), 'PaySched Lookups'!$1:$1048576, 3, 0)*$J7231/2,2), 0), "Data for year not available"))</f>
        <v>Please input data</v>
      </c>
      <c r="H7231" s="82" t="str">
        <f>IF(COUNTBLANK(D7231:E7231)&gt;0,"Please input data",IF(COUNTIF('Data Spreadsheet'!$A$2:$A$1048576,E7231)&gt;0,IFERROR(ROUND(VLOOKUP($E7231&amp;ROUNDUP($D7231,-2),'PaySched Lookups'!$1:$1048576,4,0)*$J7231/2,2),0),"Data for year not available"))</f>
        <v>Please input data</v>
      </c>
      <c r="I7231" s="82" t="str">
        <f>IF(COUNTBLANK(D7231:E7231)&gt;0, "Please input data", IF(COUNTIF('Data Spreadsheet'!$A$2:$A$1048576,E7231)&gt;0, IFERROR(ROUND(VLOOKUP($E7231&amp;ROUNDUP($D7231, -2), 'PaySched Lookups'!$1:$1048576,5, 0)*$J7231/2, 2),0), "Data for year not available"))</f>
        <v>Please input data</v>
      </c>
      <c r="J7231" s="60"/>
    </row>
    <row r="7232" spans="1:10">
      <c r="A7232" s="63"/>
      <c r="B7232" s="63"/>
      <c r="C7232" s="63"/>
      <c r="D7232" s="63"/>
      <c r="E7232" s="73"/>
      <c r="F7232" s="82" t="str">
        <f>IF(COUNTBLANK(D7232:E7232)&gt;0, "Please input data", IF(COUNTIF('Data Spreadsheet'!$A$2:$A$1048576, E7232)&gt;0, IFERROR(ROUND(VLOOKUP($E7232&amp;ROUNDUP($D7232, -2), 'PaySched Lookups'!$1:$1048576, 2, 0)*$J7232/2,2), 0), "Data for year not available"))</f>
        <v>Please input data</v>
      </c>
      <c r="G7232" s="82" t="str">
        <f>IF(COUNTBLANK(D7232:E7232)&gt;0, "Please input data", IF(COUNTIF('Data Spreadsheet'!$A$2:$A$1048576, E7232)&gt;0,  IFERROR(ROUND(VLOOKUP($E7232&amp;ROUNDUP($D7232, -2), 'PaySched Lookups'!$1:$1048576, 3, 0)*$J7232/2,2), 0), "Data for year not available"))</f>
        <v>Please input data</v>
      </c>
      <c r="H7232" s="82" t="str">
        <f>IF(COUNTBLANK(D7232:E7232)&gt;0,"Please input data",IF(COUNTIF('Data Spreadsheet'!$A$2:$A$1048576,E7232)&gt;0,IFERROR(ROUND(VLOOKUP($E7232&amp;ROUNDUP($D7232,-2),'PaySched Lookups'!$1:$1048576,4,0)*$J7232/2,2),0),"Data for year not available"))</f>
        <v>Please input data</v>
      </c>
      <c r="I7232" s="82" t="str">
        <f>IF(COUNTBLANK(D7232:E7232)&gt;0, "Please input data", IF(COUNTIF('Data Spreadsheet'!$A$2:$A$1048576,E7232)&gt;0, IFERROR(ROUND(VLOOKUP($E7232&amp;ROUNDUP($D7232, -2), 'PaySched Lookups'!$1:$1048576,5, 0)*$J7232/2, 2),0), "Data for year not available"))</f>
        <v>Please input data</v>
      </c>
      <c r="J7232" s="60"/>
    </row>
    <row r="7233" spans="1:10">
      <c r="A7233" s="63"/>
      <c r="B7233" s="63"/>
      <c r="C7233" s="63"/>
      <c r="D7233" s="63"/>
      <c r="E7233" s="73"/>
      <c r="F7233" s="82" t="str">
        <f>IF(COUNTBLANK(D7233:E7233)&gt;0, "Please input data", IF(COUNTIF('Data Spreadsheet'!$A$2:$A$1048576, E7233)&gt;0, IFERROR(ROUND(VLOOKUP($E7233&amp;ROUNDUP($D7233, -2), 'PaySched Lookups'!$1:$1048576, 2, 0)*$J7233/2,2), 0), "Data for year not available"))</f>
        <v>Please input data</v>
      </c>
      <c r="G7233" s="82" t="str">
        <f>IF(COUNTBLANK(D7233:E7233)&gt;0, "Please input data", IF(COUNTIF('Data Spreadsheet'!$A$2:$A$1048576, E7233)&gt;0,  IFERROR(ROUND(VLOOKUP($E7233&amp;ROUNDUP($D7233, -2), 'PaySched Lookups'!$1:$1048576, 3, 0)*$J7233/2,2), 0), "Data for year not available"))</f>
        <v>Please input data</v>
      </c>
      <c r="H7233" s="82" t="str">
        <f>IF(COUNTBLANK(D7233:E7233)&gt;0,"Please input data",IF(COUNTIF('Data Spreadsheet'!$A$2:$A$1048576,E7233)&gt;0,IFERROR(ROUND(VLOOKUP($E7233&amp;ROUNDUP($D7233,-2),'PaySched Lookups'!$1:$1048576,4,0)*$J7233/2,2),0),"Data for year not available"))</f>
        <v>Please input data</v>
      </c>
      <c r="I7233" s="82" t="str">
        <f>IF(COUNTBLANK(D7233:E7233)&gt;0, "Please input data", IF(COUNTIF('Data Spreadsheet'!$A$2:$A$1048576,E7233)&gt;0, IFERROR(ROUND(VLOOKUP($E7233&amp;ROUNDUP($D7233, -2), 'PaySched Lookups'!$1:$1048576,5, 0)*$J7233/2, 2),0), "Data for year not available"))</f>
        <v>Please input data</v>
      </c>
      <c r="J7233" s="60"/>
    </row>
    <row r="7234" spans="1:10">
      <c r="A7234" s="63"/>
      <c r="B7234" s="63"/>
      <c r="C7234" s="63"/>
      <c r="D7234" s="63"/>
      <c r="E7234" s="73"/>
      <c r="F7234" s="82" t="str">
        <f>IF(COUNTBLANK(D7234:E7234)&gt;0, "Please input data", IF(COUNTIF('Data Spreadsheet'!$A$2:$A$1048576, E7234)&gt;0, IFERROR(ROUND(VLOOKUP($E7234&amp;ROUNDUP($D7234, -2), 'PaySched Lookups'!$1:$1048576, 2, 0)*$J7234/2,2), 0), "Data for year not available"))</f>
        <v>Please input data</v>
      </c>
      <c r="G7234" s="82" t="str">
        <f>IF(COUNTBLANK(D7234:E7234)&gt;0, "Please input data", IF(COUNTIF('Data Spreadsheet'!$A$2:$A$1048576, E7234)&gt;0,  IFERROR(ROUND(VLOOKUP($E7234&amp;ROUNDUP($D7234, -2), 'PaySched Lookups'!$1:$1048576, 3, 0)*$J7234/2,2), 0), "Data for year not available"))</f>
        <v>Please input data</v>
      </c>
      <c r="H7234" s="82" t="str">
        <f>IF(COUNTBLANK(D7234:E7234)&gt;0,"Please input data",IF(COUNTIF('Data Spreadsheet'!$A$2:$A$1048576,E7234)&gt;0,IFERROR(ROUND(VLOOKUP($E7234&amp;ROUNDUP($D7234,-2),'PaySched Lookups'!$1:$1048576,4,0)*$J7234/2,2),0),"Data for year not available"))</f>
        <v>Please input data</v>
      </c>
      <c r="I7234" s="82" t="str">
        <f>IF(COUNTBLANK(D7234:E7234)&gt;0, "Please input data", IF(COUNTIF('Data Spreadsheet'!$A$2:$A$1048576,E7234)&gt;0, IFERROR(ROUND(VLOOKUP($E7234&amp;ROUNDUP($D7234, -2), 'PaySched Lookups'!$1:$1048576,5, 0)*$J7234/2, 2),0), "Data for year not available"))</f>
        <v>Please input data</v>
      </c>
      <c r="J7234" s="60"/>
    </row>
    <row r="7235" spans="1:10">
      <c r="A7235" s="63"/>
      <c r="B7235" s="63"/>
      <c r="C7235" s="63"/>
      <c r="D7235" s="63"/>
      <c r="E7235" s="73"/>
      <c r="F7235" s="82" t="str">
        <f>IF(COUNTBLANK(D7235:E7235)&gt;0, "Please input data", IF(COUNTIF('Data Spreadsheet'!$A$2:$A$1048576, E7235)&gt;0, IFERROR(ROUND(VLOOKUP($E7235&amp;ROUNDUP($D7235, -2), 'PaySched Lookups'!$1:$1048576, 2, 0)*$J7235/2,2), 0), "Data for year not available"))</f>
        <v>Please input data</v>
      </c>
      <c r="G7235" s="82" t="str">
        <f>IF(COUNTBLANK(D7235:E7235)&gt;0, "Please input data", IF(COUNTIF('Data Spreadsheet'!$A$2:$A$1048576, E7235)&gt;0,  IFERROR(ROUND(VLOOKUP($E7235&amp;ROUNDUP($D7235, -2), 'PaySched Lookups'!$1:$1048576, 3, 0)*$J7235/2,2), 0), "Data for year not available"))</f>
        <v>Please input data</v>
      </c>
      <c r="H7235" s="82" t="str">
        <f>IF(COUNTBLANK(D7235:E7235)&gt;0,"Please input data",IF(COUNTIF('Data Spreadsheet'!$A$2:$A$1048576,E7235)&gt;0,IFERROR(ROUND(VLOOKUP($E7235&amp;ROUNDUP($D7235,-2),'PaySched Lookups'!$1:$1048576,4,0)*$J7235/2,2),0),"Data for year not available"))</f>
        <v>Please input data</v>
      </c>
      <c r="I7235" s="82" t="str">
        <f>IF(COUNTBLANK(D7235:E7235)&gt;0, "Please input data", IF(COUNTIF('Data Spreadsheet'!$A$2:$A$1048576,E7235)&gt;0, IFERROR(ROUND(VLOOKUP($E7235&amp;ROUNDUP($D7235, -2), 'PaySched Lookups'!$1:$1048576,5, 0)*$J7235/2, 2),0), "Data for year not available"))</f>
        <v>Please input data</v>
      </c>
      <c r="J7235" s="60"/>
    </row>
    <row r="7236" spans="1:10">
      <c r="A7236" s="63"/>
      <c r="B7236" s="63"/>
      <c r="C7236" s="63"/>
      <c r="D7236" s="63"/>
      <c r="E7236" s="73"/>
      <c r="F7236" s="82" t="str">
        <f>IF(COUNTBLANK(D7236:E7236)&gt;0, "Please input data", IF(COUNTIF('Data Spreadsheet'!$A$2:$A$1048576, E7236)&gt;0, IFERROR(ROUND(VLOOKUP($E7236&amp;ROUNDUP($D7236, -2), 'PaySched Lookups'!$1:$1048576, 2, 0)*$J7236/2,2), 0), "Data for year not available"))</f>
        <v>Please input data</v>
      </c>
      <c r="G7236" s="82" t="str">
        <f>IF(COUNTBLANK(D7236:E7236)&gt;0, "Please input data", IF(COUNTIF('Data Spreadsheet'!$A$2:$A$1048576, E7236)&gt;0,  IFERROR(ROUND(VLOOKUP($E7236&amp;ROUNDUP($D7236, -2), 'PaySched Lookups'!$1:$1048576, 3, 0)*$J7236/2,2), 0), "Data for year not available"))</f>
        <v>Please input data</v>
      </c>
      <c r="H7236" s="82" t="str">
        <f>IF(COUNTBLANK(D7236:E7236)&gt;0,"Please input data",IF(COUNTIF('Data Spreadsheet'!$A$2:$A$1048576,E7236)&gt;0,IFERROR(ROUND(VLOOKUP($E7236&amp;ROUNDUP($D7236,-2),'PaySched Lookups'!$1:$1048576,4,0)*$J7236/2,2),0),"Data for year not available"))</f>
        <v>Please input data</v>
      </c>
      <c r="I7236" s="82" t="str">
        <f>IF(COUNTBLANK(D7236:E7236)&gt;0, "Please input data", IF(COUNTIF('Data Spreadsheet'!$A$2:$A$1048576,E7236)&gt;0, IFERROR(ROUND(VLOOKUP($E7236&amp;ROUNDUP($D7236, -2), 'PaySched Lookups'!$1:$1048576,5, 0)*$J7236/2, 2),0), "Data for year not available"))</f>
        <v>Please input data</v>
      </c>
      <c r="J7236" s="60"/>
    </row>
    <row r="7237" spans="1:10">
      <c r="A7237" s="63"/>
      <c r="B7237" s="63"/>
      <c r="C7237" s="63"/>
      <c r="D7237" s="63"/>
      <c r="E7237" s="73"/>
      <c r="F7237" s="82" t="str">
        <f>IF(COUNTBLANK(D7237:E7237)&gt;0, "Please input data", IF(COUNTIF('Data Spreadsheet'!$A$2:$A$1048576, E7237)&gt;0, IFERROR(ROUND(VLOOKUP($E7237&amp;ROUNDUP($D7237, -2), 'PaySched Lookups'!$1:$1048576, 2, 0)*$J7237/2,2), 0), "Data for year not available"))</f>
        <v>Please input data</v>
      </c>
      <c r="G7237" s="82" t="str">
        <f>IF(COUNTBLANK(D7237:E7237)&gt;0, "Please input data", IF(COUNTIF('Data Spreadsheet'!$A$2:$A$1048576, E7237)&gt;0,  IFERROR(ROUND(VLOOKUP($E7237&amp;ROUNDUP($D7237, -2), 'PaySched Lookups'!$1:$1048576, 3, 0)*$J7237/2,2), 0), "Data for year not available"))</f>
        <v>Please input data</v>
      </c>
      <c r="H7237" s="82" t="str">
        <f>IF(COUNTBLANK(D7237:E7237)&gt;0,"Please input data",IF(COUNTIF('Data Spreadsheet'!$A$2:$A$1048576,E7237)&gt;0,IFERROR(ROUND(VLOOKUP($E7237&amp;ROUNDUP($D7237,-2),'PaySched Lookups'!$1:$1048576,4,0)*$J7237/2,2),0),"Data for year not available"))</f>
        <v>Please input data</v>
      </c>
      <c r="I7237" s="82" t="str">
        <f>IF(COUNTBLANK(D7237:E7237)&gt;0, "Please input data", IF(COUNTIF('Data Spreadsheet'!$A$2:$A$1048576,E7237)&gt;0, IFERROR(ROUND(VLOOKUP($E7237&amp;ROUNDUP($D7237, -2), 'PaySched Lookups'!$1:$1048576,5, 0)*$J7237/2, 2),0), "Data for year not available"))</f>
        <v>Please input data</v>
      </c>
      <c r="J7237" s="60"/>
    </row>
    <row r="7238" spans="1:10">
      <c r="A7238" s="63"/>
      <c r="B7238" s="63"/>
      <c r="C7238" s="63"/>
      <c r="D7238" s="63"/>
      <c r="E7238" s="73"/>
      <c r="F7238" s="82" t="str">
        <f>IF(COUNTBLANK(D7238:E7238)&gt;0, "Please input data", IF(COUNTIF('Data Spreadsheet'!$A$2:$A$1048576, E7238)&gt;0, IFERROR(ROUND(VLOOKUP($E7238&amp;ROUNDUP($D7238, -2), 'PaySched Lookups'!$1:$1048576, 2, 0)*$J7238/2,2), 0), "Data for year not available"))</f>
        <v>Please input data</v>
      </c>
      <c r="G7238" s="82" t="str">
        <f>IF(COUNTBLANK(D7238:E7238)&gt;0, "Please input data", IF(COUNTIF('Data Spreadsheet'!$A$2:$A$1048576, E7238)&gt;0,  IFERROR(ROUND(VLOOKUP($E7238&amp;ROUNDUP($D7238, -2), 'PaySched Lookups'!$1:$1048576, 3, 0)*$J7238/2,2), 0), "Data for year not available"))</f>
        <v>Please input data</v>
      </c>
      <c r="H7238" s="82" t="str">
        <f>IF(COUNTBLANK(D7238:E7238)&gt;0,"Please input data",IF(COUNTIF('Data Spreadsheet'!$A$2:$A$1048576,E7238)&gt;0,IFERROR(ROUND(VLOOKUP($E7238&amp;ROUNDUP($D7238,-2),'PaySched Lookups'!$1:$1048576,4,0)*$J7238/2,2),0),"Data for year not available"))</f>
        <v>Please input data</v>
      </c>
      <c r="I7238" s="82" t="str">
        <f>IF(COUNTBLANK(D7238:E7238)&gt;0, "Please input data", IF(COUNTIF('Data Spreadsheet'!$A$2:$A$1048576,E7238)&gt;0, IFERROR(ROUND(VLOOKUP($E7238&amp;ROUNDUP($D7238, -2), 'PaySched Lookups'!$1:$1048576,5, 0)*$J7238/2, 2),0), "Data for year not available"))</f>
        <v>Please input data</v>
      </c>
      <c r="J7238" s="60"/>
    </row>
    <row r="7239" spans="1:10">
      <c r="A7239" s="63"/>
      <c r="B7239" s="63"/>
      <c r="C7239" s="63"/>
      <c r="D7239" s="63"/>
      <c r="E7239" s="73"/>
      <c r="F7239" s="82" t="str">
        <f>IF(COUNTBLANK(D7239:E7239)&gt;0, "Please input data", IF(COUNTIF('Data Spreadsheet'!$A$2:$A$1048576, E7239)&gt;0, IFERROR(ROUND(VLOOKUP($E7239&amp;ROUNDUP($D7239, -2), 'PaySched Lookups'!$1:$1048576, 2, 0)*$J7239/2,2), 0), "Data for year not available"))</f>
        <v>Please input data</v>
      </c>
      <c r="G7239" s="82" t="str">
        <f>IF(COUNTBLANK(D7239:E7239)&gt;0, "Please input data", IF(COUNTIF('Data Spreadsheet'!$A$2:$A$1048576, E7239)&gt;0,  IFERROR(ROUND(VLOOKUP($E7239&amp;ROUNDUP($D7239, -2), 'PaySched Lookups'!$1:$1048576, 3, 0)*$J7239/2,2), 0), "Data for year not available"))</f>
        <v>Please input data</v>
      </c>
      <c r="H7239" s="82" t="str">
        <f>IF(COUNTBLANK(D7239:E7239)&gt;0,"Please input data",IF(COUNTIF('Data Spreadsheet'!$A$2:$A$1048576,E7239)&gt;0,IFERROR(ROUND(VLOOKUP($E7239&amp;ROUNDUP($D7239,-2),'PaySched Lookups'!$1:$1048576,4,0)*$J7239/2,2),0),"Data for year not available"))</f>
        <v>Please input data</v>
      </c>
      <c r="I7239" s="82" t="str">
        <f>IF(COUNTBLANK(D7239:E7239)&gt;0, "Please input data", IF(COUNTIF('Data Spreadsheet'!$A$2:$A$1048576,E7239)&gt;0, IFERROR(ROUND(VLOOKUP($E7239&amp;ROUNDUP($D7239, -2), 'PaySched Lookups'!$1:$1048576,5, 0)*$J7239/2, 2),0), "Data for year not available"))</f>
        <v>Please input data</v>
      </c>
      <c r="J7239" s="60"/>
    </row>
    <row r="7240" spans="1:10">
      <c r="A7240" s="63"/>
      <c r="B7240" s="63"/>
      <c r="C7240" s="63"/>
      <c r="D7240" s="63"/>
      <c r="E7240" s="73"/>
      <c r="F7240" s="82" t="str">
        <f>IF(COUNTBLANK(D7240:E7240)&gt;0, "Please input data", IF(COUNTIF('Data Spreadsheet'!$A$2:$A$1048576, E7240)&gt;0, IFERROR(ROUND(VLOOKUP($E7240&amp;ROUNDUP($D7240, -2), 'PaySched Lookups'!$1:$1048576, 2, 0)*$J7240/2,2), 0), "Data for year not available"))</f>
        <v>Please input data</v>
      </c>
      <c r="G7240" s="82" t="str">
        <f>IF(COUNTBLANK(D7240:E7240)&gt;0, "Please input data", IF(COUNTIF('Data Spreadsheet'!$A$2:$A$1048576, E7240)&gt;0,  IFERROR(ROUND(VLOOKUP($E7240&amp;ROUNDUP($D7240, -2), 'PaySched Lookups'!$1:$1048576, 3, 0)*$J7240/2,2), 0), "Data for year not available"))</f>
        <v>Please input data</v>
      </c>
      <c r="H7240" s="82" t="str">
        <f>IF(COUNTBLANK(D7240:E7240)&gt;0,"Please input data",IF(COUNTIF('Data Spreadsheet'!$A$2:$A$1048576,E7240)&gt;0,IFERROR(ROUND(VLOOKUP($E7240&amp;ROUNDUP($D7240,-2),'PaySched Lookups'!$1:$1048576,4,0)*$J7240/2,2),0),"Data for year not available"))</f>
        <v>Please input data</v>
      </c>
      <c r="I7240" s="82" t="str">
        <f>IF(COUNTBLANK(D7240:E7240)&gt;0, "Please input data", IF(COUNTIF('Data Spreadsheet'!$A$2:$A$1048576,E7240)&gt;0, IFERROR(ROUND(VLOOKUP($E7240&amp;ROUNDUP($D7240, -2), 'PaySched Lookups'!$1:$1048576,5, 0)*$J7240/2, 2),0), "Data for year not available"))</f>
        <v>Please input data</v>
      </c>
      <c r="J7240" s="60"/>
    </row>
    <row r="7241" spans="1:10">
      <c r="A7241" s="63"/>
      <c r="B7241" s="63"/>
      <c r="C7241" s="63"/>
      <c r="D7241" s="63"/>
      <c r="E7241" s="73"/>
      <c r="F7241" s="82" t="str">
        <f>IF(COUNTBLANK(D7241:E7241)&gt;0, "Please input data", IF(COUNTIF('Data Spreadsheet'!$A$2:$A$1048576, E7241)&gt;0, IFERROR(ROUND(VLOOKUP($E7241&amp;ROUNDUP($D7241, -2), 'PaySched Lookups'!$1:$1048576, 2, 0)*$J7241/2,2), 0), "Data for year not available"))</f>
        <v>Please input data</v>
      </c>
      <c r="G7241" s="82" t="str">
        <f>IF(COUNTBLANK(D7241:E7241)&gt;0, "Please input data", IF(COUNTIF('Data Spreadsheet'!$A$2:$A$1048576, E7241)&gt;0,  IFERROR(ROUND(VLOOKUP($E7241&amp;ROUNDUP($D7241, -2), 'PaySched Lookups'!$1:$1048576, 3, 0)*$J7241/2,2), 0), "Data for year not available"))</f>
        <v>Please input data</v>
      </c>
      <c r="H7241" s="82" t="str">
        <f>IF(COUNTBLANK(D7241:E7241)&gt;0,"Please input data",IF(COUNTIF('Data Spreadsheet'!$A$2:$A$1048576,E7241)&gt;0,IFERROR(ROUND(VLOOKUP($E7241&amp;ROUNDUP($D7241,-2),'PaySched Lookups'!$1:$1048576,4,0)*$J7241/2,2),0),"Data for year not available"))</f>
        <v>Please input data</v>
      </c>
      <c r="I7241" s="82" t="str">
        <f>IF(COUNTBLANK(D7241:E7241)&gt;0, "Please input data", IF(COUNTIF('Data Spreadsheet'!$A$2:$A$1048576,E7241)&gt;0, IFERROR(ROUND(VLOOKUP($E7241&amp;ROUNDUP($D7241, -2), 'PaySched Lookups'!$1:$1048576,5, 0)*$J7241/2, 2),0), "Data for year not available"))</f>
        <v>Please input data</v>
      </c>
      <c r="J7241" s="60"/>
    </row>
    <row r="7242" spans="1:10">
      <c r="A7242" s="63"/>
      <c r="B7242" s="63"/>
      <c r="C7242" s="63"/>
      <c r="D7242" s="63"/>
      <c r="E7242" s="73"/>
      <c r="F7242" s="82" t="str">
        <f>IF(COUNTBLANK(D7242:E7242)&gt;0, "Please input data", IF(COUNTIF('Data Spreadsheet'!$A$2:$A$1048576, E7242)&gt;0, IFERROR(ROUND(VLOOKUP($E7242&amp;ROUNDUP($D7242, -2), 'PaySched Lookups'!$1:$1048576, 2, 0)*$J7242/2,2), 0), "Data for year not available"))</f>
        <v>Please input data</v>
      </c>
      <c r="G7242" s="82" t="str">
        <f>IF(COUNTBLANK(D7242:E7242)&gt;0, "Please input data", IF(COUNTIF('Data Spreadsheet'!$A$2:$A$1048576, E7242)&gt;0,  IFERROR(ROUND(VLOOKUP($E7242&amp;ROUNDUP($D7242, -2), 'PaySched Lookups'!$1:$1048576, 3, 0)*$J7242/2,2), 0), "Data for year not available"))</f>
        <v>Please input data</v>
      </c>
      <c r="H7242" s="82" t="str">
        <f>IF(COUNTBLANK(D7242:E7242)&gt;0,"Please input data",IF(COUNTIF('Data Spreadsheet'!$A$2:$A$1048576,E7242)&gt;0,IFERROR(ROUND(VLOOKUP($E7242&amp;ROUNDUP($D7242,-2),'PaySched Lookups'!$1:$1048576,4,0)*$J7242/2,2),0),"Data for year not available"))</f>
        <v>Please input data</v>
      </c>
      <c r="I7242" s="82" t="str">
        <f>IF(COUNTBLANK(D7242:E7242)&gt;0, "Please input data", IF(COUNTIF('Data Spreadsheet'!$A$2:$A$1048576,E7242)&gt;0, IFERROR(ROUND(VLOOKUP($E7242&amp;ROUNDUP($D7242, -2), 'PaySched Lookups'!$1:$1048576,5, 0)*$J7242/2, 2),0), "Data for year not available"))</f>
        <v>Please input data</v>
      </c>
      <c r="J7242" s="60"/>
    </row>
    <row r="7243" spans="1:10">
      <c r="A7243" s="63"/>
      <c r="B7243" s="63"/>
      <c r="C7243" s="63"/>
      <c r="D7243" s="63"/>
      <c r="E7243" s="73"/>
      <c r="F7243" s="82" t="str">
        <f>IF(COUNTBLANK(D7243:E7243)&gt;0, "Please input data", IF(COUNTIF('Data Spreadsheet'!$A$2:$A$1048576, E7243)&gt;0, IFERROR(ROUND(VLOOKUP($E7243&amp;ROUNDUP($D7243, -2), 'PaySched Lookups'!$1:$1048576, 2, 0)*$J7243/2,2), 0), "Data for year not available"))</f>
        <v>Please input data</v>
      </c>
      <c r="G7243" s="82" t="str">
        <f>IF(COUNTBLANK(D7243:E7243)&gt;0, "Please input data", IF(COUNTIF('Data Spreadsheet'!$A$2:$A$1048576, E7243)&gt;0,  IFERROR(ROUND(VLOOKUP($E7243&amp;ROUNDUP($D7243, -2), 'PaySched Lookups'!$1:$1048576, 3, 0)*$J7243/2,2), 0), "Data for year not available"))</f>
        <v>Please input data</v>
      </c>
      <c r="H7243" s="82" t="str">
        <f>IF(COUNTBLANK(D7243:E7243)&gt;0,"Please input data",IF(COUNTIF('Data Spreadsheet'!$A$2:$A$1048576,E7243)&gt;0,IFERROR(ROUND(VLOOKUP($E7243&amp;ROUNDUP($D7243,-2),'PaySched Lookups'!$1:$1048576,4,0)*$J7243/2,2),0),"Data for year not available"))</f>
        <v>Please input data</v>
      </c>
      <c r="I7243" s="82" t="str">
        <f>IF(COUNTBLANK(D7243:E7243)&gt;0, "Please input data", IF(COUNTIF('Data Spreadsheet'!$A$2:$A$1048576,E7243)&gt;0, IFERROR(ROUND(VLOOKUP($E7243&amp;ROUNDUP($D7243, -2), 'PaySched Lookups'!$1:$1048576,5, 0)*$J7243/2, 2),0), "Data for year not available"))</f>
        <v>Please input data</v>
      </c>
      <c r="J7243" s="60"/>
    </row>
    <row r="7244" spans="1:10">
      <c r="A7244" s="63"/>
      <c r="B7244" s="63"/>
      <c r="C7244" s="63"/>
      <c r="D7244" s="63"/>
      <c r="E7244" s="73"/>
      <c r="F7244" s="82" t="str">
        <f>IF(COUNTBLANK(D7244:E7244)&gt;0, "Please input data", IF(COUNTIF('Data Spreadsheet'!$A$2:$A$1048576, E7244)&gt;0, IFERROR(ROUND(VLOOKUP($E7244&amp;ROUNDUP($D7244, -2), 'PaySched Lookups'!$1:$1048576, 2, 0)*$J7244/2,2), 0), "Data for year not available"))</f>
        <v>Please input data</v>
      </c>
      <c r="G7244" s="82" t="str">
        <f>IF(COUNTBLANK(D7244:E7244)&gt;0, "Please input data", IF(COUNTIF('Data Spreadsheet'!$A$2:$A$1048576, E7244)&gt;0,  IFERROR(ROUND(VLOOKUP($E7244&amp;ROUNDUP($D7244, -2), 'PaySched Lookups'!$1:$1048576, 3, 0)*$J7244/2,2), 0), "Data for year not available"))</f>
        <v>Please input data</v>
      </c>
      <c r="H7244" s="82" t="str">
        <f>IF(COUNTBLANK(D7244:E7244)&gt;0,"Please input data",IF(COUNTIF('Data Spreadsheet'!$A$2:$A$1048576,E7244)&gt;0,IFERROR(ROUND(VLOOKUP($E7244&amp;ROUNDUP($D7244,-2),'PaySched Lookups'!$1:$1048576,4,0)*$J7244/2,2),0),"Data for year not available"))</f>
        <v>Please input data</v>
      </c>
      <c r="I7244" s="82" t="str">
        <f>IF(COUNTBLANK(D7244:E7244)&gt;0, "Please input data", IF(COUNTIF('Data Spreadsheet'!$A$2:$A$1048576,E7244)&gt;0, IFERROR(ROUND(VLOOKUP($E7244&amp;ROUNDUP($D7244, -2), 'PaySched Lookups'!$1:$1048576,5, 0)*$J7244/2, 2),0), "Data for year not available"))</f>
        <v>Please input data</v>
      </c>
      <c r="J7244" s="60"/>
    </row>
    <row r="7245" spans="1:10">
      <c r="A7245" s="63"/>
      <c r="B7245" s="63"/>
      <c r="C7245" s="63"/>
      <c r="D7245" s="63"/>
      <c r="E7245" s="73"/>
      <c r="F7245" s="82" t="str">
        <f>IF(COUNTBLANK(D7245:E7245)&gt;0, "Please input data", IF(COUNTIF('Data Spreadsheet'!$A$2:$A$1048576, E7245)&gt;0, IFERROR(ROUND(VLOOKUP($E7245&amp;ROUNDUP($D7245, -2), 'PaySched Lookups'!$1:$1048576, 2, 0)*$J7245/2,2), 0), "Data for year not available"))</f>
        <v>Please input data</v>
      </c>
      <c r="G7245" s="82" t="str">
        <f>IF(COUNTBLANK(D7245:E7245)&gt;0, "Please input data", IF(COUNTIF('Data Spreadsheet'!$A$2:$A$1048576, E7245)&gt;0,  IFERROR(ROUND(VLOOKUP($E7245&amp;ROUNDUP($D7245, -2), 'PaySched Lookups'!$1:$1048576, 3, 0)*$J7245/2,2), 0), "Data for year not available"))</f>
        <v>Please input data</v>
      </c>
      <c r="H7245" s="82" t="str">
        <f>IF(COUNTBLANK(D7245:E7245)&gt;0,"Please input data",IF(COUNTIF('Data Spreadsheet'!$A$2:$A$1048576,E7245)&gt;0,IFERROR(ROUND(VLOOKUP($E7245&amp;ROUNDUP($D7245,-2),'PaySched Lookups'!$1:$1048576,4,0)*$J7245/2,2),0),"Data for year not available"))</f>
        <v>Please input data</v>
      </c>
      <c r="I7245" s="82" t="str">
        <f>IF(COUNTBLANK(D7245:E7245)&gt;0, "Please input data", IF(COUNTIF('Data Spreadsheet'!$A$2:$A$1048576,E7245)&gt;0, IFERROR(ROUND(VLOOKUP($E7245&amp;ROUNDUP($D7245, -2), 'PaySched Lookups'!$1:$1048576,5, 0)*$J7245/2, 2),0), "Data for year not available"))</f>
        <v>Please input data</v>
      </c>
      <c r="J7245" s="60"/>
    </row>
    <row r="7246" spans="1:10">
      <c r="A7246" s="63"/>
      <c r="B7246" s="63"/>
      <c r="C7246" s="63"/>
      <c r="D7246" s="63"/>
      <c r="E7246" s="73"/>
      <c r="F7246" s="82" t="str">
        <f>IF(COUNTBLANK(D7246:E7246)&gt;0, "Please input data", IF(COUNTIF('Data Spreadsheet'!$A$2:$A$1048576, E7246)&gt;0, IFERROR(ROUND(VLOOKUP($E7246&amp;ROUNDUP($D7246, -2), 'PaySched Lookups'!$1:$1048576, 2, 0)*$J7246/2,2), 0), "Data for year not available"))</f>
        <v>Please input data</v>
      </c>
      <c r="G7246" s="82" t="str">
        <f>IF(COUNTBLANK(D7246:E7246)&gt;0, "Please input data", IF(COUNTIF('Data Spreadsheet'!$A$2:$A$1048576, E7246)&gt;0,  IFERROR(ROUND(VLOOKUP($E7246&amp;ROUNDUP($D7246, -2), 'PaySched Lookups'!$1:$1048576, 3, 0)*$J7246/2,2), 0), "Data for year not available"))</f>
        <v>Please input data</v>
      </c>
      <c r="H7246" s="82" t="str">
        <f>IF(COUNTBLANK(D7246:E7246)&gt;0,"Please input data",IF(COUNTIF('Data Spreadsheet'!$A$2:$A$1048576,E7246)&gt;0,IFERROR(ROUND(VLOOKUP($E7246&amp;ROUNDUP($D7246,-2),'PaySched Lookups'!$1:$1048576,4,0)*$J7246/2,2),0),"Data for year not available"))</f>
        <v>Please input data</v>
      </c>
      <c r="I7246" s="82" t="str">
        <f>IF(COUNTBLANK(D7246:E7246)&gt;0, "Please input data", IF(COUNTIF('Data Spreadsheet'!$A$2:$A$1048576,E7246)&gt;0, IFERROR(ROUND(VLOOKUP($E7246&amp;ROUNDUP($D7246, -2), 'PaySched Lookups'!$1:$1048576,5, 0)*$J7246/2, 2),0), "Data for year not available"))</f>
        <v>Please input data</v>
      </c>
      <c r="J7246" s="60"/>
    </row>
    <row r="7247" spans="1:10">
      <c r="A7247" s="63"/>
      <c r="B7247" s="63"/>
      <c r="C7247" s="63"/>
      <c r="D7247" s="63"/>
      <c r="E7247" s="73"/>
      <c r="F7247" s="82" t="str">
        <f>IF(COUNTBLANK(D7247:E7247)&gt;0, "Please input data", IF(COUNTIF('Data Spreadsheet'!$A$2:$A$1048576, E7247)&gt;0, IFERROR(ROUND(VLOOKUP($E7247&amp;ROUNDUP($D7247, -2), 'PaySched Lookups'!$1:$1048576, 2, 0)*$J7247/2,2), 0), "Data for year not available"))</f>
        <v>Please input data</v>
      </c>
      <c r="G7247" s="82" t="str">
        <f>IF(COUNTBLANK(D7247:E7247)&gt;0, "Please input data", IF(COUNTIF('Data Spreadsheet'!$A$2:$A$1048576, E7247)&gt;0,  IFERROR(ROUND(VLOOKUP($E7247&amp;ROUNDUP($D7247, -2), 'PaySched Lookups'!$1:$1048576, 3, 0)*$J7247/2,2), 0), "Data for year not available"))</f>
        <v>Please input data</v>
      </c>
      <c r="H7247" s="82" t="str">
        <f>IF(COUNTBLANK(D7247:E7247)&gt;0,"Please input data",IF(COUNTIF('Data Spreadsheet'!$A$2:$A$1048576,E7247)&gt;0,IFERROR(ROUND(VLOOKUP($E7247&amp;ROUNDUP($D7247,-2),'PaySched Lookups'!$1:$1048576,4,0)*$J7247/2,2),0),"Data for year not available"))</f>
        <v>Please input data</v>
      </c>
      <c r="I7247" s="82" t="str">
        <f>IF(COUNTBLANK(D7247:E7247)&gt;0, "Please input data", IF(COUNTIF('Data Spreadsheet'!$A$2:$A$1048576,E7247)&gt;0, IFERROR(ROUND(VLOOKUP($E7247&amp;ROUNDUP($D7247, -2), 'PaySched Lookups'!$1:$1048576,5, 0)*$J7247/2, 2),0), "Data for year not available"))</f>
        <v>Please input data</v>
      </c>
      <c r="J7247" s="60"/>
    </row>
    <row r="7248" spans="1:10">
      <c r="A7248" s="63"/>
      <c r="B7248" s="63"/>
      <c r="C7248" s="63"/>
      <c r="D7248" s="63"/>
      <c r="E7248" s="73"/>
      <c r="F7248" s="82" t="str">
        <f>IF(COUNTBLANK(D7248:E7248)&gt;0, "Please input data", IF(COUNTIF('Data Spreadsheet'!$A$2:$A$1048576, E7248)&gt;0, IFERROR(ROUND(VLOOKUP($E7248&amp;ROUNDUP($D7248, -2), 'PaySched Lookups'!$1:$1048576, 2, 0)*$J7248/2,2), 0), "Data for year not available"))</f>
        <v>Please input data</v>
      </c>
      <c r="G7248" s="82" t="str">
        <f>IF(COUNTBLANK(D7248:E7248)&gt;0, "Please input data", IF(COUNTIF('Data Spreadsheet'!$A$2:$A$1048576, E7248)&gt;0,  IFERROR(ROUND(VLOOKUP($E7248&amp;ROUNDUP($D7248, -2), 'PaySched Lookups'!$1:$1048576, 3, 0)*$J7248/2,2), 0), "Data for year not available"))</f>
        <v>Please input data</v>
      </c>
      <c r="H7248" s="82" t="str">
        <f>IF(COUNTBLANK(D7248:E7248)&gt;0,"Please input data",IF(COUNTIF('Data Spreadsheet'!$A$2:$A$1048576,E7248)&gt;0,IFERROR(ROUND(VLOOKUP($E7248&amp;ROUNDUP($D7248,-2),'PaySched Lookups'!$1:$1048576,4,0)*$J7248/2,2),0),"Data for year not available"))</f>
        <v>Please input data</v>
      </c>
      <c r="I7248" s="82" t="str">
        <f>IF(COUNTBLANK(D7248:E7248)&gt;0, "Please input data", IF(COUNTIF('Data Spreadsheet'!$A$2:$A$1048576,E7248)&gt;0, IFERROR(ROUND(VLOOKUP($E7248&amp;ROUNDUP($D7248, -2), 'PaySched Lookups'!$1:$1048576,5, 0)*$J7248/2, 2),0), "Data for year not available"))</f>
        <v>Please input data</v>
      </c>
      <c r="J7248" s="60"/>
    </row>
    <row r="7249" spans="1:10">
      <c r="A7249" s="63"/>
      <c r="B7249" s="63"/>
      <c r="C7249" s="63"/>
      <c r="D7249" s="63"/>
      <c r="E7249" s="73"/>
      <c r="F7249" s="82" t="str">
        <f>IF(COUNTBLANK(D7249:E7249)&gt;0, "Please input data", IF(COUNTIF('Data Spreadsheet'!$A$2:$A$1048576, E7249)&gt;0, IFERROR(ROUND(VLOOKUP($E7249&amp;ROUNDUP($D7249, -2), 'PaySched Lookups'!$1:$1048576, 2, 0)*$J7249/2,2), 0), "Data for year not available"))</f>
        <v>Please input data</v>
      </c>
      <c r="G7249" s="82" t="str">
        <f>IF(COUNTBLANK(D7249:E7249)&gt;0, "Please input data", IF(COUNTIF('Data Spreadsheet'!$A$2:$A$1048576, E7249)&gt;0,  IFERROR(ROUND(VLOOKUP($E7249&amp;ROUNDUP($D7249, -2), 'PaySched Lookups'!$1:$1048576, 3, 0)*$J7249/2,2), 0), "Data for year not available"))</f>
        <v>Please input data</v>
      </c>
      <c r="H7249" s="82" t="str">
        <f>IF(COUNTBLANK(D7249:E7249)&gt;0,"Please input data",IF(COUNTIF('Data Spreadsheet'!$A$2:$A$1048576,E7249)&gt;0,IFERROR(ROUND(VLOOKUP($E7249&amp;ROUNDUP($D7249,-2),'PaySched Lookups'!$1:$1048576,4,0)*$J7249/2,2),0),"Data for year not available"))</f>
        <v>Please input data</v>
      </c>
      <c r="I7249" s="82" t="str">
        <f>IF(COUNTBLANK(D7249:E7249)&gt;0, "Please input data", IF(COUNTIF('Data Spreadsheet'!$A$2:$A$1048576,E7249)&gt;0, IFERROR(ROUND(VLOOKUP($E7249&amp;ROUNDUP($D7249, -2), 'PaySched Lookups'!$1:$1048576,5, 0)*$J7249/2, 2),0), "Data for year not available"))</f>
        <v>Please input data</v>
      </c>
      <c r="J7249" s="60"/>
    </row>
    <row r="7250" spans="1:10">
      <c r="A7250" s="63"/>
      <c r="B7250" s="63"/>
      <c r="C7250" s="63"/>
      <c r="D7250" s="63"/>
      <c r="E7250" s="73"/>
      <c r="F7250" s="82" t="str">
        <f>IF(COUNTBLANK(D7250:E7250)&gt;0, "Please input data", IF(COUNTIF('Data Spreadsheet'!$A$2:$A$1048576, E7250)&gt;0, IFERROR(ROUND(VLOOKUP($E7250&amp;ROUNDUP($D7250, -2), 'PaySched Lookups'!$1:$1048576, 2, 0)*$J7250/2,2), 0), "Data for year not available"))</f>
        <v>Please input data</v>
      </c>
      <c r="G7250" s="82" t="str">
        <f>IF(COUNTBLANK(D7250:E7250)&gt;0, "Please input data", IF(COUNTIF('Data Spreadsheet'!$A$2:$A$1048576, E7250)&gt;0,  IFERROR(ROUND(VLOOKUP($E7250&amp;ROUNDUP($D7250, -2), 'PaySched Lookups'!$1:$1048576, 3, 0)*$J7250/2,2), 0), "Data for year not available"))</f>
        <v>Please input data</v>
      </c>
      <c r="H7250" s="82" t="str">
        <f>IF(COUNTBLANK(D7250:E7250)&gt;0,"Please input data",IF(COUNTIF('Data Spreadsheet'!$A$2:$A$1048576,E7250)&gt;0,IFERROR(ROUND(VLOOKUP($E7250&amp;ROUNDUP($D7250,-2),'PaySched Lookups'!$1:$1048576,4,0)*$J7250/2,2),0),"Data for year not available"))</f>
        <v>Please input data</v>
      </c>
      <c r="I7250" s="82" t="str">
        <f>IF(COUNTBLANK(D7250:E7250)&gt;0, "Please input data", IF(COUNTIF('Data Spreadsheet'!$A$2:$A$1048576,E7250)&gt;0, IFERROR(ROUND(VLOOKUP($E7250&amp;ROUNDUP($D7250, -2), 'PaySched Lookups'!$1:$1048576,5, 0)*$J7250/2, 2),0), "Data for year not available"))</f>
        <v>Please input data</v>
      </c>
      <c r="J7250" s="60"/>
    </row>
    <row r="7251" spans="1:10">
      <c r="A7251" s="63"/>
      <c r="B7251" s="63"/>
      <c r="C7251" s="63"/>
      <c r="D7251" s="63"/>
      <c r="E7251" s="73"/>
      <c r="F7251" s="82" t="str">
        <f>IF(COUNTBLANK(D7251:E7251)&gt;0, "Please input data", IF(COUNTIF('Data Spreadsheet'!$A$2:$A$1048576, E7251)&gt;0, IFERROR(ROUND(VLOOKUP($E7251&amp;ROUNDUP($D7251, -2), 'PaySched Lookups'!$1:$1048576, 2, 0)*$J7251/2,2), 0), "Data for year not available"))</f>
        <v>Please input data</v>
      </c>
      <c r="G7251" s="82" t="str">
        <f>IF(COUNTBLANK(D7251:E7251)&gt;0, "Please input data", IF(COUNTIF('Data Spreadsheet'!$A$2:$A$1048576, E7251)&gt;0,  IFERROR(ROUND(VLOOKUP($E7251&amp;ROUNDUP($D7251, -2), 'PaySched Lookups'!$1:$1048576, 3, 0)*$J7251/2,2), 0), "Data for year not available"))</f>
        <v>Please input data</v>
      </c>
      <c r="H7251" s="82" t="str">
        <f>IF(COUNTBLANK(D7251:E7251)&gt;0,"Please input data",IF(COUNTIF('Data Spreadsheet'!$A$2:$A$1048576,E7251)&gt;0,IFERROR(ROUND(VLOOKUP($E7251&amp;ROUNDUP($D7251,-2),'PaySched Lookups'!$1:$1048576,4,0)*$J7251/2,2),0),"Data for year not available"))</f>
        <v>Please input data</v>
      </c>
      <c r="I7251" s="82" t="str">
        <f>IF(COUNTBLANK(D7251:E7251)&gt;0, "Please input data", IF(COUNTIF('Data Spreadsheet'!$A$2:$A$1048576,E7251)&gt;0, IFERROR(ROUND(VLOOKUP($E7251&amp;ROUNDUP($D7251, -2), 'PaySched Lookups'!$1:$1048576,5, 0)*$J7251/2, 2),0), "Data for year not available"))</f>
        <v>Please input data</v>
      </c>
      <c r="J7251" s="60"/>
    </row>
    <row r="7252" spans="1:10">
      <c r="A7252" s="63"/>
      <c r="B7252" s="63"/>
      <c r="C7252" s="63"/>
      <c r="D7252" s="63"/>
      <c r="E7252" s="73"/>
      <c r="F7252" s="82" t="str">
        <f>IF(COUNTBLANK(D7252:E7252)&gt;0, "Please input data", IF(COUNTIF('Data Spreadsheet'!$A$2:$A$1048576, E7252)&gt;0, IFERROR(ROUND(VLOOKUP($E7252&amp;ROUNDUP($D7252, -2), 'PaySched Lookups'!$1:$1048576, 2, 0)*$J7252/2,2), 0), "Data for year not available"))</f>
        <v>Please input data</v>
      </c>
      <c r="G7252" s="82" t="str">
        <f>IF(COUNTBLANK(D7252:E7252)&gt;0, "Please input data", IF(COUNTIF('Data Spreadsheet'!$A$2:$A$1048576, E7252)&gt;0,  IFERROR(ROUND(VLOOKUP($E7252&amp;ROUNDUP($D7252, -2), 'PaySched Lookups'!$1:$1048576, 3, 0)*$J7252/2,2), 0), "Data for year not available"))</f>
        <v>Please input data</v>
      </c>
      <c r="H7252" s="82" t="str">
        <f>IF(COUNTBLANK(D7252:E7252)&gt;0,"Please input data",IF(COUNTIF('Data Spreadsheet'!$A$2:$A$1048576,E7252)&gt;0,IFERROR(ROUND(VLOOKUP($E7252&amp;ROUNDUP($D7252,-2),'PaySched Lookups'!$1:$1048576,4,0)*$J7252/2,2),0),"Data for year not available"))</f>
        <v>Please input data</v>
      </c>
      <c r="I7252" s="82" t="str">
        <f>IF(COUNTBLANK(D7252:E7252)&gt;0, "Please input data", IF(COUNTIF('Data Spreadsheet'!$A$2:$A$1048576,E7252)&gt;0, IFERROR(ROUND(VLOOKUP($E7252&amp;ROUNDUP($D7252, -2), 'PaySched Lookups'!$1:$1048576,5, 0)*$J7252/2, 2),0), "Data for year not available"))</f>
        <v>Please input data</v>
      </c>
      <c r="J7252" s="60"/>
    </row>
    <row r="7253" spans="1:10">
      <c r="A7253" s="63"/>
      <c r="B7253" s="63"/>
      <c r="C7253" s="63"/>
      <c r="D7253" s="63"/>
      <c r="E7253" s="73"/>
      <c r="F7253" s="82" t="str">
        <f>IF(COUNTBLANK(D7253:E7253)&gt;0, "Please input data", IF(COUNTIF('Data Spreadsheet'!$A$2:$A$1048576, E7253)&gt;0, IFERROR(ROUND(VLOOKUP($E7253&amp;ROUNDUP($D7253, -2), 'PaySched Lookups'!$1:$1048576, 2, 0)*$J7253/2,2), 0), "Data for year not available"))</f>
        <v>Please input data</v>
      </c>
      <c r="G7253" s="82" t="str">
        <f>IF(COUNTBLANK(D7253:E7253)&gt;0, "Please input data", IF(COUNTIF('Data Spreadsheet'!$A$2:$A$1048576, E7253)&gt;0,  IFERROR(ROUND(VLOOKUP($E7253&amp;ROUNDUP($D7253, -2), 'PaySched Lookups'!$1:$1048576, 3, 0)*$J7253/2,2), 0), "Data for year not available"))</f>
        <v>Please input data</v>
      </c>
      <c r="H7253" s="82" t="str">
        <f>IF(COUNTBLANK(D7253:E7253)&gt;0,"Please input data",IF(COUNTIF('Data Spreadsheet'!$A$2:$A$1048576,E7253)&gt;0,IFERROR(ROUND(VLOOKUP($E7253&amp;ROUNDUP($D7253,-2),'PaySched Lookups'!$1:$1048576,4,0)*$J7253/2,2),0),"Data for year not available"))</f>
        <v>Please input data</v>
      </c>
      <c r="I7253" s="82" t="str">
        <f>IF(COUNTBLANK(D7253:E7253)&gt;0, "Please input data", IF(COUNTIF('Data Spreadsheet'!$A$2:$A$1048576,E7253)&gt;0, IFERROR(ROUND(VLOOKUP($E7253&amp;ROUNDUP($D7253, -2), 'PaySched Lookups'!$1:$1048576,5, 0)*$J7253/2, 2),0), "Data for year not available"))</f>
        <v>Please input data</v>
      </c>
      <c r="J7253" s="60"/>
    </row>
    <row r="7254" spans="1:10">
      <c r="A7254" s="63"/>
      <c r="B7254" s="63"/>
      <c r="C7254" s="63"/>
      <c r="D7254" s="63"/>
      <c r="E7254" s="73"/>
      <c r="F7254" s="82" t="str">
        <f>IF(COUNTBLANK(D7254:E7254)&gt;0, "Please input data", IF(COUNTIF('Data Spreadsheet'!$A$2:$A$1048576, E7254)&gt;0, IFERROR(ROUND(VLOOKUP($E7254&amp;ROUNDUP($D7254, -2), 'PaySched Lookups'!$1:$1048576, 2, 0)*$J7254/2,2), 0), "Data for year not available"))</f>
        <v>Please input data</v>
      </c>
      <c r="G7254" s="82" t="str">
        <f>IF(COUNTBLANK(D7254:E7254)&gt;0, "Please input data", IF(COUNTIF('Data Spreadsheet'!$A$2:$A$1048576, E7254)&gt;0,  IFERROR(ROUND(VLOOKUP($E7254&amp;ROUNDUP($D7254, -2), 'PaySched Lookups'!$1:$1048576, 3, 0)*$J7254/2,2), 0), "Data for year not available"))</f>
        <v>Please input data</v>
      </c>
      <c r="H7254" s="82" t="str">
        <f>IF(COUNTBLANK(D7254:E7254)&gt;0,"Please input data",IF(COUNTIF('Data Spreadsheet'!$A$2:$A$1048576,E7254)&gt;0,IFERROR(ROUND(VLOOKUP($E7254&amp;ROUNDUP($D7254,-2),'PaySched Lookups'!$1:$1048576,4,0)*$J7254/2,2),0),"Data for year not available"))</f>
        <v>Please input data</v>
      </c>
      <c r="I7254" s="82" t="str">
        <f>IF(COUNTBLANK(D7254:E7254)&gt;0, "Please input data", IF(COUNTIF('Data Spreadsheet'!$A$2:$A$1048576,E7254)&gt;0, IFERROR(ROUND(VLOOKUP($E7254&amp;ROUNDUP($D7254, -2), 'PaySched Lookups'!$1:$1048576,5, 0)*$J7254/2, 2),0), "Data for year not available"))</f>
        <v>Please input data</v>
      </c>
      <c r="J7254" s="60"/>
    </row>
    <row r="7255" spans="1:10">
      <c r="A7255" s="63"/>
      <c r="B7255" s="63"/>
      <c r="C7255" s="63"/>
      <c r="D7255" s="63"/>
      <c r="E7255" s="73"/>
      <c r="F7255" s="82" t="str">
        <f>IF(COUNTBLANK(D7255:E7255)&gt;0, "Please input data", IF(COUNTIF('Data Spreadsheet'!$A$2:$A$1048576, E7255)&gt;0, IFERROR(ROUND(VLOOKUP($E7255&amp;ROUNDUP($D7255, -2), 'PaySched Lookups'!$1:$1048576, 2, 0)*$J7255/2,2), 0), "Data for year not available"))</f>
        <v>Please input data</v>
      </c>
      <c r="G7255" s="82" t="str">
        <f>IF(COUNTBLANK(D7255:E7255)&gt;0, "Please input data", IF(COUNTIF('Data Spreadsheet'!$A$2:$A$1048576, E7255)&gt;0,  IFERROR(ROUND(VLOOKUP($E7255&amp;ROUNDUP($D7255, -2), 'PaySched Lookups'!$1:$1048576, 3, 0)*$J7255/2,2), 0), "Data for year not available"))</f>
        <v>Please input data</v>
      </c>
      <c r="H7255" s="82" t="str">
        <f>IF(COUNTBLANK(D7255:E7255)&gt;0,"Please input data",IF(COUNTIF('Data Spreadsheet'!$A$2:$A$1048576,E7255)&gt;0,IFERROR(ROUND(VLOOKUP($E7255&amp;ROUNDUP($D7255,-2),'PaySched Lookups'!$1:$1048576,4,0)*$J7255/2,2),0),"Data for year not available"))</f>
        <v>Please input data</v>
      </c>
      <c r="I7255" s="82" t="str">
        <f>IF(COUNTBLANK(D7255:E7255)&gt;0, "Please input data", IF(COUNTIF('Data Spreadsheet'!$A$2:$A$1048576,E7255)&gt;0, IFERROR(ROUND(VLOOKUP($E7255&amp;ROUNDUP($D7255, -2), 'PaySched Lookups'!$1:$1048576,5, 0)*$J7255/2, 2),0), "Data for year not available"))</f>
        <v>Please input data</v>
      </c>
      <c r="J7255" s="60"/>
    </row>
    <row r="7256" spans="1:10">
      <c r="A7256" s="63"/>
      <c r="B7256" s="63"/>
      <c r="C7256" s="63"/>
      <c r="D7256" s="63"/>
      <c r="E7256" s="73"/>
      <c r="F7256" s="82" t="str">
        <f>IF(COUNTBLANK(D7256:E7256)&gt;0, "Please input data", IF(COUNTIF('Data Spreadsheet'!$A$2:$A$1048576, E7256)&gt;0, IFERROR(ROUND(VLOOKUP($E7256&amp;ROUNDUP($D7256, -2), 'PaySched Lookups'!$1:$1048576, 2, 0)*$J7256/2,2), 0), "Data for year not available"))</f>
        <v>Please input data</v>
      </c>
      <c r="G7256" s="82" t="str">
        <f>IF(COUNTBLANK(D7256:E7256)&gt;0, "Please input data", IF(COUNTIF('Data Spreadsheet'!$A$2:$A$1048576, E7256)&gt;0,  IFERROR(ROUND(VLOOKUP($E7256&amp;ROUNDUP($D7256, -2), 'PaySched Lookups'!$1:$1048576, 3, 0)*$J7256/2,2), 0), "Data for year not available"))</f>
        <v>Please input data</v>
      </c>
      <c r="H7256" s="82" t="str">
        <f>IF(COUNTBLANK(D7256:E7256)&gt;0,"Please input data",IF(COUNTIF('Data Spreadsheet'!$A$2:$A$1048576,E7256)&gt;0,IFERROR(ROUND(VLOOKUP($E7256&amp;ROUNDUP($D7256,-2),'PaySched Lookups'!$1:$1048576,4,0)*$J7256/2,2),0),"Data for year not available"))</f>
        <v>Please input data</v>
      </c>
      <c r="I7256" s="82" t="str">
        <f>IF(COUNTBLANK(D7256:E7256)&gt;0, "Please input data", IF(COUNTIF('Data Spreadsheet'!$A$2:$A$1048576,E7256)&gt;0, IFERROR(ROUND(VLOOKUP($E7256&amp;ROUNDUP($D7256, -2), 'PaySched Lookups'!$1:$1048576,5, 0)*$J7256/2, 2),0), "Data for year not available"))</f>
        <v>Please input data</v>
      </c>
      <c r="J7256" s="60"/>
    </row>
    <row r="7257" spans="1:10">
      <c r="A7257" s="63"/>
      <c r="B7257" s="63"/>
      <c r="C7257" s="63"/>
      <c r="D7257" s="63"/>
      <c r="E7257" s="73"/>
      <c r="F7257" s="82" t="str">
        <f>IF(COUNTBLANK(D7257:E7257)&gt;0, "Please input data", IF(COUNTIF('Data Spreadsheet'!$A$2:$A$1048576, E7257)&gt;0, IFERROR(ROUND(VLOOKUP($E7257&amp;ROUNDUP($D7257, -2), 'PaySched Lookups'!$1:$1048576, 2, 0)*$J7257/2,2), 0), "Data for year not available"))</f>
        <v>Please input data</v>
      </c>
      <c r="G7257" s="82" t="str">
        <f>IF(COUNTBLANK(D7257:E7257)&gt;0, "Please input data", IF(COUNTIF('Data Spreadsheet'!$A$2:$A$1048576, E7257)&gt;0,  IFERROR(ROUND(VLOOKUP($E7257&amp;ROUNDUP($D7257, -2), 'PaySched Lookups'!$1:$1048576, 3, 0)*$J7257/2,2), 0), "Data for year not available"))</f>
        <v>Please input data</v>
      </c>
      <c r="H7257" s="82" t="str">
        <f>IF(COUNTBLANK(D7257:E7257)&gt;0,"Please input data",IF(COUNTIF('Data Spreadsheet'!$A$2:$A$1048576,E7257)&gt;0,IFERROR(ROUND(VLOOKUP($E7257&amp;ROUNDUP($D7257,-2),'PaySched Lookups'!$1:$1048576,4,0)*$J7257/2,2),0),"Data for year not available"))</f>
        <v>Please input data</v>
      </c>
      <c r="I7257" s="82" t="str">
        <f>IF(COUNTBLANK(D7257:E7257)&gt;0, "Please input data", IF(COUNTIF('Data Spreadsheet'!$A$2:$A$1048576,E7257)&gt;0, IFERROR(ROUND(VLOOKUP($E7257&amp;ROUNDUP($D7257, -2), 'PaySched Lookups'!$1:$1048576,5, 0)*$J7257/2, 2),0), "Data for year not available"))</f>
        <v>Please input data</v>
      </c>
      <c r="J7257" s="60"/>
    </row>
    <row r="7258" spans="1:10">
      <c r="A7258" s="63"/>
      <c r="B7258" s="63"/>
      <c r="C7258" s="63"/>
      <c r="D7258" s="63"/>
      <c r="E7258" s="73"/>
      <c r="F7258" s="82" t="str">
        <f>IF(COUNTBLANK(D7258:E7258)&gt;0, "Please input data", IF(COUNTIF('Data Spreadsheet'!$A$2:$A$1048576, E7258)&gt;0, IFERROR(ROUND(VLOOKUP($E7258&amp;ROUNDUP($D7258, -2), 'PaySched Lookups'!$1:$1048576, 2, 0)*$J7258/2,2), 0), "Data for year not available"))</f>
        <v>Please input data</v>
      </c>
      <c r="G7258" s="82" t="str">
        <f>IF(COUNTBLANK(D7258:E7258)&gt;0, "Please input data", IF(COUNTIF('Data Spreadsheet'!$A$2:$A$1048576, E7258)&gt;0,  IFERROR(ROUND(VLOOKUP($E7258&amp;ROUNDUP($D7258, -2), 'PaySched Lookups'!$1:$1048576, 3, 0)*$J7258/2,2), 0), "Data for year not available"))</f>
        <v>Please input data</v>
      </c>
      <c r="H7258" s="82" t="str">
        <f>IF(COUNTBLANK(D7258:E7258)&gt;0,"Please input data",IF(COUNTIF('Data Spreadsheet'!$A$2:$A$1048576,E7258)&gt;0,IFERROR(ROUND(VLOOKUP($E7258&amp;ROUNDUP($D7258,-2),'PaySched Lookups'!$1:$1048576,4,0)*$J7258/2,2),0),"Data for year not available"))</f>
        <v>Please input data</v>
      </c>
      <c r="I7258" s="82" t="str">
        <f>IF(COUNTBLANK(D7258:E7258)&gt;0, "Please input data", IF(COUNTIF('Data Spreadsheet'!$A$2:$A$1048576,E7258)&gt;0, IFERROR(ROUND(VLOOKUP($E7258&amp;ROUNDUP($D7258, -2), 'PaySched Lookups'!$1:$1048576,5, 0)*$J7258/2, 2),0), "Data for year not available"))</f>
        <v>Please input data</v>
      </c>
      <c r="J7258" s="60"/>
    </row>
    <row r="7259" spans="1:10">
      <c r="A7259" s="63"/>
      <c r="B7259" s="63"/>
      <c r="C7259" s="63"/>
      <c r="D7259" s="63"/>
      <c r="E7259" s="73"/>
      <c r="F7259" s="82" t="str">
        <f>IF(COUNTBLANK(D7259:E7259)&gt;0, "Please input data", IF(COUNTIF('Data Spreadsheet'!$A$2:$A$1048576, E7259)&gt;0, IFERROR(ROUND(VLOOKUP($E7259&amp;ROUNDUP($D7259, -2), 'PaySched Lookups'!$1:$1048576, 2, 0)*$J7259/2,2), 0), "Data for year not available"))</f>
        <v>Please input data</v>
      </c>
      <c r="G7259" s="82" t="str">
        <f>IF(COUNTBLANK(D7259:E7259)&gt;0, "Please input data", IF(COUNTIF('Data Spreadsheet'!$A$2:$A$1048576, E7259)&gt;0,  IFERROR(ROUND(VLOOKUP($E7259&amp;ROUNDUP($D7259, -2), 'PaySched Lookups'!$1:$1048576, 3, 0)*$J7259/2,2), 0), "Data for year not available"))</f>
        <v>Please input data</v>
      </c>
      <c r="H7259" s="82" t="str">
        <f>IF(COUNTBLANK(D7259:E7259)&gt;0,"Please input data",IF(COUNTIF('Data Spreadsheet'!$A$2:$A$1048576,E7259)&gt;0,IFERROR(ROUND(VLOOKUP($E7259&amp;ROUNDUP($D7259,-2),'PaySched Lookups'!$1:$1048576,4,0)*$J7259/2,2),0),"Data for year not available"))</f>
        <v>Please input data</v>
      </c>
      <c r="I7259" s="82" t="str">
        <f>IF(COUNTBLANK(D7259:E7259)&gt;0, "Please input data", IF(COUNTIF('Data Spreadsheet'!$A$2:$A$1048576,E7259)&gt;0, IFERROR(ROUND(VLOOKUP($E7259&amp;ROUNDUP($D7259, -2), 'PaySched Lookups'!$1:$1048576,5, 0)*$J7259/2, 2),0), "Data for year not available"))</f>
        <v>Please input data</v>
      </c>
      <c r="J7259" s="60"/>
    </row>
    <row r="7260" spans="1:10">
      <c r="A7260" s="63"/>
      <c r="B7260" s="63"/>
      <c r="C7260" s="63"/>
      <c r="D7260" s="63"/>
      <c r="E7260" s="73"/>
      <c r="F7260" s="82" t="str">
        <f>IF(COUNTBLANK(D7260:E7260)&gt;0, "Please input data", IF(COUNTIF('Data Spreadsheet'!$A$2:$A$1048576, E7260)&gt;0, IFERROR(ROUND(VLOOKUP($E7260&amp;ROUNDUP($D7260, -2), 'PaySched Lookups'!$1:$1048576, 2, 0)*$J7260/2,2), 0), "Data for year not available"))</f>
        <v>Please input data</v>
      </c>
      <c r="G7260" s="82" t="str">
        <f>IF(COUNTBLANK(D7260:E7260)&gt;0, "Please input data", IF(COUNTIF('Data Spreadsheet'!$A$2:$A$1048576, E7260)&gt;0,  IFERROR(ROUND(VLOOKUP($E7260&amp;ROUNDUP($D7260, -2), 'PaySched Lookups'!$1:$1048576, 3, 0)*$J7260/2,2), 0), "Data for year not available"))</f>
        <v>Please input data</v>
      </c>
      <c r="H7260" s="82" t="str">
        <f>IF(COUNTBLANK(D7260:E7260)&gt;0,"Please input data",IF(COUNTIF('Data Spreadsheet'!$A$2:$A$1048576,E7260)&gt;0,IFERROR(ROUND(VLOOKUP($E7260&amp;ROUNDUP($D7260,-2),'PaySched Lookups'!$1:$1048576,4,0)*$J7260/2,2),0),"Data for year not available"))</f>
        <v>Please input data</v>
      </c>
      <c r="I7260" s="82" t="str">
        <f>IF(COUNTBLANK(D7260:E7260)&gt;0, "Please input data", IF(COUNTIF('Data Spreadsheet'!$A$2:$A$1048576,E7260)&gt;0, IFERROR(ROUND(VLOOKUP($E7260&amp;ROUNDUP($D7260, -2), 'PaySched Lookups'!$1:$1048576,5, 0)*$J7260/2, 2),0), "Data for year not available"))</f>
        <v>Please input data</v>
      </c>
      <c r="J7260" s="60"/>
    </row>
    <row r="7261" spans="1:10">
      <c r="A7261" s="63"/>
      <c r="B7261" s="63"/>
      <c r="C7261" s="63"/>
      <c r="D7261" s="63"/>
      <c r="E7261" s="73"/>
      <c r="F7261" s="82" t="str">
        <f>IF(COUNTBLANK(D7261:E7261)&gt;0, "Please input data", IF(COUNTIF('Data Spreadsheet'!$A$2:$A$1048576, E7261)&gt;0, IFERROR(ROUND(VLOOKUP($E7261&amp;ROUNDUP($D7261, -2), 'PaySched Lookups'!$1:$1048576, 2, 0)*$J7261/2,2), 0), "Data for year not available"))</f>
        <v>Please input data</v>
      </c>
      <c r="G7261" s="82" t="str">
        <f>IF(COUNTBLANK(D7261:E7261)&gt;0, "Please input data", IF(COUNTIF('Data Spreadsheet'!$A$2:$A$1048576, E7261)&gt;0,  IFERROR(ROUND(VLOOKUP($E7261&amp;ROUNDUP($D7261, -2), 'PaySched Lookups'!$1:$1048576, 3, 0)*$J7261/2,2), 0), "Data for year not available"))</f>
        <v>Please input data</v>
      </c>
      <c r="H7261" s="82" t="str">
        <f>IF(COUNTBLANK(D7261:E7261)&gt;0,"Please input data",IF(COUNTIF('Data Spreadsheet'!$A$2:$A$1048576,E7261)&gt;0,IFERROR(ROUND(VLOOKUP($E7261&amp;ROUNDUP($D7261,-2),'PaySched Lookups'!$1:$1048576,4,0)*$J7261/2,2),0),"Data for year not available"))</f>
        <v>Please input data</v>
      </c>
      <c r="I7261" s="82" t="str">
        <f>IF(COUNTBLANK(D7261:E7261)&gt;0, "Please input data", IF(COUNTIF('Data Spreadsheet'!$A$2:$A$1048576,E7261)&gt;0, IFERROR(ROUND(VLOOKUP($E7261&amp;ROUNDUP($D7261, -2), 'PaySched Lookups'!$1:$1048576,5, 0)*$J7261/2, 2),0), "Data for year not available"))</f>
        <v>Please input data</v>
      </c>
      <c r="J7261" s="60"/>
    </row>
    <row r="7262" spans="1:10">
      <c r="A7262" s="63"/>
      <c r="B7262" s="63"/>
      <c r="C7262" s="63"/>
      <c r="D7262" s="63"/>
      <c r="E7262" s="73"/>
      <c r="F7262" s="82" t="str">
        <f>IF(COUNTBLANK(D7262:E7262)&gt;0, "Please input data", IF(COUNTIF('Data Spreadsheet'!$A$2:$A$1048576, E7262)&gt;0, IFERROR(ROUND(VLOOKUP($E7262&amp;ROUNDUP($D7262, -2), 'PaySched Lookups'!$1:$1048576, 2, 0)*$J7262/2,2), 0), "Data for year not available"))</f>
        <v>Please input data</v>
      </c>
      <c r="G7262" s="82" t="str">
        <f>IF(COUNTBLANK(D7262:E7262)&gt;0, "Please input data", IF(COUNTIF('Data Spreadsheet'!$A$2:$A$1048576, E7262)&gt;0,  IFERROR(ROUND(VLOOKUP($E7262&amp;ROUNDUP($D7262, -2), 'PaySched Lookups'!$1:$1048576, 3, 0)*$J7262/2,2), 0), "Data for year not available"))</f>
        <v>Please input data</v>
      </c>
      <c r="H7262" s="82" t="str">
        <f>IF(COUNTBLANK(D7262:E7262)&gt;0,"Please input data",IF(COUNTIF('Data Spreadsheet'!$A$2:$A$1048576,E7262)&gt;0,IFERROR(ROUND(VLOOKUP($E7262&amp;ROUNDUP($D7262,-2),'PaySched Lookups'!$1:$1048576,4,0)*$J7262/2,2),0),"Data for year not available"))</f>
        <v>Please input data</v>
      </c>
      <c r="I7262" s="82" t="str">
        <f>IF(COUNTBLANK(D7262:E7262)&gt;0, "Please input data", IF(COUNTIF('Data Spreadsheet'!$A$2:$A$1048576,E7262)&gt;0, IFERROR(ROUND(VLOOKUP($E7262&amp;ROUNDUP($D7262, -2), 'PaySched Lookups'!$1:$1048576,5, 0)*$J7262/2, 2),0), "Data for year not available"))</f>
        <v>Please input data</v>
      </c>
      <c r="J7262" s="60"/>
    </row>
    <row r="7263" spans="1:10">
      <c r="A7263" s="63"/>
      <c r="B7263" s="63"/>
      <c r="C7263" s="63"/>
      <c r="D7263" s="63"/>
      <c r="E7263" s="73"/>
      <c r="F7263" s="82" t="str">
        <f>IF(COUNTBLANK(D7263:E7263)&gt;0, "Please input data", IF(COUNTIF('Data Spreadsheet'!$A$2:$A$1048576, E7263)&gt;0, IFERROR(ROUND(VLOOKUP($E7263&amp;ROUNDUP($D7263, -2), 'PaySched Lookups'!$1:$1048576, 2, 0)*$J7263/2,2), 0), "Data for year not available"))</f>
        <v>Please input data</v>
      </c>
      <c r="G7263" s="82" t="str">
        <f>IF(COUNTBLANK(D7263:E7263)&gt;0, "Please input data", IF(COUNTIF('Data Spreadsheet'!$A$2:$A$1048576, E7263)&gt;0,  IFERROR(ROUND(VLOOKUP($E7263&amp;ROUNDUP($D7263, -2), 'PaySched Lookups'!$1:$1048576, 3, 0)*$J7263/2,2), 0), "Data for year not available"))</f>
        <v>Please input data</v>
      </c>
      <c r="H7263" s="82" t="str">
        <f>IF(COUNTBLANK(D7263:E7263)&gt;0,"Please input data",IF(COUNTIF('Data Spreadsheet'!$A$2:$A$1048576,E7263)&gt;0,IFERROR(ROUND(VLOOKUP($E7263&amp;ROUNDUP($D7263,-2),'PaySched Lookups'!$1:$1048576,4,0)*$J7263/2,2),0),"Data for year not available"))</f>
        <v>Please input data</v>
      </c>
      <c r="I7263" s="82" t="str">
        <f>IF(COUNTBLANK(D7263:E7263)&gt;0, "Please input data", IF(COUNTIF('Data Spreadsheet'!$A$2:$A$1048576,E7263)&gt;0, IFERROR(ROUND(VLOOKUP($E7263&amp;ROUNDUP($D7263, -2), 'PaySched Lookups'!$1:$1048576,5, 0)*$J7263/2, 2),0), "Data for year not available"))</f>
        <v>Please input data</v>
      </c>
      <c r="J7263" s="60"/>
    </row>
    <row r="7264" spans="1:10">
      <c r="A7264" s="63"/>
      <c r="B7264" s="63"/>
      <c r="C7264" s="63"/>
      <c r="D7264" s="63"/>
      <c r="E7264" s="73"/>
      <c r="F7264" s="82" t="str">
        <f>IF(COUNTBLANK(D7264:E7264)&gt;0, "Please input data", IF(COUNTIF('Data Spreadsheet'!$A$2:$A$1048576, E7264)&gt;0, IFERROR(ROUND(VLOOKUP($E7264&amp;ROUNDUP($D7264, -2), 'PaySched Lookups'!$1:$1048576, 2, 0)*$J7264/2,2), 0), "Data for year not available"))</f>
        <v>Please input data</v>
      </c>
      <c r="G7264" s="82" t="str">
        <f>IF(COUNTBLANK(D7264:E7264)&gt;0, "Please input data", IF(COUNTIF('Data Spreadsheet'!$A$2:$A$1048576, E7264)&gt;0,  IFERROR(ROUND(VLOOKUP($E7264&amp;ROUNDUP($D7264, -2), 'PaySched Lookups'!$1:$1048576, 3, 0)*$J7264/2,2), 0), "Data for year not available"))</f>
        <v>Please input data</v>
      </c>
      <c r="H7264" s="82" t="str">
        <f>IF(COUNTBLANK(D7264:E7264)&gt;0,"Please input data",IF(COUNTIF('Data Spreadsheet'!$A$2:$A$1048576,E7264)&gt;0,IFERROR(ROUND(VLOOKUP($E7264&amp;ROUNDUP($D7264,-2),'PaySched Lookups'!$1:$1048576,4,0)*$J7264/2,2),0),"Data for year not available"))</f>
        <v>Please input data</v>
      </c>
      <c r="I7264" s="82" t="str">
        <f>IF(COUNTBLANK(D7264:E7264)&gt;0, "Please input data", IF(COUNTIF('Data Spreadsheet'!$A$2:$A$1048576,E7264)&gt;0, IFERROR(ROUND(VLOOKUP($E7264&amp;ROUNDUP($D7264, -2), 'PaySched Lookups'!$1:$1048576,5, 0)*$J7264/2, 2),0), "Data for year not available"))</f>
        <v>Please input data</v>
      </c>
      <c r="J7264" s="60"/>
    </row>
    <row r="7265" spans="1:10">
      <c r="A7265" s="63"/>
      <c r="B7265" s="63"/>
      <c r="C7265" s="63"/>
      <c r="D7265" s="63"/>
      <c r="E7265" s="73"/>
      <c r="F7265" s="82" t="str">
        <f>IF(COUNTBLANK(D7265:E7265)&gt;0, "Please input data", IF(COUNTIF('Data Spreadsheet'!$A$2:$A$1048576, E7265)&gt;0, IFERROR(ROUND(VLOOKUP($E7265&amp;ROUNDUP($D7265, -2), 'PaySched Lookups'!$1:$1048576, 2, 0)*$J7265/2,2), 0), "Data for year not available"))</f>
        <v>Please input data</v>
      </c>
      <c r="G7265" s="82" t="str">
        <f>IF(COUNTBLANK(D7265:E7265)&gt;0, "Please input data", IF(COUNTIF('Data Spreadsheet'!$A$2:$A$1048576, E7265)&gt;0,  IFERROR(ROUND(VLOOKUP($E7265&amp;ROUNDUP($D7265, -2), 'PaySched Lookups'!$1:$1048576, 3, 0)*$J7265/2,2), 0), "Data for year not available"))</f>
        <v>Please input data</v>
      </c>
      <c r="H7265" s="82" t="str">
        <f>IF(COUNTBLANK(D7265:E7265)&gt;0,"Please input data",IF(COUNTIF('Data Spreadsheet'!$A$2:$A$1048576,E7265)&gt;0,IFERROR(ROUND(VLOOKUP($E7265&amp;ROUNDUP($D7265,-2),'PaySched Lookups'!$1:$1048576,4,0)*$J7265/2,2),0),"Data for year not available"))</f>
        <v>Please input data</v>
      </c>
      <c r="I7265" s="82" t="str">
        <f>IF(COUNTBLANK(D7265:E7265)&gt;0, "Please input data", IF(COUNTIF('Data Spreadsheet'!$A$2:$A$1048576,E7265)&gt;0, IFERROR(ROUND(VLOOKUP($E7265&amp;ROUNDUP($D7265, -2), 'PaySched Lookups'!$1:$1048576,5, 0)*$J7265/2, 2),0), "Data for year not available"))</f>
        <v>Please input data</v>
      </c>
      <c r="J7265" s="60"/>
    </row>
    <row r="7266" spans="1:10">
      <c r="A7266" s="63"/>
      <c r="B7266" s="63"/>
      <c r="C7266" s="63"/>
      <c r="D7266" s="63"/>
      <c r="E7266" s="73"/>
      <c r="F7266" s="82" t="str">
        <f>IF(COUNTBLANK(D7266:E7266)&gt;0, "Please input data", IF(COUNTIF('Data Spreadsheet'!$A$2:$A$1048576, E7266)&gt;0, IFERROR(ROUND(VLOOKUP($E7266&amp;ROUNDUP($D7266, -2), 'PaySched Lookups'!$1:$1048576, 2, 0)*$J7266/2,2), 0), "Data for year not available"))</f>
        <v>Please input data</v>
      </c>
      <c r="G7266" s="82" t="str">
        <f>IF(COUNTBLANK(D7266:E7266)&gt;0, "Please input data", IF(COUNTIF('Data Spreadsheet'!$A$2:$A$1048576, E7266)&gt;0,  IFERROR(ROUND(VLOOKUP($E7266&amp;ROUNDUP($D7266, -2), 'PaySched Lookups'!$1:$1048576, 3, 0)*$J7266/2,2), 0), "Data for year not available"))</f>
        <v>Please input data</v>
      </c>
      <c r="H7266" s="82" t="str">
        <f>IF(COUNTBLANK(D7266:E7266)&gt;0,"Please input data",IF(COUNTIF('Data Spreadsheet'!$A$2:$A$1048576,E7266)&gt;0,IFERROR(ROUND(VLOOKUP($E7266&amp;ROUNDUP($D7266,-2),'PaySched Lookups'!$1:$1048576,4,0)*$J7266/2,2),0),"Data for year not available"))</f>
        <v>Please input data</v>
      </c>
      <c r="I7266" s="82" t="str">
        <f>IF(COUNTBLANK(D7266:E7266)&gt;0, "Please input data", IF(COUNTIF('Data Spreadsheet'!$A$2:$A$1048576,E7266)&gt;0, IFERROR(ROUND(VLOOKUP($E7266&amp;ROUNDUP($D7266, -2), 'PaySched Lookups'!$1:$1048576,5, 0)*$J7266/2, 2),0), "Data for year not available"))</f>
        <v>Please input data</v>
      </c>
      <c r="J7266" s="60"/>
    </row>
    <row r="7267" spans="1:10">
      <c r="A7267" s="63"/>
      <c r="B7267" s="63"/>
      <c r="C7267" s="63"/>
      <c r="D7267" s="63"/>
      <c r="E7267" s="73"/>
      <c r="F7267" s="82" t="str">
        <f>IF(COUNTBLANK(D7267:E7267)&gt;0, "Please input data", IF(COUNTIF('Data Spreadsheet'!$A$2:$A$1048576, E7267)&gt;0, IFERROR(ROUND(VLOOKUP($E7267&amp;ROUNDUP($D7267, -2), 'PaySched Lookups'!$1:$1048576, 2, 0)*$J7267/2,2), 0), "Data for year not available"))</f>
        <v>Please input data</v>
      </c>
      <c r="G7267" s="82" t="str">
        <f>IF(COUNTBLANK(D7267:E7267)&gt;0, "Please input data", IF(COUNTIF('Data Spreadsheet'!$A$2:$A$1048576, E7267)&gt;0,  IFERROR(ROUND(VLOOKUP($E7267&amp;ROUNDUP($D7267, -2), 'PaySched Lookups'!$1:$1048576, 3, 0)*$J7267/2,2), 0), "Data for year not available"))</f>
        <v>Please input data</v>
      </c>
      <c r="H7267" s="82" t="str">
        <f>IF(COUNTBLANK(D7267:E7267)&gt;0,"Please input data",IF(COUNTIF('Data Spreadsheet'!$A$2:$A$1048576,E7267)&gt;0,IFERROR(ROUND(VLOOKUP($E7267&amp;ROUNDUP($D7267,-2),'PaySched Lookups'!$1:$1048576,4,0)*$J7267/2,2),0),"Data for year not available"))</f>
        <v>Please input data</v>
      </c>
      <c r="I7267" s="82" t="str">
        <f>IF(COUNTBLANK(D7267:E7267)&gt;0, "Please input data", IF(COUNTIF('Data Spreadsheet'!$A$2:$A$1048576,E7267)&gt;0, IFERROR(ROUND(VLOOKUP($E7267&amp;ROUNDUP($D7267, -2), 'PaySched Lookups'!$1:$1048576,5, 0)*$J7267/2, 2),0), "Data for year not available"))</f>
        <v>Please input data</v>
      </c>
      <c r="J7267" s="60"/>
    </row>
    <row r="7268" spans="1:10">
      <c r="A7268" s="63"/>
      <c r="B7268" s="63"/>
      <c r="C7268" s="63"/>
      <c r="D7268" s="63"/>
      <c r="E7268" s="73"/>
      <c r="F7268" s="82" t="str">
        <f>IF(COUNTBLANK(D7268:E7268)&gt;0, "Please input data", IF(COUNTIF('Data Spreadsheet'!$A$2:$A$1048576, E7268)&gt;0, IFERROR(ROUND(VLOOKUP($E7268&amp;ROUNDUP($D7268, -2), 'PaySched Lookups'!$1:$1048576, 2, 0)*$J7268/2,2), 0), "Data for year not available"))</f>
        <v>Please input data</v>
      </c>
      <c r="G7268" s="82" t="str">
        <f>IF(COUNTBLANK(D7268:E7268)&gt;0, "Please input data", IF(COUNTIF('Data Spreadsheet'!$A$2:$A$1048576, E7268)&gt;0,  IFERROR(ROUND(VLOOKUP($E7268&amp;ROUNDUP($D7268, -2), 'PaySched Lookups'!$1:$1048576, 3, 0)*$J7268/2,2), 0), "Data for year not available"))</f>
        <v>Please input data</v>
      </c>
      <c r="H7268" s="82" t="str">
        <f>IF(COUNTBLANK(D7268:E7268)&gt;0,"Please input data",IF(COUNTIF('Data Spreadsheet'!$A$2:$A$1048576,E7268)&gt;0,IFERROR(ROUND(VLOOKUP($E7268&amp;ROUNDUP($D7268,-2),'PaySched Lookups'!$1:$1048576,4,0)*$J7268/2,2),0),"Data for year not available"))</f>
        <v>Please input data</v>
      </c>
      <c r="I7268" s="82" t="str">
        <f>IF(COUNTBLANK(D7268:E7268)&gt;0, "Please input data", IF(COUNTIF('Data Spreadsheet'!$A$2:$A$1048576,E7268)&gt;0, IFERROR(ROUND(VLOOKUP($E7268&amp;ROUNDUP($D7268, -2), 'PaySched Lookups'!$1:$1048576,5, 0)*$J7268/2, 2),0), "Data for year not available"))</f>
        <v>Please input data</v>
      </c>
      <c r="J7268" s="60"/>
    </row>
    <row r="7269" spans="1:10">
      <c r="A7269" s="63"/>
      <c r="B7269" s="63"/>
      <c r="C7269" s="63"/>
      <c r="D7269" s="63"/>
      <c r="E7269" s="73"/>
      <c r="F7269" s="82" t="str">
        <f>IF(COUNTBLANK(D7269:E7269)&gt;0, "Please input data", IF(COUNTIF('Data Spreadsheet'!$A$2:$A$1048576, E7269)&gt;0, IFERROR(ROUND(VLOOKUP($E7269&amp;ROUNDUP($D7269, -2), 'PaySched Lookups'!$1:$1048576, 2, 0)*$J7269/2,2), 0), "Data for year not available"))</f>
        <v>Please input data</v>
      </c>
      <c r="G7269" s="82" t="str">
        <f>IF(COUNTBLANK(D7269:E7269)&gt;0, "Please input data", IF(COUNTIF('Data Spreadsheet'!$A$2:$A$1048576, E7269)&gt;0,  IFERROR(ROUND(VLOOKUP($E7269&amp;ROUNDUP($D7269, -2), 'PaySched Lookups'!$1:$1048576, 3, 0)*$J7269/2,2), 0), "Data for year not available"))</f>
        <v>Please input data</v>
      </c>
      <c r="H7269" s="82" t="str">
        <f>IF(COUNTBLANK(D7269:E7269)&gt;0,"Please input data",IF(COUNTIF('Data Spreadsheet'!$A$2:$A$1048576,E7269)&gt;0,IFERROR(ROUND(VLOOKUP($E7269&amp;ROUNDUP($D7269,-2),'PaySched Lookups'!$1:$1048576,4,0)*$J7269/2,2),0),"Data for year not available"))</f>
        <v>Please input data</v>
      </c>
      <c r="I7269" s="82" t="str">
        <f>IF(COUNTBLANK(D7269:E7269)&gt;0, "Please input data", IF(COUNTIF('Data Spreadsheet'!$A$2:$A$1048576,E7269)&gt;0, IFERROR(ROUND(VLOOKUP($E7269&amp;ROUNDUP($D7269, -2), 'PaySched Lookups'!$1:$1048576,5, 0)*$J7269/2, 2),0), "Data for year not available"))</f>
        <v>Please input data</v>
      </c>
      <c r="J7269" s="60"/>
    </row>
    <row r="7270" spans="1:10">
      <c r="A7270" s="63"/>
      <c r="B7270" s="63"/>
      <c r="C7270" s="63"/>
      <c r="D7270" s="63"/>
      <c r="E7270" s="73"/>
      <c r="F7270" s="82" t="str">
        <f>IF(COUNTBLANK(D7270:E7270)&gt;0, "Please input data", IF(COUNTIF('Data Spreadsheet'!$A$2:$A$1048576, E7270)&gt;0, IFERROR(ROUND(VLOOKUP($E7270&amp;ROUNDUP($D7270, -2), 'PaySched Lookups'!$1:$1048576, 2, 0)*$J7270/2,2), 0), "Data for year not available"))</f>
        <v>Please input data</v>
      </c>
      <c r="G7270" s="82" t="str">
        <f>IF(COUNTBLANK(D7270:E7270)&gt;0, "Please input data", IF(COUNTIF('Data Spreadsheet'!$A$2:$A$1048576, E7270)&gt;0,  IFERROR(ROUND(VLOOKUP($E7270&amp;ROUNDUP($D7270, -2), 'PaySched Lookups'!$1:$1048576, 3, 0)*$J7270/2,2), 0), "Data for year not available"))</f>
        <v>Please input data</v>
      </c>
      <c r="H7270" s="82" t="str">
        <f>IF(COUNTBLANK(D7270:E7270)&gt;0,"Please input data",IF(COUNTIF('Data Spreadsheet'!$A$2:$A$1048576,E7270)&gt;0,IFERROR(ROUND(VLOOKUP($E7270&amp;ROUNDUP($D7270,-2),'PaySched Lookups'!$1:$1048576,4,0)*$J7270/2,2),0),"Data for year not available"))</f>
        <v>Please input data</v>
      </c>
      <c r="I7270" s="82" t="str">
        <f>IF(COUNTBLANK(D7270:E7270)&gt;0, "Please input data", IF(COUNTIF('Data Spreadsheet'!$A$2:$A$1048576,E7270)&gt;0, IFERROR(ROUND(VLOOKUP($E7270&amp;ROUNDUP($D7270, -2), 'PaySched Lookups'!$1:$1048576,5, 0)*$J7270/2, 2),0), "Data for year not available"))</f>
        <v>Please input data</v>
      </c>
      <c r="J7270" s="60"/>
    </row>
    <row r="7271" spans="1:10">
      <c r="A7271" s="63"/>
      <c r="B7271" s="63"/>
      <c r="C7271" s="63"/>
      <c r="D7271" s="63"/>
      <c r="E7271" s="73"/>
      <c r="F7271" s="82" t="str">
        <f>IF(COUNTBLANK(D7271:E7271)&gt;0, "Please input data", IF(COUNTIF('Data Spreadsheet'!$A$2:$A$1048576, E7271)&gt;0, IFERROR(ROUND(VLOOKUP($E7271&amp;ROUNDUP($D7271, -2), 'PaySched Lookups'!$1:$1048576, 2, 0)*$J7271/2,2), 0), "Data for year not available"))</f>
        <v>Please input data</v>
      </c>
      <c r="G7271" s="82" t="str">
        <f>IF(COUNTBLANK(D7271:E7271)&gt;0, "Please input data", IF(COUNTIF('Data Spreadsheet'!$A$2:$A$1048576, E7271)&gt;0,  IFERROR(ROUND(VLOOKUP($E7271&amp;ROUNDUP($D7271, -2), 'PaySched Lookups'!$1:$1048576, 3, 0)*$J7271/2,2), 0), "Data for year not available"))</f>
        <v>Please input data</v>
      </c>
      <c r="H7271" s="82" t="str">
        <f>IF(COUNTBLANK(D7271:E7271)&gt;0,"Please input data",IF(COUNTIF('Data Spreadsheet'!$A$2:$A$1048576,E7271)&gt;0,IFERROR(ROUND(VLOOKUP($E7271&amp;ROUNDUP($D7271,-2),'PaySched Lookups'!$1:$1048576,4,0)*$J7271/2,2),0),"Data for year not available"))</f>
        <v>Please input data</v>
      </c>
      <c r="I7271" s="82" t="str">
        <f>IF(COUNTBLANK(D7271:E7271)&gt;0, "Please input data", IF(COUNTIF('Data Spreadsheet'!$A$2:$A$1048576,E7271)&gt;0, IFERROR(ROUND(VLOOKUP($E7271&amp;ROUNDUP($D7271, -2), 'PaySched Lookups'!$1:$1048576,5, 0)*$J7271/2, 2),0), "Data for year not available"))</f>
        <v>Please input data</v>
      </c>
      <c r="J7271" s="60"/>
    </row>
    <row r="7272" spans="1:10">
      <c r="A7272" s="63"/>
      <c r="B7272" s="63"/>
      <c r="C7272" s="63"/>
      <c r="D7272" s="63"/>
      <c r="E7272" s="73"/>
      <c r="F7272" s="82" t="str">
        <f>IF(COUNTBLANK(D7272:E7272)&gt;0, "Please input data", IF(COUNTIF('Data Spreadsheet'!$A$2:$A$1048576, E7272)&gt;0, IFERROR(ROUND(VLOOKUP($E7272&amp;ROUNDUP($D7272, -2), 'PaySched Lookups'!$1:$1048576, 2, 0)*$J7272/2,2), 0), "Data for year not available"))</f>
        <v>Please input data</v>
      </c>
      <c r="G7272" s="82" t="str">
        <f>IF(COUNTBLANK(D7272:E7272)&gt;0, "Please input data", IF(COUNTIF('Data Spreadsheet'!$A$2:$A$1048576, E7272)&gt;0,  IFERROR(ROUND(VLOOKUP($E7272&amp;ROUNDUP($D7272, -2), 'PaySched Lookups'!$1:$1048576, 3, 0)*$J7272/2,2), 0), "Data for year not available"))</f>
        <v>Please input data</v>
      </c>
      <c r="H7272" s="82" t="str">
        <f>IF(COUNTBLANK(D7272:E7272)&gt;0,"Please input data",IF(COUNTIF('Data Spreadsheet'!$A$2:$A$1048576,E7272)&gt;0,IFERROR(ROUND(VLOOKUP($E7272&amp;ROUNDUP($D7272,-2),'PaySched Lookups'!$1:$1048576,4,0)*$J7272/2,2),0),"Data for year not available"))</f>
        <v>Please input data</v>
      </c>
      <c r="I7272" s="82" t="str">
        <f>IF(COUNTBLANK(D7272:E7272)&gt;0, "Please input data", IF(COUNTIF('Data Spreadsheet'!$A$2:$A$1048576,E7272)&gt;0, IFERROR(ROUND(VLOOKUP($E7272&amp;ROUNDUP($D7272, -2), 'PaySched Lookups'!$1:$1048576,5, 0)*$J7272/2, 2),0), "Data for year not available"))</f>
        <v>Please input data</v>
      </c>
      <c r="J7272" s="60"/>
    </row>
    <row r="7273" spans="1:10">
      <c r="A7273" s="63"/>
      <c r="B7273" s="63"/>
      <c r="C7273" s="63"/>
      <c r="D7273" s="63"/>
      <c r="E7273" s="73"/>
      <c r="F7273" s="82" t="str">
        <f>IF(COUNTBLANK(D7273:E7273)&gt;0, "Please input data", IF(COUNTIF('Data Spreadsheet'!$A$2:$A$1048576, E7273)&gt;0, IFERROR(ROUND(VLOOKUP($E7273&amp;ROUNDUP($D7273, -2), 'PaySched Lookups'!$1:$1048576, 2, 0)*$J7273/2,2), 0), "Data for year not available"))</f>
        <v>Please input data</v>
      </c>
      <c r="G7273" s="82" t="str">
        <f>IF(COUNTBLANK(D7273:E7273)&gt;0, "Please input data", IF(COUNTIF('Data Spreadsheet'!$A$2:$A$1048576, E7273)&gt;0,  IFERROR(ROUND(VLOOKUP($E7273&amp;ROUNDUP($D7273, -2), 'PaySched Lookups'!$1:$1048576, 3, 0)*$J7273/2,2), 0), "Data for year not available"))</f>
        <v>Please input data</v>
      </c>
      <c r="H7273" s="82" t="str">
        <f>IF(COUNTBLANK(D7273:E7273)&gt;0,"Please input data",IF(COUNTIF('Data Spreadsheet'!$A$2:$A$1048576,E7273)&gt;0,IFERROR(ROUND(VLOOKUP($E7273&amp;ROUNDUP($D7273,-2),'PaySched Lookups'!$1:$1048576,4,0)*$J7273/2,2),0),"Data for year not available"))</f>
        <v>Please input data</v>
      </c>
      <c r="I7273" s="82" t="str">
        <f>IF(COUNTBLANK(D7273:E7273)&gt;0, "Please input data", IF(COUNTIF('Data Spreadsheet'!$A$2:$A$1048576,E7273)&gt;0, IFERROR(ROUND(VLOOKUP($E7273&amp;ROUNDUP($D7273, -2), 'PaySched Lookups'!$1:$1048576,5, 0)*$J7273/2, 2),0), "Data for year not available"))</f>
        <v>Please input data</v>
      </c>
      <c r="J7273" s="60"/>
    </row>
    <row r="7274" spans="1:10">
      <c r="A7274" s="63"/>
      <c r="B7274" s="63"/>
      <c r="C7274" s="63"/>
      <c r="D7274" s="63"/>
      <c r="E7274" s="73"/>
      <c r="F7274" s="82" t="str">
        <f>IF(COUNTBLANK(D7274:E7274)&gt;0, "Please input data", IF(COUNTIF('Data Spreadsheet'!$A$2:$A$1048576, E7274)&gt;0, IFERROR(ROUND(VLOOKUP($E7274&amp;ROUNDUP($D7274, -2), 'PaySched Lookups'!$1:$1048576, 2, 0)*$J7274/2,2), 0), "Data for year not available"))</f>
        <v>Please input data</v>
      </c>
      <c r="G7274" s="82" t="str">
        <f>IF(COUNTBLANK(D7274:E7274)&gt;0, "Please input data", IF(COUNTIF('Data Spreadsheet'!$A$2:$A$1048576, E7274)&gt;0,  IFERROR(ROUND(VLOOKUP($E7274&amp;ROUNDUP($D7274, -2), 'PaySched Lookups'!$1:$1048576, 3, 0)*$J7274/2,2), 0), "Data for year not available"))</f>
        <v>Please input data</v>
      </c>
      <c r="H7274" s="82" t="str">
        <f>IF(COUNTBLANK(D7274:E7274)&gt;0,"Please input data",IF(COUNTIF('Data Spreadsheet'!$A$2:$A$1048576,E7274)&gt;0,IFERROR(ROUND(VLOOKUP($E7274&amp;ROUNDUP($D7274,-2),'PaySched Lookups'!$1:$1048576,4,0)*$J7274/2,2),0),"Data for year not available"))</f>
        <v>Please input data</v>
      </c>
      <c r="I7274" s="82" t="str">
        <f>IF(COUNTBLANK(D7274:E7274)&gt;0, "Please input data", IF(COUNTIF('Data Spreadsheet'!$A$2:$A$1048576,E7274)&gt;0, IFERROR(ROUND(VLOOKUP($E7274&amp;ROUNDUP($D7274, -2), 'PaySched Lookups'!$1:$1048576,5, 0)*$J7274/2, 2),0), "Data for year not available"))</f>
        <v>Please input data</v>
      </c>
      <c r="J7274" s="60"/>
    </row>
    <row r="7275" spans="1:10">
      <c r="A7275" s="63"/>
      <c r="B7275" s="63"/>
      <c r="C7275" s="63"/>
      <c r="D7275" s="63"/>
      <c r="E7275" s="73"/>
      <c r="F7275" s="82" t="str">
        <f>IF(COUNTBLANK(D7275:E7275)&gt;0, "Please input data", IF(COUNTIF('Data Spreadsheet'!$A$2:$A$1048576, E7275)&gt;0, IFERROR(ROUND(VLOOKUP($E7275&amp;ROUNDUP($D7275, -2), 'PaySched Lookups'!$1:$1048576, 2, 0)*$J7275/2,2), 0), "Data for year not available"))</f>
        <v>Please input data</v>
      </c>
      <c r="G7275" s="82" t="str">
        <f>IF(COUNTBLANK(D7275:E7275)&gt;0, "Please input data", IF(COUNTIF('Data Spreadsheet'!$A$2:$A$1048576, E7275)&gt;0,  IFERROR(ROUND(VLOOKUP($E7275&amp;ROUNDUP($D7275, -2), 'PaySched Lookups'!$1:$1048576, 3, 0)*$J7275/2,2), 0), "Data for year not available"))</f>
        <v>Please input data</v>
      </c>
      <c r="H7275" s="82" t="str">
        <f>IF(COUNTBLANK(D7275:E7275)&gt;0,"Please input data",IF(COUNTIF('Data Spreadsheet'!$A$2:$A$1048576,E7275)&gt;0,IFERROR(ROUND(VLOOKUP($E7275&amp;ROUNDUP($D7275,-2),'PaySched Lookups'!$1:$1048576,4,0)*$J7275/2,2),0),"Data for year not available"))</f>
        <v>Please input data</v>
      </c>
      <c r="I7275" s="82" t="str">
        <f>IF(COUNTBLANK(D7275:E7275)&gt;0, "Please input data", IF(COUNTIF('Data Spreadsheet'!$A$2:$A$1048576,E7275)&gt;0, IFERROR(ROUND(VLOOKUP($E7275&amp;ROUNDUP($D7275, -2), 'PaySched Lookups'!$1:$1048576,5, 0)*$J7275/2, 2),0), "Data for year not available"))</f>
        <v>Please input data</v>
      </c>
      <c r="J7275" s="60"/>
    </row>
    <row r="7276" spans="1:10">
      <c r="A7276" s="63"/>
      <c r="B7276" s="63"/>
      <c r="C7276" s="63"/>
      <c r="D7276" s="63"/>
      <c r="E7276" s="73"/>
      <c r="F7276" s="82" t="str">
        <f>IF(COUNTBLANK(D7276:E7276)&gt;0, "Please input data", IF(COUNTIF('Data Spreadsheet'!$A$2:$A$1048576, E7276)&gt;0, IFERROR(ROUND(VLOOKUP($E7276&amp;ROUNDUP($D7276, -2), 'PaySched Lookups'!$1:$1048576, 2, 0)*$J7276/2,2), 0), "Data for year not available"))</f>
        <v>Please input data</v>
      </c>
      <c r="G7276" s="82" t="str">
        <f>IF(COUNTBLANK(D7276:E7276)&gt;0, "Please input data", IF(COUNTIF('Data Spreadsheet'!$A$2:$A$1048576, E7276)&gt;0,  IFERROR(ROUND(VLOOKUP($E7276&amp;ROUNDUP($D7276, -2), 'PaySched Lookups'!$1:$1048576, 3, 0)*$J7276/2,2), 0), "Data for year not available"))</f>
        <v>Please input data</v>
      </c>
      <c r="H7276" s="82" t="str">
        <f>IF(COUNTBLANK(D7276:E7276)&gt;0,"Please input data",IF(COUNTIF('Data Spreadsheet'!$A$2:$A$1048576,E7276)&gt;0,IFERROR(ROUND(VLOOKUP($E7276&amp;ROUNDUP($D7276,-2),'PaySched Lookups'!$1:$1048576,4,0)*$J7276/2,2),0),"Data for year not available"))</f>
        <v>Please input data</v>
      </c>
      <c r="I7276" s="82" t="str">
        <f>IF(COUNTBLANK(D7276:E7276)&gt;0, "Please input data", IF(COUNTIF('Data Spreadsheet'!$A$2:$A$1048576,E7276)&gt;0, IFERROR(ROUND(VLOOKUP($E7276&amp;ROUNDUP($D7276, -2), 'PaySched Lookups'!$1:$1048576,5, 0)*$J7276/2, 2),0), "Data for year not available"))</f>
        <v>Please input data</v>
      </c>
      <c r="J7276" s="60"/>
    </row>
    <row r="7277" spans="1:10">
      <c r="A7277" s="63"/>
      <c r="B7277" s="63"/>
      <c r="C7277" s="63"/>
      <c r="D7277" s="63"/>
      <c r="E7277" s="73"/>
      <c r="F7277" s="82" t="str">
        <f>IF(COUNTBLANK(D7277:E7277)&gt;0, "Please input data", IF(COUNTIF('Data Spreadsheet'!$A$2:$A$1048576, E7277)&gt;0, IFERROR(ROUND(VLOOKUP($E7277&amp;ROUNDUP($D7277, -2), 'PaySched Lookups'!$1:$1048576, 2, 0)*$J7277/2,2), 0), "Data for year not available"))</f>
        <v>Please input data</v>
      </c>
      <c r="G7277" s="82" t="str">
        <f>IF(COUNTBLANK(D7277:E7277)&gt;0, "Please input data", IF(COUNTIF('Data Spreadsheet'!$A$2:$A$1048576, E7277)&gt;0,  IFERROR(ROUND(VLOOKUP($E7277&amp;ROUNDUP($D7277, -2), 'PaySched Lookups'!$1:$1048576, 3, 0)*$J7277/2,2), 0), "Data for year not available"))</f>
        <v>Please input data</v>
      </c>
      <c r="H7277" s="82" t="str">
        <f>IF(COUNTBLANK(D7277:E7277)&gt;0,"Please input data",IF(COUNTIF('Data Spreadsheet'!$A$2:$A$1048576,E7277)&gt;0,IFERROR(ROUND(VLOOKUP($E7277&amp;ROUNDUP($D7277,-2),'PaySched Lookups'!$1:$1048576,4,0)*$J7277/2,2),0),"Data for year not available"))</f>
        <v>Please input data</v>
      </c>
      <c r="I7277" s="82" t="str">
        <f>IF(COUNTBLANK(D7277:E7277)&gt;0, "Please input data", IF(COUNTIF('Data Spreadsheet'!$A$2:$A$1048576,E7277)&gt;0, IFERROR(ROUND(VLOOKUP($E7277&amp;ROUNDUP($D7277, -2), 'PaySched Lookups'!$1:$1048576,5, 0)*$J7277/2, 2),0), "Data for year not available"))</f>
        <v>Please input data</v>
      </c>
      <c r="J7277" s="60"/>
    </row>
    <row r="7278" spans="1:10">
      <c r="A7278" s="63"/>
      <c r="B7278" s="63"/>
      <c r="C7278" s="63"/>
      <c r="D7278" s="63"/>
      <c r="E7278" s="73"/>
      <c r="F7278" s="82" t="str">
        <f>IF(COUNTBLANK(D7278:E7278)&gt;0, "Please input data", IF(COUNTIF('Data Spreadsheet'!$A$2:$A$1048576, E7278)&gt;0, IFERROR(ROUND(VLOOKUP($E7278&amp;ROUNDUP($D7278, -2), 'PaySched Lookups'!$1:$1048576, 2, 0)*$J7278/2,2), 0), "Data for year not available"))</f>
        <v>Please input data</v>
      </c>
      <c r="G7278" s="82" t="str">
        <f>IF(COUNTBLANK(D7278:E7278)&gt;0, "Please input data", IF(COUNTIF('Data Spreadsheet'!$A$2:$A$1048576, E7278)&gt;0,  IFERROR(ROUND(VLOOKUP($E7278&amp;ROUNDUP($D7278, -2), 'PaySched Lookups'!$1:$1048576, 3, 0)*$J7278/2,2), 0), "Data for year not available"))</f>
        <v>Please input data</v>
      </c>
      <c r="H7278" s="82" t="str">
        <f>IF(COUNTBLANK(D7278:E7278)&gt;0,"Please input data",IF(COUNTIF('Data Spreadsheet'!$A$2:$A$1048576,E7278)&gt;0,IFERROR(ROUND(VLOOKUP($E7278&amp;ROUNDUP($D7278,-2),'PaySched Lookups'!$1:$1048576,4,0)*$J7278/2,2),0),"Data for year not available"))</f>
        <v>Please input data</v>
      </c>
      <c r="I7278" s="82" t="str">
        <f>IF(COUNTBLANK(D7278:E7278)&gt;0, "Please input data", IF(COUNTIF('Data Spreadsheet'!$A$2:$A$1048576,E7278)&gt;0, IFERROR(ROUND(VLOOKUP($E7278&amp;ROUNDUP($D7278, -2), 'PaySched Lookups'!$1:$1048576,5, 0)*$J7278/2, 2),0), "Data for year not available"))</f>
        <v>Please input data</v>
      </c>
      <c r="J7278" s="60"/>
    </row>
    <row r="7279" spans="1:10">
      <c r="A7279" s="63"/>
      <c r="B7279" s="63"/>
      <c r="C7279" s="63"/>
      <c r="D7279" s="63"/>
      <c r="E7279" s="73"/>
      <c r="F7279" s="82" t="str">
        <f>IF(COUNTBLANK(D7279:E7279)&gt;0, "Please input data", IF(COUNTIF('Data Spreadsheet'!$A$2:$A$1048576, E7279)&gt;0, IFERROR(ROUND(VLOOKUP($E7279&amp;ROUNDUP($D7279, -2), 'PaySched Lookups'!$1:$1048576, 2, 0)*$J7279/2,2), 0), "Data for year not available"))</f>
        <v>Please input data</v>
      </c>
      <c r="G7279" s="82" t="str">
        <f>IF(COUNTBLANK(D7279:E7279)&gt;0, "Please input data", IF(COUNTIF('Data Spreadsheet'!$A$2:$A$1048576, E7279)&gt;0,  IFERROR(ROUND(VLOOKUP($E7279&amp;ROUNDUP($D7279, -2), 'PaySched Lookups'!$1:$1048576, 3, 0)*$J7279/2,2), 0), "Data for year not available"))</f>
        <v>Please input data</v>
      </c>
      <c r="H7279" s="82" t="str">
        <f>IF(COUNTBLANK(D7279:E7279)&gt;0,"Please input data",IF(COUNTIF('Data Spreadsheet'!$A$2:$A$1048576,E7279)&gt;0,IFERROR(ROUND(VLOOKUP($E7279&amp;ROUNDUP($D7279,-2),'PaySched Lookups'!$1:$1048576,4,0)*$J7279/2,2),0),"Data for year not available"))</f>
        <v>Please input data</v>
      </c>
      <c r="I7279" s="82" t="str">
        <f>IF(COUNTBLANK(D7279:E7279)&gt;0, "Please input data", IF(COUNTIF('Data Spreadsheet'!$A$2:$A$1048576,E7279)&gt;0, IFERROR(ROUND(VLOOKUP($E7279&amp;ROUNDUP($D7279, -2), 'PaySched Lookups'!$1:$1048576,5, 0)*$J7279/2, 2),0), "Data for year not available"))</f>
        <v>Please input data</v>
      </c>
      <c r="J7279" s="60"/>
    </row>
    <row r="7280" spans="1:10">
      <c r="A7280" s="63"/>
      <c r="B7280" s="63"/>
      <c r="C7280" s="63"/>
      <c r="D7280" s="63"/>
      <c r="E7280" s="73"/>
      <c r="F7280" s="82" t="str">
        <f>IF(COUNTBLANK(D7280:E7280)&gt;0, "Please input data", IF(COUNTIF('Data Spreadsheet'!$A$2:$A$1048576, E7280)&gt;0, IFERROR(ROUND(VLOOKUP($E7280&amp;ROUNDUP($D7280, -2), 'PaySched Lookups'!$1:$1048576, 2, 0)*$J7280/2,2), 0), "Data for year not available"))</f>
        <v>Please input data</v>
      </c>
      <c r="G7280" s="82" t="str">
        <f>IF(COUNTBLANK(D7280:E7280)&gt;0, "Please input data", IF(COUNTIF('Data Spreadsheet'!$A$2:$A$1048576, E7280)&gt;0,  IFERROR(ROUND(VLOOKUP($E7280&amp;ROUNDUP($D7280, -2), 'PaySched Lookups'!$1:$1048576, 3, 0)*$J7280/2,2), 0), "Data for year not available"))</f>
        <v>Please input data</v>
      </c>
      <c r="H7280" s="82" t="str">
        <f>IF(COUNTBLANK(D7280:E7280)&gt;0,"Please input data",IF(COUNTIF('Data Spreadsheet'!$A$2:$A$1048576,E7280)&gt;0,IFERROR(ROUND(VLOOKUP($E7280&amp;ROUNDUP($D7280,-2),'PaySched Lookups'!$1:$1048576,4,0)*$J7280/2,2),0),"Data for year not available"))</f>
        <v>Please input data</v>
      </c>
      <c r="I7280" s="82" t="str">
        <f>IF(COUNTBLANK(D7280:E7280)&gt;0, "Please input data", IF(COUNTIF('Data Spreadsheet'!$A$2:$A$1048576,E7280)&gt;0, IFERROR(ROUND(VLOOKUP($E7280&amp;ROUNDUP($D7280, -2), 'PaySched Lookups'!$1:$1048576,5, 0)*$J7280/2, 2),0), "Data for year not available"))</f>
        <v>Please input data</v>
      </c>
      <c r="J7280" s="60"/>
    </row>
    <row r="7281" spans="1:10">
      <c r="A7281" s="63"/>
      <c r="B7281" s="63"/>
      <c r="C7281" s="63"/>
      <c r="D7281" s="63"/>
      <c r="E7281" s="73"/>
      <c r="F7281" s="82" t="str">
        <f>IF(COUNTBLANK(D7281:E7281)&gt;0, "Please input data", IF(COUNTIF('Data Spreadsheet'!$A$2:$A$1048576, E7281)&gt;0, IFERROR(ROUND(VLOOKUP($E7281&amp;ROUNDUP($D7281, -2), 'PaySched Lookups'!$1:$1048576, 2, 0)*$J7281/2,2), 0), "Data for year not available"))</f>
        <v>Please input data</v>
      </c>
      <c r="G7281" s="82" t="str">
        <f>IF(COUNTBLANK(D7281:E7281)&gt;0, "Please input data", IF(COUNTIF('Data Spreadsheet'!$A$2:$A$1048576, E7281)&gt;0,  IFERROR(ROUND(VLOOKUP($E7281&amp;ROUNDUP($D7281, -2), 'PaySched Lookups'!$1:$1048576, 3, 0)*$J7281/2,2), 0), "Data for year not available"))</f>
        <v>Please input data</v>
      </c>
      <c r="H7281" s="82" t="str">
        <f>IF(COUNTBLANK(D7281:E7281)&gt;0,"Please input data",IF(COUNTIF('Data Spreadsheet'!$A$2:$A$1048576,E7281)&gt;0,IFERROR(ROUND(VLOOKUP($E7281&amp;ROUNDUP($D7281,-2),'PaySched Lookups'!$1:$1048576,4,0)*$J7281/2,2),0),"Data for year not available"))</f>
        <v>Please input data</v>
      </c>
      <c r="I7281" s="82" t="str">
        <f>IF(COUNTBLANK(D7281:E7281)&gt;0, "Please input data", IF(COUNTIF('Data Spreadsheet'!$A$2:$A$1048576,E7281)&gt;0, IFERROR(ROUND(VLOOKUP($E7281&amp;ROUNDUP($D7281, -2), 'PaySched Lookups'!$1:$1048576,5, 0)*$J7281/2, 2),0), "Data for year not available"))</f>
        <v>Please input data</v>
      </c>
      <c r="J7281" s="60"/>
    </row>
    <row r="7282" spans="1:10">
      <c r="A7282" s="63"/>
      <c r="B7282" s="63"/>
      <c r="C7282" s="63"/>
      <c r="D7282" s="63"/>
      <c r="E7282" s="73"/>
      <c r="F7282" s="82" t="str">
        <f>IF(COUNTBLANK(D7282:E7282)&gt;0, "Please input data", IF(COUNTIF('Data Spreadsheet'!$A$2:$A$1048576, E7282)&gt;0, IFERROR(ROUND(VLOOKUP($E7282&amp;ROUNDUP($D7282, -2), 'PaySched Lookups'!$1:$1048576, 2, 0)*$J7282/2,2), 0), "Data for year not available"))</f>
        <v>Please input data</v>
      </c>
      <c r="G7282" s="82" t="str">
        <f>IF(COUNTBLANK(D7282:E7282)&gt;0, "Please input data", IF(COUNTIF('Data Spreadsheet'!$A$2:$A$1048576, E7282)&gt;0,  IFERROR(ROUND(VLOOKUP($E7282&amp;ROUNDUP($D7282, -2), 'PaySched Lookups'!$1:$1048576, 3, 0)*$J7282/2,2), 0), "Data for year not available"))</f>
        <v>Please input data</v>
      </c>
      <c r="H7282" s="82" t="str">
        <f>IF(COUNTBLANK(D7282:E7282)&gt;0,"Please input data",IF(COUNTIF('Data Spreadsheet'!$A$2:$A$1048576,E7282)&gt;0,IFERROR(ROUND(VLOOKUP($E7282&amp;ROUNDUP($D7282,-2),'PaySched Lookups'!$1:$1048576,4,0)*$J7282/2,2),0),"Data for year not available"))</f>
        <v>Please input data</v>
      </c>
      <c r="I7282" s="82" t="str">
        <f>IF(COUNTBLANK(D7282:E7282)&gt;0, "Please input data", IF(COUNTIF('Data Spreadsheet'!$A$2:$A$1048576,E7282)&gt;0, IFERROR(ROUND(VLOOKUP($E7282&amp;ROUNDUP($D7282, -2), 'PaySched Lookups'!$1:$1048576,5, 0)*$J7282/2, 2),0), "Data for year not available"))</f>
        <v>Please input data</v>
      </c>
      <c r="J7282" s="60"/>
    </row>
    <row r="7283" spans="1:10">
      <c r="A7283" s="63"/>
      <c r="B7283" s="63"/>
      <c r="C7283" s="63"/>
      <c r="D7283" s="63"/>
      <c r="E7283" s="73"/>
      <c r="F7283" s="82" t="str">
        <f>IF(COUNTBLANK(D7283:E7283)&gt;0, "Please input data", IF(COUNTIF('Data Spreadsheet'!$A$2:$A$1048576, E7283)&gt;0, IFERROR(ROUND(VLOOKUP($E7283&amp;ROUNDUP($D7283, -2), 'PaySched Lookups'!$1:$1048576, 2, 0)*$J7283/2,2), 0), "Data for year not available"))</f>
        <v>Please input data</v>
      </c>
      <c r="G7283" s="82" t="str">
        <f>IF(COUNTBLANK(D7283:E7283)&gt;0, "Please input data", IF(COUNTIF('Data Spreadsheet'!$A$2:$A$1048576, E7283)&gt;0,  IFERROR(ROUND(VLOOKUP($E7283&amp;ROUNDUP($D7283, -2), 'PaySched Lookups'!$1:$1048576, 3, 0)*$J7283/2,2), 0), "Data for year not available"))</f>
        <v>Please input data</v>
      </c>
      <c r="H7283" s="82" t="str">
        <f>IF(COUNTBLANK(D7283:E7283)&gt;0,"Please input data",IF(COUNTIF('Data Spreadsheet'!$A$2:$A$1048576,E7283)&gt;0,IFERROR(ROUND(VLOOKUP($E7283&amp;ROUNDUP($D7283,-2),'PaySched Lookups'!$1:$1048576,4,0)*$J7283/2,2),0),"Data for year not available"))</f>
        <v>Please input data</v>
      </c>
      <c r="I7283" s="82" t="str">
        <f>IF(COUNTBLANK(D7283:E7283)&gt;0, "Please input data", IF(COUNTIF('Data Spreadsheet'!$A$2:$A$1048576,E7283)&gt;0, IFERROR(ROUND(VLOOKUP($E7283&amp;ROUNDUP($D7283, -2), 'PaySched Lookups'!$1:$1048576,5, 0)*$J7283/2, 2),0), "Data for year not available"))</f>
        <v>Please input data</v>
      </c>
      <c r="J7283" s="60"/>
    </row>
    <row r="7284" spans="1:10">
      <c r="A7284" s="63"/>
      <c r="B7284" s="63"/>
      <c r="C7284" s="63"/>
      <c r="D7284" s="63"/>
      <c r="E7284" s="73"/>
      <c r="F7284" s="82" t="str">
        <f>IF(COUNTBLANK(D7284:E7284)&gt;0, "Please input data", IF(COUNTIF('Data Spreadsheet'!$A$2:$A$1048576, E7284)&gt;0, IFERROR(ROUND(VLOOKUP($E7284&amp;ROUNDUP($D7284, -2), 'PaySched Lookups'!$1:$1048576, 2, 0)*$J7284/2,2), 0), "Data for year not available"))</f>
        <v>Please input data</v>
      </c>
      <c r="G7284" s="82" t="str">
        <f>IF(COUNTBLANK(D7284:E7284)&gt;0, "Please input data", IF(COUNTIF('Data Spreadsheet'!$A$2:$A$1048576, E7284)&gt;0,  IFERROR(ROUND(VLOOKUP($E7284&amp;ROUNDUP($D7284, -2), 'PaySched Lookups'!$1:$1048576, 3, 0)*$J7284/2,2), 0), "Data for year not available"))</f>
        <v>Please input data</v>
      </c>
      <c r="H7284" s="82" t="str">
        <f>IF(COUNTBLANK(D7284:E7284)&gt;0,"Please input data",IF(COUNTIF('Data Spreadsheet'!$A$2:$A$1048576,E7284)&gt;0,IFERROR(ROUND(VLOOKUP($E7284&amp;ROUNDUP($D7284,-2),'PaySched Lookups'!$1:$1048576,4,0)*$J7284/2,2),0),"Data for year not available"))</f>
        <v>Please input data</v>
      </c>
      <c r="I7284" s="82" t="str">
        <f>IF(COUNTBLANK(D7284:E7284)&gt;0, "Please input data", IF(COUNTIF('Data Spreadsheet'!$A$2:$A$1048576,E7284)&gt;0, IFERROR(ROUND(VLOOKUP($E7284&amp;ROUNDUP($D7284, -2), 'PaySched Lookups'!$1:$1048576,5, 0)*$J7284/2, 2),0), "Data for year not available"))</f>
        <v>Please input data</v>
      </c>
      <c r="J7284" s="60"/>
    </row>
    <row r="7285" spans="1:10">
      <c r="A7285" s="63"/>
      <c r="B7285" s="63"/>
      <c r="C7285" s="63"/>
      <c r="D7285" s="63"/>
      <c r="E7285" s="73"/>
      <c r="F7285" s="82" t="str">
        <f>IF(COUNTBLANK(D7285:E7285)&gt;0, "Please input data", IF(COUNTIF('Data Spreadsheet'!$A$2:$A$1048576, E7285)&gt;0, IFERROR(ROUND(VLOOKUP($E7285&amp;ROUNDUP($D7285, -2), 'PaySched Lookups'!$1:$1048576, 2, 0)*$J7285/2,2), 0), "Data for year not available"))</f>
        <v>Please input data</v>
      </c>
      <c r="G7285" s="82" t="str">
        <f>IF(COUNTBLANK(D7285:E7285)&gt;0, "Please input data", IF(COUNTIF('Data Spreadsheet'!$A$2:$A$1048576, E7285)&gt;0,  IFERROR(ROUND(VLOOKUP($E7285&amp;ROUNDUP($D7285, -2), 'PaySched Lookups'!$1:$1048576, 3, 0)*$J7285/2,2), 0), "Data for year not available"))</f>
        <v>Please input data</v>
      </c>
      <c r="H7285" s="82" t="str">
        <f>IF(COUNTBLANK(D7285:E7285)&gt;0,"Please input data",IF(COUNTIF('Data Spreadsheet'!$A$2:$A$1048576,E7285)&gt;0,IFERROR(ROUND(VLOOKUP($E7285&amp;ROUNDUP($D7285,-2),'PaySched Lookups'!$1:$1048576,4,0)*$J7285/2,2),0),"Data for year not available"))</f>
        <v>Please input data</v>
      </c>
      <c r="I7285" s="82" t="str">
        <f>IF(COUNTBLANK(D7285:E7285)&gt;0, "Please input data", IF(COUNTIF('Data Spreadsheet'!$A$2:$A$1048576,E7285)&gt;0, IFERROR(ROUND(VLOOKUP($E7285&amp;ROUNDUP($D7285, -2), 'PaySched Lookups'!$1:$1048576,5, 0)*$J7285/2, 2),0), "Data for year not available"))</f>
        <v>Please input data</v>
      </c>
      <c r="J7285" s="60"/>
    </row>
    <row r="7286" spans="1:10">
      <c r="A7286" s="63"/>
      <c r="B7286" s="63"/>
      <c r="C7286" s="63"/>
      <c r="D7286" s="63"/>
      <c r="E7286" s="73"/>
      <c r="F7286" s="82" t="str">
        <f>IF(COUNTBLANK(D7286:E7286)&gt;0, "Please input data", IF(COUNTIF('Data Spreadsheet'!$A$2:$A$1048576, E7286)&gt;0, IFERROR(ROUND(VLOOKUP($E7286&amp;ROUNDUP($D7286, -2), 'PaySched Lookups'!$1:$1048576, 2, 0)*$J7286/2,2), 0), "Data for year not available"))</f>
        <v>Please input data</v>
      </c>
      <c r="G7286" s="82" t="str">
        <f>IF(COUNTBLANK(D7286:E7286)&gt;0, "Please input data", IF(COUNTIF('Data Spreadsheet'!$A$2:$A$1048576, E7286)&gt;0,  IFERROR(ROUND(VLOOKUP($E7286&amp;ROUNDUP($D7286, -2), 'PaySched Lookups'!$1:$1048576, 3, 0)*$J7286/2,2), 0), "Data for year not available"))</f>
        <v>Please input data</v>
      </c>
      <c r="H7286" s="82" t="str">
        <f>IF(COUNTBLANK(D7286:E7286)&gt;0,"Please input data",IF(COUNTIF('Data Spreadsheet'!$A$2:$A$1048576,E7286)&gt;0,IFERROR(ROUND(VLOOKUP($E7286&amp;ROUNDUP($D7286,-2),'PaySched Lookups'!$1:$1048576,4,0)*$J7286/2,2),0),"Data for year not available"))</f>
        <v>Please input data</v>
      </c>
      <c r="I7286" s="82" t="str">
        <f>IF(COUNTBLANK(D7286:E7286)&gt;0, "Please input data", IF(COUNTIF('Data Spreadsheet'!$A$2:$A$1048576,E7286)&gt;0, IFERROR(ROUND(VLOOKUP($E7286&amp;ROUNDUP($D7286, -2), 'PaySched Lookups'!$1:$1048576,5, 0)*$J7286/2, 2),0), "Data for year not available"))</f>
        <v>Please input data</v>
      </c>
      <c r="J7286" s="60"/>
    </row>
    <row r="7287" spans="1:10">
      <c r="A7287" s="63"/>
      <c r="B7287" s="63"/>
      <c r="C7287" s="63"/>
      <c r="D7287" s="63"/>
      <c r="E7287" s="73"/>
      <c r="F7287" s="82" t="str">
        <f>IF(COUNTBLANK(D7287:E7287)&gt;0, "Please input data", IF(COUNTIF('Data Spreadsheet'!$A$2:$A$1048576, E7287)&gt;0, IFERROR(ROUND(VLOOKUP($E7287&amp;ROUNDUP($D7287, -2), 'PaySched Lookups'!$1:$1048576, 2, 0)*$J7287/2,2), 0), "Data for year not available"))</f>
        <v>Please input data</v>
      </c>
      <c r="G7287" s="82" t="str">
        <f>IF(COUNTBLANK(D7287:E7287)&gt;0, "Please input data", IF(COUNTIF('Data Spreadsheet'!$A$2:$A$1048576, E7287)&gt;0,  IFERROR(ROUND(VLOOKUP($E7287&amp;ROUNDUP($D7287, -2), 'PaySched Lookups'!$1:$1048576, 3, 0)*$J7287/2,2), 0), "Data for year not available"))</f>
        <v>Please input data</v>
      </c>
      <c r="H7287" s="82" t="str">
        <f>IF(COUNTBLANK(D7287:E7287)&gt;0,"Please input data",IF(COUNTIF('Data Spreadsheet'!$A$2:$A$1048576,E7287)&gt;0,IFERROR(ROUND(VLOOKUP($E7287&amp;ROUNDUP($D7287,-2),'PaySched Lookups'!$1:$1048576,4,0)*$J7287/2,2),0),"Data for year not available"))</f>
        <v>Please input data</v>
      </c>
      <c r="I7287" s="82" t="str">
        <f>IF(COUNTBLANK(D7287:E7287)&gt;0, "Please input data", IF(COUNTIF('Data Spreadsheet'!$A$2:$A$1048576,E7287)&gt;0, IFERROR(ROUND(VLOOKUP($E7287&amp;ROUNDUP($D7287, -2), 'PaySched Lookups'!$1:$1048576,5, 0)*$J7287/2, 2),0), "Data for year not available"))</f>
        <v>Please input data</v>
      </c>
      <c r="J7287" s="60"/>
    </row>
    <row r="7288" spans="1:10">
      <c r="A7288" s="63"/>
      <c r="B7288" s="63"/>
      <c r="C7288" s="63"/>
      <c r="D7288" s="63"/>
      <c r="E7288" s="73"/>
      <c r="F7288" s="82" t="str">
        <f>IF(COUNTBLANK(D7288:E7288)&gt;0, "Please input data", IF(COUNTIF('Data Spreadsheet'!$A$2:$A$1048576, E7288)&gt;0, IFERROR(ROUND(VLOOKUP($E7288&amp;ROUNDUP($D7288, -2), 'PaySched Lookups'!$1:$1048576, 2, 0)*$J7288/2,2), 0), "Data for year not available"))</f>
        <v>Please input data</v>
      </c>
      <c r="G7288" s="82" t="str">
        <f>IF(COUNTBLANK(D7288:E7288)&gt;0, "Please input data", IF(COUNTIF('Data Spreadsheet'!$A$2:$A$1048576, E7288)&gt;0,  IFERROR(ROUND(VLOOKUP($E7288&amp;ROUNDUP($D7288, -2), 'PaySched Lookups'!$1:$1048576, 3, 0)*$J7288/2,2), 0), "Data for year not available"))</f>
        <v>Please input data</v>
      </c>
      <c r="H7288" s="82" t="str">
        <f>IF(COUNTBLANK(D7288:E7288)&gt;0,"Please input data",IF(COUNTIF('Data Spreadsheet'!$A$2:$A$1048576,E7288)&gt;0,IFERROR(ROUND(VLOOKUP($E7288&amp;ROUNDUP($D7288,-2),'PaySched Lookups'!$1:$1048576,4,0)*$J7288/2,2),0),"Data for year not available"))</f>
        <v>Please input data</v>
      </c>
      <c r="I7288" s="82" t="str">
        <f>IF(COUNTBLANK(D7288:E7288)&gt;0, "Please input data", IF(COUNTIF('Data Spreadsheet'!$A$2:$A$1048576,E7288)&gt;0, IFERROR(ROUND(VLOOKUP($E7288&amp;ROUNDUP($D7288, -2), 'PaySched Lookups'!$1:$1048576,5, 0)*$J7288/2, 2),0), "Data for year not available"))</f>
        <v>Please input data</v>
      </c>
      <c r="J7288" s="60"/>
    </row>
    <row r="7289" spans="1:10">
      <c r="A7289" s="63"/>
      <c r="B7289" s="63"/>
      <c r="C7289" s="63"/>
      <c r="D7289" s="63"/>
      <c r="E7289" s="73"/>
      <c r="F7289" s="82" t="str">
        <f>IF(COUNTBLANK(D7289:E7289)&gt;0, "Please input data", IF(COUNTIF('Data Spreadsheet'!$A$2:$A$1048576, E7289)&gt;0, IFERROR(ROUND(VLOOKUP($E7289&amp;ROUNDUP($D7289, -2), 'PaySched Lookups'!$1:$1048576, 2, 0)*$J7289/2,2), 0), "Data for year not available"))</f>
        <v>Please input data</v>
      </c>
      <c r="G7289" s="82" t="str">
        <f>IF(COUNTBLANK(D7289:E7289)&gt;0, "Please input data", IF(COUNTIF('Data Spreadsheet'!$A$2:$A$1048576, E7289)&gt;0,  IFERROR(ROUND(VLOOKUP($E7289&amp;ROUNDUP($D7289, -2), 'PaySched Lookups'!$1:$1048576, 3, 0)*$J7289/2,2), 0), "Data for year not available"))</f>
        <v>Please input data</v>
      </c>
      <c r="H7289" s="82" t="str">
        <f>IF(COUNTBLANK(D7289:E7289)&gt;0,"Please input data",IF(COUNTIF('Data Spreadsheet'!$A$2:$A$1048576,E7289)&gt;0,IFERROR(ROUND(VLOOKUP($E7289&amp;ROUNDUP($D7289,-2),'PaySched Lookups'!$1:$1048576,4,0)*$J7289/2,2),0),"Data for year not available"))</f>
        <v>Please input data</v>
      </c>
      <c r="I7289" s="82" t="str">
        <f>IF(COUNTBLANK(D7289:E7289)&gt;0, "Please input data", IF(COUNTIF('Data Spreadsheet'!$A$2:$A$1048576,E7289)&gt;0, IFERROR(ROUND(VLOOKUP($E7289&amp;ROUNDUP($D7289, -2), 'PaySched Lookups'!$1:$1048576,5, 0)*$J7289/2, 2),0), "Data for year not available"))</f>
        <v>Please input data</v>
      </c>
      <c r="J7289" s="60"/>
    </row>
    <row r="7290" spans="1:10">
      <c r="A7290" s="63"/>
      <c r="B7290" s="63"/>
      <c r="C7290" s="63"/>
      <c r="D7290" s="63"/>
      <c r="E7290" s="73"/>
      <c r="F7290" s="82" t="str">
        <f>IF(COUNTBLANK(D7290:E7290)&gt;0, "Please input data", IF(COUNTIF('Data Spreadsheet'!$A$2:$A$1048576, E7290)&gt;0, IFERROR(ROUND(VLOOKUP($E7290&amp;ROUNDUP($D7290, -2), 'PaySched Lookups'!$1:$1048576, 2, 0)*$J7290/2,2), 0), "Data for year not available"))</f>
        <v>Please input data</v>
      </c>
      <c r="G7290" s="82" t="str">
        <f>IF(COUNTBLANK(D7290:E7290)&gt;0, "Please input data", IF(COUNTIF('Data Spreadsheet'!$A$2:$A$1048576, E7290)&gt;0,  IFERROR(ROUND(VLOOKUP($E7290&amp;ROUNDUP($D7290, -2), 'PaySched Lookups'!$1:$1048576, 3, 0)*$J7290/2,2), 0), "Data for year not available"))</f>
        <v>Please input data</v>
      </c>
      <c r="H7290" s="82" t="str">
        <f>IF(COUNTBLANK(D7290:E7290)&gt;0,"Please input data",IF(COUNTIF('Data Spreadsheet'!$A$2:$A$1048576,E7290)&gt;0,IFERROR(ROUND(VLOOKUP($E7290&amp;ROUNDUP($D7290,-2),'PaySched Lookups'!$1:$1048576,4,0)*$J7290/2,2),0),"Data for year not available"))</f>
        <v>Please input data</v>
      </c>
      <c r="I7290" s="82" t="str">
        <f>IF(COUNTBLANK(D7290:E7290)&gt;0, "Please input data", IF(COUNTIF('Data Spreadsheet'!$A$2:$A$1048576,E7290)&gt;0, IFERROR(ROUND(VLOOKUP($E7290&amp;ROUNDUP($D7290, -2), 'PaySched Lookups'!$1:$1048576,5, 0)*$J7290/2, 2),0), "Data for year not available"))</f>
        <v>Please input data</v>
      </c>
      <c r="J7290" s="60"/>
    </row>
    <row r="7291" spans="1:10">
      <c r="A7291" s="63"/>
      <c r="B7291" s="63"/>
      <c r="C7291" s="63"/>
      <c r="D7291" s="63"/>
      <c r="E7291" s="73"/>
      <c r="F7291" s="82" t="str">
        <f>IF(COUNTBLANK(D7291:E7291)&gt;0, "Please input data", IF(COUNTIF('Data Spreadsheet'!$A$2:$A$1048576, E7291)&gt;0, IFERROR(ROUND(VLOOKUP($E7291&amp;ROUNDUP($D7291, -2), 'PaySched Lookups'!$1:$1048576, 2, 0)*$J7291/2,2), 0), "Data for year not available"))</f>
        <v>Please input data</v>
      </c>
      <c r="G7291" s="82" t="str">
        <f>IF(COUNTBLANK(D7291:E7291)&gt;0, "Please input data", IF(COUNTIF('Data Spreadsheet'!$A$2:$A$1048576, E7291)&gt;0,  IFERROR(ROUND(VLOOKUP($E7291&amp;ROUNDUP($D7291, -2), 'PaySched Lookups'!$1:$1048576, 3, 0)*$J7291/2,2), 0), "Data for year not available"))</f>
        <v>Please input data</v>
      </c>
      <c r="H7291" s="82" t="str">
        <f>IF(COUNTBLANK(D7291:E7291)&gt;0,"Please input data",IF(COUNTIF('Data Spreadsheet'!$A$2:$A$1048576,E7291)&gt;0,IFERROR(ROUND(VLOOKUP($E7291&amp;ROUNDUP($D7291,-2),'PaySched Lookups'!$1:$1048576,4,0)*$J7291/2,2),0),"Data for year not available"))</f>
        <v>Please input data</v>
      </c>
      <c r="I7291" s="82" t="str">
        <f>IF(COUNTBLANK(D7291:E7291)&gt;0, "Please input data", IF(COUNTIF('Data Spreadsheet'!$A$2:$A$1048576,E7291)&gt;0, IFERROR(ROUND(VLOOKUP($E7291&amp;ROUNDUP($D7291, -2), 'PaySched Lookups'!$1:$1048576,5, 0)*$J7291/2, 2),0), "Data for year not available"))</f>
        <v>Please input data</v>
      </c>
      <c r="J7291" s="60"/>
    </row>
    <row r="7292" spans="1:10">
      <c r="A7292" s="63"/>
      <c r="B7292" s="63"/>
      <c r="C7292" s="63"/>
      <c r="D7292" s="63"/>
      <c r="E7292" s="73"/>
      <c r="F7292" s="82" t="str">
        <f>IF(COUNTBLANK(D7292:E7292)&gt;0, "Please input data", IF(COUNTIF('Data Spreadsheet'!$A$2:$A$1048576, E7292)&gt;0, IFERROR(ROUND(VLOOKUP($E7292&amp;ROUNDUP($D7292, -2), 'PaySched Lookups'!$1:$1048576, 2, 0)*$J7292/2,2), 0), "Data for year not available"))</f>
        <v>Please input data</v>
      </c>
      <c r="G7292" s="82" t="str">
        <f>IF(COUNTBLANK(D7292:E7292)&gt;0, "Please input data", IF(COUNTIF('Data Spreadsheet'!$A$2:$A$1048576, E7292)&gt;0,  IFERROR(ROUND(VLOOKUP($E7292&amp;ROUNDUP($D7292, -2), 'PaySched Lookups'!$1:$1048576, 3, 0)*$J7292/2,2), 0), "Data for year not available"))</f>
        <v>Please input data</v>
      </c>
      <c r="H7292" s="82" t="str">
        <f>IF(COUNTBLANK(D7292:E7292)&gt;0,"Please input data",IF(COUNTIF('Data Spreadsheet'!$A$2:$A$1048576,E7292)&gt;0,IFERROR(ROUND(VLOOKUP($E7292&amp;ROUNDUP($D7292,-2),'PaySched Lookups'!$1:$1048576,4,0)*$J7292/2,2),0),"Data for year not available"))</f>
        <v>Please input data</v>
      </c>
      <c r="I7292" s="82" t="str">
        <f>IF(COUNTBLANK(D7292:E7292)&gt;0, "Please input data", IF(COUNTIF('Data Spreadsheet'!$A$2:$A$1048576,E7292)&gt;0, IFERROR(ROUND(VLOOKUP($E7292&amp;ROUNDUP($D7292, -2), 'PaySched Lookups'!$1:$1048576,5, 0)*$J7292/2, 2),0), "Data for year not available"))</f>
        <v>Please input data</v>
      </c>
      <c r="J7292" s="60"/>
    </row>
    <row r="7293" spans="1:10">
      <c r="A7293" s="63"/>
      <c r="B7293" s="63"/>
      <c r="C7293" s="63"/>
      <c r="D7293" s="63"/>
      <c r="E7293" s="73"/>
      <c r="F7293" s="82" t="str">
        <f>IF(COUNTBLANK(D7293:E7293)&gt;0, "Please input data", IF(COUNTIF('Data Spreadsheet'!$A$2:$A$1048576, E7293)&gt;0, IFERROR(ROUND(VLOOKUP($E7293&amp;ROUNDUP($D7293, -2), 'PaySched Lookups'!$1:$1048576, 2, 0)*$J7293/2,2), 0), "Data for year not available"))</f>
        <v>Please input data</v>
      </c>
      <c r="G7293" s="82" t="str">
        <f>IF(COUNTBLANK(D7293:E7293)&gt;0, "Please input data", IF(COUNTIF('Data Spreadsheet'!$A$2:$A$1048576, E7293)&gt;0,  IFERROR(ROUND(VLOOKUP($E7293&amp;ROUNDUP($D7293, -2), 'PaySched Lookups'!$1:$1048576, 3, 0)*$J7293/2,2), 0), "Data for year not available"))</f>
        <v>Please input data</v>
      </c>
      <c r="H7293" s="82" t="str">
        <f>IF(COUNTBLANK(D7293:E7293)&gt;0,"Please input data",IF(COUNTIF('Data Spreadsheet'!$A$2:$A$1048576,E7293)&gt;0,IFERROR(ROUND(VLOOKUP($E7293&amp;ROUNDUP($D7293,-2),'PaySched Lookups'!$1:$1048576,4,0)*$J7293/2,2),0),"Data for year not available"))</f>
        <v>Please input data</v>
      </c>
      <c r="I7293" s="82" t="str">
        <f>IF(COUNTBLANK(D7293:E7293)&gt;0, "Please input data", IF(COUNTIF('Data Spreadsheet'!$A$2:$A$1048576,E7293)&gt;0, IFERROR(ROUND(VLOOKUP($E7293&amp;ROUNDUP($D7293, -2), 'PaySched Lookups'!$1:$1048576,5, 0)*$J7293/2, 2),0), "Data for year not available"))</f>
        <v>Please input data</v>
      </c>
      <c r="J7293" s="60"/>
    </row>
    <row r="7294" spans="1:10">
      <c r="A7294" s="63"/>
      <c r="B7294" s="63"/>
      <c r="C7294" s="63"/>
      <c r="D7294" s="63"/>
      <c r="E7294" s="73"/>
      <c r="F7294" s="82" t="str">
        <f>IF(COUNTBLANK(D7294:E7294)&gt;0, "Please input data", IF(COUNTIF('Data Spreadsheet'!$A$2:$A$1048576, E7294)&gt;0, IFERROR(ROUND(VLOOKUP($E7294&amp;ROUNDUP($D7294, -2), 'PaySched Lookups'!$1:$1048576, 2, 0)*$J7294/2,2), 0), "Data for year not available"))</f>
        <v>Please input data</v>
      </c>
      <c r="G7294" s="82" t="str">
        <f>IF(COUNTBLANK(D7294:E7294)&gt;0, "Please input data", IF(COUNTIF('Data Spreadsheet'!$A$2:$A$1048576, E7294)&gt;0,  IFERROR(ROUND(VLOOKUP($E7294&amp;ROUNDUP($D7294, -2), 'PaySched Lookups'!$1:$1048576, 3, 0)*$J7294/2,2), 0), "Data for year not available"))</f>
        <v>Please input data</v>
      </c>
      <c r="H7294" s="82" t="str">
        <f>IF(COUNTBLANK(D7294:E7294)&gt;0,"Please input data",IF(COUNTIF('Data Spreadsheet'!$A$2:$A$1048576,E7294)&gt;0,IFERROR(ROUND(VLOOKUP($E7294&amp;ROUNDUP($D7294,-2),'PaySched Lookups'!$1:$1048576,4,0)*$J7294/2,2),0),"Data for year not available"))</f>
        <v>Please input data</v>
      </c>
      <c r="I7294" s="82" t="str">
        <f>IF(COUNTBLANK(D7294:E7294)&gt;0, "Please input data", IF(COUNTIF('Data Spreadsheet'!$A$2:$A$1048576,E7294)&gt;0, IFERROR(ROUND(VLOOKUP($E7294&amp;ROUNDUP($D7294, -2), 'PaySched Lookups'!$1:$1048576,5, 0)*$J7294/2, 2),0), "Data for year not available"))</f>
        <v>Please input data</v>
      </c>
      <c r="J7294" s="60"/>
    </row>
    <row r="7295" spans="1:10">
      <c r="A7295" s="63"/>
      <c r="B7295" s="63"/>
      <c r="C7295" s="63"/>
      <c r="D7295" s="63"/>
      <c r="E7295" s="73"/>
      <c r="F7295" s="82" t="str">
        <f>IF(COUNTBLANK(D7295:E7295)&gt;0, "Please input data", IF(COUNTIF('Data Spreadsheet'!$A$2:$A$1048576, E7295)&gt;0, IFERROR(ROUND(VLOOKUP($E7295&amp;ROUNDUP($D7295, -2), 'PaySched Lookups'!$1:$1048576, 2, 0)*$J7295/2,2), 0), "Data for year not available"))</f>
        <v>Please input data</v>
      </c>
      <c r="G7295" s="82" t="str">
        <f>IF(COUNTBLANK(D7295:E7295)&gt;0, "Please input data", IF(COUNTIF('Data Spreadsheet'!$A$2:$A$1048576, E7295)&gt;0,  IFERROR(ROUND(VLOOKUP($E7295&amp;ROUNDUP($D7295, -2), 'PaySched Lookups'!$1:$1048576, 3, 0)*$J7295/2,2), 0), "Data for year not available"))</f>
        <v>Please input data</v>
      </c>
      <c r="H7295" s="82" t="str">
        <f>IF(COUNTBLANK(D7295:E7295)&gt;0,"Please input data",IF(COUNTIF('Data Spreadsheet'!$A$2:$A$1048576,E7295)&gt;0,IFERROR(ROUND(VLOOKUP($E7295&amp;ROUNDUP($D7295,-2),'PaySched Lookups'!$1:$1048576,4,0)*$J7295/2,2),0),"Data for year not available"))</f>
        <v>Please input data</v>
      </c>
      <c r="I7295" s="82" t="str">
        <f>IF(COUNTBLANK(D7295:E7295)&gt;0, "Please input data", IF(COUNTIF('Data Spreadsheet'!$A$2:$A$1048576,E7295)&gt;0, IFERROR(ROUND(VLOOKUP($E7295&amp;ROUNDUP($D7295, -2), 'PaySched Lookups'!$1:$1048576,5, 0)*$J7295/2, 2),0), "Data for year not available"))</f>
        <v>Please input data</v>
      </c>
      <c r="J7295" s="60"/>
    </row>
    <row r="7296" spans="1:10">
      <c r="A7296" s="63"/>
      <c r="B7296" s="63"/>
      <c r="C7296" s="63"/>
      <c r="D7296" s="63"/>
      <c r="E7296" s="73"/>
      <c r="F7296" s="82" t="str">
        <f>IF(COUNTBLANK(D7296:E7296)&gt;0, "Please input data", IF(COUNTIF('Data Spreadsheet'!$A$2:$A$1048576, E7296)&gt;0, IFERROR(ROUND(VLOOKUP($E7296&amp;ROUNDUP($D7296, -2), 'PaySched Lookups'!$1:$1048576, 2, 0)*$J7296/2,2), 0), "Data for year not available"))</f>
        <v>Please input data</v>
      </c>
      <c r="G7296" s="82" t="str">
        <f>IF(COUNTBLANK(D7296:E7296)&gt;0, "Please input data", IF(COUNTIF('Data Spreadsheet'!$A$2:$A$1048576, E7296)&gt;0,  IFERROR(ROUND(VLOOKUP($E7296&amp;ROUNDUP($D7296, -2), 'PaySched Lookups'!$1:$1048576, 3, 0)*$J7296/2,2), 0), "Data for year not available"))</f>
        <v>Please input data</v>
      </c>
      <c r="H7296" s="82" t="str">
        <f>IF(COUNTBLANK(D7296:E7296)&gt;0,"Please input data",IF(COUNTIF('Data Spreadsheet'!$A$2:$A$1048576,E7296)&gt;0,IFERROR(ROUND(VLOOKUP($E7296&amp;ROUNDUP($D7296,-2),'PaySched Lookups'!$1:$1048576,4,0)*$J7296/2,2),0),"Data for year not available"))</f>
        <v>Please input data</v>
      </c>
      <c r="I7296" s="82" t="str">
        <f>IF(COUNTBLANK(D7296:E7296)&gt;0, "Please input data", IF(COUNTIF('Data Spreadsheet'!$A$2:$A$1048576,E7296)&gt;0, IFERROR(ROUND(VLOOKUP($E7296&amp;ROUNDUP($D7296, -2), 'PaySched Lookups'!$1:$1048576,5, 0)*$J7296/2, 2),0), "Data for year not available"))</f>
        <v>Please input data</v>
      </c>
      <c r="J7296" s="60"/>
    </row>
    <row r="7297" spans="1:10">
      <c r="A7297" s="63"/>
      <c r="B7297" s="63"/>
      <c r="C7297" s="63"/>
      <c r="D7297" s="63"/>
      <c r="E7297" s="73"/>
      <c r="F7297" s="82" t="str">
        <f>IF(COUNTBLANK(D7297:E7297)&gt;0, "Please input data", IF(COUNTIF('Data Spreadsheet'!$A$2:$A$1048576, E7297)&gt;0, IFERROR(ROUND(VLOOKUP($E7297&amp;ROUNDUP($D7297, -2), 'PaySched Lookups'!$1:$1048576, 2, 0)*$J7297/2,2), 0), "Data for year not available"))</f>
        <v>Please input data</v>
      </c>
      <c r="G7297" s="82" t="str">
        <f>IF(COUNTBLANK(D7297:E7297)&gt;0, "Please input data", IF(COUNTIF('Data Spreadsheet'!$A$2:$A$1048576, E7297)&gt;0,  IFERROR(ROUND(VLOOKUP($E7297&amp;ROUNDUP($D7297, -2), 'PaySched Lookups'!$1:$1048576, 3, 0)*$J7297/2,2), 0), "Data for year not available"))</f>
        <v>Please input data</v>
      </c>
      <c r="H7297" s="82" t="str">
        <f>IF(COUNTBLANK(D7297:E7297)&gt;0,"Please input data",IF(COUNTIF('Data Spreadsheet'!$A$2:$A$1048576,E7297)&gt;0,IFERROR(ROUND(VLOOKUP($E7297&amp;ROUNDUP($D7297,-2),'PaySched Lookups'!$1:$1048576,4,0)*$J7297/2,2),0),"Data for year not available"))</f>
        <v>Please input data</v>
      </c>
      <c r="I7297" s="82" t="str">
        <f>IF(COUNTBLANK(D7297:E7297)&gt;0, "Please input data", IF(COUNTIF('Data Spreadsheet'!$A$2:$A$1048576,E7297)&gt;0, IFERROR(ROUND(VLOOKUP($E7297&amp;ROUNDUP($D7297, -2), 'PaySched Lookups'!$1:$1048576,5, 0)*$J7297/2, 2),0), "Data for year not available"))</f>
        <v>Please input data</v>
      </c>
      <c r="J7297" s="60"/>
    </row>
    <row r="7298" spans="1:10">
      <c r="A7298" s="63"/>
      <c r="B7298" s="63"/>
      <c r="C7298" s="63"/>
      <c r="D7298" s="63"/>
      <c r="E7298" s="73"/>
      <c r="F7298" s="82" t="str">
        <f>IF(COUNTBLANK(D7298:E7298)&gt;0, "Please input data", IF(COUNTIF('Data Spreadsheet'!$A$2:$A$1048576, E7298)&gt;0, IFERROR(ROUND(VLOOKUP($E7298&amp;ROUNDUP($D7298, -2), 'PaySched Lookups'!$1:$1048576, 2, 0)*$J7298/2,2), 0), "Data for year not available"))</f>
        <v>Please input data</v>
      </c>
      <c r="G7298" s="82" t="str">
        <f>IF(COUNTBLANK(D7298:E7298)&gt;0, "Please input data", IF(COUNTIF('Data Spreadsheet'!$A$2:$A$1048576, E7298)&gt;0,  IFERROR(ROUND(VLOOKUP($E7298&amp;ROUNDUP($D7298, -2), 'PaySched Lookups'!$1:$1048576, 3, 0)*$J7298/2,2), 0), "Data for year not available"))</f>
        <v>Please input data</v>
      </c>
      <c r="H7298" s="82" t="str">
        <f>IF(COUNTBLANK(D7298:E7298)&gt;0,"Please input data",IF(COUNTIF('Data Spreadsheet'!$A$2:$A$1048576,E7298)&gt;0,IFERROR(ROUND(VLOOKUP($E7298&amp;ROUNDUP($D7298,-2),'PaySched Lookups'!$1:$1048576,4,0)*$J7298/2,2),0),"Data for year not available"))</f>
        <v>Please input data</v>
      </c>
      <c r="I7298" s="82" t="str">
        <f>IF(COUNTBLANK(D7298:E7298)&gt;0, "Please input data", IF(COUNTIF('Data Spreadsheet'!$A$2:$A$1048576,E7298)&gt;0, IFERROR(ROUND(VLOOKUP($E7298&amp;ROUNDUP($D7298, -2), 'PaySched Lookups'!$1:$1048576,5, 0)*$J7298/2, 2),0), "Data for year not available"))</f>
        <v>Please input data</v>
      </c>
      <c r="J7298" s="60"/>
    </row>
    <row r="7299" spans="1:10">
      <c r="A7299" s="63"/>
      <c r="B7299" s="63"/>
      <c r="C7299" s="63"/>
      <c r="D7299" s="63"/>
      <c r="E7299" s="73"/>
      <c r="F7299" s="82" t="str">
        <f>IF(COUNTBLANK(D7299:E7299)&gt;0, "Please input data", IF(COUNTIF('Data Spreadsheet'!$A$2:$A$1048576, E7299)&gt;0, IFERROR(ROUND(VLOOKUP($E7299&amp;ROUNDUP($D7299, -2), 'PaySched Lookups'!$1:$1048576, 2, 0)*$J7299/2,2), 0), "Data for year not available"))</f>
        <v>Please input data</v>
      </c>
      <c r="G7299" s="82" t="str">
        <f>IF(COUNTBLANK(D7299:E7299)&gt;0, "Please input data", IF(COUNTIF('Data Spreadsheet'!$A$2:$A$1048576, E7299)&gt;0,  IFERROR(ROUND(VLOOKUP($E7299&amp;ROUNDUP($D7299, -2), 'PaySched Lookups'!$1:$1048576, 3, 0)*$J7299/2,2), 0), "Data for year not available"))</f>
        <v>Please input data</v>
      </c>
      <c r="H7299" s="82" t="str">
        <f>IF(COUNTBLANK(D7299:E7299)&gt;0,"Please input data",IF(COUNTIF('Data Spreadsheet'!$A$2:$A$1048576,E7299)&gt;0,IFERROR(ROUND(VLOOKUP($E7299&amp;ROUNDUP($D7299,-2),'PaySched Lookups'!$1:$1048576,4,0)*$J7299/2,2),0),"Data for year not available"))</f>
        <v>Please input data</v>
      </c>
      <c r="I7299" s="82" t="str">
        <f>IF(COUNTBLANK(D7299:E7299)&gt;0, "Please input data", IF(COUNTIF('Data Spreadsheet'!$A$2:$A$1048576,E7299)&gt;0, IFERROR(ROUND(VLOOKUP($E7299&amp;ROUNDUP($D7299, -2), 'PaySched Lookups'!$1:$1048576,5, 0)*$J7299/2, 2),0), "Data for year not available"))</f>
        <v>Please input data</v>
      </c>
      <c r="J7299" s="60"/>
    </row>
    <row r="7300" spans="1:10">
      <c r="A7300" s="63"/>
      <c r="B7300" s="63"/>
      <c r="C7300" s="63"/>
      <c r="D7300" s="63"/>
      <c r="E7300" s="73"/>
      <c r="F7300" s="82" t="str">
        <f>IF(COUNTBLANK(D7300:E7300)&gt;0, "Please input data", IF(COUNTIF('Data Spreadsheet'!$A$2:$A$1048576, E7300)&gt;0, IFERROR(ROUND(VLOOKUP($E7300&amp;ROUNDUP($D7300, -2), 'PaySched Lookups'!$1:$1048576, 2, 0)*$J7300/2,2), 0), "Data for year not available"))</f>
        <v>Please input data</v>
      </c>
      <c r="G7300" s="82" t="str">
        <f>IF(COUNTBLANK(D7300:E7300)&gt;0, "Please input data", IF(COUNTIF('Data Spreadsheet'!$A$2:$A$1048576, E7300)&gt;0,  IFERROR(ROUND(VLOOKUP($E7300&amp;ROUNDUP($D7300, -2), 'PaySched Lookups'!$1:$1048576, 3, 0)*$J7300/2,2), 0), "Data for year not available"))</f>
        <v>Please input data</v>
      </c>
      <c r="H7300" s="82" t="str">
        <f>IF(COUNTBLANK(D7300:E7300)&gt;0,"Please input data",IF(COUNTIF('Data Spreadsheet'!$A$2:$A$1048576,E7300)&gt;0,IFERROR(ROUND(VLOOKUP($E7300&amp;ROUNDUP($D7300,-2),'PaySched Lookups'!$1:$1048576,4,0)*$J7300/2,2),0),"Data for year not available"))</f>
        <v>Please input data</v>
      </c>
      <c r="I7300" s="82" t="str">
        <f>IF(COUNTBLANK(D7300:E7300)&gt;0, "Please input data", IF(COUNTIF('Data Spreadsheet'!$A$2:$A$1048576,E7300)&gt;0, IFERROR(ROUND(VLOOKUP($E7300&amp;ROUNDUP($D7300, -2), 'PaySched Lookups'!$1:$1048576,5, 0)*$J7300/2, 2),0), "Data for year not available"))</f>
        <v>Please input data</v>
      </c>
      <c r="J7300" s="60"/>
    </row>
    <row r="7301" spans="1:10">
      <c r="A7301" s="63"/>
      <c r="B7301" s="63"/>
      <c r="C7301" s="63"/>
      <c r="D7301" s="63"/>
      <c r="E7301" s="73"/>
      <c r="F7301" s="82" t="str">
        <f>IF(COUNTBLANK(D7301:E7301)&gt;0, "Please input data", IF(COUNTIF('Data Spreadsheet'!$A$2:$A$1048576, E7301)&gt;0, IFERROR(ROUND(VLOOKUP($E7301&amp;ROUNDUP($D7301, -2), 'PaySched Lookups'!$1:$1048576, 2, 0)*$J7301/2,2), 0), "Data for year not available"))</f>
        <v>Please input data</v>
      </c>
      <c r="G7301" s="82" t="str">
        <f>IF(COUNTBLANK(D7301:E7301)&gt;0, "Please input data", IF(COUNTIF('Data Spreadsheet'!$A$2:$A$1048576, E7301)&gt;0,  IFERROR(ROUND(VLOOKUP($E7301&amp;ROUNDUP($D7301, -2), 'PaySched Lookups'!$1:$1048576, 3, 0)*$J7301/2,2), 0), "Data for year not available"))</f>
        <v>Please input data</v>
      </c>
      <c r="H7301" s="82" t="str">
        <f>IF(COUNTBLANK(D7301:E7301)&gt;0,"Please input data",IF(COUNTIF('Data Spreadsheet'!$A$2:$A$1048576,E7301)&gt;0,IFERROR(ROUND(VLOOKUP($E7301&amp;ROUNDUP($D7301,-2),'PaySched Lookups'!$1:$1048576,4,0)*$J7301/2,2),0),"Data for year not available"))</f>
        <v>Please input data</v>
      </c>
      <c r="I7301" s="82" t="str">
        <f>IF(COUNTBLANK(D7301:E7301)&gt;0, "Please input data", IF(COUNTIF('Data Spreadsheet'!$A$2:$A$1048576,E7301)&gt;0, IFERROR(ROUND(VLOOKUP($E7301&amp;ROUNDUP($D7301, -2), 'PaySched Lookups'!$1:$1048576,5, 0)*$J7301/2, 2),0), "Data for year not available"))</f>
        <v>Please input data</v>
      </c>
      <c r="J7301" s="60"/>
    </row>
    <row r="7302" spans="1:10">
      <c r="A7302" s="63"/>
      <c r="B7302" s="63"/>
      <c r="C7302" s="63"/>
      <c r="D7302" s="63"/>
      <c r="E7302" s="73"/>
      <c r="F7302" s="82" t="str">
        <f>IF(COUNTBLANK(D7302:E7302)&gt;0, "Please input data", IF(COUNTIF('Data Spreadsheet'!$A$2:$A$1048576, E7302)&gt;0, IFERROR(ROUND(VLOOKUP($E7302&amp;ROUNDUP($D7302, -2), 'PaySched Lookups'!$1:$1048576, 2, 0)*$J7302/2,2), 0), "Data for year not available"))</f>
        <v>Please input data</v>
      </c>
      <c r="G7302" s="82" t="str">
        <f>IF(COUNTBLANK(D7302:E7302)&gt;0, "Please input data", IF(COUNTIF('Data Spreadsheet'!$A$2:$A$1048576, E7302)&gt;0,  IFERROR(ROUND(VLOOKUP($E7302&amp;ROUNDUP($D7302, -2), 'PaySched Lookups'!$1:$1048576, 3, 0)*$J7302/2,2), 0), "Data for year not available"))</f>
        <v>Please input data</v>
      </c>
      <c r="H7302" s="82" t="str">
        <f>IF(COUNTBLANK(D7302:E7302)&gt;0,"Please input data",IF(COUNTIF('Data Spreadsheet'!$A$2:$A$1048576,E7302)&gt;0,IFERROR(ROUND(VLOOKUP($E7302&amp;ROUNDUP($D7302,-2),'PaySched Lookups'!$1:$1048576,4,0)*$J7302/2,2),0),"Data for year not available"))</f>
        <v>Please input data</v>
      </c>
      <c r="I7302" s="82" t="str">
        <f>IF(COUNTBLANK(D7302:E7302)&gt;0, "Please input data", IF(COUNTIF('Data Spreadsheet'!$A$2:$A$1048576,E7302)&gt;0, IFERROR(ROUND(VLOOKUP($E7302&amp;ROUNDUP($D7302, -2), 'PaySched Lookups'!$1:$1048576,5, 0)*$J7302/2, 2),0), "Data for year not available"))</f>
        <v>Please input data</v>
      </c>
      <c r="J7302" s="60"/>
    </row>
    <row r="7303" spans="1:10">
      <c r="A7303" s="63"/>
      <c r="B7303" s="63"/>
      <c r="C7303" s="63"/>
      <c r="D7303" s="63"/>
      <c r="E7303" s="73"/>
      <c r="F7303" s="82" t="str">
        <f>IF(COUNTBLANK(D7303:E7303)&gt;0, "Please input data", IF(COUNTIF('Data Spreadsheet'!$A$2:$A$1048576, E7303)&gt;0, IFERROR(ROUND(VLOOKUP($E7303&amp;ROUNDUP($D7303, -2), 'PaySched Lookups'!$1:$1048576, 2, 0)*$J7303/2,2), 0), "Data for year not available"))</f>
        <v>Please input data</v>
      </c>
      <c r="G7303" s="82" t="str">
        <f>IF(COUNTBLANK(D7303:E7303)&gt;0, "Please input data", IF(COUNTIF('Data Spreadsheet'!$A$2:$A$1048576, E7303)&gt;0,  IFERROR(ROUND(VLOOKUP($E7303&amp;ROUNDUP($D7303, -2), 'PaySched Lookups'!$1:$1048576, 3, 0)*$J7303/2,2), 0), "Data for year not available"))</f>
        <v>Please input data</v>
      </c>
      <c r="H7303" s="82" t="str">
        <f>IF(COUNTBLANK(D7303:E7303)&gt;0,"Please input data",IF(COUNTIF('Data Spreadsheet'!$A$2:$A$1048576,E7303)&gt;0,IFERROR(ROUND(VLOOKUP($E7303&amp;ROUNDUP($D7303,-2),'PaySched Lookups'!$1:$1048576,4,0)*$J7303/2,2),0),"Data for year not available"))</f>
        <v>Please input data</v>
      </c>
      <c r="I7303" s="82" t="str">
        <f>IF(COUNTBLANK(D7303:E7303)&gt;0, "Please input data", IF(COUNTIF('Data Spreadsheet'!$A$2:$A$1048576,E7303)&gt;0, IFERROR(ROUND(VLOOKUP($E7303&amp;ROUNDUP($D7303, -2), 'PaySched Lookups'!$1:$1048576,5, 0)*$J7303/2, 2),0), "Data for year not available"))</f>
        <v>Please input data</v>
      </c>
      <c r="J7303" s="60"/>
    </row>
    <row r="7304" spans="1:10">
      <c r="A7304" s="63"/>
      <c r="B7304" s="63"/>
      <c r="C7304" s="63"/>
      <c r="D7304" s="63"/>
      <c r="E7304" s="73"/>
      <c r="F7304" s="82" t="str">
        <f>IF(COUNTBLANK(D7304:E7304)&gt;0, "Please input data", IF(COUNTIF('Data Spreadsheet'!$A$2:$A$1048576, E7304)&gt;0, IFERROR(ROUND(VLOOKUP($E7304&amp;ROUNDUP($D7304, -2), 'PaySched Lookups'!$1:$1048576, 2, 0)*$J7304/2,2), 0), "Data for year not available"))</f>
        <v>Please input data</v>
      </c>
      <c r="G7304" s="82" t="str">
        <f>IF(COUNTBLANK(D7304:E7304)&gt;0, "Please input data", IF(COUNTIF('Data Spreadsheet'!$A$2:$A$1048576, E7304)&gt;0,  IFERROR(ROUND(VLOOKUP($E7304&amp;ROUNDUP($D7304, -2), 'PaySched Lookups'!$1:$1048576, 3, 0)*$J7304/2,2), 0), "Data for year not available"))</f>
        <v>Please input data</v>
      </c>
      <c r="H7304" s="82" t="str">
        <f>IF(COUNTBLANK(D7304:E7304)&gt;0,"Please input data",IF(COUNTIF('Data Spreadsheet'!$A$2:$A$1048576,E7304)&gt;0,IFERROR(ROUND(VLOOKUP($E7304&amp;ROUNDUP($D7304,-2),'PaySched Lookups'!$1:$1048576,4,0)*$J7304/2,2),0),"Data for year not available"))</f>
        <v>Please input data</v>
      </c>
      <c r="I7304" s="82" t="str">
        <f>IF(COUNTBLANK(D7304:E7304)&gt;0, "Please input data", IF(COUNTIF('Data Spreadsheet'!$A$2:$A$1048576,E7304)&gt;0, IFERROR(ROUND(VLOOKUP($E7304&amp;ROUNDUP($D7304, -2), 'PaySched Lookups'!$1:$1048576,5, 0)*$J7304/2, 2),0), "Data for year not available"))</f>
        <v>Please input data</v>
      </c>
      <c r="J7304" s="60"/>
    </row>
    <row r="7305" spans="1:10">
      <c r="A7305" s="63"/>
      <c r="B7305" s="63"/>
      <c r="C7305" s="63"/>
      <c r="D7305" s="63"/>
      <c r="E7305" s="73"/>
      <c r="F7305" s="82" t="str">
        <f>IF(COUNTBLANK(D7305:E7305)&gt;0, "Please input data", IF(COUNTIF('Data Spreadsheet'!$A$2:$A$1048576, E7305)&gt;0, IFERROR(ROUND(VLOOKUP($E7305&amp;ROUNDUP($D7305, -2), 'PaySched Lookups'!$1:$1048576, 2, 0)*$J7305/2,2), 0), "Data for year not available"))</f>
        <v>Please input data</v>
      </c>
      <c r="G7305" s="82" t="str">
        <f>IF(COUNTBLANK(D7305:E7305)&gt;0, "Please input data", IF(COUNTIF('Data Spreadsheet'!$A$2:$A$1048576, E7305)&gt;0,  IFERROR(ROUND(VLOOKUP($E7305&amp;ROUNDUP($D7305, -2), 'PaySched Lookups'!$1:$1048576, 3, 0)*$J7305/2,2), 0), "Data for year not available"))</f>
        <v>Please input data</v>
      </c>
      <c r="H7305" s="82" t="str">
        <f>IF(COUNTBLANK(D7305:E7305)&gt;0,"Please input data",IF(COUNTIF('Data Spreadsheet'!$A$2:$A$1048576,E7305)&gt;0,IFERROR(ROUND(VLOOKUP($E7305&amp;ROUNDUP($D7305,-2),'PaySched Lookups'!$1:$1048576,4,0)*$J7305/2,2),0),"Data for year not available"))</f>
        <v>Please input data</v>
      </c>
      <c r="I7305" s="82" t="str">
        <f>IF(COUNTBLANK(D7305:E7305)&gt;0, "Please input data", IF(COUNTIF('Data Spreadsheet'!$A$2:$A$1048576,E7305)&gt;0, IFERROR(ROUND(VLOOKUP($E7305&amp;ROUNDUP($D7305, -2), 'PaySched Lookups'!$1:$1048576,5, 0)*$J7305/2, 2),0), "Data for year not available"))</f>
        <v>Please input data</v>
      </c>
      <c r="J7305" s="60"/>
    </row>
    <row r="7306" spans="1:10">
      <c r="A7306" s="63"/>
      <c r="B7306" s="63"/>
      <c r="C7306" s="63"/>
      <c r="D7306" s="63"/>
      <c r="E7306" s="73"/>
      <c r="F7306" s="82" t="str">
        <f>IF(COUNTBLANK(D7306:E7306)&gt;0, "Please input data", IF(COUNTIF('Data Spreadsheet'!$A$2:$A$1048576, E7306)&gt;0, IFERROR(ROUND(VLOOKUP($E7306&amp;ROUNDUP($D7306, -2), 'PaySched Lookups'!$1:$1048576, 2, 0)*$J7306/2,2), 0), "Data for year not available"))</f>
        <v>Please input data</v>
      </c>
      <c r="G7306" s="82" t="str">
        <f>IF(COUNTBLANK(D7306:E7306)&gt;0, "Please input data", IF(COUNTIF('Data Spreadsheet'!$A$2:$A$1048576, E7306)&gt;0,  IFERROR(ROUND(VLOOKUP($E7306&amp;ROUNDUP($D7306, -2), 'PaySched Lookups'!$1:$1048576, 3, 0)*$J7306/2,2), 0), "Data for year not available"))</f>
        <v>Please input data</v>
      </c>
      <c r="H7306" s="82" t="str">
        <f>IF(COUNTBLANK(D7306:E7306)&gt;0,"Please input data",IF(COUNTIF('Data Spreadsheet'!$A$2:$A$1048576,E7306)&gt;0,IFERROR(ROUND(VLOOKUP($E7306&amp;ROUNDUP($D7306,-2),'PaySched Lookups'!$1:$1048576,4,0)*$J7306/2,2),0),"Data for year not available"))</f>
        <v>Please input data</v>
      </c>
      <c r="I7306" s="82" t="str">
        <f>IF(COUNTBLANK(D7306:E7306)&gt;0, "Please input data", IF(COUNTIF('Data Spreadsheet'!$A$2:$A$1048576,E7306)&gt;0, IFERROR(ROUND(VLOOKUP($E7306&amp;ROUNDUP($D7306, -2), 'PaySched Lookups'!$1:$1048576,5, 0)*$J7306/2, 2),0), "Data for year not available"))</f>
        <v>Please input data</v>
      </c>
      <c r="J7306" s="60"/>
    </row>
    <row r="7307" spans="1:10">
      <c r="A7307" s="63"/>
      <c r="B7307" s="63"/>
      <c r="C7307" s="63"/>
      <c r="D7307" s="63"/>
      <c r="E7307" s="73"/>
      <c r="F7307" s="82" t="str">
        <f>IF(COUNTBLANK(D7307:E7307)&gt;0, "Please input data", IF(COUNTIF('Data Spreadsheet'!$A$2:$A$1048576, E7307)&gt;0, IFERROR(ROUND(VLOOKUP($E7307&amp;ROUNDUP($D7307, -2), 'PaySched Lookups'!$1:$1048576, 2, 0)*$J7307/2,2), 0), "Data for year not available"))</f>
        <v>Please input data</v>
      </c>
      <c r="G7307" s="82" t="str">
        <f>IF(COUNTBLANK(D7307:E7307)&gt;0, "Please input data", IF(COUNTIF('Data Spreadsheet'!$A$2:$A$1048576, E7307)&gt;0,  IFERROR(ROUND(VLOOKUP($E7307&amp;ROUNDUP($D7307, -2), 'PaySched Lookups'!$1:$1048576, 3, 0)*$J7307/2,2), 0), "Data for year not available"))</f>
        <v>Please input data</v>
      </c>
      <c r="H7307" s="82" t="str">
        <f>IF(COUNTBLANK(D7307:E7307)&gt;0,"Please input data",IF(COUNTIF('Data Spreadsheet'!$A$2:$A$1048576,E7307)&gt;0,IFERROR(ROUND(VLOOKUP($E7307&amp;ROUNDUP($D7307,-2),'PaySched Lookups'!$1:$1048576,4,0)*$J7307/2,2),0),"Data for year not available"))</f>
        <v>Please input data</v>
      </c>
      <c r="I7307" s="82" t="str">
        <f>IF(COUNTBLANK(D7307:E7307)&gt;0, "Please input data", IF(COUNTIF('Data Spreadsheet'!$A$2:$A$1048576,E7307)&gt;0, IFERROR(ROUND(VLOOKUP($E7307&amp;ROUNDUP($D7307, -2), 'PaySched Lookups'!$1:$1048576,5, 0)*$J7307/2, 2),0), "Data for year not available"))</f>
        <v>Please input data</v>
      </c>
      <c r="J7307" s="60"/>
    </row>
    <row r="7308" spans="1:10">
      <c r="A7308" s="63"/>
      <c r="B7308" s="63"/>
      <c r="C7308" s="63"/>
      <c r="D7308" s="63"/>
      <c r="E7308" s="73"/>
      <c r="F7308" s="82" t="str">
        <f>IF(COUNTBLANK(D7308:E7308)&gt;0, "Please input data", IF(COUNTIF('Data Spreadsheet'!$A$2:$A$1048576, E7308)&gt;0, IFERROR(ROUND(VLOOKUP($E7308&amp;ROUNDUP($D7308, -2), 'PaySched Lookups'!$1:$1048576, 2, 0)*$J7308/2,2), 0), "Data for year not available"))</f>
        <v>Please input data</v>
      </c>
      <c r="G7308" s="82" t="str">
        <f>IF(COUNTBLANK(D7308:E7308)&gt;0, "Please input data", IF(COUNTIF('Data Spreadsheet'!$A$2:$A$1048576, E7308)&gt;0,  IFERROR(ROUND(VLOOKUP($E7308&amp;ROUNDUP($D7308, -2), 'PaySched Lookups'!$1:$1048576, 3, 0)*$J7308/2,2), 0), "Data for year not available"))</f>
        <v>Please input data</v>
      </c>
      <c r="H7308" s="82" t="str">
        <f>IF(COUNTBLANK(D7308:E7308)&gt;0,"Please input data",IF(COUNTIF('Data Spreadsheet'!$A$2:$A$1048576,E7308)&gt;0,IFERROR(ROUND(VLOOKUP($E7308&amp;ROUNDUP($D7308,-2),'PaySched Lookups'!$1:$1048576,4,0)*$J7308/2,2),0),"Data for year not available"))</f>
        <v>Please input data</v>
      </c>
      <c r="I7308" s="82" t="str">
        <f>IF(COUNTBLANK(D7308:E7308)&gt;0, "Please input data", IF(COUNTIF('Data Spreadsheet'!$A$2:$A$1048576,E7308)&gt;0, IFERROR(ROUND(VLOOKUP($E7308&amp;ROUNDUP($D7308, -2), 'PaySched Lookups'!$1:$1048576,5, 0)*$J7308/2, 2),0), "Data for year not available"))</f>
        <v>Please input data</v>
      </c>
      <c r="J7308" s="60"/>
    </row>
    <row r="7309" spans="1:10">
      <c r="A7309" s="63"/>
      <c r="B7309" s="63"/>
      <c r="C7309" s="63"/>
      <c r="D7309" s="63"/>
      <c r="E7309" s="73"/>
      <c r="F7309" s="82" t="str">
        <f>IF(COUNTBLANK(D7309:E7309)&gt;0, "Please input data", IF(COUNTIF('Data Spreadsheet'!$A$2:$A$1048576, E7309)&gt;0, IFERROR(ROUND(VLOOKUP($E7309&amp;ROUNDUP($D7309, -2), 'PaySched Lookups'!$1:$1048576, 2, 0)*$J7309/2,2), 0), "Data for year not available"))</f>
        <v>Please input data</v>
      </c>
      <c r="G7309" s="82" t="str">
        <f>IF(COUNTBLANK(D7309:E7309)&gt;0, "Please input data", IF(COUNTIF('Data Spreadsheet'!$A$2:$A$1048576, E7309)&gt;0,  IFERROR(ROUND(VLOOKUP($E7309&amp;ROUNDUP($D7309, -2), 'PaySched Lookups'!$1:$1048576, 3, 0)*$J7309/2,2), 0), "Data for year not available"))</f>
        <v>Please input data</v>
      </c>
      <c r="H7309" s="82" t="str">
        <f>IF(COUNTBLANK(D7309:E7309)&gt;0,"Please input data",IF(COUNTIF('Data Spreadsheet'!$A$2:$A$1048576,E7309)&gt;0,IFERROR(ROUND(VLOOKUP($E7309&amp;ROUNDUP($D7309,-2),'PaySched Lookups'!$1:$1048576,4,0)*$J7309/2,2),0),"Data for year not available"))</f>
        <v>Please input data</v>
      </c>
      <c r="I7309" s="82" t="str">
        <f>IF(COUNTBLANK(D7309:E7309)&gt;0, "Please input data", IF(COUNTIF('Data Spreadsheet'!$A$2:$A$1048576,E7309)&gt;0, IFERROR(ROUND(VLOOKUP($E7309&amp;ROUNDUP($D7309, -2), 'PaySched Lookups'!$1:$1048576,5, 0)*$J7309/2, 2),0), "Data for year not available"))</f>
        <v>Please input data</v>
      </c>
      <c r="J7309" s="60"/>
    </row>
    <row r="7310" spans="1:10">
      <c r="A7310" s="63"/>
      <c r="B7310" s="63"/>
      <c r="C7310" s="63"/>
      <c r="D7310" s="63"/>
      <c r="E7310" s="73"/>
      <c r="F7310" s="82" t="str">
        <f>IF(COUNTBLANK(D7310:E7310)&gt;0, "Please input data", IF(COUNTIF('Data Spreadsheet'!$A$2:$A$1048576, E7310)&gt;0, IFERROR(ROUND(VLOOKUP($E7310&amp;ROUNDUP($D7310, -2), 'PaySched Lookups'!$1:$1048576, 2, 0)*$J7310/2,2), 0), "Data for year not available"))</f>
        <v>Please input data</v>
      </c>
      <c r="G7310" s="82" t="str">
        <f>IF(COUNTBLANK(D7310:E7310)&gt;0, "Please input data", IF(COUNTIF('Data Spreadsheet'!$A$2:$A$1048576, E7310)&gt;0,  IFERROR(ROUND(VLOOKUP($E7310&amp;ROUNDUP($D7310, -2), 'PaySched Lookups'!$1:$1048576, 3, 0)*$J7310/2,2), 0), "Data for year not available"))</f>
        <v>Please input data</v>
      </c>
      <c r="H7310" s="82" t="str">
        <f>IF(COUNTBLANK(D7310:E7310)&gt;0,"Please input data",IF(COUNTIF('Data Spreadsheet'!$A$2:$A$1048576,E7310)&gt;0,IFERROR(ROUND(VLOOKUP($E7310&amp;ROUNDUP($D7310,-2),'PaySched Lookups'!$1:$1048576,4,0)*$J7310/2,2),0),"Data for year not available"))</f>
        <v>Please input data</v>
      </c>
      <c r="I7310" s="82" t="str">
        <f>IF(COUNTBLANK(D7310:E7310)&gt;0, "Please input data", IF(COUNTIF('Data Spreadsheet'!$A$2:$A$1048576,E7310)&gt;0, IFERROR(ROUND(VLOOKUP($E7310&amp;ROUNDUP($D7310, -2), 'PaySched Lookups'!$1:$1048576,5, 0)*$J7310/2, 2),0), "Data for year not available"))</f>
        <v>Please input data</v>
      </c>
      <c r="J7310" s="60"/>
    </row>
    <row r="7311" spans="1:10">
      <c r="A7311" s="63"/>
      <c r="B7311" s="63"/>
      <c r="C7311" s="63"/>
      <c r="D7311" s="63"/>
      <c r="E7311" s="73"/>
      <c r="F7311" s="82" t="str">
        <f>IF(COUNTBLANK(D7311:E7311)&gt;0, "Please input data", IF(COUNTIF('Data Spreadsheet'!$A$2:$A$1048576, E7311)&gt;0, IFERROR(ROUND(VLOOKUP($E7311&amp;ROUNDUP($D7311, -2), 'PaySched Lookups'!$1:$1048576, 2, 0)*$J7311/2,2), 0), "Data for year not available"))</f>
        <v>Please input data</v>
      </c>
      <c r="G7311" s="82" t="str">
        <f>IF(COUNTBLANK(D7311:E7311)&gt;0, "Please input data", IF(COUNTIF('Data Spreadsheet'!$A$2:$A$1048576, E7311)&gt;0,  IFERROR(ROUND(VLOOKUP($E7311&amp;ROUNDUP($D7311, -2), 'PaySched Lookups'!$1:$1048576, 3, 0)*$J7311/2,2), 0), "Data for year not available"))</f>
        <v>Please input data</v>
      </c>
      <c r="H7311" s="82" t="str">
        <f>IF(COUNTBLANK(D7311:E7311)&gt;0,"Please input data",IF(COUNTIF('Data Spreadsheet'!$A$2:$A$1048576,E7311)&gt;0,IFERROR(ROUND(VLOOKUP($E7311&amp;ROUNDUP($D7311,-2),'PaySched Lookups'!$1:$1048576,4,0)*$J7311/2,2),0),"Data for year not available"))</f>
        <v>Please input data</v>
      </c>
      <c r="I7311" s="82" t="str">
        <f>IF(COUNTBLANK(D7311:E7311)&gt;0, "Please input data", IF(COUNTIF('Data Spreadsheet'!$A$2:$A$1048576,E7311)&gt;0, IFERROR(ROUND(VLOOKUP($E7311&amp;ROUNDUP($D7311, -2), 'PaySched Lookups'!$1:$1048576,5, 0)*$J7311/2, 2),0), "Data for year not available"))</f>
        <v>Please input data</v>
      </c>
      <c r="J7311" s="60"/>
    </row>
    <row r="7312" spans="1:10">
      <c r="A7312" s="63"/>
      <c r="B7312" s="63"/>
      <c r="C7312" s="63"/>
      <c r="D7312" s="63"/>
      <c r="E7312" s="73"/>
      <c r="F7312" s="82" t="str">
        <f>IF(COUNTBLANK(D7312:E7312)&gt;0, "Please input data", IF(COUNTIF('Data Spreadsheet'!$A$2:$A$1048576, E7312)&gt;0, IFERROR(ROUND(VLOOKUP($E7312&amp;ROUNDUP($D7312, -2), 'PaySched Lookups'!$1:$1048576, 2, 0)*$J7312/2,2), 0), "Data for year not available"))</f>
        <v>Please input data</v>
      </c>
      <c r="G7312" s="82" t="str">
        <f>IF(COUNTBLANK(D7312:E7312)&gt;0, "Please input data", IF(COUNTIF('Data Spreadsheet'!$A$2:$A$1048576, E7312)&gt;0,  IFERROR(ROUND(VLOOKUP($E7312&amp;ROUNDUP($D7312, -2), 'PaySched Lookups'!$1:$1048576, 3, 0)*$J7312/2,2), 0), "Data for year not available"))</f>
        <v>Please input data</v>
      </c>
      <c r="H7312" s="82" t="str">
        <f>IF(COUNTBLANK(D7312:E7312)&gt;0,"Please input data",IF(COUNTIF('Data Spreadsheet'!$A$2:$A$1048576,E7312)&gt;0,IFERROR(ROUND(VLOOKUP($E7312&amp;ROUNDUP($D7312,-2),'PaySched Lookups'!$1:$1048576,4,0)*$J7312/2,2),0),"Data for year not available"))</f>
        <v>Please input data</v>
      </c>
      <c r="I7312" s="82" t="str">
        <f>IF(COUNTBLANK(D7312:E7312)&gt;0, "Please input data", IF(COUNTIF('Data Spreadsheet'!$A$2:$A$1048576,E7312)&gt;0, IFERROR(ROUND(VLOOKUP($E7312&amp;ROUNDUP($D7312, -2), 'PaySched Lookups'!$1:$1048576,5, 0)*$J7312/2, 2),0), "Data for year not available"))</f>
        <v>Please input data</v>
      </c>
      <c r="J7312" s="60"/>
    </row>
    <row r="7313" spans="1:10">
      <c r="A7313" s="63"/>
      <c r="B7313" s="63"/>
      <c r="C7313" s="63"/>
      <c r="D7313" s="63"/>
      <c r="E7313" s="73"/>
      <c r="F7313" s="82" t="str">
        <f>IF(COUNTBLANK(D7313:E7313)&gt;0, "Please input data", IF(COUNTIF('Data Spreadsheet'!$A$2:$A$1048576, E7313)&gt;0, IFERROR(ROUND(VLOOKUP($E7313&amp;ROUNDUP($D7313, -2), 'PaySched Lookups'!$1:$1048576, 2, 0)*$J7313/2,2), 0), "Data for year not available"))</f>
        <v>Please input data</v>
      </c>
      <c r="G7313" s="82" t="str">
        <f>IF(COUNTBLANK(D7313:E7313)&gt;0, "Please input data", IF(COUNTIF('Data Spreadsheet'!$A$2:$A$1048576, E7313)&gt;0,  IFERROR(ROUND(VLOOKUP($E7313&amp;ROUNDUP($D7313, -2), 'PaySched Lookups'!$1:$1048576, 3, 0)*$J7313/2,2), 0), "Data for year not available"))</f>
        <v>Please input data</v>
      </c>
      <c r="H7313" s="82" t="str">
        <f>IF(COUNTBLANK(D7313:E7313)&gt;0,"Please input data",IF(COUNTIF('Data Spreadsheet'!$A$2:$A$1048576,E7313)&gt;0,IFERROR(ROUND(VLOOKUP($E7313&amp;ROUNDUP($D7313,-2),'PaySched Lookups'!$1:$1048576,4,0)*$J7313/2,2),0),"Data for year not available"))</f>
        <v>Please input data</v>
      </c>
      <c r="I7313" s="82" t="str">
        <f>IF(COUNTBLANK(D7313:E7313)&gt;0, "Please input data", IF(COUNTIF('Data Spreadsheet'!$A$2:$A$1048576,E7313)&gt;0, IFERROR(ROUND(VLOOKUP($E7313&amp;ROUNDUP($D7313, -2), 'PaySched Lookups'!$1:$1048576,5, 0)*$J7313/2, 2),0), "Data for year not available"))</f>
        <v>Please input data</v>
      </c>
      <c r="J7313" s="60"/>
    </row>
    <row r="7314" spans="1:10">
      <c r="A7314" s="63"/>
      <c r="B7314" s="63"/>
      <c r="C7314" s="63"/>
      <c r="D7314" s="63"/>
      <c r="E7314" s="73"/>
      <c r="F7314" s="82" t="str">
        <f>IF(COUNTBLANK(D7314:E7314)&gt;0, "Please input data", IF(COUNTIF('Data Spreadsheet'!$A$2:$A$1048576, E7314)&gt;0, IFERROR(ROUND(VLOOKUP($E7314&amp;ROUNDUP($D7314, -2), 'PaySched Lookups'!$1:$1048576, 2, 0)*$J7314/2,2), 0), "Data for year not available"))</f>
        <v>Please input data</v>
      </c>
      <c r="G7314" s="82" t="str">
        <f>IF(COUNTBLANK(D7314:E7314)&gt;0, "Please input data", IF(COUNTIF('Data Spreadsheet'!$A$2:$A$1048576, E7314)&gt;0,  IFERROR(ROUND(VLOOKUP($E7314&amp;ROUNDUP($D7314, -2), 'PaySched Lookups'!$1:$1048576, 3, 0)*$J7314/2,2), 0), "Data for year not available"))</f>
        <v>Please input data</v>
      </c>
      <c r="H7314" s="82" t="str">
        <f>IF(COUNTBLANK(D7314:E7314)&gt;0,"Please input data",IF(COUNTIF('Data Spreadsheet'!$A$2:$A$1048576,E7314)&gt;0,IFERROR(ROUND(VLOOKUP($E7314&amp;ROUNDUP($D7314,-2),'PaySched Lookups'!$1:$1048576,4,0)*$J7314/2,2),0),"Data for year not available"))</f>
        <v>Please input data</v>
      </c>
      <c r="I7314" s="82" t="str">
        <f>IF(COUNTBLANK(D7314:E7314)&gt;0, "Please input data", IF(COUNTIF('Data Spreadsheet'!$A$2:$A$1048576,E7314)&gt;0, IFERROR(ROUND(VLOOKUP($E7314&amp;ROUNDUP($D7314, -2), 'PaySched Lookups'!$1:$1048576,5, 0)*$J7314/2, 2),0), "Data for year not available"))</f>
        <v>Please input data</v>
      </c>
      <c r="J7314" s="60"/>
    </row>
    <row r="7315" spans="1:10">
      <c r="A7315" s="63"/>
      <c r="B7315" s="63"/>
      <c r="C7315" s="63"/>
      <c r="D7315" s="63"/>
      <c r="E7315" s="73"/>
      <c r="F7315" s="82" t="str">
        <f>IF(COUNTBLANK(D7315:E7315)&gt;0, "Please input data", IF(COUNTIF('Data Spreadsheet'!$A$2:$A$1048576, E7315)&gt;0, IFERROR(ROUND(VLOOKUP($E7315&amp;ROUNDUP($D7315, -2), 'PaySched Lookups'!$1:$1048576, 2, 0)*$J7315/2,2), 0), "Data for year not available"))</f>
        <v>Please input data</v>
      </c>
      <c r="G7315" s="82" t="str">
        <f>IF(COUNTBLANK(D7315:E7315)&gt;0, "Please input data", IF(COUNTIF('Data Spreadsheet'!$A$2:$A$1048576, E7315)&gt;0,  IFERROR(ROUND(VLOOKUP($E7315&amp;ROUNDUP($D7315, -2), 'PaySched Lookups'!$1:$1048576, 3, 0)*$J7315/2,2), 0), "Data for year not available"))</f>
        <v>Please input data</v>
      </c>
      <c r="H7315" s="82" t="str">
        <f>IF(COUNTBLANK(D7315:E7315)&gt;0,"Please input data",IF(COUNTIF('Data Spreadsheet'!$A$2:$A$1048576,E7315)&gt;0,IFERROR(ROUND(VLOOKUP($E7315&amp;ROUNDUP($D7315,-2),'PaySched Lookups'!$1:$1048576,4,0)*$J7315/2,2),0),"Data for year not available"))</f>
        <v>Please input data</v>
      </c>
      <c r="I7315" s="82" t="str">
        <f>IF(COUNTBLANK(D7315:E7315)&gt;0, "Please input data", IF(COUNTIF('Data Spreadsheet'!$A$2:$A$1048576,E7315)&gt;0, IFERROR(ROUND(VLOOKUP($E7315&amp;ROUNDUP($D7315, -2), 'PaySched Lookups'!$1:$1048576,5, 0)*$J7315/2, 2),0), "Data for year not available"))</f>
        <v>Please input data</v>
      </c>
      <c r="J7315" s="60"/>
    </row>
    <row r="7316" spans="1:10">
      <c r="A7316" s="63"/>
      <c r="B7316" s="63"/>
      <c r="C7316" s="63"/>
      <c r="D7316" s="63"/>
      <c r="E7316" s="73"/>
      <c r="F7316" s="82" t="str">
        <f>IF(COUNTBLANK(D7316:E7316)&gt;0, "Please input data", IF(COUNTIF('Data Spreadsheet'!$A$2:$A$1048576, E7316)&gt;0, IFERROR(ROUND(VLOOKUP($E7316&amp;ROUNDUP($D7316, -2), 'PaySched Lookups'!$1:$1048576, 2, 0)*$J7316/2,2), 0), "Data for year not available"))</f>
        <v>Please input data</v>
      </c>
      <c r="G7316" s="82" t="str">
        <f>IF(COUNTBLANK(D7316:E7316)&gt;0, "Please input data", IF(COUNTIF('Data Spreadsheet'!$A$2:$A$1048576, E7316)&gt;0,  IFERROR(ROUND(VLOOKUP($E7316&amp;ROUNDUP($D7316, -2), 'PaySched Lookups'!$1:$1048576, 3, 0)*$J7316/2,2), 0), "Data for year not available"))</f>
        <v>Please input data</v>
      </c>
      <c r="H7316" s="82" t="str">
        <f>IF(COUNTBLANK(D7316:E7316)&gt;0,"Please input data",IF(COUNTIF('Data Spreadsheet'!$A$2:$A$1048576,E7316)&gt;0,IFERROR(ROUND(VLOOKUP($E7316&amp;ROUNDUP($D7316,-2),'PaySched Lookups'!$1:$1048576,4,0)*$J7316/2,2),0),"Data for year not available"))</f>
        <v>Please input data</v>
      </c>
      <c r="I7316" s="82" t="str">
        <f>IF(COUNTBLANK(D7316:E7316)&gt;0, "Please input data", IF(COUNTIF('Data Spreadsheet'!$A$2:$A$1048576,E7316)&gt;0, IFERROR(ROUND(VLOOKUP($E7316&amp;ROUNDUP($D7316, -2), 'PaySched Lookups'!$1:$1048576,5, 0)*$J7316/2, 2),0), "Data for year not available"))</f>
        <v>Please input data</v>
      </c>
      <c r="J7316" s="60"/>
    </row>
    <row r="7317" spans="1:10">
      <c r="A7317" s="63"/>
      <c r="B7317" s="63"/>
      <c r="C7317" s="63"/>
      <c r="D7317" s="63"/>
      <c r="E7317" s="73"/>
      <c r="F7317" s="82" t="str">
        <f>IF(COUNTBLANK(D7317:E7317)&gt;0, "Please input data", IF(COUNTIF('Data Spreadsheet'!$A$2:$A$1048576, E7317)&gt;0, IFERROR(ROUND(VLOOKUP($E7317&amp;ROUNDUP($D7317, -2), 'PaySched Lookups'!$1:$1048576, 2, 0)*$J7317/2,2), 0), "Data for year not available"))</f>
        <v>Please input data</v>
      </c>
      <c r="G7317" s="82" t="str">
        <f>IF(COUNTBLANK(D7317:E7317)&gt;0, "Please input data", IF(COUNTIF('Data Spreadsheet'!$A$2:$A$1048576, E7317)&gt;0,  IFERROR(ROUND(VLOOKUP($E7317&amp;ROUNDUP($D7317, -2), 'PaySched Lookups'!$1:$1048576, 3, 0)*$J7317/2,2), 0), "Data for year not available"))</f>
        <v>Please input data</v>
      </c>
      <c r="H7317" s="82" t="str">
        <f>IF(COUNTBLANK(D7317:E7317)&gt;0,"Please input data",IF(COUNTIF('Data Spreadsheet'!$A$2:$A$1048576,E7317)&gt;0,IFERROR(ROUND(VLOOKUP($E7317&amp;ROUNDUP($D7317,-2),'PaySched Lookups'!$1:$1048576,4,0)*$J7317/2,2),0),"Data for year not available"))</f>
        <v>Please input data</v>
      </c>
      <c r="I7317" s="82" t="str">
        <f>IF(COUNTBLANK(D7317:E7317)&gt;0, "Please input data", IF(COUNTIF('Data Spreadsheet'!$A$2:$A$1048576,E7317)&gt;0, IFERROR(ROUND(VLOOKUP($E7317&amp;ROUNDUP($D7317, -2), 'PaySched Lookups'!$1:$1048576,5, 0)*$J7317/2, 2),0), "Data for year not available"))</f>
        <v>Please input data</v>
      </c>
      <c r="J7317" s="60"/>
    </row>
    <row r="7318" spans="1:10">
      <c r="A7318" s="63"/>
      <c r="B7318" s="63"/>
      <c r="C7318" s="63"/>
      <c r="D7318" s="63"/>
      <c r="E7318" s="73"/>
      <c r="F7318" s="82" t="str">
        <f>IF(COUNTBLANK(D7318:E7318)&gt;0, "Please input data", IF(COUNTIF('Data Spreadsheet'!$A$2:$A$1048576, E7318)&gt;0, IFERROR(ROUND(VLOOKUP($E7318&amp;ROUNDUP($D7318, -2), 'PaySched Lookups'!$1:$1048576, 2, 0)*$J7318/2,2), 0), "Data for year not available"))</f>
        <v>Please input data</v>
      </c>
      <c r="G7318" s="82" t="str">
        <f>IF(COUNTBLANK(D7318:E7318)&gt;0, "Please input data", IF(COUNTIF('Data Spreadsheet'!$A$2:$A$1048576, E7318)&gt;0,  IFERROR(ROUND(VLOOKUP($E7318&amp;ROUNDUP($D7318, -2), 'PaySched Lookups'!$1:$1048576, 3, 0)*$J7318/2,2), 0), "Data for year not available"))</f>
        <v>Please input data</v>
      </c>
      <c r="H7318" s="82" t="str">
        <f>IF(COUNTBLANK(D7318:E7318)&gt;0,"Please input data",IF(COUNTIF('Data Spreadsheet'!$A$2:$A$1048576,E7318)&gt;0,IFERROR(ROUND(VLOOKUP($E7318&amp;ROUNDUP($D7318,-2),'PaySched Lookups'!$1:$1048576,4,0)*$J7318/2,2),0),"Data for year not available"))</f>
        <v>Please input data</v>
      </c>
      <c r="I7318" s="82" t="str">
        <f>IF(COUNTBLANK(D7318:E7318)&gt;0, "Please input data", IF(COUNTIF('Data Spreadsheet'!$A$2:$A$1048576,E7318)&gt;0, IFERROR(ROUND(VLOOKUP($E7318&amp;ROUNDUP($D7318, -2), 'PaySched Lookups'!$1:$1048576,5, 0)*$J7318/2, 2),0), "Data for year not available"))</f>
        <v>Please input data</v>
      </c>
      <c r="J7318" s="60"/>
    </row>
    <row r="7319" spans="1:10">
      <c r="A7319" s="63"/>
      <c r="B7319" s="63"/>
      <c r="C7319" s="63"/>
      <c r="D7319" s="63"/>
      <c r="E7319" s="73"/>
      <c r="F7319" s="82" t="str">
        <f>IF(COUNTBLANK(D7319:E7319)&gt;0, "Please input data", IF(COUNTIF('Data Spreadsheet'!$A$2:$A$1048576, E7319)&gt;0, IFERROR(ROUND(VLOOKUP($E7319&amp;ROUNDUP($D7319, -2), 'PaySched Lookups'!$1:$1048576, 2, 0)*$J7319/2,2), 0), "Data for year not available"))</f>
        <v>Please input data</v>
      </c>
      <c r="G7319" s="82" t="str">
        <f>IF(COUNTBLANK(D7319:E7319)&gt;0, "Please input data", IF(COUNTIF('Data Spreadsheet'!$A$2:$A$1048576, E7319)&gt;0,  IFERROR(ROUND(VLOOKUP($E7319&amp;ROUNDUP($D7319, -2), 'PaySched Lookups'!$1:$1048576, 3, 0)*$J7319/2,2), 0), "Data for year not available"))</f>
        <v>Please input data</v>
      </c>
      <c r="H7319" s="82" t="str">
        <f>IF(COUNTBLANK(D7319:E7319)&gt;0,"Please input data",IF(COUNTIF('Data Spreadsheet'!$A$2:$A$1048576,E7319)&gt;0,IFERROR(ROUND(VLOOKUP($E7319&amp;ROUNDUP($D7319,-2),'PaySched Lookups'!$1:$1048576,4,0)*$J7319/2,2),0),"Data for year not available"))</f>
        <v>Please input data</v>
      </c>
      <c r="I7319" s="82" t="str">
        <f>IF(COUNTBLANK(D7319:E7319)&gt;0, "Please input data", IF(COUNTIF('Data Spreadsheet'!$A$2:$A$1048576,E7319)&gt;0, IFERROR(ROUND(VLOOKUP($E7319&amp;ROUNDUP($D7319, -2), 'PaySched Lookups'!$1:$1048576,5, 0)*$J7319/2, 2),0), "Data for year not available"))</f>
        <v>Please input data</v>
      </c>
      <c r="J7319" s="60"/>
    </row>
    <row r="7320" spans="1:10">
      <c r="A7320" s="63"/>
      <c r="B7320" s="63"/>
      <c r="C7320" s="63"/>
      <c r="D7320" s="63"/>
      <c r="E7320" s="73"/>
      <c r="F7320" s="82" t="str">
        <f>IF(COUNTBLANK(D7320:E7320)&gt;0, "Please input data", IF(COUNTIF('Data Spreadsheet'!$A$2:$A$1048576, E7320)&gt;0, IFERROR(ROUND(VLOOKUP($E7320&amp;ROUNDUP($D7320, -2), 'PaySched Lookups'!$1:$1048576, 2, 0)*$J7320/2,2), 0), "Data for year not available"))</f>
        <v>Please input data</v>
      </c>
      <c r="G7320" s="82" t="str">
        <f>IF(COUNTBLANK(D7320:E7320)&gt;0, "Please input data", IF(COUNTIF('Data Spreadsheet'!$A$2:$A$1048576, E7320)&gt;0,  IFERROR(ROUND(VLOOKUP($E7320&amp;ROUNDUP($D7320, -2), 'PaySched Lookups'!$1:$1048576, 3, 0)*$J7320/2,2), 0), "Data for year not available"))</f>
        <v>Please input data</v>
      </c>
      <c r="H7320" s="82" t="str">
        <f>IF(COUNTBLANK(D7320:E7320)&gt;0,"Please input data",IF(COUNTIF('Data Spreadsheet'!$A$2:$A$1048576,E7320)&gt;0,IFERROR(ROUND(VLOOKUP($E7320&amp;ROUNDUP($D7320,-2),'PaySched Lookups'!$1:$1048576,4,0)*$J7320/2,2),0),"Data for year not available"))</f>
        <v>Please input data</v>
      </c>
      <c r="I7320" s="82" t="str">
        <f>IF(COUNTBLANK(D7320:E7320)&gt;0, "Please input data", IF(COUNTIF('Data Spreadsheet'!$A$2:$A$1048576,E7320)&gt;0, IFERROR(ROUND(VLOOKUP($E7320&amp;ROUNDUP($D7320, -2), 'PaySched Lookups'!$1:$1048576,5, 0)*$J7320/2, 2),0), "Data for year not available"))</f>
        <v>Please input data</v>
      </c>
      <c r="J7320" s="60"/>
    </row>
    <row r="7321" spans="1:10">
      <c r="A7321" s="63"/>
      <c r="B7321" s="63"/>
      <c r="C7321" s="63"/>
      <c r="D7321" s="63"/>
      <c r="E7321" s="73"/>
      <c r="F7321" s="82" t="str">
        <f>IF(COUNTBLANK(D7321:E7321)&gt;0, "Please input data", IF(COUNTIF('Data Spreadsheet'!$A$2:$A$1048576, E7321)&gt;0, IFERROR(ROUND(VLOOKUP($E7321&amp;ROUNDUP($D7321, -2), 'PaySched Lookups'!$1:$1048576, 2, 0)*$J7321/2,2), 0), "Data for year not available"))</f>
        <v>Please input data</v>
      </c>
      <c r="G7321" s="82" t="str">
        <f>IF(COUNTBLANK(D7321:E7321)&gt;0, "Please input data", IF(COUNTIF('Data Spreadsheet'!$A$2:$A$1048576, E7321)&gt;0,  IFERROR(ROUND(VLOOKUP($E7321&amp;ROUNDUP($D7321, -2), 'PaySched Lookups'!$1:$1048576, 3, 0)*$J7321/2,2), 0), "Data for year not available"))</f>
        <v>Please input data</v>
      </c>
      <c r="H7321" s="82" t="str">
        <f>IF(COUNTBLANK(D7321:E7321)&gt;0,"Please input data",IF(COUNTIF('Data Spreadsheet'!$A$2:$A$1048576,E7321)&gt;0,IFERROR(ROUND(VLOOKUP($E7321&amp;ROUNDUP($D7321,-2),'PaySched Lookups'!$1:$1048576,4,0)*$J7321/2,2),0),"Data for year not available"))</f>
        <v>Please input data</v>
      </c>
      <c r="I7321" s="82" t="str">
        <f>IF(COUNTBLANK(D7321:E7321)&gt;0, "Please input data", IF(COUNTIF('Data Spreadsheet'!$A$2:$A$1048576,E7321)&gt;0, IFERROR(ROUND(VLOOKUP($E7321&amp;ROUNDUP($D7321, -2), 'PaySched Lookups'!$1:$1048576,5, 0)*$J7321/2, 2),0), "Data for year not available"))</f>
        <v>Please input data</v>
      </c>
      <c r="J7321" s="60"/>
    </row>
    <row r="7322" spans="1:10">
      <c r="A7322" s="63"/>
      <c r="B7322" s="63"/>
      <c r="C7322" s="63"/>
      <c r="D7322" s="63"/>
      <c r="E7322" s="73"/>
      <c r="F7322" s="82" t="str">
        <f>IF(COUNTBLANK(D7322:E7322)&gt;0, "Please input data", IF(COUNTIF('Data Spreadsheet'!$A$2:$A$1048576, E7322)&gt;0, IFERROR(ROUND(VLOOKUP($E7322&amp;ROUNDUP($D7322, -2), 'PaySched Lookups'!$1:$1048576, 2, 0)*$J7322/2,2), 0), "Data for year not available"))</f>
        <v>Please input data</v>
      </c>
      <c r="G7322" s="82" t="str">
        <f>IF(COUNTBLANK(D7322:E7322)&gt;0, "Please input data", IF(COUNTIF('Data Spreadsheet'!$A$2:$A$1048576, E7322)&gt;0,  IFERROR(ROUND(VLOOKUP($E7322&amp;ROUNDUP($D7322, -2), 'PaySched Lookups'!$1:$1048576, 3, 0)*$J7322/2,2), 0), "Data for year not available"))</f>
        <v>Please input data</v>
      </c>
      <c r="H7322" s="82" t="str">
        <f>IF(COUNTBLANK(D7322:E7322)&gt;0,"Please input data",IF(COUNTIF('Data Spreadsheet'!$A$2:$A$1048576,E7322)&gt;0,IFERROR(ROUND(VLOOKUP($E7322&amp;ROUNDUP($D7322,-2),'PaySched Lookups'!$1:$1048576,4,0)*$J7322/2,2),0),"Data for year not available"))</f>
        <v>Please input data</v>
      </c>
      <c r="I7322" s="82" t="str">
        <f>IF(COUNTBLANK(D7322:E7322)&gt;0, "Please input data", IF(COUNTIF('Data Spreadsheet'!$A$2:$A$1048576,E7322)&gt;0, IFERROR(ROUND(VLOOKUP($E7322&amp;ROUNDUP($D7322, -2), 'PaySched Lookups'!$1:$1048576,5, 0)*$J7322/2, 2),0), "Data for year not available"))</f>
        <v>Please input data</v>
      </c>
      <c r="J7322" s="60"/>
    </row>
    <row r="7323" spans="1:10">
      <c r="A7323" s="63"/>
      <c r="B7323" s="63"/>
      <c r="C7323" s="63"/>
      <c r="D7323" s="63"/>
      <c r="E7323" s="73"/>
      <c r="F7323" s="82" t="str">
        <f>IF(COUNTBLANK(D7323:E7323)&gt;0, "Please input data", IF(COUNTIF('Data Spreadsheet'!$A$2:$A$1048576, E7323)&gt;0, IFERROR(ROUND(VLOOKUP($E7323&amp;ROUNDUP($D7323, -2), 'PaySched Lookups'!$1:$1048576, 2, 0)*$J7323/2,2), 0), "Data for year not available"))</f>
        <v>Please input data</v>
      </c>
      <c r="G7323" s="82" t="str">
        <f>IF(COUNTBLANK(D7323:E7323)&gt;0, "Please input data", IF(COUNTIF('Data Spreadsheet'!$A$2:$A$1048576, E7323)&gt;0,  IFERROR(ROUND(VLOOKUP($E7323&amp;ROUNDUP($D7323, -2), 'PaySched Lookups'!$1:$1048576, 3, 0)*$J7323/2,2), 0), "Data for year not available"))</f>
        <v>Please input data</v>
      </c>
      <c r="H7323" s="82" t="str">
        <f>IF(COUNTBLANK(D7323:E7323)&gt;0,"Please input data",IF(COUNTIF('Data Spreadsheet'!$A$2:$A$1048576,E7323)&gt;0,IFERROR(ROUND(VLOOKUP($E7323&amp;ROUNDUP($D7323,-2),'PaySched Lookups'!$1:$1048576,4,0)*$J7323/2,2),0),"Data for year not available"))</f>
        <v>Please input data</v>
      </c>
      <c r="I7323" s="82" t="str">
        <f>IF(COUNTBLANK(D7323:E7323)&gt;0, "Please input data", IF(COUNTIF('Data Spreadsheet'!$A$2:$A$1048576,E7323)&gt;0, IFERROR(ROUND(VLOOKUP($E7323&amp;ROUNDUP($D7323, -2), 'PaySched Lookups'!$1:$1048576,5, 0)*$J7323/2, 2),0), "Data for year not available"))</f>
        <v>Please input data</v>
      </c>
      <c r="J7323" s="60"/>
    </row>
    <row r="7324" spans="1:10">
      <c r="A7324" s="63"/>
      <c r="B7324" s="63"/>
      <c r="C7324" s="63"/>
      <c r="D7324" s="63"/>
      <c r="E7324" s="73"/>
      <c r="F7324" s="82" t="str">
        <f>IF(COUNTBLANK(D7324:E7324)&gt;0, "Please input data", IF(COUNTIF('Data Spreadsheet'!$A$2:$A$1048576, E7324)&gt;0, IFERROR(ROUND(VLOOKUP($E7324&amp;ROUNDUP($D7324, -2), 'PaySched Lookups'!$1:$1048576, 2, 0)*$J7324/2,2), 0), "Data for year not available"))</f>
        <v>Please input data</v>
      </c>
      <c r="G7324" s="82" t="str">
        <f>IF(COUNTBLANK(D7324:E7324)&gt;0, "Please input data", IF(COUNTIF('Data Spreadsheet'!$A$2:$A$1048576, E7324)&gt;0,  IFERROR(ROUND(VLOOKUP($E7324&amp;ROUNDUP($D7324, -2), 'PaySched Lookups'!$1:$1048576, 3, 0)*$J7324/2,2), 0), "Data for year not available"))</f>
        <v>Please input data</v>
      </c>
      <c r="H7324" s="82" t="str">
        <f>IF(COUNTBLANK(D7324:E7324)&gt;0,"Please input data",IF(COUNTIF('Data Spreadsheet'!$A$2:$A$1048576,E7324)&gt;0,IFERROR(ROUND(VLOOKUP($E7324&amp;ROUNDUP($D7324,-2),'PaySched Lookups'!$1:$1048576,4,0)*$J7324/2,2),0),"Data for year not available"))</f>
        <v>Please input data</v>
      </c>
      <c r="I7324" s="82" t="str">
        <f>IF(COUNTBLANK(D7324:E7324)&gt;0, "Please input data", IF(COUNTIF('Data Spreadsheet'!$A$2:$A$1048576,E7324)&gt;0, IFERROR(ROUND(VLOOKUP($E7324&amp;ROUNDUP($D7324, -2), 'PaySched Lookups'!$1:$1048576,5, 0)*$J7324/2, 2),0), "Data for year not available"))</f>
        <v>Please input data</v>
      </c>
      <c r="J7324" s="60"/>
    </row>
    <row r="7325" spans="1:10">
      <c r="A7325" s="63"/>
      <c r="B7325" s="63"/>
      <c r="C7325" s="63"/>
      <c r="D7325" s="63"/>
      <c r="E7325" s="73"/>
      <c r="F7325" s="82" t="str">
        <f>IF(COUNTBLANK(D7325:E7325)&gt;0, "Please input data", IF(COUNTIF('Data Spreadsheet'!$A$2:$A$1048576, E7325)&gt;0, IFERROR(ROUND(VLOOKUP($E7325&amp;ROUNDUP($D7325, -2), 'PaySched Lookups'!$1:$1048576, 2, 0)*$J7325/2,2), 0), "Data for year not available"))</f>
        <v>Please input data</v>
      </c>
      <c r="G7325" s="82" t="str">
        <f>IF(COUNTBLANK(D7325:E7325)&gt;0, "Please input data", IF(COUNTIF('Data Spreadsheet'!$A$2:$A$1048576, E7325)&gt;0,  IFERROR(ROUND(VLOOKUP($E7325&amp;ROUNDUP($D7325, -2), 'PaySched Lookups'!$1:$1048576, 3, 0)*$J7325/2,2), 0), "Data for year not available"))</f>
        <v>Please input data</v>
      </c>
      <c r="H7325" s="82" t="str">
        <f>IF(COUNTBLANK(D7325:E7325)&gt;0,"Please input data",IF(COUNTIF('Data Spreadsheet'!$A$2:$A$1048576,E7325)&gt;0,IFERROR(ROUND(VLOOKUP($E7325&amp;ROUNDUP($D7325,-2),'PaySched Lookups'!$1:$1048576,4,0)*$J7325/2,2),0),"Data for year not available"))</f>
        <v>Please input data</v>
      </c>
      <c r="I7325" s="82" t="str">
        <f>IF(COUNTBLANK(D7325:E7325)&gt;0, "Please input data", IF(COUNTIF('Data Spreadsheet'!$A$2:$A$1048576,E7325)&gt;0, IFERROR(ROUND(VLOOKUP($E7325&amp;ROUNDUP($D7325, -2), 'PaySched Lookups'!$1:$1048576,5, 0)*$J7325/2, 2),0), "Data for year not available"))</f>
        <v>Please input data</v>
      </c>
      <c r="J7325" s="60"/>
    </row>
    <row r="7326" spans="1:10">
      <c r="A7326" s="63"/>
      <c r="B7326" s="63"/>
      <c r="C7326" s="63"/>
      <c r="D7326" s="63"/>
      <c r="E7326" s="73"/>
      <c r="F7326" s="82" t="str">
        <f>IF(COUNTBLANK(D7326:E7326)&gt;0, "Please input data", IF(COUNTIF('Data Spreadsheet'!$A$2:$A$1048576, E7326)&gt;0, IFERROR(ROUND(VLOOKUP($E7326&amp;ROUNDUP($D7326, -2), 'PaySched Lookups'!$1:$1048576, 2, 0)*$J7326/2,2), 0), "Data for year not available"))</f>
        <v>Please input data</v>
      </c>
      <c r="G7326" s="82" t="str">
        <f>IF(COUNTBLANK(D7326:E7326)&gt;0, "Please input data", IF(COUNTIF('Data Spreadsheet'!$A$2:$A$1048576, E7326)&gt;0,  IFERROR(ROUND(VLOOKUP($E7326&amp;ROUNDUP($D7326, -2), 'PaySched Lookups'!$1:$1048576, 3, 0)*$J7326/2,2), 0), "Data for year not available"))</f>
        <v>Please input data</v>
      </c>
      <c r="H7326" s="82" t="str">
        <f>IF(COUNTBLANK(D7326:E7326)&gt;0,"Please input data",IF(COUNTIF('Data Spreadsheet'!$A$2:$A$1048576,E7326)&gt;0,IFERROR(ROUND(VLOOKUP($E7326&amp;ROUNDUP($D7326,-2),'PaySched Lookups'!$1:$1048576,4,0)*$J7326/2,2),0),"Data for year not available"))</f>
        <v>Please input data</v>
      </c>
      <c r="I7326" s="82" t="str">
        <f>IF(COUNTBLANK(D7326:E7326)&gt;0, "Please input data", IF(COUNTIF('Data Spreadsheet'!$A$2:$A$1048576,E7326)&gt;0, IFERROR(ROUND(VLOOKUP($E7326&amp;ROUNDUP($D7326, -2), 'PaySched Lookups'!$1:$1048576,5, 0)*$J7326/2, 2),0), "Data for year not available"))</f>
        <v>Please input data</v>
      </c>
      <c r="J7326" s="60"/>
    </row>
    <row r="7327" spans="1:10">
      <c r="A7327" s="63"/>
      <c r="B7327" s="63"/>
      <c r="C7327" s="63"/>
      <c r="D7327" s="63"/>
      <c r="E7327" s="73"/>
      <c r="F7327" s="82" t="str">
        <f>IF(COUNTBLANK(D7327:E7327)&gt;0, "Please input data", IF(COUNTIF('Data Spreadsheet'!$A$2:$A$1048576, E7327)&gt;0, IFERROR(ROUND(VLOOKUP($E7327&amp;ROUNDUP($D7327, -2), 'PaySched Lookups'!$1:$1048576, 2, 0)*$J7327/2,2), 0), "Data for year not available"))</f>
        <v>Please input data</v>
      </c>
      <c r="G7327" s="82" t="str">
        <f>IF(COUNTBLANK(D7327:E7327)&gt;0, "Please input data", IF(COUNTIF('Data Spreadsheet'!$A$2:$A$1048576, E7327)&gt;0,  IFERROR(ROUND(VLOOKUP($E7327&amp;ROUNDUP($D7327, -2), 'PaySched Lookups'!$1:$1048576, 3, 0)*$J7327/2,2), 0), "Data for year not available"))</f>
        <v>Please input data</v>
      </c>
      <c r="H7327" s="82" t="str">
        <f>IF(COUNTBLANK(D7327:E7327)&gt;0,"Please input data",IF(COUNTIF('Data Spreadsheet'!$A$2:$A$1048576,E7327)&gt;0,IFERROR(ROUND(VLOOKUP($E7327&amp;ROUNDUP($D7327,-2),'PaySched Lookups'!$1:$1048576,4,0)*$J7327/2,2),0),"Data for year not available"))</f>
        <v>Please input data</v>
      </c>
      <c r="I7327" s="82" t="str">
        <f>IF(COUNTBLANK(D7327:E7327)&gt;0, "Please input data", IF(COUNTIF('Data Spreadsheet'!$A$2:$A$1048576,E7327)&gt;0, IFERROR(ROUND(VLOOKUP($E7327&amp;ROUNDUP($D7327, -2), 'PaySched Lookups'!$1:$1048576,5, 0)*$J7327/2, 2),0), "Data for year not available"))</f>
        <v>Please input data</v>
      </c>
      <c r="J7327" s="60"/>
    </row>
    <row r="7328" spans="1:10">
      <c r="A7328" s="63"/>
      <c r="B7328" s="63"/>
      <c r="C7328" s="63"/>
      <c r="D7328" s="63"/>
      <c r="E7328" s="73"/>
      <c r="F7328" s="82" t="str">
        <f>IF(COUNTBLANK(D7328:E7328)&gt;0, "Please input data", IF(COUNTIF('Data Spreadsheet'!$A$2:$A$1048576, E7328)&gt;0, IFERROR(ROUND(VLOOKUP($E7328&amp;ROUNDUP($D7328, -2), 'PaySched Lookups'!$1:$1048576, 2, 0)*$J7328/2,2), 0), "Data for year not available"))</f>
        <v>Please input data</v>
      </c>
      <c r="G7328" s="82" t="str">
        <f>IF(COUNTBLANK(D7328:E7328)&gt;0, "Please input data", IF(COUNTIF('Data Spreadsheet'!$A$2:$A$1048576, E7328)&gt;0,  IFERROR(ROUND(VLOOKUP($E7328&amp;ROUNDUP($D7328, -2), 'PaySched Lookups'!$1:$1048576, 3, 0)*$J7328/2,2), 0), "Data for year not available"))</f>
        <v>Please input data</v>
      </c>
      <c r="H7328" s="82" t="str">
        <f>IF(COUNTBLANK(D7328:E7328)&gt;0,"Please input data",IF(COUNTIF('Data Spreadsheet'!$A$2:$A$1048576,E7328)&gt;0,IFERROR(ROUND(VLOOKUP($E7328&amp;ROUNDUP($D7328,-2),'PaySched Lookups'!$1:$1048576,4,0)*$J7328/2,2),0),"Data for year not available"))</f>
        <v>Please input data</v>
      </c>
      <c r="I7328" s="82" t="str">
        <f>IF(COUNTBLANK(D7328:E7328)&gt;0, "Please input data", IF(COUNTIF('Data Spreadsheet'!$A$2:$A$1048576,E7328)&gt;0, IFERROR(ROUND(VLOOKUP($E7328&amp;ROUNDUP($D7328, -2), 'PaySched Lookups'!$1:$1048576,5, 0)*$J7328/2, 2),0), "Data for year not available"))</f>
        <v>Please input data</v>
      </c>
      <c r="J7328" s="60"/>
    </row>
    <row r="7329" spans="1:10">
      <c r="A7329" s="63"/>
      <c r="B7329" s="63"/>
      <c r="C7329" s="63"/>
      <c r="D7329" s="63"/>
      <c r="E7329" s="73"/>
      <c r="F7329" s="82" t="str">
        <f>IF(COUNTBLANK(D7329:E7329)&gt;0, "Please input data", IF(COUNTIF('Data Spreadsheet'!$A$2:$A$1048576, E7329)&gt;0, IFERROR(ROUND(VLOOKUP($E7329&amp;ROUNDUP($D7329, -2), 'PaySched Lookups'!$1:$1048576, 2, 0)*$J7329/2,2), 0), "Data for year not available"))</f>
        <v>Please input data</v>
      </c>
      <c r="G7329" s="82" t="str">
        <f>IF(COUNTBLANK(D7329:E7329)&gt;0, "Please input data", IF(COUNTIF('Data Spreadsheet'!$A$2:$A$1048576, E7329)&gt;0,  IFERROR(ROUND(VLOOKUP($E7329&amp;ROUNDUP($D7329, -2), 'PaySched Lookups'!$1:$1048576, 3, 0)*$J7329/2,2), 0), "Data for year not available"))</f>
        <v>Please input data</v>
      </c>
      <c r="H7329" s="82" t="str">
        <f>IF(COUNTBLANK(D7329:E7329)&gt;0,"Please input data",IF(COUNTIF('Data Spreadsheet'!$A$2:$A$1048576,E7329)&gt;0,IFERROR(ROUND(VLOOKUP($E7329&amp;ROUNDUP($D7329,-2),'PaySched Lookups'!$1:$1048576,4,0)*$J7329/2,2),0),"Data for year not available"))</f>
        <v>Please input data</v>
      </c>
      <c r="I7329" s="82" t="str">
        <f>IF(COUNTBLANK(D7329:E7329)&gt;0, "Please input data", IF(COUNTIF('Data Spreadsheet'!$A$2:$A$1048576,E7329)&gt;0, IFERROR(ROUND(VLOOKUP($E7329&amp;ROUNDUP($D7329, -2), 'PaySched Lookups'!$1:$1048576,5, 0)*$J7329/2, 2),0), "Data for year not available"))</f>
        <v>Please input data</v>
      </c>
      <c r="J7329" s="60"/>
    </row>
    <row r="7330" spans="1:10">
      <c r="A7330" s="63"/>
      <c r="B7330" s="63"/>
      <c r="C7330" s="63"/>
      <c r="D7330" s="63"/>
      <c r="E7330" s="73"/>
      <c r="F7330" s="82" t="str">
        <f>IF(COUNTBLANK(D7330:E7330)&gt;0, "Please input data", IF(COUNTIF('Data Spreadsheet'!$A$2:$A$1048576, E7330)&gt;0, IFERROR(ROUND(VLOOKUP($E7330&amp;ROUNDUP($D7330, -2), 'PaySched Lookups'!$1:$1048576, 2, 0)*$J7330/2,2), 0), "Data for year not available"))</f>
        <v>Please input data</v>
      </c>
      <c r="G7330" s="82" t="str">
        <f>IF(COUNTBLANK(D7330:E7330)&gt;0, "Please input data", IF(COUNTIF('Data Spreadsheet'!$A$2:$A$1048576, E7330)&gt;0,  IFERROR(ROUND(VLOOKUP($E7330&amp;ROUNDUP($D7330, -2), 'PaySched Lookups'!$1:$1048576, 3, 0)*$J7330/2,2), 0), "Data for year not available"))</f>
        <v>Please input data</v>
      </c>
      <c r="H7330" s="82" t="str">
        <f>IF(COUNTBLANK(D7330:E7330)&gt;0,"Please input data",IF(COUNTIF('Data Spreadsheet'!$A$2:$A$1048576,E7330)&gt;0,IFERROR(ROUND(VLOOKUP($E7330&amp;ROUNDUP($D7330,-2),'PaySched Lookups'!$1:$1048576,4,0)*$J7330/2,2),0),"Data for year not available"))</f>
        <v>Please input data</v>
      </c>
      <c r="I7330" s="82" t="str">
        <f>IF(COUNTBLANK(D7330:E7330)&gt;0, "Please input data", IF(COUNTIF('Data Spreadsheet'!$A$2:$A$1048576,E7330)&gt;0, IFERROR(ROUND(VLOOKUP($E7330&amp;ROUNDUP($D7330, -2), 'PaySched Lookups'!$1:$1048576,5, 0)*$J7330/2, 2),0), "Data for year not available"))</f>
        <v>Please input data</v>
      </c>
      <c r="J7330" s="60"/>
    </row>
    <row r="7331" spans="1:10">
      <c r="A7331" s="63"/>
      <c r="B7331" s="63"/>
      <c r="C7331" s="63"/>
      <c r="D7331" s="63"/>
      <c r="E7331" s="73"/>
      <c r="F7331" s="82" t="str">
        <f>IF(COUNTBLANK(D7331:E7331)&gt;0, "Please input data", IF(COUNTIF('Data Spreadsheet'!$A$2:$A$1048576, E7331)&gt;0, IFERROR(ROUND(VLOOKUP($E7331&amp;ROUNDUP($D7331, -2), 'PaySched Lookups'!$1:$1048576, 2, 0)*$J7331/2,2), 0), "Data for year not available"))</f>
        <v>Please input data</v>
      </c>
      <c r="G7331" s="82" t="str">
        <f>IF(COUNTBLANK(D7331:E7331)&gt;0, "Please input data", IF(COUNTIF('Data Spreadsheet'!$A$2:$A$1048576, E7331)&gt;0,  IFERROR(ROUND(VLOOKUP($E7331&amp;ROUNDUP($D7331, -2), 'PaySched Lookups'!$1:$1048576, 3, 0)*$J7331/2,2), 0), "Data for year not available"))</f>
        <v>Please input data</v>
      </c>
      <c r="H7331" s="82" t="str">
        <f>IF(COUNTBLANK(D7331:E7331)&gt;0,"Please input data",IF(COUNTIF('Data Spreadsheet'!$A$2:$A$1048576,E7331)&gt;0,IFERROR(ROUND(VLOOKUP($E7331&amp;ROUNDUP($D7331,-2),'PaySched Lookups'!$1:$1048576,4,0)*$J7331/2,2),0),"Data for year not available"))</f>
        <v>Please input data</v>
      </c>
      <c r="I7331" s="82" t="str">
        <f>IF(COUNTBLANK(D7331:E7331)&gt;0, "Please input data", IF(COUNTIF('Data Spreadsheet'!$A$2:$A$1048576,E7331)&gt;0, IFERROR(ROUND(VLOOKUP($E7331&amp;ROUNDUP($D7331, -2), 'PaySched Lookups'!$1:$1048576,5, 0)*$J7331/2, 2),0), "Data for year not available"))</f>
        <v>Please input data</v>
      </c>
      <c r="J7331" s="60"/>
    </row>
    <row r="7332" spans="1:10">
      <c r="A7332" s="63"/>
      <c r="B7332" s="63"/>
      <c r="C7332" s="63"/>
      <c r="D7332" s="63"/>
      <c r="E7332" s="73"/>
      <c r="F7332" s="82" t="str">
        <f>IF(COUNTBLANK(D7332:E7332)&gt;0, "Please input data", IF(COUNTIF('Data Spreadsheet'!$A$2:$A$1048576, E7332)&gt;0, IFERROR(ROUND(VLOOKUP($E7332&amp;ROUNDUP($D7332, -2), 'PaySched Lookups'!$1:$1048576, 2, 0)*$J7332/2,2), 0), "Data for year not available"))</f>
        <v>Please input data</v>
      </c>
      <c r="G7332" s="82" t="str">
        <f>IF(COUNTBLANK(D7332:E7332)&gt;0, "Please input data", IF(COUNTIF('Data Spreadsheet'!$A$2:$A$1048576, E7332)&gt;0,  IFERROR(ROUND(VLOOKUP($E7332&amp;ROUNDUP($D7332, -2), 'PaySched Lookups'!$1:$1048576, 3, 0)*$J7332/2,2), 0), "Data for year not available"))</f>
        <v>Please input data</v>
      </c>
      <c r="H7332" s="82" t="str">
        <f>IF(COUNTBLANK(D7332:E7332)&gt;0,"Please input data",IF(COUNTIF('Data Spreadsheet'!$A$2:$A$1048576,E7332)&gt;0,IFERROR(ROUND(VLOOKUP($E7332&amp;ROUNDUP($D7332,-2),'PaySched Lookups'!$1:$1048576,4,0)*$J7332/2,2),0),"Data for year not available"))</f>
        <v>Please input data</v>
      </c>
      <c r="I7332" s="82" t="str">
        <f>IF(COUNTBLANK(D7332:E7332)&gt;0, "Please input data", IF(COUNTIF('Data Spreadsheet'!$A$2:$A$1048576,E7332)&gt;0, IFERROR(ROUND(VLOOKUP($E7332&amp;ROUNDUP($D7332, -2), 'PaySched Lookups'!$1:$1048576,5, 0)*$J7332/2, 2),0), "Data for year not available"))</f>
        <v>Please input data</v>
      </c>
      <c r="J7332" s="60"/>
    </row>
    <row r="7333" spans="1:10">
      <c r="A7333" s="63"/>
      <c r="B7333" s="63"/>
      <c r="C7333" s="63"/>
      <c r="D7333" s="63"/>
      <c r="E7333" s="73"/>
      <c r="F7333" s="82" t="str">
        <f>IF(COUNTBLANK(D7333:E7333)&gt;0, "Please input data", IF(COUNTIF('Data Spreadsheet'!$A$2:$A$1048576, E7333)&gt;0, IFERROR(ROUND(VLOOKUP($E7333&amp;ROUNDUP($D7333, -2), 'PaySched Lookups'!$1:$1048576, 2, 0)*$J7333/2,2), 0), "Data for year not available"))</f>
        <v>Please input data</v>
      </c>
      <c r="G7333" s="82" t="str">
        <f>IF(COUNTBLANK(D7333:E7333)&gt;0, "Please input data", IF(COUNTIF('Data Spreadsheet'!$A$2:$A$1048576, E7333)&gt;0,  IFERROR(ROUND(VLOOKUP($E7333&amp;ROUNDUP($D7333, -2), 'PaySched Lookups'!$1:$1048576, 3, 0)*$J7333/2,2), 0), "Data for year not available"))</f>
        <v>Please input data</v>
      </c>
      <c r="H7333" s="82" t="str">
        <f>IF(COUNTBLANK(D7333:E7333)&gt;0,"Please input data",IF(COUNTIF('Data Spreadsheet'!$A$2:$A$1048576,E7333)&gt;0,IFERROR(ROUND(VLOOKUP($E7333&amp;ROUNDUP($D7333,-2),'PaySched Lookups'!$1:$1048576,4,0)*$J7333/2,2),0),"Data for year not available"))</f>
        <v>Please input data</v>
      </c>
      <c r="I7333" s="82" t="str">
        <f>IF(COUNTBLANK(D7333:E7333)&gt;0, "Please input data", IF(COUNTIF('Data Spreadsheet'!$A$2:$A$1048576,E7333)&gt;0, IFERROR(ROUND(VLOOKUP($E7333&amp;ROUNDUP($D7333, -2), 'PaySched Lookups'!$1:$1048576,5, 0)*$J7333/2, 2),0), "Data for year not available"))</f>
        <v>Please input data</v>
      </c>
      <c r="J7333" s="60"/>
    </row>
    <row r="7334" spans="1:10">
      <c r="A7334" s="63"/>
      <c r="B7334" s="63"/>
      <c r="C7334" s="63"/>
      <c r="D7334" s="63"/>
      <c r="E7334" s="73"/>
      <c r="F7334" s="82" t="str">
        <f>IF(COUNTBLANK(D7334:E7334)&gt;0, "Please input data", IF(COUNTIF('Data Spreadsheet'!$A$2:$A$1048576, E7334)&gt;0, IFERROR(ROUND(VLOOKUP($E7334&amp;ROUNDUP($D7334, -2), 'PaySched Lookups'!$1:$1048576, 2, 0)*$J7334/2,2), 0), "Data for year not available"))</f>
        <v>Please input data</v>
      </c>
      <c r="G7334" s="82" t="str">
        <f>IF(COUNTBLANK(D7334:E7334)&gt;0, "Please input data", IF(COUNTIF('Data Spreadsheet'!$A$2:$A$1048576, E7334)&gt;0,  IFERROR(ROUND(VLOOKUP($E7334&amp;ROUNDUP($D7334, -2), 'PaySched Lookups'!$1:$1048576, 3, 0)*$J7334/2,2), 0), "Data for year not available"))</f>
        <v>Please input data</v>
      </c>
      <c r="H7334" s="82" t="str">
        <f>IF(COUNTBLANK(D7334:E7334)&gt;0,"Please input data",IF(COUNTIF('Data Spreadsheet'!$A$2:$A$1048576,E7334)&gt;0,IFERROR(ROUND(VLOOKUP($E7334&amp;ROUNDUP($D7334,-2),'PaySched Lookups'!$1:$1048576,4,0)*$J7334/2,2),0),"Data for year not available"))</f>
        <v>Please input data</v>
      </c>
      <c r="I7334" s="82" t="str">
        <f>IF(COUNTBLANK(D7334:E7334)&gt;0, "Please input data", IF(COUNTIF('Data Spreadsheet'!$A$2:$A$1048576,E7334)&gt;0, IFERROR(ROUND(VLOOKUP($E7334&amp;ROUNDUP($D7334, -2), 'PaySched Lookups'!$1:$1048576,5, 0)*$J7334/2, 2),0), "Data for year not available"))</f>
        <v>Please input data</v>
      </c>
      <c r="J7334" s="60"/>
    </row>
    <row r="7335" spans="1:10">
      <c r="A7335" s="63"/>
      <c r="B7335" s="63"/>
      <c r="C7335" s="63"/>
      <c r="D7335" s="63"/>
      <c r="E7335" s="73"/>
      <c r="F7335" s="82" t="str">
        <f>IF(COUNTBLANK(D7335:E7335)&gt;0, "Please input data", IF(COUNTIF('Data Spreadsheet'!$A$2:$A$1048576, E7335)&gt;0, IFERROR(ROUND(VLOOKUP($E7335&amp;ROUNDUP($D7335, -2), 'PaySched Lookups'!$1:$1048576, 2, 0)*$J7335/2,2), 0), "Data for year not available"))</f>
        <v>Please input data</v>
      </c>
      <c r="G7335" s="82" t="str">
        <f>IF(COUNTBLANK(D7335:E7335)&gt;0, "Please input data", IF(COUNTIF('Data Spreadsheet'!$A$2:$A$1048576, E7335)&gt;0,  IFERROR(ROUND(VLOOKUP($E7335&amp;ROUNDUP($D7335, -2), 'PaySched Lookups'!$1:$1048576, 3, 0)*$J7335/2,2), 0), "Data for year not available"))</f>
        <v>Please input data</v>
      </c>
      <c r="H7335" s="82" t="str">
        <f>IF(COUNTBLANK(D7335:E7335)&gt;0,"Please input data",IF(COUNTIF('Data Spreadsheet'!$A$2:$A$1048576,E7335)&gt;0,IFERROR(ROUND(VLOOKUP($E7335&amp;ROUNDUP($D7335,-2),'PaySched Lookups'!$1:$1048576,4,0)*$J7335/2,2),0),"Data for year not available"))</f>
        <v>Please input data</v>
      </c>
      <c r="I7335" s="82" t="str">
        <f>IF(COUNTBLANK(D7335:E7335)&gt;0, "Please input data", IF(COUNTIF('Data Spreadsheet'!$A$2:$A$1048576,E7335)&gt;0, IFERROR(ROUND(VLOOKUP($E7335&amp;ROUNDUP($D7335, -2), 'PaySched Lookups'!$1:$1048576,5, 0)*$J7335/2, 2),0), "Data for year not available"))</f>
        <v>Please input data</v>
      </c>
      <c r="J7335" s="60"/>
    </row>
    <row r="7336" spans="1:10">
      <c r="A7336" s="63"/>
      <c r="B7336" s="63"/>
      <c r="C7336" s="63"/>
      <c r="D7336" s="63"/>
      <c r="E7336" s="73"/>
      <c r="F7336" s="82" t="str">
        <f>IF(COUNTBLANK(D7336:E7336)&gt;0, "Please input data", IF(COUNTIF('Data Spreadsheet'!$A$2:$A$1048576, E7336)&gt;0, IFERROR(ROUND(VLOOKUP($E7336&amp;ROUNDUP($D7336, -2), 'PaySched Lookups'!$1:$1048576, 2, 0)*$J7336/2,2), 0), "Data for year not available"))</f>
        <v>Please input data</v>
      </c>
      <c r="G7336" s="82" t="str">
        <f>IF(COUNTBLANK(D7336:E7336)&gt;0, "Please input data", IF(COUNTIF('Data Spreadsheet'!$A$2:$A$1048576, E7336)&gt;0,  IFERROR(ROUND(VLOOKUP($E7336&amp;ROUNDUP($D7336, -2), 'PaySched Lookups'!$1:$1048576, 3, 0)*$J7336/2,2), 0), "Data for year not available"))</f>
        <v>Please input data</v>
      </c>
      <c r="H7336" s="82" t="str">
        <f>IF(COUNTBLANK(D7336:E7336)&gt;0,"Please input data",IF(COUNTIF('Data Spreadsheet'!$A$2:$A$1048576,E7336)&gt;0,IFERROR(ROUND(VLOOKUP($E7336&amp;ROUNDUP($D7336,-2),'PaySched Lookups'!$1:$1048576,4,0)*$J7336/2,2),0),"Data for year not available"))</f>
        <v>Please input data</v>
      </c>
      <c r="I7336" s="82" t="str">
        <f>IF(COUNTBLANK(D7336:E7336)&gt;0, "Please input data", IF(COUNTIF('Data Spreadsheet'!$A$2:$A$1048576,E7336)&gt;0, IFERROR(ROUND(VLOOKUP($E7336&amp;ROUNDUP($D7336, -2), 'PaySched Lookups'!$1:$1048576,5, 0)*$J7336/2, 2),0), "Data for year not available"))</f>
        <v>Please input data</v>
      </c>
      <c r="J7336" s="60"/>
    </row>
    <row r="7337" spans="1:10">
      <c r="A7337" s="63"/>
      <c r="B7337" s="63"/>
      <c r="C7337" s="63"/>
      <c r="D7337" s="63"/>
      <c r="E7337" s="73"/>
      <c r="F7337" s="82" t="str">
        <f>IF(COUNTBLANK(D7337:E7337)&gt;0, "Please input data", IF(COUNTIF('Data Spreadsheet'!$A$2:$A$1048576, E7337)&gt;0, IFERROR(ROUND(VLOOKUP($E7337&amp;ROUNDUP($D7337, -2), 'PaySched Lookups'!$1:$1048576, 2, 0)*$J7337/2,2), 0), "Data for year not available"))</f>
        <v>Please input data</v>
      </c>
      <c r="G7337" s="82" t="str">
        <f>IF(COUNTBLANK(D7337:E7337)&gt;0, "Please input data", IF(COUNTIF('Data Spreadsheet'!$A$2:$A$1048576, E7337)&gt;0,  IFERROR(ROUND(VLOOKUP($E7337&amp;ROUNDUP($D7337, -2), 'PaySched Lookups'!$1:$1048576, 3, 0)*$J7337/2,2), 0), "Data for year not available"))</f>
        <v>Please input data</v>
      </c>
      <c r="H7337" s="82" t="str">
        <f>IF(COUNTBLANK(D7337:E7337)&gt;0,"Please input data",IF(COUNTIF('Data Spreadsheet'!$A$2:$A$1048576,E7337)&gt;0,IFERROR(ROUND(VLOOKUP($E7337&amp;ROUNDUP($D7337,-2),'PaySched Lookups'!$1:$1048576,4,0)*$J7337/2,2),0),"Data for year not available"))</f>
        <v>Please input data</v>
      </c>
      <c r="I7337" s="82" t="str">
        <f>IF(COUNTBLANK(D7337:E7337)&gt;0, "Please input data", IF(COUNTIF('Data Spreadsheet'!$A$2:$A$1048576,E7337)&gt;0, IFERROR(ROUND(VLOOKUP($E7337&amp;ROUNDUP($D7337, -2), 'PaySched Lookups'!$1:$1048576,5, 0)*$J7337/2, 2),0), "Data for year not available"))</f>
        <v>Please input data</v>
      </c>
      <c r="J7337" s="60"/>
    </row>
    <row r="7338" spans="1:10">
      <c r="A7338" s="63"/>
      <c r="B7338" s="63"/>
      <c r="C7338" s="63"/>
      <c r="D7338" s="63"/>
      <c r="E7338" s="73"/>
      <c r="F7338" s="82" t="str">
        <f>IF(COUNTBLANK(D7338:E7338)&gt;0, "Please input data", IF(COUNTIF('Data Spreadsheet'!$A$2:$A$1048576, E7338)&gt;0, IFERROR(ROUND(VLOOKUP($E7338&amp;ROUNDUP($D7338, -2), 'PaySched Lookups'!$1:$1048576, 2, 0)*$J7338/2,2), 0), "Data for year not available"))</f>
        <v>Please input data</v>
      </c>
      <c r="G7338" s="82" t="str">
        <f>IF(COUNTBLANK(D7338:E7338)&gt;0, "Please input data", IF(COUNTIF('Data Spreadsheet'!$A$2:$A$1048576, E7338)&gt;0,  IFERROR(ROUND(VLOOKUP($E7338&amp;ROUNDUP($D7338, -2), 'PaySched Lookups'!$1:$1048576, 3, 0)*$J7338/2,2), 0), "Data for year not available"))</f>
        <v>Please input data</v>
      </c>
      <c r="H7338" s="82" t="str">
        <f>IF(COUNTBLANK(D7338:E7338)&gt;0,"Please input data",IF(COUNTIF('Data Spreadsheet'!$A$2:$A$1048576,E7338)&gt;0,IFERROR(ROUND(VLOOKUP($E7338&amp;ROUNDUP($D7338,-2),'PaySched Lookups'!$1:$1048576,4,0)*$J7338/2,2),0),"Data for year not available"))</f>
        <v>Please input data</v>
      </c>
      <c r="I7338" s="82" t="str">
        <f>IF(COUNTBLANK(D7338:E7338)&gt;0, "Please input data", IF(COUNTIF('Data Spreadsheet'!$A$2:$A$1048576,E7338)&gt;0, IFERROR(ROUND(VLOOKUP($E7338&amp;ROUNDUP($D7338, -2), 'PaySched Lookups'!$1:$1048576,5, 0)*$J7338/2, 2),0), "Data for year not available"))</f>
        <v>Please input data</v>
      </c>
      <c r="J7338" s="60"/>
    </row>
    <row r="7339" spans="1:10">
      <c r="A7339" s="63"/>
      <c r="B7339" s="63"/>
      <c r="C7339" s="63"/>
      <c r="D7339" s="63"/>
      <c r="E7339" s="73"/>
      <c r="F7339" s="82" t="str">
        <f>IF(COUNTBLANK(D7339:E7339)&gt;0, "Please input data", IF(COUNTIF('Data Spreadsheet'!$A$2:$A$1048576, E7339)&gt;0, IFERROR(ROUND(VLOOKUP($E7339&amp;ROUNDUP($D7339, -2), 'PaySched Lookups'!$1:$1048576, 2, 0)*$J7339/2,2), 0), "Data for year not available"))</f>
        <v>Please input data</v>
      </c>
      <c r="G7339" s="82" t="str">
        <f>IF(COUNTBLANK(D7339:E7339)&gt;0, "Please input data", IF(COUNTIF('Data Spreadsheet'!$A$2:$A$1048576, E7339)&gt;0,  IFERROR(ROUND(VLOOKUP($E7339&amp;ROUNDUP($D7339, -2), 'PaySched Lookups'!$1:$1048576, 3, 0)*$J7339/2,2), 0), "Data for year not available"))</f>
        <v>Please input data</v>
      </c>
      <c r="H7339" s="82" t="str">
        <f>IF(COUNTBLANK(D7339:E7339)&gt;0,"Please input data",IF(COUNTIF('Data Spreadsheet'!$A$2:$A$1048576,E7339)&gt;0,IFERROR(ROUND(VLOOKUP($E7339&amp;ROUNDUP($D7339,-2),'PaySched Lookups'!$1:$1048576,4,0)*$J7339/2,2),0),"Data for year not available"))</f>
        <v>Please input data</v>
      </c>
      <c r="I7339" s="82" t="str">
        <f>IF(COUNTBLANK(D7339:E7339)&gt;0, "Please input data", IF(COUNTIF('Data Spreadsheet'!$A$2:$A$1048576,E7339)&gt;0, IFERROR(ROUND(VLOOKUP($E7339&amp;ROUNDUP($D7339, -2), 'PaySched Lookups'!$1:$1048576,5, 0)*$J7339/2, 2),0), "Data for year not available"))</f>
        <v>Please input data</v>
      </c>
      <c r="J7339" s="60"/>
    </row>
    <row r="7340" spans="1:10">
      <c r="A7340" s="63"/>
      <c r="B7340" s="63"/>
      <c r="C7340" s="63"/>
      <c r="D7340" s="63"/>
      <c r="E7340" s="73"/>
      <c r="F7340" s="82" t="str">
        <f>IF(COUNTBLANK(D7340:E7340)&gt;0, "Please input data", IF(COUNTIF('Data Spreadsheet'!$A$2:$A$1048576, E7340)&gt;0, IFERROR(ROUND(VLOOKUP($E7340&amp;ROUNDUP($D7340, -2), 'PaySched Lookups'!$1:$1048576, 2, 0)*$J7340/2,2), 0), "Data for year not available"))</f>
        <v>Please input data</v>
      </c>
      <c r="G7340" s="82" t="str">
        <f>IF(COUNTBLANK(D7340:E7340)&gt;0, "Please input data", IF(COUNTIF('Data Spreadsheet'!$A$2:$A$1048576, E7340)&gt;0,  IFERROR(ROUND(VLOOKUP($E7340&amp;ROUNDUP($D7340, -2), 'PaySched Lookups'!$1:$1048576, 3, 0)*$J7340/2,2), 0), "Data for year not available"))</f>
        <v>Please input data</v>
      </c>
      <c r="H7340" s="82" t="str">
        <f>IF(COUNTBLANK(D7340:E7340)&gt;0,"Please input data",IF(COUNTIF('Data Spreadsheet'!$A$2:$A$1048576,E7340)&gt;0,IFERROR(ROUND(VLOOKUP($E7340&amp;ROUNDUP($D7340,-2),'PaySched Lookups'!$1:$1048576,4,0)*$J7340/2,2),0),"Data for year not available"))</f>
        <v>Please input data</v>
      </c>
      <c r="I7340" s="82" t="str">
        <f>IF(COUNTBLANK(D7340:E7340)&gt;0, "Please input data", IF(COUNTIF('Data Spreadsheet'!$A$2:$A$1048576,E7340)&gt;0, IFERROR(ROUND(VLOOKUP($E7340&amp;ROUNDUP($D7340, -2), 'PaySched Lookups'!$1:$1048576,5, 0)*$J7340/2, 2),0), "Data for year not available"))</f>
        <v>Please input data</v>
      </c>
      <c r="J7340" s="60"/>
    </row>
    <row r="7341" spans="1:10">
      <c r="A7341" s="63"/>
      <c r="B7341" s="63"/>
      <c r="C7341" s="63"/>
      <c r="D7341" s="63"/>
      <c r="E7341" s="73"/>
      <c r="F7341" s="82" t="str">
        <f>IF(COUNTBLANK(D7341:E7341)&gt;0, "Please input data", IF(COUNTIF('Data Spreadsheet'!$A$2:$A$1048576, E7341)&gt;0, IFERROR(ROUND(VLOOKUP($E7341&amp;ROUNDUP($D7341, -2), 'PaySched Lookups'!$1:$1048576, 2, 0)*$J7341/2,2), 0), "Data for year not available"))</f>
        <v>Please input data</v>
      </c>
      <c r="G7341" s="82" t="str">
        <f>IF(COUNTBLANK(D7341:E7341)&gt;0, "Please input data", IF(COUNTIF('Data Spreadsheet'!$A$2:$A$1048576, E7341)&gt;0,  IFERROR(ROUND(VLOOKUP($E7341&amp;ROUNDUP($D7341, -2), 'PaySched Lookups'!$1:$1048576, 3, 0)*$J7341/2,2), 0), "Data for year not available"))</f>
        <v>Please input data</v>
      </c>
      <c r="H7341" s="82" t="str">
        <f>IF(COUNTBLANK(D7341:E7341)&gt;0,"Please input data",IF(COUNTIF('Data Spreadsheet'!$A$2:$A$1048576,E7341)&gt;0,IFERROR(ROUND(VLOOKUP($E7341&amp;ROUNDUP($D7341,-2),'PaySched Lookups'!$1:$1048576,4,0)*$J7341/2,2),0),"Data for year not available"))</f>
        <v>Please input data</v>
      </c>
      <c r="I7341" s="82" t="str">
        <f>IF(COUNTBLANK(D7341:E7341)&gt;0, "Please input data", IF(COUNTIF('Data Spreadsheet'!$A$2:$A$1048576,E7341)&gt;0, IFERROR(ROUND(VLOOKUP($E7341&amp;ROUNDUP($D7341, -2), 'PaySched Lookups'!$1:$1048576,5, 0)*$J7341/2, 2),0), "Data for year not available"))</f>
        <v>Please input data</v>
      </c>
      <c r="J7341" s="60"/>
    </row>
    <row r="7342" spans="1:10">
      <c r="A7342" s="63"/>
      <c r="B7342" s="63"/>
      <c r="C7342" s="63"/>
      <c r="D7342" s="63"/>
      <c r="E7342" s="73"/>
      <c r="F7342" s="82" t="str">
        <f>IF(COUNTBLANK(D7342:E7342)&gt;0, "Please input data", IF(COUNTIF('Data Spreadsheet'!$A$2:$A$1048576, E7342)&gt;0, IFERROR(ROUND(VLOOKUP($E7342&amp;ROUNDUP($D7342, -2), 'PaySched Lookups'!$1:$1048576, 2, 0)*$J7342/2,2), 0), "Data for year not available"))</f>
        <v>Please input data</v>
      </c>
      <c r="G7342" s="82" t="str">
        <f>IF(COUNTBLANK(D7342:E7342)&gt;0, "Please input data", IF(COUNTIF('Data Spreadsheet'!$A$2:$A$1048576, E7342)&gt;0,  IFERROR(ROUND(VLOOKUP($E7342&amp;ROUNDUP($D7342, -2), 'PaySched Lookups'!$1:$1048576, 3, 0)*$J7342/2,2), 0), "Data for year not available"))</f>
        <v>Please input data</v>
      </c>
      <c r="H7342" s="82" t="str">
        <f>IF(COUNTBLANK(D7342:E7342)&gt;0,"Please input data",IF(COUNTIF('Data Spreadsheet'!$A$2:$A$1048576,E7342)&gt;0,IFERROR(ROUND(VLOOKUP($E7342&amp;ROUNDUP($D7342,-2),'PaySched Lookups'!$1:$1048576,4,0)*$J7342/2,2),0),"Data for year not available"))</f>
        <v>Please input data</v>
      </c>
      <c r="I7342" s="82" t="str">
        <f>IF(COUNTBLANK(D7342:E7342)&gt;0, "Please input data", IF(COUNTIF('Data Spreadsheet'!$A$2:$A$1048576,E7342)&gt;0, IFERROR(ROUND(VLOOKUP($E7342&amp;ROUNDUP($D7342, -2), 'PaySched Lookups'!$1:$1048576,5, 0)*$J7342/2, 2),0), "Data for year not available"))</f>
        <v>Please input data</v>
      </c>
      <c r="J7342" s="60"/>
    </row>
    <row r="7343" spans="1:10">
      <c r="A7343" s="63"/>
      <c r="B7343" s="63"/>
      <c r="C7343" s="63"/>
      <c r="D7343" s="63"/>
      <c r="E7343" s="73"/>
      <c r="F7343" s="82" t="str">
        <f>IF(COUNTBLANK(D7343:E7343)&gt;0, "Please input data", IF(COUNTIF('Data Spreadsheet'!$A$2:$A$1048576, E7343)&gt;0, IFERROR(ROUND(VLOOKUP($E7343&amp;ROUNDUP($D7343, -2), 'PaySched Lookups'!$1:$1048576, 2, 0)*$J7343/2,2), 0), "Data for year not available"))</f>
        <v>Please input data</v>
      </c>
      <c r="G7343" s="82" t="str">
        <f>IF(COUNTBLANK(D7343:E7343)&gt;0, "Please input data", IF(COUNTIF('Data Spreadsheet'!$A$2:$A$1048576, E7343)&gt;0,  IFERROR(ROUND(VLOOKUP($E7343&amp;ROUNDUP($D7343, -2), 'PaySched Lookups'!$1:$1048576, 3, 0)*$J7343/2,2), 0), "Data for year not available"))</f>
        <v>Please input data</v>
      </c>
      <c r="H7343" s="82" t="str">
        <f>IF(COUNTBLANK(D7343:E7343)&gt;0,"Please input data",IF(COUNTIF('Data Spreadsheet'!$A$2:$A$1048576,E7343)&gt;0,IFERROR(ROUND(VLOOKUP($E7343&amp;ROUNDUP($D7343,-2),'PaySched Lookups'!$1:$1048576,4,0)*$J7343/2,2),0),"Data for year not available"))</f>
        <v>Please input data</v>
      </c>
      <c r="I7343" s="82" t="str">
        <f>IF(COUNTBLANK(D7343:E7343)&gt;0, "Please input data", IF(COUNTIF('Data Spreadsheet'!$A$2:$A$1048576,E7343)&gt;0, IFERROR(ROUND(VLOOKUP($E7343&amp;ROUNDUP($D7343, -2), 'PaySched Lookups'!$1:$1048576,5, 0)*$J7343/2, 2),0), "Data for year not available"))</f>
        <v>Please input data</v>
      </c>
      <c r="J7343" s="60"/>
    </row>
    <row r="7344" spans="1:10">
      <c r="A7344" s="63"/>
      <c r="B7344" s="63"/>
      <c r="C7344" s="63"/>
      <c r="D7344" s="63"/>
      <c r="E7344" s="73"/>
      <c r="F7344" s="82" t="str">
        <f>IF(COUNTBLANK(D7344:E7344)&gt;0, "Please input data", IF(COUNTIF('Data Spreadsheet'!$A$2:$A$1048576, E7344)&gt;0, IFERROR(ROUND(VLOOKUP($E7344&amp;ROUNDUP($D7344, -2), 'PaySched Lookups'!$1:$1048576, 2, 0)*$J7344/2,2), 0), "Data for year not available"))</f>
        <v>Please input data</v>
      </c>
      <c r="G7344" s="82" t="str">
        <f>IF(COUNTBLANK(D7344:E7344)&gt;0, "Please input data", IF(COUNTIF('Data Spreadsheet'!$A$2:$A$1048576, E7344)&gt;0,  IFERROR(ROUND(VLOOKUP($E7344&amp;ROUNDUP($D7344, -2), 'PaySched Lookups'!$1:$1048576, 3, 0)*$J7344/2,2), 0), "Data for year not available"))</f>
        <v>Please input data</v>
      </c>
      <c r="H7344" s="82" t="str">
        <f>IF(COUNTBLANK(D7344:E7344)&gt;0,"Please input data",IF(COUNTIF('Data Spreadsheet'!$A$2:$A$1048576,E7344)&gt;0,IFERROR(ROUND(VLOOKUP($E7344&amp;ROUNDUP($D7344,-2),'PaySched Lookups'!$1:$1048576,4,0)*$J7344/2,2),0),"Data for year not available"))</f>
        <v>Please input data</v>
      </c>
      <c r="I7344" s="82" t="str">
        <f>IF(COUNTBLANK(D7344:E7344)&gt;0, "Please input data", IF(COUNTIF('Data Spreadsheet'!$A$2:$A$1048576,E7344)&gt;0, IFERROR(ROUND(VLOOKUP($E7344&amp;ROUNDUP($D7344, -2), 'PaySched Lookups'!$1:$1048576,5, 0)*$J7344/2, 2),0), "Data for year not available"))</f>
        <v>Please input data</v>
      </c>
      <c r="J7344" s="60"/>
    </row>
    <row r="7345" spans="1:10">
      <c r="A7345" s="63"/>
      <c r="B7345" s="63"/>
      <c r="C7345" s="63"/>
      <c r="D7345" s="63"/>
      <c r="E7345" s="73"/>
      <c r="F7345" s="82" t="str">
        <f>IF(COUNTBLANK(D7345:E7345)&gt;0, "Please input data", IF(COUNTIF('Data Spreadsheet'!$A$2:$A$1048576, E7345)&gt;0, IFERROR(ROUND(VLOOKUP($E7345&amp;ROUNDUP($D7345, -2), 'PaySched Lookups'!$1:$1048576, 2, 0)*$J7345/2,2), 0), "Data for year not available"))</f>
        <v>Please input data</v>
      </c>
      <c r="G7345" s="82" t="str">
        <f>IF(COUNTBLANK(D7345:E7345)&gt;0, "Please input data", IF(COUNTIF('Data Spreadsheet'!$A$2:$A$1048576, E7345)&gt;0,  IFERROR(ROUND(VLOOKUP($E7345&amp;ROUNDUP($D7345, -2), 'PaySched Lookups'!$1:$1048576, 3, 0)*$J7345/2,2), 0), "Data for year not available"))</f>
        <v>Please input data</v>
      </c>
      <c r="H7345" s="82" t="str">
        <f>IF(COUNTBLANK(D7345:E7345)&gt;0,"Please input data",IF(COUNTIF('Data Spreadsheet'!$A$2:$A$1048576,E7345)&gt;0,IFERROR(ROUND(VLOOKUP($E7345&amp;ROUNDUP($D7345,-2),'PaySched Lookups'!$1:$1048576,4,0)*$J7345/2,2),0),"Data for year not available"))</f>
        <v>Please input data</v>
      </c>
      <c r="I7345" s="82" t="str">
        <f>IF(COUNTBLANK(D7345:E7345)&gt;0, "Please input data", IF(COUNTIF('Data Spreadsheet'!$A$2:$A$1048576,E7345)&gt;0, IFERROR(ROUND(VLOOKUP($E7345&amp;ROUNDUP($D7345, -2), 'PaySched Lookups'!$1:$1048576,5, 0)*$J7345/2, 2),0), "Data for year not available"))</f>
        <v>Please input data</v>
      </c>
      <c r="J7345" s="60"/>
    </row>
    <row r="7346" spans="1:10">
      <c r="A7346" s="63"/>
      <c r="B7346" s="63"/>
      <c r="C7346" s="63"/>
      <c r="D7346" s="63"/>
      <c r="E7346" s="73"/>
      <c r="F7346" s="82" t="str">
        <f>IF(COUNTBLANK(D7346:E7346)&gt;0, "Please input data", IF(COUNTIF('Data Spreadsheet'!$A$2:$A$1048576, E7346)&gt;0, IFERROR(ROUND(VLOOKUP($E7346&amp;ROUNDUP($D7346, -2), 'PaySched Lookups'!$1:$1048576, 2, 0)*$J7346/2,2), 0), "Data for year not available"))</f>
        <v>Please input data</v>
      </c>
      <c r="G7346" s="82" t="str">
        <f>IF(COUNTBLANK(D7346:E7346)&gt;0, "Please input data", IF(COUNTIF('Data Spreadsheet'!$A$2:$A$1048576, E7346)&gt;0,  IFERROR(ROUND(VLOOKUP($E7346&amp;ROUNDUP($D7346, -2), 'PaySched Lookups'!$1:$1048576, 3, 0)*$J7346/2,2), 0), "Data for year not available"))</f>
        <v>Please input data</v>
      </c>
      <c r="H7346" s="82" t="str">
        <f>IF(COUNTBLANK(D7346:E7346)&gt;0,"Please input data",IF(COUNTIF('Data Spreadsheet'!$A$2:$A$1048576,E7346)&gt;0,IFERROR(ROUND(VLOOKUP($E7346&amp;ROUNDUP($D7346,-2),'PaySched Lookups'!$1:$1048576,4,0)*$J7346/2,2),0),"Data for year not available"))</f>
        <v>Please input data</v>
      </c>
      <c r="I7346" s="82" t="str">
        <f>IF(COUNTBLANK(D7346:E7346)&gt;0, "Please input data", IF(COUNTIF('Data Spreadsheet'!$A$2:$A$1048576,E7346)&gt;0, IFERROR(ROUND(VLOOKUP($E7346&amp;ROUNDUP($D7346, -2), 'PaySched Lookups'!$1:$1048576,5, 0)*$J7346/2, 2),0), "Data for year not available"))</f>
        <v>Please input data</v>
      </c>
      <c r="J7346" s="60"/>
    </row>
    <row r="7347" spans="1:10">
      <c r="A7347" s="63"/>
      <c r="B7347" s="63"/>
      <c r="C7347" s="63"/>
      <c r="D7347" s="63"/>
      <c r="E7347" s="73"/>
      <c r="F7347" s="82" t="str">
        <f>IF(COUNTBLANK(D7347:E7347)&gt;0, "Please input data", IF(COUNTIF('Data Spreadsheet'!$A$2:$A$1048576, E7347)&gt;0, IFERROR(ROUND(VLOOKUP($E7347&amp;ROUNDUP($D7347, -2), 'PaySched Lookups'!$1:$1048576, 2, 0)*$J7347/2,2), 0), "Data for year not available"))</f>
        <v>Please input data</v>
      </c>
      <c r="G7347" s="82" t="str">
        <f>IF(COUNTBLANK(D7347:E7347)&gt;0, "Please input data", IF(COUNTIF('Data Spreadsheet'!$A$2:$A$1048576, E7347)&gt;0,  IFERROR(ROUND(VLOOKUP($E7347&amp;ROUNDUP($D7347, -2), 'PaySched Lookups'!$1:$1048576, 3, 0)*$J7347/2,2), 0), "Data for year not available"))</f>
        <v>Please input data</v>
      </c>
      <c r="H7347" s="82" t="str">
        <f>IF(COUNTBLANK(D7347:E7347)&gt;0,"Please input data",IF(COUNTIF('Data Spreadsheet'!$A$2:$A$1048576,E7347)&gt;0,IFERROR(ROUND(VLOOKUP($E7347&amp;ROUNDUP($D7347,-2),'PaySched Lookups'!$1:$1048576,4,0)*$J7347/2,2),0),"Data for year not available"))</f>
        <v>Please input data</v>
      </c>
      <c r="I7347" s="82" t="str">
        <f>IF(COUNTBLANK(D7347:E7347)&gt;0, "Please input data", IF(COUNTIF('Data Spreadsheet'!$A$2:$A$1048576,E7347)&gt;0, IFERROR(ROUND(VLOOKUP($E7347&amp;ROUNDUP($D7347, -2), 'PaySched Lookups'!$1:$1048576,5, 0)*$J7347/2, 2),0), "Data for year not available"))</f>
        <v>Please input data</v>
      </c>
      <c r="J7347" s="60"/>
    </row>
    <row r="7348" spans="1:10">
      <c r="A7348" s="63"/>
      <c r="B7348" s="63"/>
      <c r="C7348" s="63"/>
      <c r="D7348" s="63"/>
      <c r="E7348" s="73"/>
      <c r="F7348" s="82" t="str">
        <f>IF(COUNTBLANK(D7348:E7348)&gt;0, "Please input data", IF(COUNTIF('Data Spreadsheet'!$A$2:$A$1048576, E7348)&gt;0, IFERROR(ROUND(VLOOKUP($E7348&amp;ROUNDUP($D7348, -2), 'PaySched Lookups'!$1:$1048576, 2, 0)*$J7348/2,2), 0), "Data for year not available"))</f>
        <v>Please input data</v>
      </c>
      <c r="G7348" s="82" t="str">
        <f>IF(COUNTBLANK(D7348:E7348)&gt;0, "Please input data", IF(COUNTIF('Data Spreadsheet'!$A$2:$A$1048576, E7348)&gt;0,  IFERROR(ROUND(VLOOKUP($E7348&amp;ROUNDUP($D7348, -2), 'PaySched Lookups'!$1:$1048576, 3, 0)*$J7348/2,2), 0), "Data for year not available"))</f>
        <v>Please input data</v>
      </c>
      <c r="H7348" s="82" t="str">
        <f>IF(COUNTBLANK(D7348:E7348)&gt;0,"Please input data",IF(COUNTIF('Data Spreadsheet'!$A$2:$A$1048576,E7348)&gt;0,IFERROR(ROUND(VLOOKUP($E7348&amp;ROUNDUP($D7348,-2),'PaySched Lookups'!$1:$1048576,4,0)*$J7348/2,2),0),"Data for year not available"))</f>
        <v>Please input data</v>
      </c>
      <c r="I7348" s="82" t="str">
        <f>IF(COUNTBLANK(D7348:E7348)&gt;0, "Please input data", IF(COUNTIF('Data Spreadsheet'!$A$2:$A$1048576,E7348)&gt;0, IFERROR(ROUND(VLOOKUP($E7348&amp;ROUNDUP($D7348, -2), 'PaySched Lookups'!$1:$1048576,5, 0)*$J7348/2, 2),0), "Data for year not available"))</f>
        <v>Please input data</v>
      </c>
      <c r="J7348" s="60"/>
    </row>
    <row r="7349" spans="1:10">
      <c r="A7349" s="63"/>
      <c r="B7349" s="63"/>
      <c r="C7349" s="63"/>
      <c r="D7349" s="63"/>
      <c r="E7349" s="73"/>
      <c r="F7349" s="82" t="str">
        <f>IF(COUNTBLANK(D7349:E7349)&gt;0, "Please input data", IF(COUNTIF('Data Spreadsheet'!$A$2:$A$1048576, E7349)&gt;0, IFERROR(ROUND(VLOOKUP($E7349&amp;ROUNDUP($D7349, -2), 'PaySched Lookups'!$1:$1048576, 2, 0)*$J7349/2,2), 0), "Data for year not available"))</f>
        <v>Please input data</v>
      </c>
      <c r="G7349" s="82" t="str">
        <f>IF(COUNTBLANK(D7349:E7349)&gt;0, "Please input data", IF(COUNTIF('Data Spreadsheet'!$A$2:$A$1048576, E7349)&gt;0,  IFERROR(ROUND(VLOOKUP($E7349&amp;ROUNDUP($D7349, -2), 'PaySched Lookups'!$1:$1048576, 3, 0)*$J7349/2,2), 0), "Data for year not available"))</f>
        <v>Please input data</v>
      </c>
      <c r="H7349" s="82" t="str">
        <f>IF(COUNTBLANK(D7349:E7349)&gt;0,"Please input data",IF(COUNTIF('Data Spreadsheet'!$A$2:$A$1048576,E7349)&gt;0,IFERROR(ROUND(VLOOKUP($E7349&amp;ROUNDUP($D7349,-2),'PaySched Lookups'!$1:$1048576,4,0)*$J7349/2,2),0),"Data for year not available"))</f>
        <v>Please input data</v>
      </c>
      <c r="I7349" s="82" t="str">
        <f>IF(COUNTBLANK(D7349:E7349)&gt;0, "Please input data", IF(COUNTIF('Data Spreadsheet'!$A$2:$A$1048576,E7349)&gt;0, IFERROR(ROUND(VLOOKUP($E7349&amp;ROUNDUP($D7349, -2), 'PaySched Lookups'!$1:$1048576,5, 0)*$J7349/2, 2),0), "Data for year not available"))</f>
        <v>Please input data</v>
      </c>
      <c r="J7349" s="60"/>
    </row>
    <row r="7350" spans="1:10">
      <c r="A7350" s="63"/>
      <c r="B7350" s="63"/>
      <c r="C7350" s="63"/>
      <c r="D7350" s="63"/>
      <c r="E7350" s="73"/>
      <c r="F7350" s="82" t="str">
        <f>IF(COUNTBLANK(D7350:E7350)&gt;0, "Please input data", IF(COUNTIF('Data Spreadsheet'!$A$2:$A$1048576, E7350)&gt;0, IFERROR(ROUND(VLOOKUP($E7350&amp;ROUNDUP($D7350, -2), 'PaySched Lookups'!$1:$1048576, 2, 0)*$J7350/2,2), 0), "Data for year not available"))</f>
        <v>Please input data</v>
      </c>
      <c r="G7350" s="82" t="str">
        <f>IF(COUNTBLANK(D7350:E7350)&gt;0, "Please input data", IF(COUNTIF('Data Spreadsheet'!$A$2:$A$1048576, E7350)&gt;0,  IFERROR(ROUND(VLOOKUP($E7350&amp;ROUNDUP($D7350, -2), 'PaySched Lookups'!$1:$1048576, 3, 0)*$J7350/2,2), 0), "Data for year not available"))</f>
        <v>Please input data</v>
      </c>
      <c r="H7350" s="82" t="str">
        <f>IF(COUNTBLANK(D7350:E7350)&gt;0,"Please input data",IF(COUNTIF('Data Spreadsheet'!$A$2:$A$1048576,E7350)&gt;0,IFERROR(ROUND(VLOOKUP($E7350&amp;ROUNDUP($D7350,-2),'PaySched Lookups'!$1:$1048576,4,0)*$J7350/2,2),0),"Data for year not available"))</f>
        <v>Please input data</v>
      </c>
      <c r="I7350" s="82" t="str">
        <f>IF(COUNTBLANK(D7350:E7350)&gt;0, "Please input data", IF(COUNTIF('Data Spreadsheet'!$A$2:$A$1048576,E7350)&gt;0, IFERROR(ROUND(VLOOKUP($E7350&amp;ROUNDUP($D7350, -2), 'PaySched Lookups'!$1:$1048576,5, 0)*$J7350/2, 2),0), "Data for year not available"))</f>
        <v>Please input data</v>
      </c>
      <c r="J7350" s="60"/>
    </row>
    <row r="7351" spans="1:10">
      <c r="A7351" s="63"/>
      <c r="B7351" s="63"/>
      <c r="C7351" s="63"/>
      <c r="D7351" s="63"/>
      <c r="E7351" s="73"/>
      <c r="F7351" s="82" t="str">
        <f>IF(COUNTBLANK(D7351:E7351)&gt;0, "Please input data", IF(COUNTIF('Data Spreadsheet'!$A$2:$A$1048576, E7351)&gt;0, IFERROR(ROUND(VLOOKUP($E7351&amp;ROUNDUP($D7351, -2), 'PaySched Lookups'!$1:$1048576, 2, 0)*$J7351/2,2), 0), "Data for year not available"))</f>
        <v>Please input data</v>
      </c>
      <c r="G7351" s="82" t="str">
        <f>IF(COUNTBLANK(D7351:E7351)&gt;0, "Please input data", IF(COUNTIF('Data Spreadsheet'!$A$2:$A$1048576, E7351)&gt;0,  IFERROR(ROUND(VLOOKUP($E7351&amp;ROUNDUP($D7351, -2), 'PaySched Lookups'!$1:$1048576, 3, 0)*$J7351/2,2), 0), "Data for year not available"))</f>
        <v>Please input data</v>
      </c>
      <c r="H7351" s="82" t="str">
        <f>IF(COUNTBLANK(D7351:E7351)&gt;0,"Please input data",IF(COUNTIF('Data Spreadsheet'!$A$2:$A$1048576,E7351)&gt;0,IFERROR(ROUND(VLOOKUP($E7351&amp;ROUNDUP($D7351,-2),'PaySched Lookups'!$1:$1048576,4,0)*$J7351/2,2),0),"Data for year not available"))</f>
        <v>Please input data</v>
      </c>
      <c r="I7351" s="82" t="str">
        <f>IF(COUNTBLANK(D7351:E7351)&gt;0, "Please input data", IF(COUNTIF('Data Spreadsheet'!$A$2:$A$1048576,E7351)&gt;0, IFERROR(ROUND(VLOOKUP($E7351&amp;ROUNDUP($D7351, -2), 'PaySched Lookups'!$1:$1048576,5, 0)*$J7351/2, 2),0), "Data for year not available"))</f>
        <v>Please input data</v>
      </c>
      <c r="J7351" s="60"/>
    </row>
    <row r="7352" spans="1:10">
      <c r="A7352" s="63"/>
      <c r="B7352" s="63"/>
      <c r="C7352" s="63"/>
      <c r="D7352" s="63"/>
      <c r="E7352" s="73"/>
      <c r="F7352" s="82" t="str">
        <f>IF(COUNTBLANK(D7352:E7352)&gt;0, "Please input data", IF(COUNTIF('Data Spreadsheet'!$A$2:$A$1048576, E7352)&gt;0, IFERROR(ROUND(VLOOKUP($E7352&amp;ROUNDUP($D7352, -2), 'PaySched Lookups'!$1:$1048576, 2, 0)*$J7352/2,2), 0), "Data for year not available"))</f>
        <v>Please input data</v>
      </c>
      <c r="G7352" s="82" t="str">
        <f>IF(COUNTBLANK(D7352:E7352)&gt;0, "Please input data", IF(COUNTIF('Data Spreadsheet'!$A$2:$A$1048576, E7352)&gt;0,  IFERROR(ROUND(VLOOKUP($E7352&amp;ROUNDUP($D7352, -2), 'PaySched Lookups'!$1:$1048576, 3, 0)*$J7352/2,2), 0), "Data for year not available"))</f>
        <v>Please input data</v>
      </c>
      <c r="H7352" s="82" t="str">
        <f>IF(COUNTBLANK(D7352:E7352)&gt;0,"Please input data",IF(COUNTIF('Data Spreadsheet'!$A$2:$A$1048576,E7352)&gt;0,IFERROR(ROUND(VLOOKUP($E7352&amp;ROUNDUP($D7352,-2),'PaySched Lookups'!$1:$1048576,4,0)*$J7352/2,2),0),"Data for year not available"))</f>
        <v>Please input data</v>
      </c>
      <c r="I7352" s="82" t="str">
        <f>IF(COUNTBLANK(D7352:E7352)&gt;0, "Please input data", IF(COUNTIF('Data Spreadsheet'!$A$2:$A$1048576,E7352)&gt;0, IFERROR(ROUND(VLOOKUP($E7352&amp;ROUNDUP($D7352, -2), 'PaySched Lookups'!$1:$1048576,5, 0)*$J7352/2, 2),0), "Data for year not available"))</f>
        <v>Please input data</v>
      </c>
      <c r="J7352" s="60"/>
    </row>
    <row r="7353" spans="1:10">
      <c r="A7353" s="63"/>
      <c r="B7353" s="63"/>
      <c r="C7353" s="63"/>
      <c r="D7353" s="63"/>
      <c r="E7353" s="73"/>
      <c r="F7353" s="82" t="str">
        <f>IF(COUNTBLANK(D7353:E7353)&gt;0, "Please input data", IF(COUNTIF('Data Spreadsheet'!$A$2:$A$1048576, E7353)&gt;0, IFERROR(ROUND(VLOOKUP($E7353&amp;ROUNDUP($D7353, -2), 'PaySched Lookups'!$1:$1048576, 2, 0)*$J7353/2,2), 0), "Data for year not available"))</f>
        <v>Please input data</v>
      </c>
      <c r="G7353" s="82" t="str">
        <f>IF(COUNTBLANK(D7353:E7353)&gt;0, "Please input data", IF(COUNTIF('Data Spreadsheet'!$A$2:$A$1048576, E7353)&gt;0,  IFERROR(ROUND(VLOOKUP($E7353&amp;ROUNDUP($D7353, -2), 'PaySched Lookups'!$1:$1048576, 3, 0)*$J7353/2,2), 0), "Data for year not available"))</f>
        <v>Please input data</v>
      </c>
      <c r="H7353" s="82" t="str">
        <f>IF(COUNTBLANK(D7353:E7353)&gt;0,"Please input data",IF(COUNTIF('Data Spreadsheet'!$A$2:$A$1048576,E7353)&gt;0,IFERROR(ROUND(VLOOKUP($E7353&amp;ROUNDUP($D7353,-2),'PaySched Lookups'!$1:$1048576,4,0)*$J7353/2,2),0),"Data for year not available"))</f>
        <v>Please input data</v>
      </c>
      <c r="I7353" s="82" t="str">
        <f>IF(COUNTBLANK(D7353:E7353)&gt;0, "Please input data", IF(COUNTIF('Data Spreadsheet'!$A$2:$A$1048576,E7353)&gt;0, IFERROR(ROUND(VLOOKUP($E7353&amp;ROUNDUP($D7353, -2), 'PaySched Lookups'!$1:$1048576,5, 0)*$J7353/2, 2),0), "Data for year not available"))</f>
        <v>Please input data</v>
      </c>
      <c r="J7353" s="60"/>
    </row>
    <row r="7354" spans="1:10">
      <c r="A7354" s="63"/>
      <c r="B7354" s="63"/>
      <c r="C7354" s="63"/>
      <c r="D7354" s="63"/>
      <c r="E7354" s="73"/>
      <c r="F7354" s="82" t="str">
        <f>IF(COUNTBLANK(D7354:E7354)&gt;0, "Please input data", IF(COUNTIF('Data Spreadsheet'!$A$2:$A$1048576, E7354)&gt;0, IFERROR(ROUND(VLOOKUP($E7354&amp;ROUNDUP($D7354, -2), 'PaySched Lookups'!$1:$1048576, 2, 0)*$J7354/2,2), 0), "Data for year not available"))</f>
        <v>Please input data</v>
      </c>
      <c r="G7354" s="82" t="str">
        <f>IF(COUNTBLANK(D7354:E7354)&gt;0, "Please input data", IF(COUNTIF('Data Spreadsheet'!$A$2:$A$1048576, E7354)&gt;0,  IFERROR(ROUND(VLOOKUP($E7354&amp;ROUNDUP($D7354, -2), 'PaySched Lookups'!$1:$1048576, 3, 0)*$J7354/2,2), 0), "Data for year not available"))</f>
        <v>Please input data</v>
      </c>
      <c r="H7354" s="82" t="str">
        <f>IF(COUNTBLANK(D7354:E7354)&gt;0,"Please input data",IF(COUNTIF('Data Spreadsheet'!$A$2:$A$1048576,E7354)&gt;0,IFERROR(ROUND(VLOOKUP($E7354&amp;ROUNDUP($D7354,-2),'PaySched Lookups'!$1:$1048576,4,0)*$J7354/2,2),0),"Data for year not available"))</f>
        <v>Please input data</v>
      </c>
      <c r="I7354" s="82" t="str">
        <f>IF(COUNTBLANK(D7354:E7354)&gt;0, "Please input data", IF(COUNTIF('Data Spreadsheet'!$A$2:$A$1048576,E7354)&gt;0, IFERROR(ROUND(VLOOKUP($E7354&amp;ROUNDUP($D7354, -2), 'PaySched Lookups'!$1:$1048576,5, 0)*$J7354/2, 2),0), "Data for year not available"))</f>
        <v>Please input data</v>
      </c>
      <c r="J7354" s="60"/>
    </row>
    <row r="7355" spans="1:10">
      <c r="A7355" s="63"/>
      <c r="B7355" s="63"/>
      <c r="C7355" s="63"/>
      <c r="D7355" s="63"/>
      <c r="E7355" s="73"/>
      <c r="F7355" s="82" t="str">
        <f>IF(COUNTBLANK(D7355:E7355)&gt;0, "Please input data", IF(COUNTIF('Data Spreadsheet'!$A$2:$A$1048576, E7355)&gt;0, IFERROR(ROUND(VLOOKUP($E7355&amp;ROUNDUP($D7355, -2), 'PaySched Lookups'!$1:$1048576, 2, 0)*$J7355/2,2), 0), "Data for year not available"))</f>
        <v>Please input data</v>
      </c>
      <c r="G7355" s="82" t="str">
        <f>IF(COUNTBLANK(D7355:E7355)&gt;0, "Please input data", IF(COUNTIF('Data Spreadsheet'!$A$2:$A$1048576, E7355)&gt;0,  IFERROR(ROUND(VLOOKUP($E7355&amp;ROUNDUP($D7355, -2), 'PaySched Lookups'!$1:$1048576, 3, 0)*$J7355/2,2), 0), "Data for year not available"))</f>
        <v>Please input data</v>
      </c>
      <c r="H7355" s="82" t="str">
        <f>IF(COUNTBLANK(D7355:E7355)&gt;0,"Please input data",IF(COUNTIF('Data Spreadsheet'!$A$2:$A$1048576,E7355)&gt;0,IFERROR(ROUND(VLOOKUP($E7355&amp;ROUNDUP($D7355,-2),'PaySched Lookups'!$1:$1048576,4,0)*$J7355/2,2),0),"Data for year not available"))</f>
        <v>Please input data</v>
      </c>
      <c r="I7355" s="82" t="str">
        <f>IF(COUNTBLANK(D7355:E7355)&gt;0, "Please input data", IF(COUNTIF('Data Spreadsheet'!$A$2:$A$1048576,E7355)&gt;0, IFERROR(ROUND(VLOOKUP($E7355&amp;ROUNDUP($D7355, -2), 'PaySched Lookups'!$1:$1048576,5, 0)*$J7355/2, 2),0), "Data for year not available"))</f>
        <v>Please input data</v>
      </c>
      <c r="J7355" s="60"/>
    </row>
    <row r="7356" spans="1:10">
      <c r="A7356" s="63"/>
      <c r="B7356" s="63"/>
      <c r="C7356" s="63"/>
      <c r="D7356" s="63"/>
      <c r="E7356" s="73"/>
      <c r="F7356" s="82" t="str">
        <f>IF(COUNTBLANK(D7356:E7356)&gt;0, "Please input data", IF(COUNTIF('Data Spreadsheet'!$A$2:$A$1048576, E7356)&gt;0, IFERROR(ROUND(VLOOKUP($E7356&amp;ROUNDUP($D7356, -2), 'PaySched Lookups'!$1:$1048576, 2, 0)*$J7356/2,2), 0), "Data for year not available"))</f>
        <v>Please input data</v>
      </c>
      <c r="G7356" s="82" t="str">
        <f>IF(COUNTBLANK(D7356:E7356)&gt;0, "Please input data", IF(COUNTIF('Data Spreadsheet'!$A$2:$A$1048576, E7356)&gt;0,  IFERROR(ROUND(VLOOKUP($E7356&amp;ROUNDUP($D7356, -2), 'PaySched Lookups'!$1:$1048576, 3, 0)*$J7356/2,2), 0), "Data for year not available"))</f>
        <v>Please input data</v>
      </c>
      <c r="H7356" s="82" t="str">
        <f>IF(COUNTBLANK(D7356:E7356)&gt;0,"Please input data",IF(COUNTIF('Data Spreadsheet'!$A$2:$A$1048576,E7356)&gt;0,IFERROR(ROUND(VLOOKUP($E7356&amp;ROUNDUP($D7356,-2),'PaySched Lookups'!$1:$1048576,4,0)*$J7356/2,2),0),"Data for year not available"))</f>
        <v>Please input data</v>
      </c>
      <c r="I7356" s="82" t="str">
        <f>IF(COUNTBLANK(D7356:E7356)&gt;0, "Please input data", IF(COUNTIF('Data Spreadsheet'!$A$2:$A$1048576,E7356)&gt;0, IFERROR(ROUND(VLOOKUP($E7356&amp;ROUNDUP($D7356, -2), 'PaySched Lookups'!$1:$1048576,5, 0)*$J7356/2, 2),0), "Data for year not available"))</f>
        <v>Please input data</v>
      </c>
      <c r="J7356" s="60"/>
    </row>
    <row r="7357" spans="1:10">
      <c r="A7357" s="63"/>
      <c r="B7357" s="63"/>
      <c r="C7357" s="63"/>
      <c r="D7357" s="63"/>
      <c r="E7357" s="73"/>
      <c r="F7357" s="82" t="str">
        <f>IF(COUNTBLANK(D7357:E7357)&gt;0, "Please input data", IF(COUNTIF('Data Spreadsheet'!$A$2:$A$1048576, E7357)&gt;0, IFERROR(ROUND(VLOOKUP($E7357&amp;ROUNDUP($D7357, -2), 'PaySched Lookups'!$1:$1048576, 2, 0)*$J7357/2,2), 0), "Data for year not available"))</f>
        <v>Please input data</v>
      </c>
      <c r="G7357" s="82" t="str">
        <f>IF(COUNTBLANK(D7357:E7357)&gt;0, "Please input data", IF(COUNTIF('Data Spreadsheet'!$A$2:$A$1048576, E7357)&gt;0,  IFERROR(ROUND(VLOOKUP($E7357&amp;ROUNDUP($D7357, -2), 'PaySched Lookups'!$1:$1048576, 3, 0)*$J7357/2,2), 0), "Data for year not available"))</f>
        <v>Please input data</v>
      </c>
      <c r="H7357" s="82" t="str">
        <f>IF(COUNTBLANK(D7357:E7357)&gt;0,"Please input data",IF(COUNTIF('Data Spreadsheet'!$A$2:$A$1048576,E7357)&gt;0,IFERROR(ROUND(VLOOKUP($E7357&amp;ROUNDUP($D7357,-2),'PaySched Lookups'!$1:$1048576,4,0)*$J7357/2,2),0),"Data for year not available"))</f>
        <v>Please input data</v>
      </c>
      <c r="I7357" s="82" t="str">
        <f>IF(COUNTBLANK(D7357:E7357)&gt;0, "Please input data", IF(COUNTIF('Data Spreadsheet'!$A$2:$A$1048576,E7357)&gt;0, IFERROR(ROUND(VLOOKUP($E7357&amp;ROUNDUP($D7357, -2), 'PaySched Lookups'!$1:$1048576,5, 0)*$J7357/2, 2),0), "Data for year not available"))</f>
        <v>Please input data</v>
      </c>
      <c r="J7357" s="60"/>
    </row>
    <row r="7358" spans="1:10">
      <c r="A7358" s="63"/>
      <c r="B7358" s="63"/>
      <c r="C7358" s="63"/>
      <c r="D7358" s="63"/>
      <c r="E7358" s="73"/>
      <c r="F7358" s="82" t="str">
        <f>IF(COUNTBLANK(D7358:E7358)&gt;0, "Please input data", IF(COUNTIF('Data Spreadsheet'!$A$2:$A$1048576, E7358)&gt;0, IFERROR(ROUND(VLOOKUP($E7358&amp;ROUNDUP($D7358, -2), 'PaySched Lookups'!$1:$1048576, 2, 0)*$J7358/2,2), 0), "Data for year not available"))</f>
        <v>Please input data</v>
      </c>
      <c r="G7358" s="82" t="str">
        <f>IF(COUNTBLANK(D7358:E7358)&gt;0, "Please input data", IF(COUNTIF('Data Spreadsheet'!$A$2:$A$1048576, E7358)&gt;0,  IFERROR(ROUND(VLOOKUP($E7358&amp;ROUNDUP($D7358, -2), 'PaySched Lookups'!$1:$1048576, 3, 0)*$J7358/2,2), 0), "Data for year not available"))</f>
        <v>Please input data</v>
      </c>
      <c r="H7358" s="82" t="str">
        <f>IF(COUNTBLANK(D7358:E7358)&gt;0,"Please input data",IF(COUNTIF('Data Spreadsheet'!$A$2:$A$1048576,E7358)&gt;0,IFERROR(ROUND(VLOOKUP($E7358&amp;ROUNDUP($D7358,-2),'PaySched Lookups'!$1:$1048576,4,0)*$J7358/2,2),0),"Data for year not available"))</f>
        <v>Please input data</v>
      </c>
      <c r="I7358" s="82" t="str">
        <f>IF(COUNTBLANK(D7358:E7358)&gt;0, "Please input data", IF(COUNTIF('Data Spreadsheet'!$A$2:$A$1048576,E7358)&gt;0, IFERROR(ROUND(VLOOKUP($E7358&amp;ROUNDUP($D7358, -2), 'PaySched Lookups'!$1:$1048576,5, 0)*$J7358/2, 2),0), "Data for year not available"))</f>
        <v>Please input data</v>
      </c>
      <c r="J7358" s="60"/>
    </row>
    <row r="7359" spans="1:10">
      <c r="A7359" s="63"/>
      <c r="B7359" s="63"/>
      <c r="C7359" s="63"/>
      <c r="D7359" s="63"/>
      <c r="E7359" s="73"/>
      <c r="F7359" s="82" t="str">
        <f>IF(COUNTBLANK(D7359:E7359)&gt;0, "Please input data", IF(COUNTIF('Data Spreadsheet'!$A$2:$A$1048576, E7359)&gt;0, IFERROR(ROUND(VLOOKUP($E7359&amp;ROUNDUP($D7359, -2), 'PaySched Lookups'!$1:$1048576, 2, 0)*$J7359/2,2), 0), "Data for year not available"))</f>
        <v>Please input data</v>
      </c>
      <c r="G7359" s="82" t="str">
        <f>IF(COUNTBLANK(D7359:E7359)&gt;0, "Please input data", IF(COUNTIF('Data Spreadsheet'!$A$2:$A$1048576, E7359)&gt;0,  IFERROR(ROUND(VLOOKUP($E7359&amp;ROUNDUP($D7359, -2), 'PaySched Lookups'!$1:$1048576, 3, 0)*$J7359/2,2), 0), "Data for year not available"))</f>
        <v>Please input data</v>
      </c>
      <c r="H7359" s="82" t="str">
        <f>IF(COUNTBLANK(D7359:E7359)&gt;0,"Please input data",IF(COUNTIF('Data Spreadsheet'!$A$2:$A$1048576,E7359)&gt;0,IFERROR(ROUND(VLOOKUP($E7359&amp;ROUNDUP($D7359,-2),'PaySched Lookups'!$1:$1048576,4,0)*$J7359/2,2),0),"Data for year not available"))</f>
        <v>Please input data</v>
      </c>
      <c r="I7359" s="82" t="str">
        <f>IF(COUNTBLANK(D7359:E7359)&gt;0, "Please input data", IF(COUNTIF('Data Spreadsheet'!$A$2:$A$1048576,E7359)&gt;0, IFERROR(ROUND(VLOOKUP($E7359&amp;ROUNDUP($D7359, -2), 'PaySched Lookups'!$1:$1048576,5, 0)*$J7359/2, 2),0), "Data for year not available"))</f>
        <v>Please input data</v>
      </c>
      <c r="J7359" s="60"/>
    </row>
    <row r="7360" spans="1:10">
      <c r="A7360" s="63"/>
      <c r="B7360" s="63"/>
      <c r="C7360" s="63"/>
      <c r="D7360" s="63"/>
      <c r="E7360" s="73"/>
      <c r="F7360" s="82" t="str">
        <f>IF(COUNTBLANK(D7360:E7360)&gt;0, "Please input data", IF(COUNTIF('Data Spreadsheet'!$A$2:$A$1048576, E7360)&gt;0, IFERROR(ROUND(VLOOKUP($E7360&amp;ROUNDUP($D7360, -2), 'PaySched Lookups'!$1:$1048576, 2, 0)*$J7360/2,2), 0), "Data for year not available"))</f>
        <v>Please input data</v>
      </c>
      <c r="G7360" s="82" t="str">
        <f>IF(COUNTBLANK(D7360:E7360)&gt;0, "Please input data", IF(COUNTIF('Data Spreadsheet'!$A$2:$A$1048576, E7360)&gt;0,  IFERROR(ROUND(VLOOKUP($E7360&amp;ROUNDUP($D7360, -2), 'PaySched Lookups'!$1:$1048576, 3, 0)*$J7360/2,2), 0), "Data for year not available"))</f>
        <v>Please input data</v>
      </c>
      <c r="H7360" s="82" t="str">
        <f>IF(COUNTBLANK(D7360:E7360)&gt;0,"Please input data",IF(COUNTIF('Data Spreadsheet'!$A$2:$A$1048576,E7360)&gt;0,IFERROR(ROUND(VLOOKUP($E7360&amp;ROUNDUP($D7360,-2),'PaySched Lookups'!$1:$1048576,4,0)*$J7360/2,2),0),"Data for year not available"))</f>
        <v>Please input data</v>
      </c>
      <c r="I7360" s="82" t="str">
        <f>IF(COUNTBLANK(D7360:E7360)&gt;0, "Please input data", IF(COUNTIF('Data Spreadsheet'!$A$2:$A$1048576,E7360)&gt;0, IFERROR(ROUND(VLOOKUP($E7360&amp;ROUNDUP($D7360, -2), 'PaySched Lookups'!$1:$1048576,5, 0)*$J7360/2, 2),0), "Data for year not available"))</f>
        <v>Please input data</v>
      </c>
      <c r="J7360" s="60"/>
    </row>
    <row r="7361" spans="1:10">
      <c r="A7361" s="63"/>
      <c r="B7361" s="63"/>
      <c r="C7361" s="63"/>
      <c r="D7361" s="63"/>
      <c r="E7361" s="73"/>
      <c r="F7361" s="82" t="str">
        <f>IF(COUNTBLANK(D7361:E7361)&gt;0, "Please input data", IF(COUNTIF('Data Spreadsheet'!$A$2:$A$1048576, E7361)&gt;0, IFERROR(ROUND(VLOOKUP($E7361&amp;ROUNDUP($D7361, -2), 'PaySched Lookups'!$1:$1048576, 2, 0)*$J7361/2,2), 0), "Data for year not available"))</f>
        <v>Please input data</v>
      </c>
      <c r="G7361" s="82" t="str">
        <f>IF(COUNTBLANK(D7361:E7361)&gt;0, "Please input data", IF(COUNTIF('Data Spreadsheet'!$A$2:$A$1048576, E7361)&gt;0,  IFERROR(ROUND(VLOOKUP($E7361&amp;ROUNDUP($D7361, -2), 'PaySched Lookups'!$1:$1048576, 3, 0)*$J7361/2,2), 0), "Data for year not available"))</f>
        <v>Please input data</v>
      </c>
      <c r="H7361" s="82" t="str">
        <f>IF(COUNTBLANK(D7361:E7361)&gt;0,"Please input data",IF(COUNTIF('Data Spreadsheet'!$A$2:$A$1048576,E7361)&gt;0,IFERROR(ROUND(VLOOKUP($E7361&amp;ROUNDUP($D7361,-2),'PaySched Lookups'!$1:$1048576,4,0)*$J7361/2,2),0),"Data for year not available"))</f>
        <v>Please input data</v>
      </c>
      <c r="I7361" s="82" t="str">
        <f>IF(COUNTBLANK(D7361:E7361)&gt;0, "Please input data", IF(COUNTIF('Data Spreadsheet'!$A$2:$A$1048576,E7361)&gt;0, IFERROR(ROUND(VLOOKUP($E7361&amp;ROUNDUP($D7361, -2), 'PaySched Lookups'!$1:$1048576,5, 0)*$J7361/2, 2),0), "Data for year not available"))</f>
        <v>Please input data</v>
      </c>
      <c r="J7361" s="60"/>
    </row>
    <row r="7362" spans="1:10">
      <c r="A7362" s="63"/>
      <c r="B7362" s="63"/>
      <c r="C7362" s="63"/>
      <c r="D7362" s="63"/>
      <c r="E7362" s="73"/>
      <c r="F7362" s="82" t="str">
        <f>IF(COUNTBLANK(D7362:E7362)&gt;0, "Please input data", IF(COUNTIF('Data Spreadsheet'!$A$2:$A$1048576, E7362)&gt;0, IFERROR(ROUND(VLOOKUP($E7362&amp;ROUNDUP($D7362, -2), 'PaySched Lookups'!$1:$1048576, 2, 0)*$J7362/2,2), 0), "Data for year not available"))</f>
        <v>Please input data</v>
      </c>
      <c r="G7362" s="82" t="str">
        <f>IF(COUNTBLANK(D7362:E7362)&gt;0, "Please input data", IF(COUNTIF('Data Spreadsheet'!$A$2:$A$1048576, E7362)&gt;0,  IFERROR(ROUND(VLOOKUP($E7362&amp;ROUNDUP($D7362, -2), 'PaySched Lookups'!$1:$1048576, 3, 0)*$J7362/2,2), 0), "Data for year not available"))</f>
        <v>Please input data</v>
      </c>
      <c r="H7362" s="82" t="str">
        <f>IF(COUNTBLANK(D7362:E7362)&gt;0,"Please input data",IF(COUNTIF('Data Spreadsheet'!$A$2:$A$1048576,E7362)&gt;0,IFERROR(ROUND(VLOOKUP($E7362&amp;ROUNDUP($D7362,-2),'PaySched Lookups'!$1:$1048576,4,0)*$J7362/2,2),0),"Data for year not available"))</f>
        <v>Please input data</v>
      </c>
      <c r="I7362" s="82" t="str">
        <f>IF(COUNTBLANK(D7362:E7362)&gt;0, "Please input data", IF(COUNTIF('Data Spreadsheet'!$A$2:$A$1048576,E7362)&gt;0, IFERROR(ROUND(VLOOKUP($E7362&amp;ROUNDUP($D7362, -2), 'PaySched Lookups'!$1:$1048576,5, 0)*$J7362/2, 2),0), "Data for year not available"))</f>
        <v>Please input data</v>
      </c>
      <c r="J7362" s="60"/>
    </row>
    <row r="7363" spans="1:10">
      <c r="A7363" s="63"/>
      <c r="B7363" s="63"/>
      <c r="C7363" s="63"/>
      <c r="D7363" s="63"/>
      <c r="E7363" s="73"/>
      <c r="F7363" s="82" t="str">
        <f>IF(COUNTBLANK(D7363:E7363)&gt;0, "Please input data", IF(COUNTIF('Data Spreadsheet'!$A$2:$A$1048576, E7363)&gt;0, IFERROR(ROUND(VLOOKUP($E7363&amp;ROUNDUP($D7363, -2), 'PaySched Lookups'!$1:$1048576, 2, 0)*$J7363/2,2), 0), "Data for year not available"))</f>
        <v>Please input data</v>
      </c>
      <c r="G7363" s="82" t="str">
        <f>IF(COUNTBLANK(D7363:E7363)&gt;0, "Please input data", IF(COUNTIF('Data Spreadsheet'!$A$2:$A$1048576, E7363)&gt;0,  IFERROR(ROUND(VLOOKUP($E7363&amp;ROUNDUP($D7363, -2), 'PaySched Lookups'!$1:$1048576, 3, 0)*$J7363/2,2), 0), "Data for year not available"))</f>
        <v>Please input data</v>
      </c>
      <c r="H7363" s="82" t="str">
        <f>IF(COUNTBLANK(D7363:E7363)&gt;0,"Please input data",IF(COUNTIF('Data Spreadsheet'!$A$2:$A$1048576,E7363)&gt;0,IFERROR(ROUND(VLOOKUP($E7363&amp;ROUNDUP($D7363,-2),'PaySched Lookups'!$1:$1048576,4,0)*$J7363/2,2),0),"Data for year not available"))</f>
        <v>Please input data</v>
      </c>
      <c r="I7363" s="82" t="str">
        <f>IF(COUNTBLANK(D7363:E7363)&gt;0, "Please input data", IF(COUNTIF('Data Spreadsheet'!$A$2:$A$1048576,E7363)&gt;0, IFERROR(ROUND(VLOOKUP($E7363&amp;ROUNDUP($D7363, -2), 'PaySched Lookups'!$1:$1048576,5, 0)*$J7363/2, 2),0), "Data for year not available"))</f>
        <v>Please input data</v>
      </c>
      <c r="J7363" s="60"/>
    </row>
    <row r="7364" spans="1:10">
      <c r="A7364" s="63"/>
      <c r="B7364" s="63"/>
      <c r="C7364" s="63"/>
      <c r="D7364" s="63"/>
      <c r="E7364" s="73"/>
      <c r="F7364" s="82" t="str">
        <f>IF(COUNTBLANK(D7364:E7364)&gt;0, "Please input data", IF(COUNTIF('Data Spreadsheet'!$A$2:$A$1048576, E7364)&gt;0, IFERROR(ROUND(VLOOKUP($E7364&amp;ROUNDUP($D7364, -2), 'PaySched Lookups'!$1:$1048576, 2, 0)*$J7364/2,2), 0), "Data for year not available"))</f>
        <v>Please input data</v>
      </c>
      <c r="G7364" s="82" t="str">
        <f>IF(COUNTBLANK(D7364:E7364)&gt;0, "Please input data", IF(COUNTIF('Data Spreadsheet'!$A$2:$A$1048576, E7364)&gt;0,  IFERROR(ROUND(VLOOKUP($E7364&amp;ROUNDUP($D7364, -2), 'PaySched Lookups'!$1:$1048576, 3, 0)*$J7364/2,2), 0), "Data for year not available"))</f>
        <v>Please input data</v>
      </c>
      <c r="H7364" s="82" t="str">
        <f>IF(COUNTBLANK(D7364:E7364)&gt;0,"Please input data",IF(COUNTIF('Data Spreadsheet'!$A$2:$A$1048576,E7364)&gt;0,IFERROR(ROUND(VLOOKUP($E7364&amp;ROUNDUP($D7364,-2),'PaySched Lookups'!$1:$1048576,4,0)*$J7364/2,2),0),"Data for year not available"))</f>
        <v>Please input data</v>
      </c>
      <c r="I7364" s="82" t="str">
        <f>IF(COUNTBLANK(D7364:E7364)&gt;0, "Please input data", IF(COUNTIF('Data Spreadsheet'!$A$2:$A$1048576,E7364)&gt;0, IFERROR(ROUND(VLOOKUP($E7364&amp;ROUNDUP($D7364, -2), 'PaySched Lookups'!$1:$1048576,5, 0)*$J7364/2, 2),0), "Data for year not available"))</f>
        <v>Please input data</v>
      </c>
      <c r="J7364" s="60"/>
    </row>
    <row r="7365" spans="1:10">
      <c r="A7365" s="63"/>
      <c r="B7365" s="63"/>
      <c r="C7365" s="63"/>
      <c r="D7365" s="63"/>
      <c r="E7365" s="73"/>
      <c r="F7365" s="82" t="str">
        <f>IF(COUNTBLANK(D7365:E7365)&gt;0, "Please input data", IF(COUNTIF('Data Spreadsheet'!$A$2:$A$1048576, E7365)&gt;0, IFERROR(ROUND(VLOOKUP($E7365&amp;ROUNDUP($D7365, -2), 'PaySched Lookups'!$1:$1048576, 2, 0)*$J7365/2,2), 0), "Data for year not available"))</f>
        <v>Please input data</v>
      </c>
      <c r="G7365" s="82" t="str">
        <f>IF(COUNTBLANK(D7365:E7365)&gt;0, "Please input data", IF(COUNTIF('Data Spreadsheet'!$A$2:$A$1048576, E7365)&gt;0,  IFERROR(ROUND(VLOOKUP($E7365&amp;ROUNDUP($D7365, -2), 'PaySched Lookups'!$1:$1048576, 3, 0)*$J7365/2,2), 0), "Data for year not available"))</f>
        <v>Please input data</v>
      </c>
      <c r="H7365" s="82" t="str">
        <f>IF(COUNTBLANK(D7365:E7365)&gt;0,"Please input data",IF(COUNTIF('Data Spreadsheet'!$A$2:$A$1048576,E7365)&gt;0,IFERROR(ROUND(VLOOKUP($E7365&amp;ROUNDUP($D7365,-2),'PaySched Lookups'!$1:$1048576,4,0)*$J7365/2,2),0),"Data for year not available"))</f>
        <v>Please input data</v>
      </c>
      <c r="I7365" s="82" t="str">
        <f>IF(COUNTBLANK(D7365:E7365)&gt;0, "Please input data", IF(COUNTIF('Data Spreadsheet'!$A$2:$A$1048576,E7365)&gt;0, IFERROR(ROUND(VLOOKUP($E7365&amp;ROUNDUP($D7365, -2), 'PaySched Lookups'!$1:$1048576,5, 0)*$J7365/2, 2),0), "Data for year not available"))</f>
        <v>Please input data</v>
      </c>
      <c r="J7365" s="60"/>
    </row>
    <row r="7366" spans="1:10">
      <c r="A7366" s="63"/>
      <c r="B7366" s="63"/>
      <c r="C7366" s="63"/>
      <c r="D7366" s="63"/>
      <c r="E7366" s="73"/>
      <c r="F7366" s="82" t="str">
        <f>IF(COUNTBLANK(D7366:E7366)&gt;0, "Please input data", IF(COUNTIF('Data Spreadsheet'!$A$2:$A$1048576, E7366)&gt;0, IFERROR(ROUND(VLOOKUP($E7366&amp;ROUNDUP($D7366, -2), 'PaySched Lookups'!$1:$1048576, 2, 0)*$J7366/2,2), 0), "Data for year not available"))</f>
        <v>Please input data</v>
      </c>
      <c r="G7366" s="82" t="str">
        <f>IF(COUNTBLANK(D7366:E7366)&gt;0, "Please input data", IF(COUNTIF('Data Spreadsheet'!$A$2:$A$1048576, E7366)&gt;0,  IFERROR(ROUND(VLOOKUP($E7366&amp;ROUNDUP($D7366, -2), 'PaySched Lookups'!$1:$1048576, 3, 0)*$J7366/2,2), 0), "Data for year not available"))</f>
        <v>Please input data</v>
      </c>
      <c r="H7366" s="82" t="str">
        <f>IF(COUNTBLANK(D7366:E7366)&gt;0,"Please input data",IF(COUNTIF('Data Spreadsheet'!$A$2:$A$1048576,E7366)&gt;0,IFERROR(ROUND(VLOOKUP($E7366&amp;ROUNDUP($D7366,-2),'PaySched Lookups'!$1:$1048576,4,0)*$J7366/2,2),0),"Data for year not available"))</f>
        <v>Please input data</v>
      </c>
      <c r="I7366" s="82" t="str">
        <f>IF(COUNTBLANK(D7366:E7366)&gt;0, "Please input data", IF(COUNTIF('Data Spreadsheet'!$A$2:$A$1048576,E7366)&gt;0, IFERROR(ROUND(VLOOKUP($E7366&amp;ROUNDUP($D7366, -2), 'PaySched Lookups'!$1:$1048576,5, 0)*$J7366/2, 2),0), "Data for year not available"))</f>
        <v>Please input data</v>
      </c>
      <c r="J7366" s="60"/>
    </row>
    <row r="7367" spans="1:10">
      <c r="A7367" s="63"/>
      <c r="B7367" s="63"/>
      <c r="C7367" s="63"/>
      <c r="D7367" s="63"/>
      <c r="E7367" s="73"/>
      <c r="F7367" s="82" t="str">
        <f>IF(COUNTBLANK(D7367:E7367)&gt;0, "Please input data", IF(COUNTIF('Data Spreadsheet'!$A$2:$A$1048576, E7367)&gt;0, IFERROR(ROUND(VLOOKUP($E7367&amp;ROUNDUP($D7367, -2), 'PaySched Lookups'!$1:$1048576, 2, 0)*$J7367/2,2), 0), "Data for year not available"))</f>
        <v>Please input data</v>
      </c>
      <c r="G7367" s="82" t="str">
        <f>IF(COUNTBLANK(D7367:E7367)&gt;0, "Please input data", IF(COUNTIF('Data Spreadsheet'!$A$2:$A$1048576, E7367)&gt;0,  IFERROR(ROUND(VLOOKUP($E7367&amp;ROUNDUP($D7367, -2), 'PaySched Lookups'!$1:$1048576, 3, 0)*$J7367/2,2), 0), "Data for year not available"))</f>
        <v>Please input data</v>
      </c>
      <c r="H7367" s="82" t="str">
        <f>IF(COUNTBLANK(D7367:E7367)&gt;0,"Please input data",IF(COUNTIF('Data Spreadsheet'!$A$2:$A$1048576,E7367)&gt;0,IFERROR(ROUND(VLOOKUP($E7367&amp;ROUNDUP($D7367,-2),'PaySched Lookups'!$1:$1048576,4,0)*$J7367/2,2),0),"Data for year not available"))</f>
        <v>Please input data</v>
      </c>
      <c r="I7367" s="82" t="str">
        <f>IF(COUNTBLANK(D7367:E7367)&gt;0, "Please input data", IF(COUNTIF('Data Spreadsheet'!$A$2:$A$1048576,E7367)&gt;0, IFERROR(ROUND(VLOOKUP($E7367&amp;ROUNDUP($D7367, -2), 'PaySched Lookups'!$1:$1048576,5, 0)*$J7367/2, 2),0), "Data for year not available"))</f>
        <v>Please input data</v>
      </c>
      <c r="J7367" s="60"/>
    </row>
    <row r="7368" spans="1:10">
      <c r="A7368" s="63"/>
      <c r="B7368" s="63"/>
      <c r="C7368" s="63"/>
      <c r="D7368" s="63"/>
      <c r="E7368" s="73"/>
      <c r="F7368" s="82" t="str">
        <f>IF(COUNTBLANK(D7368:E7368)&gt;0, "Please input data", IF(COUNTIF('Data Spreadsheet'!$A$2:$A$1048576, E7368)&gt;0, IFERROR(ROUND(VLOOKUP($E7368&amp;ROUNDUP($D7368, -2), 'PaySched Lookups'!$1:$1048576, 2, 0)*$J7368/2,2), 0), "Data for year not available"))</f>
        <v>Please input data</v>
      </c>
      <c r="G7368" s="82" t="str">
        <f>IF(COUNTBLANK(D7368:E7368)&gt;0, "Please input data", IF(COUNTIF('Data Spreadsheet'!$A$2:$A$1048576, E7368)&gt;0,  IFERROR(ROUND(VLOOKUP($E7368&amp;ROUNDUP($D7368, -2), 'PaySched Lookups'!$1:$1048576, 3, 0)*$J7368/2,2), 0), "Data for year not available"))</f>
        <v>Please input data</v>
      </c>
      <c r="H7368" s="82" t="str">
        <f>IF(COUNTBLANK(D7368:E7368)&gt;0,"Please input data",IF(COUNTIF('Data Spreadsheet'!$A$2:$A$1048576,E7368)&gt;0,IFERROR(ROUND(VLOOKUP($E7368&amp;ROUNDUP($D7368,-2),'PaySched Lookups'!$1:$1048576,4,0)*$J7368/2,2),0),"Data for year not available"))</f>
        <v>Please input data</v>
      </c>
      <c r="I7368" s="82" t="str">
        <f>IF(COUNTBLANK(D7368:E7368)&gt;0, "Please input data", IF(COUNTIF('Data Spreadsheet'!$A$2:$A$1048576,E7368)&gt;0, IFERROR(ROUND(VLOOKUP($E7368&amp;ROUNDUP($D7368, -2), 'PaySched Lookups'!$1:$1048576,5, 0)*$J7368/2, 2),0), "Data for year not available"))</f>
        <v>Please input data</v>
      </c>
      <c r="J7368" s="60"/>
    </row>
    <row r="7369" spans="1:10">
      <c r="A7369" s="63"/>
      <c r="B7369" s="63"/>
      <c r="C7369" s="63"/>
      <c r="D7369" s="63"/>
      <c r="E7369" s="73"/>
      <c r="F7369" s="82" t="str">
        <f>IF(COUNTBLANK(D7369:E7369)&gt;0, "Please input data", IF(COUNTIF('Data Spreadsheet'!$A$2:$A$1048576, E7369)&gt;0, IFERROR(ROUND(VLOOKUP($E7369&amp;ROUNDUP($D7369, -2), 'PaySched Lookups'!$1:$1048576, 2, 0)*$J7369/2,2), 0), "Data for year not available"))</f>
        <v>Please input data</v>
      </c>
      <c r="G7369" s="82" t="str">
        <f>IF(COUNTBLANK(D7369:E7369)&gt;0, "Please input data", IF(COUNTIF('Data Spreadsheet'!$A$2:$A$1048576, E7369)&gt;0,  IFERROR(ROUND(VLOOKUP($E7369&amp;ROUNDUP($D7369, -2), 'PaySched Lookups'!$1:$1048576, 3, 0)*$J7369/2,2), 0), "Data for year not available"))</f>
        <v>Please input data</v>
      </c>
      <c r="H7369" s="82" t="str">
        <f>IF(COUNTBLANK(D7369:E7369)&gt;0,"Please input data",IF(COUNTIF('Data Spreadsheet'!$A$2:$A$1048576,E7369)&gt;0,IFERROR(ROUND(VLOOKUP($E7369&amp;ROUNDUP($D7369,-2),'PaySched Lookups'!$1:$1048576,4,0)*$J7369/2,2),0),"Data for year not available"))</f>
        <v>Please input data</v>
      </c>
      <c r="I7369" s="82" t="str">
        <f>IF(COUNTBLANK(D7369:E7369)&gt;0, "Please input data", IF(COUNTIF('Data Spreadsheet'!$A$2:$A$1048576,E7369)&gt;0, IFERROR(ROUND(VLOOKUP($E7369&amp;ROUNDUP($D7369, -2), 'PaySched Lookups'!$1:$1048576,5, 0)*$J7369/2, 2),0), "Data for year not available"))</f>
        <v>Please input data</v>
      </c>
      <c r="J7369" s="60"/>
    </row>
    <row r="7370" spans="1:10">
      <c r="A7370" s="63"/>
      <c r="B7370" s="63"/>
      <c r="C7370" s="63"/>
      <c r="D7370" s="63"/>
      <c r="E7370" s="73"/>
      <c r="F7370" s="82" t="str">
        <f>IF(COUNTBLANK(D7370:E7370)&gt;0, "Please input data", IF(COUNTIF('Data Spreadsheet'!$A$2:$A$1048576, E7370)&gt;0, IFERROR(ROUND(VLOOKUP($E7370&amp;ROUNDUP($D7370, -2), 'PaySched Lookups'!$1:$1048576, 2, 0)*$J7370/2,2), 0), "Data for year not available"))</f>
        <v>Please input data</v>
      </c>
      <c r="G7370" s="82" t="str">
        <f>IF(COUNTBLANK(D7370:E7370)&gt;0, "Please input data", IF(COUNTIF('Data Spreadsheet'!$A$2:$A$1048576, E7370)&gt;0,  IFERROR(ROUND(VLOOKUP($E7370&amp;ROUNDUP($D7370, -2), 'PaySched Lookups'!$1:$1048576, 3, 0)*$J7370/2,2), 0), "Data for year not available"))</f>
        <v>Please input data</v>
      </c>
      <c r="H7370" s="82" t="str">
        <f>IF(COUNTBLANK(D7370:E7370)&gt;0,"Please input data",IF(COUNTIF('Data Spreadsheet'!$A$2:$A$1048576,E7370)&gt;0,IFERROR(ROUND(VLOOKUP($E7370&amp;ROUNDUP($D7370,-2),'PaySched Lookups'!$1:$1048576,4,0)*$J7370/2,2),0),"Data for year not available"))</f>
        <v>Please input data</v>
      </c>
      <c r="I7370" s="82" t="str">
        <f>IF(COUNTBLANK(D7370:E7370)&gt;0, "Please input data", IF(COUNTIF('Data Spreadsheet'!$A$2:$A$1048576,E7370)&gt;0, IFERROR(ROUND(VLOOKUP($E7370&amp;ROUNDUP($D7370, -2), 'PaySched Lookups'!$1:$1048576,5, 0)*$J7370/2, 2),0), "Data for year not available"))</f>
        <v>Please input data</v>
      </c>
      <c r="J7370" s="60"/>
    </row>
    <row r="7371" spans="1:10">
      <c r="A7371" s="63"/>
      <c r="B7371" s="63"/>
      <c r="C7371" s="63"/>
      <c r="D7371" s="63"/>
      <c r="E7371" s="73"/>
      <c r="F7371" s="82" t="str">
        <f>IF(COUNTBLANK(D7371:E7371)&gt;0, "Please input data", IF(COUNTIF('Data Spreadsheet'!$A$2:$A$1048576, E7371)&gt;0, IFERROR(ROUND(VLOOKUP($E7371&amp;ROUNDUP($D7371, -2), 'PaySched Lookups'!$1:$1048576, 2, 0)*$J7371/2,2), 0), "Data for year not available"))</f>
        <v>Please input data</v>
      </c>
      <c r="G7371" s="82" t="str">
        <f>IF(COUNTBLANK(D7371:E7371)&gt;0, "Please input data", IF(COUNTIF('Data Spreadsheet'!$A$2:$A$1048576, E7371)&gt;0,  IFERROR(ROUND(VLOOKUP($E7371&amp;ROUNDUP($D7371, -2), 'PaySched Lookups'!$1:$1048576, 3, 0)*$J7371/2,2), 0), "Data for year not available"))</f>
        <v>Please input data</v>
      </c>
      <c r="H7371" s="82" t="str">
        <f>IF(COUNTBLANK(D7371:E7371)&gt;0,"Please input data",IF(COUNTIF('Data Spreadsheet'!$A$2:$A$1048576,E7371)&gt;0,IFERROR(ROUND(VLOOKUP($E7371&amp;ROUNDUP($D7371,-2),'PaySched Lookups'!$1:$1048576,4,0)*$J7371/2,2),0),"Data for year not available"))</f>
        <v>Please input data</v>
      </c>
      <c r="I7371" s="82" t="str">
        <f>IF(COUNTBLANK(D7371:E7371)&gt;0, "Please input data", IF(COUNTIF('Data Spreadsheet'!$A$2:$A$1048576,E7371)&gt;0, IFERROR(ROUND(VLOOKUP($E7371&amp;ROUNDUP($D7371, -2), 'PaySched Lookups'!$1:$1048576,5, 0)*$J7371/2, 2),0), "Data for year not available"))</f>
        <v>Please input data</v>
      </c>
      <c r="J7371" s="60"/>
    </row>
    <row r="7372" spans="1:10">
      <c r="A7372" s="63"/>
      <c r="B7372" s="63"/>
      <c r="C7372" s="63"/>
      <c r="D7372" s="63"/>
      <c r="E7372" s="73"/>
      <c r="F7372" s="82" t="str">
        <f>IF(COUNTBLANK(D7372:E7372)&gt;0, "Please input data", IF(COUNTIF('Data Spreadsheet'!$A$2:$A$1048576, E7372)&gt;0, IFERROR(ROUND(VLOOKUP($E7372&amp;ROUNDUP($D7372, -2), 'PaySched Lookups'!$1:$1048576, 2, 0)*$J7372/2,2), 0), "Data for year not available"))</f>
        <v>Please input data</v>
      </c>
      <c r="G7372" s="82" t="str">
        <f>IF(COUNTBLANK(D7372:E7372)&gt;0, "Please input data", IF(COUNTIF('Data Spreadsheet'!$A$2:$A$1048576, E7372)&gt;0,  IFERROR(ROUND(VLOOKUP($E7372&amp;ROUNDUP($D7372, -2), 'PaySched Lookups'!$1:$1048576, 3, 0)*$J7372/2,2), 0), "Data for year not available"))</f>
        <v>Please input data</v>
      </c>
      <c r="H7372" s="82" t="str">
        <f>IF(COUNTBLANK(D7372:E7372)&gt;0,"Please input data",IF(COUNTIF('Data Spreadsheet'!$A$2:$A$1048576,E7372)&gt;0,IFERROR(ROUND(VLOOKUP($E7372&amp;ROUNDUP($D7372,-2),'PaySched Lookups'!$1:$1048576,4,0)*$J7372/2,2),0),"Data for year not available"))</f>
        <v>Please input data</v>
      </c>
      <c r="I7372" s="82" t="str">
        <f>IF(COUNTBLANK(D7372:E7372)&gt;0, "Please input data", IF(COUNTIF('Data Spreadsheet'!$A$2:$A$1048576,E7372)&gt;0, IFERROR(ROUND(VLOOKUP($E7372&amp;ROUNDUP($D7372, -2), 'PaySched Lookups'!$1:$1048576,5, 0)*$J7372/2, 2),0), "Data for year not available"))</f>
        <v>Please input data</v>
      </c>
      <c r="J7372" s="60"/>
    </row>
    <row r="7373" spans="1:10">
      <c r="A7373" s="63"/>
      <c r="B7373" s="63"/>
      <c r="C7373" s="63"/>
      <c r="D7373" s="63"/>
      <c r="E7373" s="73"/>
      <c r="F7373" s="82" t="str">
        <f>IF(COUNTBLANK(D7373:E7373)&gt;0, "Please input data", IF(COUNTIF('Data Spreadsheet'!$A$2:$A$1048576, E7373)&gt;0, IFERROR(ROUND(VLOOKUP($E7373&amp;ROUNDUP($D7373, -2), 'PaySched Lookups'!$1:$1048576, 2, 0)*$J7373/2,2), 0), "Data for year not available"))</f>
        <v>Please input data</v>
      </c>
      <c r="G7373" s="82" t="str">
        <f>IF(COUNTBLANK(D7373:E7373)&gt;0, "Please input data", IF(COUNTIF('Data Spreadsheet'!$A$2:$A$1048576, E7373)&gt;0,  IFERROR(ROUND(VLOOKUP($E7373&amp;ROUNDUP($D7373, -2), 'PaySched Lookups'!$1:$1048576, 3, 0)*$J7373/2,2), 0), "Data for year not available"))</f>
        <v>Please input data</v>
      </c>
      <c r="H7373" s="82" t="str">
        <f>IF(COUNTBLANK(D7373:E7373)&gt;0,"Please input data",IF(COUNTIF('Data Spreadsheet'!$A$2:$A$1048576,E7373)&gt;0,IFERROR(ROUND(VLOOKUP($E7373&amp;ROUNDUP($D7373,-2),'PaySched Lookups'!$1:$1048576,4,0)*$J7373/2,2),0),"Data for year not available"))</f>
        <v>Please input data</v>
      </c>
      <c r="I7373" s="82" t="str">
        <f>IF(COUNTBLANK(D7373:E7373)&gt;0, "Please input data", IF(COUNTIF('Data Spreadsheet'!$A$2:$A$1048576,E7373)&gt;0, IFERROR(ROUND(VLOOKUP($E7373&amp;ROUNDUP($D7373, -2), 'PaySched Lookups'!$1:$1048576,5, 0)*$J7373/2, 2),0), "Data for year not available"))</f>
        <v>Please input data</v>
      </c>
      <c r="J7373" s="60"/>
    </row>
    <row r="7374" spans="1:10">
      <c r="A7374" s="63"/>
      <c r="B7374" s="63"/>
      <c r="C7374" s="63"/>
      <c r="D7374" s="63"/>
      <c r="E7374" s="73"/>
      <c r="F7374" s="82" t="str">
        <f>IF(COUNTBLANK(D7374:E7374)&gt;0, "Please input data", IF(COUNTIF('Data Spreadsheet'!$A$2:$A$1048576, E7374)&gt;0, IFERROR(ROUND(VLOOKUP($E7374&amp;ROUNDUP($D7374, -2), 'PaySched Lookups'!$1:$1048576, 2, 0)*$J7374/2,2), 0), "Data for year not available"))</f>
        <v>Please input data</v>
      </c>
      <c r="G7374" s="82" t="str">
        <f>IF(COUNTBLANK(D7374:E7374)&gt;0, "Please input data", IF(COUNTIF('Data Spreadsheet'!$A$2:$A$1048576, E7374)&gt;0,  IFERROR(ROUND(VLOOKUP($E7374&amp;ROUNDUP($D7374, -2), 'PaySched Lookups'!$1:$1048576, 3, 0)*$J7374/2,2), 0), "Data for year not available"))</f>
        <v>Please input data</v>
      </c>
      <c r="H7374" s="82" t="str">
        <f>IF(COUNTBLANK(D7374:E7374)&gt;0,"Please input data",IF(COUNTIF('Data Spreadsheet'!$A$2:$A$1048576,E7374)&gt;0,IFERROR(ROUND(VLOOKUP($E7374&amp;ROUNDUP($D7374,-2),'PaySched Lookups'!$1:$1048576,4,0)*$J7374/2,2),0),"Data for year not available"))</f>
        <v>Please input data</v>
      </c>
      <c r="I7374" s="82" t="str">
        <f>IF(COUNTBLANK(D7374:E7374)&gt;0, "Please input data", IF(COUNTIF('Data Spreadsheet'!$A$2:$A$1048576,E7374)&gt;0, IFERROR(ROUND(VLOOKUP($E7374&amp;ROUNDUP($D7374, -2), 'PaySched Lookups'!$1:$1048576,5, 0)*$J7374/2, 2),0), "Data for year not available"))</f>
        <v>Please input data</v>
      </c>
      <c r="J7374" s="60"/>
    </row>
    <row r="7375" spans="1:10">
      <c r="A7375" s="63"/>
      <c r="B7375" s="63"/>
      <c r="C7375" s="63"/>
      <c r="D7375" s="63"/>
      <c r="E7375" s="73"/>
      <c r="F7375" s="82" t="str">
        <f>IF(COUNTBLANK(D7375:E7375)&gt;0, "Please input data", IF(COUNTIF('Data Spreadsheet'!$A$2:$A$1048576, E7375)&gt;0, IFERROR(ROUND(VLOOKUP($E7375&amp;ROUNDUP($D7375, -2), 'PaySched Lookups'!$1:$1048576, 2, 0)*$J7375/2,2), 0), "Data for year not available"))</f>
        <v>Please input data</v>
      </c>
      <c r="G7375" s="82" t="str">
        <f>IF(COUNTBLANK(D7375:E7375)&gt;0, "Please input data", IF(COUNTIF('Data Spreadsheet'!$A$2:$A$1048576, E7375)&gt;0,  IFERROR(ROUND(VLOOKUP($E7375&amp;ROUNDUP($D7375, -2), 'PaySched Lookups'!$1:$1048576, 3, 0)*$J7375/2,2), 0), "Data for year not available"))</f>
        <v>Please input data</v>
      </c>
      <c r="H7375" s="82" t="str">
        <f>IF(COUNTBLANK(D7375:E7375)&gt;0,"Please input data",IF(COUNTIF('Data Spreadsheet'!$A$2:$A$1048576,E7375)&gt;0,IFERROR(ROUND(VLOOKUP($E7375&amp;ROUNDUP($D7375,-2),'PaySched Lookups'!$1:$1048576,4,0)*$J7375/2,2),0),"Data for year not available"))</f>
        <v>Please input data</v>
      </c>
      <c r="I7375" s="82" t="str">
        <f>IF(COUNTBLANK(D7375:E7375)&gt;0, "Please input data", IF(COUNTIF('Data Spreadsheet'!$A$2:$A$1048576,E7375)&gt;0, IFERROR(ROUND(VLOOKUP($E7375&amp;ROUNDUP($D7375, -2), 'PaySched Lookups'!$1:$1048576,5, 0)*$J7375/2, 2),0), "Data for year not available"))</f>
        <v>Please input data</v>
      </c>
      <c r="J7375" s="60"/>
    </row>
    <row r="7376" spans="1:10">
      <c r="A7376" s="63"/>
      <c r="B7376" s="63"/>
      <c r="C7376" s="63"/>
      <c r="D7376" s="63"/>
      <c r="E7376" s="73"/>
      <c r="F7376" s="82" t="str">
        <f>IF(COUNTBLANK(D7376:E7376)&gt;0, "Please input data", IF(COUNTIF('Data Spreadsheet'!$A$2:$A$1048576, E7376)&gt;0, IFERROR(ROUND(VLOOKUP($E7376&amp;ROUNDUP($D7376, -2), 'PaySched Lookups'!$1:$1048576, 2, 0)*$J7376/2,2), 0), "Data for year not available"))</f>
        <v>Please input data</v>
      </c>
      <c r="G7376" s="82" t="str">
        <f>IF(COUNTBLANK(D7376:E7376)&gt;0, "Please input data", IF(COUNTIF('Data Spreadsheet'!$A$2:$A$1048576, E7376)&gt;0,  IFERROR(ROUND(VLOOKUP($E7376&amp;ROUNDUP($D7376, -2), 'PaySched Lookups'!$1:$1048576, 3, 0)*$J7376/2,2), 0), "Data for year not available"))</f>
        <v>Please input data</v>
      </c>
      <c r="H7376" s="82" t="str">
        <f>IF(COUNTBLANK(D7376:E7376)&gt;0,"Please input data",IF(COUNTIF('Data Spreadsheet'!$A$2:$A$1048576,E7376)&gt;0,IFERROR(ROUND(VLOOKUP($E7376&amp;ROUNDUP($D7376,-2),'PaySched Lookups'!$1:$1048576,4,0)*$J7376/2,2),0),"Data for year not available"))</f>
        <v>Please input data</v>
      </c>
      <c r="I7376" s="82" t="str">
        <f>IF(COUNTBLANK(D7376:E7376)&gt;0, "Please input data", IF(COUNTIF('Data Spreadsheet'!$A$2:$A$1048576,E7376)&gt;0, IFERROR(ROUND(VLOOKUP($E7376&amp;ROUNDUP($D7376, -2), 'PaySched Lookups'!$1:$1048576,5, 0)*$J7376/2, 2),0), "Data for year not available"))</f>
        <v>Please input data</v>
      </c>
      <c r="J7376" s="60"/>
    </row>
    <row r="7377" spans="1:10">
      <c r="A7377" s="63"/>
      <c r="B7377" s="63"/>
      <c r="C7377" s="63"/>
      <c r="D7377" s="63"/>
      <c r="E7377" s="73"/>
      <c r="F7377" s="82" t="str">
        <f>IF(COUNTBLANK(D7377:E7377)&gt;0, "Please input data", IF(COUNTIF('Data Spreadsheet'!$A$2:$A$1048576, E7377)&gt;0, IFERROR(ROUND(VLOOKUP($E7377&amp;ROUNDUP($D7377, -2), 'PaySched Lookups'!$1:$1048576, 2, 0)*$J7377/2,2), 0), "Data for year not available"))</f>
        <v>Please input data</v>
      </c>
      <c r="G7377" s="82" t="str">
        <f>IF(COUNTBLANK(D7377:E7377)&gt;0, "Please input data", IF(COUNTIF('Data Spreadsheet'!$A$2:$A$1048576, E7377)&gt;0,  IFERROR(ROUND(VLOOKUP($E7377&amp;ROUNDUP($D7377, -2), 'PaySched Lookups'!$1:$1048576, 3, 0)*$J7377/2,2), 0), "Data for year not available"))</f>
        <v>Please input data</v>
      </c>
      <c r="H7377" s="82" t="str">
        <f>IF(COUNTBLANK(D7377:E7377)&gt;0,"Please input data",IF(COUNTIF('Data Spreadsheet'!$A$2:$A$1048576,E7377)&gt;0,IFERROR(ROUND(VLOOKUP($E7377&amp;ROUNDUP($D7377,-2),'PaySched Lookups'!$1:$1048576,4,0)*$J7377/2,2),0),"Data for year not available"))</f>
        <v>Please input data</v>
      </c>
      <c r="I7377" s="82" t="str">
        <f>IF(COUNTBLANK(D7377:E7377)&gt;0, "Please input data", IF(COUNTIF('Data Spreadsheet'!$A$2:$A$1048576,E7377)&gt;0, IFERROR(ROUND(VLOOKUP($E7377&amp;ROUNDUP($D7377, -2), 'PaySched Lookups'!$1:$1048576,5, 0)*$J7377/2, 2),0), "Data for year not available"))</f>
        <v>Please input data</v>
      </c>
      <c r="J7377" s="60"/>
    </row>
    <row r="7378" spans="1:10">
      <c r="A7378" s="63"/>
      <c r="B7378" s="63"/>
      <c r="C7378" s="63"/>
      <c r="D7378" s="63"/>
      <c r="E7378" s="73"/>
      <c r="F7378" s="82" t="str">
        <f>IF(COUNTBLANK(D7378:E7378)&gt;0, "Please input data", IF(COUNTIF('Data Spreadsheet'!$A$2:$A$1048576, E7378)&gt;0, IFERROR(ROUND(VLOOKUP($E7378&amp;ROUNDUP($D7378, -2), 'PaySched Lookups'!$1:$1048576, 2, 0)*$J7378/2,2), 0), "Data for year not available"))</f>
        <v>Please input data</v>
      </c>
      <c r="G7378" s="82" t="str">
        <f>IF(COUNTBLANK(D7378:E7378)&gt;0, "Please input data", IF(COUNTIF('Data Spreadsheet'!$A$2:$A$1048576, E7378)&gt;0,  IFERROR(ROUND(VLOOKUP($E7378&amp;ROUNDUP($D7378, -2), 'PaySched Lookups'!$1:$1048576, 3, 0)*$J7378/2,2), 0), "Data for year not available"))</f>
        <v>Please input data</v>
      </c>
      <c r="H7378" s="82" t="str">
        <f>IF(COUNTBLANK(D7378:E7378)&gt;0,"Please input data",IF(COUNTIF('Data Spreadsheet'!$A$2:$A$1048576,E7378)&gt;0,IFERROR(ROUND(VLOOKUP($E7378&amp;ROUNDUP($D7378,-2),'PaySched Lookups'!$1:$1048576,4,0)*$J7378/2,2),0),"Data for year not available"))</f>
        <v>Please input data</v>
      </c>
      <c r="I7378" s="82" t="str">
        <f>IF(COUNTBLANK(D7378:E7378)&gt;0, "Please input data", IF(COUNTIF('Data Spreadsheet'!$A$2:$A$1048576,E7378)&gt;0, IFERROR(ROUND(VLOOKUP($E7378&amp;ROUNDUP($D7378, -2), 'PaySched Lookups'!$1:$1048576,5, 0)*$J7378/2, 2),0), "Data for year not available"))</f>
        <v>Please input data</v>
      </c>
      <c r="J7378" s="60"/>
    </row>
    <row r="7379" spans="1:10">
      <c r="A7379" s="63"/>
      <c r="B7379" s="63"/>
      <c r="C7379" s="63"/>
      <c r="D7379" s="63"/>
      <c r="E7379" s="73"/>
      <c r="F7379" s="82" t="str">
        <f>IF(COUNTBLANK(D7379:E7379)&gt;0, "Please input data", IF(COUNTIF('Data Spreadsheet'!$A$2:$A$1048576, E7379)&gt;0, IFERROR(ROUND(VLOOKUP($E7379&amp;ROUNDUP($D7379, -2), 'PaySched Lookups'!$1:$1048576, 2, 0)*$J7379/2,2), 0), "Data for year not available"))</f>
        <v>Please input data</v>
      </c>
      <c r="G7379" s="82" t="str">
        <f>IF(COUNTBLANK(D7379:E7379)&gt;0, "Please input data", IF(COUNTIF('Data Spreadsheet'!$A$2:$A$1048576, E7379)&gt;0,  IFERROR(ROUND(VLOOKUP($E7379&amp;ROUNDUP($D7379, -2), 'PaySched Lookups'!$1:$1048576, 3, 0)*$J7379/2,2), 0), "Data for year not available"))</f>
        <v>Please input data</v>
      </c>
      <c r="H7379" s="82" t="str">
        <f>IF(COUNTBLANK(D7379:E7379)&gt;0,"Please input data",IF(COUNTIF('Data Spreadsheet'!$A$2:$A$1048576,E7379)&gt;0,IFERROR(ROUND(VLOOKUP($E7379&amp;ROUNDUP($D7379,-2),'PaySched Lookups'!$1:$1048576,4,0)*$J7379/2,2),0),"Data for year not available"))</f>
        <v>Please input data</v>
      </c>
      <c r="I7379" s="82" t="str">
        <f>IF(COUNTBLANK(D7379:E7379)&gt;0, "Please input data", IF(COUNTIF('Data Spreadsheet'!$A$2:$A$1048576,E7379)&gt;0, IFERROR(ROUND(VLOOKUP($E7379&amp;ROUNDUP($D7379, -2), 'PaySched Lookups'!$1:$1048576,5, 0)*$J7379/2, 2),0), "Data for year not available"))</f>
        <v>Please input data</v>
      </c>
      <c r="J7379" s="60"/>
    </row>
    <row r="7380" spans="1:10">
      <c r="A7380" s="63"/>
      <c r="B7380" s="63"/>
      <c r="C7380" s="63"/>
      <c r="D7380" s="63"/>
      <c r="E7380" s="73"/>
      <c r="F7380" s="82" t="str">
        <f>IF(COUNTBLANK(D7380:E7380)&gt;0, "Please input data", IF(COUNTIF('Data Spreadsheet'!$A$2:$A$1048576, E7380)&gt;0, IFERROR(ROUND(VLOOKUP($E7380&amp;ROUNDUP($D7380, -2), 'PaySched Lookups'!$1:$1048576, 2, 0)*$J7380/2,2), 0), "Data for year not available"))</f>
        <v>Please input data</v>
      </c>
      <c r="G7380" s="82" t="str">
        <f>IF(COUNTBLANK(D7380:E7380)&gt;0, "Please input data", IF(COUNTIF('Data Spreadsheet'!$A$2:$A$1048576, E7380)&gt;0,  IFERROR(ROUND(VLOOKUP($E7380&amp;ROUNDUP($D7380, -2), 'PaySched Lookups'!$1:$1048576, 3, 0)*$J7380/2,2), 0), "Data for year not available"))</f>
        <v>Please input data</v>
      </c>
      <c r="H7380" s="82" t="str">
        <f>IF(COUNTBLANK(D7380:E7380)&gt;0,"Please input data",IF(COUNTIF('Data Spreadsheet'!$A$2:$A$1048576,E7380)&gt;0,IFERROR(ROUND(VLOOKUP($E7380&amp;ROUNDUP($D7380,-2),'PaySched Lookups'!$1:$1048576,4,0)*$J7380/2,2),0),"Data for year not available"))</f>
        <v>Please input data</v>
      </c>
      <c r="I7380" s="82" t="str">
        <f>IF(COUNTBLANK(D7380:E7380)&gt;0, "Please input data", IF(COUNTIF('Data Spreadsheet'!$A$2:$A$1048576,E7380)&gt;0, IFERROR(ROUND(VLOOKUP($E7380&amp;ROUNDUP($D7380, -2), 'PaySched Lookups'!$1:$1048576,5, 0)*$J7380/2, 2),0), "Data for year not available"))</f>
        <v>Please input data</v>
      </c>
      <c r="J7380" s="60"/>
    </row>
    <row r="7381" spans="1:10">
      <c r="A7381" s="63"/>
      <c r="B7381" s="63"/>
      <c r="C7381" s="63"/>
      <c r="D7381" s="63"/>
      <c r="E7381" s="73"/>
      <c r="F7381" s="82" t="str">
        <f>IF(COUNTBLANK(D7381:E7381)&gt;0, "Please input data", IF(COUNTIF('Data Spreadsheet'!$A$2:$A$1048576, E7381)&gt;0, IFERROR(ROUND(VLOOKUP($E7381&amp;ROUNDUP($D7381, -2), 'PaySched Lookups'!$1:$1048576, 2, 0)*$J7381/2,2), 0), "Data for year not available"))</f>
        <v>Please input data</v>
      </c>
      <c r="G7381" s="82" t="str">
        <f>IF(COUNTBLANK(D7381:E7381)&gt;0, "Please input data", IF(COUNTIF('Data Spreadsheet'!$A$2:$A$1048576, E7381)&gt;0,  IFERROR(ROUND(VLOOKUP($E7381&amp;ROUNDUP($D7381, -2), 'PaySched Lookups'!$1:$1048576, 3, 0)*$J7381/2,2), 0), "Data for year not available"))</f>
        <v>Please input data</v>
      </c>
      <c r="H7381" s="82" t="str">
        <f>IF(COUNTBLANK(D7381:E7381)&gt;0,"Please input data",IF(COUNTIF('Data Spreadsheet'!$A$2:$A$1048576,E7381)&gt;0,IFERROR(ROUND(VLOOKUP($E7381&amp;ROUNDUP($D7381,-2),'PaySched Lookups'!$1:$1048576,4,0)*$J7381/2,2),0),"Data for year not available"))</f>
        <v>Please input data</v>
      </c>
      <c r="I7381" s="82" t="str">
        <f>IF(COUNTBLANK(D7381:E7381)&gt;0, "Please input data", IF(COUNTIF('Data Spreadsheet'!$A$2:$A$1048576,E7381)&gt;0, IFERROR(ROUND(VLOOKUP($E7381&amp;ROUNDUP($D7381, -2), 'PaySched Lookups'!$1:$1048576,5, 0)*$J7381/2, 2),0), "Data for year not available"))</f>
        <v>Please input data</v>
      </c>
      <c r="J7381" s="60"/>
    </row>
    <row r="7382" spans="1:10">
      <c r="A7382" s="63"/>
      <c r="B7382" s="63"/>
      <c r="C7382" s="63"/>
      <c r="D7382" s="63"/>
      <c r="E7382" s="73"/>
      <c r="F7382" s="82" t="str">
        <f>IF(COUNTBLANK(D7382:E7382)&gt;0, "Please input data", IF(COUNTIF('Data Spreadsheet'!$A$2:$A$1048576, E7382)&gt;0, IFERROR(ROUND(VLOOKUP($E7382&amp;ROUNDUP($D7382, -2), 'PaySched Lookups'!$1:$1048576, 2, 0)*$J7382/2,2), 0), "Data for year not available"))</f>
        <v>Please input data</v>
      </c>
      <c r="G7382" s="82" t="str">
        <f>IF(COUNTBLANK(D7382:E7382)&gt;0, "Please input data", IF(COUNTIF('Data Spreadsheet'!$A$2:$A$1048576, E7382)&gt;0,  IFERROR(ROUND(VLOOKUP($E7382&amp;ROUNDUP($D7382, -2), 'PaySched Lookups'!$1:$1048576, 3, 0)*$J7382/2,2), 0), "Data for year not available"))</f>
        <v>Please input data</v>
      </c>
      <c r="H7382" s="82" t="str">
        <f>IF(COUNTBLANK(D7382:E7382)&gt;0,"Please input data",IF(COUNTIF('Data Spreadsheet'!$A$2:$A$1048576,E7382)&gt;0,IFERROR(ROUND(VLOOKUP($E7382&amp;ROUNDUP($D7382,-2),'PaySched Lookups'!$1:$1048576,4,0)*$J7382/2,2),0),"Data for year not available"))</f>
        <v>Please input data</v>
      </c>
      <c r="I7382" s="82" t="str">
        <f>IF(COUNTBLANK(D7382:E7382)&gt;0, "Please input data", IF(COUNTIF('Data Spreadsheet'!$A$2:$A$1048576,E7382)&gt;0, IFERROR(ROUND(VLOOKUP($E7382&amp;ROUNDUP($D7382, -2), 'PaySched Lookups'!$1:$1048576,5, 0)*$J7382/2, 2),0), "Data for year not available"))</f>
        <v>Please input data</v>
      </c>
      <c r="J7382" s="60"/>
    </row>
    <row r="7383" spans="1:10">
      <c r="A7383" s="63"/>
      <c r="B7383" s="63"/>
      <c r="C7383" s="63"/>
      <c r="D7383" s="63"/>
      <c r="E7383" s="73"/>
      <c r="F7383" s="82" t="str">
        <f>IF(COUNTBLANK(D7383:E7383)&gt;0, "Please input data", IF(COUNTIF('Data Spreadsheet'!$A$2:$A$1048576, E7383)&gt;0, IFERROR(ROUND(VLOOKUP($E7383&amp;ROUNDUP($D7383, -2), 'PaySched Lookups'!$1:$1048576, 2, 0)*$J7383/2,2), 0), "Data for year not available"))</f>
        <v>Please input data</v>
      </c>
      <c r="G7383" s="82" t="str">
        <f>IF(COUNTBLANK(D7383:E7383)&gt;0, "Please input data", IF(COUNTIF('Data Spreadsheet'!$A$2:$A$1048576, E7383)&gt;0,  IFERROR(ROUND(VLOOKUP($E7383&amp;ROUNDUP($D7383, -2), 'PaySched Lookups'!$1:$1048576, 3, 0)*$J7383/2,2), 0), "Data for year not available"))</f>
        <v>Please input data</v>
      </c>
      <c r="H7383" s="82" t="str">
        <f>IF(COUNTBLANK(D7383:E7383)&gt;0,"Please input data",IF(COUNTIF('Data Spreadsheet'!$A$2:$A$1048576,E7383)&gt;0,IFERROR(ROUND(VLOOKUP($E7383&amp;ROUNDUP($D7383,-2),'PaySched Lookups'!$1:$1048576,4,0)*$J7383/2,2),0),"Data for year not available"))</f>
        <v>Please input data</v>
      </c>
      <c r="I7383" s="82" t="str">
        <f>IF(COUNTBLANK(D7383:E7383)&gt;0, "Please input data", IF(COUNTIF('Data Spreadsheet'!$A$2:$A$1048576,E7383)&gt;0, IFERROR(ROUND(VLOOKUP($E7383&amp;ROUNDUP($D7383, -2), 'PaySched Lookups'!$1:$1048576,5, 0)*$J7383/2, 2),0), "Data for year not available"))</f>
        <v>Please input data</v>
      </c>
      <c r="J7383" s="60"/>
    </row>
    <row r="7384" spans="1:10">
      <c r="A7384" s="63"/>
      <c r="B7384" s="63"/>
      <c r="C7384" s="63"/>
      <c r="D7384" s="63"/>
      <c r="E7384" s="73"/>
      <c r="F7384" s="82" t="str">
        <f>IF(COUNTBLANK(D7384:E7384)&gt;0, "Please input data", IF(COUNTIF('Data Spreadsheet'!$A$2:$A$1048576, E7384)&gt;0, IFERROR(ROUND(VLOOKUP($E7384&amp;ROUNDUP($D7384, -2), 'PaySched Lookups'!$1:$1048576, 2, 0)*$J7384/2,2), 0), "Data for year not available"))</f>
        <v>Please input data</v>
      </c>
      <c r="G7384" s="82" t="str">
        <f>IF(COUNTBLANK(D7384:E7384)&gt;0, "Please input data", IF(COUNTIF('Data Spreadsheet'!$A$2:$A$1048576, E7384)&gt;0,  IFERROR(ROUND(VLOOKUP($E7384&amp;ROUNDUP($D7384, -2), 'PaySched Lookups'!$1:$1048576, 3, 0)*$J7384/2,2), 0), "Data for year not available"))</f>
        <v>Please input data</v>
      </c>
      <c r="H7384" s="82" t="str">
        <f>IF(COUNTBLANK(D7384:E7384)&gt;0,"Please input data",IF(COUNTIF('Data Spreadsheet'!$A$2:$A$1048576,E7384)&gt;0,IFERROR(ROUND(VLOOKUP($E7384&amp;ROUNDUP($D7384,-2),'PaySched Lookups'!$1:$1048576,4,0)*$J7384/2,2),0),"Data for year not available"))</f>
        <v>Please input data</v>
      </c>
      <c r="I7384" s="82" t="str">
        <f>IF(COUNTBLANK(D7384:E7384)&gt;0, "Please input data", IF(COUNTIF('Data Spreadsheet'!$A$2:$A$1048576,E7384)&gt;0, IFERROR(ROUND(VLOOKUP($E7384&amp;ROUNDUP($D7384, -2), 'PaySched Lookups'!$1:$1048576,5, 0)*$J7384/2, 2),0), "Data for year not available"))</f>
        <v>Please input data</v>
      </c>
      <c r="J7384" s="60"/>
    </row>
    <row r="7385" spans="1:10">
      <c r="A7385" s="63"/>
      <c r="B7385" s="63"/>
      <c r="C7385" s="63"/>
      <c r="D7385" s="63"/>
      <c r="E7385" s="73"/>
      <c r="F7385" s="82" t="str">
        <f>IF(COUNTBLANK(D7385:E7385)&gt;0, "Please input data", IF(COUNTIF('Data Spreadsheet'!$A$2:$A$1048576, E7385)&gt;0, IFERROR(ROUND(VLOOKUP($E7385&amp;ROUNDUP($D7385, -2), 'PaySched Lookups'!$1:$1048576, 2, 0)*$J7385/2,2), 0), "Data for year not available"))</f>
        <v>Please input data</v>
      </c>
      <c r="G7385" s="82" t="str">
        <f>IF(COUNTBLANK(D7385:E7385)&gt;0, "Please input data", IF(COUNTIF('Data Spreadsheet'!$A$2:$A$1048576, E7385)&gt;0,  IFERROR(ROUND(VLOOKUP($E7385&amp;ROUNDUP($D7385, -2), 'PaySched Lookups'!$1:$1048576, 3, 0)*$J7385/2,2), 0), "Data for year not available"))</f>
        <v>Please input data</v>
      </c>
      <c r="H7385" s="82" t="str">
        <f>IF(COUNTBLANK(D7385:E7385)&gt;0,"Please input data",IF(COUNTIF('Data Spreadsheet'!$A$2:$A$1048576,E7385)&gt;0,IFERROR(ROUND(VLOOKUP($E7385&amp;ROUNDUP($D7385,-2),'PaySched Lookups'!$1:$1048576,4,0)*$J7385/2,2),0),"Data for year not available"))</f>
        <v>Please input data</v>
      </c>
      <c r="I7385" s="82" t="str">
        <f>IF(COUNTBLANK(D7385:E7385)&gt;0, "Please input data", IF(COUNTIF('Data Spreadsheet'!$A$2:$A$1048576,E7385)&gt;0, IFERROR(ROUND(VLOOKUP($E7385&amp;ROUNDUP($D7385, -2), 'PaySched Lookups'!$1:$1048576,5, 0)*$J7385/2, 2),0), "Data for year not available"))</f>
        <v>Please input data</v>
      </c>
      <c r="J7385" s="60"/>
    </row>
    <row r="7386" spans="1:10">
      <c r="A7386" s="63"/>
      <c r="B7386" s="63"/>
      <c r="C7386" s="63"/>
      <c r="D7386" s="63"/>
      <c r="E7386" s="73"/>
      <c r="F7386" s="82" t="str">
        <f>IF(COUNTBLANK(D7386:E7386)&gt;0, "Please input data", IF(COUNTIF('Data Spreadsheet'!$A$2:$A$1048576, E7386)&gt;0, IFERROR(ROUND(VLOOKUP($E7386&amp;ROUNDUP($D7386, -2), 'PaySched Lookups'!$1:$1048576, 2, 0)*$J7386/2,2), 0), "Data for year not available"))</f>
        <v>Please input data</v>
      </c>
      <c r="G7386" s="82" t="str">
        <f>IF(COUNTBLANK(D7386:E7386)&gt;0, "Please input data", IF(COUNTIF('Data Spreadsheet'!$A$2:$A$1048576, E7386)&gt;0,  IFERROR(ROUND(VLOOKUP($E7386&amp;ROUNDUP($D7386, -2), 'PaySched Lookups'!$1:$1048576, 3, 0)*$J7386/2,2), 0), "Data for year not available"))</f>
        <v>Please input data</v>
      </c>
      <c r="H7386" s="82" t="str">
        <f>IF(COUNTBLANK(D7386:E7386)&gt;0,"Please input data",IF(COUNTIF('Data Spreadsheet'!$A$2:$A$1048576,E7386)&gt;0,IFERROR(ROUND(VLOOKUP($E7386&amp;ROUNDUP($D7386,-2),'PaySched Lookups'!$1:$1048576,4,0)*$J7386/2,2),0),"Data for year not available"))</f>
        <v>Please input data</v>
      </c>
      <c r="I7386" s="82" t="str">
        <f>IF(COUNTBLANK(D7386:E7386)&gt;0, "Please input data", IF(COUNTIF('Data Spreadsheet'!$A$2:$A$1048576,E7386)&gt;0, IFERROR(ROUND(VLOOKUP($E7386&amp;ROUNDUP($D7386, -2), 'PaySched Lookups'!$1:$1048576,5, 0)*$J7386/2, 2),0), "Data for year not available"))</f>
        <v>Please input data</v>
      </c>
      <c r="J7386" s="60"/>
    </row>
    <row r="7387" spans="1:10">
      <c r="A7387" s="63"/>
      <c r="B7387" s="63"/>
      <c r="C7387" s="63"/>
      <c r="D7387" s="63"/>
      <c r="E7387" s="73"/>
      <c r="F7387" s="82" t="str">
        <f>IF(COUNTBLANK(D7387:E7387)&gt;0, "Please input data", IF(COUNTIF('Data Spreadsheet'!$A$2:$A$1048576, E7387)&gt;0, IFERROR(ROUND(VLOOKUP($E7387&amp;ROUNDUP($D7387, -2), 'PaySched Lookups'!$1:$1048576, 2, 0)*$J7387/2,2), 0), "Data for year not available"))</f>
        <v>Please input data</v>
      </c>
      <c r="G7387" s="82" t="str">
        <f>IF(COUNTBLANK(D7387:E7387)&gt;0, "Please input data", IF(COUNTIF('Data Spreadsheet'!$A$2:$A$1048576, E7387)&gt;0,  IFERROR(ROUND(VLOOKUP($E7387&amp;ROUNDUP($D7387, -2), 'PaySched Lookups'!$1:$1048576, 3, 0)*$J7387/2,2), 0), "Data for year not available"))</f>
        <v>Please input data</v>
      </c>
      <c r="H7387" s="82" t="str">
        <f>IF(COUNTBLANK(D7387:E7387)&gt;0,"Please input data",IF(COUNTIF('Data Spreadsheet'!$A$2:$A$1048576,E7387)&gt;0,IFERROR(ROUND(VLOOKUP($E7387&amp;ROUNDUP($D7387,-2),'PaySched Lookups'!$1:$1048576,4,0)*$J7387/2,2),0),"Data for year not available"))</f>
        <v>Please input data</v>
      </c>
      <c r="I7387" s="82" t="str">
        <f>IF(COUNTBLANK(D7387:E7387)&gt;0, "Please input data", IF(COUNTIF('Data Spreadsheet'!$A$2:$A$1048576,E7387)&gt;0, IFERROR(ROUND(VLOOKUP($E7387&amp;ROUNDUP($D7387, -2), 'PaySched Lookups'!$1:$1048576,5, 0)*$J7387/2, 2),0), "Data for year not available"))</f>
        <v>Please input data</v>
      </c>
      <c r="J7387" s="60"/>
    </row>
    <row r="7388" spans="1:10">
      <c r="A7388" s="63"/>
      <c r="B7388" s="63"/>
      <c r="C7388" s="63"/>
      <c r="D7388" s="63"/>
      <c r="E7388" s="73"/>
      <c r="F7388" s="82" t="str">
        <f>IF(COUNTBLANK(D7388:E7388)&gt;0, "Please input data", IF(COUNTIF('Data Spreadsheet'!$A$2:$A$1048576, E7388)&gt;0, IFERROR(ROUND(VLOOKUP($E7388&amp;ROUNDUP($D7388, -2), 'PaySched Lookups'!$1:$1048576, 2, 0)*$J7388/2,2), 0), "Data for year not available"))</f>
        <v>Please input data</v>
      </c>
      <c r="G7388" s="82" t="str">
        <f>IF(COUNTBLANK(D7388:E7388)&gt;0, "Please input data", IF(COUNTIF('Data Spreadsheet'!$A$2:$A$1048576, E7388)&gt;0,  IFERROR(ROUND(VLOOKUP($E7388&amp;ROUNDUP($D7388, -2), 'PaySched Lookups'!$1:$1048576, 3, 0)*$J7388/2,2), 0), "Data for year not available"))</f>
        <v>Please input data</v>
      </c>
      <c r="H7388" s="82" t="str">
        <f>IF(COUNTBLANK(D7388:E7388)&gt;0,"Please input data",IF(COUNTIF('Data Spreadsheet'!$A$2:$A$1048576,E7388)&gt;0,IFERROR(ROUND(VLOOKUP($E7388&amp;ROUNDUP($D7388,-2),'PaySched Lookups'!$1:$1048576,4,0)*$J7388/2,2),0),"Data for year not available"))</f>
        <v>Please input data</v>
      </c>
      <c r="I7388" s="82" t="str">
        <f>IF(COUNTBLANK(D7388:E7388)&gt;0, "Please input data", IF(COUNTIF('Data Spreadsheet'!$A$2:$A$1048576,E7388)&gt;0, IFERROR(ROUND(VLOOKUP($E7388&amp;ROUNDUP($D7388, -2), 'PaySched Lookups'!$1:$1048576,5, 0)*$J7388/2, 2),0), "Data for year not available"))</f>
        <v>Please input data</v>
      </c>
      <c r="J7388" s="60"/>
    </row>
    <row r="7389" spans="1:10">
      <c r="A7389" s="63"/>
      <c r="B7389" s="63"/>
      <c r="C7389" s="63"/>
      <c r="D7389" s="63"/>
      <c r="E7389" s="73"/>
      <c r="F7389" s="82" t="str">
        <f>IF(COUNTBLANK(D7389:E7389)&gt;0, "Please input data", IF(COUNTIF('Data Spreadsheet'!$A$2:$A$1048576, E7389)&gt;0, IFERROR(ROUND(VLOOKUP($E7389&amp;ROUNDUP($D7389, -2), 'PaySched Lookups'!$1:$1048576, 2, 0)*$J7389/2,2), 0), "Data for year not available"))</f>
        <v>Please input data</v>
      </c>
      <c r="G7389" s="82" t="str">
        <f>IF(COUNTBLANK(D7389:E7389)&gt;0, "Please input data", IF(COUNTIF('Data Spreadsheet'!$A$2:$A$1048576, E7389)&gt;0,  IFERROR(ROUND(VLOOKUP($E7389&amp;ROUNDUP($D7389, -2), 'PaySched Lookups'!$1:$1048576, 3, 0)*$J7389/2,2), 0), "Data for year not available"))</f>
        <v>Please input data</v>
      </c>
      <c r="H7389" s="82" t="str">
        <f>IF(COUNTBLANK(D7389:E7389)&gt;0,"Please input data",IF(COUNTIF('Data Spreadsheet'!$A$2:$A$1048576,E7389)&gt;0,IFERROR(ROUND(VLOOKUP($E7389&amp;ROUNDUP($D7389,-2),'PaySched Lookups'!$1:$1048576,4,0)*$J7389/2,2),0),"Data for year not available"))</f>
        <v>Please input data</v>
      </c>
      <c r="I7389" s="82" t="str">
        <f>IF(COUNTBLANK(D7389:E7389)&gt;0, "Please input data", IF(COUNTIF('Data Spreadsheet'!$A$2:$A$1048576,E7389)&gt;0, IFERROR(ROUND(VLOOKUP($E7389&amp;ROUNDUP($D7389, -2), 'PaySched Lookups'!$1:$1048576,5, 0)*$J7389/2, 2),0), "Data for year not available"))</f>
        <v>Please input data</v>
      </c>
      <c r="J7389" s="60"/>
    </row>
    <row r="7390" spans="1:10">
      <c r="A7390" s="63"/>
      <c r="B7390" s="63"/>
      <c r="C7390" s="63"/>
      <c r="D7390" s="63"/>
      <c r="E7390" s="73"/>
      <c r="F7390" s="82" t="str">
        <f>IF(COUNTBLANK(D7390:E7390)&gt;0, "Please input data", IF(COUNTIF('Data Spreadsheet'!$A$2:$A$1048576, E7390)&gt;0, IFERROR(ROUND(VLOOKUP($E7390&amp;ROUNDUP($D7390, -2), 'PaySched Lookups'!$1:$1048576, 2, 0)*$J7390/2,2), 0), "Data for year not available"))</f>
        <v>Please input data</v>
      </c>
      <c r="G7390" s="82" t="str">
        <f>IF(COUNTBLANK(D7390:E7390)&gt;0, "Please input data", IF(COUNTIF('Data Spreadsheet'!$A$2:$A$1048576, E7390)&gt;0,  IFERROR(ROUND(VLOOKUP($E7390&amp;ROUNDUP($D7390, -2), 'PaySched Lookups'!$1:$1048576, 3, 0)*$J7390/2,2), 0), "Data for year not available"))</f>
        <v>Please input data</v>
      </c>
      <c r="H7390" s="82" t="str">
        <f>IF(COUNTBLANK(D7390:E7390)&gt;0,"Please input data",IF(COUNTIF('Data Spreadsheet'!$A$2:$A$1048576,E7390)&gt;0,IFERROR(ROUND(VLOOKUP($E7390&amp;ROUNDUP($D7390,-2),'PaySched Lookups'!$1:$1048576,4,0)*$J7390/2,2),0),"Data for year not available"))</f>
        <v>Please input data</v>
      </c>
      <c r="I7390" s="82" t="str">
        <f>IF(COUNTBLANK(D7390:E7390)&gt;0, "Please input data", IF(COUNTIF('Data Spreadsheet'!$A$2:$A$1048576,E7390)&gt;0, IFERROR(ROUND(VLOOKUP($E7390&amp;ROUNDUP($D7390, -2), 'PaySched Lookups'!$1:$1048576,5, 0)*$J7390/2, 2),0), "Data for year not available"))</f>
        <v>Please input data</v>
      </c>
      <c r="J7390" s="60"/>
    </row>
    <row r="7391" spans="1:10">
      <c r="A7391" s="63"/>
      <c r="B7391" s="63"/>
      <c r="C7391" s="63"/>
      <c r="D7391" s="63"/>
      <c r="E7391" s="73"/>
      <c r="F7391" s="82" t="str">
        <f>IF(COUNTBLANK(D7391:E7391)&gt;0, "Please input data", IF(COUNTIF('Data Spreadsheet'!$A$2:$A$1048576, E7391)&gt;0, IFERROR(ROUND(VLOOKUP($E7391&amp;ROUNDUP($D7391, -2), 'PaySched Lookups'!$1:$1048576, 2, 0)*$J7391/2,2), 0), "Data for year not available"))</f>
        <v>Please input data</v>
      </c>
      <c r="G7391" s="82" t="str">
        <f>IF(COUNTBLANK(D7391:E7391)&gt;0, "Please input data", IF(COUNTIF('Data Spreadsheet'!$A$2:$A$1048576, E7391)&gt;0,  IFERROR(ROUND(VLOOKUP($E7391&amp;ROUNDUP($D7391, -2), 'PaySched Lookups'!$1:$1048576, 3, 0)*$J7391/2,2), 0), "Data for year not available"))</f>
        <v>Please input data</v>
      </c>
      <c r="H7391" s="82" t="str">
        <f>IF(COUNTBLANK(D7391:E7391)&gt;0,"Please input data",IF(COUNTIF('Data Spreadsheet'!$A$2:$A$1048576,E7391)&gt;0,IFERROR(ROUND(VLOOKUP($E7391&amp;ROUNDUP($D7391,-2),'PaySched Lookups'!$1:$1048576,4,0)*$J7391/2,2),0),"Data for year not available"))</f>
        <v>Please input data</v>
      </c>
      <c r="I7391" s="82" t="str">
        <f>IF(COUNTBLANK(D7391:E7391)&gt;0, "Please input data", IF(COUNTIF('Data Spreadsheet'!$A$2:$A$1048576,E7391)&gt;0, IFERROR(ROUND(VLOOKUP($E7391&amp;ROUNDUP($D7391, -2), 'PaySched Lookups'!$1:$1048576,5, 0)*$J7391/2, 2),0), "Data for year not available"))</f>
        <v>Please input data</v>
      </c>
      <c r="J7391" s="60"/>
    </row>
    <row r="7392" spans="1:10">
      <c r="A7392" s="63"/>
      <c r="B7392" s="63"/>
      <c r="C7392" s="63"/>
      <c r="D7392" s="63"/>
      <c r="E7392" s="73"/>
      <c r="F7392" s="82" t="str">
        <f>IF(COUNTBLANK(D7392:E7392)&gt;0, "Please input data", IF(COUNTIF('Data Spreadsheet'!$A$2:$A$1048576, E7392)&gt;0, IFERROR(ROUND(VLOOKUP($E7392&amp;ROUNDUP($D7392, -2), 'PaySched Lookups'!$1:$1048576, 2, 0)*$J7392/2,2), 0), "Data for year not available"))</f>
        <v>Please input data</v>
      </c>
      <c r="G7392" s="82" t="str">
        <f>IF(COUNTBLANK(D7392:E7392)&gt;0, "Please input data", IF(COUNTIF('Data Spreadsheet'!$A$2:$A$1048576, E7392)&gt;0,  IFERROR(ROUND(VLOOKUP($E7392&amp;ROUNDUP($D7392, -2), 'PaySched Lookups'!$1:$1048576, 3, 0)*$J7392/2,2), 0), "Data for year not available"))</f>
        <v>Please input data</v>
      </c>
      <c r="H7392" s="82" t="str">
        <f>IF(COUNTBLANK(D7392:E7392)&gt;0,"Please input data",IF(COUNTIF('Data Spreadsheet'!$A$2:$A$1048576,E7392)&gt;0,IFERROR(ROUND(VLOOKUP($E7392&amp;ROUNDUP($D7392,-2),'PaySched Lookups'!$1:$1048576,4,0)*$J7392/2,2),0),"Data for year not available"))</f>
        <v>Please input data</v>
      </c>
      <c r="I7392" s="82" t="str">
        <f>IF(COUNTBLANK(D7392:E7392)&gt;0, "Please input data", IF(COUNTIF('Data Spreadsheet'!$A$2:$A$1048576,E7392)&gt;0, IFERROR(ROUND(VLOOKUP($E7392&amp;ROUNDUP($D7392, -2), 'PaySched Lookups'!$1:$1048576,5, 0)*$J7392/2, 2),0), "Data for year not available"))</f>
        <v>Please input data</v>
      </c>
      <c r="J7392" s="60"/>
    </row>
    <row r="7393" spans="1:10">
      <c r="A7393" s="63"/>
      <c r="B7393" s="63"/>
      <c r="C7393" s="63"/>
      <c r="D7393" s="63"/>
      <c r="E7393" s="73"/>
      <c r="F7393" s="82" t="str">
        <f>IF(COUNTBLANK(D7393:E7393)&gt;0, "Please input data", IF(COUNTIF('Data Spreadsheet'!$A$2:$A$1048576, E7393)&gt;0, IFERROR(ROUND(VLOOKUP($E7393&amp;ROUNDUP($D7393, -2), 'PaySched Lookups'!$1:$1048576, 2, 0)*$J7393/2,2), 0), "Data for year not available"))</f>
        <v>Please input data</v>
      </c>
      <c r="G7393" s="82" t="str">
        <f>IF(COUNTBLANK(D7393:E7393)&gt;0, "Please input data", IF(COUNTIF('Data Spreadsheet'!$A$2:$A$1048576, E7393)&gt;0,  IFERROR(ROUND(VLOOKUP($E7393&amp;ROUNDUP($D7393, -2), 'PaySched Lookups'!$1:$1048576, 3, 0)*$J7393/2,2), 0), "Data for year not available"))</f>
        <v>Please input data</v>
      </c>
      <c r="H7393" s="82" t="str">
        <f>IF(COUNTBLANK(D7393:E7393)&gt;0,"Please input data",IF(COUNTIF('Data Spreadsheet'!$A$2:$A$1048576,E7393)&gt;0,IFERROR(ROUND(VLOOKUP($E7393&amp;ROUNDUP($D7393,-2),'PaySched Lookups'!$1:$1048576,4,0)*$J7393/2,2),0),"Data for year not available"))</f>
        <v>Please input data</v>
      </c>
      <c r="I7393" s="82" t="str">
        <f>IF(COUNTBLANK(D7393:E7393)&gt;0, "Please input data", IF(COUNTIF('Data Spreadsheet'!$A$2:$A$1048576,E7393)&gt;0, IFERROR(ROUND(VLOOKUP($E7393&amp;ROUNDUP($D7393, -2), 'PaySched Lookups'!$1:$1048576,5, 0)*$J7393/2, 2),0), "Data for year not available"))</f>
        <v>Please input data</v>
      </c>
      <c r="J7393" s="60"/>
    </row>
    <row r="7394" spans="1:10">
      <c r="A7394" s="63"/>
      <c r="B7394" s="63"/>
      <c r="C7394" s="63"/>
      <c r="D7394" s="63"/>
      <c r="E7394" s="73"/>
      <c r="F7394" s="82" t="str">
        <f>IF(COUNTBLANK(D7394:E7394)&gt;0, "Please input data", IF(COUNTIF('Data Spreadsheet'!$A$2:$A$1048576, E7394)&gt;0, IFERROR(ROUND(VLOOKUP($E7394&amp;ROUNDUP($D7394, -2), 'PaySched Lookups'!$1:$1048576, 2, 0)*$J7394/2,2), 0), "Data for year not available"))</f>
        <v>Please input data</v>
      </c>
      <c r="G7394" s="82" t="str">
        <f>IF(COUNTBLANK(D7394:E7394)&gt;0, "Please input data", IF(COUNTIF('Data Spreadsheet'!$A$2:$A$1048576, E7394)&gt;0,  IFERROR(ROUND(VLOOKUP($E7394&amp;ROUNDUP($D7394, -2), 'PaySched Lookups'!$1:$1048576, 3, 0)*$J7394/2,2), 0), "Data for year not available"))</f>
        <v>Please input data</v>
      </c>
      <c r="H7394" s="82" t="str">
        <f>IF(COUNTBLANK(D7394:E7394)&gt;0,"Please input data",IF(COUNTIF('Data Spreadsheet'!$A$2:$A$1048576,E7394)&gt;0,IFERROR(ROUND(VLOOKUP($E7394&amp;ROUNDUP($D7394,-2),'PaySched Lookups'!$1:$1048576,4,0)*$J7394/2,2),0),"Data for year not available"))</f>
        <v>Please input data</v>
      </c>
      <c r="I7394" s="82" t="str">
        <f>IF(COUNTBLANK(D7394:E7394)&gt;0, "Please input data", IF(COUNTIF('Data Spreadsheet'!$A$2:$A$1048576,E7394)&gt;0, IFERROR(ROUND(VLOOKUP($E7394&amp;ROUNDUP($D7394, -2), 'PaySched Lookups'!$1:$1048576,5, 0)*$J7394/2, 2),0), "Data for year not available"))</f>
        <v>Please input data</v>
      </c>
      <c r="J7394" s="60"/>
    </row>
    <row r="7395" spans="1:10">
      <c r="A7395" s="63"/>
      <c r="B7395" s="63"/>
      <c r="C7395" s="63"/>
      <c r="D7395" s="63"/>
      <c r="E7395" s="73"/>
      <c r="F7395" s="82" t="str">
        <f>IF(COUNTBLANK(D7395:E7395)&gt;0, "Please input data", IF(COUNTIF('Data Spreadsheet'!$A$2:$A$1048576, E7395)&gt;0, IFERROR(ROUND(VLOOKUP($E7395&amp;ROUNDUP($D7395, -2), 'PaySched Lookups'!$1:$1048576, 2, 0)*$J7395/2,2), 0), "Data for year not available"))</f>
        <v>Please input data</v>
      </c>
      <c r="G7395" s="82" t="str">
        <f>IF(COUNTBLANK(D7395:E7395)&gt;0, "Please input data", IF(COUNTIF('Data Spreadsheet'!$A$2:$A$1048576, E7395)&gt;0,  IFERROR(ROUND(VLOOKUP($E7395&amp;ROUNDUP($D7395, -2), 'PaySched Lookups'!$1:$1048576, 3, 0)*$J7395/2,2), 0), "Data for year not available"))</f>
        <v>Please input data</v>
      </c>
      <c r="H7395" s="82" t="str">
        <f>IF(COUNTBLANK(D7395:E7395)&gt;0,"Please input data",IF(COUNTIF('Data Spreadsheet'!$A$2:$A$1048576,E7395)&gt;0,IFERROR(ROUND(VLOOKUP($E7395&amp;ROUNDUP($D7395,-2),'PaySched Lookups'!$1:$1048576,4,0)*$J7395/2,2),0),"Data for year not available"))</f>
        <v>Please input data</v>
      </c>
      <c r="I7395" s="82" t="str">
        <f>IF(COUNTBLANK(D7395:E7395)&gt;0, "Please input data", IF(COUNTIF('Data Spreadsheet'!$A$2:$A$1048576,E7395)&gt;0, IFERROR(ROUND(VLOOKUP($E7395&amp;ROUNDUP($D7395, -2), 'PaySched Lookups'!$1:$1048576,5, 0)*$J7395/2, 2),0), "Data for year not available"))</f>
        <v>Please input data</v>
      </c>
      <c r="J7395" s="60"/>
    </row>
    <row r="7396" spans="1:10">
      <c r="A7396" s="63"/>
      <c r="B7396" s="63"/>
      <c r="C7396" s="63"/>
      <c r="D7396" s="63"/>
      <c r="E7396" s="73"/>
      <c r="F7396" s="82" t="str">
        <f>IF(COUNTBLANK(D7396:E7396)&gt;0, "Please input data", IF(COUNTIF('Data Spreadsheet'!$A$2:$A$1048576, E7396)&gt;0, IFERROR(ROUND(VLOOKUP($E7396&amp;ROUNDUP($D7396, -2), 'PaySched Lookups'!$1:$1048576, 2, 0)*$J7396/2,2), 0), "Data for year not available"))</f>
        <v>Please input data</v>
      </c>
      <c r="G7396" s="82" t="str">
        <f>IF(COUNTBLANK(D7396:E7396)&gt;0, "Please input data", IF(COUNTIF('Data Spreadsheet'!$A$2:$A$1048576, E7396)&gt;0,  IFERROR(ROUND(VLOOKUP($E7396&amp;ROUNDUP($D7396, -2), 'PaySched Lookups'!$1:$1048576, 3, 0)*$J7396/2,2), 0), "Data for year not available"))</f>
        <v>Please input data</v>
      </c>
      <c r="H7396" s="82" t="str">
        <f>IF(COUNTBLANK(D7396:E7396)&gt;0,"Please input data",IF(COUNTIF('Data Spreadsheet'!$A$2:$A$1048576,E7396)&gt;0,IFERROR(ROUND(VLOOKUP($E7396&amp;ROUNDUP($D7396,-2),'PaySched Lookups'!$1:$1048576,4,0)*$J7396/2,2),0),"Data for year not available"))</f>
        <v>Please input data</v>
      </c>
      <c r="I7396" s="82" t="str">
        <f>IF(COUNTBLANK(D7396:E7396)&gt;0, "Please input data", IF(COUNTIF('Data Spreadsheet'!$A$2:$A$1048576,E7396)&gt;0, IFERROR(ROUND(VLOOKUP($E7396&amp;ROUNDUP($D7396, -2), 'PaySched Lookups'!$1:$1048576,5, 0)*$J7396/2, 2),0), "Data for year not available"))</f>
        <v>Please input data</v>
      </c>
      <c r="J7396" s="60"/>
    </row>
    <row r="7397" spans="1:10">
      <c r="A7397" s="63"/>
      <c r="B7397" s="63"/>
      <c r="C7397" s="63"/>
      <c r="D7397" s="63"/>
      <c r="E7397" s="73"/>
      <c r="F7397" s="82" t="str">
        <f>IF(COUNTBLANK(D7397:E7397)&gt;0, "Please input data", IF(COUNTIF('Data Spreadsheet'!$A$2:$A$1048576, E7397)&gt;0, IFERROR(ROUND(VLOOKUP($E7397&amp;ROUNDUP($D7397, -2), 'PaySched Lookups'!$1:$1048576, 2, 0)*$J7397/2,2), 0), "Data for year not available"))</f>
        <v>Please input data</v>
      </c>
      <c r="G7397" s="82" t="str">
        <f>IF(COUNTBLANK(D7397:E7397)&gt;0, "Please input data", IF(COUNTIF('Data Spreadsheet'!$A$2:$A$1048576, E7397)&gt;0,  IFERROR(ROUND(VLOOKUP($E7397&amp;ROUNDUP($D7397, -2), 'PaySched Lookups'!$1:$1048576, 3, 0)*$J7397/2,2), 0), "Data for year not available"))</f>
        <v>Please input data</v>
      </c>
      <c r="H7397" s="82" t="str">
        <f>IF(COUNTBLANK(D7397:E7397)&gt;0,"Please input data",IF(COUNTIF('Data Spreadsheet'!$A$2:$A$1048576,E7397)&gt;0,IFERROR(ROUND(VLOOKUP($E7397&amp;ROUNDUP($D7397,-2),'PaySched Lookups'!$1:$1048576,4,0)*$J7397/2,2),0),"Data for year not available"))</f>
        <v>Please input data</v>
      </c>
      <c r="I7397" s="82" t="str">
        <f>IF(COUNTBLANK(D7397:E7397)&gt;0, "Please input data", IF(COUNTIF('Data Spreadsheet'!$A$2:$A$1048576,E7397)&gt;0, IFERROR(ROUND(VLOOKUP($E7397&amp;ROUNDUP($D7397, -2), 'PaySched Lookups'!$1:$1048576,5, 0)*$J7397/2, 2),0), "Data for year not available"))</f>
        <v>Please input data</v>
      </c>
      <c r="J7397" s="60"/>
    </row>
    <row r="7398" spans="1:10">
      <c r="A7398" s="63"/>
      <c r="B7398" s="63"/>
      <c r="C7398" s="63"/>
      <c r="D7398" s="63"/>
      <c r="E7398" s="73"/>
      <c r="F7398" s="82" t="str">
        <f>IF(COUNTBLANK(D7398:E7398)&gt;0, "Please input data", IF(COUNTIF('Data Spreadsheet'!$A$2:$A$1048576, E7398)&gt;0, IFERROR(ROUND(VLOOKUP($E7398&amp;ROUNDUP($D7398, -2), 'PaySched Lookups'!$1:$1048576, 2, 0)*$J7398/2,2), 0), "Data for year not available"))</f>
        <v>Please input data</v>
      </c>
      <c r="G7398" s="82" t="str">
        <f>IF(COUNTBLANK(D7398:E7398)&gt;0, "Please input data", IF(COUNTIF('Data Spreadsheet'!$A$2:$A$1048576, E7398)&gt;0,  IFERROR(ROUND(VLOOKUP($E7398&amp;ROUNDUP($D7398, -2), 'PaySched Lookups'!$1:$1048576, 3, 0)*$J7398/2,2), 0), "Data for year not available"))</f>
        <v>Please input data</v>
      </c>
      <c r="H7398" s="82" t="str">
        <f>IF(COUNTBLANK(D7398:E7398)&gt;0,"Please input data",IF(COUNTIF('Data Spreadsheet'!$A$2:$A$1048576,E7398)&gt;0,IFERROR(ROUND(VLOOKUP($E7398&amp;ROUNDUP($D7398,-2),'PaySched Lookups'!$1:$1048576,4,0)*$J7398/2,2),0),"Data for year not available"))</f>
        <v>Please input data</v>
      </c>
      <c r="I7398" s="82" t="str">
        <f>IF(COUNTBLANK(D7398:E7398)&gt;0, "Please input data", IF(COUNTIF('Data Spreadsheet'!$A$2:$A$1048576,E7398)&gt;0, IFERROR(ROUND(VLOOKUP($E7398&amp;ROUNDUP($D7398, -2), 'PaySched Lookups'!$1:$1048576,5, 0)*$J7398/2, 2),0), "Data for year not available"))</f>
        <v>Please input data</v>
      </c>
      <c r="J7398" s="60"/>
    </row>
    <row r="7399" spans="1:10">
      <c r="A7399" s="63"/>
      <c r="B7399" s="63"/>
      <c r="C7399" s="63"/>
      <c r="D7399" s="63"/>
      <c r="E7399" s="73"/>
      <c r="F7399" s="82" t="str">
        <f>IF(COUNTBLANK(D7399:E7399)&gt;0, "Please input data", IF(COUNTIF('Data Spreadsheet'!$A$2:$A$1048576, E7399)&gt;0, IFERROR(ROUND(VLOOKUP($E7399&amp;ROUNDUP($D7399, -2), 'PaySched Lookups'!$1:$1048576, 2, 0)*$J7399/2,2), 0), "Data for year not available"))</f>
        <v>Please input data</v>
      </c>
      <c r="G7399" s="82" t="str">
        <f>IF(COUNTBLANK(D7399:E7399)&gt;0, "Please input data", IF(COUNTIF('Data Spreadsheet'!$A$2:$A$1048576, E7399)&gt;0,  IFERROR(ROUND(VLOOKUP($E7399&amp;ROUNDUP($D7399, -2), 'PaySched Lookups'!$1:$1048576, 3, 0)*$J7399/2,2), 0), "Data for year not available"))</f>
        <v>Please input data</v>
      </c>
      <c r="H7399" s="82" t="str">
        <f>IF(COUNTBLANK(D7399:E7399)&gt;0,"Please input data",IF(COUNTIF('Data Spreadsheet'!$A$2:$A$1048576,E7399)&gt;0,IFERROR(ROUND(VLOOKUP($E7399&amp;ROUNDUP($D7399,-2),'PaySched Lookups'!$1:$1048576,4,0)*$J7399/2,2),0),"Data for year not available"))</f>
        <v>Please input data</v>
      </c>
      <c r="I7399" s="82" t="str">
        <f>IF(COUNTBLANK(D7399:E7399)&gt;0, "Please input data", IF(COUNTIF('Data Spreadsheet'!$A$2:$A$1048576,E7399)&gt;0, IFERROR(ROUND(VLOOKUP($E7399&amp;ROUNDUP($D7399, -2), 'PaySched Lookups'!$1:$1048576,5, 0)*$J7399/2, 2),0), "Data for year not available"))</f>
        <v>Please input data</v>
      </c>
      <c r="J7399" s="60"/>
    </row>
    <row r="7400" spans="1:10">
      <c r="A7400" s="63"/>
      <c r="B7400" s="63"/>
      <c r="C7400" s="63"/>
      <c r="D7400" s="63"/>
      <c r="E7400" s="73"/>
      <c r="F7400" s="82" t="str">
        <f>IF(COUNTBLANK(D7400:E7400)&gt;0, "Please input data", IF(COUNTIF('Data Spreadsheet'!$A$2:$A$1048576, E7400)&gt;0, IFERROR(ROUND(VLOOKUP($E7400&amp;ROUNDUP($D7400, -2), 'PaySched Lookups'!$1:$1048576, 2, 0)*$J7400/2,2), 0), "Data for year not available"))</f>
        <v>Please input data</v>
      </c>
      <c r="G7400" s="82" t="str">
        <f>IF(COUNTBLANK(D7400:E7400)&gt;0, "Please input data", IF(COUNTIF('Data Spreadsheet'!$A$2:$A$1048576, E7400)&gt;0,  IFERROR(ROUND(VLOOKUP($E7400&amp;ROUNDUP($D7400, -2), 'PaySched Lookups'!$1:$1048576, 3, 0)*$J7400/2,2), 0), "Data for year not available"))</f>
        <v>Please input data</v>
      </c>
      <c r="H7400" s="82" t="str">
        <f>IF(COUNTBLANK(D7400:E7400)&gt;0,"Please input data",IF(COUNTIF('Data Spreadsheet'!$A$2:$A$1048576,E7400)&gt;0,IFERROR(ROUND(VLOOKUP($E7400&amp;ROUNDUP($D7400,-2),'PaySched Lookups'!$1:$1048576,4,0)*$J7400/2,2),0),"Data for year not available"))</f>
        <v>Please input data</v>
      </c>
      <c r="I7400" s="82" t="str">
        <f>IF(COUNTBLANK(D7400:E7400)&gt;0, "Please input data", IF(COUNTIF('Data Spreadsheet'!$A$2:$A$1048576,E7400)&gt;0, IFERROR(ROUND(VLOOKUP($E7400&amp;ROUNDUP($D7400, -2), 'PaySched Lookups'!$1:$1048576,5, 0)*$J7400/2, 2),0), "Data for year not available"))</f>
        <v>Please input data</v>
      </c>
      <c r="J7400" s="60"/>
    </row>
    <row r="7401" spans="1:10">
      <c r="A7401" s="63"/>
      <c r="B7401" s="63"/>
      <c r="C7401" s="63"/>
      <c r="D7401" s="63"/>
      <c r="E7401" s="73"/>
      <c r="F7401" s="82" t="str">
        <f>IF(COUNTBLANK(D7401:E7401)&gt;0, "Please input data", IF(COUNTIF('Data Spreadsheet'!$A$2:$A$1048576, E7401)&gt;0, IFERROR(ROUND(VLOOKUP($E7401&amp;ROUNDUP($D7401, -2), 'PaySched Lookups'!$1:$1048576, 2, 0)*$J7401/2,2), 0), "Data for year not available"))</f>
        <v>Please input data</v>
      </c>
      <c r="G7401" s="82" t="str">
        <f>IF(COUNTBLANK(D7401:E7401)&gt;0, "Please input data", IF(COUNTIF('Data Spreadsheet'!$A$2:$A$1048576, E7401)&gt;0,  IFERROR(ROUND(VLOOKUP($E7401&amp;ROUNDUP($D7401, -2), 'PaySched Lookups'!$1:$1048576, 3, 0)*$J7401/2,2), 0), "Data for year not available"))</f>
        <v>Please input data</v>
      </c>
      <c r="H7401" s="82" t="str">
        <f>IF(COUNTBLANK(D7401:E7401)&gt;0,"Please input data",IF(COUNTIF('Data Spreadsheet'!$A$2:$A$1048576,E7401)&gt;0,IFERROR(ROUND(VLOOKUP($E7401&amp;ROUNDUP($D7401,-2),'PaySched Lookups'!$1:$1048576,4,0)*$J7401/2,2),0),"Data for year not available"))</f>
        <v>Please input data</v>
      </c>
      <c r="I7401" s="82" t="str">
        <f>IF(COUNTBLANK(D7401:E7401)&gt;0, "Please input data", IF(COUNTIF('Data Spreadsheet'!$A$2:$A$1048576,E7401)&gt;0, IFERROR(ROUND(VLOOKUP($E7401&amp;ROUNDUP($D7401, -2), 'PaySched Lookups'!$1:$1048576,5, 0)*$J7401/2, 2),0), "Data for year not available"))</f>
        <v>Please input data</v>
      </c>
      <c r="J7401" s="60"/>
    </row>
    <row r="7402" spans="1:10">
      <c r="A7402" s="63"/>
      <c r="B7402" s="63"/>
      <c r="C7402" s="63"/>
      <c r="D7402" s="63"/>
      <c r="E7402" s="73"/>
      <c r="F7402" s="82" t="str">
        <f>IF(COUNTBLANK(D7402:E7402)&gt;0, "Please input data", IF(COUNTIF('Data Spreadsheet'!$A$2:$A$1048576, E7402)&gt;0, IFERROR(ROUND(VLOOKUP($E7402&amp;ROUNDUP($D7402, -2), 'PaySched Lookups'!$1:$1048576, 2, 0)*$J7402/2,2), 0), "Data for year not available"))</f>
        <v>Please input data</v>
      </c>
      <c r="G7402" s="82" t="str">
        <f>IF(COUNTBLANK(D7402:E7402)&gt;0, "Please input data", IF(COUNTIF('Data Spreadsheet'!$A$2:$A$1048576, E7402)&gt;0,  IFERROR(ROUND(VLOOKUP($E7402&amp;ROUNDUP($D7402, -2), 'PaySched Lookups'!$1:$1048576, 3, 0)*$J7402/2,2), 0), "Data for year not available"))</f>
        <v>Please input data</v>
      </c>
      <c r="H7402" s="82" t="str">
        <f>IF(COUNTBLANK(D7402:E7402)&gt;0,"Please input data",IF(COUNTIF('Data Spreadsheet'!$A$2:$A$1048576,E7402)&gt;0,IFERROR(ROUND(VLOOKUP($E7402&amp;ROUNDUP($D7402,-2),'PaySched Lookups'!$1:$1048576,4,0)*$J7402/2,2),0),"Data for year not available"))</f>
        <v>Please input data</v>
      </c>
      <c r="I7402" s="82" t="str">
        <f>IF(COUNTBLANK(D7402:E7402)&gt;0, "Please input data", IF(COUNTIF('Data Spreadsheet'!$A$2:$A$1048576,E7402)&gt;0, IFERROR(ROUND(VLOOKUP($E7402&amp;ROUNDUP($D7402, -2), 'PaySched Lookups'!$1:$1048576,5, 0)*$J7402/2, 2),0), "Data for year not available"))</f>
        <v>Please input data</v>
      </c>
      <c r="J7402" s="60"/>
    </row>
    <row r="7403" spans="1:10">
      <c r="A7403" s="63"/>
      <c r="B7403" s="63"/>
      <c r="C7403" s="63"/>
      <c r="D7403" s="63"/>
      <c r="E7403" s="73"/>
      <c r="F7403" s="82" t="str">
        <f>IF(COUNTBLANK(D7403:E7403)&gt;0, "Please input data", IF(COUNTIF('Data Spreadsheet'!$A$2:$A$1048576, E7403)&gt;0, IFERROR(ROUND(VLOOKUP($E7403&amp;ROUNDUP($D7403, -2), 'PaySched Lookups'!$1:$1048576, 2, 0)*$J7403/2,2), 0), "Data for year not available"))</f>
        <v>Please input data</v>
      </c>
      <c r="G7403" s="82" t="str">
        <f>IF(COUNTBLANK(D7403:E7403)&gt;0, "Please input data", IF(COUNTIF('Data Spreadsheet'!$A$2:$A$1048576, E7403)&gt;0,  IFERROR(ROUND(VLOOKUP($E7403&amp;ROUNDUP($D7403, -2), 'PaySched Lookups'!$1:$1048576, 3, 0)*$J7403/2,2), 0), "Data for year not available"))</f>
        <v>Please input data</v>
      </c>
      <c r="H7403" s="82" t="str">
        <f>IF(COUNTBLANK(D7403:E7403)&gt;0,"Please input data",IF(COUNTIF('Data Spreadsheet'!$A$2:$A$1048576,E7403)&gt;0,IFERROR(ROUND(VLOOKUP($E7403&amp;ROUNDUP($D7403,-2),'PaySched Lookups'!$1:$1048576,4,0)*$J7403/2,2),0),"Data for year not available"))</f>
        <v>Please input data</v>
      </c>
      <c r="I7403" s="82" t="str">
        <f>IF(COUNTBLANK(D7403:E7403)&gt;0, "Please input data", IF(COUNTIF('Data Spreadsheet'!$A$2:$A$1048576,E7403)&gt;0, IFERROR(ROUND(VLOOKUP($E7403&amp;ROUNDUP($D7403, -2), 'PaySched Lookups'!$1:$1048576,5, 0)*$J7403/2, 2),0), "Data for year not available"))</f>
        <v>Please input data</v>
      </c>
      <c r="J7403" s="60"/>
    </row>
    <row r="7404" spans="1:10">
      <c r="A7404" s="63"/>
      <c r="B7404" s="63"/>
      <c r="C7404" s="63"/>
      <c r="D7404" s="63"/>
      <c r="E7404" s="73"/>
      <c r="F7404" s="82" t="str">
        <f>IF(COUNTBLANK(D7404:E7404)&gt;0, "Please input data", IF(COUNTIF('Data Spreadsheet'!$A$2:$A$1048576, E7404)&gt;0, IFERROR(ROUND(VLOOKUP($E7404&amp;ROUNDUP($D7404, -2), 'PaySched Lookups'!$1:$1048576, 2, 0)*$J7404/2,2), 0), "Data for year not available"))</f>
        <v>Please input data</v>
      </c>
      <c r="G7404" s="82" t="str">
        <f>IF(COUNTBLANK(D7404:E7404)&gt;0, "Please input data", IF(COUNTIF('Data Spreadsheet'!$A$2:$A$1048576, E7404)&gt;0,  IFERROR(ROUND(VLOOKUP($E7404&amp;ROUNDUP($D7404, -2), 'PaySched Lookups'!$1:$1048576, 3, 0)*$J7404/2,2), 0), "Data for year not available"))</f>
        <v>Please input data</v>
      </c>
      <c r="H7404" s="82" t="str">
        <f>IF(COUNTBLANK(D7404:E7404)&gt;0,"Please input data",IF(COUNTIF('Data Spreadsheet'!$A$2:$A$1048576,E7404)&gt;0,IFERROR(ROUND(VLOOKUP($E7404&amp;ROUNDUP($D7404,-2),'PaySched Lookups'!$1:$1048576,4,0)*$J7404/2,2),0),"Data for year not available"))</f>
        <v>Please input data</v>
      </c>
      <c r="I7404" s="82" t="str">
        <f>IF(COUNTBLANK(D7404:E7404)&gt;0, "Please input data", IF(COUNTIF('Data Spreadsheet'!$A$2:$A$1048576,E7404)&gt;0, IFERROR(ROUND(VLOOKUP($E7404&amp;ROUNDUP($D7404, -2), 'PaySched Lookups'!$1:$1048576,5, 0)*$J7404/2, 2),0), "Data for year not available"))</f>
        <v>Please input data</v>
      </c>
      <c r="J7404" s="60"/>
    </row>
    <row r="7405" spans="1:10">
      <c r="A7405" s="63"/>
      <c r="B7405" s="63"/>
      <c r="C7405" s="63"/>
      <c r="D7405" s="63"/>
      <c r="E7405" s="73"/>
      <c r="F7405" s="82" t="str">
        <f>IF(COUNTBLANK(D7405:E7405)&gt;0, "Please input data", IF(COUNTIF('Data Spreadsheet'!$A$2:$A$1048576, E7405)&gt;0, IFERROR(ROUND(VLOOKUP($E7405&amp;ROUNDUP($D7405, -2), 'PaySched Lookups'!$1:$1048576, 2, 0)*$J7405/2,2), 0), "Data for year not available"))</f>
        <v>Please input data</v>
      </c>
      <c r="G7405" s="82" t="str">
        <f>IF(COUNTBLANK(D7405:E7405)&gt;0, "Please input data", IF(COUNTIF('Data Spreadsheet'!$A$2:$A$1048576, E7405)&gt;0,  IFERROR(ROUND(VLOOKUP($E7405&amp;ROUNDUP($D7405, -2), 'PaySched Lookups'!$1:$1048576, 3, 0)*$J7405/2,2), 0), "Data for year not available"))</f>
        <v>Please input data</v>
      </c>
      <c r="H7405" s="82" t="str">
        <f>IF(COUNTBLANK(D7405:E7405)&gt;0,"Please input data",IF(COUNTIF('Data Spreadsheet'!$A$2:$A$1048576,E7405)&gt;0,IFERROR(ROUND(VLOOKUP($E7405&amp;ROUNDUP($D7405,-2),'PaySched Lookups'!$1:$1048576,4,0)*$J7405/2,2),0),"Data for year not available"))</f>
        <v>Please input data</v>
      </c>
      <c r="I7405" s="82" t="str">
        <f>IF(COUNTBLANK(D7405:E7405)&gt;0, "Please input data", IF(COUNTIF('Data Spreadsheet'!$A$2:$A$1048576,E7405)&gt;0, IFERROR(ROUND(VLOOKUP($E7405&amp;ROUNDUP($D7405, -2), 'PaySched Lookups'!$1:$1048576,5, 0)*$J7405/2, 2),0), "Data for year not available"))</f>
        <v>Please input data</v>
      </c>
      <c r="J7405" s="60"/>
    </row>
    <row r="7406" spans="1:10">
      <c r="A7406" s="63"/>
      <c r="B7406" s="63"/>
      <c r="C7406" s="63"/>
      <c r="D7406" s="63"/>
      <c r="E7406" s="73"/>
      <c r="F7406" s="82" t="str">
        <f>IF(COUNTBLANK(D7406:E7406)&gt;0, "Please input data", IF(COUNTIF('Data Spreadsheet'!$A$2:$A$1048576, E7406)&gt;0, IFERROR(ROUND(VLOOKUP($E7406&amp;ROUNDUP($D7406, -2), 'PaySched Lookups'!$1:$1048576, 2, 0)*$J7406/2,2), 0), "Data for year not available"))</f>
        <v>Please input data</v>
      </c>
      <c r="G7406" s="82" t="str">
        <f>IF(COUNTBLANK(D7406:E7406)&gt;0, "Please input data", IF(COUNTIF('Data Spreadsheet'!$A$2:$A$1048576, E7406)&gt;0,  IFERROR(ROUND(VLOOKUP($E7406&amp;ROUNDUP($D7406, -2), 'PaySched Lookups'!$1:$1048576, 3, 0)*$J7406/2,2), 0), "Data for year not available"))</f>
        <v>Please input data</v>
      </c>
      <c r="H7406" s="82" t="str">
        <f>IF(COUNTBLANK(D7406:E7406)&gt;0,"Please input data",IF(COUNTIF('Data Spreadsheet'!$A$2:$A$1048576,E7406)&gt;0,IFERROR(ROUND(VLOOKUP($E7406&amp;ROUNDUP($D7406,-2),'PaySched Lookups'!$1:$1048576,4,0)*$J7406/2,2),0),"Data for year not available"))</f>
        <v>Please input data</v>
      </c>
      <c r="I7406" s="82" t="str">
        <f>IF(COUNTBLANK(D7406:E7406)&gt;0, "Please input data", IF(COUNTIF('Data Spreadsheet'!$A$2:$A$1048576,E7406)&gt;0, IFERROR(ROUND(VLOOKUP($E7406&amp;ROUNDUP($D7406, -2), 'PaySched Lookups'!$1:$1048576,5, 0)*$J7406/2, 2),0), "Data for year not available"))</f>
        <v>Please input data</v>
      </c>
      <c r="J7406" s="60"/>
    </row>
    <row r="7407" spans="1:10">
      <c r="A7407" s="63"/>
      <c r="B7407" s="63"/>
      <c r="C7407" s="63"/>
      <c r="D7407" s="63"/>
      <c r="E7407" s="73"/>
      <c r="F7407" s="82" t="str">
        <f>IF(COUNTBLANK(D7407:E7407)&gt;0, "Please input data", IF(COUNTIF('Data Spreadsheet'!$A$2:$A$1048576, E7407)&gt;0, IFERROR(ROUND(VLOOKUP($E7407&amp;ROUNDUP($D7407, -2), 'PaySched Lookups'!$1:$1048576, 2, 0)*$J7407/2,2), 0), "Data for year not available"))</f>
        <v>Please input data</v>
      </c>
      <c r="G7407" s="82" t="str">
        <f>IF(COUNTBLANK(D7407:E7407)&gt;0, "Please input data", IF(COUNTIF('Data Spreadsheet'!$A$2:$A$1048576, E7407)&gt;0,  IFERROR(ROUND(VLOOKUP($E7407&amp;ROUNDUP($D7407, -2), 'PaySched Lookups'!$1:$1048576, 3, 0)*$J7407/2,2), 0), "Data for year not available"))</f>
        <v>Please input data</v>
      </c>
      <c r="H7407" s="82" t="str">
        <f>IF(COUNTBLANK(D7407:E7407)&gt;0,"Please input data",IF(COUNTIF('Data Spreadsheet'!$A$2:$A$1048576,E7407)&gt;0,IFERROR(ROUND(VLOOKUP($E7407&amp;ROUNDUP($D7407,-2),'PaySched Lookups'!$1:$1048576,4,0)*$J7407/2,2),0),"Data for year not available"))</f>
        <v>Please input data</v>
      </c>
      <c r="I7407" s="82" t="str">
        <f>IF(COUNTBLANK(D7407:E7407)&gt;0, "Please input data", IF(COUNTIF('Data Spreadsheet'!$A$2:$A$1048576,E7407)&gt;0, IFERROR(ROUND(VLOOKUP($E7407&amp;ROUNDUP($D7407, -2), 'PaySched Lookups'!$1:$1048576,5, 0)*$J7407/2, 2),0), "Data for year not available"))</f>
        <v>Please input data</v>
      </c>
      <c r="J7407" s="60"/>
    </row>
    <row r="7408" spans="1:10">
      <c r="A7408" s="63"/>
      <c r="B7408" s="63"/>
      <c r="C7408" s="63"/>
      <c r="D7408" s="63"/>
      <c r="E7408" s="73"/>
      <c r="F7408" s="82" t="str">
        <f>IF(COUNTBLANK(D7408:E7408)&gt;0, "Please input data", IF(COUNTIF('Data Spreadsheet'!$A$2:$A$1048576, E7408)&gt;0, IFERROR(ROUND(VLOOKUP($E7408&amp;ROUNDUP($D7408, -2), 'PaySched Lookups'!$1:$1048576, 2, 0)*$J7408/2,2), 0), "Data for year not available"))</f>
        <v>Please input data</v>
      </c>
      <c r="G7408" s="82" t="str">
        <f>IF(COUNTBLANK(D7408:E7408)&gt;0, "Please input data", IF(COUNTIF('Data Spreadsheet'!$A$2:$A$1048576, E7408)&gt;0,  IFERROR(ROUND(VLOOKUP($E7408&amp;ROUNDUP($D7408, -2), 'PaySched Lookups'!$1:$1048576, 3, 0)*$J7408/2,2), 0), "Data for year not available"))</f>
        <v>Please input data</v>
      </c>
      <c r="H7408" s="82" t="str">
        <f>IF(COUNTBLANK(D7408:E7408)&gt;0,"Please input data",IF(COUNTIF('Data Spreadsheet'!$A$2:$A$1048576,E7408)&gt;0,IFERROR(ROUND(VLOOKUP($E7408&amp;ROUNDUP($D7408,-2),'PaySched Lookups'!$1:$1048576,4,0)*$J7408/2,2),0),"Data for year not available"))</f>
        <v>Please input data</v>
      </c>
      <c r="I7408" s="82" t="str">
        <f>IF(COUNTBLANK(D7408:E7408)&gt;0, "Please input data", IF(COUNTIF('Data Spreadsheet'!$A$2:$A$1048576,E7408)&gt;0, IFERROR(ROUND(VLOOKUP($E7408&amp;ROUNDUP($D7408, -2), 'PaySched Lookups'!$1:$1048576,5, 0)*$J7408/2, 2),0), "Data for year not available"))</f>
        <v>Please input data</v>
      </c>
      <c r="J7408" s="60"/>
    </row>
    <row r="7409" spans="1:10">
      <c r="A7409" s="63"/>
      <c r="B7409" s="63"/>
      <c r="C7409" s="63"/>
      <c r="D7409" s="63"/>
      <c r="E7409" s="73"/>
      <c r="F7409" s="82" t="str">
        <f>IF(COUNTBLANK(D7409:E7409)&gt;0, "Please input data", IF(COUNTIF('Data Spreadsheet'!$A$2:$A$1048576, E7409)&gt;0, IFERROR(ROUND(VLOOKUP($E7409&amp;ROUNDUP($D7409, -2), 'PaySched Lookups'!$1:$1048576, 2, 0)*$J7409/2,2), 0), "Data for year not available"))</f>
        <v>Please input data</v>
      </c>
      <c r="G7409" s="82" t="str">
        <f>IF(COUNTBLANK(D7409:E7409)&gt;0, "Please input data", IF(COUNTIF('Data Spreadsheet'!$A$2:$A$1048576, E7409)&gt;0,  IFERROR(ROUND(VLOOKUP($E7409&amp;ROUNDUP($D7409, -2), 'PaySched Lookups'!$1:$1048576, 3, 0)*$J7409/2,2), 0), "Data for year not available"))</f>
        <v>Please input data</v>
      </c>
      <c r="H7409" s="82" t="str">
        <f>IF(COUNTBLANK(D7409:E7409)&gt;0,"Please input data",IF(COUNTIF('Data Spreadsheet'!$A$2:$A$1048576,E7409)&gt;0,IFERROR(ROUND(VLOOKUP($E7409&amp;ROUNDUP($D7409,-2),'PaySched Lookups'!$1:$1048576,4,0)*$J7409/2,2),0),"Data for year not available"))</f>
        <v>Please input data</v>
      </c>
      <c r="I7409" s="82" t="str">
        <f>IF(COUNTBLANK(D7409:E7409)&gt;0, "Please input data", IF(COUNTIF('Data Spreadsheet'!$A$2:$A$1048576,E7409)&gt;0, IFERROR(ROUND(VLOOKUP($E7409&amp;ROUNDUP($D7409, -2), 'PaySched Lookups'!$1:$1048576,5, 0)*$J7409/2, 2),0), "Data for year not available"))</f>
        <v>Please input data</v>
      </c>
      <c r="J7409" s="60"/>
    </row>
    <row r="7410" spans="1:10">
      <c r="A7410" s="63"/>
      <c r="B7410" s="63"/>
      <c r="C7410" s="63"/>
      <c r="D7410" s="63"/>
      <c r="E7410" s="73"/>
      <c r="F7410" s="82" t="str">
        <f>IF(COUNTBLANK(D7410:E7410)&gt;0, "Please input data", IF(COUNTIF('Data Spreadsheet'!$A$2:$A$1048576, E7410)&gt;0, IFERROR(ROUND(VLOOKUP($E7410&amp;ROUNDUP($D7410, -2), 'PaySched Lookups'!$1:$1048576, 2, 0)*$J7410/2,2), 0), "Data for year not available"))</f>
        <v>Please input data</v>
      </c>
      <c r="G7410" s="82" t="str">
        <f>IF(COUNTBLANK(D7410:E7410)&gt;0, "Please input data", IF(COUNTIF('Data Spreadsheet'!$A$2:$A$1048576, E7410)&gt;0,  IFERROR(ROUND(VLOOKUP($E7410&amp;ROUNDUP($D7410, -2), 'PaySched Lookups'!$1:$1048576, 3, 0)*$J7410/2,2), 0), "Data for year not available"))</f>
        <v>Please input data</v>
      </c>
      <c r="H7410" s="82" t="str">
        <f>IF(COUNTBLANK(D7410:E7410)&gt;0,"Please input data",IF(COUNTIF('Data Spreadsheet'!$A$2:$A$1048576,E7410)&gt;0,IFERROR(ROUND(VLOOKUP($E7410&amp;ROUNDUP($D7410,-2),'PaySched Lookups'!$1:$1048576,4,0)*$J7410/2,2),0),"Data for year not available"))</f>
        <v>Please input data</v>
      </c>
      <c r="I7410" s="82" t="str">
        <f>IF(COUNTBLANK(D7410:E7410)&gt;0, "Please input data", IF(COUNTIF('Data Spreadsheet'!$A$2:$A$1048576,E7410)&gt;0, IFERROR(ROUND(VLOOKUP($E7410&amp;ROUNDUP($D7410, -2), 'PaySched Lookups'!$1:$1048576,5, 0)*$J7410/2, 2),0), "Data for year not available"))</f>
        <v>Please input data</v>
      </c>
      <c r="J7410" s="60"/>
    </row>
    <row r="7411" spans="1:10">
      <c r="A7411" s="63"/>
      <c r="B7411" s="63"/>
      <c r="C7411" s="63"/>
      <c r="D7411" s="63"/>
      <c r="E7411" s="73"/>
      <c r="F7411" s="82" t="str">
        <f>IF(COUNTBLANK(D7411:E7411)&gt;0, "Please input data", IF(COUNTIF('Data Spreadsheet'!$A$2:$A$1048576, E7411)&gt;0, IFERROR(ROUND(VLOOKUP($E7411&amp;ROUNDUP($D7411, -2), 'PaySched Lookups'!$1:$1048576, 2, 0)*$J7411/2,2), 0), "Data for year not available"))</f>
        <v>Please input data</v>
      </c>
      <c r="G7411" s="82" t="str">
        <f>IF(COUNTBLANK(D7411:E7411)&gt;0, "Please input data", IF(COUNTIF('Data Spreadsheet'!$A$2:$A$1048576, E7411)&gt;0,  IFERROR(ROUND(VLOOKUP($E7411&amp;ROUNDUP($D7411, -2), 'PaySched Lookups'!$1:$1048576, 3, 0)*$J7411/2,2), 0), "Data for year not available"))</f>
        <v>Please input data</v>
      </c>
      <c r="H7411" s="82" t="str">
        <f>IF(COUNTBLANK(D7411:E7411)&gt;0,"Please input data",IF(COUNTIF('Data Spreadsheet'!$A$2:$A$1048576,E7411)&gt;0,IFERROR(ROUND(VLOOKUP($E7411&amp;ROUNDUP($D7411,-2),'PaySched Lookups'!$1:$1048576,4,0)*$J7411/2,2),0),"Data for year not available"))</f>
        <v>Please input data</v>
      </c>
      <c r="I7411" s="82" t="str">
        <f>IF(COUNTBLANK(D7411:E7411)&gt;0, "Please input data", IF(COUNTIF('Data Spreadsheet'!$A$2:$A$1048576,E7411)&gt;0, IFERROR(ROUND(VLOOKUP($E7411&amp;ROUNDUP($D7411, -2), 'PaySched Lookups'!$1:$1048576,5, 0)*$J7411/2, 2),0), "Data for year not available"))</f>
        <v>Please input data</v>
      </c>
      <c r="J7411" s="60"/>
    </row>
    <row r="7412" spans="1:10">
      <c r="A7412" s="63"/>
      <c r="B7412" s="63"/>
      <c r="C7412" s="63"/>
      <c r="D7412" s="63"/>
      <c r="E7412" s="73"/>
      <c r="F7412" s="82" t="str">
        <f>IF(COUNTBLANK(D7412:E7412)&gt;0, "Please input data", IF(COUNTIF('Data Spreadsheet'!$A$2:$A$1048576, E7412)&gt;0, IFERROR(ROUND(VLOOKUP($E7412&amp;ROUNDUP($D7412, -2), 'PaySched Lookups'!$1:$1048576, 2, 0)*$J7412/2,2), 0), "Data for year not available"))</f>
        <v>Please input data</v>
      </c>
      <c r="G7412" s="82" t="str">
        <f>IF(COUNTBLANK(D7412:E7412)&gt;0, "Please input data", IF(COUNTIF('Data Spreadsheet'!$A$2:$A$1048576, E7412)&gt;0,  IFERROR(ROUND(VLOOKUP($E7412&amp;ROUNDUP($D7412, -2), 'PaySched Lookups'!$1:$1048576, 3, 0)*$J7412/2,2), 0), "Data for year not available"))</f>
        <v>Please input data</v>
      </c>
      <c r="H7412" s="82" t="str">
        <f>IF(COUNTBLANK(D7412:E7412)&gt;0,"Please input data",IF(COUNTIF('Data Spreadsheet'!$A$2:$A$1048576,E7412)&gt;0,IFERROR(ROUND(VLOOKUP($E7412&amp;ROUNDUP($D7412,-2),'PaySched Lookups'!$1:$1048576,4,0)*$J7412/2,2),0),"Data for year not available"))</f>
        <v>Please input data</v>
      </c>
      <c r="I7412" s="82" t="str">
        <f>IF(COUNTBLANK(D7412:E7412)&gt;0, "Please input data", IF(COUNTIF('Data Spreadsheet'!$A$2:$A$1048576,E7412)&gt;0, IFERROR(ROUND(VLOOKUP($E7412&amp;ROUNDUP($D7412, -2), 'PaySched Lookups'!$1:$1048576,5, 0)*$J7412/2, 2),0), "Data for year not available"))</f>
        <v>Please input data</v>
      </c>
      <c r="J7412" s="60"/>
    </row>
    <row r="7413" spans="1:10">
      <c r="A7413" s="63"/>
      <c r="B7413" s="63"/>
      <c r="C7413" s="63"/>
      <c r="D7413" s="63"/>
      <c r="E7413" s="73"/>
      <c r="F7413" s="82" t="str">
        <f>IF(COUNTBLANK(D7413:E7413)&gt;0, "Please input data", IF(COUNTIF('Data Spreadsheet'!$A$2:$A$1048576, E7413)&gt;0, IFERROR(ROUND(VLOOKUP($E7413&amp;ROUNDUP($D7413, -2), 'PaySched Lookups'!$1:$1048576, 2, 0)*$J7413/2,2), 0), "Data for year not available"))</f>
        <v>Please input data</v>
      </c>
      <c r="G7413" s="82" t="str">
        <f>IF(COUNTBLANK(D7413:E7413)&gt;0, "Please input data", IF(COUNTIF('Data Spreadsheet'!$A$2:$A$1048576, E7413)&gt;0,  IFERROR(ROUND(VLOOKUP($E7413&amp;ROUNDUP($D7413, -2), 'PaySched Lookups'!$1:$1048576, 3, 0)*$J7413/2,2), 0), "Data for year not available"))</f>
        <v>Please input data</v>
      </c>
      <c r="H7413" s="82" t="str">
        <f>IF(COUNTBLANK(D7413:E7413)&gt;0,"Please input data",IF(COUNTIF('Data Spreadsheet'!$A$2:$A$1048576,E7413)&gt;0,IFERROR(ROUND(VLOOKUP($E7413&amp;ROUNDUP($D7413,-2),'PaySched Lookups'!$1:$1048576,4,0)*$J7413/2,2),0),"Data for year not available"))</f>
        <v>Please input data</v>
      </c>
      <c r="I7413" s="82" t="str">
        <f>IF(COUNTBLANK(D7413:E7413)&gt;0, "Please input data", IF(COUNTIF('Data Spreadsheet'!$A$2:$A$1048576,E7413)&gt;0, IFERROR(ROUND(VLOOKUP($E7413&amp;ROUNDUP($D7413, -2), 'PaySched Lookups'!$1:$1048576,5, 0)*$J7413/2, 2),0), "Data for year not available"))</f>
        <v>Please input data</v>
      </c>
      <c r="J7413" s="60"/>
    </row>
    <row r="7414" spans="1:10">
      <c r="A7414" s="63"/>
      <c r="B7414" s="63"/>
      <c r="C7414" s="63"/>
      <c r="D7414" s="63"/>
      <c r="E7414" s="73"/>
      <c r="F7414" s="82" t="str">
        <f>IF(COUNTBLANK(D7414:E7414)&gt;0, "Please input data", IF(COUNTIF('Data Spreadsheet'!$A$2:$A$1048576, E7414)&gt;0, IFERROR(ROUND(VLOOKUP($E7414&amp;ROUNDUP($D7414, -2), 'PaySched Lookups'!$1:$1048576, 2, 0)*$J7414/2,2), 0), "Data for year not available"))</f>
        <v>Please input data</v>
      </c>
      <c r="G7414" s="82" t="str">
        <f>IF(COUNTBLANK(D7414:E7414)&gt;0, "Please input data", IF(COUNTIF('Data Spreadsheet'!$A$2:$A$1048576, E7414)&gt;0,  IFERROR(ROUND(VLOOKUP($E7414&amp;ROUNDUP($D7414, -2), 'PaySched Lookups'!$1:$1048576, 3, 0)*$J7414/2,2), 0), "Data for year not available"))</f>
        <v>Please input data</v>
      </c>
      <c r="H7414" s="82" t="str">
        <f>IF(COUNTBLANK(D7414:E7414)&gt;0,"Please input data",IF(COUNTIF('Data Spreadsheet'!$A$2:$A$1048576,E7414)&gt;0,IFERROR(ROUND(VLOOKUP($E7414&amp;ROUNDUP($D7414,-2),'PaySched Lookups'!$1:$1048576,4,0)*$J7414/2,2),0),"Data for year not available"))</f>
        <v>Please input data</v>
      </c>
      <c r="I7414" s="82" t="str">
        <f>IF(COUNTBLANK(D7414:E7414)&gt;0, "Please input data", IF(COUNTIF('Data Spreadsheet'!$A$2:$A$1048576,E7414)&gt;0, IFERROR(ROUND(VLOOKUP($E7414&amp;ROUNDUP($D7414, -2), 'PaySched Lookups'!$1:$1048576,5, 0)*$J7414/2, 2),0), "Data for year not available"))</f>
        <v>Please input data</v>
      </c>
      <c r="J7414" s="60"/>
    </row>
    <row r="7415" spans="1:10">
      <c r="A7415" s="63"/>
      <c r="B7415" s="63"/>
      <c r="C7415" s="63"/>
      <c r="D7415" s="63"/>
      <c r="E7415" s="73"/>
      <c r="F7415" s="82" t="str">
        <f>IF(COUNTBLANK(D7415:E7415)&gt;0, "Please input data", IF(COUNTIF('Data Spreadsheet'!$A$2:$A$1048576, E7415)&gt;0, IFERROR(ROUND(VLOOKUP($E7415&amp;ROUNDUP($D7415, -2), 'PaySched Lookups'!$1:$1048576, 2, 0)*$J7415/2,2), 0), "Data for year not available"))</f>
        <v>Please input data</v>
      </c>
      <c r="G7415" s="82" t="str">
        <f>IF(COUNTBLANK(D7415:E7415)&gt;0, "Please input data", IF(COUNTIF('Data Spreadsheet'!$A$2:$A$1048576, E7415)&gt;0,  IFERROR(ROUND(VLOOKUP($E7415&amp;ROUNDUP($D7415, -2), 'PaySched Lookups'!$1:$1048576, 3, 0)*$J7415/2,2), 0), "Data for year not available"))</f>
        <v>Please input data</v>
      </c>
      <c r="H7415" s="82" t="str">
        <f>IF(COUNTBLANK(D7415:E7415)&gt;0,"Please input data",IF(COUNTIF('Data Spreadsheet'!$A$2:$A$1048576,E7415)&gt;0,IFERROR(ROUND(VLOOKUP($E7415&amp;ROUNDUP($D7415,-2),'PaySched Lookups'!$1:$1048576,4,0)*$J7415/2,2),0),"Data for year not available"))</f>
        <v>Please input data</v>
      </c>
      <c r="I7415" s="82" t="str">
        <f>IF(COUNTBLANK(D7415:E7415)&gt;0, "Please input data", IF(COUNTIF('Data Spreadsheet'!$A$2:$A$1048576,E7415)&gt;0, IFERROR(ROUND(VLOOKUP($E7415&amp;ROUNDUP($D7415, -2), 'PaySched Lookups'!$1:$1048576,5, 0)*$J7415/2, 2),0), "Data for year not available"))</f>
        <v>Please input data</v>
      </c>
      <c r="J7415" s="60"/>
    </row>
    <row r="7416" spans="1:10">
      <c r="A7416" s="63"/>
      <c r="B7416" s="63"/>
      <c r="C7416" s="63"/>
      <c r="D7416" s="63"/>
      <c r="E7416" s="73"/>
      <c r="F7416" s="82" t="str">
        <f>IF(COUNTBLANK(D7416:E7416)&gt;0, "Please input data", IF(COUNTIF('Data Spreadsheet'!$A$2:$A$1048576, E7416)&gt;0, IFERROR(ROUND(VLOOKUP($E7416&amp;ROUNDUP($D7416, -2), 'PaySched Lookups'!$1:$1048576, 2, 0)*$J7416/2,2), 0), "Data for year not available"))</f>
        <v>Please input data</v>
      </c>
      <c r="G7416" s="82" t="str">
        <f>IF(COUNTBLANK(D7416:E7416)&gt;0, "Please input data", IF(COUNTIF('Data Spreadsheet'!$A$2:$A$1048576, E7416)&gt;0,  IFERROR(ROUND(VLOOKUP($E7416&amp;ROUNDUP($D7416, -2), 'PaySched Lookups'!$1:$1048576, 3, 0)*$J7416/2,2), 0), "Data for year not available"))</f>
        <v>Please input data</v>
      </c>
      <c r="H7416" s="82" t="str">
        <f>IF(COUNTBLANK(D7416:E7416)&gt;0,"Please input data",IF(COUNTIF('Data Spreadsheet'!$A$2:$A$1048576,E7416)&gt;0,IFERROR(ROUND(VLOOKUP($E7416&amp;ROUNDUP($D7416,-2),'PaySched Lookups'!$1:$1048576,4,0)*$J7416/2,2),0),"Data for year not available"))</f>
        <v>Please input data</v>
      </c>
      <c r="I7416" s="82" t="str">
        <f>IF(COUNTBLANK(D7416:E7416)&gt;0, "Please input data", IF(COUNTIF('Data Spreadsheet'!$A$2:$A$1048576,E7416)&gt;0, IFERROR(ROUND(VLOOKUP($E7416&amp;ROUNDUP($D7416, -2), 'PaySched Lookups'!$1:$1048576,5, 0)*$J7416/2, 2),0), "Data for year not available"))</f>
        <v>Please input data</v>
      </c>
      <c r="J7416" s="60"/>
    </row>
    <row r="7417" spans="1:10">
      <c r="A7417" s="63"/>
      <c r="B7417" s="63"/>
      <c r="C7417" s="63"/>
      <c r="D7417" s="63"/>
      <c r="E7417" s="73"/>
      <c r="F7417" s="82" t="str">
        <f>IF(COUNTBLANK(D7417:E7417)&gt;0, "Please input data", IF(COUNTIF('Data Spreadsheet'!$A$2:$A$1048576, E7417)&gt;0, IFERROR(ROUND(VLOOKUP($E7417&amp;ROUNDUP($D7417, -2), 'PaySched Lookups'!$1:$1048576, 2, 0)*$J7417/2,2), 0), "Data for year not available"))</f>
        <v>Please input data</v>
      </c>
      <c r="G7417" s="82" t="str">
        <f>IF(COUNTBLANK(D7417:E7417)&gt;0, "Please input data", IF(COUNTIF('Data Spreadsheet'!$A$2:$A$1048576, E7417)&gt;0,  IFERROR(ROUND(VLOOKUP($E7417&amp;ROUNDUP($D7417, -2), 'PaySched Lookups'!$1:$1048576, 3, 0)*$J7417/2,2), 0), "Data for year not available"))</f>
        <v>Please input data</v>
      </c>
      <c r="H7417" s="82" t="str">
        <f>IF(COUNTBLANK(D7417:E7417)&gt;0,"Please input data",IF(COUNTIF('Data Spreadsheet'!$A$2:$A$1048576,E7417)&gt;0,IFERROR(ROUND(VLOOKUP($E7417&amp;ROUNDUP($D7417,-2),'PaySched Lookups'!$1:$1048576,4,0)*$J7417/2,2),0),"Data for year not available"))</f>
        <v>Please input data</v>
      </c>
      <c r="I7417" s="82" t="str">
        <f>IF(COUNTBLANK(D7417:E7417)&gt;0, "Please input data", IF(COUNTIF('Data Spreadsheet'!$A$2:$A$1048576,E7417)&gt;0, IFERROR(ROUND(VLOOKUP($E7417&amp;ROUNDUP($D7417, -2), 'PaySched Lookups'!$1:$1048576,5, 0)*$J7417/2, 2),0), "Data for year not available"))</f>
        <v>Please input data</v>
      </c>
      <c r="J7417" s="60"/>
    </row>
    <row r="7418" spans="1:10">
      <c r="A7418" s="63"/>
      <c r="B7418" s="63"/>
      <c r="C7418" s="63"/>
      <c r="D7418" s="63"/>
      <c r="E7418" s="73"/>
      <c r="F7418" s="82" t="str">
        <f>IF(COUNTBLANK(D7418:E7418)&gt;0, "Please input data", IF(COUNTIF('Data Spreadsheet'!$A$2:$A$1048576, E7418)&gt;0, IFERROR(ROUND(VLOOKUP($E7418&amp;ROUNDUP($D7418, -2), 'PaySched Lookups'!$1:$1048576, 2, 0)*$J7418/2,2), 0), "Data for year not available"))</f>
        <v>Please input data</v>
      </c>
      <c r="G7418" s="82" t="str">
        <f>IF(COUNTBLANK(D7418:E7418)&gt;0, "Please input data", IF(COUNTIF('Data Spreadsheet'!$A$2:$A$1048576, E7418)&gt;0,  IFERROR(ROUND(VLOOKUP($E7418&amp;ROUNDUP($D7418, -2), 'PaySched Lookups'!$1:$1048576, 3, 0)*$J7418/2,2), 0), "Data for year not available"))</f>
        <v>Please input data</v>
      </c>
      <c r="H7418" s="82" t="str">
        <f>IF(COUNTBLANK(D7418:E7418)&gt;0,"Please input data",IF(COUNTIF('Data Spreadsheet'!$A$2:$A$1048576,E7418)&gt;0,IFERROR(ROUND(VLOOKUP($E7418&amp;ROUNDUP($D7418,-2),'PaySched Lookups'!$1:$1048576,4,0)*$J7418/2,2),0),"Data for year not available"))</f>
        <v>Please input data</v>
      </c>
      <c r="I7418" s="82" t="str">
        <f>IF(COUNTBLANK(D7418:E7418)&gt;0, "Please input data", IF(COUNTIF('Data Spreadsheet'!$A$2:$A$1048576,E7418)&gt;0, IFERROR(ROUND(VLOOKUP($E7418&amp;ROUNDUP($D7418, -2), 'PaySched Lookups'!$1:$1048576,5, 0)*$J7418/2, 2),0), "Data for year not available"))</f>
        <v>Please input data</v>
      </c>
      <c r="J7418" s="60"/>
    </row>
    <row r="7419" spans="1:10">
      <c r="A7419" s="63"/>
      <c r="B7419" s="63"/>
      <c r="C7419" s="63"/>
      <c r="D7419" s="63"/>
      <c r="E7419" s="73"/>
      <c r="F7419" s="82" t="str">
        <f>IF(COUNTBLANK(D7419:E7419)&gt;0, "Please input data", IF(COUNTIF('Data Spreadsheet'!$A$2:$A$1048576, E7419)&gt;0, IFERROR(ROUND(VLOOKUP($E7419&amp;ROUNDUP($D7419, -2), 'PaySched Lookups'!$1:$1048576, 2, 0)*$J7419/2,2), 0), "Data for year not available"))</f>
        <v>Please input data</v>
      </c>
      <c r="G7419" s="82" t="str">
        <f>IF(COUNTBLANK(D7419:E7419)&gt;0, "Please input data", IF(COUNTIF('Data Spreadsheet'!$A$2:$A$1048576, E7419)&gt;0,  IFERROR(ROUND(VLOOKUP($E7419&amp;ROUNDUP($D7419, -2), 'PaySched Lookups'!$1:$1048576, 3, 0)*$J7419/2,2), 0), "Data for year not available"))</f>
        <v>Please input data</v>
      </c>
      <c r="H7419" s="82" t="str">
        <f>IF(COUNTBLANK(D7419:E7419)&gt;0,"Please input data",IF(COUNTIF('Data Spreadsheet'!$A$2:$A$1048576,E7419)&gt;0,IFERROR(ROUND(VLOOKUP($E7419&amp;ROUNDUP($D7419,-2),'PaySched Lookups'!$1:$1048576,4,0)*$J7419/2,2),0),"Data for year not available"))</f>
        <v>Please input data</v>
      </c>
      <c r="I7419" s="82" t="str">
        <f>IF(COUNTBLANK(D7419:E7419)&gt;0, "Please input data", IF(COUNTIF('Data Spreadsheet'!$A$2:$A$1048576,E7419)&gt;0, IFERROR(ROUND(VLOOKUP($E7419&amp;ROUNDUP($D7419, -2), 'PaySched Lookups'!$1:$1048576,5, 0)*$J7419/2, 2),0), "Data for year not available"))</f>
        <v>Please input data</v>
      </c>
      <c r="J7419" s="60"/>
    </row>
    <row r="7420" spans="1:10">
      <c r="A7420" s="63"/>
      <c r="B7420" s="63"/>
      <c r="C7420" s="63"/>
      <c r="D7420" s="63"/>
      <c r="E7420" s="73"/>
      <c r="F7420" s="82" t="str">
        <f>IF(COUNTBLANK(D7420:E7420)&gt;0, "Please input data", IF(COUNTIF('Data Spreadsheet'!$A$2:$A$1048576, E7420)&gt;0, IFERROR(ROUND(VLOOKUP($E7420&amp;ROUNDUP($D7420, -2), 'PaySched Lookups'!$1:$1048576, 2, 0)*$J7420/2,2), 0), "Data for year not available"))</f>
        <v>Please input data</v>
      </c>
      <c r="G7420" s="82" t="str">
        <f>IF(COUNTBLANK(D7420:E7420)&gt;0, "Please input data", IF(COUNTIF('Data Spreadsheet'!$A$2:$A$1048576, E7420)&gt;0,  IFERROR(ROUND(VLOOKUP($E7420&amp;ROUNDUP($D7420, -2), 'PaySched Lookups'!$1:$1048576, 3, 0)*$J7420/2,2), 0), "Data for year not available"))</f>
        <v>Please input data</v>
      </c>
      <c r="H7420" s="82" t="str">
        <f>IF(COUNTBLANK(D7420:E7420)&gt;0,"Please input data",IF(COUNTIF('Data Spreadsheet'!$A$2:$A$1048576,E7420)&gt;0,IFERROR(ROUND(VLOOKUP($E7420&amp;ROUNDUP($D7420,-2),'PaySched Lookups'!$1:$1048576,4,0)*$J7420/2,2),0),"Data for year not available"))</f>
        <v>Please input data</v>
      </c>
      <c r="I7420" s="82" t="str">
        <f>IF(COUNTBLANK(D7420:E7420)&gt;0, "Please input data", IF(COUNTIF('Data Spreadsheet'!$A$2:$A$1048576,E7420)&gt;0, IFERROR(ROUND(VLOOKUP($E7420&amp;ROUNDUP($D7420, -2), 'PaySched Lookups'!$1:$1048576,5, 0)*$J7420/2, 2),0), "Data for year not available"))</f>
        <v>Please input data</v>
      </c>
      <c r="J7420" s="60"/>
    </row>
    <row r="7421" spans="1:10">
      <c r="A7421" s="63"/>
      <c r="B7421" s="63"/>
      <c r="C7421" s="63"/>
      <c r="D7421" s="63"/>
      <c r="E7421" s="73"/>
      <c r="F7421" s="82" t="str">
        <f>IF(COUNTBLANK(D7421:E7421)&gt;0, "Please input data", IF(COUNTIF('Data Spreadsheet'!$A$2:$A$1048576, E7421)&gt;0, IFERROR(ROUND(VLOOKUP($E7421&amp;ROUNDUP($D7421, -2), 'PaySched Lookups'!$1:$1048576, 2, 0)*$J7421/2,2), 0), "Data for year not available"))</f>
        <v>Please input data</v>
      </c>
      <c r="G7421" s="82" t="str">
        <f>IF(COUNTBLANK(D7421:E7421)&gt;0, "Please input data", IF(COUNTIF('Data Spreadsheet'!$A$2:$A$1048576, E7421)&gt;0,  IFERROR(ROUND(VLOOKUP($E7421&amp;ROUNDUP($D7421, -2), 'PaySched Lookups'!$1:$1048576, 3, 0)*$J7421/2,2), 0), "Data for year not available"))</f>
        <v>Please input data</v>
      </c>
      <c r="H7421" s="82" t="str">
        <f>IF(COUNTBLANK(D7421:E7421)&gt;0,"Please input data",IF(COUNTIF('Data Spreadsheet'!$A$2:$A$1048576,E7421)&gt;0,IFERROR(ROUND(VLOOKUP($E7421&amp;ROUNDUP($D7421,-2),'PaySched Lookups'!$1:$1048576,4,0)*$J7421/2,2),0),"Data for year not available"))</f>
        <v>Please input data</v>
      </c>
      <c r="I7421" s="82" t="str">
        <f>IF(COUNTBLANK(D7421:E7421)&gt;0, "Please input data", IF(COUNTIF('Data Spreadsheet'!$A$2:$A$1048576,E7421)&gt;0, IFERROR(ROUND(VLOOKUP($E7421&amp;ROUNDUP($D7421, -2), 'PaySched Lookups'!$1:$1048576,5, 0)*$J7421/2, 2),0), "Data for year not available"))</f>
        <v>Please input data</v>
      </c>
      <c r="J7421" s="60"/>
    </row>
    <row r="7422" spans="1:10">
      <c r="A7422" s="63"/>
      <c r="B7422" s="63"/>
      <c r="C7422" s="63"/>
      <c r="D7422" s="63"/>
      <c r="E7422" s="73"/>
      <c r="F7422" s="82" t="str">
        <f>IF(COUNTBLANK(D7422:E7422)&gt;0, "Please input data", IF(COUNTIF('Data Spreadsheet'!$A$2:$A$1048576, E7422)&gt;0, IFERROR(ROUND(VLOOKUP($E7422&amp;ROUNDUP($D7422, -2), 'PaySched Lookups'!$1:$1048576, 2, 0)*$J7422/2,2), 0), "Data for year not available"))</f>
        <v>Please input data</v>
      </c>
      <c r="G7422" s="82" t="str">
        <f>IF(COUNTBLANK(D7422:E7422)&gt;0, "Please input data", IF(COUNTIF('Data Spreadsheet'!$A$2:$A$1048576, E7422)&gt;0,  IFERROR(ROUND(VLOOKUP($E7422&amp;ROUNDUP($D7422, -2), 'PaySched Lookups'!$1:$1048576, 3, 0)*$J7422/2,2), 0), "Data for year not available"))</f>
        <v>Please input data</v>
      </c>
      <c r="H7422" s="82" t="str">
        <f>IF(COUNTBLANK(D7422:E7422)&gt;0,"Please input data",IF(COUNTIF('Data Spreadsheet'!$A$2:$A$1048576,E7422)&gt;0,IFERROR(ROUND(VLOOKUP($E7422&amp;ROUNDUP($D7422,-2),'PaySched Lookups'!$1:$1048576,4,0)*$J7422/2,2),0),"Data for year not available"))</f>
        <v>Please input data</v>
      </c>
      <c r="I7422" s="82" t="str">
        <f>IF(COUNTBLANK(D7422:E7422)&gt;0, "Please input data", IF(COUNTIF('Data Spreadsheet'!$A$2:$A$1048576,E7422)&gt;0, IFERROR(ROUND(VLOOKUP($E7422&amp;ROUNDUP($D7422, -2), 'PaySched Lookups'!$1:$1048576,5, 0)*$J7422/2, 2),0), "Data for year not available"))</f>
        <v>Please input data</v>
      </c>
      <c r="J7422" s="60"/>
    </row>
    <row r="7423" spans="1:10">
      <c r="A7423" s="63"/>
      <c r="B7423" s="63"/>
      <c r="C7423" s="63"/>
      <c r="D7423" s="63"/>
      <c r="E7423" s="73"/>
      <c r="F7423" s="82" t="str">
        <f>IF(COUNTBLANK(D7423:E7423)&gt;0, "Please input data", IF(COUNTIF('Data Spreadsheet'!$A$2:$A$1048576, E7423)&gt;0, IFERROR(ROUND(VLOOKUP($E7423&amp;ROUNDUP($D7423, -2), 'PaySched Lookups'!$1:$1048576, 2, 0)*$J7423/2,2), 0), "Data for year not available"))</f>
        <v>Please input data</v>
      </c>
      <c r="G7423" s="82" t="str">
        <f>IF(COUNTBLANK(D7423:E7423)&gt;0, "Please input data", IF(COUNTIF('Data Spreadsheet'!$A$2:$A$1048576, E7423)&gt;0,  IFERROR(ROUND(VLOOKUP($E7423&amp;ROUNDUP($D7423, -2), 'PaySched Lookups'!$1:$1048576, 3, 0)*$J7423/2,2), 0), "Data for year not available"))</f>
        <v>Please input data</v>
      </c>
      <c r="H7423" s="82" t="str">
        <f>IF(COUNTBLANK(D7423:E7423)&gt;0,"Please input data",IF(COUNTIF('Data Spreadsheet'!$A$2:$A$1048576,E7423)&gt;0,IFERROR(ROUND(VLOOKUP($E7423&amp;ROUNDUP($D7423,-2),'PaySched Lookups'!$1:$1048576,4,0)*$J7423/2,2),0),"Data for year not available"))</f>
        <v>Please input data</v>
      </c>
      <c r="I7423" s="82" t="str">
        <f>IF(COUNTBLANK(D7423:E7423)&gt;0, "Please input data", IF(COUNTIF('Data Spreadsheet'!$A$2:$A$1048576,E7423)&gt;0, IFERROR(ROUND(VLOOKUP($E7423&amp;ROUNDUP($D7423, -2), 'PaySched Lookups'!$1:$1048576,5, 0)*$J7423/2, 2),0), "Data for year not available"))</f>
        <v>Please input data</v>
      </c>
      <c r="J7423" s="60"/>
    </row>
    <row r="7424" spans="1:10">
      <c r="A7424" s="63"/>
      <c r="B7424" s="63"/>
      <c r="C7424" s="63"/>
      <c r="D7424" s="63"/>
      <c r="E7424" s="73"/>
      <c r="F7424" s="82" t="str">
        <f>IF(COUNTBLANK(D7424:E7424)&gt;0, "Please input data", IF(COUNTIF('Data Spreadsheet'!$A$2:$A$1048576, E7424)&gt;0, IFERROR(ROUND(VLOOKUP($E7424&amp;ROUNDUP($D7424, -2), 'PaySched Lookups'!$1:$1048576, 2, 0)*$J7424/2,2), 0), "Data for year not available"))</f>
        <v>Please input data</v>
      </c>
      <c r="G7424" s="82" t="str">
        <f>IF(COUNTBLANK(D7424:E7424)&gt;0, "Please input data", IF(COUNTIF('Data Spreadsheet'!$A$2:$A$1048576, E7424)&gt;0,  IFERROR(ROUND(VLOOKUP($E7424&amp;ROUNDUP($D7424, -2), 'PaySched Lookups'!$1:$1048576, 3, 0)*$J7424/2,2), 0), "Data for year not available"))</f>
        <v>Please input data</v>
      </c>
      <c r="H7424" s="82" t="str">
        <f>IF(COUNTBLANK(D7424:E7424)&gt;0,"Please input data",IF(COUNTIF('Data Spreadsheet'!$A$2:$A$1048576,E7424)&gt;0,IFERROR(ROUND(VLOOKUP($E7424&amp;ROUNDUP($D7424,-2),'PaySched Lookups'!$1:$1048576,4,0)*$J7424/2,2),0),"Data for year not available"))</f>
        <v>Please input data</v>
      </c>
      <c r="I7424" s="82" t="str">
        <f>IF(COUNTBLANK(D7424:E7424)&gt;0, "Please input data", IF(COUNTIF('Data Spreadsheet'!$A$2:$A$1048576,E7424)&gt;0, IFERROR(ROUND(VLOOKUP($E7424&amp;ROUNDUP($D7424, -2), 'PaySched Lookups'!$1:$1048576,5, 0)*$J7424/2, 2),0), "Data for year not available"))</f>
        <v>Please input data</v>
      </c>
      <c r="J7424" s="60"/>
    </row>
    <row r="7425" spans="1:10">
      <c r="A7425" s="63"/>
      <c r="B7425" s="63"/>
      <c r="C7425" s="63"/>
      <c r="D7425" s="63"/>
      <c r="E7425" s="73"/>
      <c r="F7425" s="82" t="str">
        <f>IF(COUNTBLANK(D7425:E7425)&gt;0, "Please input data", IF(COUNTIF('Data Spreadsheet'!$A$2:$A$1048576, E7425)&gt;0, IFERROR(ROUND(VLOOKUP($E7425&amp;ROUNDUP($D7425, -2), 'PaySched Lookups'!$1:$1048576, 2, 0)*$J7425/2,2), 0), "Data for year not available"))</f>
        <v>Please input data</v>
      </c>
      <c r="G7425" s="82" t="str">
        <f>IF(COUNTBLANK(D7425:E7425)&gt;0, "Please input data", IF(COUNTIF('Data Spreadsheet'!$A$2:$A$1048576, E7425)&gt;0,  IFERROR(ROUND(VLOOKUP($E7425&amp;ROUNDUP($D7425, -2), 'PaySched Lookups'!$1:$1048576, 3, 0)*$J7425/2,2), 0), "Data for year not available"))</f>
        <v>Please input data</v>
      </c>
      <c r="H7425" s="82" t="str">
        <f>IF(COUNTBLANK(D7425:E7425)&gt;0,"Please input data",IF(COUNTIF('Data Spreadsheet'!$A$2:$A$1048576,E7425)&gt;0,IFERROR(ROUND(VLOOKUP($E7425&amp;ROUNDUP($D7425,-2),'PaySched Lookups'!$1:$1048576,4,0)*$J7425/2,2),0),"Data for year not available"))</f>
        <v>Please input data</v>
      </c>
      <c r="I7425" s="82" t="str">
        <f>IF(COUNTBLANK(D7425:E7425)&gt;0, "Please input data", IF(COUNTIF('Data Spreadsheet'!$A$2:$A$1048576,E7425)&gt;0, IFERROR(ROUND(VLOOKUP($E7425&amp;ROUNDUP($D7425, -2), 'PaySched Lookups'!$1:$1048576,5, 0)*$J7425/2, 2),0), "Data for year not available"))</f>
        <v>Please input data</v>
      </c>
      <c r="J7425" s="60"/>
    </row>
    <row r="7426" spans="1:10">
      <c r="A7426" s="63"/>
      <c r="B7426" s="63"/>
      <c r="C7426" s="63"/>
      <c r="D7426" s="63"/>
      <c r="E7426" s="73"/>
      <c r="F7426" s="82" t="str">
        <f>IF(COUNTBLANK(D7426:E7426)&gt;0, "Please input data", IF(COUNTIF('Data Spreadsheet'!$A$2:$A$1048576, E7426)&gt;0, IFERROR(ROUND(VLOOKUP($E7426&amp;ROUNDUP($D7426, -2), 'PaySched Lookups'!$1:$1048576, 2, 0)*$J7426/2,2), 0), "Data for year not available"))</f>
        <v>Please input data</v>
      </c>
      <c r="G7426" s="82" t="str">
        <f>IF(COUNTBLANK(D7426:E7426)&gt;0, "Please input data", IF(COUNTIF('Data Spreadsheet'!$A$2:$A$1048576, E7426)&gt;0,  IFERROR(ROUND(VLOOKUP($E7426&amp;ROUNDUP($D7426, -2), 'PaySched Lookups'!$1:$1048576, 3, 0)*$J7426/2,2), 0), "Data for year not available"))</f>
        <v>Please input data</v>
      </c>
      <c r="H7426" s="82" t="str">
        <f>IF(COUNTBLANK(D7426:E7426)&gt;0,"Please input data",IF(COUNTIF('Data Spreadsheet'!$A$2:$A$1048576,E7426)&gt;0,IFERROR(ROUND(VLOOKUP($E7426&amp;ROUNDUP($D7426,-2),'PaySched Lookups'!$1:$1048576,4,0)*$J7426/2,2),0),"Data for year not available"))</f>
        <v>Please input data</v>
      </c>
      <c r="I7426" s="82" t="str">
        <f>IF(COUNTBLANK(D7426:E7426)&gt;0, "Please input data", IF(COUNTIF('Data Spreadsheet'!$A$2:$A$1048576,E7426)&gt;0, IFERROR(ROUND(VLOOKUP($E7426&amp;ROUNDUP($D7426, -2), 'PaySched Lookups'!$1:$1048576,5, 0)*$J7426/2, 2),0), "Data for year not available"))</f>
        <v>Please input data</v>
      </c>
      <c r="J7426" s="60"/>
    </row>
    <row r="7427" spans="1:10">
      <c r="A7427" s="63"/>
      <c r="B7427" s="63"/>
      <c r="C7427" s="63"/>
      <c r="D7427" s="63"/>
      <c r="E7427" s="73"/>
      <c r="F7427" s="82" t="str">
        <f>IF(COUNTBLANK(D7427:E7427)&gt;0, "Please input data", IF(COUNTIF('Data Spreadsheet'!$A$2:$A$1048576, E7427)&gt;0, IFERROR(ROUND(VLOOKUP($E7427&amp;ROUNDUP($D7427, -2), 'PaySched Lookups'!$1:$1048576, 2, 0)*$J7427/2,2), 0), "Data for year not available"))</f>
        <v>Please input data</v>
      </c>
      <c r="G7427" s="82" t="str">
        <f>IF(COUNTBLANK(D7427:E7427)&gt;0, "Please input data", IF(COUNTIF('Data Spreadsheet'!$A$2:$A$1048576, E7427)&gt;0,  IFERROR(ROUND(VLOOKUP($E7427&amp;ROUNDUP($D7427, -2), 'PaySched Lookups'!$1:$1048576, 3, 0)*$J7427/2,2), 0), "Data for year not available"))</f>
        <v>Please input data</v>
      </c>
      <c r="H7427" s="82" t="str">
        <f>IF(COUNTBLANK(D7427:E7427)&gt;0,"Please input data",IF(COUNTIF('Data Spreadsheet'!$A$2:$A$1048576,E7427)&gt;0,IFERROR(ROUND(VLOOKUP($E7427&amp;ROUNDUP($D7427,-2),'PaySched Lookups'!$1:$1048576,4,0)*$J7427/2,2),0),"Data for year not available"))</f>
        <v>Please input data</v>
      </c>
      <c r="I7427" s="82" t="str">
        <f>IF(COUNTBLANK(D7427:E7427)&gt;0, "Please input data", IF(COUNTIF('Data Spreadsheet'!$A$2:$A$1048576,E7427)&gt;0, IFERROR(ROUND(VLOOKUP($E7427&amp;ROUNDUP($D7427, -2), 'PaySched Lookups'!$1:$1048576,5, 0)*$J7427/2, 2),0), "Data for year not available"))</f>
        <v>Please input data</v>
      </c>
      <c r="J7427" s="60"/>
    </row>
    <row r="7428" spans="1:10">
      <c r="A7428" s="63"/>
      <c r="B7428" s="63"/>
      <c r="C7428" s="63"/>
      <c r="D7428" s="63"/>
      <c r="E7428" s="73"/>
      <c r="F7428" s="82" t="str">
        <f>IF(COUNTBLANK(D7428:E7428)&gt;0, "Please input data", IF(COUNTIF('Data Spreadsheet'!$A$2:$A$1048576, E7428)&gt;0, IFERROR(ROUND(VLOOKUP($E7428&amp;ROUNDUP($D7428, -2), 'PaySched Lookups'!$1:$1048576, 2, 0)*$J7428/2,2), 0), "Data for year not available"))</f>
        <v>Please input data</v>
      </c>
      <c r="G7428" s="82" t="str">
        <f>IF(COUNTBLANK(D7428:E7428)&gt;0, "Please input data", IF(COUNTIF('Data Spreadsheet'!$A$2:$A$1048576, E7428)&gt;0,  IFERROR(ROUND(VLOOKUP($E7428&amp;ROUNDUP($D7428, -2), 'PaySched Lookups'!$1:$1048576, 3, 0)*$J7428/2,2), 0), "Data for year not available"))</f>
        <v>Please input data</v>
      </c>
      <c r="H7428" s="82" t="str">
        <f>IF(COUNTBLANK(D7428:E7428)&gt;0,"Please input data",IF(COUNTIF('Data Spreadsheet'!$A$2:$A$1048576,E7428)&gt;0,IFERROR(ROUND(VLOOKUP($E7428&amp;ROUNDUP($D7428,-2),'PaySched Lookups'!$1:$1048576,4,0)*$J7428/2,2),0),"Data for year not available"))</f>
        <v>Please input data</v>
      </c>
      <c r="I7428" s="82" t="str">
        <f>IF(COUNTBLANK(D7428:E7428)&gt;0, "Please input data", IF(COUNTIF('Data Spreadsheet'!$A$2:$A$1048576,E7428)&gt;0, IFERROR(ROUND(VLOOKUP($E7428&amp;ROUNDUP($D7428, -2), 'PaySched Lookups'!$1:$1048576,5, 0)*$J7428/2, 2),0), "Data for year not available"))</f>
        <v>Please input data</v>
      </c>
      <c r="J7428" s="60"/>
    </row>
    <row r="7429" spans="1:10">
      <c r="A7429" s="63"/>
      <c r="B7429" s="63"/>
      <c r="C7429" s="63"/>
      <c r="D7429" s="63"/>
      <c r="E7429" s="73"/>
      <c r="F7429" s="82" t="str">
        <f>IF(COUNTBLANK(D7429:E7429)&gt;0, "Please input data", IF(COUNTIF('Data Spreadsheet'!$A$2:$A$1048576, E7429)&gt;0, IFERROR(ROUND(VLOOKUP($E7429&amp;ROUNDUP($D7429, -2), 'PaySched Lookups'!$1:$1048576, 2, 0)*$J7429/2,2), 0), "Data for year not available"))</f>
        <v>Please input data</v>
      </c>
      <c r="G7429" s="82" t="str">
        <f>IF(COUNTBLANK(D7429:E7429)&gt;0, "Please input data", IF(COUNTIF('Data Spreadsheet'!$A$2:$A$1048576, E7429)&gt;0,  IFERROR(ROUND(VLOOKUP($E7429&amp;ROUNDUP($D7429, -2), 'PaySched Lookups'!$1:$1048576, 3, 0)*$J7429/2,2), 0), "Data for year not available"))</f>
        <v>Please input data</v>
      </c>
      <c r="H7429" s="82" t="str">
        <f>IF(COUNTBLANK(D7429:E7429)&gt;0,"Please input data",IF(COUNTIF('Data Spreadsheet'!$A$2:$A$1048576,E7429)&gt;0,IFERROR(ROUND(VLOOKUP($E7429&amp;ROUNDUP($D7429,-2),'PaySched Lookups'!$1:$1048576,4,0)*$J7429/2,2),0),"Data for year not available"))</f>
        <v>Please input data</v>
      </c>
      <c r="I7429" s="82" t="str">
        <f>IF(COUNTBLANK(D7429:E7429)&gt;0, "Please input data", IF(COUNTIF('Data Spreadsheet'!$A$2:$A$1048576,E7429)&gt;0, IFERROR(ROUND(VLOOKUP($E7429&amp;ROUNDUP($D7429, -2), 'PaySched Lookups'!$1:$1048576,5, 0)*$J7429/2, 2),0), "Data for year not available"))</f>
        <v>Please input data</v>
      </c>
      <c r="J7429" s="60"/>
    </row>
    <row r="7430" spans="1:10">
      <c r="A7430" s="63"/>
      <c r="B7430" s="63"/>
      <c r="C7430" s="63"/>
      <c r="D7430" s="63"/>
      <c r="E7430" s="73"/>
      <c r="F7430" s="82" t="str">
        <f>IF(COUNTBLANK(D7430:E7430)&gt;0, "Please input data", IF(COUNTIF('Data Spreadsheet'!$A$2:$A$1048576, E7430)&gt;0, IFERROR(ROUND(VLOOKUP($E7430&amp;ROUNDUP($D7430, -2), 'PaySched Lookups'!$1:$1048576, 2, 0)*$J7430/2,2), 0), "Data for year not available"))</f>
        <v>Please input data</v>
      </c>
      <c r="G7430" s="82" t="str">
        <f>IF(COUNTBLANK(D7430:E7430)&gt;0, "Please input data", IF(COUNTIF('Data Spreadsheet'!$A$2:$A$1048576, E7430)&gt;0,  IFERROR(ROUND(VLOOKUP($E7430&amp;ROUNDUP($D7430, -2), 'PaySched Lookups'!$1:$1048576, 3, 0)*$J7430/2,2), 0), "Data for year not available"))</f>
        <v>Please input data</v>
      </c>
      <c r="H7430" s="82" t="str">
        <f>IF(COUNTBLANK(D7430:E7430)&gt;0,"Please input data",IF(COUNTIF('Data Spreadsheet'!$A$2:$A$1048576,E7430)&gt;0,IFERROR(ROUND(VLOOKUP($E7430&amp;ROUNDUP($D7430,-2),'PaySched Lookups'!$1:$1048576,4,0)*$J7430/2,2),0),"Data for year not available"))</f>
        <v>Please input data</v>
      </c>
      <c r="I7430" s="82" t="str">
        <f>IF(COUNTBLANK(D7430:E7430)&gt;0, "Please input data", IF(COUNTIF('Data Spreadsheet'!$A$2:$A$1048576,E7430)&gt;0, IFERROR(ROUND(VLOOKUP($E7430&amp;ROUNDUP($D7430, -2), 'PaySched Lookups'!$1:$1048576,5, 0)*$J7430/2, 2),0), "Data for year not available"))</f>
        <v>Please input data</v>
      </c>
      <c r="J7430" s="60"/>
    </row>
    <row r="7431" spans="1:10">
      <c r="A7431" s="63"/>
      <c r="B7431" s="63"/>
      <c r="C7431" s="63"/>
      <c r="D7431" s="63"/>
      <c r="E7431" s="73"/>
      <c r="F7431" s="82" t="str">
        <f>IF(COUNTBLANK(D7431:E7431)&gt;0, "Please input data", IF(COUNTIF('Data Spreadsheet'!$A$2:$A$1048576, E7431)&gt;0, IFERROR(ROUND(VLOOKUP($E7431&amp;ROUNDUP($D7431, -2), 'PaySched Lookups'!$1:$1048576, 2, 0)*$J7431/2,2), 0), "Data for year not available"))</f>
        <v>Please input data</v>
      </c>
      <c r="G7431" s="82" t="str">
        <f>IF(COUNTBLANK(D7431:E7431)&gt;0, "Please input data", IF(COUNTIF('Data Spreadsheet'!$A$2:$A$1048576, E7431)&gt;0,  IFERROR(ROUND(VLOOKUP($E7431&amp;ROUNDUP($D7431, -2), 'PaySched Lookups'!$1:$1048576, 3, 0)*$J7431/2,2), 0), "Data for year not available"))</f>
        <v>Please input data</v>
      </c>
      <c r="H7431" s="82" t="str">
        <f>IF(COUNTBLANK(D7431:E7431)&gt;0,"Please input data",IF(COUNTIF('Data Spreadsheet'!$A$2:$A$1048576,E7431)&gt;0,IFERROR(ROUND(VLOOKUP($E7431&amp;ROUNDUP($D7431,-2),'PaySched Lookups'!$1:$1048576,4,0)*$J7431/2,2),0),"Data for year not available"))</f>
        <v>Please input data</v>
      </c>
      <c r="I7431" s="82" t="str">
        <f>IF(COUNTBLANK(D7431:E7431)&gt;0, "Please input data", IF(COUNTIF('Data Spreadsheet'!$A$2:$A$1048576,E7431)&gt;0, IFERROR(ROUND(VLOOKUP($E7431&amp;ROUNDUP($D7431, -2), 'PaySched Lookups'!$1:$1048576,5, 0)*$J7431/2, 2),0), "Data for year not available"))</f>
        <v>Please input data</v>
      </c>
      <c r="J7431" s="60"/>
    </row>
    <row r="7432" spans="1:10">
      <c r="A7432" s="63"/>
      <c r="B7432" s="63"/>
      <c r="C7432" s="63"/>
      <c r="D7432" s="63"/>
      <c r="E7432" s="73"/>
      <c r="F7432" s="82" t="str">
        <f>IF(COUNTBLANK(D7432:E7432)&gt;0, "Please input data", IF(COUNTIF('Data Spreadsheet'!$A$2:$A$1048576, E7432)&gt;0, IFERROR(ROUND(VLOOKUP($E7432&amp;ROUNDUP($D7432, -2), 'PaySched Lookups'!$1:$1048576, 2, 0)*$J7432/2,2), 0), "Data for year not available"))</f>
        <v>Please input data</v>
      </c>
      <c r="G7432" s="82" t="str">
        <f>IF(COUNTBLANK(D7432:E7432)&gt;0, "Please input data", IF(COUNTIF('Data Spreadsheet'!$A$2:$A$1048576, E7432)&gt;0,  IFERROR(ROUND(VLOOKUP($E7432&amp;ROUNDUP($D7432, -2), 'PaySched Lookups'!$1:$1048576, 3, 0)*$J7432/2,2), 0), "Data for year not available"))</f>
        <v>Please input data</v>
      </c>
      <c r="H7432" s="82" t="str">
        <f>IF(COUNTBLANK(D7432:E7432)&gt;0,"Please input data",IF(COUNTIF('Data Spreadsheet'!$A$2:$A$1048576,E7432)&gt;0,IFERROR(ROUND(VLOOKUP($E7432&amp;ROUNDUP($D7432,-2),'PaySched Lookups'!$1:$1048576,4,0)*$J7432/2,2),0),"Data for year not available"))</f>
        <v>Please input data</v>
      </c>
      <c r="I7432" s="82" t="str">
        <f>IF(COUNTBLANK(D7432:E7432)&gt;0, "Please input data", IF(COUNTIF('Data Spreadsheet'!$A$2:$A$1048576,E7432)&gt;0, IFERROR(ROUND(VLOOKUP($E7432&amp;ROUNDUP($D7432, -2), 'PaySched Lookups'!$1:$1048576,5, 0)*$J7432/2, 2),0), "Data for year not available"))</f>
        <v>Please input data</v>
      </c>
      <c r="J7432" s="60"/>
    </row>
    <row r="7433" spans="1:10">
      <c r="A7433" s="63"/>
      <c r="B7433" s="63"/>
      <c r="C7433" s="63"/>
      <c r="D7433" s="63"/>
      <c r="E7433" s="73"/>
      <c r="F7433" s="82" t="str">
        <f>IF(COUNTBLANK(D7433:E7433)&gt;0, "Please input data", IF(COUNTIF('Data Spreadsheet'!$A$2:$A$1048576, E7433)&gt;0, IFERROR(ROUND(VLOOKUP($E7433&amp;ROUNDUP($D7433, -2), 'PaySched Lookups'!$1:$1048576, 2, 0)*$J7433/2,2), 0), "Data for year not available"))</f>
        <v>Please input data</v>
      </c>
      <c r="G7433" s="82" t="str">
        <f>IF(COUNTBLANK(D7433:E7433)&gt;0, "Please input data", IF(COUNTIF('Data Spreadsheet'!$A$2:$A$1048576, E7433)&gt;0,  IFERROR(ROUND(VLOOKUP($E7433&amp;ROUNDUP($D7433, -2), 'PaySched Lookups'!$1:$1048576, 3, 0)*$J7433/2,2), 0), "Data for year not available"))</f>
        <v>Please input data</v>
      </c>
      <c r="H7433" s="82" t="str">
        <f>IF(COUNTBLANK(D7433:E7433)&gt;0,"Please input data",IF(COUNTIF('Data Spreadsheet'!$A$2:$A$1048576,E7433)&gt;0,IFERROR(ROUND(VLOOKUP($E7433&amp;ROUNDUP($D7433,-2),'PaySched Lookups'!$1:$1048576,4,0)*$J7433/2,2),0),"Data for year not available"))</f>
        <v>Please input data</v>
      </c>
      <c r="I7433" s="82" t="str">
        <f>IF(COUNTBLANK(D7433:E7433)&gt;0, "Please input data", IF(COUNTIF('Data Spreadsheet'!$A$2:$A$1048576,E7433)&gt;0, IFERROR(ROUND(VLOOKUP($E7433&amp;ROUNDUP($D7433, -2), 'PaySched Lookups'!$1:$1048576,5, 0)*$J7433/2, 2),0), "Data for year not available"))</f>
        <v>Please input data</v>
      </c>
      <c r="J7433" s="60"/>
    </row>
    <row r="7434" spans="1:10">
      <c r="A7434" s="63"/>
      <c r="B7434" s="63"/>
      <c r="C7434" s="63"/>
      <c r="D7434" s="63"/>
      <c r="E7434" s="73"/>
      <c r="F7434" s="82" t="str">
        <f>IF(COUNTBLANK(D7434:E7434)&gt;0, "Please input data", IF(COUNTIF('Data Spreadsheet'!$A$2:$A$1048576, E7434)&gt;0, IFERROR(ROUND(VLOOKUP($E7434&amp;ROUNDUP($D7434, -2), 'PaySched Lookups'!$1:$1048576, 2, 0)*$J7434/2,2), 0), "Data for year not available"))</f>
        <v>Please input data</v>
      </c>
      <c r="G7434" s="82" t="str">
        <f>IF(COUNTBLANK(D7434:E7434)&gt;0, "Please input data", IF(COUNTIF('Data Spreadsheet'!$A$2:$A$1048576, E7434)&gt;0,  IFERROR(ROUND(VLOOKUP($E7434&amp;ROUNDUP($D7434, -2), 'PaySched Lookups'!$1:$1048576, 3, 0)*$J7434/2,2), 0), "Data for year not available"))</f>
        <v>Please input data</v>
      </c>
      <c r="H7434" s="82" t="str">
        <f>IF(COUNTBLANK(D7434:E7434)&gt;0,"Please input data",IF(COUNTIF('Data Spreadsheet'!$A$2:$A$1048576,E7434)&gt;0,IFERROR(ROUND(VLOOKUP($E7434&amp;ROUNDUP($D7434,-2),'PaySched Lookups'!$1:$1048576,4,0)*$J7434/2,2),0),"Data for year not available"))</f>
        <v>Please input data</v>
      </c>
      <c r="I7434" s="82" t="str">
        <f>IF(COUNTBLANK(D7434:E7434)&gt;0, "Please input data", IF(COUNTIF('Data Spreadsheet'!$A$2:$A$1048576,E7434)&gt;0, IFERROR(ROUND(VLOOKUP($E7434&amp;ROUNDUP($D7434, -2), 'PaySched Lookups'!$1:$1048576,5, 0)*$J7434/2, 2),0), "Data for year not available"))</f>
        <v>Please input data</v>
      </c>
      <c r="J7434" s="60"/>
    </row>
    <row r="7435" spans="1:10">
      <c r="A7435" s="63"/>
      <c r="B7435" s="63"/>
      <c r="C7435" s="63"/>
      <c r="D7435" s="63"/>
      <c r="E7435" s="73"/>
      <c r="F7435" s="82" t="str">
        <f>IF(COUNTBLANK(D7435:E7435)&gt;0, "Please input data", IF(COUNTIF('Data Spreadsheet'!$A$2:$A$1048576, E7435)&gt;0, IFERROR(ROUND(VLOOKUP($E7435&amp;ROUNDUP($D7435, -2), 'PaySched Lookups'!$1:$1048576, 2, 0)*$J7435/2,2), 0), "Data for year not available"))</f>
        <v>Please input data</v>
      </c>
      <c r="G7435" s="82" t="str">
        <f>IF(COUNTBLANK(D7435:E7435)&gt;0, "Please input data", IF(COUNTIF('Data Spreadsheet'!$A$2:$A$1048576, E7435)&gt;0,  IFERROR(ROUND(VLOOKUP($E7435&amp;ROUNDUP($D7435, -2), 'PaySched Lookups'!$1:$1048576, 3, 0)*$J7435/2,2), 0), "Data for year not available"))</f>
        <v>Please input data</v>
      </c>
      <c r="H7435" s="82" t="str">
        <f>IF(COUNTBLANK(D7435:E7435)&gt;0,"Please input data",IF(COUNTIF('Data Spreadsheet'!$A$2:$A$1048576,E7435)&gt;0,IFERROR(ROUND(VLOOKUP($E7435&amp;ROUNDUP($D7435,-2),'PaySched Lookups'!$1:$1048576,4,0)*$J7435/2,2),0),"Data for year not available"))</f>
        <v>Please input data</v>
      </c>
      <c r="I7435" s="82" t="str">
        <f>IF(COUNTBLANK(D7435:E7435)&gt;0, "Please input data", IF(COUNTIF('Data Spreadsheet'!$A$2:$A$1048576,E7435)&gt;0, IFERROR(ROUND(VLOOKUP($E7435&amp;ROUNDUP($D7435, -2), 'PaySched Lookups'!$1:$1048576,5, 0)*$J7435/2, 2),0), "Data for year not available"))</f>
        <v>Please input data</v>
      </c>
      <c r="J7435" s="60"/>
    </row>
    <row r="7436" spans="1:10">
      <c r="A7436" s="63"/>
      <c r="B7436" s="63"/>
      <c r="C7436" s="63"/>
      <c r="D7436" s="63"/>
      <c r="E7436" s="73"/>
      <c r="F7436" s="82" t="str">
        <f>IF(COUNTBLANK(D7436:E7436)&gt;0, "Please input data", IF(COUNTIF('Data Spreadsheet'!$A$2:$A$1048576, E7436)&gt;0, IFERROR(ROUND(VLOOKUP($E7436&amp;ROUNDUP($D7436, -2), 'PaySched Lookups'!$1:$1048576, 2, 0)*$J7436/2,2), 0), "Data for year not available"))</f>
        <v>Please input data</v>
      </c>
      <c r="G7436" s="82" t="str">
        <f>IF(COUNTBLANK(D7436:E7436)&gt;0, "Please input data", IF(COUNTIF('Data Spreadsheet'!$A$2:$A$1048576, E7436)&gt;0,  IFERROR(ROUND(VLOOKUP($E7436&amp;ROUNDUP($D7436, -2), 'PaySched Lookups'!$1:$1048576, 3, 0)*$J7436/2,2), 0), "Data for year not available"))</f>
        <v>Please input data</v>
      </c>
      <c r="H7436" s="82" t="str">
        <f>IF(COUNTBLANK(D7436:E7436)&gt;0,"Please input data",IF(COUNTIF('Data Spreadsheet'!$A$2:$A$1048576,E7436)&gt;0,IFERROR(ROUND(VLOOKUP($E7436&amp;ROUNDUP($D7436,-2),'PaySched Lookups'!$1:$1048576,4,0)*$J7436/2,2),0),"Data for year not available"))</f>
        <v>Please input data</v>
      </c>
      <c r="I7436" s="82" t="str">
        <f>IF(COUNTBLANK(D7436:E7436)&gt;0, "Please input data", IF(COUNTIF('Data Spreadsheet'!$A$2:$A$1048576,E7436)&gt;0, IFERROR(ROUND(VLOOKUP($E7436&amp;ROUNDUP($D7436, -2), 'PaySched Lookups'!$1:$1048576,5, 0)*$J7436/2, 2),0), "Data for year not available"))</f>
        <v>Please input data</v>
      </c>
      <c r="J7436" s="60"/>
    </row>
    <row r="7437" spans="1:10">
      <c r="A7437" s="63"/>
      <c r="B7437" s="63"/>
      <c r="C7437" s="63"/>
      <c r="D7437" s="63"/>
      <c r="E7437" s="73"/>
      <c r="F7437" s="82" t="str">
        <f>IF(COUNTBLANK(D7437:E7437)&gt;0, "Please input data", IF(COUNTIF('Data Spreadsheet'!$A$2:$A$1048576, E7437)&gt;0, IFERROR(ROUND(VLOOKUP($E7437&amp;ROUNDUP($D7437, -2), 'PaySched Lookups'!$1:$1048576, 2, 0)*$J7437/2,2), 0), "Data for year not available"))</f>
        <v>Please input data</v>
      </c>
      <c r="G7437" s="82" t="str">
        <f>IF(COUNTBLANK(D7437:E7437)&gt;0, "Please input data", IF(COUNTIF('Data Spreadsheet'!$A$2:$A$1048576, E7437)&gt;0,  IFERROR(ROUND(VLOOKUP($E7437&amp;ROUNDUP($D7437, -2), 'PaySched Lookups'!$1:$1048576, 3, 0)*$J7437/2,2), 0), "Data for year not available"))</f>
        <v>Please input data</v>
      </c>
      <c r="H7437" s="82" t="str">
        <f>IF(COUNTBLANK(D7437:E7437)&gt;0,"Please input data",IF(COUNTIF('Data Spreadsheet'!$A$2:$A$1048576,E7437)&gt;0,IFERROR(ROUND(VLOOKUP($E7437&amp;ROUNDUP($D7437,-2),'PaySched Lookups'!$1:$1048576,4,0)*$J7437/2,2),0),"Data for year not available"))</f>
        <v>Please input data</v>
      </c>
      <c r="I7437" s="82" t="str">
        <f>IF(COUNTBLANK(D7437:E7437)&gt;0, "Please input data", IF(COUNTIF('Data Spreadsheet'!$A$2:$A$1048576,E7437)&gt;0, IFERROR(ROUND(VLOOKUP($E7437&amp;ROUNDUP($D7437, -2), 'PaySched Lookups'!$1:$1048576,5, 0)*$J7437/2, 2),0), "Data for year not available"))</f>
        <v>Please input data</v>
      </c>
      <c r="J7437" s="60"/>
    </row>
    <row r="7438" spans="1:10">
      <c r="A7438" s="63"/>
      <c r="B7438" s="63"/>
      <c r="C7438" s="63"/>
      <c r="D7438" s="63"/>
      <c r="E7438" s="73"/>
      <c r="F7438" s="82" t="str">
        <f>IF(COUNTBLANK(D7438:E7438)&gt;0, "Please input data", IF(COUNTIF('Data Spreadsheet'!$A$2:$A$1048576, E7438)&gt;0, IFERROR(ROUND(VLOOKUP($E7438&amp;ROUNDUP($D7438, -2), 'PaySched Lookups'!$1:$1048576, 2, 0)*$J7438/2,2), 0), "Data for year not available"))</f>
        <v>Please input data</v>
      </c>
      <c r="G7438" s="82" t="str">
        <f>IF(COUNTBLANK(D7438:E7438)&gt;0, "Please input data", IF(COUNTIF('Data Spreadsheet'!$A$2:$A$1048576, E7438)&gt;0,  IFERROR(ROUND(VLOOKUP($E7438&amp;ROUNDUP($D7438, -2), 'PaySched Lookups'!$1:$1048576, 3, 0)*$J7438/2,2), 0), "Data for year not available"))</f>
        <v>Please input data</v>
      </c>
      <c r="H7438" s="82" t="str">
        <f>IF(COUNTBLANK(D7438:E7438)&gt;0,"Please input data",IF(COUNTIF('Data Spreadsheet'!$A$2:$A$1048576,E7438)&gt;0,IFERROR(ROUND(VLOOKUP($E7438&amp;ROUNDUP($D7438,-2),'PaySched Lookups'!$1:$1048576,4,0)*$J7438/2,2),0),"Data for year not available"))</f>
        <v>Please input data</v>
      </c>
      <c r="I7438" s="82" t="str">
        <f>IF(COUNTBLANK(D7438:E7438)&gt;0, "Please input data", IF(COUNTIF('Data Spreadsheet'!$A$2:$A$1048576,E7438)&gt;0, IFERROR(ROUND(VLOOKUP($E7438&amp;ROUNDUP($D7438, -2), 'PaySched Lookups'!$1:$1048576,5, 0)*$J7438/2, 2),0), "Data for year not available"))</f>
        <v>Please input data</v>
      </c>
      <c r="J7438" s="60"/>
    </row>
    <row r="7439" spans="1:10">
      <c r="A7439" s="63"/>
      <c r="B7439" s="63"/>
      <c r="C7439" s="63"/>
      <c r="D7439" s="63"/>
      <c r="E7439" s="73"/>
      <c r="F7439" s="82" t="str">
        <f>IF(COUNTBLANK(D7439:E7439)&gt;0, "Please input data", IF(COUNTIF('Data Spreadsheet'!$A$2:$A$1048576, E7439)&gt;0, IFERROR(ROUND(VLOOKUP($E7439&amp;ROUNDUP($D7439, -2), 'PaySched Lookups'!$1:$1048576, 2, 0)*$J7439/2,2), 0), "Data for year not available"))</f>
        <v>Please input data</v>
      </c>
      <c r="G7439" s="82" t="str">
        <f>IF(COUNTBLANK(D7439:E7439)&gt;0, "Please input data", IF(COUNTIF('Data Spreadsheet'!$A$2:$A$1048576, E7439)&gt;0,  IFERROR(ROUND(VLOOKUP($E7439&amp;ROUNDUP($D7439, -2), 'PaySched Lookups'!$1:$1048576, 3, 0)*$J7439/2,2), 0), "Data for year not available"))</f>
        <v>Please input data</v>
      </c>
      <c r="H7439" s="82" t="str">
        <f>IF(COUNTBLANK(D7439:E7439)&gt;0,"Please input data",IF(COUNTIF('Data Spreadsheet'!$A$2:$A$1048576,E7439)&gt;0,IFERROR(ROUND(VLOOKUP($E7439&amp;ROUNDUP($D7439,-2),'PaySched Lookups'!$1:$1048576,4,0)*$J7439/2,2),0),"Data for year not available"))</f>
        <v>Please input data</v>
      </c>
      <c r="I7439" s="82" t="str">
        <f>IF(COUNTBLANK(D7439:E7439)&gt;0, "Please input data", IF(COUNTIF('Data Spreadsheet'!$A$2:$A$1048576,E7439)&gt;0, IFERROR(ROUND(VLOOKUP($E7439&amp;ROUNDUP($D7439, -2), 'PaySched Lookups'!$1:$1048576,5, 0)*$J7439/2, 2),0), "Data for year not available"))</f>
        <v>Please input data</v>
      </c>
      <c r="J7439" s="60"/>
    </row>
    <row r="7440" spans="1:10">
      <c r="A7440" s="63"/>
      <c r="B7440" s="63"/>
      <c r="C7440" s="63"/>
      <c r="D7440" s="63"/>
      <c r="E7440" s="73"/>
      <c r="F7440" s="82" t="str">
        <f>IF(COUNTBLANK(D7440:E7440)&gt;0, "Please input data", IF(COUNTIF('Data Spreadsheet'!$A$2:$A$1048576, E7440)&gt;0, IFERROR(ROUND(VLOOKUP($E7440&amp;ROUNDUP($D7440, -2), 'PaySched Lookups'!$1:$1048576, 2, 0)*$J7440/2,2), 0), "Data for year not available"))</f>
        <v>Please input data</v>
      </c>
      <c r="G7440" s="82" t="str">
        <f>IF(COUNTBLANK(D7440:E7440)&gt;0, "Please input data", IF(COUNTIF('Data Spreadsheet'!$A$2:$A$1048576, E7440)&gt;0,  IFERROR(ROUND(VLOOKUP($E7440&amp;ROUNDUP($D7440, -2), 'PaySched Lookups'!$1:$1048576, 3, 0)*$J7440/2,2), 0), "Data for year not available"))</f>
        <v>Please input data</v>
      </c>
      <c r="H7440" s="82" t="str">
        <f>IF(COUNTBLANK(D7440:E7440)&gt;0,"Please input data",IF(COUNTIF('Data Spreadsheet'!$A$2:$A$1048576,E7440)&gt;0,IFERROR(ROUND(VLOOKUP($E7440&amp;ROUNDUP($D7440,-2),'PaySched Lookups'!$1:$1048576,4,0)*$J7440/2,2),0),"Data for year not available"))</f>
        <v>Please input data</v>
      </c>
      <c r="I7440" s="82" t="str">
        <f>IF(COUNTBLANK(D7440:E7440)&gt;0, "Please input data", IF(COUNTIF('Data Spreadsheet'!$A$2:$A$1048576,E7440)&gt;0, IFERROR(ROUND(VLOOKUP($E7440&amp;ROUNDUP($D7440, -2), 'PaySched Lookups'!$1:$1048576,5, 0)*$J7440/2, 2),0), "Data for year not available"))</f>
        <v>Please input data</v>
      </c>
      <c r="J7440" s="60"/>
    </row>
    <row r="7441" spans="1:10">
      <c r="A7441" s="63"/>
      <c r="B7441" s="63"/>
      <c r="C7441" s="63"/>
      <c r="D7441" s="63"/>
      <c r="E7441" s="73"/>
      <c r="F7441" s="82" t="str">
        <f>IF(COUNTBLANK(D7441:E7441)&gt;0, "Please input data", IF(COUNTIF('Data Spreadsheet'!$A$2:$A$1048576, E7441)&gt;0, IFERROR(ROUND(VLOOKUP($E7441&amp;ROUNDUP($D7441, -2), 'PaySched Lookups'!$1:$1048576, 2, 0)*$J7441/2,2), 0), "Data for year not available"))</f>
        <v>Please input data</v>
      </c>
      <c r="G7441" s="82" t="str">
        <f>IF(COUNTBLANK(D7441:E7441)&gt;0, "Please input data", IF(COUNTIF('Data Spreadsheet'!$A$2:$A$1048576, E7441)&gt;0,  IFERROR(ROUND(VLOOKUP($E7441&amp;ROUNDUP($D7441, -2), 'PaySched Lookups'!$1:$1048576, 3, 0)*$J7441/2,2), 0), "Data for year not available"))</f>
        <v>Please input data</v>
      </c>
      <c r="H7441" s="82" t="str">
        <f>IF(COUNTBLANK(D7441:E7441)&gt;0,"Please input data",IF(COUNTIF('Data Spreadsheet'!$A$2:$A$1048576,E7441)&gt;0,IFERROR(ROUND(VLOOKUP($E7441&amp;ROUNDUP($D7441,-2),'PaySched Lookups'!$1:$1048576,4,0)*$J7441/2,2),0),"Data for year not available"))</f>
        <v>Please input data</v>
      </c>
      <c r="I7441" s="82" t="str">
        <f>IF(COUNTBLANK(D7441:E7441)&gt;0, "Please input data", IF(COUNTIF('Data Spreadsheet'!$A$2:$A$1048576,E7441)&gt;0, IFERROR(ROUND(VLOOKUP($E7441&amp;ROUNDUP($D7441, -2), 'PaySched Lookups'!$1:$1048576,5, 0)*$J7441/2, 2),0), "Data for year not available"))</f>
        <v>Please input data</v>
      </c>
      <c r="J7441" s="60"/>
    </row>
    <row r="7442" spans="1:10">
      <c r="A7442" s="63"/>
      <c r="B7442" s="63"/>
      <c r="C7442" s="63"/>
      <c r="D7442" s="63"/>
      <c r="E7442" s="73"/>
      <c r="F7442" s="82" t="str">
        <f>IF(COUNTBLANK(D7442:E7442)&gt;0, "Please input data", IF(COUNTIF('Data Spreadsheet'!$A$2:$A$1048576, E7442)&gt;0, IFERROR(ROUND(VLOOKUP($E7442&amp;ROUNDUP($D7442, -2), 'PaySched Lookups'!$1:$1048576, 2, 0)*$J7442/2,2), 0), "Data for year not available"))</f>
        <v>Please input data</v>
      </c>
      <c r="G7442" s="82" t="str">
        <f>IF(COUNTBLANK(D7442:E7442)&gt;0, "Please input data", IF(COUNTIF('Data Spreadsheet'!$A$2:$A$1048576, E7442)&gt;0,  IFERROR(ROUND(VLOOKUP($E7442&amp;ROUNDUP($D7442, -2), 'PaySched Lookups'!$1:$1048576, 3, 0)*$J7442/2,2), 0), "Data for year not available"))</f>
        <v>Please input data</v>
      </c>
      <c r="H7442" s="82" t="str">
        <f>IF(COUNTBLANK(D7442:E7442)&gt;0,"Please input data",IF(COUNTIF('Data Spreadsheet'!$A$2:$A$1048576,E7442)&gt;0,IFERROR(ROUND(VLOOKUP($E7442&amp;ROUNDUP($D7442,-2),'PaySched Lookups'!$1:$1048576,4,0)*$J7442/2,2),0),"Data for year not available"))</f>
        <v>Please input data</v>
      </c>
      <c r="I7442" s="82" t="str">
        <f>IF(COUNTBLANK(D7442:E7442)&gt;0, "Please input data", IF(COUNTIF('Data Spreadsheet'!$A$2:$A$1048576,E7442)&gt;0, IFERROR(ROUND(VLOOKUP($E7442&amp;ROUNDUP($D7442, -2), 'PaySched Lookups'!$1:$1048576,5, 0)*$J7442/2, 2),0), "Data for year not available"))</f>
        <v>Please input data</v>
      </c>
      <c r="J7442" s="60"/>
    </row>
    <row r="7443" spans="1:10">
      <c r="A7443" s="63"/>
      <c r="B7443" s="63"/>
      <c r="C7443" s="63"/>
      <c r="D7443" s="63"/>
      <c r="E7443" s="73"/>
      <c r="F7443" s="82" t="str">
        <f>IF(COUNTBLANK(D7443:E7443)&gt;0, "Please input data", IF(COUNTIF('Data Spreadsheet'!$A$2:$A$1048576, E7443)&gt;0, IFERROR(ROUND(VLOOKUP($E7443&amp;ROUNDUP($D7443, -2), 'PaySched Lookups'!$1:$1048576, 2, 0)*$J7443/2,2), 0), "Data for year not available"))</f>
        <v>Please input data</v>
      </c>
      <c r="G7443" s="82" t="str">
        <f>IF(COUNTBLANK(D7443:E7443)&gt;0, "Please input data", IF(COUNTIF('Data Spreadsheet'!$A$2:$A$1048576, E7443)&gt;0,  IFERROR(ROUND(VLOOKUP($E7443&amp;ROUNDUP($D7443, -2), 'PaySched Lookups'!$1:$1048576, 3, 0)*$J7443/2,2), 0), "Data for year not available"))</f>
        <v>Please input data</v>
      </c>
      <c r="H7443" s="82" t="str">
        <f>IF(COUNTBLANK(D7443:E7443)&gt;0,"Please input data",IF(COUNTIF('Data Spreadsheet'!$A$2:$A$1048576,E7443)&gt;0,IFERROR(ROUND(VLOOKUP($E7443&amp;ROUNDUP($D7443,-2),'PaySched Lookups'!$1:$1048576,4,0)*$J7443/2,2),0),"Data for year not available"))</f>
        <v>Please input data</v>
      </c>
      <c r="I7443" s="82" t="str">
        <f>IF(COUNTBLANK(D7443:E7443)&gt;0, "Please input data", IF(COUNTIF('Data Spreadsheet'!$A$2:$A$1048576,E7443)&gt;0, IFERROR(ROUND(VLOOKUP($E7443&amp;ROUNDUP($D7443, -2), 'PaySched Lookups'!$1:$1048576,5, 0)*$J7443/2, 2),0), "Data for year not available"))</f>
        <v>Please input data</v>
      </c>
      <c r="J7443" s="60"/>
    </row>
    <row r="7444" spans="1:10">
      <c r="A7444" s="63"/>
      <c r="B7444" s="63"/>
      <c r="C7444" s="63"/>
      <c r="D7444" s="63"/>
      <c r="E7444" s="73"/>
      <c r="F7444" s="82" t="str">
        <f>IF(COUNTBLANK(D7444:E7444)&gt;0, "Please input data", IF(COUNTIF('Data Spreadsheet'!$A$2:$A$1048576, E7444)&gt;0, IFERROR(ROUND(VLOOKUP($E7444&amp;ROUNDUP($D7444, -2), 'PaySched Lookups'!$1:$1048576, 2, 0)*$J7444/2,2), 0), "Data for year not available"))</f>
        <v>Please input data</v>
      </c>
      <c r="G7444" s="82" t="str">
        <f>IF(COUNTBLANK(D7444:E7444)&gt;0, "Please input data", IF(COUNTIF('Data Spreadsheet'!$A$2:$A$1048576, E7444)&gt;0,  IFERROR(ROUND(VLOOKUP($E7444&amp;ROUNDUP($D7444, -2), 'PaySched Lookups'!$1:$1048576, 3, 0)*$J7444/2,2), 0), "Data for year not available"))</f>
        <v>Please input data</v>
      </c>
      <c r="H7444" s="82" t="str">
        <f>IF(COUNTBLANK(D7444:E7444)&gt;0,"Please input data",IF(COUNTIF('Data Spreadsheet'!$A$2:$A$1048576,E7444)&gt;0,IFERROR(ROUND(VLOOKUP($E7444&amp;ROUNDUP($D7444,-2),'PaySched Lookups'!$1:$1048576,4,0)*$J7444/2,2),0),"Data for year not available"))</f>
        <v>Please input data</v>
      </c>
      <c r="I7444" s="82" t="str">
        <f>IF(COUNTBLANK(D7444:E7444)&gt;0, "Please input data", IF(COUNTIF('Data Spreadsheet'!$A$2:$A$1048576,E7444)&gt;0, IFERROR(ROUND(VLOOKUP($E7444&amp;ROUNDUP($D7444, -2), 'PaySched Lookups'!$1:$1048576,5, 0)*$J7444/2, 2),0), "Data for year not available"))</f>
        <v>Please input data</v>
      </c>
      <c r="J7444" s="60"/>
    </row>
    <row r="7445" spans="1:10">
      <c r="A7445" s="63"/>
      <c r="B7445" s="63"/>
      <c r="C7445" s="63"/>
      <c r="D7445" s="63"/>
      <c r="E7445" s="73"/>
      <c r="F7445" s="82" t="str">
        <f>IF(COUNTBLANK(D7445:E7445)&gt;0, "Please input data", IF(COUNTIF('Data Spreadsheet'!$A$2:$A$1048576, E7445)&gt;0, IFERROR(ROUND(VLOOKUP($E7445&amp;ROUNDUP($D7445, -2), 'PaySched Lookups'!$1:$1048576, 2, 0)*$J7445/2,2), 0), "Data for year not available"))</f>
        <v>Please input data</v>
      </c>
      <c r="G7445" s="82" t="str">
        <f>IF(COUNTBLANK(D7445:E7445)&gt;0, "Please input data", IF(COUNTIF('Data Spreadsheet'!$A$2:$A$1048576, E7445)&gt;0,  IFERROR(ROUND(VLOOKUP($E7445&amp;ROUNDUP($D7445, -2), 'PaySched Lookups'!$1:$1048576, 3, 0)*$J7445/2,2), 0), "Data for year not available"))</f>
        <v>Please input data</v>
      </c>
      <c r="H7445" s="82" t="str">
        <f>IF(COUNTBLANK(D7445:E7445)&gt;0,"Please input data",IF(COUNTIF('Data Spreadsheet'!$A$2:$A$1048576,E7445)&gt;0,IFERROR(ROUND(VLOOKUP($E7445&amp;ROUNDUP($D7445,-2),'PaySched Lookups'!$1:$1048576,4,0)*$J7445/2,2),0),"Data for year not available"))</f>
        <v>Please input data</v>
      </c>
      <c r="I7445" s="82" t="str">
        <f>IF(COUNTBLANK(D7445:E7445)&gt;0, "Please input data", IF(COUNTIF('Data Spreadsheet'!$A$2:$A$1048576,E7445)&gt;0, IFERROR(ROUND(VLOOKUP($E7445&amp;ROUNDUP($D7445, -2), 'PaySched Lookups'!$1:$1048576,5, 0)*$J7445/2, 2),0), "Data for year not available"))</f>
        <v>Please input data</v>
      </c>
      <c r="J7445" s="60"/>
    </row>
    <row r="7446" spans="1:10">
      <c r="A7446" s="63"/>
      <c r="B7446" s="63"/>
      <c r="C7446" s="63"/>
      <c r="D7446" s="63"/>
      <c r="E7446" s="73"/>
      <c r="F7446" s="82" t="str">
        <f>IF(COUNTBLANK(D7446:E7446)&gt;0, "Please input data", IF(COUNTIF('Data Spreadsheet'!$A$2:$A$1048576, E7446)&gt;0, IFERROR(ROUND(VLOOKUP($E7446&amp;ROUNDUP($D7446, -2), 'PaySched Lookups'!$1:$1048576, 2, 0)*$J7446/2,2), 0), "Data for year not available"))</f>
        <v>Please input data</v>
      </c>
      <c r="G7446" s="82" t="str">
        <f>IF(COUNTBLANK(D7446:E7446)&gt;0, "Please input data", IF(COUNTIF('Data Spreadsheet'!$A$2:$A$1048576, E7446)&gt;0,  IFERROR(ROUND(VLOOKUP($E7446&amp;ROUNDUP($D7446, -2), 'PaySched Lookups'!$1:$1048576, 3, 0)*$J7446/2,2), 0), "Data for year not available"))</f>
        <v>Please input data</v>
      </c>
      <c r="H7446" s="82" t="str">
        <f>IF(COUNTBLANK(D7446:E7446)&gt;0,"Please input data",IF(COUNTIF('Data Spreadsheet'!$A$2:$A$1048576,E7446)&gt;0,IFERROR(ROUND(VLOOKUP($E7446&amp;ROUNDUP($D7446,-2),'PaySched Lookups'!$1:$1048576,4,0)*$J7446/2,2),0),"Data for year not available"))</f>
        <v>Please input data</v>
      </c>
      <c r="I7446" s="82" t="str">
        <f>IF(COUNTBLANK(D7446:E7446)&gt;0, "Please input data", IF(COUNTIF('Data Spreadsheet'!$A$2:$A$1048576,E7446)&gt;0, IFERROR(ROUND(VLOOKUP($E7446&amp;ROUNDUP($D7446, -2), 'PaySched Lookups'!$1:$1048576,5, 0)*$J7446/2, 2),0), "Data for year not available"))</f>
        <v>Please input data</v>
      </c>
      <c r="J7446" s="60"/>
    </row>
    <row r="7447" spans="1:10">
      <c r="A7447" s="63"/>
      <c r="B7447" s="63"/>
      <c r="C7447" s="63"/>
      <c r="D7447" s="63"/>
      <c r="E7447" s="73"/>
      <c r="F7447" s="82" t="str">
        <f>IF(COUNTBLANK(D7447:E7447)&gt;0, "Please input data", IF(COUNTIF('Data Spreadsheet'!$A$2:$A$1048576, E7447)&gt;0, IFERROR(ROUND(VLOOKUP($E7447&amp;ROUNDUP($D7447, -2), 'PaySched Lookups'!$1:$1048576, 2, 0)*$J7447/2,2), 0), "Data for year not available"))</f>
        <v>Please input data</v>
      </c>
      <c r="G7447" s="82" t="str">
        <f>IF(COUNTBLANK(D7447:E7447)&gt;0, "Please input data", IF(COUNTIF('Data Spreadsheet'!$A$2:$A$1048576, E7447)&gt;0,  IFERROR(ROUND(VLOOKUP($E7447&amp;ROUNDUP($D7447, -2), 'PaySched Lookups'!$1:$1048576, 3, 0)*$J7447/2,2), 0), "Data for year not available"))</f>
        <v>Please input data</v>
      </c>
      <c r="H7447" s="82" t="str">
        <f>IF(COUNTBLANK(D7447:E7447)&gt;0,"Please input data",IF(COUNTIF('Data Spreadsheet'!$A$2:$A$1048576,E7447)&gt;0,IFERROR(ROUND(VLOOKUP($E7447&amp;ROUNDUP($D7447,-2),'PaySched Lookups'!$1:$1048576,4,0)*$J7447/2,2),0),"Data for year not available"))</f>
        <v>Please input data</v>
      </c>
      <c r="I7447" s="82" t="str">
        <f>IF(COUNTBLANK(D7447:E7447)&gt;0, "Please input data", IF(COUNTIF('Data Spreadsheet'!$A$2:$A$1048576,E7447)&gt;0, IFERROR(ROUND(VLOOKUP($E7447&amp;ROUNDUP($D7447, -2), 'PaySched Lookups'!$1:$1048576,5, 0)*$J7447/2, 2),0), "Data for year not available"))</f>
        <v>Please input data</v>
      </c>
      <c r="J7447" s="60"/>
    </row>
    <row r="7448" spans="1:10">
      <c r="A7448" s="63"/>
      <c r="B7448" s="63"/>
      <c r="C7448" s="63"/>
      <c r="D7448" s="63"/>
      <c r="E7448" s="73"/>
      <c r="F7448" s="82" t="str">
        <f>IF(COUNTBLANK(D7448:E7448)&gt;0, "Please input data", IF(COUNTIF('Data Spreadsheet'!$A$2:$A$1048576, E7448)&gt;0, IFERROR(ROUND(VLOOKUP($E7448&amp;ROUNDUP($D7448, -2), 'PaySched Lookups'!$1:$1048576, 2, 0)*$J7448/2,2), 0), "Data for year not available"))</f>
        <v>Please input data</v>
      </c>
      <c r="G7448" s="82" t="str">
        <f>IF(COUNTBLANK(D7448:E7448)&gt;0, "Please input data", IF(COUNTIF('Data Spreadsheet'!$A$2:$A$1048576, E7448)&gt;0,  IFERROR(ROUND(VLOOKUP($E7448&amp;ROUNDUP($D7448, -2), 'PaySched Lookups'!$1:$1048576, 3, 0)*$J7448/2,2), 0), "Data for year not available"))</f>
        <v>Please input data</v>
      </c>
      <c r="H7448" s="82" t="str">
        <f>IF(COUNTBLANK(D7448:E7448)&gt;0,"Please input data",IF(COUNTIF('Data Spreadsheet'!$A$2:$A$1048576,E7448)&gt;0,IFERROR(ROUND(VLOOKUP($E7448&amp;ROUNDUP($D7448,-2),'PaySched Lookups'!$1:$1048576,4,0)*$J7448/2,2),0),"Data for year not available"))</f>
        <v>Please input data</v>
      </c>
      <c r="I7448" s="82" t="str">
        <f>IF(COUNTBLANK(D7448:E7448)&gt;0, "Please input data", IF(COUNTIF('Data Spreadsheet'!$A$2:$A$1048576,E7448)&gt;0, IFERROR(ROUND(VLOOKUP($E7448&amp;ROUNDUP($D7448, -2), 'PaySched Lookups'!$1:$1048576,5, 0)*$J7448/2, 2),0), "Data for year not available"))</f>
        <v>Please input data</v>
      </c>
      <c r="J7448" s="60"/>
    </row>
    <row r="7449" spans="1:10">
      <c r="A7449" s="63"/>
      <c r="B7449" s="63"/>
      <c r="C7449" s="63"/>
      <c r="D7449" s="63"/>
      <c r="E7449" s="73"/>
      <c r="F7449" s="82" t="str">
        <f>IF(COUNTBLANK(D7449:E7449)&gt;0, "Please input data", IF(COUNTIF('Data Spreadsheet'!$A$2:$A$1048576, E7449)&gt;0, IFERROR(ROUND(VLOOKUP($E7449&amp;ROUNDUP($D7449, -2), 'PaySched Lookups'!$1:$1048576, 2, 0)*$J7449/2,2), 0), "Data for year not available"))</f>
        <v>Please input data</v>
      </c>
      <c r="G7449" s="82" t="str">
        <f>IF(COUNTBLANK(D7449:E7449)&gt;0, "Please input data", IF(COUNTIF('Data Spreadsheet'!$A$2:$A$1048576, E7449)&gt;0,  IFERROR(ROUND(VLOOKUP($E7449&amp;ROUNDUP($D7449, -2), 'PaySched Lookups'!$1:$1048576, 3, 0)*$J7449/2,2), 0), "Data for year not available"))</f>
        <v>Please input data</v>
      </c>
      <c r="H7449" s="82" t="str">
        <f>IF(COUNTBLANK(D7449:E7449)&gt;0,"Please input data",IF(COUNTIF('Data Spreadsheet'!$A$2:$A$1048576,E7449)&gt;0,IFERROR(ROUND(VLOOKUP($E7449&amp;ROUNDUP($D7449,-2),'PaySched Lookups'!$1:$1048576,4,0)*$J7449/2,2),0),"Data for year not available"))</f>
        <v>Please input data</v>
      </c>
      <c r="I7449" s="82" t="str">
        <f>IF(COUNTBLANK(D7449:E7449)&gt;0, "Please input data", IF(COUNTIF('Data Spreadsheet'!$A$2:$A$1048576,E7449)&gt;0, IFERROR(ROUND(VLOOKUP($E7449&amp;ROUNDUP($D7449, -2), 'PaySched Lookups'!$1:$1048576,5, 0)*$J7449/2, 2),0), "Data for year not available"))</f>
        <v>Please input data</v>
      </c>
      <c r="J7449" s="60"/>
    </row>
    <row r="7450" spans="1:10">
      <c r="A7450" s="63"/>
      <c r="B7450" s="63"/>
      <c r="C7450" s="63"/>
      <c r="D7450" s="63"/>
      <c r="E7450" s="73"/>
      <c r="F7450" s="82" t="str">
        <f>IF(COUNTBLANK(D7450:E7450)&gt;0, "Please input data", IF(COUNTIF('Data Spreadsheet'!$A$2:$A$1048576, E7450)&gt;0, IFERROR(ROUND(VLOOKUP($E7450&amp;ROUNDUP($D7450, -2), 'PaySched Lookups'!$1:$1048576, 2, 0)*$J7450/2,2), 0), "Data for year not available"))</f>
        <v>Please input data</v>
      </c>
      <c r="G7450" s="82" t="str">
        <f>IF(COUNTBLANK(D7450:E7450)&gt;0, "Please input data", IF(COUNTIF('Data Spreadsheet'!$A$2:$A$1048576, E7450)&gt;0,  IFERROR(ROUND(VLOOKUP($E7450&amp;ROUNDUP($D7450, -2), 'PaySched Lookups'!$1:$1048576, 3, 0)*$J7450/2,2), 0), "Data for year not available"))</f>
        <v>Please input data</v>
      </c>
      <c r="H7450" s="82" t="str">
        <f>IF(COUNTBLANK(D7450:E7450)&gt;0,"Please input data",IF(COUNTIF('Data Spreadsheet'!$A$2:$A$1048576,E7450)&gt;0,IFERROR(ROUND(VLOOKUP($E7450&amp;ROUNDUP($D7450,-2),'PaySched Lookups'!$1:$1048576,4,0)*$J7450/2,2),0),"Data for year not available"))</f>
        <v>Please input data</v>
      </c>
      <c r="I7450" s="82" t="str">
        <f>IF(COUNTBLANK(D7450:E7450)&gt;0, "Please input data", IF(COUNTIF('Data Spreadsheet'!$A$2:$A$1048576,E7450)&gt;0, IFERROR(ROUND(VLOOKUP($E7450&amp;ROUNDUP($D7450, -2), 'PaySched Lookups'!$1:$1048576,5, 0)*$J7450/2, 2),0), "Data for year not available"))</f>
        <v>Please input data</v>
      </c>
      <c r="J7450" s="60"/>
    </row>
    <row r="7451" spans="1:10">
      <c r="A7451" s="63"/>
      <c r="B7451" s="63"/>
      <c r="C7451" s="63"/>
      <c r="D7451" s="63"/>
      <c r="E7451" s="73"/>
      <c r="F7451" s="82" t="str">
        <f>IF(COUNTBLANK(D7451:E7451)&gt;0, "Please input data", IF(COUNTIF('Data Spreadsheet'!$A$2:$A$1048576, E7451)&gt;0, IFERROR(ROUND(VLOOKUP($E7451&amp;ROUNDUP($D7451, -2), 'PaySched Lookups'!$1:$1048576, 2, 0)*$J7451/2,2), 0), "Data for year not available"))</f>
        <v>Please input data</v>
      </c>
      <c r="G7451" s="82" t="str">
        <f>IF(COUNTBLANK(D7451:E7451)&gt;0, "Please input data", IF(COUNTIF('Data Spreadsheet'!$A$2:$A$1048576, E7451)&gt;0,  IFERROR(ROUND(VLOOKUP($E7451&amp;ROUNDUP($D7451, -2), 'PaySched Lookups'!$1:$1048576, 3, 0)*$J7451/2,2), 0), "Data for year not available"))</f>
        <v>Please input data</v>
      </c>
      <c r="H7451" s="82" t="str">
        <f>IF(COUNTBLANK(D7451:E7451)&gt;0,"Please input data",IF(COUNTIF('Data Spreadsheet'!$A$2:$A$1048576,E7451)&gt;0,IFERROR(ROUND(VLOOKUP($E7451&amp;ROUNDUP($D7451,-2),'PaySched Lookups'!$1:$1048576,4,0)*$J7451/2,2),0),"Data for year not available"))</f>
        <v>Please input data</v>
      </c>
      <c r="I7451" s="82" t="str">
        <f>IF(COUNTBLANK(D7451:E7451)&gt;0, "Please input data", IF(COUNTIF('Data Spreadsheet'!$A$2:$A$1048576,E7451)&gt;0, IFERROR(ROUND(VLOOKUP($E7451&amp;ROUNDUP($D7451, -2), 'PaySched Lookups'!$1:$1048576,5, 0)*$J7451/2, 2),0), "Data for year not available"))</f>
        <v>Please input data</v>
      </c>
      <c r="J7451" s="60"/>
    </row>
    <row r="7452" spans="1:10">
      <c r="A7452" s="63"/>
      <c r="B7452" s="63"/>
      <c r="C7452" s="63"/>
      <c r="D7452" s="63"/>
      <c r="E7452" s="73"/>
      <c r="F7452" s="82" t="str">
        <f>IF(COUNTBLANK(D7452:E7452)&gt;0, "Please input data", IF(COUNTIF('Data Spreadsheet'!$A$2:$A$1048576, E7452)&gt;0, IFERROR(ROUND(VLOOKUP($E7452&amp;ROUNDUP($D7452, -2), 'PaySched Lookups'!$1:$1048576, 2, 0)*$J7452/2,2), 0), "Data for year not available"))</f>
        <v>Please input data</v>
      </c>
      <c r="G7452" s="82" t="str">
        <f>IF(COUNTBLANK(D7452:E7452)&gt;0, "Please input data", IF(COUNTIF('Data Spreadsheet'!$A$2:$A$1048576, E7452)&gt;0,  IFERROR(ROUND(VLOOKUP($E7452&amp;ROUNDUP($D7452, -2), 'PaySched Lookups'!$1:$1048576, 3, 0)*$J7452/2,2), 0), "Data for year not available"))</f>
        <v>Please input data</v>
      </c>
      <c r="H7452" s="82" t="str">
        <f>IF(COUNTBLANK(D7452:E7452)&gt;0,"Please input data",IF(COUNTIF('Data Spreadsheet'!$A$2:$A$1048576,E7452)&gt;0,IFERROR(ROUND(VLOOKUP($E7452&amp;ROUNDUP($D7452,-2),'PaySched Lookups'!$1:$1048576,4,0)*$J7452/2,2),0),"Data for year not available"))</f>
        <v>Please input data</v>
      </c>
      <c r="I7452" s="82" t="str">
        <f>IF(COUNTBLANK(D7452:E7452)&gt;0, "Please input data", IF(COUNTIF('Data Spreadsheet'!$A$2:$A$1048576,E7452)&gt;0, IFERROR(ROUND(VLOOKUP($E7452&amp;ROUNDUP($D7452, -2), 'PaySched Lookups'!$1:$1048576,5, 0)*$J7452/2, 2),0), "Data for year not available"))</f>
        <v>Please input data</v>
      </c>
      <c r="J7452" s="60"/>
    </row>
    <row r="7453" spans="1:10">
      <c r="A7453" s="63"/>
      <c r="B7453" s="63"/>
      <c r="C7453" s="63"/>
      <c r="D7453" s="63"/>
      <c r="E7453" s="73"/>
      <c r="F7453" s="82" t="str">
        <f>IF(COUNTBLANK(D7453:E7453)&gt;0, "Please input data", IF(COUNTIF('Data Spreadsheet'!$A$2:$A$1048576, E7453)&gt;0, IFERROR(ROUND(VLOOKUP($E7453&amp;ROUNDUP($D7453, -2), 'PaySched Lookups'!$1:$1048576, 2, 0)*$J7453/2,2), 0), "Data for year not available"))</f>
        <v>Please input data</v>
      </c>
      <c r="G7453" s="82" t="str">
        <f>IF(COUNTBLANK(D7453:E7453)&gt;0, "Please input data", IF(COUNTIF('Data Spreadsheet'!$A$2:$A$1048576, E7453)&gt;0,  IFERROR(ROUND(VLOOKUP($E7453&amp;ROUNDUP($D7453, -2), 'PaySched Lookups'!$1:$1048576, 3, 0)*$J7453/2,2), 0), "Data for year not available"))</f>
        <v>Please input data</v>
      </c>
      <c r="H7453" s="82" t="str">
        <f>IF(COUNTBLANK(D7453:E7453)&gt;0,"Please input data",IF(COUNTIF('Data Spreadsheet'!$A$2:$A$1048576,E7453)&gt;0,IFERROR(ROUND(VLOOKUP($E7453&amp;ROUNDUP($D7453,-2),'PaySched Lookups'!$1:$1048576,4,0)*$J7453/2,2),0),"Data for year not available"))</f>
        <v>Please input data</v>
      </c>
      <c r="I7453" s="82" t="str">
        <f>IF(COUNTBLANK(D7453:E7453)&gt;0, "Please input data", IF(COUNTIF('Data Spreadsheet'!$A$2:$A$1048576,E7453)&gt;0, IFERROR(ROUND(VLOOKUP($E7453&amp;ROUNDUP($D7453, -2), 'PaySched Lookups'!$1:$1048576,5, 0)*$J7453/2, 2),0), "Data for year not available"))</f>
        <v>Please input data</v>
      </c>
      <c r="J7453" s="60"/>
    </row>
    <row r="7454" spans="1:10">
      <c r="A7454" s="63"/>
      <c r="B7454" s="63"/>
      <c r="C7454" s="63"/>
      <c r="D7454" s="63"/>
      <c r="E7454" s="73"/>
      <c r="F7454" s="82" t="str">
        <f>IF(COUNTBLANK(D7454:E7454)&gt;0, "Please input data", IF(COUNTIF('Data Spreadsheet'!$A$2:$A$1048576, E7454)&gt;0, IFERROR(ROUND(VLOOKUP($E7454&amp;ROUNDUP($D7454, -2), 'PaySched Lookups'!$1:$1048576, 2, 0)*$J7454/2,2), 0), "Data for year not available"))</f>
        <v>Please input data</v>
      </c>
      <c r="G7454" s="82" t="str">
        <f>IF(COUNTBLANK(D7454:E7454)&gt;0, "Please input data", IF(COUNTIF('Data Spreadsheet'!$A$2:$A$1048576, E7454)&gt;0,  IFERROR(ROUND(VLOOKUP($E7454&amp;ROUNDUP($D7454, -2), 'PaySched Lookups'!$1:$1048576, 3, 0)*$J7454/2,2), 0), "Data for year not available"))</f>
        <v>Please input data</v>
      </c>
      <c r="H7454" s="82" t="str">
        <f>IF(COUNTBLANK(D7454:E7454)&gt;0,"Please input data",IF(COUNTIF('Data Spreadsheet'!$A$2:$A$1048576,E7454)&gt;0,IFERROR(ROUND(VLOOKUP($E7454&amp;ROUNDUP($D7454,-2),'PaySched Lookups'!$1:$1048576,4,0)*$J7454/2,2),0),"Data for year not available"))</f>
        <v>Please input data</v>
      </c>
      <c r="I7454" s="82" t="str">
        <f>IF(COUNTBLANK(D7454:E7454)&gt;0, "Please input data", IF(COUNTIF('Data Spreadsheet'!$A$2:$A$1048576,E7454)&gt;0, IFERROR(ROUND(VLOOKUP($E7454&amp;ROUNDUP($D7454, -2), 'PaySched Lookups'!$1:$1048576,5, 0)*$J7454/2, 2),0), "Data for year not available"))</f>
        <v>Please input data</v>
      </c>
      <c r="J7454" s="60"/>
    </row>
    <row r="7455" spans="1:10">
      <c r="A7455" s="63"/>
      <c r="B7455" s="63"/>
      <c r="C7455" s="63"/>
      <c r="D7455" s="63"/>
      <c r="E7455" s="73"/>
      <c r="F7455" s="82" t="str">
        <f>IF(COUNTBLANK(D7455:E7455)&gt;0, "Please input data", IF(COUNTIF('Data Spreadsheet'!$A$2:$A$1048576, E7455)&gt;0, IFERROR(ROUND(VLOOKUP($E7455&amp;ROUNDUP($D7455, -2), 'PaySched Lookups'!$1:$1048576, 2, 0)*$J7455/2,2), 0), "Data for year not available"))</f>
        <v>Please input data</v>
      </c>
      <c r="G7455" s="82" t="str">
        <f>IF(COUNTBLANK(D7455:E7455)&gt;0, "Please input data", IF(COUNTIF('Data Spreadsheet'!$A$2:$A$1048576, E7455)&gt;0,  IFERROR(ROUND(VLOOKUP($E7455&amp;ROUNDUP($D7455, -2), 'PaySched Lookups'!$1:$1048576, 3, 0)*$J7455/2,2), 0), "Data for year not available"))</f>
        <v>Please input data</v>
      </c>
      <c r="H7455" s="82" t="str">
        <f>IF(COUNTBLANK(D7455:E7455)&gt;0,"Please input data",IF(COUNTIF('Data Spreadsheet'!$A$2:$A$1048576,E7455)&gt;0,IFERROR(ROUND(VLOOKUP($E7455&amp;ROUNDUP($D7455,-2),'PaySched Lookups'!$1:$1048576,4,0)*$J7455/2,2),0),"Data for year not available"))</f>
        <v>Please input data</v>
      </c>
      <c r="I7455" s="82" t="str">
        <f>IF(COUNTBLANK(D7455:E7455)&gt;0, "Please input data", IF(COUNTIF('Data Spreadsheet'!$A$2:$A$1048576,E7455)&gt;0, IFERROR(ROUND(VLOOKUP($E7455&amp;ROUNDUP($D7455, -2), 'PaySched Lookups'!$1:$1048576,5, 0)*$J7455/2, 2),0), "Data for year not available"))</f>
        <v>Please input data</v>
      </c>
      <c r="J7455" s="60"/>
    </row>
    <row r="7456" spans="1:10">
      <c r="A7456" s="63"/>
      <c r="B7456" s="63"/>
      <c r="C7456" s="63"/>
      <c r="D7456" s="63"/>
      <c r="E7456" s="73"/>
      <c r="F7456" s="82" t="str">
        <f>IF(COUNTBLANK(D7456:E7456)&gt;0, "Please input data", IF(COUNTIF('Data Spreadsheet'!$A$2:$A$1048576, E7456)&gt;0, IFERROR(ROUND(VLOOKUP($E7456&amp;ROUNDUP($D7456, -2), 'PaySched Lookups'!$1:$1048576, 2, 0)*$J7456/2,2), 0), "Data for year not available"))</f>
        <v>Please input data</v>
      </c>
      <c r="G7456" s="82" t="str">
        <f>IF(COUNTBLANK(D7456:E7456)&gt;0, "Please input data", IF(COUNTIF('Data Spreadsheet'!$A$2:$A$1048576, E7456)&gt;0,  IFERROR(ROUND(VLOOKUP($E7456&amp;ROUNDUP($D7456, -2), 'PaySched Lookups'!$1:$1048576, 3, 0)*$J7456/2,2), 0), "Data for year not available"))</f>
        <v>Please input data</v>
      </c>
      <c r="H7456" s="82" t="str">
        <f>IF(COUNTBLANK(D7456:E7456)&gt;0,"Please input data",IF(COUNTIF('Data Spreadsheet'!$A$2:$A$1048576,E7456)&gt;0,IFERROR(ROUND(VLOOKUP($E7456&amp;ROUNDUP($D7456,-2),'PaySched Lookups'!$1:$1048576,4,0)*$J7456/2,2),0),"Data for year not available"))</f>
        <v>Please input data</v>
      </c>
      <c r="I7456" s="82" t="str">
        <f>IF(COUNTBLANK(D7456:E7456)&gt;0, "Please input data", IF(COUNTIF('Data Spreadsheet'!$A$2:$A$1048576,E7456)&gt;0, IFERROR(ROUND(VLOOKUP($E7456&amp;ROUNDUP($D7456, -2), 'PaySched Lookups'!$1:$1048576,5, 0)*$J7456/2, 2),0), "Data for year not available"))</f>
        <v>Please input data</v>
      </c>
      <c r="J7456" s="60"/>
    </row>
    <row r="7457" spans="1:10">
      <c r="A7457" s="63"/>
      <c r="B7457" s="63"/>
      <c r="C7457" s="63"/>
      <c r="D7457" s="63"/>
      <c r="E7457" s="73"/>
      <c r="F7457" s="82" t="str">
        <f>IF(COUNTBLANK(D7457:E7457)&gt;0, "Please input data", IF(COUNTIF('Data Spreadsheet'!$A$2:$A$1048576, E7457)&gt;0, IFERROR(ROUND(VLOOKUP($E7457&amp;ROUNDUP($D7457, -2), 'PaySched Lookups'!$1:$1048576, 2, 0)*$J7457/2,2), 0), "Data for year not available"))</f>
        <v>Please input data</v>
      </c>
      <c r="G7457" s="82" t="str">
        <f>IF(COUNTBLANK(D7457:E7457)&gt;0, "Please input data", IF(COUNTIF('Data Spreadsheet'!$A$2:$A$1048576, E7457)&gt;0,  IFERROR(ROUND(VLOOKUP($E7457&amp;ROUNDUP($D7457, -2), 'PaySched Lookups'!$1:$1048576, 3, 0)*$J7457/2,2), 0), "Data for year not available"))</f>
        <v>Please input data</v>
      </c>
      <c r="H7457" s="82" t="str">
        <f>IF(COUNTBLANK(D7457:E7457)&gt;0,"Please input data",IF(COUNTIF('Data Spreadsheet'!$A$2:$A$1048576,E7457)&gt;0,IFERROR(ROUND(VLOOKUP($E7457&amp;ROUNDUP($D7457,-2),'PaySched Lookups'!$1:$1048576,4,0)*$J7457/2,2),0),"Data for year not available"))</f>
        <v>Please input data</v>
      </c>
      <c r="I7457" s="82" t="str">
        <f>IF(COUNTBLANK(D7457:E7457)&gt;0, "Please input data", IF(COUNTIF('Data Spreadsheet'!$A$2:$A$1048576,E7457)&gt;0, IFERROR(ROUND(VLOOKUP($E7457&amp;ROUNDUP($D7457, -2), 'PaySched Lookups'!$1:$1048576,5, 0)*$J7457/2, 2),0), "Data for year not available"))</f>
        <v>Please input data</v>
      </c>
      <c r="J7457" s="60"/>
    </row>
    <row r="7458" spans="1:10">
      <c r="A7458" s="63"/>
      <c r="B7458" s="63"/>
      <c r="C7458" s="63"/>
      <c r="D7458" s="63"/>
      <c r="E7458" s="73"/>
      <c r="F7458" s="82" t="str">
        <f>IF(COUNTBLANK(D7458:E7458)&gt;0, "Please input data", IF(COUNTIF('Data Spreadsheet'!$A$2:$A$1048576, E7458)&gt;0, IFERROR(ROUND(VLOOKUP($E7458&amp;ROUNDUP($D7458, -2), 'PaySched Lookups'!$1:$1048576, 2, 0)*$J7458/2,2), 0), "Data for year not available"))</f>
        <v>Please input data</v>
      </c>
      <c r="G7458" s="82" t="str">
        <f>IF(COUNTBLANK(D7458:E7458)&gt;0, "Please input data", IF(COUNTIF('Data Spreadsheet'!$A$2:$A$1048576, E7458)&gt;0,  IFERROR(ROUND(VLOOKUP($E7458&amp;ROUNDUP($D7458, -2), 'PaySched Lookups'!$1:$1048576, 3, 0)*$J7458/2,2), 0), "Data for year not available"))</f>
        <v>Please input data</v>
      </c>
      <c r="H7458" s="82" t="str">
        <f>IF(COUNTBLANK(D7458:E7458)&gt;0,"Please input data",IF(COUNTIF('Data Spreadsheet'!$A$2:$A$1048576,E7458)&gt;0,IFERROR(ROUND(VLOOKUP($E7458&amp;ROUNDUP($D7458,-2),'PaySched Lookups'!$1:$1048576,4,0)*$J7458/2,2),0),"Data for year not available"))</f>
        <v>Please input data</v>
      </c>
      <c r="I7458" s="82" t="str">
        <f>IF(COUNTBLANK(D7458:E7458)&gt;0, "Please input data", IF(COUNTIF('Data Spreadsheet'!$A$2:$A$1048576,E7458)&gt;0, IFERROR(ROUND(VLOOKUP($E7458&amp;ROUNDUP($D7458, -2), 'PaySched Lookups'!$1:$1048576,5, 0)*$J7458/2, 2),0), "Data for year not available"))</f>
        <v>Please input data</v>
      </c>
      <c r="J7458" s="60"/>
    </row>
    <row r="7459" spans="1:10">
      <c r="A7459" s="63"/>
      <c r="B7459" s="63"/>
      <c r="C7459" s="63"/>
      <c r="D7459" s="63"/>
      <c r="E7459" s="73"/>
      <c r="F7459" s="82" t="str">
        <f>IF(COUNTBLANK(D7459:E7459)&gt;0, "Please input data", IF(COUNTIF('Data Spreadsheet'!$A$2:$A$1048576, E7459)&gt;0, IFERROR(ROUND(VLOOKUP($E7459&amp;ROUNDUP($D7459, -2), 'PaySched Lookups'!$1:$1048576, 2, 0)*$J7459/2,2), 0), "Data for year not available"))</f>
        <v>Please input data</v>
      </c>
      <c r="G7459" s="82" t="str">
        <f>IF(COUNTBLANK(D7459:E7459)&gt;0, "Please input data", IF(COUNTIF('Data Spreadsheet'!$A$2:$A$1048576, E7459)&gt;0,  IFERROR(ROUND(VLOOKUP($E7459&amp;ROUNDUP($D7459, -2), 'PaySched Lookups'!$1:$1048576, 3, 0)*$J7459/2,2), 0), "Data for year not available"))</f>
        <v>Please input data</v>
      </c>
      <c r="H7459" s="82" t="str">
        <f>IF(COUNTBLANK(D7459:E7459)&gt;0,"Please input data",IF(COUNTIF('Data Spreadsheet'!$A$2:$A$1048576,E7459)&gt;0,IFERROR(ROUND(VLOOKUP($E7459&amp;ROUNDUP($D7459,-2),'PaySched Lookups'!$1:$1048576,4,0)*$J7459/2,2),0),"Data for year not available"))</f>
        <v>Please input data</v>
      </c>
      <c r="I7459" s="82" t="str">
        <f>IF(COUNTBLANK(D7459:E7459)&gt;0, "Please input data", IF(COUNTIF('Data Spreadsheet'!$A$2:$A$1048576,E7459)&gt;0, IFERROR(ROUND(VLOOKUP($E7459&amp;ROUNDUP($D7459, -2), 'PaySched Lookups'!$1:$1048576,5, 0)*$J7459/2, 2),0), "Data for year not available"))</f>
        <v>Please input data</v>
      </c>
      <c r="J7459" s="60"/>
    </row>
    <row r="7460" spans="1:10">
      <c r="A7460" s="63"/>
      <c r="B7460" s="63"/>
      <c r="C7460" s="63"/>
      <c r="D7460" s="63"/>
      <c r="E7460" s="73"/>
      <c r="F7460" s="82" t="str">
        <f>IF(COUNTBLANK(D7460:E7460)&gt;0, "Please input data", IF(COUNTIF('Data Spreadsheet'!$A$2:$A$1048576, E7460)&gt;0, IFERROR(ROUND(VLOOKUP($E7460&amp;ROUNDUP($D7460, -2), 'PaySched Lookups'!$1:$1048576, 2, 0)*$J7460/2,2), 0), "Data for year not available"))</f>
        <v>Please input data</v>
      </c>
      <c r="G7460" s="82" t="str">
        <f>IF(COUNTBLANK(D7460:E7460)&gt;0, "Please input data", IF(COUNTIF('Data Spreadsheet'!$A$2:$A$1048576, E7460)&gt;0,  IFERROR(ROUND(VLOOKUP($E7460&amp;ROUNDUP($D7460, -2), 'PaySched Lookups'!$1:$1048576, 3, 0)*$J7460/2,2), 0), "Data for year not available"))</f>
        <v>Please input data</v>
      </c>
      <c r="H7460" s="82" t="str">
        <f>IF(COUNTBLANK(D7460:E7460)&gt;0,"Please input data",IF(COUNTIF('Data Spreadsheet'!$A$2:$A$1048576,E7460)&gt;0,IFERROR(ROUND(VLOOKUP($E7460&amp;ROUNDUP($D7460,-2),'PaySched Lookups'!$1:$1048576,4,0)*$J7460/2,2),0),"Data for year not available"))</f>
        <v>Please input data</v>
      </c>
      <c r="I7460" s="82" t="str">
        <f>IF(COUNTBLANK(D7460:E7460)&gt;0, "Please input data", IF(COUNTIF('Data Spreadsheet'!$A$2:$A$1048576,E7460)&gt;0, IFERROR(ROUND(VLOOKUP($E7460&amp;ROUNDUP($D7460, -2), 'PaySched Lookups'!$1:$1048576,5, 0)*$J7460/2, 2),0), "Data for year not available"))</f>
        <v>Please input data</v>
      </c>
      <c r="J7460" s="60"/>
    </row>
    <row r="7461" spans="1:10">
      <c r="A7461" s="63"/>
      <c r="B7461" s="63"/>
      <c r="C7461" s="63"/>
      <c r="D7461" s="63"/>
      <c r="E7461" s="73"/>
      <c r="F7461" s="82" t="str">
        <f>IF(COUNTBLANK(D7461:E7461)&gt;0, "Please input data", IF(COUNTIF('Data Spreadsheet'!$A$2:$A$1048576, E7461)&gt;0, IFERROR(ROUND(VLOOKUP($E7461&amp;ROUNDUP($D7461, -2), 'PaySched Lookups'!$1:$1048576, 2, 0)*$J7461/2,2), 0), "Data for year not available"))</f>
        <v>Please input data</v>
      </c>
      <c r="G7461" s="82" t="str">
        <f>IF(COUNTBLANK(D7461:E7461)&gt;0, "Please input data", IF(COUNTIF('Data Spreadsheet'!$A$2:$A$1048576, E7461)&gt;0,  IFERROR(ROUND(VLOOKUP($E7461&amp;ROUNDUP($D7461, -2), 'PaySched Lookups'!$1:$1048576, 3, 0)*$J7461/2,2), 0), "Data for year not available"))</f>
        <v>Please input data</v>
      </c>
      <c r="H7461" s="82" t="str">
        <f>IF(COUNTBLANK(D7461:E7461)&gt;0,"Please input data",IF(COUNTIF('Data Spreadsheet'!$A$2:$A$1048576,E7461)&gt;0,IFERROR(ROUND(VLOOKUP($E7461&amp;ROUNDUP($D7461,-2),'PaySched Lookups'!$1:$1048576,4,0)*$J7461/2,2),0),"Data for year not available"))</f>
        <v>Please input data</v>
      </c>
      <c r="I7461" s="82" t="str">
        <f>IF(COUNTBLANK(D7461:E7461)&gt;0, "Please input data", IF(COUNTIF('Data Spreadsheet'!$A$2:$A$1048576,E7461)&gt;0, IFERROR(ROUND(VLOOKUP($E7461&amp;ROUNDUP($D7461, -2), 'PaySched Lookups'!$1:$1048576,5, 0)*$J7461/2, 2),0), "Data for year not available"))</f>
        <v>Please input data</v>
      </c>
      <c r="J7461" s="60"/>
    </row>
    <row r="7462" spans="1:10">
      <c r="A7462" s="63"/>
      <c r="B7462" s="63"/>
      <c r="C7462" s="63"/>
      <c r="D7462" s="63"/>
      <c r="E7462" s="73"/>
      <c r="F7462" s="82" t="str">
        <f>IF(COUNTBLANK(D7462:E7462)&gt;0, "Please input data", IF(COUNTIF('Data Spreadsheet'!$A$2:$A$1048576, E7462)&gt;0, IFERROR(ROUND(VLOOKUP($E7462&amp;ROUNDUP($D7462, -2), 'PaySched Lookups'!$1:$1048576, 2, 0)*$J7462/2,2), 0), "Data for year not available"))</f>
        <v>Please input data</v>
      </c>
      <c r="G7462" s="82" t="str">
        <f>IF(COUNTBLANK(D7462:E7462)&gt;0, "Please input data", IF(COUNTIF('Data Spreadsheet'!$A$2:$A$1048576, E7462)&gt;0,  IFERROR(ROUND(VLOOKUP($E7462&amp;ROUNDUP($D7462, -2), 'PaySched Lookups'!$1:$1048576, 3, 0)*$J7462/2,2), 0), "Data for year not available"))</f>
        <v>Please input data</v>
      </c>
      <c r="H7462" s="82" t="str">
        <f>IF(COUNTBLANK(D7462:E7462)&gt;0,"Please input data",IF(COUNTIF('Data Spreadsheet'!$A$2:$A$1048576,E7462)&gt;0,IFERROR(ROUND(VLOOKUP($E7462&amp;ROUNDUP($D7462,-2),'PaySched Lookups'!$1:$1048576,4,0)*$J7462/2,2),0),"Data for year not available"))</f>
        <v>Please input data</v>
      </c>
      <c r="I7462" s="82" t="str">
        <f>IF(COUNTBLANK(D7462:E7462)&gt;0, "Please input data", IF(COUNTIF('Data Spreadsheet'!$A$2:$A$1048576,E7462)&gt;0, IFERROR(ROUND(VLOOKUP($E7462&amp;ROUNDUP($D7462, -2), 'PaySched Lookups'!$1:$1048576,5, 0)*$J7462/2, 2),0), "Data for year not available"))</f>
        <v>Please input data</v>
      </c>
      <c r="J7462" s="60"/>
    </row>
    <row r="7463" spans="1:10">
      <c r="A7463" s="63"/>
      <c r="B7463" s="63"/>
      <c r="C7463" s="63"/>
      <c r="D7463" s="63"/>
      <c r="E7463" s="73"/>
      <c r="F7463" s="82" t="str">
        <f>IF(COUNTBLANK(D7463:E7463)&gt;0, "Please input data", IF(COUNTIF('Data Spreadsheet'!$A$2:$A$1048576, E7463)&gt;0, IFERROR(ROUND(VLOOKUP($E7463&amp;ROUNDUP($D7463, -2), 'PaySched Lookups'!$1:$1048576, 2, 0)*$J7463/2,2), 0), "Data for year not available"))</f>
        <v>Please input data</v>
      </c>
      <c r="G7463" s="82" t="str">
        <f>IF(COUNTBLANK(D7463:E7463)&gt;0, "Please input data", IF(COUNTIF('Data Spreadsheet'!$A$2:$A$1048576, E7463)&gt;0,  IFERROR(ROUND(VLOOKUP($E7463&amp;ROUNDUP($D7463, -2), 'PaySched Lookups'!$1:$1048576, 3, 0)*$J7463/2,2), 0), "Data for year not available"))</f>
        <v>Please input data</v>
      </c>
      <c r="H7463" s="82" t="str">
        <f>IF(COUNTBLANK(D7463:E7463)&gt;0,"Please input data",IF(COUNTIF('Data Spreadsheet'!$A$2:$A$1048576,E7463)&gt;0,IFERROR(ROUND(VLOOKUP($E7463&amp;ROUNDUP($D7463,-2),'PaySched Lookups'!$1:$1048576,4,0)*$J7463/2,2),0),"Data for year not available"))</f>
        <v>Please input data</v>
      </c>
      <c r="I7463" s="82" t="str">
        <f>IF(COUNTBLANK(D7463:E7463)&gt;0, "Please input data", IF(COUNTIF('Data Spreadsheet'!$A$2:$A$1048576,E7463)&gt;0, IFERROR(ROUND(VLOOKUP($E7463&amp;ROUNDUP($D7463, -2), 'PaySched Lookups'!$1:$1048576,5, 0)*$J7463/2, 2),0), "Data for year not available"))</f>
        <v>Please input data</v>
      </c>
      <c r="J7463" s="60"/>
    </row>
    <row r="7464" spans="1:10">
      <c r="A7464" s="63"/>
      <c r="B7464" s="63"/>
      <c r="C7464" s="63"/>
      <c r="D7464" s="63"/>
      <c r="E7464" s="73"/>
      <c r="F7464" s="82" t="str">
        <f>IF(COUNTBLANK(D7464:E7464)&gt;0, "Please input data", IF(COUNTIF('Data Spreadsheet'!$A$2:$A$1048576, E7464)&gt;0, IFERROR(ROUND(VLOOKUP($E7464&amp;ROUNDUP($D7464, -2), 'PaySched Lookups'!$1:$1048576, 2, 0)*$J7464/2,2), 0), "Data for year not available"))</f>
        <v>Please input data</v>
      </c>
      <c r="G7464" s="82" t="str">
        <f>IF(COUNTBLANK(D7464:E7464)&gt;0, "Please input data", IF(COUNTIF('Data Spreadsheet'!$A$2:$A$1048576, E7464)&gt;0,  IFERROR(ROUND(VLOOKUP($E7464&amp;ROUNDUP($D7464, -2), 'PaySched Lookups'!$1:$1048576, 3, 0)*$J7464/2,2), 0), "Data for year not available"))</f>
        <v>Please input data</v>
      </c>
      <c r="H7464" s="82" t="str">
        <f>IF(COUNTBLANK(D7464:E7464)&gt;0,"Please input data",IF(COUNTIF('Data Spreadsheet'!$A$2:$A$1048576,E7464)&gt;0,IFERROR(ROUND(VLOOKUP($E7464&amp;ROUNDUP($D7464,-2),'PaySched Lookups'!$1:$1048576,4,0)*$J7464/2,2),0),"Data for year not available"))</f>
        <v>Please input data</v>
      </c>
      <c r="I7464" s="82" t="str">
        <f>IF(COUNTBLANK(D7464:E7464)&gt;0, "Please input data", IF(COUNTIF('Data Spreadsheet'!$A$2:$A$1048576,E7464)&gt;0, IFERROR(ROUND(VLOOKUP($E7464&amp;ROUNDUP($D7464, -2), 'PaySched Lookups'!$1:$1048576,5, 0)*$J7464/2, 2),0), "Data for year not available"))</f>
        <v>Please input data</v>
      </c>
      <c r="J7464" s="60"/>
    </row>
    <row r="7465" spans="1:10">
      <c r="A7465" s="63"/>
      <c r="B7465" s="63"/>
      <c r="C7465" s="63"/>
      <c r="D7465" s="63"/>
      <c r="E7465" s="73"/>
      <c r="F7465" s="82" t="str">
        <f>IF(COUNTBLANK(D7465:E7465)&gt;0, "Please input data", IF(COUNTIF('Data Spreadsheet'!$A$2:$A$1048576, E7465)&gt;0, IFERROR(ROUND(VLOOKUP($E7465&amp;ROUNDUP($D7465, -2), 'PaySched Lookups'!$1:$1048576, 2, 0)*$J7465/2,2), 0), "Data for year not available"))</f>
        <v>Please input data</v>
      </c>
      <c r="G7465" s="82" t="str">
        <f>IF(COUNTBLANK(D7465:E7465)&gt;0, "Please input data", IF(COUNTIF('Data Spreadsheet'!$A$2:$A$1048576, E7465)&gt;0,  IFERROR(ROUND(VLOOKUP($E7465&amp;ROUNDUP($D7465, -2), 'PaySched Lookups'!$1:$1048576, 3, 0)*$J7465/2,2), 0), "Data for year not available"))</f>
        <v>Please input data</v>
      </c>
      <c r="H7465" s="82" t="str">
        <f>IF(COUNTBLANK(D7465:E7465)&gt;0,"Please input data",IF(COUNTIF('Data Spreadsheet'!$A$2:$A$1048576,E7465)&gt;0,IFERROR(ROUND(VLOOKUP($E7465&amp;ROUNDUP($D7465,-2),'PaySched Lookups'!$1:$1048576,4,0)*$J7465/2,2),0),"Data for year not available"))</f>
        <v>Please input data</v>
      </c>
      <c r="I7465" s="82" t="str">
        <f>IF(COUNTBLANK(D7465:E7465)&gt;0, "Please input data", IF(COUNTIF('Data Spreadsheet'!$A$2:$A$1048576,E7465)&gt;0, IFERROR(ROUND(VLOOKUP($E7465&amp;ROUNDUP($D7465, -2), 'PaySched Lookups'!$1:$1048576,5, 0)*$J7465/2, 2),0), "Data for year not available"))</f>
        <v>Please input data</v>
      </c>
      <c r="J7465" s="60"/>
    </row>
    <row r="7466" spans="1:10">
      <c r="A7466" s="63"/>
      <c r="B7466" s="63"/>
      <c r="C7466" s="63"/>
      <c r="D7466" s="63"/>
      <c r="E7466" s="73"/>
      <c r="F7466" s="82" t="str">
        <f>IF(COUNTBLANK(D7466:E7466)&gt;0, "Please input data", IF(COUNTIF('Data Spreadsheet'!$A$2:$A$1048576, E7466)&gt;0, IFERROR(ROUND(VLOOKUP($E7466&amp;ROUNDUP($D7466, -2), 'PaySched Lookups'!$1:$1048576, 2, 0)*$J7466/2,2), 0), "Data for year not available"))</f>
        <v>Please input data</v>
      </c>
      <c r="G7466" s="82" t="str">
        <f>IF(COUNTBLANK(D7466:E7466)&gt;0, "Please input data", IF(COUNTIF('Data Spreadsheet'!$A$2:$A$1048576, E7466)&gt;0,  IFERROR(ROUND(VLOOKUP($E7466&amp;ROUNDUP($D7466, -2), 'PaySched Lookups'!$1:$1048576, 3, 0)*$J7466/2,2), 0), "Data for year not available"))</f>
        <v>Please input data</v>
      </c>
      <c r="H7466" s="82" t="str">
        <f>IF(COUNTBLANK(D7466:E7466)&gt;0,"Please input data",IF(COUNTIF('Data Spreadsheet'!$A$2:$A$1048576,E7466)&gt;0,IFERROR(ROUND(VLOOKUP($E7466&amp;ROUNDUP($D7466,-2),'PaySched Lookups'!$1:$1048576,4,0)*$J7466/2,2),0),"Data for year not available"))</f>
        <v>Please input data</v>
      </c>
      <c r="I7466" s="82" t="str">
        <f>IF(COUNTBLANK(D7466:E7466)&gt;0, "Please input data", IF(COUNTIF('Data Spreadsheet'!$A$2:$A$1048576,E7466)&gt;0, IFERROR(ROUND(VLOOKUP($E7466&amp;ROUNDUP($D7466, -2), 'PaySched Lookups'!$1:$1048576,5, 0)*$J7466/2, 2),0), "Data for year not available"))</f>
        <v>Please input data</v>
      </c>
      <c r="J7466" s="60"/>
    </row>
    <row r="7467" spans="1:10">
      <c r="A7467" s="63"/>
      <c r="B7467" s="63"/>
      <c r="C7467" s="63"/>
      <c r="D7467" s="63"/>
      <c r="E7467" s="73"/>
      <c r="F7467" s="82" t="str">
        <f>IF(COUNTBLANK(D7467:E7467)&gt;0, "Please input data", IF(COUNTIF('Data Spreadsheet'!$A$2:$A$1048576, E7467)&gt;0, IFERROR(ROUND(VLOOKUP($E7467&amp;ROUNDUP($D7467, -2), 'PaySched Lookups'!$1:$1048576, 2, 0)*$J7467/2,2), 0), "Data for year not available"))</f>
        <v>Please input data</v>
      </c>
      <c r="G7467" s="82" t="str">
        <f>IF(COUNTBLANK(D7467:E7467)&gt;0, "Please input data", IF(COUNTIF('Data Spreadsheet'!$A$2:$A$1048576, E7467)&gt;0,  IFERROR(ROUND(VLOOKUP($E7467&amp;ROUNDUP($D7467, -2), 'PaySched Lookups'!$1:$1048576, 3, 0)*$J7467/2,2), 0), "Data for year not available"))</f>
        <v>Please input data</v>
      </c>
      <c r="H7467" s="82" t="str">
        <f>IF(COUNTBLANK(D7467:E7467)&gt;0,"Please input data",IF(COUNTIF('Data Spreadsheet'!$A$2:$A$1048576,E7467)&gt;0,IFERROR(ROUND(VLOOKUP($E7467&amp;ROUNDUP($D7467,-2),'PaySched Lookups'!$1:$1048576,4,0)*$J7467/2,2),0),"Data for year not available"))</f>
        <v>Please input data</v>
      </c>
      <c r="I7467" s="82" t="str">
        <f>IF(COUNTBLANK(D7467:E7467)&gt;0, "Please input data", IF(COUNTIF('Data Spreadsheet'!$A$2:$A$1048576,E7467)&gt;0, IFERROR(ROUND(VLOOKUP($E7467&amp;ROUNDUP($D7467, -2), 'PaySched Lookups'!$1:$1048576,5, 0)*$J7467/2, 2),0), "Data for year not available"))</f>
        <v>Please input data</v>
      </c>
      <c r="J7467" s="60"/>
    </row>
    <row r="7468" spans="1:10">
      <c r="A7468" s="63"/>
      <c r="B7468" s="63"/>
      <c r="C7468" s="63"/>
      <c r="D7468" s="63"/>
      <c r="E7468" s="73"/>
      <c r="F7468" s="82" t="str">
        <f>IF(COUNTBLANK(D7468:E7468)&gt;0, "Please input data", IF(COUNTIF('Data Spreadsheet'!$A$2:$A$1048576, E7468)&gt;0, IFERROR(ROUND(VLOOKUP($E7468&amp;ROUNDUP($D7468, -2), 'PaySched Lookups'!$1:$1048576, 2, 0)*$J7468/2,2), 0), "Data for year not available"))</f>
        <v>Please input data</v>
      </c>
      <c r="G7468" s="82" t="str">
        <f>IF(COUNTBLANK(D7468:E7468)&gt;0, "Please input data", IF(COUNTIF('Data Spreadsheet'!$A$2:$A$1048576, E7468)&gt;0,  IFERROR(ROUND(VLOOKUP($E7468&amp;ROUNDUP($D7468, -2), 'PaySched Lookups'!$1:$1048576, 3, 0)*$J7468/2,2), 0), "Data for year not available"))</f>
        <v>Please input data</v>
      </c>
      <c r="H7468" s="82" t="str">
        <f>IF(COUNTBLANK(D7468:E7468)&gt;0,"Please input data",IF(COUNTIF('Data Spreadsheet'!$A$2:$A$1048576,E7468)&gt;0,IFERROR(ROUND(VLOOKUP($E7468&amp;ROUNDUP($D7468,-2),'PaySched Lookups'!$1:$1048576,4,0)*$J7468/2,2),0),"Data for year not available"))</f>
        <v>Please input data</v>
      </c>
      <c r="I7468" s="82" t="str">
        <f>IF(COUNTBLANK(D7468:E7468)&gt;0, "Please input data", IF(COUNTIF('Data Spreadsheet'!$A$2:$A$1048576,E7468)&gt;0, IFERROR(ROUND(VLOOKUP($E7468&amp;ROUNDUP($D7468, -2), 'PaySched Lookups'!$1:$1048576,5, 0)*$J7468/2, 2),0), "Data for year not available"))</f>
        <v>Please input data</v>
      </c>
      <c r="J7468" s="60"/>
    </row>
    <row r="7469" spans="1:10">
      <c r="A7469" s="63"/>
      <c r="B7469" s="63"/>
      <c r="C7469" s="63"/>
      <c r="D7469" s="63"/>
      <c r="E7469" s="73"/>
      <c r="F7469" s="82" t="str">
        <f>IF(COUNTBLANK(D7469:E7469)&gt;0, "Please input data", IF(COUNTIF('Data Spreadsheet'!$A$2:$A$1048576, E7469)&gt;0, IFERROR(ROUND(VLOOKUP($E7469&amp;ROUNDUP($D7469, -2), 'PaySched Lookups'!$1:$1048576, 2, 0)*$J7469/2,2), 0), "Data for year not available"))</f>
        <v>Please input data</v>
      </c>
      <c r="G7469" s="82" t="str">
        <f>IF(COUNTBLANK(D7469:E7469)&gt;0, "Please input data", IF(COUNTIF('Data Spreadsheet'!$A$2:$A$1048576, E7469)&gt;0,  IFERROR(ROUND(VLOOKUP($E7469&amp;ROUNDUP($D7469, -2), 'PaySched Lookups'!$1:$1048576, 3, 0)*$J7469/2,2), 0), "Data for year not available"))</f>
        <v>Please input data</v>
      </c>
      <c r="H7469" s="82" t="str">
        <f>IF(COUNTBLANK(D7469:E7469)&gt;0,"Please input data",IF(COUNTIF('Data Spreadsheet'!$A$2:$A$1048576,E7469)&gt;0,IFERROR(ROUND(VLOOKUP($E7469&amp;ROUNDUP($D7469,-2),'PaySched Lookups'!$1:$1048576,4,0)*$J7469/2,2),0),"Data for year not available"))</f>
        <v>Please input data</v>
      </c>
      <c r="I7469" s="82" t="str">
        <f>IF(COUNTBLANK(D7469:E7469)&gt;0, "Please input data", IF(COUNTIF('Data Spreadsheet'!$A$2:$A$1048576,E7469)&gt;0, IFERROR(ROUND(VLOOKUP($E7469&amp;ROUNDUP($D7469, -2), 'PaySched Lookups'!$1:$1048576,5, 0)*$J7469/2, 2),0), "Data for year not available"))</f>
        <v>Please input data</v>
      </c>
      <c r="J7469" s="60"/>
    </row>
    <row r="7470" spans="1:10">
      <c r="A7470" s="63"/>
      <c r="B7470" s="63"/>
      <c r="C7470" s="63"/>
      <c r="D7470" s="63"/>
      <c r="E7470" s="73"/>
      <c r="F7470" s="82" t="str">
        <f>IF(COUNTBLANK(D7470:E7470)&gt;0, "Please input data", IF(COUNTIF('Data Spreadsheet'!$A$2:$A$1048576, E7470)&gt;0, IFERROR(ROUND(VLOOKUP($E7470&amp;ROUNDUP($D7470, -2), 'PaySched Lookups'!$1:$1048576, 2, 0)*$J7470/2,2), 0), "Data for year not available"))</f>
        <v>Please input data</v>
      </c>
      <c r="G7470" s="82" t="str">
        <f>IF(COUNTBLANK(D7470:E7470)&gt;0, "Please input data", IF(COUNTIF('Data Spreadsheet'!$A$2:$A$1048576, E7470)&gt;0,  IFERROR(ROUND(VLOOKUP($E7470&amp;ROUNDUP($D7470, -2), 'PaySched Lookups'!$1:$1048576, 3, 0)*$J7470/2,2), 0), "Data for year not available"))</f>
        <v>Please input data</v>
      </c>
      <c r="H7470" s="82" t="str">
        <f>IF(COUNTBLANK(D7470:E7470)&gt;0,"Please input data",IF(COUNTIF('Data Spreadsheet'!$A$2:$A$1048576,E7470)&gt;0,IFERROR(ROUND(VLOOKUP($E7470&amp;ROUNDUP($D7470,-2),'PaySched Lookups'!$1:$1048576,4,0)*$J7470/2,2),0),"Data for year not available"))</f>
        <v>Please input data</v>
      </c>
      <c r="I7470" s="82" t="str">
        <f>IF(COUNTBLANK(D7470:E7470)&gt;0, "Please input data", IF(COUNTIF('Data Spreadsheet'!$A$2:$A$1048576,E7470)&gt;0, IFERROR(ROUND(VLOOKUP($E7470&amp;ROUNDUP($D7470, -2), 'PaySched Lookups'!$1:$1048576,5, 0)*$J7470/2, 2),0), "Data for year not available"))</f>
        <v>Please input data</v>
      </c>
      <c r="J7470" s="60"/>
    </row>
    <row r="7471" spans="1:10">
      <c r="A7471" s="63"/>
      <c r="B7471" s="63"/>
      <c r="C7471" s="63"/>
      <c r="D7471" s="63"/>
      <c r="E7471" s="73"/>
      <c r="F7471" s="82" t="str">
        <f>IF(COUNTBLANK(D7471:E7471)&gt;0, "Please input data", IF(COUNTIF('Data Spreadsheet'!$A$2:$A$1048576, E7471)&gt;0, IFERROR(ROUND(VLOOKUP($E7471&amp;ROUNDUP($D7471, -2), 'PaySched Lookups'!$1:$1048576, 2, 0)*$J7471/2,2), 0), "Data for year not available"))</f>
        <v>Please input data</v>
      </c>
      <c r="G7471" s="82" t="str">
        <f>IF(COUNTBLANK(D7471:E7471)&gt;0, "Please input data", IF(COUNTIF('Data Spreadsheet'!$A$2:$A$1048576, E7471)&gt;0,  IFERROR(ROUND(VLOOKUP($E7471&amp;ROUNDUP($D7471, -2), 'PaySched Lookups'!$1:$1048576, 3, 0)*$J7471/2,2), 0), "Data for year not available"))</f>
        <v>Please input data</v>
      </c>
      <c r="H7471" s="82" t="str">
        <f>IF(COUNTBLANK(D7471:E7471)&gt;0,"Please input data",IF(COUNTIF('Data Spreadsheet'!$A$2:$A$1048576,E7471)&gt;0,IFERROR(ROUND(VLOOKUP($E7471&amp;ROUNDUP($D7471,-2),'PaySched Lookups'!$1:$1048576,4,0)*$J7471/2,2),0),"Data for year not available"))</f>
        <v>Please input data</v>
      </c>
      <c r="I7471" s="82" t="str">
        <f>IF(COUNTBLANK(D7471:E7471)&gt;0, "Please input data", IF(COUNTIF('Data Spreadsheet'!$A$2:$A$1048576,E7471)&gt;0, IFERROR(ROUND(VLOOKUP($E7471&amp;ROUNDUP($D7471, -2), 'PaySched Lookups'!$1:$1048576,5, 0)*$J7471/2, 2),0), "Data for year not available"))</f>
        <v>Please input data</v>
      </c>
      <c r="J7471" s="60"/>
    </row>
    <row r="7472" spans="1:10">
      <c r="A7472" s="63"/>
      <c r="B7472" s="63"/>
      <c r="C7472" s="63"/>
      <c r="D7472" s="63"/>
      <c r="E7472" s="73"/>
      <c r="F7472" s="82" t="str">
        <f>IF(COUNTBLANK(D7472:E7472)&gt;0, "Please input data", IF(COUNTIF('Data Spreadsheet'!$A$2:$A$1048576, E7472)&gt;0, IFERROR(ROUND(VLOOKUP($E7472&amp;ROUNDUP($D7472, -2), 'PaySched Lookups'!$1:$1048576, 2, 0)*$J7472/2,2), 0), "Data for year not available"))</f>
        <v>Please input data</v>
      </c>
      <c r="G7472" s="82" t="str">
        <f>IF(COUNTBLANK(D7472:E7472)&gt;0, "Please input data", IF(COUNTIF('Data Spreadsheet'!$A$2:$A$1048576, E7472)&gt;0,  IFERROR(ROUND(VLOOKUP($E7472&amp;ROUNDUP($D7472, -2), 'PaySched Lookups'!$1:$1048576, 3, 0)*$J7472/2,2), 0), "Data for year not available"))</f>
        <v>Please input data</v>
      </c>
      <c r="H7472" s="82" t="str">
        <f>IF(COUNTBLANK(D7472:E7472)&gt;0,"Please input data",IF(COUNTIF('Data Spreadsheet'!$A$2:$A$1048576,E7472)&gt;0,IFERROR(ROUND(VLOOKUP($E7472&amp;ROUNDUP($D7472,-2),'PaySched Lookups'!$1:$1048576,4,0)*$J7472/2,2),0),"Data for year not available"))</f>
        <v>Please input data</v>
      </c>
      <c r="I7472" s="82" t="str">
        <f>IF(COUNTBLANK(D7472:E7472)&gt;0, "Please input data", IF(COUNTIF('Data Spreadsheet'!$A$2:$A$1048576,E7472)&gt;0, IFERROR(ROUND(VLOOKUP($E7472&amp;ROUNDUP($D7472, -2), 'PaySched Lookups'!$1:$1048576,5, 0)*$J7472/2, 2),0), "Data for year not available"))</f>
        <v>Please input data</v>
      </c>
      <c r="J7472" s="60"/>
    </row>
    <row r="7473" spans="1:10">
      <c r="A7473" s="63"/>
      <c r="B7473" s="63"/>
      <c r="C7473" s="63"/>
      <c r="D7473" s="63"/>
      <c r="E7473" s="73"/>
      <c r="F7473" s="82" t="str">
        <f>IF(COUNTBLANK(D7473:E7473)&gt;0, "Please input data", IF(COUNTIF('Data Spreadsheet'!$A$2:$A$1048576, E7473)&gt;0, IFERROR(ROUND(VLOOKUP($E7473&amp;ROUNDUP($D7473, -2), 'PaySched Lookups'!$1:$1048576, 2, 0)*$J7473/2,2), 0), "Data for year not available"))</f>
        <v>Please input data</v>
      </c>
      <c r="G7473" s="82" t="str">
        <f>IF(COUNTBLANK(D7473:E7473)&gt;0, "Please input data", IF(COUNTIF('Data Spreadsheet'!$A$2:$A$1048576, E7473)&gt;0,  IFERROR(ROUND(VLOOKUP($E7473&amp;ROUNDUP($D7473, -2), 'PaySched Lookups'!$1:$1048576, 3, 0)*$J7473/2,2), 0), "Data for year not available"))</f>
        <v>Please input data</v>
      </c>
      <c r="H7473" s="82" t="str">
        <f>IF(COUNTBLANK(D7473:E7473)&gt;0,"Please input data",IF(COUNTIF('Data Spreadsheet'!$A$2:$A$1048576,E7473)&gt;0,IFERROR(ROUND(VLOOKUP($E7473&amp;ROUNDUP($D7473,-2),'PaySched Lookups'!$1:$1048576,4,0)*$J7473/2,2),0),"Data for year not available"))</f>
        <v>Please input data</v>
      </c>
      <c r="I7473" s="82" t="str">
        <f>IF(COUNTBLANK(D7473:E7473)&gt;0, "Please input data", IF(COUNTIF('Data Spreadsheet'!$A$2:$A$1048576,E7473)&gt;0, IFERROR(ROUND(VLOOKUP($E7473&amp;ROUNDUP($D7473, -2), 'PaySched Lookups'!$1:$1048576,5, 0)*$J7473/2, 2),0), "Data for year not available"))</f>
        <v>Please input data</v>
      </c>
      <c r="J7473" s="60"/>
    </row>
    <row r="7474" spans="1:10">
      <c r="A7474" s="63"/>
      <c r="B7474" s="63"/>
      <c r="C7474" s="63"/>
      <c r="D7474" s="63"/>
      <c r="E7474" s="73"/>
      <c r="F7474" s="82" t="str">
        <f>IF(COUNTBLANK(D7474:E7474)&gt;0, "Please input data", IF(COUNTIF('Data Spreadsheet'!$A$2:$A$1048576, E7474)&gt;0, IFERROR(ROUND(VLOOKUP($E7474&amp;ROUNDUP($D7474, -2), 'PaySched Lookups'!$1:$1048576, 2, 0)*$J7474/2,2), 0), "Data for year not available"))</f>
        <v>Please input data</v>
      </c>
      <c r="G7474" s="82" t="str">
        <f>IF(COUNTBLANK(D7474:E7474)&gt;0, "Please input data", IF(COUNTIF('Data Spreadsheet'!$A$2:$A$1048576, E7474)&gt;0,  IFERROR(ROUND(VLOOKUP($E7474&amp;ROUNDUP($D7474, -2), 'PaySched Lookups'!$1:$1048576, 3, 0)*$J7474/2,2), 0), "Data for year not available"))</f>
        <v>Please input data</v>
      </c>
      <c r="H7474" s="82" t="str">
        <f>IF(COUNTBLANK(D7474:E7474)&gt;0,"Please input data",IF(COUNTIF('Data Spreadsheet'!$A$2:$A$1048576,E7474)&gt;0,IFERROR(ROUND(VLOOKUP($E7474&amp;ROUNDUP($D7474,-2),'PaySched Lookups'!$1:$1048576,4,0)*$J7474/2,2),0),"Data for year not available"))</f>
        <v>Please input data</v>
      </c>
      <c r="I7474" s="82" t="str">
        <f>IF(COUNTBLANK(D7474:E7474)&gt;0, "Please input data", IF(COUNTIF('Data Spreadsheet'!$A$2:$A$1048576,E7474)&gt;0, IFERROR(ROUND(VLOOKUP($E7474&amp;ROUNDUP($D7474, -2), 'PaySched Lookups'!$1:$1048576,5, 0)*$J7474/2, 2),0), "Data for year not available"))</f>
        <v>Please input data</v>
      </c>
      <c r="J7474" s="60"/>
    </row>
    <row r="7475" spans="1:10">
      <c r="A7475" s="63"/>
      <c r="B7475" s="63"/>
      <c r="C7475" s="63"/>
      <c r="D7475" s="63"/>
      <c r="E7475" s="73"/>
      <c r="F7475" s="82" t="str">
        <f>IF(COUNTBLANK(D7475:E7475)&gt;0, "Please input data", IF(COUNTIF('Data Spreadsheet'!$A$2:$A$1048576, E7475)&gt;0, IFERROR(ROUND(VLOOKUP($E7475&amp;ROUNDUP($D7475, -2), 'PaySched Lookups'!$1:$1048576, 2, 0)*$J7475/2,2), 0), "Data for year not available"))</f>
        <v>Please input data</v>
      </c>
      <c r="G7475" s="82" t="str">
        <f>IF(COUNTBLANK(D7475:E7475)&gt;0, "Please input data", IF(COUNTIF('Data Spreadsheet'!$A$2:$A$1048576, E7475)&gt;0,  IFERROR(ROUND(VLOOKUP($E7475&amp;ROUNDUP($D7475, -2), 'PaySched Lookups'!$1:$1048576, 3, 0)*$J7475/2,2), 0), "Data for year not available"))</f>
        <v>Please input data</v>
      </c>
      <c r="H7475" s="82" t="str">
        <f>IF(COUNTBLANK(D7475:E7475)&gt;0,"Please input data",IF(COUNTIF('Data Spreadsheet'!$A$2:$A$1048576,E7475)&gt;0,IFERROR(ROUND(VLOOKUP($E7475&amp;ROUNDUP($D7475,-2),'PaySched Lookups'!$1:$1048576,4,0)*$J7475/2,2),0),"Data for year not available"))</f>
        <v>Please input data</v>
      </c>
      <c r="I7475" s="82" t="str">
        <f>IF(COUNTBLANK(D7475:E7475)&gt;0, "Please input data", IF(COUNTIF('Data Spreadsheet'!$A$2:$A$1048576,E7475)&gt;0, IFERROR(ROUND(VLOOKUP($E7475&amp;ROUNDUP($D7475, -2), 'PaySched Lookups'!$1:$1048576,5, 0)*$J7475/2, 2),0), "Data for year not available"))</f>
        <v>Please input data</v>
      </c>
      <c r="J7475" s="60"/>
    </row>
    <row r="7476" spans="1:10">
      <c r="A7476" s="63"/>
      <c r="B7476" s="63"/>
      <c r="C7476" s="63"/>
      <c r="D7476" s="63"/>
      <c r="E7476" s="73"/>
      <c r="F7476" s="82" t="str">
        <f>IF(COUNTBLANK(D7476:E7476)&gt;0, "Please input data", IF(COUNTIF('Data Spreadsheet'!$A$2:$A$1048576, E7476)&gt;0, IFERROR(ROUND(VLOOKUP($E7476&amp;ROUNDUP($D7476, -2), 'PaySched Lookups'!$1:$1048576, 2, 0)*$J7476/2,2), 0), "Data for year not available"))</f>
        <v>Please input data</v>
      </c>
      <c r="G7476" s="82" t="str">
        <f>IF(COUNTBLANK(D7476:E7476)&gt;0, "Please input data", IF(COUNTIF('Data Spreadsheet'!$A$2:$A$1048576, E7476)&gt;0,  IFERROR(ROUND(VLOOKUP($E7476&amp;ROUNDUP($D7476, -2), 'PaySched Lookups'!$1:$1048576, 3, 0)*$J7476/2,2), 0), "Data for year not available"))</f>
        <v>Please input data</v>
      </c>
      <c r="H7476" s="82" t="str">
        <f>IF(COUNTBLANK(D7476:E7476)&gt;0,"Please input data",IF(COUNTIF('Data Spreadsheet'!$A$2:$A$1048576,E7476)&gt;0,IFERROR(ROUND(VLOOKUP($E7476&amp;ROUNDUP($D7476,-2),'PaySched Lookups'!$1:$1048576,4,0)*$J7476/2,2),0),"Data for year not available"))</f>
        <v>Please input data</v>
      </c>
      <c r="I7476" s="82" t="str">
        <f>IF(COUNTBLANK(D7476:E7476)&gt;0, "Please input data", IF(COUNTIF('Data Spreadsheet'!$A$2:$A$1048576,E7476)&gt;0, IFERROR(ROUND(VLOOKUP($E7476&amp;ROUNDUP($D7476, -2), 'PaySched Lookups'!$1:$1048576,5, 0)*$J7476/2, 2),0), "Data for year not available"))</f>
        <v>Please input data</v>
      </c>
      <c r="J7476" s="60"/>
    </row>
    <row r="7477" spans="1:10">
      <c r="A7477" s="63"/>
      <c r="B7477" s="63"/>
      <c r="C7477" s="63"/>
      <c r="D7477" s="63"/>
      <c r="E7477" s="73"/>
      <c r="F7477" s="82" t="str">
        <f>IF(COUNTBLANK(D7477:E7477)&gt;0, "Please input data", IF(COUNTIF('Data Spreadsheet'!$A$2:$A$1048576, E7477)&gt;0, IFERROR(ROUND(VLOOKUP($E7477&amp;ROUNDUP($D7477, -2), 'PaySched Lookups'!$1:$1048576, 2, 0)*$J7477/2,2), 0), "Data for year not available"))</f>
        <v>Please input data</v>
      </c>
      <c r="G7477" s="82" t="str">
        <f>IF(COUNTBLANK(D7477:E7477)&gt;0, "Please input data", IF(COUNTIF('Data Spreadsheet'!$A$2:$A$1048576, E7477)&gt;0,  IFERROR(ROUND(VLOOKUP($E7477&amp;ROUNDUP($D7477, -2), 'PaySched Lookups'!$1:$1048576, 3, 0)*$J7477/2,2), 0), "Data for year not available"))</f>
        <v>Please input data</v>
      </c>
      <c r="H7477" s="82" t="str">
        <f>IF(COUNTBLANK(D7477:E7477)&gt;0,"Please input data",IF(COUNTIF('Data Spreadsheet'!$A$2:$A$1048576,E7477)&gt;0,IFERROR(ROUND(VLOOKUP($E7477&amp;ROUNDUP($D7477,-2),'PaySched Lookups'!$1:$1048576,4,0)*$J7477/2,2),0),"Data for year not available"))</f>
        <v>Please input data</v>
      </c>
      <c r="I7477" s="82" t="str">
        <f>IF(COUNTBLANK(D7477:E7477)&gt;0, "Please input data", IF(COUNTIF('Data Spreadsheet'!$A$2:$A$1048576,E7477)&gt;0, IFERROR(ROUND(VLOOKUP($E7477&amp;ROUNDUP($D7477, -2), 'PaySched Lookups'!$1:$1048576,5, 0)*$J7477/2, 2),0), "Data for year not available"))</f>
        <v>Please input data</v>
      </c>
      <c r="J7477" s="60"/>
    </row>
    <row r="7478" spans="1:10">
      <c r="A7478" s="63"/>
      <c r="B7478" s="63"/>
      <c r="C7478" s="63"/>
      <c r="D7478" s="63"/>
      <c r="E7478" s="73"/>
      <c r="F7478" s="82" t="str">
        <f>IF(COUNTBLANK(D7478:E7478)&gt;0, "Please input data", IF(COUNTIF('Data Spreadsheet'!$A$2:$A$1048576, E7478)&gt;0, IFERROR(ROUND(VLOOKUP($E7478&amp;ROUNDUP($D7478, -2), 'PaySched Lookups'!$1:$1048576, 2, 0)*$J7478/2,2), 0), "Data for year not available"))</f>
        <v>Please input data</v>
      </c>
      <c r="G7478" s="82" t="str">
        <f>IF(COUNTBLANK(D7478:E7478)&gt;0, "Please input data", IF(COUNTIF('Data Spreadsheet'!$A$2:$A$1048576, E7478)&gt;0,  IFERROR(ROUND(VLOOKUP($E7478&amp;ROUNDUP($D7478, -2), 'PaySched Lookups'!$1:$1048576, 3, 0)*$J7478/2,2), 0), "Data for year not available"))</f>
        <v>Please input data</v>
      </c>
      <c r="H7478" s="82" t="str">
        <f>IF(COUNTBLANK(D7478:E7478)&gt;0,"Please input data",IF(COUNTIF('Data Spreadsheet'!$A$2:$A$1048576,E7478)&gt;0,IFERROR(ROUND(VLOOKUP($E7478&amp;ROUNDUP($D7478,-2),'PaySched Lookups'!$1:$1048576,4,0)*$J7478/2,2),0),"Data for year not available"))</f>
        <v>Please input data</v>
      </c>
      <c r="I7478" s="82" t="str">
        <f>IF(COUNTBLANK(D7478:E7478)&gt;0, "Please input data", IF(COUNTIF('Data Spreadsheet'!$A$2:$A$1048576,E7478)&gt;0, IFERROR(ROUND(VLOOKUP($E7478&amp;ROUNDUP($D7478, -2), 'PaySched Lookups'!$1:$1048576,5, 0)*$J7478/2, 2),0), "Data for year not available"))</f>
        <v>Please input data</v>
      </c>
      <c r="J7478" s="60"/>
    </row>
    <row r="7479" spans="1:10">
      <c r="A7479" s="63"/>
      <c r="B7479" s="63"/>
      <c r="C7479" s="63"/>
      <c r="D7479" s="63"/>
      <c r="E7479" s="73"/>
      <c r="F7479" s="82" t="str">
        <f>IF(COUNTBLANK(D7479:E7479)&gt;0, "Please input data", IF(COUNTIF('Data Spreadsheet'!$A$2:$A$1048576, E7479)&gt;0, IFERROR(ROUND(VLOOKUP($E7479&amp;ROUNDUP($D7479, -2), 'PaySched Lookups'!$1:$1048576, 2, 0)*$J7479/2,2), 0), "Data for year not available"))</f>
        <v>Please input data</v>
      </c>
      <c r="G7479" s="82" t="str">
        <f>IF(COUNTBLANK(D7479:E7479)&gt;0, "Please input data", IF(COUNTIF('Data Spreadsheet'!$A$2:$A$1048576, E7479)&gt;0,  IFERROR(ROUND(VLOOKUP($E7479&amp;ROUNDUP($D7479, -2), 'PaySched Lookups'!$1:$1048576, 3, 0)*$J7479/2,2), 0), "Data for year not available"))</f>
        <v>Please input data</v>
      </c>
      <c r="H7479" s="82" t="str">
        <f>IF(COUNTBLANK(D7479:E7479)&gt;0,"Please input data",IF(COUNTIF('Data Spreadsheet'!$A$2:$A$1048576,E7479)&gt;0,IFERROR(ROUND(VLOOKUP($E7479&amp;ROUNDUP($D7479,-2),'PaySched Lookups'!$1:$1048576,4,0)*$J7479/2,2),0),"Data for year not available"))</f>
        <v>Please input data</v>
      </c>
      <c r="I7479" s="82" t="str">
        <f>IF(COUNTBLANK(D7479:E7479)&gt;0, "Please input data", IF(COUNTIF('Data Spreadsheet'!$A$2:$A$1048576,E7479)&gt;0, IFERROR(ROUND(VLOOKUP($E7479&amp;ROUNDUP($D7479, -2), 'PaySched Lookups'!$1:$1048576,5, 0)*$J7479/2, 2),0), "Data for year not available"))</f>
        <v>Please input data</v>
      </c>
      <c r="J7479" s="60"/>
    </row>
    <row r="7480" spans="1:10">
      <c r="A7480" s="63"/>
      <c r="B7480" s="63"/>
      <c r="C7480" s="63"/>
      <c r="D7480" s="63"/>
      <c r="E7480" s="73"/>
      <c r="F7480" s="82" t="str">
        <f>IF(COUNTBLANK(D7480:E7480)&gt;0, "Please input data", IF(COUNTIF('Data Spreadsheet'!$A$2:$A$1048576, E7480)&gt;0, IFERROR(ROUND(VLOOKUP($E7480&amp;ROUNDUP($D7480, -2), 'PaySched Lookups'!$1:$1048576, 2, 0)*$J7480/2,2), 0), "Data for year not available"))</f>
        <v>Please input data</v>
      </c>
      <c r="G7480" s="82" t="str">
        <f>IF(COUNTBLANK(D7480:E7480)&gt;0, "Please input data", IF(COUNTIF('Data Spreadsheet'!$A$2:$A$1048576, E7480)&gt;0,  IFERROR(ROUND(VLOOKUP($E7480&amp;ROUNDUP($D7480, -2), 'PaySched Lookups'!$1:$1048576, 3, 0)*$J7480/2,2), 0), "Data for year not available"))</f>
        <v>Please input data</v>
      </c>
      <c r="H7480" s="82" t="str">
        <f>IF(COUNTBLANK(D7480:E7480)&gt;0,"Please input data",IF(COUNTIF('Data Spreadsheet'!$A$2:$A$1048576,E7480)&gt;0,IFERROR(ROUND(VLOOKUP($E7480&amp;ROUNDUP($D7480,-2),'PaySched Lookups'!$1:$1048576,4,0)*$J7480/2,2),0),"Data for year not available"))</f>
        <v>Please input data</v>
      </c>
      <c r="I7480" s="82" t="str">
        <f>IF(COUNTBLANK(D7480:E7480)&gt;0, "Please input data", IF(COUNTIF('Data Spreadsheet'!$A$2:$A$1048576,E7480)&gt;0, IFERROR(ROUND(VLOOKUP($E7480&amp;ROUNDUP($D7480, -2), 'PaySched Lookups'!$1:$1048576,5, 0)*$J7480/2, 2),0), "Data for year not available"))</f>
        <v>Please input data</v>
      </c>
      <c r="J7480" s="60"/>
    </row>
    <row r="7481" spans="1:10">
      <c r="A7481" s="63"/>
      <c r="B7481" s="63"/>
      <c r="C7481" s="63"/>
      <c r="D7481" s="63"/>
      <c r="E7481" s="73"/>
      <c r="F7481" s="82" t="str">
        <f>IF(COUNTBLANK(D7481:E7481)&gt;0, "Please input data", IF(COUNTIF('Data Spreadsheet'!$A$2:$A$1048576, E7481)&gt;0, IFERROR(ROUND(VLOOKUP($E7481&amp;ROUNDUP($D7481, -2), 'PaySched Lookups'!$1:$1048576, 2, 0)*$J7481/2,2), 0), "Data for year not available"))</f>
        <v>Please input data</v>
      </c>
      <c r="G7481" s="82" t="str">
        <f>IF(COUNTBLANK(D7481:E7481)&gt;0, "Please input data", IF(COUNTIF('Data Spreadsheet'!$A$2:$A$1048576, E7481)&gt;0,  IFERROR(ROUND(VLOOKUP($E7481&amp;ROUNDUP($D7481, -2), 'PaySched Lookups'!$1:$1048576, 3, 0)*$J7481/2,2), 0), "Data for year not available"))</f>
        <v>Please input data</v>
      </c>
      <c r="H7481" s="82" t="str">
        <f>IF(COUNTBLANK(D7481:E7481)&gt;0,"Please input data",IF(COUNTIF('Data Spreadsheet'!$A$2:$A$1048576,E7481)&gt;0,IFERROR(ROUND(VLOOKUP($E7481&amp;ROUNDUP($D7481,-2),'PaySched Lookups'!$1:$1048576,4,0)*$J7481/2,2),0),"Data for year not available"))</f>
        <v>Please input data</v>
      </c>
      <c r="I7481" s="82" t="str">
        <f>IF(COUNTBLANK(D7481:E7481)&gt;0, "Please input data", IF(COUNTIF('Data Spreadsheet'!$A$2:$A$1048576,E7481)&gt;0, IFERROR(ROUND(VLOOKUP($E7481&amp;ROUNDUP($D7481, -2), 'PaySched Lookups'!$1:$1048576,5, 0)*$J7481/2, 2),0), "Data for year not available"))</f>
        <v>Please input data</v>
      </c>
      <c r="J7481" s="60"/>
    </row>
    <row r="7482" spans="1:10">
      <c r="A7482" s="63"/>
      <c r="B7482" s="63"/>
      <c r="C7482" s="63"/>
      <c r="D7482" s="63"/>
      <c r="E7482" s="73"/>
      <c r="F7482" s="82" t="str">
        <f>IF(COUNTBLANK(D7482:E7482)&gt;0, "Please input data", IF(COUNTIF('Data Spreadsheet'!$A$2:$A$1048576, E7482)&gt;0, IFERROR(ROUND(VLOOKUP($E7482&amp;ROUNDUP($D7482, -2), 'PaySched Lookups'!$1:$1048576, 2, 0)*$J7482/2,2), 0), "Data for year not available"))</f>
        <v>Please input data</v>
      </c>
      <c r="G7482" s="82" t="str">
        <f>IF(COUNTBLANK(D7482:E7482)&gt;0, "Please input data", IF(COUNTIF('Data Spreadsheet'!$A$2:$A$1048576, E7482)&gt;0,  IFERROR(ROUND(VLOOKUP($E7482&amp;ROUNDUP($D7482, -2), 'PaySched Lookups'!$1:$1048576, 3, 0)*$J7482/2,2), 0), "Data for year not available"))</f>
        <v>Please input data</v>
      </c>
      <c r="H7482" s="82" t="str">
        <f>IF(COUNTBLANK(D7482:E7482)&gt;0,"Please input data",IF(COUNTIF('Data Spreadsheet'!$A$2:$A$1048576,E7482)&gt;0,IFERROR(ROUND(VLOOKUP($E7482&amp;ROUNDUP($D7482,-2),'PaySched Lookups'!$1:$1048576,4,0)*$J7482/2,2),0),"Data for year not available"))</f>
        <v>Please input data</v>
      </c>
      <c r="I7482" s="82" t="str">
        <f>IF(COUNTBLANK(D7482:E7482)&gt;0, "Please input data", IF(COUNTIF('Data Spreadsheet'!$A$2:$A$1048576,E7482)&gt;0, IFERROR(ROUND(VLOOKUP($E7482&amp;ROUNDUP($D7482, -2), 'PaySched Lookups'!$1:$1048576,5, 0)*$J7482/2, 2),0), "Data for year not available"))</f>
        <v>Please input data</v>
      </c>
      <c r="J7482" s="60"/>
    </row>
    <row r="7483" spans="1:10">
      <c r="A7483" s="63"/>
      <c r="B7483" s="63"/>
      <c r="C7483" s="63"/>
      <c r="D7483" s="63"/>
      <c r="E7483" s="73"/>
      <c r="F7483" s="82" t="str">
        <f>IF(COUNTBLANK(D7483:E7483)&gt;0, "Please input data", IF(COUNTIF('Data Spreadsheet'!$A$2:$A$1048576, E7483)&gt;0, IFERROR(ROUND(VLOOKUP($E7483&amp;ROUNDUP($D7483, -2), 'PaySched Lookups'!$1:$1048576, 2, 0)*$J7483/2,2), 0), "Data for year not available"))</f>
        <v>Please input data</v>
      </c>
      <c r="G7483" s="82" t="str">
        <f>IF(COUNTBLANK(D7483:E7483)&gt;0, "Please input data", IF(COUNTIF('Data Spreadsheet'!$A$2:$A$1048576, E7483)&gt;0,  IFERROR(ROUND(VLOOKUP($E7483&amp;ROUNDUP($D7483, -2), 'PaySched Lookups'!$1:$1048576, 3, 0)*$J7483/2,2), 0), "Data for year not available"))</f>
        <v>Please input data</v>
      </c>
      <c r="H7483" s="82" t="str">
        <f>IF(COUNTBLANK(D7483:E7483)&gt;0,"Please input data",IF(COUNTIF('Data Spreadsheet'!$A$2:$A$1048576,E7483)&gt;0,IFERROR(ROUND(VLOOKUP($E7483&amp;ROUNDUP($D7483,-2),'PaySched Lookups'!$1:$1048576,4,0)*$J7483/2,2),0),"Data for year not available"))</f>
        <v>Please input data</v>
      </c>
      <c r="I7483" s="82" t="str">
        <f>IF(COUNTBLANK(D7483:E7483)&gt;0, "Please input data", IF(COUNTIF('Data Spreadsheet'!$A$2:$A$1048576,E7483)&gt;0, IFERROR(ROUND(VLOOKUP($E7483&amp;ROUNDUP($D7483, -2), 'PaySched Lookups'!$1:$1048576,5, 0)*$J7483/2, 2),0), "Data for year not available"))</f>
        <v>Please input data</v>
      </c>
      <c r="J7483" s="60"/>
    </row>
    <row r="7484" spans="1:10">
      <c r="A7484" s="63"/>
      <c r="B7484" s="63"/>
      <c r="C7484" s="63"/>
      <c r="D7484" s="63"/>
      <c r="E7484" s="73"/>
      <c r="F7484" s="82" t="str">
        <f>IF(COUNTBLANK(D7484:E7484)&gt;0, "Please input data", IF(COUNTIF('Data Spreadsheet'!$A$2:$A$1048576, E7484)&gt;0, IFERROR(ROUND(VLOOKUP($E7484&amp;ROUNDUP($D7484, -2), 'PaySched Lookups'!$1:$1048576, 2, 0)*$J7484/2,2), 0), "Data for year not available"))</f>
        <v>Please input data</v>
      </c>
      <c r="G7484" s="82" t="str">
        <f>IF(COUNTBLANK(D7484:E7484)&gt;0, "Please input data", IF(COUNTIF('Data Spreadsheet'!$A$2:$A$1048576, E7484)&gt;0,  IFERROR(ROUND(VLOOKUP($E7484&amp;ROUNDUP($D7484, -2), 'PaySched Lookups'!$1:$1048576, 3, 0)*$J7484/2,2), 0), "Data for year not available"))</f>
        <v>Please input data</v>
      </c>
      <c r="H7484" s="82" t="str">
        <f>IF(COUNTBLANK(D7484:E7484)&gt;0,"Please input data",IF(COUNTIF('Data Spreadsheet'!$A$2:$A$1048576,E7484)&gt;0,IFERROR(ROUND(VLOOKUP($E7484&amp;ROUNDUP($D7484,-2),'PaySched Lookups'!$1:$1048576,4,0)*$J7484/2,2),0),"Data for year not available"))</f>
        <v>Please input data</v>
      </c>
      <c r="I7484" s="82" t="str">
        <f>IF(COUNTBLANK(D7484:E7484)&gt;0, "Please input data", IF(COUNTIF('Data Spreadsheet'!$A$2:$A$1048576,E7484)&gt;0, IFERROR(ROUND(VLOOKUP($E7484&amp;ROUNDUP($D7484, -2), 'PaySched Lookups'!$1:$1048576,5, 0)*$J7484/2, 2),0), "Data for year not available"))</f>
        <v>Please input data</v>
      </c>
      <c r="J7484" s="60"/>
    </row>
    <row r="7485" spans="1:10">
      <c r="A7485" s="63"/>
      <c r="B7485" s="63"/>
      <c r="C7485" s="63"/>
      <c r="D7485" s="63"/>
      <c r="E7485" s="73"/>
      <c r="F7485" s="82" t="str">
        <f>IF(COUNTBLANK(D7485:E7485)&gt;0, "Please input data", IF(COUNTIF('Data Spreadsheet'!$A$2:$A$1048576, E7485)&gt;0, IFERROR(ROUND(VLOOKUP($E7485&amp;ROUNDUP($D7485, -2), 'PaySched Lookups'!$1:$1048576, 2, 0)*$J7485/2,2), 0), "Data for year not available"))</f>
        <v>Please input data</v>
      </c>
      <c r="G7485" s="82" t="str">
        <f>IF(COUNTBLANK(D7485:E7485)&gt;0, "Please input data", IF(COUNTIF('Data Spreadsheet'!$A$2:$A$1048576, E7485)&gt;0,  IFERROR(ROUND(VLOOKUP($E7485&amp;ROUNDUP($D7485, -2), 'PaySched Lookups'!$1:$1048576, 3, 0)*$J7485/2,2), 0), "Data for year not available"))</f>
        <v>Please input data</v>
      </c>
      <c r="H7485" s="82" t="str">
        <f>IF(COUNTBLANK(D7485:E7485)&gt;0,"Please input data",IF(COUNTIF('Data Spreadsheet'!$A$2:$A$1048576,E7485)&gt;0,IFERROR(ROUND(VLOOKUP($E7485&amp;ROUNDUP($D7485,-2),'PaySched Lookups'!$1:$1048576,4,0)*$J7485/2,2),0),"Data for year not available"))</f>
        <v>Please input data</v>
      </c>
      <c r="I7485" s="82" t="str">
        <f>IF(COUNTBLANK(D7485:E7485)&gt;0, "Please input data", IF(COUNTIF('Data Spreadsheet'!$A$2:$A$1048576,E7485)&gt;0, IFERROR(ROUND(VLOOKUP($E7485&amp;ROUNDUP($D7485, -2), 'PaySched Lookups'!$1:$1048576,5, 0)*$J7485/2, 2),0), "Data for year not available"))</f>
        <v>Please input data</v>
      </c>
      <c r="J7485" s="60"/>
    </row>
    <row r="7486" spans="1:10">
      <c r="A7486" s="63"/>
      <c r="B7486" s="63"/>
      <c r="C7486" s="63"/>
      <c r="D7486" s="63"/>
      <c r="E7486" s="73"/>
      <c r="F7486" s="82" t="str">
        <f>IF(COUNTBLANK(D7486:E7486)&gt;0, "Please input data", IF(COUNTIF('Data Spreadsheet'!$A$2:$A$1048576, E7486)&gt;0, IFERROR(ROUND(VLOOKUP($E7486&amp;ROUNDUP($D7486, -2), 'PaySched Lookups'!$1:$1048576, 2, 0)*$J7486/2,2), 0), "Data for year not available"))</f>
        <v>Please input data</v>
      </c>
      <c r="G7486" s="82" t="str">
        <f>IF(COUNTBLANK(D7486:E7486)&gt;0, "Please input data", IF(COUNTIF('Data Spreadsheet'!$A$2:$A$1048576, E7486)&gt;0,  IFERROR(ROUND(VLOOKUP($E7486&amp;ROUNDUP($D7486, -2), 'PaySched Lookups'!$1:$1048576, 3, 0)*$J7486/2,2), 0), "Data for year not available"))</f>
        <v>Please input data</v>
      </c>
      <c r="H7486" s="82" t="str">
        <f>IF(COUNTBLANK(D7486:E7486)&gt;0,"Please input data",IF(COUNTIF('Data Spreadsheet'!$A$2:$A$1048576,E7486)&gt;0,IFERROR(ROUND(VLOOKUP($E7486&amp;ROUNDUP($D7486,-2),'PaySched Lookups'!$1:$1048576,4,0)*$J7486/2,2),0),"Data for year not available"))</f>
        <v>Please input data</v>
      </c>
      <c r="I7486" s="82" t="str">
        <f>IF(COUNTBLANK(D7486:E7486)&gt;0, "Please input data", IF(COUNTIF('Data Spreadsheet'!$A$2:$A$1048576,E7486)&gt;0, IFERROR(ROUND(VLOOKUP($E7486&amp;ROUNDUP($D7486, -2), 'PaySched Lookups'!$1:$1048576,5, 0)*$J7486/2, 2),0), "Data for year not available"))</f>
        <v>Please input data</v>
      </c>
      <c r="J7486" s="60"/>
    </row>
    <row r="7487" spans="1:10">
      <c r="A7487" s="63"/>
      <c r="B7487" s="63"/>
      <c r="C7487" s="63"/>
      <c r="D7487" s="63"/>
      <c r="E7487" s="73"/>
      <c r="F7487" s="82" t="str">
        <f>IF(COUNTBLANK(D7487:E7487)&gt;0, "Please input data", IF(COUNTIF('Data Spreadsheet'!$A$2:$A$1048576, E7487)&gt;0, IFERROR(ROUND(VLOOKUP($E7487&amp;ROUNDUP($D7487, -2), 'PaySched Lookups'!$1:$1048576, 2, 0)*$J7487/2,2), 0), "Data for year not available"))</f>
        <v>Please input data</v>
      </c>
      <c r="G7487" s="82" t="str">
        <f>IF(COUNTBLANK(D7487:E7487)&gt;0, "Please input data", IF(COUNTIF('Data Spreadsheet'!$A$2:$A$1048576, E7487)&gt;0,  IFERROR(ROUND(VLOOKUP($E7487&amp;ROUNDUP($D7487, -2), 'PaySched Lookups'!$1:$1048576, 3, 0)*$J7487/2,2), 0), "Data for year not available"))</f>
        <v>Please input data</v>
      </c>
      <c r="H7487" s="82" t="str">
        <f>IF(COUNTBLANK(D7487:E7487)&gt;0,"Please input data",IF(COUNTIF('Data Spreadsheet'!$A$2:$A$1048576,E7487)&gt;0,IFERROR(ROUND(VLOOKUP($E7487&amp;ROUNDUP($D7487,-2),'PaySched Lookups'!$1:$1048576,4,0)*$J7487/2,2),0),"Data for year not available"))</f>
        <v>Please input data</v>
      </c>
      <c r="I7487" s="82" t="str">
        <f>IF(COUNTBLANK(D7487:E7487)&gt;0, "Please input data", IF(COUNTIF('Data Spreadsheet'!$A$2:$A$1048576,E7487)&gt;0, IFERROR(ROUND(VLOOKUP($E7487&amp;ROUNDUP($D7487, -2), 'PaySched Lookups'!$1:$1048576,5, 0)*$J7487/2, 2),0), "Data for year not available"))</f>
        <v>Please input data</v>
      </c>
      <c r="J7487" s="60"/>
    </row>
    <row r="7488" spans="1:10">
      <c r="A7488" s="63"/>
      <c r="B7488" s="63"/>
      <c r="C7488" s="63"/>
      <c r="D7488" s="63"/>
      <c r="E7488" s="73"/>
      <c r="F7488" s="82" t="str">
        <f>IF(COUNTBLANK(D7488:E7488)&gt;0, "Please input data", IF(COUNTIF('Data Spreadsheet'!$A$2:$A$1048576, E7488)&gt;0, IFERROR(ROUND(VLOOKUP($E7488&amp;ROUNDUP($D7488, -2), 'PaySched Lookups'!$1:$1048576, 2, 0)*$J7488/2,2), 0), "Data for year not available"))</f>
        <v>Please input data</v>
      </c>
      <c r="G7488" s="82" t="str">
        <f>IF(COUNTBLANK(D7488:E7488)&gt;0, "Please input data", IF(COUNTIF('Data Spreadsheet'!$A$2:$A$1048576, E7488)&gt;0,  IFERROR(ROUND(VLOOKUP($E7488&amp;ROUNDUP($D7488, -2), 'PaySched Lookups'!$1:$1048576, 3, 0)*$J7488/2,2), 0), "Data for year not available"))</f>
        <v>Please input data</v>
      </c>
      <c r="H7488" s="82" t="str">
        <f>IF(COUNTBLANK(D7488:E7488)&gt;0,"Please input data",IF(COUNTIF('Data Spreadsheet'!$A$2:$A$1048576,E7488)&gt;0,IFERROR(ROUND(VLOOKUP($E7488&amp;ROUNDUP($D7488,-2),'PaySched Lookups'!$1:$1048576,4,0)*$J7488/2,2),0),"Data for year not available"))</f>
        <v>Please input data</v>
      </c>
      <c r="I7488" s="82" t="str">
        <f>IF(COUNTBLANK(D7488:E7488)&gt;0, "Please input data", IF(COUNTIF('Data Spreadsheet'!$A$2:$A$1048576,E7488)&gt;0, IFERROR(ROUND(VLOOKUP($E7488&amp;ROUNDUP($D7488, -2), 'PaySched Lookups'!$1:$1048576,5, 0)*$J7488/2, 2),0), "Data for year not available"))</f>
        <v>Please input data</v>
      </c>
      <c r="J7488" s="60"/>
    </row>
    <row r="7489" spans="1:10">
      <c r="A7489" s="63"/>
      <c r="B7489" s="63"/>
      <c r="C7489" s="63"/>
      <c r="D7489" s="63"/>
      <c r="E7489" s="73"/>
      <c r="F7489" s="82" t="str">
        <f>IF(COUNTBLANK(D7489:E7489)&gt;0, "Please input data", IF(COUNTIF('Data Spreadsheet'!$A$2:$A$1048576, E7489)&gt;0, IFERROR(ROUND(VLOOKUP($E7489&amp;ROUNDUP($D7489, -2), 'PaySched Lookups'!$1:$1048576, 2, 0)*$J7489/2,2), 0), "Data for year not available"))</f>
        <v>Please input data</v>
      </c>
      <c r="G7489" s="82" t="str">
        <f>IF(COUNTBLANK(D7489:E7489)&gt;0, "Please input data", IF(COUNTIF('Data Spreadsheet'!$A$2:$A$1048576, E7489)&gt;0,  IFERROR(ROUND(VLOOKUP($E7489&amp;ROUNDUP($D7489, -2), 'PaySched Lookups'!$1:$1048576, 3, 0)*$J7489/2,2), 0), "Data for year not available"))</f>
        <v>Please input data</v>
      </c>
      <c r="H7489" s="82" t="str">
        <f>IF(COUNTBLANK(D7489:E7489)&gt;0,"Please input data",IF(COUNTIF('Data Spreadsheet'!$A$2:$A$1048576,E7489)&gt;0,IFERROR(ROUND(VLOOKUP($E7489&amp;ROUNDUP($D7489,-2),'PaySched Lookups'!$1:$1048576,4,0)*$J7489/2,2),0),"Data for year not available"))</f>
        <v>Please input data</v>
      </c>
      <c r="I7489" s="82" t="str">
        <f>IF(COUNTBLANK(D7489:E7489)&gt;0, "Please input data", IF(COUNTIF('Data Spreadsheet'!$A$2:$A$1048576,E7489)&gt;0, IFERROR(ROUND(VLOOKUP($E7489&amp;ROUNDUP($D7489, -2), 'PaySched Lookups'!$1:$1048576,5, 0)*$J7489/2, 2),0), "Data for year not available"))</f>
        <v>Please input data</v>
      </c>
      <c r="J7489" s="60"/>
    </row>
    <row r="7490" spans="1:10">
      <c r="A7490" s="63"/>
      <c r="B7490" s="63"/>
      <c r="C7490" s="63"/>
      <c r="D7490" s="63"/>
      <c r="E7490" s="73"/>
      <c r="F7490" s="82" t="str">
        <f>IF(COUNTBLANK(D7490:E7490)&gt;0, "Please input data", IF(COUNTIF('Data Spreadsheet'!$A$2:$A$1048576, E7490)&gt;0, IFERROR(ROUND(VLOOKUP($E7490&amp;ROUNDUP($D7490, -2), 'PaySched Lookups'!$1:$1048576, 2, 0)*$J7490/2,2), 0), "Data for year not available"))</f>
        <v>Please input data</v>
      </c>
      <c r="G7490" s="82" t="str">
        <f>IF(COUNTBLANK(D7490:E7490)&gt;0, "Please input data", IF(COUNTIF('Data Spreadsheet'!$A$2:$A$1048576, E7490)&gt;0,  IFERROR(ROUND(VLOOKUP($E7490&amp;ROUNDUP($D7490, -2), 'PaySched Lookups'!$1:$1048576, 3, 0)*$J7490/2,2), 0), "Data for year not available"))</f>
        <v>Please input data</v>
      </c>
      <c r="H7490" s="82" t="str">
        <f>IF(COUNTBLANK(D7490:E7490)&gt;0,"Please input data",IF(COUNTIF('Data Spreadsheet'!$A$2:$A$1048576,E7490)&gt;0,IFERROR(ROUND(VLOOKUP($E7490&amp;ROUNDUP($D7490,-2),'PaySched Lookups'!$1:$1048576,4,0)*$J7490/2,2),0),"Data for year not available"))</f>
        <v>Please input data</v>
      </c>
      <c r="I7490" s="82" t="str">
        <f>IF(COUNTBLANK(D7490:E7490)&gt;0, "Please input data", IF(COUNTIF('Data Spreadsheet'!$A$2:$A$1048576,E7490)&gt;0, IFERROR(ROUND(VLOOKUP($E7490&amp;ROUNDUP($D7490, -2), 'PaySched Lookups'!$1:$1048576,5, 0)*$J7490/2, 2),0), "Data for year not available"))</f>
        <v>Please input data</v>
      </c>
      <c r="J7490" s="60"/>
    </row>
    <row r="7491" spans="1:10">
      <c r="A7491" s="63"/>
      <c r="B7491" s="63"/>
      <c r="C7491" s="63"/>
      <c r="D7491" s="63"/>
      <c r="E7491" s="73"/>
      <c r="F7491" s="82" t="str">
        <f>IF(COUNTBLANK(D7491:E7491)&gt;0, "Please input data", IF(COUNTIF('Data Spreadsheet'!$A$2:$A$1048576, E7491)&gt;0, IFERROR(ROUND(VLOOKUP($E7491&amp;ROUNDUP($D7491, -2), 'PaySched Lookups'!$1:$1048576, 2, 0)*$J7491/2,2), 0), "Data for year not available"))</f>
        <v>Please input data</v>
      </c>
      <c r="G7491" s="82" t="str">
        <f>IF(COUNTBLANK(D7491:E7491)&gt;0, "Please input data", IF(COUNTIF('Data Spreadsheet'!$A$2:$A$1048576, E7491)&gt;0,  IFERROR(ROUND(VLOOKUP($E7491&amp;ROUNDUP($D7491, -2), 'PaySched Lookups'!$1:$1048576, 3, 0)*$J7491/2,2), 0), "Data for year not available"))</f>
        <v>Please input data</v>
      </c>
      <c r="H7491" s="82" t="str">
        <f>IF(COUNTBLANK(D7491:E7491)&gt;0,"Please input data",IF(COUNTIF('Data Spreadsheet'!$A$2:$A$1048576,E7491)&gt;0,IFERROR(ROUND(VLOOKUP($E7491&amp;ROUNDUP($D7491,-2),'PaySched Lookups'!$1:$1048576,4,0)*$J7491/2,2),0),"Data for year not available"))</f>
        <v>Please input data</v>
      </c>
      <c r="I7491" s="82" t="str">
        <f>IF(COUNTBLANK(D7491:E7491)&gt;0, "Please input data", IF(COUNTIF('Data Spreadsheet'!$A$2:$A$1048576,E7491)&gt;0, IFERROR(ROUND(VLOOKUP($E7491&amp;ROUNDUP($D7491, -2), 'PaySched Lookups'!$1:$1048576,5, 0)*$J7491/2, 2),0), "Data for year not available"))</f>
        <v>Please input data</v>
      </c>
      <c r="J7491" s="60"/>
    </row>
    <row r="7492" spans="1:10">
      <c r="A7492" s="63"/>
      <c r="B7492" s="63"/>
      <c r="C7492" s="63"/>
      <c r="D7492" s="63"/>
      <c r="E7492" s="73"/>
      <c r="F7492" s="82" t="str">
        <f>IF(COUNTBLANK(D7492:E7492)&gt;0, "Please input data", IF(COUNTIF('Data Spreadsheet'!$A$2:$A$1048576, E7492)&gt;0, IFERROR(ROUND(VLOOKUP($E7492&amp;ROUNDUP($D7492, -2), 'PaySched Lookups'!$1:$1048576, 2, 0)*$J7492/2,2), 0), "Data for year not available"))</f>
        <v>Please input data</v>
      </c>
      <c r="G7492" s="82" t="str">
        <f>IF(COUNTBLANK(D7492:E7492)&gt;0, "Please input data", IF(COUNTIF('Data Spreadsheet'!$A$2:$A$1048576, E7492)&gt;0,  IFERROR(ROUND(VLOOKUP($E7492&amp;ROUNDUP($D7492, -2), 'PaySched Lookups'!$1:$1048576, 3, 0)*$J7492/2,2), 0), "Data for year not available"))</f>
        <v>Please input data</v>
      </c>
      <c r="H7492" s="82" t="str">
        <f>IF(COUNTBLANK(D7492:E7492)&gt;0,"Please input data",IF(COUNTIF('Data Spreadsheet'!$A$2:$A$1048576,E7492)&gt;0,IFERROR(ROUND(VLOOKUP($E7492&amp;ROUNDUP($D7492,-2),'PaySched Lookups'!$1:$1048576,4,0)*$J7492/2,2),0),"Data for year not available"))</f>
        <v>Please input data</v>
      </c>
      <c r="I7492" s="82" t="str">
        <f>IF(COUNTBLANK(D7492:E7492)&gt;0, "Please input data", IF(COUNTIF('Data Spreadsheet'!$A$2:$A$1048576,E7492)&gt;0, IFERROR(ROUND(VLOOKUP($E7492&amp;ROUNDUP($D7492, -2), 'PaySched Lookups'!$1:$1048576,5, 0)*$J7492/2, 2),0), "Data for year not available"))</f>
        <v>Please input data</v>
      </c>
      <c r="J7492" s="60"/>
    </row>
    <row r="7493" spans="1:10">
      <c r="A7493" s="63"/>
      <c r="B7493" s="63"/>
      <c r="C7493" s="63"/>
      <c r="D7493" s="63"/>
      <c r="E7493" s="73"/>
      <c r="F7493" s="82" t="str">
        <f>IF(COUNTBLANK(D7493:E7493)&gt;0, "Please input data", IF(COUNTIF('Data Spreadsheet'!$A$2:$A$1048576, E7493)&gt;0, IFERROR(ROUND(VLOOKUP($E7493&amp;ROUNDUP($D7493, -2), 'PaySched Lookups'!$1:$1048576, 2, 0)*$J7493/2,2), 0), "Data for year not available"))</f>
        <v>Please input data</v>
      </c>
      <c r="G7493" s="82" t="str">
        <f>IF(COUNTBLANK(D7493:E7493)&gt;0, "Please input data", IF(COUNTIF('Data Spreadsheet'!$A$2:$A$1048576, E7493)&gt;0,  IFERROR(ROUND(VLOOKUP($E7493&amp;ROUNDUP($D7493, -2), 'PaySched Lookups'!$1:$1048576, 3, 0)*$J7493/2,2), 0), "Data for year not available"))</f>
        <v>Please input data</v>
      </c>
      <c r="H7493" s="82" t="str">
        <f>IF(COUNTBLANK(D7493:E7493)&gt;0,"Please input data",IF(COUNTIF('Data Spreadsheet'!$A$2:$A$1048576,E7493)&gt;0,IFERROR(ROUND(VLOOKUP($E7493&amp;ROUNDUP($D7493,-2),'PaySched Lookups'!$1:$1048576,4,0)*$J7493/2,2),0),"Data for year not available"))</f>
        <v>Please input data</v>
      </c>
      <c r="I7493" s="82" t="str">
        <f>IF(COUNTBLANK(D7493:E7493)&gt;0, "Please input data", IF(COUNTIF('Data Spreadsheet'!$A$2:$A$1048576,E7493)&gt;0, IFERROR(ROUND(VLOOKUP($E7493&amp;ROUNDUP($D7493, -2), 'PaySched Lookups'!$1:$1048576,5, 0)*$J7493/2, 2),0), "Data for year not available"))</f>
        <v>Please input data</v>
      </c>
      <c r="J7493" s="60"/>
    </row>
    <row r="7494" spans="1:10">
      <c r="A7494" s="63"/>
      <c r="B7494" s="63"/>
      <c r="C7494" s="63"/>
      <c r="D7494" s="63"/>
      <c r="E7494" s="73"/>
      <c r="F7494" s="82" t="str">
        <f>IF(COUNTBLANK(D7494:E7494)&gt;0, "Please input data", IF(COUNTIF('Data Spreadsheet'!$A$2:$A$1048576, E7494)&gt;0, IFERROR(ROUND(VLOOKUP($E7494&amp;ROUNDUP($D7494, -2), 'PaySched Lookups'!$1:$1048576, 2, 0)*$J7494/2,2), 0), "Data for year not available"))</f>
        <v>Please input data</v>
      </c>
      <c r="G7494" s="82" t="str">
        <f>IF(COUNTBLANK(D7494:E7494)&gt;0, "Please input data", IF(COUNTIF('Data Spreadsheet'!$A$2:$A$1048576, E7494)&gt;0,  IFERROR(ROUND(VLOOKUP($E7494&amp;ROUNDUP($D7494, -2), 'PaySched Lookups'!$1:$1048576, 3, 0)*$J7494/2,2), 0), "Data for year not available"))</f>
        <v>Please input data</v>
      </c>
      <c r="H7494" s="82" t="str">
        <f>IF(COUNTBLANK(D7494:E7494)&gt;0,"Please input data",IF(COUNTIF('Data Spreadsheet'!$A$2:$A$1048576,E7494)&gt;0,IFERROR(ROUND(VLOOKUP($E7494&amp;ROUNDUP($D7494,-2),'PaySched Lookups'!$1:$1048576,4,0)*$J7494/2,2),0),"Data for year not available"))</f>
        <v>Please input data</v>
      </c>
      <c r="I7494" s="82" t="str">
        <f>IF(COUNTBLANK(D7494:E7494)&gt;0, "Please input data", IF(COUNTIF('Data Spreadsheet'!$A$2:$A$1048576,E7494)&gt;0, IFERROR(ROUND(VLOOKUP($E7494&amp;ROUNDUP($D7494, -2), 'PaySched Lookups'!$1:$1048576,5, 0)*$J7494/2, 2),0), "Data for year not available"))</f>
        <v>Please input data</v>
      </c>
      <c r="J7494" s="60"/>
    </row>
    <row r="7495" spans="1:10">
      <c r="A7495" s="63"/>
      <c r="B7495" s="63"/>
      <c r="C7495" s="63"/>
      <c r="D7495" s="63"/>
      <c r="E7495" s="73"/>
      <c r="F7495" s="82" t="str">
        <f>IF(COUNTBLANK(D7495:E7495)&gt;0, "Please input data", IF(COUNTIF('Data Spreadsheet'!$A$2:$A$1048576, E7495)&gt;0, IFERROR(ROUND(VLOOKUP($E7495&amp;ROUNDUP($D7495, -2), 'PaySched Lookups'!$1:$1048576, 2, 0)*$J7495/2,2), 0), "Data for year not available"))</f>
        <v>Please input data</v>
      </c>
      <c r="G7495" s="82" t="str">
        <f>IF(COUNTBLANK(D7495:E7495)&gt;0, "Please input data", IF(COUNTIF('Data Spreadsheet'!$A$2:$A$1048576, E7495)&gt;0,  IFERROR(ROUND(VLOOKUP($E7495&amp;ROUNDUP($D7495, -2), 'PaySched Lookups'!$1:$1048576, 3, 0)*$J7495/2,2), 0), "Data for year not available"))</f>
        <v>Please input data</v>
      </c>
      <c r="H7495" s="82" t="str">
        <f>IF(COUNTBLANK(D7495:E7495)&gt;0,"Please input data",IF(COUNTIF('Data Spreadsheet'!$A$2:$A$1048576,E7495)&gt;0,IFERROR(ROUND(VLOOKUP($E7495&amp;ROUNDUP($D7495,-2),'PaySched Lookups'!$1:$1048576,4,0)*$J7495/2,2),0),"Data for year not available"))</f>
        <v>Please input data</v>
      </c>
      <c r="I7495" s="82" t="str">
        <f>IF(COUNTBLANK(D7495:E7495)&gt;0, "Please input data", IF(COUNTIF('Data Spreadsheet'!$A$2:$A$1048576,E7495)&gt;0, IFERROR(ROUND(VLOOKUP($E7495&amp;ROUNDUP($D7495, -2), 'PaySched Lookups'!$1:$1048576,5, 0)*$J7495/2, 2),0), "Data for year not available"))</f>
        <v>Please input data</v>
      </c>
      <c r="J7495" s="60"/>
    </row>
    <row r="7496" spans="1:10">
      <c r="A7496" s="63"/>
      <c r="B7496" s="63"/>
      <c r="C7496" s="63"/>
      <c r="D7496" s="63"/>
      <c r="E7496" s="73"/>
      <c r="F7496" s="82" t="str">
        <f>IF(COUNTBLANK(D7496:E7496)&gt;0, "Please input data", IF(COUNTIF('Data Spreadsheet'!$A$2:$A$1048576, E7496)&gt;0, IFERROR(ROUND(VLOOKUP($E7496&amp;ROUNDUP($D7496, -2), 'PaySched Lookups'!$1:$1048576, 2, 0)*$J7496/2,2), 0), "Data for year not available"))</f>
        <v>Please input data</v>
      </c>
      <c r="G7496" s="82" t="str">
        <f>IF(COUNTBLANK(D7496:E7496)&gt;0, "Please input data", IF(COUNTIF('Data Spreadsheet'!$A$2:$A$1048576, E7496)&gt;0,  IFERROR(ROUND(VLOOKUP($E7496&amp;ROUNDUP($D7496, -2), 'PaySched Lookups'!$1:$1048576, 3, 0)*$J7496/2,2), 0), "Data for year not available"))</f>
        <v>Please input data</v>
      </c>
      <c r="H7496" s="82" t="str">
        <f>IF(COUNTBLANK(D7496:E7496)&gt;0,"Please input data",IF(COUNTIF('Data Spreadsheet'!$A$2:$A$1048576,E7496)&gt;0,IFERROR(ROUND(VLOOKUP($E7496&amp;ROUNDUP($D7496,-2),'PaySched Lookups'!$1:$1048576,4,0)*$J7496/2,2),0),"Data for year not available"))</f>
        <v>Please input data</v>
      </c>
      <c r="I7496" s="82" t="str">
        <f>IF(COUNTBLANK(D7496:E7496)&gt;0, "Please input data", IF(COUNTIF('Data Spreadsheet'!$A$2:$A$1048576,E7496)&gt;0, IFERROR(ROUND(VLOOKUP($E7496&amp;ROUNDUP($D7496, -2), 'PaySched Lookups'!$1:$1048576,5, 0)*$J7496/2, 2),0), "Data for year not available"))</f>
        <v>Please input data</v>
      </c>
      <c r="J7496" s="60"/>
    </row>
    <row r="7497" spans="1:10">
      <c r="A7497" s="63"/>
      <c r="B7497" s="63"/>
      <c r="C7497" s="63"/>
      <c r="D7497" s="63"/>
      <c r="E7497" s="73"/>
      <c r="F7497" s="82" t="str">
        <f>IF(COUNTBLANK(D7497:E7497)&gt;0, "Please input data", IF(COUNTIF('Data Spreadsheet'!$A$2:$A$1048576, E7497)&gt;0, IFERROR(ROUND(VLOOKUP($E7497&amp;ROUNDUP($D7497, -2), 'PaySched Lookups'!$1:$1048576, 2, 0)*$J7497/2,2), 0), "Data for year not available"))</f>
        <v>Please input data</v>
      </c>
      <c r="G7497" s="82" t="str">
        <f>IF(COUNTBLANK(D7497:E7497)&gt;0, "Please input data", IF(COUNTIF('Data Spreadsheet'!$A$2:$A$1048576, E7497)&gt;0,  IFERROR(ROUND(VLOOKUP($E7497&amp;ROUNDUP($D7497, -2), 'PaySched Lookups'!$1:$1048576, 3, 0)*$J7497/2,2), 0), "Data for year not available"))</f>
        <v>Please input data</v>
      </c>
      <c r="H7497" s="82" t="str">
        <f>IF(COUNTBLANK(D7497:E7497)&gt;0,"Please input data",IF(COUNTIF('Data Spreadsheet'!$A$2:$A$1048576,E7497)&gt;0,IFERROR(ROUND(VLOOKUP($E7497&amp;ROUNDUP($D7497,-2),'PaySched Lookups'!$1:$1048576,4,0)*$J7497/2,2),0),"Data for year not available"))</f>
        <v>Please input data</v>
      </c>
      <c r="I7497" s="82" t="str">
        <f>IF(COUNTBLANK(D7497:E7497)&gt;0, "Please input data", IF(COUNTIF('Data Spreadsheet'!$A$2:$A$1048576,E7497)&gt;0, IFERROR(ROUND(VLOOKUP($E7497&amp;ROUNDUP($D7497, -2), 'PaySched Lookups'!$1:$1048576,5, 0)*$J7497/2, 2),0), "Data for year not available"))</f>
        <v>Please input data</v>
      </c>
      <c r="J7497" s="60"/>
    </row>
    <row r="7498" spans="1:10">
      <c r="A7498" s="63"/>
      <c r="B7498" s="63"/>
      <c r="C7498" s="63"/>
      <c r="D7498" s="63"/>
      <c r="E7498" s="73"/>
      <c r="F7498" s="82" t="str">
        <f>IF(COUNTBLANK(D7498:E7498)&gt;0, "Please input data", IF(COUNTIF('Data Spreadsheet'!$A$2:$A$1048576, E7498)&gt;0, IFERROR(ROUND(VLOOKUP($E7498&amp;ROUNDUP($D7498, -2), 'PaySched Lookups'!$1:$1048576, 2, 0)*$J7498/2,2), 0), "Data for year not available"))</f>
        <v>Please input data</v>
      </c>
      <c r="G7498" s="82" t="str">
        <f>IF(COUNTBLANK(D7498:E7498)&gt;0, "Please input data", IF(COUNTIF('Data Spreadsheet'!$A$2:$A$1048576, E7498)&gt;0,  IFERROR(ROUND(VLOOKUP($E7498&amp;ROUNDUP($D7498, -2), 'PaySched Lookups'!$1:$1048576, 3, 0)*$J7498/2,2), 0), "Data for year not available"))</f>
        <v>Please input data</v>
      </c>
      <c r="H7498" s="82" t="str">
        <f>IF(COUNTBLANK(D7498:E7498)&gt;0,"Please input data",IF(COUNTIF('Data Spreadsheet'!$A$2:$A$1048576,E7498)&gt;0,IFERROR(ROUND(VLOOKUP($E7498&amp;ROUNDUP($D7498,-2),'PaySched Lookups'!$1:$1048576,4,0)*$J7498/2,2),0),"Data for year not available"))</f>
        <v>Please input data</v>
      </c>
      <c r="I7498" s="82" t="str">
        <f>IF(COUNTBLANK(D7498:E7498)&gt;0, "Please input data", IF(COUNTIF('Data Spreadsheet'!$A$2:$A$1048576,E7498)&gt;0, IFERROR(ROUND(VLOOKUP($E7498&amp;ROUNDUP($D7498, -2), 'PaySched Lookups'!$1:$1048576,5, 0)*$J7498/2, 2),0), "Data for year not available"))</f>
        <v>Please input data</v>
      </c>
      <c r="J7498" s="60"/>
    </row>
    <row r="7499" spans="1:10">
      <c r="A7499" s="63"/>
      <c r="B7499" s="63"/>
      <c r="C7499" s="63"/>
      <c r="D7499" s="63"/>
      <c r="E7499" s="73"/>
      <c r="F7499" s="82" t="str">
        <f>IF(COUNTBLANK(D7499:E7499)&gt;0, "Please input data", IF(COUNTIF('Data Spreadsheet'!$A$2:$A$1048576, E7499)&gt;0, IFERROR(ROUND(VLOOKUP($E7499&amp;ROUNDUP($D7499, -2), 'PaySched Lookups'!$1:$1048576, 2, 0)*$J7499/2,2), 0), "Data for year not available"))</f>
        <v>Please input data</v>
      </c>
      <c r="G7499" s="82" t="str">
        <f>IF(COUNTBLANK(D7499:E7499)&gt;0, "Please input data", IF(COUNTIF('Data Spreadsheet'!$A$2:$A$1048576, E7499)&gt;0,  IFERROR(ROUND(VLOOKUP($E7499&amp;ROUNDUP($D7499, -2), 'PaySched Lookups'!$1:$1048576, 3, 0)*$J7499/2,2), 0), "Data for year not available"))</f>
        <v>Please input data</v>
      </c>
      <c r="H7499" s="82" t="str">
        <f>IF(COUNTBLANK(D7499:E7499)&gt;0,"Please input data",IF(COUNTIF('Data Spreadsheet'!$A$2:$A$1048576,E7499)&gt;0,IFERROR(ROUND(VLOOKUP($E7499&amp;ROUNDUP($D7499,-2),'PaySched Lookups'!$1:$1048576,4,0)*$J7499/2,2),0),"Data for year not available"))</f>
        <v>Please input data</v>
      </c>
      <c r="I7499" s="82" t="str">
        <f>IF(COUNTBLANK(D7499:E7499)&gt;0, "Please input data", IF(COUNTIF('Data Spreadsheet'!$A$2:$A$1048576,E7499)&gt;0, IFERROR(ROUND(VLOOKUP($E7499&amp;ROUNDUP($D7499, -2), 'PaySched Lookups'!$1:$1048576,5, 0)*$J7499/2, 2),0), "Data for year not available"))</f>
        <v>Please input data</v>
      </c>
      <c r="J7499" s="60"/>
    </row>
    <row r="7500" spans="1:10">
      <c r="A7500" s="63"/>
      <c r="B7500" s="63"/>
      <c r="C7500" s="63"/>
      <c r="D7500" s="63"/>
      <c r="E7500" s="73"/>
      <c r="F7500" s="82" t="str">
        <f>IF(COUNTBLANK(D7500:E7500)&gt;0, "Please input data", IF(COUNTIF('Data Spreadsheet'!$A$2:$A$1048576, E7500)&gt;0, IFERROR(ROUND(VLOOKUP($E7500&amp;ROUNDUP($D7500, -2), 'PaySched Lookups'!$1:$1048576, 2, 0)*$J7500/2,2), 0), "Data for year not available"))</f>
        <v>Please input data</v>
      </c>
      <c r="G7500" s="82" t="str">
        <f>IF(COUNTBLANK(D7500:E7500)&gt;0, "Please input data", IF(COUNTIF('Data Spreadsheet'!$A$2:$A$1048576, E7500)&gt;0,  IFERROR(ROUND(VLOOKUP($E7500&amp;ROUNDUP($D7500, -2), 'PaySched Lookups'!$1:$1048576, 3, 0)*$J7500/2,2), 0), "Data for year not available"))</f>
        <v>Please input data</v>
      </c>
      <c r="H7500" s="82" t="str">
        <f>IF(COUNTBLANK(D7500:E7500)&gt;0,"Please input data",IF(COUNTIF('Data Spreadsheet'!$A$2:$A$1048576,E7500)&gt;0,IFERROR(ROUND(VLOOKUP($E7500&amp;ROUNDUP($D7500,-2),'PaySched Lookups'!$1:$1048576,4,0)*$J7500/2,2),0),"Data for year not available"))</f>
        <v>Please input data</v>
      </c>
      <c r="I7500" s="82" t="str">
        <f>IF(COUNTBLANK(D7500:E7500)&gt;0, "Please input data", IF(COUNTIF('Data Spreadsheet'!$A$2:$A$1048576,E7500)&gt;0, IFERROR(ROUND(VLOOKUP($E7500&amp;ROUNDUP($D7500, -2), 'PaySched Lookups'!$1:$1048576,5, 0)*$J7500/2, 2),0), "Data for year not available"))</f>
        <v>Please input data</v>
      </c>
      <c r="J7500" s="60"/>
    </row>
    <row r="7501" spans="1:10">
      <c r="A7501" s="63"/>
      <c r="B7501" s="63"/>
      <c r="C7501" s="63"/>
      <c r="D7501" s="63"/>
      <c r="E7501" s="73"/>
      <c r="F7501" s="82" t="str">
        <f>IF(COUNTBLANK(D7501:E7501)&gt;0, "Please input data", IF(COUNTIF('Data Spreadsheet'!$A$2:$A$1048576, E7501)&gt;0, IFERROR(ROUND(VLOOKUP($E7501&amp;ROUNDUP($D7501, -2), 'PaySched Lookups'!$1:$1048576, 2, 0)*$J7501/2,2), 0), "Data for year not available"))</f>
        <v>Please input data</v>
      </c>
      <c r="G7501" s="82" t="str">
        <f>IF(COUNTBLANK(D7501:E7501)&gt;0, "Please input data", IF(COUNTIF('Data Spreadsheet'!$A$2:$A$1048576, E7501)&gt;0,  IFERROR(ROUND(VLOOKUP($E7501&amp;ROUNDUP($D7501, -2), 'PaySched Lookups'!$1:$1048576, 3, 0)*$J7501/2,2), 0), "Data for year not available"))</f>
        <v>Please input data</v>
      </c>
      <c r="H7501" s="82" t="str">
        <f>IF(COUNTBLANK(D7501:E7501)&gt;0,"Please input data",IF(COUNTIF('Data Spreadsheet'!$A$2:$A$1048576,E7501)&gt;0,IFERROR(ROUND(VLOOKUP($E7501&amp;ROUNDUP($D7501,-2),'PaySched Lookups'!$1:$1048576,4,0)*$J7501/2,2),0),"Data for year not available"))</f>
        <v>Please input data</v>
      </c>
      <c r="I7501" s="82" t="str">
        <f>IF(COUNTBLANK(D7501:E7501)&gt;0, "Please input data", IF(COUNTIF('Data Spreadsheet'!$A$2:$A$1048576,E7501)&gt;0, IFERROR(ROUND(VLOOKUP($E7501&amp;ROUNDUP($D7501, -2), 'PaySched Lookups'!$1:$1048576,5, 0)*$J7501/2, 2),0), "Data for year not available"))</f>
        <v>Please input data</v>
      </c>
      <c r="J7501" s="60"/>
    </row>
    <row r="7502" spans="1:10">
      <c r="A7502" s="63"/>
      <c r="B7502" s="63"/>
      <c r="C7502" s="63"/>
      <c r="D7502" s="63"/>
      <c r="E7502" s="73"/>
      <c r="F7502" s="82" t="str">
        <f>IF(COUNTBLANK(D7502:E7502)&gt;0, "Please input data", IF(COUNTIF('Data Spreadsheet'!$A$2:$A$1048576, E7502)&gt;0, IFERROR(ROUND(VLOOKUP($E7502&amp;ROUNDUP($D7502, -2), 'PaySched Lookups'!$1:$1048576, 2, 0)*$J7502/2,2), 0), "Data for year not available"))</f>
        <v>Please input data</v>
      </c>
      <c r="G7502" s="82" t="str">
        <f>IF(COUNTBLANK(D7502:E7502)&gt;0, "Please input data", IF(COUNTIF('Data Spreadsheet'!$A$2:$A$1048576, E7502)&gt;0,  IFERROR(ROUND(VLOOKUP($E7502&amp;ROUNDUP($D7502, -2), 'PaySched Lookups'!$1:$1048576, 3, 0)*$J7502/2,2), 0), "Data for year not available"))</f>
        <v>Please input data</v>
      </c>
      <c r="H7502" s="82" t="str">
        <f>IF(COUNTBLANK(D7502:E7502)&gt;0,"Please input data",IF(COUNTIF('Data Spreadsheet'!$A$2:$A$1048576,E7502)&gt;0,IFERROR(ROUND(VLOOKUP($E7502&amp;ROUNDUP($D7502,-2),'PaySched Lookups'!$1:$1048576,4,0)*$J7502/2,2),0),"Data for year not available"))</f>
        <v>Please input data</v>
      </c>
      <c r="I7502" s="82" t="str">
        <f>IF(COUNTBLANK(D7502:E7502)&gt;0, "Please input data", IF(COUNTIF('Data Spreadsheet'!$A$2:$A$1048576,E7502)&gt;0, IFERROR(ROUND(VLOOKUP($E7502&amp;ROUNDUP($D7502, -2), 'PaySched Lookups'!$1:$1048576,5, 0)*$J7502/2, 2),0), "Data for year not available"))</f>
        <v>Please input data</v>
      </c>
      <c r="J7502" s="60"/>
    </row>
    <row r="7503" spans="1:10">
      <c r="A7503" s="63"/>
      <c r="B7503" s="63"/>
      <c r="C7503" s="63"/>
      <c r="D7503" s="63"/>
      <c r="E7503" s="73"/>
      <c r="F7503" s="82" t="str">
        <f>IF(COUNTBLANK(D7503:E7503)&gt;0, "Please input data", IF(COUNTIF('Data Spreadsheet'!$A$2:$A$1048576, E7503)&gt;0, IFERROR(ROUND(VLOOKUP($E7503&amp;ROUNDUP($D7503, -2), 'PaySched Lookups'!$1:$1048576, 2, 0)*$J7503/2,2), 0), "Data for year not available"))</f>
        <v>Please input data</v>
      </c>
      <c r="G7503" s="82" t="str">
        <f>IF(COUNTBLANK(D7503:E7503)&gt;0, "Please input data", IF(COUNTIF('Data Spreadsheet'!$A$2:$A$1048576, E7503)&gt;0,  IFERROR(ROUND(VLOOKUP($E7503&amp;ROUNDUP($D7503, -2), 'PaySched Lookups'!$1:$1048576, 3, 0)*$J7503/2,2), 0), "Data for year not available"))</f>
        <v>Please input data</v>
      </c>
      <c r="H7503" s="82" t="str">
        <f>IF(COUNTBLANK(D7503:E7503)&gt;0,"Please input data",IF(COUNTIF('Data Spreadsheet'!$A$2:$A$1048576,E7503)&gt;0,IFERROR(ROUND(VLOOKUP($E7503&amp;ROUNDUP($D7503,-2),'PaySched Lookups'!$1:$1048576,4,0)*$J7503/2,2),0),"Data for year not available"))</f>
        <v>Please input data</v>
      </c>
      <c r="I7503" s="82" t="str">
        <f>IF(COUNTBLANK(D7503:E7503)&gt;0, "Please input data", IF(COUNTIF('Data Spreadsheet'!$A$2:$A$1048576,E7503)&gt;0, IFERROR(ROUND(VLOOKUP($E7503&amp;ROUNDUP($D7503, -2), 'PaySched Lookups'!$1:$1048576,5, 0)*$J7503/2, 2),0), "Data for year not available"))</f>
        <v>Please input data</v>
      </c>
      <c r="J7503" s="60"/>
    </row>
    <row r="7504" spans="1:10">
      <c r="A7504" s="63"/>
      <c r="B7504" s="63"/>
      <c r="C7504" s="63"/>
      <c r="D7504" s="63"/>
      <c r="E7504" s="73"/>
      <c r="F7504" s="82" t="str">
        <f>IF(COUNTBLANK(D7504:E7504)&gt;0, "Please input data", IF(COUNTIF('Data Spreadsheet'!$A$2:$A$1048576, E7504)&gt;0, IFERROR(ROUND(VLOOKUP($E7504&amp;ROUNDUP($D7504, -2), 'PaySched Lookups'!$1:$1048576, 2, 0)*$J7504/2,2), 0), "Data for year not available"))</f>
        <v>Please input data</v>
      </c>
      <c r="G7504" s="82" t="str">
        <f>IF(COUNTBLANK(D7504:E7504)&gt;0, "Please input data", IF(COUNTIF('Data Spreadsheet'!$A$2:$A$1048576, E7504)&gt;0,  IFERROR(ROUND(VLOOKUP($E7504&amp;ROUNDUP($D7504, -2), 'PaySched Lookups'!$1:$1048576, 3, 0)*$J7504/2,2), 0), "Data for year not available"))</f>
        <v>Please input data</v>
      </c>
      <c r="H7504" s="82" t="str">
        <f>IF(COUNTBLANK(D7504:E7504)&gt;0,"Please input data",IF(COUNTIF('Data Spreadsheet'!$A$2:$A$1048576,E7504)&gt;0,IFERROR(ROUND(VLOOKUP($E7504&amp;ROUNDUP($D7504,-2),'PaySched Lookups'!$1:$1048576,4,0)*$J7504/2,2),0),"Data for year not available"))</f>
        <v>Please input data</v>
      </c>
      <c r="I7504" s="82" t="str">
        <f>IF(COUNTBLANK(D7504:E7504)&gt;0, "Please input data", IF(COUNTIF('Data Spreadsheet'!$A$2:$A$1048576,E7504)&gt;0, IFERROR(ROUND(VLOOKUP($E7504&amp;ROUNDUP($D7504, -2), 'PaySched Lookups'!$1:$1048576,5, 0)*$J7504/2, 2),0), "Data for year not available"))</f>
        <v>Please input data</v>
      </c>
      <c r="J7504" s="60"/>
    </row>
    <row r="7505" spans="1:10">
      <c r="A7505" s="63"/>
      <c r="B7505" s="63"/>
      <c r="C7505" s="63"/>
      <c r="D7505" s="63"/>
      <c r="E7505" s="73"/>
      <c r="F7505" s="82" t="str">
        <f>IF(COUNTBLANK(D7505:E7505)&gt;0, "Please input data", IF(COUNTIF('Data Spreadsheet'!$A$2:$A$1048576, E7505)&gt;0, IFERROR(ROUND(VLOOKUP($E7505&amp;ROUNDUP($D7505, -2), 'PaySched Lookups'!$1:$1048576, 2, 0)*$J7505/2,2), 0), "Data for year not available"))</f>
        <v>Please input data</v>
      </c>
      <c r="G7505" s="82" t="str">
        <f>IF(COUNTBLANK(D7505:E7505)&gt;0, "Please input data", IF(COUNTIF('Data Spreadsheet'!$A$2:$A$1048576, E7505)&gt;0,  IFERROR(ROUND(VLOOKUP($E7505&amp;ROUNDUP($D7505, -2), 'PaySched Lookups'!$1:$1048576, 3, 0)*$J7505/2,2), 0), "Data for year not available"))</f>
        <v>Please input data</v>
      </c>
      <c r="H7505" s="82" t="str">
        <f>IF(COUNTBLANK(D7505:E7505)&gt;0,"Please input data",IF(COUNTIF('Data Spreadsheet'!$A$2:$A$1048576,E7505)&gt;0,IFERROR(ROUND(VLOOKUP($E7505&amp;ROUNDUP($D7505,-2),'PaySched Lookups'!$1:$1048576,4,0)*$J7505/2,2),0),"Data for year not available"))</f>
        <v>Please input data</v>
      </c>
      <c r="I7505" s="82" t="str">
        <f>IF(COUNTBLANK(D7505:E7505)&gt;0, "Please input data", IF(COUNTIF('Data Spreadsheet'!$A$2:$A$1048576,E7505)&gt;0, IFERROR(ROUND(VLOOKUP($E7505&amp;ROUNDUP($D7505, -2), 'PaySched Lookups'!$1:$1048576,5, 0)*$J7505/2, 2),0), "Data for year not available"))</f>
        <v>Please input data</v>
      </c>
      <c r="J7505" s="60"/>
    </row>
    <row r="7506" spans="1:10">
      <c r="A7506" s="63"/>
      <c r="B7506" s="63"/>
      <c r="C7506" s="63"/>
      <c r="D7506" s="63"/>
      <c r="E7506" s="73"/>
      <c r="F7506" s="82" t="str">
        <f>IF(COUNTBLANK(D7506:E7506)&gt;0, "Please input data", IF(COUNTIF('Data Spreadsheet'!$A$2:$A$1048576, E7506)&gt;0, IFERROR(ROUND(VLOOKUP($E7506&amp;ROUNDUP($D7506, -2), 'PaySched Lookups'!$1:$1048576, 2, 0)*$J7506/2,2), 0), "Data for year not available"))</f>
        <v>Please input data</v>
      </c>
      <c r="G7506" s="82" t="str">
        <f>IF(COUNTBLANK(D7506:E7506)&gt;0, "Please input data", IF(COUNTIF('Data Spreadsheet'!$A$2:$A$1048576, E7506)&gt;0,  IFERROR(ROUND(VLOOKUP($E7506&amp;ROUNDUP($D7506, -2), 'PaySched Lookups'!$1:$1048576, 3, 0)*$J7506/2,2), 0), "Data for year not available"))</f>
        <v>Please input data</v>
      </c>
      <c r="H7506" s="82" t="str">
        <f>IF(COUNTBLANK(D7506:E7506)&gt;0,"Please input data",IF(COUNTIF('Data Spreadsheet'!$A$2:$A$1048576,E7506)&gt;0,IFERROR(ROUND(VLOOKUP($E7506&amp;ROUNDUP($D7506,-2),'PaySched Lookups'!$1:$1048576,4,0)*$J7506/2,2),0),"Data for year not available"))</f>
        <v>Please input data</v>
      </c>
      <c r="I7506" s="82" t="str">
        <f>IF(COUNTBLANK(D7506:E7506)&gt;0, "Please input data", IF(COUNTIF('Data Spreadsheet'!$A$2:$A$1048576,E7506)&gt;0, IFERROR(ROUND(VLOOKUP($E7506&amp;ROUNDUP($D7506, -2), 'PaySched Lookups'!$1:$1048576,5, 0)*$J7506/2, 2),0), "Data for year not available"))</f>
        <v>Please input data</v>
      </c>
      <c r="J7506" s="60"/>
    </row>
    <row r="7507" spans="1:10">
      <c r="A7507" s="63"/>
      <c r="B7507" s="63"/>
      <c r="C7507" s="63"/>
      <c r="D7507" s="63"/>
      <c r="E7507" s="73"/>
      <c r="F7507" s="82" t="str">
        <f>IF(COUNTBLANK(D7507:E7507)&gt;0, "Please input data", IF(COUNTIF('Data Spreadsheet'!$A$2:$A$1048576, E7507)&gt;0, IFERROR(ROUND(VLOOKUP($E7507&amp;ROUNDUP($D7507, -2), 'PaySched Lookups'!$1:$1048576, 2, 0)*$J7507/2,2), 0), "Data for year not available"))</f>
        <v>Please input data</v>
      </c>
      <c r="G7507" s="82" t="str">
        <f>IF(COUNTBLANK(D7507:E7507)&gt;0, "Please input data", IF(COUNTIF('Data Spreadsheet'!$A$2:$A$1048576, E7507)&gt;0,  IFERROR(ROUND(VLOOKUP($E7507&amp;ROUNDUP($D7507, -2), 'PaySched Lookups'!$1:$1048576, 3, 0)*$J7507/2,2), 0), "Data for year not available"))</f>
        <v>Please input data</v>
      </c>
      <c r="H7507" s="82" t="str">
        <f>IF(COUNTBLANK(D7507:E7507)&gt;0,"Please input data",IF(COUNTIF('Data Spreadsheet'!$A$2:$A$1048576,E7507)&gt;0,IFERROR(ROUND(VLOOKUP($E7507&amp;ROUNDUP($D7507,-2),'PaySched Lookups'!$1:$1048576,4,0)*$J7507/2,2),0),"Data for year not available"))</f>
        <v>Please input data</v>
      </c>
      <c r="I7507" s="82" t="str">
        <f>IF(COUNTBLANK(D7507:E7507)&gt;0, "Please input data", IF(COUNTIF('Data Spreadsheet'!$A$2:$A$1048576,E7507)&gt;0, IFERROR(ROUND(VLOOKUP($E7507&amp;ROUNDUP($D7507, -2), 'PaySched Lookups'!$1:$1048576,5, 0)*$J7507/2, 2),0), "Data for year not available"))</f>
        <v>Please input data</v>
      </c>
      <c r="J7507" s="60"/>
    </row>
    <row r="7508" spans="1:10">
      <c r="A7508" s="63"/>
      <c r="B7508" s="63"/>
      <c r="C7508" s="63"/>
      <c r="D7508" s="63"/>
      <c r="E7508" s="73"/>
      <c r="F7508" s="82" t="str">
        <f>IF(COUNTBLANK(D7508:E7508)&gt;0, "Please input data", IF(COUNTIF('Data Spreadsheet'!$A$2:$A$1048576, E7508)&gt;0, IFERROR(ROUND(VLOOKUP($E7508&amp;ROUNDUP($D7508, -2), 'PaySched Lookups'!$1:$1048576, 2, 0)*$J7508/2,2), 0), "Data for year not available"))</f>
        <v>Please input data</v>
      </c>
      <c r="G7508" s="82" t="str">
        <f>IF(COUNTBLANK(D7508:E7508)&gt;0, "Please input data", IF(COUNTIF('Data Spreadsheet'!$A$2:$A$1048576, E7508)&gt;0,  IFERROR(ROUND(VLOOKUP($E7508&amp;ROUNDUP($D7508, -2), 'PaySched Lookups'!$1:$1048576, 3, 0)*$J7508/2,2), 0), "Data for year not available"))</f>
        <v>Please input data</v>
      </c>
      <c r="H7508" s="82" t="str">
        <f>IF(COUNTBLANK(D7508:E7508)&gt;0,"Please input data",IF(COUNTIF('Data Spreadsheet'!$A$2:$A$1048576,E7508)&gt;0,IFERROR(ROUND(VLOOKUP($E7508&amp;ROUNDUP($D7508,-2),'PaySched Lookups'!$1:$1048576,4,0)*$J7508/2,2),0),"Data for year not available"))</f>
        <v>Please input data</v>
      </c>
      <c r="I7508" s="82" t="str">
        <f>IF(COUNTBLANK(D7508:E7508)&gt;0, "Please input data", IF(COUNTIF('Data Spreadsheet'!$A$2:$A$1048576,E7508)&gt;0, IFERROR(ROUND(VLOOKUP($E7508&amp;ROUNDUP($D7508, -2), 'PaySched Lookups'!$1:$1048576,5, 0)*$J7508/2, 2),0), "Data for year not available"))</f>
        <v>Please input data</v>
      </c>
      <c r="J7508" s="60"/>
    </row>
    <row r="7509" spans="1:10">
      <c r="A7509" s="63"/>
      <c r="B7509" s="63"/>
      <c r="C7509" s="63"/>
      <c r="D7509" s="63"/>
      <c r="E7509" s="73"/>
      <c r="F7509" s="82" t="str">
        <f>IF(COUNTBLANK(D7509:E7509)&gt;0, "Please input data", IF(COUNTIF('Data Spreadsheet'!$A$2:$A$1048576, E7509)&gt;0, IFERROR(ROUND(VLOOKUP($E7509&amp;ROUNDUP($D7509, -2), 'PaySched Lookups'!$1:$1048576, 2, 0)*$J7509/2,2), 0), "Data for year not available"))</f>
        <v>Please input data</v>
      </c>
      <c r="G7509" s="82" t="str">
        <f>IF(COUNTBLANK(D7509:E7509)&gt;0, "Please input data", IF(COUNTIF('Data Spreadsheet'!$A$2:$A$1048576, E7509)&gt;0,  IFERROR(ROUND(VLOOKUP($E7509&amp;ROUNDUP($D7509, -2), 'PaySched Lookups'!$1:$1048576, 3, 0)*$J7509/2,2), 0), "Data for year not available"))</f>
        <v>Please input data</v>
      </c>
      <c r="H7509" s="82" t="str">
        <f>IF(COUNTBLANK(D7509:E7509)&gt;0,"Please input data",IF(COUNTIF('Data Spreadsheet'!$A$2:$A$1048576,E7509)&gt;0,IFERROR(ROUND(VLOOKUP($E7509&amp;ROUNDUP($D7509,-2),'PaySched Lookups'!$1:$1048576,4,0)*$J7509/2,2),0),"Data for year not available"))</f>
        <v>Please input data</v>
      </c>
      <c r="I7509" s="82" t="str">
        <f>IF(COUNTBLANK(D7509:E7509)&gt;0, "Please input data", IF(COUNTIF('Data Spreadsheet'!$A$2:$A$1048576,E7509)&gt;0, IFERROR(ROUND(VLOOKUP($E7509&amp;ROUNDUP($D7509, -2), 'PaySched Lookups'!$1:$1048576,5, 0)*$J7509/2, 2),0), "Data for year not available"))</f>
        <v>Please input data</v>
      </c>
      <c r="J7509" s="60"/>
    </row>
    <row r="7510" spans="1:10">
      <c r="A7510" s="63"/>
      <c r="B7510" s="63"/>
      <c r="C7510" s="63"/>
      <c r="D7510" s="63"/>
      <c r="E7510" s="73"/>
      <c r="F7510" s="82" t="str">
        <f>IF(COUNTBLANK(D7510:E7510)&gt;0, "Please input data", IF(COUNTIF('Data Spreadsheet'!$A$2:$A$1048576, E7510)&gt;0, IFERROR(ROUND(VLOOKUP($E7510&amp;ROUNDUP($D7510, -2), 'PaySched Lookups'!$1:$1048576, 2, 0)*$J7510/2,2), 0), "Data for year not available"))</f>
        <v>Please input data</v>
      </c>
      <c r="G7510" s="82" t="str">
        <f>IF(COUNTBLANK(D7510:E7510)&gt;0, "Please input data", IF(COUNTIF('Data Spreadsheet'!$A$2:$A$1048576, E7510)&gt;0,  IFERROR(ROUND(VLOOKUP($E7510&amp;ROUNDUP($D7510, -2), 'PaySched Lookups'!$1:$1048576, 3, 0)*$J7510/2,2), 0), "Data for year not available"))</f>
        <v>Please input data</v>
      </c>
      <c r="H7510" s="82" t="str">
        <f>IF(COUNTBLANK(D7510:E7510)&gt;0,"Please input data",IF(COUNTIF('Data Spreadsheet'!$A$2:$A$1048576,E7510)&gt;0,IFERROR(ROUND(VLOOKUP($E7510&amp;ROUNDUP($D7510,-2),'PaySched Lookups'!$1:$1048576,4,0)*$J7510/2,2),0),"Data for year not available"))</f>
        <v>Please input data</v>
      </c>
      <c r="I7510" s="82" t="str">
        <f>IF(COUNTBLANK(D7510:E7510)&gt;0, "Please input data", IF(COUNTIF('Data Spreadsheet'!$A$2:$A$1048576,E7510)&gt;0, IFERROR(ROUND(VLOOKUP($E7510&amp;ROUNDUP($D7510, -2), 'PaySched Lookups'!$1:$1048576,5, 0)*$J7510/2, 2),0), "Data for year not available"))</f>
        <v>Please input data</v>
      </c>
      <c r="J7510" s="60"/>
    </row>
    <row r="7511" spans="1:10">
      <c r="A7511" s="63"/>
      <c r="B7511" s="63"/>
      <c r="C7511" s="63"/>
      <c r="D7511" s="63"/>
      <c r="E7511" s="73"/>
      <c r="F7511" s="82" t="str">
        <f>IF(COUNTBLANK(D7511:E7511)&gt;0, "Please input data", IF(COUNTIF('Data Spreadsheet'!$A$2:$A$1048576, E7511)&gt;0, IFERROR(ROUND(VLOOKUP($E7511&amp;ROUNDUP($D7511, -2), 'PaySched Lookups'!$1:$1048576, 2, 0)*$J7511/2,2), 0), "Data for year not available"))</f>
        <v>Please input data</v>
      </c>
      <c r="G7511" s="82" t="str">
        <f>IF(COUNTBLANK(D7511:E7511)&gt;0, "Please input data", IF(COUNTIF('Data Spreadsheet'!$A$2:$A$1048576, E7511)&gt;0,  IFERROR(ROUND(VLOOKUP($E7511&amp;ROUNDUP($D7511, -2), 'PaySched Lookups'!$1:$1048576, 3, 0)*$J7511/2,2), 0), "Data for year not available"))</f>
        <v>Please input data</v>
      </c>
      <c r="H7511" s="82" t="str">
        <f>IF(COUNTBLANK(D7511:E7511)&gt;0,"Please input data",IF(COUNTIF('Data Spreadsheet'!$A$2:$A$1048576,E7511)&gt;0,IFERROR(ROUND(VLOOKUP($E7511&amp;ROUNDUP($D7511,-2),'PaySched Lookups'!$1:$1048576,4,0)*$J7511/2,2),0),"Data for year not available"))</f>
        <v>Please input data</v>
      </c>
      <c r="I7511" s="82" t="str">
        <f>IF(COUNTBLANK(D7511:E7511)&gt;0, "Please input data", IF(COUNTIF('Data Spreadsheet'!$A$2:$A$1048576,E7511)&gt;0, IFERROR(ROUND(VLOOKUP($E7511&amp;ROUNDUP($D7511, -2), 'PaySched Lookups'!$1:$1048576,5, 0)*$J7511/2, 2),0), "Data for year not available"))</f>
        <v>Please input data</v>
      </c>
      <c r="J7511" s="60"/>
    </row>
    <row r="7512" spans="1:10">
      <c r="A7512" s="63"/>
      <c r="B7512" s="63"/>
      <c r="C7512" s="63"/>
      <c r="D7512" s="63"/>
      <c r="E7512" s="73"/>
      <c r="F7512" s="82" t="str">
        <f>IF(COUNTBLANK(D7512:E7512)&gt;0, "Please input data", IF(COUNTIF('Data Spreadsheet'!$A$2:$A$1048576, E7512)&gt;0, IFERROR(ROUND(VLOOKUP($E7512&amp;ROUNDUP($D7512, -2), 'PaySched Lookups'!$1:$1048576, 2, 0)*$J7512/2,2), 0), "Data for year not available"))</f>
        <v>Please input data</v>
      </c>
      <c r="G7512" s="82" t="str">
        <f>IF(COUNTBLANK(D7512:E7512)&gt;0, "Please input data", IF(COUNTIF('Data Spreadsheet'!$A$2:$A$1048576, E7512)&gt;0,  IFERROR(ROUND(VLOOKUP($E7512&amp;ROUNDUP($D7512, -2), 'PaySched Lookups'!$1:$1048576, 3, 0)*$J7512/2,2), 0), "Data for year not available"))</f>
        <v>Please input data</v>
      </c>
      <c r="H7512" s="82" t="str">
        <f>IF(COUNTBLANK(D7512:E7512)&gt;0,"Please input data",IF(COUNTIF('Data Spreadsheet'!$A$2:$A$1048576,E7512)&gt;0,IFERROR(ROUND(VLOOKUP($E7512&amp;ROUNDUP($D7512,-2),'PaySched Lookups'!$1:$1048576,4,0)*$J7512/2,2),0),"Data for year not available"))</f>
        <v>Please input data</v>
      </c>
      <c r="I7512" s="82" t="str">
        <f>IF(COUNTBLANK(D7512:E7512)&gt;0, "Please input data", IF(COUNTIF('Data Spreadsheet'!$A$2:$A$1048576,E7512)&gt;0, IFERROR(ROUND(VLOOKUP($E7512&amp;ROUNDUP($D7512, -2), 'PaySched Lookups'!$1:$1048576,5, 0)*$J7512/2, 2),0), "Data for year not available"))</f>
        <v>Please input data</v>
      </c>
      <c r="J7512" s="60"/>
    </row>
    <row r="7513" spans="1:10">
      <c r="A7513" s="63"/>
      <c r="B7513" s="63"/>
      <c r="C7513" s="63"/>
      <c r="D7513" s="63"/>
      <c r="E7513" s="73"/>
      <c r="F7513" s="82" t="str">
        <f>IF(COUNTBLANK(D7513:E7513)&gt;0, "Please input data", IF(COUNTIF('Data Spreadsheet'!$A$2:$A$1048576, E7513)&gt;0, IFERROR(ROUND(VLOOKUP($E7513&amp;ROUNDUP($D7513, -2), 'PaySched Lookups'!$1:$1048576, 2, 0)*$J7513/2,2), 0), "Data for year not available"))</f>
        <v>Please input data</v>
      </c>
      <c r="G7513" s="82" t="str">
        <f>IF(COUNTBLANK(D7513:E7513)&gt;0, "Please input data", IF(COUNTIF('Data Spreadsheet'!$A$2:$A$1048576, E7513)&gt;0,  IFERROR(ROUND(VLOOKUP($E7513&amp;ROUNDUP($D7513, -2), 'PaySched Lookups'!$1:$1048576, 3, 0)*$J7513/2,2), 0), "Data for year not available"))</f>
        <v>Please input data</v>
      </c>
      <c r="H7513" s="82" t="str">
        <f>IF(COUNTBLANK(D7513:E7513)&gt;0,"Please input data",IF(COUNTIF('Data Spreadsheet'!$A$2:$A$1048576,E7513)&gt;0,IFERROR(ROUND(VLOOKUP($E7513&amp;ROUNDUP($D7513,-2),'PaySched Lookups'!$1:$1048576,4,0)*$J7513/2,2),0),"Data for year not available"))</f>
        <v>Please input data</v>
      </c>
      <c r="I7513" s="82" t="str">
        <f>IF(COUNTBLANK(D7513:E7513)&gt;0, "Please input data", IF(COUNTIF('Data Spreadsheet'!$A$2:$A$1048576,E7513)&gt;0, IFERROR(ROUND(VLOOKUP($E7513&amp;ROUNDUP($D7513, -2), 'PaySched Lookups'!$1:$1048576,5, 0)*$J7513/2, 2),0), "Data for year not available"))</f>
        <v>Please input data</v>
      </c>
      <c r="J7513" s="60"/>
    </row>
    <row r="7514" spans="1:10">
      <c r="A7514" s="63"/>
      <c r="B7514" s="63"/>
      <c r="C7514" s="63"/>
      <c r="D7514" s="63"/>
      <c r="E7514" s="73"/>
      <c r="F7514" s="82" t="str">
        <f>IF(COUNTBLANK(D7514:E7514)&gt;0, "Please input data", IF(COUNTIF('Data Spreadsheet'!$A$2:$A$1048576, E7514)&gt;0, IFERROR(ROUND(VLOOKUP($E7514&amp;ROUNDUP($D7514, -2), 'PaySched Lookups'!$1:$1048576, 2, 0)*$J7514/2,2), 0), "Data for year not available"))</f>
        <v>Please input data</v>
      </c>
      <c r="G7514" s="82" t="str">
        <f>IF(COUNTBLANK(D7514:E7514)&gt;0, "Please input data", IF(COUNTIF('Data Spreadsheet'!$A$2:$A$1048576, E7514)&gt;0,  IFERROR(ROUND(VLOOKUP($E7514&amp;ROUNDUP($D7514, -2), 'PaySched Lookups'!$1:$1048576, 3, 0)*$J7514/2,2), 0), "Data for year not available"))</f>
        <v>Please input data</v>
      </c>
      <c r="H7514" s="82" t="str">
        <f>IF(COUNTBLANK(D7514:E7514)&gt;0,"Please input data",IF(COUNTIF('Data Spreadsheet'!$A$2:$A$1048576,E7514)&gt;0,IFERROR(ROUND(VLOOKUP($E7514&amp;ROUNDUP($D7514,-2),'PaySched Lookups'!$1:$1048576,4,0)*$J7514/2,2),0),"Data for year not available"))</f>
        <v>Please input data</v>
      </c>
      <c r="I7514" s="82" t="str">
        <f>IF(COUNTBLANK(D7514:E7514)&gt;0, "Please input data", IF(COUNTIF('Data Spreadsheet'!$A$2:$A$1048576,E7514)&gt;0, IFERROR(ROUND(VLOOKUP($E7514&amp;ROUNDUP($D7514, -2), 'PaySched Lookups'!$1:$1048576,5, 0)*$J7514/2, 2),0), "Data for year not available"))</f>
        <v>Please input data</v>
      </c>
      <c r="J7514" s="60"/>
    </row>
    <row r="7515" spans="1:10">
      <c r="A7515" s="63"/>
      <c r="B7515" s="63"/>
      <c r="C7515" s="63"/>
      <c r="D7515" s="63"/>
      <c r="E7515" s="73"/>
      <c r="F7515" s="82" t="str">
        <f>IF(COUNTBLANK(D7515:E7515)&gt;0, "Please input data", IF(COUNTIF('Data Spreadsheet'!$A$2:$A$1048576, E7515)&gt;0, IFERROR(ROUND(VLOOKUP($E7515&amp;ROUNDUP($D7515, -2), 'PaySched Lookups'!$1:$1048576, 2, 0)*$J7515/2,2), 0), "Data for year not available"))</f>
        <v>Please input data</v>
      </c>
      <c r="G7515" s="82" t="str">
        <f>IF(COUNTBLANK(D7515:E7515)&gt;0, "Please input data", IF(COUNTIF('Data Spreadsheet'!$A$2:$A$1048576, E7515)&gt;0,  IFERROR(ROUND(VLOOKUP($E7515&amp;ROUNDUP($D7515, -2), 'PaySched Lookups'!$1:$1048576, 3, 0)*$J7515/2,2), 0), "Data for year not available"))</f>
        <v>Please input data</v>
      </c>
      <c r="H7515" s="82" t="str">
        <f>IF(COUNTBLANK(D7515:E7515)&gt;0,"Please input data",IF(COUNTIF('Data Spreadsheet'!$A$2:$A$1048576,E7515)&gt;0,IFERROR(ROUND(VLOOKUP($E7515&amp;ROUNDUP($D7515,-2),'PaySched Lookups'!$1:$1048576,4,0)*$J7515/2,2),0),"Data for year not available"))</f>
        <v>Please input data</v>
      </c>
      <c r="I7515" s="82" t="str">
        <f>IF(COUNTBLANK(D7515:E7515)&gt;0, "Please input data", IF(COUNTIF('Data Spreadsheet'!$A$2:$A$1048576,E7515)&gt;0, IFERROR(ROUND(VLOOKUP($E7515&amp;ROUNDUP($D7515, -2), 'PaySched Lookups'!$1:$1048576,5, 0)*$J7515/2, 2),0), "Data for year not available"))</f>
        <v>Please input data</v>
      </c>
      <c r="J7515" s="60"/>
    </row>
    <row r="7516" spans="1:10">
      <c r="A7516" s="63"/>
      <c r="B7516" s="63"/>
      <c r="C7516" s="63"/>
      <c r="D7516" s="63"/>
      <c r="E7516" s="73"/>
      <c r="F7516" s="82" t="str">
        <f>IF(COUNTBLANK(D7516:E7516)&gt;0, "Please input data", IF(COUNTIF('Data Spreadsheet'!$A$2:$A$1048576, E7516)&gt;0, IFERROR(ROUND(VLOOKUP($E7516&amp;ROUNDUP($D7516, -2), 'PaySched Lookups'!$1:$1048576, 2, 0)*$J7516/2,2), 0), "Data for year not available"))</f>
        <v>Please input data</v>
      </c>
      <c r="G7516" s="82" t="str">
        <f>IF(COUNTBLANK(D7516:E7516)&gt;0, "Please input data", IF(COUNTIF('Data Spreadsheet'!$A$2:$A$1048576, E7516)&gt;0,  IFERROR(ROUND(VLOOKUP($E7516&amp;ROUNDUP($D7516, -2), 'PaySched Lookups'!$1:$1048576, 3, 0)*$J7516/2,2), 0), "Data for year not available"))</f>
        <v>Please input data</v>
      </c>
      <c r="H7516" s="82" t="str">
        <f>IF(COUNTBLANK(D7516:E7516)&gt;0,"Please input data",IF(COUNTIF('Data Spreadsheet'!$A$2:$A$1048576,E7516)&gt;0,IFERROR(ROUND(VLOOKUP($E7516&amp;ROUNDUP($D7516,-2),'PaySched Lookups'!$1:$1048576,4,0)*$J7516/2,2),0),"Data for year not available"))</f>
        <v>Please input data</v>
      </c>
      <c r="I7516" s="82" t="str">
        <f>IF(COUNTBLANK(D7516:E7516)&gt;0, "Please input data", IF(COUNTIF('Data Spreadsheet'!$A$2:$A$1048576,E7516)&gt;0, IFERROR(ROUND(VLOOKUP($E7516&amp;ROUNDUP($D7516, -2), 'PaySched Lookups'!$1:$1048576,5, 0)*$J7516/2, 2),0), "Data for year not available"))</f>
        <v>Please input data</v>
      </c>
      <c r="J7516" s="60"/>
    </row>
    <row r="7517" spans="1:10">
      <c r="A7517" s="63"/>
      <c r="B7517" s="63"/>
      <c r="C7517" s="63"/>
      <c r="D7517" s="63"/>
      <c r="E7517" s="73"/>
      <c r="F7517" s="82" t="str">
        <f>IF(COUNTBLANK(D7517:E7517)&gt;0, "Please input data", IF(COUNTIF('Data Spreadsheet'!$A$2:$A$1048576, E7517)&gt;0, IFERROR(ROUND(VLOOKUP($E7517&amp;ROUNDUP($D7517, -2), 'PaySched Lookups'!$1:$1048576, 2, 0)*$J7517/2,2), 0), "Data for year not available"))</f>
        <v>Please input data</v>
      </c>
      <c r="G7517" s="82" t="str">
        <f>IF(COUNTBLANK(D7517:E7517)&gt;0, "Please input data", IF(COUNTIF('Data Spreadsheet'!$A$2:$A$1048576, E7517)&gt;0,  IFERROR(ROUND(VLOOKUP($E7517&amp;ROUNDUP($D7517, -2), 'PaySched Lookups'!$1:$1048576, 3, 0)*$J7517/2,2), 0), "Data for year not available"))</f>
        <v>Please input data</v>
      </c>
      <c r="H7517" s="82" t="str">
        <f>IF(COUNTBLANK(D7517:E7517)&gt;0,"Please input data",IF(COUNTIF('Data Spreadsheet'!$A$2:$A$1048576,E7517)&gt;0,IFERROR(ROUND(VLOOKUP($E7517&amp;ROUNDUP($D7517,-2),'PaySched Lookups'!$1:$1048576,4,0)*$J7517/2,2),0),"Data for year not available"))</f>
        <v>Please input data</v>
      </c>
      <c r="I7517" s="82" t="str">
        <f>IF(COUNTBLANK(D7517:E7517)&gt;0, "Please input data", IF(COUNTIF('Data Spreadsheet'!$A$2:$A$1048576,E7517)&gt;0, IFERROR(ROUND(VLOOKUP($E7517&amp;ROUNDUP($D7517, -2), 'PaySched Lookups'!$1:$1048576,5, 0)*$J7517/2, 2),0), "Data for year not available"))</f>
        <v>Please input data</v>
      </c>
      <c r="J7517" s="60"/>
    </row>
    <row r="7518" spans="1:10">
      <c r="A7518" s="63"/>
      <c r="B7518" s="63"/>
      <c r="C7518" s="63"/>
      <c r="D7518" s="63"/>
      <c r="E7518" s="73"/>
      <c r="F7518" s="82" t="str">
        <f>IF(COUNTBLANK(D7518:E7518)&gt;0, "Please input data", IF(COUNTIF('Data Spreadsheet'!$A$2:$A$1048576, E7518)&gt;0, IFERROR(ROUND(VLOOKUP($E7518&amp;ROUNDUP($D7518, -2), 'PaySched Lookups'!$1:$1048576, 2, 0)*$J7518/2,2), 0), "Data for year not available"))</f>
        <v>Please input data</v>
      </c>
      <c r="G7518" s="82" t="str">
        <f>IF(COUNTBLANK(D7518:E7518)&gt;0, "Please input data", IF(COUNTIF('Data Spreadsheet'!$A$2:$A$1048576, E7518)&gt;0,  IFERROR(ROUND(VLOOKUP($E7518&amp;ROUNDUP($D7518, -2), 'PaySched Lookups'!$1:$1048576, 3, 0)*$J7518/2,2), 0), "Data for year not available"))</f>
        <v>Please input data</v>
      </c>
      <c r="H7518" s="82" t="str">
        <f>IF(COUNTBLANK(D7518:E7518)&gt;0,"Please input data",IF(COUNTIF('Data Spreadsheet'!$A$2:$A$1048576,E7518)&gt;0,IFERROR(ROUND(VLOOKUP($E7518&amp;ROUNDUP($D7518,-2),'PaySched Lookups'!$1:$1048576,4,0)*$J7518/2,2),0),"Data for year not available"))</f>
        <v>Please input data</v>
      </c>
      <c r="I7518" s="82" t="str">
        <f>IF(COUNTBLANK(D7518:E7518)&gt;0, "Please input data", IF(COUNTIF('Data Spreadsheet'!$A$2:$A$1048576,E7518)&gt;0, IFERROR(ROUND(VLOOKUP($E7518&amp;ROUNDUP($D7518, -2), 'PaySched Lookups'!$1:$1048576,5, 0)*$J7518/2, 2),0), "Data for year not available"))</f>
        <v>Please input data</v>
      </c>
      <c r="J7518" s="60"/>
    </row>
    <row r="7519" spans="1:10">
      <c r="A7519" s="63"/>
      <c r="B7519" s="63"/>
      <c r="C7519" s="63"/>
      <c r="D7519" s="63"/>
      <c r="E7519" s="73"/>
      <c r="F7519" s="82" t="str">
        <f>IF(COUNTBLANK(D7519:E7519)&gt;0, "Please input data", IF(COUNTIF('Data Spreadsheet'!$A$2:$A$1048576, E7519)&gt;0, IFERROR(ROUND(VLOOKUP($E7519&amp;ROUNDUP($D7519, -2), 'PaySched Lookups'!$1:$1048576, 2, 0)*$J7519/2,2), 0), "Data for year not available"))</f>
        <v>Please input data</v>
      </c>
      <c r="G7519" s="82" t="str">
        <f>IF(COUNTBLANK(D7519:E7519)&gt;0, "Please input data", IF(COUNTIF('Data Spreadsheet'!$A$2:$A$1048576, E7519)&gt;0,  IFERROR(ROUND(VLOOKUP($E7519&amp;ROUNDUP($D7519, -2), 'PaySched Lookups'!$1:$1048576, 3, 0)*$J7519/2,2), 0), "Data for year not available"))</f>
        <v>Please input data</v>
      </c>
      <c r="H7519" s="82" t="str">
        <f>IF(COUNTBLANK(D7519:E7519)&gt;0,"Please input data",IF(COUNTIF('Data Spreadsheet'!$A$2:$A$1048576,E7519)&gt;0,IFERROR(ROUND(VLOOKUP($E7519&amp;ROUNDUP($D7519,-2),'PaySched Lookups'!$1:$1048576,4,0)*$J7519/2,2),0),"Data for year not available"))</f>
        <v>Please input data</v>
      </c>
      <c r="I7519" s="82" t="str">
        <f>IF(COUNTBLANK(D7519:E7519)&gt;0, "Please input data", IF(COUNTIF('Data Spreadsheet'!$A$2:$A$1048576,E7519)&gt;0, IFERROR(ROUND(VLOOKUP($E7519&amp;ROUNDUP($D7519, -2), 'PaySched Lookups'!$1:$1048576,5, 0)*$J7519/2, 2),0), "Data for year not available"))</f>
        <v>Please input data</v>
      </c>
      <c r="J7519" s="60"/>
    </row>
    <row r="7520" spans="1:10">
      <c r="A7520" s="63"/>
      <c r="B7520" s="63"/>
      <c r="C7520" s="63"/>
      <c r="D7520" s="63"/>
      <c r="E7520" s="73"/>
      <c r="F7520" s="82" t="str">
        <f>IF(COUNTBLANK(D7520:E7520)&gt;0, "Please input data", IF(COUNTIF('Data Spreadsheet'!$A$2:$A$1048576, E7520)&gt;0, IFERROR(ROUND(VLOOKUP($E7520&amp;ROUNDUP($D7520, -2), 'PaySched Lookups'!$1:$1048576, 2, 0)*$J7520/2,2), 0), "Data for year not available"))</f>
        <v>Please input data</v>
      </c>
      <c r="G7520" s="82" t="str">
        <f>IF(COUNTBLANK(D7520:E7520)&gt;0, "Please input data", IF(COUNTIF('Data Spreadsheet'!$A$2:$A$1048576, E7520)&gt;0,  IFERROR(ROUND(VLOOKUP($E7520&amp;ROUNDUP($D7520, -2), 'PaySched Lookups'!$1:$1048576, 3, 0)*$J7520/2,2), 0), "Data for year not available"))</f>
        <v>Please input data</v>
      </c>
      <c r="H7520" s="82" t="str">
        <f>IF(COUNTBLANK(D7520:E7520)&gt;0,"Please input data",IF(COUNTIF('Data Spreadsheet'!$A$2:$A$1048576,E7520)&gt;0,IFERROR(ROUND(VLOOKUP($E7520&amp;ROUNDUP($D7520,-2),'PaySched Lookups'!$1:$1048576,4,0)*$J7520/2,2),0),"Data for year not available"))</f>
        <v>Please input data</v>
      </c>
      <c r="I7520" s="82" t="str">
        <f>IF(COUNTBLANK(D7520:E7520)&gt;0, "Please input data", IF(COUNTIF('Data Spreadsheet'!$A$2:$A$1048576,E7520)&gt;0, IFERROR(ROUND(VLOOKUP($E7520&amp;ROUNDUP($D7520, -2), 'PaySched Lookups'!$1:$1048576,5, 0)*$J7520/2, 2),0), "Data for year not available"))</f>
        <v>Please input data</v>
      </c>
      <c r="J7520" s="60"/>
    </row>
    <row r="7521" spans="1:10">
      <c r="A7521" s="63"/>
      <c r="B7521" s="63"/>
      <c r="C7521" s="63"/>
      <c r="D7521" s="63"/>
      <c r="E7521" s="73"/>
      <c r="F7521" s="82" t="str">
        <f>IF(COUNTBLANK(D7521:E7521)&gt;0, "Please input data", IF(COUNTIF('Data Spreadsheet'!$A$2:$A$1048576, E7521)&gt;0, IFERROR(ROUND(VLOOKUP($E7521&amp;ROUNDUP($D7521, -2), 'PaySched Lookups'!$1:$1048576, 2, 0)*$J7521/2,2), 0), "Data for year not available"))</f>
        <v>Please input data</v>
      </c>
      <c r="G7521" s="82" t="str">
        <f>IF(COUNTBLANK(D7521:E7521)&gt;0, "Please input data", IF(COUNTIF('Data Spreadsheet'!$A$2:$A$1048576, E7521)&gt;0,  IFERROR(ROUND(VLOOKUP($E7521&amp;ROUNDUP($D7521, -2), 'PaySched Lookups'!$1:$1048576, 3, 0)*$J7521/2,2), 0), "Data for year not available"))</f>
        <v>Please input data</v>
      </c>
      <c r="H7521" s="82" t="str">
        <f>IF(COUNTBLANK(D7521:E7521)&gt;0,"Please input data",IF(COUNTIF('Data Spreadsheet'!$A$2:$A$1048576,E7521)&gt;0,IFERROR(ROUND(VLOOKUP($E7521&amp;ROUNDUP($D7521,-2),'PaySched Lookups'!$1:$1048576,4,0)*$J7521/2,2),0),"Data for year not available"))</f>
        <v>Please input data</v>
      </c>
      <c r="I7521" s="82" t="str">
        <f>IF(COUNTBLANK(D7521:E7521)&gt;0, "Please input data", IF(COUNTIF('Data Spreadsheet'!$A$2:$A$1048576,E7521)&gt;0, IFERROR(ROUND(VLOOKUP($E7521&amp;ROUNDUP($D7521, -2), 'PaySched Lookups'!$1:$1048576,5, 0)*$J7521/2, 2),0), "Data for year not available"))</f>
        <v>Please input data</v>
      </c>
      <c r="J7521" s="60"/>
    </row>
    <row r="7522" spans="1:10">
      <c r="A7522" s="63"/>
      <c r="B7522" s="63"/>
      <c r="C7522" s="63"/>
      <c r="D7522" s="63"/>
      <c r="E7522" s="73"/>
      <c r="F7522" s="82" t="str">
        <f>IF(COUNTBLANK(D7522:E7522)&gt;0, "Please input data", IF(COUNTIF('Data Spreadsheet'!$A$2:$A$1048576, E7522)&gt;0, IFERROR(ROUND(VLOOKUP($E7522&amp;ROUNDUP($D7522, -2), 'PaySched Lookups'!$1:$1048576, 2, 0)*$J7522/2,2), 0), "Data for year not available"))</f>
        <v>Please input data</v>
      </c>
      <c r="G7522" s="82" t="str">
        <f>IF(COUNTBLANK(D7522:E7522)&gt;0, "Please input data", IF(COUNTIF('Data Spreadsheet'!$A$2:$A$1048576, E7522)&gt;0,  IFERROR(ROUND(VLOOKUP($E7522&amp;ROUNDUP($D7522, -2), 'PaySched Lookups'!$1:$1048576, 3, 0)*$J7522/2,2), 0), "Data for year not available"))</f>
        <v>Please input data</v>
      </c>
      <c r="H7522" s="82" t="str">
        <f>IF(COUNTBLANK(D7522:E7522)&gt;0,"Please input data",IF(COUNTIF('Data Spreadsheet'!$A$2:$A$1048576,E7522)&gt;0,IFERROR(ROUND(VLOOKUP($E7522&amp;ROUNDUP($D7522,-2),'PaySched Lookups'!$1:$1048576,4,0)*$J7522/2,2),0),"Data for year not available"))</f>
        <v>Please input data</v>
      </c>
      <c r="I7522" s="82" t="str">
        <f>IF(COUNTBLANK(D7522:E7522)&gt;0, "Please input data", IF(COUNTIF('Data Spreadsheet'!$A$2:$A$1048576,E7522)&gt;0, IFERROR(ROUND(VLOOKUP($E7522&amp;ROUNDUP($D7522, -2), 'PaySched Lookups'!$1:$1048576,5, 0)*$J7522/2, 2),0), "Data for year not available"))</f>
        <v>Please input data</v>
      </c>
      <c r="J7522" s="60"/>
    </row>
    <row r="7523" spans="1:10">
      <c r="A7523" s="63"/>
      <c r="B7523" s="63"/>
      <c r="C7523" s="63"/>
      <c r="D7523" s="63"/>
      <c r="E7523" s="73"/>
      <c r="F7523" s="82" t="str">
        <f>IF(COUNTBLANK(D7523:E7523)&gt;0, "Please input data", IF(COUNTIF('Data Spreadsheet'!$A$2:$A$1048576, E7523)&gt;0, IFERROR(ROUND(VLOOKUP($E7523&amp;ROUNDUP($D7523, -2), 'PaySched Lookups'!$1:$1048576, 2, 0)*$J7523/2,2), 0), "Data for year not available"))</f>
        <v>Please input data</v>
      </c>
      <c r="G7523" s="82" t="str">
        <f>IF(COUNTBLANK(D7523:E7523)&gt;0, "Please input data", IF(COUNTIF('Data Spreadsheet'!$A$2:$A$1048576, E7523)&gt;0,  IFERROR(ROUND(VLOOKUP($E7523&amp;ROUNDUP($D7523, -2), 'PaySched Lookups'!$1:$1048576, 3, 0)*$J7523/2,2), 0), "Data for year not available"))</f>
        <v>Please input data</v>
      </c>
      <c r="H7523" s="82" t="str">
        <f>IF(COUNTBLANK(D7523:E7523)&gt;0,"Please input data",IF(COUNTIF('Data Spreadsheet'!$A$2:$A$1048576,E7523)&gt;0,IFERROR(ROUND(VLOOKUP($E7523&amp;ROUNDUP($D7523,-2),'PaySched Lookups'!$1:$1048576,4,0)*$J7523/2,2),0),"Data for year not available"))</f>
        <v>Please input data</v>
      </c>
      <c r="I7523" s="82" t="str">
        <f>IF(COUNTBLANK(D7523:E7523)&gt;0, "Please input data", IF(COUNTIF('Data Spreadsheet'!$A$2:$A$1048576,E7523)&gt;0, IFERROR(ROUND(VLOOKUP($E7523&amp;ROUNDUP($D7523, -2), 'PaySched Lookups'!$1:$1048576,5, 0)*$J7523/2, 2),0), "Data for year not available"))</f>
        <v>Please input data</v>
      </c>
      <c r="J7523" s="60"/>
    </row>
    <row r="7524" spans="1:10">
      <c r="A7524" s="63"/>
      <c r="B7524" s="63"/>
      <c r="C7524" s="63"/>
      <c r="D7524" s="63"/>
      <c r="E7524" s="73"/>
      <c r="F7524" s="82" t="str">
        <f>IF(COUNTBLANK(D7524:E7524)&gt;0, "Please input data", IF(COUNTIF('Data Spreadsheet'!$A$2:$A$1048576, E7524)&gt;0, IFERROR(ROUND(VLOOKUP($E7524&amp;ROUNDUP($D7524, -2), 'PaySched Lookups'!$1:$1048576, 2, 0)*$J7524/2,2), 0), "Data for year not available"))</f>
        <v>Please input data</v>
      </c>
      <c r="G7524" s="82" t="str">
        <f>IF(COUNTBLANK(D7524:E7524)&gt;0, "Please input data", IF(COUNTIF('Data Spreadsheet'!$A$2:$A$1048576, E7524)&gt;0,  IFERROR(ROUND(VLOOKUP($E7524&amp;ROUNDUP($D7524, -2), 'PaySched Lookups'!$1:$1048576, 3, 0)*$J7524/2,2), 0), "Data for year not available"))</f>
        <v>Please input data</v>
      </c>
      <c r="H7524" s="82" t="str">
        <f>IF(COUNTBLANK(D7524:E7524)&gt;0,"Please input data",IF(COUNTIF('Data Spreadsheet'!$A$2:$A$1048576,E7524)&gt;0,IFERROR(ROUND(VLOOKUP($E7524&amp;ROUNDUP($D7524,-2),'PaySched Lookups'!$1:$1048576,4,0)*$J7524/2,2),0),"Data for year not available"))</f>
        <v>Please input data</v>
      </c>
      <c r="I7524" s="82" t="str">
        <f>IF(COUNTBLANK(D7524:E7524)&gt;0, "Please input data", IF(COUNTIF('Data Spreadsheet'!$A$2:$A$1048576,E7524)&gt;0, IFERROR(ROUND(VLOOKUP($E7524&amp;ROUNDUP($D7524, -2), 'PaySched Lookups'!$1:$1048576,5, 0)*$J7524/2, 2),0), "Data for year not available"))</f>
        <v>Please input data</v>
      </c>
      <c r="J7524" s="60"/>
    </row>
    <row r="7525" spans="1:10">
      <c r="A7525" s="63"/>
      <c r="B7525" s="63"/>
      <c r="C7525" s="63"/>
      <c r="D7525" s="63"/>
      <c r="E7525" s="73"/>
      <c r="F7525" s="82" t="str">
        <f>IF(COUNTBLANK(D7525:E7525)&gt;0, "Please input data", IF(COUNTIF('Data Spreadsheet'!$A$2:$A$1048576, E7525)&gt;0, IFERROR(ROUND(VLOOKUP($E7525&amp;ROUNDUP($D7525, -2), 'PaySched Lookups'!$1:$1048576, 2, 0)*$J7525/2,2), 0), "Data for year not available"))</f>
        <v>Please input data</v>
      </c>
      <c r="G7525" s="82" t="str">
        <f>IF(COUNTBLANK(D7525:E7525)&gt;0, "Please input data", IF(COUNTIF('Data Spreadsheet'!$A$2:$A$1048576, E7525)&gt;0,  IFERROR(ROUND(VLOOKUP($E7525&amp;ROUNDUP($D7525, -2), 'PaySched Lookups'!$1:$1048576, 3, 0)*$J7525/2,2), 0), "Data for year not available"))</f>
        <v>Please input data</v>
      </c>
      <c r="H7525" s="82" t="str">
        <f>IF(COUNTBLANK(D7525:E7525)&gt;0,"Please input data",IF(COUNTIF('Data Spreadsheet'!$A$2:$A$1048576,E7525)&gt;0,IFERROR(ROUND(VLOOKUP($E7525&amp;ROUNDUP($D7525,-2),'PaySched Lookups'!$1:$1048576,4,0)*$J7525/2,2),0),"Data for year not available"))</f>
        <v>Please input data</v>
      </c>
      <c r="I7525" s="82" t="str">
        <f>IF(COUNTBLANK(D7525:E7525)&gt;0, "Please input data", IF(COUNTIF('Data Spreadsheet'!$A$2:$A$1048576,E7525)&gt;0, IFERROR(ROUND(VLOOKUP($E7525&amp;ROUNDUP($D7525, -2), 'PaySched Lookups'!$1:$1048576,5, 0)*$J7525/2, 2),0), "Data for year not available"))</f>
        <v>Please input data</v>
      </c>
      <c r="J7525" s="60"/>
    </row>
    <row r="7526" spans="1:10">
      <c r="A7526" s="63"/>
      <c r="B7526" s="63"/>
      <c r="C7526" s="63"/>
      <c r="D7526" s="63"/>
      <c r="E7526" s="73"/>
      <c r="F7526" s="82" t="str">
        <f>IF(COUNTBLANK(D7526:E7526)&gt;0, "Please input data", IF(COUNTIF('Data Spreadsheet'!$A$2:$A$1048576, E7526)&gt;0, IFERROR(ROUND(VLOOKUP($E7526&amp;ROUNDUP($D7526, -2), 'PaySched Lookups'!$1:$1048576, 2, 0)*$J7526/2,2), 0), "Data for year not available"))</f>
        <v>Please input data</v>
      </c>
      <c r="G7526" s="82" t="str">
        <f>IF(COUNTBLANK(D7526:E7526)&gt;0, "Please input data", IF(COUNTIF('Data Spreadsheet'!$A$2:$A$1048576, E7526)&gt;0,  IFERROR(ROUND(VLOOKUP($E7526&amp;ROUNDUP($D7526, -2), 'PaySched Lookups'!$1:$1048576, 3, 0)*$J7526/2,2), 0), "Data for year not available"))</f>
        <v>Please input data</v>
      </c>
      <c r="H7526" s="82" t="str">
        <f>IF(COUNTBLANK(D7526:E7526)&gt;0,"Please input data",IF(COUNTIF('Data Spreadsheet'!$A$2:$A$1048576,E7526)&gt;0,IFERROR(ROUND(VLOOKUP($E7526&amp;ROUNDUP($D7526,-2),'PaySched Lookups'!$1:$1048576,4,0)*$J7526/2,2),0),"Data for year not available"))</f>
        <v>Please input data</v>
      </c>
      <c r="I7526" s="82" t="str">
        <f>IF(COUNTBLANK(D7526:E7526)&gt;0, "Please input data", IF(COUNTIF('Data Spreadsheet'!$A$2:$A$1048576,E7526)&gt;0, IFERROR(ROUND(VLOOKUP($E7526&amp;ROUNDUP($D7526, -2), 'PaySched Lookups'!$1:$1048576,5, 0)*$J7526/2, 2),0), "Data for year not available"))</f>
        <v>Please input data</v>
      </c>
      <c r="J7526" s="60"/>
    </row>
    <row r="7527" spans="1:10">
      <c r="A7527" s="63"/>
      <c r="B7527" s="63"/>
      <c r="C7527" s="63"/>
      <c r="D7527" s="63"/>
      <c r="E7527" s="73"/>
      <c r="F7527" s="82" t="str">
        <f>IF(COUNTBLANK(D7527:E7527)&gt;0, "Please input data", IF(COUNTIF('Data Spreadsheet'!$A$2:$A$1048576, E7527)&gt;0, IFERROR(ROUND(VLOOKUP($E7527&amp;ROUNDUP($D7527, -2), 'PaySched Lookups'!$1:$1048576, 2, 0)*$J7527/2,2), 0), "Data for year not available"))</f>
        <v>Please input data</v>
      </c>
      <c r="G7527" s="82" t="str">
        <f>IF(COUNTBLANK(D7527:E7527)&gt;0, "Please input data", IF(COUNTIF('Data Spreadsheet'!$A$2:$A$1048576, E7527)&gt;0,  IFERROR(ROUND(VLOOKUP($E7527&amp;ROUNDUP($D7527, -2), 'PaySched Lookups'!$1:$1048576, 3, 0)*$J7527/2,2), 0), "Data for year not available"))</f>
        <v>Please input data</v>
      </c>
      <c r="H7527" s="82" t="str">
        <f>IF(COUNTBLANK(D7527:E7527)&gt;0,"Please input data",IF(COUNTIF('Data Spreadsheet'!$A$2:$A$1048576,E7527)&gt;0,IFERROR(ROUND(VLOOKUP($E7527&amp;ROUNDUP($D7527,-2),'PaySched Lookups'!$1:$1048576,4,0)*$J7527/2,2),0),"Data for year not available"))</f>
        <v>Please input data</v>
      </c>
      <c r="I7527" s="82" t="str">
        <f>IF(COUNTBLANK(D7527:E7527)&gt;0, "Please input data", IF(COUNTIF('Data Spreadsheet'!$A$2:$A$1048576,E7527)&gt;0, IFERROR(ROUND(VLOOKUP($E7527&amp;ROUNDUP($D7527, -2), 'PaySched Lookups'!$1:$1048576,5, 0)*$J7527/2, 2),0), "Data for year not available"))</f>
        <v>Please input data</v>
      </c>
      <c r="J7527" s="60"/>
    </row>
    <row r="7528" spans="1:10">
      <c r="A7528" s="63"/>
      <c r="B7528" s="63"/>
      <c r="C7528" s="63"/>
      <c r="D7528" s="63"/>
      <c r="E7528" s="73"/>
      <c r="F7528" s="82" t="str">
        <f>IF(COUNTBLANK(D7528:E7528)&gt;0, "Please input data", IF(COUNTIF('Data Spreadsheet'!$A$2:$A$1048576, E7528)&gt;0, IFERROR(ROUND(VLOOKUP($E7528&amp;ROUNDUP($D7528, -2), 'PaySched Lookups'!$1:$1048576, 2, 0)*$J7528/2,2), 0), "Data for year not available"))</f>
        <v>Please input data</v>
      </c>
      <c r="G7528" s="82" t="str">
        <f>IF(COUNTBLANK(D7528:E7528)&gt;0, "Please input data", IF(COUNTIF('Data Spreadsheet'!$A$2:$A$1048576, E7528)&gt;0,  IFERROR(ROUND(VLOOKUP($E7528&amp;ROUNDUP($D7528, -2), 'PaySched Lookups'!$1:$1048576, 3, 0)*$J7528/2,2), 0), "Data for year not available"))</f>
        <v>Please input data</v>
      </c>
      <c r="H7528" s="82" t="str">
        <f>IF(COUNTBLANK(D7528:E7528)&gt;0,"Please input data",IF(COUNTIF('Data Spreadsheet'!$A$2:$A$1048576,E7528)&gt;0,IFERROR(ROUND(VLOOKUP($E7528&amp;ROUNDUP($D7528,-2),'PaySched Lookups'!$1:$1048576,4,0)*$J7528/2,2),0),"Data for year not available"))</f>
        <v>Please input data</v>
      </c>
      <c r="I7528" s="82" t="str">
        <f>IF(COUNTBLANK(D7528:E7528)&gt;0, "Please input data", IF(COUNTIF('Data Spreadsheet'!$A$2:$A$1048576,E7528)&gt;0, IFERROR(ROUND(VLOOKUP($E7528&amp;ROUNDUP($D7528, -2), 'PaySched Lookups'!$1:$1048576,5, 0)*$J7528/2, 2),0), "Data for year not available"))</f>
        <v>Please input data</v>
      </c>
      <c r="J7528" s="60"/>
    </row>
    <row r="7529" spans="1:10">
      <c r="A7529" s="63"/>
      <c r="B7529" s="63"/>
      <c r="C7529" s="63"/>
      <c r="D7529" s="63"/>
      <c r="E7529" s="73"/>
      <c r="F7529" s="82" t="str">
        <f>IF(COUNTBLANK(D7529:E7529)&gt;0, "Please input data", IF(COUNTIF('Data Spreadsheet'!$A$2:$A$1048576, E7529)&gt;0, IFERROR(ROUND(VLOOKUP($E7529&amp;ROUNDUP($D7529, -2), 'PaySched Lookups'!$1:$1048576, 2, 0)*$J7529/2,2), 0), "Data for year not available"))</f>
        <v>Please input data</v>
      </c>
      <c r="G7529" s="82" t="str">
        <f>IF(COUNTBLANK(D7529:E7529)&gt;0, "Please input data", IF(COUNTIF('Data Spreadsheet'!$A$2:$A$1048576, E7529)&gt;0,  IFERROR(ROUND(VLOOKUP($E7529&amp;ROUNDUP($D7529, -2), 'PaySched Lookups'!$1:$1048576, 3, 0)*$J7529/2,2), 0), "Data for year not available"))</f>
        <v>Please input data</v>
      </c>
      <c r="H7529" s="82" t="str">
        <f>IF(COUNTBLANK(D7529:E7529)&gt;0,"Please input data",IF(COUNTIF('Data Spreadsheet'!$A$2:$A$1048576,E7529)&gt;0,IFERROR(ROUND(VLOOKUP($E7529&amp;ROUNDUP($D7529,-2),'PaySched Lookups'!$1:$1048576,4,0)*$J7529/2,2),0),"Data for year not available"))</f>
        <v>Please input data</v>
      </c>
      <c r="I7529" s="82" t="str">
        <f>IF(COUNTBLANK(D7529:E7529)&gt;0, "Please input data", IF(COUNTIF('Data Spreadsheet'!$A$2:$A$1048576,E7529)&gt;0, IFERROR(ROUND(VLOOKUP($E7529&amp;ROUNDUP($D7529, -2), 'PaySched Lookups'!$1:$1048576,5, 0)*$J7529/2, 2),0), "Data for year not available"))</f>
        <v>Please input data</v>
      </c>
      <c r="J7529" s="60"/>
    </row>
    <row r="7530" spans="1:10">
      <c r="A7530" s="63"/>
      <c r="B7530" s="63"/>
      <c r="C7530" s="63"/>
      <c r="D7530" s="63"/>
      <c r="E7530" s="73"/>
      <c r="F7530" s="82" t="str">
        <f>IF(COUNTBLANK(D7530:E7530)&gt;0, "Please input data", IF(COUNTIF('Data Spreadsheet'!$A$2:$A$1048576, E7530)&gt;0, IFERROR(ROUND(VLOOKUP($E7530&amp;ROUNDUP($D7530, -2), 'PaySched Lookups'!$1:$1048576, 2, 0)*$J7530/2,2), 0), "Data for year not available"))</f>
        <v>Please input data</v>
      </c>
      <c r="G7530" s="82" t="str">
        <f>IF(COUNTBLANK(D7530:E7530)&gt;0, "Please input data", IF(COUNTIF('Data Spreadsheet'!$A$2:$A$1048576, E7530)&gt;0,  IFERROR(ROUND(VLOOKUP($E7530&amp;ROUNDUP($D7530, -2), 'PaySched Lookups'!$1:$1048576, 3, 0)*$J7530/2,2), 0), "Data for year not available"))</f>
        <v>Please input data</v>
      </c>
      <c r="H7530" s="82" t="str">
        <f>IF(COUNTBLANK(D7530:E7530)&gt;0,"Please input data",IF(COUNTIF('Data Spreadsheet'!$A$2:$A$1048576,E7530)&gt;0,IFERROR(ROUND(VLOOKUP($E7530&amp;ROUNDUP($D7530,-2),'PaySched Lookups'!$1:$1048576,4,0)*$J7530/2,2),0),"Data for year not available"))</f>
        <v>Please input data</v>
      </c>
      <c r="I7530" s="82" t="str">
        <f>IF(COUNTBLANK(D7530:E7530)&gt;0, "Please input data", IF(COUNTIF('Data Spreadsheet'!$A$2:$A$1048576,E7530)&gt;0, IFERROR(ROUND(VLOOKUP($E7530&amp;ROUNDUP($D7530, -2), 'PaySched Lookups'!$1:$1048576,5, 0)*$J7530/2, 2),0), "Data for year not available"))</f>
        <v>Please input data</v>
      </c>
      <c r="J7530" s="60"/>
    </row>
    <row r="7531" spans="1:10">
      <c r="A7531" s="63"/>
      <c r="B7531" s="63"/>
      <c r="C7531" s="63"/>
      <c r="D7531" s="63"/>
      <c r="E7531" s="73"/>
      <c r="F7531" s="82" t="str">
        <f>IF(COUNTBLANK(D7531:E7531)&gt;0, "Please input data", IF(COUNTIF('Data Spreadsheet'!$A$2:$A$1048576, E7531)&gt;0, IFERROR(ROUND(VLOOKUP($E7531&amp;ROUNDUP($D7531, -2), 'PaySched Lookups'!$1:$1048576, 2, 0)*$J7531/2,2), 0), "Data for year not available"))</f>
        <v>Please input data</v>
      </c>
      <c r="G7531" s="82" t="str">
        <f>IF(COUNTBLANK(D7531:E7531)&gt;0, "Please input data", IF(COUNTIF('Data Spreadsheet'!$A$2:$A$1048576, E7531)&gt;0,  IFERROR(ROUND(VLOOKUP($E7531&amp;ROUNDUP($D7531, -2), 'PaySched Lookups'!$1:$1048576, 3, 0)*$J7531/2,2), 0), "Data for year not available"))</f>
        <v>Please input data</v>
      </c>
      <c r="H7531" s="82" t="str">
        <f>IF(COUNTBLANK(D7531:E7531)&gt;0,"Please input data",IF(COUNTIF('Data Spreadsheet'!$A$2:$A$1048576,E7531)&gt;0,IFERROR(ROUND(VLOOKUP($E7531&amp;ROUNDUP($D7531,-2),'PaySched Lookups'!$1:$1048576,4,0)*$J7531/2,2),0),"Data for year not available"))</f>
        <v>Please input data</v>
      </c>
      <c r="I7531" s="82" t="str">
        <f>IF(COUNTBLANK(D7531:E7531)&gt;0, "Please input data", IF(COUNTIF('Data Spreadsheet'!$A$2:$A$1048576,E7531)&gt;0, IFERROR(ROUND(VLOOKUP($E7531&amp;ROUNDUP($D7531, -2), 'PaySched Lookups'!$1:$1048576,5, 0)*$J7531/2, 2),0), "Data for year not available"))</f>
        <v>Please input data</v>
      </c>
      <c r="J7531" s="60"/>
    </row>
    <row r="7532" spans="1:10">
      <c r="A7532" s="63"/>
      <c r="B7532" s="63"/>
      <c r="C7532" s="63"/>
      <c r="D7532" s="63"/>
      <c r="E7532" s="73"/>
      <c r="F7532" s="82" t="str">
        <f>IF(COUNTBLANK(D7532:E7532)&gt;0, "Please input data", IF(COUNTIF('Data Spreadsheet'!$A$2:$A$1048576, E7532)&gt;0, IFERROR(ROUND(VLOOKUP($E7532&amp;ROUNDUP($D7532, -2), 'PaySched Lookups'!$1:$1048576, 2, 0)*$J7532/2,2), 0), "Data for year not available"))</f>
        <v>Please input data</v>
      </c>
      <c r="G7532" s="82" t="str">
        <f>IF(COUNTBLANK(D7532:E7532)&gt;0, "Please input data", IF(COUNTIF('Data Spreadsheet'!$A$2:$A$1048576, E7532)&gt;0,  IFERROR(ROUND(VLOOKUP($E7532&amp;ROUNDUP($D7532, -2), 'PaySched Lookups'!$1:$1048576, 3, 0)*$J7532/2,2), 0), "Data for year not available"))</f>
        <v>Please input data</v>
      </c>
      <c r="H7532" s="82" t="str">
        <f>IF(COUNTBLANK(D7532:E7532)&gt;0,"Please input data",IF(COUNTIF('Data Spreadsheet'!$A$2:$A$1048576,E7532)&gt;0,IFERROR(ROUND(VLOOKUP($E7532&amp;ROUNDUP($D7532,-2),'PaySched Lookups'!$1:$1048576,4,0)*$J7532/2,2),0),"Data for year not available"))</f>
        <v>Please input data</v>
      </c>
      <c r="I7532" s="82" t="str">
        <f>IF(COUNTBLANK(D7532:E7532)&gt;0, "Please input data", IF(COUNTIF('Data Spreadsheet'!$A$2:$A$1048576,E7532)&gt;0, IFERROR(ROUND(VLOOKUP($E7532&amp;ROUNDUP($D7532, -2), 'PaySched Lookups'!$1:$1048576,5, 0)*$J7532/2, 2),0), "Data for year not available"))</f>
        <v>Please input data</v>
      </c>
      <c r="J7532" s="60"/>
    </row>
    <row r="7533" spans="1:10">
      <c r="A7533" s="63"/>
      <c r="B7533" s="63"/>
      <c r="C7533" s="63"/>
      <c r="D7533" s="63"/>
      <c r="E7533" s="73"/>
      <c r="F7533" s="82" t="str">
        <f>IF(COUNTBLANK(D7533:E7533)&gt;0, "Please input data", IF(COUNTIF('Data Spreadsheet'!$A$2:$A$1048576, E7533)&gt;0, IFERROR(ROUND(VLOOKUP($E7533&amp;ROUNDUP($D7533, -2), 'PaySched Lookups'!$1:$1048576, 2, 0)*$J7533/2,2), 0), "Data for year not available"))</f>
        <v>Please input data</v>
      </c>
      <c r="G7533" s="82" t="str">
        <f>IF(COUNTBLANK(D7533:E7533)&gt;0, "Please input data", IF(COUNTIF('Data Spreadsheet'!$A$2:$A$1048576, E7533)&gt;0,  IFERROR(ROUND(VLOOKUP($E7533&amp;ROUNDUP($D7533, -2), 'PaySched Lookups'!$1:$1048576, 3, 0)*$J7533/2,2), 0), "Data for year not available"))</f>
        <v>Please input data</v>
      </c>
      <c r="H7533" s="82" t="str">
        <f>IF(COUNTBLANK(D7533:E7533)&gt;0,"Please input data",IF(COUNTIF('Data Spreadsheet'!$A$2:$A$1048576,E7533)&gt;0,IFERROR(ROUND(VLOOKUP($E7533&amp;ROUNDUP($D7533,-2),'PaySched Lookups'!$1:$1048576,4,0)*$J7533/2,2),0),"Data for year not available"))</f>
        <v>Please input data</v>
      </c>
      <c r="I7533" s="82" t="str">
        <f>IF(COUNTBLANK(D7533:E7533)&gt;0, "Please input data", IF(COUNTIF('Data Spreadsheet'!$A$2:$A$1048576,E7533)&gt;0, IFERROR(ROUND(VLOOKUP($E7533&amp;ROUNDUP($D7533, -2), 'PaySched Lookups'!$1:$1048576,5, 0)*$J7533/2, 2),0), "Data for year not available"))</f>
        <v>Please input data</v>
      </c>
      <c r="J7533" s="60"/>
    </row>
    <row r="7534" spans="1:10">
      <c r="A7534" s="63"/>
      <c r="B7534" s="63"/>
      <c r="C7534" s="63"/>
      <c r="D7534" s="63"/>
      <c r="E7534" s="73"/>
      <c r="F7534" s="82" t="str">
        <f>IF(COUNTBLANK(D7534:E7534)&gt;0, "Please input data", IF(COUNTIF('Data Spreadsheet'!$A$2:$A$1048576, E7534)&gt;0, IFERROR(ROUND(VLOOKUP($E7534&amp;ROUNDUP($D7534, -2), 'PaySched Lookups'!$1:$1048576, 2, 0)*$J7534/2,2), 0), "Data for year not available"))</f>
        <v>Please input data</v>
      </c>
      <c r="G7534" s="82" t="str">
        <f>IF(COUNTBLANK(D7534:E7534)&gt;0, "Please input data", IF(COUNTIF('Data Spreadsheet'!$A$2:$A$1048576, E7534)&gt;0,  IFERROR(ROUND(VLOOKUP($E7534&amp;ROUNDUP($D7534, -2), 'PaySched Lookups'!$1:$1048576, 3, 0)*$J7534/2,2), 0), "Data for year not available"))</f>
        <v>Please input data</v>
      </c>
      <c r="H7534" s="82" t="str">
        <f>IF(COUNTBLANK(D7534:E7534)&gt;0,"Please input data",IF(COUNTIF('Data Spreadsheet'!$A$2:$A$1048576,E7534)&gt;0,IFERROR(ROUND(VLOOKUP($E7534&amp;ROUNDUP($D7534,-2),'PaySched Lookups'!$1:$1048576,4,0)*$J7534/2,2),0),"Data for year not available"))</f>
        <v>Please input data</v>
      </c>
      <c r="I7534" s="82" t="str">
        <f>IF(COUNTBLANK(D7534:E7534)&gt;0, "Please input data", IF(COUNTIF('Data Spreadsheet'!$A$2:$A$1048576,E7534)&gt;0, IFERROR(ROUND(VLOOKUP($E7534&amp;ROUNDUP($D7534, -2), 'PaySched Lookups'!$1:$1048576,5, 0)*$J7534/2, 2),0), "Data for year not available"))</f>
        <v>Please input data</v>
      </c>
      <c r="J7534" s="60"/>
    </row>
    <row r="7535" spans="1:10">
      <c r="A7535" s="63"/>
      <c r="B7535" s="63"/>
      <c r="C7535" s="63"/>
      <c r="D7535" s="63"/>
      <c r="E7535" s="73"/>
      <c r="F7535" s="82" t="str">
        <f>IF(COUNTBLANK(D7535:E7535)&gt;0, "Please input data", IF(COUNTIF('Data Spreadsheet'!$A$2:$A$1048576, E7535)&gt;0, IFERROR(ROUND(VLOOKUP($E7535&amp;ROUNDUP($D7535, -2), 'PaySched Lookups'!$1:$1048576, 2, 0)*$J7535/2,2), 0), "Data for year not available"))</f>
        <v>Please input data</v>
      </c>
      <c r="G7535" s="82" t="str">
        <f>IF(COUNTBLANK(D7535:E7535)&gt;0, "Please input data", IF(COUNTIF('Data Spreadsheet'!$A$2:$A$1048576, E7535)&gt;0,  IFERROR(ROUND(VLOOKUP($E7535&amp;ROUNDUP($D7535, -2), 'PaySched Lookups'!$1:$1048576, 3, 0)*$J7535/2,2), 0), "Data for year not available"))</f>
        <v>Please input data</v>
      </c>
      <c r="H7535" s="82" t="str">
        <f>IF(COUNTBLANK(D7535:E7535)&gt;0,"Please input data",IF(COUNTIF('Data Spreadsheet'!$A$2:$A$1048576,E7535)&gt;0,IFERROR(ROUND(VLOOKUP($E7535&amp;ROUNDUP($D7535,-2),'PaySched Lookups'!$1:$1048576,4,0)*$J7535/2,2),0),"Data for year not available"))</f>
        <v>Please input data</v>
      </c>
      <c r="I7535" s="82" t="str">
        <f>IF(COUNTBLANK(D7535:E7535)&gt;0, "Please input data", IF(COUNTIF('Data Spreadsheet'!$A$2:$A$1048576,E7535)&gt;0, IFERROR(ROUND(VLOOKUP($E7535&amp;ROUNDUP($D7535, -2), 'PaySched Lookups'!$1:$1048576,5, 0)*$J7535/2, 2),0), "Data for year not available"))</f>
        <v>Please input data</v>
      </c>
      <c r="J7535" s="60"/>
    </row>
    <row r="7536" spans="1:10">
      <c r="A7536" s="63"/>
      <c r="B7536" s="63"/>
      <c r="C7536" s="63"/>
      <c r="D7536" s="63"/>
      <c r="E7536" s="73"/>
      <c r="F7536" s="82" t="str">
        <f>IF(COUNTBLANK(D7536:E7536)&gt;0, "Please input data", IF(COUNTIF('Data Spreadsheet'!$A$2:$A$1048576, E7536)&gt;0, IFERROR(ROUND(VLOOKUP($E7536&amp;ROUNDUP($D7536, -2), 'PaySched Lookups'!$1:$1048576, 2, 0)*$J7536/2,2), 0), "Data for year not available"))</f>
        <v>Please input data</v>
      </c>
      <c r="G7536" s="82" t="str">
        <f>IF(COUNTBLANK(D7536:E7536)&gt;0, "Please input data", IF(COUNTIF('Data Spreadsheet'!$A$2:$A$1048576, E7536)&gt;0,  IFERROR(ROUND(VLOOKUP($E7536&amp;ROUNDUP($D7536, -2), 'PaySched Lookups'!$1:$1048576, 3, 0)*$J7536/2,2), 0), "Data for year not available"))</f>
        <v>Please input data</v>
      </c>
      <c r="H7536" s="82" t="str">
        <f>IF(COUNTBLANK(D7536:E7536)&gt;0,"Please input data",IF(COUNTIF('Data Spreadsheet'!$A$2:$A$1048576,E7536)&gt;0,IFERROR(ROUND(VLOOKUP($E7536&amp;ROUNDUP($D7536,-2),'PaySched Lookups'!$1:$1048576,4,0)*$J7536/2,2),0),"Data for year not available"))</f>
        <v>Please input data</v>
      </c>
      <c r="I7536" s="82" t="str">
        <f>IF(COUNTBLANK(D7536:E7536)&gt;0, "Please input data", IF(COUNTIF('Data Spreadsheet'!$A$2:$A$1048576,E7536)&gt;0, IFERROR(ROUND(VLOOKUP($E7536&amp;ROUNDUP($D7536, -2), 'PaySched Lookups'!$1:$1048576,5, 0)*$J7536/2, 2),0), "Data for year not available"))</f>
        <v>Please input data</v>
      </c>
      <c r="J7536" s="60"/>
    </row>
    <row r="7537" spans="1:10">
      <c r="A7537" s="63"/>
      <c r="B7537" s="63"/>
      <c r="C7537" s="63"/>
      <c r="D7537" s="63"/>
      <c r="E7537" s="73"/>
      <c r="F7537" s="82" t="str">
        <f>IF(COUNTBLANK(D7537:E7537)&gt;0, "Please input data", IF(COUNTIF('Data Spreadsheet'!$A$2:$A$1048576, E7537)&gt;0, IFERROR(ROUND(VLOOKUP($E7537&amp;ROUNDUP($D7537, -2), 'PaySched Lookups'!$1:$1048576, 2, 0)*$J7537/2,2), 0), "Data for year not available"))</f>
        <v>Please input data</v>
      </c>
      <c r="G7537" s="82" t="str">
        <f>IF(COUNTBLANK(D7537:E7537)&gt;0, "Please input data", IF(COUNTIF('Data Spreadsheet'!$A$2:$A$1048576, E7537)&gt;0,  IFERROR(ROUND(VLOOKUP($E7537&amp;ROUNDUP($D7537, -2), 'PaySched Lookups'!$1:$1048576, 3, 0)*$J7537/2,2), 0), "Data for year not available"))</f>
        <v>Please input data</v>
      </c>
      <c r="H7537" s="82" t="str">
        <f>IF(COUNTBLANK(D7537:E7537)&gt;0,"Please input data",IF(COUNTIF('Data Spreadsheet'!$A$2:$A$1048576,E7537)&gt;0,IFERROR(ROUND(VLOOKUP($E7537&amp;ROUNDUP($D7537,-2),'PaySched Lookups'!$1:$1048576,4,0)*$J7537/2,2),0),"Data for year not available"))</f>
        <v>Please input data</v>
      </c>
      <c r="I7537" s="82" t="str">
        <f>IF(COUNTBLANK(D7537:E7537)&gt;0, "Please input data", IF(COUNTIF('Data Spreadsheet'!$A$2:$A$1048576,E7537)&gt;0, IFERROR(ROUND(VLOOKUP($E7537&amp;ROUNDUP($D7537, -2), 'PaySched Lookups'!$1:$1048576,5, 0)*$J7537/2, 2),0), "Data for year not available"))</f>
        <v>Please input data</v>
      </c>
      <c r="J7537" s="60"/>
    </row>
    <row r="7538" spans="1:10">
      <c r="A7538" s="63"/>
      <c r="B7538" s="63"/>
      <c r="C7538" s="63"/>
      <c r="D7538" s="63"/>
      <c r="E7538" s="73"/>
      <c r="F7538" s="82" t="str">
        <f>IF(COUNTBLANK(D7538:E7538)&gt;0, "Please input data", IF(COUNTIF('Data Spreadsheet'!$A$2:$A$1048576, E7538)&gt;0, IFERROR(ROUND(VLOOKUP($E7538&amp;ROUNDUP($D7538, -2), 'PaySched Lookups'!$1:$1048576, 2, 0)*$J7538/2,2), 0), "Data for year not available"))</f>
        <v>Please input data</v>
      </c>
      <c r="G7538" s="82" t="str">
        <f>IF(COUNTBLANK(D7538:E7538)&gt;0, "Please input data", IF(COUNTIF('Data Spreadsheet'!$A$2:$A$1048576, E7538)&gt;0,  IFERROR(ROUND(VLOOKUP($E7538&amp;ROUNDUP($D7538, -2), 'PaySched Lookups'!$1:$1048576, 3, 0)*$J7538/2,2), 0), "Data for year not available"))</f>
        <v>Please input data</v>
      </c>
      <c r="H7538" s="82" t="str">
        <f>IF(COUNTBLANK(D7538:E7538)&gt;0,"Please input data",IF(COUNTIF('Data Spreadsheet'!$A$2:$A$1048576,E7538)&gt;0,IFERROR(ROUND(VLOOKUP($E7538&amp;ROUNDUP($D7538,-2),'PaySched Lookups'!$1:$1048576,4,0)*$J7538/2,2),0),"Data for year not available"))</f>
        <v>Please input data</v>
      </c>
      <c r="I7538" s="82" t="str">
        <f>IF(COUNTBLANK(D7538:E7538)&gt;0, "Please input data", IF(COUNTIF('Data Spreadsheet'!$A$2:$A$1048576,E7538)&gt;0, IFERROR(ROUND(VLOOKUP($E7538&amp;ROUNDUP($D7538, -2), 'PaySched Lookups'!$1:$1048576,5, 0)*$J7538/2, 2),0), "Data for year not available"))</f>
        <v>Please input data</v>
      </c>
      <c r="J7538" s="60"/>
    </row>
    <row r="7539" spans="1:10">
      <c r="A7539" s="63"/>
      <c r="B7539" s="63"/>
      <c r="C7539" s="63"/>
      <c r="D7539" s="63"/>
      <c r="E7539" s="73"/>
      <c r="F7539" s="82" t="str">
        <f>IF(COUNTBLANK(D7539:E7539)&gt;0, "Please input data", IF(COUNTIF('Data Spreadsheet'!$A$2:$A$1048576, E7539)&gt;0, IFERROR(ROUND(VLOOKUP($E7539&amp;ROUNDUP($D7539, -2), 'PaySched Lookups'!$1:$1048576, 2, 0)*$J7539/2,2), 0), "Data for year not available"))</f>
        <v>Please input data</v>
      </c>
      <c r="G7539" s="82" t="str">
        <f>IF(COUNTBLANK(D7539:E7539)&gt;0, "Please input data", IF(COUNTIF('Data Spreadsheet'!$A$2:$A$1048576, E7539)&gt;0,  IFERROR(ROUND(VLOOKUP($E7539&amp;ROUNDUP($D7539, -2), 'PaySched Lookups'!$1:$1048576, 3, 0)*$J7539/2,2), 0), "Data for year not available"))</f>
        <v>Please input data</v>
      </c>
      <c r="H7539" s="82" t="str">
        <f>IF(COUNTBLANK(D7539:E7539)&gt;0,"Please input data",IF(COUNTIF('Data Spreadsheet'!$A$2:$A$1048576,E7539)&gt;0,IFERROR(ROUND(VLOOKUP($E7539&amp;ROUNDUP($D7539,-2),'PaySched Lookups'!$1:$1048576,4,0)*$J7539/2,2),0),"Data for year not available"))</f>
        <v>Please input data</v>
      </c>
      <c r="I7539" s="82" t="str">
        <f>IF(COUNTBLANK(D7539:E7539)&gt;0, "Please input data", IF(COUNTIF('Data Spreadsheet'!$A$2:$A$1048576,E7539)&gt;0, IFERROR(ROUND(VLOOKUP($E7539&amp;ROUNDUP($D7539, -2), 'PaySched Lookups'!$1:$1048576,5, 0)*$J7539/2, 2),0), "Data for year not available"))</f>
        <v>Please input data</v>
      </c>
      <c r="J7539" s="60"/>
    </row>
    <row r="7540" spans="1:10">
      <c r="A7540" s="63"/>
      <c r="B7540" s="63"/>
      <c r="C7540" s="63"/>
      <c r="D7540" s="63"/>
      <c r="E7540" s="73"/>
      <c r="F7540" s="82" t="str">
        <f>IF(COUNTBLANK(D7540:E7540)&gt;0, "Please input data", IF(COUNTIF('Data Spreadsheet'!$A$2:$A$1048576, E7540)&gt;0, IFERROR(ROUND(VLOOKUP($E7540&amp;ROUNDUP($D7540, -2), 'PaySched Lookups'!$1:$1048576, 2, 0)*$J7540/2,2), 0), "Data for year not available"))</f>
        <v>Please input data</v>
      </c>
      <c r="G7540" s="82" t="str">
        <f>IF(COUNTBLANK(D7540:E7540)&gt;0, "Please input data", IF(COUNTIF('Data Spreadsheet'!$A$2:$A$1048576, E7540)&gt;0,  IFERROR(ROUND(VLOOKUP($E7540&amp;ROUNDUP($D7540, -2), 'PaySched Lookups'!$1:$1048576, 3, 0)*$J7540/2,2), 0), "Data for year not available"))</f>
        <v>Please input data</v>
      </c>
      <c r="H7540" s="82" t="str">
        <f>IF(COUNTBLANK(D7540:E7540)&gt;0,"Please input data",IF(COUNTIF('Data Spreadsheet'!$A$2:$A$1048576,E7540)&gt;0,IFERROR(ROUND(VLOOKUP($E7540&amp;ROUNDUP($D7540,-2),'PaySched Lookups'!$1:$1048576,4,0)*$J7540/2,2),0),"Data for year not available"))</f>
        <v>Please input data</v>
      </c>
      <c r="I7540" s="82" t="str">
        <f>IF(COUNTBLANK(D7540:E7540)&gt;0, "Please input data", IF(COUNTIF('Data Spreadsheet'!$A$2:$A$1048576,E7540)&gt;0, IFERROR(ROUND(VLOOKUP($E7540&amp;ROUNDUP($D7540, -2), 'PaySched Lookups'!$1:$1048576,5, 0)*$J7540/2, 2),0), "Data for year not available"))</f>
        <v>Please input data</v>
      </c>
      <c r="J7540" s="60"/>
    </row>
    <row r="7541" spans="1:10">
      <c r="A7541" s="63"/>
      <c r="B7541" s="63"/>
      <c r="C7541" s="63"/>
      <c r="D7541" s="63"/>
      <c r="E7541" s="73"/>
      <c r="F7541" s="82" t="str">
        <f>IF(COUNTBLANK(D7541:E7541)&gt;0, "Please input data", IF(COUNTIF('Data Spreadsheet'!$A$2:$A$1048576, E7541)&gt;0, IFERROR(ROUND(VLOOKUP($E7541&amp;ROUNDUP($D7541, -2), 'PaySched Lookups'!$1:$1048576, 2, 0)*$J7541/2,2), 0), "Data for year not available"))</f>
        <v>Please input data</v>
      </c>
      <c r="G7541" s="82" t="str">
        <f>IF(COUNTBLANK(D7541:E7541)&gt;0, "Please input data", IF(COUNTIF('Data Spreadsheet'!$A$2:$A$1048576, E7541)&gt;0,  IFERROR(ROUND(VLOOKUP($E7541&amp;ROUNDUP($D7541, -2), 'PaySched Lookups'!$1:$1048576, 3, 0)*$J7541/2,2), 0), "Data for year not available"))</f>
        <v>Please input data</v>
      </c>
      <c r="H7541" s="82" t="str">
        <f>IF(COUNTBLANK(D7541:E7541)&gt;0,"Please input data",IF(COUNTIF('Data Spreadsheet'!$A$2:$A$1048576,E7541)&gt;0,IFERROR(ROUND(VLOOKUP($E7541&amp;ROUNDUP($D7541,-2),'PaySched Lookups'!$1:$1048576,4,0)*$J7541/2,2),0),"Data for year not available"))</f>
        <v>Please input data</v>
      </c>
      <c r="I7541" s="82" t="str">
        <f>IF(COUNTBLANK(D7541:E7541)&gt;0, "Please input data", IF(COUNTIF('Data Spreadsheet'!$A$2:$A$1048576,E7541)&gt;0, IFERROR(ROUND(VLOOKUP($E7541&amp;ROUNDUP($D7541, -2), 'PaySched Lookups'!$1:$1048576,5, 0)*$J7541/2, 2),0), "Data for year not available"))</f>
        <v>Please input data</v>
      </c>
      <c r="J7541" s="60"/>
    </row>
    <row r="7542" spans="1:10">
      <c r="A7542" s="63"/>
      <c r="B7542" s="63"/>
      <c r="C7542" s="63"/>
      <c r="D7542" s="63"/>
      <c r="E7542" s="73"/>
      <c r="F7542" s="82" t="str">
        <f>IF(COUNTBLANK(D7542:E7542)&gt;0, "Please input data", IF(COUNTIF('Data Spreadsheet'!$A$2:$A$1048576, E7542)&gt;0, IFERROR(ROUND(VLOOKUP($E7542&amp;ROUNDUP($D7542, -2), 'PaySched Lookups'!$1:$1048576, 2, 0)*$J7542/2,2), 0), "Data for year not available"))</f>
        <v>Please input data</v>
      </c>
      <c r="G7542" s="82" t="str">
        <f>IF(COUNTBLANK(D7542:E7542)&gt;0, "Please input data", IF(COUNTIF('Data Spreadsheet'!$A$2:$A$1048576, E7542)&gt;0,  IFERROR(ROUND(VLOOKUP($E7542&amp;ROUNDUP($D7542, -2), 'PaySched Lookups'!$1:$1048576, 3, 0)*$J7542/2,2), 0), "Data for year not available"))</f>
        <v>Please input data</v>
      </c>
      <c r="H7542" s="82" t="str">
        <f>IF(COUNTBLANK(D7542:E7542)&gt;0,"Please input data",IF(COUNTIF('Data Spreadsheet'!$A$2:$A$1048576,E7542)&gt;0,IFERROR(ROUND(VLOOKUP($E7542&amp;ROUNDUP($D7542,-2),'PaySched Lookups'!$1:$1048576,4,0)*$J7542/2,2),0),"Data for year not available"))</f>
        <v>Please input data</v>
      </c>
      <c r="I7542" s="82" t="str">
        <f>IF(COUNTBLANK(D7542:E7542)&gt;0, "Please input data", IF(COUNTIF('Data Spreadsheet'!$A$2:$A$1048576,E7542)&gt;0, IFERROR(ROUND(VLOOKUP($E7542&amp;ROUNDUP($D7542, -2), 'PaySched Lookups'!$1:$1048576,5, 0)*$J7542/2, 2),0), "Data for year not available"))</f>
        <v>Please input data</v>
      </c>
      <c r="J7542" s="60"/>
    </row>
    <row r="7543" spans="1:10">
      <c r="A7543" s="63"/>
      <c r="B7543" s="63"/>
      <c r="C7543" s="63"/>
      <c r="D7543" s="63"/>
      <c r="E7543" s="73"/>
      <c r="F7543" s="82" t="str">
        <f>IF(COUNTBLANK(D7543:E7543)&gt;0, "Please input data", IF(COUNTIF('Data Spreadsheet'!$A$2:$A$1048576, E7543)&gt;0, IFERROR(ROUND(VLOOKUP($E7543&amp;ROUNDUP($D7543, -2), 'PaySched Lookups'!$1:$1048576, 2, 0)*$J7543/2,2), 0), "Data for year not available"))</f>
        <v>Please input data</v>
      </c>
      <c r="G7543" s="82" t="str">
        <f>IF(COUNTBLANK(D7543:E7543)&gt;0, "Please input data", IF(COUNTIF('Data Spreadsheet'!$A$2:$A$1048576, E7543)&gt;0,  IFERROR(ROUND(VLOOKUP($E7543&amp;ROUNDUP($D7543, -2), 'PaySched Lookups'!$1:$1048576, 3, 0)*$J7543/2,2), 0), "Data for year not available"))</f>
        <v>Please input data</v>
      </c>
      <c r="H7543" s="82" t="str">
        <f>IF(COUNTBLANK(D7543:E7543)&gt;0,"Please input data",IF(COUNTIF('Data Spreadsheet'!$A$2:$A$1048576,E7543)&gt;0,IFERROR(ROUND(VLOOKUP($E7543&amp;ROUNDUP($D7543,-2),'PaySched Lookups'!$1:$1048576,4,0)*$J7543/2,2),0),"Data for year not available"))</f>
        <v>Please input data</v>
      </c>
      <c r="I7543" s="82" t="str">
        <f>IF(COUNTBLANK(D7543:E7543)&gt;0, "Please input data", IF(COUNTIF('Data Spreadsheet'!$A$2:$A$1048576,E7543)&gt;0, IFERROR(ROUND(VLOOKUP($E7543&amp;ROUNDUP($D7543, -2), 'PaySched Lookups'!$1:$1048576,5, 0)*$J7543/2, 2),0), "Data for year not available"))</f>
        <v>Please input data</v>
      </c>
      <c r="J7543" s="60"/>
    </row>
    <row r="7544" spans="1:10">
      <c r="A7544" s="63"/>
      <c r="B7544" s="63"/>
      <c r="C7544" s="63"/>
      <c r="D7544" s="63"/>
      <c r="E7544" s="73"/>
      <c r="F7544" s="82" t="str">
        <f>IF(COUNTBLANK(D7544:E7544)&gt;0, "Please input data", IF(COUNTIF('Data Spreadsheet'!$A$2:$A$1048576, E7544)&gt;0, IFERROR(ROUND(VLOOKUP($E7544&amp;ROUNDUP($D7544, -2), 'PaySched Lookups'!$1:$1048576, 2, 0)*$J7544/2,2), 0), "Data for year not available"))</f>
        <v>Please input data</v>
      </c>
      <c r="G7544" s="82" t="str">
        <f>IF(COUNTBLANK(D7544:E7544)&gt;0, "Please input data", IF(COUNTIF('Data Spreadsheet'!$A$2:$A$1048576, E7544)&gt;0,  IFERROR(ROUND(VLOOKUP($E7544&amp;ROUNDUP($D7544, -2), 'PaySched Lookups'!$1:$1048576, 3, 0)*$J7544/2,2), 0), "Data for year not available"))</f>
        <v>Please input data</v>
      </c>
      <c r="H7544" s="82" t="str">
        <f>IF(COUNTBLANK(D7544:E7544)&gt;0,"Please input data",IF(COUNTIF('Data Spreadsheet'!$A$2:$A$1048576,E7544)&gt;0,IFERROR(ROUND(VLOOKUP($E7544&amp;ROUNDUP($D7544,-2),'PaySched Lookups'!$1:$1048576,4,0)*$J7544/2,2),0),"Data for year not available"))</f>
        <v>Please input data</v>
      </c>
      <c r="I7544" s="82" t="str">
        <f>IF(COUNTBLANK(D7544:E7544)&gt;0, "Please input data", IF(COUNTIF('Data Spreadsheet'!$A$2:$A$1048576,E7544)&gt;0, IFERROR(ROUND(VLOOKUP($E7544&amp;ROUNDUP($D7544, -2), 'PaySched Lookups'!$1:$1048576,5, 0)*$J7544/2, 2),0), "Data for year not available"))</f>
        <v>Please input data</v>
      </c>
      <c r="J7544" s="60"/>
    </row>
    <row r="7545" spans="1:10">
      <c r="A7545" s="63"/>
      <c r="B7545" s="63"/>
      <c r="C7545" s="63"/>
      <c r="D7545" s="63"/>
      <c r="E7545" s="73"/>
      <c r="F7545" s="82" t="str">
        <f>IF(COUNTBLANK(D7545:E7545)&gt;0, "Please input data", IF(COUNTIF('Data Spreadsheet'!$A$2:$A$1048576, E7545)&gt;0, IFERROR(ROUND(VLOOKUP($E7545&amp;ROUNDUP($D7545, -2), 'PaySched Lookups'!$1:$1048576, 2, 0)*$J7545/2,2), 0), "Data for year not available"))</f>
        <v>Please input data</v>
      </c>
      <c r="G7545" s="82" t="str">
        <f>IF(COUNTBLANK(D7545:E7545)&gt;0, "Please input data", IF(COUNTIF('Data Spreadsheet'!$A$2:$A$1048576, E7545)&gt;0,  IFERROR(ROUND(VLOOKUP($E7545&amp;ROUNDUP($D7545, -2), 'PaySched Lookups'!$1:$1048576, 3, 0)*$J7545/2,2), 0), "Data for year not available"))</f>
        <v>Please input data</v>
      </c>
      <c r="H7545" s="82" t="str">
        <f>IF(COUNTBLANK(D7545:E7545)&gt;0,"Please input data",IF(COUNTIF('Data Spreadsheet'!$A$2:$A$1048576,E7545)&gt;0,IFERROR(ROUND(VLOOKUP($E7545&amp;ROUNDUP($D7545,-2),'PaySched Lookups'!$1:$1048576,4,0)*$J7545/2,2),0),"Data for year not available"))</f>
        <v>Please input data</v>
      </c>
      <c r="I7545" s="82" t="str">
        <f>IF(COUNTBLANK(D7545:E7545)&gt;0, "Please input data", IF(COUNTIF('Data Spreadsheet'!$A$2:$A$1048576,E7545)&gt;0, IFERROR(ROUND(VLOOKUP($E7545&amp;ROUNDUP($D7545, -2), 'PaySched Lookups'!$1:$1048576,5, 0)*$J7545/2, 2),0), "Data for year not available"))</f>
        <v>Please input data</v>
      </c>
      <c r="J7545" s="60"/>
    </row>
    <row r="7546" spans="1:10">
      <c r="A7546" s="63"/>
      <c r="B7546" s="63"/>
      <c r="C7546" s="63"/>
      <c r="D7546" s="63"/>
      <c r="E7546" s="73"/>
      <c r="F7546" s="82" t="str">
        <f>IF(COUNTBLANK(D7546:E7546)&gt;0, "Please input data", IF(COUNTIF('Data Spreadsheet'!$A$2:$A$1048576, E7546)&gt;0, IFERROR(ROUND(VLOOKUP($E7546&amp;ROUNDUP($D7546, -2), 'PaySched Lookups'!$1:$1048576, 2, 0)*$J7546/2,2), 0), "Data for year not available"))</f>
        <v>Please input data</v>
      </c>
      <c r="G7546" s="82" t="str">
        <f>IF(COUNTBLANK(D7546:E7546)&gt;0, "Please input data", IF(COUNTIF('Data Spreadsheet'!$A$2:$A$1048576, E7546)&gt;0,  IFERROR(ROUND(VLOOKUP($E7546&amp;ROUNDUP($D7546, -2), 'PaySched Lookups'!$1:$1048576, 3, 0)*$J7546/2,2), 0), "Data for year not available"))</f>
        <v>Please input data</v>
      </c>
      <c r="H7546" s="82" t="str">
        <f>IF(COUNTBLANK(D7546:E7546)&gt;0,"Please input data",IF(COUNTIF('Data Spreadsheet'!$A$2:$A$1048576,E7546)&gt;0,IFERROR(ROUND(VLOOKUP($E7546&amp;ROUNDUP($D7546,-2),'PaySched Lookups'!$1:$1048576,4,0)*$J7546/2,2),0),"Data for year not available"))</f>
        <v>Please input data</v>
      </c>
      <c r="I7546" s="82" t="str">
        <f>IF(COUNTBLANK(D7546:E7546)&gt;0, "Please input data", IF(COUNTIF('Data Spreadsheet'!$A$2:$A$1048576,E7546)&gt;0, IFERROR(ROUND(VLOOKUP($E7546&amp;ROUNDUP($D7546, -2), 'PaySched Lookups'!$1:$1048576,5, 0)*$J7546/2, 2),0), "Data for year not available"))</f>
        <v>Please input data</v>
      </c>
      <c r="J7546" s="60"/>
    </row>
    <row r="7547" spans="1:10">
      <c r="A7547" s="63"/>
      <c r="B7547" s="63"/>
      <c r="C7547" s="63"/>
      <c r="D7547" s="63"/>
      <c r="E7547" s="73"/>
      <c r="F7547" s="82" t="str">
        <f>IF(COUNTBLANK(D7547:E7547)&gt;0, "Please input data", IF(COUNTIF('Data Spreadsheet'!$A$2:$A$1048576, E7547)&gt;0, IFERROR(ROUND(VLOOKUP($E7547&amp;ROUNDUP($D7547, -2), 'PaySched Lookups'!$1:$1048576, 2, 0)*$J7547/2,2), 0), "Data for year not available"))</f>
        <v>Please input data</v>
      </c>
      <c r="G7547" s="82" t="str">
        <f>IF(COUNTBLANK(D7547:E7547)&gt;0, "Please input data", IF(COUNTIF('Data Spreadsheet'!$A$2:$A$1048576, E7547)&gt;0,  IFERROR(ROUND(VLOOKUP($E7547&amp;ROUNDUP($D7547, -2), 'PaySched Lookups'!$1:$1048576, 3, 0)*$J7547/2,2), 0), "Data for year not available"))</f>
        <v>Please input data</v>
      </c>
      <c r="H7547" s="82" t="str">
        <f>IF(COUNTBLANK(D7547:E7547)&gt;0,"Please input data",IF(COUNTIF('Data Spreadsheet'!$A$2:$A$1048576,E7547)&gt;0,IFERROR(ROUND(VLOOKUP($E7547&amp;ROUNDUP($D7547,-2),'PaySched Lookups'!$1:$1048576,4,0)*$J7547/2,2),0),"Data for year not available"))</f>
        <v>Please input data</v>
      </c>
      <c r="I7547" s="82" t="str">
        <f>IF(COUNTBLANK(D7547:E7547)&gt;0, "Please input data", IF(COUNTIF('Data Spreadsheet'!$A$2:$A$1048576,E7547)&gt;0, IFERROR(ROUND(VLOOKUP($E7547&amp;ROUNDUP($D7547, -2), 'PaySched Lookups'!$1:$1048576,5, 0)*$J7547/2, 2),0), "Data for year not available"))</f>
        <v>Please input data</v>
      </c>
      <c r="J7547" s="60"/>
    </row>
    <row r="7548" spans="1:10">
      <c r="A7548" s="63"/>
      <c r="B7548" s="63"/>
      <c r="C7548" s="63"/>
      <c r="D7548" s="63"/>
      <c r="E7548" s="73"/>
      <c r="F7548" s="82" t="str">
        <f>IF(COUNTBLANK(D7548:E7548)&gt;0, "Please input data", IF(COUNTIF('Data Spreadsheet'!$A$2:$A$1048576, E7548)&gt;0, IFERROR(ROUND(VLOOKUP($E7548&amp;ROUNDUP($D7548, -2), 'PaySched Lookups'!$1:$1048576, 2, 0)*$J7548/2,2), 0), "Data for year not available"))</f>
        <v>Please input data</v>
      </c>
      <c r="G7548" s="82" t="str">
        <f>IF(COUNTBLANK(D7548:E7548)&gt;0, "Please input data", IF(COUNTIF('Data Spreadsheet'!$A$2:$A$1048576, E7548)&gt;0,  IFERROR(ROUND(VLOOKUP($E7548&amp;ROUNDUP($D7548, -2), 'PaySched Lookups'!$1:$1048576, 3, 0)*$J7548/2,2), 0), "Data for year not available"))</f>
        <v>Please input data</v>
      </c>
      <c r="H7548" s="82" t="str">
        <f>IF(COUNTBLANK(D7548:E7548)&gt;0,"Please input data",IF(COUNTIF('Data Spreadsheet'!$A$2:$A$1048576,E7548)&gt;0,IFERROR(ROUND(VLOOKUP($E7548&amp;ROUNDUP($D7548,-2),'PaySched Lookups'!$1:$1048576,4,0)*$J7548/2,2),0),"Data for year not available"))</f>
        <v>Please input data</v>
      </c>
      <c r="I7548" s="82" t="str">
        <f>IF(COUNTBLANK(D7548:E7548)&gt;0, "Please input data", IF(COUNTIF('Data Spreadsheet'!$A$2:$A$1048576,E7548)&gt;0, IFERROR(ROUND(VLOOKUP($E7548&amp;ROUNDUP($D7548, -2), 'PaySched Lookups'!$1:$1048576,5, 0)*$J7548/2, 2),0), "Data for year not available"))</f>
        <v>Please input data</v>
      </c>
      <c r="J7548" s="60"/>
    </row>
    <row r="7549" spans="1:10">
      <c r="A7549" s="63"/>
      <c r="B7549" s="63"/>
      <c r="C7549" s="63"/>
      <c r="D7549" s="63"/>
      <c r="E7549" s="73"/>
      <c r="F7549" s="82" t="str">
        <f>IF(COUNTBLANK(D7549:E7549)&gt;0, "Please input data", IF(COUNTIF('Data Spreadsheet'!$A$2:$A$1048576, E7549)&gt;0, IFERROR(ROUND(VLOOKUP($E7549&amp;ROUNDUP($D7549, -2), 'PaySched Lookups'!$1:$1048576, 2, 0)*$J7549/2,2), 0), "Data for year not available"))</f>
        <v>Please input data</v>
      </c>
      <c r="G7549" s="82" t="str">
        <f>IF(COUNTBLANK(D7549:E7549)&gt;0, "Please input data", IF(COUNTIF('Data Spreadsheet'!$A$2:$A$1048576, E7549)&gt;0,  IFERROR(ROUND(VLOOKUP($E7549&amp;ROUNDUP($D7549, -2), 'PaySched Lookups'!$1:$1048576, 3, 0)*$J7549/2,2), 0), "Data for year not available"))</f>
        <v>Please input data</v>
      </c>
      <c r="H7549" s="82" t="str">
        <f>IF(COUNTBLANK(D7549:E7549)&gt;0,"Please input data",IF(COUNTIF('Data Spreadsheet'!$A$2:$A$1048576,E7549)&gt;0,IFERROR(ROUND(VLOOKUP($E7549&amp;ROUNDUP($D7549,-2),'PaySched Lookups'!$1:$1048576,4,0)*$J7549/2,2),0),"Data for year not available"))</f>
        <v>Please input data</v>
      </c>
      <c r="I7549" s="82" t="str">
        <f>IF(COUNTBLANK(D7549:E7549)&gt;0, "Please input data", IF(COUNTIF('Data Spreadsheet'!$A$2:$A$1048576,E7549)&gt;0, IFERROR(ROUND(VLOOKUP($E7549&amp;ROUNDUP($D7549, -2), 'PaySched Lookups'!$1:$1048576,5, 0)*$J7549/2, 2),0), "Data for year not available"))</f>
        <v>Please input data</v>
      </c>
      <c r="J7549" s="60"/>
    </row>
    <row r="7550" spans="1:10">
      <c r="A7550" s="63"/>
      <c r="B7550" s="63"/>
      <c r="C7550" s="63"/>
      <c r="D7550" s="63"/>
      <c r="E7550" s="73"/>
      <c r="F7550" s="82" t="str">
        <f>IF(COUNTBLANK(D7550:E7550)&gt;0, "Please input data", IF(COUNTIF('Data Spreadsheet'!$A$2:$A$1048576, E7550)&gt;0, IFERROR(ROUND(VLOOKUP($E7550&amp;ROUNDUP($D7550, -2), 'PaySched Lookups'!$1:$1048576, 2, 0)*$J7550/2,2), 0), "Data for year not available"))</f>
        <v>Please input data</v>
      </c>
      <c r="G7550" s="82" t="str">
        <f>IF(COUNTBLANK(D7550:E7550)&gt;0, "Please input data", IF(COUNTIF('Data Spreadsheet'!$A$2:$A$1048576, E7550)&gt;0,  IFERROR(ROUND(VLOOKUP($E7550&amp;ROUNDUP($D7550, -2), 'PaySched Lookups'!$1:$1048576, 3, 0)*$J7550/2,2), 0), "Data for year not available"))</f>
        <v>Please input data</v>
      </c>
      <c r="H7550" s="82" t="str">
        <f>IF(COUNTBLANK(D7550:E7550)&gt;0,"Please input data",IF(COUNTIF('Data Spreadsheet'!$A$2:$A$1048576,E7550)&gt;0,IFERROR(ROUND(VLOOKUP($E7550&amp;ROUNDUP($D7550,-2),'PaySched Lookups'!$1:$1048576,4,0)*$J7550/2,2),0),"Data for year not available"))</f>
        <v>Please input data</v>
      </c>
      <c r="I7550" s="82" t="str">
        <f>IF(COUNTBLANK(D7550:E7550)&gt;0, "Please input data", IF(COUNTIF('Data Spreadsheet'!$A$2:$A$1048576,E7550)&gt;0, IFERROR(ROUND(VLOOKUP($E7550&amp;ROUNDUP($D7550, -2), 'PaySched Lookups'!$1:$1048576,5, 0)*$J7550/2, 2),0), "Data for year not available"))</f>
        <v>Please input data</v>
      </c>
      <c r="J7550" s="60"/>
    </row>
    <row r="7551" spans="1:10">
      <c r="A7551" s="63"/>
      <c r="B7551" s="63"/>
      <c r="C7551" s="63"/>
      <c r="D7551" s="63"/>
      <c r="E7551" s="73"/>
      <c r="F7551" s="82" t="str">
        <f>IF(COUNTBLANK(D7551:E7551)&gt;0, "Please input data", IF(COUNTIF('Data Spreadsheet'!$A$2:$A$1048576, E7551)&gt;0, IFERROR(ROUND(VLOOKUP($E7551&amp;ROUNDUP($D7551, -2), 'PaySched Lookups'!$1:$1048576, 2, 0)*$J7551/2,2), 0), "Data for year not available"))</f>
        <v>Please input data</v>
      </c>
      <c r="G7551" s="82" t="str">
        <f>IF(COUNTBLANK(D7551:E7551)&gt;0, "Please input data", IF(COUNTIF('Data Spreadsheet'!$A$2:$A$1048576, E7551)&gt;0,  IFERROR(ROUND(VLOOKUP($E7551&amp;ROUNDUP($D7551, -2), 'PaySched Lookups'!$1:$1048576, 3, 0)*$J7551/2,2), 0), "Data for year not available"))</f>
        <v>Please input data</v>
      </c>
      <c r="H7551" s="82" t="str">
        <f>IF(COUNTBLANK(D7551:E7551)&gt;0,"Please input data",IF(COUNTIF('Data Spreadsheet'!$A$2:$A$1048576,E7551)&gt;0,IFERROR(ROUND(VLOOKUP($E7551&amp;ROUNDUP($D7551,-2),'PaySched Lookups'!$1:$1048576,4,0)*$J7551/2,2),0),"Data for year not available"))</f>
        <v>Please input data</v>
      </c>
      <c r="I7551" s="82" t="str">
        <f>IF(COUNTBLANK(D7551:E7551)&gt;0, "Please input data", IF(COUNTIF('Data Spreadsheet'!$A$2:$A$1048576,E7551)&gt;0, IFERROR(ROUND(VLOOKUP($E7551&amp;ROUNDUP($D7551, -2), 'PaySched Lookups'!$1:$1048576,5, 0)*$J7551/2, 2),0), "Data for year not available"))</f>
        <v>Please input data</v>
      </c>
      <c r="J7551" s="60"/>
    </row>
    <row r="7552" spans="1:10">
      <c r="A7552" s="63"/>
      <c r="B7552" s="63"/>
      <c r="C7552" s="63"/>
      <c r="D7552" s="63"/>
      <c r="E7552" s="73"/>
      <c r="F7552" s="82" t="str">
        <f>IF(COUNTBLANK(D7552:E7552)&gt;0, "Please input data", IF(COUNTIF('Data Spreadsheet'!$A$2:$A$1048576, E7552)&gt;0, IFERROR(ROUND(VLOOKUP($E7552&amp;ROUNDUP($D7552, -2), 'PaySched Lookups'!$1:$1048576, 2, 0)*$J7552/2,2), 0), "Data for year not available"))</f>
        <v>Please input data</v>
      </c>
      <c r="G7552" s="82" t="str">
        <f>IF(COUNTBLANK(D7552:E7552)&gt;0, "Please input data", IF(COUNTIF('Data Spreadsheet'!$A$2:$A$1048576, E7552)&gt;0,  IFERROR(ROUND(VLOOKUP($E7552&amp;ROUNDUP($D7552, -2), 'PaySched Lookups'!$1:$1048576, 3, 0)*$J7552/2,2), 0), "Data for year not available"))</f>
        <v>Please input data</v>
      </c>
      <c r="H7552" s="82" t="str">
        <f>IF(COUNTBLANK(D7552:E7552)&gt;0,"Please input data",IF(COUNTIF('Data Spreadsheet'!$A$2:$A$1048576,E7552)&gt;0,IFERROR(ROUND(VLOOKUP($E7552&amp;ROUNDUP($D7552,-2),'PaySched Lookups'!$1:$1048576,4,0)*$J7552/2,2),0),"Data for year not available"))</f>
        <v>Please input data</v>
      </c>
      <c r="I7552" s="82" t="str">
        <f>IF(COUNTBLANK(D7552:E7552)&gt;0, "Please input data", IF(COUNTIF('Data Spreadsheet'!$A$2:$A$1048576,E7552)&gt;0, IFERROR(ROUND(VLOOKUP($E7552&amp;ROUNDUP($D7552, -2), 'PaySched Lookups'!$1:$1048576,5, 0)*$J7552/2, 2),0), "Data for year not available"))</f>
        <v>Please input data</v>
      </c>
      <c r="J7552" s="60"/>
    </row>
    <row r="7553" spans="1:10">
      <c r="A7553" s="63"/>
      <c r="B7553" s="63"/>
      <c r="C7553" s="63"/>
      <c r="D7553" s="63"/>
      <c r="E7553" s="73"/>
      <c r="F7553" s="82" t="str">
        <f>IF(COUNTBLANK(D7553:E7553)&gt;0, "Please input data", IF(COUNTIF('Data Spreadsheet'!$A$2:$A$1048576, E7553)&gt;0, IFERROR(ROUND(VLOOKUP($E7553&amp;ROUNDUP($D7553, -2), 'PaySched Lookups'!$1:$1048576, 2, 0)*$J7553/2,2), 0), "Data for year not available"))</f>
        <v>Please input data</v>
      </c>
      <c r="G7553" s="82" t="str">
        <f>IF(COUNTBLANK(D7553:E7553)&gt;0, "Please input data", IF(COUNTIF('Data Spreadsheet'!$A$2:$A$1048576, E7553)&gt;0,  IFERROR(ROUND(VLOOKUP($E7553&amp;ROUNDUP($D7553, -2), 'PaySched Lookups'!$1:$1048576, 3, 0)*$J7553/2,2), 0), "Data for year not available"))</f>
        <v>Please input data</v>
      </c>
      <c r="H7553" s="82" t="str">
        <f>IF(COUNTBLANK(D7553:E7553)&gt;0,"Please input data",IF(COUNTIF('Data Spreadsheet'!$A$2:$A$1048576,E7553)&gt;0,IFERROR(ROUND(VLOOKUP($E7553&amp;ROUNDUP($D7553,-2),'PaySched Lookups'!$1:$1048576,4,0)*$J7553/2,2),0),"Data for year not available"))</f>
        <v>Please input data</v>
      </c>
      <c r="I7553" s="82" t="str">
        <f>IF(COUNTBLANK(D7553:E7553)&gt;0, "Please input data", IF(COUNTIF('Data Spreadsheet'!$A$2:$A$1048576,E7553)&gt;0, IFERROR(ROUND(VLOOKUP($E7553&amp;ROUNDUP($D7553, -2), 'PaySched Lookups'!$1:$1048576,5, 0)*$J7553/2, 2),0), "Data for year not available"))</f>
        <v>Please input data</v>
      </c>
      <c r="J7553" s="60"/>
    </row>
    <row r="7554" spans="1:10">
      <c r="A7554" s="63"/>
      <c r="B7554" s="63"/>
      <c r="C7554" s="63"/>
      <c r="D7554" s="63"/>
      <c r="E7554" s="73"/>
      <c r="F7554" s="82" t="str">
        <f>IF(COUNTBLANK(D7554:E7554)&gt;0, "Please input data", IF(COUNTIF('Data Spreadsheet'!$A$2:$A$1048576, E7554)&gt;0, IFERROR(ROUND(VLOOKUP($E7554&amp;ROUNDUP($D7554, -2), 'PaySched Lookups'!$1:$1048576, 2, 0)*$J7554/2,2), 0), "Data for year not available"))</f>
        <v>Please input data</v>
      </c>
      <c r="G7554" s="82" t="str">
        <f>IF(COUNTBLANK(D7554:E7554)&gt;0, "Please input data", IF(COUNTIF('Data Spreadsheet'!$A$2:$A$1048576, E7554)&gt;0,  IFERROR(ROUND(VLOOKUP($E7554&amp;ROUNDUP($D7554, -2), 'PaySched Lookups'!$1:$1048576, 3, 0)*$J7554/2,2), 0), "Data for year not available"))</f>
        <v>Please input data</v>
      </c>
      <c r="H7554" s="82" t="str">
        <f>IF(COUNTBLANK(D7554:E7554)&gt;0,"Please input data",IF(COUNTIF('Data Spreadsheet'!$A$2:$A$1048576,E7554)&gt;0,IFERROR(ROUND(VLOOKUP($E7554&amp;ROUNDUP($D7554,-2),'PaySched Lookups'!$1:$1048576,4,0)*$J7554/2,2),0),"Data for year not available"))</f>
        <v>Please input data</v>
      </c>
      <c r="I7554" s="82" t="str">
        <f>IF(COUNTBLANK(D7554:E7554)&gt;0, "Please input data", IF(COUNTIF('Data Spreadsheet'!$A$2:$A$1048576,E7554)&gt;0, IFERROR(ROUND(VLOOKUP($E7554&amp;ROUNDUP($D7554, -2), 'PaySched Lookups'!$1:$1048576,5, 0)*$J7554/2, 2),0), "Data for year not available"))</f>
        <v>Please input data</v>
      </c>
      <c r="J7554" s="60"/>
    </row>
    <row r="7555" spans="1:10">
      <c r="A7555" s="63"/>
      <c r="B7555" s="63"/>
      <c r="C7555" s="63"/>
      <c r="D7555" s="63"/>
      <c r="E7555" s="73"/>
      <c r="F7555" s="82" t="str">
        <f>IF(COUNTBLANK(D7555:E7555)&gt;0, "Please input data", IF(COUNTIF('Data Spreadsheet'!$A$2:$A$1048576, E7555)&gt;0, IFERROR(ROUND(VLOOKUP($E7555&amp;ROUNDUP($D7555, -2), 'PaySched Lookups'!$1:$1048576, 2, 0)*$J7555/2,2), 0), "Data for year not available"))</f>
        <v>Please input data</v>
      </c>
      <c r="G7555" s="82" t="str">
        <f>IF(COUNTBLANK(D7555:E7555)&gt;0, "Please input data", IF(COUNTIF('Data Spreadsheet'!$A$2:$A$1048576, E7555)&gt;0,  IFERROR(ROUND(VLOOKUP($E7555&amp;ROUNDUP($D7555, -2), 'PaySched Lookups'!$1:$1048576, 3, 0)*$J7555/2,2), 0), "Data for year not available"))</f>
        <v>Please input data</v>
      </c>
      <c r="H7555" s="82" t="str">
        <f>IF(COUNTBLANK(D7555:E7555)&gt;0,"Please input data",IF(COUNTIF('Data Spreadsheet'!$A$2:$A$1048576,E7555)&gt;0,IFERROR(ROUND(VLOOKUP($E7555&amp;ROUNDUP($D7555,-2),'PaySched Lookups'!$1:$1048576,4,0)*$J7555/2,2),0),"Data for year not available"))</f>
        <v>Please input data</v>
      </c>
      <c r="I7555" s="82" t="str">
        <f>IF(COUNTBLANK(D7555:E7555)&gt;0, "Please input data", IF(COUNTIF('Data Spreadsheet'!$A$2:$A$1048576,E7555)&gt;0, IFERROR(ROUND(VLOOKUP($E7555&amp;ROUNDUP($D7555, -2), 'PaySched Lookups'!$1:$1048576,5, 0)*$J7555/2, 2),0), "Data for year not available"))</f>
        <v>Please input data</v>
      </c>
      <c r="J7555" s="60"/>
    </row>
    <row r="7556" spans="1:10">
      <c r="A7556" s="63"/>
      <c r="B7556" s="63"/>
      <c r="C7556" s="63"/>
      <c r="D7556" s="63"/>
      <c r="E7556" s="73"/>
      <c r="F7556" s="82" t="str">
        <f>IF(COUNTBLANK(D7556:E7556)&gt;0, "Please input data", IF(COUNTIF('Data Spreadsheet'!$A$2:$A$1048576, E7556)&gt;0, IFERROR(ROUND(VLOOKUP($E7556&amp;ROUNDUP($D7556, -2), 'PaySched Lookups'!$1:$1048576, 2, 0)*$J7556/2,2), 0), "Data for year not available"))</f>
        <v>Please input data</v>
      </c>
      <c r="G7556" s="82" t="str">
        <f>IF(COUNTBLANK(D7556:E7556)&gt;0, "Please input data", IF(COUNTIF('Data Spreadsheet'!$A$2:$A$1048576, E7556)&gt;0,  IFERROR(ROUND(VLOOKUP($E7556&amp;ROUNDUP($D7556, -2), 'PaySched Lookups'!$1:$1048576, 3, 0)*$J7556/2,2), 0), "Data for year not available"))</f>
        <v>Please input data</v>
      </c>
      <c r="H7556" s="82" t="str">
        <f>IF(COUNTBLANK(D7556:E7556)&gt;0,"Please input data",IF(COUNTIF('Data Spreadsheet'!$A$2:$A$1048576,E7556)&gt;0,IFERROR(ROUND(VLOOKUP($E7556&amp;ROUNDUP($D7556,-2),'PaySched Lookups'!$1:$1048576,4,0)*$J7556/2,2),0),"Data for year not available"))</f>
        <v>Please input data</v>
      </c>
      <c r="I7556" s="82" t="str">
        <f>IF(COUNTBLANK(D7556:E7556)&gt;0, "Please input data", IF(COUNTIF('Data Spreadsheet'!$A$2:$A$1048576,E7556)&gt;0, IFERROR(ROUND(VLOOKUP($E7556&amp;ROUNDUP($D7556, -2), 'PaySched Lookups'!$1:$1048576,5, 0)*$J7556/2, 2),0), "Data for year not available"))</f>
        <v>Please input data</v>
      </c>
      <c r="J7556" s="60"/>
    </row>
    <row r="7557" spans="1:10">
      <c r="A7557" s="63"/>
      <c r="B7557" s="63"/>
      <c r="C7557" s="63"/>
      <c r="D7557" s="63"/>
      <c r="E7557" s="73"/>
      <c r="F7557" s="82" t="str">
        <f>IF(COUNTBLANK(D7557:E7557)&gt;0, "Please input data", IF(COUNTIF('Data Spreadsheet'!$A$2:$A$1048576, E7557)&gt;0, IFERROR(ROUND(VLOOKUP($E7557&amp;ROUNDUP($D7557, -2), 'PaySched Lookups'!$1:$1048576, 2, 0)*$J7557/2,2), 0), "Data for year not available"))</f>
        <v>Please input data</v>
      </c>
      <c r="G7557" s="82" t="str">
        <f>IF(COUNTBLANK(D7557:E7557)&gt;0, "Please input data", IF(COUNTIF('Data Spreadsheet'!$A$2:$A$1048576, E7557)&gt;0,  IFERROR(ROUND(VLOOKUP($E7557&amp;ROUNDUP($D7557, -2), 'PaySched Lookups'!$1:$1048576, 3, 0)*$J7557/2,2), 0), "Data for year not available"))</f>
        <v>Please input data</v>
      </c>
      <c r="H7557" s="82" t="str">
        <f>IF(COUNTBLANK(D7557:E7557)&gt;0,"Please input data",IF(COUNTIF('Data Spreadsheet'!$A$2:$A$1048576,E7557)&gt;0,IFERROR(ROUND(VLOOKUP($E7557&amp;ROUNDUP($D7557,-2),'PaySched Lookups'!$1:$1048576,4,0)*$J7557/2,2),0),"Data for year not available"))</f>
        <v>Please input data</v>
      </c>
      <c r="I7557" s="82" t="str">
        <f>IF(COUNTBLANK(D7557:E7557)&gt;0, "Please input data", IF(COUNTIF('Data Spreadsheet'!$A$2:$A$1048576,E7557)&gt;0, IFERROR(ROUND(VLOOKUP($E7557&amp;ROUNDUP($D7557, -2), 'PaySched Lookups'!$1:$1048576,5, 0)*$J7557/2, 2),0), "Data for year not available"))</f>
        <v>Please input data</v>
      </c>
      <c r="J7557" s="60"/>
    </row>
    <row r="7558" spans="1:10">
      <c r="A7558" s="63"/>
      <c r="B7558" s="63"/>
      <c r="C7558" s="63"/>
      <c r="D7558" s="63"/>
      <c r="E7558" s="73"/>
      <c r="F7558" s="82" t="str">
        <f>IF(COUNTBLANK(D7558:E7558)&gt;0, "Please input data", IF(COUNTIF('Data Spreadsheet'!$A$2:$A$1048576, E7558)&gt;0, IFERROR(ROUND(VLOOKUP($E7558&amp;ROUNDUP($D7558, -2), 'PaySched Lookups'!$1:$1048576, 2, 0)*$J7558/2,2), 0), "Data for year not available"))</f>
        <v>Please input data</v>
      </c>
      <c r="G7558" s="82" t="str">
        <f>IF(COUNTBLANK(D7558:E7558)&gt;0, "Please input data", IF(COUNTIF('Data Spreadsheet'!$A$2:$A$1048576, E7558)&gt;0,  IFERROR(ROUND(VLOOKUP($E7558&amp;ROUNDUP($D7558, -2), 'PaySched Lookups'!$1:$1048576, 3, 0)*$J7558/2,2), 0), "Data for year not available"))</f>
        <v>Please input data</v>
      </c>
      <c r="H7558" s="82" t="str">
        <f>IF(COUNTBLANK(D7558:E7558)&gt;0,"Please input data",IF(COUNTIF('Data Spreadsheet'!$A$2:$A$1048576,E7558)&gt;0,IFERROR(ROUND(VLOOKUP($E7558&amp;ROUNDUP($D7558,-2),'PaySched Lookups'!$1:$1048576,4,0)*$J7558/2,2),0),"Data for year not available"))</f>
        <v>Please input data</v>
      </c>
      <c r="I7558" s="82" t="str">
        <f>IF(COUNTBLANK(D7558:E7558)&gt;0, "Please input data", IF(COUNTIF('Data Spreadsheet'!$A$2:$A$1048576,E7558)&gt;0, IFERROR(ROUND(VLOOKUP($E7558&amp;ROUNDUP($D7558, -2), 'PaySched Lookups'!$1:$1048576,5, 0)*$J7558/2, 2),0), "Data for year not available"))</f>
        <v>Please input data</v>
      </c>
      <c r="J7558" s="60"/>
    </row>
    <row r="7559" spans="1:10">
      <c r="A7559" s="63"/>
      <c r="B7559" s="63"/>
      <c r="C7559" s="63"/>
      <c r="D7559" s="63"/>
      <c r="E7559" s="73"/>
      <c r="F7559" s="82" t="str">
        <f>IF(COUNTBLANK(D7559:E7559)&gt;0, "Please input data", IF(COUNTIF('Data Spreadsheet'!$A$2:$A$1048576, E7559)&gt;0, IFERROR(ROUND(VLOOKUP($E7559&amp;ROUNDUP($D7559, -2), 'PaySched Lookups'!$1:$1048576, 2, 0)*$J7559/2,2), 0), "Data for year not available"))</f>
        <v>Please input data</v>
      </c>
      <c r="G7559" s="82" t="str">
        <f>IF(COUNTBLANK(D7559:E7559)&gt;0, "Please input data", IF(COUNTIF('Data Spreadsheet'!$A$2:$A$1048576, E7559)&gt;0,  IFERROR(ROUND(VLOOKUP($E7559&amp;ROUNDUP($D7559, -2), 'PaySched Lookups'!$1:$1048576, 3, 0)*$J7559/2,2), 0), "Data for year not available"))</f>
        <v>Please input data</v>
      </c>
      <c r="H7559" s="82" t="str">
        <f>IF(COUNTBLANK(D7559:E7559)&gt;0,"Please input data",IF(COUNTIF('Data Spreadsheet'!$A$2:$A$1048576,E7559)&gt;0,IFERROR(ROUND(VLOOKUP($E7559&amp;ROUNDUP($D7559,-2),'PaySched Lookups'!$1:$1048576,4,0)*$J7559/2,2),0),"Data for year not available"))</f>
        <v>Please input data</v>
      </c>
      <c r="I7559" s="82" t="str">
        <f>IF(COUNTBLANK(D7559:E7559)&gt;0, "Please input data", IF(COUNTIF('Data Spreadsheet'!$A$2:$A$1048576,E7559)&gt;0, IFERROR(ROUND(VLOOKUP($E7559&amp;ROUNDUP($D7559, -2), 'PaySched Lookups'!$1:$1048576,5, 0)*$J7559/2, 2),0), "Data for year not available"))</f>
        <v>Please input data</v>
      </c>
      <c r="J7559" s="60"/>
    </row>
    <row r="7560" spans="1:10">
      <c r="A7560" s="63"/>
      <c r="B7560" s="63"/>
      <c r="C7560" s="63"/>
      <c r="D7560" s="63"/>
      <c r="E7560" s="73"/>
      <c r="F7560" s="82" t="str">
        <f>IF(COUNTBLANK(D7560:E7560)&gt;0, "Please input data", IF(COUNTIF('Data Spreadsheet'!$A$2:$A$1048576, E7560)&gt;0, IFERROR(ROUND(VLOOKUP($E7560&amp;ROUNDUP($D7560, -2), 'PaySched Lookups'!$1:$1048576, 2, 0)*$J7560/2,2), 0), "Data for year not available"))</f>
        <v>Please input data</v>
      </c>
      <c r="G7560" s="82" t="str">
        <f>IF(COUNTBLANK(D7560:E7560)&gt;0, "Please input data", IF(COUNTIF('Data Spreadsheet'!$A$2:$A$1048576, E7560)&gt;0,  IFERROR(ROUND(VLOOKUP($E7560&amp;ROUNDUP($D7560, -2), 'PaySched Lookups'!$1:$1048576, 3, 0)*$J7560/2,2), 0), "Data for year not available"))</f>
        <v>Please input data</v>
      </c>
      <c r="H7560" s="82" t="str">
        <f>IF(COUNTBLANK(D7560:E7560)&gt;0,"Please input data",IF(COUNTIF('Data Spreadsheet'!$A$2:$A$1048576,E7560)&gt;0,IFERROR(ROUND(VLOOKUP($E7560&amp;ROUNDUP($D7560,-2),'PaySched Lookups'!$1:$1048576,4,0)*$J7560/2,2),0),"Data for year not available"))</f>
        <v>Please input data</v>
      </c>
      <c r="I7560" s="82" t="str">
        <f>IF(COUNTBLANK(D7560:E7560)&gt;0, "Please input data", IF(COUNTIF('Data Spreadsheet'!$A$2:$A$1048576,E7560)&gt;0, IFERROR(ROUND(VLOOKUP($E7560&amp;ROUNDUP($D7560, -2), 'PaySched Lookups'!$1:$1048576,5, 0)*$J7560/2, 2),0), "Data for year not available"))</f>
        <v>Please input data</v>
      </c>
      <c r="J7560" s="60"/>
    </row>
    <row r="7561" spans="1:10">
      <c r="A7561" s="63"/>
      <c r="B7561" s="63"/>
      <c r="C7561" s="63"/>
      <c r="D7561" s="63"/>
      <c r="E7561" s="73"/>
      <c r="F7561" s="82" t="str">
        <f>IF(COUNTBLANK(D7561:E7561)&gt;0, "Please input data", IF(COUNTIF('Data Spreadsheet'!$A$2:$A$1048576, E7561)&gt;0, IFERROR(ROUND(VLOOKUP($E7561&amp;ROUNDUP($D7561, -2), 'PaySched Lookups'!$1:$1048576, 2, 0)*$J7561/2,2), 0), "Data for year not available"))</f>
        <v>Please input data</v>
      </c>
      <c r="G7561" s="82" t="str">
        <f>IF(COUNTBLANK(D7561:E7561)&gt;0, "Please input data", IF(COUNTIF('Data Spreadsheet'!$A$2:$A$1048576, E7561)&gt;0,  IFERROR(ROUND(VLOOKUP($E7561&amp;ROUNDUP($D7561, -2), 'PaySched Lookups'!$1:$1048576, 3, 0)*$J7561/2,2), 0), "Data for year not available"))</f>
        <v>Please input data</v>
      </c>
      <c r="H7561" s="82" t="str">
        <f>IF(COUNTBLANK(D7561:E7561)&gt;0,"Please input data",IF(COUNTIF('Data Spreadsheet'!$A$2:$A$1048576,E7561)&gt;0,IFERROR(ROUND(VLOOKUP($E7561&amp;ROUNDUP($D7561,-2),'PaySched Lookups'!$1:$1048576,4,0)*$J7561/2,2),0),"Data for year not available"))</f>
        <v>Please input data</v>
      </c>
      <c r="I7561" s="82" t="str">
        <f>IF(COUNTBLANK(D7561:E7561)&gt;0, "Please input data", IF(COUNTIF('Data Spreadsheet'!$A$2:$A$1048576,E7561)&gt;0, IFERROR(ROUND(VLOOKUP($E7561&amp;ROUNDUP($D7561, -2), 'PaySched Lookups'!$1:$1048576,5, 0)*$J7561/2, 2),0), "Data for year not available"))</f>
        <v>Please input data</v>
      </c>
      <c r="J7561" s="60"/>
    </row>
    <row r="7562" spans="1:10">
      <c r="A7562" s="63"/>
      <c r="B7562" s="63"/>
      <c r="C7562" s="63"/>
      <c r="D7562" s="63"/>
      <c r="E7562" s="73"/>
      <c r="F7562" s="82" t="str">
        <f>IF(COUNTBLANK(D7562:E7562)&gt;0, "Please input data", IF(COUNTIF('Data Spreadsheet'!$A$2:$A$1048576, E7562)&gt;0, IFERROR(ROUND(VLOOKUP($E7562&amp;ROUNDUP($D7562, -2), 'PaySched Lookups'!$1:$1048576, 2, 0)*$J7562/2,2), 0), "Data for year not available"))</f>
        <v>Please input data</v>
      </c>
      <c r="G7562" s="82" t="str">
        <f>IF(COUNTBLANK(D7562:E7562)&gt;0, "Please input data", IF(COUNTIF('Data Spreadsheet'!$A$2:$A$1048576, E7562)&gt;0,  IFERROR(ROUND(VLOOKUP($E7562&amp;ROUNDUP($D7562, -2), 'PaySched Lookups'!$1:$1048576, 3, 0)*$J7562/2,2), 0), "Data for year not available"))</f>
        <v>Please input data</v>
      </c>
      <c r="H7562" s="82" t="str">
        <f>IF(COUNTBLANK(D7562:E7562)&gt;0,"Please input data",IF(COUNTIF('Data Spreadsheet'!$A$2:$A$1048576,E7562)&gt;0,IFERROR(ROUND(VLOOKUP($E7562&amp;ROUNDUP($D7562,-2),'PaySched Lookups'!$1:$1048576,4,0)*$J7562/2,2),0),"Data for year not available"))</f>
        <v>Please input data</v>
      </c>
      <c r="I7562" s="82" t="str">
        <f>IF(COUNTBLANK(D7562:E7562)&gt;0, "Please input data", IF(COUNTIF('Data Spreadsheet'!$A$2:$A$1048576,E7562)&gt;0, IFERROR(ROUND(VLOOKUP($E7562&amp;ROUNDUP($D7562, -2), 'PaySched Lookups'!$1:$1048576,5, 0)*$J7562/2, 2),0), "Data for year not available"))</f>
        <v>Please input data</v>
      </c>
      <c r="J7562" s="60"/>
    </row>
    <row r="7563" spans="1:10">
      <c r="A7563" s="63"/>
      <c r="B7563" s="63"/>
      <c r="C7563" s="63"/>
      <c r="D7563" s="63"/>
      <c r="E7563" s="73"/>
      <c r="F7563" s="82" t="str">
        <f>IF(COUNTBLANK(D7563:E7563)&gt;0, "Please input data", IF(COUNTIF('Data Spreadsheet'!$A$2:$A$1048576, E7563)&gt;0, IFERROR(ROUND(VLOOKUP($E7563&amp;ROUNDUP($D7563, -2), 'PaySched Lookups'!$1:$1048576, 2, 0)*$J7563/2,2), 0), "Data for year not available"))</f>
        <v>Please input data</v>
      </c>
      <c r="G7563" s="82" t="str">
        <f>IF(COUNTBLANK(D7563:E7563)&gt;0, "Please input data", IF(COUNTIF('Data Spreadsheet'!$A$2:$A$1048576, E7563)&gt;0,  IFERROR(ROUND(VLOOKUP($E7563&amp;ROUNDUP($D7563, -2), 'PaySched Lookups'!$1:$1048576, 3, 0)*$J7563/2,2), 0), "Data for year not available"))</f>
        <v>Please input data</v>
      </c>
      <c r="H7563" s="82" t="str">
        <f>IF(COUNTBLANK(D7563:E7563)&gt;0,"Please input data",IF(COUNTIF('Data Spreadsheet'!$A$2:$A$1048576,E7563)&gt;0,IFERROR(ROUND(VLOOKUP($E7563&amp;ROUNDUP($D7563,-2),'PaySched Lookups'!$1:$1048576,4,0)*$J7563/2,2),0),"Data for year not available"))</f>
        <v>Please input data</v>
      </c>
      <c r="I7563" s="82" t="str">
        <f>IF(COUNTBLANK(D7563:E7563)&gt;0, "Please input data", IF(COUNTIF('Data Spreadsheet'!$A$2:$A$1048576,E7563)&gt;0, IFERROR(ROUND(VLOOKUP($E7563&amp;ROUNDUP($D7563, -2), 'PaySched Lookups'!$1:$1048576,5, 0)*$J7563/2, 2),0), "Data for year not available"))</f>
        <v>Please input data</v>
      </c>
      <c r="J7563" s="60"/>
    </row>
    <row r="7564" spans="1:10">
      <c r="A7564" s="63"/>
      <c r="B7564" s="63"/>
      <c r="C7564" s="63"/>
      <c r="D7564" s="63"/>
      <c r="E7564" s="73"/>
      <c r="F7564" s="82" t="str">
        <f>IF(COUNTBLANK(D7564:E7564)&gt;0, "Please input data", IF(COUNTIF('Data Spreadsheet'!$A$2:$A$1048576, E7564)&gt;0, IFERROR(ROUND(VLOOKUP($E7564&amp;ROUNDUP($D7564, -2), 'PaySched Lookups'!$1:$1048576, 2, 0)*$J7564/2,2), 0), "Data for year not available"))</f>
        <v>Please input data</v>
      </c>
      <c r="G7564" s="82" t="str">
        <f>IF(COUNTBLANK(D7564:E7564)&gt;0, "Please input data", IF(COUNTIF('Data Spreadsheet'!$A$2:$A$1048576, E7564)&gt;0,  IFERROR(ROUND(VLOOKUP($E7564&amp;ROUNDUP($D7564, -2), 'PaySched Lookups'!$1:$1048576, 3, 0)*$J7564/2,2), 0), "Data for year not available"))</f>
        <v>Please input data</v>
      </c>
      <c r="H7564" s="82" t="str">
        <f>IF(COUNTBLANK(D7564:E7564)&gt;0,"Please input data",IF(COUNTIF('Data Spreadsheet'!$A$2:$A$1048576,E7564)&gt;0,IFERROR(ROUND(VLOOKUP($E7564&amp;ROUNDUP($D7564,-2),'PaySched Lookups'!$1:$1048576,4,0)*$J7564/2,2),0),"Data for year not available"))</f>
        <v>Please input data</v>
      </c>
      <c r="I7564" s="82" t="str">
        <f>IF(COUNTBLANK(D7564:E7564)&gt;0, "Please input data", IF(COUNTIF('Data Spreadsheet'!$A$2:$A$1048576,E7564)&gt;0, IFERROR(ROUND(VLOOKUP($E7564&amp;ROUNDUP($D7564, -2), 'PaySched Lookups'!$1:$1048576,5, 0)*$J7564/2, 2),0), "Data for year not available"))</f>
        <v>Please input data</v>
      </c>
      <c r="J7564" s="60"/>
    </row>
    <row r="7565" spans="1:10">
      <c r="A7565" s="63"/>
      <c r="B7565" s="63"/>
      <c r="C7565" s="63"/>
      <c r="D7565" s="63"/>
      <c r="E7565" s="73"/>
      <c r="F7565" s="82" t="str">
        <f>IF(COUNTBLANK(D7565:E7565)&gt;0, "Please input data", IF(COUNTIF('Data Spreadsheet'!$A$2:$A$1048576, E7565)&gt;0, IFERROR(ROUND(VLOOKUP($E7565&amp;ROUNDUP($D7565, -2), 'PaySched Lookups'!$1:$1048576, 2, 0)*$J7565/2,2), 0), "Data for year not available"))</f>
        <v>Please input data</v>
      </c>
      <c r="G7565" s="82" t="str">
        <f>IF(COUNTBLANK(D7565:E7565)&gt;0, "Please input data", IF(COUNTIF('Data Spreadsheet'!$A$2:$A$1048576, E7565)&gt;0,  IFERROR(ROUND(VLOOKUP($E7565&amp;ROUNDUP($D7565, -2), 'PaySched Lookups'!$1:$1048576, 3, 0)*$J7565/2,2), 0), "Data for year not available"))</f>
        <v>Please input data</v>
      </c>
      <c r="H7565" s="82" t="str">
        <f>IF(COUNTBLANK(D7565:E7565)&gt;0,"Please input data",IF(COUNTIF('Data Spreadsheet'!$A$2:$A$1048576,E7565)&gt;0,IFERROR(ROUND(VLOOKUP($E7565&amp;ROUNDUP($D7565,-2),'PaySched Lookups'!$1:$1048576,4,0)*$J7565/2,2),0),"Data for year not available"))</f>
        <v>Please input data</v>
      </c>
      <c r="I7565" s="82" t="str">
        <f>IF(COUNTBLANK(D7565:E7565)&gt;0, "Please input data", IF(COUNTIF('Data Spreadsheet'!$A$2:$A$1048576,E7565)&gt;0, IFERROR(ROUND(VLOOKUP($E7565&amp;ROUNDUP($D7565, -2), 'PaySched Lookups'!$1:$1048576,5, 0)*$J7565/2, 2),0), "Data for year not available"))</f>
        <v>Please input data</v>
      </c>
      <c r="J7565" s="60"/>
    </row>
    <row r="7566" spans="1:10">
      <c r="A7566" s="63"/>
      <c r="B7566" s="63"/>
      <c r="C7566" s="63"/>
      <c r="D7566" s="63"/>
      <c r="E7566" s="73"/>
      <c r="F7566" s="82" t="str">
        <f>IF(COUNTBLANK(D7566:E7566)&gt;0, "Please input data", IF(COUNTIF('Data Spreadsheet'!$A$2:$A$1048576, E7566)&gt;0, IFERROR(ROUND(VLOOKUP($E7566&amp;ROUNDUP($D7566, -2), 'PaySched Lookups'!$1:$1048576, 2, 0)*$J7566/2,2), 0), "Data for year not available"))</f>
        <v>Please input data</v>
      </c>
      <c r="G7566" s="82" t="str">
        <f>IF(COUNTBLANK(D7566:E7566)&gt;0, "Please input data", IF(COUNTIF('Data Spreadsheet'!$A$2:$A$1048576, E7566)&gt;0,  IFERROR(ROUND(VLOOKUP($E7566&amp;ROUNDUP($D7566, -2), 'PaySched Lookups'!$1:$1048576, 3, 0)*$J7566/2,2), 0), "Data for year not available"))</f>
        <v>Please input data</v>
      </c>
      <c r="H7566" s="82" t="str">
        <f>IF(COUNTBLANK(D7566:E7566)&gt;0,"Please input data",IF(COUNTIF('Data Spreadsheet'!$A$2:$A$1048576,E7566)&gt;0,IFERROR(ROUND(VLOOKUP($E7566&amp;ROUNDUP($D7566,-2),'PaySched Lookups'!$1:$1048576,4,0)*$J7566/2,2),0),"Data for year not available"))</f>
        <v>Please input data</v>
      </c>
      <c r="I7566" s="82" t="str">
        <f>IF(COUNTBLANK(D7566:E7566)&gt;0, "Please input data", IF(COUNTIF('Data Spreadsheet'!$A$2:$A$1048576,E7566)&gt;0, IFERROR(ROUND(VLOOKUP($E7566&amp;ROUNDUP($D7566, -2), 'PaySched Lookups'!$1:$1048576,5, 0)*$J7566/2, 2),0), "Data for year not available"))</f>
        <v>Please input data</v>
      </c>
      <c r="J7566" s="60"/>
    </row>
    <row r="7567" spans="1:10">
      <c r="A7567" s="63"/>
      <c r="B7567" s="63"/>
      <c r="C7567" s="63"/>
      <c r="D7567" s="63"/>
      <c r="E7567" s="73"/>
      <c r="F7567" s="82" t="str">
        <f>IF(COUNTBLANK(D7567:E7567)&gt;0, "Please input data", IF(COUNTIF('Data Spreadsheet'!$A$2:$A$1048576, E7567)&gt;0, IFERROR(ROUND(VLOOKUP($E7567&amp;ROUNDUP($D7567, -2), 'PaySched Lookups'!$1:$1048576, 2, 0)*$J7567/2,2), 0), "Data for year not available"))</f>
        <v>Please input data</v>
      </c>
      <c r="G7567" s="82" t="str">
        <f>IF(COUNTBLANK(D7567:E7567)&gt;0, "Please input data", IF(COUNTIF('Data Spreadsheet'!$A$2:$A$1048576, E7567)&gt;0,  IFERROR(ROUND(VLOOKUP($E7567&amp;ROUNDUP($D7567, -2), 'PaySched Lookups'!$1:$1048576, 3, 0)*$J7567/2,2), 0), "Data for year not available"))</f>
        <v>Please input data</v>
      </c>
      <c r="H7567" s="82" t="str">
        <f>IF(COUNTBLANK(D7567:E7567)&gt;0,"Please input data",IF(COUNTIF('Data Spreadsheet'!$A$2:$A$1048576,E7567)&gt;0,IFERROR(ROUND(VLOOKUP($E7567&amp;ROUNDUP($D7567,-2),'PaySched Lookups'!$1:$1048576,4,0)*$J7567/2,2),0),"Data for year not available"))</f>
        <v>Please input data</v>
      </c>
      <c r="I7567" s="82" t="str">
        <f>IF(COUNTBLANK(D7567:E7567)&gt;0, "Please input data", IF(COUNTIF('Data Spreadsheet'!$A$2:$A$1048576,E7567)&gt;0, IFERROR(ROUND(VLOOKUP($E7567&amp;ROUNDUP($D7567, -2), 'PaySched Lookups'!$1:$1048576,5, 0)*$J7567/2, 2),0), "Data for year not available"))</f>
        <v>Please input data</v>
      </c>
      <c r="J7567" s="60"/>
    </row>
    <row r="7568" spans="1:10">
      <c r="A7568" s="63"/>
      <c r="B7568" s="63"/>
      <c r="C7568" s="63"/>
      <c r="D7568" s="63"/>
      <c r="E7568" s="73"/>
      <c r="F7568" s="82" t="str">
        <f>IF(COUNTBLANK(D7568:E7568)&gt;0, "Please input data", IF(COUNTIF('Data Spreadsheet'!$A$2:$A$1048576, E7568)&gt;0, IFERROR(ROUND(VLOOKUP($E7568&amp;ROUNDUP($D7568, -2), 'PaySched Lookups'!$1:$1048576, 2, 0)*$J7568/2,2), 0), "Data for year not available"))</f>
        <v>Please input data</v>
      </c>
      <c r="G7568" s="82" t="str">
        <f>IF(COUNTBLANK(D7568:E7568)&gt;0, "Please input data", IF(COUNTIF('Data Spreadsheet'!$A$2:$A$1048576, E7568)&gt;0,  IFERROR(ROUND(VLOOKUP($E7568&amp;ROUNDUP($D7568, -2), 'PaySched Lookups'!$1:$1048576, 3, 0)*$J7568/2,2), 0), "Data for year not available"))</f>
        <v>Please input data</v>
      </c>
      <c r="H7568" s="82" t="str">
        <f>IF(COUNTBLANK(D7568:E7568)&gt;0,"Please input data",IF(COUNTIF('Data Spreadsheet'!$A$2:$A$1048576,E7568)&gt;0,IFERROR(ROUND(VLOOKUP($E7568&amp;ROUNDUP($D7568,-2),'PaySched Lookups'!$1:$1048576,4,0)*$J7568/2,2),0),"Data for year not available"))</f>
        <v>Please input data</v>
      </c>
      <c r="I7568" s="82" t="str">
        <f>IF(COUNTBLANK(D7568:E7568)&gt;0, "Please input data", IF(COUNTIF('Data Spreadsheet'!$A$2:$A$1048576,E7568)&gt;0, IFERROR(ROUND(VLOOKUP($E7568&amp;ROUNDUP($D7568, -2), 'PaySched Lookups'!$1:$1048576,5, 0)*$J7568/2, 2),0), "Data for year not available"))</f>
        <v>Please input data</v>
      </c>
      <c r="J7568" s="60"/>
    </row>
    <row r="7569" spans="1:10">
      <c r="A7569" s="63"/>
      <c r="B7569" s="63"/>
      <c r="C7569" s="63"/>
      <c r="D7569" s="63"/>
      <c r="E7569" s="73"/>
      <c r="F7569" s="82" t="str">
        <f>IF(COUNTBLANK(D7569:E7569)&gt;0, "Please input data", IF(COUNTIF('Data Spreadsheet'!$A$2:$A$1048576, E7569)&gt;0, IFERROR(ROUND(VLOOKUP($E7569&amp;ROUNDUP($D7569, -2), 'PaySched Lookups'!$1:$1048576, 2, 0)*$J7569/2,2), 0), "Data for year not available"))</f>
        <v>Please input data</v>
      </c>
      <c r="G7569" s="82" t="str">
        <f>IF(COUNTBLANK(D7569:E7569)&gt;0, "Please input data", IF(COUNTIF('Data Spreadsheet'!$A$2:$A$1048576, E7569)&gt;0,  IFERROR(ROUND(VLOOKUP($E7569&amp;ROUNDUP($D7569, -2), 'PaySched Lookups'!$1:$1048576, 3, 0)*$J7569/2,2), 0), "Data for year not available"))</f>
        <v>Please input data</v>
      </c>
      <c r="H7569" s="82" t="str">
        <f>IF(COUNTBLANK(D7569:E7569)&gt;0,"Please input data",IF(COUNTIF('Data Spreadsheet'!$A$2:$A$1048576,E7569)&gt;0,IFERROR(ROUND(VLOOKUP($E7569&amp;ROUNDUP($D7569,-2),'PaySched Lookups'!$1:$1048576,4,0)*$J7569/2,2),0),"Data for year not available"))</f>
        <v>Please input data</v>
      </c>
      <c r="I7569" s="82" t="str">
        <f>IF(COUNTBLANK(D7569:E7569)&gt;0, "Please input data", IF(COUNTIF('Data Spreadsheet'!$A$2:$A$1048576,E7569)&gt;0, IFERROR(ROUND(VLOOKUP($E7569&amp;ROUNDUP($D7569, -2), 'PaySched Lookups'!$1:$1048576,5, 0)*$J7569/2, 2),0), "Data for year not available"))</f>
        <v>Please input data</v>
      </c>
      <c r="J7569" s="60"/>
    </row>
    <row r="7570" spans="1:10">
      <c r="A7570" s="63"/>
      <c r="B7570" s="63"/>
      <c r="C7570" s="63"/>
      <c r="D7570" s="63"/>
      <c r="E7570" s="73"/>
      <c r="F7570" s="82" t="str">
        <f>IF(COUNTBLANK(D7570:E7570)&gt;0, "Please input data", IF(COUNTIF('Data Spreadsheet'!$A$2:$A$1048576, E7570)&gt;0, IFERROR(ROUND(VLOOKUP($E7570&amp;ROUNDUP($D7570, -2), 'PaySched Lookups'!$1:$1048576, 2, 0)*$J7570/2,2), 0), "Data for year not available"))</f>
        <v>Please input data</v>
      </c>
      <c r="G7570" s="82" t="str">
        <f>IF(COUNTBLANK(D7570:E7570)&gt;0, "Please input data", IF(COUNTIF('Data Spreadsheet'!$A$2:$A$1048576, E7570)&gt;0,  IFERROR(ROUND(VLOOKUP($E7570&amp;ROUNDUP($D7570, -2), 'PaySched Lookups'!$1:$1048576, 3, 0)*$J7570/2,2), 0), "Data for year not available"))</f>
        <v>Please input data</v>
      </c>
      <c r="H7570" s="82" t="str">
        <f>IF(COUNTBLANK(D7570:E7570)&gt;0,"Please input data",IF(COUNTIF('Data Spreadsheet'!$A$2:$A$1048576,E7570)&gt;0,IFERROR(ROUND(VLOOKUP($E7570&amp;ROUNDUP($D7570,-2),'PaySched Lookups'!$1:$1048576,4,0)*$J7570/2,2),0),"Data for year not available"))</f>
        <v>Please input data</v>
      </c>
      <c r="I7570" s="82" t="str">
        <f>IF(COUNTBLANK(D7570:E7570)&gt;0, "Please input data", IF(COUNTIF('Data Spreadsheet'!$A$2:$A$1048576,E7570)&gt;0, IFERROR(ROUND(VLOOKUP($E7570&amp;ROUNDUP($D7570, -2), 'PaySched Lookups'!$1:$1048576,5, 0)*$J7570/2, 2),0), "Data for year not available"))</f>
        <v>Please input data</v>
      </c>
      <c r="J7570" s="60"/>
    </row>
    <row r="7571" spans="1:10">
      <c r="A7571" s="63"/>
      <c r="B7571" s="63"/>
      <c r="C7571" s="63"/>
      <c r="D7571" s="63"/>
      <c r="E7571" s="73"/>
      <c r="F7571" s="82" t="str">
        <f>IF(COUNTBLANK(D7571:E7571)&gt;0, "Please input data", IF(COUNTIF('Data Spreadsheet'!$A$2:$A$1048576, E7571)&gt;0, IFERROR(ROUND(VLOOKUP($E7571&amp;ROUNDUP($D7571, -2), 'PaySched Lookups'!$1:$1048576, 2, 0)*$J7571/2,2), 0), "Data for year not available"))</f>
        <v>Please input data</v>
      </c>
      <c r="G7571" s="82" t="str">
        <f>IF(COUNTBLANK(D7571:E7571)&gt;0, "Please input data", IF(COUNTIF('Data Spreadsheet'!$A$2:$A$1048576, E7571)&gt;0,  IFERROR(ROUND(VLOOKUP($E7571&amp;ROUNDUP($D7571, -2), 'PaySched Lookups'!$1:$1048576, 3, 0)*$J7571/2,2), 0), "Data for year not available"))</f>
        <v>Please input data</v>
      </c>
      <c r="H7571" s="82" t="str">
        <f>IF(COUNTBLANK(D7571:E7571)&gt;0,"Please input data",IF(COUNTIF('Data Spreadsheet'!$A$2:$A$1048576,E7571)&gt;0,IFERROR(ROUND(VLOOKUP($E7571&amp;ROUNDUP($D7571,-2),'PaySched Lookups'!$1:$1048576,4,0)*$J7571/2,2),0),"Data for year not available"))</f>
        <v>Please input data</v>
      </c>
      <c r="I7571" s="82" t="str">
        <f>IF(COUNTBLANK(D7571:E7571)&gt;0, "Please input data", IF(COUNTIF('Data Spreadsheet'!$A$2:$A$1048576,E7571)&gt;0, IFERROR(ROUND(VLOOKUP($E7571&amp;ROUNDUP($D7571, -2), 'PaySched Lookups'!$1:$1048576,5, 0)*$J7571/2, 2),0), "Data for year not available"))</f>
        <v>Please input data</v>
      </c>
      <c r="J7571" s="60"/>
    </row>
    <row r="7572" spans="1:10">
      <c r="A7572" s="63"/>
      <c r="B7572" s="63"/>
      <c r="C7572" s="63"/>
      <c r="D7572" s="63"/>
      <c r="E7572" s="73"/>
      <c r="F7572" s="82" t="str">
        <f>IF(COUNTBLANK(D7572:E7572)&gt;0, "Please input data", IF(COUNTIF('Data Spreadsheet'!$A$2:$A$1048576, E7572)&gt;0, IFERROR(ROUND(VLOOKUP($E7572&amp;ROUNDUP($D7572, -2), 'PaySched Lookups'!$1:$1048576, 2, 0)*$J7572/2,2), 0), "Data for year not available"))</f>
        <v>Please input data</v>
      </c>
      <c r="G7572" s="82" t="str">
        <f>IF(COUNTBLANK(D7572:E7572)&gt;0, "Please input data", IF(COUNTIF('Data Spreadsheet'!$A$2:$A$1048576, E7572)&gt;0,  IFERROR(ROUND(VLOOKUP($E7572&amp;ROUNDUP($D7572, -2), 'PaySched Lookups'!$1:$1048576, 3, 0)*$J7572/2,2), 0), "Data for year not available"))</f>
        <v>Please input data</v>
      </c>
      <c r="H7572" s="82" t="str">
        <f>IF(COUNTBLANK(D7572:E7572)&gt;0,"Please input data",IF(COUNTIF('Data Spreadsheet'!$A$2:$A$1048576,E7572)&gt;0,IFERROR(ROUND(VLOOKUP($E7572&amp;ROUNDUP($D7572,-2),'PaySched Lookups'!$1:$1048576,4,0)*$J7572/2,2),0),"Data for year not available"))</f>
        <v>Please input data</v>
      </c>
      <c r="I7572" s="82" t="str">
        <f>IF(COUNTBLANK(D7572:E7572)&gt;0, "Please input data", IF(COUNTIF('Data Spreadsheet'!$A$2:$A$1048576,E7572)&gt;0, IFERROR(ROUND(VLOOKUP($E7572&amp;ROUNDUP($D7572, -2), 'PaySched Lookups'!$1:$1048576,5, 0)*$J7572/2, 2),0), "Data for year not available"))</f>
        <v>Please input data</v>
      </c>
      <c r="J7572" s="60"/>
    </row>
    <row r="7573" spans="1:10">
      <c r="A7573" s="63"/>
      <c r="B7573" s="63"/>
      <c r="C7573" s="63"/>
      <c r="D7573" s="63"/>
      <c r="E7573" s="73"/>
      <c r="F7573" s="82" t="str">
        <f>IF(COUNTBLANK(D7573:E7573)&gt;0, "Please input data", IF(COUNTIF('Data Spreadsheet'!$A$2:$A$1048576, E7573)&gt;0, IFERROR(ROUND(VLOOKUP($E7573&amp;ROUNDUP($D7573, -2), 'PaySched Lookups'!$1:$1048576, 2, 0)*$J7573/2,2), 0), "Data for year not available"))</f>
        <v>Please input data</v>
      </c>
      <c r="G7573" s="82" t="str">
        <f>IF(COUNTBLANK(D7573:E7573)&gt;0, "Please input data", IF(COUNTIF('Data Spreadsheet'!$A$2:$A$1048576, E7573)&gt;0,  IFERROR(ROUND(VLOOKUP($E7573&amp;ROUNDUP($D7573, -2), 'PaySched Lookups'!$1:$1048576, 3, 0)*$J7573/2,2), 0), "Data for year not available"))</f>
        <v>Please input data</v>
      </c>
      <c r="H7573" s="82" t="str">
        <f>IF(COUNTBLANK(D7573:E7573)&gt;0,"Please input data",IF(COUNTIF('Data Spreadsheet'!$A$2:$A$1048576,E7573)&gt;0,IFERROR(ROUND(VLOOKUP($E7573&amp;ROUNDUP($D7573,-2),'PaySched Lookups'!$1:$1048576,4,0)*$J7573/2,2),0),"Data for year not available"))</f>
        <v>Please input data</v>
      </c>
      <c r="I7573" s="82" t="str">
        <f>IF(COUNTBLANK(D7573:E7573)&gt;0, "Please input data", IF(COUNTIF('Data Spreadsheet'!$A$2:$A$1048576,E7573)&gt;0, IFERROR(ROUND(VLOOKUP($E7573&amp;ROUNDUP($D7573, -2), 'PaySched Lookups'!$1:$1048576,5, 0)*$J7573/2, 2),0), "Data for year not available"))</f>
        <v>Please input data</v>
      </c>
      <c r="J7573" s="60"/>
    </row>
    <row r="7574" spans="1:10">
      <c r="A7574" s="63"/>
      <c r="B7574" s="63"/>
      <c r="C7574" s="63"/>
      <c r="D7574" s="63"/>
      <c r="E7574" s="73"/>
      <c r="F7574" s="82" t="str">
        <f>IF(COUNTBLANK(D7574:E7574)&gt;0, "Please input data", IF(COUNTIF('Data Spreadsheet'!$A$2:$A$1048576, E7574)&gt;0, IFERROR(ROUND(VLOOKUP($E7574&amp;ROUNDUP($D7574, -2), 'PaySched Lookups'!$1:$1048576, 2, 0)*$J7574/2,2), 0), "Data for year not available"))</f>
        <v>Please input data</v>
      </c>
      <c r="G7574" s="82" t="str">
        <f>IF(COUNTBLANK(D7574:E7574)&gt;0, "Please input data", IF(COUNTIF('Data Spreadsheet'!$A$2:$A$1048576, E7574)&gt;0,  IFERROR(ROUND(VLOOKUP($E7574&amp;ROUNDUP($D7574, -2), 'PaySched Lookups'!$1:$1048576, 3, 0)*$J7574/2,2), 0), "Data for year not available"))</f>
        <v>Please input data</v>
      </c>
      <c r="H7574" s="82" t="str">
        <f>IF(COUNTBLANK(D7574:E7574)&gt;0,"Please input data",IF(COUNTIF('Data Spreadsheet'!$A$2:$A$1048576,E7574)&gt;0,IFERROR(ROUND(VLOOKUP($E7574&amp;ROUNDUP($D7574,-2),'PaySched Lookups'!$1:$1048576,4,0)*$J7574/2,2),0),"Data for year not available"))</f>
        <v>Please input data</v>
      </c>
      <c r="I7574" s="82" t="str">
        <f>IF(COUNTBLANK(D7574:E7574)&gt;0, "Please input data", IF(COUNTIF('Data Spreadsheet'!$A$2:$A$1048576,E7574)&gt;0, IFERROR(ROUND(VLOOKUP($E7574&amp;ROUNDUP($D7574, -2), 'PaySched Lookups'!$1:$1048576,5, 0)*$J7574/2, 2),0), "Data for year not available"))</f>
        <v>Please input data</v>
      </c>
      <c r="J7574" s="60"/>
    </row>
    <row r="7575" spans="1:10">
      <c r="A7575" s="63"/>
      <c r="B7575" s="63"/>
      <c r="C7575" s="63"/>
      <c r="D7575" s="63"/>
      <c r="E7575" s="73"/>
      <c r="F7575" s="82" t="str">
        <f>IF(COUNTBLANK(D7575:E7575)&gt;0, "Please input data", IF(COUNTIF('Data Spreadsheet'!$A$2:$A$1048576, E7575)&gt;0, IFERROR(ROUND(VLOOKUP($E7575&amp;ROUNDUP($D7575, -2), 'PaySched Lookups'!$1:$1048576, 2, 0)*$J7575/2,2), 0), "Data for year not available"))</f>
        <v>Please input data</v>
      </c>
      <c r="G7575" s="82" t="str">
        <f>IF(COUNTBLANK(D7575:E7575)&gt;0, "Please input data", IF(COUNTIF('Data Spreadsheet'!$A$2:$A$1048576, E7575)&gt;0,  IFERROR(ROUND(VLOOKUP($E7575&amp;ROUNDUP($D7575, -2), 'PaySched Lookups'!$1:$1048576, 3, 0)*$J7575/2,2), 0), "Data for year not available"))</f>
        <v>Please input data</v>
      </c>
      <c r="H7575" s="82" t="str">
        <f>IF(COUNTBLANK(D7575:E7575)&gt;0,"Please input data",IF(COUNTIF('Data Spreadsheet'!$A$2:$A$1048576,E7575)&gt;0,IFERROR(ROUND(VLOOKUP($E7575&amp;ROUNDUP($D7575,-2),'PaySched Lookups'!$1:$1048576,4,0)*$J7575/2,2),0),"Data for year not available"))</f>
        <v>Please input data</v>
      </c>
      <c r="I7575" s="82" t="str">
        <f>IF(COUNTBLANK(D7575:E7575)&gt;0, "Please input data", IF(COUNTIF('Data Spreadsheet'!$A$2:$A$1048576,E7575)&gt;0, IFERROR(ROUND(VLOOKUP($E7575&amp;ROUNDUP($D7575, -2), 'PaySched Lookups'!$1:$1048576,5, 0)*$J7575/2, 2),0), "Data for year not available"))</f>
        <v>Please input data</v>
      </c>
      <c r="J7575" s="60"/>
    </row>
    <row r="7576" spans="1:10">
      <c r="A7576" s="63"/>
      <c r="B7576" s="63"/>
      <c r="C7576" s="63"/>
      <c r="D7576" s="63"/>
      <c r="E7576" s="73"/>
      <c r="F7576" s="82" t="str">
        <f>IF(COUNTBLANK(D7576:E7576)&gt;0, "Please input data", IF(COUNTIF('Data Spreadsheet'!$A$2:$A$1048576, E7576)&gt;0, IFERROR(ROUND(VLOOKUP($E7576&amp;ROUNDUP($D7576, -2), 'PaySched Lookups'!$1:$1048576, 2, 0)*$J7576/2,2), 0), "Data for year not available"))</f>
        <v>Please input data</v>
      </c>
      <c r="G7576" s="82" t="str">
        <f>IF(COUNTBLANK(D7576:E7576)&gt;0, "Please input data", IF(COUNTIF('Data Spreadsheet'!$A$2:$A$1048576, E7576)&gt;0,  IFERROR(ROUND(VLOOKUP($E7576&amp;ROUNDUP($D7576, -2), 'PaySched Lookups'!$1:$1048576, 3, 0)*$J7576/2,2), 0), "Data for year not available"))</f>
        <v>Please input data</v>
      </c>
      <c r="H7576" s="82" t="str">
        <f>IF(COUNTBLANK(D7576:E7576)&gt;0,"Please input data",IF(COUNTIF('Data Spreadsheet'!$A$2:$A$1048576,E7576)&gt;0,IFERROR(ROUND(VLOOKUP($E7576&amp;ROUNDUP($D7576,-2),'PaySched Lookups'!$1:$1048576,4,0)*$J7576/2,2),0),"Data for year not available"))</f>
        <v>Please input data</v>
      </c>
      <c r="I7576" s="82" t="str">
        <f>IF(COUNTBLANK(D7576:E7576)&gt;0, "Please input data", IF(COUNTIF('Data Spreadsheet'!$A$2:$A$1048576,E7576)&gt;0, IFERROR(ROUND(VLOOKUP($E7576&amp;ROUNDUP($D7576, -2), 'PaySched Lookups'!$1:$1048576,5, 0)*$J7576/2, 2),0), "Data for year not available"))</f>
        <v>Please input data</v>
      </c>
      <c r="J7576" s="60"/>
    </row>
    <row r="7577" spans="1:10">
      <c r="A7577" s="63"/>
      <c r="B7577" s="63"/>
      <c r="C7577" s="63"/>
      <c r="D7577" s="63"/>
      <c r="E7577" s="73"/>
      <c r="F7577" s="82" t="str">
        <f>IF(COUNTBLANK(D7577:E7577)&gt;0, "Please input data", IF(COUNTIF('Data Spreadsheet'!$A$2:$A$1048576, E7577)&gt;0, IFERROR(ROUND(VLOOKUP($E7577&amp;ROUNDUP($D7577, -2), 'PaySched Lookups'!$1:$1048576, 2, 0)*$J7577/2,2), 0), "Data for year not available"))</f>
        <v>Please input data</v>
      </c>
      <c r="G7577" s="82" t="str">
        <f>IF(COUNTBLANK(D7577:E7577)&gt;0, "Please input data", IF(COUNTIF('Data Spreadsheet'!$A$2:$A$1048576, E7577)&gt;0,  IFERROR(ROUND(VLOOKUP($E7577&amp;ROUNDUP($D7577, -2), 'PaySched Lookups'!$1:$1048576, 3, 0)*$J7577/2,2), 0), "Data for year not available"))</f>
        <v>Please input data</v>
      </c>
      <c r="H7577" s="82" t="str">
        <f>IF(COUNTBLANK(D7577:E7577)&gt;0,"Please input data",IF(COUNTIF('Data Spreadsheet'!$A$2:$A$1048576,E7577)&gt;0,IFERROR(ROUND(VLOOKUP($E7577&amp;ROUNDUP($D7577,-2),'PaySched Lookups'!$1:$1048576,4,0)*$J7577/2,2),0),"Data for year not available"))</f>
        <v>Please input data</v>
      </c>
      <c r="I7577" s="82" t="str">
        <f>IF(COUNTBLANK(D7577:E7577)&gt;0, "Please input data", IF(COUNTIF('Data Spreadsheet'!$A$2:$A$1048576,E7577)&gt;0, IFERROR(ROUND(VLOOKUP($E7577&amp;ROUNDUP($D7577, -2), 'PaySched Lookups'!$1:$1048576,5, 0)*$J7577/2, 2),0), "Data for year not available"))</f>
        <v>Please input data</v>
      </c>
      <c r="J7577" s="60"/>
    </row>
    <row r="7578" spans="1:10">
      <c r="A7578" s="63"/>
      <c r="B7578" s="63"/>
      <c r="C7578" s="63"/>
      <c r="D7578" s="63"/>
      <c r="E7578" s="73"/>
      <c r="F7578" s="82" t="str">
        <f>IF(COUNTBLANK(D7578:E7578)&gt;0, "Please input data", IF(COUNTIF('Data Spreadsheet'!$A$2:$A$1048576, E7578)&gt;0, IFERROR(ROUND(VLOOKUP($E7578&amp;ROUNDUP($D7578, -2), 'PaySched Lookups'!$1:$1048576, 2, 0)*$J7578/2,2), 0), "Data for year not available"))</f>
        <v>Please input data</v>
      </c>
      <c r="G7578" s="82" t="str">
        <f>IF(COUNTBLANK(D7578:E7578)&gt;0, "Please input data", IF(COUNTIF('Data Spreadsheet'!$A$2:$A$1048576, E7578)&gt;0,  IFERROR(ROUND(VLOOKUP($E7578&amp;ROUNDUP($D7578, -2), 'PaySched Lookups'!$1:$1048576, 3, 0)*$J7578/2,2), 0), "Data for year not available"))</f>
        <v>Please input data</v>
      </c>
      <c r="H7578" s="82" t="str">
        <f>IF(COUNTBLANK(D7578:E7578)&gt;0,"Please input data",IF(COUNTIF('Data Spreadsheet'!$A$2:$A$1048576,E7578)&gt;0,IFERROR(ROUND(VLOOKUP($E7578&amp;ROUNDUP($D7578,-2),'PaySched Lookups'!$1:$1048576,4,0)*$J7578/2,2),0),"Data for year not available"))</f>
        <v>Please input data</v>
      </c>
      <c r="I7578" s="82" t="str">
        <f>IF(COUNTBLANK(D7578:E7578)&gt;0, "Please input data", IF(COUNTIF('Data Spreadsheet'!$A$2:$A$1048576,E7578)&gt;0, IFERROR(ROUND(VLOOKUP($E7578&amp;ROUNDUP($D7578, -2), 'PaySched Lookups'!$1:$1048576,5, 0)*$J7578/2, 2),0), "Data for year not available"))</f>
        <v>Please input data</v>
      </c>
      <c r="J7578" s="60"/>
    </row>
    <row r="7579" spans="1:10">
      <c r="A7579" s="63"/>
      <c r="B7579" s="63"/>
      <c r="C7579" s="63"/>
      <c r="D7579" s="63"/>
      <c r="E7579" s="73"/>
      <c r="F7579" s="82" t="str">
        <f>IF(COUNTBLANK(D7579:E7579)&gt;0, "Please input data", IF(COUNTIF('Data Spreadsheet'!$A$2:$A$1048576, E7579)&gt;0, IFERROR(ROUND(VLOOKUP($E7579&amp;ROUNDUP($D7579, -2), 'PaySched Lookups'!$1:$1048576, 2, 0)*$J7579/2,2), 0), "Data for year not available"))</f>
        <v>Please input data</v>
      </c>
      <c r="G7579" s="82" t="str">
        <f>IF(COUNTBLANK(D7579:E7579)&gt;0, "Please input data", IF(COUNTIF('Data Spreadsheet'!$A$2:$A$1048576, E7579)&gt;0,  IFERROR(ROUND(VLOOKUP($E7579&amp;ROUNDUP($D7579, -2), 'PaySched Lookups'!$1:$1048576, 3, 0)*$J7579/2,2), 0), "Data for year not available"))</f>
        <v>Please input data</v>
      </c>
      <c r="H7579" s="82" t="str">
        <f>IF(COUNTBLANK(D7579:E7579)&gt;0,"Please input data",IF(COUNTIF('Data Spreadsheet'!$A$2:$A$1048576,E7579)&gt;0,IFERROR(ROUND(VLOOKUP($E7579&amp;ROUNDUP($D7579,-2),'PaySched Lookups'!$1:$1048576,4,0)*$J7579/2,2),0),"Data for year not available"))</f>
        <v>Please input data</v>
      </c>
      <c r="I7579" s="82" t="str">
        <f>IF(COUNTBLANK(D7579:E7579)&gt;0, "Please input data", IF(COUNTIF('Data Spreadsheet'!$A$2:$A$1048576,E7579)&gt;0, IFERROR(ROUND(VLOOKUP($E7579&amp;ROUNDUP($D7579, -2), 'PaySched Lookups'!$1:$1048576,5, 0)*$J7579/2, 2),0), "Data for year not available"))</f>
        <v>Please input data</v>
      </c>
      <c r="J7579" s="60"/>
    </row>
    <row r="7580" spans="1:10">
      <c r="A7580" s="63"/>
      <c r="B7580" s="63"/>
      <c r="C7580" s="63"/>
      <c r="D7580" s="63"/>
      <c r="E7580" s="73"/>
      <c r="F7580" s="82" t="str">
        <f>IF(COUNTBLANK(D7580:E7580)&gt;0, "Please input data", IF(COUNTIF('Data Spreadsheet'!$A$2:$A$1048576, E7580)&gt;0, IFERROR(ROUND(VLOOKUP($E7580&amp;ROUNDUP($D7580, -2), 'PaySched Lookups'!$1:$1048576, 2, 0)*$J7580/2,2), 0), "Data for year not available"))</f>
        <v>Please input data</v>
      </c>
      <c r="G7580" s="82" t="str">
        <f>IF(COUNTBLANK(D7580:E7580)&gt;0, "Please input data", IF(COUNTIF('Data Spreadsheet'!$A$2:$A$1048576, E7580)&gt;0,  IFERROR(ROUND(VLOOKUP($E7580&amp;ROUNDUP($D7580, -2), 'PaySched Lookups'!$1:$1048576, 3, 0)*$J7580/2,2), 0), "Data for year not available"))</f>
        <v>Please input data</v>
      </c>
      <c r="H7580" s="82" t="str">
        <f>IF(COUNTBLANK(D7580:E7580)&gt;0,"Please input data",IF(COUNTIF('Data Spreadsheet'!$A$2:$A$1048576,E7580)&gt;0,IFERROR(ROUND(VLOOKUP($E7580&amp;ROUNDUP($D7580,-2),'PaySched Lookups'!$1:$1048576,4,0)*$J7580/2,2),0),"Data for year not available"))</f>
        <v>Please input data</v>
      </c>
      <c r="I7580" s="82" t="str">
        <f>IF(COUNTBLANK(D7580:E7580)&gt;0, "Please input data", IF(COUNTIF('Data Spreadsheet'!$A$2:$A$1048576,E7580)&gt;0, IFERROR(ROUND(VLOOKUP($E7580&amp;ROUNDUP($D7580, -2), 'PaySched Lookups'!$1:$1048576,5, 0)*$J7580/2, 2),0), "Data for year not available"))</f>
        <v>Please input data</v>
      </c>
      <c r="J7580" s="60"/>
    </row>
    <row r="7581" spans="1:10">
      <c r="A7581" s="63"/>
      <c r="B7581" s="63"/>
      <c r="C7581" s="63"/>
      <c r="D7581" s="63"/>
      <c r="E7581" s="73"/>
      <c r="F7581" s="82" t="str">
        <f>IF(COUNTBLANK(D7581:E7581)&gt;0, "Please input data", IF(COUNTIF('Data Spreadsheet'!$A$2:$A$1048576, E7581)&gt;0, IFERROR(ROUND(VLOOKUP($E7581&amp;ROUNDUP($D7581, -2), 'PaySched Lookups'!$1:$1048576, 2, 0)*$J7581/2,2), 0), "Data for year not available"))</f>
        <v>Please input data</v>
      </c>
      <c r="G7581" s="82" t="str">
        <f>IF(COUNTBLANK(D7581:E7581)&gt;0, "Please input data", IF(COUNTIF('Data Spreadsheet'!$A$2:$A$1048576, E7581)&gt;0,  IFERROR(ROUND(VLOOKUP($E7581&amp;ROUNDUP($D7581, -2), 'PaySched Lookups'!$1:$1048576, 3, 0)*$J7581/2,2), 0), "Data for year not available"))</f>
        <v>Please input data</v>
      </c>
      <c r="H7581" s="82" t="str">
        <f>IF(COUNTBLANK(D7581:E7581)&gt;0,"Please input data",IF(COUNTIF('Data Spreadsheet'!$A$2:$A$1048576,E7581)&gt;0,IFERROR(ROUND(VLOOKUP($E7581&amp;ROUNDUP($D7581,-2),'PaySched Lookups'!$1:$1048576,4,0)*$J7581/2,2),0),"Data for year not available"))</f>
        <v>Please input data</v>
      </c>
      <c r="I7581" s="82" t="str">
        <f>IF(COUNTBLANK(D7581:E7581)&gt;0, "Please input data", IF(COUNTIF('Data Spreadsheet'!$A$2:$A$1048576,E7581)&gt;0, IFERROR(ROUND(VLOOKUP($E7581&amp;ROUNDUP($D7581, -2), 'PaySched Lookups'!$1:$1048576,5, 0)*$J7581/2, 2),0), "Data for year not available"))</f>
        <v>Please input data</v>
      </c>
      <c r="J7581" s="60"/>
    </row>
    <row r="7582" spans="1:10">
      <c r="A7582" s="63"/>
      <c r="B7582" s="63"/>
      <c r="C7582" s="63"/>
      <c r="D7582" s="63"/>
      <c r="E7582" s="73"/>
      <c r="F7582" s="82" t="str">
        <f>IF(COUNTBLANK(D7582:E7582)&gt;0, "Please input data", IF(COUNTIF('Data Spreadsheet'!$A$2:$A$1048576, E7582)&gt;0, IFERROR(ROUND(VLOOKUP($E7582&amp;ROUNDUP($D7582, -2), 'PaySched Lookups'!$1:$1048576, 2, 0)*$J7582/2,2), 0), "Data for year not available"))</f>
        <v>Please input data</v>
      </c>
      <c r="G7582" s="82" t="str">
        <f>IF(COUNTBLANK(D7582:E7582)&gt;0, "Please input data", IF(COUNTIF('Data Spreadsheet'!$A$2:$A$1048576, E7582)&gt;0,  IFERROR(ROUND(VLOOKUP($E7582&amp;ROUNDUP($D7582, -2), 'PaySched Lookups'!$1:$1048576, 3, 0)*$J7582/2,2), 0), "Data for year not available"))</f>
        <v>Please input data</v>
      </c>
      <c r="H7582" s="82" t="str">
        <f>IF(COUNTBLANK(D7582:E7582)&gt;0,"Please input data",IF(COUNTIF('Data Spreadsheet'!$A$2:$A$1048576,E7582)&gt;0,IFERROR(ROUND(VLOOKUP($E7582&amp;ROUNDUP($D7582,-2),'PaySched Lookups'!$1:$1048576,4,0)*$J7582/2,2),0),"Data for year not available"))</f>
        <v>Please input data</v>
      </c>
      <c r="I7582" s="82" t="str">
        <f>IF(COUNTBLANK(D7582:E7582)&gt;0, "Please input data", IF(COUNTIF('Data Spreadsheet'!$A$2:$A$1048576,E7582)&gt;0, IFERROR(ROUND(VLOOKUP($E7582&amp;ROUNDUP($D7582, -2), 'PaySched Lookups'!$1:$1048576,5, 0)*$J7582/2, 2),0), "Data for year not available"))</f>
        <v>Please input data</v>
      </c>
      <c r="J7582" s="60"/>
    </row>
    <row r="7583" spans="1:10">
      <c r="A7583" s="63"/>
      <c r="B7583" s="63"/>
      <c r="C7583" s="63"/>
      <c r="D7583" s="63"/>
      <c r="E7583" s="73"/>
      <c r="F7583" s="82" t="str">
        <f>IF(COUNTBLANK(D7583:E7583)&gt;0, "Please input data", IF(COUNTIF('Data Spreadsheet'!$A$2:$A$1048576, E7583)&gt;0, IFERROR(ROUND(VLOOKUP($E7583&amp;ROUNDUP($D7583, -2), 'PaySched Lookups'!$1:$1048576, 2, 0)*$J7583/2,2), 0), "Data for year not available"))</f>
        <v>Please input data</v>
      </c>
      <c r="G7583" s="82" t="str">
        <f>IF(COUNTBLANK(D7583:E7583)&gt;0, "Please input data", IF(COUNTIF('Data Spreadsheet'!$A$2:$A$1048576, E7583)&gt;0,  IFERROR(ROUND(VLOOKUP($E7583&amp;ROUNDUP($D7583, -2), 'PaySched Lookups'!$1:$1048576, 3, 0)*$J7583/2,2), 0), "Data for year not available"))</f>
        <v>Please input data</v>
      </c>
      <c r="H7583" s="82" t="str">
        <f>IF(COUNTBLANK(D7583:E7583)&gt;0,"Please input data",IF(COUNTIF('Data Spreadsheet'!$A$2:$A$1048576,E7583)&gt;0,IFERROR(ROUND(VLOOKUP($E7583&amp;ROUNDUP($D7583,-2),'PaySched Lookups'!$1:$1048576,4,0)*$J7583/2,2),0),"Data for year not available"))</f>
        <v>Please input data</v>
      </c>
      <c r="I7583" s="82" t="str">
        <f>IF(COUNTBLANK(D7583:E7583)&gt;0, "Please input data", IF(COUNTIF('Data Spreadsheet'!$A$2:$A$1048576,E7583)&gt;0, IFERROR(ROUND(VLOOKUP($E7583&amp;ROUNDUP($D7583, -2), 'PaySched Lookups'!$1:$1048576,5, 0)*$J7583/2, 2),0), "Data for year not available"))</f>
        <v>Please input data</v>
      </c>
      <c r="J7583" s="60"/>
    </row>
    <row r="7584" spans="1:10">
      <c r="A7584" s="63"/>
      <c r="B7584" s="63"/>
      <c r="C7584" s="63"/>
      <c r="D7584" s="63"/>
      <c r="E7584" s="73"/>
      <c r="F7584" s="82" t="str">
        <f>IF(COUNTBLANK(D7584:E7584)&gt;0, "Please input data", IF(COUNTIF('Data Spreadsheet'!$A$2:$A$1048576, E7584)&gt;0, IFERROR(ROUND(VLOOKUP($E7584&amp;ROUNDUP($D7584, -2), 'PaySched Lookups'!$1:$1048576, 2, 0)*$J7584/2,2), 0), "Data for year not available"))</f>
        <v>Please input data</v>
      </c>
      <c r="G7584" s="82" t="str">
        <f>IF(COUNTBLANK(D7584:E7584)&gt;0, "Please input data", IF(COUNTIF('Data Spreadsheet'!$A$2:$A$1048576, E7584)&gt;0,  IFERROR(ROUND(VLOOKUP($E7584&amp;ROUNDUP($D7584, -2), 'PaySched Lookups'!$1:$1048576, 3, 0)*$J7584/2,2), 0), "Data for year not available"))</f>
        <v>Please input data</v>
      </c>
      <c r="H7584" s="82" t="str">
        <f>IF(COUNTBLANK(D7584:E7584)&gt;0,"Please input data",IF(COUNTIF('Data Spreadsheet'!$A$2:$A$1048576,E7584)&gt;0,IFERROR(ROUND(VLOOKUP($E7584&amp;ROUNDUP($D7584,-2),'PaySched Lookups'!$1:$1048576,4,0)*$J7584/2,2),0),"Data for year not available"))</f>
        <v>Please input data</v>
      </c>
      <c r="I7584" s="82" t="str">
        <f>IF(COUNTBLANK(D7584:E7584)&gt;0, "Please input data", IF(COUNTIF('Data Spreadsheet'!$A$2:$A$1048576,E7584)&gt;0, IFERROR(ROUND(VLOOKUP($E7584&amp;ROUNDUP($D7584, -2), 'PaySched Lookups'!$1:$1048576,5, 0)*$J7584/2, 2),0), "Data for year not available"))</f>
        <v>Please input data</v>
      </c>
      <c r="J7584" s="60"/>
    </row>
    <row r="7585" spans="1:10">
      <c r="A7585" s="63"/>
      <c r="B7585" s="63"/>
      <c r="C7585" s="63"/>
      <c r="D7585" s="63"/>
      <c r="E7585" s="73"/>
      <c r="F7585" s="82" t="str">
        <f>IF(COUNTBLANK(D7585:E7585)&gt;0, "Please input data", IF(COUNTIF('Data Spreadsheet'!$A$2:$A$1048576, E7585)&gt;0, IFERROR(ROUND(VLOOKUP($E7585&amp;ROUNDUP($D7585, -2), 'PaySched Lookups'!$1:$1048576, 2, 0)*$J7585/2,2), 0), "Data for year not available"))</f>
        <v>Please input data</v>
      </c>
      <c r="G7585" s="82" t="str">
        <f>IF(COUNTBLANK(D7585:E7585)&gt;0, "Please input data", IF(COUNTIF('Data Spreadsheet'!$A$2:$A$1048576, E7585)&gt;0,  IFERROR(ROUND(VLOOKUP($E7585&amp;ROUNDUP($D7585, -2), 'PaySched Lookups'!$1:$1048576, 3, 0)*$J7585/2,2), 0), "Data for year not available"))</f>
        <v>Please input data</v>
      </c>
      <c r="H7585" s="82" t="str">
        <f>IF(COUNTBLANK(D7585:E7585)&gt;0,"Please input data",IF(COUNTIF('Data Spreadsheet'!$A$2:$A$1048576,E7585)&gt;0,IFERROR(ROUND(VLOOKUP($E7585&amp;ROUNDUP($D7585,-2),'PaySched Lookups'!$1:$1048576,4,0)*$J7585/2,2),0),"Data for year not available"))</f>
        <v>Please input data</v>
      </c>
      <c r="I7585" s="82" t="str">
        <f>IF(COUNTBLANK(D7585:E7585)&gt;0, "Please input data", IF(COUNTIF('Data Spreadsheet'!$A$2:$A$1048576,E7585)&gt;0, IFERROR(ROUND(VLOOKUP($E7585&amp;ROUNDUP($D7585, -2), 'PaySched Lookups'!$1:$1048576,5, 0)*$J7585/2, 2),0), "Data for year not available"))</f>
        <v>Please input data</v>
      </c>
      <c r="J7585" s="60"/>
    </row>
    <row r="7586" spans="1:10">
      <c r="A7586" s="63"/>
      <c r="B7586" s="63"/>
      <c r="C7586" s="63"/>
      <c r="D7586" s="63"/>
      <c r="E7586" s="73"/>
      <c r="F7586" s="82" t="str">
        <f>IF(COUNTBLANK(D7586:E7586)&gt;0, "Please input data", IF(COUNTIF('Data Spreadsheet'!$A$2:$A$1048576, E7586)&gt;0, IFERROR(ROUND(VLOOKUP($E7586&amp;ROUNDUP($D7586, -2), 'PaySched Lookups'!$1:$1048576, 2, 0)*$J7586/2,2), 0), "Data for year not available"))</f>
        <v>Please input data</v>
      </c>
      <c r="G7586" s="82" t="str">
        <f>IF(COUNTBLANK(D7586:E7586)&gt;0, "Please input data", IF(COUNTIF('Data Spreadsheet'!$A$2:$A$1048576, E7586)&gt;0,  IFERROR(ROUND(VLOOKUP($E7586&amp;ROUNDUP($D7586, -2), 'PaySched Lookups'!$1:$1048576, 3, 0)*$J7586/2,2), 0), "Data for year not available"))</f>
        <v>Please input data</v>
      </c>
      <c r="H7586" s="82" t="str">
        <f>IF(COUNTBLANK(D7586:E7586)&gt;0,"Please input data",IF(COUNTIF('Data Spreadsheet'!$A$2:$A$1048576,E7586)&gt;0,IFERROR(ROUND(VLOOKUP($E7586&amp;ROUNDUP($D7586,-2),'PaySched Lookups'!$1:$1048576,4,0)*$J7586/2,2),0),"Data for year not available"))</f>
        <v>Please input data</v>
      </c>
      <c r="I7586" s="82" t="str">
        <f>IF(COUNTBLANK(D7586:E7586)&gt;0, "Please input data", IF(COUNTIF('Data Spreadsheet'!$A$2:$A$1048576,E7586)&gt;0, IFERROR(ROUND(VLOOKUP($E7586&amp;ROUNDUP($D7586, -2), 'PaySched Lookups'!$1:$1048576,5, 0)*$J7586/2, 2),0), "Data for year not available"))</f>
        <v>Please input data</v>
      </c>
      <c r="J7586" s="60"/>
    </row>
    <row r="7587" spans="1:10">
      <c r="A7587" s="63"/>
      <c r="B7587" s="63"/>
      <c r="C7587" s="63"/>
      <c r="D7587" s="63"/>
      <c r="E7587" s="73"/>
      <c r="F7587" s="82" t="str">
        <f>IF(COUNTBLANK(D7587:E7587)&gt;0, "Please input data", IF(COUNTIF('Data Spreadsheet'!$A$2:$A$1048576, E7587)&gt;0, IFERROR(ROUND(VLOOKUP($E7587&amp;ROUNDUP($D7587, -2), 'PaySched Lookups'!$1:$1048576, 2, 0)*$J7587/2,2), 0), "Data for year not available"))</f>
        <v>Please input data</v>
      </c>
      <c r="G7587" s="82" t="str">
        <f>IF(COUNTBLANK(D7587:E7587)&gt;0, "Please input data", IF(COUNTIF('Data Spreadsheet'!$A$2:$A$1048576, E7587)&gt;0,  IFERROR(ROUND(VLOOKUP($E7587&amp;ROUNDUP($D7587, -2), 'PaySched Lookups'!$1:$1048576, 3, 0)*$J7587/2,2), 0), "Data for year not available"))</f>
        <v>Please input data</v>
      </c>
      <c r="H7587" s="82" t="str">
        <f>IF(COUNTBLANK(D7587:E7587)&gt;0,"Please input data",IF(COUNTIF('Data Spreadsheet'!$A$2:$A$1048576,E7587)&gt;0,IFERROR(ROUND(VLOOKUP($E7587&amp;ROUNDUP($D7587,-2),'PaySched Lookups'!$1:$1048576,4,0)*$J7587/2,2),0),"Data for year not available"))</f>
        <v>Please input data</v>
      </c>
      <c r="I7587" s="82" t="str">
        <f>IF(COUNTBLANK(D7587:E7587)&gt;0, "Please input data", IF(COUNTIF('Data Spreadsheet'!$A$2:$A$1048576,E7587)&gt;0, IFERROR(ROUND(VLOOKUP($E7587&amp;ROUNDUP($D7587, -2), 'PaySched Lookups'!$1:$1048576,5, 0)*$J7587/2, 2),0), "Data for year not available"))</f>
        <v>Please input data</v>
      </c>
      <c r="J7587" s="60"/>
    </row>
    <row r="7588" spans="1:10">
      <c r="A7588" s="63"/>
      <c r="B7588" s="63"/>
      <c r="C7588" s="63"/>
      <c r="D7588" s="63"/>
      <c r="E7588" s="73"/>
      <c r="F7588" s="82" t="str">
        <f>IF(COUNTBLANK(D7588:E7588)&gt;0, "Please input data", IF(COUNTIF('Data Spreadsheet'!$A$2:$A$1048576, E7588)&gt;0, IFERROR(ROUND(VLOOKUP($E7588&amp;ROUNDUP($D7588, -2), 'PaySched Lookups'!$1:$1048576, 2, 0)*$J7588/2,2), 0), "Data for year not available"))</f>
        <v>Please input data</v>
      </c>
      <c r="G7588" s="82" t="str">
        <f>IF(COUNTBLANK(D7588:E7588)&gt;0, "Please input data", IF(COUNTIF('Data Spreadsheet'!$A$2:$A$1048576, E7588)&gt;0,  IFERROR(ROUND(VLOOKUP($E7588&amp;ROUNDUP($D7588, -2), 'PaySched Lookups'!$1:$1048576, 3, 0)*$J7588/2,2), 0), "Data for year not available"))</f>
        <v>Please input data</v>
      </c>
      <c r="H7588" s="82" t="str">
        <f>IF(COUNTBLANK(D7588:E7588)&gt;0,"Please input data",IF(COUNTIF('Data Spreadsheet'!$A$2:$A$1048576,E7588)&gt;0,IFERROR(ROUND(VLOOKUP($E7588&amp;ROUNDUP($D7588,-2),'PaySched Lookups'!$1:$1048576,4,0)*$J7588/2,2),0),"Data for year not available"))</f>
        <v>Please input data</v>
      </c>
      <c r="I7588" s="82" t="str">
        <f>IF(COUNTBLANK(D7588:E7588)&gt;0, "Please input data", IF(COUNTIF('Data Spreadsheet'!$A$2:$A$1048576,E7588)&gt;0, IFERROR(ROUND(VLOOKUP($E7588&amp;ROUNDUP($D7588, -2), 'PaySched Lookups'!$1:$1048576,5, 0)*$J7588/2, 2),0), "Data for year not available"))</f>
        <v>Please input data</v>
      </c>
      <c r="J7588" s="60"/>
    </row>
    <row r="7589" spans="1:10">
      <c r="A7589" s="63"/>
      <c r="B7589" s="63"/>
      <c r="C7589" s="63"/>
      <c r="D7589" s="63"/>
      <c r="E7589" s="73"/>
      <c r="F7589" s="82" t="str">
        <f>IF(COUNTBLANK(D7589:E7589)&gt;0, "Please input data", IF(COUNTIF('Data Spreadsheet'!$A$2:$A$1048576, E7589)&gt;0, IFERROR(ROUND(VLOOKUP($E7589&amp;ROUNDUP($D7589, -2), 'PaySched Lookups'!$1:$1048576, 2, 0)*$J7589/2,2), 0), "Data for year not available"))</f>
        <v>Please input data</v>
      </c>
      <c r="G7589" s="82" t="str">
        <f>IF(COUNTBLANK(D7589:E7589)&gt;0, "Please input data", IF(COUNTIF('Data Spreadsheet'!$A$2:$A$1048576, E7589)&gt;0,  IFERROR(ROUND(VLOOKUP($E7589&amp;ROUNDUP($D7589, -2), 'PaySched Lookups'!$1:$1048576, 3, 0)*$J7589/2,2), 0), "Data for year not available"))</f>
        <v>Please input data</v>
      </c>
      <c r="H7589" s="82" t="str">
        <f>IF(COUNTBLANK(D7589:E7589)&gt;0,"Please input data",IF(COUNTIF('Data Spreadsheet'!$A$2:$A$1048576,E7589)&gt;0,IFERROR(ROUND(VLOOKUP($E7589&amp;ROUNDUP($D7589,-2),'PaySched Lookups'!$1:$1048576,4,0)*$J7589/2,2),0),"Data for year not available"))</f>
        <v>Please input data</v>
      </c>
      <c r="I7589" s="82" t="str">
        <f>IF(COUNTBLANK(D7589:E7589)&gt;0, "Please input data", IF(COUNTIF('Data Spreadsheet'!$A$2:$A$1048576,E7589)&gt;0, IFERROR(ROUND(VLOOKUP($E7589&amp;ROUNDUP($D7589, -2), 'PaySched Lookups'!$1:$1048576,5, 0)*$J7589/2, 2),0), "Data for year not available"))</f>
        <v>Please input data</v>
      </c>
      <c r="J7589" s="60"/>
    </row>
    <row r="7590" spans="1:10">
      <c r="A7590" s="63"/>
      <c r="B7590" s="63"/>
      <c r="C7590" s="63"/>
      <c r="D7590" s="63"/>
      <c r="E7590" s="73"/>
      <c r="F7590" s="82" t="str">
        <f>IF(COUNTBLANK(D7590:E7590)&gt;0, "Please input data", IF(COUNTIF('Data Spreadsheet'!$A$2:$A$1048576, E7590)&gt;0, IFERROR(ROUND(VLOOKUP($E7590&amp;ROUNDUP($D7590, -2), 'PaySched Lookups'!$1:$1048576, 2, 0)*$J7590/2,2), 0), "Data for year not available"))</f>
        <v>Please input data</v>
      </c>
      <c r="G7590" s="82" t="str">
        <f>IF(COUNTBLANK(D7590:E7590)&gt;0, "Please input data", IF(COUNTIF('Data Spreadsheet'!$A$2:$A$1048576, E7590)&gt;0,  IFERROR(ROUND(VLOOKUP($E7590&amp;ROUNDUP($D7590, -2), 'PaySched Lookups'!$1:$1048576, 3, 0)*$J7590/2,2), 0), "Data for year not available"))</f>
        <v>Please input data</v>
      </c>
      <c r="H7590" s="82" t="str">
        <f>IF(COUNTBLANK(D7590:E7590)&gt;0,"Please input data",IF(COUNTIF('Data Spreadsheet'!$A$2:$A$1048576,E7590)&gt;0,IFERROR(ROUND(VLOOKUP($E7590&amp;ROUNDUP($D7590,-2),'PaySched Lookups'!$1:$1048576,4,0)*$J7590/2,2),0),"Data for year not available"))</f>
        <v>Please input data</v>
      </c>
      <c r="I7590" s="82" t="str">
        <f>IF(COUNTBLANK(D7590:E7590)&gt;0, "Please input data", IF(COUNTIF('Data Spreadsheet'!$A$2:$A$1048576,E7590)&gt;0, IFERROR(ROUND(VLOOKUP($E7590&amp;ROUNDUP($D7590, -2), 'PaySched Lookups'!$1:$1048576,5, 0)*$J7590/2, 2),0), "Data for year not available"))</f>
        <v>Please input data</v>
      </c>
      <c r="J7590" s="60"/>
    </row>
    <row r="7591" spans="1:10">
      <c r="A7591" s="63"/>
      <c r="B7591" s="63"/>
      <c r="C7591" s="63"/>
      <c r="D7591" s="63"/>
      <c r="E7591" s="73"/>
      <c r="F7591" s="82" t="str">
        <f>IF(COUNTBLANK(D7591:E7591)&gt;0, "Please input data", IF(COUNTIF('Data Spreadsheet'!$A$2:$A$1048576, E7591)&gt;0, IFERROR(ROUND(VLOOKUP($E7591&amp;ROUNDUP($D7591, -2), 'PaySched Lookups'!$1:$1048576, 2, 0)*$J7591/2,2), 0), "Data for year not available"))</f>
        <v>Please input data</v>
      </c>
      <c r="G7591" s="82" t="str">
        <f>IF(COUNTBLANK(D7591:E7591)&gt;0, "Please input data", IF(COUNTIF('Data Spreadsheet'!$A$2:$A$1048576, E7591)&gt;0,  IFERROR(ROUND(VLOOKUP($E7591&amp;ROUNDUP($D7591, -2), 'PaySched Lookups'!$1:$1048576, 3, 0)*$J7591/2,2), 0), "Data for year not available"))</f>
        <v>Please input data</v>
      </c>
      <c r="H7591" s="82" t="str">
        <f>IF(COUNTBLANK(D7591:E7591)&gt;0,"Please input data",IF(COUNTIF('Data Spreadsheet'!$A$2:$A$1048576,E7591)&gt;0,IFERROR(ROUND(VLOOKUP($E7591&amp;ROUNDUP($D7591,-2),'PaySched Lookups'!$1:$1048576,4,0)*$J7591/2,2),0),"Data for year not available"))</f>
        <v>Please input data</v>
      </c>
      <c r="I7591" s="82" t="str">
        <f>IF(COUNTBLANK(D7591:E7591)&gt;0, "Please input data", IF(COUNTIF('Data Spreadsheet'!$A$2:$A$1048576,E7591)&gt;0, IFERROR(ROUND(VLOOKUP($E7591&amp;ROUNDUP($D7591, -2), 'PaySched Lookups'!$1:$1048576,5, 0)*$J7591/2, 2),0), "Data for year not available"))</f>
        <v>Please input data</v>
      </c>
      <c r="J7591" s="60"/>
    </row>
    <row r="7592" spans="1:10">
      <c r="A7592" s="63"/>
      <c r="B7592" s="63"/>
      <c r="C7592" s="63"/>
      <c r="D7592" s="63"/>
      <c r="E7592" s="73"/>
      <c r="F7592" s="82" t="str">
        <f>IF(COUNTBLANK(D7592:E7592)&gt;0, "Please input data", IF(COUNTIF('Data Spreadsheet'!$A$2:$A$1048576, E7592)&gt;0, IFERROR(ROUND(VLOOKUP($E7592&amp;ROUNDUP($D7592, -2), 'PaySched Lookups'!$1:$1048576, 2, 0)*$J7592/2,2), 0), "Data for year not available"))</f>
        <v>Please input data</v>
      </c>
      <c r="G7592" s="82" t="str">
        <f>IF(COUNTBLANK(D7592:E7592)&gt;0, "Please input data", IF(COUNTIF('Data Spreadsheet'!$A$2:$A$1048576, E7592)&gt;0,  IFERROR(ROUND(VLOOKUP($E7592&amp;ROUNDUP($D7592, -2), 'PaySched Lookups'!$1:$1048576, 3, 0)*$J7592/2,2), 0), "Data for year not available"))</f>
        <v>Please input data</v>
      </c>
      <c r="H7592" s="82" t="str">
        <f>IF(COUNTBLANK(D7592:E7592)&gt;0,"Please input data",IF(COUNTIF('Data Spreadsheet'!$A$2:$A$1048576,E7592)&gt;0,IFERROR(ROUND(VLOOKUP($E7592&amp;ROUNDUP($D7592,-2),'PaySched Lookups'!$1:$1048576,4,0)*$J7592/2,2),0),"Data for year not available"))</f>
        <v>Please input data</v>
      </c>
      <c r="I7592" s="82" t="str">
        <f>IF(COUNTBLANK(D7592:E7592)&gt;0, "Please input data", IF(COUNTIF('Data Spreadsheet'!$A$2:$A$1048576,E7592)&gt;0, IFERROR(ROUND(VLOOKUP($E7592&amp;ROUNDUP($D7592, -2), 'PaySched Lookups'!$1:$1048576,5, 0)*$J7592/2, 2),0), "Data for year not available"))</f>
        <v>Please input data</v>
      </c>
      <c r="J7592" s="60"/>
    </row>
    <row r="7593" spans="1:10">
      <c r="A7593" s="63"/>
      <c r="B7593" s="63"/>
      <c r="C7593" s="63"/>
      <c r="D7593" s="63"/>
      <c r="E7593" s="73"/>
      <c r="F7593" s="82" t="str">
        <f>IF(COUNTBLANK(D7593:E7593)&gt;0, "Please input data", IF(COUNTIF('Data Spreadsheet'!$A$2:$A$1048576, E7593)&gt;0, IFERROR(ROUND(VLOOKUP($E7593&amp;ROUNDUP($D7593, -2), 'PaySched Lookups'!$1:$1048576, 2, 0)*$J7593/2,2), 0), "Data for year not available"))</f>
        <v>Please input data</v>
      </c>
      <c r="G7593" s="82" t="str">
        <f>IF(COUNTBLANK(D7593:E7593)&gt;0, "Please input data", IF(COUNTIF('Data Spreadsheet'!$A$2:$A$1048576, E7593)&gt;0,  IFERROR(ROUND(VLOOKUP($E7593&amp;ROUNDUP($D7593, -2), 'PaySched Lookups'!$1:$1048576, 3, 0)*$J7593/2,2), 0), "Data for year not available"))</f>
        <v>Please input data</v>
      </c>
      <c r="H7593" s="82" t="str">
        <f>IF(COUNTBLANK(D7593:E7593)&gt;0,"Please input data",IF(COUNTIF('Data Spreadsheet'!$A$2:$A$1048576,E7593)&gt;0,IFERROR(ROUND(VLOOKUP($E7593&amp;ROUNDUP($D7593,-2),'PaySched Lookups'!$1:$1048576,4,0)*$J7593/2,2),0),"Data for year not available"))</f>
        <v>Please input data</v>
      </c>
      <c r="I7593" s="82" t="str">
        <f>IF(COUNTBLANK(D7593:E7593)&gt;0, "Please input data", IF(COUNTIF('Data Spreadsheet'!$A$2:$A$1048576,E7593)&gt;0, IFERROR(ROUND(VLOOKUP($E7593&amp;ROUNDUP($D7593, -2), 'PaySched Lookups'!$1:$1048576,5, 0)*$J7593/2, 2),0), "Data for year not available"))</f>
        <v>Please input data</v>
      </c>
      <c r="J7593" s="60"/>
    </row>
    <row r="7594" spans="1:10">
      <c r="A7594" s="63"/>
      <c r="B7594" s="63"/>
      <c r="C7594" s="63"/>
      <c r="D7594" s="63"/>
      <c r="E7594" s="73"/>
      <c r="F7594" s="82" t="str">
        <f>IF(COUNTBLANK(D7594:E7594)&gt;0, "Please input data", IF(COUNTIF('Data Spreadsheet'!$A$2:$A$1048576, E7594)&gt;0, IFERROR(ROUND(VLOOKUP($E7594&amp;ROUNDUP($D7594, -2), 'PaySched Lookups'!$1:$1048576, 2, 0)*$J7594/2,2), 0), "Data for year not available"))</f>
        <v>Please input data</v>
      </c>
      <c r="G7594" s="82" t="str">
        <f>IF(COUNTBLANK(D7594:E7594)&gt;0, "Please input data", IF(COUNTIF('Data Spreadsheet'!$A$2:$A$1048576, E7594)&gt;0,  IFERROR(ROUND(VLOOKUP($E7594&amp;ROUNDUP($D7594, -2), 'PaySched Lookups'!$1:$1048576, 3, 0)*$J7594/2,2), 0), "Data for year not available"))</f>
        <v>Please input data</v>
      </c>
      <c r="H7594" s="82" t="str">
        <f>IF(COUNTBLANK(D7594:E7594)&gt;0,"Please input data",IF(COUNTIF('Data Spreadsheet'!$A$2:$A$1048576,E7594)&gt;0,IFERROR(ROUND(VLOOKUP($E7594&amp;ROUNDUP($D7594,-2),'PaySched Lookups'!$1:$1048576,4,0)*$J7594/2,2),0),"Data for year not available"))</f>
        <v>Please input data</v>
      </c>
      <c r="I7594" s="82" t="str">
        <f>IF(COUNTBLANK(D7594:E7594)&gt;0, "Please input data", IF(COUNTIF('Data Spreadsheet'!$A$2:$A$1048576,E7594)&gt;0, IFERROR(ROUND(VLOOKUP($E7594&amp;ROUNDUP($D7594, -2), 'PaySched Lookups'!$1:$1048576,5, 0)*$J7594/2, 2),0), "Data for year not available"))</f>
        <v>Please input data</v>
      </c>
      <c r="J7594" s="60"/>
    </row>
    <row r="7595" spans="1:10">
      <c r="A7595" s="63"/>
      <c r="B7595" s="63"/>
      <c r="C7595" s="63"/>
      <c r="D7595" s="63"/>
      <c r="E7595" s="73"/>
      <c r="F7595" s="82" t="str">
        <f>IF(COUNTBLANK(D7595:E7595)&gt;0, "Please input data", IF(COUNTIF('Data Spreadsheet'!$A$2:$A$1048576, E7595)&gt;0, IFERROR(ROUND(VLOOKUP($E7595&amp;ROUNDUP($D7595, -2), 'PaySched Lookups'!$1:$1048576, 2, 0)*$J7595/2,2), 0), "Data for year not available"))</f>
        <v>Please input data</v>
      </c>
      <c r="G7595" s="82" t="str">
        <f>IF(COUNTBLANK(D7595:E7595)&gt;0, "Please input data", IF(COUNTIF('Data Spreadsheet'!$A$2:$A$1048576, E7595)&gt;0,  IFERROR(ROUND(VLOOKUP($E7595&amp;ROUNDUP($D7595, -2), 'PaySched Lookups'!$1:$1048576, 3, 0)*$J7595/2,2), 0), "Data for year not available"))</f>
        <v>Please input data</v>
      </c>
      <c r="H7595" s="82" t="str">
        <f>IF(COUNTBLANK(D7595:E7595)&gt;0,"Please input data",IF(COUNTIF('Data Spreadsheet'!$A$2:$A$1048576,E7595)&gt;0,IFERROR(ROUND(VLOOKUP($E7595&amp;ROUNDUP($D7595,-2),'PaySched Lookups'!$1:$1048576,4,0)*$J7595/2,2),0),"Data for year not available"))</f>
        <v>Please input data</v>
      </c>
      <c r="I7595" s="82" t="str">
        <f>IF(COUNTBLANK(D7595:E7595)&gt;0, "Please input data", IF(COUNTIF('Data Spreadsheet'!$A$2:$A$1048576,E7595)&gt;0, IFERROR(ROUND(VLOOKUP($E7595&amp;ROUNDUP($D7595, -2), 'PaySched Lookups'!$1:$1048576,5, 0)*$J7595/2, 2),0), "Data for year not available"))</f>
        <v>Please input data</v>
      </c>
      <c r="J7595" s="60"/>
    </row>
    <row r="7596" spans="1:10">
      <c r="A7596" s="63"/>
      <c r="B7596" s="63"/>
      <c r="C7596" s="63"/>
      <c r="D7596" s="63"/>
      <c r="E7596" s="73"/>
      <c r="F7596" s="82" t="str">
        <f>IF(COUNTBLANK(D7596:E7596)&gt;0, "Please input data", IF(COUNTIF('Data Spreadsheet'!$A$2:$A$1048576, E7596)&gt;0, IFERROR(ROUND(VLOOKUP($E7596&amp;ROUNDUP($D7596, -2), 'PaySched Lookups'!$1:$1048576, 2, 0)*$J7596/2,2), 0), "Data for year not available"))</f>
        <v>Please input data</v>
      </c>
      <c r="G7596" s="82" t="str">
        <f>IF(COUNTBLANK(D7596:E7596)&gt;0, "Please input data", IF(COUNTIF('Data Spreadsheet'!$A$2:$A$1048576, E7596)&gt;0,  IFERROR(ROUND(VLOOKUP($E7596&amp;ROUNDUP($D7596, -2), 'PaySched Lookups'!$1:$1048576, 3, 0)*$J7596/2,2), 0), "Data for year not available"))</f>
        <v>Please input data</v>
      </c>
      <c r="H7596" s="82" t="str">
        <f>IF(COUNTBLANK(D7596:E7596)&gt;0,"Please input data",IF(COUNTIF('Data Spreadsheet'!$A$2:$A$1048576,E7596)&gt;0,IFERROR(ROUND(VLOOKUP($E7596&amp;ROUNDUP($D7596,-2),'PaySched Lookups'!$1:$1048576,4,0)*$J7596/2,2),0),"Data for year not available"))</f>
        <v>Please input data</v>
      </c>
      <c r="I7596" s="82" t="str">
        <f>IF(COUNTBLANK(D7596:E7596)&gt;0, "Please input data", IF(COUNTIF('Data Spreadsheet'!$A$2:$A$1048576,E7596)&gt;0, IFERROR(ROUND(VLOOKUP($E7596&amp;ROUNDUP($D7596, -2), 'PaySched Lookups'!$1:$1048576,5, 0)*$J7596/2, 2),0), "Data for year not available"))</f>
        <v>Please input data</v>
      </c>
      <c r="J7596" s="60"/>
    </row>
    <row r="7597" spans="1:10">
      <c r="A7597" s="63"/>
      <c r="B7597" s="63"/>
      <c r="C7597" s="63"/>
      <c r="D7597" s="63"/>
      <c r="E7597" s="73"/>
      <c r="F7597" s="82" t="str">
        <f>IF(COUNTBLANK(D7597:E7597)&gt;0, "Please input data", IF(COUNTIF('Data Spreadsheet'!$A$2:$A$1048576, E7597)&gt;0, IFERROR(ROUND(VLOOKUP($E7597&amp;ROUNDUP($D7597, -2), 'PaySched Lookups'!$1:$1048576, 2, 0)*$J7597/2,2), 0), "Data for year not available"))</f>
        <v>Please input data</v>
      </c>
      <c r="G7597" s="82" t="str">
        <f>IF(COUNTBLANK(D7597:E7597)&gt;0, "Please input data", IF(COUNTIF('Data Spreadsheet'!$A$2:$A$1048576, E7597)&gt;0,  IFERROR(ROUND(VLOOKUP($E7597&amp;ROUNDUP($D7597, -2), 'PaySched Lookups'!$1:$1048576, 3, 0)*$J7597/2,2), 0), "Data for year not available"))</f>
        <v>Please input data</v>
      </c>
      <c r="H7597" s="82" t="str">
        <f>IF(COUNTBLANK(D7597:E7597)&gt;0,"Please input data",IF(COUNTIF('Data Spreadsheet'!$A$2:$A$1048576,E7597)&gt;0,IFERROR(ROUND(VLOOKUP($E7597&amp;ROUNDUP($D7597,-2),'PaySched Lookups'!$1:$1048576,4,0)*$J7597/2,2),0),"Data for year not available"))</f>
        <v>Please input data</v>
      </c>
      <c r="I7597" s="82" t="str">
        <f>IF(COUNTBLANK(D7597:E7597)&gt;0, "Please input data", IF(COUNTIF('Data Spreadsheet'!$A$2:$A$1048576,E7597)&gt;0, IFERROR(ROUND(VLOOKUP($E7597&amp;ROUNDUP($D7597, -2), 'PaySched Lookups'!$1:$1048576,5, 0)*$J7597/2, 2),0), "Data for year not available"))</f>
        <v>Please input data</v>
      </c>
      <c r="J7597" s="60"/>
    </row>
    <row r="7598" spans="1:10">
      <c r="A7598" s="63"/>
      <c r="B7598" s="63"/>
      <c r="C7598" s="63"/>
      <c r="D7598" s="63"/>
      <c r="E7598" s="73"/>
      <c r="F7598" s="82" t="str">
        <f>IF(COUNTBLANK(D7598:E7598)&gt;0, "Please input data", IF(COUNTIF('Data Spreadsheet'!$A$2:$A$1048576, E7598)&gt;0, IFERROR(ROUND(VLOOKUP($E7598&amp;ROUNDUP($D7598, -2), 'PaySched Lookups'!$1:$1048576, 2, 0)*$J7598/2,2), 0), "Data for year not available"))</f>
        <v>Please input data</v>
      </c>
      <c r="G7598" s="82" t="str">
        <f>IF(COUNTBLANK(D7598:E7598)&gt;0, "Please input data", IF(COUNTIF('Data Spreadsheet'!$A$2:$A$1048576, E7598)&gt;0,  IFERROR(ROUND(VLOOKUP($E7598&amp;ROUNDUP($D7598, -2), 'PaySched Lookups'!$1:$1048576, 3, 0)*$J7598/2,2), 0), "Data for year not available"))</f>
        <v>Please input data</v>
      </c>
      <c r="H7598" s="82" t="str">
        <f>IF(COUNTBLANK(D7598:E7598)&gt;0,"Please input data",IF(COUNTIF('Data Spreadsheet'!$A$2:$A$1048576,E7598)&gt;0,IFERROR(ROUND(VLOOKUP($E7598&amp;ROUNDUP($D7598,-2),'PaySched Lookups'!$1:$1048576,4,0)*$J7598/2,2),0),"Data for year not available"))</f>
        <v>Please input data</v>
      </c>
      <c r="I7598" s="82" t="str">
        <f>IF(COUNTBLANK(D7598:E7598)&gt;0, "Please input data", IF(COUNTIF('Data Spreadsheet'!$A$2:$A$1048576,E7598)&gt;0, IFERROR(ROUND(VLOOKUP($E7598&amp;ROUNDUP($D7598, -2), 'PaySched Lookups'!$1:$1048576,5, 0)*$J7598/2, 2),0), "Data for year not available"))</f>
        <v>Please input data</v>
      </c>
      <c r="J7598" s="60"/>
    </row>
    <row r="7599" spans="1:10">
      <c r="A7599" s="63"/>
      <c r="B7599" s="63"/>
      <c r="C7599" s="63"/>
      <c r="D7599" s="63"/>
      <c r="E7599" s="73"/>
      <c r="F7599" s="82" t="str">
        <f>IF(COUNTBLANK(D7599:E7599)&gt;0, "Please input data", IF(COUNTIF('Data Spreadsheet'!$A$2:$A$1048576, E7599)&gt;0, IFERROR(ROUND(VLOOKUP($E7599&amp;ROUNDUP($D7599, -2), 'PaySched Lookups'!$1:$1048576, 2, 0)*$J7599/2,2), 0), "Data for year not available"))</f>
        <v>Please input data</v>
      </c>
      <c r="G7599" s="82" t="str">
        <f>IF(COUNTBLANK(D7599:E7599)&gt;0, "Please input data", IF(COUNTIF('Data Spreadsheet'!$A$2:$A$1048576, E7599)&gt;0,  IFERROR(ROUND(VLOOKUP($E7599&amp;ROUNDUP($D7599, -2), 'PaySched Lookups'!$1:$1048576, 3, 0)*$J7599/2,2), 0), "Data for year not available"))</f>
        <v>Please input data</v>
      </c>
      <c r="H7599" s="82" t="str">
        <f>IF(COUNTBLANK(D7599:E7599)&gt;0,"Please input data",IF(COUNTIF('Data Spreadsheet'!$A$2:$A$1048576,E7599)&gt;0,IFERROR(ROUND(VLOOKUP($E7599&amp;ROUNDUP($D7599,-2),'PaySched Lookups'!$1:$1048576,4,0)*$J7599/2,2),0),"Data for year not available"))</f>
        <v>Please input data</v>
      </c>
      <c r="I7599" s="82" t="str">
        <f>IF(COUNTBLANK(D7599:E7599)&gt;0, "Please input data", IF(COUNTIF('Data Spreadsheet'!$A$2:$A$1048576,E7599)&gt;0, IFERROR(ROUND(VLOOKUP($E7599&amp;ROUNDUP($D7599, -2), 'PaySched Lookups'!$1:$1048576,5, 0)*$J7599/2, 2),0), "Data for year not available"))</f>
        <v>Please input data</v>
      </c>
      <c r="J7599" s="60"/>
    </row>
    <row r="7600" spans="1:10">
      <c r="A7600" s="63"/>
      <c r="B7600" s="63"/>
      <c r="C7600" s="63"/>
      <c r="D7600" s="63"/>
      <c r="E7600" s="73"/>
      <c r="F7600" s="82" t="str">
        <f>IF(COUNTBLANK(D7600:E7600)&gt;0, "Please input data", IF(COUNTIF('Data Spreadsheet'!$A$2:$A$1048576, E7600)&gt;0, IFERROR(ROUND(VLOOKUP($E7600&amp;ROUNDUP($D7600, -2), 'PaySched Lookups'!$1:$1048576, 2, 0)*$J7600/2,2), 0), "Data for year not available"))</f>
        <v>Please input data</v>
      </c>
      <c r="G7600" s="82" t="str">
        <f>IF(COUNTBLANK(D7600:E7600)&gt;0, "Please input data", IF(COUNTIF('Data Spreadsheet'!$A$2:$A$1048576, E7600)&gt;0,  IFERROR(ROUND(VLOOKUP($E7600&amp;ROUNDUP($D7600, -2), 'PaySched Lookups'!$1:$1048576, 3, 0)*$J7600/2,2), 0), "Data for year not available"))</f>
        <v>Please input data</v>
      </c>
      <c r="H7600" s="82" t="str">
        <f>IF(COUNTBLANK(D7600:E7600)&gt;0,"Please input data",IF(COUNTIF('Data Spreadsheet'!$A$2:$A$1048576,E7600)&gt;0,IFERROR(ROUND(VLOOKUP($E7600&amp;ROUNDUP($D7600,-2),'PaySched Lookups'!$1:$1048576,4,0)*$J7600/2,2),0),"Data for year not available"))</f>
        <v>Please input data</v>
      </c>
      <c r="I7600" s="82" t="str">
        <f>IF(COUNTBLANK(D7600:E7600)&gt;0, "Please input data", IF(COUNTIF('Data Spreadsheet'!$A$2:$A$1048576,E7600)&gt;0, IFERROR(ROUND(VLOOKUP($E7600&amp;ROUNDUP($D7600, -2), 'PaySched Lookups'!$1:$1048576,5, 0)*$J7600/2, 2),0), "Data for year not available"))</f>
        <v>Please input data</v>
      </c>
      <c r="J7600" s="60"/>
    </row>
    <row r="7601" spans="1:10">
      <c r="A7601" s="63"/>
      <c r="B7601" s="63"/>
      <c r="C7601" s="63"/>
      <c r="D7601" s="63"/>
      <c r="E7601" s="73"/>
      <c r="F7601" s="82" t="str">
        <f>IF(COUNTBLANK(D7601:E7601)&gt;0, "Please input data", IF(COUNTIF('Data Spreadsheet'!$A$2:$A$1048576, E7601)&gt;0, IFERROR(ROUND(VLOOKUP($E7601&amp;ROUNDUP($D7601, -2), 'PaySched Lookups'!$1:$1048576, 2, 0)*$J7601/2,2), 0), "Data for year not available"))</f>
        <v>Please input data</v>
      </c>
      <c r="G7601" s="82" t="str">
        <f>IF(COUNTBLANK(D7601:E7601)&gt;0, "Please input data", IF(COUNTIF('Data Spreadsheet'!$A$2:$A$1048576, E7601)&gt;0,  IFERROR(ROUND(VLOOKUP($E7601&amp;ROUNDUP($D7601, -2), 'PaySched Lookups'!$1:$1048576, 3, 0)*$J7601/2,2), 0), "Data for year not available"))</f>
        <v>Please input data</v>
      </c>
      <c r="H7601" s="82" t="str">
        <f>IF(COUNTBLANK(D7601:E7601)&gt;0,"Please input data",IF(COUNTIF('Data Spreadsheet'!$A$2:$A$1048576,E7601)&gt;0,IFERROR(ROUND(VLOOKUP($E7601&amp;ROUNDUP($D7601,-2),'PaySched Lookups'!$1:$1048576,4,0)*$J7601/2,2),0),"Data for year not available"))</f>
        <v>Please input data</v>
      </c>
      <c r="I7601" s="82" t="str">
        <f>IF(COUNTBLANK(D7601:E7601)&gt;0, "Please input data", IF(COUNTIF('Data Spreadsheet'!$A$2:$A$1048576,E7601)&gt;0, IFERROR(ROUND(VLOOKUP($E7601&amp;ROUNDUP($D7601, -2), 'PaySched Lookups'!$1:$1048576,5, 0)*$J7601/2, 2),0), "Data for year not available"))</f>
        <v>Please input data</v>
      </c>
      <c r="J7601" s="60"/>
    </row>
    <row r="7602" spans="1:10">
      <c r="A7602" s="63"/>
      <c r="B7602" s="63"/>
      <c r="C7602" s="63"/>
      <c r="D7602" s="63"/>
      <c r="E7602" s="73"/>
      <c r="F7602" s="82" t="str">
        <f>IF(COUNTBLANK(D7602:E7602)&gt;0, "Please input data", IF(COUNTIF('Data Spreadsheet'!$A$2:$A$1048576, E7602)&gt;0, IFERROR(ROUND(VLOOKUP($E7602&amp;ROUNDUP($D7602, -2), 'PaySched Lookups'!$1:$1048576, 2, 0)*$J7602/2,2), 0), "Data for year not available"))</f>
        <v>Please input data</v>
      </c>
      <c r="G7602" s="82" t="str">
        <f>IF(COUNTBLANK(D7602:E7602)&gt;0, "Please input data", IF(COUNTIF('Data Spreadsheet'!$A$2:$A$1048576, E7602)&gt;0,  IFERROR(ROUND(VLOOKUP($E7602&amp;ROUNDUP($D7602, -2), 'PaySched Lookups'!$1:$1048576, 3, 0)*$J7602/2,2), 0), "Data for year not available"))</f>
        <v>Please input data</v>
      </c>
      <c r="H7602" s="82" t="str">
        <f>IF(COUNTBLANK(D7602:E7602)&gt;0,"Please input data",IF(COUNTIF('Data Spreadsheet'!$A$2:$A$1048576,E7602)&gt;0,IFERROR(ROUND(VLOOKUP($E7602&amp;ROUNDUP($D7602,-2),'PaySched Lookups'!$1:$1048576,4,0)*$J7602/2,2),0),"Data for year not available"))</f>
        <v>Please input data</v>
      </c>
      <c r="I7602" s="82" t="str">
        <f>IF(COUNTBLANK(D7602:E7602)&gt;0, "Please input data", IF(COUNTIF('Data Spreadsheet'!$A$2:$A$1048576,E7602)&gt;0, IFERROR(ROUND(VLOOKUP($E7602&amp;ROUNDUP($D7602, -2), 'PaySched Lookups'!$1:$1048576,5, 0)*$J7602/2, 2),0), "Data for year not available"))</f>
        <v>Please input data</v>
      </c>
      <c r="J7602" s="60"/>
    </row>
    <row r="7603" spans="1:10">
      <c r="A7603" s="63"/>
      <c r="B7603" s="63"/>
      <c r="C7603" s="63"/>
      <c r="D7603" s="63"/>
      <c r="E7603" s="73"/>
      <c r="F7603" s="82" t="str">
        <f>IF(COUNTBLANK(D7603:E7603)&gt;0, "Please input data", IF(COUNTIF('Data Spreadsheet'!$A$2:$A$1048576, E7603)&gt;0, IFERROR(ROUND(VLOOKUP($E7603&amp;ROUNDUP($D7603, -2), 'PaySched Lookups'!$1:$1048576, 2, 0)*$J7603/2,2), 0), "Data for year not available"))</f>
        <v>Please input data</v>
      </c>
      <c r="G7603" s="82" t="str">
        <f>IF(COUNTBLANK(D7603:E7603)&gt;0, "Please input data", IF(COUNTIF('Data Spreadsheet'!$A$2:$A$1048576, E7603)&gt;0,  IFERROR(ROUND(VLOOKUP($E7603&amp;ROUNDUP($D7603, -2), 'PaySched Lookups'!$1:$1048576, 3, 0)*$J7603/2,2), 0), "Data for year not available"))</f>
        <v>Please input data</v>
      </c>
      <c r="H7603" s="82" t="str">
        <f>IF(COUNTBLANK(D7603:E7603)&gt;0,"Please input data",IF(COUNTIF('Data Spreadsheet'!$A$2:$A$1048576,E7603)&gt;0,IFERROR(ROUND(VLOOKUP($E7603&amp;ROUNDUP($D7603,-2),'PaySched Lookups'!$1:$1048576,4,0)*$J7603/2,2),0),"Data for year not available"))</f>
        <v>Please input data</v>
      </c>
      <c r="I7603" s="82" t="str">
        <f>IF(COUNTBLANK(D7603:E7603)&gt;0, "Please input data", IF(COUNTIF('Data Spreadsheet'!$A$2:$A$1048576,E7603)&gt;0, IFERROR(ROUND(VLOOKUP($E7603&amp;ROUNDUP($D7603, -2), 'PaySched Lookups'!$1:$1048576,5, 0)*$J7603/2, 2),0), "Data for year not available"))</f>
        <v>Please input data</v>
      </c>
      <c r="J7603" s="60"/>
    </row>
    <row r="7604" spans="1:10">
      <c r="A7604" s="63"/>
      <c r="B7604" s="63"/>
      <c r="C7604" s="63"/>
      <c r="D7604" s="63"/>
      <c r="E7604" s="73"/>
      <c r="F7604" s="82" t="str">
        <f>IF(COUNTBLANK(D7604:E7604)&gt;0, "Please input data", IF(COUNTIF('Data Spreadsheet'!$A$2:$A$1048576, E7604)&gt;0, IFERROR(ROUND(VLOOKUP($E7604&amp;ROUNDUP($D7604, -2), 'PaySched Lookups'!$1:$1048576, 2, 0)*$J7604/2,2), 0), "Data for year not available"))</f>
        <v>Please input data</v>
      </c>
      <c r="G7604" s="82" t="str">
        <f>IF(COUNTBLANK(D7604:E7604)&gt;0, "Please input data", IF(COUNTIF('Data Spreadsheet'!$A$2:$A$1048576, E7604)&gt;0,  IFERROR(ROUND(VLOOKUP($E7604&amp;ROUNDUP($D7604, -2), 'PaySched Lookups'!$1:$1048576, 3, 0)*$J7604/2,2), 0), "Data for year not available"))</f>
        <v>Please input data</v>
      </c>
      <c r="H7604" s="82" t="str">
        <f>IF(COUNTBLANK(D7604:E7604)&gt;0,"Please input data",IF(COUNTIF('Data Spreadsheet'!$A$2:$A$1048576,E7604)&gt;0,IFERROR(ROUND(VLOOKUP($E7604&amp;ROUNDUP($D7604,-2),'PaySched Lookups'!$1:$1048576,4,0)*$J7604/2,2),0),"Data for year not available"))</f>
        <v>Please input data</v>
      </c>
      <c r="I7604" s="82" t="str">
        <f>IF(COUNTBLANK(D7604:E7604)&gt;0, "Please input data", IF(COUNTIF('Data Spreadsheet'!$A$2:$A$1048576,E7604)&gt;0, IFERROR(ROUND(VLOOKUP($E7604&amp;ROUNDUP($D7604, -2), 'PaySched Lookups'!$1:$1048576,5, 0)*$J7604/2, 2),0), "Data for year not available"))</f>
        <v>Please input data</v>
      </c>
      <c r="J7604" s="60"/>
    </row>
    <row r="7605" spans="1:10">
      <c r="A7605" s="63"/>
      <c r="B7605" s="63"/>
      <c r="C7605" s="63"/>
      <c r="D7605" s="63"/>
      <c r="E7605" s="73"/>
      <c r="F7605" s="82" t="str">
        <f>IF(COUNTBLANK(D7605:E7605)&gt;0, "Please input data", IF(COUNTIF('Data Spreadsheet'!$A$2:$A$1048576, E7605)&gt;0, IFERROR(ROUND(VLOOKUP($E7605&amp;ROUNDUP($D7605, -2), 'PaySched Lookups'!$1:$1048576, 2, 0)*$J7605/2,2), 0), "Data for year not available"))</f>
        <v>Please input data</v>
      </c>
      <c r="G7605" s="82" t="str">
        <f>IF(COUNTBLANK(D7605:E7605)&gt;0, "Please input data", IF(COUNTIF('Data Spreadsheet'!$A$2:$A$1048576, E7605)&gt;0,  IFERROR(ROUND(VLOOKUP($E7605&amp;ROUNDUP($D7605, -2), 'PaySched Lookups'!$1:$1048576, 3, 0)*$J7605/2,2), 0), "Data for year not available"))</f>
        <v>Please input data</v>
      </c>
      <c r="H7605" s="82" t="str">
        <f>IF(COUNTBLANK(D7605:E7605)&gt;0,"Please input data",IF(COUNTIF('Data Spreadsheet'!$A$2:$A$1048576,E7605)&gt;0,IFERROR(ROUND(VLOOKUP($E7605&amp;ROUNDUP($D7605,-2),'PaySched Lookups'!$1:$1048576,4,0)*$J7605/2,2),0),"Data for year not available"))</f>
        <v>Please input data</v>
      </c>
      <c r="I7605" s="82" t="str">
        <f>IF(COUNTBLANK(D7605:E7605)&gt;0, "Please input data", IF(COUNTIF('Data Spreadsheet'!$A$2:$A$1048576,E7605)&gt;0, IFERROR(ROUND(VLOOKUP($E7605&amp;ROUNDUP($D7605, -2), 'PaySched Lookups'!$1:$1048576,5, 0)*$J7605/2, 2),0), "Data for year not available"))</f>
        <v>Please input data</v>
      </c>
      <c r="J7605" s="60"/>
    </row>
    <row r="7606" spans="1:10">
      <c r="A7606" s="63"/>
      <c r="B7606" s="63"/>
      <c r="C7606" s="63"/>
      <c r="D7606" s="63"/>
      <c r="E7606" s="73"/>
      <c r="F7606" s="82" t="str">
        <f>IF(COUNTBLANK(D7606:E7606)&gt;0, "Please input data", IF(COUNTIF('Data Spreadsheet'!$A$2:$A$1048576, E7606)&gt;0, IFERROR(ROUND(VLOOKUP($E7606&amp;ROUNDUP($D7606, -2), 'PaySched Lookups'!$1:$1048576, 2, 0)*$J7606/2,2), 0), "Data for year not available"))</f>
        <v>Please input data</v>
      </c>
      <c r="G7606" s="82" t="str">
        <f>IF(COUNTBLANK(D7606:E7606)&gt;0, "Please input data", IF(COUNTIF('Data Spreadsheet'!$A$2:$A$1048576, E7606)&gt;0,  IFERROR(ROUND(VLOOKUP($E7606&amp;ROUNDUP($D7606, -2), 'PaySched Lookups'!$1:$1048576, 3, 0)*$J7606/2,2), 0), "Data for year not available"))</f>
        <v>Please input data</v>
      </c>
      <c r="H7606" s="82" t="str">
        <f>IF(COUNTBLANK(D7606:E7606)&gt;0,"Please input data",IF(COUNTIF('Data Spreadsheet'!$A$2:$A$1048576,E7606)&gt;0,IFERROR(ROUND(VLOOKUP($E7606&amp;ROUNDUP($D7606,-2),'PaySched Lookups'!$1:$1048576,4,0)*$J7606/2,2),0),"Data for year not available"))</f>
        <v>Please input data</v>
      </c>
      <c r="I7606" s="82" t="str">
        <f>IF(COUNTBLANK(D7606:E7606)&gt;0, "Please input data", IF(COUNTIF('Data Spreadsheet'!$A$2:$A$1048576,E7606)&gt;0, IFERROR(ROUND(VLOOKUP($E7606&amp;ROUNDUP($D7606, -2), 'PaySched Lookups'!$1:$1048576,5, 0)*$J7606/2, 2),0), "Data for year not available"))</f>
        <v>Please input data</v>
      </c>
      <c r="J7606" s="60"/>
    </row>
    <row r="7607" spans="1:10">
      <c r="A7607" s="63"/>
      <c r="B7607" s="63"/>
      <c r="C7607" s="63"/>
      <c r="D7607" s="63"/>
      <c r="E7607" s="73"/>
      <c r="F7607" s="82" t="str">
        <f>IF(COUNTBLANK(D7607:E7607)&gt;0, "Please input data", IF(COUNTIF('Data Spreadsheet'!$A$2:$A$1048576, E7607)&gt;0, IFERROR(ROUND(VLOOKUP($E7607&amp;ROUNDUP($D7607, -2), 'PaySched Lookups'!$1:$1048576, 2, 0)*$J7607/2,2), 0), "Data for year not available"))</f>
        <v>Please input data</v>
      </c>
      <c r="G7607" s="82" t="str">
        <f>IF(COUNTBLANK(D7607:E7607)&gt;0, "Please input data", IF(COUNTIF('Data Spreadsheet'!$A$2:$A$1048576, E7607)&gt;0,  IFERROR(ROUND(VLOOKUP($E7607&amp;ROUNDUP($D7607, -2), 'PaySched Lookups'!$1:$1048576, 3, 0)*$J7607/2,2), 0), "Data for year not available"))</f>
        <v>Please input data</v>
      </c>
      <c r="H7607" s="82" t="str">
        <f>IF(COUNTBLANK(D7607:E7607)&gt;0,"Please input data",IF(COUNTIF('Data Spreadsheet'!$A$2:$A$1048576,E7607)&gt;0,IFERROR(ROUND(VLOOKUP($E7607&amp;ROUNDUP($D7607,-2),'PaySched Lookups'!$1:$1048576,4,0)*$J7607/2,2),0),"Data for year not available"))</f>
        <v>Please input data</v>
      </c>
      <c r="I7607" s="82" t="str">
        <f>IF(COUNTBLANK(D7607:E7607)&gt;0, "Please input data", IF(COUNTIF('Data Spreadsheet'!$A$2:$A$1048576,E7607)&gt;0, IFERROR(ROUND(VLOOKUP($E7607&amp;ROUNDUP($D7607, -2), 'PaySched Lookups'!$1:$1048576,5, 0)*$J7607/2, 2),0), "Data for year not available"))</f>
        <v>Please input data</v>
      </c>
      <c r="J7607" s="60"/>
    </row>
    <row r="7608" spans="1:10">
      <c r="A7608" s="63"/>
      <c r="B7608" s="63"/>
      <c r="C7608" s="63"/>
      <c r="D7608" s="63"/>
      <c r="E7608" s="73"/>
      <c r="F7608" s="82" t="str">
        <f>IF(COUNTBLANK(D7608:E7608)&gt;0, "Please input data", IF(COUNTIF('Data Spreadsheet'!$A$2:$A$1048576, E7608)&gt;0, IFERROR(ROUND(VLOOKUP($E7608&amp;ROUNDUP($D7608, -2), 'PaySched Lookups'!$1:$1048576, 2, 0)*$J7608/2,2), 0), "Data for year not available"))</f>
        <v>Please input data</v>
      </c>
      <c r="G7608" s="82" t="str">
        <f>IF(COUNTBLANK(D7608:E7608)&gt;0, "Please input data", IF(COUNTIF('Data Spreadsheet'!$A$2:$A$1048576, E7608)&gt;0,  IFERROR(ROUND(VLOOKUP($E7608&amp;ROUNDUP($D7608, -2), 'PaySched Lookups'!$1:$1048576, 3, 0)*$J7608/2,2), 0), "Data for year not available"))</f>
        <v>Please input data</v>
      </c>
      <c r="H7608" s="82" t="str">
        <f>IF(COUNTBLANK(D7608:E7608)&gt;0,"Please input data",IF(COUNTIF('Data Spreadsheet'!$A$2:$A$1048576,E7608)&gt;0,IFERROR(ROUND(VLOOKUP($E7608&amp;ROUNDUP($D7608,-2),'PaySched Lookups'!$1:$1048576,4,0)*$J7608/2,2),0),"Data for year not available"))</f>
        <v>Please input data</v>
      </c>
      <c r="I7608" s="82" t="str">
        <f>IF(COUNTBLANK(D7608:E7608)&gt;0, "Please input data", IF(COUNTIF('Data Spreadsheet'!$A$2:$A$1048576,E7608)&gt;0, IFERROR(ROUND(VLOOKUP($E7608&amp;ROUNDUP($D7608, -2), 'PaySched Lookups'!$1:$1048576,5, 0)*$J7608/2, 2),0), "Data for year not available"))</f>
        <v>Please input data</v>
      </c>
      <c r="J7608" s="60"/>
    </row>
    <row r="7609" spans="1:10">
      <c r="A7609" s="63"/>
      <c r="B7609" s="63"/>
      <c r="C7609" s="63"/>
      <c r="D7609" s="63"/>
      <c r="E7609" s="73"/>
      <c r="F7609" s="82" t="str">
        <f>IF(COUNTBLANK(D7609:E7609)&gt;0, "Please input data", IF(COUNTIF('Data Spreadsheet'!$A$2:$A$1048576, E7609)&gt;0, IFERROR(ROUND(VLOOKUP($E7609&amp;ROUNDUP($D7609, -2), 'PaySched Lookups'!$1:$1048576, 2, 0)*$J7609/2,2), 0), "Data for year not available"))</f>
        <v>Please input data</v>
      </c>
      <c r="G7609" s="82" t="str">
        <f>IF(COUNTBLANK(D7609:E7609)&gt;0, "Please input data", IF(COUNTIF('Data Spreadsheet'!$A$2:$A$1048576, E7609)&gt;0,  IFERROR(ROUND(VLOOKUP($E7609&amp;ROUNDUP($D7609, -2), 'PaySched Lookups'!$1:$1048576, 3, 0)*$J7609/2,2), 0), "Data for year not available"))</f>
        <v>Please input data</v>
      </c>
      <c r="H7609" s="82" t="str">
        <f>IF(COUNTBLANK(D7609:E7609)&gt;0,"Please input data",IF(COUNTIF('Data Spreadsheet'!$A$2:$A$1048576,E7609)&gt;0,IFERROR(ROUND(VLOOKUP($E7609&amp;ROUNDUP($D7609,-2),'PaySched Lookups'!$1:$1048576,4,0)*$J7609/2,2),0),"Data for year not available"))</f>
        <v>Please input data</v>
      </c>
      <c r="I7609" s="82" t="str">
        <f>IF(COUNTBLANK(D7609:E7609)&gt;0, "Please input data", IF(COUNTIF('Data Spreadsheet'!$A$2:$A$1048576,E7609)&gt;0, IFERROR(ROUND(VLOOKUP($E7609&amp;ROUNDUP($D7609, -2), 'PaySched Lookups'!$1:$1048576,5, 0)*$J7609/2, 2),0), "Data for year not available"))</f>
        <v>Please input data</v>
      </c>
      <c r="J7609" s="60"/>
    </row>
    <row r="7610" spans="1:10">
      <c r="A7610" s="63"/>
      <c r="B7610" s="63"/>
      <c r="C7610" s="63"/>
      <c r="D7610" s="63"/>
      <c r="E7610" s="73"/>
      <c r="F7610" s="82" t="str">
        <f>IF(COUNTBLANK(D7610:E7610)&gt;0, "Please input data", IF(COUNTIF('Data Spreadsheet'!$A$2:$A$1048576, E7610)&gt;0, IFERROR(ROUND(VLOOKUP($E7610&amp;ROUNDUP($D7610, -2), 'PaySched Lookups'!$1:$1048576, 2, 0)*$J7610/2,2), 0), "Data for year not available"))</f>
        <v>Please input data</v>
      </c>
      <c r="G7610" s="82" t="str">
        <f>IF(COUNTBLANK(D7610:E7610)&gt;0, "Please input data", IF(COUNTIF('Data Spreadsheet'!$A$2:$A$1048576, E7610)&gt;0,  IFERROR(ROUND(VLOOKUP($E7610&amp;ROUNDUP($D7610, -2), 'PaySched Lookups'!$1:$1048576, 3, 0)*$J7610/2,2), 0), "Data for year not available"))</f>
        <v>Please input data</v>
      </c>
      <c r="H7610" s="82" t="str">
        <f>IF(COUNTBLANK(D7610:E7610)&gt;0,"Please input data",IF(COUNTIF('Data Spreadsheet'!$A$2:$A$1048576,E7610)&gt;0,IFERROR(ROUND(VLOOKUP($E7610&amp;ROUNDUP($D7610,-2),'PaySched Lookups'!$1:$1048576,4,0)*$J7610/2,2),0),"Data for year not available"))</f>
        <v>Please input data</v>
      </c>
      <c r="I7610" s="82" t="str">
        <f>IF(COUNTBLANK(D7610:E7610)&gt;0, "Please input data", IF(COUNTIF('Data Spreadsheet'!$A$2:$A$1048576,E7610)&gt;0, IFERROR(ROUND(VLOOKUP($E7610&amp;ROUNDUP($D7610, -2), 'PaySched Lookups'!$1:$1048576,5, 0)*$J7610/2, 2),0), "Data for year not available"))</f>
        <v>Please input data</v>
      </c>
      <c r="J7610" s="60"/>
    </row>
    <row r="7611" spans="1:10">
      <c r="A7611" s="63"/>
      <c r="B7611" s="63"/>
      <c r="C7611" s="63"/>
      <c r="D7611" s="63"/>
      <c r="E7611" s="73"/>
      <c r="F7611" s="82" t="str">
        <f>IF(COUNTBLANK(D7611:E7611)&gt;0, "Please input data", IF(COUNTIF('Data Spreadsheet'!$A$2:$A$1048576, E7611)&gt;0, IFERROR(ROUND(VLOOKUP($E7611&amp;ROUNDUP($D7611, -2), 'PaySched Lookups'!$1:$1048576, 2, 0)*$J7611/2,2), 0), "Data for year not available"))</f>
        <v>Please input data</v>
      </c>
      <c r="G7611" s="82" t="str">
        <f>IF(COUNTBLANK(D7611:E7611)&gt;0, "Please input data", IF(COUNTIF('Data Spreadsheet'!$A$2:$A$1048576, E7611)&gt;0,  IFERROR(ROUND(VLOOKUP($E7611&amp;ROUNDUP($D7611, -2), 'PaySched Lookups'!$1:$1048576, 3, 0)*$J7611/2,2), 0), "Data for year not available"))</f>
        <v>Please input data</v>
      </c>
      <c r="H7611" s="82" t="str">
        <f>IF(COUNTBLANK(D7611:E7611)&gt;0,"Please input data",IF(COUNTIF('Data Spreadsheet'!$A$2:$A$1048576,E7611)&gt;0,IFERROR(ROUND(VLOOKUP($E7611&amp;ROUNDUP($D7611,-2),'PaySched Lookups'!$1:$1048576,4,0)*$J7611/2,2),0),"Data for year not available"))</f>
        <v>Please input data</v>
      </c>
      <c r="I7611" s="82" t="str">
        <f>IF(COUNTBLANK(D7611:E7611)&gt;0, "Please input data", IF(COUNTIF('Data Spreadsheet'!$A$2:$A$1048576,E7611)&gt;0, IFERROR(ROUND(VLOOKUP($E7611&amp;ROUNDUP($D7611, -2), 'PaySched Lookups'!$1:$1048576,5, 0)*$J7611/2, 2),0), "Data for year not available"))</f>
        <v>Please input data</v>
      </c>
      <c r="J7611" s="60"/>
    </row>
    <row r="7612" spans="1:10">
      <c r="A7612" s="63"/>
      <c r="B7612" s="63"/>
      <c r="C7612" s="63"/>
      <c r="D7612" s="63"/>
      <c r="E7612" s="73"/>
      <c r="F7612" s="82" t="str">
        <f>IF(COUNTBLANK(D7612:E7612)&gt;0, "Please input data", IF(COUNTIF('Data Spreadsheet'!$A$2:$A$1048576, E7612)&gt;0, IFERROR(ROUND(VLOOKUP($E7612&amp;ROUNDUP($D7612, -2), 'PaySched Lookups'!$1:$1048576, 2, 0)*$J7612/2,2), 0), "Data for year not available"))</f>
        <v>Please input data</v>
      </c>
      <c r="G7612" s="82" t="str">
        <f>IF(COUNTBLANK(D7612:E7612)&gt;0, "Please input data", IF(COUNTIF('Data Spreadsheet'!$A$2:$A$1048576, E7612)&gt;0,  IFERROR(ROUND(VLOOKUP($E7612&amp;ROUNDUP($D7612, -2), 'PaySched Lookups'!$1:$1048576, 3, 0)*$J7612/2,2), 0), "Data for year not available"))</f>
        <v>Please input data</v>
      </c>
      <c r="H7612" s="82" t="str">
        <f>IF(COUNTBLANK(D7612:E7612)&gt;0,"Please input data",IF(COUNTIF('Data Spreadsheet'!$A$2:$A$1048576,E7612)&gt;0,IFERROR(ROUND(VLOOKUP($E7612&amp;ROUNDUP($D7612,-2),'PaySched Lookups'!$1:$1048576,4,0)*$J7612/2,2),0),"Data for year not available"))</f>
        <v>Please input data</v>
      </c>
      <c r="I7612" s="82" t="str">
        <f>IF(COUNTBLANK(D7612:E7612)&gt;0, "Please input data", IF(COUNTIF('Data Spreadsheet'!$A$2:$A$1048576,E7612)&gt;0, IFERROR(ROUND(VLOOKUP($E7612&amp;ROUNDUP($D7612, -2), 'PaySched Lookups'!$1:$1048576,5, 0)*$J7612/2, 2),0), "Data for year not available"))</f>
        <v>Please input data</v>
      </c>
      <c r="J7612" s="60"/>
    </row>
    <row r="7613" spans="1:10">
      <c r="A7613" s="63"/>
      <c r="B7613" s="63"/>
      <c r="C7613" s="63"/>
      <c r="D7613" s="63"/>
      <c r="E7613" s="73"/>
      <c r="F7613" s="82" t="str">
        <f>IF(COUNTBLANK(D7613:E7613)&gt;0, "Please input data", IF(COUNTIF('Data Spreadsheet'!$A$2:$A$1048576, E7613)&gt;0, IFERROR(ROUND(VLOOKUP($E7613&amp;ROUNDUP($D7613, -2), 'PaySched Lookups'!$1:$1048576, 2, 0)*$J7613/2,2), 0), "Data for year not available"))</f>
        <v>Please input data</v>
      </c>
      <c r="G7613" s="82" t="str">
        <f>IF(COUNTBLANK(D7613:E7613)&gt;0, "Please input data", IF(COUNTIF('Data Spreadsheet'!$A$2:$A$1048576, E7613)&gt;0,  IFERROR(ROUND(VLOOKUP($E7613&amp;ROUNDUP($D7613, -2), 'PaySched Lookups'!$1:$1048576, 3, 0)*$J7613/2,2), 0), "Data for year not available"))</f>
        <v>Please input data</v>
      </c>
      <c r="H7613" s="82" t="str">
        <f>IF(COUNTBLANK(D7613:E7613)&gt;0,"Please input data",IF(COUNTIF('Data Spreadsheet'!$A$2:$A$1048576,E7613)&gt;0,IFERROR(ROUND(VLOOKUP($E7613&amp;ROUNDUP($D7613,-2),'PaySched Lookups'!$1:$1048576,4,0)*$J7613/2,2),0),"Data for year not available"))</f>
        <v>Please input data</v>
      </c>
      <c r="I7613" s="82" t="str">
        <f>IF(COUNTBLANK(D7613:E7613)&gt;0, "Please input data", IF(COUNTIF('Data Spreadsheet'!$A$2:$A$1048576,E7613)&gt;0, IFERROR(ROUND(VLOOKUP($E7613&amp;ROUNDUP($D7613, -2), 'PaySched Lookups'!$1:$1048576,5, 0)*$J7613/2, 2),0), "Data for year not available"))</f>
        <v>Please input data</v>
      </c>
      <c r="J7613" s="60"/>
    </row>
    <row r="7614" spans="1:10">
      <c r="A7614" s="63"/>
      <c r="B7614" s="63"/>
      <c r="C7614" s="63"/>
      <c r="D7614" s="63"/>
      <c r="E7614" s="73"/>
      <c r="F7614" s="82" t="str">
        <f>IF(COUNTBLANK(D7614:E7614)&gt;0, "Please input data", IF(COUNTIF('Data Spreadsheet'!$A$2:$A$1048576, E7614)&gt;0, IFERROR(ROUND(VLOOKUP($E7614&amp;ROUNDUP($D7614, -2), 'PaySched Lookups'!$1:$1048576, 2, 0)*$J7614/2,2), 0), "Data for year not available"))</f>
        <v>Please input data</v>
      </c>
      <c r="G7614" s="82" t="str">
        <f>IF(COUNTBLANK(D7614:E7614)&gt;0, "Please input data", IF(COUNTIF('Data Spreadsheet'!$A$2:$A$1048576, E7614)&gt;0,  IFERROR(ROUND(VLOOKUP($E7614&amp;ROUNDUP($D7614, -2), 'PaySched Lookups'!$1:$1048576, 3, 0)*$J7614/2,2), 0), "Data for year not available"))</f>
        <v>Please input data</v>
      </c>
      <c r="H7614" s="82" t="str">
        <f>IF(COUNTBLANK(D7614:E7614)&gt;0,"Please input data",IF(COUNTIF('Data Spreadsheet'!$A$2:$A$1048576,E7614)&gt;0,IFERROR(ROUND(VLOOKUP($E7614&amp;ROUNDUP($D7614,-2),'PaySched Lookups'!$1:$1048576,4,0)*$J7614/2,2),0),"Data for year not available"))</f>
        <v>Please input data</v>
      </c>
      <c r="I7614" s="82" t="str">
        <f>IF(COUNTBLANK(D7614:E7614)&gt;0, "Please input data", IF(COUNTIF('Data Spreadsheet'!$A$2:$A$1048576,E7614)&gt;0, IFERROR(ROUND(VLOOKUP($E7614&amp;ROUNDUP($D7614, -2), 'PaySched Lookups'!$1:$1048576,5, 0)*$J7614/2, 2),0), "Data for year not available"))</f>
        <v>Please input data</v>
      </c>
      <c r="J7614" s="60"/>
    </row>
    <row r="7615" spans="1:10">
      <c r="A7615" s="63"/>
      <c r="B7615" s="63"/>
      <c r="C7615" s="63"/>
      <c r="D7615" s="63"/>
      <c r="E7615" s="73"/>
      <c r="F7615" s="82" t="str">
        <f>IF(COUNTBLANK(D7615:E7615)&gt;0, "Please input data", IF(COUNTIF('Data Spreadsheet'!$A$2:$A$1048576, E7615)&gt;0, IFERROR(ROUND(VLOOKUP($E7615&amp;ROUNDUP($D7615, -2), 'PaySched Lookups'!$1:$1048576, 2, 0)*$J7615/2,2), 0), "Data for year not available"))</f>
        <v>Please input data</v>
      </c>
      <c r="G7615" s="82" t="str">
        <f>IF(COUNTBLANK(D7615:E7615)&gt;0, "Please input data", IF(COUNTIF('Data Spreadsheet'!$A$2:$A$1048576, E7615)&gt;0,  IFERROR(ROUND(VLOOKUP($E7615&amp;ROUNDUP($D7615, -2), 'PaySched Lookups'!$1:$1048576, 3, 0)*$J7615/2,2), 0), "Data for year not available"))</f>
        <v>Please input data</v>
      </c>
      <c r="H7615" s="82" t="str">
        <f>IF(COUNTBLANK(D7615:E7615)&gt;0,"Please input data",IF(COUNTIF('Data Spreadsheet'!$A$2:$A$1048576,E7615)&gt;0,IFERROR(ROUND(VLOOKUP($E7615&amp;ROUNDUP($D7615,-2),'PaySched Lookups'!$1:$1048576,4,0)*$J7615/2,2),0),"Data for year not available"))</f>
        <v>Please input data</v>
      </c>
      <c r="I7615" s="82" t="str">
        <f>IF(COUNTBLANK(D7615:E7615)&gt;0, "Please input data", IF(COUNTIF('Data Spreadsheet'!$A$2:$A$1048576,E7615)&gt;0, IFERROR(ROUND(VLOOKUP($E7615&amp;ROUNDUP($D7615, -2), 'PaySched Lookups'!$1:$1048576,5, 0)*$J7615/2, 2),0), "Data for year not available"))</f>
        <v>Please input data</v>
      </c>
      <c r="J7615" s="60"/>
    </row>
    <row r="7616" spans="1:10">
      <c r="A7616" s="63"/>
      <c r="B7616" s="63"/>
      <c r="C7616" s="63"/>
      <c r="D7616" s="63"/>
      <c r="E7616" s="73"/>
      <c r="F7616" s="82" t="str">
        <f>IF(COUNTBLANK(D7616:E7616)&gt;0, "Please input data", IF(COUNTIF('Data Spreadsheet'!$A$2:$A$1048576, E7616)&gt;0, IFERROR(ROUND(VLOOKUP($E7616&amp;ROUNDUP($D7616, -2), 'PaySched Lookups'!$1:$1048576, 2, 0)*$J7616/2,2), 0), "Data for year not available"))</f>
        <v>Please input data</v>
      </c>
      <c r="G7616" s="82" t="str">
        <f>IF(COUNTBLANK(D7616:E7616)&gt;0, "Please input data", IF(COUNTIF('Data Spreadsheet'!$A$2:$A$1048576, E7616)&gt;0,  IFERROR(ROUND(VLOOKUP($E7616&amp;ROUNDUP($D7616, -2), 'PaySched Lookups'!$1:$1048576, 3, 0)*$J7616/2,2), 0), "Data for year not available"))</f>
        <v>Please input data</v>
      </c>
      <c r="H7616" s="82" t="str">
        <f>IF(COUNTBLANK(D7616:E7616)&gt;0,"Please input data",IF(COUNTIF('Data Spreadsheet'!$A$2:$A$1048576,E7616)&gt;0,IFERROR(ROUND(VLOOKUP($E7616&amp;ROUNDUP($D7616,-2),'PaySched Lookups'!$1:$1048576,4,0)*$J7616/2,2),0),"Data for year not available"))</f>
        <v>Please input data</v>
      </c>
      <c r="I7616" s="82" t="str">
        <f>IF(COUNTBLANK(D7616:E7616)&gt;0, "Please input data", IF(COUNTIF('Data Spreadsheet'!$A$2:$A$1048576,E7616)&gt;0, IFERROR(ROUND(VLOOKUP($E7616&amp;ROUNDUP($D7616, -2), 'PaySched Lookups'!$1:$1048576,5, 0)*$J7616/2, 2),0), "Data for year not available"))</f>
        <v>Please input data</v>
      </c>
      <c r="J7616" s="60"/>
    </row>
    <row r="7617" spans="1:10">
      <c r="A7617" s="63"/>
      <c r="B7617" s="63"/>
      <c r="C7617" s="63"/>
      <c r="D7617" s="63"/>
      <c r="E7617" s="73"/>
      <c r="F7617" s="82" t="str">
        <f>IF(COUNTBLANK(D7617:E7617)&gt;0, "Please input data", IF(COUNTIF('Data Spreadsheet'!$A$2:$A$1048576, E7617)&gt;0, IFERROR(ROUND(VLOOKUP($E7617&amp;ROUNDUP($D7617, -2), 'PaySched Lookups'!$1:$1048576, 2, 0)*$J7617/2,2), 0), "Data for year not available"))</f>
        <v>Please input data</v>
      </c>
      <c r="G7617" s="82" t="str">
        <f>IF(COUNTBLANK(D7617:E7617)&gt;0, "Please input data", IF(COUNTIF('Data Spreadsheet'!$A$2:$A$1048576, E7617)&gt;0,  IFERROR(ROUND(VLOOKUP($E7617&amp;ROUNDUP($D7617, -2), 'PaySched Lookups'!$1:$1048576, 3, 0)*$J7617/2,2), 0), "Data for year not available"))</f>
        <v>Please input data</v>
      </c>
      <c r="H7617" s="82" t="str">
        <f>IF(COUNTBLANK(D7617:E7617)&gt;0,"Please input data",IF(COUNTIF('Data Spreadsheet'!$A$2:$A$1048576,E7617)&gt;0,IFERROR(ROUND(VLOOKUP($E7617&amp;ROUNDUP($D7617,-2),'PaySched Lookups'!$1:$1048576,4,0)*$J7617/2,2),0),"Data for year not available"))</f>
        <v>Please input data</v>
      </c>
      <c r="I7617" s="82" t="str">
        <f>IF(COUNTBLANK(D7617:E7617)&gt;0, "Please input data", IF(COUNTIF('Data Spreadsheet'!$A$2:$A$1048576,E7617)&gt;0, IFERROR(ROUND(VLOOKUP($E7617&amp;ROUNDUP($D7617, -2), 'PaySched Lookups'!$1:$1048576,5, 0)*$J7617/2, 2),0), "Data for year not available"))</f>
        <v>Please input data</v>
      </c>
      <c r="J7617" s="60"/>
    </row>
    <row r="7618" spans="1:10">
      <c r="A7618" s="63"/>
      <c r="B7618" s="63"/>
      <c r="C7618" s="63"/>
      <c r="D7618" s="63"/>
      <c r="E7618" s="73"/>
      <c r="F7618" s="82" t="str">
        <f>IF(COUNTBLANK(D7618:E7618)&gt;0, "Please input data", IF(COUNTIF('Data Spreadsheet'!$A$2:$A$1048576, E7618)&gt;0, IFERROR(ROUND(VLOOKUP($E7618&amp;ROUNDUP($D7618, -2), 'PaySched Lookups'!$1:$1048576, 2, 0)*$J7618/2,2), 0), "Data for year not available"))</f>
        <v>Please input data</v>
      </c>
      <c r="G7618" s="82" t="str">
        <f>IF(COUNTBLANK(D7618:E7618)&gt;0, "Please input data", IF(COUNTIF('Data Spreadsheet'!$A$2:$A$1048576, E7618)&gt;0,  IFERROR(ROUND(VLOOKUP($E7618&amp;ROUNDUP($D7618, -2), 'PaySched Lookups'!$1:$1048576, 3, 0)*$J7618/2,2), 0), "Data for year not available"))</f>
        <v>Please input data</v>
      </c>
      <c r="H7618" s="82" t="str">
        <f>IF(COUNTBLANK(D7618:E7618)&gt;0,"Please input data",IF(COUNTIF('Data Spreadsheet'!$A$2:$A$1048576,E7618)&gt;0,IFERROR(ROUND(VLOOKUP($E7618&amp;ROUNDUP($D7618,-2),'PaySched Lookups'!$1:$1048576,4,0)*$J7618/2,2),0),"Data for year not available"))</f>
        <v>Please input data</v>
      </c>
      <c r="I7618" s="82" t="str">
        <f>IF(COUNTBLANK(D7618:E7618)&gt;0, "Please input data", IF(COUNTIF('Data Spreadsheet'!$A$2:$A$1048576,E7618)&gt;0, IFERROR(ROUND(VLOOKUP($E7618&amp;ROUNDUP($D7618, -2), 'PaySched Lookups'!$1:$1048576,5, 0)*$J7618/2, 2),0), "Data for year not available"))</f>
        <v>Please input data</v>
      </c>
      <c r="J7618" s="60"/>
    </row>
    <row r="7619" spans="1:10">
      <c r="A7619" s="63"/>
      <c r="B7619" s="63"/>
      <c r="C7619" s="63"/>
      <c r="D7619" s="63"/>
      <c r="E7619" s="73"/>
      <c r="F7619" s="82" t="str">
        <f>IF(COUNTBLANK(D7619:E7619)&gt;0, "Please input data", IF(COUNTIF('Data Spreadsheet'!$A$2:$A$1048576, E7619)&gt;0, IFERROR(ROUND(VLOOKUP($E7619&amp;ROUNDUP($D7619, -2), 'PaySched Lookups'!$1:$1048576, 2, 0)*$J7619/2,2), 0), "Data for year not available"))</f>
        <v>Please input data</v>
      </c>
      <c r="G7619" s="82" t="str">
        <f>IF(COUNTBLANK(D7619:E7619)&gt;0, "Please input data", IF(COUNTIF('Data Spreadsheet'!$A$2:$A$1048576, E7619)&gt;0,  IFERROR(ROUND(VLOOKUP($E7619&amp;ROUNDUP($D7619, -2), 'PaySched Lookups'!$1:$1048576, 3, 0)*$J7619/2,2), 0), "Data for year not available"))</f>
        <v>Please input data</v>
      </c>
      <c r="H7619" s="82" t="str">
        <f>IF(COUNTBLANK(D7619:E7619)&gt;0,"Please input data",IF(COUNTIF('Data Spreadsheet'!$A$2:$A$1048576,E7619)&gt;0,IFERROR(ROUND(VLOOKUP($E7619&amp;ROUNDUP($D7619,-2),'PaySched Lookups'!$1:$1048576,4,0)*$J7619/2,2),0),"Data for year not available"))</f>
        <v>Please input data</v>
      </c>
      <c r="I7619" s="82" t="str">
        <f>IF(COUNTBLANK(D7619:E7619)&gt;0, "Please input data", IF(COUNTIF('Data Spreadsheet'!$A$2:$A$1048576,E7619)&gt;0, IFERROR(ROUND(VLOOKUP($E7619&amp;ROUNDUP($D7619, -2), 'PaySched Lookups'!$1:$1048576,5, 0)*$J7619/2, 2),0), "Data for year not available"))</f>
        <v>Please input data</v>
      </c>
      <c r="J7619" s="60"/>
    </row>
    <row r="7620" spans="1:10">
      <c r="A7620" s="63"/>
      <c r="B7620" s="63"/>
      <c r="C7620" s="63"/>
      <c r="D7620" s="63"/>
      <c r="E7620" s="73"/>
      <c r="F7620" s="82" t="str">
        <f>IF(COUNTBLANK(D7620:E7620)&gt;0, "Please input data", IF(COUNTIF('Data Spreadsheet'!$A$2:$A$1048576, E7620)&gt;0, IFERROR(ROUND(VLOOKUP($E7620&amp;ROUNDUP($D7620, -2), 'PaySched Lookups'!$1:$1048576, 2, 0)*$J7620/2,2), 0), "Data for year not available"))</f>
        <v>Please input data</v>
      </c>
      <c r="G7620" s="82" t="str">
        <f>IF(COUNTBLANK(D7620:E7620)&gt;0, "Please input data", IF(COUNTIF('Data Spreadsheet'!$A$2:$A$1048576, E7620)&gt;0,  IFERROR(ROUND(VLOOKUP($E7620&amp;ROUNDUP($D7620, -2), 'PaySched Lookups'!$1:$1048576, 3, 0)*$J7620/2,2), 0), "Data for year not available"))</f>
        <v>Please input data</v>
      </c>
      <c r="H7620" s="82" t="str">
        <f>IF(COUNTBLANK(D7620:E7620)&gt;0,"Please input data",IF(COUNTIF('Data Spreadsheet'!$A$2:$A$1048576,E7620)&gt;0,IFERROR(ROUND(VLOOKUP($E7620&amp;ROUNDUP($D7620,-2),'PaySched Lookups'!$1:$1048576,4,0)*$J7620/2,2),0),"Data for year not available"))</f>
        <v>Please input data</v>
      </c>
      <c r="I7620" s="82" t="str">
        <f>IF(COUNTBLANK(D7620:E7620)&gt;0, "Please input data", IF(COUNTIF('Data Spreadsheet'!$A$2:$A$1048576,E7620)&gt;0, IFERROR(ROUND(VLOOKUP($E7620&amp;ROUNDUP($D7620, -2), 'PaySched Lookups'!$1:$1048576,5, 0)*$J7620/2, 2),0), "Data for year not available"))</f>
        <v>Please input data</v>
      </c>
      <c r="J7620" s="60"/>
    </row>
    <row r="7621" spans="1:10">
      <c r="A7621" s="63"/>
      <c r="B7621" s="63"/>
      <c r="C7621" s="63"/>
      <c r="D7621" s="63"/>
      <c r="E7621" s="73"/>
      <c r="F7621" s="82" t="str">
        <f>IF(COUNTBLANK(D7621:E7621)&gt;0, "Please input data", IF(COUNTIF('Data Spreadsheet'!$A$2:$A$1048576, E7621)&gt;0, IFERROR(ROUND(VLOOKUP($E7621&amp;ROUNDUP($D7621, -2), 'PaySched Lookups'!$1:$1048576, 2, 0)*$J7621/2,2), 0), "Data for year not available"))</f>
        <v>Please input data</v>
      </c>
      <c r="G7621" s="82" t="str">
        <f>IF(COUNTBLANK(D7621:E7621)&gt;0, "Please input data", IF(COUNTIF('Data Spreadsheet'!$A$2:$A$1048576, E7621)&gt;0,  IFERROR(ROUND(VLOOKUP($E7621&amp;ROUNDUP($D7621, -2), 'PaySched Lookups'!$1:$1048576, 3, 0)*$J7621/2,2), 0), "Data for year not available"))</f>
        <v>Please input data</v>
      </c>
      <c r="H7621" s="82" t="str">
        <f>IF(COUNTBLANK(D7621:E7621)&gt;0,"Please input data",IF(COUNTIF('Data Spreadsheet'!$A$2:$A$1048576,E7621)&gt;0,IFERROR(ROUND(VLOOKUP($E7621&amp;ROUNDUP($D7621,-2),'PaySched Lookups'!$1:$1048576,4,0)*$J7621/2,2),0),"Data for year not available"))</f>
        <v>Please input data</v>
      </c>
      <c r="I7621" s="82" t="str">
        <f>IF(COUNTBLANK(D7621:E7621)&gt;0, "Please input data", IF(COUNTIF('Data Spreadsheet'!$A$2:$A$1048576,E7621)&gt;0, IFERROR(ROUND(VLOOKUP($E7621&amp;ROUNDUP($D7621, -2), 'PaySched Lookups'!$1:$1048576,5, 0)*$J7621/2, 2),0), "Data for year not available"))</f>
        <v>Please input data</v>
      </c>
      <c r="J7621" s="60"/>
    </row>
    <row r="7622" spans="1:10">
      <c r="A7622" s="63"/>
      <c r="B7622" s="63"/>
      <c r="C7622" s="63"/>
      <c r="D7622" s="63"/>
      <c r="E7622" s="73"/>
      <c r="F7622" s="82" t="str">
        <f>IF(COUNTBLANK(D7622:E7622)&gt;0, "Please input data", IF(COUNTIF('Data Spreadsheet'!$A$2:$A$1048576, E7622)&gt;0, IFERROR(ROUND(VLOOKUP($E7622&amp;ROUNDUP($D7622, -2), 'PaySched Lookups'!$1:$1048576, 2, 0)*$J7622/2,2), 0), "Data for year not available"))</f>
        <v>Please input data</v>
      </c>
      <c r="G7622" s="82" t="str">
        <f>IF(COUNTBLANK(D7622:E7622)&gt;0, "Please input data", IF(COUNTIF('Data Spreadsheet'!$A$2:$A$1048576, E7622)&gt;0,  IFERROR(ROUND(VLOOKUP($E7622&amp;ROUNDUP($D7622, -2), 'PaySched Lookups'!$1:$1048576, 3, 0)*$J7622/2,2), 0), "Data for year not available"))</f>
        <v>Please input data</v>
      </c>
      <c r="H7622" s="82" t="str">
        <f>IF(COUNTBLANK(D7622:E7622)&gt;0,"Please input data",IF(COUNTIF('Data Spreadsheet'!$A$2:$A$1048576,E7622)&gt;0,IFERROR(ROUND(VLOOKUP($E7622&amp;ROUNDUP($D7622,-2),'PaySched Lookups'!$1:$1048576,4,0)*$J7622/2,2),0),"Data for year not available"))</f>
        <v>Please input data</v>
      </c>
      <c r="I7622" s="82" t="str">
        <f>IF(COUNTBLANK(D7622:E7622)&gt;0, "Please input data", IF(COUNTIF('Data Spreadsheet'!$A$2:$A$1048576,E7622)&gt;0, IFERROR(ROUND(VLOOKUP($E7622&amp;ROUNDUP($D7622, -2), 'PaySched Lookups'!$1:$1048576,5, 0)*$J7622/2, 2),0), "Data for year not available"))</f>
        <v>Please input data</v>
      </c>
      <c r="J7622" s="60"/>
    </row>
    <row r="7623" spans="1:10">
      <c r="A7623" s="63"/>
      <c r="B7623" s="63"/>
      <c r="C7623" s="63"/>
      <c r="D7623" s="63"/>
      <c r="E7623" s="73"/>
      <c r="F7623" s="82" t="str">
        <f>IF(COUNTBLANK(D7623:E7623)&gt;0, "Please input data", IF(COUNTIF('Data Spreadsheet'!$A$2:$A$1048576, E7623)&gt;0, IFERROR(ROUND(VLOOKUP($E7623&amp;ROUNDUP($D7623, -2), 'PaySched Lookups'!$1:$1048576, 2, 0)*$J7623/2,2), 0), "Data for year not available"))</f>
        <v>Please input data</v>
      </c>
      <c r="G7623" s="82" t="str">
        <f>IF(COUNTBLANK(D7623:E7623)&gt;0, "Please input data", IF(COUNTIF('Data Spreadsheet'!$A$2:$A$1048576, E7623)&gt;0,  IFERROR(ROUND(VLOOKUP($E7623&amp;ROUNDUP($D7623, -2), 'PaySched Lookups'!$1:$1048576, 3, 0)*$J7623/2,2), 0), "Data for year not available"))</f>
        <v>Please input data</v>
      </c>
      <c r="H7623" s="82" t="str">
        <f>IF(COUNTBLANK(D7623:E7623)&gt;0,"Please input data",IF(COUNTIF('Data Spreadsheet'!$A$2:$A$1048576,E7623)&gt;0,IFERROR(ROUND(VLOOKUP($E7623&amp;ROUNDUP($D7623,-2),'PaySched Lookups'!$1:$1048576,4,0)*$J7623/2,2),0),"Data for year not available"))</f>
        <v>Please input data</v>
      </c>
      <c r="I7623" s="82" t="str">
        <f>IF(COUNTBLANK(D7623:E7623)&gt;0, "Please input data", IF(COUNTIF('Data Spreadsheet'!$A$2:$A$1048576,E7623)&gt;0, IFERROR(ROUND(VLOOKUP($E7623&amp;ROUNDUP($D7623, -2), 'PaySched Lookups'!$1:$1048576,5, 0)*$J7623/2, 2),0), "Data for year not available"))</f>
        <v>Please input data</v>
      </c>
      <c r="J7623" s="60"/>
    </row>
    <row r="7624" spans="1:10">
      <c r="A7624" s="63"/>
      <c r="B7624" s="63"/>
      <c r="C7624" s="63"/>
      <c r="D7624" s="63"/>
      <c r="E7624" s="73"/>
      <c r="F7624" s="82" t="str">
        <f>IF(COUNTBLANK(D7624:E7624)&gt;0, "Please input data", IF(COUNTIF('Data Spreadsheet'!$A$2:$A$1048576, E7624)&gt;0, IFERROR(ROUND(VLOOKUP($E7624&amp;ROUNDUP($D7624, -2), 'PaySched Lookups'!$1:$1048576, 2, 0)*$J7624/2,2), 0), "Data for year not available"))</f>
        <v>Please input data</v>
      </c>
      <c r="G7624" s="82" t="str">
        <f>IF(COUNTBLANK(D7624:E7624)&gt;0, "Please input data", IF(COUNTIF('Data Spreadsheet'!$A$2:$A$1048576, E7624)&gt;0,  IFERROR(ROUND(VLOOKUP($E7624&amp;ROUNDUP($D7624, -2), 'PaySched Lookups'!$1:$1048576, 3, 0)*$J7624/2,2), 0), "Data for year not available"))</f>
        <v>Please input data</v>
      </c>
      <c r="H7624" s="82" t="str">
        <f>IF(COUNTBLANK(D7624:E7624)&gt;0,"Please input data",IF(COUNTIF('Data Spreadsheet'!$A$2:$A$1048576,E7624)&gt;0,IFERROR(ROUND(VLOOKUP($E7624&amp;ROUNDUP($D7624,-2),'PaySched Lookups'!$1:$1048576,4,0)*$J7624/2,2),0),"Data for year not available"))</f>
        <v>Please input data</v>
      </c>
      <c r="I7624" s="82" t="str">
        <f>IF(COUNTBLANK(D7624:E7624)&gt;0, "Please input data", IF(COUNTIF('Data Spreadsheet'!$A$2:$A$1048576,E7624)&gt;0, IFERROR(ROUND(VLOOKUP($E7624&amp;ROUNDUP($D7624, -2), 'PaySched Lookups'!$1:$1048576,5, 0)*$J7624/2, 2),0), "Data for year not available"))</f>
        <v>Please input data</v>
      </c>
      <c r="J7624" s="60"/>
    </row>
    <row r="7625" spans="1:10">
      <c r="A7625" s="63"/>
      <c r="B7625" s="63"/>
      <c r="C7625" s="63"/>
      <c r="D7625" s="63"/>
      <c r="E7625" s="73"/>
      <c r="F7625" s="82" t="str">
        <f>IF(COUNTBLANK(D7625:E7625)&gt;0, "Please input data", IF(COUNTIF('Data Spreadsheet'!$A$2:$A$1048576, E7625)&gt;0, IFERROR(ROUND(VLOOKUP($E7625&amp;ROUNDUP($D7625, -2), 'PaySched Lookups'!$1:$1048576, 2, 0)*$J7625/2,2), 0), "Data for year not available"))</f>
        <v>Please input data</v>
      </c>
      <c r="G7625" s="82" t="str">
        <f>IF(COUNTBLANK(D7625:E7625)&gt;0, "Please input data", IF(COUNTIF('Data Spreadsheet'!$A$2:$A$1048576, E7625)&gt;0,  IFERROR(ROUND(VLOOKUP($E7625&amp;ROUNDUP($D7625, -2), 'PaySched Lookups'!$1:$1048576, 3, 0)*$J7625/2,2), 0), "Data for year not available"))</f>
        <v>Please input data</v>
      </c>
      <c r="H7625" s="82" t="str">
        <f>IF(COUNTBLANK(D7625:E7625)&gt;0,"Please input data",IF(COUNTIF('Data Spreadsheet'!$A$2:$A$1048576,E7625)&gt;0,IFERROR(ROUND(VLOOKUP($E7625&amp;ROUNDUP($D7625,-2),'PaySched Lookups'!$1:$1048576,4,0)*$J7625/2,2),0),"Data for year not available"))</f>
        <v>Please input data</v>
      </c>
      <c r="I7625" s="82" t="str">
        <f>IF(COUNTBLANK(D7625:E7625)&gt;0, "Please input data", IF(COUNTIF('Data Spreadsheet'!$A$2:$A$1048576,E7625)&gt;0, IFERROR(ROUND(VLOOKUP($E7625&amp;ROUNDUP($D7625, -2), 'PaySched Lookups'!$1:$1048576,5, 0)*$J7625/2, 2),0), "Data for year not available"))</f>
        <v>Please input data</v>
      </c>
      <c r="J7625" s="60"/>
    </row>
    <row r="7626" spans="1:10">
      <c r="A7626" s="63"/>
      <c r="B7626" s="63"/>
      <c r="C7626" s="63"/>
      <c r="D7626" s="63"/>
      <c r="E7626" s="73"/>
      <c r="F7626" s="82" t="str">
        <f>IF(COUNTBLANK(D7626:E7626)&gt;0, "Please input data", IF(COUNTIF('Data Spreadsheet'!$A$2:$A$1048576, E7626)&gt;0, IFERROR(ROUND(VLOOKUP($E7626&amp;ROUNDUP($D7626, -2), 'PaySched Lookups'!$1:$1048576, 2, 0)*$J7626/2,2), 0), "Data for year not available"))</f>
        <v>Please input data</v>
      </c>
      <c r="G7626" s="82" t="str">
        <f>IF(COUNTBLANK(D7626:E7626)&gt;0, "Please input data", IF(COUNTIF('Data Spreadsheet'!$A$2:$A$1048576, E7626)&gt;0,  IFERROR(ROUND(VLOOKUP($E7626&amp;ROUNDUP($D7626, -2), 'PaySched Lookups'!$1:$1048576, 3, 0)*$J7626/2,2), 0), "Data for year not available"))</f>
        <v>Please input data</v>
      </c>
      <c r="H7626" s="82" t="str">
        <f>IF(COUNTBLANK(D7626:E7626)&gt;0,"Please input data",IF(COUNTIF('Data Spreadsheet'!$A$2:$A$1048576,E7626)&gt;0,IFERROR(ROUND(VLOOKUP($E7626&amp;ROUNDUP($D7626,-2),'PaySched Lookups'!$1:$1048576,4,0)*$J7626/2,2),0),"Data for year not available"))</f>
        <v>Please input data</v>
      </c>
      <c r="I7626" s="82" t="str">
        <f>IF(COUNTBLANK(D7626:E7626)&gt;0, "Please input data", IF(COUNTIF('Data Spreadsheet'!$A$2:$A$1048576,E7626)&gt;0, IFERROR(ROUND(VLOOKUP($E7626&amp;ROUNDUP($D7626, -2), 'PaySched Lookups'!$1:$1048576,5, 0)*$J7626/2, 2),0), "Data for year not available"))</f>
        <v>Please input data</v>
      </c>
      <c r="J7626" s="60"/>
    </row>
    <row r="7627" spans="1:10">
      <c r="A7627" s="63"/>
      <c r="B7627" s="63"/>
      <c r="C7627" s="63"/>
      <c r="D7627" s="63"/>
      <c r="E7627" s="73"/>
      <c r="F7627" s="82" t="str">
        <f>IF(COUNTBLANK(D7627:E7627)&gt;0, "Please input data", IF(COUNTIF('Data Spreadsheet'!$A$2:$A$1048576, E7627)&gt;0, IFERROR(ROUND(VLOOKUP($E7627&amp;ROUNDUP($D7627, -2), 'PaySched Lookups'!$1:$1048576, 2, 0)*$J7627/2,2), 0), "Data for year not available"))</f>
        <v>Please input data</v>
      </c>
      <c r="G7627" s="82" t="str">
        <f>IF(COUNTBLANK(D7627:E7627)&gt;0, "Please input data", IF(COUNTIF('Data Spreadsheet'!$A$2:$A$1048576, E7627)&gt;0,  IFERROR(ROUND(VLOOKUP($E7627&amp;ROUNDUP($D7627, -2), 'PaySched Lookups'!$1:$1048576, 3, 0)*$J7627/2,2), 0), "Data for year not available"))</f>
        <v>Please input data</v>
      </c>
      <c r="H7627" s="82" t="str">
        <f>IF(COUNTBLANK(D7627:E7627)&gt;0,"Please input data",IF(COUNTIF('Data Spreadsheet'!$A$2:$A$1048576,E7627)&gt;0,IFERROR(ROUND(VLOOKUP($E7627&amp;ROUNDUP($D7627,-2),'PaySched Lookups'!$1:$1048576,4,0)*$J7627/2,2),0),"Data for year not available"))</f>
        <v>Please input data</v>
      </c>
      <c r="I7627" s="82" t="str">
        <f>IF(COUNTBLANK(D7627:E7627)&gt;0, "Please input data", IF(COUNTIF('Data Spreadsheet'!$A$2:$A$1048576,E7627)&gt;0, IFERROR(ROUND(VLOOKUP($E7627&amp;ROUNDUP($D7627, -2), 'PaySched Lookups'!$1:$1048576,5, 0)*$J7627/2, 2),0), "Data for year not available"))</f>
        <v>Please input data</v>
      </c>
      <c r="J7627" s="60"/>
    </row>
    <row r="7628" spans="1:10">
      <c r="A7628" s="63"/>
      <c r="B7628" s="63"/>
      <c r="C7628" s="63"/>
      <c r="D7628" s="63"/>
      <c r="E7628" s="73"/>
      <c r="F7628" s="82" t="str">
        <f>IF(COUNTBLANK(D7628:E7628)&gt;0, "Please input data", IF(COUNTIF('Data Spreadsheet'!$A$2:$A$1048576, E7628)&gt;0, IFERROR(ROUND(VLOOKUP($E7628&amp;ROUNDUP($D7628, -2), 'PaySched Lookups'!$1:$1048576, 2, 0)*$J7628/2,2), 0), "Data for year not available"))</f>
        <v>Please input data</v>
      </c>
      <c r="G7628" s="82" t="str">
        <f>IF(COUNTBLANK(D7628:E7628)&gt;0, "Please input data", IF(COUNTIF('Data Spreadsheet'!$A$2:$A$1048576, E7628)&gt;0,  IFERROR(ROUND(VLOOKUP($E7628&amp;ROUNDUP($D7628, -2), 'PaySched Lookups'!$1:$1048576, 3, 0)*$J7628/2,2), 0), "Data for year not available"))</f>
        <v>Please input data</v>
      </c>
      <c r="H7628" s="82" t="str">
        <f>IF(COUNTBLANK(D7628:E7628)&gt;0,"Please input data",IF(COUNTIF('Data Spreadsheet'!$A$2:$A$1048576,E7628)&gt;0,IFERROR(ROUND(VLOOKUP($E7628&amp;ROUNDUP($D7628,-2),'PaySched Lookups'!$1:$1048576,4,0)*$J7628/2,2),0),"Data for year not available"))</f>
        <v>Please input data</v>
      </c>
      <c r="I7628" s="82" t="str">
        <f>IF(COUNTBLANK(D7628:E7628)&gt;0, "Please input data", IF(COUNTIF('Data Spreadsheet'!$A$2:$A$1048576,E7628)&gt;0, IFERROR(ROUND(VLOOKUP($E7628&amp;ROUNDUP($D7628, -2), 'PaySched Lookups'!$1:$1048576,5, 0)*$J7628/2, 2),0), "Data for year not available"))</f>
        <v>Please input data</v>
      </c>
      <c r="J7628" s="60"/>
    </row>
    <row r="7629" spans="1:10">
      <c r="A7629" s="63"/>
      <c r="B7629" s="63"/>
      <c r="C7629" s="63"/>
      <c r="D7629" s="63"/>
      <c r="E7629" s="73"/>
      <c r="F7629" s="82" t="str">
        <f>IF(COUNTBLANK(D7629:E7629)&gt;0, "Please input data", IF(COUNTIF('Data Spreadsheet'!$A$2:$A$1048576, E7629)&gt;0, IFERROR(ROUND(VLOOKUP($E7629&amp;ROUNDUP($D7629, -2), 'PaySched Lookups'!$1:$1048576, 2, 0)*$J7629/2,2), 0), "Data for year not available"))</f>
        <v>Please input data</v>
      </c>
      <c r="G7629" s="82" t="str">
        <f>IF(COUNTBLANK(D7629:E7629)&gt;0, "Please input data", IF(COUNTIF('Data Spreadsheet'!$A$2:$A$1048576, E7629)&gt;0,  IFERROR(ROUND(VLOOKUP($E7629&amp;ROUNDUP($D7629, -2), 'PaySched Lookups'!$1:$1048576, 3, 0)*$J7629/2,2), 0), "Data for year not available"))</f>
        <v>Please input data</v>
      </c>
      <c r="H7629" s="82" t="str">
        <f>IF(COUNTBLANK(D7629:E7629)&gt;0,"Please input data",IF(COUNTIF('Data Spreadsheet'!$A$2:$A$1048576,E7629)&gt;0,IFERROR(ROUND(VLOOKUP($E7629&amp;ROUNDUP($D7629,-2),'PaySched Lookups'!$1:$1048576,4,0)*$J7629/2,2),0),"Data for year not available"))</f>
        <v>Please input data</v>
      </c>
      <c r="I7629" s="82" t="str">
        <f>IF(COUNTBLANK(D7629:E7629)&gt;0, "Please input data", IF(COUNTIF('Data Spreadsheet'!$A$2:$A$1048576,E7629)&gt;0, IFERROR(ROUND(VLOOKUP($E7629&amp;ROUNDUP($D7629, -2), 'PaySched Lookups'!$1:$1048576,5, 0)*$J7629/2, 2),0), "Data for year not available"))</f>
        <v>Please input data</v>
      </c>
      <c r="J7629" s="60"/>
    </row>
    <row r="7630" spans="1:10">
      <c r="A7630" s="63"/>
      <c r="B7630" s="63"/>
      <c r="C7630" s="63"/>
      <c r="D7630" s="63"/>
      <c r="E7630" s="73"/>
      <c r="F7630" s="82" t="str">
        <f>IF(COUNTBLANK(D7630:E7630)&gt;0, "Please input data", IF(COUNTIF('Data Spreadsheet'!$A$2:$A$1048576, E7630)&gt;0, IFERROR(ROUND(VLOOKUP($E7630&amp;ROUNDUP($D7630, -2), 'PaySched Lookups'!$1:$1048576, 2, 0)*$J7630/2,2), 0), "Data for year not available"))</f>
        <v>Please input data</v>
      </c>
      <c r="G7630" s="82" t="str">
        <f>IF(COUNTBLANK(D7630:E7630)&gt;0, "Please input data", IF(COUNTIF('Data Spreadsheet'!$A$2:$A$1048576, E7630)&gt;0,  IFERROR(ROUND(VLOOKUP($E7630&amp;ROUNDUP($D7630, -2), 'PaySched Lookups'!$1:$1048576, 3, 0)*$J7630/2,2), 0), "Data for year not available"))</f>
        <v>Please input data</v>
      </c>
      <c r="H7630" s="82" t="str">
        <f>IF(COUNTBLANK(D7630:E7630)&gt;0,"Please input data",IF(COUNTIF('Data Spreadsheet'!$A$2:$A$1048576,E7630)&gt;0,IFERROR(ROUND(VLOOKUP($E7630&amp;ROUNDUP($D7630,-2),'PaySched Lookups'!$1:$1048576,4,0)*$J7630/2,2),0),"Data for year not available"))</f>
        <v>Please input data</v>
      </c>
      <c r="I7630" s="82" t="str">
        <f>IF(COUNTBLANK(D7630:E7630)&gt;0, "Please input data", IF(COUNTIF('Data Spreadsheet'!$A$2:$A$1048576,E7630)&gt;0, IFERROR(ROUND(VLOOKUP($E7630&amp;ROUNDUP($D7630, -2), 'PaySched Lookups'!$1:$1048576,5, 0)*$J7630/2, 2),0), "Data for year not available"))</f>
        <v>Please input data</v>
      </c>
      <c r="J7630" s="60"/>
    </row>
    <row r="7631" spans="1:10">
      <c r="A7631" s="63"/>
      <c r="B7631" s="63"/>
      <c r="C7631" s="63"/>
      <c r="D7631" s="63"/>
      <c r="E7631" s="73"/>
      <c r="F7631" s="82" t="str">
        <f>IF(COUNTBLANK(D7631:E7631)&gt;0, "Please input data", IF(COUNTIF('Data Spreadsheet'!$A$2:$A$1048576, E7631)&gt;0, IFERROR(ROUND(VLOOKUP($E7631&amp;ROUNDUP($D7631, -2), 'PaySched Lookups'!$1:$1048576, 2, 0)*$J7631/2,2), 0), "Data for year not available"))</f>
        <v>Please input data</v>
      </c>
      <c r="G7631" s="82" t="str">
        <f>IF(COUNTBLANK(D7631:E7631)&gt;0, "Please input data", IF(COUNTIF('Data Spreadsheet'!$A$2:$A$1048576, E7631)&gt;0,  IFERROR(ROUND(VLOOKUP($E7631&amp;ROUNDUP($D7631, -2), 'PaySched Lookups'!$1:$1048576, 3, 0)*$J7631/2,2), 0), "Data for year not available"))</f>
        <v>Please input data</v>
      </c>
      <c r="H7631" s="82" t="str">
        <f>IF(COUNTBLANK(D7631:E7631)&gt;0,"Please input data",IF(COUNTIF('Data Spreadsheet'!$A$2:$A$1048576,E7631)&gt;0,IFERROR(ROUND(VLOOKUP($E7631&amp;ROUNDUP($D7631,-2),'PaySched Lookups'!$1:$1048576,4,0)*$J7631/2,2),0),"Data for year not available"))</f>
        <v>Please input data</v>
      </c>
      <c r="I7631" s="82" t="str">
        <f>IF(COUNTBLANK(D7631:E7631)&gt;0, "Please input data", IF(COUNTIF('Data Spreadsheet'!$A$2:$A$1048576,E7631)&gt;0, IFERROR(ROUND(VLOOKUP($E7631&amp;ROUNDUP($D7631, -2), 'PaySched Lookups'!$1:$1048576,5, 0)*$J7631/2, 2),0), "Data for year not available"))</f>
        <v>Please input data</v>
      </c>
      <c r="J7631" s="60"/>
    </row>
    <row r="7632" spans="1:10">
      <c r="A7632" s="63"/>
      <c r="B7632" s="63"/>
      <c r="C7632" s="63"/>
      <c r="D7632" s="63"/>
      <c r="E7632" s="73"/>
      <c r="F7632" s="82" t="str">
        <f>IF(COUNTBLANK(D7632:E7632)&gt;0, "Please input data", IF(COUNTIF('Data Spreadsheet'!$A$2:$A$1048576, E7632)&gt;0, IFERROR(ROUND(VLOOKUP($E7632&amp;ROUNDUP($D7632, -2), 'PaySched Lookups'!$1:$1048576, 2, 0)*$J7632/2,2), 0), "Data for year not available"))</f>
        <v>Please input data</v>
      </c>
      <c r="G7632" s="82" t="str">
        <f>IF(COUNTBLANK(D7632:E7632)&gt;0, "Please input data", IF(COUNTIF('Data Spreadsheet'!$A$2:$A$1048576, E7632)&gt;0,  IFERROR(ROUND(VLOOKUP($E7632&amp;ROUNDUP($D7632, -2), 'PaySched Lookups'!$1:$1048576, 3, 0)*$J7632/2,2), 0), "Data for year not available"))</f>
        <v>Please input data</v>
      </c>
      <c r="H7632" s="82" t="str">
        <f>IF(COUNTBLANK(D7632:E7632)&gt;0,"Please input data",IF(COUNTIF('Data Spreadsheet'!$A$2:$A$1048576,E7632)&gt;0,IFERROR(ROUND(VLOOKUP($E7632&amp;ROUNDUP($D7632,-2),'PaySched Lookups'!$1:$1048576,4,0)*$J7632/2,2),0),"Data for year not available"))</f>
        <v>Please input data</v>
      </c>
      <c r="I7632" s="82" t="str">
        <f>IF(COUNTBLANK(D7632:E7632)&gt;0, "Please input data", IF(COUNTIF('Data Spreadsheet'!$A$2:$A$1048576,E7632)&gt;0, IFERROR(ROUND(VLOOKUP($E7632&amp;ROUNDUP($D7632, -2), 'PaySched Lookups'!$1:$1048576,5, 0)*$J7632/2, 2),0), "Data for year not available"))</f>
        <v>Please input data</v>
      </c>
      <c r="J7632" s="60"/>
    </row>
    <row r="7633" spans="1:10">
      <c r="A7633" s="63"/>
      <c r="B7633" s="63"/>
      <c r="C7633" s="63"/>
      <c r="D7633" s="63"/>
      <c r="E7633" s="73"/>
      <c r="F7633" s="82" t="str">
        <f>IF(COUNTBLANK(D7633:E7633)&gt;0, "Please input data", IF(COUNTIF('Data Spreadsheet'!$A$2:$A$1048576, E7633)&gt;0, IFERROR(ROUND(VLOOKUP($E7633&amp;ROUNDUP($D7633, -2), 'PaySched Lookups'!$1:$1048576, 2, 0)*$J7633/2,2), 0), "Data for year not available"))</f>
        <v>Please input data</v>
      </c>
      <c r="G7633" s="82" t="str">
        <f>IF(COUNTBLANK(D7633:E7633)&gt;0, "Please input data", IF(COUNTIF('Data Spreadsheet'!$A$2:$A$1048576, E7633)&gt;0,  IFERROR(ROUND(VLOOKUP($E7633&amp;ROUNDUP($D7633, -2), 'PaySched Lookups'!$1:$1048576, 3, 0)*$J7633/2,2), 0), "Data for year not available"))</f>
        <v>Please input data</v>
      </c>
      <c r="H7633" s="82" t="str">
        <f>IF(COUNTBLANK(D7633:E7633)&gt;0,"Please input data",IF(COUNTIF('Data Spreadsheet'!$A$2:$A$1048576,E7633)&gt;0,IFERROR(ROUND(VLOOKUP($E7633&amp;ROUNDUP($D7633,-2),'PaySched Lookups'!$1:$1048576,4,0)*$J7633/2,2),0),"Data for year not available"))</f>
        <v>Please input data</v>
      </c>
      <c r="I7633" s="82" t="str">
        <f>IF(COUNTBLANK(D7633:E7633)&gt;0, "Please input data", IF(COUNTIF('Data Spreadsheet'!$A$2:$A$1048576,E7633)&gt;0, IFERROR(ROUND(VLOOKUP($E7633&amp;ROUNDUP($D7633, -2), 'PaySched Lookups'!$1:$1048576,5, 0)*$J7633/2, 2),0), "Data for year not available"))</f>
        <v>Please input data</v>
      </c>
      <c r="J7633" s="60"/>
    </row>
    <row r="7634" spans="1:10">
      <c r="A7634" s="63"/>
      <c r="B7634" s="63"/>
      <c r="C7634" s="63"/>
      <c r="D7634" s="63"/>
      <c r="E7634" s="73"/>
      <c r="F7634" s="82" t="str">
        <f>IF(COUNTBLANK(D7634:E7634)&gt;0, "Please input data", IF(COUNTIF('Data Spreadsheet'!$A$2:$A$1048576, E7634)&gt;0, IFERROR(ROUND(VLOOKUP($E7634&amp;ROUNDUP($D7634, -2), 'PaySched Lookups'!$1:$1048576, 2, 0)*$J7634/2,2), 0), "Data for year not available"))</f>
        <v>Please input data</v>
      </c>
      <c r="G7634" s="82" t="str">
        <f>IF(COUNTBLANK(D7634:E7634)&gt;0, "Please input data", IF(COUNTIF('Data Spreadsheet'!$A$2:$A$1048576, E7634)&gt;0,  IFERROR(ROUND(VLOOKUP($E7634&amp;ROUNDUP($D7634, -2), 'PaySched Lookups'!$1:$1048576, 3, 0)*$J7634/2,2), 0), "Data for year not available"))</f>
        <v>Please input data</v>
      </c>
      <c r="H7634" s="82" t="str">
        <f>IF(COUNTBLANK(D7634:E7634)&gt;0,"Please input data",IF(COUNTIF('Data Spreadsheet'!$A$2:$A$1048576,E7634)&gt;0,IFERROR(ROUND(VLOOKUP($E7634&amp;ROUNDUP($D7634,-2),'PaySched Lookups'!$1:$1048576,4,0)*$J7634/2,2),0),"Data for year not available"))</f>
        <v>Please input data</v>
      </c>
      <c r="I7634" s="82" t="str">
        <f>IF(COUNTBLANK(D7634:E7634)&gt;0, "Please input data", IF(COUNTIF('Data Spreadsheet'!$A$2:$A$1048576,E7634)&gt;0, IFERROR(ROUND(VLOOKUP($E7634&amp;ROUNDUP($D7634, -2), 'PaySched Lookups'!$1:$1048576,5, 0)*$J7634/2, 2),0), "Data for year not available"))</f>
        <v>Please input data</v>
      </c>
      <c r="J7634" s="60"/>
    </row>
    <row r="7635" spans="1:10">
      <c r="A7635" s="63"/>
      <c r="B7635" s="63"/>
      <c r="C7635" s="63"/>
      <c r="D7635" s="63"/>
      <c r="E7635" s="73"/>
      <c r="F7635" s="82" t="str">
        <f>IF(COUNTBLANK(D7635:E7635)&gt;0, "Please input data", IF(COUNTIF('Data Spreadsheet'!$A$2:$A$1048576, E7635)&gt;0, IFERROR(ROUND(VLOOKUP($E7635&amp;ROUNDUP($D7635, -2), 'PaySched Lookups'!$1:$1048576, 2, 0)*$J7635/2,2), 0), "Data for year not available"))</f>
        <v>Please input data</v>
      </c>
      <c r="G7635" s="82" t="str">
        <f>IF(COUNTBLANK(D7635:E7635)&gt;0, "Please input data", IF(COUNTIF('Data Spreadsheet'!$A$2:$A$1048576, E7635)&gt;0,  IFERROR(ROUND(VLOOKUP($E7635&amp;ROUNDUP($D7635, -2), 'PaySched Lookups'!$1:$1048576, 3, 0)*$J7635/2,2), 0), "Data for year not available"))</f>
        <v>Please input data</v>
      </c>
      <c r="H7635" s="82" t="str">
        <f>IF(COUNTBLANK(D7635:E7635)&gt;0,"Please input data",IF(COUNTIF('Data Spreadsheet'!$A$2:$A$1048576,E7635)&gt;0,IFERROR(ROUND(VLOOKUP($E7635&amp;ROUNDUP($D7635,-2),'PaySched Lookups'!$1:$1048576,4,0)*$J7635/2,2),0),"Data for year not available"))</f>
        <v>Please input data</v>
      </c>
      <c r="I7635" s="82" t="str">
        <f>IF(COUNTBLANK(D7635:E7635)&gt;0, "Please input data", IF(COUNTIF('Data Spreadsheet'!$A$2:$A$1048576,E7635)&gt;0, IFERROR(ROUND(VLOOKUP($E7635&amp;ROUNDUP($D7635, -2), 'PaySched Lookups'!$1:$1048576,5, 0)*$J7635/2, 2),0), "Data for year not available"))</f>
        <v>Please input data</v>
      </c>
      <c r="J7635" s="60"/>
    </row>
    <row r="7636" spans="1:10">
      <c r="A7636" s="63"/>
      <c r="B7636" s="63"/>
      <c r="C7636" s="63"/>
      <c r="D7636" s="63"/>
      <c r="E7636" s="73"/>
      <c r="F7636" s="82" t="str">
        <f>IF(COUNTBLANK(D7636:E7636)&gt;0, "Please input data", IF(COUNTIF('Data Spreadsheet'!$A$2:$A$1048576, E7636)&gt;0, IFERROR(ROUND(VLOOKUP($E7636&amp;ROUNDUP($D7636, -2), 'PaySched Lookups'!$1:$1048576, 2, 0)*$J7636/2,2), 0), "Data for year not available"))</f>
        <v>Please input data</v>
      </c>
      <c r="G7636" s="82" t="str">
        <f>IF(COUNTBLANK(D7636:E7636)&gt;0, "Please input data", IF(COUNTIF('Data Spreadsheet'!$A$2:$A$1048576, E7636)&gt;0,  IFERROR(ROUND(VLOOKUP($E7636&amp;ROUNDUP($D7636, -2), 'PaySched Lookups'!$1:$1048576, 3, 0)*$J7636/2,2), 0), "Data for year not available"))</f>
        <v>Please input data</v>
      </c>
      <c r="H7636" s="82" t="str">
        <f>IF(COUNTBLANK(D7636:E7636)&gt;0,"Please input data",IF(COUNTIF('Data Spreadsheet'!$A$2:$A$1048576,E7636)&gt;0,IFERROR(ROUND(VLOOKUP($E7636&amp;ROUNDUP($D7636,-2),'PaySched Lookups'!$1:$1048576,4,0)*$J7636/2,2),0),"Data for year not available"))</f>
        <v>Please input data</v>
      </c>
      <c r="I7636" s="82" t="str">
        <f>IF(COUNTBLANK(D7636:E7636)&gt;0, "Please input data", IF(COUNTIF('Data Spreadsheet'!$A$2:$A$1048576,E7636)&gt;0, IFERROR(ROUND(VLOOKUP($E7636&amp;ROUNDUP($D7636, -2), 'PaySched Lookups'!$1:$1048576,5, 0)*$J7636/2, 2),0), "Data for year not available"))</f>
        <v>Please input data</v>
      </c>
      <c r="J7636" s="60"/>
    </row>
    <row r="7637" spans="1:10">
      <c r="A7637" s="63"/>
      <c r="B7637" s="63"/>
      <c r="C7637" s="63"/>
      <c r="D7637" s="63"/>
      <c r="E7637" s="73"/>
      <c r="F7637" s="82" t="str">
        <f>IF(COUNTBLANK(D7637:E7637)&gt;0, "Please input data", IF(COUNTIF('Data Spreadsheet'!$A$2:$A$1048576, E7637)&gt;0, IFERROR(ROUND(VLOOKUP($E7637&amp;ROUNDUP($D7637, -2), 'PaySched Lookups'!$1:$1048576, 2, 0)*$J7637/2,2), 0), "Data for year not available"))</f>
        <v>Please input data</v>
      </c>
      <c r="G7637" s="82" t="str">
        <f>IF(COUNTBLANK(D7637:E7637)&gt;0, "Please input data", IF(COUNTIF('Data Spreadsheet'!$A$2:$A$1048576, E7637)&gt;0,  IFERROR(ROUND(VLOOKUP($E7637&amp;ROUNDUP($D7637, -2), 'PaySched Lookups'!$1:$1048576, 3, 0)*$J7637/2,2), 0), "Data for year not available"))</f>
        <v>Please input data</v>
      </c>
      <c r="H7637" s="82" t="str">
        <f>IF(COUNTBLANK(D7637:E7637)&gt;0,"Please input data",IF(COUNTIF('Data Spreadsheet'!$A$2:$A$1048576,E7637)&gt;0,IFERROR(ROUND(VLOOKUP($E7637&amp;ROUNDUP($D7637,-2),'PaySched Lookups'!$1:$1048576,4,0)*$J7637/2,2),0),"Data for year not available"))</f>
        <v>Please input data</v>
      </c>
      <c r="I7637" s="82" t="str">
        <f>IF(COUNTBLANK(D7637:E7637)&gt;0, "Please input data", IF(COUNTIF('Data Spreadsheet'!$A$2:$A$1048576,E7637)&gt;0, IFERROR(ROUND(VLOOKUP($E7637&amp;ROUNDUP($D7637, -2), 'PaySched Lookups'!$1:$1048576,5, 0)*$J7637/2, 2),0), "Data for year not available"))</f>
        <v>Please input data</v>
      </c>
      <c r="J7637" s="60"/>
    </row>
    <row r="7638" spans="1:10">
      <c r="A7638" s="63"/>
      <c r="B7638" s="63"/>
      <c r="C7638" s="63"/>
      <c r="D7638" s="63"/>
      <c r="E7638" s="73"/>
      <c r="F7638" s="82" t="str">
        <f>IF(COUNTBLANK(D7638:E7638)&gt;0, "Please input data", IF(COUNTIF('Data Spreadsheet'!$A$2:$A$1048576, E7638)&gt;0, IFERROR(ROUND(VLOOKUP($E7638&amp;ROUNDUP($D7638, -2), 'PaySched Lookups'!$1:$1048576, 2, 0)*$J7638/2,2), 0), "Data for year not available"))</f>
        <v>Please input data</v>
      </c>
      <c r="G7638" s="82" t="str">
        <f>IF(COUNTBLANK(D7638:E7638)&gt;0, "Please input data", IF(COUNTIF('Data Spreadsheet'!$A$2:$A$1048576, E7638)&gt;0,  IFERROR(ROUND(VLOOKUP($E7638&amp;ROUNDUP($D7638, -2), 'PaySched Lookups'!$1:$1048576, 3, 0)*$J7638/2,2), 0), "Data for year not available"))</f>
        <v>Please input data</v>
      </c>
      <c r="H7638" s="82" t="str">
        <f>IF(COUNTBLANK(D7638:E7638)&gt;0,"Please input data",IF(COUNTIF('Data Spreadsheet'!$A$2:$A$1048576,E7638)&gt;0,IFERROR(ROUND(VLOOKUP($E7638&amp;ROUNDUP($D7638,-2),'PaySched Lookups'!$1:$1048576,4,0)*$J7638/2,2),0),"Data for year not available"))</f>
        <v>Please input data</v>
      </c>
      <c r="I7638" s="82" t="str">
        <f>IF(COUNTBLANK(D7638:E7638)&gt;0, "Please input data", IF(COUNTIF('Data Spreadsheet'!$A$2:$A$1048576,E7638)&gt;0, IFERROR(ROUND(VLOOKUP($E7638&amp;ROUNDUP($D7638, -2), 'PaySched Lookups'!$1:$1048576,5, 0)*$J7638/2, 2),0), "Data for year not available"))</f>
        <v>Please input data</v>
      </c>
      <c r="J7638" s="60"/>
    </row>
    <row r="7639" spans="1:10">
      <c r="A7639" s="63"/>
      <c r="B7639" s="63"/>
      <c r="C7639" s="63"/>
      <c r="D7639" s="63"/>
      <c r="E7639" s="73"/>
      <c r="F7639" s="82" t="str">
        <f>IF(COUNTBLANK(D7639:E7639)&gt;0, "Please input data", IF(COUNTIF('Data Spreadsheet'!$A$2:$A$1048576, E7639)&gt;0, IFERROR(ROUND(VLOOKUP($E7639&amp;ROUNDUP($D7639, -2), 'PaySched Lookups'!$1:$1048576, 2, 0)*$J7639/2,2), 0), "Data for year not available"))</f>
        <v>Please input data</v>
      </c>
      <c r="G7639" s="82" t="str">
        <f>IF(COUNTBLANK(D7639:E7639)&gt;0, "Please input data", IF(COUNTIF('Data Spreadsheet'!$A$2:$A$1048576, E7639)&gt;0,  IFERROR(ROUND(VLOOKUP($E7639&amp;ROUNDUP($D7639, -2), 'PaySched Lookups'!$1:$1048576, 3, 0)*$J7639/2,2), 0), "Data for year not available"))</f>
        <v>Please input data</v>
      </c>
      <c r="H7639" s="82" t="str">
        <f>IF(COUNTBLANK(D7639:E7639)&gt;0,"Please input data",IF(COUNTIF('Data Spreadsheet'!$A$2:$A$1048576,E7639)&gt;0,IFERROR(ROUND(VLOOKUP($E7639&amp;ROUNDUP($D7639,-2),'PaySched Lookups'!$1:$1048576,4,0)*$J7639/2,2),0),"Data for year not available"))</f>
        <v>Please input data</v>
      </c>
      <c r="I7639" s="82" t="str">
        <f>IF(COUNTBLANK(D7639:E7639)&gt;0, "Please input data", IF(COUNTIF('Data Spreadsheet'!$A$2:$A$1048576,E7639)&gt;0, IFERROR(ROUND(VLOOKUP($E7639&amp;ROUNDUP($D7639, -2), 'PaySched Lookups'!$1:$1048576,5, 0)*$J7639/2, 2),0), "Data for year not available"))</f>
        <v>Please input data</v>
      </c>
      <c r="J7639" s="60"/>
    </row>
    <row r="7640" spans="1:10">
      <c r="A7640" s="63"/>
      <c r="B7640" s="63"/>
      <c r="C7640" s="63"/>
      <c r="D7640" s="63"/>
      <c r="E7640" s="73"/>
      <c r="F7640" s="82" t="str">
        <f>IF(COUNTBLANK(D7640:E7640)&gt;0, "Please input data", IF(COUNTIF('Data Spreadsheet'!$A$2:$A$1048576, E7640)&gt;0, IFERROR(ROUND(VLOOKUP($E7640&amp;ROUNDUP($D7640, -2), 'PaySched Lookups'!$1:$1048576, 2, 0)*$J7640/2,2), 0), "Data for year not available"))</f>
        <v>Please input data</v>
      </c>
      <c r="G7640" s="82" t="str">
        <f>IF(COUNTBLANK(D7640:E7640)&gt;0, "Please input data", IF(COUNTIF('Data Spreadsheet'!$A$2:$A$1048576, E7640)&gt;0,  IFERROR(ROUND(VLOOKUP($E7640&amp;ROUNDUP($D7640, -2), 'PaySched Lookups'!$1:$1048576, 3, 0)*$J7640/2,2), 0), "Data for year not available"))</f>
        <v>Please input data</v>
      </c>
      <c r="H7640" s="82" t="str">
        <f>IF(COUNTBLANK(D7640:E7640)&gt;0,"Please input data",IF(COUNTIF('Data Spreadsheet'!$A$2:$A$1048576,E7640)&gt;0,IFERROR(ROUND(VLOOKUP($E7640&amp;ROUNDUP($D7640,-2),'PaySched Lookups'!$1:$1048576,4,0)*$J7640/2,2),0),"Data for year not available"))</f>
        <v>Please input data</v>
      </c>
      <c r="I7640" s="82" t="str">
        <f>IF(COUNTBLANK(D7640:E7640)&gt;0, "Please input data", IF(COUNTIF('Data Spreadsheet'!$A$2:$A$1048576,E7640)&gt;0, IFERROR(ROUND(VLOOKUP($E7640&amp;ROUNDUP($D7640, -2), 'PaySched Lookups'!$1:$1048576,5, 0)*$J7640/2, 2),0), "Data for year not available"))</f>
        <v>Please input data</v>
      </c>
      <c r="J7640" s="60"/>
    </row>
    <row r="7641" spans="1:10">
      <c r="A7641" s="63"/>
      <c r="B7641" s="63"/>
      <c r="C7641" s="63"/>
      <c r="D7641" s="63"/>
      <c r="E7641" s="73"/>
      <c r="F7641" s="82" t="str">
        <f>IF(COUNTBLANK(D7641:E7641)&gt;0, "Please input data", IF(COUNTIF('Data Spreadsheet'!$A$2:$A$1048576, E7641)&gt;0, IFERROR(ROUND(VLOOKUP($E7641&amp;ROUNDUP($D7641, -2), 'PaySched Lookups'!$1:$1048576, 2, 0)*$J7641/2,2), 0), "Data for year not available"))</f>
        <v>Please input data</v>
      </c>
      <c r="G7641" s="82" t="str">
        <f>IF(COUNTBLANK(D7641:E7641)&gt;0, "Please input data", IF(COUNTIF('Data Spreadsheet'!$A$2:$A$1048576, E7641)&gt;0,  IFERROR(ROUND(VLOOKUP($E7641&amp;ROUNDUP($D7641, -2), 'PaySched Lookups'!$1:$1048576, 3, 0)*$J7641/2,2), 0), "Data for year not available"))</f>
        <v>Please input data</v>
      </c>
      <c r="H7641" s="82" t="str">
        <f>IF(COUNTBLANK(D7641:E7641)&gt;0,"Please input data",IF(COUNTIF('Data Spreadsheet'!$A$2:$A$1048576,E7641)&gt;0,IFERROR(ROUND(VLOOKUP($E7641&amp;ROUNDUP($D7641,-2),'PaySched Lookups'!$1:$1048576,4,0)*$J7641/2,2),0),"Data for year not available"))</f>
        <v>Please input data</v>
      </c>
      <c r="I7641" s="82" t="str">
        <f>IF(COUNTBLANK(D7641:E7641)&gt;0, "Please input data", IF(COUNTIF('Data Spreadsheet'!$A$2:$A$1048576,E7641)&gt;0, IFERROR(ROUND(VLOOKUP($E7641&amp;ROUNDUP($D7641, -2), 'PaySched Lookups'!$1:$1048576,5, 0)*$J7641/2, 2),0), "Data for year not available"))</f>
        <v>Please input data</v>
      </c>
      <c r="J7641" s="60"/>
    </row>
    <row r="7642" spans="1:10">
      <c r="A7642" s="63"/>
      <c r="B7642" s="63"/>
      <c r="C7642" s="63"/>
      <c r="D7642" s="63"/>
      <c r="E7642" s="73"/>
      <c r="F7642" s="82" t="str">
        <f>IF(COUNTBLANK(D7642:E7642)&gt;0, "Please input data", IF(COUNTIF('Data Spreadsheet'!$A$2:$A$1048576, E7642)&gt;0, IFERROR(ROUND(VLOOKUP($E7642&amp;ROUNDUP($D7642, -2), 'PaySched Lookups'!$1:$1048576, 2, 0)*$J7642/2,2), 0), "Data for year not available"))</f>
        <v>Please input data</v>
      </c>
      <c r="G7642" s="82" t="str">
        <f>IF(COUNTBLANK(D7642:E7642)&gt;0, "Please input data", IF(COUNTIF('Data Spreadsheet'!$A$2:$A$1048576, E7642)&gt;0,  IFERROR(ROUND(VLOOKUP($E7642&amp;ROUNDUP($D7642, -2), 'PaySched Lookups'!$1:$1048576, 3, 0)*$J7642/2,2), 0), "Data for year not available"))</f>
        <v>Please input data</v>
      </c>
      <c r="H7642" s="82" t="str">
        <f>IF(COUNTBLANK(D7642:E7642)&gt;0,"Please input data",IF(COUNTIF('Data Spreadsheet'!$A$2:$A$1048576,E7642)&gt;0,IFERROR(ROUND(VLOOKUP($E7642&amp;ROUNDUP($D7642,-2),'PaySched Lookups'!$1:$1048576,4,0)*$J7642/2,2),0),"Data for year not available"))</f>
        <v>Please input data</v>
      </c>
      <c r="I7642" s="82" t="str">
        <f>IF(COUNTBLANK(D7642:E7642)&gt;0, "Please input data", IF(COUNTIF('Data Spreadsheet'!$A$2:$A$1048576,E7642)&gt;0, IFERROR(ROUND(VLOOKUP($E7642&amp;ROUNDUP($D7642, -2), 'PaySched Lookups'!$1:$1048576,5, 0)*$J7642/2, 2),0), "Data for year not available"))</f>
        <v>Please input data</v>
      </c>
      <c r="J7642" s="60"/>
    </row>
    <row r="7643" spans="1:10">
      <c r="A7643" s="63"/>
      <c r="B7643" s="63"/>
      <c r="C7643" s="63"/>
      <c r="D7643" s="63"/>
      <c r="E7643" s="73"/>
      <c r="F7643" s="82" t="str">
        <f>IF(COUNTBLANK(D7643:E7643)&gt;0, "Please input data", IF(COUNTIF('Data Spreadsheet'!$A$2:$A$1048576, E7643)&gt;0, IFERROR(ROUND(VLOOKUP($E7643&amp;ROUNDUP($D7643, -2), 'PaySched Lookups'!$1:$1048576, 2, 0)*$J7643/2,2), 0), "Data for year not available"))</f>
        <v>Please input data</v>
      </c>
      <c r="G7643" s="82" t="str">
        <f>IF(COUNTBLANK(D7643:E7643)&gt;0, "Please input data", IF(COUNTIF('Data Spreadsheet'!$A$2:$A$1048576, E7643)&gt;0,  IFERROR(ROUND(VLOOKUP($E7643&amp;ROUNDUP($D7643, -2), 'PaySched Lookups'!$1:$1048576, 3, 0)*$J7643/2,2), 0), "Data for year not available"))</f>
        <v>Please input data</v>
      </c>
      <c r="H7643" s="82" t="str">
        <f>IF(COUNTBLANK(D7643:E7643)&gt;0,"Please input data",IF(COUNTIF('Data Spreadsheet'!$A$2:$A$1048576,E7643)&gt;0,IFERROR(ROUND(VLOOKUP($E7643&amp;ROUNDUP($D7643,-2),'PaySched Lookups'!$1:$1048576,4,0)*$J7643/2,2),0),"Data for year not available"))</f>
        <v>Please input data</v>
      </c>
      <c r="I7643" s="82" t="str">
        <f>IF(COUNTBLANK(D7643:E7643)&gt;0, "Please input data", IF(COUNTIF('Data Spreadsheet'!$A$2:$A$1048576,E7643)&gt;0, IFERROR(ROUND(VLOOKUP($E7643&amp;ROUNDUP($D7643, -2), 'PaySched Lookups'!$1:$1048576,5, 0)*$J7643/2, 2),0), "Data for year not available"))</f>
        <v>Please input data</v>
      </c>
      <c r="J7643" s="60"/>
    </row>
    <row r="7644" spans="1:10">
      <c r="A7644" s="63"/>
      <c r="B7644" s="63"/>
      <c r="C7644" s="63"/>
      <c r="D7644" s="63"/>
      <c r="E7644" s="73"/>
      <c r="F7644" s="82" t="str">
        <f>IF(COUNTBLANK(D7644:E7644)&gt;0, "Please input data", IF(COUNTIF('Data Spreadsheet'!$A$2:$A$1048576, E7644)&gt;0, IFERROR(ROUND(VLOOKUP($E7644&amp;ROUNDUP($D7644, -2), 'PaySched Lookups'!$1:$1048576, 2, 0)*$J7644/2,2), 0), "Data for year not available"))</f>
        <v>Please input data</v>
      </c>
      <c r="G7644" s="82" t="str">
        <f>IF(COUNTBLANK(D7644:E7644)&gt;0, "Please input data", IF(COUNTIF('Data Spreadsheet'!$A$2:$A$1048576, E7644)&gt;0,  IFERROR(ROUND(VLOOKUP($E7644&amp;ROUNDUP($D7644, -2), 'PaySched Lookups'!$1:$1048576, 3, 0)*$J7644/2,2), 0), "Data for year not available"))</f>
        <v>Please input data</v>
      </c>
      <c r="H7644" s="82" t="str">
        <f>IF(COUNTBLANK(D7644:E7644)&gt;0,"Please input data",IF(COUNTIF('Data Spreadsheet'!$A$2:$A$1048576,E7644)&gt;0,IFERROR(ROUND(VLOOKUP($E7644&amp;ROUNDUP($D7644,-2),'PaySched Lookups'!$1:$1048576,4,0)*$J7644/2,2),0),"Data for year not available"))</f>
        <v>Please input data</v>
      </c>
      <c r="I7644" s="82" t="str">
        <f>IF(COUNTBLANK(D7644:E7644)&gt;0, "Please input data", IF(COUNTIF('Data Spreadsheet'!$A$2:$A$1048576,E7644)&gt;0, IFERROR(ROUND(VLOOKUP($E7644&amp;ROUNDUP($D7644, -2), 'PaySched Lookups'!$1:$1048576,5, 0)*$J7644/2, 2),0), "Data for year not available"))</f>
        <v>Please input data</v>
      </c>
      <c r="J7644" s="60"/>
    </row>
    <row r="7645" spans="1:10">
      <c r="A7645" s="63"/>
      <c r="B7645" s="63"/>
      <c r="C7645" s="63"/>
      <c r="D7645" s="63"/>
      <c r="E7645" s="73"/>
      <c r="F7645" s="82" t="str">
        <f>IF(COUNTBLANK(D7645:E7645)&gt;0, "Please input data", IF(COUNTIF('Data Spreadsheet'!$A$2:$A$1048576, E7645)&gt;0, IFERROR(ROUND(VLOOKUP($E7645&amp;ROUNDUP($D7645, -2), 'PaySched Lookups'!$1:$1048576, 2, 0)*$J7645/2,2), 0), "Data for year not available"))</f>
        <v>Please input data</v>
      </c>
      <c r="G7645" s="82" t="str">
        <f>IF(COUNTBLANK(D7645:E7645)&gt;0, "Please input data", IF(COUNTIF('Data Spreadsheet'!$A$2:$A$1048576, E7645)&gt;0,  IFERROR(ROUND(VLOOKUP($E7645&amp;ROUNDUP($D7645, -2), 'PaySched Lookups'!$1:$1048576, 3, 0)*$J7645/2,2), 0), "Data for year not available"))</f>
        <v>Please input data</v>
      </c>
      <c r="H7645" s="82" t="str">
        <f>IF(COUNTBLANK(D7645:E7645)&gt;0,"Please input data",IF(COUNTIF('Data Spreadsheet'!$A$2:$A$1048576,E7645)&gt;0,IFERROR(ROUND(VLOOKUP($E7645&amp;ROUNDUP($D7645,-2),'PaySched Lookups'!$1:$1048576,4,0)*$J7645/2,2),0),"Data for year not available"))</f>
        <v>Please input data</v>
      </c>
      <c r="I7645" s="82" t="str">
        <f>IF(COUNTBLANK(D7645:E7645)&gt;0, "Please input data", IF(COUNTIF('Data Spreadsheet'!$A$2:$A$1048576,E7645)&gt;0, IFERROR(ROUND(VLOOKUP($E7645&amp;ROUNDUP($D7645, -2), 'PaySched Lookups'!$1:$1048576,5, 0)*$J7645/2, 2),0), "Data for year not available"))</f>
        <v>Please input data</v>
      </c>
      <c r="J7645" s="60"/>
    </row>
    <row r="7646" spans="1:10">
      <c r="A7646" s="63"/>
      <c r="B7646" s="63"/>
      <c r="C7646" s="63"/>
      <c r="D7646" s="63"/>
      <c r="E7646" s="73"/>
      <c r="F7646" s="82" t="str">
        <f>IF(COUNTBLANK(D7646:E7646)&gt;0, "Please input data", IF(COUNTIF('Data Spreadsheet'!$A$2:$A$1048576, E7646)&gt;0, IFERROR(ROUND(VLOOKUP($E7646&amp;ROUNDUP($D7646, -2), 'PaySched Lookups'!$1:$1048576, 2, 0)*$J7646/2,2), 0), "Data for year not available"))</f>
        <v>Please input data</v>
      </c>
      <c r="G7646" s="82" t="str">
        <f>IF(COUNTBLANK(D7646:E7646)&gt;0, "Please input data", IF(COUNTIF('Data Spreadsheet'!$A$2:$A$1048576, E7646)&gt;0,  IFERROR(ROUND(VLOOKUP($E7646&amp;ROUNDUP($D7646, -2), 'PaySched Lookups'!$1:$1048576, 3, 0)*$J7646/2,2), 0), "Data for year not available"))</f>
        <v>Please input data</v>
      </c>
      <c r="H7646" s="82" t="str">
        <f>IF(COUNTBLANK(D7646:E7646)&gt;0,"Please input data",IF(COUNTIF('Data Spreadsheet'!$A$2:$A$1048576,E7646)&gt;0,IFERROR(ROUND(VLOOKUP($E7646&amp;ROUNDUP($D7646,-2),'PaySched Lookups'!$1:$1048576,4,0)*$J7646/2,2),0),"Data for year not available"))</f>
        <v>Please input data</v>
      </c>
      <c r="I7646" s="82" t="str">
        <f>IF(COUNTBLANK(D7646:E7646)&gt;0, "Please input data", IF(COUNTIF('Data Spreadsheet'!$A$2:$A$1048576,E7646)&gt;0, IFERROR(ROUND(VLOOKUP($E7646&amp;ROUNDUP($D7646, -2), 'PaySched Lookups'!$1:$1048576,5, 0)*$J7646/2, 2),0), "Data for year not available"))</f>
        <v>Please input data</v>
      </c>
      <c r="J7646" s="60"/>
    </row>
    <row r="7647" spans="1:10">
      <c r="A7647" s="63"/>
      <c r="B7647" s="63"/>
      <c r="C7647" s="63"/>
      <c r="D7647" s="63"/>
      <c r="E7647" s="73"/>
      <c r="F7647" s="82" t="str">
        <f>IF(COUNTBLANK(D7647:E7647)&gt;0, "Please input data", IF(COUNTIF('Data Spreadsheet'!$A$2:$A$1048576, E7647)&gt;0, IFERROR(ROUND(VLOOKUP($E7647&amp;ROUNDUP($D7647, -2), 'PaySched Lookups'!$1:$1048576, 2, 0)*$J7647/2,2), 0), "Data for year not available"))</f>
        <v>Please input data</v>
      </c>
      <c r="G7647" s="82" t="str">
        <f>IF(COUNTBLANK(D7647:E7647)&gt;0, "Please input data", IF(COUNTIF('Data Spreadsheet'!$A$2:$A$1048576, E7647)&gt;0,  IFERROR(ROUND(VLOOKUP($E7647&amp;ROUNDUP($D7647, -2), 'PaySched Lookups'!$1:$1048576, 3, 0)*$J7647/2,2), 0), "Data for year not available"))</f>
        <v>Please input data</v>
      </c>
      <c r="H7647" s="82" t="str">
        <f>IF(COUNTBLANK(D7647:E7647)&gt;0,"Please input data",IF(COUNTIF('Data Spreadsheet'!$A$2:$A$1048576,E7647)&gt;0,IFERROR(ROUND(VLOOKUP($E7647&amp;ROUNDUP($D7647,-2),'PaySched Lookups'!$1:$1048576,4,0)*$J7647/2,2),0),"Data for year not available"))</f>
        <v>Please input data</v>
      </c>
      <c r="I7647" s="82" t="str">
        <f>IF(COUNTBLANK(D7647:E7647)&gt;0, "Please input data", IF(COUNTIF('Data Spreadsheet'!$A$2:$A$1048576,E7647)&gt;0, IFERROR(ROUND(VLOOKUP($E7647&amp;ROUNDUP($D7647, -2), 'PaySched Lookups'!$1:$1048576,5, 0)*$J7647/2, 2),0), "Data for year not available"))</f>
        <v>Please input data</v>
      </c>
      <c r="J7647" s="60"/>
    </row>
    <row r="7648" spans="1:10">
      <c r="A7648" s="63"/>
      <c r="B7648" s="63"/>
      <c r="C7648" s="63"/>
      <c r="D7648" s="63"/>
      <c r="E7648" s="73"/>
      <c r="F7648" s="82" t="str">
        <f>IF(COUNTBLANK(D7648:E7648)&gt;0, "Please input data", IF(COUNTIF('Data Spreadsheet'!$A$2:$A$1048576, E7648)&gt;0, IFERROR(ROUND(VLOOKUP($E7648&amp;ROUNDUP($D7648, -2), 'PaySched Lookups'!$1:$1048576, 2, 0)*$J7648/2,2), 0), "Data for year not available"))</f>
        <v>Please input data</v>
      </c>
      <c r="G7648" s="82" t="str">
        <f>IF(COUNTBLANK(D7648:E7648)&gt;0, "Please input data", IF(COUNTIF('Data Spreadsheet'!$A$2:$A$1048576, E7648)&gt;0,  IFERROR(ROUND(VLOOKUP($E7648&amp;ROUNDUP($D7648, -2), 'PaySched Lookups'!$1:$1048576, 3, 0)*$J7648/2,2), 0), "Data for year not available"))</f>
        <v>Please input data</v>
      </c>
      <c r="H7648" s="82" t="str">
        <f>IF(COUNTBLANK(D7648:E7648)&gt;0,"Please input data",IF(COUNTIF('Data Spreadsheet'!$A$2:$A$1048576,E7648)&gt;0,IFERROR(ROUND(VLOOKUP($E7648&amp;ROUNDUP($D7648,-2),'PaySched Lookups'!$1:$1048576,4,0)*$J7648/2,2),0),"Data for year not available"))</f>
        <v>Please input data</v>
      </c>
      <c r="I7648" s="82" t="str">
        <f>IF(COUNTBLANK(D7648:E7648)&gt;0, "Please input data", IF(COUNTIF('Data Spreadsheet'!$A$2:$A$1048576,E7648)&gt;0, IFERROR(ROUND(VLOOKUP($E7648&amp;ROUNDUP($D7648, -2), 'PaySched Lookups'!$1:$1048576,5, 0)*$J7648/2, 2),0), "Data for year not available"))</f>
        <v>Please input data</v>
      </c>
      <c r="J7648" s="60"/>
    </row>
    <row r="7649" spans="1:10">
      <c r="A7649" s="63"/>
      <c r="B7649" s="63"/>
      <c r="C7649" s="63"/>
      <c r="D7649" s="63"/>
      <c r="E7649" s="73"/>
      <c r="F7649" s="82" t="str">
        <f>IF(COUNTBLANK(D7649:E7649)&gt;0, "Please input data", IF(COUNTIF('Data Spreadsheet'!$A$2:$A$1048576, E7649)&gt;0, IFERROR(ROUND(VLOOKUP($E7649&amp;ROUNDUP($D7649, -2), 'PaySched Lookups'!$1:$1048576, 2, 0)*$J7649/2,2), 0), "Data for year not available"))</f>
        <v>Please input data</v>
      </c>
      <c r="G7649" s="82" t="str">
        <f>IF(COUNTBLANK(D7649:E7649)&gt;0, "Please input data", IF(COUNTIF('Data Spreadsheet'!$A$2:$A$1048576, E7649)&gt;0,  IFERROR(ROUND(VLOOKUP($E7649&amp;ROUNDUP($D7649, -2), 'PaySched Lookups'!$1:$1048576, 3, 0)*$J7649/2,2), 0), "Data for year not available"))</f>
        <v>Please input data</v>
      </c>
      <c r="H7649" s="82" t="str">
        <f>IF(COUNTBLANK(D7649:E7649)&gt;0,"Please input data",IF(COUNTIF('Data Spreadsheet'!$A$2:$A$1048576,E7649)&gt;0,IFERROR(ROUND(VLOOKUP($E7649&amp;ROUNDUP($D7649,-2),'PaySched Lookups'!$1:$1048576,4,0)*$J7649/2,2),0),"Data for year not available"))</f>
        <v>Please input data</v>
      </c>
      <c r="I7649" s="82" t="str">
        <f>IF(COUNTBLANK(D7649:E7649)&gt;0, "Please input data", IF(COUNTIF('Data Spreadsheet'!$A$2:$A$1048576,E7649)&gt;0, IFERROR(ROUND(VLOOKUP($E7649&amp;ROUNDUP($D7649, -2), 'PaySched Lookups'!$1:$1048576,5, 0)*$J7649/2, 2),0), "Data for year not available"))</f>
        <v>Please input data</v>
      </c>
      <c r="J7649" s="60"/>
    </row>
    <row r="7650" spans="1:10">
      <c r="A7650" s="63"/>
      <c r="B7650" s="63"/>
      <c r="C7650" s="63"/>
      <c r="D7650" s="63"/>
      <c r="E7650" s="73"/>
      <c r="F7650" s="82" t="str">
        <f>IF(COUNTBLANK(D7650:E7650)&gt;0, "Please input data", IF(COUNTIF('Data Spreadsheet'!$A$2:$A$1048576, E7650)&gt;0, IFERROR(ROUND(VLOOKUP($E7650&amp;ROUNDUP($D7650, -2), 'PaySched Lookups'!$1:$1048576, 2, 0)*$J7650/2,2), 0), "Data for year not available"))</f>
        <v>Please input data</v>
      </c>
      <c r="G7650" s="82" t="str">
        <f>IF(COUNTBLANK(D7650:E7650)&gt;0, "Please input data", IF(COUNTIF('Data Spreadsheet'!$A$2:$A$1048576, E7650)&gt;0,  IFERROR(ROUND(VLOOKUP($E7650&amp;ROUNDUP($D7650, -2), 'PaySched Lookups'!$1:$1048576, 3, 0)*$J7650/2,2), 0), "Data for year not available"))</f>
        <v>Please input data</v>
      </c>
      <c r="H7650" s="82" t="str">
        <f>IF(COUNTBLANK(D7650:E7650)&gt;0,"Please input data",IF(COUNTIF('Data Spreadsheet'!$A$2:$A$1048576,E7650)&gt;0,IFERROR(ROUND(VLOOKUP($E7650&amp;ROUNDUP($D7650,-2),'PaySched Lookups'!$1:$1048576,4,0)*$J7650/2,2),0),"Data for year not available"))</f>
        <v>Please input data</v>
      </c>
      <c r="I7650" s="82" t="str">
        <f>IF(COUNTBLANK(D7650:E7650)&gt;0, "Please input data", IF(COUNTIF('Data Spreadsheet'!$A$2:$A$1048576,E7650)&gt;0, IFERROR(ROUND(VLOOKUP($E7650&amp;ROUNDUP($D7650, -2), 'PaySched Lookups'!$1:$1048576,5, 0)*$J7650/2, 2),0), "Data for year not available"))</f>
        <v>Please input data</v>
      </c>
      <c r="J7650" s="60"/>
    </row>
    <row r="7651" spans="1:10">
      <c r="A7651" s="63"/>
      <c r="B7651" s="63"/>
      <c r="C7651" s="63"/>
      <c r="D7651" s="63"/>
      <c r="E7651" s="73"/>
      <c r="F7651" s="82" t="str">
        <f>IF(COUNTBLANK(D7651:E7651)&gt;0, "Please input data", IF(COUNTIF('Data Spreadsheet'!$A$2:$A$1048576, E7651)&gt;0, IFERROR(ROUND(VLOOKUP($E7651&amp;ROUNDUP($D7651, -2), 'PaySched Lookups'!$1:$1048576, 2, 0)*$J7651/2,2), 0), "Data for year not available"))</f>
        <v>Please input data</v>
      </c>
      <c r="G7651" s="82" t="str">
        <f>IF(COUNTBLANK(D7651:E7651)&gt;0, "Please input data", IF(COUNTIF('Data Spreadsheet'!$A$2:$A$1048576, E7651)&gt;0,  IFERROR(ROUND(VLOOKUP($E7651&amp;ROUNDUP($D7651, -2), 'PaySched Lookups'!$1:$1048576, 3, 0)*$J7651/2,2), 0), "Data for year not available"))</f>
        <v>Please input data</v>
      </c>
      <c r="H7651" s="82" t="str">
        <f>IF(COUNTBLANK(D7651:E7651)&gt;0,"Please input data",IF(COUNTIF('Data Spreadsheet'!$A$2:$A$1048576,E7651)&gt;0,IFERROR(ROUND(VLOOKUP($E7651&amp;ROUNDUP($D7651,-2),'PaySched Lookups'!$1:$1048576,4,0)*$J7651/2,2),0),"Data for year not available"))</f>
        <v>Please input data</v>
      </c>
      <c r="I7651" s="82" t="str">
        <f>IF(COUNTBLANK(D7651:E7651)&gt;0, "Please input data", IF(COUNTIF('Data Spreadsheet'!$A$2:$A$1048576,E7651)&gt;0, IFERROR(ROUND(VLOOKUP($E7651&amp;ROUNDUP($D7651, -2), 'PaySched Lookups'!$1:$1048576,5, 0)*$J7651/2, 2),0), "Data for year not available"))</f>
        <v>Please input data</v>
      </c>
      <c r="J7651" s="60"/>
    </row>
    <row r="7652" spans="1:10">
      <c r="A7652" s="63"/>
      <c r="B7652" s="63"/>
      <c r="C7652" s="63"/>
      <c r="D7652" s="63"/>
      <c r="E7652" s="73"/>
      <c r="F7652" s="82" t="str">
        <f>IF(COUNTBLANK(D7652:E7652)&gt;0, "Please input data", IF(COUNTIF('Data Spreadsheet'!$A$2:$A$1048576, E7652)&gt;0, IFERROR(ROUND(VLOOKUP($E7652&amp;ROUNDUP($D7652, -2), 'PaySched Lookups'!$1:$1048576, 2, 0)*$J7652/2,2), 0), "Data for year not available"))</f>
        <v>Please input data</v>
      </c>
      <c r="G7652" s="82" t="str">
        <f>IF(COUNTBLANK(D7652:E7652)&gt;0, "Please input data", IF(COUNTIF('Data Spreadsheet'!$A$2:$A$1048576, E7652)&gt;0,  IFERROR(ROUND(VLOOKUP($E7652&amp;ROUNDUP($D7652, -2), 'PaySched Lookups'!$1:$1048576, 3, 0)*$J7652/2,2), 0), "Data for year not available"))</f>
        <v>Please input data</v>
      </c>
      <c r="H7652" s="82" t="str">
        <f>IF(COUNTBLANK(D7652:E7652)&gt;0,"Please input data",IF(COUNTIF('Data Spreadsheet'!$A$2:$A$1048576,E7652)&gt;0,IFERROR(ROUND(VLOOKUP($E7652&amp;ROUNDUP($D7652,-2),'PaySched Lookups'!$1:$1048576,4,0)*$J7652/2,2),0),"Data for year not available"))</f>
        <v>Please input data</v>
      </c>
      <c r="I7652" s="82" t="str">
        <f>IF(COUNTBLANK(D7652:E7652)&gt;0, "Please input data", IF(COUNTIF('Data Spreadsheet'!$A$2:$A$1048576,E7652)&gt;0, IFERROR(ROUND(VLOOKUP($E7652&amp;ROUNDUP($D7652, -2), 'PaySched Lookups'!$1:$1048576,5, 0)*$J7652/2, 2),0), "Data for year not available"))</f>
        <v>Please input data</v>
      </c>
      <c r="J7652" s="60"/>
    </row>
    <row r="7653" spans="1:10">
      <c r="A7653" s="63"/>
      <c r="B7653" s="63"/>
      <c r="C7653" s="63"/>
      <c r="D7653" s="63"/>
      <c r="E7653" s="73"/>
      <c r="F7653" s="82" t="str">
        <f>IF(COUNTBLANK(D7653:E7653)&gt;0, "Please input data", IF(COUNTIF('Data Spreadsheet'!$A$2:$A$1048576, E7653)&gt;0, IFERROR(ROUND(VLOOKUP($E7653&amp;ROUNDUP($D7653, -2), 'PaySched Lookups'!$1:$1048576, 2, 0)*$J7653/2,2), 0), "Data for year not available"))</f>
        <v>Please input data</v>
      </c>
      <c r="G7653" s="82" t="str">
        <f>IF(COUNTBLANK(D7653:E7653)&gt;0, "Please input data", IF(COUNTIF('Data Spreadsheet'!$A$2:$A$1048576, E7653)&gt;0,  IFERROR(ROUND(VLOOKUP($E7653&amp;ROUNDUP($D7653, -2), 'PaySched Lookups'!$1:$1048576, 3, 0)*$J7653/2,2), 0), "Data for year not available"))</f>
        <v>Please input data</v>
      </c>
      <c r="H7653" s="82" t="str">
        <f>IF(COUNTBLANK(D7653:E7653)&gt;0,"Please input data",IF(COUNTIF('Data Spreadsheet'!$A$2:$A$1048576,E7653)&gt;0,IFERROR(ROUND(VLOOKUP($E7653&amp;ROUNDUP($D7653,-2),'PaySched Lookups'!$1:$1048576,4,0)*$J7653/2,2),0),"Data for year not available"))</f>
        <v>Please input data</v>
      </c>
      <c r="I7653" s="82" t="str">
        <f>IF(COUNTBLANK(D7653:E7653)&gt;0, "Please input data", IF(COUNTIF('Data Spreadsheet'!$A$2:$A$1048576,E7653)&gt;0, IFERROR(ROUND(VLOOKUP($E7653&amp;ROUNDUP($D7653, -2), 'PaySched Lookups'!$1:$1048576,5, 0)*$J7653/2, 2),0), "Data for year not available"))</f>
        <v>Please input data</v>
      </c>
      <c r="J7653" s="60"/>
    </row>
    <row r="7654" spans="1:10">
      <c r="A7654" s="63"/>
      <c r="B7654" s="63"/>
      <c r="C7654" s="63"/>
      <c r="D7654" s="63"/>
      <c r="E7654" s="73"/>
      <c r="F7654" s="82" t="str">
        <f>IF(COUNTBLANK(D7654:E7654)&gt;0, "Please input data", IF(COUNTIF('Data Spreadsheet'!$A$2:$A$1048576, E7654)&gt;0, IFERROR(ROUND(VLOOKUP($E7654&amp;ROUNDUP($D7654, -2), 'PaySched Lookups'!$1:$1048576, 2, 0)*$J7654/2,2), 0), "Data for year not available"))</f>
        <v>Please input data</v>
      </c>
      <c r="G7654" s="82" t="str">
        <f>IF(COUNTBLANK(D7654:E7654)&gt;0, "Please input data", IF(COUNTIF('Data Spreadsheet'!$A$2:$A$1048576, E7654)&gt;0,  IFERROR(ROUND(VLOOKUP($E7654&amp;ROUNDUP($D7654, -2), 'PaySched Lookups'!$1:$1048576, 3, 0)*$J7654/2,2), 0), "Data for year not available"))</f>
        <v>Please input data</v>
      </c>
      <c r="H7654" s="82" t="str">
        <f>IF(COUNTBLANK(D7654:E7654)&gt;0,"Please input data",IF(COUNTIF('Data Spreadsheet'!$A$2:$A$1048576,E7654)&gt;0,IFERROR(ROUND(VLOOKUP($E7654&amp;ROUNDUP($D7654,-2),'PaySched Lookups'!$1:$1048576,4,0)*$J7654/2,2),0),"Data for year not available"))</f>
        <v>Please input data</v>
      </c>
      <c r="I7654" s="82" t="str">
        <f>IF(COUNTBLANK(D7654:E7654)&gt;0, "Please input data", IF(COUNTIF('Data Spreadsheet'!$A$2:$A$1048576,E7654)&gt;0, IFERROR(ROUND(VLOOKUP($E7654&amp;ROUNDUP($D7654, -2), 'PaySched Lookups'!$1:$1048576,5, 0)*$J7654/2, 2),0), "Data for year not available"))</f>
        <v>Please input data</v>
      </c>
      <c r="J7654" s="60"/>
    </row>
    <row r="7655" spans="1:10">
      <c r="A7655" s="63"/>
      <c r="B7655" s="63"/>
      <c r="C7655" s="63"/>
      <c r="D7655" s="63"/>
      <c r="E7655" s="73"/>
      <c r="F7655" s="82" t="str">
        <f>IF(COUNTBLANK(D7655:E7655)&gt;0, "Please input data", IF(COUNTIF('Data Spreadsheet'!$A$2:$A$1048576, E7655)&gt;0, IFERROR(ROUND(VLOOKUP($E7655&amp;ROUNDUP($D7655, -2), 'PaySched Lookups'!$1:$1048576, 2, 0)*$J7655/2,2), 0), "Data for year not available"))</f>
        <v>Please input data</v>
      </c>
      <c r="G7655" s="82" t="str">
        <f>IF(COUNTBLANK(D7655:E7655)&gt;0, "Please input data", IF(COUNTIF('Data Spreadsheet'!$A$2:$A$1048576, E7655)&gt;0,  IFERROR(ROUND(VLOOKUP($E7655&amp;ROUNDUP($D7655, -2), 'PaySched Lookups'!$1:$1048576, 3, 0)*$J7655/2,2), 0), "Data for year not available"))</f>
        <v>Please input data</v>
      </c>
      <c r="H7655" s="82" t="str">
        <f>IF(COUNTBLANK(D7655:E7655)&gt;0,"Please input data",IF(COUNTIF('Data Spreadsheet'!$A$2:$A$1048576,E7655)&gt;0,IFERROR(ROUND(VLOOKUP($E7655&amp;ROUNDUP($D7655,-2),'PaySched Lookups'!$1:$1048576,4,0)*$J7655/2,2),0),"Data for year not available"))</f>
        <v>Please input data</v>
      </c>
      <c r="I7655" s="82" t="str">
        <f>IF(COUNTBLANK(D7655:E7655)&gt;0, "Please input data", IF(COUNTIF('Data Spreadsheet'!$A$2:$A$1048576,E7655)&gt;0, IFERROR(ROUND(VLOOKUP($E7655&amp;ROUNDUP($D7655, -2), 'PaySched Lookups'!$1:$1048576,5, 0)*$J7655/2, 2),0), "Data for year not available"))</f>
        <v>Please input data</v>
      </c>
      <c r="J7655" s="60"/>
    </row>
    <row r="7656" spans="1:10">
      <c r="A7656" s="63"/>
      <c r="B7656" s="63"/>
      <c r="C7656" s="63"/>
      <c r="D7656" s="63"/>
      <c r="E7656" s="73"/>
      <c r="F7656" s="82" t="str">
        <f>IF(COUNTBLANK(D7656:E7656)&gt;0, "Please input data", IF(COUNTIF('Data Spreadsheet'!$A$2:$A$1048576, E7656)&gt;0, IFERROR(ROUND(VLOOKUP($E7656&amp;ROUNDUP($D7656, -2), 'PaySched Lookups'!$1:$1048576, 2, 0)*$J7656/2,2), 0), "Data for year not available"))</f>
        <v>Please input data</v>
      </c>
      <c r="G7656" s="82" t="str">
        <f>IF(COUNTBLANK(D7656:E7656)&gt;0, "Please input data", IF(COUNTIF('Data Spreadsheet'!$A$2:$A$1048576, E7656)&gt;0,  IFERROR(ROUND(VLOOKUP($E7656&amp;ROUNDUP($D7656, -2), 'PaySched Lookups'!$1:$1048576, 3, 0)*$J7656/2,2), 0), "Data for year not available"))</f>
        <v>Please input data</v>
      </c>
      <c r="H7656" s="82" t="str">
        <f>IF(COUNTBLANK(D7656:E7656)&gt;0,"Please input data",IF(COUNTIF('Data Spreadsheet'!$A$2:$A$1048576,E7656)&gt;0,IFERROR(ROUND(VLOOKUP($E7656&amp;ROUNDUP($D7656,-2),'PaySched Lookups'!$1:$1048576,4,0)*$J7656/2,2),0),"Data for year not available"))</f>
        <v>Please input data</v>
      </c>
      <c r="I7656" s="82" t="str">
        <f>IF(COUNTBLANK(D7656:E7656)&gt;0, "Please input data", IF(COUNTIF('Data Spreadsheet'!$A$2:$A$1048576,E7656)&gt;0, IFERROR(ROUND(VLOOKUP($E7656&amp;ROUNDUP($D7656, -2), 'PaySched Lookups'!$1:$1048576,5, 0)*$J7656/2, 2),0), "Data for year not available"))</f>
        <v>Please input data</v>
      </c>
      <c r="J7656" s="60"/>
    </row>
    <row r="7657" spans="1:10">
      <c r="A7657" s="63"/>
      <c r="B7657" s="63"/>
      <c r="C7657" s="63"/>
      <c r="D7657" s="63"/>
      <c r="E7657" s="73"/>
      <c r="F7657" s="82" t="str">
        <f>IF(COUNTBLANK(D7657:E7657)&gt;0, "Please input data", IF(COUNTIF('Data Spreadsheet'!$A$2:$A$1048576, E7657)&gt;0, IFERROR(ROUND(VLOOKUP($E7657&amp;ROUNDUP($D7657, -2), 'PaySched Lookups'!$1:$1048576, 2, 0)*$J7657/2,2), 0), "Data for year not available"))</f>
        <v>Please input data</v>
      </c>
      <c r="G7657" s="82" t="str">
        <f>IF(COUNTBLANK(D7657:E7657)&gt;0, "Please input data", IF(COUNTIF('Data Spreadsheet'!$A$2:$A$1048576, E7657)&gt;0,  IFERROR(ROUND(VLOOKUP($E7657&amp;ROUNDUP($D7657, -2), 'PaySched Lookups'!$1:$1048576, 3, 0)*$J7657/2,2), 0), "Data for year not available"))</f>
        <v>Please input data</v>
      </c>
      <c r="H7657" s="82" t="str">
        <f>IF(COUNTBLANK(D7657:E7657)&gt;0,"Please input data",IF(COUNTIF('Data Spreadsheet'!$A$2:$A$1048576,E7657)&gt;0,IFERROR(ROUND(VLOOKUP($E7657&amp;ROUNDUP($D7657,-2),'PaySched Lookups'!$1:$1048576,4,0)*$J7657/2,2),0),"Data for year not available"))</f>
        <v>Please input data</v>
      </c>
      <c r="I7657" s="82" t="str">
        <f>IF(COUNTBLANK(D7657:E7657)&gt;0, "Please input data", IF(COUNTIF('Data Spreadsheet'!$A$2:$A$1048576,E7657)&gt;0, IFERROR(ROUND(VLOOKUP($E7657&amp;ROUNDUP($D7657, -2), 'PaySched Lookups'!$1:$1048576,5, 0)*$J7657/2, 2),0), "Data for year not available"))</f>
        <v>Please input data</v>
      </c>
      <c r="J7657" s="60"/>
    </row>
    <row r="7658" spans="1:10">
      <c r="A7658" s="63"/>
      <c r="B7658" s="63"/>
      <c r="C7658" s="63"/>
      <c r="D7658" s="63"/>
      <c r="E7658" s="73"/>
      <c r="F7658" s="82" t="str">
        <f>IF(COUNTBLANK(D7658:E7658)&gt;0, "Please input data", IF(COUNTIF('Data Spreadsheet'!$A$2:$A$1048576, E7658)&gt;0, IFERROR(ROUND(VLOOKUP($E7658&amp;ROUNDUP($D7658, -2), 'PaySched Lookups'!$1:$1048576, 2, 0)*$J7658/2,2), 0), "Data for year not available"))</f>
        <v>Please input data</v>
      </c>
      <c r="G7658" s="82" t="str">
        <f>IF(COUNTBLANK(D7658:E7658)&gt;0, "Please input data", IF(COUNTIF('Data Spreadsheet'!$A$2:$A$1048576, E7658)&gt;0,  IFERROR(ROUND(VLOOKUP($E7658&amp;ROUNDUP($D7658, -2), 'PaySched Lookups'!$1:$1048576, 3, 0)*$J7658/2,2), 0), "Data for year not available"))</f>
        <v>Please input data</v>
      </c>
      <c r="H7658" s="82" t="str">
        <f>IF(COUNTBLANK(D7658:E7658)&gt;0,"Please input data",IF(COUNTIF('Data Spreadsheet'!$A$2:$A$1048576,E7658)&gt;0,IFERROR(ROUND(VLOOKUP($E7658&amp;ROUNDUP($D7658,-2),'PaySched Lookups'!$1:$1048576,4,0)*$J7658/2,2),0),"Data for year not available"))</f>
        <v>Please input data</v>
      </c>
      <c r="I7658" s="82" t="str">
        <f>IF(COUNTBLANK(D7658:E7658)&gt;0, "Please input data", IF(COUNTIF('Data Spreadsheet'!$A$2:$A$1048576,E7658)&gt;0, IFERROR(ROUND(VLOOKUP($E7658&amp;ROUNDUP($D7658, -2), 'PaySched Lookups'!$1:$1048576,5, 0)*$J7658/2, 2),0), "Data for year not available"))</f>
        <v>Please input data</v>
      </c>
      <c r="J7658" s="60"/>
    </row>
    <row r="7659" spans="1:10">
      <c r="A7659" s="63"/>
      <c r="B7659" s="63"/>
      <c r="C7659" s="63"/>
      <c r="D7659" s="63"/>
      <c r="E7659" s="73"/>
      <c r="F7659" s="82" t="str">
        <f>IF(COUNTBLANK(D7659:E7659)&gt;0, "Please input data", IF(COUNTIF('Data Spreadsheet'!$A$2:$A$1048576, E7659)&gt;0, IFERROR(ROUND(VLOOKUP($E7659&amp;ROUNDUP($D7659, -2), 'PaySched Lookups'!$1:$1048576, 2, 0)*$J7659/2,2), 0), "Data for year not available"))</f>
        <v>Please input data</v>
      </c>
      <c r="G7659" s="82" t="str">
        <f>IF(COUNTBLANK(D7659:E7659)&gt;0, "Please input data", IF(COUNTIF('Data Spreadsheet'!$A$2:$A$1048576, E7659)&gt;0,  IFERROR(ROUND(VLOOKUP($E7659&amp;ROUNDUP($D7659, -2), 'PaySched Lookups'!$1:$1048576, 3, 0)*$J7659/2,2), 0), "Data for year not available"))</f>
        <v>Please input data</v>
      </c>
      <c r="H7659" s="82" t="str">
        <f>IF(COUNTBLANK(D7659:E7659)&gt;0,"Please input data",IF(COUNTIF('Data Spreadsheet'!$A$2:$A$1048576,E7659)&gt;0,IFERROR(ROUND(VLOOKUP($E7659&amp;ROUNDUP($D7659,-2),'PaySched Lookups'!$1:$1048576,4,0)*$J7659/2,2),0),"Data for year not available"))</f>
        <v>Please input data</v>
      </c>
      <c r="I7659" s="82" t="str">
        <f>IF(COUNTBLANK(D7659:E7659)&gt;0, "Please input data", IF(COUNTIF('Data Spreadsheet'!$A$2:$A$1048576,E7659)&gt;0, IFERROR(ROUND(VLOOKUP($E7659&amp;ROUNDUP($D7659, -2), 'PaySched Lookups'!$1:$1048576,5, 0)*$J7659/2, 2),0), "Data for year not available"))</f>
        <v>Please input data</v>
      </c>
      <c r="J7659" s="60"/>
    </row>
    <row r="7660" spans="1:10">
      <c r="A7660" s="63"/>
      <c r="B7660" s="63"/>
      <c r="C7660" s="63"/>
      <c r="D7660" s="63"/>
      <c r="E7660" s="73"/>
      <c r="F7660" s="82" t="str">
        <f>IF(COUNTBLANK(D7660:E7660)&gt;0, "Please input data", IF(COUNTIF('Data Spreadsheet'!$A$2:$A$1048576, E7660)&gt;0, IFERROR(ROUND(VLOOKUP($E7660&amp;ROUNDUP($D7660, -2), 'PaySched Lookups'!$1:$1048576, 2, 0)*$J7660/2,2), 0), "Data for year not available"))</f>
        <v>Please input data</v>
      </c>
      <c r="G7660" s="82" t="str">
        <f>IF(COUNTBLANK(D7660:E7660)&gt;0, "Please input data", IF(COUNTIF('Data Spreadsheet'!$A$2:$A$1048576, E7660)&gt;0,  IFERROR(ROUND(VLOOKUP($E7660&amp;ROUNDUP($D7660, -2), 'PaySched Lookups'!$1:$1048576, 3, 0)*$J7660/2,2), 0), "Data for year not available"))</f>
        <v>Please input data</v>
      </c>
      <c r="H7660" s="82" t="str">
        <f>IF(COUNTBLANK(D7660:E7660)&gt;0,"Please input data",IF(COUNTIF('Data Spreadsheet'!$A$2:$A$1048576,E7660)&gt;0,IFERROR(ROUND(VLOOKUP($E7660&amp;ROUNDUP($D7660,-2),'PaySched Lookups'!$1:$1048576,4,0)*$J7660/2,2),0),"Data for year not available"))</f>
        <v>Please input data</v>
      </c>
      <c r="I7660" s="82" t="str">
        <f>IF(COUNTBLANK(D7660:E7660)&gt;0, "Please input data", IF(COUNTIF('Data Spreadsheet'!$A$2:$A$1048576,E7660)&gt;0, IFERROR(ROUND(VLOOKUP($E7660&amp;ROUNDUP($D7660, -2), 'PaySched Lookups'!$1:$1048576,5, 0)*$J7660/2, 2),0), "Data for year not available"))</f>
        <v>Please input data</v>
      </c>
      <c r="J7660" s="60"/>
    </row>
    <row r="7661" spans="1:10">
      <c r="A7661" s="63"/>
      <c r="B7661" s="63"/>
      <c r="C7661" s="63"/>
      <c r="D7661" s="63"/>
      <c r="E7661" s="73"/>
      <c r="F7661" s="82" t="str">
        <f>IF(COUNTBLANK(D7661:E7661)&gt;0, "Please input data", IF(COUNTIF('Data Spreadsheet'!$A$2:$A$1048576, E7661)&gt;0, IFERROR(ROUND(VLOOKUP($E7661&amp;ROUNDUP($D7661, -2), 'PaySched Lookups'!$1:$1048576, 2, 0)*$J7661/2,2), 0), "Data for year not available"))</f>
        <v>Please input data</v>
      </c>
      <c r="G7661" s="82" t="str">
        <f>IF(COUNTBLANK(D7661:E7661)&gt;0, "Please input data", IF(COUNTIF('Data Spreadsheet'!$A$2:$A$1048576, E7661)&gt;0,  IFERROR(ROUND(VLOOKUP($E7661&amp;ROUNDUP($D7661, -2), 'PaySched Lookups'!$1:$1048576, 3, 0)*$J7661/2,2), 0), "Data for year not available"))</f>
        <v>Please input data</v>
      </c>
      <c r="H7661" s="82" t="str">
        <f>IF(COUNTBLANK(D7661:E7661)&gt;0,"Please input data",IF(COUNTIF('Data Spreadsheet'!$A$2:$A$1048576,E7661)&gt;0,IFERROR(ROUND(VLOOKUP($E7661&amp;ROUNDUP($D7661,-2),'PaySched Lookups'!$1:$1048576,4,0)*$J7661/2,2),0),"Data for year not available"))</f>
        <v>Please input data</v>
      </c>
      <c r="I7661" s="82" t="str">
        <f>IF(COUNTBLANK(D7661:E7661)&gt;0, "Please input data", IF(COUNTIF('Data Spreadsheet'!$A$2:$A$1048576,E7661)&gt;0, IFERROR(ROUND(VLOOKUP($E7661&amp;ROUNDUP($D7661, -2), 'PaySched Lookups'!$1:$1048576,5, 0)*$J7661/2, 2),0), "Data for year not available"))</f>
        <v>Please input data</v>
      </c>
      <c r="J7661" s="60"/>
    </row>
    <row r="7662" spans="1:10">
      <c r="A7662" s="63"/>
      <c r="B7662" s="63"/>
      <c r="C7662" s="63"/>
      <c r="D7662" s="63"/>
      <c r="E7662" s="73"/>
      <c r="F7662" s="82" t="str">
        <f>IF(COUNTBLANK(D7662:E7662)&gt;0, "Please input data", IF(COUNTIF('Data Spreadsheet'!$A$2:$A$1048576, E7662)&gt;0, IFERROR(ROUND(VLOOKUP($E7662&amp;ROUNDUP($D7662, -2), 'PaySched Lookups'!$1:$1048576, 2, 0)*$J7662/2,2), 0), "Data for year not available"))</f>
        <v>Please input data</v>
      </c>
      <c r="G7662" s="82" t="str">
        <f>IF(COUNTBLANK(D7662:E7662)&gt;0, "Please input data", IF(COUNTIF('Data Spreadsheet'!$A$2:$A$1048576, E7662)&gt;0,  IFERROR(ROUND(VLOOKUP($E7662&amp;ROUNDUP($D7662, -2), 'PaySched Lookups'!$1:$1048576, 3, 0)*$J7662/2,2), 0), "Data for year not available"))</f>
        <v>Please input data</v>
      </c>
      <c r="H7662" s="82" t="str">
        <f>IF(COUNTBLANK(D7662:E7662)&gt;0,"Please input data",IF(COUNTIF('Data Spreadsheet'!$A$2:$A$1048576,E7662)&gt;0,IFERROR(ROUND(VLOOKUP($E7662&amp;ROUNDUP($D7662,-2),'PaySched Lookups'!$1:$1048576,4,0)*$J7662/2,2),0),"Data for year not available"))</f>
        <v>Please input data</v>
      </c>
      <c r="I7662" s="82" t="str">
        <f>IF(COUNTBLANK(D7662:E7662)&gt;0, "Please input data", IF(COUNTIF('Data Spreadsheet'!$A$2:$A$1048576,E7662)&gt;0, IFERROR(ROUND(VLOOKUP($E7662&amp;ROUNDUP($D7662, -2), 'PaySched Lookups'!$1:$1048576,5, 0)*$J7662/2, 2),0), "Data for year not available"))</f>
        <v>Please input data</v>
      </c>
      <c r="J7662" s="60"/>
    </row>
    <row r="7663" spans="1:10">
      <c r="A7663" s="63"/>
      <c r="B7663" s="63"/>
      <c r="C7663" s="63"/>
      <c r="D7663" s="63"/>
      <c r="E7663" s="73"/>
      <c r="F7663" s="82" t="str">
        <f>IF(COUNTBLANK(D7663:E7663)&gt;0, "Please input data", IF(COUNTIF('Data Spreadsheet'!$A$2:$A$1048576, E7663)&gt;0, IFERROR(ROUND(VLOOKUP($E7663&amp;ROUNDUP($D7663, -2), 'PaySched Lookups'!$1:$1048576, 2, 0)*$J7663/2,2), 0), "Data for year not available"))</f>
        <v>Please input data</v>
      </c>
      <c r="G7663" s="82" t="str">
        <f>IF(COUNTBLANK(D7663:E7663)&gt;0, "Please input data", IF(COUNTIF('Data Spreadsheet'!$A$2:$A$1048576, E7663)&gt;0,  IFERROR(ROUND(VLOOKUP($E7663&amp;ROUNDUP($D7663, -2), 'PaySched Lookups'!$1:$1048576, 3, 0)*$J7663/2,2), 0), "Data for year not available"))</f>
        <v>Please input data</v>
      </c>
      <c r="H7663" s="82" t="str">
        <f>IF(COUNTBLANK(D7663:E7663)&gt;0,"Please input data",IF(COUNTIF('Data Spreadsheet'!$A$2:$A$1048576,E7663)&gt;0,IFERROR(ROUND(VLOOKUP($E7663&amp;ROUNDUP($D7663,-2),'PaySched Lookups'!$1:$1048576,4,0)*$J7663/2,2),0),"Data for year not available"))</f>
        <v>Please input data</v>
      </c>
      <c r="I7663" s="82" t="str">
        <f>IF(COUNTBLANK(D7663:E7663)&gt;0, "Please input data", IF(COUNTIF('Data Spreadsheet'!$A$2:$A$1048576,E7663)&gt;0, IFERROR(ROUND(VLOOKUP($E7663&amp;ROUNDUP($D7663, -2), 'PaySched Lookups'!$1:$1048576,5, 0)*$J7663/2, 2),0), "Data for year not available"))</f>
        <v>Please input data</v>
      </c>
      <c r="J7663" s="60"/>
    </row>
    <row r="7664" spans="1:10">
      <c r="A7664" s="63"/>
      <c r="B7664" s="63"/>
      <c r="C7664" s="63"/>
      <c r="D7664" s="63"/>
      <c r="E7664" s="73"/>
      <c r="F7664" s="82" t="str">
        <f>IF(COUNTBLANK(D7664:E7664)&gt;0, "Please input data", IF(COUNTIF('Data Spreadsheet'!$A$2:$A$1048576, E7664)&gt;0, IFERROR(ROUND(VLOOKUP($E7664&amp;ROUNDUP($D7664, -2), 'PaySched Lookups'!$1:$1048576, 2, 0)*$J7664/2,2), 0), "Data for year not available"))</f>
        <v>Please input data</v>
      </c>
      <c r="G7664" s="82" t="str">
        <f>IF(COUNTBLANK(D7664:E7664)&gt;0, "Please input data", IF(COUNTIF('Data Spreadsheet'!$A$2:$A$1048576, E7664)&gt;0,  IFERROR(ROUND(VLOOKUP($E7664&amp;ROUNDUP($D7664, -2), 'PaySched Lookups'!$1:$1048576, 3, 0)*$J7664/2,2), 0), "Data for year not available"))</f>
        <v>Please input data</v>
      </c>
      <c r="H7664" s="82" t="str">
        <f>IF(COUNTBLANK(D7664:E7664)&gt;0,"Please input data",IF(COUNTIF('Data Spreadsheet'!$A$2:$A$1048576,E7664)&gt;0,IFERROR(ROUND(VLOOKUP($E7664&amp;ROUNDUP($D7664,-2),'PaySched Lookups'!$1:$1048576,4,0)*$J7664/2,2),0),"Data for year not available"))</f>
        <v>Please input data</v>
      </c>
      <c r="I7664" s="82" t="str">
        <f>IF(COUNTBLANK(D7664:E7664)&gt;0, "Please input data", IF(COUNTIF('Data Spreadsheet'!$A$2:$A$1048576,E7664)&gt;0, IFERROR(ROUND(VLOOKUP($E7664&amp;ROUNDUP($D7664, -2), 'PaySched Lookups'!$1:$1048576,5, 0)*$J7664/2, 2),0), "Data for year not available"))</f>
        <v>Please input data</v>
      </c>
      <c r="J7664" s="60"/>
    </row>
    <row r="7665" spans="1:10">
      <c r="A7665" s="63"/>
      <c r="B7665" s="63"/>
      <c r="C7665" s="63"/>
      <c r="D7665" s="63"/>
      <c r="E7665" s="73"/>
      <c r="F7665" s="82" t="str">
        <f>IF(COUNTBLANK(D7665:E7665)&gt;0, "Please input data", IF(COUNTIF('Data Spreadsheet'!$A$2:$A$1048576, E7665)&gt;0, IFERROR(ROUND(VLOOKUP($E7665&amp;ROUNDUP($D7665, -2), 'PaySched Lookups'!$1:$1048576, 2, 0)*$J7665/2,2), 0), "Data for year not available"))</f>
        <v>Please input data</v>
      </c>
      <c r="G7665" s="82" t="str">
        <f>IF(COUNTBLANK(D7665:E7665)&gt;0, "Please input data", IF(COUNTIF('Data Spreadsheet'!$A$2:$A$1048576, E7665)&gt;0,  IFERROR(ROUND(VLOOKUP($E7665&amp;ROUNDUP($D7665, -2), 'PaySched Lookups'!$1:$1048576, 3, 0)*$J7665/2,2), 0), "Data for year not available"))</f>
        <v>Please input data</v>
      </c>
      <c r="H7665" s="82" t="str">
        <f>IF(COUNTBLANK(D7665:E7665)&gt;0,"Please input data",IF(COUNTIF('Data Spreadsheet'!$A$2:$A$1048576,E7665)&gt;0,IFERROR(ROUND(VLOOKUP($E7665&amp;ROUNDUP($D7665,-2),'PaySched Lookups'!$1:$1048576,4,0)*$J7665/2,2),0),"Data for year not available"))</f>
        <v>Please input data</v>
      </c>
      <c r="I7665" s="82" t="str">
        <f>IF(COUNTBLANK(D7665:E7665)&gt;0, "Please input data", IF(COUNTIF('Data Spreadsheet'!$A$2:$A$1048576,E7665)&gt;0, IFERROR(ROUND(VLOOKUP($E7665&amp;ROUNDUP($D7665, -2), 'PaySched Lookups'!$1:$1048576,5, 0)*$J7665/2, 2),0), "Data for year not available"))</f>
        <v>Please input data</v>
      </c>
      <c r="J7665" s="60"/>
    </row>
    <row r="7666" spans="1:10">
      <c r="A7666" s="63"/>
      <c r="B7666" s="63"/>
      <c r="C7666" s="63"/>
      <c r="D7666" s="63"/>
      <c r="E7666" s="73"/>
      <c r="F7666" s="82" t="str">
        <f>IF(COUNTBLANK(D7666:E7666)&gt;0, "Please input data", IF(COUNTIF('Data Spreadsheet'!$A$2:$A$1048576, E7666)&gt;0, IFERROR(ROUND(VLOOKUP($E7666&amp;ROUNDUP($D7666, -2), 'PaySched Lookups'!$1:$1048576, 2, 0)*$J7666/2,2), 0), "Data for year not available"))</f>
        <v>Please input data</v>
      </c>
      <c r="G7666" s="82" t="str">
        <f>IF(COUNTBLANK(D7666:E7666)&gt;0, "Please input data", IF(COUNTIF('Data Spreadsheet'!$A$2:$A$1048576, E7666)&gt;0,  IFERROR(ROUND(VLOOKUP($E7666&amp;ROUNDUP($D7666, -2), 'PaySched Lookups'!$1:$1048576, 3, 0)*$J7666/2,2), 0), "Data for year not available"))</f>
        <v>Please input data</v>
      </c>
      <c r="H7666" s="82" t="str">
        <f>IF(COUNTBLANK(D7666:E7666)&gt;0,"Please input data",IF(COUNTIF('Data Spreadsheet'!$A$2:$A$1048576,E7666)&gt;0,IFERROR(ROUND(VLOOKUP($E7666&amp;ROUNDUP($D7666,-2),'PaySched Lookups'!$1:$1048576,4,0)*$J7666/2,2),0),"Data for year not available"))</f>
        <v>Please input data</v>
      </c>
      <c r="I7666" s="82" t="str">
        <f>IF(COUNTBLANK(D7666:E7666)&gt;0, "Please input data", IF(COUNTIF('Data Spreadsheet'!$A$2:$A$1048576,E7666)&gt;0, IFERROR(ROUND(VLOOKUP($E7666&amp;ROUNDUP($D7666, -2), 'PaySched Lookups'!$1:$1048576,5, 0)*$J7666/2, 2),0), "Data for year not available"))</f>
        <v>Please input data</v>
      </c>
      <c r="J7666" s="60"/>
    </row>
    <row r="7667" spans="1:10">
      <c r="A7667" s="63"/>
      <c r="B7667" s="63"/>
      <c r="C7667" s="63"/>
      <c r="D7667" s="63"/>
      <c r="E7667" s="73"/>
      <c r="F7667" s="82" t="str">
        <f>IF(COUNTBLANK(D7667:E7667)&gt;0, "Please input data", IF(COUNTIF('Data Spreadsheet'!$A$2:$A$1048576, E7667)&gt;0, IFERROR(ROUND(VLOOKUP($E7667&amp;ROUNDUP($D7667, -2), 'PaySched Lookups'!$1:$1048576, 2, 0)*$J7667/2,2), 0), "Data for year not available"))</f>
        <v>Please input data</v>
      </c>
      <c r="G7667" s="82" t="str">
        <f>IF(COUNTBLANK(D7667:E7667)&gt;0, "Please input data", IF(COUNTIF('Data Spreadsheet'!$A$2:$A$1048576, E7667)&gt;0,  IFERROR(ROUND(VLOOKUP($E7667&amp;ROUNDUP($D7667, -2), 'PaySched Lookups'!$1:$1048576, 3, 0)*$J7667/2,2), 0), "Data for year not available"))</f>
        <v>Please input data</v>
      </c>
      <c r="H7667" s="82" t="str">
        <f>IF(COUNTBLANK(D7667:E7667)&gt;0,"Please input data",IF(COUNTIF('Data Spreadsheet'!$A$2:$A$1048576,E7667)&gt;0,IFERROR(ROUND(VLOOKUP($E7667&amp;ROUNDUP($D7667,-2),'PaySched Lookups'!$1:$1048576,4,0)*$J7667/2,2),0),"Data for year not available"))</f>
        <v>Please input data</v>
      </c>
      <c r="I7667" s="82" t="str">
        <f>IF(COUNTBLANK(D7667:E7667)&gt;0, "Please input data", IF(COUNTIF('Data Spreadsheet'!$A$2:$A$1048576,E7667)&gt;0, IFERROR(ROUND(VLOOKUP($E7667&amp;ROUNDUP($D7667, -2), 'PaySched Lookups'!$1:$1048576,5, 0)*$J7667/2, 2),0), "Data for year not available"))</f>
        <v>Please input data</v>
      </c>
      <c r="J7667" s="60"/>
    </row>
    <row r="7668" spans="1:10">
      <c r="A7668" s="63"/>
      <c r="B7668" s="63"/>
      <c r="C7668" s="63"/>
      <c r="D7668" s="63"/>
      <c r="E7668" s="73"/>
      <c r="F7668" s="82" t="str">
        <f>IF(COUNTBLANK(D7668:E7668)&gt;0, "Please input data", IF(COUNTIF('Data Spreadsheet'!$A$2:$A$1048576, E7668)&gt;0, IFERROR(ROUND(VLOOKUP($E7668&amp;ROUNDUP($D7668, -2), 'PaySched Lookups'!$1:$1048576, 2, 0)*$J7668/2,2), 0), "Data for year not available"))</f>
        <v>Please input data</v>
      </c>
      <c r="G7668" s="82" t="str">
        <f>IF(COUNTBLANK(D7668:E7668)&gt;0, "Please input data", IF(COUNTIF('Data Spreadsheet'!$A$2:$A$1048576, E7668)&gt;0,  IFERROR(ROUND(VLOOKUP($E7668&amp;ROUNDUP($D7668, -2), 'PaySched Lookups'!$1:$1048576, 3, 0)*$J7668/2,2), 0), "Data for year not available"))</f>
        <v>Please input data</v>
      </c>
      <c r="H7668" s="82" t="str">
        <f>IF(COUNTBLANK(D7668:E7668)&gt;0,"Please input data",IF(COUNTIF('Data Spreadsheet'!$A$2:$A$1048576,E7668)&gt;0,IFERROR(ROUND(VLOOKUP($E7668&amp;ROUNDUP($D7668,-2),'PaySched Lookups'!$1:$1048576,4,0)*$J7668/2,2),0),"Data for year not available"))</f>
        <v>Please input data</v>
      </c>
      <c r="I7668" s="82" t="str">
        <f>IF(COUNTBLANK(D7668:E7668)&gt;0, "Please input data", IF(COUNTIF('Data Spreadsheet'!$A$2:$A$1048576,E7668)&gt;0, IFERROR(ROUND(VLOOKUP($E7668&amp;ROUNDUP($D7668, -2), 'PaySched Lookups'!$1:$1048576,5, 0)*$J7668/2, 2),0), "Data for year not available"))</f>
        <v>Please input data</v>
      </c>
      <c r="J7668" s="60"/>
    </row>
    <row r="7669" spans="1:10">
      <c r="A7669" s="63"/>
      <c r="B7669" s="63"/>
      <c r="C7669" s="63"/>
      <c r="D7669" s="63"/>
      <c r="E7669" s="73"/>
      <c r="F7669" s="82" t="str">
        <f>IF(COUNTBLANK(D7669:E7669)&gt;0, "Please input data", IF(COUNTIF('Data Spreadsheet'!$A$2:$A$1048576, E7669)&gt;0, IFERROR(ROUND(VLOOKUP($E7669&amp;ROUNDUP($D7669, -2), 'PaySched Lookups'!$1:$1048576, 2, 0)*$J7669/2,2), 0), "Data for year not available"))</f>
        <v>Please input data</v>
      </c>
      <c r="G7669" s="82" t="str">
        <f>IF(COUNTBLANK(D7669:E7669)&gt;0, "Please input data", IF(COUNTIF('Data Spreadsheet'!$A$2:$A$1048576, E7669)&gt;0,  IFERROR(ROUND(VLOOKUP($E7669&amp;ROUNDUP($D7669, -2), 'PaySched Lookups'!$1:$1048576, 3, 0)*$J7669/2,2), 0), "Data for year not available"))</f>
        <v>Please input data</v>
      </c>
      <c r="H7669" s="82" t="str">
        <f>IF(COUNTBLANK(D7669:E7669)&gt;0,"Please input data",IF(COUNTIF('Data Spreadsheet'!$A$2:$A$1048576,E7669)&gt;0,IFERROR(ROUND(VLOOKUP($E7669&amp;ROUNDUP($D7669,-2),'PaySched Lookups'!$1:$1048576,4,0)*$J7669/2,2),0),"Data for year not available"))</f>
        <v>Please input data</v>
      </c>
      <c r="I7669" s="82" t="str">
        <f>IF(COUNTBLANK(D7669:E7669)&gt;0, "Please input data", IF(COUNTIF('Data Spreadsheet'!$A$2:$A$1048576,E7669)&gt;0, IFERROR(ROUND(VLOOKUP($E7669&amp;ROUNDUP($D7669, -2), 'PaySched Lookups'!$1:$1048576,5, 0)*$J7669/2, 2),0), "Data for year not available"))</f>
        <v>Please input data</v>
      </c>
      <c r="J7669" s="60"/>
    </row>
    <row r="7670" spans="1:10">
      <c r="A7670" s="63"/>
      <c r="B7670" s="63"/>
      <c r="C7670" s="63"/>
      <c r="D7670" s="63"/>
      <c r="E7670" s="73"/>
      <c r="F7670" s="82" t="str">
        <f>IF(COUNTBLANK(D7670:E7670)&gt;0, "Please input data", IF(COUNTIF('Data Spreadsheet'!$A$2:$A$1048576, E7670)&gt;0, IFERROR(ROUND(VLOOKUP($E7670&amp;ROUNDUP($D7670, -2), 'PaySched Lookups'!$1:$1048576, 2, 0)*$J7670/2,2), 0), "Data for year not available"))</f>
        <v>Please input data</v>
      </c>
      <c r="G7670" s="82" t="str">
        <f>IF(COUNTBLANK(D7670:E7670)&gt;0, "Please input data", IF(COUNTIF('Data Spreadsheet'!$A$2:$A$1048576, E7670)&gt;0,  IFERROR(ROUND(VLOOKUP($E7670&amp;ROUNDUP($D7670, -2), 'PaySched Lookups'!$1:$1048576, 3, 0)*$J7670/2,2), 0), "Data for year not available"))</f>
        <v>Please input data</v>
      </c>
      <c r="H7670" s="82" t="str">
        <f>IF(COUNTBLANK(D7670:E7670)&gt;0,"Please input data",IF(COUNTIF('Data Spreadsheet'!$A$2:$A$1048576,E7670)&gt;0,IFERROR(ROUND(VLOOKUP($E7670&amp;ROUNDUP($D7670,-2),'PaySched Lookups'!$1:$1048576,4,0)*$J7670/2,2),0),"Data for year not available"))</f>
        <v>Please input data</v>
      </c>
      <c r="I7670" s="82" t="str">
        <f>IF(COUNTBLANK(D7670:E7670)&gt;0, "Please input data", IF(COUNTIF('Data Spreadsheet'!$A$2:$A$1048576,E7670)&gt;0, IFERROR(ROUND(VLOOKUP($E7670&amp;ROUNDUP($D7670, -2), 'PaySched Lookups'!$1:$1048576,5, 0)*$J7670/2, 2),0), "Data for year not available"))</f>
        <v>Please input data</v>
      </c>
      <c r="J7670" s="60"/>
    </row>
    <row r="7671" spans="1:10">
      <c r="A7671" s="63"/>
      <c r="B7671" s="63"/>
      <c r="C7671" s="63"/>
      <c r="D7671" s="63"/>
      <c r="E7671" s="73"/>
      <c r="F7671" s="82" t="str">
        <f>IF(COUNTBLANK(D7671:E7671)&gt;0, "Please input data", IF(COUNTIF('Data Spreadsheet'!$A$2:$A$1048576, E7671)&gt;0, IFERROR(ROUND(VLOOKUP($E7671&amp;ROUNDUP($D7671, -2), 'PaySched Lookups'!$1:$1048576, 2, 0)*$J7671/2,2), 0), "Data for year not available"))</f>
        <v>Please input data</v>
      </c>
      <c r="G7671" s="82" t="str">
        <f>IF(COUNTBLANK(D7671:E7671)&gt;0, "Please input data", IF(COUNTIF('Data Spreadsheet'!$A$2:$A$1048576, E7671)&gt;0,  IFERROR(ROUND(VLOOKUP($E7671&amp;ROUNDUP($D7671, -2), 'PaySched Lookups'!$1:$1048576, 3, 0)*$J7671/2,2), 0), "Data for year not available"))</f>
        <v>Please input data</v>
      </c>
      <c r="H7671" s="82" t="str">
        <f>IF(COUNTBLANK(D7671:E7671)&gt;0,"Please input data",IF(COUNTIF('Data Spreadsheet'!$A$2:$A$1048576,E7671)&gt;0,IFERROR(ROUND(VLOOKUP($E7671&amp;ROUNDUP($D7671,-2),'PaySched Lookups'!$1:$1048576,4,0)*$J7671/2,2),0),"Data for year not available"))</f>
        <v>Please input data</v>
      </c>
      <c r="I7671" s="82" t="str">
        <f>IF(COUNTBLANK(D7671:E7671)&gt;0, "Please input data", IF(COUNTIF('Data Spreadsheet'!$A$2:$A$1048576,E7671)&gt;0, IFERROR(ROUND(VLOOKUP($E7671&amp;ROUNDUP($D7671, -2), 'PaySched Lookups'!$1:$1048576,5, 0)*$J7671/2, 2),0), "Data for year not available"))</f>
        <v>Please input data</v>
      </c>
      <c r="J7671" s="60"/>
    </row>
    <row r="7672" spans="1:10">
      <c r="A7672" s="63"/>
      <c r="B7672" s="63"/>
      <c r="C7672" s="63"/>
      <c r="D7672" s="63"/>
      <c r="E7672" s="73"/>
      <c r="F7672" s="82" t="str">
        <f>IF(COUNTBLANK(D7672:E7672)&gt;0, "Please input data", IF(COUNTIF('Data Spreadsheet'!$A$2:$A$1048576, E7672)&gt;0, IFERROR(ROUND(VLOOKUP($E7672&amp;ROUNDUP($D7672, -2), 'PaySched Lookups'!$1:$1048576, 2, 0)*$J7672/2,2), 0), "Data for year not available"))</f>
        <v>Please input data</v>
      </c>
      <c r="G7672" s="82" t="str">
        <f>IF(COUNTBLANK(D7672:E7672)&gt;0, "Please input data", IF(COUNTIF('Data Spreadsheet'!$A$2:$A$1048576, E7672)&gt;0,  IFERROR(ROUND(VLOOKUP($E7672&amp;ROUNDUP($D7672, -2), 'PaySched Lookups'!$1:$1048576, 3, 0)*$J7672/2,2), 0), "Data for year not available"))</f>
        <v>Please input data</v>
      </c>
      <c r="H7672" s="82" t="str">
        <f>IF(COUNTBLANK(D7672:E7672)&gt;0,"Please input data",IF(COUNTIF('Data Spreadsheet'!$A$2:$A$1048576,E7672)&gt;0,IFERROR(ROUND(VLOOKUP($E7672&amp;ROUNDUP($D7672,-2),'PaySched Lookups'!$1:$1048576,4,0)*$J7672/2,2),0),"Data for year not available"))</f>
        <v>Please input data</v>
      </c>
      <c r="I7672" s="82" t="str">
        <f>IF(COUNTBLANK(D7672:E7672)&gt;0, "Please input data", IF(COUNTIF('Data Spreadsheet'!$A$2:$A$1048576,E7672)&gt;0, IFERROR(ROUND(VLOOKUP($E7672&amp;ROUNDUP($D7672, -2), 'PaySched Lookups'!$1:$1048576,5, 0)*$J7672/2, 2),0), "Data for year not available"))</f>
        <v>Please input data</v>
      </c>
      <c r="J7672" s="60"/>
    </row>
    <row r="7673" spans="1:10">
      <c r="A7673" s="63"/>
      <c r="B7673" s="63"/>
      <c r="C7673" s="63"/>
      <c r="D7673" s="63"/>
      <c r="E7673" s="73"/>
      <c r="F7673" s="82" t="str">
        <f>IF(COUNTBLANK(D7673:E7673)&gt;0, "Please input data", IF(COUNTIF('Data Spreadsheet'!$A$2:$A$1048576, E7673)&gt;0, IFERROR(ROUND(VLOOKUP($E7673&amp;ROUNDUP($D7673, -2), 'PaySched Lookups'!$1:$1048576, 2, 0)*$J7673/2,2), 0), "Data for year not available"))</f>
        <v>Please input data</v>
      </c>
      <c r="G7673" s="82" t="str">
        <f>IF(COUNTBLANK(D7673:E7673)&gt;0, "Please input data", IF(COUNTIF('Data Spreadsheet'!$A$2:$A$1048576, E7673)&gt;0,  IFERROR(ROUND(VLOOKUP($E7673&amp;ROUNDUP($D7673, -2), 'PaySched Lookups'!$1:$1048576, 3, 0)*$J7673/2,2), 0), "Data for year not available"))</f>
        <v>Please input data</v>
      </c>
      <c r="H7673" s="82" t="str">
        <f>IF(COUNTBLANK(D7673:E7673)&gt;0,"Please input data",IF(COUNTIF('Data Spreadsheet'!$A$2:$A$1048576,E7673)&gt;0,IFERROR(ROUND(VLOOKUP($E7673&amp;ROUNDUP($D7673,-2),'PaySched Lookups'!$1:$1048576,4,0)*$J7673/2,2),0),"Data for year not available"))</f>
        <v>Please input data</v>
      </c>
      <c r="I7673" s="82" t="str">
        <f>IF(COUNTBLANK(D7673:E7673)&gt;0, "Please input data", IF(COUNTIF('Data Spreadsheet'!$A$2:$A$1048576,E7673)&gt;0, IFERROR(ROUND(VLOOKUP($E7673&amp;ROUNDUP($D7673, -2), 'PaySched Lookups'!$1:$1048576,5, 0)*$J7673/2, 2),0), "Data for year not available"))</f>
        <v>Please input data</v>
      </c>
      <c r="J7673" s="60"/>
    </row>
    <row r="7674" spans="1:10">
      <c r="A7674" s="63"/>
      <c r="B7674" s="63"/>
      <c r="C7674" s="63"/>
      <c r="D7674" s="63"/>
      <c r="E7674" s="73"/>
      <c r="F7674" s="82" t="str">
        <f>IF(COUNTBLANK(D7674:E7674)&gt;0, "Please input data", IF(COUNTIF('Data Spreadsheet'!$A$2:$A$1048576, E7674)&gt;0, IFERROR(ROUND(VLOOKUP($E7674&amp;ROUNDUP($D7674, -2), 'PaySched Lookups'!$1:$1048576, 2, 0)*$J7674/2,2), 0), "Data for year not available"))</f>
        <v>Please input data</v>
      </c>
      <c r="G7674" s="82" t="str">
        <f>IF(COUNTBLANK(D7674:E7674)&gt;0, "Please input data", IF(COUNTIF('Data Spreadsheet'!$A$2:$A$1048576, E7674)&gt;0,  IFERROR(ROUND(VLOOKUP($E7674&amp;ROUNDUP($D7674, -2), 'PaySched Lookups'!$1:$1048576, 3, 0)*$J7674/2,2), 0), "Data for year not available"))</f>
        <v>Please input data</v>
      </c>
      <c r="H7674" s="82" t="str">
        <f>IF(COUNTBLANK(D7674:E7674)&gt;0,"Please input data",IF(COUNTIF('Data Spreadsheet'!$A$2:$A$1048576,E7674)&gt;0,IFERROR(ROUND(VLOOKUP($E7674&amp;ROUNDUP($D7674,-2),'PaySched Lookups'!$1:$1048576,4,0)*$J7674/2,2),0),"Data for year not available"))</f>
        <v>Please input data</v>
      </c>
      <c r="I7674" s="82" t="str">
        <f>IF(COUNTBLANK(D7674:E7674)&gt;0, "Please input data", IF(COUNTIF('Data Spreadsheet'!$A$2:$A$1048576,E7674)&gt;0, IFERROR(ROUND(VLOOKUP($E7674&amp;ROUNDUP($D7674, -2), 'PaySched Lookups'!$1:$1048576,5, 0)*$J7674/2, 2),0), "Data for year not available"))</f>
        <v>Please input data</v>
      </c>
      <c r="J7674" s="60"/>
    </row>
    <row r="7675" spans="1:10">
      <c r="A7675" s="63"/>
      <c r="B7675" s="63"/>
      <c r="C7675" s="63"/>
      <c r="D7675" s="63"/>
      <c r="E7675" s="73"/>
      <c r="F7675" s="82" t="str">
        <f>IF(COUNTBLANK(D7675:E7675)&gt;0, "Please input data", IF(COUNTIF('Data Spreadsheet'!$A$2:$A$1048576, E7675)&gt;0, IFERROR(ROUND(VLOOKUP($E7675&amp;ROUNDUP($D7675, -2), 'PaySched Lookups'!$1:$1048576, 2, 0)*$J7675/2,2), 0), "Data for year not available"))</f>
        <v>Please input data</v>
      </c>
      <c r="G7675" s="82" t="str">
        <f>IF(COUNTBLANK(D7675:E7675)&gt;0, "Please input data", IF(COUNTIF('Data Spreadsheet'!$A$2:$A$1048576, E7675)&gt;0,  IFERROR(ROUND(VLOOKUP($E7675&amp;ROUNDUP($D7675, -2), 'PaySched Lookups'!$1:$1048576, 3, 0)*$J7675/2,2), 0), "Data for year not available"))</f>
        <v>Please input data</v>
      </c>
      <c r="H7675" s="82" t="str">
        <f>IF(COUNTBLANK(D7675:E7675)&gt;0,"Please input data",IF(COUNTIF('Data Spreadsheet'!$A$2:$A$1048576,E7675)&gt;0,IFERROR(ROUND(VLOOKUP($E7675&amp;ROUNDUP($D7675,-2),'PaySched Lookups'!$1:$1048576,4,0)*$J7675/2,2),0),"Data for year not available"))</f>
        <v>Please input data</v>
      </c>
      <c r="I7675" s="82" t="str">
        <f>IF(COUNTBLANK(D7675:E7675)&gt;0, "Please input data", IF(COUNTIF('Data Spreadsheet'!$A$2:$A$1048576,E7675)&gt;0, IFERROR(ROUND(VLOOKUP($E7675&amp;ROUNDUP($D7675, -2), 'PaySched Lookups'!$1:$1048576,5, 0)*$J7675/2, 2),0), "Data for year not available"))</f>
        <v>Please input data</v>
      </c>
      <c r="J7675" s="60"/>
    </row>
    <row r="7676" spans="1:10">
      <c r="A7676" s="63"/>
      <c r="B7676" s="63"/>
      <c r="C7676" s="63"/>
      <c r="D7676" s="63"/>
      <c r="E7676" s="73"/>
      <c r="F7676" s="82" t="str">
        <f>IF(COUNTBLANK(D7676:E7676)&gt;0, "Please input data", IF(COUNTIF('Data Spreadsheet'!$A$2:$A$1048576, E7676)&gt;0, IFERROR(ROUND(VLOOKUP($E7676&amp;ROUNDUP($D7676, -2), 'PaySched Lookups'!$1:$1048576, 2, 0)*$J7676/2,2), 0), "Data for year not available"))</f>
        <v>Please input data</v>
      </c>
      <c r="G7676" s="82" t="str">
        <f>IF(COUNTBLANK(D7676:E7676)&gt;0, "Please input data", IF(COUNTIF('Data Spreadsheet'!$A$2:$A$1048576, E7676)&gt;0,  IFERROR(ROUND(VLOOKUP($E7676&amp;ROUNDUP($D7676, -2), 'PaySched Lookups'!$1:$1048576, 3, 0)*$J7676/2,2), 0), "Data for year not available"))</f>
        <v>Please input data</v>
      </c>
      <c r="H7676" s="82" t="str">
        <f>IF(COUNTBLANK(D7676:E7676)&gt;0,"Please input data",IF(COUNTIF('Data Spreadsheet'!$A$2:$A$1048576,E7676)&gt;0,IFERROR(ROUND(VLOOKUP($E7676&amp;ROUNDUP($D7676,-2),'PaySched Lookups'!$1:$1048576,4,0)*$J7676/2,2),0),"Data for year not available"))</f>
        <v>Please input data</v>
      </c>
      <c r="I7676" s="82" t="str">
        <f>IF(COUNTBLANK(D7676:E7676)&gt;0, "Please input data", IF(COUNTIF('Data Spreadsheet'!$A$2:$A$1048576,E7676)&gt;0, IFERROR(ROUND(VLOOKUP($E7676&amp;ROUNDUP($D7676, -2), 'PaySched Lookups'!$1:$1048576,5, 0)*$J7676/2, 2),0), "Data for year not available"))</f>
        <v>Please input data</v>
      </c>
      <c r="J7676" s="60"/>
    </row>
    <row r="7677" spans="1:10">
      <c r="A7677" s="63"/>
      <c r="B7677" s="63"/>
      <c r="C7677" s="63"/>
      <c r="D7677" s="63"/>
      <c r="E7677" s="73"/>
      <c r="F7677" s="82" t="str">
        <f>IF(COUNTBLANK(D7677:E7677)&gt;0, "Please input data", IF(COUNTIF('Data Spreadsheet'!$A$2:$A$1048576, E7677)&gt;0, IFERROR(ROUND(VLOOKUP($E7677&amp;ROUNDUP($D7677, -2), 'PaySched Lookups'!$1:$1048576, 2, 0)*$J7677/2,2), 0), "Data for year not available"))</f>
        <v>Please input data</v>
      </c>
      <c r="G7677" s="82" t="str">
        <f>IF(COUNTBLANK(D7677:E7677)&gt;0, "Please input data", IF(COUNTIF('Data Spreadsheet'!$A$2:$A$1048576, E7677)&gt;0,  IFERROR(ROUND(VLOOKUP($E7677&amp;ROUNDUP($D7677, -2), 'PaySched Lookups'!$1:$1048576, 3, 0)*$J7677/2,2), 0), "Data for year not available"))</f>
        <v>Please input data</v>
      </c>
      <c r="H7677" s="82" t="str">
        <f>IF(COUNTBLANK(D7677:E7677)&gt;0,"Please input data",IF(COUNTIF('Data Spreadsheet'!$A$2:$A$1048576,E7677)&gt;0,IFERROR(ROUND(VLOOKUP($E7677&amp;ROUNDUP($D7677,-2),'PaySched Lookups'!$1:$1048576,4,0)*$J7677/2,2),0),"Data for year not available"))</f>
        <v>Please input data</v>
      </c>
      <c r="I7677" s="82" t="str">
        <f>IF(COUNTBLANK(D7677:E7677)&gt;0, "Please input data", IF(COUNTIF('Data Spreadsheet'!$A$2:$A$1048576,E7677)&gt;0, IFERROR(ROUND(VLOOKUP($E7677&amp;ROUNDUP($D7677, -2), 'PaySched Lookups'!$1:$1048576,5, 0)*$J7677/2, 2),0), "Data for year not available"))</f>
        <v>Please input data</v>
      </c>
      <c r="J7677" s="60"/>
    </row>
    <row r="7678" spans="1:10">
      <c r="A7678" s="63"/>
      <c r="B7678" s="63"/>
      <c r="C7678" s="63"/>
      <c r="D7678" s="63"/>
      <c r="E7678" s="73"/>
      <c r="F7678" s="82" t="str">
        <f>IF(COUNTBLANK(D7678:E7678)&gt;0, "Please input data", IF(COUNTIF('Data Spreadsheet'!$A$2:$A$1048576, E7678)&gt;0, IFERROR(ROUND(VLOOKUP($E7678&amp;ROUNDUP($D7678, -2), 'PaySched Lookups'!$1:$1048576, 2, 0)*$J7678/2,2), 0), "Data for year not available"))</f>
        <v>Please input data</v>
      </c>
      <c r="G7678" s="82" t="str">
        <f>IF(COUNTBLANK(D7678:E7678)&gt;0, "Please input data", IF(COUNTIF('Data Spreadsheet'!$A$2:$A$1048576, E7678)&gt;0,  IFERROR(ROUND(VLOOKUP($E7678&amp;ROUNDUP($D7678, -2), 'PaySched Lookups'!$1:$1048576, 3, 0)*$J7678/2,2), 0), "Data for year not available"))</f>
        <v>Please input data</v>
      </c>
      <c r="H7678" s="82" t="str">
        <f>IF(COUNTBLANK(D7678:E7678)&gt;0,"Please input data",IF(COUNTIF('Data Spreadsheet'!$A$2:$A$1048576,E7678)&gt;0,IFERROR(ROUND(VLOOKUP($E7678&amp;ROUNDUP($D7678,-2),'PaySched Lookups'!$1:$1048576,4,0)*$J7678/2,2),0),"Data for year not available"))</f>
        <v>Please input data</v>
      </c>
      <c r="I7678" s="82" t="str">
        <f>IF(COUNTBLANK(D7678:E7678)&gt;0, "Please input data", IF(COUNTIF('Data Spreadsheet'!$A$2:$A$1048576,E7678)&gt;0, IFERROR(ROUND(VLOOKUP($E7678&amp;ROUNDUP($D7678, -2), 'PaySched Lookups'!$1:$1048576,5, 0)*$J7678/2, 2),0), "Data for year not available"))</f>
        <v>Please input data</v>
      </c>
      <c r="J7678" s="60"/>
    </row>
    <row r="7679" spans="1:10">
      <c r="A7679" s="63"/>
      <c r="B7679" s="63"/>
      <c r="C7679" s="63"/>
      <c r="D7679" s="63"/>
      <c r="E7679" s="73"/>
      <c r="F7679" s="82" t="str">
        <f>IF(COUNTBLANK(D7679:E7679)&gt;0, "Please input data", IF(COUNTIF('Data Spreadsheet'!$A$2:$A$1048576, E7679)&gt;0, IFERROR(ROUND(VLOOKUP($E7679&amp;ROUNDUP($D7679, -2), 'PaySched Lookups'!$1:$1048576, 2, 0)*$J7679/2,2), 0), "Data for year not available"))</f>
        <v>Please input data</v>
      </c>
      <c r="G7679" s="82" t="str">
        <f>IF(COUNTBLANK(D7679:E7679)&gt;0, "Please input data", IF(COUNTIF('Data Spreadsheet'!$A$2:$A$1048576, E7679)&gt;0,  IFERROR(ROUND(VLOOKUP($E7679&amp;ROUNDUP($D7679, -2), 'PaySched Lookups'!$1:$1048576, 3, 0)*$J7679/2,2), 0), "Data for year not available"))</f>
        <v>Please input data</v>
      </c>
      <c r="H7679" s="82" t="str">
        <f>IF(COUNTBLANK(D7679:E7679)&gt;0,"Please input data",IF(COUNTIF('Data Spreadsheet'!$A$2:$A$1048576,E7679)&gt;0,IFERROR(ROUND(VLOOKUP($E7679&amp;ROUNDUP($D7679,-2),'PaySched Lookups'!$1:$1048576,4,0)*$J7679/2,2),0),"Data for year not available"))</f>
        <v>Please input data</v>
      </c>
      <c r="I7679" s="82" t="str">
        <f>IF(COUNTBLANK(D7679:E7679)&gt;0, "Please input data", IF(COUNTIF('Data Spreadsheet'!$A$2:$A$1048576,E7679)&gt;0, IFERROR(ROUND(VLOOKUP($E7679&amp;ROUNDUP($D7679, -2), 'PaySched Lookups'!$1:$1048576,5, 0)*$J7679/2, 2),0), "Data for year not available"))</f>
        <v>Please input data</v>
      </c>
      <c r="J7679" s="60"/>
    </row>
    <row r="7680" spans="1:10">
      <c r="A7680" s="63"/>
      <c r="B7680" s="63"/>
      <c r="C7680" s="63"/>
      <c r="D7680" s="63"/>
      <c r="E7680" s="73"/>
      <c r="F7680" s="82" t="str">
        <f>IF(COUNTBLANK(D7680:E7680)&gt;0, "Please input data", IF(COUNTIF('Data Spreadsheet'!$A$2:$A$1048576, E7680)&gt;0, IFERROR(ROUND(VLOOKUP($E7680&amp;ROUNDUP($D7680, -2), 'PaySched Lookups'!$1:$1048576, 2, 0)*$J7680/2,2), 0), "Data for year not available"))</f>
        <v>Please input data</v>
      </c>
      <c r="G7680" s="82" t="str">
        <f>IF(COUNTBLANK(D7680:E7680)&gt;0, "Please input data", IF(COUNTIF('Data Spreadsheet'!$A$2:$A$1048576, E7680)&gt;0,  IFERROR(ROUND(VLOOKUP($E7680&amp;ROUNDUP($D7680, -2), 'PaySched Lookups'!$1:$1048576, 3, 0)*$J7680/2,2), 0), "Data for year not available"))</f>
        <v>Please input data</v>
      </c>
      <c r="H7680" s="82" t="str">
        <f>IF(COUNTBLANK(D7680:E7680)&gt;0,"Please input data",IF(COUNTIF('Data Spreadsheet'!$A$2:$A$1048576,E7680)&gt;0,IFERROR(ROUND(VLOOKUP($E7680&amp;ROUNDUP($D7680,-2),'PaySched Lookups'!$1:$1048576,4,0)*$J7680/2,2),0),"Data for year not available"))</f>
        <v>Please input data</v>
      </c>
      <c r="I7680" s="82" t="str">
        <f>IF(COUNTBLANK(D7680:E7680)&gt;0, "Please input data", IF(COUNTIF('Data Spreadsheet'!$A$2:$A$1048576,E7680)&gt;0, IFERROR(ROUND(VLOOKUP($E7680&amp;ROUNDUP($D7680, -2), 'PaySched Lookups'!$1:$1048576,5, 0)*$J7680/2, 2),0), "Data for year not available"))</f>
        <v>Please input data</v>
      </c>
      <c r="J7680" s="60"/>
    </row>
    <row r="7681" spans="1:10">
      <c r="A7681" s="63"/>
      <c r="B7681" s="63"/>
      <c r="C7681" s="63"/>
      <c r="D7681" s="63"/>
      <c r="E7681" s="73"/>
      <c r="F7681" s="82" t="str">
        <f>IF(COUNTBLANK(D7681:E7681)&gt;0, "Please input data", IF(COUNTIF('Data Spreadsheet'!$A$2:$A$1048576, E7681)&gt;0, IFERROR(ROUND(VLOOKUP($E7681&amp;ROUNDUP($D7681, -2), 'PaySched Lookups'!$1:$1048576, 2, 0)*$J7681/2,2), 0), "Data for year not available"))</f>
        <v>Please input data</v>
      </c>
      <c r="G7681" s="82" t="str">
        <f>IF(COUNTBLANK(D7681:E7681)&gt;0, "Please input data", IF(COUNTIF('Data Spreadsheet'!$A$2:$A$1048576, E7681)&gt;0,  IFERROR(ROUND(VLOOKUP($E7681&amp;ROUNDUP($D7681, -2), 'PaySched Lookups'!$1:$1048576, 3, 0)*$J7681/2,2), 0), "Data for year not available"))</f>
        <v>Please input data</v>
      </c>
      <c r="H7681" s="82" t="str">
        <f>IF(COUNTBLANK(D7681:E7681)&gt;0,"Please input data",IF(COUNTIF('Data Spreadsheet'!$A$2:$A$1048576,E7681)&gt;0,IFERROR(ROUND(VLOOKUP($E7681&amp;ROUNDUP($D7681,-2),'PaySched Lookups'!$1:$1048576,4,0)*$J7681/2,2),0),"Data for year not available"))</f>
        <v>Please input data</v>
      </c>
      <c r="I7681" s="82" t="str">
        <f>IF(COUNTBLANK(D7681:E7681)&gt;0, "Please input data", IF(COUNTIF('Data Spreadsheet'!$A$2:$A$1048576,E7681)&gt;0, IFERROR(ROUND(VLOOKUP($E7681&amp;ROUNDUP($D7681, -2), 'PaySched Lookups'!$1:$1048576,5, 0)*$J7681/2, 2),0), "Data for year not available"))</f>
        <v>Please input data</v>
      </c>
      <c r="J7681" s="60"/>
    </row>
    <row r="7682" spans="1:10">
      <c r="A7682" s="63"/>
      <c r="B7682" s="63"/>
      <c r="C7682" s="63"/>
      <c r="D7682" s="63"/>
      <c r="E7682" s="73"/>
      <c r="F7682" s="82" t="str">
        <f>IF(COUNTBLANK(D7682:E7682)&gt;0, "Please input data", IF(COUNTIF('Data Spreadsheet'!$A$2:$A$1048576, E7682)&gt;0, IFERROR(ROUND(VLOOKUP($E7682&amp;ROUNDUP($D7682, -2), 'PaySched Lookups'!$1:$1048576, 2, 0)*$J7682/2,2), 0), "Data for year not available"))</f>
        <v>Please input data</v>
      </c>
      <c r="G7682" s="82" t="str">
        <f>IF(COUNTBLANK(D7682:E7682)&gt;0, "Please input data", IF(COUNTIF('Data Spreadsheet'!$A$2:$A$1048576, E7682)&gt;0,  IFERROR(ROUND(VLOOKUP($E7682&amp;ROUNDUP($D7682, -2), 'PaySched Lookups'!$1:$1048576, 3, 0)*$J7682/2,2), 0), "Data for year not available"))</f>
        <v>Please input data</v>
      </c>
      <c r="H7682" s="82" t="str">
        <f>IF(COUNTBLANK(D7682:E7682)&gt;0,"Please input data",IF(COUNTIF('Data Spreadsheet'!$A$2:$A$1048576,E7682)&gt;0,IFERROR(ROUND(VLOOKUP($E7682&amp;ROUNDUP($D7682,-2),'PaySched Lookups'!$1:$1048576,4,0)*$J7682/2,2),0),"Data for year not available"))</f>
        <v>Please input data</v>
      </c>
      <c r="I7682" s="82" t="str">
        <f>IF(COUNTBLANK(D7682:E7682)&gt;0, "Please input data", IF(COUNTIF('Data Spreadsheet'!$A$2:$A$1048576,E7682)&gt;0, IFERROR(ROUND(VLOOKUP($E7682&amp;ROUNDUP($D7682, -2), 'PaySched Lookups'!$1:$1048576,5, 0)*$J7682/2, 2),0), "Data for year not available"))</f>
        <v>Please input data</v>
      </c>
      <c r="J7682" s="60"/>
    </row>
    <row r="7683" spans="1:10">
      <c r="A7683" s="63"/>
      <c r="B7683" s="63"/>
      <c r="C7683" s="63"/>
      <c r="D7683" s="63"/>
      <c r="E7683" s="73"/>
      <c r="F7683" s="82" t="str">
        <f>IF(COUNTBLANK(D7683:E7683)&gt;0, "Please input data", IF(COUNTIF('Data Spreadsheet'!$A$2:$A$1048576, E7683)&gt;0, IFERROR(ROUND(VLOOKUP($E7683&amp;ROUNDUP($D7683, -2), 'PaySched Lookups'!$1:$1048576, 2, 0)*$J7683/2,2), 0), "Data for year not available"))</f>
        <v>Please input data</v>
      </c>
      <c r="G7683" s="82" t="str">
        <f>IF(COUNTBLANK(D7683:E7683)&gt;0, "Please input data", IF(COUNTIF('Data Spreadsheet'!$A$2:$A$1048576, E7683)&gt;0,  IFERROR(ROUND(VLOOKUP($E7683&amp;ROUNDUP($D7683, -2), 'PaySched Lookups'!$1:$1048576, 3, 0)*$J7683/2,2), 0), "Data for year not available"))</f>
        <v>Please input data</v>
      </c>
      <c r="H7683" s="82" t="str">
        <f>IF(COUNTBLANK(D7683:E7683)&gt;0,"Please input data",IF(COUNTIF('Data Spreadsheet'!$A$2:$A$1048576,E7683)&gt;0,IFERROR(ROUND(VLOOKUP($E7683&amp;ROUNDUP($D7683,-2),'PaySched Lookups'!$1:$1048576,4,0)*$J7683/2,2),0),"Data for year not available"))</f>
        <v>Please input data</v>
      </c>
      <c r="I7683" s="82" t="str">
        <f>IF(COUNTBLANK(D7683:E7683)&gt;0, "Please input data", IF(COUNTIF('Data Spreadsheet'!$A$2:$A$1048576,E7683)&gt;0, IFERROR(ROUND(VLOOKUP($E7683&amp;ROUNDUP($D7683, -2), 'PaySched Lookups'!$1:$1048576,5, 0)*$J7683/2, 2),0), "Data for year not available"))</f>
        <v>Please input data</v>
      </c>
      <c r="J7683" s="60"/>
    </row>
    <row r="7684" spans="1:10">
      <c r="A7684" s="63"/>
      <c r="B7684" s="63"/>
      <c r="C7684" s="63"/>
      <c r="D7684" s="63"/>
      <c r="E7684" s="73"/>
      <c r="F7684" s="82" t="str">
        <f>IF(COUNTBLANK(D7684:E7684)&gt;0, "Please input data", IF(COUNTIF('Data Spreadsheet'!$A$2:$A$1048576, E7684)&gt;0, IFERROR(ROUND(VLOOKUP($E7684&amp;ROUNDUP($D7684, -2), 'PaySched Lookups'!$1:$1048576, 2, 0)*$J7684/2,2), 0), "Data for year not available"))</f>
        <v>Please input data</v>
      </c>
      <c r="G7684" s="82" t="str">
        <f>IF(COUNTBLANK(D7684:E7684)&gt;0, "Please input data", IF(COUNTIF('Data Spreadsheet'!$A$2:$A$1048576, E7684)&gt;0,  IFERROR(ROUND(VLOOKUP($E7684&amp;ROUNDUP($D7684, -2), 'PaySched Lookups'!$1:$1048576, 3, 0)*$J7684/2,2), 0), "Data for year not available"))</f>
        <v>Please input data</v>
      </c>
      <c r="H7684" s="82" t="str">
        <f>IF(COUNTBLANK(D7684:E7684)&gt;0,"Please input data",IF(COUNTIF('Data Spreadsheet'!$A$2:$A$1048576,E7684)&gt;0,IFERROR(ROUND(VLOOKUP($E7684&amp;ROUNDUP($D7684,-2),'PaySched Lookups'!$1:$1048576,4,0)*$J7684/2,2),0),"Data for year not available"))</f>
        <v>Please input data</v>
      </c>
      <c r="I7684" s="82" t="str">
        <f>IF(COUNTBLANK(D7684:E7684)&gt;0, "Please input data", IF(COUNTIF('Data Spreadsheet'!$A$2:$A$1048576,E7684)&gt;0, IFERROR(ROUND(VLOOKUP($E7684&amp;ROUNDUP($D7684, -2), 'PaySched Lookups'!$1:$1048576,5, 0)*$J7684/2, 2),0), "Data for year not available"))</f>
        <v>Please input data</v>
      </c>
      <c r="J7684" s="60"/>
    </row>
    <row r="7685" spans="1:10">
      <c r="A7685" s="63"/>
      <c r="B7685" s="63"/>
      <c r="C7685" s="63"/>
      <c r="D7685" s="63"/>
      <c r="E7685" s="73"/>
      <c r="F7685" s="82" t="str">
        <f>IF(COUNTBLANK(D7685:E7685)&gt;0, "Please input data", IF(COUNTIF('Data Spreadsheet'!$A$2:$A$1048576, E7685)&gt;0, IFERROR(ROUND(VLOOKUP($E7685&amp;ROUNDUP($D7685, -2), 'PaySched Lookups'!$1:$1048576, 2, 0)*$J7685/2,2), 0), "Data for year not available"))</f>
        <v>Please input data</v>
      </c>
      <c r="G7685" s="82" t="str">
        <f>IF(COUNTBLANK(D7685:E7685)&gt;0, "Please input data", IF(COUNTIF('Data Spreadsheet'!$A$2:$A$1048576, E7685)&gt;0,  IFERROR(ROUND(VLOOKUP($E7685&amp;ROUNDUP($D7685, -2), 'PaySched Lookups'!$1:$1048576, 3, 0)*$J7685/2,2), 0), "Data for year not available"))</f>
        <v>Please input data</v>
      </c>
      <c r="H7685" s="82" t="str">
        <f>IF(COUNTBLANK(D7685:E7685)&gt;0,"Please input data",IF(COUNTIF('Data Spreadsheet'!$A$2:$A$1048576,E7685)&gt;0,IFERROR(ROUND(VLOOKUP($E7685&amp;ROUNDUP($D7685,-2),'PaySched Lookups'!$1:$1048576,4,0)*$J7685/2,2),0),"Data for year not available"))</f>
        <v>Please input data</v>
      </c>
      <c r="I7685" s="82" t="str">
        <f>IF(COUNTBLANK(D7685:E7685)&gt;0, "Please input data", IF(COUNTIF('Data Spreadsheet'!$A$2:$A$1048576,E7685)&gt;0, IFERROR(ROUND(VLOOKUP($E7685&amp;ROUNDUP($D7685, -2), 'PaySched Lookups'!$1:$1048576,5, 0)*$J7685/2, 2),0), "Data for year not available"))</f>
        <v>Please input data</v>
      </c>
      <c r="J7685" s="60"/>
    </row>
    <row r="7686" spans="1:10">
      <c r="A7686" s="63"/>
      <c r="B7686" s="63"/>
      <c r="C7686" s="63"/>
      <c r="D7686" s="63"/>
      <c r="E7686" s="73"/>
      <c r="F7686" s="82" t="str">
        <f>IF(COUNTBLANK(D7686:E7686)&gt;0, "Please input data", IF(COUNTIF('Data Spreadsheet'!$A$2:$A$1048576, E7686)&gt;0, IFERROR(ROUND(VLOOKUP($E7686&amp;ROUNDUP($D7686, -2), 'PaySched Lookups'!$1:$1048576, 2, 0)*$J7686/2,2), 0), "Data for year not available"))</f>
        <v>Please input data</v>
      </c>
      <c r="G7686" s="82" t="str">
        <f>IF(COUNTBLANK(D7686:E7686)&gt;0, "Please input data", IF(COUNTIF('Data Spreadsheet'!$A$2:$A$1048576, E7686)&gt;0,  IFERROR(ROUND(VLOOKUP($E7686&amp;ROUNDUP($D7686, -2), 'PaySched Lookups'!$1:$1048576, 3, 0)*$J7686/2,2), 0), "Data for year not available"))</f>
        <v>Please input data</v>
      </c>
      <c r="H7686" s="82" t="str">
        <f>IF(COUNTBLANK(D7686:E7686)&gt;0,"Please input data",IF(COUNTIF('Data Spreadsheet'!$A$2:$A$1048576,E7686)&gt;0,IFERROR(ROUND(VLOOKUP($E7686&amp;ROUNDUP($D7686,-2),'PaySched Lookups'!$1:$1048576,4,0)*$J7686/2,2),0),"Data for year not available"))</f>
        <v>Please input data</v>
      </c>
      <c r="I7686" s="82" t="str">
        <f>IF(COUNTBLANK(D7686:E7686)&gt;0, "Please input data", IF(COUNTIF('Data Spreadsheet'!$A$2:$A$1048576,E7686)&gt;0, IFERROR(ROUND(VLOOKUP($E7686&amp;ROUNDUP($D7686, -2), 'PaySched Lookups'!$1:$1048576,5, 0)*$J7686/2, 2),0), "Data for year not available"))</f>
        <v>Please input data</v>
      </c>
      <c r="J7686" s="60"/>
    </row>
    <row r="7687" spans="1:10">
      <c r="A7687" s="63"/>
      <c r="B7687" s="63"/>
      <c r="C7687" s="63"/>
      <c r="D7687" s="63"/>
      <c r="E7687" s="73"/>
      <c r="F7687" s="82" t="str">
        <f>IF(COUNTBLANK(D7687:E7687)&gt;0, "Please input data", IF(COUNTIF('Data Spreadsheet'!$A$2:$A$1048576, E7687)&gt;0, IFERROR(ROUND(VLOOKUP($E7687&amp;ROUNDUP($D7687, -2), 'PaySched Lookups'!$1:$1048576, 2, 0)*$J7687/2,2), 0), "Data for year not available"))</f>
        <v>Please input data</v>
      </c>
      <c r="G7687" s="82" t="str">
        <f>IF(COUNTBLANK(D7687:E7687)&gt;0, "Please input data", IF(COUNTIF('Data Spreadsheet'!$A$2:$A$1048576, E7687)&gt;0,  IFERROR(ROUND(VLOOKUP($E7687&amp;ROUNDUP($D7687, -2), 'PaySched Lookups'!$1:$1048576, 3, 0)*$J7687/2,2), 0), "Data for year not available"))</f>
        <v>Please input data</v>
      </c>
      <c r="H7687" s="82" t="str">
        <f>IF(COUNTBLANK(D7687:E7687)&gt;0,"Please input data",IF(COUNTIF('Data Spreadsheet'!$A$2:$A$1048576,E7687)&gt;0,IFERROR(ROUND(VLOOKUP($E7687&amp;ROUNDUP($D7687,-2),'PaySched Lookups'!$1:$1048576,4,0)*$J7687/2,2),0),"Data for year not available"))</f>
        <v>Please input data</v>
      </c>
      <c r="I7687" s="82" t="str">
        <f>IF(COUNTBLANK(D7687:E7687)&gt;0, "Please input data", IF(COUNTIF('Data Spreadsheet'!$A$2:$A$1048576,E7687)&gt;0, IFERROR(ROUND(VLOOKUP($E7687&amp;ROUNDUP($D7687, -2), 'PaySched Lookups'!$1:$1048576,5, 0)*$J7687/2, 2),0), "Data for year not available"))</f>
        <v>Please input data</v>
      </c>
      <c r="J7687" s="60"/>
    </row>
    <row r="7688" spans="1:10">
      <c r="A7688" s="63"/>
      <c r="B7688" s="63"/>
      <c r="C7688" s="63"/>
      <c r="D7688" s="63"/>
      <c r="E7688" s="73"/>
      <c r="F7688" s="82" t="str">
        <f>IF(COUNTBLANK(D7688:E7688)&gt;0, "Please input data", IF(COUNTIF('Data Spreadsheet'!$A$2:$A$1048576, E7688)&gt;0, IFERROR(ROUND(VLOOKUP($E7688&amp;ROUNDUP($D7688, -2), 'PaySched Lookups'!$1:$1048576, 2, 0)*$J7688/2,2), 0), "Data for year not available"))</f>
        <v>Please input data</v>
      </c>
      <c r="G7688" s="82" t="str">
        <f>IF(COUNTBLANK(D7688:E7688)&gt;0, "Please input data", IF(COUNTIF('Data Spreadsheet'!$A$2:$A$1048576, E7688)&gt;0,  IFERROR(ROUND(VLOOKUP($E7688&amp;ROUNDUP($D7688, -2), 'PaySched Lookups'!$1:$1048576, 3, 0)*$J7688/2,2), 0), "Data for year not available"))</f>
        <v>Please input data</v>
      </c>
      <c r="H7688" s="82" t="str">
        <f>IF(COUNTBLANK(D7688:E7688)&gt;0,"Please input data",IF(COUNTIF('Data Spreadsheet'!$A$2:$A$1048576,E7688)&gt;0,IFERROR(ROUND(VLOOKUP($E7688&amp;ROUNDUP($D7688,-2),'PaySched Lookups'!$1:$1048576,4,0)*$J7688/2,2),0),"Data for year not available"))</f>
        <v>Please input data</v>
      </c>
      <c r="I7688" s="82" t="str">
        <f>IF(COUNTBLANK(D7688:E7688)&gt;0, "Please input data", IF(COUNTIF('Data Spreadsheet'!$A$2:$A$1048576,E7688)&gt;0, IFERROR(ROUND(VLOOKUP($E7688&amp;ROUNDUP($D7688, -2), 'PaySched Lookups'!$1:$1048576,5, 0)*$J7688/2, 2),0), "Data for year not available"))</f>
        <v>Please input data</v>
      </c>
      <c r="J7688" s="60"/>
    </row>
    <row r="7689" spans="1:10">
      <c r="A7689" s="63"/>
      <c r="B7689" s="63"/>
      <c r="C7689" s="63"/>
      <c r="D7689" s="63"/>
      <c r="E7689" s="73"/>
      <c r="F7689" s="82" t="str">
        <f>IF(COUNTBLANK(D7689:E7689)&gt;0, "Please input data", IF(COUNTIF('Data Spreadsheet'!$A$2:$A$1048576, E7689)&gt;0, IFERROR(ROUND(VLOOKUP($E7689&amp;ROUNDUP($D7689, -2), 'PaySched Lookups'!$1:$1048576, 2, 0)*$J7689/2,2), 0), "Data for year not available"))</f>
        <v>Please input data</v>
      </c>
      <c r="G7689" s="82" t="str">
        <f>IF(COUNTBLANK(D7689:E7689)&gt;0, "Please input data", IF(COUNTIF('Data Spreadsheet'!$A$2:$A$1048576, E7689)&gt;0,  IFERROR(ROUND(VLOOKUP($E7689&amp;ROUNDUP($D7689, -2), 'PaySched Lookups'!$1:$1048576, 3, 0)*$J7689/2,2), 0), "Data for year not available"))</f>
        <v>Please input data</v>
      </c>
      <c r="H7689" s="82" t="str">
        <f>IF(COUNTBLANK(D7689:E7689)&gt;0,"Please input data",IF(COUNTIF('Data Spreadsheet'!$A$2:$A$1048576,E7689)&gt;0,IFERROR(ROUND(VLOOKUP($E7689&amp;ROUNDUP($D7689,-2),'PaySched Lookups'!$1:$1048576,4,0)*$J7689/2,2),0),"Data for year not available"))</f>
        <v>Please input data</v>
      </c>
      <c r="I7689" s="82" t="str">
        <f>IF(COUNTBLANK(D7689:E7689)&gt;0, "Please input data", IF(COUNTIF('Data Spreadsheet'!$A$2:$A$1048576,E7689)&gt;0, IFERROR(ROUND(VLOOKUP($E7689&amp;ROUNDUP($D7689, -2), 'PaySched Lookups'!$1:$1048576,5, 0)*$J7689/2, 2),0), "Data for year not available"))</f>
        <v>Please input data</v>
      </c>
      <c r="J7689" s="60"/>
    </row>
    <row r="7690" spans="1:10">
      <c r="A7690" s="63"/>
      <c r="B7690" s="63"/>
      <c r="C7690" s="63"/>
      <c r="D7690" s="63"/>
      <c r="E7690" s="73"/>
      <c r="F7690" s="82" t="str">
        <f>IF(COUNTBLANK(D7690:E7690)&gt;0, "Please input data", IF(COUNTIF('Data Spreadsheet'!$A$2:$A$1048576, E7690)&gt;0, IFERROR(ROUND(VLOOKUP($E7690&amp;ROUNDUP($D7690, -2), 'PaySched Lookups'!$1:$1048576, 2, 0)*$J7690/2,2), 0), "Data for year not available"))</f>
        <v>Please input data</v>
      </c>
      <c r="G7690" s="82" t="str">
        <f>IF(COUNTBLANK(D7690:E7690)&gt;0, "Please input data", IF(COUNTIF('Data Spreadsheet'!$A$2:$A$1048576, E7690)&gt;0,  IFERROR(ROUND(VLOOKUP($E7690&amp;ROUNDUP($D7690, -2), 'PaySched Lookups'!$1:$1048576, 3, 0)*$J7690/2,2), 0), "Data for year not available"))</f>
        <v>Please input data</v>
      </c>
      <c r="H7690" s="82" t="str">
        <f>IF(COUNTBLANK(D7690:E7690)&gt;0,"Please input data",IF(COUNTIF('Data Spreadsheet'!$A$2:$A$1048576,E7690)&gt;0,IFERROR(ROUND(VLOOKUP($E7690&amp;ROUNDUP($D7690,-2),'PaySched Lookups'!$1:$1048576,4,0)*$J7690/2,2),0),"Data for year not available"))</f>
        <v>Please input data</v>
      </c>
      <c r="I7690" s="82" t="str">
        <f>IF(COUNTBLANK(D7690:E7690)&gt;0, "Please input data", IF(COUNTIF('Data Spreadsheet'!$A$2:$A$1048576,E7690)&gt;0, IFERROR(ROUND(VLOOKUP($E7690&amp;ROUNDUP($D7690, -2), 'PaySched Lookups'!$1:$1048576,5, 0)*$J7690/2, 2),0), "Data for year not available"))</f>
        <v>Please input data</v>
      </c>
      <c r="J7690" s="60"/>
    </row>
    <row r="7691" spans="1:10">
      <c r="A7691" s="63"/>
      <c r="B7691" s="63"/>
      <c r="C7691" s="63"/>
      <c r="D7691" s="63"/>
      <c r="E7691" s="73"/>
      <c r="F7691" s="82" t="str">
        <f>IF(COUNTBLANK(D7691:E7691)&gt;0, "Please input data", IF(COUNTIF('Data Spreadsheet'!$A$2:$A$1048576, E7691)&gt;0, IFERROR(ROUND(VLOOKUP($E7691&amp;ROUNDUP($D7691, -2), 'PaySched Lookups'!$1:$1048576, 2, 0)*$J7691/2,2), 0), "Data for year not available"))</f>
        <v>Please input data</v>
      </c>
      <c r="G7691" s="82" t="str">
        <f>IF(COUNTBLANK(D7691:E7691)&gt;0, "Please input data", IF(COUNTIF('Data Spreadsheet'!$A$2:$A$1048576, E7691)&gt;0,  IFERROR(ROUND(VLOOKUP($E7691&amp;ROUNDUP($D7691, -2), 'PaySched Lookups'!$1:$1048576, 3, 0)*$J7691/2,2), 0), "Data for year not available"))</f>
        <v>Please input data</v>
      </c>
      <c r="H7691" s="82" t="str">
        <f>IF(COUNTBLANK(D7691:E7691)&gt;0,"Please input data",IF(COUNTIF('Data Spreadsheet'!$A$2:$A$1048576,E7691)&gt;0,IFERROR(ROUND(VLOOKUP($E7691&amp;ROUNDUP($D7691,-2),'PaySched Lookups'!$1:$1048576,4,0)*$J7691/2,2),0),"Data for year not available"))</f>
        <v>Please input data</v>
      </c>
      <c r="I7691" s="82" t="str">
        <f>IF(COUNTBLANK(D7691:E7691)&gt;0, "Please input data", IF(COUNTIF('Data Spreadsheet'!$A$2:$A$1048576,E7691)&gt;0, IFERROR(ROUND(VLOOKUP($E7691&amp;ROUNDUP($D7691, -2), 'PaySched Lookups'!$1:$1048576,5, 0)*$J7691/2, 2),0), "Data for year not available"))</f>
        <v>Please input data</v>
      </c>
      <c r="J7691" s="60"/>
    </row>
    <row r="7692" spans="1:10">
      <c r="A7692" s="63"/>
      <c r="B7692" s="63"/>
      <c r="C7692" s="63"/>
      <c r="D7692" s="63"/>
      <c r="E7692" s="73"/>
      <c r="F7692" s="82" t="str">
        <f>IF(COUNTBLANK(D7692:E7692)&gt;0, "Please input data", IF(COUNTIF('Data Spreadsheet'!$A$2:$A$1048576, E7692)&gt;0, IFERROR(ROUND(VLOOKUP($E7692&amp;ROUNDUP($D7692, -2), 'PaySched Lookups'!$1:$1048576, 2, 0)*$J7692/2,2), 0), "Data for year not available"))</f>
        <v>Please input data</v>
      </c>
      <c r="G7692" s="82" t="str">
        <f>IF(COUNTBLANK(D7692:E7692)&gt;0, "Please input data", IF(COUNTIF('Data Spreadsheet'!$A$2:$A$1048576, E7692)&gt;0,  IFERROR(ROUND(VLOOKUP($E7692&amp;ROUNDUP($D7692, -2), 'PaySched Lookups'!$1:$1048576, 3, 0)*$J7692/2,2), 0), "Data for year not available"))</f>
        <v>Please input data</v>
      </c>
      <c r="H7692" s="82" t="str">
        <f>IF(COUNTBLANK(D7692:E7692)&gt;0,"Please input data",IF(COUNTIF('Data Spreadsheet'!$A$2:$A$1048576,E7692)&gt;0,IFERROR(ROUND(VLOOKUP($E7692&amp;ROUNDUP($D7692,-2),'PaySched Lookups'!$1:$1048576,4,0)*$J7692/2,2),0),"Data for year not available"))</f>
        <v>Please input data</v>
      </c>
      <c r="I7692" s="82" t="str">
        <f>IF(COUNTBLANK(D7692:E7692)&gt;0, "Please input data", IF(COUNTIF('Data Spreadsheet'!$A$2:$A$1048576,E7692)&gt;0, IFERROR(ROUND(VLOOKUP($E7692&amp;ROUNDUP($D7692, -2), 'PaySched Lookups'!$1:$1048576,5, 0)*$J7692/2, 2),0), "Data for year not available"))</f>
        <v>Please input data</v>
      </c>
      <c r="J7692" s="60"/>
    </row>
    <row r="7693" spans="1:10">
      <c r="A7693" s="63"/>
      <c r="B7693" s="63"/>
      <c r="C7693" s="63"/>
      <c r="D7693" s="63"/>
      <c r="E7693" s="73"/>
      <c r="F7693" s="82" t="str">
        <f>IF(COUNTBLANK(D7693:E7693)&gt;0, "Please input data", IF(COUNTIF('Data Spreadsheet'!$A$2:$A$1048576, E7693)&gt;0, IFERROR(ROUND(VLOOKUP($E7693&amp;ROUNDUP($D7693, -2), 'PaySched Lookups'!$1:$1048576, 2, 0)*$J7693/2,2), 0), "Data for year not available"))</f>
        <v>Please input data</v>
      </c>
      <c r="G7693" s="82" t="str">
        <f>IF(COUNTBLANK(D7693:E7693)&gt;0, "Please input data", IF(COUNTIF('Data Spreadsheet'!$A$2:$A$1048576, E7693)&gt;0,  IFERROR(ROUND(VLOOKUP($E7693&amp;ROUNDUP($D7693, -2), 'PaySched Lookups'!$1:$1048576, 3, 0)*$J7693/2,2), 0), "Data for year not available"))</f>
        <v>Please input data</v>
      </c>
      <c r="H7693" s="82" t="str">
        <f>IF(COUNTBLANK(D7693:E7693)&gt;0,"Please input data",IF(COUNTIF('Data Spreadsheet'!$A$2:$A$1048576,E7693)&gt;0,IFERROR(ROUND(VLOOKUP($E7693&amp;ROUNDUP($D7693,-2),'PaySched Lookups'!$1:$1048576,4,0)*$J7693/2,2),0),"Data for year not available"))</f>
        <v>Please input data</v>
      </c>
      <c r="I7693" s="82" t="str">
        <f>IF(COUNTBLANK(D7693:E7693)&gt;0, "Please input data", IF(COUNTIF('Data Spreadsheet'!$A$2:$A$1048576,E7693)&gt;0, IFERROR(ROUND(VLOOKUP($E7693&amp;ROUNDUP($D7693, -2), 'PaySched Lookups'!$1:$1048576,5, 0)*$J7693/2, 2),0), "Data for year not available"))</f>
        <v>Please input data</v>
      </c>
      <c r="J7693" s="60"/>
    </row>
    <row r="7694" spans="1:10">
      <c r="A7694" s="63"/>
      <c r="B7694" s="63"/>
      <c r="C7694" s="63"/>
      <c r="D7694" s="63"/>
      <c r="E7694" s="73"/>
      <c r="F7694" s="82" t="str">
        <f>IF(COUNTBLANK(D7694:E7694)&gt;0, "Please input data", IF(COUNTIF('Data Spreadsheet'!$A$2:$A$1048576, E7694)&gt;0, IFERROR(ROUND(VLOOKUP($E7694&amp;ROUNDUP($D7694, -2), 'PaySched Lookups'!$1:$1048576, 2, 0)*$J7694/2,2), 0), "Data for year not available"))</f>
        <v>Please input data</v>
      </c>
      <c r="G7694" s="82" t="str">
        <f>IF(COUNTBLANK(D7694:E7694)&gt;0, "Please input data", IF(COUNTIF('Data Spreadsheet'!$A$2:$A$1048576, E7694)&gt;0,  IFERROR(ROUND(VLOOKUP($E7694&amp;ROUNDUP($D7694, -2), 'PaySched Lookups'!$1:$1048576, 3, 0)*$J7694/2,2), 0), "Data for year not available"))</f>
        <v>Please input data</v>
      </c>
      <c r="H7694" s="82" t="str">
        <f>IF(COUNTBLANK(D7694:E7694)&gt;0,"Please input data",IF(COUNTIF('Data Spreadsheet'!$A$2:$A$1048576,E7694)&gt;0,IFERROR(ROUND(VLOOKUP($E7694&amp;ROUNDUP($D7694,-2),'PaySched Lookups'!$1:$1048576,4,0)*$J7694/2,2),0),"Data for year not available"))</f>
        <v>Please input data</v>
      </c>
      <c r="I7694" s="82" t="str">
        <f>IF(COUNTBLANK(D7694:E7694)&gt;0, "Please input data", IF(COUNTIF('Data Spreadsheet'!$A$2:$A$1048576,E7694)&gt;0, IFERROR(ROUND(VLOOKUP($E7694&amp;ROUNDUP($D7694, -2), 'PaySched Lookups'!$1:$1048576,5, 0)*$J7694/2, 2),0), "Data for year not available"))</f>
        <v>Please input data</v>
      </c>
      <c r="J7694" s="60"/>
    </row>
    <row r="7695" spans="1:10">
      <c r="A7695" s="63"/>
      <c r="B7695" s="63"/>
      <c r="C7695" s="63"/>
      <c r="D7695" s="63"/>
      <c r="E7695" s="73"/>
      <c r="F7695" s="82" t="str">
        <f>IF(COUNTBLANK(D7695:E7695)&gt;0, "Please input data", IF(COUNTIF('Data Spreadsheet'!$A$2:$A$1048576, E7695)&gt;0, IFERROR(ROUND(VLOOKUP($E7695&amp;ROUNDUP($D7695, -2), 'PaySched Lookups'!$1:$1048576, 2, 0)*$J7695/2,2), 0), "Data for year not available"))</f>
        <v>Please input data</v>
      </c>
      <c r="G7695" s="82" t="str">
        <f>IF(COUNTBLANK(D7695:E7695)&gt;0, "Please input data", IF(COUNTIF('Data Spreadsheet'!$A$2:$A$1048576, E7695)&gt;0,  IFERROR(ROUND(VLOOKUP($E7695&amp;ROUNDUP($D7695, -2), 'PaySched Lookups'!$1:$1048576, 3, 0)*$J7695/2,2), 0), "Data for year not available"))</f>
        <v>Please input data</v>
      </c>
      <c r="H7695" s="82" t="str">
        <f>IF(COUNTBLANK(D7695:E7695)&gt;0,"Please input data",IF(COUNTIF('Data Spreadsheet'!$A$2:$A$1048576,E7695)&gt;0,IFERROR(ROUND(VLOOKUP($E7695&amp;ROUNDUP($D7695,-2),'PaySched Lookups'!$1:$1048576,4,0)*$J7695/2,2),0),"Data for year not available"))</f>
        <v>Please input data</v>
      </c>
      <c r="I7695" s="82" t="str">
        <f>IF(COUNTBLANK(D7695:E7695)&gt;0, "Please input data", IF(COUNTIF('Data Spreadsheet'!$A$2:$A$1048576,E7695)&gt;0, IFERROR(ROUND(VLOOKUP($E7695&amp;ROUNDUP($D7695, -2), 'PaySched Lookups'!$1:$1048576,5, 0)*$J7695/2, 2),0), "Data for year not available"))</f>
        <v>Please input data</v>
      </c>
      <c r="J7695" s="60"/>
    </row>
    <row r="7696" spans="1:10">
      <c r="A7696" s="63"/>
      <c r="B7696" s="63"/>
      <c r="C7696" s="63"/>
      <c r="D7696" s="63"/>
      <c r="E7696" s="73"/>
      <c r="F7696" s="82" t="str">
        <f>IF(COUNTBLANK(D7696:E7696)&gt;0, "Please input data", IF(COUNTIF('Data Spreadsheet'!$A$2:$A$1048576, E7696)&gt;0, IFERROR(ROUND(VLOOKUP($E7696&amp;ROUNDUP($D7696, -2), 'PaySched Lookups'!$1:$1048576, 2, 0)*$J7696/2,2), 0), "Data for year not available"))</f>
        <v>Please input data</v>
      </c>
      <c r="G7696" s="82" t="str">
        <f>IF(COUNTBLANK(D7696:E7696)&gt;0, "Please input data", IF(COUNTIF('Data Spreadsheet'!$A$2:$A$1048576, E7696)&gt;0,  IFERROR(ROUND(VLOOKUP($E7696&amp;ROUNDUP($D7696, -2), 'PaySched Lookups'!$1:$1048576, 3, 0)*$J7696/2,2), 0), "Data for year not available"))</f>
        <v>Please input data</v>
      </c>
      <c r="H7696" s="82" t="str">
        <f>IF(COUNTBLANK(D7696:E7696)&gt;0,"Please input data",IF(COUNTIF('Data Spreadsheet'!$A$2:$A$1048576,E7696)&gt;0,IFERROR(ROUND(VLOOKUP($E7696&amp;ROUNDUP($D7696,-2),'PaySched Lookups'!$1:$1048576,4,0)*$J7696/2,2),0),"Data for year not available"))</f>
        <v>Please input data</v>
      </c>
      <c r="I7696" s="82" t="str">
        <f>IF(COUNTBLANK(D7696:E7696)&gt;0, "Please input data", IF(COUNTIF('Data Spreadsheet'!$A$2:$A$1048576,E7696)&gt;0, IFERROR(ROUND(VLOOKUP($E7696&amp;ROUNDUP($D7696, -2), 'PaySched Lookups'!$1:$1048576,5, 0)*$J7696/2, 2),0), "Data for year not available"))</f>
        <v>Please input data</v>
      </c>
      <c r="J7696" s="60"/>
    </row>
    <row r="7697" spans="1:10">
      <c r="A7697" s="63"/>
      <c r="B7697" s="63"/>
      <c r="C7697" s="63"/>
      <c r="D7697" s="63"/>
      <c r="E7697" s="73"/>
      <c r="F7697" s="82" t="str">
        <f>IF(COUNTBLANK(D7697:E7697)&gt;0, "Please input data", IF(COUNTIF('Data Spreadsheet'!$A$2:$A$1048576, E7697)&gt;0, IFERROR(ROUND(VLOOKUP($E7697&amp;ROUNDUP($D7697, -2), 'PaySched Lookups'!$1:$1048576, 2, 0)*$J7697/2,2), 0), "Data for year not available"))</f>
        <v>Please input data</v>
      </c>
      <c r="G7697" s="82" t="str">
        <f>IF(COUNTBLANK(D7697:E7697)&gt;0, "Please input data", IF(COUNTIF('Data Spreadsheet'!$A$2:$A$1048576, E7697)&gt;0,  IFERROR(ROUND(VLOOKUP($E7697&amp;ROUNDUP($D7697, -2), 'PaySched Lookups'!$1:$1048576, 3, 0)*$J7697/2,2), 0), "Data for year not available"))</f>
        <v>Please input data</v>
      </c>
      <c r="H7697" s="82" t="str">
        <f>IF(COUNTBLANK(D7697:E7697)&gt;0,"Please input data",IF(COUNTIF('Data Spreadsheet'!$A$2:$A$1048576,E7697)&gt;0,IFERROR(ROUND(VLOOKUP($E7697&amp;ROUNDUP($D7697,-2),'PaySched Lookups'!$1:$1048576,4,0)*$J7697/2,2),0),"Data for year not available"))</f>
        <v>Please input data</v>
      </c>
      <c r="I7697" s="82" t="str">
        <f>IF(COUNTBLANK(D7697:E7697)&gt;0, "Please input data", IF(COUNTIF('Data Spreadsheet'!$A$2:$A$1048576,E7697)&gt;0, IFERROR(ROUND(VLOOKUP($E7697&amp;ROUNDUP($D7697, -2), 'PaySched Lookups'!$1:$1048576,5, 0)*$J7697/2, 2),0), "Data for year not available"))</f>
        <v>Please input data</v>
      </c>
      <c r="J7697" s="60"/>
    </row>
    <row r="7698" spans="1:10">
      <c r="A7698" s="63"/>
      <c r="B7698" s="63"/>
      <c r="C7698" s="63"/>
      <c r="D7698" s="63"/>
      <c r="E7698" s="73"/>
      <c r="F7698" s="82" t="str">
        <f>IF(COUNTBLANK(D7698:E7698)&gt;0, "Please input data", IF(COUNTIF('Data Spreadsheet'!$A$2:$A$1048576, E7698)&gt;0, IFERROR(ROUND(VLOOKUP($E7698&amp;ROUNDUP($D7698, -2), 'PaySched Lookups'!$1:$1048576, 2, 0)*$J7698/2,2), 0), "Data for year not available"))</f>
        <v>Please input data</v>
      </c>
      <c r="G7698" s="82" t="str">
        <f>IF(COUNTBLANK(D7698:E7698)&gt;0, "Please input data", IF(COUNTIF('Data Spreadsheet'!$A$2:$A$1048576, E7698)&gt;0,  IFERROR(ROUND(VLOOKUP($E7698&amp;ROUNDUP($D7698, -2), 'PaySched Lookups'!$1:$1048576, 3, 0)*$J7698/2,2), 0), "Data for year not available"))</f>
        <v>Please input data</v>
      </c>
      <c r="H7698" s="82" t="str">
        <f>IF(COUNTBLANK(D7698:E7698)&gt;0,"Please input data",IF(COUNTIF('Data Spreadsheet'!$A$2:$A$1048576,E7698)&gt;0,IFERROR(ROUND(VLOOKUP($E7698&amp;ROUNDUP($D7698,-2),'PaySched Lookups'!$1:$1048576,4,0)*$J7698/2,2),0),"Data for year not available"))</f>
        <v>Please input data</v>
      </c>
      <c r="I7698" s="82" t="str">
        <f>IF(COUNTBLANK(D7698:E7698)&gt;0, "Please input data", IF(COUNTIF('Data Spreadsheet'!$A$2:$A$1048576,E7698)&gt;0, IFERROR(ROUND(VLOOKUP($E7698&amp;ROUNDUP($D7698, -2), 'PaySched Lookups'!$1:$1048576,5, 0)*$J7698/2, 2),0), "Data for year not available"))</f>
        <v>Please input data</v>
      </c>
      <c r="J7698" s="60"/>
    </row>
    <row r="7699" spans="1:10">
      <c r="A7699" s="63"/>
      <c r="B7699" s="63"/>
      <c r="C7699" s="63"/>
      <c r="D7699" s="63"/>
      <c r="E7699" s="73"/>
      <c r="F7699" s="82" t="str">
        <f>IF(COUNTBLANK(D7699:E7699)&gt;0, "Please input data", IF(COUNTIF('Data Spreadsheet'!$A$2:$A$1048576, E7699)&gt;0, IFERROR(ROUND(VLOOKUP($E7699&amp;ROUNDUP($D7699, -2), 'PaySched Lookups'!$1:$1048576, 2, 0)*$J7699/2,2), 0), "Data for year not available"))</f>
        <v>Please input data</v>
      </c>
      <c r="G7699" s="82" t="str">
        <f>IF(COUNTBLANK(D7699:E7699)&gt;0, "Please input data", IF(COUNTIF('Data Spreadsheet'!$A$2:$A$1048576, E7699)&gt;0,  IFERROR(ROUND(VLOOKUP($E7699&amp;ROUNDUP($D7699, -2), 'PaySched Lookups'!$1:$1048576, 3, 0)*$J7699/2,2), 0), "Data for year not available"))</f>
        <v>Please input data</v>
      </c>
      <c r="H7699" s="82" t="str">
        <f>IF(COUNTBLANK(D7699:E7699)&gt;0,"Please input data",IF(COUNTIF('Data Spreadsheet'!$A$2:$A$1048576,E7699)&gt;0,IFERROR(ROUND(VLOOKUP($E7699&amp;ROUNDUP($D7699,-2),'PaySched Lookups'!$1:$1048576,4,0)*$J7699/2,2),0),"Data for year not available"))</f>
        <v>Please input data</v>
      </c>
      <c r="I7699" s="82" t="str">
        <f>IF(COUNTBLANK(D7699:E7699)&gt;0, "Please input data", IF(COUNTIF('Data Spreadsheet'!$A$2:$A$1048576,E7699)&gt;0, IFERROR(ROUND(VLOOKUP($E7699&amp;ROUNDUP($D7699, -2), 'PaySched Lookups'!$1:$1048576,5, 0)*$J7699/2, 2),0), "Data for year not available"))</f>
        <v>Please input data</v>
      </c>
      <c r="J7699" s="60"/>
    </row>
    <row r="7700" spans="1:10">
      <c r="A7700" s="63"/>
      <c r="B7700" s="63"/>
      <c r="C7700" s="63"/>
      <c r="D7700" s="63"/>
      <c r="E7700" s="73"/>
      <c r="F7700" s="82" t="str">
        <f>IF(COUNTBLANK(D7700:E7700)&gt;0, "Please input data", IF(COUNTIF('Data Spreadsheet'!$A$2:$A$1048576, E7700)&gt;0, IFERROR(ROUND(VLOOKUP($E7700&amp;ROUNDUP($D7700, -2), 'PaySched Lookups'!$1:$1048576, 2, 0)*$J7700/2,2), 0), "Data for year not available"))</f>
        <v>Please input data</v>
      </c>
      <c r="G7700" s="82" t="str">
        <f>IF(COUNTBLANK(D7700:E7700)&gt;0, "Please input data", IF(COUNTIF('Data Spreadsheet'!$A$2:$A$1048576, E7700)&gt;0,  IFERROR(ROUND(VLOOKUP($E7700&amp;ROUNDUP($D7700, -2), 'PaySched Lookups'!$1:$1048576, 3, 0)*$J7700/2,2), 0), "Data for year not available"))</f>
        <v>Please input data</v>
      </c>
      <c r="H7700" s="82" t="str">
        <f>IF(COUNTBLANK(D7700:E7700)&gt;0,"Please input data",IF(COUNTIF('Data Spreadsheet'!$A$2:$A$1048576,E7700)&gt;0,IFERROR(ROUND(VLOOKUP($E7700&amp;ROUNDUP($D7700,-2),'PaySched Lookups'!$1:$1048576,4,0)*$J7700/2,2),0),"Data for year not available"))</f>
        <v>Please input data</v>
      </c>
      <c r="I7700" s="82" t="str">
        <f>IF(COUNTBLANK(D7700:E7700)&gt;0, "Please input data", IF(COUNTIF('Data Spreadsheet'!$A$2:$A$1048576,E7700)&gt;0, IFERROR(ROUND(VLOOKUP($E7700&amp;ROUNDUP($D7700, -2), 'PaySched Lookups'!$1:$1048576,5, 0)*$J7700/2, 2),0), "Data for year not available"))</f>
        <v>Please input data</v>
      </c>
      <c r="J7700" s="60"/>
    </row>
    <row r="7701" spans="1:10">
      <c r="A7701" s="63"/>
      <c r="B7701" s="63"/>
      <c r="C7701" s="63"/>
      <c r="D7701" s="63"/>
      <c r="E7701" s="73"/>
      <c r="F7701" s="82" t="str">
        <f>IF(COUNTBLANK(D7701:E7701)&gt;0, "Please input data", IF(COUNTIF('Data Spreadsheet'!$A$2:$A$1048576, E7701)&gt;0, IFERROR(ROUND(VLOOKUP($E7701&amp;ROUNDUP($D7701, -2), 'PaySched Lookups'!$1:$1048576, 2, 0)*$J7701/2,2), 0), "Data for year not available"))</f>
        <v>Please input data</v>
      </c>
      <c r="G7701" s="82" t="str">
        <f>IF(COUNTBLANK(D7701:E7701)&gt;0, "Please input data", IF(COUNTIF('Data Spreadsheet'!$A$2:$A$1048576, E7701)&gt;0,  IFERROR(ROUND(VLOOKUP($E7701&amp;ROUNDUP($D7701, -2), 'PaySched Lookups'!$1:$1048576, 3, 0)*$J7701/2,2), 0), "Data for year not available"))</f>
        <v>Please input data</v>
      </c>
      <c r="H7701" s="82" t="str">
        <f>IF(COUNTBLANK(D7701:E7701)&gt;0,"Please input data",IF(COUNTIF('Data Spreadsheet'!$A$2:$A$1048576,E7701)&gt;0,IFERROR(ROUND(VLOOKUP($E7701&amp;ROUNDUP($D7701,-2),'PaySched Lookups'!$1:$1048576,4,0)*$J7701/2,2),0),"Data for year not available"))</f>
        <v>Please input data</v>
      </c>
      <c r="I7701" s="82" t="str">
        <f>IF(COUNTBLANK(D7701:E7701)&gt;0, "Please input data", IF(COUNTIF('Data Spreadsheet'!$A$2:$A$1048576,E7701)&gt;0, IFERROR(ROUND(VLOOKUP($E7701&amp;ROUNDUP($D7701, -2), 'PaySched Lookups'!$1:$1048576,5, 0)*$J7701/2, 2),0), "Data for year not available"))</f>
        <v>Please input data</v>
      </c>
      <c r="J7701" s="60"/>
    </row>
    <row r="7702" spans="1:10">
      <c r="A7702" s="63"/>
      <c r="B7702" s="63"/>
      <c r="C7702" s="63"/>
      <c r="D7702" s="63"/>
      <c r="E7702" s="73"/>
      <c r="F7702" s="82" t="str">
        <f>IF(COUNTBLANK(D7702:E7702)&gt;0, "Please input data", IF(COUNTIF('Data Spreadsheet'!$A$2:$A$1048576, E7702)&gt;0, IFERROR(ROUND(VLOOKUP($E7702&amp;ROUNDUP($D7702, -2), 'PaySched Lookups'!$1:$1048576, 2, 0)*$J7702/2,2), 0), "Data for year not available"))</f>
        <v>Please input data</v>
      </c>
      <c r="G7702" s="82" t="str">
        <f>IF(COUNTBLANK(D7702:E7702)&gt;0, "Please input data", IF(COUNTIF('Data Spreadsheet'!$A$2:$A$1048576, E7702)&gt;0,  IFERROR(ROUND(VLOOKUP($E7702&amp;ROUNDUP($D7702, -2), 'PaySched Lookups'!$1:$1048576, 3, 0)*$J7702/2,2), 0), "Data for year not available"))</f>
        <v>Please input data</v>
      </c>
      <c r="H7702" s="82" t="str">
        <f>IF(COUNTBLANK(D7702:E7702)&gt;0,"Please input data",IF(COUNTIF('Data Spreadsheet'!$A$2:$A$1048576,E7702)&gt;0,IFERROR(ROUND(VLOOKUP($E7702&amp;ROUNDUP($D7702,-2),'PaySched Lookups'!$1:$1048576,4,0)*$J7702/2,2),0),"Data for year not available"))</f>
        <v>Please input data</v>
      </c>
      <c r="I7702" s="82" t="str">
        <f>IF(COUNTBLANK(D7702:E7702)&gt;0, "Please input data", IF(COUNTIF('Data Spreadsheet'!$A$2:$A$1048576,E7702)&gt;0, IFERROR(ROUND(VLOOKUP($E7702&amp;ROUNDUP($D7702, -2), 'PaySched Lookups'!$1:$1048576,5, 0)*$J7702/2, 2),0), "Data for year not available"))</f>
        <v>Please input data</v>
      </c>
      <c r="J7702" s="60"/>
    </row>
    <row r="7703" spans="1:10">
      <c r="A7703" s="63"/>
      <c r="B7703" s="63"/>
      <c r="C7703" s="63"/>
      <c r="D7703" s="63"/>
      <c r="E7703" s="73"/>
      <c r="F7703" s="82" t="str">
        <f>IF(COUNTBLANK(D7703:E7703)&gt;0, "Please input data", IF(COUNTIF('Data Spreadsheet'!$A$2:$A$1048576, E7703)&gt;0, IFERROR(ROUND(VLOOKUP($E7703&amp;ROUNDUP($D7703, -2), 'PaySched Lookups'!$1:$1048576, 2, 0)*$J7703/2,2), 0), "Data for year not available"))</f>
        <v>Please input data</v>
      </c>
      <c r="G7703" s="82" t="str">
        <f>IF(COUNTBLANK(D7703:E7703)&gt;0, "Please input data", IF(COUNTIF('Data Spreadsheet'!$A$2:$A$1048576, E7703)&gt;0,  IFERROR(ROUND(VLOOKUP($E7703&amp;ROUNDUP($D7703, -2), 'PaySched Lookups'!$1:$1048576, 3, 0)*$J7703/2,2), 0), "Data for year not available"))</f>
        <v>Please input data</v>
      </c>
      <c r="H7703" s="82" t="str">
        <f>IF(COUNTBLANK(D7703:E7703)&gt;0,"Please input data",IF(COUNTIF('Data Spreadsheet'!$A$2:$A$1048576,E7703)&gt;0,IFERROR(ROUND(VLOOKUP($E7703&amp;ROUNDUP($D7703,-2),'PaySched Lookups'!$1:$1048576,4,0)*$J7703/2,2),0),"Data for year not available"))</f>
        <v>Please input data</v>
      </c>
      <c r="I7703" s="82" t="str">
        <f>IF(COUNTBLANK(D7703:E7703)&gt;0, "Please input data", IF(COUNTIF('Data Spreadsheet'!$A$2:$A$1048576,E7703)&gt;0, IFERROR(ROUND(VLOOKUP($E7703&amp;ROUNDUP($D7703, -2), 'PaySched Lookups'!$1:$1048576,5, 0)*$J7703/2, 2),0), "Data for year not available"))</f>
        <v>Please input data</v>
      </c>
      <c r="J7703" s="60"/>
    </row>
    <row r="7704" spans="1:10">
      <c r="A7704" s="63"/>
      <c r="B7704" s="63"/>
      <c r="C7704" s="63"/>
      <c r="D7704" s="63"/>
      <c r="E7704" s="73"/>
      <c r="F7704" s="82" t="str">
        <f>IF(COUNTBLANK(D7704:E7704)&gt;0, "Please input data", IF(COUNTIF('Data Spreadsheet'!$A$2:$A$1048576, E7704)&gt;0, IFERROR(ROUND(VLOOKUP($E7704&amp;ROUNDUP($D7704, -2), 'PaySched Lookups'!$1:$1048576, 2, 0)*$J7704/2,2), 0), "Data for year not available"))</f>
        <v>Please input data</v>
      </c>
      <c r="G7704" s="82" t="str">
        <f>IF(COUNTBLANK(D7704:E7704)&gt;0, "Please input data", IF(COUNTIF('Data Spreadsheet'!$A$2:$A$1048576, E7704)&gt;0,  IFERROR(ROUND(VLOOKUP($E7704&amp;ROUNDUP($D7704, -2), 'PaySched Lookups'!$1:$1048576, 3, 0)*$J7704/2,2), 0), "Data for year not available"))</f>
        <v>Please input data</v>
      </c>
      <c r="H7704" s="82" t="str">
        <f>IF(COUNTBLANK(D7704:E7704)&gt;0,"Please input data",IF(COUNTIF('Data Spreadsheet'!$A$2:$A$1048576,E7704)&gt;0,IFERROR(ROUND(VLOOKUP($E7704&amp;ROUNDUP($D7704,-2),'PaySched Lookups'!$1:$1048576,4,0)*$J7704/2,2),0),"Data for year not available"))</f>
        <v>Please input data</v>
      </c>
      <c r="I7704" s="82" t="str">
        <f>IF(COUNTBLANK(D7704:E7704)&gt;0, "Please input data", IF(COUNTIF('Data Spreadsheet'!$A$2:$A$1048576,E7704)&gt;0, IFERROR(ROUND(VLOOKUP($E7704&amp;ROUNDUP($D7704, -2), 'PaySched Lookups'!$1:$1048576,5, 0)*$J7704/2, 2),0), "Data for year not available"))</f>
        <v>Please input data</v>
      </c>
      <c r="J7704" s="60"/>
    </row>
    <row r="7705" spans="1:10">
      <c r="A7705" s="63"/>
      <c r="B7705" s="63"/>
      <c r="C7705" s="63"/>
      <c r="D7705" s="63"/>
      <c r="E7705" s="73"/>
      <c r="F7705" s="82" t="str">
        <f>IF(COUNTBLANK(D7705:E7705)&gt;0, "Please input data", IF(COUNTIF('Data Spreadsheet'!$A$2:$A$1048576, E7705)&gt;0, IFERROR(ROUND(VLOOKUP($E7705&amp;ROUNDUP($D7705, -2), 'PaySched Lookups'!$1:$1048576, 2, 0)*$J7705/2,2), 0), "Data for year not available"))</f>
        <v>Please input data</v>
      </c>
      <c r="G7705" s="82" t="str">
        <f>IF(COUNTBLANK(D7705:E7705)&gt;0, "Please input data", IF(COUNTIF('Data Spreadsheet'!$A$2:$A$1048576, E7705)&gt;0,  IFERROR(ROUND(VLOOKUP($E7705&amp;ROUNDUP($D7705, -2), 'PaySched Lookups'!$1:$1048576, 3, 0)*$J7705/2,2), 0), "Data for year not available"))</f>
        <v>Please input data</v>
      </c>
      <c r="H7705" s="82" t="str">
        <f>IF(COUNTBLANK(D7705:E7705)&gt;0,"Please input data",IF(COUNTIF('Data Spreadsheet'!$A$2:$A$1048576,E7705)&gt;0,IFERROR(ROUND(VLOOKUP($E7705&amp;ROUNDUP($D7705,-2),'PaySched Lookups'!$1:$1048576,4,0)*$J7705/2,2),0),"Data for year not available"))</f>
        <v>Please input data</v>
      </c>
      <c r="I7705" s="82" t="str">
        <f>IF(COUNTBLANK(D7705:E7705)&gt;0, "Please input data", IF(COUNTIF('Data Spreadsheet'!$A$2:$A$1048576,E7705)&gt;0, IFERROR(ROUND(VLOOKUP($E7705&amp;ROUNDUP($D7705, -2), 'PaySched Lookups'!$1:$1048576,5, 0)*$J7705/2, 2),0), "Data for year not available"))</f>
        <v>Please input data</v>
      </c>
      <c r="J7705" s="60"/>
    </row>
    <row r="7706" spans="1:10">
      <c r="A7706" s="63"/>
      <c r="B7706" s="63"/>
      <c r="C7706" s="63"/>
      <c r="D7706" s="63"/>
      <c r="E7706" s="73"/>
      <c r="F7706" s="82" t="str">
        <f>IF(COUNTBLANK(D7706:E7706)&gt;0, "Please input data", IF(COUNTIF('Data Spreadsheet'!$A$2:$A$1048576, E7706)&gt;0, IFERROR(ROUND(VLOOKUP($E7706&amp;ROUNDUP($D7706, -2), 'PaySched Lookups'!$1:$1048576, 2, 0)*$J7706/2,2), 0), "Data for year not available"))</f>
        <v>Please input data</v>
      </c>
      <c r="G7706" s="82" t="str">
        <f>IF(COUNTBLANK(D7706:E7706)&gt;0, "Please input data", IF(COUNTIF('Data Spreadsheet'!$A$2:$A$1048576, E7706)&gt;0,  IFERROR(ROUND(VLOOKUP($E7706&amp;ROUNDUP($D7706, -2), 'PaySched Lookups'!$1:$1048576, 3, 0)*$J7706/2,2), 0), "Data for year not available"))</f>
        <v>Please input data</v>
      </c>
      <c r="H7706" s="82" t="str">
        <f>IF(COUNTBLANK(D7706:E7706)&gt;0,"Please input data",IF(COUNTIF('Data Spreadsheet'!$A$2:$A$1048576,E7706)&gt;0,IFERROR(ROUND(VLOOKUP($E7706&amp;ROUNDUP($D7706,-2),'PaySched Lookups'!$1:$1048576,4,0)*$J7706/2,2),0),"Data for year not available"))</f>
        <v>Please input data</v>
      </c>
      <c r="I7706" s="82" t="str">
        <f>IF(COUNTBLANK(D7706:E7706)&gt;0, "Please input data", IF(COUNTIF('Data Spreadsheet'!$A$2:$A$1048576,E7706)&gt;0, IFERROR(ROUND(VLOOKUP($E7706&amp;ROUNDUP($D7706, -2), 'PaySched Lookups'!$1:$1048576,5, 0)*$J7706/2, 2),0), "Data for year not available"))</f>
        <v>Please input data</v>
      </c>
      <c r="J7706" s="60"/>
    </row>
    <row r="7707" spans="1:10">
      <c r="A7707" s="63"/>
      <c r="B7707" s="63"/>
      <c r="C7707" s="63"/>
      <c r="D7707" s="63"/>
      <c r="E7707" s="73"/>
      <c r="F7707" s="82" t="str">
        <f>IF(COUNTBLANK(D7707:E7707)&gt;0, "Please input data", IF(COUNTIF('Data Spreadsheet'!$A$2:$A$1048576, E7707)&gt;0, IFERROR(ROUND(VLOOKUP($E7707&amp;ROUNDUP($D7707, -2), 'PaySched Lookups'!$1:$1048576, 2, 0)*$J7707/2,2), 0), "Data for year not available"))</f>
        <v>Please input data</v>
      </c>
      <c r="G7707" s="82" t="str">
        <f>IF(COUNTBLANK(D7707:E7707)&gt;0, "Please input data", IF(COUNTIF('Data Spreadsheet'!$A$2:$A$1048576, E7707)&gt;0,  IFERROR(ROUND(VLOOKUP($E7707&amp;ROUNDUP($D7707, -2), 'PaySched Lookups'!$1:$1048576, 3, 0)*$J7707/2,2), 0), "Data for year not available"))</f>
        <v>Please input data</v>
      </c>
      <c r="H7707" s="82" t="str">
        <f>IF(COUNTBLANK(D7707:E7707)&gt;0,"Please input data",IF(COUNTIF('Data Spreadsheet'!$A$2:$A$1048576,E7707)&gt;0,IFERROR(ROUND(VLOOKUP($E7707&amp;ROUNDUP($D7707,-2),'PaySched Lookups'!$1:$1048576,4,0)*$J7707/2,2),0),"Data for year not available"))</f>
        <v>Please input data</v>
      </c>
      <c r="I7707" s="82" t="str">
        <f>IF(COUNTBLANK(D7707:E7707)&gt;0, "Please input data", IF(COUNTIF('Data Spreadsheet'!$A$2:$A$1048576,E7707)&gt;0, IFERROR(ROUND(VLOOKUP($E7707&amp;ROUNDUP($D7707, -2), 'PaySched Lookups'!$1:$1048576,5, 0)*$J7707/2, 2),0), "Data for year not available"))</f>
        <v>Please input data</v>
      </c>
      <c r="J7707" s="60"/>
    </row>
    <row r="7708" spans="1:10">
      <c r="A7708" s="63"/>
      <c r="B7708" s="63"/>
      <c r="C7708" s="63"/>
      <c r="D7708" s="63"/>
      <c r="E7708" s="73"/>
      <c r="F7708" s="82" t="str">
        <f>IF(COUNTBLANK(D7708:E7708)&gt;0, "Please input data", IF(COUNTIF('Data Spreadsheet'!$A$2:$A$1048576, E7708)&gt;0, IFERROR(ROUND(VLOOKUP($E7708&amp;ROUNDUP($D7708, -2), 'PaySched Lookups'!$1:$1048576, 2, 0)*$J7708/2,2), 0), "Data for year not available"))</f>
        <v>Please input data</v>
      </c>
      <c r="G7708" s="82" t="str">
        <f>IF(COUNTBLANK(D7708:E7708)&gt;0, "Please input data", IF(COUNTIF('Data Spreadsheet'!$A$2:$A$1048576, E7708)&gt;0,  IFERROR(ROUND(VLOOKUP($E7708&amp;ROUNDUP($D7708, -2), 'PaySched Lookups'!$1:$1048576, 3, 0)*$J7708/2,2), 0), "Data for year not available"))</f>
        <v>Please input data</v>
      </c>
      <c r="H7708" s="82" t="str">
        <f>IF(COUNTBLANK(D7708:E7708)&gt;0,"Please input data",IF(COUNTIF('Data Spreadsheet'!$A$2:$A$1048576,E7708)&gt;0,IFERROR(ROUND(VLOOKUP($E7708&amp;ROUNDUP($D7708,-2),'PaySched Lookups'!$1:$1048576,4,0)*$J7708/2,2),0),"Data for year not available"))</f>
        <v>Please input data</v>
      </c>
      <c r="I7708" s="82" t="str">
        <f>IF(COUNTBLANK(D7708:E7708)&gt;0, "Please input data", IF(COUNTIF('Data Spreadsheet'!$A$2:$A$1048576,E7708)&gt;0, IFERROR(ROUND(VLOOKUP($E7708&amp;ROUNDUP($D7708, -2), 'PaySched Lookups'!$1:$1048576,5, 0)*$J7708/2, 2),0), "Data for year not available"))</f>
        <v>Please input data</v>
      </c>
      <c r="J7708" s="60"/>
    </row>
    <row r="7709" spans="1:10">
      <c r="A7709" s="63"/>
      <c r="B7709" s="63"/>
      <c r="C7709" s="63"/>
      <c r="D7709" s="63"/>
      <c r="E7709" s="73"/>
      <c r="F7709" s="82" t="str">
        <f>IF(COUNTBLANK(D7709:E7709)&gt;0, "Please input data", IF(COUNTIF('Data Spreadsheet'!$A$2:$A$1048576, E7709)&gt;0, IFERROR(ROUND(VLOOKUP($E7709&amp;ROUNDUP($D7709, -2), 'PaySched Lookups'!$1:$1048576, 2, 0)*$J7709/2,2), 0), "Data for year not available"))</f>
        <v>Please input data</v>
      </c>
      <c r="G7709" s="82" t="str">
        <f>IF(COUNTBLANK(D7709:E7709)&gt;0, "Please input data", IF(COUNTIF('Data Spreadsheet'!$A$2:$A$1048576, E7709)&gt;0,  IFERROR(ROUND(VLOOKUP($E7709&amp;ROUNDUP($D7709, -2), 'PaySched Lookups'!$1:$1048576, 3, 0)*$J7709/2,2), 0), "Data for year not available"))</f>
        <v>Please input data</v>
      </c>
      <c r="H7709" s="82" t="str">
        <f>IF(COUNTBLANK(D7709:E7709)&gt;0,"Please input data",IF(COUNTIF('Data Spreadsheet'!$A$2:$A$1048576,E7709)&gt;0,IFERROR(ROUND(VLOOKUP($E7709&amp;ROUNDUP($D7709,-2),'PaySched Lookups'!$1:$1048576,4,0)*$J7709/2,2),0),"Data for year not available"))</f>
        <v>Please input data</v>
      </c>
      <c r="I7709" s="82" t="str">
        <f>IF(COUNTBLANK(D7709:E7709)&gt;0, "Please input data", IF(COUNTIF('Data Spreadsheet'!$A$2:$A$1048576,E7709)&gt;0, IFERROR(ROUND(VLOOKUP($E7709&amp;ROUNDUP($D7709, -2), 'PaySched Lookups'!$1:$1048576,5, 0)*$J7709/2, 2),0), "Data for year not available"))</f>
        <v>Please input data</v>
      </c>
      <c r="J7709" s="60"/>
    </row>
    <row r="7710" spans="1:10">
      <c r="A7710" s="63"/>
      <c r="B7710" s="63"/>
      <c r="C7710" s="63"/>
      <c r="D7710" s="63"/>
      <c r="E7710" s="73"/>
      <c r="F7710" s="82" t="str">
        <f>IF(COUNTBLANK(D7710:E7710)&gt;0, "Please input data", IF(COUNTIF('Data Spreadsheet'!$A$2:$A$1048576, E7710)&gt;0, IFERROR(ROUND(VLOOKUP($E7710&amp;ROUNDUP($D7710, -2), 'PaySched Lookups'!$1:$1048576, 2, 0)*$J7710/2,2), 0), "Data for year not available"))</f>
        <v>Please input data</v>
      </c>
      <c r="G7710" s="82" t="str">
        <f>IF(COUNTBLANK(D7710:E7710)&gt;0, "Please input data", IF(COUNTIF('Data Spreadsheet'!$A$2:$A$1048576, E7710)&gt;0,  IFERROR(ROUND(VLOOKUP($E7710&amp;ROUNDUP($D7710, -2), 'PaySched Lookups'!$1:$1048576, 3, 0)*$J7710/2,2), 0), "Data for year not available"))</f>
        <v>Please input data</v>
      </c>
      <c r="H7710" s="82" t="str">
        <f>IF(COUNTBLANK(D7710:E7710)&gt;0,"Please input data",IF(COUNTIF('Data Spreadsheet'!$A$2:$A$1048576,E7710)&gt;0,IFERROR(ROUND(VLOOKUP($E7710&amp;ROUNDUP($D7710,-2),'PaySched Lookups'!$1:$1048576,4,0)*$J7710/2,2),0),"Data for year not available"))</f>
        <v>Please input data</v>
      </c>
      <c r="I7710" s="82" t="str">
        <f>IF(COUNTBLANK(D7710:E7710)&gt;0, "Please input data", IF(COUNTIF('Data Spreadsheet'!$A$2:$A$1048576,E7710)&gt;0, IFERROR(ROUND(VLOOKUP($E7710&amp;ROUNDUP($D7710, -2), 'PaySched Lookups'!$1:$1048576,5, 0)*$J7710/2, 2),0), "Data for year not available"))</f>
        <v>Please input data</v>
      </c>
      <c r="J7710" s="60"/>
    </row>
    <row r="7711" spans="1:10">
      <c r="A7711" s="63"/>
      <c r="B7711" s="63"/>
      <c r="C7711" s="63"/>
      <c r="D7711" s="63"/>
      <c r="E7711" s="73"/>
      <c r="F7711" s="82" t="str">
        <f>IF(COUNTBLANK(D7711:E7711)&gt;0, "Please input data", IF(COUNTIF('Data Spreadsheet'!$A$2:$A$1048576, E7711)&gt;0, IFERROR(ROUND(VLOOKUP($E7711&amp;ROUNDUP($D7711, -2), 'PaySched Lookups'!$1:$1048576, 2, 0)*$J7711/2,2), 0), "Data for year not available"))</f>
        <v>Please input data</v>
      </c>
      <c r="G7711" s="82" t="str">
        <f>IF(COUNTBLANK(D7711:E7711)&gt;0, "Please input data", IF(COUNTIF('Data Spreadsheet'!$A$2:$A$1048576, E7711)&gt;0,  IFERROR(ROUND(VLOOKUP($E7711&amp;ROUNDUP($D7711, -2), 'PaySched Lookups'!$1:$1048576, 3, 0)*$J7711/2,2), 0), "Data for year not available"))</f>
        <v>Please input data</v>
      </c>
      <c r="H7711" s="82" t="str">
        <f>IF(COUNTBLANK(D7711:E7711)&gt;0,"Please input data",IF(COUNTIF('Data Spreadsheet'!$A$2:$A$1048576,E7711)&gt;0,IFERROR(ROUND(VLOOKUP($E7711&amp;ROUNDUP($D7711,-2),'PaySched Lookups'!$1:$1048576,4,0)*$J7711/2,2),0),"Data for year not available"))</f>
        <v>Please input data</v>
      </c>
      <c r="I7711" s="82" t="str">
        <f>IF(COUNTBLANK(D7711:E7711)&gt;0, "Please input data", IF(COUNTIF('Data Spreadsheet'!$A$2:$A$1048576,E7711)&gt;0, IFERROR(ROUND(VLOOKUP($E7711&amp;ROUNDUP($D7711, -2), 'PaySched Lookups'!$1:$1048576,5, 0)*$J7711/2, 2),0), "Data for year not available"))</f>
        <v>Please input data</v>
      </c>
      <c r="J7711" s="60"/>
    </row>
    <row r="7712" spans="1:10">
      <c r="A7712" s="63"/>
      <c r="B7712" s="63"/>
      <c r="C7712" s="63"/>
      <c r="D7712" s="63"/>
      <c r="E7712" s="73"/>
      <c r="F7712" s="82" t="str">
        <f>IF(COUNTBLANK(D7712:E7712)&gt;0, "Please input data", IF(COUNTIF('Data Spreadsheet'!$A$2:$A$1048576, E7712)&gt;0, IFERROR(ROUND(VLOOKUP($E7712&amp;ROUNDUP($D7712, -2), 'PaySched Lookups'!$1:$1048576, 2, 0)*$J7712/2,2), 0), "Data for year not available"))</f>
        <v>Please input data</v>
      </c>
      <c r="G7712" s="82" t="str">
        <f>IF(COUNTBLANK(D7712:E7712)&gt;0, "Please input data", IF(COUNTIF('Data Spreadsheet'!$A$2:$A$1048576, E7712)&gt;0,  IFERROR(ROUND(VLOOKUP($E7712&amp;ROUNDUP($D7712, -2), 'PaySched Lookups'!$1:$1048576, 3, 0)*$J7712/2,2), 0), "Data for year not available"))</f>
        <v>Please input data</v>
      </c>
      <c r="H7712" s="82" t="str">
        <f>IF(COUNTBLANK(D7712:E7712)&gt;0,"Please input data",IF(COUNTIF('Data Spreadsheet'!$A$2:$A$1048576,E7712)&gt;0,IFERROR(ROUND(VLOOKUP($E7712&amp;ROUNDUP($D7712,-2),'PaySched Lookups'!$1:$1048576,4,0)*$J7712/2,2),0),"Data for year not available"))</f>
        <v>Please input data</v>
      </c>
      <c r="I7712" s="82" t="str">
        <f>IF(COUNTBLANK(D7712:E7712)&gt;0, "Please input data", IF(COUNTIF('Data Spreadsheet'!$A$2:$A$1048576,E7712)&gt;0, IFERROR(ROUND(VLOOKUP($E7712&amp;ROUNDUP($D7712, -2), 'PaySched Lookups'!$1:$1048576,5, 0)*$J7712/2, 2),0), "Data for year not available"))</f>
        <v>Please input data</v>
      </c>
      <c r="J7712" s="60"/>
    </row>
    <row r="7713" spans="1:10">
      <c r="A7713" s="63"/>
      <c r="B7713" s="63"/>
      <c r="C7713" s="63"/>
      <c r="D7713" s="63"/>
      <c r="E7713" s="73"/>
      <c r="F7713" s="82" t="str">
        <f>IF(COUNTBLANK(D7713:E7713)&gt;0, "Please input data", IF(COUNTIF('Data Spreadsheet'!$A$2:$A$1048576, E7713)&gt;0, IFERROR(ROUND(VLOOKUP($E7713&amp;ROUNDUP($D7713, -2), 'PaySched Lookups'!$1:$1048576, 2, 0)*$J7713/2,2), 0), "Data for year not available"))</f>
        <v>Please input data</v>
      </c>
      <c r="G7713" s="82" t="str">
        <f>IF(COUNTBLANK(D7713:E7713)&gt;0, "Please input data", IF(COUNTIF('Data Spreadsheet'!$A$2:$A$1048576, E7713)&gt;0,  IFERROR(ROUND(VLOOKUP($E7713&amp;ROUNDUP($D7713, -2), 'PaySched Lookups'!$1:$1048576, 3, 0)*$J7713/2,2), 0), "Data for year not available"))</f>
        <v>Please input data</v>
      </c>
      <c r="H7713" s="82" t="str">
        <f>IF(COUNTBLANK(D7713:E7713)&gt;0,"Please input data",IF(COUNTIF('Data Spreadsheet'!$A$2:$A$1048576,E7713)&gt;0,IFERROR(ROUND(VLOOKUP($E7713&amp;ROUNDUP($D7713,-2),'PaySched Lookups'!$1:$1048576,4,0)*$J7713/2,2),0),"Data for year not available"))</f>
        <v>Please input data</v>
      </c>
      <c r="I7713" s="82" t="str">
        <f>IF(COUNTBLANK(D7713:E7713)&gt;0, "Please input data", IF(COUNTIF('Data Spreadsheet'!$A$2:$A$1048576,E7713)&gt;0, IFERROR(ROUND(VLOOKUP($E7713&amp;ROUNDUP($D7713, -2), 'PaySched Lookups'!$1:$1048576,5, 0)*$J7713/2, 2),0), "Data for year not available"))</f>
        <v>Please input data</v>
      </c>
      <c r="J7713" s="60"/>
    </row>
    <row r="7714" spans="1:10">
      <c r="A7714" s="63"/>
      <c r="B7714" s="63"/>
      <c r="C7714" s="63"/>
      <c r="D7714" s="63"/>
      <c r="E7714" s="73"/>
      <c r="F7714" s="82" t="str">
        <f>IF(COUNTBLANK(D7714:E7714)&gt;0, "Please input data", IF(COUNTIF('Data Spreadsheet'!$A$2:$A$1048576, E7714)&gt;0, IFERROR(ROUND(VLOOKUP($E7714&amp;ROUNDUP($D7714, -2), 'PaySched Lookups'!$1:$1048576, 2, 0)*$J7714/2,2), 0), "Data for year not available"))</f>
        <v>Please input data</v>
      </c>
      <c r="G7714" s="82" t="str">
        <f>IF(COUNTBLANK(D7714:E7714)&gt;0, "Please input data", IF(COUNTIF('Data Spreadsheet'!$A$2:$A$1048576, E7714)&gt;0,  IFERROR(ROUND(VLOOKUP($E7714&amp;ROUNDUP($D7714, -2), 'PaySched Lookups'!$1:$1048576, 3, 0)*$J7714/2,2), 0), "Data for year not available"))</f>
        <v>Please input data</v>
      </c>
      <c r="H7714" s="82" t="str">
        <f>IF(COUNTBLANK(D7714:E7714)&gt;0,"Please input data",IF(COUNTIF('Data Spreadsheet'!$A$2:$A$1048576,E7714)&gt;0,IFERROR(ROUND(VLOOKUP($E7714&amp;ROUNDUP($D7714,-2),'PaySched Lookups'!$1:$1048576,4,0)*$J7714/2,2),0),"Data for year not available"))</f>
        <v>Please input data</v>
      </c>
      <c r="I7714" s="82" t="str">
        <f>IF(COUNTBLANK(D7714:E7714)&gt;0, "Please input data", IF(COUNTIF('Data Spreadsheet'!$A$2:$A$1048576,E7714)&gt;0, IFERROR(ROUND(VLOOKUP($E7714&amp;ROUNDUP($D7714, -2), 'PaySched Lookups'!$1:$1048576,5, 0)*$J7714/2, 2),0), "Data for year not available"))</f>
        <v>Please input data</v>
      </c>
      <c r="J7714" s="60"/>
    </row>
    <row r="7715" spans="1:10">
      <c r="A7715" s="63"/>
      <c r="B7715" s="63"/>
      <c r="C7715" s="63"/>
      <c r="D7715" s="63"/>
      <c r="E7715" s="73"/>
      <c r="F7715" s="82" t="str">
        <f>IF(COUNTBLANK(D7715:E7715)&gt;0, "Please input data", IF(COUNTIF('Data Spreadsheet'!$A$2:$A$1048576, E7715)&gt;0, IFERROR(ROUND(VLOOKUP($E7715&amp;ROUNDUP($D7715, -2), 'PaySched Lookups'!$1:$1048576, 2, 0)*$J7715/2,2), 0), "Data for year not available"))</f>
        <v>Please input data</v>
      </c>
      <c r="G7715" s="82" t="str">
        <f>IF(COUNTBLANK(D7715:E7715)&gt;0, "Please input data", IF(COUNTIF('Data Spreadsheet'!$A$2:$A$1048576, E7715)&gt;0,  IFERROR(ROUND(VLOOKUP($E7715&amp;ROUNDUP($D7715, -2), 'PaySched Lookups'!$1:$1048576, 3, 0)*$J7715/2,2), 0), "Data for year not available"))</f>
        <v>Please input data</v>
      </c>
      <c r="H7715" s="82" t="str">
        <f>IF(COUNTBLANK(D7715:E7715)&gt;0,"Please input data",IF(COUNTIF('Data Spreadsheet'!$A$2:$A$1048576,E7715)&gt;0,IFERROR(ROUND(VLOOKUP($E7715&amp;ROUNDUP($D7715,-2),'PaySched Lookups'!$1:$1048576,4,0)*$J7715/2,2),0),"Data for year not available"))</f>
        <v>Please input data</v>
      </c>
      <c r="I7715" s="82" t="str">
        <f>IF(COUNTBLANK(D7715:E7715)&gt;0, "Please input data", IF(COUNTIF('Data Spreadsheet'!$A$2:$A$1048576,E7715)&gt;0, IFERROR(ROUND(VLOOKUP($E7715&amp;ROUNDUP($D7715, -2), 'PaySched Lookups'!$1:$1048576,5, 0)*$J7715/2, 2),0), "Data for year not available"))</f>
        <v>Please input data</v>
      </c>
      <c r="J7715" s="60"/>
    </row>
    <row r="7716" spans="1:10">
      <c r="A7716" s="63"/>
      <c r="B7716" s="63"/>
      <c r="C7716" s="63"/>
      <c r="D7716" s="63"/>
      <c r="E7716" s="73"/>
      <c r="F7716" s="82" t="str">
        <f>IF(COUNTBLANK(D7716:E7716)&gt;0, "Please input data", IF(COUNTIF('Data Spreadsheet'!$A$2:$A$1048576, E7716)&gt;0, IFERROR(ROUND(VLOOKUP($E7716&amp;ROUNDUP($D7716, -2), 'PaySched Lookups'!$1:$1048576, 2, 0)*$J7716/2,2), 0), "Data for year not available"))</f>
        <v>Please input data</v>
      </c>
      <c r="G7716" s="82" t="str">
        <f>IF(COUNTBLANK(D7716:E7716)&gt;0, "Please input data", IF(COUNTIF('Data Spreadsheet'!$A$2:$A$1048576, E7716)&gt;0,  IFERROR(ROUND(VLOOKUP($E7716&amp;ROUNDUP($D7716, -2), 'PaySched Lookups'!$1:$1048576, 3, 0)*$J7716/2,2), 0), "Data for year not available"))</f>
        <v>Please input data</v>
      </c>
      <c r="H7716" s="82" t="str">
        <f>IF(COUNTBLANK(D7716:E7716)&gt;0,"Please input data",IF(COUNTIF('Data Spreadsheet'!$A$2:$A$1048576,E7716)&gt;0,IFERROR(ROUND(VLOOKUP($E7716&amp;ROUNDUP($D7716,-2),'PaySched Lookups'!$1:$1048576,4,0)*$J7716/2,2),0),"Data for year not available"))</f>
        <v>Please input data</v>
      </c>
      <c r="I7716" s="82" t="str">
        <f>IF(COUNTBLANK(D7716:E7716)&gt;0, "Please input data", IF(COUNTIF('Data Spreadsheet'!$A$2:$A$1048576,E7716)&gt;0, IFERROR(ROUND(VLOOKUP($E7716&amp;ROUNDUP($D7716, -2), 'PaySched Lookups'!$1:$1048576,5, 0)*$J7716/2, 2),0), "Data for year not available"))</f>
        <v>Please input data</v>
      </c>
      <c r="J7716" s="60"/>
    </row>
    <row r="7717" spans="1:10">
      <c r="A7717" s="63"/>
      <c r="B7717" s="63"/>
      <c r="C7717" s="63"/>
      <c r="D7717" s="63"/>
      <c r="E7717" s="73"/>
      <c r="F7717" s="82" t="str">
        <f>IF(COUNTBLANK(D7717:E7717)&gt;0, "Please input data", IF(COUNTIF('Data Spreadsheet'!$A$2:$A$1048576, E7717)&gt;0, IFERROR(ROUND(VLOOKUP($E7717&amp;ROUNDUP($D7717, -2), 'PaySched Lookups'!$1:$1048576, 2, 0)*$J7717/2,2), 0), "Data for year not available"))</f>
        <v>Please input data</v>
      </c>
      <c r="G7717" s="82" t="str">
        <f>IF(COUNTBLANK(D7717:E7717)&gt;0, "Please input data", IF(COUNTIF('Data Spreadsheet'!$A$2:$A$1048576, E7717)&gt;0,  IFERROR(ROUND(VLOOKUP($E7717&amp;ROUNDUP($D7717, -2), 'PaySched Lookups'!$1:$1048576, 3, 0)*$J7717/2,2), 0), "Data for year not available"))</f>
        <v>Please input data</v>
      </c>
      <c r="H7717" s="82" t="str">
        <f>IF(COUNTBLANK(D7717:E7717)&gt;0,"Please input data",IF(COUNTIF('Data Spreadsheet'!$A$2:$A$1048576,E7717)&gt;0,IFERROR(ROUND(VLOOKUP($E7717&amp;ROUNDUP($D7717,-2),'PaySched Lookups'!$1:$1048576,4,0)*$J7717/2,2),0),"Data for year not available"))</f>
        <v>Please input data</v>
      </c>
      <c r="I7717" s="82" t="str">
        <f>IF(COUNTBLANK(D7717:E7717)&gt;0, "Please input data", IF(COUNTIF('Data Spreadsheet'!$A$2:$A$1048576,E7717)&gt;0, IFERROR(ROUND(VLOOKUP($E7717&amp;ROUNDUP($D7717, -2), 'PaySched Lookups'!$1:$1048576,5, 0)*$J7717/2, 2),0), "Data for year not available"))</f>
        <v>Please input data</v>
      </c>
      <c r="J7717" s="60"/>
    </row>
    <row r="7718" spans="1:10">
      <c r="A7718" s="63"/>
      <c r="B7718" s="63"/>
      <c r="C7718" s="63"/>
      <c r="D7718" s="63"/>
      <c r="E7718" s="73"/>
      <c r="F7718" s="82" t="str">
        <f>IF(COUNTBLANK(D7718:E7718)&gt;0, "Please input data", IF(COUNTIF('Data Spreadsheet'!$A$2:$A$1048576, E7718)&gt;0, IFERROR(ROUND(VLOOKUP($E7718&amp;ROUNDUP($D7718, -2), 'PaySched Lookups'!$1:$1048576, 2, 0)*$J7718/2,2), 0), "Data for year not available"))</f>
        <v>Please input data</v>
      </c>
      <c r="G7718" s="82" t="str">
        <f>IF(COUNTBLANK(D7718:E7718)&gt;0, "Please input data", IF(COUNTIF('Data Spreadsheet'!$A$2:$A$1048576, E7718)&gt;0,  IFERROR(ROUND(VLOOKUP($E7718&amp;ROUNDUP($D7718, -2), 'PaySched Lookups'!$1:$1048576, 3, 0)*$J7718/2,2), 0), "Data for year not available"))</f>
        <v>Please input data</v>
      </c>
      <c r="H7718" s="82" t="str">
        <f>IF(COUNTBLANK(D7718:E7718)&gt;0,"Please input data",IF(COUNTIF('Data Spreadsheet'!$A$2:$A$1048576,E7718)&gt;0,IFERROR(ROUND(VLOOKUP($E7718&amp;ROUNDUP($D7718,-2),'PaySched Lookups'!$1:$1048576,4,0)*$J7718/2,2),0),"Data for year not available"))</f>
        <v>Please input data</v>
      </c>
      <c r="I7718" s="82" t="str">
        <f>IF(COUNTBLANK(D7718:E7718)&gt;0, "Please input data", IF(COUNTIF('Data Spreadsheet'!$A$2:$A$1048576,E7718)&gt;0, IFERROR(ROUND(VLOOKUP($E7718&amp;ROUNDUP($D7718, -2), 'PaySched Lookups'!$1:$1048576,5, 0)*$J7718/2, 2),0), "Data for year not available"))</f>
        <v>Please input data</v>
      </c>
      <c r="J7718" s="60"/>
    </row>
    <row r="7719" spans="1:10">
      <c r="A7719" s="63"/>
      <c r="B7719" s="63"/>
      <c r="C7719" s="63"/>
      <c r="D7719" s="63"/>
      <c r="E7719" s="73"/>
      <c r="F7719" s="82" t="str">
        <f>IF(COUNTBLANK(D7719:E7719)&gt;0, "Please input data", IF(COUNTIF('Data Spreadsheet'!$A$2:$A$1048576, E7719)&gt;0, IFERROR(ROUND(VLOOKUP($E7719&amp;ROUNDUP($D7719, -2), 'PaySched Lookups'!$1:$1048576, 2, 0)*$J7719/2,2), 0), "Data for year not available"))</f>
        <v>Please input data</v>
      </c>
      <c r="G7719" s="82" t="str">
        <f>IF(COUNTBLANK(D7719:E7719)&gt;0, "Please input data", IF(COUNTIF('Data Spreadsheet'!$A$2:$A$1048576, E7719)&gt;0,  IFERROR(ROUND(VLOOKUP($E7719&amp;ROUNDUP($D7719, -2), 'PaySched Lookups'!$1:$1048576, 3, 0)*$J7719/2,2), 0), "Data for year not available"))</f>
        <v>Please input data</v>
      </c>
      <c r="H7719" s="82" t="str">
        <f>IF(COUNTBLANK(D7719:E7719)&gt;0,"Please input data",IF(COUNTIF('Data Spreadsheet'!$A$2:$A$1048576,E7719)&gt;0,IFERROR(ROUND(VLOOKUP($E7719&amp;ROUNDUP($D7719,-2),'PaySched Lookups'!$1:$1048576,4,0)*$J7719/2,2),0),"Data for year not available"))</f>
        <v>Please input data</v>
      </c>
      <c r="I7719" s="82" t="str">
        <f>IF(COUNTBLANK(D7719:E7719)&gt;0, "Please input data", IF(COUNTIF('Data Spreadsheet'!$A$2:$A$1048576,E7719)&gt;0, IFERROR(ROUND(VLOOKUP($E7719&amp;ROUNDUP($D7719, -2), 'PaySched Lookups'!$1:$1048576,5, 0)*$J7719/2, 2),0), "Data for year not available"))</f>
        <v>Please input data</v>
      </c>
      <c r="J7719" s="60"/>
    </row>
    <row r="7720" spans="1:10">
      <c r="A7720" s="63"/>
      <c r="B7720" s="63"/>
      <c r="C7720" s="63"/>
      <c r="D7720" s="63"/>
      <c r="E7720" s="73"/>
      <c r="F7720" s="82" t="str">
        <f>IF(COUNTBLANK(D7720:E7720)&gt;0, "Please input data", IF(COUNTIF('Data Spreadsheet'!$A$2:$A$1048576, E7720)&gt;0, IFERROR(ROUND(VLOOKUP($E7720&amp;ROUNDUP($D7720, -2), 'PaySched Lookups'!$1:$1048576, 2, 0)*$J7720/2,2), 0), "Data for year not available"))</f>
        <v>Please input data</v>
      </c>
      <c r="G7720" s="82" t="str">
        <f>IF(COUNTBLANK(D7720:E7720)&gt;0, "Please input data", IF(COUNTIF('Data Spreadsheet'!$A$2:$A$1048576, E7720)&gt;0,  IFERROR(ROUND(VLOOKUP($E7720&amp;ROUNDUP($D7720, -2), 'PaySched Lookups'!$1:$1048576, 3, 0)*$J7720/2,2), 0), "Data for year not available"))</f>
        <v>Please input data</v>
      </c>
      <c r="H7720" s="82" t="str">
        <f>IF(COUNTBLANK(D7720:E7720)&gt;0,"Please input data",IF(COUNTIF('Data Spreadsheet'!$A$2:$A$1048576,E7720)&gt;0,IFERROR(ROUND(VLOOKUP($E7720&amp;ROUNDUP($D7720,-2),'PaySched Lookups'!$1:$1048576,4,0)*$J7720/2,2),0),"Data for year not available"))</f>
        <v>Please input data</v>
      </c>
      <c r="I7720" s="82" t="str">
        <f>IF(COUNTBLANK(D7720:E7720)&gt;0, "Please input data", IF(COUNTIF('Data Spreadsheet'!$A$2:$A$1048576,E7720)&gt;0, IFERROR(ROUND(VLOOKUP($E7720&amp;ROUNDUP($D7720, -2), 'PaySched Lookups'!$1:$1048576,5, 0)*$J7720/2, 2),0), "Data for year not available"))</f>
        <v>Please input data</v>
      </c>
      <c r="J7720" s="60"/>
    </row>
    <row r="7721" spans="1:10">
      <c r="A7721" s="63"/>
      <c r="B7721" s="63"/>
      <c r="C7721" s="63"/>
      <c r="D7721" s="63"/>
      <c r="E7721" s="73"/>
      <c r="F7721" s="82" t="str">
        <f>IF(COUNTBLANK(D7721:E7721)&gt;0, "Please input data", IF(COUNTIF('Data Spreadsheet'!$A$2:$A$1048576, E7721)&gt;0, IFERROR(ROUND(VLOOKUP($E7721&amp;ROUNDUP($D7721, -2), 'PaySched Lookups'!$1:$1048576, 2, 0)*$J7721/2,2), 0), "Data for year not available"))</f>
        <v>Please input data</v>
      </c>
      <c r="G7721" s="82" t="str">
        <f>IF(COUNTBLANK(D7721:E7721)&gt;0, "Please input data", IF(COUNTIF('Data Spreadsheet'!$A$2:$A$1048576, E7721)&gt;0,  IFERROR(ROUND(VLOOKUP($E7721&amp;ROUNDUP($D7721, -2), 'PaySched Lookups'!$1:$1048576, 3, 0)*$J7721/2,2), 0), "Data for year not available"))</f>
        <v>Please input data</v>
      </c>
      <c r="H7721" s="82" t="str">
        <f>IF(COUNTBLANK(D7721:E7721)&gt;0,"Please input data",IF(COUNTIF('Data Spreadsheet'!$A$2:$A$1048576,E7721)&gt;0,IFERROR(ROUND(VLOOKUP($E7721&amp;ROUNDUP($D7721,-2),'PaySched Lookups'!$1:$1048576,4,0)*$J7721/2,2),0),"Data for year not available"))</f>
        <v>Please input data</v>
      </c>
      <c r="I7721" s="82" t="str">
        <f>IF(COUNTBLANK(D7721:E7721)&gt;0, "Please input data", IF(COUNTIF('Data Spreadsheet'!$A$2:$A$1048576,E7721)&gt;0, IFERROR(ROUND(VLOOKUP($E7721&amp;ROUNDUP($D7721, -2), 'PaySched Lookups'!$1:$1048576,5, 0)*$J7721/2, 2),0), "Data for year not available"))</f>
        <v>Please input data</v>
      </c>
      <c r="J7721" s="60"/>
    </row>
    <row r="7722" spans="1:10">
      <c r="A7722" s="63"/>
      <c r="B7722" s="63"/>
      <c r="C7722" s="63"/>
      <c r="D7722" s="63"/>
      <c r="E7722" s="73"/>
      <c r="F7722" s="82" t="str">
        <f>IF(COUNTBLANK(D7722:E7722)&gt;0, "Please input data", IF(COUNTIF('Data Spreadsheet'!$A$2:$A$1048576, E7722)&gt;0, IFERROR(ROUND(VLOOKUP($E7722&amp;ROUNDUP($D7722, -2), 'PaySched Lookups'!$1:$1048576, 2, 0)*$J7722/2,2), 0), "Data for year not available"))</f>
        <v>Please input data</v>
      </c>
      <c r="G7722" s="82" t="str">
        <f>IF(COUNTBLANK(D7722:E7722)&gt;0, "Please input data", IF(COUNTIF('Data Spreadsheet'!$A$2:$A$1048576, E7722)&gt;0,  IFERROR(ROUND(VLOOKUP($E7722&amp;ROUNDUP($D7722, -2), 'PaySched Lookups'!$1:$1048576, 3, 0)*$J7722/2,2), 0), "Data for year not available"))</f>
        <v>Please input data</v>
      </c>
      <c r="H7722" s="82" t="str">
        <f>IF(COUNTBLANK(D7722:E7722)&gt;0,"Please input data",IF(COUNTIF('Data Spreadsheet'!$A$2:$A$1048576,E7722)&gt;0,IFERROR(ROUND(VLOOKUP($E7722&amp;ROUNDUP($D7722,-2),'PaySched Lookups'!$1:$1048576,4,0)*$J7722/2,2),0),"Data for year not available"))</f>
        <v>Please input data</v>
      </c>
      <c r="I7722" s="82" t="str">
        <f>IF(COUNTBLANK(D7722:E7722)&gt;0, "Please input data", IF(COUNTIF('Data Spreadsheet'!$A$2:$A$1048576,E7722)&gt;0, IFERROR(ROUND(VLOOKUP($E7722&amp;ROUNDUP($D7722, -2), 'PaySched Lookups'!$1:$1048576,5, 0)*$J7722/2, 2),0), "Data for year not available"))</f>
        <v>Please input data</v>
      </c>
      <c r="J7722" s="60"/>
    </row>
    <row r="7723" spans="1:10">
      <c r="A7723" s="63"/>
      <c r="B7723" s="63"/>
      <c r="C7723" s="63"/>
      <c r="D7723" s="63"/>
      <c r="E7723" s="73"/>
      <c r="F7723" s="82" t="str">
        <f>IF(COUNTBLANK(D7723:E7723)&gt;0, "Please input data", IF(COUNTIF('Data Spreadsheet'!$A$2:$A$1048576, E7723)&gt;0, IFERROR(ROUND(VLOOKUP($E7723&amp;ROUNDUP($D7723, -2), 'PaySched Lookups'!$1:$1048576, 2, 0)*$J7723/2,2), 0), "Data for year not available"))</f>
        <v>Please input data</v>
      </c>
      <c r="G7723" s="82" t="str">
        <f>IF(COUNTBLANK(D7723:E7723)&gt;0, "Please input data", IF(COUNTIF('Data Spreadsheet'!$A$2:$A$1048576, E7723)&gt;0,  IFERROR(ROUND(VLOOKUP($E7723&amp;ROUNDUP($D7723, -2), 'PaySched Lookups'!$1:$1048576, 3, 0)*$J7723/2,2), 0), "Data for year not available"))</f>
        <v>Please input data</v>
      </c>
      <c r="H7723" s="82" t="str">
        <f>IF(COUNTBLANK(D7723:E7723)&gt;0,"Please input data",IF(COUNTIF('Data Spreadsheet'!$A$2:$A$1048576,E7723)&gt;0,IFERROR(ROUND(VLOOKUP($E7723&amp;ROUNDUP($D7723,-2),'PaySched Lookups'!$1:$1048576,4,0)*$J7723/2,2),0),"Data for year not available"))</f>
        <v>Please input data</v>
      </c>
      <c r="I7723" s="82" t="str">
        <f>IF(COUNTBLANK(D7723:E7723)&gt;0, "Please input data", IF(COUNTIF('Data Spreadsheet'!$A$2:$A$1048576,E7723)&gt;0, IFERROR(ROUND(VLOOKUP($E7723&amp;ROUNDUP($D7723, -2), 'PaySched Lookups'!$1:$1048576,5, 0)*$J7723/2, 2),0), "Data for year not available"))</f>
        <v>Please input data</v>
      </c>
      <c r="J7723" s="60"/>
    </row>
    <row r="7724" spans="1:10">
      <c r="A7724" s="63"/>
      <c r="B7724" s="63"/>
      <c r="C7724" s="63"/>
      <c r="D7724" s="63"/>
      <c r="E7724" s="73"/>
      <c r="F7724" s="82" t="str">
        <f>IF(COUNTBLANK(D7724:E7724)&gt;0, "Please input data", IF(COUNTIF('Data Spreadsheet'!$A$2:$A$1048576, E7724)&gt;0, IFERROR(ROUND(VLOOKUP($E7724&amp;ROUNDUP($D7724, -2), 'PaySched Lookups'!$1:$1048576, 2, 0)*$J7724/2,2), 0), "Data for year not available"))</f>
        <v>Please input data</v>
      </c>
      <c r="G7724" s="82" t="str">
        <f>IF(COUNTBLANK(D7724:E7724)&gt;0, "Please input data", IF(COUNTIF('Data Spreadsheet'!$A$2:$A$1048576, E7724)&gt;0,  IFERROR(ROUND(VLOOKUP($E7724&amp;ROUNDUP($D7724, -2), 'PaySched Lookups'!$1:$1048576, 3, 0)*$J7724/2,2), 0), "Data for year not available"))</f>
        <v>Please input data</v>
      </c>
      <c r="H7724" s="82" t="str">
        <f>IF(COUNTBLANK(D7724:E7724)&gt;0,"Please input data",IF(COUNTIF('Data Spreadsheet'!$A$2:$A$1048576,E7724)&gt;0,IFERROR(ROUND(VLOOKUP($E7724&amp;ROUNDUP($D7724,-2),'PaySched Lookups'!$1:$1048576,4,0)*$J7724/2,2),0),"Data for year not available"))</f>
        <v>Please input data</v>
      </c>
      <c r="I7724" s="82" t="str">
        <f>IF(COUNTBLANK(D7724:E7724)&gt;0, "Please input data", IF(COUNTIF('Data Spreadsheet'!$A$2:$A$1048576,E7724)&gt;0, IFERROR(ROUND(VLOOKUP($E7724&amp;ROUNDUP($D7724, -2), 'PaySched Lookups'!$1:$1048576,5, 0)*$J7724/2, 2),0), "Data for year not available"))</f>
        <v>Please input data</v>
      </c>
      <c r="J7724" s="60"/>
    </row>
    <row r="7725" spans="1:10">
      <c r="A7725" s="63"/>
      <c r="B7725" s="63"/>
      <c r="C7725" s="63"/>
      <c r="D7725" s="63"/>
      <c r="E7725" s="73"/>
      <c r="F7725" s="82" t="str">
        <f>IF(COUNTBLANK(D7725:E7725)&gt;0, "Please input data", IF(COUNTIF('Data Spreadsheet'!$A$2:$A$1048576, E7725)&gt;0, IFERROR(ROUND(VLOOKUP($E7725&amp;ROUNDUP($D7725, -2), 'PaySched Lookups'!$1:$1048576, 2, 0)*$J7725/2,2), 0), "Data for year not available"))</f>
        <v>Please input data</v>
      </c>
      <c r="G7725" s="82" t="str">
        <f>IF(COUNTBLANK(D7725:E7725)&gt;0, "Please input data", IF(COUNTIF('Data Spreadsheet'!$A$2:$A$1048576, E7725)&gt;0,  IFERROR(ROUND(VLOOKUP($E7725&amp;ROUNDUP($D7725, -2), 'PaySched Lookups'!$1:$1048576, 3, 0)*$J7725/2,2), 0), "Data for year not available"))</f>
        <v>Please input data</v>
      </c>
      <c r="H7725" s="82" t="str">
        <f>IF(COUNTBLANK(D7725:E7725)&gt;0,"Please input data",IF(COUNTIF('Data Spreadsheet'!$A$2:$A$1048576,E7725)&gt;0,IFERROR(ROUND(VLOOKUP($E7725&amp;ROUNDUP($D7725,-2),'PaySched Lookups'!$1:$1048576,4,0)*$J7725/2,2),0),"Data for year not available"))</f>
        <v>Please input data</v>
      </c>
      <c r="I7725" s="82" t="str">
        <f>IF(COUNTBLANK(D7725:E7725)&gt;0, "Please input data", IF(COUNTIF('Data Spreadsheet'!$A$2:$A$1048576,E7725)&gt;0, IFERROR(ROUND(VLOOKUP($E7725&amp;ROUNDUP($D7725, -2), 'PaySched Lookups'!$1:$1048576,5, 0)*$J7725/2, 2),0), "Data for year not available"))</f>
        <v>Please input data</v>
      </c>
      <c r="J7725" s="60"/>
    </row>
    <row r="7726" spans="1:10">
      <c r="A7726" s="63"/>
      <c r="B7726" s="63"/>
      <c r="C7726" s="63"/>
      <c r="D7726" s="63"/>
      <c r="E7726" s="73"/>
      <c r="F7726" s="82" t="str">
        <f>IF(COUNTBLANK(D7726:E7726)&gt;0, "Please input data", IF(COUNTIF('Data Spreadsheet'!$A$2:$A$1048576, E7726)&gt;0, IFERROR(ROUND(VLOOKUP($E7726&amp;ROUNDUP($D7726, -2), 'PaySched Lookups'!$1:$1048576, 2, 0)*$J7726/2,2), 0), "Data for year not available"))</f>
        <v>Please input data</v>
      </c>
      <c r="G7726" s="82" t="str">
        <f>IF(COUNTBLANK(D7726:E7726)&gt;0, "Please input data", IF(COUNTIF('Data Spreadsheet'!$A$2:$A$1048576, E7726)&gt;0,  IFERROR(ROUND(VLOOKUP($E7726&amp;ROUNDUP($D7726, -2), 'PaySched Lookups'!$1:$1048576, 3, 0)*$J7726/2,2), 0), "Data for year not available"))</f>
        <v>Please input data</v>
      </c>
      <c r="H7726" s="82" t="str">
        <f>IF(COUNTBLANK(D7726:E7726)&gt;0,"Please input data",IF(COUNTIF('Data Spreadsheet'!$A$2:$A$1048576,E7726)&gt;0,IFERROR(ROUND(VLOOKUP($E7726&amp;ROUNDUP($D7726,-2),'PaySched Lookups'!$1:$1048576,4,0)*$J7726/2,2),0),"Data for year not available"))</f>
        <v>Please input data</v>
      </c>
      <c r="I7726" s="82" t="str">
        <f>IF(COUNTBLANK(D7726:E7726)&gt;0, "Please input data", IF(COUNTIF('Data Spreadsheet'!$A$2:$A$1048576,E7726)&gt;0, IFERROR(ROUND(VLOOKUP($E7726&amp;ROUNDUP($D7726, -2), 'PaySched Lookups'!$1:$1048576,5, 0)*$J7726/2, 2),0), "Data for year not available"))</f>
        <v>Please input data</v>
      </c>
      <c r="J7726" s="60"/>
    </row>
    <row r="7727" spans="1:10">
      <c r="A7727" s="63"/>
      <c r="B7727" s="63"/>
      <c r="C7727" s="63"/>
      <c r="D7727" s="63"/>
      <c r="E7727" s="73"/>
      <c r="F7727" s="82" t="str">
        <f>IF(COUNTBLANK(D7727:E7727)&gt;0, "Please input data", IF(COUNTIF('Data Spreadsheet'!$A$2:$A$1048576, E7727)&gt;0, IFERROR(ROUND(VLOOKUP($E7727&amp;ROUNDUP($D7727, -2), 'PaySched Lookups'!$1:$1048576, 2, 0)*$J7727/2,2), 0), "Data for year not available"))</f>
        <v>Please input data</v>
      </c>
      <c r="G7727" s="82" t="str">
        <f>IF(COUNTBLANK(D7727:E7727)&gt;0, "Please input data", IF(COUNTIF('Data Spreadsheet'!$A$2:$A$1048576, E7727)&gt;0,  IFERROR(ROUND(VLOOKUP($E7727&amp;ROUNDUP($D7727, -2), 'PaySched Lookups'!$1:$1048576, 3, 0)*$J7727/2,2), 0), "Data for year not available"))</f>
        <v>Please input data</v>
      </c>
      <c r="H7727" s="82" t="str">
        <f>IF(COUNTBLANK(D7727:E7727)&gt;0,"Please input data",IF(COUNTIF('Data Spreadsheet'!$A$2:$A$1048576,E7727)&gt;0,IFERROR(ROUND(VLOOKUP($E7727&amp;ROUNDUP($D7727,-2),'PaySched Lookups'!$1:$1048576,4,0)*$J7727/2,2),0),"Data for year not available"))</f>
        <v>Please input data</v>
      </c>
      <c r="I7727" s="82" t="str">
        <f>IF(COUNTBLANK(D7727:E7727)&gt;0, "Please input data", IF(COUNTIF('Data Spreadsheet'!$A$2:$A$1048576,E7727)&gt;0, IFERROR(ROUND(VLOOKUP($E7727&amp;ROUNDUP($D7727, -2), 'PaySched Lookups'!$1:$1048576,5, 0)*$J7727/2, 2),0), "Data for year not available"))</f>
        <v>Please input data</v>
      </c>
      <c r="J7727" s="60"/>
    </row>
    <row r="7728" spans="1:10">
      <c r="A7728" s="63"/>
      <c r="B7728" s="63"/>
      <c r="C7728" s="63"/>
      <c r="D7728" s="63"/>
      <c r="E7728" s="73"/>
      <c r="F7728" s="82" t="str">
        <f>IF(COUNTBLANK(D7728:E7728)&gt;0, "Please input data", IF(COUNTIF('Data Spreadsheet'!$A$2:$A$1048576, E7728)&gt;0, IFERROR(ROUND(VLOOKUP($E7728&amp;ROUNDUP($D7728, -2), 'PaySched Lookups'!$1:$1048576, 2, 0)*$J7728/2,2), 0), "Data for year not available"))</f>
        <v>Please input data</v>
      </c>
      <c r="G7728" s="82" t="str">
        <f>IF(COUNTBLANK(D7728:E7728)&gt;0, "Please input data", IF(COUNTIF('Data Spreadsheet'!$A$2:$A$1048576, E7728)&gt;0,  IFERROR(ROUND(VLOOKUP($E7728&amp;ROUNDUP($D7728, -2), 'PaySched Lookups'!$1:$1048576, 3, 0)*$J7728/2,2), 0), "Data for year not available"))</f>
        <v>Please input data</v>
      </c>
      <c r="H7728" s="82" t="str">
        <f>IF(COUNTBLANK(D7728:E7728)&gt;0,"Please input data",IF(COUNTIF('Data Spreadsheet'!$A$2:$A$1048576,E7728)&gt;0,IFERROR(ROUND(VLOOKUP($E7728&amp;ROUNDUP($D7728,-2),'PaySched Lookups'!$1:$1048576,4,0)*$J7728/2,2),0),"Data for year not available"))</f>
        <v>Please input data</v>
      </c>
      <c r="I7728" s="82" t="str">
        <f>IF(COUNTBLANK(D7728:E7728)&gt;0, "Please input data", IF(COUNTIF('Data Spreadsheet'!$A$2:$A$1048576,E7728)&gt;0, IFERROR(ROUND(VLOOKUP($E7728&amp;ROUNDUP($D7728, -2), 'PaySched Lookups'!$1:$1048576,5, 0)*$J7728/2, 2),0), "Data for year not available"))</f>
        <v>Please input data</v>
      </c>
      <c r="J7728" s="60"/>
    </row>
    <row r="7729" spans="1:10">
      <c r="A7729" s="63"/>
      <c r="B7729" s="63"/>
      <c r="C7729" s="63"/>
      <c r="D7729" s="63"/>
      <c r="E7729" s="73"/>
      <c r="F7729" s="82" t="str">
        <f>IF(COUNTBLANK(D7729:E7729)&gt;0, "Please input data", IF(COUNTIF('Data Spreadsheet'!$A$2:$A$1048576, E7729)&gt;0, IFERROR(ROUND(VLOOKUP($E7729&amp;ROUNDUP($D7729, -2), 'PaySched Lookups'!$1:$1048576, 2, 0)*$J7729/2,2), 0), "Data for year not available"))</f>
        <v>Please input data</v>
      </c>
      <c r="G7729" s="82" t="str">
        <f>IF(COUNTBLANK(D7729:E7729)&gt;0, "Please input data", IF(COUNTIF('Data Spreadsheet'!$A$2:$A$1048576, E7729)&gt;0,  IFERROR(ROUND(VLOOKUP($E7729&amp;ROUNDUP($D7729, -2), 'PaySched Lookups'!$1:$1048576, 3, 0)*$J7729/2,2), 0), "Data for year not available"))</f>
        <v>Please input data</v>
      </c>
      <c r="H7729" s="82" t="str">
        <f>IF(COUNTBLANK(D7729:E7729)&gt;0,"Please input data",IF(COUNTIF('Data Spreadsheet'!$A$2:$A$1048576,E7729)&gt;0,IFERROR(ROUND(VLOOKUP($E7729&amp;ROUNDUP($D7729,-2),'PaySched Lookups'!$1:$1048576,4,0)*$J7729/2,2),0),"Data for year not available"))</f>
        <v>Please input data</v>
      </c>
      <c r="I7729" s="82" t="str">
        <f>IF(COUNTBLANK(D7729:E7729)&gt;0, "Please input data", IF(COUNTIF('Data Spreadsheet'!$A$2:$A$1048576,E7729)&gt;0, IFERROR(ROUND(VLOOKUP($E7729&amp;ROUNDUP($D7729, -2), 'PaySched Lookups'!$1:$1048576,5, 0)*$J7729/2, 2),0), "Data for year not available"))</f>
        <v>Please input data</v>
      </c>
      <c r="J7729" s="60"/>
    </row>
    <row r="7730" spans="1:10">
      <c r="A7730" s="63"/>
      <c r="B7730" s="63"/>
      <c r="C7730" s="63"/>
      <c r="D7730" s="63"/>
      <c r="E7730" s="73"/>
      <c r="F7730" s="82" t="str">
        <f>IF(COUNTBLANK(D7730:E7730)&gt;0, "Please input data", IF(COUNTIF('Data Spreadsheet'!$A$2:$A$1048576, E7730)&gt;0, IFERROR(ROUND(VLOOKUP($E7730&amp;ROUNDUP($D7730, -2), 'PaySched Lookups'!$1:$1048576, 2, 0)*$J7730/2,2), 0), "Data for year not available"))</f>
        <v>Please input data</v>
      </c>
      <c r="G7730" s="82" t="str">
        <f>IF(COUNTBLANK(D7730:E7730)&gt;0, "Please input data", IF(COUNTIF('Data Spreadsheet'!$A$2:$A$1048576, E7730)&gt;0,  IFERROR(ROUND(VLOOKUP($E7730&amp;ROUNDUP($D7730, -2), 'PaySched Lookups'!$1:$1048576, 3, 0)*$J7730/2,2), 0), "Data for year not available"))</f>
        <v>Please input data</v>
      </c>
      <c r="H7730" s="82" t="str">
        <f>IF(COUNTBLANK(D7730:E7730)&gt;0,"Please input data",IF(COUNTIF('Data Spreadsheet'!$A$2:$A$1048576,E7730)&gt;0,IFERROR(ROUND(VLOOKUP($E7730&amp;ROUNDUP($D7730,-2),'PaySched Lookups'!$1:$1048576,4,0)*$J7730/2,2),0),"Data for year not available"))</f>
        <v>Please input data</v>
      </c>
      <c r="I7730" s="82" t="str">
        <f>IF(COUNTBLANK(D7730:E7730)&gt;0, "Please input data", IF(COUNTIF('Data Spreadsheet'!$A$2:$A$1048576,E7730)&gt;0, IFERROR(ROUND(VLOOKUP($E7730&amp;ROUNDUP($D7730, -2), 'PaySched Lookups'!$1:$1048576,5, 0)*$J7730/2, 2),0), "Data for year not available"))</f>
        <v>Please input data</v>
      </c>
      <c r="J7730" s="60"/>
    </row>
    <row r="7731" spans="1:10">
      <c r="A7731" s="63"/>
      <c r="B7731" s="63"/>
      <c r="C7731" s="63"/>
      <c r="D7731" s="63"/>
      <c r="E7731" s="73"/>
      <c r="F7731" s="82" t="str">
        <f>IF(COUNTBLANK(D7731:E7731)&gt;0, "Please input data", IF(COUNTIF('Data Spreadsheet'!$A$2:$A$1048576, E7731)&gt;0, IFERROR(ROUND(VLOOKUP($E7731&amp;ROUNDUP($D7731, -2), 'PaySched Lookups'!$1:$1048576, 2, 0)*$J7731/2,2), 0), "Data for year not available"))</f>
        <v>Please input data</v>
      </c>
      <c r="G7731" s="82" t="str">
        <f>IF(COUNTBLANK(D7731:E7731)&gt;0, "Please input data", IF(COUNTIF('Data Spreadsheet'!$A$2:$A$1048576, E7731)&gt;0,  IFERROR(ROUND(VLOOKUP($E7731&amp;ROUNDUP($D7731, -2), 'PaySched Lookups'!$1:$1048576, 3, 0)*$J7731/2,2), 0), "Data for year not available"))</f>
        <v>Please input data</v>
      </c>
      <c r="H7731" s="82" t="str">
        <f>IF(COUNTBLANK(D7731:E7731)&gt;0,"Please input data",IF(COUNTIF('Data Spreadsheet'!$A$2:$A$1048576,E7731)&gt;0,IFERROR(ROUND(VLOOKUP($E7731&amp;ROUNDUP($D7731,-2),'PaySched Lookups'!$1:$1048576,4,0)*$J7731/2,2),0),"Data for year not available"))</f>
        <v>Please input data</v>
      </c>
      <c r="I7731" s="82" t="str">
        <f>IF(COUNTBLANK(D7731:E7731)&gt;0, "Please input data", IF(COUNTIF('Data Spreadsheet'!$A$2:$A$1048576,E7731)&gt;0, IFERROR(ROUND(VLOOKUP($E7731&amp;ROUNDUP($D7731, -2), 'PaySched Lookups'!$1:$1048576,5, 0)*$J7731/2, 2),0), "Data for year not available"))</f>
        <v>Please input data</v>
      </c>
      <c r="J7731" s="60"/>
    </row>
    <row r="7732" spans="1:10">
      <c r="A7732" s="63"/>
      <c r="B7732" s="63"/>
      <c r="C7732" s="63"/>
      <c r="D7732" s="63"/>
      <c r="E7732" s="73"/>
      <c r="F7732" s="82" t="str">
        <f>IF(COUNTBLANK(D7732:E7732)&gt;0, "Please input data", IF(COUNTIF('Data Spreadsheet'!$A$2:$A$1048576, E7732)&gt;0, IFERROR(ROUND(VLOOKUP($E7732&amp;ROUNDUP($D7732, -2), 'PaySched Lookups'!$1:$1048576, 2, 0)*$J7732/2,2), 0), "Data for year not available"))</f>
        <v>Please input data</v>
      </c>
      <c r="G7732" s="82" t="str">
        <f>IF(COUNTBLANK(D7732:E7732)&gt;0, "Please input data", IF(COUNTIF('Data Spreadsheet'!$A$2:$A$1048576, E7732)&gt;0,  IFERROR(ROUND(VLOOKUP($E7732&amp;ROUNDUP($D7732, -2), 'PaySched Lookups'!$1:$1048576, 3, 0)*$J7732/2,2), 0), "Data for year not available"))</f>
        <v>Please input data</v>
      </c>
      <c r="H7732" s="82" t="str">
        <f>IF(COUNTBLANK(D7732:E7732)&gt;0,"Please input data",IF(COUNTIF('Data Spreadsheet'!$A$2:$A$1048576,E7732)&gt;0,IFERROR(ROUND(VLOOKUP($E7732&amp;ROUNDUP($D7732,-2),'PaySched Lookups'!$1:$1048576,4,0)*$J7732/2,2),0),"Data for year not available"))</f>
        <v>Please input data</v>
      </c>
      <c r="I7732" s="82" t="str">
        <f>IF(COUNTBLANK(D7732:E7732)&gt;0, "Please input data", IF(COUNTIF('Data Spreadsheet'!$A$2:$A$1048576,E7732)&gt;0, IFERROR(ROUND(VLOOKUP($E7732&amp;ROUNDUP($D7732, -2), 'PaySched Lookups'!$1:$1048576,5, 0)*$J7732/2, 2),0), "Data for year not available"))</f>
        <v>Please input data</v>
      </c>
      <c r="J7732" s="60"/>
    </row>
    <row r="7733" spans="1:10">
      <c r="A7733" s="63"/>
      <c r="B7733" s="63"/>
      <c r="C7733" s="63"/>
      <c r="D7733" s="63"/>
      <c r="E7733" s="73"/>
      <c r="F7733" s="82" t="str">
        <f>IF(COUNTBLANK(D7733:E7733)&gt;0, "Please input data", IF(COUNTIF('Data Spreadsheet'!$A$2:$A$1048576, E7733)&gt;0, IFERROR(ROUND(VLOOKUP($E7733&amp;ROUNDUP($D7733, -2), 'PaySched Lookups'!$1:$1048576, 2, 0)*$J7733/2,2), 0), "Data for year not available"))</f>
        <v>Please input data</v>
      </c>
      <c r="G7733" s="82" t="str">
        <f>IF(COUNTBLANK(D7733:E7733)&gt;0, "Please input data", IF(COUNTIF('Data Spreadsheet'!$A$2:$A$1048576, E7733)&gt;0,  IFERROR(ROUND(VLOOKUP($E7733&amp;ROUNDUP($D7733, -2), 'PaySched Lookups'!$1:$1048576, 3, 0)*$J7733/2,2), 0), "Data for year not available"))</f>
        <v>Please input data</v>
      </c>
      <c r="H7733" s="82" t="str">
        <f>IF(COUNTBLANK(D7733:E7733)&gt;0,"Please input data",IF(COUNTIF('Data Spreadsheet'!$A$2:$A$1048576,E7733)&gt;0,IFERROR(ROUND(VLOOKUP($E7733&amp;ROUNDUP($D7733,-2),'PaySched Lookups'!$1:$1048576,4,0)*$J7733/2,2),0),"Data for year not available"))</f>
        <v>Please input data</v>
      </c>
      <c r="I7733" s="82" t="str">
        <f>IF(COUNTBLANK(D7733:E7733)&gt;0, "Please input data", IF(COUNTIF('Data Spreadsheet'!$A$2:$A$1048576,E7733)&gt;0, IFERROR(ROUND(VLOOKUP($E7733&amp;ROUNDUP($D7733, -2), 'PaySched Lookups'!$1:$1048576,5, 0)*$J7733/2, 2),0), "Data for year not available"))</f>
        <v>Please input data</v>
      </c>
      <c r="J7733" s="60"/>
    </row>
    <row r="7734" spans="1:10">
      <c r="A7734" s="63"/>
      <c r="B7734" s="63"/>
      <c r="C7734" s="63"/>
      <c r="D7734" s="63"/>
      <c r="E7734" s="73"/>
      <c r="F7734" s="82" t="str">
        <f>IF(COUNTBLANK(D7734:E7734)&gt;0, "Please input data", IF(COUNTIF('Data Spreadsheet'!$A$2:$A$1048576, E7734)&gt;0, IFERROR(ROUND(VLOOKUP($E7734&amp;ROUNDUP($D7734, -2), 'PaySched Lookups'!$1:$1048576, 2, 0)*$J7734/2,2), 0), "Data for year not available"))</f>
        <v>Please input data</v>
      </c>
      <c r="G7734" s="82" t="str">
        <f>IF(COUNTBLANK(D7734:E7734)&gt;0, "Please input data", IF(COUNTIF('Data Spreadsheet'!$A$2:$A$1048576, E7734)&gt;0,  IFERROR(ROUND(VLOOKUP($E7734&amp;ROUNDUP($D7734, -2), 'PaySched Lookups'!$1:$1048576, 3, 0)*$J7734/2,2), 0), "Data for year not available"))</f>
        <v>Please input data</v>
      </c>
      <c r="H7734" s="82" t="str">
        <f>IF(COUNTBLANK(D7734:E7734)&gt;0,"Please input data",IF(COUNTIF('Data Spreadsheet'!$A$2:$A$1048576,E7734)&gt;0,IFERROR(ROUND(VLOOKUP($E7734&amp;ROUNDUP($D7734,-2),'PaySched Lookups'!$1:$1048576,4,0)*$J7734/2,2),0),"Data for year not available"))</f>
        <v>Please input data</v>
      </c>
      <c r="I7734" s="82" t="str">
        <f>IF(COUNTBLANK(D7734:E7734)&gt;0, "Please input data", IF(COUNTIF('Data Spreadsheet'!$A$2:$A$1048576,E7734)&gt;0, IFERROR(ROUND(VLOOKUP($E7734&amp;ROUNDUP($D7734, -2), 'PaySched Lookups'!$1:$1048576,5, 0)*$J7734/2, 2),0), "Data for year not available"))</f>
        <v>Please input data</v>
      </c>
      <c r="J7734" s="60"/>
    </row>
    <row r="7735" spans="1:10">
      <c r="A7735" s="63"/>
      <c r="B7735" s="63"/>
      <c r="C7735" s="63"/>
      <c r="D7735" s="63"/>
      <c r="E7735" s="73"/>
      <c r="F7735" s="82" t="str">
        <f>IF(COUNTBLANK(D7735:E7735)&gt;0, "Please input data", IF(COUNTIF('Data Spreadsheet'!$A$2:$A$1048576, E7735)&gt;0, IFERROR(ROUND(VLOOKUP($E7735&amp;ROUNDUP($D7735, -2), 'PaySched Lookups'!$1:$1048576, 2, 0)*$J7735/2,2), 0), "Data for year not available"))</f>
        <v>Please input data</v>
      </c>
      <c r="G7735" s="82" t="str">
        <f>IF(COUNTBLANK(D7735:E7735)&gt;0, "Please input data", IF(COUNTIF('Data Spreadsheet'!$A$2:$A$1048576, E7735)&gt;0,  IFERROR(ROUND(VLOOKUP($E7735&amp;ROUNDUP($D7735, -2), 'PaySched Lookups'!$1:$1048576, 3, 0)*$J7735/2,2), 0), "Data for year not available"))</f>
        <v>Please input data</v>
      </c>
      <c r="H7735" s="82" t="str">
        <f>IF(COUNTBLANK(D7735:E7735)&gt;0,"Please input data",IF(COUNTIF('Data Spreadsheet'!$A$2:$A$1048576,E7735)&gt;0,IFERROR(ROUND(VLOOKUP($E7735&amp;ROUNDUP($D7735,-2),'PaySched Lookups'!$1:$1048576,4,0)*$J7735/2,2),0),"Data for year not available"))</f>
        <v>Please input data</v>
      </c>
      <c r="I7735" s="82" t="str">
        <f>IF(COUNTBLANK(D7735:E7735)&gt;0, "Please input data", IF(COUNTIF('Data Spreadsheet'!$A$2:$A$1048576,E7735)&gt;0, IFERROR(ROUND(VLOOKUP($E7735&amp;ROUNDUP($D7735, -2), 'PaySched Lookups'!$1:$1048576,5, 0)*$J7735/2, 2),0), "Data for year not available"))</f>
        <v>Please input data</v>
      </c>
      <c r="J7735" s="60"/>
    </row>
    <row r="7736" spans="1:10">
      <c r="A7736" s="63"/>
      <c r="B7736" s="63"/>
      <c r="C7736" s="63"/>
      <c r="D7736" s="63"/>
      <c r="E7736" s="73"/>
      <c r="F7736" s="82" t="str">
        <f>IF(COUNTBLANK(D7736:E7736)&gt;0, "Please input data", IF(COUNTIF('Data Spreadsheet'!$A$2:$A$1048576, E7736)&gt;0, IFERROR(ROUND(VLOOKUP($E7736&amp;ROUNDUP($D7736, -2), 'PaySched Lookups'!$1:$1048576, 2, 0)*$J7736/2,2), 0), "Data for year not available"))</f>
        <v>Please input data</v>
      </c>
      <c r="G7736" s="82" t="str">
        <f>IF(COUNTBLANK(D7736:E7736)&gt;0, "Please input data", IF(COUNTIF('Data Spreadsheet'!$A$2:$A$1048576, E7736)&gt;0,  IFERROR(ROUND(VLOOKUP($E7736&amp;ROUNDUP($D7736, -2), 'PaySched Lookups'!$1:$1048576, 3, 0)*$J7736/2,2), 0), "Data for year not available"))</f>
        <v>Please input data</v>
      </c>
      <c r="H7736" s="82" t="str">
        <f>IF(COUNTBLANK(D7736:E7736)&gt;0,"Please input data",IF(COUNTIF('Data Spreadsheet'!$A$2:$A$1048576,E7736)&gt;0,IFERROR(ROUND(VLOOKUP($E7736&amp;ROUNDUP($D7736,-2),'PaySched Lookups'!$1:$1048576,4,0)*$J7736/2,2),0),"Data for year not available"))</f>
        <v>Please input data</v>
      </c>
      <c r="I7736" s="82" t="str">
        <f>IF(COUNTBLANK(D7736:E7736)&gt;0, "Please input data", IF(COUNTIF('Data Spreadsheet'!$A$2:$A$1048576,E7736)&gt;0, IFERROR(ROUND(VLOOKUP($E7736&amp;ROUNDUP($D7736, -2), 'PaySched Lookups'!$1:$1048576,5, 0)*$J7736/2, 2),0), "Data for year not available"))</f>
        <v>Please input data</v>
      </c>
      <c r="J7736" s="60"/>
    </row>
    <row r="7737" spans="1:10">
      <c r="A7737" s="63"/>
      <c r="B7737" s="63"/>
      <c r="C7737" s="63"/>
      <c r="D7737" s="63"/>
      <c r="E7737" s="73"/>
      <c r="F7737" s="82" t="str">
        <f>IF(COUNTBLANK(D7737:E7737)&gt;0, "Please input data", IF(COUNTIF('Data Spreadsheet'!$A$2:$A$1048576, E7737)&gt;0, IFERROR(ROUND(VLOOKUP($E7737&amp;ROUNDUP($D7737, -2), 'PaySched Lookups'!$1:$1048576, 2, 0)*$J7737/2,2), 0), "Data for year not available"))</f>
        <v>Please input data</v>
      </c>
      <c r="G7737" s="82" t="str">
        <f>IF(COUNTBLANK(D7737:E7737)&gt;0, "Please input data", IF(COUNTIF('Data Spreadsheet'!$A$2:$A$1048576, E7737)&gt;0,  IFERROR(ROUND(VLOOKUP($E7737&amp;ROUNDUP($D7737, -2), 'PaySched Lookups'!$1:$1048576, 3, 0)*$J7737/2,2), 0), "Data for year not available"))</f>
        <v>Please input data</v>
      </c>
      <c r="H7737" s="82" t="str">
        <f>IF(COUNTBLANK(D7737:E7737)&gt;0,"Please input data",IF(COUNTIF('Data Spreadsheet'!$A$2:$A$1048576,E7737)&gt;0,IFERROR(ROUND(VLOOKUP($E7737&amp;ROUNDUP($D7737,-2),'PaySched Lookups'!$1:$1048576,4,0)*$J7737/2,2),0),"Data for year not available"))</f>
        <v>Please input data</v>
      </c>
      <c r="I7737" s="82" t="str">
        <f>IF(COUNTBLANK(D7737:E7737)&gt;0, "Please input data", IF(COUNTIF('Data Spreadsheet'!$A$2:$A$1048576,E7737)&gt;0, IFERROR(ROUND(VLOOKUP($E7737&amp;ROUNDUP($D7737, -2), 'PaySched Lookups'!$1:$1048576,5, 0)*$J7737/2, 2),0), "Data for year not available"))</f>
        <v>Please input data</v>
      </c>
      <c r="J7737" s="60"/>
    </row>
    <row r="7738" spans="1:10">
      <c r="A7738" s="63"/>
      <c r="B7738" s="63"/>
      <c r="C7738" s="63"/>
      <c r="D7738" s="63"/>
      <c r="E7738" s="73"/>
      <c r="F7738" s="82" t="str">
        <f>IF(COUNTBLANK(D7738:E7738)&gt;0, "Please input data", IF(COUNTIF('Data Spreadsheet'!$A$2:$A$1048576, E7738)&gt;0, IFERROR(ROUND(VLOOKUP($E7738&amp;ROUNDUP($D7738, -2), 'PaySched Lookups'!$1:$1048576, 2, 0)*$J7738/2,2), 0), "Data for year not available"))</f>
        <v>Please input data</v>
      </c>
      <c r="G7738" s="82" t="str">
        <f>IF(COUNTBLANK(D7738:E7738)&gt;0, "Please input data", IF(COUNTIF('Data Spreadsheet'!$A$2:$A$1048576, E7738)&gt;0,  IFERROR(ROUND(VLOOKUP($E7738&amp;ROUNDUP($D7738, -2), 'PaySched Lookups'!$1:$1048576, 3, 0)*$J7738/2,2), 0), "Data for year not available"))</f>
        <v>Please input data</v>
      </c>
      <c r="H7738" s="82" t="str">
        <f>IF(COUNTBLANK(D7738:E7738)&gt;0,"Please input data",IF(COUNTIF('Data Spreadsheet'!$A$2:$A$1048576,E7738)&gt;0,IFERROR(ROUND(VLOOKUP($E7738&amp;ROUNDUP($D7738,-2),'PaySched Lookups'!$1:$1048576,4,0)*$J7738/2,2),0),"Data for year not available"))</f>
        <v>Please input data</v>
      </c>
      <c r="I7738" s="82" t="str">
        <f>IF(COUNTBLANK(D7738:E7738)&gt;0, "Please input data", IF(COUNTIF('Data Spreadsheet'!$A$2:$A$1048576,E7738)&gt;0, IFERROR(ROUND(VLOOKUP($E7738&amp;ROUNDUP($D7738, -2), 'PaySched Lookups'!$1:$1048576,5, 0)*$J7738/2, 2),0), "Data for year not available"))</f>
        <v>Please input data</v>
      </c>
      <c r="J7738" s="60"/>
    </row>
    <row r="7739" spans="1:10">
      <c r="A7739" s="63"/>
      <c r="B7739" s="63"/>
      <c r="C7739" s="63"/>
      <c r="D7739" s="63"/>
      <c r="E7739" s="73"/>
      <c r="F7739" s="82" t="str">
        <f>IF(COUNTBLANK(D7739:E7739)&gt;0, "Please input data", IF(COUNTIF('Data Spreadsheet'!$A$2:$A$1048576, E7739)&gt;0, IFERROR(ROUND(VLOOKUP($E7739&amp;ROUNDUP($D7739, -2), 'PaySched Lookups'!$1:$1048576, 2, 0)*$J7739/2,2), 0), "Data for year not available"))</f>
        <v>Please input data</v>
      </c>
      <c r="G7739" s="82" t="str">
        <f>IF(COUNTBLANK(D7739:E7739)&gt;0, "Please input data", IF(COUNTIF('Data Spreadsheet'!$A$2:$A$1048576, E7739)&gt;0,  IFERROR(ROUND(VLOOKUP($E7739&amp;ROUNDUP($D7739, -2), 'PaySched Lookups'!$1:$1048576, 3, 0)*$J7739/2,2), 0), "Data for year not available"))</f>
        <v>Please input data</v>
      </c>
      <c r="H7739" s="82" t="str">
        <f>IF(COUNTBLANK(D7739:E7739)&gt;0,"Please input data",IF(COUNTIF('Data Spreadsheet'!$A$2:$A$1048576,E7739)&gt;0,IFERROR(ROUND(VLOOKUP($E7739&amp;ROUNDUP($D7739,-2),'PaySched Lookups'!$1:$1048576,4,0)*$J7739/2,2),0),"Data for year not available"))</f>
        <v>Please input data</v>
      </c>
      <c r="I7739" s="82" t="str">
        <f>IF(COUNTBLANK(D7739:E7739)&gt;0, "Please input data", IF(COUNTIF('Data Spreadsheet'!$A$2:$A$1048576,E7739)&gt;0, IFERROR(ROUND(VLOOKUP($E7739&amp;ROUNDUP($D7739, -2), 'PaySched Lookups'!$1:$1048576,5, 0)*$J7739/2, 2),0), "Data for year not available"))</f>
        <v>Please input data</v>
      </c>
      <c r="J7739" s="60"/>
    </row>
    <row r="7740" spans="1:10">
      <c r="A7740" s="63"/>
      <c r="B7740" s="63"/>
      <c r="C7740" s="63"/>
      <c r="D7740" s="63"/>
      <c r="E7740" s="73"/>
      <c r="F7740" s="82" t="str">
        <f>IF(COUNTBLANK(D7740:E7740)&gt;0, "Please input data", IF(COUNTIF('Data Spreadsheet'!$A$2:$A$1048576, E7740)&gt;0, IFERROR(ROUND(VLOOKUP($E7740&amp;ROUNDUP($D7740, -2), 'PaySched Lookups'!$1:$1048576, 2, 0)*$J7740/2,2), 0), "Data for year not available"))</f>
        <v>Please input data</v>
      </c>
      <c r="G7740" s="82" t="str">
        <f>IF(COUNTBLANK(D7740:E7740)&gt;0, "Please input data", IF(COUNTIF('Data Spreadsheet'!$A$2:$A$1048576, E7740)&gt;0,  IFERROR(ROUND(VLOOKUP($E7740&amp;ROUNDUP($D7740, -2), 'PaySched Lookups'!$1:$1048576, 3, 0)*$J7740/2,2), 0), "Data for year not available"))</f>
        <v>Please input data</v>
      </c>
      <c r="H7740" s="82" t="str">
        <f>IF(COUNTBLANK(D7740:E7740)&gt;0,"Please input data",IF(COUNTIF('Data Spreadsheet'!$A$2:$A$1048576,E7740)&gt;0,IFERROR(ROUND(VLOOKUP($E7740&amp;ROUNDUP($D7740,-2),'PaySched Lookups'!$1:$1048576,4,0)*$J7740/2,2),0),"Data for year not available"))</f>
        <v>Please input data</v>
      </c>
      <c r="I7740" s="82" t="str">
        <f>IF(COUNTBLANK(D7740:E7740)&gt;0, "Please input data", IF(COUNTIF('Data Spreadsheet'!$A$2:$A$1048576,E7740)&gt;0, IFERROR(ROUND(VLOOKUP($E7740&amp;ROUNDUP($D7740, -2), 'PaySched Lookups'!$1:$1048576,5, 0)*$J7740/2, 2),0), "Data for year not available"))</f>
        <v>Please input data</v>
      </c>
      <c r="J7740" s="60"/>
    </row>
    <row r="7741" spans="1:10">
      <c r="A7741" s="63"/>
      <c r="B7741" s="63"/>
      <c r="C7741" s="63"/>
      <c r="D7741" s="63"/>
      <c r="E7741" s="73"/>
      <c r="F7741" s="82" t="str">
        <f>IF(COUNTBLANK(D7741:E7741)&gt;0, "Please input data", IF(COUNTIF('Data Spreadsheet'!$A$2:$A$1048576, E7741)&gt;0, IFERROR(ROUND(VLOOKUP($E7741&amp;ROUNDUP($D7741, -2), 'PaySched Lookups'!$1:$1048576, 2, 0)*$J7741/2,2), 0), "Data for year not available"))</f>
        <v>Please input data</v>
      </c>
      <c r="G7741" s="82" t="str">
        <f>IF(COUNTBLANK(D7741:E7741)&gt;0, "Please input data", IF(COUNTIF('Data Spreadsheet'!$A$2:$A$1048576, E7741)&gt;0,  IFERROR(ROUND(VLOOKUP($E7741&amp;ROUNDUP($D7741, -2), 'PaySched Lookups'!$1:$1048576, 3, 0)*$J7741/2,2), 0), "Data for year not available"))</f>
        <v>Please input data</v>
      </c>
      <c r="H7741" s="82" t="str">
        <f>IF(COUNTBLANK(D7741:E7741)&gt;0,"Please input data",IF(COUNTIF('Data Spreadsheet'!$A$2:$A$1048576,E7741)&gt;0,IFERROR(ROUND(VLOOKUP($E7741&amp;ROUNDUP($D7741,-2),'PaySched Lookups'!$1:$1048576,4,0)*$J7741/2,2),0),"Data for year not available"))</f>
        <v>Please input data</v>
      </c>
      <c r="I7741" s="82" t="str">
        <f>IF(COUNTBLANK(D7741:E7741)&gt;0, "Please input data", IF(COUNTIF('Data Spreadsheet'!$A$2:$A$1048576,E7741)&gt;0, IFERROR(ROUND(VLOOKUP($E7741&amp;ROUNDUP($D7741, -2), 'PaySched Lookups'!$1:$1048576,5, 0)*$J7741/2, 2),0), "Data for year not available"))</f>
        <v>Please input data</v>
      </c>
      <c r="J7741" s="60"/>
    </row>
    <row r="7742" spans="1:10">
      <c r="A7742" s="63"/>
      <c r="B7742" s="63"/>
      <c r="C7742" s="63"/>
      <c r="D7742" s="63"/>
      <c r="E7742" s="73"/>
      <c r="F7742" s="82" t="str">
        <f>IF(COUNTBLANK(D7742:E7742)&gt;0, "Please input data", IF(COUNTIF('Data Spreadsheet'!$A$2:$A$1048576, E7742)&gt;0, IFERROR(ROUND(VLOOKUP($E7742&amp;ROUNDUP($D7742, -2), 'PaySched Lookups'!$1:$1048576, 2, 0)*$J7742/2,2), 0), "Data for year not available"))</f>
        <v>Please input data</v>
      </c>
      <c r="G7742" s="82" t="str">
        <f>IF(COUNTBLANK(D7742:E7742)&gt;0, "Please input data", IF(COUNTIF('Data Spreadsheet'!$A$2:$A$1048576, E7742)&gt;0,  IFERROR(ROUND(VLOOKUP($E7742&amp;ROUNDUP($D7742, -2), 'PaySched Lookups'!$1:$1048576, 3, 0)*$J7742/2,2), 0), "Data for year not available"))</f>
        <v>Please input data</v>
      </c>
      <c r="H7742" s="82" t="str">
        <f>IF(COUNTBLANK(D7742:E7742)&gt;0,"Please input data",IF(COUNTIF('Data Spreadsheet'!$A$2:$A$1048576,E7742)&gt;0,IFERROR(ROUND(VLOOKUP($E7742&amp;ROUNDUP($D7742,-2),'PaySched Lookups'!$1:$1048576,4,0)*$J7742/2,2),0),"Data for year not available"))</f>
        <v>Please input data</v>
      </c>
      <c r="I7742" s="82" t="str">
        <f>IF(COUNTBLANK(D7742:E7742)&gt;0, "Please input data", IF(COUNTIF('Data Spreadsheet'!$A$2:$A$1048576,E7742)&gt;0, IFERROR(ROUND(VLOOKUP($E7742&amp;ROUNDUP($D7742, -2), 'PaySched Lookups'!$1:$1048576,5, 0)*$J7742/2, 2),0), "Data for year not available"))</f>
        <v>Please input data</v>
      </c>
      <c r="J7742" s="60"/>
    </row>
    <row r="7743" spans="1:10">
      <c r="A7743" s="63"/>
      <c r="B7743" s="63"/>
      <c r="C7743" s="63"/>
      <c r="D7743" s="63"/>
      <c r="E7743" s="73"/>
      <c r="F7743" s="82" t="str">
        <f>IF(COUNTBLANK(D7743:E7743)&gt;0, "Please input data", IF(COUNTIF('Data Spreadsheet'!$A$2:$A$1048576, E7743)&gt;0, IFERROR(ROUND(VLOOKUP($E7743&amp;ROUNDUP($D7743, -2), 'PaySched Lookups'!$1:$1048576, 2, 0)*$J7743/2,2), 0), "Data for year not available"))</f>
        <v>Please input data</v>
      </c>
      <c r="G7743" s="82" t="str">
        <f>IF(COUNTBLANK(D7743:E7743)&gt;0, "Please input data", IF(COUNTIF('Data Spreadsheet'!$A$2:$A$1048576, E7743)&gt;0,  IFERROR(ROUND(VLOOKUP($E7743&amp;ROUNDUP($D7743, -2), 'PaySched Lookups'!$1:$1048576, 3, 0)*$J7743/2,2), 0), "Data for year not available"))</f>
        <v>Please input data</v>
      </c>
      <c r="H7743" s="82" t="str">
        <f>IF(COUNTBLANK(D7743:E7743)&gt;0,"Please input data",IF(COUNTIF('Data Spreadsheet'!$A$2:$A$1048576,E7743)&gt;0,IFERROR(ROUND(VLOOKUP($E7743&amp;ROUNDUP($D7743,-2),'PaySched Lookups'!$1:$1048576,4,0)*$J7743/2,2),0),"Data for year not available"))</f>
        <v>Please input data</v>
      </c>
      <c r="I7743" s="82" t="str">
        <f>IF(COUNTBLANK(D7743:E7743)&gt;0, "Please input data", IF(COUNTIF('Data Spreadsheet'!$A$2:$A$1048576,E7743)&gt;0, IFERROR(ROUND(VLOOKUP($E7743&amp;ROUNDUP($D7743, -2), 'PaySched Lookups'!$1:$1048576,5, 0)*$J7743/2, 2),0), "Data for year not available"))</f>
        <v>Please input data</v>
      </c>
      <c r="J7743" s="60"/>
    </row>
    <row r="7744" spans="1:10">
      <c r="A7744" s="63"/>
      <c r="B7744" s="63"/>
      <c r="C7744" s="63"/>
      <c r="D7744" s="63"/>
      <c r="E7744" s="73"/>
      <c r="F7744" s="82" t="str">
        <f>IF(COUNTBLANK(D7744:E7744)&gt;0, "Please input data", IF(COUNTIF('Data Spreadsheet'!$A$2:$A$1048576, E7744)&gt;0, IFERROR(ROUND(VLOOKUP($E7744&amp;ROUNDUP($D7744, -2), 'PaySched Lookups'!$1:$1048576, 2, 0)*$J7744/2,2), 0), "Data for year not available"))</f>
        <v>Please input data</v>
      </c>
      <c r="G7744" s="82" t="str">
        <f>IF(COUNTBLANK(D7744:E7744)&gt;0, "Please input data", IF(COUNTIF('Data Spreadsheet'!$A$2:$A$1048576, E7744)&gt;0,  IFERROR(ROUND(VLOOKUP($E7744&amp;ROUNDUP($D7744, -2), 'PaySched Lookups'!$1:$1048576, 3, 0)*$J7744/2,2), 0), "Data for year not available"))</f>
        <v>Please input data</v>
      </c>
      <c r="H7744" s="82" t="str">
        <f>IF(COUNTBLANK(D7744:E7744)&gt;0,"Please input data",IF(COUNTIF('Data Spreadsheet'!$A$2:$A$1048576,E7744)&gt;0,IFERROR(ROUND(VLOOKUP($E7744&amp;ROUNDUP($D7744,-2),'PaySched Lookups'!$1:$1048576,4,0)*$J7744/2,2),0),"Data for year not available"))</f>
        <v>Please input data</v>
      </c>
      <c r="I7744" s="82" t="str">
        <f>IF(COUNTBLANK(D7744:E7744)&gt;0, "Please input data", IF(COUNTIF('Data Spreadsheet'!$A$2:$A$1048576,E7744)&gt;0, IFERROR(ROUND(VLOOKUP($E7744&amp;ROUNDUP($D7744, -2), 'PaySched Lookups'!$1:$1048576,5, 0)*$J7744/2, 2),0), "Data for year not available"))</f>
        <v>Please input data</v>
      </c>
      <c r="J7744" s="60"/>
    </row>
    <row r="7745" spans="1:10">
      <c r="A7745" s="63"/>
      <c r="B7745" s="63"/>
      <c r="C7745" s="63"/>
      <c r="D7745" s="63"/>
      <c r="E7745" s="73"/>
      <c r="F7745" s="82" t="str">
        <f>IF(COUNTBLANK(D7745:E7745)&gt;0, "Please input data", IF(COUNTIF('Data Spreadsheet'!$A$2:$A$1048576, E7745)&gt;0, IFERROR(ROUND(VLOOKUP($E7745&amp;ROUNDUP($D7745, -2), 'PaySched Lookups'!$1:$1048576, 2, 0)*$J7745/2,2), 0), "Data for year not available"))</f>
        <v>Please input data</v>
      </c>
      <c r="G7745" s="82" t="str">
        <f>IF(COUNTBLANK(D7745:E7745)&gt;0, "Please input data", IF(COUNTIF('Data Spreadsheet'!$A$2:$A$1048576, E7745)&gt;0,  IFERROR(ROUND(VLOOKUP($E7745&amp;ROUNDUP($D7745, -2), 'PaySched Lookups'!$1:$1048576, 3, 0)*$J7745/2,2), 0), "Data for year not available"))</f>
        <v>Please input data</v>
      </c>
      <c r="H7745" s="82" t="str">
        <f>IF(COUNTBLANK(D7745:E7745)&gt;0,"Please input data",IF(COUNTIF('Data Spreadsheet'!$A$2:$A$1048576,E7745)&gt;0,IFERROR(ROUND(VLOOKUP($E7745&amp;ROUNDUP($D7745,-2),'PaySched Lookups'!$1:$1048576,4,0)*$J7745/2,2),0),"Data for year not available"))</f>
        <v>Please input data</v>
      </c>
      <c r="I7745" s="82" t="str">
        <f>IF(COUNTBLANK(D7745:E7745)&gt;0, "Please input data", IF(COUNTIF('Data Spreadsheet'!$A$2:$A$1048576,E7745)&gt;0, IFERROR(ROUND(VLOOKUP($E7745&amp;ROUNDUP($D7745, -2), 'PaySched Lookups'!$1:$1048576,5, 0)*$J7745/2, 2),0), "Data for year not available"))</f>
        <v>Please input data</v>
      </c>
      <c r="J7745" s="60"/>
    </row>
    <row r="7746" spans="1:10">
      <c r="A7746" s="63"/>
      <c r="B7746" s="63"/>
      <c r="C7746" s="63"/>
      <c r="D7746" s="63"/>
      <c r="E7746" s="73"/>
      <c r="F7746" s="82" t="str">
        <f>IF(COUNTBLANK(D7746:E7746)&gt;0, "Please input data", IF(COUNTIF('Data Spreadsheet'!$A$2:$A$1048576, E7746)&gt;0, IFERROR(ROUND(VLOOKUP($E7746&amp;ROUNDUP($D7746, -2), 'PaySched Lookups'!$1:$1048576, 2, 0)*$J7746/2,2), 0), "Data for year not available"))</f>
        <v>Please input data</v>
      </c>
      <c r="G7746" s="82" t="str">
        <f>IF(COUNTBLANK(D7746:E7746)&gt;0, "Please input data", IF(COUNTIF('Data Spreadsheet'!$A$2:$A$1048576, E7746)&gt;0,  IFERROR(ROUND(VLOOKUP($E7746&amp;ROUNDUP($D7746, -2), 'PaySched Lookups'!$1:$1048576, 3, 0)*$J7746/2,2), 0), "Data for year not available"))</f>
        <v>Please input data</v>
      </c>
      <c r="H7746" s="82" t="str">
        <f>IF(COUNTBLANK(D7746:E7746)&gt;0,"Please input data",IF(COUNTIF('Data Spreadsheet'!$A$2:$A$1048576,E7746)&gt;0,IFERROR(ROUND(VLOOKUP($E7746&amp;ROUNDUP($D7746,-2),'PaySched Lookups'!$1:$1048576,4,0)*$J7746/2,2),0),"Data for year not available"))</f>
        <v>Please input data</v>
      </c>
      <c r="I7746" s="82" t="str">
        <f>IF(COUNTBLANK(D7746:E7746)&gt;0, "Please input data", IF(COUNTIF('Data Spreadsheet'!$A$2:$A$1048576,E7746)&gt;0, IFERROR(ROUND(VLOOKUP($E7746&amp;ROUNDUP($D7746, -2), 'PaySched Lookups'!$1:$1048576,5, 0)*$J7746/2, 2),0), "Data for year not available"))</f>
        <v>Please input data</v>
      </c>
      <c r="J7746" s="60"/>
    </row>
    <row r="7747" spans="1:10">
      <c r="A7747" s="63"/>
      <c r="B7747" s="63"/>
      <c r="C7747" s="63"/>
      <c r="D7747" s="63"/>
      <c r="E7747" s="73"/>
      <c r="F7747" s="82" t="str">
        <f>IF(COUNTBLANK(D7747:E7747)&gt;0, "Please input data", IF(COUNTIF('Data Spreadsheet'!$A$2:$A$1048576, E7747)&gt;0, IFERROR(ROUND(VLOOKUP($E7747&amp;ROUNDUP($D7747, -2), 'PaySched Lookups'!$1:$1048576, 2, 0)*$J7747/2,2), 0), "Data for year not available"))</f>
        <v>Please input data</v>
      </c>
      <c r="G7747" s="82" t="str">
        <f>IF(COUNTBLANK(D7747:E7747)&gt;0, "Please input data", IF(COUNTIF('Data Spreadsheet'!$A$2:$A$1048576, E7747)&gt;0,  IFERROR(ROUND(VLOOKUP($E7747&amp;ROUNDUP($D7747, -2), 'PaySched Lookups'!$1:$1048576, 3, 0)*$J7747/2,2), 0), "Data for year not available"))</f>
        <v>Please input data</v>
      </c>
      <c r="H7747" s="82" t="str">
        <f>IF(COUNTBLANK(D7747:E7747)&gt;0,"Please input data",IF(COUNTIF('Data Spreadsheet'!$A$2:$A$1048576,E7747)&gt;0,IFERROR(ROUND(VLOOKUP($E7747&amp;ROUNDUP($D7747,-2),'PaySched Lookups'!$1:$1048576,4,0)*$J7747/2,2),0),"Data for year not available"))</f>
        <v>Please input data</v>
      </c>
      <c r="I7747" s="82" t="str">
        <f>IF(COUNTBLANK(D7747:E7747)&gt;0, "Please input data", IF(COUNTIF('Data Spreadsheet'!$A$2:$A$1048576,E7747)&gt;0, IFERROR(ROUND(VLOOKUP($E7747&amp;ROUNDUP($D7747, -2), 'PaySched Lookups'!$1:$1048576,5, 0)*$J7747/2, 2),0), "Data for year not available"))</f>
        <v>Please input data</v>
      </c>
      <c r="J7747" s="60"/>
    </row>
    <row r="7748" spans="1:10">
      <c r="A7748" s="63"/>
      <c r="B7748" s="63"/>
      <c r="C7748" s="63"/>
      <c r="D7748" s="63"/>
      <c r="E7748" s="73"/>
      <c r="F7748" s="82" t="str">
        <f>IF(COUNTBLANK(D7748:E7748)&gt;0, "Please input data", IF(COUNTIF('Data Spreadsheet'!$A$2:$A$1048576, E7748)&gt;0, IFERROR(ROUND(VLOOKUP($E7748&amp;ROUNDUP($D7748, -2), 'PaySched Lookups'!$1:$1048576, 2, 0)*$J7748/2,2), 0), "Data for year not available"))</f>
        <v>Please input data</v>
      </c>
      <c r="G7748" s="82" t="str">
        <f>IF(COUNTBLANK(D7748:E7748)&gt;0, "Please input data", IF(COUNTIF('Data Spreadsheet'!$A$2:$A$1048576, E7748)&gt;0,  IFERROR(ROUND(VLOOKUP($E7748&amp;ROUNDUP($D7748, -2), 'PaySched Lookups'!$1:$1048576, 3, 0)*$J7748/2,2), 0), "Data for year not available"))</f>
        <v>Please input data</v>
      </c>
      <c r="H7748" s="82" t="str">
        <f>IF(COUNTBLANK(D7748:E7748)&gt;0,"Please input data",IF(COUNTIF('Data Spreadsheet'!$A$2:$A$1048576,E7748)&gt;0,IFERROR(ROUND(VLOOKUP($E7748&amp;ROUNDUP($D7748,-2),'PaySched Lookups'!$1:$1048576,4,0)*$J7748/2,2),0),"Data for year not available"))</f>
        <v>Please input data</v>
      </c>
      <c r="I7748" s="82" t="str">
        <f>IF(COUNTBLANK(D7748:E7748)&gt;0, "Please input data", IF(COUNTIF('Data Spreadsheet'!$A$2:$A$1048576,E7748)&gt;0, IFERROR(ROUND(VLOOKUP($E7748&amp;ROUNDUP($D7748, -2), 'PaySched Lookups'!$1:$1048576,5, 0)*$J7748/2, 2),0), "Data for year not available"))</f>
        <v>Please input data</v>
      </c>
      <c r="J7748" s="60"/>
    </row>
    <row r="7749" spans="1:10">
      <c r="A7749" s="63"/>
      <c r="B7749" s="63"/>
      <c r="C7749" s="63"/>
      <c r="D7749" s="63"/>
      <c r="E7749" s="73"/>
      <c r="F7749" s="82" t="str">
        <f>IF(COUNTBLANK(D7749:E7749)&gt;0, "Please input data", IF(COUNTIF('Data Spreadsheet'!$A$2:$A$1048576, E7749)&gt;0, IFERROR(ROUND(VLOOKUP($E7749&amp;ROUNDUP($D7749, -2), 'PaySched Lookups'!$1:$1048576, 2, 0)*$J7749/2,2), 0), "Data for year not available"))</f>
        <v>Please input data</v>
      </c>
      <c r="G7749" s="82" t="str">
        <f>IF(COUNTBLANK(D7749:E7749)&gt;0, "Please input data", IF(COUNTIF('Data Spreadsheet'!$A$2:$A$1048576, E7749)&gt;0,  IFERROR(ROUND(VLOOKUP($E7749&amp;ROUNDUP($D7749, -2), 'PaySched Lookups'!$1:$1048576, 3, 0)*$J7749/2,2), 0), "Data for year not available"))</f>
        <v>Please input data</v>
      </c>
      <c r="H7749" s="82" t="str">
        <f>IF(COUNTBLANK(D7749:E7749)&gt;0,"Please input data",IF(COUNTIF('Data Spreadsheet'!$A$2:$A$1048576,E7749)&gt;0,IFERROR(ROUND(VLOOKUP($E7749&amp;ROUNDUP($D7749,-2),'PaySched Lookups'!$1:$1048576,4,0)*$J7749/2,2),0),"Data for year not available"))</f>
        <v>Please input data</v>
      </c>
      <c r="I7749" s="82" t="str">
        <f>IF(COUNTBLANK(D7749:E7749)&gt;0, "Please input data", IF(COUNTIF('Data Spreadsheet'!$A$2:$A$1048576,E7749)&gt;0, IFERROR(ROUND(VLOOKUP($E7749&amp;ROUNDUP($D7749, -2), 'PaySched Lookups'!$1:$1048576,5, 0)*$J7749/2, 2),0), "Data for year not available"))</f>
        <v>Please input data</v>
      </c>
      <c r="J7749" s="60"/>
    </row>
    <row r="7750" spans="1:10">
      <c r="A7750" s="63"/>
      <c r="B7750" s="63"/>
      <c r="C7750" s="63"/>
      <c r="D7750" s="63"/>
      <c r="E7750" s="73"/>
      <c r="F7750" s="82" t="str">
        <f>IF(COUNTBLANK(D7750:E7750)&gt;0, "Please input data", IF(COUNTIF('Data Spreadsheet'!$A$2:$A$1048576, E7750)&gt;0, IFERROR(ROUND(VLOOKUP($E7750&amp;ROUNDUP($D7750, -2), 'PaySched Lookups'!$1:$1048576, 2, 0)*$J7750/2,2), 0), "Data for year not available"))</f>
        <v>Please input data</v>
      </c>
      <c r="G7750" s="82" t="str">
        <f>IF(COUNTBLANK(D7750:E7750)&gt;0, "Please input data", IF(COUNTIF('Data Spreadsheet'!$A$2:$A$1048576, E7750)&gt;0,  IFERROR(ROUND(VLOOKUP($E7750&amp;ROUNDUP($D7750, -2), 'PaySched Lookups'!$1:$1048576, 3, 0)*$J7750/2,2), 0), "Data for year not available"))</f>
        <v>Please input data</v>
      </c>
      <c r="H7750" s="82" t="str">
        <f>IF(COUNTBLANK(D7750:E7750)&gt;0,"Please input data",IF(COUNTIF('Data Spreadsheet'!$A$2:$A$1048576,E7750)&gt;0,IFERROR(ROUND(VLOOKUP($E7750&amp;ROUNDUP($D7750,-2),'PaySched Lookups'!$1:$1048576,4,0)*$J7750/2,2),0),"Data for year not available"))</f>
        <v>Please input data</v>
      </c>
      <c r="I7750" s="82" t="str">
        <f>IF(COUNTBLANK(D7750:E7750)&gt;0, "Please input data", IF(COUNTIF('Data Spreadsheet'!$A$2:$A$1048576,E7750)&gt;0, IFERROR(ROUND(VLOOKUP($E7750&amp;ROUNDUP($D7750, -2), 'PaySched Lookups'!$1:$1048576,5, 0)*$J7750/2, 2),0), "Data for year not available"))</f>
        <v>Please input data</v>
      </c>
      <c r="J7750" s="60"/>
    </row>
    <row r="7751" spans="1:10">
      <c r="A7751" s="63"/>
      <c r="B7751" s="63"/>
      <c r="C7751" s="63"/>
      <c r="D7751" s="63"/>
      <c r="E7751" s="73"/>
      <c r="F7751" s="82" t="str">
        <f>IF(COUNTBLANK(D7751:E7751)&gt;0, "Please input data", IF(COUNTIF('Data Spreadsheet'!$A$2:$A$1048576, E7751)&gt;0, IFERROR(ROUND(VLOOKUP($E7751&amp;ROUNDUP($D7751, -2), 'PaySched Lookups'!$1:$1048576, 2, 0)*$J7751/2,2), 0), "Data for year not available"))</f>
        <v>Please input data</v>
      </c>
      <c r="G7751" s="82" t="str">
        <f>IF(COUNTBLANK(D7751:E7751)&gt;0, "Please input data", IF(COUNTIF('Data Spreadsheet'!$A$2:$A$1048576, E7751)&gt;0,  IFERROR(ROUND(VLOOKUP($E7751&amp;ROUNDUP($D7751, -2), 'PaySched Lookups'!$1:$1048576, 3, 0)*$J7751/2,2), 0), "Data for year not available"))</f>
        <v>Please input data</v>
      </c>
      <c r="H7751" s="82" t="str">
        <f>IF(COUNTBLANK(D7751:E7751)&gt;0,"Please input data",IF(COUNTIF('Data Spreadsheet'!$A$2:$A$1048576,E7751)&gt;0,IFERROR(ROUND(VLOOKUP($E7751&amp;ROUNDUP($D7751,-2),'PaySched Lookups'!$1:$1048576,4,0)*$J7751/2,2),0),"Data for year not available"))</f>
        <v>Please input data</v>
      </c>
      <c r="I7751" s="82" t="str">
        <f>IF(COUNTBLANK(D7751:E7751)&gt;0, "Please input data", IF(COUNTIF('Data Spreadsheet'!$A$2:$A$1048576,E7751)&gt;0, IFERROR(ROUND(VLOOKUP($E7751&amp;ROUNDUP($D7751, -2), 'PaySched Lookups'!$1:$1048576,5, 0)*$J7751/2, 2),0), "Data for year not available"))</f>
        <v>Please input data</v>
      </c>
      <c r="J7751" s="60"/>
    </row>
    <row r="7752" spans="1:10">
      <c r="A7752" s="63"/>
      <c r="B7752" s="63"/>
      <c r="C7752" s="63"/>
      <c r="D7752" s="63"/>
      <c r="E7752" s="73"/>
      <c r="F7752" s="82" t="str">
        <f>IF(COUNTBLANK(D7752:E7752)&gt;0, "Please input data", IF(COUNTIF('Data Spreadsheet'!$A$2:$A$1048576, E7752)&gt;0, IFERROR(ROUND(VLOOKUP($E7752&amp;ROUNDUP($D7752, -2), 'PaySched Lookups'!$1:$1048576, 2, 0)*$J7752/2,2), 0), "Data for year not available"))</f>
        <v>Please input data</v>
      </c>
      <c r="G7752" s="82" t="str">
        <f>IF(COUNTBLANK(D7752:E7752)&gt;0, "Please input data", IF(COUNTIF('Data Spreadsheet'!$A$2:$A$1048576, E7752)&gt;0,  IFERROR(ROUND(VLOOKUP($E7752&amp;ROUNDUP($D7752, -2), 'PaySched Lookups'!$1:$1048576, 3, 0)*$J7752/2,2), 0), "Data for year not available"))</f>
        <v>Please input data</v>
      </c>
      <c r="H7752" s="82" t="str">
        <f>IF(COUNTBLANK(D7752:E7752)&gt;0,"Please input data",IF(COUNTIF('Data Spreadsheet'!$A$2:$A$1048576,E7752)&gt;0,IFERROR(ROUND(VLOOKUP($E7752&amp;ROUNDUP($D7752,-2),'PaySched Lookups'!$1:$1048576,4,0)*$J7752/2,2),0),"Data for year not available"))</f>
        <v>Please input data</v>
      </c>
      <c r="I7752" s="82" t="str">
        <f>IF(COUNTBLANK(D7752:E7752)&gt;0, "Please input data", IF(COUNTIF('Data Spreadsheet'!$A$2:$A$1048576,E7752)&gt;0, IFERROR(ROUND(VLOOKUP($E7752&amp;ROUNDUP($D7752, -2), 'PaySched Lookups'!$1:$1048576,5, 0)*$J7752/2, 2),0), "Data for year not available"))</f>
        <v>Please input data</v>
      </c>
      <c r="J7752" s="60"/>
    </row>
    <row r="7753" spans="1:10">
      <c r="A7753" s="63"/>
      <c r="B7753" s="63"/>
      <c r="C7753" s="63"/>
      <c r="D7753" s="63"/>
      <c r="E7753" s="73"/>
      <c r="F7753" s="82" t="str">
        <f>IF(COUNTBLANK(D7753:E7753)&gt;0, "Please input data", IF(COUNTIF('Data Spreadsheet'!$A$2:$A$1048576, E7753)&gt;0, IFERROR(ROUND(VLOOKUP($E7753&amp;ROUNDUP($D7753, -2), 'PaySched Lookups'!$1:$1048576, 2, 0)*$J7753/2,2), 0), "Data for year not available"))</f>
        <v>Please input data</v>
      </c>
      <c r="G7753" s="82" t="str">
        <f>IF(COUNTBLANK(D7753:E7753)&gt;0, "Please input data", IF(COUNTIF('Data Spreadsheet'!$A$2:$A$1048576, E7753)&gt;0,  IFERROR(ROUND(VLOOKUP($E7753&amp;ROUNDUP($D7753, -2), 'PaySched Lookups'!$1:$1048576, 3, 0)*$J7753/2,2), 0), "Data for year not available"))</f>
        <v>Please input data</v>
      </c>
      <c r="H7753" s="82" t="str">
        <f>IF(COUNTBLANK(D7753:E7753)&gt;0,"Please input data",IF(COUNTIF('Data Spreadsheet'!$A$2:$A$1048576,E7753)&gt;0,IFERROR(ROUND(VLOOKUP($E7753&amp;ROUNDUP($D7753,-2),'PaySched Lookups'!$1:$1048576,4,0)*$J7753/2,2),0),"Data for year not available"))</f>
        <v>Please input data</v>
      </c>
      <c r="I7753" s="82" t="str">
        <f>IF(COUNTBLANK(D7753:E7753)&gt;0, "Please input data", IF(COUNTIF('Data Spreadsheet'!$A$2:$A$1048576,E7753)&gt;0, IFERROR(ROUND(VLOOKUP($E7753&amp;ROUNDUP($D7753, -2), 'PaySched Lookups'!$1:$1048576,5, 0)*$J7753/2, 2),0), "Data for year not available"))</f>
        <v>Please input data</v>
      </c>
      <c r="J7753" s="60"/>
    </row>
    <row r="7754" spans="1:10">
      <c r="A7754" s="63"/>
      <c r="B7754" s="63"/>
      <c r="C7754" s="63"/>
      <c r="D7754" s="63"/>
      <c r="E7754" s="73"/>
      <c r="F7754" s="82" t="str">
        <f>IF(COUNTBLANK(D7754:E7754)&gt;0, "Please input data", IF(COUNTIF('Data Spreadsheet'!$A$2:$A$1048576, E7754)&gt;0, IFERROR(ROUND(VLOOKUP($E7754&amp;ROUNDUP($D7754, -2), 'PaySched Lookups'!$1:$1048576, 2, 0)*$J7754/2,2), 0), "Data for year not available"))</f>
        <v>Please input data</v>
      </c>
      <c r="G7754" s="82" t="str">
        <f>IF(COUNTBLANK(D7754:E7754)&gt;0, "Please input data", IF(COUNTIF('Data Spreadsheet'!$A$2:$A$1048576, E7754)&gt;0,  IFERROR(ROUND(VLOOKUP($E7754&amp;ROUNDUP($D7754, -2), 'PaySched Lookups'!$1:$1048576, 3, 0)*$J7754/2,2), 0), "Data for year not available"))</f>
        <v>Please input data</v>
      </c>
      <c r="H7754" s="82" t="str">
        <f>IF(COUNTBLANK(D7754:E7754)&gt;0,"Please input data",IF(COUNTIF('Data Spreadsheet'!$A$2:$A$1048576,E7754)&gt;0,IFERROR(ROUND(VLOOKUP($E7754&amp;ROUNDUP($D7754,-2),'PaySched Lookups'!$1:$1048576,4,0)*$J7754/2,2),0),"Data for year not available"))</f>
        <v>Please input data</v>
      </c>
      <c r="I7754" s="82" t="str">
        <f>IF(COUNTBLANK(D7754:E7754)&gt;0, "Please input data", IF(COUNTIF('Data Spreadsheet'!$A$2:$A$1048576,E7754)&gt;0, IFERROR(ROUND(VLOOKUP($E7754&amp;ROUNDUP($D7754, -2), 'PaySched Lookups'!$1:$1048576,5, 0)*$J7754/2, 2),0), "Data for year not available"))</f>
        <v>Please input data</v>
      </c>
      <c r="J7754" s="60"/>
    </row>
    <row r="7755" spans="1:10">
      <c r="A7755" s="63"/>
      <c r="B7755" s="63"/>
      <c r="C7755" s="63"/>
      <c r="D7755" s="63"/>
      <c r="E7755" s="73"/>
      <c r="F7755" s="82" t="str">
        <f>IF(COUNTBLANK(D7755:E7755)&gt;0, "Please input data", IF(COUNTIF('Data Spreadsheet'!$A$2:$A$1048576, E7755)&gt;0, IFERROR(ROUND(VLOOKUP($E7755&amp;ROUNDUP($D7755, -2), 'PaySched Lookups'!$1:$1048576, 2, 0)*$J7755/2,2), 0), "Data for year not available"))</f>
        <v>Please input data</v>
      </c>
      <c r="G7755" s="82" t="str">
        <f>IF(COUNTBLANK(D7755:E7755)&gt;0, "Please input data", IF(COUNTIF('Data Spreadsheet'!$A$2:$A$1048576, E7755)&gt;0,  IFERROR(ROUND(VLOOKUP($E7755&amp;ROUNDUP($D7755, -2), 'PaySched Lookups'!$1:$1048576, 3, 0)*$J7755/2,2), 0), "Data for year not available"))</f>
        <v>Please input data</v>
      </c>
      <c r="H7755" s="82" t="str">
        <f>IF(COUNTBLANK(D7755:E7755)&gt;0,"Please input data",IF(COUNTIF('Data Spreadsheet'!$A$2:$A$1048576,E7755)&gt;0,IFERROR(ROUND(VLOOKUP($E7755&amp;ROUNDUP($D7755,-2),'PaySched Lookups'!$1:$1048576,4,0)*$J7755/2,2),0),"Data for year not available"))</f>
        <v>Please input data</v>
      </c>
      <c r="I7755" s="82" t="str">
        <f>IF(COUNTBLANK(D7755:E7755)&gt;0, "Please input data", IF(COUNTIF('Data Spreadsheet'!$A$2:$A$1048576,E7755)&gt;0, IFERROR(ROUND(VLOOKUP($E7755&amp;ROUNDUP($D7755, -2), 'PaySched Lookups'!$1:$1048576,5, 0)*$J7755/2, 2),0), "Data for year not available"))</f>
        <v>Please input data</v>
      </c>
      <c r="J7755" s="60"/>
    </row>
    <row r="7756" spans="1:10">
      <c r="A7756" s="63"/>
      <c r="B7756" s="63"/>
      <c r="C7756" s="63"/>
      <c r="D7756" s="63"/>
      <c r="E7756" s="73"/>
      <c r="F7756" s="82" t="str">
        <f>IF(COUNTBLANK(D7756:E7756)&gt;0, "Please input data", IF(COUNTIF('Data Spreadsheet'!$A$2:$A$1048576, E7756)&gt;0, IFERROR(ROUND(VLOOKUP($E7756&amp;ROUNDUP($D7756, -2), 'PaySched Lookups'!$1:$1048576, 2, 0)*$J7756/2,2), 0), "Data for year not available"))</f>
        <v>Please input data</v>
      </c>
      <c r="G7756" s="82" t="str">
        <f>IF(COUNTBLANK(D7756:E7756)&gt;0, "Please input data", IF(COUNTIF('Data Spreadsheet'!$A$2:$A$1048576, E7756)&gt;0,  IFERROR(ROUND(VLOOKUP($E7756&amp;ROUNDUP($D7756, -2), 'PaySched Lookups'!$1:$1048576, 3, 0)*$J7756/2,2), 0), "Data for year not available"))</f>
        <v>Please input data</v>
      </c>
      <c r="H7756" s="82" t="str">
        <f>IF(COUNTBLANK(D7756:E7756)&gt;0,"Please input data",IF(COUNTIF('Data Spreadsheet'!$A$2:$A$1048576,E7756)&gt;0,IFERROR(ROUND(VLOOKUP($E7756&amp;ROUNDUP($D7756,-2),'PaySched Lookups'!$1:$1048576,4,0)*$J7756/2,2),0),"Data for year not available"))</f>
        <v>Please input data</v>
      </c>
      <c r="I7756" s="82" t="str">
        <f>IF(COUNTBLANK(D7756:E7756)&gt;0, "Please input data", IF(COUNTIF('Data Spreadsheet'!$A$2:$A$1048576,E7756)&gt;0, IFERROR(ROUND(VLOOKUP($E7756&amp;ROUNDUP($D7756, -2), 'PaySched Lookups'!$1:$1048576,5, 0)*$J7756/2, 2),0), "Data for year not available"))</f>
        <v>Please input data</v>
      </c>
      <c r="J7756" s="60"/>
    </row>
    <row r="7757" spans="1:10">
      <c r="A7757" s="63"/>
      <c r="B7757" s="63"/>
      <c r="C7757" s="63"/>
      <c r="D7757" s="63"/>
      <c r="E7757" s="73"/>
      <c r="F7757" s="82" t="str">
        <f>IF(COUNTBLANK(D7757:E7757)&gt;0, "Please input data", IF(COUNTIF('Data Spreadsheet'!$A$2:$A$1048576, E7757)&gt;0, IFERROR(ROUND(VLOOKUP($E7757&amp;ROUNDUP($D7757, -2), 'PaySched Lookups'!$1:$1048576, 2, 0)*$J7757/2,2), 0), "Data for year not available"))</f>
        <v>Please input data</v>
      </c>
      <c r="G7757" s="82" t="str">
        <f>IF(COUNTBLANK(D7757:E7757)&gt;0, "Please input data", IF(COUNTIF('Data Spreadsheet'!$A$2:$A$1048576, E7757)&gt;0,  IFERROR(ROUND(VLOOKUP($E7757&amp;ROUNDUP($D7757, -2), 'PaySched Lookups'!$1:$1048576, 3, 0)*$J7757/2,2), 0), "Data for year not available"))</f>
        <v>Please input data</v>
      </c>
      <c r="H7757" s="82" t="str">
        <f>IF(COUNTBLANK(D7757:E7757)&gt;0,"Please input data",IF(COUNTIF('Data Spreadsheet'!$A$2:$A$1048576,E7757)&gt;0,IFERROR(ROUND(VLOOKUP($E7757&amp;ROUNDUP($D7757,-2),'PaySched Lookups'!$1:$1048576,4,0)*$J7757/2,2),0),"Data for year not available"))</f>
        <v>Please input data</v>
      </c>
      <c r="I7757" s="82" t="str">
        <f>IF(COUNTBLANK(D7757:E7757)&gt;0, "Please input data", IF(COUNTIF('Data Spreadsheet'!$A$2:$A$1048576,E7757)&gt;0, IFERROR(ROUND(VLOOKUP($E7757&amp;ROUNDUP($D7757, -2), 'PaySched Lookups'!$1:$1048576,5, 0)*$J7757/2, 2),0), "Data for year not available"))</f>
        <v>Please input data</v>
      </c>
      <c r="J7757" s="60"/>
    </row>
    <row r="7758" spans="1:10">
      <c r="A7758" s="63"/>
      <c r="B7758" s="63"/>
      <c r="C7758" s="63"/>
      <c r="D7758" s="63"/>
      <c r="E7758" s="73"/>
      <c r="F7758" s="82" t="str">
        <f>IF(COUNTBLANK(D7758:E7758)&gt;0, "Please input data", IF(COUNTIF('Data Spreadsheet'!$A$2:$A$1048576, E7758)&gt;0, IFERROR(ROUND(VLOOKUP($E7758&amp;ROUNDUP($D7758, -2), 'PaySched Lookups'!$1:$1048576, 2, 0)*$J7758/2,2), 0), "Data for year not available"))</f>
        <v>Please input data</v>
      </c>
      <c r="G7758" s="82" t="str">
        <f>IF(COUNTBLANK(D7758:E7758)&gt;0, "Please input data", IF(COUNTIF('Data Spreadsheet'!$A$2:$A$1048576, E7758)&gt;0,  IFERROR(ROUND(VLOOKUP($E7758&amp;ROUNDUP($D7758, -2), 'PaySched Lookups'!$1:$1048576, 3, 0)*$J7758/2,2), 0), "Data for year not available"))</f>
        <v>Please input data</v>
      </c>
      <c r="H7758" s="82" t="str">
        <f>IF(COUNTBLANK(D7758:E7758)&gt;0,"Please input data",IF(COUNTIF('Data Spreadsheet'!$A$2:$A$1048576,E7758)&gt;0,IFERROR(ROUND(VLOOKUP($E7758&amp;ROUNDUP($D7758,-2),'PaySched Lookups'!$1:$1048576,4,0)*$J7758/2,2),0),"Data for year not available"))</f>
        <v>Please input data</v>
      </c>
      <c r="I7758" s="82" t="str">
        <f>IF(COUNTBLANK(D7758:E7758)&gt;0, "Please input data", IF(COUNTIF('Data Spreadsheet'!$A$2:$A$1048576,E7758)&gt;0, IFERROR(ROUND(VLOOKUP($E7758&amp;ROUNDUP($D7758, -2), 'PaySched Lookups'!$1:$1048576,5, 0)*$J7758/2, 2),0), "Data for year not available"))</f>
        <v>Please input data</v>
      </c>
      <c r="J7758" s="60"/>
    </row>
    <row r="7759" spans="1:10">
      <c r="A7759" s="63"/>
      <c r="B7759" s="63"/>
      <c r="C7759" s="63"/>
      <c r="D7759" s="63"/>
      <c r="E7759" s="73"/>
      <c r="F7759" s="82" t="str">
        <f>IF(COUNTBLANK(D7759:E7759)&gt;0, "Please input data", IF(COUNTIF('Data Spreadsheet'!$A$2:$A$1048576, E7759)&gt;0, IFERROR(ROUND(VLOOKUP($E7759&amp;ROUNDUP($D7759, -2), 'PaySched Lookups'!$1:$1048576, 2, 0)*$J7759/2,2), 0), "Data for year not available"))</f>
        <v>Please input data</v>
      </c>
      <c r="G7759" s="82" t="str">
        <f>IF(COUNTBLANK(D7759:E7759)&gt;0, "Please input data", IF(COUNTIF('Data Spreadsheet'!$A$2:$A$1048576, E7759)&gt;0,  IFERROR(ROUND(VLOOKUP($E7759&amp;ROUNDUP($D7759, -2), 'PaySched Lookups'!$1:$1048576, 3, 0)*$J7759/2,2), 0), "Data for year not available"))</f>
        <v>Please input data</v>
      </c>
      <c r="H7759" s="82" t="str">
        <f>IF(COUNTBLANK(D7759:E7759)&gt;0,"Please input data",IF(COUNTIF('Data Spreadsheet'!$A$2:$A$1048576,E7759)&gt;0,IFERROR(ROUND(VLOOKUP($E7759&amp;ROUNDUP($D7759,-2),'PaySched Lookups'!$1:$1048576,4,0)*$J7759/2,2),0),"Data for year not available"))</f>
        <v>Please input data</v>
      </c>
      <c r="I7759" s="82" t="str">
        <f>IF(COUNTBLANK(D7759:E7759)&gt;0, "Please input data", IF(COUNTIF('Data Spreadsheet'!$A$2:$A$1048576,E7759)&gt;0, IFERROR(ROUND(VLOOKUP($E7759&amp;ROUNDUP($D7759, -2), 'PaySched Lookups'!$1:$1048576,5, 0)*$J7759/2, 2),0), "Data for year not available"))</f>
        <v>Please input data</v>
      </c>
      <c r="J7759" s="60"/>
    </row>
    <row r="7760" spans="1:10">
      <c r="A7760" s="63"/>
      <c r="B7760" s="63"/>
      <c r="C7760" s="63"/>
      <c r="D7760" s="63"/>
      <c r="E7760" s="73"/>
      <c r="F7760" s="82" t="str">
        <f>IF(COUNTBLANK(D7760:E7760)&gt;0, "Please input data", IF(COUNTIF('Data Spreadsheet'!$A$2:$A$1048576, E7760)&gt;0, IFERROR(ROUND(VLOOKUP($E7760&amp;ROUNDUP($D7760, -2), 'PaySched Lookups'!$1:$1048576, 2, 0)*$J7760/2,2), 0), "Data for year not available"))</f>
        <v>Please input data</v>
      </c>
      <c r="G7760" s="82" t="str">
        <f>IF(COUNTBLANK(D7760:E7760)&gt;0, "Please input data", IF(COUNTIF('Data Spreadsheet'!$A$2:$A$1048576, E7760)&gt;0,  IFERROR(ROUND(VLOOKUP($E7760&amp;ROUNDUP($D7760, -2), 'PaySched Lookups'!$1:$1048576, 3, 0)*$J7760/2,2), 0), "Data for year not available"))</f>
        <v>Please input data</v>
      </c>
      <c r="H7760" s="82" t="str">
        <f>IF(COUNTBLANK(D7760:E7760)&gt;0,"Please input data",IF(COUNTIF('Data Spreadsheet'!$A$2:$A$1048576,E7760)&gt;0,IFERROR(ROUND(VLOOKUP($E7760&amp;ROUNDUP($D7760,-2),'PaySched Lookups'!$1:$1048576,4,0)*$J7760/2,2),0),"Data for year not available"))</f>
        <v>Please input data</v>
      </c>
      <c r="I7760" s="82" t="str">
        <f>IF(COUNTBLANK(D7760:E7760)&gt;0, "Please input data", IF(COUNTIF('Data Spreadsheet'!$A$2:$A$1048576,E7760)&gt;0, IFERROR(ROUND(VLOOKUP($E7760&amp;ROUNDUP($D7760, -2), 'PaySched Lookups'!$1:$1048576,5, 0)*$J7760/2, 2),0), "Data for year not available"))</f>
        <v>Please input data</v>
      </c>
      <c r="J7760" s="60"/>
    </row>
    <row r="7761" spans="1:10">
      <c r="A7761" s="63"/>
      <c r="B7761" s="63"/>
      <c r="C7761" s="63"/>
      <c r="D7761" s="63"/>
      <c r="E7761" s="73"/>
      <c r="F7761" s="82" t="str">
        <f>IF(COUNTBLANK(D7761:E7761)&gt;0, "Please input data", IF(COUNTIF('Data Spreadsheet'!$A$2:$A$1048576, E7761)&gt;0, IFERROR(ROUND(VLOOKUP($E7761&amp;ROUNDUP($D7761, -2), 'PaySched Lookups'!$1:$1048576, 2, 0)*$J7761/2,2), 0), "Data for year not available"))</f>
        <v>Please input data</v>
      </c>
      <c r="G7761" s="82" t="str">
        <f>IF(COUNTBLANK(D7761:E7761)&gt;0, "Please input data", IF(COUNTIF('Data Spreadsheet'!$A$2:$A$1048576, E7761)&gt;0,  IFERROR(ROUND(VLOOKUP($E7761&amp;ROUNDUP($D7761, -2), 'PaySched Lookups'!$1:$1048576, 3, 0)*$J7761/2,2), 0), "Data for year not available"))</f>
        <v>Please input data</v>
      </c>
      <c r="H7761" s="82" t="str">
        <f>IF(COUNTBLANK(D7761:E7761)&gt;0,"Please input data",IF(COUNTIF('Data Spreadsheet'!$A$2:$A$1048576,E7761)&gt;0,IFERROR(ROUND(VLOOKUP($E7761&amp;ROUNDUP($D7761,-2),'PaySched Lookups'!$1:$1048576,4,0)*$J7761/2,2),0),"Data for year not available"))</f>
        <v>Please input data</v>
      </c>
      <c r="I7761" s="82" t="str">
        <f>IF(COUNTBLANK(D7761:E7761)&gt;0, "Please input data", IF(COUNTIF('Data Spreadsheet'!$A$2:$A$1048576,E7761)&gt;0, IFERROR(ROUND(VLOOKUP($E7761&amp;ROUNDUP($D7761, -2), 'PaySched Lookups'!$1:$1048576,5, 0)*$J7761/2, 2),0), "Data for year not available"))</f>
        <v>Please input data</v>
      </c>
      <c r="J7761" s="60"/>
    </row>
    <row r="7762" spans="1:10">
      <c r="A7762" s="63"/>
      <c r="B7762" s="63"/>
      <c r="C7762" s="63"/>
      <c r="D7762" s="63"/>
      <c r="E7762" s="73"/>
      <c r="F7762" s="82" t="str">
        <f>IF(COUNTBLANK(D7762:E7762)&gt;0, "Please input data", IF(COUNTIF('Data Spreadsheet'!$A$2:$A$1048576, E7762)&gt;0, IFERROR(ROUND(VLOOKUP($E7762&amp;ROUNDUP($D7762, -2), 'PaySched Lookups'!$1:$1048576, 2, 0)*$J7762/2,2), 0), "Data for year not available"))</f>
        <v>Please input data</v>
      </c>
      <c r="G7762" s="82" t="str">
        <f>IF(COUNTBLANK(D7762:E7762)&gt;0, "Please input data", IF(COUNTIF('Data Spreadsheet'!$A$2:$A$1048576, E7762)&gt;0,  IFERROR(ROUND(VLOOKUP($E7762&amp;ROUNDUP($D7762, -2), 'PaySched Lookups'!$1:$1048576, 3, 0)*$J7762/2,2), 0), "Data for year not available"))</f>
        <v>Please input data</v>
      </c>
      <c r="H7762" s="82" t="str">
        <f>IF(COUNTBLANK(D7762:E7762)&gt;0,"Please input data",IF(COUNTIF('Data Spreadsheet'!$A$2:$A$1048576,E7762)&gt;0,IFERROR(ROUND(VLOOKUP($E7762&amp;ROUNDUP($D7762,-2),'PaySched Lookups'!$1:$1048576,4,0)*$J7762/2,2),0),"Data for year not available"))</f>
        <v>Please input data</v>
      </c>
      <c r="I7762" s="82" t="str">
        <f>IF(COUNTBLANK(D7762:E7762)&gt;0, "Please input data", IF(COUNTIF('Data Spreadsheet'!$A$2:$A$1048576,E7762)&gt;0, IFERROR(ROUND(VLOOKUP($E7762&amp;ROUNDUP($D7762, -2), 'PaySched Lookups'!$1:$1048576,5, 0)*$J7762/2, 2),0), "Data for year not available"))</f>
        <v>Please input data</v>
      </c>
      <c r="J7762" s="60"/>
    </row>
    <row r="7763" spans="1:10">
      <c r="A7763" s="63"/>
      <c r="B7763" s="63"/>
      <c r="C7763" s="63"/>
      <c r="D7763" s="63"/>
      <c r="E7763" s="73"/>
      <c r="F7763" s="82" t="str">
        <f>IF(COUNTBLANK(D7763:E7763)&gt;0, "Please input data", IF(COUNTIF('Data Spreadsheet'!$A$2:$A$1048576, E7763)&gt;0, IFERROR(ROUND(VLOOKUP($E7763&amp;ROUNDUP($D7763, -2), 'PaySched Lookups'!$1:$1048576, 2, 0)*$J7763/2,2), 0), "Data for year not available"))</f>
        <v>Please input data</v>
      </c>
      <c r="G7763" s="82" t="str">
        <f>IF(COUNTBLANK(D7763:E7763)&gt;0, "Please input data", IF(COUNTIF('Data Spreadsheet'!$A$2:$A$1048576, E7763)&gt;0,  IFERROR(ROUND(VLOOKUP($E7763&amp;ROUNDUP($D7763, -2), 'PaySched Lookups'!$1:$1048576, 3, 0)*$J7763/2,2), 0), "Data for year not available"))</f>
        <v>Please input data</v>
      </c>
      <c r="H7763" s="82" t="str">
        <f>IF(COUNTBLANK(D7763:E7763)&gt;0,"Please input data",IF(COUNTIF('Data Spreadsheet'!$A$2:$A$1048576,E7763)&gt;0,IFERROR(ROUND(VLOOKUP($E7763&amp;ROUNDUP($D7763,-2),'PaySched Lookups'!$1:$1048576,4,0)*$J7763/2,2),0),"Data for year not available"))</f>
        <v>Please input data</v>
      </c>
      <c r="I7763" s="82" t="str">
        <f>IF(COUNTBLANK(D7763:E7763)&gt;0, "Please input data", IF(COUNTIF('Data Spreadsheet'!$A$2:$A$1048576,E7763)&gt;0, IFERROR(ROUND(VLOOKUP($E7763&amp;ROUNDUP($D7763, -2), 'PaySched Lookups'!$1:$1048576,5, 0)*$J7763/2, 2),0), "Data for year not available"))</f>
        <v>Please input data</v>
      </c>
      <c r="J7763" s="60"/>
    </row>
    <row r="7764" spans="1:10">
      <c r="A7764" s="63"/>
      <c r="B7764" s="63"/>
      <c r="C7764" s="63"/>
      <c r="D7764" s="63"/>
      <c r="E7764" s="73"/>
      <c r="F7764" s="82" t="str">
        <f>IF(COUNTBLANK(D7764:E7764)&gt;0, "Please input data", IF(COUNTIF('Data Spreadsheet'!$A$2:$A$1048576, E7764)&gt;0, IFERROR(ROUND(VLOOKUP($E7764&amp;ROUNDUP($D7764, -2), 'PaySched Lookups'!$1:$1048576, 2, 0)*$J7764/2,2), 0), "Data for year not available"))</f>
        <v>Please input data</v>
      </c>
      <c r="G7764" s="82" t="str">
        <f>IF(COUNTBLANK(D7764:E7764)&gt;0, "Please input data", IF(COUNTIF('Data Spreadsheet'!$A$2:$A$1048576, E7764)&gt;0,  IFERROR(ROUND(VLOOKUP($E7764&amp;ROUNDUP($D7764, -2), 'PaySched Lookups'!$1:$1048576, 3, 0)*$J7764/2,2), 0), "Data for year not available"))</f>
        <v>Please input data</v>
      </c>
      <c r="H7764" s="82" t="str">
        <f>IF(COUNTBLANK(D7764:E7764)&gt;0,"Please input data",IF(COUNTIF('Data Spreadsheet'!$A$2:$A$1048576,E7764)&gt;0,IFERROR(ROUND(VLOOKUP($E7764&amp;ROUNDUP($D7764,-2),'PaySched Lookups'!$1:$1048576,4,0)*$J7764/2,2),0),"Data for year not available"))</f>
        <v>Please input data</v>
      </c>
      <c r="I7764" s="82" t="str">
        <f>IF(COUNTBLANK(D7764:E7764)&gt;0, "Please input data", IF(COUNTIF('Data Spreadsheet'!$A$2:$A$1048576,E7764)&gt;0, IFERROR(ROUND(VLOOKUP($E7764&amp;ROUNDUP($D7764, -2), 'PaySched Lookups'!$1:$1048576,5, 0)*$J7764/2, 2),0), "Data for year not available"))</f>
        <v>Please input data</v>
      </c>
      <c r="J7764" s="60"/>
    </row>
    <row r="7765" spans="1:10">
      <c r="A7765" s="63"/>
      <c r="B7765" s="63"/>
      <c r="C7765" s="63"/>
      <c r="D7765" s="63"/>
      <c r="E7765" s="73"/>
      <c r="F7765" s="82" t="str">
        <f>IF(COUNTBLANK(D7765:E7765)&gt;0, "Please input data", IF(COUNTIF('Data Spreadsheet'!$A$2:$A$1048576, E7765)&gt;0, IFERROR(ROUND(VLOOKUP($E7765&amp;ROUNDUP($D7765, -2), 'PaySched Lookups'!$1:$1048576, 2, 0)*$J7765/2,2), 0), "Data for year not available"))</f>
        <v>Please input data</v>
      </c>
      <c r="G7765" s="82" t="str">
        <f>IF(COUNTBLANK(D7765:E7765)&gt;0, "Please input data", IF(COUNTIF('Data Spreadsheet'!$A$2:$A$1048576, E7765)&gt;0,  IFERROR(ROUND(VLOOKUP($E7765&amp;ROUNDUP($D7765, -2), 'PaySched Lookups'!$1:$1048576, 3, 0)*$J7765/2,2), 0), "Data for year not available"))</f>
        <v>Please input data</v>
      </c>
      <c r="H7765" s="82" t="str">
        <f>IF(COUNTBLANK(D7765:E7765)&gt;0,"Please input data",IF(COUNTIF('Data Spreadsheet'!$A$2:$A$1048576,E7765)&gt;0,IFERROR(ROUND(VLOOKUP($E7765&amp;ROUNDUP($D7765,-2),'PaySched Lookups'!$1:$1048576,4,0)*$J7765/2,2),0),"Data for year not available"))</f>
        <v>Please input data</v>
      </c>
      <c r="I7765" s="82" t="str">
        <f>IF(COUNTBLANK(D7765:E7765)&gt;0, "Please input data", IF(COUNTIF('Data Spreadsheet'!$A$2:$A$1048576,E7765)&gt;0, IFERROR(ROUND(VLOOKUP($E7765&amp;ROUNDUP($D7765, -2), 'PaySched Lookups'!$1:$1048576,5, 0)*$J7765/2, 2),0), "Data for year not available"))</f>
        <v>Please input data</v>
      </c>
      <c r="J7765" s="60"/>
    </row>
    <row r="7766" spans="1:10">
      <c r="A7766" s="63"/>
      <c r="B7766" s="63"/>
      <c r="C7766" s="63"/>
      <c r="D7766" s="63"/>
      <c r="E7766" s="73"/>
      <c r="F7766" s="82" t="str">
        <f>IF(COUNTBLANK(D7766:E7766)&gt;0, "Please input data", IF(COUNTIF('Data Spreadsheet'!$A$2:$A$1048576, E7766)&gt;0, IFERROR(ROUND(VLOOKUP($E7766&amp;ROUNDUP($D7766, -2), 'PaySched Lookups'!$1:$1048576, 2, 0)*$J7766/2,2), 0), "Data for year not available"))</f>
        <v>Please input data</v>
      </c>
      <c r="G7766" s="82" t="str">
        <f>IF(COUNTBLANK(D7766:E7766)&gt;0, "Please input data", IF(COUNTIF('Data Spreadsheet'!$A$2:$A$1048576, E7766)&gt;0,  IFERROR(ROUND(VLOOKUP($E7766&amp;ROUNDUP($D7766, -2), 'PaySched Lookups'!$1:$1048576, 3, 0)*$J7766/2,2), 0), "Data for year not available"))</f>
        <v>Please input data</v>
      </c>
      <c r="H7766" s="82" t="str">
        <f>IF(COUNTBLANK(D7766:E7766)&gt;0,"Please input data",IF(COUNTIF('Data Spreadsheet'!$A$2:$A$1048576,E7766)&gt;0,IFERROR(ROUND(VLOOKUP($E7766&amp;ROUNDUP($D7766,-2),'PaySched Lookups'!$1:$1048576,4,0)*$J7766/2,2),0),"Data for year not available"))</f>
        <v>Please input data</v>
      </c>
      <c r="I7766" s="82" t="str">
        <f>IF(COUNTBLANK(D7766:E7766)&gt;0, "Please input data", IF(COUNTIF('Data Spreadsheet'!$A$2:$A$1048576,E7766)&gt;0, IFERROR(ROUND(VLOOKUP($E7766&amp;ROUNDUP($D7766, -2), 'PaySched Lookups'!$1:$1048576,5, 0)*$J7766/2, 2),0), "Data for year not available"))</f>
        <v>Please input data</v>
      </c>
      <c r="J7766" s="60"/>
    </row>
    <row r="7767" spans="1:10">
      <c r="A7767" s="63"/>
      <c r="B7767" s="63"/>
      <c r="C7767" s="63"/>
      <c r="D7767" s="63"/>
      <c r="E7767" s="73"/>
      <c r="F7767" s="82" t="str">
        <f>IF(COUNTBLANK(D7767:E7767)&gt;0, "Please input data", IF(COUNTIF('Data Spreadsheet'!$A$2:$A$1048576, E7767)&gt;0, IFERROR(ROUND(VLOOKUP($E7767&amp;ROUNDUP($D7767, -2), 'PaySched Lookups'!$1:$1048576, 2, 0)*$J7767/2,2), 0), "Data for year not available"))</f>
        <v>Please input data</v>
      </c>
      <c r="G7767" s="82" t="str">
        <f>IF(COUNTBLANK(D7767:E7767)&gt;0, "Please input data", IF(COUNTIF('Data Spreadsheet'!$A$2:$A$1048576, E7767)&gt;0,  IFERROR(ROUND(VLOOKUP($E7767&amp;ROUNDUP($D7767, -2), 'PaySched Lookups'!$1:$1048576, 3, 0)*$J7767/2,2), 0), "Data for year not available"))</f>
        <v>Please input data</v>
      </c>
      <c r="H7767" s="82" t="str">
        <f>IF(COUNTBLANK(D7767:E7767)&gt;0,"Please input data",IF(COUNTIF('Data Spreadsheet'!$A$2:$A$1048576,E7767)&gt;0,IFERROR(ROUND(VLOOKUP($E7767&amp;ROUNDUP($D7767,-2),'PaySched Lookups'!$1:$1048576,4,0)*$J7767/2,2),0),"Data for year not available"))</f>
        <v>Please input data</v>
      </c>
      <c r="I7767" s="82" t="str">
        <f>IF(COUNTBLANK(D7767:E7767)&gt;0, "Please input data", IF(COUNTIF('Data Spreadsheet'!$A$2:$A$1048576,E7767)&gt;0, IFERROR(ROUND(VLOOKUP($E7767&amp;ROUNDUP($D7767, -2), 'PaySched Lookups'!$1:$1048576,5, 0)*$J7767/2, 2),0), "Data for year not available"))</f>
        <v>Please input data</v>
      </c>
      <c r="J7767" s="60"/>
    </row>
    <row r="7768" spans="1:10">
      <c r="A7768" s="63"/>
      <c r="B7768" s="63"/>
      <c r="C7768" s="63"/>
      <c r="D7768" s="63"/>
      <c r="E7768" s="73"/>
      <c r="F7768" s="82" t="str">
        <f>IF(COUNTBLANK(D7768:E7768)&gt;0, "Please input data", IF(COUNTIF('Data Spreadsheet'!$A$2:$A$1048576, E7768)&gt;0, IFERROR(ROUND(VLOOKUP($E7768&amp;ROUNDUP($D7768, -2), 'PaySched Lookups'!$1:$1048576, 2, 0)*$J7768/2,2), 0), "Data for year not available"))</f>
        <v>Please input data</v>
      </c>
      <c r="G7768" s="82" t="str">
        <f>IF(COUNTBLANK(D7768:E7768)&gt;0, "Please input data", IF(COUNTIF('Data Spreadsheet'!$A$2:$A$1048576, E7768)&gt;0,  IFERROR(ROUND(VLOOKUP($E7768&amp;ROUNDUP($D7768, -2), 'PaySched Lookups'!$1:$1048576, 3, 0)*$J7768/2,2), 0), "Data for year not available"))</f>
        <v>Please input data</v>
      </c>
      <c r="H7768" s="82" t="str">
        <f>IF(COUNTBLANK(D7768:E7768)&gt;0,"Please input data",IF(COUNTIF('Data Spreadsheet'!$A$2:$A$1048576,E7768)&gt;0,IFERROR(ROUND(VLOOKUP($E7768&amp;ROUNDUP($D7768,-2),'PaySched Lookups'!$1:$1048576,4,0)*$J7768/2,2),0),"Data for year not available"))</f>
        <v>Please input data</v>
      </c>
      <c r="I7768" s="82" t="str">
        <f>IF(COUNTBLANK(D7768:E7768)&gt;0, "Please input data", IF(COUNTIF('Data Spreadsheet'!$A$2:$A$1048576,E7768)&gt;0, IFERROR(ROUND(VLOOKUP($E7768&amp;ROUNDUP($D7768, -2), 'PaySched Lookups'!$1:$1048576,5, 0)*$J7768/2, 2),0), "Data for year not available"))</f>
        <v>Please input data</v>
      </c>
      <c r="J7768" s="60"/>
    </row>
    <row r="7769" spans="1:10">
      <c r="A7769" s="63"/>
      <c r="B7769" s="63"/>
      <c r="C7769" s="63"/>
      <c r="D7769" s="63"/>
      <c r="E7769" s="73"/>
      <c r="F7769" s="82" t="str">
        <f>IF(COUNTBLANK(D7769:E7769)&gt;0, "Please input data", IF(COUNTIF('Data Spreadsheet'!$A$2:$A$1048576, E7769)&gt;0, IFERROR(ROUND(VLOOKUP($E7769&amp;ROUNDUP($D7769, -2), 'PaySched Lookups'!$1:$1048576, 2, 0)*$J7769/2,2), 0), "Data for year not available"))</f>
        <v>Please input data</v>
      </c>
      <c r="G7769" s="82" t="str">
        <f>IF(COUNTBLANK(D7769:E7769)&gt;0, "Please input data", IF(COUNTIF('Data Spreadsheet'!$A$2:$A$1048576, E7769)&gt;0,  IFERROR(ROUND(VLOOKUP($E7769&amp;ROUNDUP($D7769, -2), 'PaySched Lookups'!$1:$1048576, 3, 0)*$J7769/2,2), 0), "Data for year not available"))</f>
        <v>Please input data</v>
      </c>
      <c r="H7769" s="82" t="str">
        <f>IF(COUNTBLANK(D7769:E7769)&gt;0,"Please input data",IF(COUNTIF('Data Spreadsheet'!$A$2:$A$1048576,E7769)&gt;0,IFERROR(ROUND(VLOOKUP($E7769&amp;ROUNDUP($D7769,-2),'PaySched Lookups'!$1:$1048576,4,0)*$J7769/2,2),0),"Data for year not available"))</f>
        <v>Please input data</v>
      </c>
      <c r="I7769" s="82" t="str">
        <f>IF(COUNTBLANK(D7769:E7769)&gt;0, "Please input data", IF(COUNTIF('Data Spreadsheet'!$A$2:$A$1048576,E7769)&gt;0, IFERROR(ROUND(VLOOKUP($E7769&amp;ROUNDUP($D7769, -2), 'PaySched Lookups'!$1:$1048576,5, 0)*$J7769/2, 2),0), "Data for year not available"))</f>
        <v>Please input data</v>
      </c>
      <c r="J7769" s="60"/>
    </row>
    <row r="7770" spans="1:10">
      <c r="A7770" s="63"/>
      <c r="B7770" s="63"/>
      <c r="C7770" s="63"/>
      <c r="D7770" s="63"/>
      <c r="E7770" s="73"/>
      <c r="F7770" s="82" t="str">
        <f>IF(COUNTBLANK(D7770:E7770)&gt;0, "Please input data", IF(COUNTIF('Data Spreadsheet'!$A$2:$A$1048576, E7770)&gt;0, IFERROR(ROUND(VLOOKUP($E7770&amp;ROUNDUP($D7770, -2), 'PaySched Lookups'!$1:$1048576, 2, 0)*$J7770/2,2), 0), "Data for year not available"))</f>
        <v>Please input data</v>
      </c>
      <c r="G7770" s="82" t="str">
        <f>IF(COUNTBLANK(D7770:E7770)&gt;0, "Please input data", IF(COUNTIF('Data Spreadsheet'!$A$2:$A$1048576, E7770)&gt;0,  IFERROR(ROUND(VLOOKUP($E7770&amp;ROUNDUP($D7770, -2), 'PaySched Lookups'!$1:$1048576, 3, 0)*$J7770/2,2), 0), "Data for year not available"))</f>
        <v>Please input data</v>
      </c>
      <c r="H7770" s="82" t="str">
        <f>IF(COUNTBLANK(D7770:E7770)&gt;0,"Please input data",IF(COUNTIF('Data Spreadsheet'!$A$2:$A$1048576,E7770)&gt;0,IFERROR(ROUND(VLOOKUP($E7770&amp;ROUNDUP($D7770,-2),'PaySched Lookups'!$1:$1048576,4,0)*$J7770/2,2),0),"Data for year not available"))</f>
        <v>Please input data</v>
      </c>
      <c r="I7770" s="82" t="str">
        <f>IF(COUNTBLANK(D7770:E7770)&gt;0, "Please input data", IF(COUNTIF('Data Spreadsheet'!$A$2:$A$1048576,E7770)&gt;0, IFERROR(ROUND(VLOOKUP($E7770&amp;ROUNDUP($D7770, -2), 'PaySched Lookups'!$1:$1048576,5, 0)*$J7770/2, 2),0), "Data for year not available"))</f>
        <v>Please input data</v>
      </c>
      <c r="J7770" s="60"/>
    </row>
    <row r="7771" spans="1:10">
      <c r="A7771" s="63"/>
      <c r="B7771" s="63"/>
      <c r="C7771" s="63"/>
      <c r="D7771" s="63"/>
      <c r="E7771" s="73"/>
      <c r="F7771" s="82" t="str">
        <f>IF(COUNTBLANK(D7771:E7771)&gt;0, "Please input data", IF(COUNTIF('Data Spreadsheet'!$A$2:$A$1048576, E7771)&gt;0, IFERROR(ROUND(VLOOKUP($E7771&amp;ROUNDUP($D7771, -2), 'PaySched Lookups'!$1:$1048576, 2, 0)*$J7771/2,2), 0), "Data for year not available"))</f>
        <v>Please input data</v>
      </c>
      <c r="G7771" s="82" t="str">
        <f>IF(COUNTBLANK(D7771:E7771)&gt;0, "Please input data", IF(COUNTIF('Data Spreadsheet'!$A$2:$A$1048576, E7771)&gt;0,  IFERROR(ROUND(VLOOKUP($E7771&amp;ROUNDUP($D7771, -2), 'PaySched Lookups'!$1:$1048576, 3, 0)*$J7771/2,2), 0), "Data for year not available"))</f>
        <v>Please input data</v>
      </c>
      <c r="H7771" s="82" t="str">
        <f>IF(COUNTBLANK(D7771:E7771)&gt;0,"Please input data",IF(COUNTIF('Data Spreadsheet'!$A$2:$A$1048576,E7771)&gt;0,IFERROR(ROUND(VLOOKUP($E7771&amp;ROUNDUP($D7771,-2),'PaySched Lookups'!$1:$1048576,4,0)*$J7771/2,2),0),"Data for year not available"))</f>
        <v>Please input data</v>
      </c>
      <c r="I7771" s="82" t="str">
        <f>IF(COUNTBLANK(D7771:E7771)&gt;0, "Please input data", IF(COUNTIF('Data Spreadsheet'!$A$2:$A$1048576,E7771)&gt;0, IFERROR(ROUND(VLOOKUP($E7771&amp;ROUNDUP($D7771, -2), 'PaySched Lookups'!$1:$1048576,5, 0)*$J7771/2, 2),0), "Data for year not available"))</f>
        <v>Please input data</v>
      </c>
      <c r="J7771" s="60"/>
    </row>
    <row r="7772" spans="1:10">
      <c r="A7772" s="63"/>
      <c r="B7772" s="63"/>
      <c r="C7772" s="63"/>
      <c r="D7772" s="63"/>
      <c r="E7772" s="73"/>
      <c r="F7772" s="82" t="str">
        <f>IF(COUNTBLANK(D7772:E7772)&gt;0, "Please input data", IF(COUNTIF('Data Spreadsheet'!$A$2:$A$1048576, E7772)&gt;0, IFERROR(ROUND(VLOOKUP($E7772&amp;ROUNDUP($D7772, -2), 'PaySched Lookups'!$1:$1048576, 2, 0)*$J7772/2,2), 0), "Data for year not available"))</f>
        <v>Please input data</v>
      </c>
      <c r="G7772" s="82" t="str">
        <f>IF(COUNTBLANK(D7772:E7772)&gt;0, "Please input data", IF(COUNTIF('Data Spreadsheet'!$A$2:$A$1048576, E7772)&gt;0,  IFERROR(ROUND(VLOOKUP($E7772&amp;ROUNDUP($D7772, -2), 'PaySched Lookups'!$1:$1048576, 3, 0)*$J7772/2,2), 0), "Data for year not available"))</f>
        <v>Please input data</v>
      </c>
      <c r="H7772" s="82" t="str">
        <f>IF(COUNTBLANK(D7772:E7772)&gt;0,"Please input data",IF(COUNTIF('Data Spreadsheet'!$A$2:$A$1048576,E7772)&gt;0,IFERROR(ROUND(VLOOKUP($E7772&amp;ROUNDUP($D7772,-2),'PaySched Lookups'!$1:$1048576,4,0)*$J7772/2,2),0),"Data for year not available"))</f>
        <v>Please input data</v>
      </c>
      <c r="I7772" s="82" t="str">
        <f>IF(COUNTBLANK(D7772:E7772)&gt;0, "Please input data", IF(COUNTIF('Data Spreadsheet'!$A$2:$A$1048576,E7772)&gt;0, IFERROR(ROUND(VLOOKUP($E7772&amp;ROUNDUP($D7772, -2), 'PaySched Lookups'!$1:$1048576,5, 0)*$J7772/2, 2),0), "Data for year not available"))</f>
        <v>Please input data</v>
      </c>
      <c r="J7772" s="60"/>
    </row>
    <row r="7773" spans="1:10">
      <c r="A7773" s="63"/>
      <c r="B7773" s="63"/>
      <c r="C7773" s="63"/>
      <c r="D7773" s="63"/>
      <c r="E7773" s="73"/>
      <c r="F7773" s="82" t="str">
        <f>IF(COUNTBLANK(D7773:E7773)&gt;0, "Please input data", IF(COUNTIF('Data Spreadsheet'!$A$2:$A$1048576, E7773)&gt;0, IFERROR(ROUND(VLOOKUP($E7773&amp;ROUNDUP($D7773, -2), 'PaySched Lookups'!$1:$1048576, 2, 0)*$J7773/2,2), 0), "Data for year not available"))</f>
        <v>Please input data</v>
      </c>
      <c r="G7773" s="82" t="str">
        <f>IF(COUNTBLANK(D7773:E7773)&gt;0, "Please input data", IF(COUNTIF('Data Spreadsheet'!$A$2:$A$1048576, E7773)&gt;0,  IFERROR(ROUND(VLOOKUP($E7773&amp;ROUNDUP($D7773, -2), 'PaySched Lookups'!$1:$1048576, 3, 0)*$J7773/2,2), 0), "Data for year not available"))</f>
        <v>Please input data</v>
      </c>
      <c r="H7773" s="82" t="str">
        <f>IF(COUNTBLANK(D7773:E7773)&gt;0,"Please input data",IF(COUNTIF('Data Spreadsheet'!$A$2:$A$1048576,E7773)&gt;0,IFERROR(ROUND(VLOOKUP($E7773&amp;ROUNDUP($D7773,-2),'PaySched Lookups'!$1:$1048576,4,0)*$J7773/2,2),0),"Data for year not available"))</f>
        <v>Please input data</v>
      </c>
      <c r="I7773" s="82" t="str">
        <f>IF(COUNTBLANK(D7773:E7773)&gt;0, "Please input data", IF(COUNTIF('Data Spreadsheet'!$A$2:$A$1048576,E7773)&gt;0, IFERROR(ROUND(VLOOKUP($E7773&amp;ROUNDUP($D7773, -2), 'PaySched Lookups'!$1:$1048576,5, 0)*$J7773/2, 2),0), "Data for year not available"))</f>
        <v>Please input data</v>
      </c>
      <c r="J7773" s="60"/>
    </row>
    <row r="7774" spans="1:10">
      <c r="A7774" s="63"/>
      <c r="B7774" s="63"/>
      <c r="C7774" s="63"/>
      <c r="D7774" s="63"/>
      <c r="E7774" s="73"/>
      <c r="F7774" s="82" t="str">
        <f>IF(COUNTBLANK(D7774:E7774)&gt;0, "Please input data", IF(COUNTIF('Data Spreadsheet'!$A$2:$A$1048576, E7774)&gt;0, IFERROR(ROUND(VLOOKUP($E7774&amp;ROUNDUP($D7774, -2), 'PaySched Lookups'!$1:$1048576, 2, 0)*$J7774/2,2), 0), "Data for year not available"))</f>
        <v>Please input data</v>
      </c>
      <c r="G7774" s="82" t="str">
        <f>IF(COUNTBLANK(D7774:E7774)&gt;0, "Please input data", IF(COUNTIF('Data Spreadsheet'!$A$2:$A$1048576, E7774)&gt;0,  IFERROR(ROUND(VLOOKUP($E7774&amp;ROUNDUP($D7774, -2), 'PaySched Lookups'!$1:$1048576, 3, 0)*$J7774/2,2), 0), "Data for year not available"))</f>
        <v>Please input data</v>
      </c>
      <c r="H7774" s="82" t="str">
        <f>IF(COUNTBLANK(D7774:E7774)&gt;0,"Please input data",IF(COUNTIF('Data Spreadsheet'!$A$2:$A$1048576,E7774)&gt;0,IFERROR(ROUND(VLOOKUP($E7774&amp;ROUNDUP($D7774,-2),'PaySched Lookups'!$1:$1048576,4,0)*$J7774/2,2),0),"Data for year not available"))</f>
        <v>Please input data</v>
      </c>
      <c r="I7774" s="82" t="str">
        <f>IF(COUNTBLANK(D7774:E7774)&gt;0, "Please input data", IF(COUNTIF('Data Spreadsheet'!$A$2:$A$1048576,E7774)&gt;0, IFERROR(ROUND(VLOOKUP($E7774&amp;ROUNDUP($D7774, -2), 'PaySched Lookups'!$1:$1048576,5, 0)*$J7774/2, 2),0), "Data for year not available"))</f>
        <v>Please input data</v>
      </c>
      <c r="J7774" s="60"/>
    </row>
    <row r="7775" spans="1:10">
      <c r="A7775" s="63"/>
      <c r="B7775" s="63"/>
      <c r="C7775" s="63"/>
      <c r="D7775" s="63"/>
      <c r="E7775" s="73"/>
      <c r="F7775" s="82" t="str">
        <f>IF(COUNTBLANK(D7775:E7775)&gt;0, "Please input data", IF(COUNTIF('Data Spreadsheet'!$A$2:$A$1048576, E7775)&gt;0, IFERROR(ROUND(VLOOKUP($E7775&amp;ROUNDUP($D7775, -2), 'PaySched Lookups'!$1:$1048576, 2, 0)*$J7775/2,2), 0), "Data for year not available"))</f>
        <v>Please input data</v>
      </c>
      <c r="G7775" s="82" t="str">
        <f>IF(COUNTBLANK(D7775:E7775)&gt;0, "Please input data", IF(COUNTIF('Data Spreadsheet'!$A$2:$A$1048576, E7775)&gt;0,  IFERROR(ROUND(VLOOKUP($E7775&amp;ROUNDUP($D7775, -2), 'PaySched Lookups'!$1:$1048576, 3, 0)*$J7775/2,2), 0), "Data for year not available"))</f>
        <v>Please input data</v>
      </c>
      <c r="H7775" s="82" t="str">
        <f>IF(COUNTBLANK(D7775:E7775)&gt;0,"Please input data",IF(COUNTIF('Data Spreadsheet'!$A$2:$A$1048576,E7775)&gt;0,IFERROR(ROUND(VLOOKUP($E7775&amp;ROUNDUP($D7775,-2),'PaySched Lookups'!$1:$1048576,4,0)*$J7775/2,2),0),"Data for year not available"))</f>
        <v>Please input data</v>
      </c>
      <c r="I7775" s="82" t="str">
        <f>IF(COUNTBLANK(D7775:E7775)&gt;0, "Please input data", IF(COUNTIF('Data Spreadsheet'!$A$2:$A$1048576,E7775)&gt;0, IFERROR(ROUND(VLOOKUP($E7775&amp;ROUNDUP($D7775, -2), 'PaySched Lookups'!$1:$1048576,5, 0)*$J7775/2, 2),0), "Data for year not available"))</f>
        <v>Please input data</v>
      </c>
      <c r="J7775" s="60"/>
    </row>
    <row r="7776" spans="1:10">
      <c r="A7776" s="63"/>
      <c r="B7776" s="63"/>
      <c r="C7776" s="63"/>
      <c r="D7776" s="63"/>
      <c r="E7776" s="73"/>
      <c r="F7776" s="82" t="str">
        <f>IF(COUNTBLANK(D7776:E7776)&gt;0, "Please input data", IF(COUNTIF('Data Spreadsheet'!$A$2:$A$1048576, E7776)&gt;0, IFERROR(ROUND(VLOOKUP($E7776&amp;ROUNDUP($D7776, -2), 'PaySched Lookups'!$1:$1048576, 2, 0)*$J7776/2,2), 0), "Data for year not available"))</f>
        <v>Please input data</v>
      </c>
      <c r="G7776" s="82" t="str">
        <f>IF(COUNTBLANK(D7776:E7776)&gt;0, "Please input data", IF(COUNTIF('Data Spreadsheet'!$A$2:$A$1048576, E7776)&gt;0,  IFERROR(ROUND(VLOOKUP($E7776&amp;ROUNDUP($D7776, -2), 'PaySched Lookups'!$1:$1048576, 3, 0)*$J7776/2,2), 0), "Data for year not available"))</f>
        <v>Please input data</v>
      </c>
      <c r="H7776" s="82" t="str">
        <f>IF(COUNTBLANK(D7776:E7776)&gt;0,"Please input data",IF(COUNTIF('Data Spreadsheet'!$A$2:$A$1048576,E7776)&gt;0,IFERROR(ROUND(VLOOKUP($E7776&amp;ROUNDUP($D7776,-2),'PaySched Lookups'!$1:$1048576,4,0)*$J7776/2,2),0),"Data for year not available"))</f>
        <v>Please input data</v>
      </c>
      <c r="I7776" s="82" t="str">
        <f>IF(COUNTBLANK(D7776:E7776)&gt;0, "Please input data", IF(COUNTIF('Data Spreadsheet'!$A$2:$A$1048576,E7776)&gt;0, IFERROR(ROUND(VLOOKUP($E7776&amp;ROUNDUP($D7776, -2), 'PaySched Lookups'!$1:$1048576,5, 0)*$J7776/2, 2),0), "Data for year not available"))</f>
        <v>Please input data</v>
      </c>
      <c r="J7776" s="60"/>
    </row>
    <row r="7777" spans="1:10">
      <c r="A7777" s="63"/>
      <c r="B7777" s="63"/>
      <c r="C7777" s="63"/>
      <c r="D7777" s="63"/>
      <c r="E7777" s="73"/>
      <c r="F7777" s="82" t="str">
        <f>IF(COUNTBLANK(D7777:E7777)&gt;0, "Please input data", IF(COUNTIF('Data Spreadsheet'!$A$2:$A$1048576, E7777)&gt;0, IFERROR(ROUND(VLOOKUP($E7777&amp;ROUNDUP($D7777, -2), 'PaySched Lookups'!$1:$1048576, 2, 0)*$J7777/2,2), 0), "Data for year not available"))</f>
        <v>Please input data</v>
      </c>
      <c r="G7777" s="82" t="str">
        <f>IF(COUNTBLANK(D7777:E7777)&gt;0, "Please input data", IF(COUNTIF('Data Spreadsheet'!$A$2:$A$1048576, E7777)&gt;0,  IFERROR(ROUND(VLOOKUP($E7777&amp;ROUNDUP($D7777, -2), 'PaySched Lookups'!$1:$1048576, 3, 0)*$J7777/2,2), 0), "Data for year not available"))</f>
        <v>Please input data</v>
      </c>
      <c r="H7777" s="82" t="str">
        <f>IF(COUNTBLANK(D7777:E7777)&gt;0,"Please input data",IF(COUNTIF('Data Spreadsheet'!$A$2:$A$1048576,E7777)&gt;0,IFERROR(ROUND(VLOOKUP($E7777&amp;ROUNDUP($D7777,-2),'PaySched Lookups'!$1:$1048576,4,0)*$J7777/2,2),0),"Data for year not available"))</f>
        <v>Please input data</v>
      </c>
      <c r="I7777" s="82" t="str">
        <f>IF(COUNTBLANK(D7777:E7777)&gt;0, "Please input data", IF(COUNTIF('Data Spreadsheet'!$A$2:$A$1048576,E7777)&gt;0, IFERROR(ROUND(VLOOKUP($E7777&amp;ROUNDUP($D7777, -2), 'PaySched Lookups'!$1:$1048576,5, 0)*$J7777/2, 2),0), "Data for year not available"))</f>
        <v>Please input data</v>
      </c>
      <c r="J7777" s="60"/>
    </row>
    <row r="7778" spans="1:10">
      <c r="A7778" s="63"/>
      <c r="B7778" s="63"/>
      <c r="C7778" s="63"/>
      <c r="D7778" s="63"/>
      <c r="E7778" s="73"/>
      <c r="F7778" s="82" t="str">
        <f>IF(COUNTBLANK(D7778:E7778)&gt;0, "Please input data", IF(COUNTIF('Data Spreadsheet'!$A$2:$A$1048576, E7778)&gt;0, IFERROR(ROUND(VLOOKUP($E7778&amp;ROUNDUP($D7778, -2), 'PaySched Lookups'!$1:$1048576, 2, 0)*$J7778/2,2), 0), "Data for year not available"))</f>
        <v>Please input data</v>
      </c>
      <c r="G7778" s="82" t="str">
        <f>IF(COUNTBLANK(D7778:E7778)&gt;0, "Please input data", IF(COUNTIF('Data Spreadsheet'!$A$2:$A$1048576, E7778)&gt;0,  IFERROR(ROUND(VLOOKUP($E7778&amp;ROUNDUP($D7778, -2), 'PaySched Lookups'!$1:$1048576, 3, 0)*$J7778/2,2), 0), "Data for year not available"))</f>
        <v>Please input data</v>
      </c>
      <c r="H7778" s="82" t="str">
        <f>IF(COUNTBLANK(D7778:E7778)&gt;0,"Please input data",IF(COUNTIF('Data Spreadsheet'!$A$2:$A$1048576,E7778)&gt;0,IFERROR(ROUND(VLOOKUP($E7778&amp;ROUNDUP($D7778,-2),'PaySched Lookups'!$1:$1048576,4,0)*$J7778/2,2),0),"Data for year not available"))</f>
        <v>Please input data</v>
      </c>
      <c r="I7778" s="82" t="str">
        <f>IF(COUNTBLANK(D7778:E7778)&gt;0, "Please input data", IF(COUNTIF('Data Spreadsheet'!$A$2:$A$1048576,E7778)&gt;0, IFERROR(ROUND(VLOOKUP($E7778&amp;ROUNDUP($D7778, -2), 'PaySched Lookups'!$1:$1048576,5, 0)*$J7778/2, 2),0), "Data for year not available"))</f>
        <v>Please input data</v>
      </c>
      <c r="J7778" s="60"/>
    </row>
    <row r="7779" spans="1:10">
      <c r="A7779" s="63"/>
      <c r="B7779" s="63"/>
      <c r="C7779" s="63"/>
      <c r="D7779" s="63"/>
      <c r="E7779" s="73"/>
      <c r="F7779" s="82" t="str">
        <f>IF(COUNTBLANK(D7779:E7779)&gt;0, "Please input data", IF(COUNTIF('Data Spreadsheet'!$A$2:$A$1048576, E7779)&gt;0, IFERROR(ROUND(VLOOKUP($E7779&amp;ROUNDUP($D7779, -2), 'PaySched Lookups'!$1:$1048576, 2, 0)*$J7779/2,2), 0), "Data for year not available"))</f>
        <v>Please input data</v>
      </c>
      <c r="G7779" s="82" t="str">
        <f>IF(COUNTBLANK(D7779:E7779)&gt;0, "Please input data", IF(COUNTIF('Data Spreadsheet'!$A$2:$A$1048576, E7779)&gt;0,  IFERROR(ROUND(VLOOKUP($E7779&amp;ROUNDUP($D7779, -2), 'PaySched Lookups'!$1:$1048576, 3, 0)*$J7779/2,2), 0), "Data for year not available"))</f>
        <v>Please input data</v>
      </c>
      <c r="H7779" s="82" t="str">
        <f>IF(COUNTBLANK(D7779:E7779)&gt;0,"Please input data",IF(COUNTIF('Data Spreadsheet'!$A$2:$A$1048576,E7779)&gt;0,IFERROR(ROUND(VLOOKUP($E7779&amp;ROUNDUP($D7779,-2),'PaySched Lookups'!$1:$1048576,4,0)*$J7779/2,2),0),"Data for year not available"))</f>
        <v>Please input data</v>
      </c>
      <c r="I7779" s="82" t="str">
        <f>IF(COUNTBLANK(D7779:E7779)&gt;0, "Please input data", IF(COUNTIF('Data Spreadsheet'!$A$2:$A$1048576,E7779)&gt;0, IFERROR(ROUND(VLOOKUP($E7779&amp;ROUNDUP($D7779, -2), 'PaySched Lookups'!$1:$1048576,5, 0)*$J7779/2, 2),0), "Data for year not available"))</f>
        <v>Please input data</v>
      </c>
      <c r="J7779" s="60"/>
    </row>
    <row r="7780" spans="1:10">
      <c r="A7780" s="63"/>
      <c r="B7780" s="63"/>
      <c r="C7780" s="63"/>
      <c r="D7780" s="63"/>
      <c r="E7780" s="73"/>
      <c r="F7780" s="82" t="str">
        <f>IF(COUNTBLANK(D7780:E7780)&gt;0, "Please input data", IF(COUNTIF('Data Spreadsheet'!$A$2:$A$1048576, E7780)&gt;0, IFERROR(ROUND(VLOOKUP($E7780&amp;ROUNDUP($D7780, -2), 'PaySched Lookups'!$1:$1048576, 2, 0)*$J7780/2,2), 0), "Data for year not available"))</f>
        <v>Please input data</v>
      </c>
      <c r="G7780" s="82" t="str">
        <f>IF(COUNTBLANK(D7780:E7780)&gt;0, "Please input data", IF(COUNTIF('Data Spreadsheet'!$A$2:$A$1048576, E7780)&gt;0,  IFERROR(ROUND(VLOOKUP($E7780&amp;ROUNDUP($D7780, -2), 'PaySched Lookups'!$1:$1048576, 3, 0)*$J7780/2,2), 0), "Data for year not available"))</f>
        <v>Please input data</v>
      </c>
      <c r="H7780" s="82" t="str">
        <f>IF(COUNTBLANK(D7780:E7780)&gt;0,"Please input data",IF(COUNTIF('Data Spreadsheet'!$A$2:$A$1048576,E7780)&gt;0,IFERROR(ROUND(VLOOKUP($E7780&amp;ROUNDUP($D7780,-2),'PaySched Lookups'!$1:$1048576,4,0)*$J7780/2,2),0),"Data for year not available"))</f>
        <v>Please input data</v>
      </c>
      <c r="I7780" s="82" t="str">
        <f>IF(COUNTBLANK(D7780:E7780)&gt;0, "Please input data", IF(COUNTIF('Data Spreadsheet'!$A$2:$A$1048576,E7780)&gt;0, IFERROR(ROUND(VLOOKUP($E7780&amp;ROUNDUP($D7780, -2), 'PaySched Lookups'!$1:$1048576,5, 0)*$J7780/2, 2),0), "Data for year not available"))</f>
        <v>Please input data</v>
      </c>
      <c r="J7780" s="60"/>
    </row>
    <row r="7781" spans="1:10">
      <c r="A7781" s="63"/>
      <c r="B7781" s="63"/>
      <c r="C7781" s="63"/>
      <c r="D7781" s="63"/>
      <c r="E7781" s="73"/>
      <c r="F7781" s="82" t="str">
        <f>IF(COUNTBLANK(D7781:E7781)&gt;0, "Please input data", IF(COUNTIF('Data Spreadsheet'!$A$2:$A$1048576, E7781)&gt;0, IFERROR(ROUND(VLOOKUP($E7781&amp;ROUNDUP($D7781, -2), 'PaySched Lookups'!$1:$1048576, 2, 0)*$J7781/2,2), 0), "Data for year not available"))</f>
        <v>Please input data</v>
      </c>
      <c r="G7781" s="82" t="str">
        <f>IF(COUNTBLANK(D7781:E7781)&gt;0, "Please input data", IF(COUNTIF('Data Spreadsheet'!$A$2:$A$1048576, E7781)&gt;0,  IFERROR(ROUND(VLOOKUP($E7781&amp;ROUNDUP($D7781, -2), 'PaySched Lookups'!$1:$1048576, 3, 0)*$J7781/2,2), 0), "Data for year not available"))</f>
        <v>Please input data</v>
      </c>
      <c r="H7781" s="82" t="str">
        <f>IF(COUNTBLANK(D7781:E7781)&gt;0,"Please input data",IF(COUNTIF('Data Spreadsheet'!$A$2:$A$1048576,E7781)&gt;0,IFERROR(ROUND(VLOOKUP($E7781&amp;ROUNDUP($D7781,-2),'PaySched Lookups'!$1:$1048576,4,0)*$J7781/2,2),0),"Data for year not available"))</f>
        <v>Please input data</v>
      </c>
      <c r="I7781" s="82" t="str">
        <f>IF(COUNTBLANK(D7781:E7781)&gt;0, "Please input data", IF(COUNTIF('Data Spreadsheet'!$A$2:$A$1048576,E7781)&gt;0, IFERROR(ROUND(VLOOKUP($E7781&amp;ROUNDUP($D7781, -2), 'PaySched Lookups'!$1:$1048576,5, 0)*$J7781/2, 2),0), "Data for year not available"))</f>
        <v>Please input data</v>
      </c>
      <c r="J7781" s="60"/>
    </row>
    <row r="7782" spans="1:10">
      <c r="A7782" s="63"/>
      <c r="B7782" s="63"/>
      <c r="C7782" s="63"/>
      <c r="D7782" s="63"/>
      <c r="E7782" s="73"/>
      <c r="F7782" s="82" t="str">
        <f>IF(COUNTBLANK(D7782:E7782)&gt;0, "Please input data", IF(COUNTIF('Data Spreadsheet'!$A$2:$A$1048576, E7782)&gt;0, IFERROR(ROUND(VLOOKUP($E7782&amp;ROUNDUP($D7782, -2), 'PaySched Lookups'!$1:$1048576, 2, 0)*$J7782/2,2), 0), "Data for year not available"))</f>
        <v>Please input data</v>
      </c>
      <c r="G7782" s="82" t="str">
        <f>IF(COUNTBLANK(D7782:E7782)&gt;0, "Please input data", IF(COUNTIF('Data Spreadsheet'!$A$2:$A$1048576, E7782)&gt;0,  IFERROR(ROUND(VLOOKUP($E7782&amp;ROUNDUP($D7782, -2), 'PaySched Lookups'!$1:$1048576, 3, 0)*$J7782/2,2), 0), "Data for year not available"))</f>
        <v>Please input data</v>
      </c>
      <c r="H7782" s="82" t="str">
        <f>IF(COUNTBLANK(D7782:E7782)&gt;0,"Please input data",IF(COUNTIF('Data Spreadsheet'!$A$2:$A$1048576,E7782)&gt;0,IFERROR(ROUND(VLOOKUP($E7782&amp;ROUNDUP($D7782,-2),'PaySched Lookups'!$1:$1048576,4,0)*$J7782/2,2),0),"Data for year not available"))</f>
        <v>Please input data</v>
      </c>
      <c r="I7782" s="82" t="str">
        <f>IF(COUNTBLANK(D7782:E7782)&gt;0, "Please input data", IF(COUNTIF('Data Spreadsheet'!$A$2:$A$1048576,E7782)&gt;0, IFERROR(ROUND(VLOOKUP($E7782&amp;ROUNDUP($D7782, -2), 'PaySched Lookups'!$1:$1048576,5, 0)*$J7782/2, 2),0), "Data for year not available"))</f>
        <v>Please input data</v>
      </c>
      <c r="J7782" s="60"/>
    </row>
    <row r="7783" spans="1:10">
      <c r="A7783" s="63"/>
      <c r="B7783" s="63"/>
      <c r="C7783" s="63"/>
      <c r="D7783" s="63"/>
      <c r="E7783" s="73"/>
      <c r="F7783" s="82" t="str">
        <f>IF(COUNTBLANK(D7783:E7783)&gt;0, "Please input data", IF(COUNTIF('Data Spreadsheet'!$A$2:$A$1048576, E7783)&gt;0, IFERROR(ROUND(VLOOKUP($E7783&amp;ROUNDUP($D7783, -2), 'PaySched Lookups'!$1:$1048576, 2, 0)*$J7783/2,2), 0), "Data for year not available"))</f>
        <v>Please input data</v>
      </c>
      <c r="G7783" s="82" t="str">
        <f>IF(COUNTBLANK(D7783:E7783)&gt;0, "Please input data", IF(COUNTIF('Data Spreadsheet'!$A$2:$A$1048576, E7783)&gt;0,  IFERROR(ROUND(VLOOKUP($E7783&amp;ROUNDUP($D7783, -2), 'PaySched Lookups'!$1:$1048576, 3, 0)*$J7783/2,2), 0), "Data for year not available"))</f>
        <v>Please input data</v>
      </c>
      <c r="H7783" s="82" t="str">
        <f>IF(COUNTBLANK(D7783:E7783)&gt;0,"Please input data",IF(COUNTIF('Data Spreadsheet'!$A$2:$A$1048576,E7783)&gt;0,IFERROR(ROUND(VLOOKUP($E7783&amp;ROUNDUP($D7783,-2),'PaySched Lookups'!$1:$1048576,4,0)*$J7783/2,2),0),"Data for year not available"))</f>
        <v>Please input data</v>
      </c>
      <c r="I7783" s="82" t="str">
        <f>IF(COUNTBLANK(D7783:E7783)&gt;0, "Please input data", IF(COUNTIF('Data Spreadsheet'!$A$2:$A$1048576,E7783)&gt;0, IFERROR(ROUND(VLOOKUP($E7783&amp;ROUNDUP($D7783, -2), 'PaySched Lookups'!$1:$1048576,5, 0)*$J7783/2, 2),0), "Data for year not available"))</f>
        <v>Please input data</v>
      </c>
      <c r="J7783" s="60"/>
    </row>
    <row r="7784" spans="1:10">
      <c r="A7784" s="63"/>
      <c r="B7784" s="63"/>
      <c r="C7784" s="63"/>
      <c r="D7784" s="63"/>
      <c r="E7784" s="73"/>
      <c r="F7784" s="82" t="str">
        <f>IF(COUNTBLANK(D7784:E7784)&gt;0, "Please input data", IF(COUNTIF('Data Spreadsheet'!$A$2:$A$1048576, E7784)&gt;0, IFERROR(ROUND(VLOOKUP($E7784&amp;ROUNDUP($D7784, -2), 'PaySched Lookups'!$1:$1048576, 2, 0)*$J7784/2,2), 0), "Data for year not available"))</f>
        <v>Please input data</v>
      </c>
      <c r="G7784" s="82" t="str">
        <f>IF(COUNTBLANK(D7784:E7784)&gt;0, "Please input data", IF(COUNTIF('Data Spreadsheet'!$A$2:$A$1048576, E7784)&gt;0,  IFERROR(ROUND(VLOOKUP($E7784&amp;ROUNDUP($D7784, -2), 'PaySched Lookups'!$1:$1048576, 3, 0)*$J7784/2,2), 0), "Data for year not available"))</f>
        <v>Please input data</v>
      </c>
      <c r="H7784" s="82" t="str">
        <f>IF(COUNTBLANK(D7784:E7784)&gt;0,"Please input data",IF(COUNTIF('Data Spreadsheet'!$A$2:$A$1048576,E7784)&gt;0,IFERROR(ROUND(VLOOKUP($E7784&amp;ROUNDUP($D7784,-2),'PaySched Lookups'!$1:$1048576,4,0)*$J7784/2,2),0),"Data for year not available"))</f>
        <v>Please input data</v>
      </c>
      <c r="I7784" s="82" t="str">
        <f>IF(COUNTBLANK(D7784:E7784)&gt;0, "Please input data", IF(COUNTIF('Data Spreadsheet'!$A$2:$A$1048576,E7784)&gt;0, IFERROR(ROUND(VLOOKUP($E7784&amp;ROUNDUP($D7784, -2), 'PaySched Lookups'!$1:$1048576,5, 0)*$J7784/2, 2),0), "Data for year not available"))</f>
        <v>Please input data</v>
      </c>
      <c r="J7784" s="60"/>
    </row>
    <row r="7785" spans="1:10">
      <c r="A7785" s="63"/>
      <c r="B7785" s="63"/>
      <c r="C7785" s="63"/>
      <c r="D7785" s="63"/>
      <c r="E7785" s="73"/>
      <c r="F7785" s="82" t="str">
        <f>IF(COUNTBLANK(D7785:E7785)&gt;0, "Please input data", IF(COUNTIF('Data Spreadsheet'!$A$2:$A$1048576, E7785)&gt;0, IFERROR(ROUND(VLOOKUP($E7785&amp;ROUNDUP($D7785, -2), 'PaySched Lookups'!$1:$1048576, 2, 0)*$J7785/2,2), 0), "Data for year not available"))</f>
        <v>Please input data</v>
      </c>
      <c r="G7785" s="82" t="str">
        <f>IF(COUNTBLANK(D7785:E7785)&gt;0, "Please input data", IF(COUNTIF('Data Spreadsheet'!$A$2:$A$1048576, E7785)&gt;0,  IFERROR(ROUND(VLOOKUP($E7785&amp;ROUNDUP($D7785, -2), 'PaySched Lookups'!$1:$1048576, 3, 0)*$J7785/2,2), 0), "Data for year not available"))</f>
        <v>Please input data</v>
      </c>
      <c r="H7785" s="82" t="str">
        <f>IF(COUNTBLANK(D7785:E7785)&gt;0,"Please input data",IF(COUNTIF('Data Spreadsheet'!$A$2:$A$1048576,E7785)&gt;0,IFERROR(ROUND(VLOOKUP($E7785&amp;ROUNDUP($D7785,-2),'PaySched Lookups'!$1:$1048576,4,0)*$J7785/2,2),0),"Data for year not available"))</f>
        <v>Please input data</v>
      </c>
      <c r="I7785" s="82" t="str">
        <f>IF(COUNTBLANK(D7785:E7785)&gt;0, "Please input data", IF(COUNTIF('Data Spreadsheet'!$A$2:$A$1048576,E7785)&gt;0, IFERROR(ROUND(VLOOKUP($E7785&amp;ROUNDUP($D7785, -2), 'PaySched Lookups'!$1:$1048576,5, 0)*$J7785/2, 2),0), "Data for year not available"))</f>
        <v>Please input data</v>
      </c>
      <c r="J7785" s="60"/>
    </row>
    <row r="7786" spans="1:10">
      <c r="A7786" s="63"/>
      <c r="B7786" s="63"/>
      <c r="C7786" s="63"/>
      <c r="D7786" s="63"/>
      <c r="E7786" s="73"/>
      <c r="F7786" s="82" t="str">
        <f>IF(COUNTBLANK(D7786:E7786)&gt;0, "Please input data", IF(COUNTIF('Data Spreadsheet'!$A$2:$A$1048576, E7786)&gt;0, IFERROR(ROUND(VLOOKUP($E7786&amp;ROUNDUP($D7786, -2), 'PaySched Lookups'!$1:$1048576, 2, 0)*$J7786/2,2), 0), "Data for year not available"))</f>
        <v>Please input data</v>
      </c>
      <c r="G7786" s="82" t="str">
        <f>IF(COUNTBLANK(D7786:E7786)&gt;0, "Please input data", IF(COUNTIF('Data Spreadsheet'!$A$2:$A$1048576, E7786)&gt;0,  IFERROR(ROUND(VLOOKUP($E7786&amp;ROUNDUP($D7786, -2), 'PaySched Lookups'!$1:$1048576, 3, 0)*$J7786/2,2), 0), "Data for year not available"))</f>
        <v>Please input data</v>
      </c>
      <c r="H7786" s="82" t="str">
        <f>IF(COUNTBLANK(D7786:E7786)&gt;0,"Please input data",IF(COUNTIF('Data Spreadsheet'!$A$2:$A$1048576,E7786)&gt;0,IFERROR(ROUND(VLOOKUP($E7786&amp;ROUNDUP($D7786,-2),'PaySched Lookups'!$1:$1048576,4,0)*$J7786/2,2),0),"Data for year not available"))</f>
        <v>Please input data</v>
      </c>
      <c r="I7786" s="82" t="str">
        <f>IF(COUNTBLANK(D7786:E7786)&gt;0, "Please input data", IF(COUNTIF('Data Spreadsheet'!$A$2:$A$1048576,E7786)&gt;0, IFERROR(ROUND(VLOOKUP($E7786&amp;ROUNDUP($D7786, -2), 'PaySched Lookups'!$1:$1048576,5, 0)*$J7786/2, 2),0), "Data for year not available"))</f>
        <v>Please input data</v>
      </c>
      <c r="J7786" s="60"/>
    </row>
    <row r="7787" spans="1:10">
      <c r="A7787" s="63"/>
      <c r="B7787" s="63"/>
      <c r="C7787" s="63"/>
      <c r="D7787" s="63"/>
      <c r="E7787" s="73"/>
      <c r="F7787" s="82" t="str">
        <f>IF(COUNTBLANK(D7787:E7787)&gt;0, "Please input data", IF(COUNTIF('Data Spreadsheet'!$A$2:$A$1048576, E7787)&gt;0, IFERROR(ROUND(VLOOKUP($E7787&amp;ROUNDUP($D7787, -2), 'PaySched Lookups'!$1:$1048576, 2, 0)*$J7787/2,2), 0), "Data for year not available"))</f>
        <v>Please input data</v>
      </c>
      <c r="G7787" s="82" t="str">
        <f>IF(COUNTBLANK(D7787:E7787)&gt;0, "Please input data", IF(COUNTIF('Data Spreadsheet'!$A$2:$A$1048576, E7787)&gt;0,  IFERROR(ROUND(VLOOKUP($E7787&amp;ROUNDUP($D7787, -2), 'PaySched Lookups'!$1:$1048576, 3, 0)*$J7787/2,2), 0), "Data for year not available"))</f>
        <v>Please input data</v>
      </c>
      <c r="H7787" s="82" t="str">
        <f>IF(COUNTBLANK(D7787:E7787)&gt;0,"Please input data",IF(COUNTIF('Data Spreadsheet'!$A$2:$A$1048576,E7787)&gt;0,IFERROR(ROUND(VLOOKUP($E7787&amp;ROUNDUP($D7787,-2),'PaySched Lookups'!$1:$1048576,4,0)*$J7787/2,2),0),"Data for year not available"))</f>
        <v>Please input data</v>
      </c>
      <c r="I7787" s="82" t="str">
        <f>IF(COUNTBLANK(D7787:E7787)&gt;0, "Please input data", IF(COUNTIF('Data Spreadsheet'!$A$2:$A$1048576,E7787)&gt;0, IFERROR(ROUND(VLOOKUP($E7787&amp;ROUNDUP($D7787, -2), 'PaySched Lookups'!$1:$1048576,5, 0)*$J7787/2, 2),0), "Data for year not available"))</f>
        <v>Please input data</v>
      </c>
      <c r="J7787" s="60"/>
    </row>
    <row r="7788" spans="1:10">
      <c r="A7788" s="63"/>
      <c r="B7788" s="63"/>
      <c r="C7788" s="63"/>
      <c r="D7788" s="63"/>
      <c r="E7788" s="73"/>
      <c r="F7788" s="82" t="str">
        <f>IF(COUNTBLANK(D7788:E7788)&gt;0, "Please input data", IF(COUNTIF('Data Spreadsheet'!$A$2:$A$1048576, E7788)&gt;0, IFERROR(ROUND(VLOOKUP($E7788&amp;ROUNDUP($D7788, -2), 'PaySched Lookups'!$1:$1048576, 2, 0)*$J7788/2,2), 0), "Data for year not available"))</f>
        <v>Please input data</v>
      </c>
      <c r="G7788" s="82" t="str">
        <f>IF(COUNTBLANK(D7788:E7788)&gt;0, "Please input data", IF(COUNTIF('Data Spreadsheet'!$A$2:$A$1048576, E7788)&gt;0,  IFERROR(ROUND(VLOOKUP($E7788&amp;ROUNDUP($D7788, -2), 'PaySched Lookups'!$1:$1048576, 3, 0)*$J7788/2,2), 0), "Data for year not available"))</f>
        <v>Please input data</v>
      </c>
      <c r="H7788" s="82" t="str">
        <f>IF(COUNTBLANK(D7788:E7788)&gt;0,"Please input data",IF(COUNTIF('Data Spreadsheet'!$A$2:$A$1048576,E7788)&gt;0,IFERROR(ROUND(VLOOKUP($E7788&amp;ROUNDUP($D7788,-2),'PaySched Lookups'!$1:$1048576,4,0)*$J7788/2,2),0),"Data for year not available"))</f>
        <v>Please input data</v>
      </c>
      <c r="I7788" s="82" t="str">
        <f>IF(COUNTBLANK(D7788:E7788)&gt;0, "Please input data", IF(COUNTIF('Data Spreadsheet'!$A$2:$A$1048576,E7788)&gt;0, IFERROR(ROUND(VLOOKUP($E7788&amp;ROUNDUP($D7788, -2), 'PaySched Lookups'!$1:$1048576,5, 0)*$J7788/2, 2),0), "Data for year not available"))</f>
        <v>Please input data</v>
      </c>
      <c r="J7788" s="60"/>
    </row>
    <row r="7789" spans="1:10">
      <c r="A7789" s="63"/>
      <c r="B7789" s="63"/>
      <c r="C7789" s="63"/>
      <c r="D7789" s="63"/>
      <c r="E7789" s="73"/>
      <c r="F7789" s="82" t="str">
        <f>IF(COUNTBLANK(D7789:E7789)&gt;0, "Please input data", IF(COUNTIF('Data Spreadsheet'!$A$2:$A$1048576, E7789)&gt;0, IFERROR(ROUND(VLOOKUP($E7789&amp;ROUNDUP($D7789, -2), 'PaySched Lookups'!$1:$1048576, 2, 0)*$J7789/2,2), 0), "Data for year not available"))</f>
        <v>Please input data</v>
      </c>
      <c r="G7789" s="82" t="str">
        <f>IF(COUNTBLANK(D7789:E7789)&gt;0, "Please input data", IF(COUNTIF('Data Spreadsheet'!$A$2:$A$1048576, E7789)&gt;0,  IFERROR(ROUND(VLOOKUP($E7789&amp;ROUNDUP($D7789, -2), 'PaySched Lookups'!$1:$1048576, 3, 0)*$J7789/2,2), 0), "Data for year not available"))</f>
        <v>Please input data</v>
      </c>
      <c r="H7789" s="82" t="str">
        <f>IF(COUNTBLANK(D7789:E7789)&gt;0,"Please input data",IF(COUNTIF('Data Spreadsheet'!$A$2:$A$1048576,E7789)&gt;0,IFERROR(ROUND(VLOOKUP($E7789&amp;ROUNDUP($D7789,-2),'PaySched Lookups'!$1:$1048576,4,0)*$J7789/2,2),0),"Data for year not available"))</f>
        <v>Please input data</v>
      </c>
      <c r="I7789" s="82" t="str">
        <f>IF(COUNTBLANK(D7789:E7789)&gt;0, "Please input data", IF(COUNTIF('Data Spreadsheet'!$A$2:$A$1048576,E7789)&gt;0, IFERROR(ROUND(VLOOKUP($E7789&amp;ROUNDUP($D7789, -2), 'PaySched Lookups'!$1:$1048576,5, 0)*$J7789/2, 2),0), "Data for year not available"))</f>
        <v>Please input data</v>
      </c>
      <c r="J7789" s="60"/>
    </row>
    <row r="7790" spans="1:10">
      <c r="A7790" s="63"/>
      <c r="B7790" s="63"/>
      <c r="C7790" s="63"/>
      <c r="D7790" s="63"/>
      <c r="E7790" s="73"/>
      <c r="F7790" s="82" t="str">
        <f>IF(COUNTBLANK(D7790:E7790)&gt;0, "Please input data", IF(COUNTIF('Data Spreadsheet'!$A$2:$A$1048576, E7790)&gt;0, IFERROR(ROUND(VLOOKUP($E7790&amp;ROUNDUP($D7790, -2), 'PaySched Lookups'!$1:$1048576, 2, 0)*$J7790/2,2), 0), "Data for year not available"))</f>
        <v>Please input data</v>
      </c>
      <c r="G7790" s="82" t="str">
        <f>IF(COUNTBLANK(D7790:E7790)&gt;0, "Please input data", IF(COUNTIF('Data Spreadsheet'!$A$2:$A$1048576, E7790)&gt;0,  IFERROR(ROUND(VLOOKUP($E7790&amp;ROUNDUP($D7790, -2), 'PaySched Lookups'!$1:$1048576, 3, 0)*$J7790/2,2), 0), "Data for year not available"))</f>
        <v>Please input data</v>
      </c>
      <c r="H7790" s="82" t="str">
        <f>IF(COUNTBLANK(D7790:E7790)&gt;0,"Please input data",IF(COUNTIF('Data Spreadsheet'!$A$2:$A$1048576,E7790)&gt;0,IFERROR(ROUND(VLOOKUP($E7790&amp;ROUNDUP($D7790,-2),'PaySched Lookups'!$1:$1048576,4,0)*$J7790/2,2),0),"Data for year not available"))</f>
        <v>Please input data</v>
      </c>
      <c r="I7790" s="82" t="str">
        <f>IF(COUNTBLANK(D7790:E7790)&gt;0, "Please input data", IF(COUNTIF('Data Spreadsheet'!$A$2:$A$1048576,E7790)&gt;0, IFERROR(ROUND(VLOOKUP($E7790&amp;ROUNDUP($D7790, -2), 'PaySched Lookups'!$1:$1048576,5, 0)*$J7790/2, 2),0), "Data for year not available"))</f>
        <v>Please input data</v>
      </c>
      <c r="J7790" s="60"/>
    </row>
    <row r="7791" spans="1:10">
      <c r="A7791" s="63"/>
      <c r="B7791" s="63"/>
      <c r="C7791" s="63"/>
      <c r="D7791" s="63"/>
      <c r="E7791" s="73"/>
      <c r="F7791" s="82" t="str">
        <f>IF(COUNTBLANK(D7791:E7791)&gt;0, "Please input data", IF(COUNTIF('Data Spreadsheet'!$A$2:$A$1048576, E7791)&gt;0, IFERROR(ROUND(VLOOKUP($E7791&amp;ROUNDUP($D7791, -2), 'PaySched Lookups'!$1:$1048576, 2, 0)*$J7791/2,2), 0), "Data for year not available"))</f>
        <v>Please input data</v>
      </c>
      <c r="G7791" s="82" t="str">
        <f>IF(COUNTBLANK(D7791:E7791)&gt;0, "Please input data", IF(COUNTIF('Data Spreadsheet'!$A$2:$A$1048576, E7791)&gt;0,  IFERROR(ROUND(VLOOKUP($E7791&amp;ROUNDUP($D7791, -2), 'PaySched Lookups'!$1:$1048576, 3, 0)*$J7791/2,2), 0), "Data for year not available"))</f>
        <v>Please input data</v>
      </c>
      <c r="H7791" s="82" t="str">
        <f>IF(COUNTBLANK(D7791:E7791)&gt;0,"Please input data",IF(COUNTIF('Data Spreadsheet'!$A$2:$A$1048576,E7791)&gt;0,IFERROR(ROUND(VLOOKUP($E7791&amp;ROUNDUP($D7791,-2),'PaySched Lookups'!$1:$1048576,4,0)*$J7791/2,2),0),"Data for year not available"))</f>
        <v>Please input data</v>
      </c>
      <c r="I7791" s="82" t="str">
        <f>IF(COUNTBLANK(D7791:E7791)&gt;0, "Please input data", IF(COUNTIF('Data Spreadsheet'!$A$2:$A$1048576,E7791)&gt;0, IFERROR(ROUND(VLOOKUP($E7791&amp;ROUNDUP($D7791, -2), 'PaySched Lookups'!$1:$1048576,5, 0)*$J7791/2, 2),0), "Data for year not available"))</f>
        <v>Please input data</v>
      </c>
      <c r="J7791" s="60"/>
    </row>
    <row r="7792" spans="1:10">
      <c r="A7792" s="63"/>
      <c r="B7792" s="63"/>
      <c r="C7792" s="63"/>
      <c r="D7792" s="63"/>
      <c r="E7792" s="73"/>
      <c r="F7792" s="82" t="str">
        <f>IF(COUNTBLANK(D7792:E7792)&gt;0, "Please input data", IF(COUNTIF('Data Spreadsheet'!$A$2:$A$1048576, E7792)&gt;0, IFERROR(ROUND(VLOOKUP($E7792&amp;ROUNDUP($D7792, -2), 'PaySched Lookups'!$1:$1048576, 2, 0)*$J7792/2,2), 0), "Data for year not available"))</f>
        <v>Please input data</v>
      </c>
      <c r="G7792" s="82" t="str">
        <f>IF(COUNTBLANK(D7792:E7792)&gt;0, "Please input data", IF(COUNTIF('Data Spreadsheet'!$A$2:$A$1048576, E7792)&gt;0,  IFERROR(ROUND(VLOOKUP($E7792&amp;ROUNDUP($D7792, -2), 'PaySched Lookups'!$1:$1048576, 3, 0)*$J7792/2,2), 0), "Data for year not available"))</f>
        <v>Please input data</v>
      </c>
      <c r="H7792" s="82" t="str">
        <f>IF(COUNTBLANK(D7792:E7792)&gt;0,"Please input data",IF(COUNTIF('Data Spreadsheet'!$A$2:$A$1048576,E7792)&gt;0,IFERROR(ROUND(VLOOKUP($E7792&amp;ROUNDUP($D7792,-2),'PaySched Lookups'!$1:$1048576,4,0)*$J7792/2,2),0),"Data for year not available"))</f>
        <v>Please input data</v>
      </c>
      <c r="I7792" s="82" t="str">
        <f>IF(COUNTBLANK(D7792:E7792)&gt;0, "Please input data", IF(COUNTIF('Data Spreadsheet'!$A$2:$A$1048576,E7792)&gt;0, IFERROR(ROUND(VLOOKUP($E7792&amp;ROUNDUP($D7792, -2), 'PaySched Lookups'!$1:$1048576,5, 0)*$J7792/2, 2),0), "Data for year not available"))</f>
        <v>Please input data</v>
      </c>
      <c r="J7792" s="60"/>
    </row>
    <row r="7793" spans="1:10">
      <c r="A7793" s="63"/>
      <c r="B7793" s="63"/>
      <c r="C7793" s="63"/>
      <c r="D7793" s="63"/>
      <c r="E7793" s="73"/>
      <c r="F7793" s="82" t="str">
        <f>IF(COUNTBLANK(D7793:E7793)&gt;0, "Please input data", IF(COUNTIF('Data Spreadsheet'!$A$2:$A$1048576, E7793)&gt;0, IFERROR(ROUND(VLOOKUP($E7793&amp;ROUNDUP($D7793, -2), 'PaySched Lookups'!$1:$1048576, 2, 0)*$J7793/2,2), 0), "Data for year not available"))</f>
        <v>Please input data</v>
      </c>
      <c r="G7793" s="82" t="str">
        <f>IF(COUNTBLANK(D7793:E7793)&gt;0, "Please input data", IF(COUNTIF('Data Spreadsheet'!$A$2:$A$1048576, E7793)&gt;0,  IFERROR(ROUND(VLOOKUP($E7793&amp;ROUNDUP($D7793, -2), 'PaySched Lookups'!$1:$1048576, 3, 0)*$J7793/2,2), 0), "Data for year not available"))</f>
        <v>Please input data</v>
      </c>
      <c r="H7793" s="82" t="str">
        <f>IF(COUNTBLANK(D7793:E7793)&gt;0,"Please input data",IF(COUNTIF('Data Spreadsheet'!$A$2:$A$1048576,E7793)&gt;0,IFERROR(ROUND(VLOOKUP($E7793&amp;ROUNDUP($D7793,-2),'PaySched Lookups'!$1:$1048576,4,0)*$J7793/2,2),0),"Data for year not available"))</f>
        <v>Please input data</v>
      </c>
      <c r="I7793" s="82" t="str">
        <f>IF(COUNTBLANK(D7793:E7793)&gt;0, "Please input data", IF(COUNTIF('Data Spreadsheet'!$A$2:$A$1048576,E7793)&gt;0, IFERROR(ROUND(VLOOKUP($E7793&amp;ROUNDUP($D7793, -2), 'PaySched Lookups'!$1:$1048576,5, 0)*$J7793/2, 2),0), "Data for year not available"))</f>
        <v>Please input data</v>
      </c>
      <c r="J7793" s="60"/>
    </row>
    <row r="7794" spans="1:10">
      <c r="A7794" s="63"/>
      <c r="B7794" s="63"/>
      <c r="C7794" s="63"/>
      <c r="D7794" s="63"/>
      <c r="E7794" s="73"/>
      <c r="F7794" s="82" t="str">
        <f>IF(COUNTBLANK(D7794:E7794)&gt;0, "Please input data", IF(COUNTIF('Data Spreadsheet'!$A$2:$A$1048576, E7794)&gt;0, IFERROR(ROUND(VLOOKUP($E7794&amp;ROUNDUP($D7794, -2), 'PaySched Lookups'!$1:$1048576, 2, 0)*$J7794/2,2), 0), "Data for year not available"))</f>
        <v>Please input data</v>
      </c>
      <c r="G7794" s="82" t="str">
        <f>IF(COUNTBLANK(D7794:E7794)&gt;0, "Please input data", IF(COUNTIF('Data Spreadsheet'!$A$2:$A$1048576, E7794)&gt;0,  IFERROR(ROUND(VLOOKUP($E7794&amp;ROUNDUP($D7794, -2), 'PaySched Lookups'!$1:$1048576, 3, 0)*$J7794/2,2), 0), "Data for year not available"))</f>
        <v>Please input data</v>
      </c>
      <c r="H7794" s="82" t="str">
        <f>IF(COUNTBLANK(D7794:E7794)&gt;0,"Please input data",IF(COUNTIF('Data Spreadsheet'!$A$2:$A$1048576,E7794)&gt;0,IFERROR(ROUND(VLOOKUP($E7794&amp;ROUNDUP($D7794,-2),'PaySched Lookups'!$1:$1048576,4,0)*$J7794/2,2),0),"Data for year not available"))</f>
        <v>Please input data</v>
      </c>
      <c r="I7794" s="82" t="str">
        <f>IF(COUNTBLANK(D7794:E7794)&gt;0, "Please input data", IF(COUNTIF('Data Spreadsheet'!$A$2:$A$1048576,E7794)&gt;0, IFERROR(ROUND(VLOOKUP($E7794&amp;ROUNDUP($D7794, -2), 'PaySched Lookups'!$1:$1048576,5, 0)*$J7794/2, 2),0), "Data for year not available"))</f>
        <v>Please input data</v>
      </c>
      <c r="J7794" s="60"/>
    </row>
    <row r="7795" spans="1:10">
      <c r="A7795" s="63"/>
      <c r="B7795" s="63"/>
      <c r="C7795" s="63"/>
      <c r="D7795" s="63"/>
      <c r="E7795" s="73"/>
      <c r="F7795" s="82" t="str">
        <f>IF(COUNTBLANK(D7795:E7795)&gt;0, "Please input data", IF(COUNTIF('Data Spreadsheet'!$A$2:$A$1048576, E7795)&gt;0, IFERROR(ROUND(VLOOKUP($E7795&amp;ROUNDUP($D7795, -2), 'PaySched Lookups'!$1:$1048576, 2, 0)*$J7795/2,2), 0), "Data for year not available"))</f>
        <v>Please input data</v>
      </c>
      <c r="G7795" s="82" t="str">
        <f>IF(COUNTBLANK(D7795:E7795)&gt;0, "Please input data", IF(COUNTIF('Data Spreadsheet'!$A$2:$A$1048576, E7795)&gt;0,  IFERROR(ROUND(VLOOKUP($E7795&amp;ROUNDUP($D7795, -2), 'PaySched Lookups'!$1:$1048576, 3, 0)*$J7795/2,2), 0), "Data for year not available"))</f>
        <v>Please input data</v>
      </c>
      <c r="H7795" s="82" t="str">
        <f>IF(COUNTBLANK(D7795:E7795)&gt;0,"Please input data",IF(COUNTIF('Data Spreadsheet'!$A$2:$A$1048576,E7795)&gt;0,IFERROR(ROUND(VLOOKUP($E7795&amp;ROUNDUP($D7795,-2),'PaySched Lookups'!$1:$1048576,4,0)*$J7795/2,2),0),"Data for year not available"))</f>
        <v>Please input data</v>
      </c>
      <c r="I7795" s="82" t="str">
        <f>IF(COUNTBLANK(D7795:E7795)&gt;0, "Please input data", IF(COUNTIF('Data Spreadsheet'!$A$2:$A$1048576,E7795)&gt;0, IFERROR(ROUND(VLOOKUP($E7795&amp;ROUNDUP($D7795, -2), 'PaySched Lookups'!$1:$1048576,5, 0)*$J7795/2, 2),0), "Data for year not available"))</f>
        <v>Please input data</v>
      </c>
      <c r="J7795" s="60"/>
    </row>
    <row r="7796" spans="1:10">
      <c r="A7796" s="63"/>
      <c r="B7796" s="63"/>
      <c r="C7796" s="63"/>
      <c r="D7796" s="63"/>
      <c r="E7796" s="73"/>
      <c r="F7796" s="82" t="str">
        <f>IF(COUNTBLANK(D7796:E7796)&gt;0, "Please input data", IF(COUNTIF('Data Spreadsheet'!$A$2:$A$1048576, E7796)&gt;0, IFERROR(ROUND(VLOOKUP($E7796&amp;ROUNDUP($D7796, -2), 'PaySched Lookups'!$1:$1048576, 2, 0)*$J7796/2,2), 0), "Data for year not available"))</f>
        <v>Please input data</v>
      </c>
      <c r="G7796" s="82" t="str">
        <f>IF(COUNTBLANK(D7796:E7796)&gt;0, "Please input data", IF(COUNTIF('Data Spreadsheet'!$A$2:$A$1048576, E7796)&gt;0,  IFERROR(ROUND(VLOOKUP($E7796&amp;ROUNDUP($D7796, -2), 'PaySched Lookups'!$1:$1048576, 3, 0)*$J7796/2,2), 0), "Data for year not available"))</f>
        <v>Please input data</v>
      </c>
      <c r="H7796" s="82" t="str">
        <f>IF(COUNTBLANK(D7796:E7796)&gt;0,"Please input data",IF(COUNTIF('Data Spreadsheet'!$A$2:$A$1048576,E7796)&gt;0,IFERROR(ROUND(VLOOKUP($E7796&amp;ROUNDUP($D7796,-2),'PaySched Lookups'!$1:$1048576,4,0)*$J7796/2,2),0),"Data for year not available"))</f>
        <v>Please input data</v>
      </c>
      <c r="I7796" s="82" t="str">
        <f>IF(COUNTBLANK(D7796:E7796)&gt;0, "Please input data", IF(COUNTIF('Data Spreadsheet'!$A$2:$A$1048576,E7796)&gt;0, IFERROR(ROUND(VLOOKUP($E7796&amp;ROUNDUP($D7796, -2), 'PaySched Lookups'!$1:$1048576,5, 0)*$J7796/2, 2),0), "Data for year not available"))</f>
        <v>Please input data</v>
      </c>
      <c r="J7796" s="60"/>
    </row>
    <row r="7797" spans="1:10">
      <c r="A7797" s="63"/>
      <c r="B7797" s="63"/>
      <c r="C7797" s="63"/>
      <c r="D7797" s="63"/>
      <c r="E7797" s="73"/>
      <c r="F7797" s="82" t="str">
        <f>IF(COUNTBLANK(D7797:E7797)&gt;0, "Please input data", IF(COUNTIF('Data Spreadsheet'!$A$2:$A$1048576, E7797)&gt;0, IFERROR(ROUND(VLOOKUP($E7797&amp;ROUNDUP($D7797, -2), 'PaySched Lookups'!$1:$1048576, 2, 0)*$J7797/2,2), 0), "Data for year not available"))</f>
        <v>Please input data</v>
      </c>
      <c r="G7797" s="82" t="str">
        <f>IF(COUNTBLANK(D7797:E7797)&gt;0, "Please input data", IF(COUNTIF('Data Spreadsheet'!$A$2:$A$1048576, E7797)&gt;0,  IFERROR(ROUND(VLOOKUP($E7797&amp;ROUNDUP($D7797, -2), 'PaySched Lookups'!$1:$1048576, 3, 0)*$J7797/2,2), 0), "Data for year not available"))</f>
        <v>Please input data</v>
      </c>
      <c r="H7797" s="82" t="str">
        <f>IF(COUNTBLANK(D7797:E7797)&gt;0,"Please input data",IF(COUNTIF('Data Spreadsheet'!$A$2:$A$1048576,E7797)&gt;0,IFERROR(ROUND(VLOOKUP($E7797&amp;ROUNDUP($D7797,-2),'PaySched Lookups'!$1:$1048576,4,0)*$J7797/2,2),0),"Data for year not available"))</f>
        <v>Please input data</v>
      </c>
      <c r="I7797" s="82" t="str">
        <f>IF(COUNTBLANK(D7797:E7797)&gt;0, "Please input data", IF(COUNTIF('Data Spreadsheet'!$A$2:$A$1048576,E7797)&gt;0, IFERROR(ROUND(VLOOKUP($E7797&amp;ROUNDUP($D7797, -2), 'PaySched Lookups'!$1:$1048576,5, 0)*$J7797/2, 2),0), "Data for year not available"))</f>
        <v>Please input data</v>
      </c>
      <c r="J7797" s="60"/>
    </row>
    <row r="7798" spans="1:10">
      <c r="A7798" s="63"/>
      <c r="B7798" s="63"/>
      <c r="C7798" s="63"/>
      <c r="D7798" s="63"/>
      <c r="E7798" s="73"/>
      <c r="F7798" s="82" t="str">
        <f>IF(COUNTBLANK(D7798:E7798)&gt;0, "Please input data", IF(COUNTIF('Data Spreadsheet'!$A$2:$A$1048576, E7798)&gt;0, IFERROR(ROUND(VLOOKUP($E7798&amp;ROUNDUP($D7798, -2), 'PaySched Lookups'!$1:$1048576, 2, 0)*$J7798/2,2), 0), "Data for year not available"))</f>
        <v>Please input data</v>
      </c>
      <c r="G7798" s="82" t="str">
        <f>IF(COUNTBLANK(D7798:E7798)&gt;0, "Please input data", IF(COUNTIF('Data Spreadsheet'!$A$2:$A$1048576, E7798)&gt;0,  IFERROR(ROUND(VLOOKUP($E7798&amp;ROUNDUP($D7798, -2), 'PaySched Lookups'!$1:$1048576, 3, 0)*$J7798/2,2), 0), "Data for year not available"))</f>
        <v>Please input data</v>
      </c>
      <c r="H7798" s="82" t="str">
        <f>IF(COUNTBLANK(D7798:E7798)&gt;0,"Please input data",IF(COUNTIF('Data Spreadsheet'!$A$2:$A$1048576,E7798)&gt;0,IFERROR(ROUND(VLOOKUP($E7798&amp;ROUNDUP($D7798,-2),'PaySched Lookups'!$1:$1048576,4,0)*$J7798/2,2),0),"Data for year not available"))</f>
        <v>Please input data</v>
      </c>
      <c r="I7798" s="82" t="str">
        <f>IF(COUNTBLANK(D7798:E7798)&gt;0, "Please input data", IF(COUNTIF('Data Spreadsheet'!$A$2:$A$1048576,E7798)&gt;0, IFERROR(ROUND(VLOOKUP($E7798&amp;ROUNDUP($D7798, -2), 'PaySched Lookups'!$1:$1048576,5, 0)*$J7798/2, 2),0), "Data for year not available"))</f>
        <v>Please input data</v>
      </c>
      <c r="J7798" s="60"/>
    </row>
    <row r="7799" spans="1:10">
      <c r="A7799" s="63"/>
      <c r="B7799" s="63"/>
      <c r="C7799" s="63"/>
      <c r="D7799" s="63"/>
      <c r="E7799" s="73"/>
      <c r="F7799" s="82" t="str">
        <f>IF(COUNTBLANK(D7799:E7799)&gt;0, "Please input data", IF(COUNTIF('Data Spreadsheet'!$A$2:$A$1048576, E7799)&gt;0, IFERROR(ROUND(VLOOKUP($E7799&amp;ROUNDUP($D7799, -2), 'PaySched Lookups'!$1:$1048576, 2, 0)*$J7799/2,2), 0), "Data for year not available"))</f>
        <v>Please input data</v>
      </c>
      <c r="G7799" s="82" t="str">
        <f>IF(COUNTBLANK(D7799:E7799)&gt;0, "Please input data", IF(COUNTIF('Data Spreadsheet'!$A$2:$A$1048576, E7799)&gt;0,  IFERROR(ROUND(VLOOKUP($E7799&amp;ROUNDUP($D7799, -2), 'PaySched Lookups'!$1:$1048576, 3, 0)*$J7799/2,2), 0), "Data for year not available"))</f>
        <v>Please input data</v>
      </c>
      <c r="H7799" s="82" t="str">
        <f>IF(COUNTBLANK(D7799:E7799)&gt;0,"Please input data",IF(COUNTIF('Data Spreadsheet'!$A$2:$A$1048576,E7799)&gt;0,IFERROR(ROUND(VLOOKUP($E7799&amp;ROUNDUP($D7799,-2),'PaySched Lookups'!$1:$1048576,4,0)*$J7799/2,2),0),"Data for year not available"))</f>
        <v>Please input data</v>
      </c>
      <c r="I7799" s="82" t="str">
        <f>IF(COUNTBLANK(D7799:E7799)&gt;0, "Please input data", IF(COUNTIF('Data Spreadsheet'!$A$2:$A$1048576,E7799)&gt;0, IFERROR(ROUND(VLOOKUP($E7799&amp;ROUNDUP($D7799, -2), 'PaySched Lookups'!$1:$1048576,5, 0)*$J7799/2, 2),0), "Data for year not available"))</f>
        <v>Please input data</v>
      </c>
      <c r="J7799" s="60"/>
    </row>
    <row r="7800" spans="1:10">
      <c r="A7800" s="63"/>
      <c r="B7800" s="63"/>
      <c r="C7800" s="63"/>
      <c r="D7800" s="63"/>
      <c r="E7800" s="73"/>
      <c r="F7800" s="82" t="str">
        <f>IF(COUNTBLANK(D7800:E7800)&gt;0, "Please input data", IF(COUNTIF('Data Spreadsheet'!$A$2:$A$1048576, E7800)&gt;0, IFERROR(ROUND(VLOOKUP($E7800&amp;ROUNDUP($D7800, -2), 'PaySched Lookups'!$1:$1048576, 2, 0)*$J7800/2,2), 0), "Data for year not available"))</f>
        <v>Please input data</v>
      </c>
      <c r="G7800" s="82" t="str">
        <f>IF(COUNTBLANK(D7800:E7800)&gt;0, "Please input data", IF(COUNTIF('Data Spreadsheet'!$A$2:$A$1048576, E7800)&gt;0,  IFERROR(ROUND(VLOOKUP($E7800&amp;ROUNDUP($D7800, -2), 'PaySched Lookups'!$1:$1048576, 3, 0)*$J7800/2,2), 0), "Data for year not available"))</f>
        <v>Please input data</v>
      </c>
      <c r="H7800" s="82" t="str">
        <f>IF(COUNTBLANK(D7800:E7800)&gt;0,"Please input data",IF(COUNTIF('Data Spreadsheet'!$A$2:$A$1048576,E7800)&gt;0,IFERROR(ROUND(VLOOKUP($E7800&amp;ROUNDUP($D7800,-2),'PaySched Lookups'!$1:$1048576,4,0)*$J7800/2,2),0),"Data for year not available"))</f>
        <v>Please input data</v>
      </c>
      <c r="I7800" s="82" t="str">
        <f>IF(COUNTBLANK(D7800:E7800)&gt;0, "Please input data", IF(COUNTIF('Data Spreadsheet'!$A$2:$A$1048576,E7800)&gt;0, IFERROR(ROUND(VLOOKUP($E7800&amp;ROUNDUP($D7800, -2), 'PaySched Lookups'!$1:$1048576,5, 0)*$J7800/2, 2),0), "Data for year not available"))</f>
        <v>Please input data</v>
      </c>
      <c r="J7800" s="60"/>
    </row>
    <row r="7801" spans="1:10">
      <c r="A7801" s="63"/>
      <c r="B7801" s="63"/>
      <c r="C7801" s="63"/>
      <c r="D7801" s="63"/>
      <c r="E7801" s="73"/>
      <c r="F7801" s="82" t="str">
        <f>IF(COUNTBLANK(D7801:E7801)&gt;0, "Please input data", IF(COUNTIF('Data Spreadsheet'!$A$2:$A$1048576, E7801)&gt;0, IFERROR(ROUND(VLOOKUP($E7801&amp;ROUNDUP($D7801, -2), 'PaySched Lookups'!$1:$1048576, 2, 0)*$J7801/2,2), 0), "Data for year not available"))</f>
        <v>Please input data</v>
      </c>
      <c r="G7801" s="82" t="str">
        <f>IF(COUNTBLANK(D7801:E7801)&gt;0, "Please input data", IF(COUNTIF('Data Spreadsheet'!$A$2:$A$1048576, E7801)&gt;0,  IFERROR(ROUND(VLOOKUP($E7801&amp;ROUNDUP($D7801, -2), 'PaySched Lookups'!$1:$1048576, 3, 0)*$J7801/2,2), 0), "Data for year not available"))</f>
        <v>Please input data</v>
      </c>
      <c r="H7801" s="82" t="str">
        <f>IF(COUNTBLANK(D7801:E7801)&gt;0,"Please input data",IF(COUNTIF('Data Spreadsheet'!$A$2:$A$1048576,E7801)&gt;0,IFERROR(ROUND(VLOOKUP($E7801&amp;ROUNDUP($D7801,-2),'PaySched Lookups'!$1:$1048576,4,0)*$J7801/2,2),0),"Data for year not available"))</f>
        <v>Please input data</v>
      </c>
      <c r="I7801" s="82" t="str">
        <f>IF(COUNTBLANK(D7801:E7801)&gt;0, "Please input data", IF(COUNTIF('Data Spreadsheet'!$A$2:$A$1048576,E7801)&gt;0, IFERROR(ROUND(VLOOKUP($E7801&amp;ROUNDUP($D7801, -2), 'PaySched Lookups'!$1:$1048576,5, 0)*$J7801/2, 2),0), "Data for year not available"))</f>
        <v>Please input data</v>
      </c>
      <c r="J7801" s="60"/>
    </row>
    <row r="7802" spans="1:10">
      <c r="A7802" s="63"/>
      <c r="B7802" s="63"/>
      <c r="C7802" s="63"/>
      <c r="D7802" s="63"/>
      <c r="E7802" s="73"/>
      <c r="F7802" s="82" t="str">
        <f>IF(COUNTBLANK(D7802:E7802)&gt;0, "Please input data", IF(COUNTIF('Data Spreadsheet'!$A$2:$A$1048576, E7802)&gt;0, IFERROR(ROUND(VLOOKUP($E7802&amp;ROUNDUP($D7802, -2), 'PaySched Lookups'!$1:$1048576, 2, 0)*$J7802/2,2), 0), "Data for year not available"))</f>
        <v>Please input data</v>
      </c>
      <c r="G7802" s="82" t="str">
        <f>IF(COUNTBLANK(D7802:E7802)&gt;0, "Please input data", IF(COUNTIF('Data Spreadsheet'!$A$2:$A$1048576, E7802)&gt;0,  IFERROR(ROUND(VLOOKUP($E7802&amp;ROUNDUP($D7802, -2), 'PaySched Lookups'!$1:$1048576, 3, 0)*$J7802/2,2), 0), "Data for year not available"))</f>
        <v>Please input data</v>
      </c>
      <c r="H7802" s="82" t="str">
        <f>IF(COUNTBLANK(D7802:E7802)&gt;0,"Please input data",IF(COUNTIF('Data Spreadsheet'!$A$2:$A$1048576,E7802)&gt;0,IFERROR(ROUND(VLOOKUP($E7802&amp;ROUNDUP($D7802,-2),'PaySched Lookups'!$1:$1048576,4,0)*$J7802/2,2),0),"Data for year not available"))</f>
        <v>Please input data</v>
      </c>
      <c r="I7802" s="82" t="str">
        <f>IF(COUNTBLANK(D7802:E7802)&gt;0, "Please input data", IF(COUNTIF('Data Spreadsheet'!$A$2:$A$1048576,E7802)&gt;0, IFERROR(ROUND(VLOOKUP($E7802&amp;ROUNDUP($D7802, -2), 'PaySched Lookups'!$1:$1048576,5, 0)*$J7802/2, 2),0), "Data for year not available"))</f>
        <v>Please input data</v>
      </c>
      <c r="J7802" s="60"/>
    </row>
    <row r="7803" spans="1:10">
      <c r="A7803" s="63"/>
      <c r="B7803" s="63"/>
      <c r="C7803" s="63"/>
      <c r="D7803" s="63"/>
      <c r="E7803" s="73"/>
      <c r="F7803" s="82" t="str">
        <f>IF(COUNTBLANK(D7803:E7803)&gt;0, "Please input data", IF(COUNTIF('Data Spreadsheet'!$A$2:$A$1048576, E7803)&gt;0, IFERROR(ROUND(VLOOKUP($E7803&amp;ROUNDUP($D7803, -2), 'PaySched Lookups'!$1:$1048576, 2, 0)*$J7803/2,2), 0), "Data for year not available"))</f>
        <v>Please input data</v>
      </c>
      <c r="G7803" s="82" t="str">
        <f>IF(COUNTBLANK(D7803:E7803)&gt;0, "Please input data", IF(COUNTIF('Data Spreadsheet'!$A$2:$A$1048576, E7803)&gt;0,  IFERROR(ROUND(VLOOKUP($E7803&amp;ROUNDUP($D7803, -2), 'PaySched Lookups'!$1:$1048576, 3, 0)*$J7803/2,2), 0), "Data for year not available"))</f>
        <v>Please input data</v>
      </c>
      <c r="H7803" s="82" t="str">
        <f>IF(COUNTBLANK(D7803:E7803)&gt;0,"Please input data",IF(COUNTIF('Data Spreadsheet'!$A$2:$A$1048576,E7803)&gt;0,IFERROR(ROUND(VLOOKUP($E7803&amp;ROUNDUP($D7803,-2),'PaySched Lookups'!$1:$1048576,4,0)*$J7803/2,2),0),"Data for year not available"))</f>
        <v>Please input data</v>
      </c>
      <c r="I7803" s="82" t="str">
        <f>IF(COUNTBLANK(D7803:E7803)&gt;0, "Please input data", IF(COUNTIF('Data Spreadsheet'!$A$2:$A$1048576,E7803)&gt;0, IFERROR(ROUND(VLOOKUP($E7803&amp;ROUNDUP($D7803, -2), 'PaySched Lookups'!$1:$1048576,5, 0)*$J7803/2, 2),0), "Data for year not available"))</f>
        <v>Please input data</v>
      </c>
      <c r="J7803" s="60"/>
    </row>
    <row r="7804" spans="1:10">
      <c r="A7804" s="63"/>
      <c r="B7804" s="63"/>
      <c r="C7804" s="63"/>
      <c r="D7804" s="63"/>
      <c r="E7804" s="73"/>
      <c r="F7804" s="82" t="str">
        <f>IF(COUNTBLANK(D7804:E7804)&gt;0, "Please input data", IF(COUNTIF('Data Spreadsheet'!$A$2:$A$1048576, E7804)&gt;0, IFERROR(ROUND(VLOOKUP($E7804&amp;ROUNDUP($D7804, -2), 'PaySched Lookups'!$1:$1048576, 2, 0)*$J7804/2,2), 0), "Data for year not available"))</f>
        <v>Please input data</v>
      </c>
      <c r="G7804" s="82" t="str">
        <f>IF(COUNTBLANK(D7804:E7804)&gt;0, "Please input data", IF(COUNTIF('Data Spreadsheet'!$A$2:$A$1048576, E7804)&gt;0,  IFERROR(ROUND(VLOOKUP($E7804&amp;ROUNDUP($D7804, -2), 'PaySched Lookups'!$1:$1048576, 3, 0)*$J7804/2,2), 0), "Data for year not available"))</f>
        <v>Please input data</v>
      </c>
      <c r="H7804" s="82" t="str">
        <f>IF(COUNTBLANK(D7804:E7804)&gt;0,"Please input data",IF(COUNTIF('Data Spreadsheet'!$A$2:$A$1048576,E7804)&gt;0,IFERROR(ROUND(VLOOKUP($E7804&amp;ROUNDUP($D7804,-2),'PaySched Lookups'!$1:$1048576,4,0)*$J7804/2,2),0),"Data for year not available"))</f>
        <v>Please input data</v>
      </c>
      <c r="I7804" s="82" t="str">
        <f>IF(COUNTBLANK(D7804:E7804)&gt;0, "Please input data", IF(COUNTIF('Data Spreadsheet'!$A$2:$A$1048576,E7804)&gt;0, IFERROR(ROUND(VLOOKUP($E7804&amp;ROUNDUP($D7804, -2), 'PaySched Lookups'!$1:$1048576,5, 0)*$J7804/2, 2),0), "Data for year not available"))</f>
        <v>Please input data</v>
      </c>
      <c r="J7804" s="60"/>
    </row>
    <row r="7805" spans="1:10">
      <c r="A7805" s="63"/>
      <c r="B7805" s="63"/>
      <c r="C7805" s="63"/>
      <c r="D7805" s="63"/>
      <c r="E7805" s="73"/>
      <c r="F7805" s="82" t="str">
        <f>IF(COUNTBLANK(D7805:E7805)&gt;0, "Please input data", IF(COUNTIF('Data Spreadsheet'!$A$2:$A$1048576, E7805)&gt;0, IFERROR(ROUND(VLOOKUP($E7805&amp;ROUNDUP($D7805, -2), 'PaySched Lookups'!$1:$1048576, 2, 0)*$J7805/2,2), 0), "Data for year not available"))</f>
        <v>Please input data</v>
      </c>
      <c r="G7805" s="82" t="str">
        <f>IF(COUNTBLANK(D7805:E7805)&gt;0, "Please input data", IF(COUNTIF('Data Spreadsheet'!$A$2:$A$1048576, E7805)&gt;0,  IFERROR(ROUND(VLOOKUP($E7805&amp;ROUNDUP($D7805, -2), 'PaySched Lookups'!$1:$1048576, 3, 0)*$J7805/2,2), 0), "Data for year not available"))</f>
        <v>Please input data</v>
      </c>
      <c r="H7805" s="82" t="str">
        <f>IF(COUNTBLANK(D7805:E7805)&gt;0,"Please input data",IF(COUNTIF('Data Spreadsheet'!$A$2:$A$1048576,E7805)&gt;0,IFERROR(ROUND(VLOOKUP($E7805&amp;ROUNDUP($D7805,-2),'PaySched Lookups'!$1:$1048576,4,0)*$J7805/2,2),0),"Data for year not available"))</f>
        <v>Please input data</v>
      </c>
      <c r="I7805" s="82" t="str">
        <f>IF(COUNTBLANK(D7805:E7805)&gt;0, "Please input data", IF(COUNTIF('Data Spreadsheet'!$A$2:$A$1048576,E7805)&gt;0, IFERROR(ROUND(VLOOKUP($E7805&amp;ROUNDUP($D7805, -2), 'PaySched Lookups'!$1:$1048576,5, 0)*$J7805/2, 2),0), "Data for year not available"))</f>
        <v>Please input data</v>
      </c>
      <c r="J7805" s="60"/>
    </row>
    <row r="7806" spans="1:10">
      <c r="A7806" s="63"/>
      <c r="B7806" s="63"/>
      <c r="C7806" s="63"/>
      <c r="D7806" s="63"/>
      <c r="E7806" s="73"/>
      <c r="F7806" s="82" t="str">
        <f>IF(COUNTBLANK(D7806:E7806)&gt;0, "Please input data", IF(COUNTIF('Data Spreadsheet'!$A$2:$A$1048576, E7806)&gt;0, IFERROR(ROUND(VLOOKUP($E7806&amp;ROUNDUP($D7806, -2), 'PaySched Lookups'!$1:$1048576, 2, 0)*$J7806/2,2), 0), "Data for year not available"))</f>
        <v>Please input data</v>
      </c>
      <c r="G7806" s="82" t="str">
        <f>IF(COUNTBLANK(D7806:E7806)&gt;0, "Please input data", IF(COUNTIF('Data Spreadsheet'!$A$2:$A$1048576, E7806)&gt;0,  IFERROR(ROUND(VLOOKUP($E7806&amp;ROUNDUP($D7806, -2), 'PaySched Lookups'!$1:$1048576, 3, 0)*$J7806/2,2), 0), "Data for year not available"))</f>
        <v>Please input data</v>
      </c>
      <c r="H7806" s="82" t="str">
        <f>IF(COUNTBLANK(D7806:E7806)&gt;0,"Please input data",IF(COUNTIF('Data Spreadsheet'!$A$2:$A$1048576,E7806)&gt;0,IFERROR(ROUND(VLOOKUP($E7806&amp;ROUNDUP($D7806,-2),'PaySched Lookups'!$1:$1048576,4,0)*$J7806/2,2),0),"Data for year not available"))</f>
        <v>Please input data</v>
      </c>
      <c r="I7806" s="82" t="str">
        <f>IF(COUNTBLANK(D7806:E7806)&gt;0, "Please input data", IF(COUNTIF('Data Spreadsheet'!$A$2:$A$1048576,E7806)&gt;0, IFERROR(ROUND(VLOOKUP($E7806&amp;ROUNDUP($D7806, -2), 'PaySched Lookups'!$1:$1048576,5, 0)*$J7806/2, 2),0), "Data for year not available"))</f>
        <v>Please input data</v>
      </c>
      <c r="J7806" s="60"/>
    </row>
    <row r="7807" spans="1:10">
      <c r="A7807" s="63"/>
      <c r="B7807" s="63"/>
      <c r="C7807" s="63"/>
      <c r="D7807" s="63"/>
      <c r="E7807" s="73"/>
      <c r="F7807" s="82" t="str">
        <f>IF(COUNTBLANK(D7807:E7807)&gt;0, "Please input data", IF(COUNTIF('Data Spreadsheet'!$A$2:$A$1048576, E7807)&gt;0, IFERROR(ROUND(VLOOKUP($E7807&amp;ROUNDUP($D7807, -2), 'PaySched Lookups'!$1:$1048576, 2, 0)*$J7807/2,2), 0), "Data for year not available"))</f>
        <v>Please input data</v>
      </c>
      <c r="G7807" s="82" t="str">
        <f>IF(COUNTBLANK(D7807:E7807)&gt;0, "Please input data", IF(COUNTIF('Data Spreadsheet'!$A$2:$A$1048576, E7807)&gt;0,  IFERROR(ROUND(VLOOKUP($E7807&amp;ROUNDUP($D7807, -2), 'PaySched Lookups'!$1:$1048576, 3, 0)*$J7807/2,2), 0), "Data for year not available"))</f>
        <v>Please input data</v>
      </c>
      <c r="H7807" s="82" t="str">
        <f>IF(COUNTBLANK(D7807:E7807)&gt;0,"Please input data",IF(COUNTIF('Data Spreadsheet'!$A$2:$A$1048576,E7807)&gt;0,IFERROR(ROUND(VLOOKUP($E7807&amp;ROUNDUP($D7807,-2),'PaySched Lookups'!$1:$1048576,4,0)*$J7807/2,2),0),"Data for year not available"))</f>
        <v>Please input data</v>
      </c>
      <c r="I7807" s="82" t="str">
        <f>IF(COUNTBLANK(D7807:E7807)&gt;0, "Please input data", IF(COUNTIF('Data Spreadsheet'!$A$2:$A$1048576,E7807)&gt;0, IFERROR(ROUND(VLOOKUP($E7807&amp;ROUNDUP($D7807, -2), 'PaySched Lookups'!$1:$1048576,5, 0)*$J7807/2, 2),0), "Data for year not available"))</f>
        <v>Please input data</v>
      </c>
      <c r="J7807" s="60"/>
    </row>
    <row r="7808" spans="1:10">
      <c r="A7808" s="63"/>
      <c r="B7808" s="63"/>
      <c r="C7808" s="63"/>
      <c r="D7808" s="63"/>
      <c r="E7808" s="73"/>
      <c r="F7808" s="82" t="str">
        <f>IF(COUNTBLANK(D7808:E7808)&gt;0, "Please input data", IF(COUNTIF('Data Spreadsheet'!$A$2:$A$1048576, E7808)&gt;0, IFERROR(ROUND(VLOOKUP($E7808&amp;ROUNDUP($D7808, -2), 'PaySched Lookups'!$1:$1048576, 2, 0)*$J7808/2,2), 0), "Data for year not available"))</f>
        <v>Please input data</v>
      </c>
      <c r="G7808" s="82" t="str">
        <f>IF(COUNTBLANK(D7808:E7808)&gt;0, "Please input data", IF(COUNTIF('Data Spreadsheet'!$A$2:$A$1048576, E7808)&gt;0,  IFERROR(ROUND(VLOOKUP($E7808&amp;ROUNDUP($D7808, -2), 'PaySched Lookups'!$1:$1048576, 3, 0)*$J7808/2,2), 0), "Data for year not available"))</f>
        <v>Please input data</v>
      </c>
      <c r="H7808" s="82" t="str">
        <f>IF(COUNTBLANK(D7808:E7808)&gt;0,"Please input data",IF(COUNTIF('Data Spreadsheet'!$A$2:$A$1048576,E7808)&gt;0,IFERROR(ROUND(VLOOKUP($E7808&amp;ROUNDUP($D7808,-2),'PaySched Lookups'!$1:$1048576,4,0)*$J7808/2,2),0),"Data for year not available"))</f>
        <v>Please input data</v>
      </c>
      <c r="I7808" s="82" t="str">
        <f>IF(COUNTBLANK(D7808:E7808)&gt;0, "Please input data", IF(COUNTIF('Data Spreadsheet'!$A$2:$A$1048576,E7808)&gt;0, IFERROR(ROUND(VLOOKUP($E7808&amp;ROUNDUP($D7808, -2), 'PaySched Lookups'!$1:$1048576,5, 0)*$J7808/2, 2),0), "Data for year not available"))</f>
        <v>Please input data</v>
      </c>
      <c r="J7808" s="60"/>
    </row>
    <row r="7809" spans="1:10">
      <c r="A7809" s="63"/>
      <c r="B7809" s="63"/>
      <c r="C7809" s="63"/>
      <c r="D7809" s="63"/>
      <c r="E7809" s="73"/>
      <c r="F7809" s="82" t="str">
        <f>IF(COUNTBLANK(D7809:E7809)&gt;0, "Please input data", IF(COUNTIF('Data Spreadsheet'!$A$2:$A$1048576, E7809)&gt;0, IFERROR(ROUND(VLOOKUP($E7809&amp;ROUNDUP($D7809, -2), 'PaySched Lookups'!$1:$1048576, 2, 0)*$J7809/2,2), 0), "Data for year not available"))</f>
        <v>Please input data</v>
      </c>
      <c r="G7809" s="82" t="str">
        <f>IF(COUNTBLANK(D7809:E7809)&gt;0, "Please input data", IF(COUNTIF('Data Spreadsheet'!$A$2:$A$1048576, E7809)&gt;0,  IFERROR(ROUND(VLOOKUP($E7809&amp;ROUNDUP($D7809, -2), 'PaySched Lookups'!$1:$1048576, 3, 0)*$J7809/2,2), 0), "Data for year not available"))</f>
        <v>Please input data</v>
      </c>
      <c r="H7809" s="82" t="str">
        <f>IF(COUNTBLANK(D7809:E7809)&gt;0,"Please input data",IF(COUNTIF('Data Spreadsheet'!$A$2:$A$1048576,E7809)&gt;0,IFERROR(ROUND(VLOOKUP($E7809&amp;ROUNDUP($D7809,-2),'PaySched Lookups'!$1:$1048576,4,0)*$J7809/2,2),0),"Data for year not available"))</f>
        <v>Please input data</v>
      </c>
      <c r="I7809" s="82" t="str">
        <f>IF(COUNTBLANK(D7809:E7809)&gt;0, "Please input data", IF(COUNTIF('Data Spreadsheet'!$A$2:$A$1048576,E7809)&gt;0, IFERROR(ROUND(VLOOKUP($E7809&amp;ROUNDUP($D7809, -2), 'PaySched Lookups'!$1:$1048576,5, 0)*$J7809/2, 2),0), "Data for year not available"))</f>
        <v>Please input data</v>
      </c>
      <c r="J7809" s="60"/>
    </row>
    <row r="7810" spans="1:10">
      <c r="A7810" s="63"/>
      <c r="B7810" s="63"/>
      <c r="C7810" s="63"/>
      <c r="D7810" s="63"/>
      <c r="E7810" s="73"/>
      <c r="F7810" s="82" t="str">
        <f>IF(COUNTBLANK(D7810:E7810)&gt;0, "Please input data", IF(COUNTIF('Data Spreadsheet'!$A$2:$A$1048576, E7810)&gt;0, IFERROR(ROUND(VLOOKUP($E7810&amp;ROUNDUP($D7810, -2), 'PaySched Lookups'!$1:$1048576, 2, 0)*$J7810/2,2), 0), "Data for year not available"))</f>
        <v>Please input data</v>
      </c>
      <c r="G7810" s="82" t="str">
        <f>IF(COUNTBLANK(D7810:E7810)&gt;0, "Please input data", IF(COUNTIF('Data Spreadsheet'!$A$2:$A$1048576, E7810)&gt;0,  IFERROR(ROUND(VLOOKUP($E7810&amp;ROUNDUP($D7810, -2), 'PaySched Lookups'!$1:$1048576, 3, 0)*$J7810/2,2), 0), "Data for year not available"))</f>
        <v>Please input data</v>
      </c>
      <c r="H7810" s="82" t="str">
        <f>IF(COUNTBLANK(D7810:E7810)&gt;0,"Please input data",IF(COUNTIF('Data Spreadsheet'!$A$2:$A$1048576,E7810)&gt;0,IFERROR(ROUND(VLOOKUP($E7810&amp;ROUNDUP($D7810,-2),'PaySched Lookups'!$1:$1048576,4,0)*$J7810/2,2),0),"Data for year not available"))</f>
        <v>Please input data</v>
      </c>
      <c r="I7810" s="82" t="str">
        <f>IF(COUNTBLANK(D7810:E7810)&gt;0, "Please input data", IF(COUNTIF('Data Spreadsheet'!$A$2:$A$1048576,E7810)&gt;0, IFERROR(ROUND(VLOOKUP($E7810&amp;ROUNDUP($D7810, -2), 'PaySched Lookups'!$1:$1048576,5, 0)*$J7810/2, 2),0), "Data for year not available"))</f>
        <v>Please input data</v>
      </c>
      <c r="J7810" s="60"/>
    </row>
    <row r="7811" spans="1:10">
      <c r="A7811" s="63"/>
      <c r="B7811" s="63"/>
      <c r="C7811" s="63"/>
      <c r="D7811" s="63"/>
      <c r="E7811" s="73"/>
      <c r="F7811" s="82" t="str">
        <f>IF(COUNTBLANK(D7811:E7811)&gt;0, "Please input data", IF(COUNTIF('Data Spreadsheet'!$A$2:$A$1048576, E7811)&gt;0, IFERROR(ROUND(VLOOKUP($E7811&amp;ROUNDUP($D7811, -2), 'PaySched Lookups'!$1:$1048576, 2, 0)*$J7811/2,2), 0), "Data for year not available"))</f>
        <v>Please input data</v>
      </c>
      <c r="G7811" s="82" t="str">
        <f>IF(COUNTBLANK(D7811:E7811)&gt;0, "Please input data", IF(COUNTIF('Data Spreadsheet'!$A$2:$A$1048576, E7811)&gt;0,  IFERROR(ROUND(VLOOKUP($E7811&amp;ROUNDUP($D7811, -2), 'PaySched Lookups'!$1:$1048576, 3, 0)*$J7811/2,2), 0), "Data for year not available"))</f>
        <v>Please input data</v>
      </c>
      <c r="H7811" s="82" t="str">
        <f>IF(COUNTBLANK(D7811:E7811)&gt;0,"Please input data",IF(COUNTIF('Data Spreadsheet'!$A$2:$A$1048576,E7811)&gt;0,IFERROR(ROUND(VLOOKUP($E7811&amp;ROUNDUP($D7811,-2),'PaySched Lookups'!$1:$1048576,4,0)*$J7811/2,2),0),"Data for year not available"))</f>
        <v>Please input data</v>
      </c>
      <c r="I7811" s="82" t="str">
        <f>IF(COUNTBLANK(D7811:E7811)&gt;0, "Please input data", IF(COUNTIF('Data Spreadsheet'!$A$2:$A$1048576,E7811)&gt;0, IFERROR(ROUND(VLOOKUP($E7811&amp;ROUNDUP($D7811, -2), 'PaySched Lookups'!$1:$1048576,5, 0)*$J7811/2, 2),0), "Data for year not available"))</f>
        <v>Please input data</v>
      </c>
      <c r="J7811" s="60"/>
    </row>
    <row r="7812" spans="1:10">
      <c r="A7812" s="63"/>
      <c r="B7812" s="63"/>
      <c r="C7812" s="63"/>
      <c r="D7812" s="63"/>
      <c r="E7812" s="73"/>
      <c r="F7812" s="82" t="str">
        <f>IF(COUNTBLANK(D7812:E7812)&gt;0, "Please input data", IF(COUNTIF('Data Spreadsheet'!$A$2:$A$1048576, E7812)&gt;0, IFERROR(ROUND(VLOOKUP($E7812&amp;ROUNDUP($D7812, -2), 'PaySched Lookups'!$1:$1048576, 2, 0)*$J7812/2,2), 0), "Data for year not available"))</f>
        <v>Please input data</v>
      </c>
      <c r="G7812" s="82" t="str">
        <f>IF(COUNTBLANK(D7812:E7812)&gt;0, "Please input data", IF(COUNTIF('Data Spreadsheet'!$A$2:$A$1048576, E7812)&gt;0,  IFERROR(ROUND(VLOOKUP($E7812&amp;ROUNDUP($D7812, -2), 'PaySched Lookups'!$1:$1048576, 3, 0)*$J7812/2,2), 0), "Data for year not available"))</f>
        <v>Please input data</v>
      </c>
      <c r="H7812" s="82" t="str">
        <f>IF(COUNTBLANK(D7812:E7812)&gt;0,"Please input data",IF(COUNTIF('Data Spreadsheet'!$A$2:$A$1048576,E7812)&gt;0,IFERROR(ROUND(VLOOKUP($E7812&amp;ROUNDUP($D7812,-2),'PaySched Lookups'!$1:$1048576,4,0)*$J7812/2,2),0),"Data for year not available"))</f>
        <v>Please input data</v>
      </c>
      <c r="I7812" s="82" t="str">
        <f>IF(COUNTBLANK(D7812:E7812)&gt;0, "Please input data", IF(COUNTIF('Data Spreadsheet'!$A$2:$A$1048576,E7812)&gt;0, IFERROR(ROUND(VLOOKUP($E7812&amp;ROUNDUP($D7812, -2), 'PaySched Lookups'!$1:$1048576,5, 0)*$J7812/2, 2),0), "Data for year not available"))</f>
        <v>Please input data</v>
      </c>
      <c r="J7812" s="60"/>
    </row>
    <row r="7813" spans="1:10">
      <c r="A7813" s="63"/>
      <c r="B7813" s="63"/>
      <c r="C7813" s="63"/>
      <c r="D7813" s="63"/>
      <c r="E7813" s="73"/>
      <c r="F7813" s="82" t="str">
        <f>IF(COUNTBLANK(D7813:E7813)&gt;0, "Please input data", IF(COUNTIF('Data Spreadsheet'!$A$2:$A$1048576, E7813)&gt;0, IFERROR(ROUND(VLOOKUP($E7813&amp;ROUNDUP($D7813, -2), 'PaySched Lookups'!$1:$1048576, 2, 0)*$J7813/2,2), 0), "Data for year not available"))</f>
        <v>Please input data</v>
      </c>
      <c r="G7813" s="82" t="str">
        <f>IF(COUNTBLANK(D7813:E7813)&gt;0, "Please input data", IF(COUNTIF('Data Spreadsheet'!$A$2:$A$1048576, E7813)&gt;0,  IFERROR(ROUND(VLOOKUP($E7813&amp;ROUNDUP($D7813, -2), 'PaySched Lookups'!$1:$1048576, 3, 0)*$J7813/2,2), 0), "Data for year not available"))</f>
        <v>Please input data</v>
      </c>
      <c r="H7813" s="82" t="str">
        <f>IF(COUNTBLANK(D7813:E7813)&gt;0,"Please input data",IF(COUNTIF('Data Spreadsheet'!$A$2:$A$1048576,E7813)&gt;0,IFERROR(ROUND(VLOOKUP($E7813&amp;ROUNDUP($D7813,-2),'PaySched Lookups'!$1:$1048576,4,0)*$J7813/2,2),0),"Data for year not available"))</f>
        <v>Please input data</v>
      </c>
      <c r="I7813" s="82" t="str">
        <f>IF(COUNTBLANK(D7813:E7813)&gt;0, "Please input data", IF(COUNTIF('Data Spreadsheet'!$A$2:$A$1048576,E7813)&gt;0, IFERROR(ROUND(VLOOKUP($E7813&amp;ROUNDUP($D7813, -2), 'PaySched Lookups'!$1:$1048576,5, 0)*$J7813/2, 2),0), "Data for year not available"))</f>
        <v>Please input data</v>
      </c>
      <c r="J7813" s="60"/>
    </row>
    <row r="7814" spans="1:10">
      <c r="A7814" s="63"/>
      <c r="B7814" s="63"/>
      <c r="C7814" s="63"/>
      <c r="D7814" s="63"/>
      <c r="E7814" s="73"/>
      <c r="F7814" s="82" t="str">
        <f>IF(COUNTBLANK(D7814:E7814)&gt;0, "Please input data", IF(COUNTIF('Data Spreadsheet'!$A$2:$A$1048576, E7814)&gt;0, IFERROR(ROUND(VLOOKUP($E7814&amp;ROUNDUP($D7814, -2), 'PaySched Lookups'!$1:$1048576, 2, 0)*$J7814/2,2), 0), "Data for year not available"))</f>
        <v>Please input data</v>
      </c>
      <c r="G7814" s="82" t="str">
        <f>IF(COUNTBLANK(D7814:E7814)&gt;0, "Please input data", IF(COUNTIF('Data Spreadsheet'!$A$2:$A$1048576, E7814)&gt;0,  IFERROR(ROUND(VLOOKUP($E7814&amp;ROUNDUP($D7814, -2), 'PaySched Lookups'!$1:$1048576, 3, 0)*$J7814/2,2), 0), "Data for year not available"))</f>
        <v>Please input data</v>
      </c>
      <c r="H7814" s="82" t="str">
        <f>IF(COUNTBLANK(D7814:E7814)&gt;0,"Please input data",IF(COUNTIF('Data Spreadsheet'!$A$2:$A$1048576,E7814)&gt;0,IFERROR(ROUND(VLOOKUP($E7814&amp;ROUNDUP($D7814,-2),'PaySched Lookups'!$1:$1048576,4,0)*$J7814/2,2),0),"Data for year not available"))</f>
        <v>Please input data</v>
      </c>
      <c r="I7814" s="82" t="str">
        <f>IF(COUNTBLANK(D7814:E7814)&gt;0, "Please input data", IF(COUNTIF('Data Spreadsheet'!$A$2:$A$1048576,E7814)&gt;0, IFERROR(ROUND(VLOOKUP($E7814&amp;ROUNDUP($D7814, -2), 'PaySched Lookups'!$1:$1048576,5, 0)*$J7814/2, 2),0), "Data for year not available"))</f>
        <v>Please input data</v>
      </c>
      <c r="J7814" s="60"/>
    </row>
    <row r="7815" spans="1:10">
      <c r="A7815" s="63"/>
      <c r="B7815" s="63"/>
      <c r="C7815" s="63"/>
      <c r="D7815" s="63"/>
      <c r="E7815" s="73"/>
      <c r="F7815" s="82" t="str">
        <f>IF(COUNTBLANK(D7815:E7815)&gt;0, "Please input data", IF(COUNTIF('Data Spreadsheet'!$A$2:$A$1048576, E7815)&gt;0, IFERROR(ROUND(VLOOKUP($E7815&amp;ROUNDUP($D7815, -2), 'PaySched Lookups'!$1:$1048576, 2, 0)*$J7815/2,2), 0), "Data for year not available"))</f>
        <v>Please input data</v>
      </c>
      <c r="G7815" s="82" t="str">
        <f>IF(COUNTBLANK(D7815:E7815)&gt;0, "Please input data", IF(COUNTIF('Data Spreadsheet'!$A$2:$A$1048576, E7815)&gt;0,  IFERROR(ROUND(VLOOKUP($E7815&amp;ROUNDUP($D7815, -2), 'PaySched Lookups'!$1:$1048576, 3, 0)*$J7815/2,2), 0), "Data for year not available"))</f>
        <v>Please input data</v>
      </c>
      <c r="H7815" s="82" t="str">
        <f>IF(COUNTBLANK(D7815:E7815)&gt;0,"Please input data",IF(COUNTIF('Data Spreadsheet'!$A$2:$A$1048576,E7815)&gt;0,IFERROR(ROUND(VLOOKUP($E7815&amp;ROUNDUP($D7815,-2),'PaySched Lookups'!$1:$1048576,4,0)*$J7815/2,2),0),"Data for year not available"))</f>
        <v>Please input data</v>
      </c>
      <c r="I7815" s="82" t="str">
        <f>IF(COUNTBLANK(D7815:E7815)&gt;0, "Please input data", IF(COUNTIF('Data Spreadsheet'!$A$2:$A$1048576,E7815)&gt;0, IFERROR(ROUND(VLOOKUP($E7815&amp;ROUNDUP($D7815, -2), 'PaySched Lookups'!$1:$1048576,5, 0)*$J7815/2, 2),0), "Data for year not available"))</f>
        <v>Please input data</v>
      </c>
      <c r="J7815" s="60"/>
    </row>
    <row r="7816" spans="1:10">
      <c r="A7816" s="63"/>
      <c r="B7816" s="63"/>
      <c r="C7816" s="63"/>
      <c r="D7816" s="63"/>
      <c r="E7816" s="73"/>
      <c r="F7816" s="82" t="str">
        <f>IF(COUNTBLANK(D7816:E7816)&gt;0, "Please input data", IF(COUNTIF('Data Spreadsheet'!$A$2:$A$1048576, E7816)&gt;0, IFERROR(ROUND(VLOOKUP($E7816&amp;ROUNDUP($D7816, -2), 'PaySched Lookups'!$1:$1048576, 2, 0)*$J7816/2,2), 0), "Data for year not available"))</f>
        <v>Please input data</v>
      </c>
      <c r="G7816" s="82" t="str">
        <f>IF(COUNTBLANK(D7816:E7816)&gt;0, "Please input data", IF(COUNTIF('Data Spreadsheet'!$A$2:$A$1048576, E7816)&gt;0,  IFERROR(ROUND(VLOOKUP($E7816&amp;ROUNDUP($D7816, -2), 'PaySched Lookups'!$1:$1048576, 3, 0)*$J7816/2,2), 0), "Data for year not available"))</f>
        <v>Please input data</v>
      </c>
      <c r="H7816" s="82" t="str">
        <f>IF(COUNTBLANK(D7816:E7816)&gt;0,"Please input data",IF(COUNTIF('Data Spreadsheet'!$A$2:$A$1048576,E7816)&gt;0,IFERROR(ROUND(VLOOKUP($E7816&amp;ROUNDUP($D7816,-2),'PaySched Lookups'!$1:$1048576,4,0)*$J7816/2,2),0),"Data for year not available"))</f>
        <v>Please input data</v>
      </c>
      <c r="I7816" s="82" t="str">
        <f>IF(COUNTBLANK(D7816:E7816)&gt;0, "Please input data", IF(COUNTIF('Data Spreadsheet'!$A$2:$A$1048576,E7816)&gt;0, IFERROR(ROUND(VLOOKUP($E7816&amp;ROUNDUP($D7816, -2), 'PaySched Lookups'!$1:$1048576,5, 0)*$J7816/2, 2),0), "Data for year not available"))</f>
        <v>Please input data</v>
      </c>
      <c r="J7816" s="60"/>
    </row>
    <row r="7817" spans="1:10">
      <c r="A7817" s="63"/>
      <c r="B7817" s="63"/>
      <c r="C7817" s="63"/>
      <c r="D7817" s="63"/>
      <c r="E7817" s="73"/>
      <c r="F7817" s="82" t="str">
        <f>IF(COUNTBLANK(D7817:E7817)&gt;0, "Please input data", IF(COUNTIF('Data Spreadsheet'!$A$2:$A$1048576, E7817)&gt;0, IFERROR(ROUND(VLOOKUP($E7817&amp;ROUNDUP($D7817, -2), 'PaySched Lookups'!$1:$1048576, 2, 0)*$J7817/2,2), 0), "Data for year not available"))</f>
        <v>Please input data</v>
      </c>
      <c r="G7817" s="82" t="str">
        <f>IF(COUNTBLANK(D7817:E7817)&gt;0, "Please input data", IF(COUNTIF('Data Spreadsheet'!$A$2:$A$1048576, E7817)&gt;0,  IFERROR(ROUND(VLOOKUP($E7817&amp;ROUNDUP($D7817, -2), 'PaySched Lookups'!$1:$1048576, 3, 0)*$J7817/2,2), 0), "Data for year not available"))</f>
        <v>Please input data</v>
      </c>
      <c r="H7817" s="82" t="str">
        <f>IF(COUNTBLANK(D7817:E7817)&gt;0,"Please input data",IF(COUNTIF('Data Spreadsheet'!$A$2:$A$1048576,E7817)&gt;0,IFERROR(ROUND(VLOOKUP($E7817&amp;ROUNDUP($D7817,-2),'PaySched Lookups'!$1:$1048576,4,0)*$J7817/2,2),0),"Data for year not available"))</f>
        <v>Please input data</v>
      </c>
      <c r="I7817" s="82" t="str">
        <f>IF(COUNTBLANK(D7817:E7817)&gt;0, "Please input data", IF(COUNTIF('Data Spreadsheet'!$A$2:$A$1048576,E7817)&gt;0, IFERROR(ROUND(VLOOKUP($E7817&amp;ROUNDUP($D7817, -2), 'PaySched Lookups'!$1:$1048576,5, 0)*$J7817/2, 2),0), "Data for year not available"))</f>
        <v>Please input data</v>
      </c>
      <c r="J7817" s="60"/>
    </row>
    <row r="7818" spans="1:10">
      <c r="A7818" s="63"/>
      <c r="B7818" s="63"/>
      <c r="C7818" s="63"/>
      <c r="D7818" s="63"/>
      <c r="E7818" s="73"/>
      <c r="F7818" s="82" t="str">
        <f>IF(COUNTBLANK(D7818:E7818)&gt;0, "Please input data", IF(COUNTIF('Data Spreadsheet'!$A$2:$A$1048576, E7818)&gt;0, IFERROR(ROUND(VLOOKUP($E7818&amp;ROUNDUP($D7818, -2), 'PaySched Lookups'!$1:$1048576, 2, 0)*$J7818/2,2), 0), "Data for year not available"))</f>
        <v>Please input data</v>
      </c>
      <c r="G7818" s="82" t="str">
        <f>IF(COUNTBLANK(D7818:E7818)&gt;0, "Please input data", IF(COUNTIF('Data Spreadsheet'!$A$2:$A$1048576, E7818)&gt;0,  IFERROR(ROUND(VLOOKUP($E7818&amp;ROUNDUP($D7818, -2), 'PaySched Lookups'!$1:$1048576, 3, 0)*$J7818/2,2), 0), "Data for year not available"))</f>
        <v>Please input data</v>
      </c>
      <c r="H7818" s="82" t="str">
        <f>IF(COUNTBLANK(D7818:E7818)&gt;0,"Please input data",IF(COUNTIF('Data Spreadsheet'!$A$2:$A$1048576,E7818)&gt;0,IFERROR(ROUND(VLOOKUP($E7818&amp;ROUNDUP($D7818,-2),'PaySched Lookups'!$1:$1048576,4,0)*$J7818/2,2),0),"Data for year not available"))</f>
        <v>Please input data</v>
      </c>
      <c r="I7818" s="82" t="str">
        <f>IF(COUNTBLANK(D7818:E7818)&gt;0, "Please input data", IF(COUNTIF('Data Spreadsheet'!$A$2:$A$1048576,E7818)&gt;0, IFERROR(ROUND(VLOOKUP($E7818&amp;ROUNDUP($D7818, -2), 'PaySched Lookups'!$1:$1048576,5, 0)*$J7818/2, 2),0), "Data for year not available"))</f>
        <v>Please input data</v>
      </c>
      <c r="J7818" s="60"/>
    </row>
    <row r="7819" spans="1:10">
      <c r="A7819" s="63"/>
      <c r="B7819" s="63"/>
      <c r="C7819" s="63"/>
      <c r="D7819" s="63"/>
      <c r="E7819" s="73"/>
      <c r="F7819" s="82" t="str">
        <f>IF(COUNTBLANK(D7819:E7819)&gt;0, "Please input data", IF(COUNTIF('Data Spreadsheet'!$A$2:$A$1048576, E7819)&gt;0, IFERROR(ROUND(VLOOKUP($E7819&amp;ROUNDUP($D7819, -2), 'PaySched Lookups'!$1:$1048576, 2, 0)*$J7819/2,2), 0), "Data for year not available"))</f>
        <v>Please input data</v>
      </c>
      <c r="G7819" s="82" t="str">
        <f>IF(COUNTBLANK(D7819:E7819)&gt;0, "Please input data", IF(COUNTIF('Data Spreadsheet'!$A$2:$A$1048576, E7819)&gt;0,  IFERROR(ROUND(VLOOKUP($E7819&amp;ROUNDUP($D7819, -2), 'PaySched Lookups'!$1:$1048576, 3, 0)*$J7819/2,2), 0), "Data for year not available"))</f>
        <v>Please input data</v>
      </c>
      <c r="H7819" s="82" t="str">
        <f>IF(COUNTBLANK(D7819:E7819)&gt;0,"Please input data",IF(COUNTIF('Data Spreadsheet'!$A$2:$A$1048576,E7819)&gt;0,IFERROR(ROUND(VLOOKUP($E7819&amp;ROUNDUP($D7819,-2),'PaySched Lookups'!$1:$1048576,4,0)*$J7819/2,2),0),"Data for year not available"))</f>
        <v>Please input data</v>
      </c>
      <c r="I7819" s="82" t="str">
        <f>IF(COUNTBLANK(D7819:E7819)&gt;0, "Please input data", IF(COUNTIF('Data Spreadsheet'!$A$2:$A$1048576,E7819)&gt;0, IFERROR(ROUND(VLOOKUP($E7819&amp;ROUNDUP($D7819, -2), 'PaySched Lookups'!$1:$1048576,5, 0)*$J7819/2, 2),0), "Data for year not available"))</f>
        <v>Please input data</v>
      </c>
      <c r="J7819" s="60"/>
    </row>
    <row r="7820" spans="1:10">
      <c r="A7820" s="63"/>
      <c r="B7820" s="63"/>
      <c r="C7820" s="63"/>
      <c r="D7820" s="63"/>
      <c r="E7820" s="73"/>
      <c r="F7820" s="82" t="str">
        <f>IF(COUNTBLANK(D7820:E7820)&gt;0, "Please input data", IF(COUNTIF('Data Spreadsheet'!$A$2:$A$1048576, E7820)&gt;0, IFERROR(ROUND(VLOOKUP($E7820&amp;ROUNDUP($D7820, -2), 'PaySched Lookups'!$1:$1048576, 2, 0)*$J7820/2,2), 0), "Data for year not available"))</f>
        <v>Please input data</v>
      </c>
      <c r="G7820" s="82" t="str">
        <f>IF(COUNTBLANK(D7820:E7820)&gt;0, "Please input data", IF(COUNTIF('Data Spreadsheet'!$A$2:$A$1048576, E7820)&gt;0,  IFERROR(ROUND(VLOOKUP($E7820&amp;ROUNDUP($D7820, -2), 'PaySched Lookups'!$1:$1048576, 3, 0)*$J7820/2,2), 0), "Data for year not available"))</f>
        <v>Please input data</v>
      </c>
      <c r="H7820" s="82" t="str">
        <f>IF(COUNTBLANK(D7820:E7820)&gt;0,"Please input data",IF(COUNTIF('Data Spreadsheet'!$A$2:$A$1048576,E7820)&gt;0,IFERROR(ROUND(VLOOKUP($E7820&amp;ROUNDUP($D7820,-2),'PaySched Lookups'!$1:$1048576,4,0)*$J7820/2,2),0),"Data for year not available"))</f>
        <v>Please input data</v>
      </c>
      <c r="I7820" s="82" t="str">
        <f>IF(COUNTBLANK(D7820:E7820)&gt;0, "Please input data", IF(COUNTIF('Data Spreadsheet'!$A$2:$A$1048576,E7820)&gt;0, IFERROR(ROUND(VLOOKUP($E7820&amp;ROUNDUP($D7820, -2), 'PaySched Lookups'!$1:$1048576,5, 0)*$J7820/2, 2),0), "Data for year not available"))</f>
        <v>Please input data</v>
      </c>
      <c r="J7820" s="60"/>
    </row>
    <row r="7821" spans="1:10">
      <c r="A7821" s="63"/>
      <c r="B7821" s="63"/>
      <c r="C7821" s="63"/>
      <c r="D7821" s="63"/>
      <c r="E7821" s="73"/>
      <c r="F7821" s="82" t="str">
        <f>IF(COUNTBLANK(D7821:E7821)&gt;0, "Please input data", IF(COUNTIF('Data Spreadsheet'!$A$2:$A$1048576, E7821)&gt;0, IFERROR(ROUND(VLOOKUP($E7821&amp;ROUNDUP($D7821, -2), 'PaySched Lookups'!$1:$1048576, 2, 0)*$J7821/2,2), 0), "Data for year not available"))</f>
        <v>Please input data</v>
      </c>
      <c r="G7821" s="82" t="str">
        <f>IF(COUNTBLANK(D7821:E7821)&gt;0, "Please input data", IF(COUNTIF('Data Spreadsheet'!$A$2:$A$1048576, E7821)&gt;0,  IFERROR(ROUND(VLOOKUP($E7821&amp;ROUNDUP($D7821, -2), 'PaySched Lookups'!$1:$1048576, 3, 0)*$J7821/2,2), 0), "Data for year not available"))</f>
        <v>Please input data</v>
      </c>
      <c r="H7821" s="82" t="str">
        <f>IF(COUNTBLANK(D7821:E7821)&gt;0,"Please input data",IF(COUNTIF('Data Spreadsheet'!$A$2:$A$1048576,E7821)&gt;0,IFERROR(ROUND(VLOOKUP($E7821&amp;ROUNDUP($D7821,-2),'PaySched Lookups'!$1:$1048576,4,0)*$J7821/2,2),0),"Data for year not available"))</f>
        <v>Please input data</v>
      </c>
      <c r="I7821" s="82" t="str">
        <f>IF(COUNTBLANK(D7821:E7821)&gt;0, "Please input data", IF(COUNTIF('Data Spreadsheet'!$A$2:$A$1048576,E7821)&gt;0, IFERROR(ROUND(VLOOKUP($E7821&amp;ROUNDUP($D7821, -2), 'PaySched Lookups'!$1:$1048576,5, 0)*$J7821/2, 2),0), "Data for year not available"))</f>
        <v>Please input data</v>
      </c>
      <c r="J7821" s="60"/>
    </row>
    <row r="7822" spans="1:10">
      <c r="A7822" s="63"/>
      <c r="B7822" s="63"/>
      <c r="C7822" s="63"/>
      <c r="D7822" s="63"/>
      <c r="E7822" s="73"/>
      <c r="F7822" s="82" t="str">
        <f>IF(COUNTBLANK(D7822:E7822)&gt;0, "Please input data", IF(COUNTIF('Data Spreadsheet'!$A$2:$A$1048576, E7822)&gt;0, IFERROR(ROUND(VLOOKUP($E7822&amp;ROUNDUP($D7822, -2), 'PaySched Lookups'!$1:$1048576, 2, 0)*$J7822/2,2), 0), "Data for year not available"))</f>
        <v>Please input data</v>
      </c>
      <c r="G7822" s="82" t="str">
        <f>IF(COUNTBLANK(D7822:E7822)&gt;0, "Please input data", IF(COUNTIF('Data Spreadsheet'!$A$2:$A$1048576, E7822)&gt;0,  IFERROR(ROUND(VLOOKUP($E7822&amp;ROUNDUP($D7822, -2), 'PaySched Lookups'!$1:$1048576, 3, 0)*$J7822/2,2), 0), "Data for year not available"))</f>
        <v>Please input data</v>
      </c>
      <c r="H7822" s="82" t="str">
        <f>IF(COUNTBLANK(D7822:E7822)&gt;0,"Please input data",IF(COUNTIF('Data Spreadsheet'!$A$2:$A$1048576,E7822)&gt;0,IFERROR(ROUND(VLOOKUP($E7822&amp;ROUNDUP($D7822,-2),'PaySched Lookups'!$1:$1048576,4,0)*$J7822/2,2),0),"Data for year not available"))</f>
        <v>Please input data</v>
      </c>
      <c r="I7822" s="82" t="str">
        <f>IF(COUNTBLANK(D7822:E7822)&gt;0, "Please input data", IF(COUNTIF('Data Spreadsheet'!$A$2:$A$1048576,E7822)&gt;0, IFERROR(ROUND(VLOOKUP($E7822&amp;ROUNDUP($D7822, -2), 'PaySched Lookups'!$1:$1048576,5, 0)*$J7822/2, 2),0), "Data for year not available"))</f>
        <v>Please input data</v>
      </c>
      <c r="J7822" s="60"/>
    </row>
    <row r="7823" spans="1:10">
      <c r="A7823" s="63"/>
      <c r="B7823" s="63"/>
      <c r="C7823" s="63"/>
      <c r="D7823" s="63"/>
      <c r="E7823" s="73"/>
      <c r="F7823" s="82" t="str">
        <f>IF(COUNTBLANK(D7823:E7823)&gt;0, "Please input data", IF(COUNTIF('Data Spreadsheet'!$A$2:$A$1048576, E7823)&gt;0, IFERROR(ROUND(VLOOKUP($E7823&amp;ROUNDUP($D7823, -2), 'PaySched Lookups'!$1:$1048576, 2, 0)*$J7823/2,2), 0), "Data for year not available"))</f>
        <v>Please input data</v>
      </c>
      <c r="G7823" s="82" t="str">
        <f>IF(COUNTBLANK(D7823:E7823)&gt;0, "Please input data", IF(COUNTIF('Data Spreadsheet'!$A$2:$A$1048576, E7823)&gt;0,  IFERROR(ROUND(VLOOKUP($E7823&amp;ROUNDUP($D7823, -2), 'PaySched Lookups'!$1:$1048576, 3, 0)*$J7823/2,2), 0), "Data for year not available"))</f>
        <v>Please input data</v>
      </c>
      <c r="H7823" s="82" t="str">
        <f>IF(COUNTBLANK(D7823:E7823)&gt;0,"Please input data",IF(COUNTIF('Data Spreadsheet'!$A$2:$A$1048576,E7823)&gt;0,IFERROR(ROUND(VLOOKUP($E7823&amp;ROUNDUP($D7823,-2),'PaySched Lookups'!$1:$1048576,4,0)*$J7823/2,2),0),"Data for year not available"))</f>
        <v>Please input data</v>
      </c>
      <c r="I7823" s="82" t="str">
        <f>IF(COUNTBLANK(D7823:E7823)&gt;0, "Please input data", IF(COUNTIF('Data Spreadsheet'!$A$2:$A$1048576,E7823)&gt;0, IFERROR(ROUND(VLOOKUP($E7823&amp;ROUNDUP($D7823, -2), 'PaySched Lookups'!$1:$1048576,5, 0)*$J7823/2, 2),0), "Data for year not available"))</f>
        <v>Please input data</v>
      </c>
      <c r="J7823" s="60"/>
    </row>
    <row r="7824" spans="1:10">
      <c r="A7824" s="63"/>
      <c r="B7824" s="63"/>
      <c r="C7824" s="63"/>
      <c r="D7824" s="63"/>
      <c r="E7824" s="73"/>
      <c r="F7824" s="82" t="str">
        <f>IF(COUNTBLANK(D7824:E7824)&gt;0, "Please input data", IF(COUNTIF('Data Spreadsheet'!$A$2:$A$1048576, E7824)&gt;0, IFERROR(ROUND(VLOOKUP($E7824&amp;ROUNDUP($D7824, -2), 'PaySched Lookups'!$1:$1048576, 2, 0)*$J7824/2,2), 0), "Data for year not available"))</f>
        <v>Please input data</v>
      </c>
      <c r="G7824" s="82" t="str">
        <f>IF(COUNTBLANK(D7824:E7824)&gt;0, "Please input data", IF(COUNTIF('Data Spreadsheet'!$A$2:$A$1048576, E7824)&gt;0,  IFERROR(ROUND(VLOOKUP($E7824&amp;ROUNDUP($D7824, -2), 'PaySched Lookups'!$1:$1048576, 3, 0)*$J7824/2,2), 0), "Data for year not available"))</f>
        <v>Please input data</v>
      </c>
      <c r="H7824" s="82" t="str">
        <f>IF(COUNTBLANK(D7824:E7824)&gt;0,"Please input data",IF(COUNTIF('Data Spreadsheet'!$A$2:$A$1048576,E7824)&gt;0,IFERROR(ROUND(VLOOKUP($E7824&amp;ROUNDUP($D7824,-2),'PaySched Lookups'!$1:$1048576,4,0)*$J7824/2,2),0),"Data for year not available"))</f>
        <v>Please input data</v>
      </c>
      <c r="I7824" s="82" t="str">
        <f>IF(COUNTBLANK(D7824:E7824)&gt;0, "Please input data", IF(COUNTIF('Data Spreadsheet'!$A$2:$A$1048576,E7824)&gt;0, IFERROR(ROUND(VLOOKUP($E7824&amp;ROUNDUP($D7824, -2), 'PaySched Lookups'!$1:$1048576,5, 0)*$J7824/2, 2),0), "Data for year not available"))</f>
        <v>Please input data</v>
      </c>
      <c r="J7824" s="60"/>
    </row>
    <row r="7825" spans="1:10">
      <c r="A7825" s="63"/>
      <c r="B7825" s="63"/>
      <c r="C7825" s="63"/>
      <c r="D7825" s="63"/>
      <c r="E7825" s="73"/>
      <c r="F7825" s="82" t="str">
        <f>IF(COUNTBLANK(D7825:E7825)&gt;0, "Please input data", IF(COUNTIF('Data Spreadsheet'!$A$2:$A$1048576, E7825)&gt;0, IFERROR(ROUND(VLOOKUP($E7825&amp;ROUNDUP($D7825, -2), 'PaySched Lookups'!$1:$1048576, 2, 0)*$J7825/2,2), 0), "Data for year not available"))</f>
        <v>Please input data</v>
      </c>
      <c r="G7825" s="82" t="str">
        <f>IF(COUNTBLANK(D7825:E7825)&gt;0, "Please input data", IF(COUNTIF('Data Spreadsheet'!$A$2:$A$1048576, E7825)&gt;0,  IFERROR(ROUND(VLOOKUP($E7825&amp;ROUNDUP($D7825, -2), 'PaySched Lookups'!$1:$1048576, 3, 0)*$J7825/2,2), 0), "Data for year not available"))</f>
        <v>Please input data</v>
      </c>
      <c r="H7825" s="82" t="str">
        <f>IF(COUNTBLANK(D7825:E7825)&gt;0,"Please input data",IF(COUNTIF('Data Spreadsheet'!$A$2:$A$1048576,E7825)&gt;0,IFERROR(ROUND(VLOOKUP($E7825&amp;ROUNDUP($D7825,-2),'PaySched Lookups'!$1:$1048576,4,0)*$J7825/2,2),0),"Data for year not available"))</f>
        <v>Please input data</v>
      </c>
      <c r="I7825" s="82" t="str">
        <f>IF(COUNTBLANK(D7825:E7825)&gt;0, "Please input data", IF(COUNTIF('Data Spreadsheet'!$A$2:$A$1048576,E7825)&gt;0, IFERROR(ROUND(VLOOKUP($E7825&amp;ROUNDUP($D7825, -2), 'PaySched Lookups'!$1:$1048576,5, 0)*$J7825/2, 2),0), "Data for year not available"))</f>
        <v>Please input data</v>
      </c>
      <c r="J7825" s="60"/>
    </row>
    <row r="7826" spans="1:10">
      <c r="A7826" s="63"/>
      <c r="B7826" s="63"/>
      <c r="C7826" s="63"/>
      <c r="D7826" s="63"/>
      <c r="E7826" s="73"/>
      <c r="F7826" s="82" t="str">
        <f>IF(COUNTBLANK(D7826:E7826)&gt;0, "Please input data", IF(COUNTIF('Data Spreadsheet'!$A$2:$A$1048576, E7826)&gt;0, IFERROR(ROUND(VLOOKUP($E7826&amp;ROUNDUP($D7826, -2), 'PaySched Lookups'!$1:$1048576, 2, 0)*$J7826/2,2), 0), "Data for year not available"))</f>
        <v>Please input data</v>
      </c>
      <c r="G7826" s="82" t="str">
        <f>IF(COUNTBLANK(D7826:E7826)&gt;0, "Please input data", IF(COUNTIF('Data Spreadsheet'!$A$2:$A$1048576, E7826)&gt;0,  IFERROR(ROUND(VLOOKUP($E7826&amp;ROUNDUP($D7826, -2), 'PaySched Lookups'!$1:$1048576, 3, 0)*$J7826/2,2), 0), "Data for year not available"))</f>
        <v>Please input data</v>
      </c>
      <c r="H7826" s="82" t="str">
        <f>IF(COUNTBLANK(D7826:E7826)&gt;0,"Please input data",IF(COUNTIF('Data Spreadsheet'!$A$2:$A$1048576,E7826)&gt;0,IFERROR(ROUND(VLOOKUP($E7826&amp;ROUNDUP($D7826,-2),'PaySched Lookups'!$1:$1048576,4,0)*$J7826/2,2),0),"Data for year not available"))</f>
        <v>Please input data</v>
      </c>
      <c r="I7826" s="82" t="str">
        <f>IF(COUNTBLANK(D7826:E7826)&gt;0, "Please input data", IF(COUNTIF('Data Spreadsheet'!$A$2:$A$1048576,E7826)&gt;0, IFERROR(ROUND(VLOOKUP($E7826&amp;ROUNDUP($D7826, -2), 'PaySched Lookups'!$1:$1048576,5, 0)*$J7826/2, 2),0), "Data for year not available"))</f>
        <v>Please input data</v>
      </c>
      <c r="J7826" s="60"/>
    </row>
    <row r="7827" spans="1:10">
      <c r="A7827" s="63"/>
      <c r="B7827" s="63"/>
      <c r="C7827" s="63"/>
      <c r="D7827" s="63"/>
      <c r="E7827" s="73"/>
      <c r="F7827" s="82" t="str">
        <f>IF(COUNTBLANK(D7827:E7827)&gt;0, "Please input data", IF(COUNTIF('Data Spreadsheet'!$A$2:$A$1048576, E7827)&gt;0, IFERROR(ROUND(VLOOKUP($E7827&amp;ROUNDUP($D7827, -2), 'PaySched Lookups'!$1:$1048576, 2, 0)*$J7827/2,2), 0), "Data for year not available"))</f>
        <v>Please input data</v>
      </c>
      <c r="G7827" s="82" t="str">
        <f>IF(COUNTBLANK(D7827:E7827)&gt;0, "Please input data", IF(COUNTIF('Data Spreadsheet'!$A$2:$A$1048576, E7827)&gt;0,  IFERROR(ROUND(VLOOKUP($E7827&amp;ROUNDUP($D7827, -2), 'PaySched Lookups'!$1:$1048576, 3, 0)*$J7827/2,2), 0), "Data for year not available"))</f>
        <v>Please input data</v>
      </c>
      <c r="H7827" s="82" t="str">
        <f>IF(COUNTBLANK(D7827:E7827)&gt;0,"Please input data",IF(COUNTIF('Data Spreadsheet'!$A$2:$A$1048576,E7827)&gt;0,IFERROR(ROUND(VLOOKUP($E7827&amp;ROUNDUP($D7827,-2),'PaySched Lookups'!$1:$1048576,4,0)*$J7827/2,2),0),"Data for year not available"))</f>
        <v>Please input data</v>
      </c>
      <c r="I7827" s="82" t="str">
        <f>IF(COUNTBLANK(D7827:E7827)&gt;0, "Please input data", IF(COUNTIF('Data Spreadsheet'!$A$2:$A$1048576,E7827)&gt;0, IFERROR(ROUND(VLOOKUP($E7827&amp;ROUNDUP($D7827, -2), 'PaySched Lookups'!$1:$1048576,5, 0)*$J7827/2, 2),0), "Data for year not available"))</f>
        <v>Please input data</v>
      </c>
      <c r="J7827" s="60"/>
    </row>
    <row r="7828" spans="1:10">
      <c r="A7828" s="63"/>
      <c r="B7828" s="63"/>
      <c r="C7828" s="63"/>
      <c r="D7828" s="63"/>
      <c r="E7828" s="73"/>
      <c r="F7828" s="82" t="str">
        <f>IF(COUNTBLANK(D7828:E7828)&gt;0, "Please input data", IF(COUNTIF('Data Spreadsheet'!$A$2:$A$1048576, E7828)&gt;0, IFERROR(ROUND(VLOOKUP($E7828&amp;ROUNDUP($D7828, -2), 'PaySched Lookups'!$1:$1048576, 2, 0)*$J7828/2,2), 0), "Data for year not available"))</f>
        <v>Please input data</v>
      </c>
      <c r="G7828" s="82" t="str">
        <f>IF(COUNTBLANK(D7828:E7828)&gt;0, "Please input data", IF(COUNTIF('Data Spreadsheet'!$A$2:$A$1048576, E7828)&gt;0,  IFERROR(ROUND(VLOOKUP($E7828&amp;ROUNDUP($D7828, -2), 'PaySched Lookups'!$1:$1048576, 3, 0)*$J7828/2,2), 0), "Data for year not available"))</f>
        <v>Please input data</v>
      </c>
      <c r="H7828" s="82" t="str">
        <f>IF(COUNTBLANK(D7828:E7828)&gt;0,"Please input data",IF(COUNTIF('Data Spreadsheet'!$A$2:$A$1048576,E7828)&gt;0,IFERROR(ROUND(VLOOKUP($E7828&amp;ROUNDUP($D7828,-2),'PaySched Lookups'!$1:$1048576,4,0)*$J7828/2,2),0),"Data for year not available"))</f>
        <v>Please input data</v>
      </c>
      <c r="I7828" s="82" t="str">
        <f>IF(COUNTBLANK(D7828:E7828)&gt;0, "Please input data", IF(COUNTIF('Data Spreadsheet'!$A$2:$A$1048576,E7828)&gt;0, IFERROR(ROUND(VLOOKUP($E7828&amp;ROUNDUP($D7828, -2), 'PaySched Lookups'!$1:$1048576,5, 0)*$J7828/2, 2),0), "Data for year not available"))</f>
        <v>Please input data</v>
      </c>
      <c r="J7828" s="60"/>
    </row>
    <row r="7829" spans="1:10">
      <c r="A7829" s="63"/>
      <c r="B7829" s="63"/>
      <c r="C7829" s="63"/>
      <c r="D7829" s="63"/>
      <c r="E7829" s="73"/>
      <c r="F7829" s="82" t="str">
        <f>IF(COUNTBLANK(D7829:E7829)&gt;0, "Please input data", IF(COUNTIF('Data Spreadsheet'!$A$2:$A$1048576, E7829)&gt;0, IFERROR(ROUND(VLOOKUP($E7829&amp;ROUNDUP($D7829, -2), 'PaySched Lookups'!$1:$1048576, 2, 0)*$J7829/2,2), 0), "Data for year not available"))</f>
        <v>Please input data</v>
      </c>
      <c r="G7829" s="82" t="str">
        <f>IF(COUNTBLANK(D7829:E7829)&gt;0, "Please input data", IF(COUNTIF('Data Spreadsheet'!$A$2:$A$1048576, E7829)&gt;0,  IFERROR(ROUND(VLOOKUP($E7829&amp;ROUNDUP($D7829, -2), 'PaySched Lookups'!$1:$1048576, 3, 0)*$J7829/2,2), 0), "Data for year not available"))</f>
        <v>Please input data</v>
      </c>
      <c r="H7829" s="82" t="str">
        <f>IF(COUNTBLANK(D7829:E7829)&gt;0,"Please input data",IF(COUNTIF('Data Spreadsheet'!$A$2:$A$1048576,E7829)&gt;0,IFERROR(ROUND(VLOOKUP($E7829&amp;ROUNDUP($D7829,-2),'PaySched Lookups'!$1:$1048576,4,0)*$J7829/2,2),0),"Data for year not available"))</f>
        <v>Please input data</v>
      </c>
      <c r="I7829" s="82" t="str">
        <f>IF(COUNTBLANK(D7829:E7829)&gt;0, "Please input data", IF(COUNTIF('Data Spreadsheet'!$A$2:$A$1048576,E7829)&gt;0, IFERROR(ROUND(VLOOKUP($E7829&amp;ROUNDUP($D7829, -2), 'PaySched Lookups'!$1:$1048576,5, 0)*$J7829/2, 2),0), "Data for year not available"))</f>
        <v>Please input data</v>
      </c>
      <c r="J7829" s="60"/>
    </row>
    <row r="7830" spans="1:10">
      <c r="A7830" s="63"/>
      <c r="B7830" s="63"/>
      <c r="C7830" s="63"/>
      <c r="D7830" s="63"/>
      <c r="E7830" s="73"/>
      <c r="F7830" s="82" t="str">
        <f>IF(COUNTBLANK(D7830:E7830)&gt;0, "Please input data", IF(COUNTIF('Data Spreadsheet'!$A$2:$A$1048576, E7830)&gt;0, IFERROR(ROUND(VLOOKUP($E7830&amp;ROUNDUP($D7830, -2), 'PaySched Lookups'!$1:$1048576, 2, 0)*$J7830/2,2), 0), "Data for year not available"))</f>
        <v>Please input data</v>
      </c>
      <c r="G7830" s="82" t="str">
        <f>IF(COUNTBLANK(D7830:E7830)&gt;0, "Please input data", IF(COUNTIF('Data Spreadsheet'!$A$2:$A$1048576, E7830)&gt;0,  IFERROR(ROUND(VLOOKUP($E7830&amp;ROUNDUP($D7830, -2), 'PaySched Lookups'!$1:$1048576, 3, 0)*$J7830/2,2), 0), "Data for year not available"))</f>
        <v>Please input data</v>
      </c>
      <c r="H7830" s="82" t="str">
        <f>IF(COUNTBLANK(D7830:E7830)&gt;0,"Please input data",IF(COUNTIF('Data Spreadsheet'!$A$2:$A$1048576,E7830)&gt;0,IFERROR(ROUND(VLOOKUP($E7830&amp;ROUNDUP($D7830,-2),'PaySched Lookups'!$1:$1048576,4,0)*$J7830/2,2),0),"Data for year not available"))</f>
        <v>Please input data</v>
      </c>
      <c r="I7830" s="82" t="str">
        <f>IF(COUNTBLANK(D7830:E7830)&gt;0, "Please input data", IF(COUNTIF('Data Spreadsheet'!$A$2:$A$1048576,E7830)&gt;0, IFERROR(ROUND(VLOOKUP($E7830&amp;ROUNDUP($D7830, -2), 'PaySched Lookups'!$1:$1048576,5, 0)*$J7830/2, 2),0), "Data for year not available"))</f>
        <v>Please input data</v>
      </c>
      <c r="J7830" s="60"/>
    </row>
    <row r="7831" spans="1:10">
      <c r="A7831" s="63"/>
      <c r="B7831" s="63"/>
      <c r="C7831" s="63"/>
      <c r="D7831" s="63"/>
      <c r="E7831" s="73"/>
      <c r="F7831" s="82" t="str">
        <f>IF(COUNTBLANK(D7831:E7831)&gt;0, "Please input data", IF(COUNTIF('Data Spreadsheet'!$A$2:$A$1048576, E7831)&gt;0, IFERROR(ROUND(VLOOKUP($E7831&amp;ROUNDUP($D7831, -2), 'PaySched Lookups'!$1:$1048576, 2, 0)*$J7831/2,2), 0), "Data for year not available"))</f>
        <v>Please input data</v>
      </c>
      <c r="G7831" s="82" t="str">
        <f>IF(COUNTBLANK(D7831:E7831)&gt;0, "Please input data", IF(COUNTIF('Data Spreadsheet'!$A$2:$A$1048576, E7831)&gt;0,  IFERROR(ROUND(VLOOKUP($E7831&amp;ROUNDUP($D7831, -2), 'PaySched Lookups'!$1:$1048576, 3, 0)*$J7831/2,2), 0), "Data for year not available"))</f>
        <v>Please input data</v>
      </c>
      <c r="H7831" s="82" t="str">
        <f>IF(COUNTBLANK(D7831:E7831)&gt;0,"Please input data",IF(COUNTIF('Data Spreadsheet'!$A$2:$A$1048576,E7831)&gt;0,IFERROR(ROUND(VLOOKUP($E7831&amp;ROUNDUP($D7831,-2),'PaySched Lookups'!$1:$1048576,4,0)*$J7831/2,2),0),"Data for year not available"))</f>
        <v>Please input data</v>
      </c>
      <c r="I7831" s="82" t="str">
        <f>IF(COUNTBLANK(D7831:E7831)&gt;0, "Please input data", IF(COUNTIF('Data Spreadsheet'!$A$2:$A$1048576,E7831)&gt;0, IFERROR(ROUND(VLOOKUP($E7831&amp;ROUNDUP($D7831, -2), 'PaySched Lookups'!$1:$1048576,5, 0)*$J7831/2, 2),0), "Data for year not available"))</f>
        <v>Please input data</v>
      </c>
      <c r="J7831" s="60"/>
    </row>
    <row r="7832" spans="1:10">
      <c r="A7832" s="63"/>
      <c r="B7832" s="63"/>
      <c r="C7832" s="63"/>
      <c r="D7832" s="63"/>
      <c r="E7832" s="73"/>
      <c r="F7832" s="82" t="str">
        <f>IF(COUNTBLANK(D7832:E7832)&gt;0, "Please input data", IF(COUNTIF('Data Spreadsheet'!$A$2:$A$1048576, E7832)&gt;0, IFERROR(ROUND(VLOOKUP($E7832&amp;ROUNDUP($D7832, -2), 'PaySched Lookups'!$1:$1048576, 2, 0)*$J7832/2,2), 0), "Data for year not available"))</f>
        <v>Please input data</v>
      </c>
      <c r="G7832" s="82" t="str">
        <f>IF(COUNTBLANK(D7832:E7832)&gt;0, "Please input data", IF(COUNTIF('Data Spreadsheet'!$A$2:$A$1048576, E7832)&gt;0,  IFERROR(ROUND(VLOOKUP($E7832&amp;ROUNDUP($D7832, -2), 'PaySched Lookups'!$1:$1048576, 3, 0)*$J7832/2,2), 0), "Data for year not available"))</f>
        <v>Please input data</v>
      </c>
      <c r="H7832" s="82" t="str">
        <f>IF(COUNTBLANK(D7832:E7832)&gt;0,"Please input data",IF(COUNTIF('Data Spreadsheet'!$A$2:$A$1048576,E7832)&gt;0,IFERROR(ROUND(VLOOKUP($E7832&amp;ROUNDUP($D7832,-2),'PaySched Lookups'!$1:$1048576,4,0)*$J7832/2,2),0),"Data for year not available"))</f>
        <v>Please input data</v>
      </c>
      <c r="I7832" s="82" t="str">
        <f>IF(COUNTBLANK(D7832:E7832)&gt;0, "Please input data", IF(COUNTIF('Data Spreadsheet'!$A$2:$A$1048576,E7832)&gt;0, IFERROR(ROUND(VLOOKUP($E7832&amp;ROUNDUP($D7832, -2), 'PaySched Lookups'!$1:$1048576,5, 0)*$J7832/2, 2),0), "Data for year not available"))</f>
        <v>Please input data</v>
      </c>
      <c r="J7832" s="60"/>
    </row>
    <row r="7833" spans="1:10">
      <c r="A7833" s="63"/>
      <c r="B7833" s="63"/>
      <c r="C7833" s="63"/>
      <c r="D7833" s="63"/>
      <c r="E7833" s="73"/>
      <c r="F7833" s="82" t="str">
        <f>IF(COUNTBLANK(D7833:E7833)&gt;0, "Please input data", IF(COUNTIF('Data Spreadsheet'!$A$2:$A$1048576, E7833)&gt;0, IFERROR(ROUND(VLOOKUP($E7833&amp;ROUNDUP($D7833, -2), 'PaySched Lookups'!$1:$1048576, 2, 0)*$J7833/2,2), 0), "Data for year not available"))</f>
        <v>Please input data</v>
      </c>
      <c r="G7833" s="82" t="str">
        <f>IF(COUNTBLANK(D7833:E7833)&gt;0, "Please input data", IF(COUNTIF('Data Spreadsheet'!$A$2:$A$1048576, E7833)&gt;0,  IFERROR(ROUND(VLOOKUP($E7833&amp;ROUNDUP($D7833, -2), 'PaySched Lookups'!$1:$1048576, 3, 0)*$J7833/2,2), 0), "Data for year not available"))</f>
        <v>Please input data</v>
      </c>
      <c r="H7833" s="82" t="str">
        <f>IF(COUNTBLANK(D7833:E7833)&gt;0,"Please input data",IF(COUNTIF('Data Spreadsheet'!$A$2:$A$1048576,E7833)&gt;0,IFERROR(ROUND(VLOOKUP($E7833&amp;ROUNDUP($D7833,-2),'PaySched Lookups'!$1:$1048576,4,0)*$J7833/2,2),0),"Data for year not available"))</f>
        <v>Please input data</v>
      </c>
      <c r="I7833" s="82" t="str">
        <f>IF(COUNTBLANK(D7833:E7833)&gt;0, "Please input data", IF(COUNTIF('Data Spreadsheet'!$A$2:$A$1048576,E7833)&gt;0, IFERROR(ROUND(VLOOKUP($E7833&amp;ROUNDUP($D7833, -2), 'PaySched Lookups'!$1:$1048576,5, 0)*$J7833/2, 2),0), "Data for year not available"))</f>
        <v>Please input data</v>
      </c>
      <c r="J7833" s="60"/>
    </row>
    <row r="7834" spans="1:10">
      <c r="A7834" s="63"/>
      <c r="B7834" s="63"/>
      <c r="C7834" s="63"/>
      <c r="D7834" s="63"/>
      <c r="E7834" s="73"/>
      <c r="F7834" s="82" t="str">
        <f>IF(COUNTBLANK(D7834:E7834)&gt;0, "Please input data", IF(COUNTIF('Data Spreadsheet'!$A$2:$A$1048576, E7834)&gt;0, IFERROR(ROUND(VLOOKUP($E7834&amp;ROUNDUP($D7834, -2), 'PaySched Lookups'!$1:$1048576, 2, 0)*$J7834/2,2), 0), "Data for year not available"))</f>
        <v>Please input data</v>
      </c>
      <c r="G7834" s="82" t="str">
        <f>IF(COUNTBLANK(D7834:E7834)&gt;0, "Please input data", IF(COUNTIF('Data Spreadsheet'!$A$2:$A$1048576, E7834)&gt;0,  IFERROR(ROUND(VLOOKUP($E7834&amp;ROUNDUP($D7834, -2), 'PaySched Lookups'!$1:$1048576, 3, 0)*$J7834/2,2), 0), "Data for year not available"))</f>
        <v>Please input data</v>
      </c>
      <c r="H7834" s="82" t="str">
        <f>IF(COUNTBLANK(D7834:E7834)&gt;0,"Please input data",IF(COUNTIF('Data Spreadsheet'!$A$2:$A$1048576,E7834)&gt;0,IFERROR(ROUND(VLOOKUP($E7834&amp;ROUNDUP($D7834,-2),'PaySched Lookups'!$1:$1048576,4,0)*$J7834/2,2),0),"Data for year not available"))</f>
        <v>Please input data</v>
      </c>
      <c r="I7834" s="82" t="str">
        <f>IF(COUNTBLANK(D7834:E7834)&gt;0, "Please input data", IF(COUNTIF('Data Spreadsheet'!$A$2:$A$1048576,E7834)&gt;0, IFERROR(ROUND(VLOOKUP($E7834&amp;ROUNDUP($D7834, -2), 'PaySched Lookups'!$1:$1048576,5, 0)*$J7834/2, 2),0), "Data for year not available"))</f>
        <v>Please input data</v>
      </c>
      <c r="J7834" s="60"/>
    </row>
    <row r="7835" spans="1:10">
      <c r="A7835" s="63"/>
      <c r="B7835" s="63"/>
      <c r="C7835" s="63"/>
      <c r="D7835" s="63"/>
      <c r="E7835" s="73"/>
      <c r="F7835" s="82" t="str">
        <f>IF(COUNTBLANK(D7835:E7835)&gt;0, "Please input data", IF(COUNTIF('Data Spreadsheet'!$A$2:$A$1048576, E7835)&gt;0, IFERROR(ROUND(VLOOKUP($E7835&amp;ROUNDUP($D7835, -2), 'PaySched Lookups'!$1:$1048576, 2, 0)*$J7835/2,2), 0), "Data for year not available"))</f>
        <v>Please input data</v>
      </c>
      <c r="G7835" s="82" t="str">
        <f>IF(COUNTBLANK(D7835:E7835)&gt;0, "Please input data", IF(COUNTIF('Data Spreadsheet'!$A$2:$A$1048576, E7835)&gt;0,  IFERROR(ROUND(VLOOKUP($E7835&amp;ROUNDUP($D7835, -2), 'PaySched Lookups'!$1:$1048576, 3, 0)*$J7835/2,2), 0), "Data for year not available"))</f>
        <v>Please input data</v>
      </c>
      <c r="H7835" s="82" t="str">
        <f>IF(COUNTBLANK(D7835:E7835)&gt;0,"Please input data",IF(COUNTIF('Data Spreadsheet'!$A$2:$A$1048576,E7835)&gt;0,IFERROR(ROUND(VLOOKUP($E7835&amp;ROUNDUP($D7835,-2),'PaySched Lookups'!$1:$1048576,4,0)*$J7835/2,2),0),"Data for year not available"))</f>
        <v>Please input data</v>
      </c>
      <c r="I7835" s="82" t="str">
        <f>IF(COUNTBLANK(D7835:E7835)&gt;0, "Please input data", IF(COUNTIF('Data Spreadsheet'!$A$2:$A$1048576,E7835)&gt;0, IFERROR(ROUND(VLOOKUP($E7835&amp;ROUNDUP($D7835, -2), 'PaySched Lookups'!$1:$1048576,5, 0)*$J7835/2, 2),0), "Data for year not available"))</f>
        <v>Please input data</v>
      </c>
      <c r="J7835" s="60"/>
    </row>
    <row r="7836" spans="1:10">
      <c r="A7836" s="63"/>
      <c r="B7836" s="63"/>
      <c r="C7836" s="63"/>
      <c r="D7836" s="63"/>
      <c r="E7836" s="73"/>
      <c r="F7836" s="82" t="str">
        <f>IF(COUNTBLANK(D7836:E7836)&gt;0, "Please input data", IF(COUNTIF('Data Spreadsheet'!$A$2:$A$1048576, E7836)&gt;0, IFERROR(ROUND(VLOOKUP($E7836&amp;ROUNDUP($D7836, -2), 'PaySched Lookups'!$1:$1048576, 2, 0)*$J7836/2,2), 0), "Data for year not available"))</f>
        <v>Please input data</v>
      </c>
      <c r="G7836" s="82" t="str">
        <f>IF(COUNTBLANK(D7836:E7836)&gt;0, "Please input data", IF(COUNTIF('Data Spreadsheet'!$A$2:$A$1048576, E7836)&gt;0,  IFERROR(ROUND(VLOOKUP($E7836&amp;ROUNDUP($D7836, -2), 'PaySched Lookups'!$1:$1048576, 3, 0)*$J7836/2,2), 0), "Data for year not available"))</f>
        <v>Please input data</v>
      </c>
      <c r="H7836" s="82" t="str">
        <f>IF(COUNTBLANK(D7836:E7836)&gt;0,"Please input data",IF(COUNTIF('Data Spreadsheet'!$A$2:$A$1048576,E7836)&gt;0,IFERROR(ROUND(VLOOKUP($E7836&amp;ROUNDUP($D7836,-2),'PaySched Lookups'!$1:$1048576,4,0)*$J7836/2,2),0),"Data for year not available"))</f>
        <v>Please input data</v>
      </c>
      <c r="I7836" s="82" t="str">
        <f>IF(COUNTBLANK(D7836:E7836)&gt;0, "Please input data", IF(COUNTIF('Data Spreadsheet'!$A$2:$A$1048576,E7836)&gt;0, IFERROR(ROUND(VLOOKUP($E7836&amp;ROUNDUP($D7836, -2), 'PaySched Lookups'!$1:$1048576,5, 0)*$J7836/2, 2),0), "Data for year not available"))</f>
        <v>Please input data</v>
      </c>
      <c r="J7836" s="60"/>
    </row>
    <row r="7837" spans="1:10">
      <c r="A7837" s="63"/>
      <c r="B7837" s="63"/>
      <c r="C7837" s="63"/>
      <c r="D7837" s="63"/>
      <c r="E7837" s="73"/>
      <c r="F7837" s="82" t="str">
        <f>IF(COUNTBLANK(D7837:E7837)&gt;0, "Please input data", IF(COUNTIF('Data Spreadsheet'!$A$2:$A$1048576, E7837)&gt;0, IFERROR(ROUND(VLOOKUP($E7837&amp;ROUNDUP($D7837, -2), 'PaySched Lookups'!$1:$1048576, 2, 0)*$J7837/2,2), 0), "Data for year not available"))</f>
        <v>Please input data</v>
      </c>
      <c r="G7837" s="82" t="str">
        <f>IF(COUNTBLANK(D7837:E7837)&gt;0, "Please input data", IF(COUNTIF('Data Spreadsheet'!$A$2:$A$1048576, E7837)&gt;0,  IFERROR(ROUND(VLOOKUP($E7837&amp;ROUNDUP($D7837, -2), 'PaySched Lookups'!$1:$1048576, 3, 0)*$J7837/2,2), 0), "Data for year not available"))</f>
        <v>Please input data</v>
      </c>
      <c r="H7837" s="82" t="str">
        <f>IF(COUNTBLANK(D7837:E7837)&gt;0,"Please input data",IF(COUNTIF('Data Spreadsheet'!$A$2:$A$1048576,E7837)&gt;0,IFERROR(ROUND(VLOOKUP($E7837&amp;ROUNDUP($D7837,-2),'PaySched Lookups'!$1:$1048576,4,0)*$J7837/2,2),0),"Data for year not available"))</f>
        <v>Please input data</v>
      </c>
      <c r="I7837" s="82" t="str">
        <f>IF(COUNTBLANK(D7837:E7837)&gt;0, "Please input data", IF(COUNTIF('Data Spreadsheet'!$A$2:$A$1048576,E7837)&gt;0, IFERROR(ROUND(VLOOKUP($E7837&amp;ROUNDUP($D7837, -2), 'PaySched Lookups'!$1:$1048576,5, 0)*$J7837/2, 2),0), "Data for year not available"))</f>
        <v>Please input data</v>
      </c>
      <c r="J7837" s="60"/>
    </row>
    <row r="7838" spans="1:10">
      <c r="A7838" s="63"/>
      <c r="B7838" s="63"/>
      <c r="C7838" s="63"/>
      <c r="D7838" s="63"/>
      <c r="E7838" s="73"/>
      <c r="F7838" s="82" t="str">
        <f>IF(COUNTBLANK(D7838:E7838)&gt;0, "Please input data", IF(COUNTIF('Data Spreadsheet'!$A$2:$A$1048576, E7838)&gt;0, IFERROR(ROUND(VLOOKUP($E7838&amp;ROUNDUP($D7838, -2), 'PaySched Lookups'!$1:$1048576, 2, 0)*$J7838/2,2), 0), "Data for year not available"))</f>
        <v>Please input data</v>
      </c>
      <c r="G7838" s="82" t="str">
        <f>IF(COUNTBLANK(D7838:E7838)&gt;0, "Please input data", IF(COUNTIF('Data Spreadsheet'!$A$2:$A$1048576, E7838)&gt;0,  IFERROR(ROUND(VLOOKUP($E7838&amp;ROUNDUP($D7838, -2), 'PaySched Lookups'!$1:$1048576, 3, 0)*$J7838/2,2), 0), "Data for year not available"))</f>
        <v>Please input data</v>
      </c>
      <c r="H7838" s="82" t="str">
        <f>IF(COUNTBLANK(D7838:E7838)&gt;0,"Please input data",IF(COUNTIF('Data Spreadsheet'!$A$2:$A$1048576,E7838)&gt;0,IFERROR(ROUND(VLOOKUP($E7838&amp;ROUNDUP($D7838,-2),'PaySched Lookups'!$1:$1048576,4,0)*$J7838/2,2),0),"Data for year not available"))</f>
        <v>Please input data</v>
      </c>
      <c r="I7838" s="82" t="str">
        <f>IF(COUNTBLANK(D7838:E7838)&gt;0, "Please input data", IF(COUNTIF('Data Spreadsheet'!$A$2:$A$1048576,E7838)&gt;0, IFERROR(ROUND(VLOOKUP($E7838&amp;ROUNDUP($D7838, -2), 'PaySched Lookups'!$1:$1048576,5, 0)*$J7838/2, 2),0), "Data for year not available"))</f>
        <v>Please input data</v>
      </c>
      <c r="J7838" s="60"/>
    </row>
    <row r="7839" spans="1:10">
      <c r="A7839" s="63"/>
      <c r="B7839" s="63"/>
      <c r="C7839" s="63"/>
      <c r="D7839" s="63"/>
      <c r="E7839" s="73"/>
      <c r="F7839" s="82" t="str">
        <f>IF(COUNTBLANK(D7839:E7839)&gt;0, "Please input data", IF(COUNTIF('Data Spreadsheet'!$A$2:$A$1048576, E7839)&gt;0, IFERROR(ROUND(VLOOKUP($E7839&amp;ROUNDUP($D7839, -2), 'PaySched Lookups'!$1:$1048576, 2, 0)*$J7839/2,2), 0), "Data for year not available"))</f>
        <v>Please input data</v>
      </c>
      <c r="G7839" s="82" t="str">
        <f>IF(COUNTBLANK(D7839:E7839)&gt;0, "Please input data", IF(COUNTIF('Data Spreadsheet'!$A$2:$A$1048576, E7839)&gt;0,  IFERROR(ROUND(VLOOKUP($E7839&amp;ROUNDUP($D7839, -2), 'PaySched Lookups'!$1:$1048576, 3, 0)*$J7839/2,2), 0), "Data for year not available"))</f>
        <v>Please input data</v>
      </c>
      <c r="H7839" s="82" t="str">
        <f>IF(COUNTBLANK(D7839:E7839)&gt;0,"Please input data",IF(COUNTIF('Data Spreadsheet'!$A$2:$A$1048576,E7839)&gt;0,IFERROR(ROUND(VLOOKUP($E7839&amp;ROUNDUP($D7839,-2),'PaySched Lookups'!$1:$1048576,4,0)*$J7839/2,2),0),"Data for year not available"))</f>
        <v>Please input data</v>
      </c>
      <c r="I7839" s="82" t="str">
        <f>IF(COUNTBLANK(D7839:E7839)&gt;0, "Please input data", IF(COUNTIF('Data Spreadsheet'!$A$2:$A$1048576,E7839)&gt;0, IFERROR(ROUND(VLOOKUP($E7839&amp;ROUNDUP($D7839, -2), 'PaySched Lookups'!$1:$1048576,5, 0)*$J7839/2, 2),0), "Data for year not available"))</f>
        <v>Please input data</v>
      </c>
      <c r="J7839" s="60"/>
    </row>
    <row r="7840" spans="1:10">
      <c r="A7840" s="63"/>
      <c r="B7840" s="63"/>
      <c r="C7840" s="63"/>
      <c r="D7840" s="63"/>
      <c r="E7840" s="73"/>
      <c r="F7840" s="82" t="str">
        <f>IF(COUNTBLANK(D7840:E7840)&gt;0, "Please input data", IF(COUNTIF('Data Spreadsheet'!$A$2:$A$1048576, E7840)&gt;0, IFERROR(ROUND(VLOOKUP($E7840&amp;ROUNDUP($D7840, -2), 'PaySched Lookups'!$1:$1048576, 2, 0)*$J7840/2,2), 0), "Data for year not available"))</f>
        <v>Please input data</v>
      </c>
      <c r="G7840" s="82" t="str">
        <f>IF(COUNTBLANK(D7840:E7840)&gt;0, "Please input data", IF(COUNTIF('Data Spreadsheet'!$A$2:$A$1048576, E7840)&gt;0,  IFERROR(ROUND(VLOOKUP($E7840&amp;ROUNDUP($D7840, -2), 'PaySched Lookups'!$1:$1048576, 3, 0)*$J7840/2,2), 0), "Data for year not available"))</f>
        <v>Please input data</v>
      </c>
      <c r="H7840" s="82" t="str">
        <f>IF(COUNTBLANK(D7840:E7840)&gt;0,"Please input data",IF(COUNTIF('Data Spreadsheet'!$A$2:$A$1048576,E7840)&gt;0,IFERROR(ROUND(VLOOKUP($E7840&amp;ROUNDUP($D7840,-2),'PaySched Lookups'!$1:$1048576,4,0)*$J7840/2,2),0),"Data for year not available"))</f>
        <v>Please input data</v>
      </c>
      <c r="I7840" s="82" t="str">
        <f>IF(COUNTBLANK(D7840:E7840)&gt;0, "Please input data", IF(COUNTIF('Data Spreadsheet'!$A$2:$A$1048576,E7840)&gt;0, IFERROR(ROUND(VLOOKUP($E7840&amp;ROUNDUP($D7840, -2), 'PaySched Lookups'!$1:$1048576,5, 0)*$J7840/2, 2),0), "Data for year not available"))</f>
        <v>Please input data</v>
      </c>
      <c r="J7840" s="60"/>
    </row>
    <row r="7841" spans="1:10">
      <c r="A7841" s="63"/>
      <c r="B7841" s="63"/>
      <c r="C7841" s="63"/>
      <c r="D7841" s="63"/>
      <c r="E7841" s="73"/>
      <c r="F7841" s="82" t="str">
        <f>IF(COUNTBLANK(D7841:E7841)&gt;0, "Please input data", IF(COUNTIF('Data Spreadsheet'!$A$2:$A$1048576, E7841)&gt;0, IFERROR(ROUND(VLOOKUP($E7841&amp;ROUNDUP($D7841, -2), 'PaySched Lookups'!$1:$1048576, 2, 0)*$J7841/2,2), 0), "Data for year not available"))</f>
        <v>Please input data</v>
      </c>
      <c r="G7841" s="82" t="str">
        <f>IF(COUNTBLANK(D7841:E7841)&gt;0, "Please input data", IF(COUNTIF('Data Spreadsheet'!$A$2:$A$1048576, E7841)&gt;0,  IFERROR(ROUND(VLOOKUP($E7841&amp;ROUNDUP($D7841, -2), 'PaySched Lookups'!$1:$1048576, 3, 0)*$J7841/2,2), 0), "Data for year not available"))</f>
        <v>Please input data</v>
      </c>
      <c r="H7841" s="82" t="str">
        <f>IF(COUNTBLANK(D7841:E7841)&gt;0,"Please input data",IF(COUNTIF('Data Spreadsheet'!$A$2:$A$1048576,E7841)&gt;0,IFERROR(ROUND(VLOOKUP($E7841&amp;ROUNDUP($D7841,-2),'PaySched Lookups'!$1:$1048576,4,0)*$J7841/2,2),0),"Data for year not available"))</f>
        <v>Please input data</v>
      </c>
      <c r="I7841" s="82" t="str">
        <f>IF(COUNTBLANK(D7841:E7841)&gt;0, "Please input data", IF(COUNTIF('Data Spreadsheet'!$A$2:$A$1048576,E7841)&gt;0, IFERROR(ROUND(VLOOKUP($E7841&amp;ROUNDUP($D7841, -2), 'PaySched Lookups'!$1:$1048576,5, 0)*$J7841/2, 2),0), "Data for year not available"))</f>
        <v>Please input data</v>
      </c>
      <c r="J7841" s="60"/>
    </row>
    <row r="7842" spans="1:10">
      <c r="A7842" s="63"/>
      <c r="B7842" s="63"/>
      <c r="C7842" s="63"/>
      <c r="D7842" s="63"/>
      <c r="E7842" s="73"/>
      <c r="F7842" s="82" t="str">
        <f>IF(COUNTBLANK(D7842:E7842)&gt;0, "Please input data", IF(COUNTIF('Data Spreadsheet'!$A$2:$A$1048576, E7842)&gt;0, IFERROR(ROUND(VLOOKUP($E7842&amp;ROUNDUP($D7842, -2), 'PaySched Lookups'!$1:$1048576, 2, 0)*$J7842/2,2), 0), "Data for year not available"))</f>
        <v>Please input data</v>
      </c>
      <c r="G7842" s="82" t="str">
        <f>IF(COUNTBLANK(D7842:E7842)&gt;0, "Please input data", IF(COUNTIF('Data Spreadsheet'!$A$2:$A$1048576, E7842)&gt;0,  IFERROR(ROUND(VLOOKUP($E7842&amp;ROUNDUP($D7842, -2), 'PaySched Lookups'!$1:$1048576, 3, 0)*$J7842/2,2), 0), "Data for year not available"))</f>
        <v>Please input data</v>
      </c>
      <c r="H7842" s="82" t="str">
        <f>IF(COUNTBLANK(D7842:E7842)&gt;0,"Please input data",IF(COUNTIF('Data Spreadsheet'!$A$2:$A$1048576,E7842)&gt;0,IFERROR(ROUND(VLOOKUP($E7842&amp;ROUNDUP($D7842,-2),'PaySched Lookups'!$1:$1048576,4,0)*$J7842/2,2),0),"Data for year not available"))</f>
        <v>Please input data</v>
      </c>
      <c r="I7842" s="82" t="str">
        <f>IF(COUNTBLANK(D7842:E7842)&gt;0, "Please input data", IF(COUNTIF('Data Spreadsheet'!$A$2:$A$1048576,E7842)&gt;0, IFERROR(ROUND(VLOOKUP($E7842&amp;ROUNDUP($D7842, -2), 'PaySched Lookups'!$1:$1048576,5, 0)*$J7842/2, 2),0), "Data for year not available"))</f>
        <v>Please input data</v>
      </c>
      <c r="J7842" s="60"/>
    </row>
    <row r="7843" spans="1:10">
      <c r="A7843" s="63"/>
      <c r="B7843" s="63"/>
      <c r="C7843" s="63"/>
      <c r="D7843" s="63"/>
      <c r="E7843" s="73"/>
      <c r="F7843" s="82" t="str">
        <f>IF(COUNTBLANK(D7843:E7843)&gt;0, "Please input data", IF(COUNTIF('Data Spreadsheet'!$A$2:$A$1048576, E7843)&gt;0, IFERROR(ROUND(VLOOKUP($E7843&amp;ROUNDUP($D7843, -2), 'PaySched Lookups'!$1:$1048576, 2, 0)*$J7843/2,2), 0), "Data for year not available"))</f>
        <v>Please input data</v>
      </c>
      <c r="G7843" s="82" t="str">
        <f>IF(COUNTBLANK(D7843:E7843)&gt;0, "Please input data", IF(COUNTIF('Data Spreadsheet'!$A$2:$A$1048576, E7843)&gt;0,  IFERROR(ROUND(VLOOKUP($E7843&amp;ROUNDUP($D7843, -2), 'PaySched Lookups'!$1:$1048576, 3, 0)*$J7843/2,2), 0), "Data for year not available"))</f>
        <v>Please input data</v>
      </c>
      <c r="H7843" s="82" t="str">
        <f>IF(COUNTBLANK(D7843:E7843)&gt;0,"Please input data",IF(COUNTIF('Data Spreadsheet'!$A$2:$A$1048576,E7843)&gt;0,IFERROR(ROUND(VLOOKUP($E7843&amp;ROUNDUP($D7843,-2),'PaySched Lookups'!$1:$1048576,4,0)*$J7843/2,2),0),"Data for year not available"))</f>
        <v>Please input data</v>
      </c>
      <c r="I7843" s="82" t="str">
        <f>IF(COUNTBLANK(D7843:E7843)&gt;0, "Please input data", IF(COUNTIF('Data Spreadsheet'!$A$2:$A$1048576,E7843)&gt;0, IFERROR(ROUND(VLOOKUP($E7843&amp;ROUNDUP($D7843, -2), 'PaySched Lookups'!$1:$1048576,5, 0)*$J7843/2, 2),0), "Data for year not available"))</f>
        <v>Please input data</v>
      </c>
      <c r="J7843" s="60"/>
    </row>
    <row r="7844" spans="1:10">
      <c r="A7844" s="63"/>
      <c r="B7844" s="63"/>
      <c r="C7844" s="63"/>
      <c r="D7844" s="63"/>
      <c r="E7844" s="73"/>
      <c r="F7844" s="82" t="str">
        <f>IF(COUNTBLANK(D7844:E7844)&gt;0, "Please input data", IF(COUNTIF('Data Spreadsheet'!$A$2:$A$1048576, E7844)&gt;0, IFERROR(ROUND(VLOOKUP($E7844&amp;ROUNDUP($D7844, -2), 'PaySched Lookups'!$1:$1048576, 2, 0)*$J7844/2,2), 0), "Data for year not available"))</f>
        <v>Please input data</v>
      </c>
      <c r="G7844" s="82" t="str">
        <f>IF(COUNTBLANK(D7844:E7844)&gt;0, "Please input data", IF(COUNTIF('Data Spreadsheet'!$A$2:$A$1048576, E7844)&gt;0,  IFERROR(ROUND(VLOOKUP($E7844&amp;ROUNDUP($D7844, -2), 'PaySched Lookups'!$1:$1048576, 3, 0)*$J7844/2,2), 0), "Data for year not available"))</f>
        <v>Please input data</v>
      </c>
      <c r="H7844" s="82" t="str">
        <f>IF(COUNTBLANK(D7844:E7844)&gt;0,"Please input data",IF(COUNTIF('Data Spreadsheet'!$A$2:$A$1048576,E7844)&gt;0,IFERROR(ROUND(VLOOKUP($E7844&amp;ROUNDUP($D7844,-2),'PaySched Lookups'!$1:$1048576,4,0)*$J7844/2,2),0),"Data for year not available"))</f>
        <v>Please input data</v>
      </c>
      <c r="I7844" s="82" t="str">
        <f>IF(COUNTBLANK(D7844:E7844)&gt;0, "Please input data", IF(COUNTIF('Data Spreadsheet'!$A$2:$A$1048576,E7844)&gt;0, IFERROR(ROUND(VLOOKUP($E7844&amp;ROUNDUP($D7844, -2), 'PaySched Lookups'!$1:$1048576,5, 0)*$J7844/2, 2),0), "Data for year not available"))</f>
        <v>Please input data</v>
      </c>
      <c r="J7844" s="60"/>
    </row>
    <row r="7845" spans="1:10">
      <c r="A7845" s="63"/>
      <c r="B7845" s="63"/>
      <c r="C7845" s="63"/>
      <c r="D7845" s="63"/>
      <c r="E7845" s="73"/>
      <c r="F7845" s="82" t="str">
        <f>IF(COUNTBLANK(D7845:E7845)&gt;0, "Please input data", IF(COUNTIF('Data Spreadsheet'!$A$2:$A$1048576, E7845)&gt;0, IFERROR(ROUND(VLOOKUP($E7845&amp;ROUNDUP($D7845, -2), 'PaySched Lookups'!$1:$1048576, 2, 0)*$J7845/2,2), 0), "Data for year not available"))</f>
        <v>Please input data</v>
      </c>
      <c r="G7845" s="82" t="str">
        <f>IF(COUNTBLANK(D7845:E7845)&gt;0, "Please input data", IF(COUNTIF('Data Spreadsheet'!$A$2:$A$1048576, E7845)&gt;0,  IFERROR(ROUND(VLOOKUP($E7845&amp;ROUNDUP($D7845, -2), 'PaySched Lookups'!$1:$1048576, 3, 0)*$J7845/2,2), 0), "Data for year not available"))</f>
        <v>Please input data</v>
      </c>
      <c r="H7845" s="82" t="str">
        <f>IF(COUNTBLANK(D7845:E7845)&gt;0,"Please input data",IF(COUNTIF('Data Spreadsheet'!$A$2:$A$1048576,E7845)&gt;0,IFERROR(ROUND(VLOOKUP($E7845&amp;ROUNDUP($D7845,-2),'PaySched Lookups'!$1:$1048576,4,0)*$J7845/2,2),0),"Data for year not available"))</f>
        <v>Please input data</v>
      </c>
      <c r="I7845" s="82" t="str">
        <f>IF(COUNTBLANK(D7845:E7845)&gt;0, "Please input data", IF(COUNTIF('Data Spreadsheet'!$A$2:$A$1048576,E7845)&gt;0, IFERROR(ROUND(VLOOKUP($E7845&amp;ROUNDUP($D7845, -2), 'PaySched Lookups'!$1:$1048576,5, 0)*$J7845/2, 2),0), "Data for year not available"))</f>
        <v>Please input data</v>
      </c>
      <c r="J7845" s="60"/>
    </row>
    <row r="7846" spans="1:10">
      <c r="A7846" s="63"/>
      <c r="B7846" s="63"/>
      <c r="C7846" s="63"/>
      <c r="D7846" s="63"/>
      <c r="E7846" s="73"/>
      <c r="F7846" s="82" t="str">
        <f>IF(COUNTBLANK(D7846:E7846)&gt;0, "Please input data", IF(COUNTIF('Data Spreadsheet'!$A$2:$A$1048576, E7846)&gt;0, IFERROR(ROUND(VLOOKUP($E7846&amp;ROUNDUP($D7846, -2), 'PaySched Lookups'!$1:$1048576, 2, 0)*$J7846/2,2), 0), "Data for year not available"))</f>
        <v>Please input data</v>
      </c>
      <c r="G7846" s="82" t="str">
        <f>IF(COUNTBLANK(D7846:E7846)&gt;0, "Please input data", IF(COUNTIF('Data Spreadsheet'!$A$2:$A$1048576, E7846)&gt;0,  IFERROR(ROUND(VLOOKUP($E7846&amp;ROUNDUP($D7846, -2), 'PaySched Lookups'!$1:$1048576, 3, 0)*$J7846/2,2), 0), "Data for year not available"))</f>
        <v>Please input data</v>
      </c>
      <c r="H7846" s="82" t="str">
        <f>IF(COUNTBLANK(D7846:E7846)&gt;0,"Please input data",IF(COUNTIF('Data Spreadsheet'!$A$2:$A$1048576,E7846)&gt;0,IFERROR(ROUND(VLOOKUP($E7846&amp;ROUNDUP($D7846,-2),'PaySched Lookups'!$1:$1048576,4,0)*$J7846/2,2),0),"Data for year not available"))</f>
        <v>Please input data</v>
      </c>
      <c r="I7846" s="82" t="str">
        <f>IF(COUNTBLANK(D7846:E7846)&gt;0, "Please input data", IF(COUNTIF('Data Spreadsheet'!$A$2:$A$1048576,E7846)&gt;0, IFERROR(ROUND(VLOOKUP($E7846&amp;ROUNDUP($D7846, -2), 'PaySched Lookups'!$1:$1048576,5, 0)*$J7846/2, 2),0), "Data for year not available"))</f>
        <v>Please input data</v>
      </c>
      <c r="J7846" s="60"/>
    </row>
    <row r="7847" spans="1:10">
      <c r="A7847" s="63"/>
      <c r="B7847" s="63"/>
      <c r="C7847" s="63"/>
      <c r="D7847" s="63"/>
      <c r="E7847" s="73"/>
      <c r="F7847" s="82" t="str">
        <f>IF(COUNTBLANK(D7847:E7847)&gt;0, "Please input data", IF(COUNTIF('Data Spreadsheet'!$A$2:$A$1048576, E7847)&gt;0, IFERROR(ROUND(VLOOKUP($E7847&amp;ROUNDUP($D7847, -2), 'PaySched Lookups'!$1:$1048576, 2, 0)*$J7847/2,2), 0), "Data for year not available"))</f>
        <v>Please input data</v>
      </c>
      <c r="G7847" s="82" t="str">
        <f>IF(COUNTBLANK(D7847:E7847)&gt;0, "Please input data", IF(COUNTIF('Data Spreadsheet'!$A$2:$A$1048576, E7847)&gt;0,  IFERROR(ROUND(VLOOKUP($E7847&amp;ROUNDUP($D7847, -2), 'PaySched Lookups'!$1:$1048576, 3, 0)*$J7847/2,2), 0), "Data for year not available"))</f>
        <v>Please input data</v>
      </c>
      <c r="H7847" s="82" t="str">
        <f>IF(COUNTBLANK(D7847:E7847)&gt;0,"Please input data",IF(COUNTIF('Data Spreadsheet'!$A$2:$A$1048576,E7847)&gt;0,IFERROR(ROUND(VLOOKUP($E7847&amp;ROUNDUP($D7847,-2),'PaySched Lookups'!$1:$1048576,4,0)*$J7847/2,2),0),"Data for year not available"))</f>
        <v>Please input data</v>
      </c>
      <c r="I7847" s="82" t="str">
        <f>IF(COUNTBLANK(D7847:E7847)&gt;0, "Please input data", IF(COUNTIF('Data Spreadsheet'!$A$2:$A$1048576,E7847)&gt;0, IFERROR(ROUND(VLOOKUP($E7847&amp;ROUNDUP($D7847, -2), 'PaySched Lookups'!$1:$1048576,5, 0)*$J7847/2, 2),0), "Data for year not available"))</f>
        <v>Please input data</v>
      </c>
      <c r="J7847" s="60"/>
    </row>
    <row r="7848" spans="1:10">
      <c r="A7848" s="63"/>
      <c r="B7848" s="63"/>
      <c r="C7848" s="63"/>
      <c r="D7848" s="63"/>
      <c r="E7848" s="73"/>
      <c r="F7848" s="82" t="str">
        <f>IF(COUNTBLANK(D7848:E7848)&gt;0, "Please input data", IF(COUNTIF('Data Spreadsheet'!$A$2:$A$1048576, E7848)&gt;0, IFERROR(ROUND(VLOOKUP($E7848&amp;ROUNDUP($D7848, -2), 'PaySched Lookups'!$1:$1048576, 2, 0)*$J7848/2,2), 0), "Data for year not available"))</f>
        <v>Please input data</v>
      </c>
      <c r="G7848" s="82" t="str">
        <f>IF(COUNTBLANK(D7848:E7848)&gt;0, "Please input data", IF(COUNTIF('Data Spreadsheet'!$A$2:$A$1048576, E7848)&gt;0,  IFERROR(ROUND(VLOOKUP($E7848&amp;ROUNDUP($D7848, -2), 'PaySched Lookups'!$1:$1048576, 3, 0)*$J7848/2,2), 0), "Data for year not available"))</f>
        <v>Please input data</v>
      </c>
      <c r="H7848" s="82" t="str">
        <f>IF(COUNTBLANK(D7848:E7848)&gt;0,"Please input data",IF(COUNTIF('Data Spreadsheet'!$A$2:$A$1048576,E7848)&gt;0,IFERROR(ROUND(VLOOKUP($E7848&amp;ROUNDUP($D7848,-2),'PaySched Lookups'!$1:$1048576,4,0)*$J7848/2,2),0),"Data for year not available"))</f>
        <v>Please input data</v>
      </c>
      <c r="I7848" s="82" t="str">
        <f>IF(COUNTBLANK(D7848:E7848)&gt;0, "Please input data", IF(COUNTIF('Data Spreadsheet'!$A$2:$A$1048576,E7848)&gt;0, IFERROR(ROUND(VLOOKUP($E7848&amp;ROUNDUP($D7848, -2), 'PaySched Lookups'!$1:$1048576,5, 0)*$J7848/2, 2),0), "Data for year not available"))</f>
        <v>Please input data</v>
      </c>
      <c r="J7848" s="60"/>
    </row>
    <row r="7849" spans="1:10">
      <c r="A7849" s="63"/>
      <c r="B7849" s="63"/>
      <c r="C7849" s="63"/>
      <c r="D7849" s="63"/>
      <c r="E7849" s="73"/>
      <c r="F7849" s="82" t="str">
        <f>IF(COUNTBLANK(D7849:E7849)&gt;0, "Please input data", IF(COUNTIF('Data Spreadsheet'!$A$2:$A$1048576, E7849)&gt;0, IFERROR(ROUND(VLOOKUP($E7849&amp;ROUNDUP($D7849, -2), 'PaySched Lookups'!$1:$1048576, 2, 0)*$J7849/2,2), 0), "Data for year not available"))</f>
        <v>Please input data</v>
      </c>
      <c r="G7849" s="82" t="str">
        <f>IF(COUNTBLANK(D7849:E7849)&gt;0, "Please input data", IF(COUNTIF('Data Spreadsheet'!$A$2:$A$1048576, E7849)&gt;0,  IFERROR(ROUND(VLOOKUP($E7849&amp;ROUNDUP($D7849, -2), 'PaySched Lookups'!$1:$1048576, 3, 0)*$J7849/2,2), 0), "Data for year not available"))</f>
        <v>Please input data</v>
      </c>
      <c r="H7849" s="82" t="str">
        <f>IF(COUNTBLANK(D7849:E7849)&gt;0,"Please input data",IF(COUNTIF('Data Spreadsheet'!$A$2:$A$1048576,E7849)&gt;0,IFERROR(ROUND(VLOOKUP($E7849&amp;ROUNDUP($D7849,-2),'PaySched Lookups'!$1:$1048576,4,0)*$J7849/2,2),0),"Data for year not available"))</f>
        <v>Please input data</v>
      </c>
      <c r="I7849" s="82" t="str">
        <f>IF(COUNTBLANK(D7849:E7849)&gt;0, "Please input data", IF(COUNTIF('Data Spreadsheet'!$A$2:$A$1048576,E7849)&gt;0, IFERROR(ROUND(VLOOKUP($E7849&amp;ROUNDUP($D7849, -2), 'PaySched Lookups'!$1:$1048576,5, 0)*$J7849/2, 2),0), "Data for year not available"))</f>
        <v>Please input data</v>
      </c>
      <c r="J7849" s="60"/>
    </row>
    <row r="7850" spans="1:10">
      <c r="A7850" s="63"/>
      <c r="B7850" s="63"/>
      <c r="C7850" s="63"/>
      <c r="D7850" s="63"/>
      <c r="E7850" s="73"/>
      <c r="F7850" s="82" t="str">
        <f>IF(COUNTBLANK(D7850:E7850)&gt;0, "Please input data", IF(COUNTIF('Data Spreadsheet'!$A$2:$A$1048576, E7850)&gt;0, IFERROR(ROUND(VLOOKUP($E7850&amp;ROUNDUP($D7850, -2), 'PaySched Lookups'!$1:$1048576, 2, 0)*$J7850/2,2), 0), "Data for year not available"))</f>
        <v>Please input data</v>
      </c>
      <c r="G7850" s="82" t="str">
        <f>IF(COUNTBLANK(D7850:E7850)&gt;0, "Please input data", IF(COUNTIF('Data Spreadsheet'!$A$2:$A$1048576, E7850)&gt;0,  IFERROR(ROUND(VLOOKUP($E7850&amp;ROUNDUP($D7850, -2), 'PaySched Lookups'!$1:$1048576, 3, 0)*$J7850/2,2), 0), "Data for year not available"))</f>
        <v>Please input data</v>
      </c>
      <c r="H7850" s="82" t="str">
        <f>IF(COUNTBLANK(D7850:E7850)&gt;0,"Please input data",IF(COUNTIF('Data Spreadsheet'!$A$2:$A$1048576,E7850)&gt;0,IFERROR(ROUND(VLOOKUP($E7850&amp;ROUNDUP($D7850,-2),'PaySched Lookups'!$1:$1048576,4,0)*$J7850/2,2),0),"Data for year not available"))</f>
        <v>Please input data</v>
      </c>
      <c r="I7850" s="82" t="str">
        <f>IF(COUNTBLANK(D7850:E7850)&gt;0, "Please input data", IF(COUNTIF('Data Spreadsheet'!$A$2:$A$1048576,E7850)&gt;0, IFERROR(ROUND(VLOOKUP($E7850&amp;ROUNDUP($D7850, -2), 'PaySched Lookups'!$1:$1048576,5, 0)*$J7850/2, 2),0), "Data for year not available"))</f>
        <v>Please input data</v>
      </c>
      <c r="J7850" s="60"/>
    </row>
    <row r="7851" spans="1:10">
      <c r="A7851" s="63"/>
      <c r="B7851" s="63"/>
      <c r="C7851" s="63"/>
      <c r="D7851" s="63"/>
      <c r="E7851" s="73"/>
      <c r="F7851" s="82" t="str">
        <f>IF(COUNTBLANK(D7851:E7851)&gt;0, "Please input data", IF(COUNTIF('Data Spreadsheet'!$A$2:$A$1048576, E7851)&gt;0, IFERROR(ROUND(VLOOKUP($E7851&amp;ROUNDUP($D7851, -2), 'PaySched Lookups'!$1:$1048576, 2, 0)*$J7851/2,2), 0), "Data for year not available"))</f>
        <v>Please input data</v>
      </c>
      <c r="G7851" s="82" t="str">
        <f>IF(COUNTBLANK(D7851:E7851)&gt;0, "Please input data", IF(COUNTIF('Data Spreadsheet'!$A$2:$A$1048576, E7851)&gt;0,  IFERROR(ROUND(VLOOKUP($E7851&amp;ROUNDUP($D7851, -2), 'PaySched Lookups'!$1:$1048576, 3, 0)*$J7851/2,2), 0), "Data for year not available"))</f>
        <v>Please input data</v>
      </c>
      <c r="H7851" s="82" t="str">
        <f>IF(COUNTBLANK(D7851:E7851)&gt;0,"Please input data",IF(COUNTIF('Data Spreadsheet'!$A$2:$A$1048576,E7851)&gt;0,IFERROR(ROUND(VLOOKUP($E7851&amp;ROUNDUP($D7851,-2),'PaySched Lookups'!$1:$1048576,4,0)*$J7851/2,2),0),"Data for year not available"))</f>
        <v>Please input data</v>
      </c>
      <c r="I7851" s="82" t="str">
        <f>IF(COUNTBLANK(D7851:E7851)&gt;0, "Please input data", IF(COUNTIF('Data Spreadsheet'!$A$2:$A$1048576,E7851)&gt;0, IFERROR(ROUND(VLOOKUP($E7851&amp;ROUNDUP($D7851, -2), 'PaySched Lookups'!$1:$1048576,5, 0)*$J7851/2, 2),0), "Data for year not available"))</f>
        <v>Please input data</v>
      </c>
      <c r="J7851" s="60"/>
    </row>
    <row r="7852" spans="1:10">
      <c r="A7852" s="63"/>
      <c r="B7852" s="63"/>
      <c r="C7852" s="63"/>
      <c r="D7852" s="63"/>
      <c r="E7852" s="73"/>
      <c r="F7852" s="82" t="str">
        <f>IF(COUNTBLANK(D7852:E7852)&gt;0, "Please input data", IF(COUNTIF('Data Spreadsheet'!$A$2:$A$1048576, E7852)&gt;0, IFERROR(ROUND(VLOOKUP($E7852&amp;ROUNDUP($D7852, -2), 'PaySched Lookups'!$1:$1048576, 2, 0)*$J7852/2,2), 0), "Data for year not available"))</f>
        <v>Please input data</v>
      </c>
      <c r="G7852" s="82" t="str">
        <f>IF(COUNTBLANK(D7852:E7852)&gt;0, "Please input data", IF(COUNTIF('Data Spreadsheet'!$A$2:$A$1048576, E7852)&gt;0,  IFERROR(ROUND(VLOOKUP($E7852&amp;ROUNDUP($D7852, -2), 'PaySched Lookups'!$1:$1048576, 3, 0)*$J7852/2,2), 0), "Data for year not available"))</f>
        <v>Please input data</v>
      </c>
      <c r="H7852" s="82" t="str">
        <f>IF(COUNTBLANK(D7852:E7852)&gt;0,"Please input data",IF(COUNTIF('Data Spreadsheet'!$A$2:$A$1048576,E7852)&gt;0,IFERROR(ROUND(VLOOKUP($E7852&amp;ROUNDUP($D7852,-2),'PaySched Lookups'!$1:$1048576,4,0)*$J7852/2,2),0),"Data for year not available"))</f>
        <v>Please input data</v>
      </c>
      <c r="I7852" s="82" t="str">
        <f>IF(COUNTBLANK(D7852:E7852)&gt;0, "Please input data", IF(COUNTIF('Data Spreadsheet'!$A$2:$A$1048576,E7852)&gt;0, IFERROR(ROUND(VLOOKUP($E7852&amp;ROUNDUP($D7852, -2), 'PaySched Lookups'!$1:$1048576,5, 0)*$J7852/2, 2),0), "Data for year not available"))</f>
        <v>Please input data</v>
      </c>
      <c r="J7852" s="60"/>
    </row>
    <row r="7853" spans="1:10">
      <c r="A7853" s="63"/>
      <c r="B7853" s="63"/>
      <c r="C7853" s="63"/>
      <c r="D7853" s="63"/>
      <c r="E7853" s="73"/>
      <c r="F7853" s="82" t="str">
        <f>IF(COUNTBLANK(D7853:E7853)&gt;0, "Please input data", IF(COUNTIF('Data Spreadsheet'!$A$2:$A$1048576, E7853)&gt;0, IFERROR(ROUND(VLOOKUP($E7853&amp;ROUNDUP($D7853, -2), 'PaySched Lookups'!$1:$1048576, 2, 0)*$J7853/2,2), 0), "Data for year not available"))</f>
        <v>Please input data</v>
      </c>
      <c r="G7853" s="82" t="str">
        <f>IF(COUNTBLANK(D7853:E7853)&gt;0, "Please input data", IF(COUNTIF('Data Spreadsheet'!$A$2:$A$1048576, E7853)&gt;0,  IFERROR(ROUND(VLOOKUP($E7853&amp;ROUNDUP($D7853, -2), 'PaySched Lookups'!$1:$1048576, 3, 0)*$J7853/2,2), 0), "Data for year not available"))</f>
        <v>Please input data</v>
      </c>
      <c r="H7853" s="82" t="str">
        <f>IF(COUNTBLANK(D7853:E7853)&gt;0,"Please input data",IF(COUNTIF('Data Spreadsheet'!$A$2:$A$1048576,E7853)&gt;0,IFERROR(ROUND(VLOOKUP($E7853&amp;ROUNDUP($D7853,-2),'PaySched Lookups'!$1:$1048576,4,0)*$J7853/2,2),0),"Data for year not available"))</f>
        <v>Please input data</v>
      </c>
      <c r="I7853" s="82" t="str">
        <f>IF(COUNTBLANK(D7853:E7853)&gt;0, "Please input data", IF(COUNTIF('Data Spreadsheet'!$A$2:$A$1048576,E7853)&gt;0, IFERROR(ROUND(VLOOKUP($E7853&amp;ROUNDUP($D7853, -2), 'PaySched Lookups'!$1:$1048576,5, 0)*$J7853/2, 2),0), "Data for year not available"))</f>
        <v>Please input data</v>
      </c>
      <c r="J7853" s="60"/>
    </row>
    <row r="7854" spans="1:10">
      <c r="A7854" s="63"/>
      <c r="B7854" s="63"/>
      <c r="C7854" s="63"/>
      <c r="D7854" s="63"/>
      <c r="E7854" s="73"/>
      <c r="F7854" s="82" t="str">
        <f>IF(COUNTBLANK(D7854:E7854)&gt;0, "Please input data", IF(COUNTIF('Data Spreadsheet'!$A$2:$A$1048576, E7854)&gt;0, IFERROR(ROUND(VLOOKUP($E7854&amp;ROUNDUP($D7854, -2), 'PaySched Lookups'!$1:$1048576, 2, 0)*$J7854/2,2), 0), "Data for year not available"))</f>
        <v>Please input data</v>
      </c>
      <c r="G7854" s="82" t="str">
        <f>IF(COUNTBLANK(D7854:E7854)&gt;0, "Please input data", IF(COUNTIF('Data Spreadsheet'!$A$2:$A$1048576, E7854)&gt;0,  IFERROR(ROUND(VLOOKUP($E7854&amp;ROUNDUP($D7854, -2), 'PaySched Lookups'!$1:$1048576, 3, 0)*$J7854/2,2), 0), "Data for year not available"))</f>
        <v>Please input data</v>
      </c>
      <c r="H7854" s="82" t="str">
        <f>IF(COUNTBLANK(D7854:E7854)&gt;0,"Please input data",IF(COUNTIF('Data Spreadsheet'!$A$2:$A$1048576,E7854)&gt;0,IFERROR(ROUND(VLOOKUP($E7854&amp;ROUNDUP($D7854,-2),'PaySched Lookups'!$1:$1048576,4,0)*$J7854/2,2),0),"Data for year not available"))</f>
        <v>Please input data</v>
      </c>
      <c r="I7854" s="82" t="str">
        <f>IF(COUNTBLANK(D7854:E7854)&gt;0, "Please input data", IF(COUNTIF('Data Spreadsheet'!$A$2:$A$1048576,E7854)&gt;0, IFERROR(ROUND(VLOOKUP($E7854&amp;ROUNDUP($D7854, -2), 'PaySched Lookups'!$1:$1048576,5, 0)*$J7854/2, 2),0), "Data for year not available"))</f>
        <v>Please input data</v>
      </c>
      <c r="J7854" s="60"/>
    </row>
    <row r="7855" spans="1:10">
      <c r="A7855" s="63"/>
      <c r="B7855" s="63"/>
      <c r="C7855" s="63"/>
      <c r="D7855" s="63"/>
      <c r="E7855" s="73"/>
      <c r="F7855" s="82" t="str">
        <f>IF(COUNTBLANK(D7855:E7855)&gt;0, "Please input data", IF(COUNTIF('Data Spreadsheet'!$A$2:$A$1048576, E7855)&gt;0, IFERROR(ROUND(VLOOKUP($E7855&amp;ROUNDUP($D7855, -2), 'PaySched Lookups'!$1:$1048576, 2, 0)*$J7855/2,2), 0), "Data for year not available"))</f>
        <v>Please input data</v>
      </c>
      <c r="G7855" s="82" t="str">
        <f>IF(COUNTBLANK(D7855:E7855)&gt;0, "Please input data", IF(COUNTIF('Data Spreadsheet'!$A$2:$A$1048576, E7855)&gt;0,  IFERROR(ROUND(VLOOKUP($E7855&amp;ROUNDUP($D7855, -2), 'PaySched Lookups'!$1:$1048576, 3, 0)*$J7855/2,2), 0), "Data for year not available"))</f>
        <v>Please input data</v>
      </c>
      <c r="H7855" s="82" t="str">
        <f>IF(COUNTBLANK(D7855:E7855)&gt;0,"Please input data",IF(COUNTIF('Data Spreadsheet'!$A$2:$A$1048576,E7855)&gt;0,IFERROR(ROUND(VLOOKUP($E7855&amp;ROUNDUP($D7855,-2),'PaySched Lookups'!$1:$1048576,4,0)*$J7855/2,2),0),"Data for year not available"))</f>
        <v>Please input data</v>
      </c>
      <c r="I7855" s="82" t="str">
        <f>IF(COUNTBLANK(D7855:E7855)&gt;0, "Please input data", IF(COUNTIF('Data Spreadsheet'!$A$2:$A$1048576,E7855)&gt;0, IFERROR(ROUND(VLOOKUP($E7855&amp;ROUNDUP($D7855, -2), 'PaySched Lookups'!$1:$1048576,5, 0)*$J7855/2, 2),0), "Data for year not available"))</f>
        <v>Please input data</v>
      </c>
      <c r="J7855" s="60"/>
    </row>
    <row r="7856" spans="1:10">
      <c r="A7856" s="63"/>
      <c r="B7856" s="63"/>
      <c r="C7856" s="63"/>
      <c r="D7856" s="63"/>
      <c r="E7856" s="73"/>
      <c r="F7856" s="82" t="str">
        <f>IF(COUNTBLANK(D7856:E7856)&gt;0, "Please input data", IF(COUNTIF('Data Spreadsheet'!$A$2:$A$1048576, E7856)&gt;0, IFERROR(ROUND(VLOOKUP($E7856&amp;ROUNDUP($D7856, -2), 'PaySched Lookups'!$1:$1048576, 2, 0)*$J7856/2,2), 0), "Data for year not available"))</f>
        <v>Please input data</v>
      </c>
      <c r="G7856" s="82" t="str">
        <f>IF(COUNTBLANK(D7856:E7856)&gt;0, "Please input data", IF(COUNTIF('Data Spreadsheet'!$A$2:$A$1048576, E7856)&gt;0,  IFERROR(ROUND(VLOOKUP($E7856&amp;ROUNDUP($D7856, -2), 'PaySched Lookups'!$1:$1048576, 3, 0)*$J7856/2,2), 0), "Data for year not available"))</f>
        <v>Please input data</v>
      </c>
      <c r="H7856" s="82" t="str">
        <f>IF(COUNTBLANK(D7856:E7856)&gt;0,"Please input data",IF(COUNTIF('Data Spreadsheet'!$A$2:$A$1048576,E7856)&gt;0,IFERROR(ROUND(VLOOKUP($E7856&amp;ROUNDUP($D7856,-2),'PaySched Lookups'!$1:$1048576,4,0)*$J7856/2,2),0),"Data for year not available"))</f>
        <v>Please input data</v>
      </c>
      <c r="I7856" s="82" t="str">
        <f>IF(COUNTBLANK(D7856:E7856)&gt;0, "Please input data", IF(COUNTIF('Data Spreadsheet'!$A$2:$A$1048576,E7856)&gt;0, IFERROR(ROUND(VLOOKUP($E7856&amp;ROUNDUP($D7856, -2), 'PaySched Lookups'!$1:$1048576,5, 0)*$J7856/2, 2),0), "Data for year not available"))</f>
        <v>Please input data</v>
      </c>
      <c r="J7856" s="60"/>
    </row>
    <row r="7857" spans="1:10">
      <c r="A7857" s="63"/>
      <c r="B7857" s="63"/>
      <c r="C7857" s="63"/>
      <c r="D7857" s="63"/>
      <c r="E7857" s="73"/>
      <c r="F7857" s="82" t="str">
        <f>IF(COUNTBLANK(D7857:E7857)&gt;0, "Please input data", IF(COUNTIF('Data Spreadsheet'!$A$2:$A$1048576, E7857)&gt;0, IFERROR(ROUND(VLOOKUP($E7857&amp;ROUNDUP($D7857, -2), 'PaySched Lookups'!$1:$1048576, 2, 0)*$J7857/2,2), 0), "Data for year not available"))</f>
        <v>Please input data</v>
      </c>
      <c r="G7857" s="82" t="str">
        <f>IF(COUNTBLANK(D7857:E7857)&gt;0, "Please input data", IF(COUNTIF('Data Spreadsheet'!$A$2:$A$1048576, E7857)&gt;0,  IFERROR(ROUND(VLOOKUP($E7857&amp;ROUNDUP($D7857, -2), 'PaySched Lookups'!$1:$1048576, 3, 0)*$J7857/2,2), 0), "Data for year not available"))</f>
        <v>Please input data</v>
      </c>
      <c r="H7857" s="82" t="str">
        <f>IF(COUNTBLANK(D7857:E7857)&gt;0,"Please input data",IF(COUNTIF('Data Spreadsheet'!$A$2:$A$1048576,E7857)&gt;0,IFERROR(ROUND(VLOOKUP($E7857&amp;ROUNDUP($D7857,-2),'PaySched Lookups'!$1:$1048576,4,0)*$J7857/2,2),0),"Data for year not available"))</f>
        <v>Please input data</v>
      </c>
      <c r="I7857" s="82" t="str">
        <f>IF(COUNTBLANK(D7857:E7857)&gt;0, "Please input data", IF(COUNTIF('Data Spreadsheet'!$A$2:$A$1048576,E7857)&gt;0, IFERROR(ROUND(VLOOKUP($E7857&amp;ROUNDUP($D7857, -2), 'PaySched Lookups'!$1:$1048576,5, 0)*$J7857/2, 2),0), "Data for year not available"))</f>
        <v>Please input data</v>
      </c>
      <c r="J7857" s="60"/>
    </row>
    <row r="7858" spans="1:10">
      <c r="A7858" s="63"/>
      <c r="B7858" s="63"/>
      <c r="C7858" s="63"/>
      <c r="D7858" s="63"/>
      <c r="E7858" s="73"/>
      <c r="F7858" s="82" t="str">
        <f>IF(COUNTBLANK(D7858:E7858)&gt;0, "Please input data", IF(COUNTIF('Data Spreadsheet'!$A$2:$A$1048576, E7858)&gt;0, IFERROR(ROUND(VLOOKUP($E7858&amp;ROUNDUP($D7858, -2), 'PaySched Lookups'!$1:$1048576, 2, 0)*$J7858/2,2), 0), "Data for year not available"))</f>
        <v>Please input data</v>
      </c>
      <c r="G7858" s="82" t="str">
        <f>IF(COUNTBLANK(D7858:E7858)&gt;0, "Please input data", IF(COUNTIF('Data Spreadsheet'!$A$2:$A$1048576, E7858)&gt;0,  IFERROR(ROUND(VLOOKUP($E7858&amp;ROUNDUP($D7858, -2), 'PaySched Lookups'!$1:$1048576, 3, 0)*$J7858/2,2), 0), "Data for year not available"))</f>
        <v>Please input data</v>
      </c>
      <c r="H7858" s="82" t="str">
        <f>IF(COUNTBLANK(D7858:E7858)&gt;0,"Please input data",IF(COUNTIF('Data Spreadsheet'!$A$2:$A$1048576,E7858)&gt;0,IFERROR(ROUND(VLOOKUP($E7858&amp;ROUNDUP($D7858,-2),'PaySched Lookups'!$1:$1048576,4,0)*$J7858/2,2),0),"Data for year not available"))</f>
        <v>Please input data</v>
      </c>
      <c r="I7858" s="82" t="str">
        <f>IF(COUNTBLANK(D7858:E7858)&gt;0, "Please input data", IF(COUNTIF('Data Spreadsheet'!$A$2:$A$1048576,E7858)&gt;0, IFERROR(ROUND(VLOOKUP($E7858&amp;ROUNDUP($D7858, -2), 'PaySched Lookups'!$1:$1048576,5, 0)*$J7858/2, 2),0), "Data for year not available"))</f>
        <v>Please input data</v>
      </c>
      <c r="J7858" s="60"/>
    </row>
    <row r="7859" spans="1:10">
      <c r="A7859" s="63"/>
      <c r="B7859" s="63"/>
      <c r="C7859" s="63"/>
      <c r="D7859" s="63"/>
      <c r="E7859" s="73"/>
      <c r="F7859" s="82" t="str">
        <f>IF(COUNTBLANK(D7859:E7859)&gt;0, "Please input data", IF(COUNTIF('Data Spreadsheet'!$A$2:$A$1048576, E7859)&gt;0, IFERROR(ROUND(VLOOKUP($E7859&amp;ROUNDUP($D7859, -2), 'PaySched Lookups'!$1:$1048576, 2, 0)*$J7859/2,2), 0), "Data for year not available"))</f>
        <v>Please input data</v>
      </c>
      <c r="G7859" s="82" t="str">
        <f>IF(COUNTBLANK(D7859:E7859)&gt;0, "Please input data", IF(COUNTIF('Data Spreadsheet'!$A$2:$A$1048576, E7859)&gt;0,  IFERROR(ROUND(VLOOKUP($E7859&amp;ROUNDUP($D7859, -2), 'PaySched Lookups'!$1:$1048576, 3, 0)*$J7859/2,2), 0), "Data for year not available"))</f>
        <v>Please input data</v>
      </c>
      <c r="H7859" s="82" t="str">
        <f>IF(COUNTBLANK(D7859:E7859)&gt;0,"Please input data",IF(COUNTIF('Data Spreadsheet'!$A$2:$A$1048576,E7859)&gt;0,IFERROR(ROUND(VLOOKUP($E7859&amp;ROUNDUP($D7859,-2),'PaySched Lookups'!$1:$1048576,4,0)*$J7859/2,2),0),"Data for year not available"))</f>
        <v>Please input data</v>
      </c>
      <c r="I7859" s="82" t="str">
        <f>IF(COUNTBLANK(D7859:E7859)&gt;0, "Please input data", IF(COUNTIF('Data Spreadsheet'!$A$2:$A$1048576,E7859)&gt;0, IFERROR(ROUND(VLOOKUP($E7859&amp;ROUNDUP($D7859, -2), 'PaySched Lookups'!$1:$1048576,5, 0)*$J7859/2, 2),0), "Data for year not available"))</f>
        <v>Please input data</v>
      </c>
      <c r="J7859" s="60"/>
    </row>
    <row r="7860" spans="1:10">
      <c r="A7860" s="63"/>
      <c r="B7860" s="63"/>
      <c r="C7860" s="63"/>
      <c r="D7860" s="63"/>
      <c r="E7860" s="73"/>
      <c r="F7860" s="82" t="str">
        <f>IF(COUNTBLANK(D7860:E7860)&gt;0, "Please input data", IF(COUNTIF('Data Spreadsheet'!$A$2:$A$1048576, E7860)&gt;0, IFERROR(ROUND(VLOOKUP($E7860&amp;ROUNDUP($D7860, -2), 'PaySched Lookups'!$1:$1048576, 2, 0)*$J7860/2,2), 0), "Data for year not available"))</f>
        <v>Please input data</v>
      </c>
      <c r="G7860" s="82" t="str">
        <f>IF(COUNTBLANK(D7860:E7860)&gt;0, "Please input data", IF(COUNTIF('Data Spreadsheet'!$A$2:$A$1048576, E7860)&gt;0,  IFERROR(ROUND(VLOOKUP($E7860&amp;ROUNDUP($D7860, -2), 'PaySched Lookups'!$1:$1048576, 3, 0)*$J7860/2,2), 0), "Data for year not available"))</f>
        <v>Please input data</v>
      </c>
      <c r="H7860" s="82" t="str">
        <f>IF(COUNTBLANK(D7860:E7860)&gt;0,"Please input data",IF(COUNTIF('Data Spreadsheet'!$A$2:$A$1048576,E7860)&gt;0,IFERROR(ROUND(VLOOKUP($E7860&amp;ROUNDUP($D7860,-2),'PaySched Lookups'!$1:$1048576,4,0)*$J7860/2,2),0),"Data for year not available"))</f>
        <v>Please input data</v>
      </c>
      <c r="I7860" s="82" t="str">
        <f>IF(COUNTBLANK(D7860:E7860)&gt;0, "Please input data", IF(COUNTIF('Data Spreadsheet'!$A$2:$A$1048576,E7860)&gt;0, IFERROR(ROUND(VLOOKUP($E7860&amp;ROUNDUP($D7860, -2), 'PaySched Lookups'!$1:$1048576,5, 0)*$J7860/2, 2),0), "Data for year not available"))</f>
        <v>Please input data</v>
      </c>
      <c r="J7860" s="60"/>
    </row>
    <row r="7861" spans="1:10">
      <c r="A7861" s="63"/>
      <c r="B7861" s="63"/>
      <c r="C7861" s="63"/>
      <c r="D7861" s="63"/>
      <c r="E7861" s="73"/>
      <c r="F7861" s="82" t="str">
        <f>IF(COUNTBLANK(D7861:E7861)&gt;0, "Please input data", IF(COUNTIF('Data Spreadsheet'!$A$2:$A$1048576, E7861)&gt;0, IFERROR(ROUND(VLOOKUP($E7861&amp;ROUNDUP($D7861, -2), 'PaySched Lookups'!$1:$1048576, 2, 0)*$J7861/2,2), 0), "Data for year not available"))</f>
        <v>Please input data</v>
      </c>
      <c r="G7861" s="82" t="str">
        <f>IF(COUNTBLANK(D7861:E7861)&gt;0, "Please input data", IF(COUNTIF('Data Spreadsheet'!$A$2:$A$1048576, E7861)&gt;0,  IFERROR(ROUND(VLOOKUP($E7861&amp;ROUNDUP($D7861, -2), 'PaySched Lookups'!$1:$1048576, 3, 0)*$J7861/2,2), 0), "Data for year not available"))</f>
        <v>Please input data</v>
      </c>
      <c r="H7861" s="82" t="str">
        <f>IF(COUNTBLANK(D7861:E7861)&gt;0,"Please input data",IF(COUNTIF('Data Spreadsheet'!$A$2:$A$1048576,E7861)&gt;0,IFERROR(ROUND(VLOOKUP($E7861&amp;ROUNDUP($D7861,-2),'PaySched Lookups'!$1:$1048576,4,0)*$J7861/2,2),0),"Data for year not available"))</f>
        <v>Please input data</v>
      </c>
      <c r="I7861" s="82" t="str">
        <f>IF(COUNTBLANK(D7861:E7861)&gt;0, "Please input data", IF(COUNTIF('Data Spreadsheet'!$A$2:$A$1048576,E7861)&gt;0, IFERROR(ROUND(VLOOKUP($E7861&amp;ROUNDUP($D7861, -2), 'PaySched Lookups'!$1:$1048576,5, 0)*$J7861/2, 2),0), "Data for year not available"))</f>
        <v>Please input data</v>
      </c>
      <c r="J7861" s="60"/>
    </row>
    <row r="7862" spans="1:10">
      <c r="A7862" s="63"/>
      <c r="B7862" s="63"/>
      <c r="C7862" s="63"/>
      <c r="D7862" s="63"/>
      <c r="E7862" s="73"/>
      <c r="F7862" s="82" t="str">
        <f>IF(COUNTBLANK(D7862:E7862)&gt;0, "Please input data", IF(COUNTIF('Data Spreadsheet'!$A$2:$A$1048576, E7862)&gt;0, IFERROR(ROUND(VLOOKUP($E7862&amp;ROUNDUP($D7862, -2), 'PaySched Lookups'!$1:$1048576, 2, 0)*$J7862/2,2), 0), "Data for year not available"))</f>
        <v>Please input data</v>
      </c>
      <c r="G7862" s="82" t="str">
        <f>IF(COUNTBLANK(D7862:E7862)&gt;0, "Please input data", IF(COUNTIF('Data Spreadsheet'!$A$2:$A$1048576, E7862)&gt;0,  IFERROR(ROUND(VLOOKUP($E7862&amp;ROUNDUP($D7862, -2), 'PaySched Lookups'!$1:$1048576, 3, 0)*$J7862/2,2), 0), "Data for year not available"))</f>
        <v>Please input data</v>
      </c>
      <c r="H7862" s="82" t="str">
        <f>IF(COUNTBLANK(D7862:E7862)&gt;0,"Please input data",IF(COUNTIF('Data Spreadsheet'!$A$2:$A$1048576,E7862)&gt;0,IFERROR(ROUND(VLOOKUP($E7862&amp;ROUNDUP($D7862,-2),'PaySched Lookups'!$1:$1048576,4,0)*$J7862/2,2),0),"Data for year not available"))</f>
        <v>Please input data</v>
      </c>
      <c r="I7862" s="82" t="str">
        <f>IF(COUNTBLANK(D7862:E7862)&gt;0, "Please input data", IF(COUNTIF('Data Spreadsheet'!$A$2:$A$1048576,E7862)&gt;0, IFERROR(ROUND(VLOOKUP($E7862&amp;ROUNDUP($D7862, -2), 'PaySched Lookups'!$1:$1048576,5, 0)*$J7862/2, 2),0), "Data for year not available"))</f>
        <v>Please input data</v>
      </c>
      <c r="J7862" s="60"/>
    </row>
    <row r="7863" spans="1:10">
      <c r="A7863" s="63"/>
      <c r="B7863" s="63"/>
      <c r="C7863" s="63"/>
      <c r="D7863" s="63"/>
      <c r="E7863" s="73"/>
      <c r="F7863" s="82" t="str">
        <f>IF(COUNTBLANK(D7863:E7863)&gt;0, "Please input data", IF(COUNTIF('Data Spreadsheet'!$A$2:$A$1048576, E7863)&gt;0, IFERROR(ROUND(VLOOKUP($E7863&amp;ROUNDUP($D7863, -2), 'PaySched Lookups'!$1:$1048576, 2, 0)*$J7863/2,2), 0), "Data for year not available"))</f>
        <v>Please input data</v>
      </c>
      <c r="G7863" s="82" t="str">
        <f>IF(COUNTBLANK(D7863:E7863)&gt;0, "Please input data", IF(COUNTIF('Data Spreadsheet'!$A$2:$A$1048576, E7863)&gt;0,  IFERROR(ROUND(VLOOKUP($E7863&amp;ROUNDUP($D7863, -2), 'PaySched Lookups'!$1:$1048576, 3, 0)*$J7863/2,2), 0), "Data for year not available"))</f>
        <v>Please input data</v>
      </c>
      <c r="H7863" s="82" t="str">
        <f>IF(COUNTBLANK(D7863:E7863)&gt;0,"Please input data",IF(COUNTIF('Data Spreadsheet'!$A$2:$A$1048576,E7863)&gt;0,IFERROR(ROUND(VLOOKUP($E7863&amp;ROUNDUP($D7863,-2),'PaySched Lookups'!$1:$1048576,4,0)*$J7863/2,2),0),"Data for year not available"))</f>
        <v>Please input data</v>
      </c>
      <c r="I7863" s="82" t="str">
        <f>IF(COUNTBLANK(D7863:E7863)&gt;0, "Please input data", IF(COUNTIF('Data Spreadsheet'!$A$2:$A$1048576,E7863)&gt;0, IFERROR(ROUND(VLOOKUP($E7863&amp;ROUNDUP($D7863, -2), 'PaySched Lookups'!$1:$1048576,5, 0)*$J7863/2, 2),0), "Data for year not available"))</f>
        <v>Please input data</v>
      </c>
      <c r="J7863" s="60"/>
    </row>
    <row r="7864" spans="1:10">
      <c r="A7864" s="63"/>
      <c r="B7864" s="63"/>
      <c r="C7864" s="63"/>
      <c r="D7864" s="63"/>
      <c r="E7864" s="73"/>
      <c r="F7864" s="82" t="str">
        <f>IF(COUNTBLANK(D7864:E7864)&gt;0, "Please input data", IF(COUNTIF('Data Spreadsheet'!$A$2:$A$1048576, E7864)&gt;0, IFERROR(ROUND(VLOOKUP($E7864&amp;ROUNDUP($D7864, -2), 'PaySched Lookups'!$1:$1048576, 2, 0)*$J7864/2,2), 0), "Data for year not available"))</f>
        <v>Please input data</v>
      </c>
      <c r="G7864" s="82" t="str">
        <f>IF(COUNTBLANK(D7864:E7864)&gt;0, "Please input data", IF(COUNTIF('Data Spreadsheet'!$A$2:$A$1048576, E7864)&gt;0,  IFERROR(ROUND(VLOOKUP($E7864&amp;ROUNDUP($D7864, -2), 'PaySched Lookups'!$1:$1048576, 3, 0)*$J7864/2,2), 0), "Data for year not available"))</f>
        <v>Please input data</v>
      </c>
      <c r="H7864" s="82" t="str">
        <f>IF(COUNTBLANK(D7864:E7864)&gt;0,"Please input data",IF(COUNTIF('Data Spreadsheet'!$A$2:$A$1048576,E7864)&gt;0,IFERROR(ROUND(VLOOKUP($E7864&amp;ROUNDUP($D7864,-2),'PaySched Lookups'!$1:$1048576,4,0)*$J7864/2,2),0),"Data for year not available"))</f>
        <v>Please input data</v>
      </c>
      <c r="I7864" s="82" t="str">
        <f>IF(COUNTBLANK(D7864:E7864)&gt;0, "Please input data", IF(COUNTIF('Data Spreadsheet'!$A$2:$A$1048576,E7864)&gt;0, IFERROR(ROUND(VLOOKUP($E7864&amp;ROUNDUP($D7864, -2), 'PaySched Lookups'!$1:$1048576,5, 0)*$J7864/2, 2),0), "Data for year not available"))</f>
        <v>Please input data</v>
      </c>
      <c r="J7864" s="60"/>
    </row>
    <row r="7865" spans="1:10">
      <c r="A7865" s="63"/>
      <c r="B7865" s="63"/>
      <c r="C7865" s="63"/>
      <c r="D7865" s="63"/>
      <c r="E7865" s="73"/>
      <c r="F7865" s="82" t="str">
        <f>IF(COUNTBLANK(D7865:E7865)&gt;0, "Please input data", IF(COUNTIF('Data Spreadsheet'!$A$2:$A$1048576, E7865)&gt;0, IFERROR(ROUND(VLOOKUP($E7865&amp;ROUNDUP($D7865, -2), 'PaySched Lookups'!$1:$1048576, 2, 0)*$J7865/2,2), 0), "Data for year not available"))</f>
        <v>Please input data</v>
      </c>
      <c r="G7865" s="82" t="str">
        <f>IF(COUNTBLANK(D7865:E7865)&gt;0, "Please input data", IF(COUNTIF('Data Spreadsheet'!$A$2:$A$1048576, E7865)&gt;0,  IFERROR(ROUND(VLOOKUP($E7865&amp;ROUNDUP($D7865, -2), 'PaySched Lookups'!$1:$1048576, 3, 0)*$J7865/2,2), 0), "Data for year not available"))</f>
        <v>Please input data</v>
      </c>
      <c r="H7865" s="82" t="str">
        <f>IF(COUNTBLANK(D7865:E7865)&gt;0,"Please input data",IF(COUNTIF('Data Spreadsheet'!$A$2:$A$1048576,E7865)&gt;0,IFERROR(ROUND(VLOOKUP($E7865&amp;ROUNDUP($D7865,-2),'PaySched Lookups'!$1:$1048576,4,0)*$J7865/2,2),0),"Data for year not available"))</f>
        <v>Please input data</v>
      </c>
      <c r="I7865" s="82" t="str">
        <f>IF(COUNTBLANK(D7865:E7865)&gt;0, "Please input data", IF(COUNTIF('Data Spreadsheet'!$A$2:$A$1048576,E7865)&gt;0, IFERROR(ROUND(VLOOKUP($E7865&amp;ROUNDUP($D7865, -2), 'PaySched Lookups'!$1:$1048576,5, 0)*$J7865/2, 2),0), "Data for year not available"))</f>
        <v>Please input data</v>
      </c>
      <c r="J7865" s="60"/>
    </row>
    <row r="7866" spans="1:10">
      <c r="A7866" s="63"/>
      <c r="B7866" s="63"/>
      <c r="C7866" s="63"/>
      <c r="D7866" s="63"/>
      <c r="E7866" s="73"/>
      <c r="F7866" s="82" t="str">
        <f>IF(COUNTBLANK(D7866:E7866)&gt;0, "Please input data", IF(COUNTIF('Data Spreadsheet'!$A$2:$A$1048576, E7866)&gt;0, IFERROR(ROUND(VLOOKUP($E7866&amp;ROUNDUP($D7866, -2), 'PaySched Lookups'!$1:$1048576, 2, 0)*$J7866/2,2), 0), "Data for year not available"))</f>
        <v>Please input data</v>
      </c>
      <c r="G7866" s="82" t="str">
        <f>IF(COUNTBLANK(D7866:E7866)&gt;0, "Please input data", IF(COUNTIF('Data Spreadsheet'!$A$2:$A$1048576, E7866)&gt;0,  IFERROR(ROUND(VLOOKUP($E7866&amp;ROUNDUP($D7866, -2), 'PaySched Lookups'!$1:$1048576, 3, 0)*$J7866/2,2), 0), "Data for year not available"))</f>
        <v>Please input data</v>
      </c>
      <c r="H7866" s="82" t="str">
        <f>IF(COUNTBLANK(D7866:E7866)&gt;0,"Please input data",IF(COUNTIF('Data Spreadsheet'!$A$2:$A$1048576,E7866)&gt;0,IFERROR(ROUND(VLOOKUP($E7866&amp;ROUNDUP($D7866,-2),'PaySched Lookups'!$1:$1048576,4,0)*$J7866/2,2),0),"Data for year not available"))</f>
        <v>Please input data</v>
      </c>
      <c r="I7866" s="82" t="str">
        <f>IF(COUNTBLANK(D7866:E7866)&gt;0, "Please input data", IF(COUNTIF('Data Spreadsheet'!$A$2:$A$1048576,E7866)&gt;0, IFERROR(ROUND(VLOOKUP($E7866&amp;ROUNDUP($D7866, -2), 'PaySched Lookups'!$1:$1048576,5, 0)*$J7866/2, 2),0), "Data for year not available"))</f>
        <v>Please input data</v>
      </c>
      <c r="J7866" s="60"/>
    </row>
    <row r="7867" spans="1:10">
      <c r="A7867" s="63"/>
      <c r="B7867" s="63"/>
      <c r="C7867" s="63"/>
      <c r="D7867" s="63"/>
      <c r="E7867" s="73"/>
      <c r="F7867" s="82" t="str">
        <f>IF(COUNTBLANK(D7867:E7867)&gt;0, "Please input data", IF(COUNTIF('Data Spreadsheet'!$A$2:$A$1048576, E7867)&gt;0, IFERROR(ROUND(VLOOKUP($E7867&amp;ROUNDUP($D7867, -2), 'PaySched Lookups'!$1:$1048576, 2, 0)*$J7867/2,2), 0), "Data for year not available"))</f>
        <v>Please input data</v>
      </c>
      <c r="G7867" s="82" t="str">
        <f>IF(COUNTBLANK(D7867:E7867)&gt;0, "Please input data", IF(COUNTIF('Data Spreadsheet'!$A$2:$A$1048576, E7867)&gt;0,  IFERROR(ROUND(VLOOKUP($E7867&amp;ROUNDUP($D7867, -2), 'PaySched Lookups'!$1:$1048576, 3, 0)*$J7867/2,2), 0), "Data for year not available"))</f>
        <v>Please input data</v>
      </c>
      <c r="H7867" s="82" t="str">
        <f>IF(COUNTBLANK(D7867:E7867)&gt;0,"Please input data",IF(COUNTIF('Data Spreadsheet'!$A$2:$A$1048576,E7867)&gt;0,IFERROR(ROUND(VLOOKUP($E7867&amp;ROUNDUP($D7867,-2),'PaySched Lookups'!$1:$1048576,4,0)*$J7867/2,2),0),"Data for year not available"))</f>
        <v>Please input data</v>
      </c>
      <c r="I7867" s="82" t="str">
        <f>IF(COUNTBLANK(D7867:E7867)&gt;0, "Please input data", IF(COUNTIF('Data Spreadsheet'!$A$2:$A$1048576,E7867)&gt;0, IFERROR(ROUND(VLOOKUP($E7867&amp;ROUNDUP($D7867, -2), 'PaySched Lookups'!$1:$1048576,5, 0)*$J7867/2, 2),0), "Data for year not available"))</f>
        <v>Please input data</v>
      </c>
      <c r="J7867" s="60"/>
    </row>
    <row r="7868" spans="1:10">
      <c r="A7868" s="63"/>
      <c r="B7868" s="63"/>
      <c r="C7868" s="63"/>
      <c r="D7868" s="63"/>
      <c r="E7868" s="73"/>
      <c r="F7868" s="82" t="str">
        <f>IF(COUNTBLANK(D7868:E7868)&gt;0, "Please input data", IF(COUNTIF('Data Spreadsheet'!$A$2:$A$1048576, E7868)&gt;0, IFERROR(ROUND(VLOOKUP($E7868&amp;ROUNDUP($D7868, -2), 'PaySched Lookups'!$1:$1048576, 2, 0)*$J7868/2,2), 0), "Data for year not available"))</f>
        <v>Please input data</v>
      </c>
      <c r="G7868" s="82" t="str">
        <f>IF(COUNTBLANK(D7868:E7868)&gt;0, "Please input data", IF(COUNTIF('Data Spreadsheet'!$A$2:$A$1048576, E7868)&gt;0,  IFERROR(ROUND(VLOOKUP($E7868&amp;ROUNDUP($D7868, -2), 'PaySched Lookups'!$1:$1048576, 3, 0)*$J7868/2,2), 0), "Data for year not available"))</f>
        <v>Please input data</v>
      </c>
      <c r="H7868" s="82" t="str">
        <f>IF(COUNTBLANK(D7868:E7868)&gt;0,"Please input data",IF(COUNTIF('Data Spreadsheet'!$A$2:$A$1048576,E7868)&gt;0,IFERROR(ROUND(VLOOKUP($E7868&amp;ROUNDUP($D7868,-2),'PaySched Lookups'!$1:$1048576,4,0)*$J7868/2,2),0),"Data for year not available"))</f>
        <v>Please input data</v>
      </c>
      <c r="I7868" s="82" t="str">
        <f>IF(COUNTBLANK(D7868:E7868)&gt;0, "Please input data", IF(COUNTIF('Data Spreadsheet'!$A$2:$A$1048576,E7868)&gt;0, IFERROR(ROUND(VLOOKUP($E7868&amp;ROUNDUP($D7868, -2), 'PaySched Lookups'!$1:$1048576,5, 0)*$J7868/2, 2),0), "Data for year not available"))</f>
        <v>Please input data</v>
      </c>
      <c r="J7868" s="60"/>
    </row>
    <row r="7869" spans="1:10">
      <c r="A7869" s="63"/>
      <c r="B7869" s="63"/>
      <c r="C7869" s="63"/>
      <c r="D7869" s="63"/>
      <c r="E7869" s="73"/>
      <c r="F7869" s="82" t="str">
        <f>IF(COUNTBLANK(D7869:E7869)&gt;0, "Please input data", IF(COUNTIF('Data Spreadsheet'!$A$2:$A$1048576, E7869)&gt;0, IFERROR(ROUND(VLOOKUP($E7869&amp;ROUNDUP($D7869, -2), 'PaySched Lookups'!$1:$1048576, 2, 0)*$J7869/2,2), 0), "Data for year not available"))</f>
        <v>Please input data</v>
      </c>
      <c r="G7869" s="82" t="str">
        <f>IF(COUNTBLANK(D7869:E7869)&gt;0, "Please input data", IF(COUNTIF('Data Spreadsheet'!$A$2:$A$1048576, E7869)&gt;0,  IFERROR(ROUND(VLOOKUP($E7869&amp;ROUNDUP($D7869, -2), 'PaySched Lookups'!$1:$1048576, 3, 0)*$J7869/2,2), 0), "Data for year not available"))</f>
        <v>Please input data</v>
      </c>
      <c r="H7869" s="82" t="str">
        <f>IF(COUNTBLANK(D7869:E7869)&gt;0,"Please input data",IF(COUNTIF('Data Spreadsheet'!$A$2:$A$1048576,E7869)&gt;0,IFERROR(ROUND(VLOOKUP($E7869&amp;ROUNDUP($D7869,-2),'PaySched Lookups'!$1:$1048576,4,0)*$J7869/2,2),0),"Data for year not available"))</f>
        <v>Please input data</v>
      </c>
      <c r="I7869" s="82" t="str">
        <f>IF(COUNTBLANK(D7869:E7869)&gt;0, "Please input data", IF(COUNTIF('Data Spreadsheet'!$A$2:$A$1048576,E7869)&gt;0, IFERROR(ROUND(VLOOKUP($E7869&amp;ROUNDUP($D7869, -2), 'PaySched Lookups'!$1:$1048576,5, 0)*$J7869/2, 2),0), "Data for year not available"))</f>
        <v>Please input data</v>
      </c>
      <c r="J7869" s="60"/>
    </row>
    <row r="7870" spans="1:10">
      <c r="A7870" s="63"/>
      <c r="B7870" s="63"/>
      <c r="C7870" s="63"/>
      <c r="D7870" s="63"/>
      <c r="E7870" s="73"/>
      <c r="F7870" s="82" t="str">
        <f>IF(COUNTBLANK(D7870:E7870)&gt;0, "Please input data", IF(COUNTIF('Data Spreadsheet'!$A$2:$A$1048576, E7870)&gt;0, IFERROR(ROUND(VLOOKUP($E7870&amp;ROUNDUP($D7870, -2), 'PaySched Lookups'!$1:$1048576, 2, 0)*$J7870/2,2), 0), "Data for year not available"))</f>
        <v>Please input data</v>
      </c>
      <c r="G7870" s="82" t="str">
        <f>IF(COUNTBLANK(D7870:E7870)&gt;0, "Please input data", IF(COUNTIF('Data Spreadsheet'!$A$2:$A$1048576, E7870)&gt;0,  IFERROR(ROUND(VLOOKUP($E7870&amp;ROUNDUP($D7870, -2), 'PaySched Lookups'!$1:$1048576, 3, 0)*$J7870/2,2), 0), "Data for year not available"))</f>
        <v>Please input data</v>
      </c>
      <c r="H7870" s="82" t="str">
        <f>IF(COUNTBLANK(D7870:E7870)&gt;0,"Please input data",IF(COUNTIF('Data Spreadsheet'!$A$2:$A$1048576,E7870)&gt;0,IFERROR(ROUND(VLOOKUP($E7870&amp;ROUNDUP($D7870,-2),'PaySched Lookups'!$1:$1048576,4,0)*$J7870/2,2),0),"Data for year not available"))</f>
        <v>Please input data</v>
      </c>
      <c r="I7870" s="82" t="str">
        <f>IF(COUNTBLANK(D7870:E7870)&gt;0, "Please input data", IF(COUNTIF('Data Spreadsheet'!$A$2:$A$1048576,E7870)&gt;0, IFERROR(ROUND(VLOOKUP($E7870&amp;ROUNDUP($D7870, -2), 'PaySched Lookups'!$1:$1048576,5, 0)*$J7870/2, 2),0), "Data for year not available"))</f>
        <v>Please input data</v>
      </c>
      <c r="J7870" s="60"/>
    </row>
    <row r="7871" spans="1:10">
      <c r="A7871" s="63"/>
      <c r="B7871" s="63"/>
      <c r="C7871" s="63"/>
      <c r="D7871" s="63"/>
      <c r="E7871" s="73"/>
      <c r="F7871" s="82" t="str">
        <f>IF(COUNTBLANK(D7871:E7871)&gt;0, "Please input data", IF(COUNTIF('Data Spreadsheet'!$A$2:$A$1048576, E7871)&gt;0, IFERROR(ROUND(VLOOKUP($E7871&amp;ROUNDUP($D7871, -2), 'PaySched Lookups'!$1:$1048576, 2, 0)*$J7871/2,2), 0), "Data for year not available"))</f>
        <v>Please input data</v>
      </c>
      <c r="G7871" s="82" t="str">
        <f>IF(COUNTBLANK(D7871:E7871)&gt;0, "Please input data", IF(COUNTIF('Data Spreadsheet'!$A$2:$A$1048576, E7871)&gt;0,  IFERROR(ROUND(VLOOKUP($E7871&amp;ROUNDUP($D7871, -2), 'PaySched Lookups'!$1:$1048576, 3, 0)*$J7871/2,2), 0), "Data for year not available"))</f>
        <v>Please input data</v>
      </c>
      <c r="H7871" s="82" t="str">
        <f>IF(COUNTBLANK(D7871:E7871)&gt;0,"Please input data",IF(COUNTIF('Data Spreadsheet'!$A$2:$A$1048576,E7871)&gt;0,IFERROR(ROUND(VLOOKUP($E7871&amp;ROUNDUP($D7871,-2),'PaySched Lookups'!$1:$1048576,4,0)*$J7871/2,2),0),"Data for year not available"))</f>
        <v>Please input data</v>
      </c>
      <c r="I7871" s="82" t="str">
        <f>IF(COUNTBLANK(D7871:E7871)&gt;0, "Please input data", IF(COUNTIF('Data Spreadsheet'!$A$2:$A$1048576,E7871)&gt;0, IFERROR(ROUND(VLOOKUP($E7871&amp;ROUNDUP($D7871, -2), 'PaySched Lookups'!$1:$1048576,5, 0)*$J7871/2, 2),0), "Data for year not available"))</f>
        <v>Please input data</v>
      </c>
      <c r="J7871" s="60"/>
    </row>
    <row r="7872" spans="1:10">
      <c r="A7872" s="63"/>
      <c r="B7872" s="63"/>
      <c r="C7872" s="63"/>
      <c r="D7872" s="63"/>
      <c r="E7872" s="73"/>
      <c r="F7872" s="82" t="str">
        <f>IF(COUNTBLANK(D7872:E7872)&gt;0, "Please input data", IF(COUNTIF('Data Spreadsheet'!$A$2:$A$1048576, E7872)&gt;0, IFERROR(ROUND(VLOOKUP($E7872&amp;ROUNDUP($D7872, -2), 'PaySched Lookups'!$1:$1048576, 2, 0)*$J7872/2,2), 0), "Data for year not available"))</f>
        <v>Please input data</v>
      </c>
      <c r="G7872" s="82" t="str">
        <f>IF(COUNTBLANK(D7872:E7872)&gt;0, "Please input data", IF(COUNTIF('Data Spreadsheet'!$A$2:$A$1048576, E7872)&gt;0,  IFERROR(ROUND(VLOOKUP($E7872&amp;ROUNDUP($D7872, -2), 'PaySched Lookups'!$1:$1048576, 3, 0)*$J7872/2,2), 0), "Data for year not available"))</f>
        <v>Please input data</v>
      </c>
      <c r="H7872" s="82" t="str">
        <f>IF(COUNTBLANK(D7872:E7872)&gt;0,"Please input data",IF(COUNTIF('Data Spreadsheet'!$A$2:$A$1048576,E7872)&gt;0,IFERROR(ROUND(VLOOKUP($E7872&amp;ROUNDUP($D7872,-2),'PaySched Lookups'!$1:$1048576,4,0)*$J7872/2,2),0),"Data for year not available"))</f>
        <v>Please input data</v>
      </c>
      <c r="I7872" s="82" t="str">
        <f>IF(COUNTBLANK(D7872:E7872)&gt;0, "Please input data", IF(COUNTIF('Data Spreadsheet'!$A$2:$A$1048576,E7872)&gt;0, IFERROR(ROUND(VLOOKUP($E7872&amp;ROUNDUP($D7872, -2), 'PaySched Lookups'!$1:$1048576,5, 0)*$J7872/2, 2),0), "Data for year not available"))</f>
        <v>Please input data</v>
      </c>
      <c r="J7872" s="60"/>
    </row>
    <row r="7873" spans="1:10">
      <c r="A7873" s="63"/>
      <c r="B7873" s="63"/>
      <c r="C7873" s="63"/>
      <c r="D7873" s="63"/>
      <c r="E7873" s="73"/>
      <c r="F7873" s="82" t="str">
        <f>IF(COUNTBLANK(D7873:E7873)&gt;0, "Please input data", IF(COUNTIF('Data Spreadsheet'!$A$2:$A$1048576, E7873)&gt;0, IFERROR(ROUND(VLOOKUP($E7873&amp;ROUNDUP($D7873, -2), 'PaySched Lookups'!$1:$1048576, 2, 0)*$J7873/2,2), 0), "Data for year not available"))</f>
        <v>Please input data</v>
      </c>
      <c r="G7873" s="82" t="str">
        <f>IF(COUNTBLANK(D7873:E7873)&gt;0, "Please input data", IF(COUNTIF('Data Spreadsheet'!$A$2:$A$1048576, E7873)&gt;0,  IFERROR(ROUND(VLOOKUP($E7873&amp;ROUNDUP($D7873, -2), 'PaySched Lookups'!$1:$1048576, 3, 0)*$J7873/2,2), 0), "Data for year not available"))</f>
        <v>Please input data</v>
      </c>
      <c r="H7873" s="82" t="str">
        <f>IF(COUNTBLANK(D7873:E7873)&gt;0,"Please input data",IF(COUNTIF('Data Spreadsheet'!$A$2:$A$1048576,E7873)&gt;0,IFERROR(ROUND(VLOOKUP($E7873&amp;ROUNDUP($D7873,-2),'PaySched Lookups'!$1:$1048576,4,0)*$J7873/2,2),0),"Data for year not available"))</f>
        <v>Please input data</v>
      </c>
      <c r="I7873" s="82" t="str">
        <f>IF(COUNTBLANK(D7873:E7873)&gt;0, "Please input data", IF(COUNTIF('Data Spreadsheet'!$A$2:$A$1048576,E7873)&gt;0, IFERROR(ROUND(VLOOKUP($E7873&amp;ROUNDUP($D7873, -2), 'PaySched Lookups'!$1:$1048576,5, 0)*$J7873/2, 2),0), "Data for year not available"))</f>
        <v>Please input data</v>
      </c>
      <c r="J7873" s="60"/>
    </row>
    <row r="7874" spans="1:10">
      <c r="A7874" s="63"/>
      <c r="B7874" s="63"/>
      <c r="C7874" s="63"/>
      <c r="D7874" s="63"/>
      <c r="E7874" s="73"/>
      <c r="F7874" s="82" t="str">
        <f>IF(COUNTBLANK(D7874:E7874)&gt;0, "Please input data", IF(COUNTIF('Data Spreadsheet'!$A$2:$A$1048576, E7874)&gt;0, IFERROR(ROUND(VLOOKUP($E7874&amp;ROUNDUP($D7874, -2), 'PaySched Lookups'!$1:$1048576, 2, 0)*$J7874/2,2), 0), "Data for year not available"))</f>
        <v>Please input data</v>
      </c>
      <c r="G7874" s="82" t="str">
        <f>IF(COUNTBLANK(D7874:E7874)&gt;0, "Please input data", IF(COUNTIF('Data Spreadsheet'!$A$2:$A$1048576, E7874)&gt;0,  IFERROR(ROUND(VLOOKUP($E7874&amp;ROUNDUP($D7874, -2), 'PaySched Lookups'!$1:$1048576, 3, 0)*$J7874/2,2), 0), "Data for year not available"))</f>
        <v>Please input data</v>
      </c>
      <c r="H7874" s="82" t="str">
        <f>IF(COUNTBLANK(D7874:E7874)&gt;0,"Please input data",IF(COUNTIF('Data Spreadsheet'!$A$2:$A$1048576,E7874)&gt;0,IFERROR(ROUND(VLOOKUP($E7874&amp;ROUNDUP($D7874,-2),'PaySched Lookups'!$1:$1048576,4,0)*$J7874/2,2),0),"Data for year not available"))</f>
        <v>Please input data</v>
      </c>
      <c r="I7874" s="82" t="str">
        <f>IF(COUNTBLANK(D7874:E7874)&gt;0, "Please input data", IF(COUNTIF('Data Spreadsheet'!$A$2:$A$1048576,E7874)&gt;0, IFERROR(ROUND(VLOOKUP($E7874&amp;ROUNDUP($D7874, -2), 'PaySched Lookups'!$1:$1048576,5, 0)*$J7874/2, 2),0), "Data for year not available"))</f>
        <v>Please input data</v>
      </c>
      <c r="J7874" s="60"/>
    </row>
    <row r="7875" spans="1:10">
      <c r="A7875" s="63"/>
      <c r="B7875" s="63"/>
      <c r="C7875" s="63"/>
      <c r="D7875" s="63"/>
      <c r="E7875" s="73"/>
      <c r="F7875" s="82" t="str">
        <f>IF(COUNTBLANK(D7875:E7875)&gt;0, "Please input data", IF(COUNTIF('Data Spreadsheet'!$A$2:$A$1048576, E7875)&gt;0, IFERROR(ROUND(VLOOKUP($E7875&amp;ROUNDUP($D7875, -2), 'PaySched Lookups'!$1:$1048576, 2, 0)*$J7875/2,2), 0), "Data for year not available"))</f>
        <v>Please input data</v>
      </c>
      <c r="G7875" s="82" t="str">
        <f>IF(COUNTBLANK(D7875:E7875)&gt;0, "Please input data", IF(COUNTIF('Data Spreadsheet'!$A$2:$A$1048576, E7875)&gt;0,  IFERROR(ROUND(VLOOKUP($E7875&amp;ROUNDUP($D7875, -2), 'PaySched Lookups'!$1:$1048576, 3, 0)*$J7875/2,2), 0), "Data for year not available"))</f>
        <v>Please input data</v>
      </c>
      <c r="H7875" s="82" t="str">
        <f>IF(COUNTBLANK(D7875:E7875)&gt;0,"Please input data",IF(COUNTIF('Data Spreadsheet'!$A$2:$A$1048576,E7875)&gt;0,IFERROR(ROUND(VLOOKUP($E7875&amp;ROUNDUP($D7875,-2),'PaySched Lookups'!$1:$1048576,4,0)*$J7875/2,2),0),"Data for year not available"))</f>
        <v>Please input data</v>
      </c>
      <c r="I7875" s="82" t="str">
        <f>IF(COUNTBLANK(D7875:E7875)&gt;0, "Please input data", IF(COUNTIF('Data Spreadsheet'!$A$2:$A$1048576,E7875)&gt;0, IFERROR(ROUND(VLOOKUP($E7875&amp;ROUNDUP($D7875, -2), 'PaySched Lookups'!$1:$1048576,5, 0)*$J7875/2, 2),0), "Data for year not available"))</f>
        <v>Please input data</v>
      </c>
      <c r="J7875" s="60"/>
    </row>
    <row r="7876" spans="1:10">
      <c r="A7876" s="63"/>
      <c r="B7876" s="63"/>
      <c r="C7876" s="63"/>
      <c r="D7876" s="63"/>
      <c r="E7876" s="73"/>
      <c r="F7876" s="82" t="str">
        <f>IF(COUNTBLANK(D7876:E7876)&gt;0, "Please input data", IF(COUNTIF('Data Spreadsheet'!$A$2:$A$1048576, E7876)&gt;0, IFERROR(ROUND(VLOOKUP($E7876&amp;ROUNDUP($D7876, -2), 'PaySched Lookups'!$1:$1048576, 2, 0)*$J7876/2,2), 0), "Data for year not available"))</f>
        <v>Please input data</v>
      </c>
      <c r="G7876" s="82" t="str">
        <f>IF(COUNTBLANK(D7876:E7876)&gt;0, "Please input data", IF(COUNTIF('Data Spreadsheet'!$A$2:$A$1048576, E7876)&gt;0,  IFERROR(ROUND(VLOOKUP($E7876&amp;ROUNDUP($D7876, -2), 'PaySched Lookups'!$1:$1048576, 3, 0)*$J7876/2,2), 0), "Data for year not available"))</f>
        <v>Please input data</v>
      </c>
      <c r="H7876" s="82" t="str">
        <f>IF(COUNTBLANK(D7876:E7876)&gt;0,"Please input data",IF(COUNTIF('Data Spreadsheet'!$A$2:$A$1048576,E7876)&gt;0,IFERROR(ROUND(VLOOKUP($E7876&amp;ROUNDUP($D7876,-2),'PaySched Lookups'!$1:$1048576,4,0)*$J7876/2,2),0),"Data for year not available"))</f>
        <v>Please input data</v>
      </c>
      <c r="I7876" s="82" t="str">
        <f>IF(COUNTBLANK(D7876:E7876)&gt;0, "Please input data", IF(COUNTIF('Data Spreadsheet'!$A$2:$A$1048576,E7876)&gt;0, IFERROR(ROUND(VLOOKUP($E7876&amp;ROUNDUP($D7876, -2), 'PaySched Lookups'!$1:$1048576,5, 0)*$J7876/2, 2),0), "Data for year not available"))</f>
        <v>Please input data</v>
      </c>
      <c r="J7876" s="60"/>
    </row>
    <row r="7877" spans="1:10">
      <c r="A7877" s="63"/>
      <c r="B7877" s="63"/>
      <c r="C7877" s="63"/>
      <c r="D7877" s="63"/>
      <c r="E7877" s="73"/>
      <c r="F7877" s="82" t="str">
        <f>IF(COUNTBLANK(D7877:E7877)&gt;0, "Please input data", IF(COUNTIF('Data Spreadsheet'!$A$2:$A$1048576, E7877)&gt;0, IFERROR(ROUND(VLOOKUP($E7877&amp;ROUNDUP($D7877, -2), 'PaySched Lookups'!$1:$1048576, 2, 0)*$J7877/2,2), 0), "Data for year not available"))</f>
        <v>Please input data</v>
      </c>
      <c r="G7877" s="82" t="str">
        <f>IF(COUNTBLANK(D7877:E7877)&gt;0, "Please input data", IF(COUNTIF('Data Spreadsheet'!$A$2:$A$1048576, E7877)&gt;0,  IFERROR(ROUND(VLOOKUP($E7877&amp;ROUNDUP($D7877, -2), 'PaySched Lookups'!$1:$1048576, 3, 0)*$J7877/2,2), 0), "Data for year not available"))</f>
        <v>Please input data</v>
      </c>
      <c r="H7877" s="82" t="str">
        <f>IF(COUNTBLANK(D7877:E7877)&gt;0,"Please input data",IF(COUNTIF('Data Spreadsheet'!$A$2:$A$1048576,E7877)&gt;0,IFERROR(ROUND(VLOOKUP($E7877&amp;ROUNDUP($D7877,-2),'PaySched Lookups'!$1:$1048576,4,0)*$J7877/2,2),0),"Data for year not available"))</f>
        <v>Please input data</v>
      </c>
      <c r="I7877" s="82" t="str">
        <f>IF(COUNTBLANK(D7877:E7877)&gt;0, "Please input data", IF(COUNTIF('Data Spreadsheet'!$A$2:$A$1048576,E7877)&gt;0, IFERROR(ROUND(VLOOKUP($E7877&amp;ROUNDUP($D7877, -2), 'PaySched Lookups'!$1:$1048576,5, 0)*$J7877/2, 2),0), "Data for year not available"))</f>
        <v>Please input data</v>
      </c>
      <c r="J7877" s="60"/>
    </row>
    <row r="7878" spans="1:10">
      <c r="A7878" s="63"/>
      <c r="B7878" s="63"/>
      <c r="C7878" s="63"/>
      <c r="D7878" s="63"/>
      <c r="E7878" s="73"/>
      <c r="F7878" s="82" t="str">
        <f>IF(COUNTBLANK(D7878:E7878)&gt;0, "Please input data", IF(COUNTIF('Data Spreadsheet'!$A$2:$A$1048576, E7878)&gt;0, IFERROR(ROUND(VLOOKUP($E7878&amp;ROUNDUP($D7878, -2), 'PaySched Lookups'!$1:$1048576, 2, 0)*$J7878/2,2), 0), "Data for year not available"))</f>
        <v>Please input data</v>
      </c>
      <c r="G7878" s="82" t="str">
        <f>IF(COUNTBLANK(D7878:E7878)&gt;0, "Please input data", IF(COUNTIF('Data Spreadsheet'!$A$2:$A$1048576, E7878)&gt;0,  IFERROR(ROUND(VLOOKUP($E7878&amp;ROUNDUP($D7878, -2), 'PaySched Lookups'!$1:$1048576, 3, 0)*$J7878/2,2), 0), "Data for year not available"))</f>
        <v>Please input data</v>
      </c>
      <c r="H7878" s="82" t="str">
        <f>IF(COUNTBLANK(D7878:E7878)&gt;0,"Please input data",IF(COUNTIF('Data Spreadsheet'!$A$2:$A$1048576,E7878)&gt;0,IFERROR(ROUND(VLOOKUP($E7878&amp;ROUNDUP($D7878,-2),'PaySched Lookups'!$1:$1048576,4,0)*$J7878/2,2),0),"Data for year not available"))</f>
        <v>Please input data</v>
      </c>
      <c r="I7878" s="82" t="str">
        <f>IF(COUNTBLANK(D7878:E7878)&gt;0, "Please input data", IF(COUNTIF('Data Spreadsheet'!$A$2:$A$1048576,E7878)&gt;0, IFERROR(ROUND(VLOOKUP($E7878&amp;ROUNDUP($D7878, -2), 'PaySched Lookups'!$1:$1048576,5, 0)*$J7878/2, 2),0), "Data for year not available"))</f>
        <v>Please input data</v>
      </c>
      <c r="J7878" s="60"/>
    </row>
    <row r="7879" spans="1:10">
      <c r="A7879" s="63"/>
      <c r="B7879" s="63"/>
      <c r="C7879" s="63"/>
      <c r="D7879" s="63"/>
      <c r="E7879" s="73"/>
      <c r="F7879" s="82" t="str">
        <f>IF(COUNTBLANK(D7879:E7879)&gt;0, "Please input data", IF(COUNTIF('Data Spreadsheet'!$A$2:$A$1048576, E7879)&gt;0, IFERROR(ROUND(VLOOKUP($E7879&amp;ROUNDUP($D7879, -2), 'PaySched Lookups'!$1:$1048576, 2, 0)*$J7879/2,2), 0), "Data for year not available"))</f>
        <v>Please input data</v>
      </c>
      <c r="G7879" s="82" t="str">
        <f>IF(COUNTBLANK(D7879:E7879)&gt;0, "Please input data", IF(COUNTIF('Data Spreadsheet'!$A$2:$A$1048576, E7879)&gt;0,  IFERROR(ROUND(VLOOKUP($E7879&amp;ROUNDUP($D7879, -2), 'PaySched Lookups'!$1:$1048576, 3, 0)*$J7879/2,2), 0), "Data for year not available"))</f>
        <v>Please input data</v>
      </c>
      <c r="H7879" s="82" t="str">
        <f>IF(COUNTBLANK(D7879:E7879)&gt;0,"Please input data",IF(COUNTIF('Data Spreadsheet'!$A$2:$A$1048576,E7879)&gt;0,IFERROR(ROUND(VLOOKUP($E7879&amp;ROUNDUP($D7879,-2),'PaySched Lookups'!$1:$1048576,4,0)*$J7879/2,2),0),"Data for year not available"))</f>
        <v>Please input data</v>
      </c>
      <c r="I7879" s="82" t="str">
        <f>IF(COUNTBLANK(D7879:E7879)&gt;0, "Please input data", IF(COUNTIF('Data Spreadsheet'!$A$2:$A$1048576,E7879)&gt;0, IFERROR(ROUND(VLOOKUP($E7879&amp;ROUNDUP($D7879, -2), 'PaySched Lookups'!$1:$1048576,5, 0)*$J7879/2, 2),0), "Data for year not available"))</f>
        <v>Please input data</v>
      </c>
      <c r="J7879" s="60"/>
    </row>
    <row r="7880" spans="1:10">
      <c r="A7880" s="63"/>
      <c r="B7880" s="63"/>
      <c r="C7880" s="63"/>
      <c r="D7880" s="63"/>
      <c r="E7880" s="73"/>
      <c r="F7880" s="82" t="str">
        <f>IF(COUNTBLANK(D7880:E7880)&gt;0, "Please input data", IF(COUNTIF('Data Spreadsheet'!$A$2:$A$1048576, E7880)&gt;0, IFERROR(ROUND(VLOOKUP($E7880&amp;ROUNDUP($D7880, -2), 'PaySched Lookups'!$1:$1048576, 2, 0)*$J7880/2,2), 0), "Data for year not available"))</f>
        <v>Please input data</v>
      </c>
      <c r="G7880" s="82" t="str">
        <f>IF(COUNTBLANK(D7880:E7880)&gt;0, "Please input data", IF(COUNTIF('Data Spreadsheet'!$A$2:$A$1048576, E7880)&gt;0,  IFERROR(ROUND(VLOOKUP($E7880&amp;ROUNDUP($D7880, -2), 'PaySched Lookups'!$1:$1048576, 3, 0)*$J7880/2,2), 0), "Data for year not available"))</f>
        <v>Please input data</v>
      </c>
      <c r="H7880" s="82" t="str">
        <f>IF(COUNTBLANK(D7880:E7880)&gt;0,"Please input data",IF(COUNTIF('Data Spreadsheet'!$A$2:$A$1048576,E7880)&gt;0,IFERROR(ROUND(VLOOKUP($E7880&amp;ROUNDUP($D7880,-2),'PaySched Lookups'!$1:$1048576,4,0)*$J7880/2,2),0),"Data for year not available"))</f>
        <v>Please input data</v>
      </c>
      <c r="I7880" s="82" t="str">
        <f>IF(COUNTBLANK(D7880:E7880)&gt;0, "Please input data", IF(COUNTIF('Data Spreadsheet'!$A$2:$A$1048576,E7880)&gt;0, IFERROR(ROUND(VLOOKUP($E7880&amp;ROUNDUP($D7880, -2), 'PaySched Lookups'!$1:$1048576,5, 0)*$J7880/2, 2),0), "Data for year not available"))</f>
        <v>Please input data</v>
      </c>
      <c r="J7880" s="60"/>
    </row>
    <row r="7881" spans="1:10">
      <c r="A7881" s="63"/>
      <c r="B7881" s="63"/>
      <c r="C7881" s="63"/>
      <c r="D7881" s="63"/>
      <c r="E7881" s="73"/>
      <c r="F7881" s="82" t="str">
        <f>IF(COUNTBLANK(D7881:E7881)&gt;0, "Please input data", IF(COUNTIF('Data Spreadsheet'!$A$2:$A$1048576, E7881)&gt;0, IFERROR(ROUND(VLOOKUP($E7881&amp;ROUNDUP($D7881, -2), 'PaySched Lookups'!$1:$1048576, 2, 0)*$J7881/2,2), 0), "Data for year not available"))</f>
        <v>Please input data</v>
      </c>
      <c r="G7881" s="82" t="str">
        <f>IF(COUNTBLANK(D7881:E7881)&gt;0, "Please input data", IF(COUNTIF('Data Spreadsheet'!$A$2:$A$1048576, E7881)&gt;0,  IFERROR(ROUND(VLOOKUP($E7881&amp;ROUNDUP($D7881, -2), 'PaySched Lookups'!$1:$1048576, 3, 0)*$J7881/2,2), 0), "Data for year not available"))</f>
        <v>Please input data</v>
      </c>
      <c r="H7881" s="82" t="str">
        <f>IF(COUNTBLANK(D7881:E7881)&gt;0,"Please input data",IF(COUNTIF('Data Spreadsheet'!$A$2:$A$1048576,E7881)&gt;0,IFERROR(ROUND(VLOOKUP($E7881&amp;ROUNDUP($D7881,-2),'PaySched Lookups'!$1:$1048576,4,0)*$J7881/2,2),0),"Data for year not available"))</f>
        <v>Please input data</v>
      </c>
      <c r="I7881" s="82" t="str">
        <f>IF(COUNTBLANK(D7881:E7881)&gt;0, "Please input data", IF(COUNTIF('Data Spreadsheet'!$A$2:$A$1048576,E7881)&gt;0, IFERROR(ROUND(VLOOKUP($E7881&amp;ROUNDUP($D7881, -2), 'PaySched Lookups'!$1:$1048576,5, 0)*$J7881/2, 2),0), "Data for year not available"))</f>
        <v>Please input data</v>
      </c>
      <c r="J7881" s="60"/>
    </row>
    <row r="7882" spans="1:10">
      <c r="A7882" s="63"/>
      <c r="B7882" s="63"/>
      <c r="C7882" s="63"/>
      <c r="D7882" s="63"/>
      <c r="E7882" s="73"/>
      <c r="F7882" s="82" t="str">
        <f>IF(COUNTBLANK(D7882:E7882)&gt;0, "Please input data", IF(COUNTIF('Data Spreadsheet'!$A$2:$A$1048576, E7882)&gt;0, IFERROR(ROUND(VLOOKUP($E7882&amp;ROUNDUP($D7882, -2), 'PaySched Lookups'!$1:$1048576, 2, 0)*$J7882/2,2), 0), "Data for year not available"))</f>
        <v>Please input data</v>
      </c>
      <c r="G7882" s="82" t="str">
        <f>IF(COUNTBLANK(D7882:E7882)&gt;0, "Please input data", IF(COUNTIF('Data Spreadsheet'!$A$2:$A$1048576, E7882)&gt;0,  IFERROR(ROUND(VLOOKUP($E7882&amp;ROUNDUP($D7882, -2), 'PaySched Lookups'!$1:$1048576, 3, 0)*$J7882/2,2), 0), "Data for year not available"))</f>
        <v>Please input data</v>
      </c>
      <c r="H7882" s="82" t="str">
        <f>IF(COUNTBLANK(D7882:E7882)&gt;0,"Please input data",IF(COUNTIF('Data Spreadsheet'!$A$2:$A$1048576,E7882)&gt;0,IFERROR(ROUND(VLOOKUP($E7882&amp;ROUNDUP($D7882,-2),'PaySched Lookups'!$1:$1048576,4,0)*$J7882/2,2),0),"Data for year not available"))</f>
        <v>Please input data</v>
      </c>
      <c r="I7882" s="82" t="str">
        <f>IF(COUNTBLANK(D7882:E7882)&gt;0, "Please input data", IF(COUNTIF('Data Spreadsheet'!$A$2:$A$1048576,E7882)&gt;0, IFERROR(ROUND(VLOOKUP($E7882&amp;ROUNDUP($D7882, -2), 'PaySched Lookups'!$1:$1048576,5, 0)*$J7882/2, 2),0), "Data for year not available"))</f>
        <v>Please input data</v>
      </c>
      <c r="J7882" s="60"/>
    </row>
    <row r="7883" spans="1:10">
      <c r="A7883" s="63"/>
      <c r="B7883" s="63"/>
      <c r="C7883" s="63"/>
      <c r="D7883" s="63"/>
      <c r="E7883" s="73"/>
      <c r="F7883" s="82" t="str">
        <f>IF(COUNTBLANK(D7883:E7883)&gt;0, "Please input data", IF(COUNTIF('Data Spreadsheet'!$A$2:$A$1048576, E7883)&gt;0, IFERROR(ROUND(VLOOKUP($E7883&amp;ROUNDUP($D7883, -2), 'PaySched Lookups'!$1:$1048576, 2, 0)*$J7883/2,2), 0), "Data for year not available"))</f>
        <v>Please input data</v>
      </c>
      <c r="G7883" s="82" t="str">
        <f>IF(COUNTBLANK(D7883:E7883)&gt;0, "Please input data", IF(COUNTIF('Data Spreadsheet'!$A$2:$A$1048576, E7883)&gt;0,  IFERROR(ROUND(VLOOKUP($E7883&amp;ROUNDUP($D7883, -2), 'PaySched Lookups'!$1:$1048576, 3, 0)*$J7883/2,2), 0), "Data for year not available"))</f>
        <v>Please input data</v>
      </c>
      <c r="H7883" s="82" t="str">
        <f>IF(COUNTBLANK(D7883:E7883)&gt;0,"Please input data",IF(COUNTIF('Data Spreadsheet'!$A$2:$A$1048576,E7883)&gt;0,IFERROR(ROUND(VLOOKUP($E7883&amp;ROUNDUP($D7883,-2),'PaySched Lookups'!$1:$1048576,4,0)*$J7883/2,2),0),"Data for year not available"))</f>
        <v>Please input data</v>
      </c>
      <c r="I7883" s="82" t="str">
        <f>IF(COUNTBLANK(D7883:E7883)&gt;0, "Please input data", IF(COUNTIF('Data Spreadsheet'!$A$2:$A$1048576,E7883)&gt;0, IFERROR(ROUND(VLOOKUP($E7883&amp;ROUNDUP($D7883, -2), 'PaySched Lookups'!$1:$1048576,5, 0)*$J7883/2, 2),0), "Data for year not available"))</f>
        <v>Please input data</v>
      </c>
      <c r="J7883" s="60"/>
    </row>
    <row r="7884" spans="1:10">
      <c r="A7884" s="63"/>
      <c r="B7884" s="63"/>
      <c r="C7884" s="63"/>
      <c r="D7884" s="63"/>
      <c r="E7884" s="73"/>
      <c r="F7884" s="82" t="str">
        <f>IF(COUNTBLANK(D7884:E7884)&gt;0, "Please input data", IF(COUNTIF('Data Spreadsheet'!$A$2:$A$1048576, E7884)&gt;0, IFERROR(ROUND(VLOOKUP($E7884&amp;ROUNDUP($D7884, -2), 'PaySched Lookups'!$1:$1048576, 2, 0)*$J7884/2,2), 0), "Data for year not available"))</f>
        <v>Please input data</v>
      </c>
      <c r="G7884" s="82" t="str">
        <f>IF(COUNTBLANK(D7884:E7884)&gt;0, "Please input data", IF(COUNTIF('Data Spreadsheet'!$A$2:$A$1048576, E7884)&gt;0,  IFERROR(ROUND(VLOOKUP($E7884&amp;ROUNDUP($D7884, -2), 'PaySched Lookups'!$1:$1048576, 3, 0)*$J7884/2,2), 0), "Data for year not available"))</f>
        <v>Please input data</v>
      </c>
      <c r="H7884" s="82" t="str">
        <f>IF(COUNTBLANK(D7884:E7884)&gt;0,"Please input data",IF(COUNTIF('Data Spreadsheet'!$A$2:$A$1048576,E7884)&gt;0,IFERROR(ROUND(VLOOKUP($E7884&amp;ROUNDUP($D7884,-2),'PaySched Lookups'!$1:$1048576,4,0)*$J7884/2,2),0),"Data for year not available"))</f>
        <v>Please input data</v>
      </c>
      <c r="I7884" s="82" t="str">
        <f>IF(COUNTBLANK(D7884:E7884)&gt;0, "Please input data", IF(COUNTIF('Data Spreadsheet'!$A$2:$A$1048576,E7884)&gt;0, IFERROR(ROUND(VLOOKUP($E7884&amp;ROUNDUP($D7884, -2), 'PaySched Lookups'!$1:$1048576,5, 0)*$J7884/2, 2),0), "Data for year not available"))</f>
        <v>Please input data</v>
      </c>
      <c r="J7884" s="60"/>
    </row>
    <row r="7885" spans="1:10">
      <c r="A7885" s="63"/>
      <c r="B7885" s="63"/>
      <c r="C7885" s="63"/>
      <c r="D7885" s="63"/>
      <c r="E7885" s="73"/>
      <c r="F7885" s="82" t="str">
        <f>IF(COUNTBLANK(D7885:E7885)&gt;0, "Please input data", IF(COUNTIF('Data Spreadsheet'!$A$2:$A$1048576, E7885)&gt;0, IFERROR(ROUND(VLOOKUP($E7885&amp;ROUNDUP($D7885, -2), 'PaySched Lookups'!$1:$1048576, 2, 0)*$J7885/2,2), 0), "Data for year not available"))</f>
        <v>Please input data</v>
      </c>
      <c r="G7885" s="82" t="str">
        <f>IF(COUNTBLANK(D7885:E7885)&gt;0, "Please input data", IF(COUNTIF('Data Spreadsheet'!$A$2:$A$1048576, E7885)&gt;0,  IFERROR(ROUND(VLOOKUP($E7885&amp;ROUNDUP($D7885, -2), 'PaySched Lookups'!$1:$1048576, 3, 0)*$J7885/2,2), 0), "Data for year not available"))</f>
        <v>Please input data</v>
      </c>
      <c r="H7885" s="82" t="str">
        <f>IF(COUNTBLANK(D7885:E7885)&gt;0,"Please input data",IF(COUNTIF('Data Spreadsheet'!$A$2:$A$1048576,E7885)&gt;0,IFERROR(ROUND(VLOOKUP($E7885&amp;ROUNDUP($D7885,-2),'PaySched Lookups'!$1:$1048576,4,0)*$J7885/2,2),0),"Data for year not available"))</f>
        <v>Please input data</v>
      </c>
      <c r="I7885" s="82" t="str">
        <f>IF(COUNTBLANK(D7885:E7885)&gt;0, "Please input data", IF(COUNTIF('Data Spreadsheet'!$A$2:$A$1048576,E7885)&gt;0, IFERROR(ROUND(VLOOKUP($E7885&amp;ROUNDUP($D7885, -2), 'PaySched Lookups'!$1:$1048576,5, 0)*$J7885/2, 2),0), "Data for year not available"))</f>
        <v>Please input data</v>
      </c>
      <c r="J7885" s="60"/>
    </row>
    <row r="7886" spans="1:10">
      <c r="A7886" s="63"/>
      <c r="B7886" s="63"/>
      <c r="C7886" s="63"/>
      <c r="D7886" s="63"/>
      <c r="E7886" s="73"/>
      <c r="F7886" s="82" t="str">
        <f>IF(COUNTBLANK(D7886:E7886)&gt;0, "Please input data", IF(COUNTIF('Data Spreadsheet'!$A$2:$A$1048576, E7886)&gt;0, IFERROR(ROUND(VLOOKUP($E7886&amp;ROUNDUP($D7886, -2), 'PaySched Lookups'!$1:$1048576, 2, 0)*$J7886/2,2), 0), "Data for year not available"))</f>
        <v>Please input data</v>
      </c>
      <c r="G7886" s="82" t="str">
        <f>IF(COUNTBLANK(D7886:E7886)&gt;0, "Please input data", IF(COUNTIF('Data Spreadsheet'!$A$2:$A$1048576, E7886)&gt;0,  IFERROR(ROUND(VLOOKUP($E7886&amp;ROUNDUP($D7886, -2), 'PaySched Lookups'!$1:$1048576, 3, 0)*$J7886/2,2), 0), "Data for year not available"))</f>
        <v>Please input data</v>
      </c>
      <c r="H7886" s="82" t="str">
        <f>IF(COUNTBLANK(D7886:E7886)&gt;0,"Please input data",IF(COUNTIF('Data Spreadsheet'!$A$2:$A$1048576,E7886)&gt;0,IFERROR(ROUND(VLOOKUP($E7886&amp;ROUNDUP($D7886,-2),'PaySched Lookups'!$1:$1048576,4,0)*$J7886/2,2),0),"Data for year not available"))</f>
        <v>Please input data</v>
      </c>
      <c r="I7886" s="82" t="str">
        <f>IF(COUNTBLANK(D7886:E7886)&gt;0, "Please input data", IF(COUNTIF('Data Spreadsheet'!$A$2:$A$1048576,E7886)&gt;0, IFERROR(ROUND(VLOOKUP($E7886&amp;ROUNDUP($D7886, -2), 'PaySched Lookups'!$1:$1048576,5, 0)*$J7886/2, 2),0), "Data for year not available"))</f>
        <v>Please input data</v>
      </c>
      <c r="J7886" s="60"/>
    </row>
    <row r="7887" spans="1:10">
      <c r="A7887" s="63"/>
      <c r="B7887" s="63"/>
      <c r="C7887" s="63"/>
      <c r="D7887" s="63"/>
      <c r="E7887" s="73"/>
      <c r="F7887" s="82" t="str">
        <f>IF(COUNTBLANK(D7887:E7887)&gt;0, "Please input data", IF(COUNTIF('Data Spreadsheet'!$A$2:$A$1048576, E7887)&gt;0, IFERROR(ROUND(VLOOKUP($E7887&amp;ROUNDUP($D7887, -2), 'PaySched Lookups'!$1:$1048576, 2, 0)*$J7887/2,2), 0), "Data for year not available"))</f>
        <v>Please input data</v>
      </c>
      <c r="G7887" s="82" t="str">
        <f>IF(COUNTBLANK(D7887:E7887)&gt;0, "Please input data", IF(COUNTIF('Data Spreadsheet'!$A$2:$A$1048576, E7887)&gt;0,  IFERROR(ROUND(VLOOKUP($E7887&amp;ROUNDUP($D7887, -2), 'PaySched Lookups'!$1:$1048576, 3, 0)*$J7887/2,2), 0), "Data for year not available"))</f>
        <v>Please input data</v>
      </c>
      <c r="H7887" s="82" t="str">
        <f>IF(COUNTBLANK(D7887:E7887)&gt;0,"Please input data",IF(COUNTIF('Data Spreadsheet'!$A$2:$A$1048576,E7887)&gt;0,IFERROR(ROUND(VLOOKUP($E7887&amp;ROUNDUP($D7887,-2),'PaySched Lookups'!$1:$1048576,4,0)*$J7887/2,2),0),"Data for year not available"))</f>
        <v>Please input data</v>
      </c>
      <c r="I7887" s="82" t="str">
        <f>IF(COUNTBLANK(D7887:E7887)&gt;0, "Please input data", IF(COUNTIF('Data Spreadsheet'!$A$2:$A$1048576,E7887)&gt;0, IFERROR(ROUND(VLOOKUP($E7887&amp;ROUNDUP($D7887, -2), 'PaySched Lookups'!$1:$1048576,5, 0)*$J7887/2, 2),0), "Data for year not available"))</f>
        <v>Please input data</v>
      </c>
      <c r="J7887" s="60"/>
    </row>
    <row r="7888" spans="1:10">
      <c r="A7888" s="63"/>
      <c r="B7888" s="63"/>
      <c r="C7888" s="63"/>
      <c r="D7888" s="63"/>
      <c r="E7888" s="73"/>
      <c r="F7888" s="82" t="str">
        <f>IF(COUNTBLANK(D7888:E7888)&gt;0, "Please input data", IF(COUNTIF('Data Spreadsheet'!$A$2:$A$1048576, E7888)&gt;0, IFERROR(ROUND(VLOOKUP($E7888&amp;ROUNDUP($D7888, -2), 'PaySched Lookups'!$1:$1048576, 2, 0)*$J7888/2,2), 0), "Data for year not available"))</f>
        <v>Please input data</v>
      </c>
      <c r="G7888" s="82" t="str">
        <f>IF(COUNTBLANK(D7888:E7888)&gt;0, "Please input data", IF(COUNTIF('Data Spreadsheet'!$A$2:$A$1048576, E7888)&gt;0,  IFERROR(ROUND(VLOOKUP($E7888&amp;ROUNDUP($D7888, -2), 'PaySched Lookups'!$1:$1048576, 3, 0)*$J7888/2,2), 0), "Data for year not available"))</f>
        <v>Please input data</v>
      </c>
      <c r="H7888" s="82" t="str">
        <f>IF(COUNTBLANK(D7888:E7888)&gt;0,"Please input data",IF(COUNTIF('Data Spreadsheet'!$A$2:$A$1048576,E7888)&gt;0,IFERROR(ROUND(VLOOKUP($E7888&amp;ROUNDUP($D7888,-2),'PaySched Lookups'!$1:$1048576,4,0)*$J7888/2,2),0),"Data for year not available"))</f>
        <v>Please input data</v>
      </c>
      <c r="I7888" s="82" t="str">
        <f>IF(COUNTBLANK(D7888:E7888)&gt;0, "Please input data", IF(COUNTIF('Data Spreadsheet'!$A$2:$A$1048576,E7888)&gt;0, IFERROR(ROUND(VLOOKUP($E7888&amp;ROUNDUP($D7888, -2), 'PaySched Lookups'!$1:$1048576,5, 0)*$J7888/2, 2),0), "Data for year not available"))</f>
        <v>Please input data</v>
      </c>
      <c r="J7888" s="60"/>
    </row>
    <row r="7889" spans="1:10">
      <c r="A7889" s="63"/>
      <c r="B7889" s="63"/>
      <c r="C7889" s="63"/>
      <c r="D7889" s="63"/>
      <c r="E7889" s="73"/>
      <c r="F7889" s="82" t="str">
        <f>IF(COUNTBLANK(D7889:E7889)&gt;0, "Please input data", IF(COUNTIF('Data Spreadsheet'!$A$2:$A$1048576, E7889)&gt;0, IFERROR(ROUND(VLOOKUP($E7889&amp;ROUNDUP($D7889, -2), 'PaySched Lookups'!$1:$1048576, 2, 0)*$J7889/2,2), 0), "Data for year not available"))</f>
        <v>Please input data</v>
      </c>
      <c r="G7889" s="82" t="str">
        <f>IF(COUNTBLANK(D7889:E7889)&gt;0, "Please input data", IF(COUNTIF('Data Spreadsheet'!$A$2:$A$1048576, E7889)&gt;0,  IFERROR(ROUND(VLOOKUP($E7889&amp;ROUNDUP($D7889, -2), 'PaySched Lookups'!$1:$1048576, 3, 0)*$J7889/2,2), 0), "Data for year not available"))</f>
        <v>Please input data</v>
      </c>
      <c r="H7889" s="82" t="str">
        <f>IF(COUNTBLANK(D7889:E7889)&gt;0,"Please input data",IF(COUNTIF('Data Spreadsheet'!$A$2:$A$1048576,E7889)&gt;0,IFERROR(ROUND(VLOOKUP($E7889&amp;ROUNDUP($D7889,-2),'PaySched Lookups'!$1:$1048576,4,0)*$J7889/2,2),0),"Data for year not available"))</f>
        <v>Please input data</v>
      </c>
      <c r="I7889" s="82" t="str">
        <f>IF(COUNTBLANK(D7889:E7889)&gt;0, "Please input data", IF(COUNTIF('Data Spreadsheet'!$A$2:$A$1048576,E7889)&gt;0, IFERROR(ROUND(VLOOKUP($E7889&amp;ROUNDUP($D7889, -2), 'PaySched Lookups'!$1:$1048576,5, 0)*$J7889/2, 2),0), "Data for year not available"))</f>
        <v>Please input data</v>
      </c>
      <c r="J7889" s="60"/>
    </row>
    <row r="7890" spans="1:10">
      <c r="A7890" s="63"/>
      <c r="B7890" s="63"/>
      <c r="C7890" s="63"/>
      <c r="D7890" s="63"/>
      <c r="E7890" s="73"/>
      <c r="F7890" s="82" t="str">
        <f>IF(COUNTBLANK(D7890:E7890)&gt;0, "Please input data", IF(COUNTIF('Data Spreadsheet'!$A$2:$A$1048576, E7890)&gt;0, IFERROR(ROUND(VLOOKUP($E7890&amp;ROUNDUP($D7890, -2), 'PaySched Lookups'!$1:$1048576, 2, 0)*$J7890/2,2), 0), "Data for year not available"))</f>
        <v>Please input data</v>
      </c>
      <c r="G7890" s="82" t="str">
        <f>IF(COUNTBLANK(D7890:E7890)&gt;0, "Please input data", IF(COUNTIF('Data Spreadsheet'!$A$2:$A$1048576, E7890)&gt;0,  IFERROR(ROUND(VLOOKUP($E7890&amp;ROUNDUP($D7890, -2), 'PaySched Lookups'!$1:$1048576, 3, 0)*$J7890/2,2), 0), "Data for year not available"))</f>
        <v>Please input data</v>
      </c>
      <c r="H7890" s="82" t="str">
        <f>IF(COUNTBLANK(D7890:E7890)&gt;0,"Please input data",IF(COUNTIF('Data Spreadsheet'!$A$2:$A$1048576,E7890)&gt;0,IFERROR(ROUND(VLOOKUP($E7890&amp;ROUNDUP($D7890,-2),'PaySched Lookups'!$1:$1048576,4,0)*$J7890/2,2),0),"Data for year not available"))</f>
        <v>Please input data</v>
      </c>
      <c r="I7890" s="82" t="str">
        <f>IF(COUNTBLANK(D7890:E7890)&gt;0, "Please input data", IF(COUNTIF('Data Spreadsheet'!$A$2:$A$1048576,E7890)&gt;0, IFERROR(ROUND(VLOOKUP($E7890&amp;ROUNDUP($D7890, -2), 'PaySched Lookups'!$1:$1048576,5, 0)*$J7890/2, 2),0), "Data for year not available"))</f>
        <v>Please input data</v>
      </c>
      <c r="J7890" s="60"/>
    </row>
    <row r="7891" spans="1:10">
      <c r="A7891" s="63"/>
      <c r="B7891" s="63"/>
      <c r="C7891" s="63"/>
      <c r="D7891" s="63"/>
      <c r="E7891" s="73"/>
      <c r="F7891" s="82" t="str">
        <f>IF(COUNTBLANK(D7891:E7891)&gt;0, "Please input data", IF(COUNTIF('Data Spreadsheet'!$A$2:$A$1048576, E7891)&gt;0, IFERROR(ROUND(VLOOKUP($E7891&amp;ROUNDUP($D7891, -2), 'PaySched Lookups'!$1:$1048576, 2, 0)*$J7891/2,2), 0), "Data for year not available"))</f>
        <v>Please input data</v>
      </c>
      <c r="G7891" s="82" t="str">
        <f>IF(COUNTBLANK(D7891:E7891)&gt;0, "Please input data", IF(COUNTIF('Data Spreadsheet'!$A$2:$A$1048576, E7891)&gt;0,  IFERROR(ROUND(VLOOKUP($E7891&amp;ROUNDUP($D7891, -2), 'PaySched Lookups'!$1:$1048576, 3, 0)*$J7891/2,2), 0), "Data for year not available"))</f>
        <v>Please input data</v>
      </c>
      <c r="H7891" s="82" t="str">
        <f>IF(COUNTBLANK(D7891:E7891)&gt;0,"Please input data",IF(COUNTIF('Data Spreadsheet'!$A$2:$A$1048576,E7891)&gt;0,IFERROR(ROUND(VLOOKUP($E7891&amp;ROUNDUP($D7891,-2),'PaySched Lookups'!$1:$1048576,4,0)*$J7891/2,2),0),"Data for year not available"))</f>
        <v>Please input data</v>
      </c>
      <c r="I7891" s="82" t="str">
        <f>IF(COUNTBLANK(D7891:E7891)&gt;0, "Please input data", IF(COUNTIF('Data Spreadsheet'!$A$2:$A$1048576,E7891)&gt;0, IFERROR(ROUND(VLOOKUP($E7891&amp;ROUNDUP($D7891, -2), 'PaySched Lookups'!$1:$1048576,5, 0)*$J7891/2, 2),0), "Data for year not available"))</f>
        <v>Please input data</v>
      </c>
      <c r="J7891" s="60"/>
    </row>
    <row r="7892" spans="1:10">
      <c r="A7892" s="63"/>
      <c r="B7892" s="63"/>
      <c r="C7892" s="63"/>
      <c r="D7892" s="63"/>
      <c r="E7892" s="73"/>
      <c r="F7892" s="82" t="str">
        <f>IF(COUNTBLANK(D7892:E7892)&gt;0, "Please input data", IF(COUNTIF('Data Spreadsheet'!$A$2:$A$1048576, E7892)&gt;0, IFERROR(ROUND(VLOOKUP($E7892&amp;ROUNDUP($D7892, -2), 'PaySched Lookups'!$1:$1048576, 2, 0)*$J7892/2,2), 0), "Data for year not available"))</f>
        <v>Please input data</v>
      </c>
      <c r="G7892" s="82" t="str">
        <f>IF(COUNTBLANK(D7892:E7892)&gt;0, "Please input data", IF(COUNTIF('Data Spreadsheet'!$A$2:$A$1048576, E7892)&gt;0,  IFERROR(ROUND(VLOOKUP($E7892&amp;ROUNDUP($D7892, -2), 'PaySched Lookups'!$1:$1048576, 3, 0)*$J7892/2,2), 0), "Data for year not available"))</f>
        <v>Please input data</v>
      </c>
      <c r="H7892" s="82" t="str">
        <f>IF(COUNTBLANK(D7892:E7892)&gt;0,"Please input data",IF(COUNTIF('Data Spreadsheet'!$A$2:$A$1048576,E7892)&gt;0,IFERROR(ROUND(VLOOKUP($E7892&amp;ROUNDUP($D7892,-2),'PaySched Lookups'!$1:$1048576,4,0)*$J7892/2,2),0),"Data for year not available"))</f>
        <v>Please input data</v>
      </c>
      <c r="I7892" s="82" t="str">
        <f>IF(COUNTBLANK(D7892:E7892)&gt;0, "Please input data", IF(COUNTIF('Data Spreadsheet'!$A$2:$A$1048576,E7892)&gt;0, IFERROR(ROUND(VLOOKUP($E7892&amp;ROUNDUP($D7892, -2), 'PaySched Lookups'!$1:$1048576,5, 0)*$J7892/2, 2),0), "Data for year not available"))</f>
        <v>Please input data</v>
      </c>
      <c r="J7892" s="60"/>
    </row>
    <row r="7893" spans="1:10">
      <c r="A7893" s="63"/>
      <c r="B7893" s="63"/>
      <c r="C7893" s="63"/>
      <c r="D7893" s="63"/>
      <c r="E7893" s="73"/>
      <c r="F7893" s="82" t="str">
        <f>IF(COUNTBLANK(D7893:E7893)&gt;0, "Please input data", IF(COUNTIF('Data Spreadsheet'!$A$2:$A$1048576, E7893)&gt;0, IFERROR(ROUND(VLOOKUP($E7893&amp;ROUNDUP($D7893, -2), 'PaySched Lookups'!$1:$1048576, 2, 0)*$J7893/2,2), 0), "Data for year not available"))</f>
        <v>Please input data</v>
      </c>
      <c r="G7893" s="82" t="str">
        <f>IF(COUNTBLANK(D7893:E7893)&gt;0, "Please input data", IF(COUNTIF('Data Spreadsheet'!$A$2:$A$1048576, E7893)&gt;0,  IFERROR(ROUND(VLOOKUP($E7893&amp;ROUNDUP($D7893, -2), 'PaySched Lookups'!$1:$1048576, 3, 0)*$J7893/2,2), 0), "Data for year not available"))</f>
        <v>Please input data</v>
      </c>
      <c r="H7893" s="82" t="str">
        <f>IF(COUNTBLANK(D7893:E7893)&gt;0,"Please input data",IF(COUNTIF('Data Spreadsheet'!$A$2:$A$1048576,E7893)&gt;0,IFERROR(ROUND(VLOOKUP($E7893&amp;ROUNDUP($D7893,-2),'PaySched Lookups'!$1:$1048576,4,0)*$J7893/2,2),0),"Data for year not available"))</f>
        <v>Please input data</v>
      </c>
      <c r="I7893" s="82" t="str">
        <f>IF(COUNTBLANK(D7893:E7893)&gt;0, "Please input data", IF(COUNTIF('Data Spreadsheet'!$A$2:$A$1048576,E7893)&gt;0, IFERROR(ROUND(VLOOKUP($E7893&amp;ROUNDUP($D7893, -2), 'PaySched Lookups'!$1:$1048576,5, 0)*$J7893/2, 2),0), "Data for year not available"))</f>
        <v>Please input data</v>
      </c>
      <c r="J7893" s="60"/>
    </row>
    <row r="7894" spans="1:10">
      <c r="A7894" s="63"/>
      <c r="B7894" s="63"/>
      <c r="C7894" s="63"/>
      <c r="D7894" s="63"/>
      <c r="E7894" s="73"/>
      <c r="F7894" s="82" t="str">
        <f>IF(COUNTBLANK(D7894:E7894)&gt;0, "Please input data", IF(COUNTIF('Data Spreadsheet'!$A$2:$A$1048576, E7894)&gt;0, IFERROR(ROUND(VLOOKUP($E7894&amp;ROUNDUP($D7894, -2), 'PaySched Lookups'!$1:$1048576, 2, 0)*$J7894/2,2), 0), "Data for year not available"))</f>
        <v>Please input data</v>
      </c>
      <c r="G7894" s="82" t="str">
        <f>IF(COUNTBLANK(D7894:E7894)&gt;0, "Please input data", IF(COUNTIF('Data Spreadsheet'!$A$2:$A$1048576, E7894)&gt;0,  IFERROR(ROUND(VLOOKUP($E7894&amp;ROUNDUP($D7894, -2), 'PaySched Lookups'!$1:$1048576, 3, 0)*$J7894/2,2), 0), "Data for year not available"))</f>
        <v>Please input data</v>
      </c>
      <c r="H7894" s="82" t="str">
        <f>IF(COUNTBLANK(D7894:E7894)&gt;0,"Please input data",IF(COUNTIF('Data Spreadsheet'!$A$2:$A$1048576,E7894)&gt;0,IFERROR(ROUND(VLOOKUP($E7894&amp;ROUNDUP($D7894,-2),'PaySched Lookups'!$1:$1048576,4,0)*$J7894/2,2),0),"Data for year not available"))</f>
        <v>Please input data</v>
      </c>
      <c r="I7894" s="82" t="str">
        <f>IF(COUNTBLANK(D7894:E7894)&gt;0, "Please input data", IF(COUNTIF('Data Spreadsheet'!$A$2:$A$1048576,E7894)&gt;0, IFERROR(ROUND(VLOOKUP($E7894&amp;ROUNDUP($D7894, -2), 'PaySched Lookups'!$1:$1048576,5, 0)*$J7894/2, 2),0), "Data for year not available"))</f>
        <v>Please input data</v>
      </c>
      <c r="J7894" s="60"/>
    </row>
    <row r="7895" spans="1:10">
      <c r="A7895" s="63"/>
      <c r="B7895" s="63"/>
      <c r="C7895" s="63"/>
      <c r="D7895" s="63"/>
      <c r="E7895" s="73"/>
      <c r="F7895" s="82" t="str">
        <f>IF(COUNTBLANK(D7895:E7895)&gt;0, "Please input data", IF(COUNTIF('Data Spreadsheet'!$A$2:$A$1048576, E7895)&gt;0, IFERROR(ROUND(VLOOKUP($E7895&amp;ROUNDUP($D7895, -2), 'PaySched Lookups'!$1:$1048576, 2, 0)*$J7895/2,2), 0), "Data for year not available"))</f>
        <v>Please input data</v>
      </c>
      <c r="G7895" s="82" t="str">
        <f>IF(COUNTBLANK(D7895:E7895)&gt;0, "Please input data", IF(COUNTIF('Data Spreadsheet'!$A$2:$A$1048576, E7895)&gt;0,  IFERROR(ROUND(VLOOKUP($E7895&amp;ROUNDUP($D7895, -2), 'PaySched Lookups'!$1:$1048576, 3, 0)*$J7895/2,2), 0), "Data for year not available"))</f>
        <v>Please input data</v>
      </c>
      <c r="H7895" s="82" t="str">
        <f>IF(COUNTBLANK(D7895:E7895)&gt;0,"Please input data",IF(COUNTIF('Data Spreadsheet'!$A$2:$A$1048576,E7895)&gt;0,IFERROR(ROUND(VLOOKUP($E7895&amp;ROUNDUP($D7895,-2),'PaySched Lookups'!$1:$1048576,4,0)*$J7895/2,2),0),"Data for year not available"))</f>
        <v>Please input data</v>
      </c>
      <c r="I7895" s="82" t="str">
        <f>IF(COUNTBLANK(D7895:E7895)&gt;0, "Please input data", IF(COUNTIF('Data Spreadsheet'!$A$2:$A$1048576,E7895)&gt;0, IFERROR(ROUND(VLOOKUP($E7895&amp;ROUNDUP($D7895, -2), 'PaySched Lookups'!$1:$1048576,5, 0)*$J7895/2, 2),0), "Data for year not available"))</f>
        <v>Please input data</v>
      </c>
      <c r="J7895" s="60"/>
    </row>
    <row r="7896" spans="1:10">
      <c r="A7896" s="63"/>
      <c r="B7896" s="63"/>
      <c r="C7896" s="63"/>
      <c r="D7896" s="63"/>
      <c r="E7896" s="73"/>
      <c r="F7896" s="82" t="str">
        <f>IF(COUNTBLANK(D7896:E7896)&gt;0, "Please input data", IF(COUNTIF('Data Spreadsheet'!$A$2:$A$1048576, E7896)&gt;0, IFERROR(ROUND(VLOOKUP($E7896&amp;ROUNDUP($D7896, -2), 'PaySched Lookups'!$1:$1048576, 2, 0)*$J7896/2,2), 0), "Data for year not available"))</f>
        <v>Please input data</v>
      </c>
      <c r="G7896" s="82" t="str">
        <f>IF(COUNTBLANK(D7896:E7896)&gt;0, "Please input data", IF(COUNTIF('Data Spreadsheet'!$A$2:$A$1048576, E7896)&gt;0,  IFERROR(ROUND(VLOOKUP($E7896&amp;ROUNDUP($D7896, -2), 'PaySched Lookups'!$1:$1048576, 3, 0)*$J7896/2,2), 0), "Data for year not available"))</f>
        <v>Please input data</v>
      </c>
      <c r="H7896" s="82" t="str">
        <f>IF(COUNTBLANK(D7896:E7896)&gt;0,"Please input data",IF(COUNTIF('Data Spreadsheet'!$A$2:$A$1048576,E7896)&gt;0,IFERROR(ROUND(VLOOKUP($E7896&amp;ROUNDUP($D7896,-2),'PaySched Lookups'!$1:$1048576,4,0)*$J7896/2,2),0),"Data for year not available"))</f>
        <v>Please input data</v>
      </c>
      <c r="I7896" s="82" t="str">
        <f>IF(COUNTBLANK(D7896:E7896)&gt;0, "Please input data", IF(COUNTIF('Data Spreadsheet'!$A$2:$A$1048576,E7896)&gt;0, IFERROR(ROUND(VLOOKUP($E7896&amp;ROUNDUP($D7896, -2), 'PaySched Lookups'!$1:$1048576,5, 0)*$J7896/2, 2),0), "Data for year not available"))</f>
        <v>Please input data</v>
      </c>
      <c r="J7896" s="60"/>
    </row>
    <row r="7897" spans="1:10">
      <c r="A7897" s="63"/>
      <c r="B7897" s="63"/>
      <c r="C7897" s="63"/>
      <c r="D7897" s="63"/>
      <c r="E7897" s="73"/>
      <c r="F7897" s="82" t="str">
        <f>IF(COUNTBLANK(D7897:E7897)&gt;0, "Please input data", IF(COUNTIF('Data Spreadsheet'!$A$2:$A$1048576, E7897)&gt;0, IFERROR(ROUND(VLOOKUP($E7897&amp;ROUNDUP($D7897, -2), 'PaySched Lookups'!$1:$1048576, 2, 0)*$J7897/2,2), 0), "Data for year not available"))</f>
        <v>Please input data</v>
      </c>
      <c r="G7897" s="82" t="str">
        <f>IF(COUNTBLANK(D7897:E7897)&gt;0, "Please input data", IF(COUNTIF('Data Spreadsheet'!$A$2:$A$1048576, E7897)&gt;0,  IFERROR(ROUND(VLOOKUP($E7897&amp;ROUNDUP($D7897, -2), 'PaySched Lookups'!$1:$1048576, 3, 0)*$J7897/2,2), 0), "Data for year not available"))</f>
        <v>Please input data</v>
      </c>
      <c r="H7897" s="82" t="str">
        <f>IF(COUNTBLANK(D7897:E7897)&gt;0,"Please input data",IF(COUNTIF('Data Spreadsheet'!$A$2:$A$1048576,E7897)&gt;0,IFERROR(ROUND(VLOOKUP($E7897&amp;ROUNDUP($D7897,-2),'PaySched Lookups'!$1:$1048576,4,0)*$J7897/2,2),0),"Data for year not available"))</f>
        <v>Please input data</v>
      </c>
      <c r="I7897" s="82" t="str">
        <f>IF(COUNTBLANK(D7897:E7897)&gt;0, "Please input data", IF(COUNTIF('Data Spreadsheet'!$A$2:$A$1048576,E7897)&gt;0, IFERROR(ROUND(VLOOKUP($E7897&amp;ROUNDUP($D7897, -2), 'PaySched Lookups'!$1:$1048576,5, 0)*$J7897/2, 2),0), "Data for year not available"))</f>
        <v>Please input data</v>
      </c>
      <c r="J7897" s="60"/>
    </row>
    <row r="7898" spans="1:10">
      <c r="A7898" s="63"/>
      <c r="B7898" s="63"/>
      <c r="C7898" s="63"/>
      <c r="D7898" s="63"/>
      <c r="E7898" s="73"/>
      <c r="F7898" s="82" t="str">
        <f>IF(COUNTBLANK(D7898:E7898)&gt;0, "Please input data", IF(COUNTIF('Data Spreadsheet'!$A$2:$A$1048576, E7898)&gt;0, IFERROR(ROUND(VLOOKUP($E7898&amp;ROUNDUP($D7898, -2), 'PaySched Lookups'!$1:$1048576, 2, 0)*$J7898/2,2), 0), "Data for year not available"))</f>
        <v>Please input data</v>
      </c>
      <c r="G7898" s="82" t="str">
        <f>IF(COUNTBLANK(D7898:E7898)&gt;0, "Please input data", IF(COUNTIF('Data Spreadsheet'!$A$2:$A$1048576, E7898)&gt;0,  IFERROR(ROUND(VLOOKUP($E7898&amp;ROUNDUP($D7898, -2), 'PaySched Lookups'!$1:$1048576, 3, 0)*$J7898/2,2), 0), "Data for year not available"))</f>
        <v>Please input data</v>
      </c>
      <c r="H7898" s="82" t="str">
        <f>IF(COUNTBLANK(D7898:E7898)&gt;0,"Please input data",IF(COUNTIF('Data Spreadsheet'!$A$2:$A$1048576,E7898)&gt;0,IFERROR(ROUND(VLOOKUP($E7898&amp;ROUNDUP($D7898,-2),'PaySched Lookups'!$1:$1048576,4,0)*$J7898/2,2),0),"Data for year not available"))</f>
        <v>Please input data</v>
      </c>
      <c r="I7898" s="82" t="str">
        <f>IF(COUNTBLANK(D7898:E7898)&gt;0, "Please input data", IF(COUNTIF('Data Spreadsheet'!$A$2:$A$1048576,E7898)&gt;0, IFERROR(ROUND(VLOOKUP($E7898&amp;ROUNDUP($D7898, -2), 'PaySched Lookups'!$1:$1048576,5, 0)*$J7898/2, 2),0), "Data for year not available"))</f>
        <v>Please input data</v>
      </c>
      <c r="J7898" s="60"/>
    </row>
    <row r="7899" spans="1:10">
      <c r="A7899" s="63"/>
      <c r="B7899" s="63"/>
      <c r="C7899" s="63"/>
      <c r="D7899" s="63"/>
      <c r="E7899" s="73"/>
      <c r="F7899" s="82" t="str">
        <f>IF(COUNTBLANK(D7899:E7899)&gt;0, "Please input data", IF(COUNTIF('Data Spreadsheet'!$A$2:$A$1048576, E7899)&gt;0, IFERROR(ROUND(VLOOKUP($E7899&amp;ROUNDUP($D7899, -2), 'PaySched Lookups'!$1:$1048576, 2, 0)*$J7899/2,2), 0), "Data for year not available"))</f>
        <v>Please input data</v>
      </c>
      <c r="G7899" s="82" t="str">
        <f>IF(COUNTBLANK(D7899:E7899)&gt;0, "Please input data", IF(COUNTIF('Data Spreadsheet'!$A$2:$A$1048576, E7899)&gt;0,  IFERROR(ROUND(VLOOKUP($E7899&amp;ROUNDUP($D7899, -2), 'PaySched Lookups'!$1:$1048576, 3, 0)*$J7899/2,2), 0), "Data for year not available"))</f>
        <v>Please input data</v>
      </c>
      <c r="H7899" s="82" t="str">
        <f>IF(COUNTBLANK(D7899:E7899)&gt;0,"Please input data",IF(COUNTIF('Data Spreadsheet'!$A$2:$A$1048576,E7899)&gt;0,IFERROR(ROUND(VLOOKUP($E7899&amp;ROUNDUP($D7899,-2),'PaySched Lookups'!$1:$1048576,4,0)*$J7899/2,2),0),"Data for year not available"))</f>
        <v>Please input data</v>
      </c>
      <c r="I7899" s="82" t="str">
        <f>IF(COUNTBLANK(D7899:E7899)&gt;0, "Please input data", IF(COUNTIF('Data Spreadsheet'!$A$2:$A$1048576,E7899)&gt;0, IFERROR(ROUND(VLOOKUP($E7899&amp;ROUNDUP($D7899, -2), 'PaySched Lookups'!$1:$1048576,5, 0)*$J7899/2, 2),0), "Data for year not available"))</f>
        <v>Please input data</v>
      </c>
      <c r="J7899" s="60"/>
    </row>
    <row r="7900" spans="1:10">
      <c r="A7900" s="63"/>
      <c r="B7900" s="63"/>
      <c r="C7900" s="63"/>
      <c r="D7900" s="63"/>
      <c r="E7900" s="73"/>
      <c r="F7900" s="82" t="str">
        <f>IF(COUNTBLANK(D7900:E7900)&gt;0, "Please input data", IF(COUNTIF('Data Spreadsheet'!$A$2:$A$1048576, E7900)&gt;0, IFERROR(ROUND(VLOOKUP($E7900&amp;ROUNDUP($D7900, -2), 'PaySched Lookups'!$1:$1048576, 2, 0)*$J7900/2,2), 0), "Data for year not available"))</f>
        <v>Please input data</v>
      </c>
      <c r="G7900" s="82" t="str">
        <f>IF(COUNTBLANK(D7900:E7900)&gt;0, "Please input data", IF(COUNTIF('Data Spreadsheet'!$A$2:$A$1048576, E7900)&gt;0,  IFERROR(ROUND(VLOOKUP($E7900&amp;ROUNDUP($D7900, -2), 'PaySched Lookups'!$1:$1048576, 3, 0)*$J7900/2,2), 0), "Data for year not available"))</f>
        <v>Please input data</v>
      </c>
      <c r="H7900" s="82" t="str">
        <f>IF(COUNTBLANK(D7900:E7900)&gt;0,"Please input data",IF(COUNTIF('Data Spreadsheet'!$A$2:$A$1048576,E7900)&gt;0,IFERROR(ROUND(VLOOKUP($E7900&amp;ROUNDUP($D7900,-2),'PaySched Lookups'!$1:$1048576,4,0)*$J7900/2,2),0),"Data for year not available"))</f>
        <v>Please input data</v>
      </c>
      <c r="I7900" s="82" t="str">
        <f>IF(COUNTBLANK(D7900:E7900)&gt;0, "Please input data", IF(COUNTIF('Data Spreadsheet'!$A$2:$A$1048576,E7900)&gt;0, IFERROR(ROUND(VLOOKUP($E7900&amp;ROUNDUP($D7900, -2), 'PaySched Lookups'!$1:$1048576,5, 0)*$J7900/2, 2),0), "Data for year not available"))</f>
        <v>Please input data</v>
      </c>
      <c r="J7900" s="60"/>
    </row>
    <row r="7901" spans="1:10">
      <c r="A7901" s="63"/>
      <c r="B7901" s="63"/>
      <c r="C7901" s="63"/>
      <c r="D7901" s="63"/>
      <c r="E7901" s="73"/>
      <c r="F7901" s="82" t="str">
        <f>IF(COUNTBLANK(D7901:E7901)&gt;0, "Please input data", IF(COUNTIF('Data Spreadsheet'!$A$2:$A$1048576, E7901)&gt;0, IFERROR(ROUND(VLOOKUP($E7901&amp;ROUNDUP($D7901, -2), 'PaySched Lookups'!$1:$1048576, 2, 0)*$J7901/2,2), 0), "Data for year not available"))</f>
        <v>Please input data</v>
      </c>
      <c r="G7901" s="82" t="str">
        <f>IF(COUNTBLANK(D7901:E7901)&gt;0, "Please input data", IF(COUNTIF('Data Spreadsheet'!$A$2:$A$1048576, E7901)&gt;0,  IFERROR(ROUND(VLOOKUP($E7901&amp;ROUNDUP($D7901, -2), 'PaySched Lookups'!$1:$1048576, 3, 0)*$J7901/2,2), 0), "Data for year not available"))</f>
        <v>Please input data</v>
      </c>
      <c r="H7901" s="82" t="str">
        <f>IF(COUNTBLANK(D7901:E7901)&gt;0,"Please input data",IF(COUNTIF('Data Spreadsheet'!$A$2:$A$1048576,E7901)&gt;0,IFERROR(ROUND(VLOOKUP($E7901&amp;ROUNDUP($D7901,-2),'PaySched Lookups'!$1:$1048576,4,0)*$J7901/2,2),0),"Data for year not available"))</f>
        <v>Please input data</v>
      </c>
      <c r="I7901" s="82" t="str">
        <f>IF(COUNTBLANK(D7901:E7901)&gt;0, "Please input data", IF(COUNTIF('Data Spreadsheet'!$A$2:$A$1048576,E7901)&gt;0, IFERROR(ROUND(VLOOKUP($E7901&amp;ROUNDUP($D7901, -2), 'PaySched Lookups'!$1:$1048576,5, 0)*$J7901/2, 2),0), "Data for year not available"))</f>
        <v>Please input data</v>
      </c>
      <c r="J7901" s="60"/>
    </row>
    <row r="7902" spans="1:10">
      <c r="A7902" s="63"/>
      <c r="B7902" s="63"/>
      <c r="C7902" s="63"/>
      <c r="D7902" s="63"/>
      <c r="E7902" s="73"/>
      <c r="F7902" s="82" t="str">
        <f>IF(COUNTBLANK(D7902:E7902)&gt;0, "Please input data", IF(COUNTIF('Data Spreadsheet'!$A$2:$A$1048576, E7902)&gt;0, IFERROR(ROUND(VLOOKUP($E7902&amp;ROUNDUP($D7902, -2), 'PaySched Lookups'!$1:$1048576, 2, 0)*$J7902/2,2), 0), "Data for year not available"))</f>
        <v>Please input data</v>
      </c>
      <c r="G7902" s="82" t="str">
        <f>IF(COUNTBLANK(D7902:E7902)&gt;0, "Please input data", IF(COUNTIF('Data Spreadsheet'!$A$2:$A$1048576, E7902)&gt;0,  IFERROR(ROUND(VLOOKUP($E7902&amp;ROUNDUP($D7902, -2), 'PaySched Lookups'!$1:$1048576, 3, 0)*$J7902/2,2), 0), "Data for year not available"))</f>
        <v>Please input data</v>
      </c>
      <c r="H7902" s="82" t="str">
        <f>IF(COUNTBLANK(D7902:E7902)&gt;0,"Please input data",IF(COUNTIF('Data Spreadsheet'!$A$2:$A$1048576,E7902)&gt;0,IFERROR(ROUND(VLOOKUP($E7902&amp;ROUNDUP($D7902,-2),'PaySched Lookups'!$1:$1048576,4,0)*$J7902/2,2),0),"Data for year not available"))</f>
        <v>Please input data</v>
      </c>
      <c r="I7902" s="82" t="str">
        <f>IF(COUNTBLANK(D7902:E7902)&gt;0, "Please input data", IF(COUNTIF('Data Spreadsheet'!$A$2:$A$1048576,E7902)&gt;0, IFERROR(ROUND(VLOOKUP($E7902&amp;ROUNDUP($D7902, -2), 'PaySched Lookups'!$1:$1048576,5, 0)*$J7902/2, 2),0), "Data for year not available"))</f>
        <v>Please input data</v>
      </c>
      <c r="J7902" s="60"/>
    </row>
    <row r="7903" spans="1:10">
      <c r="A7903" s="63"/>
      <c r="B7903" s="63"/>
      <c r="C7903" s="63"/>
      <c r="D7903" s="63"/>
      <c r="E7903" s="73"/>
      <c r="F7903" s="82" t="str">
        <f>IF(COUNTBLANK(D7903:E7903)&gt;0, "Please input data", IF(COUNTIF('Data Spreadsheet'!$A$2:$A$1048576, E7903)&gt;0, IFERROR(ROUND(VLOOKUP($E7903&amp;ROUNDUP($D7903, -2), 'PaySched Lookups'!$1:$1048576, 2, 0)*$J7903/2,2), 0), "Data for year not available"))</f>
        <v>Please input data</v>
      </c>
      <c r="G7903" s="82" t="str">
        <f>IF(COUNTBLANK(D7903:E7903)&gt;0, "Please input data", IF(COUNTIF('Data Spreadsheet'!$A$2:$A$1048576, E7903)&gt;0,  IFERROR(ROUND(VLOOKUP($E7903&amp;ROUNDUP($D7903, -2), 'PaySched Lookups'!$1:$1048576, 3, 0)*$J7903/2,2), 0), "Data for year not available"))</f>
        <v>Please input data</v>
      </c>
      <c r="H7903" s="82" t="str">
        <f>IF(COUNTBLANK(D7903:E7903)&gt;0,"Please input data",IF(COUNTIF('Data Spreadsheet'!$A$2:$A$1048576,E7903)&gt;0,IFERROR(ROUND(VLOOKUP($E7903&amp;ROUNDUP($D7903,-2),'PaySched Lookups'!$1:$1048576,4,0)*$J7903/2,2),0),"Data for year not available"))</f>
        <v>Please input data</v>
      </c>
      <c r="I7903" s="82" t="str">
        <f>IF(COUNTBLANK(D7903:E7903)&gt;0, "Please input data", IF(COUNTIF('Data Spreadsheet'!$A$2:$A$1048576,E7903)&gt;0, IFERROR(ROUND(VLOOKUP($E7903&amp;ROUNDUP($D7903, -2), 'PaySched Lookups'!$1:$1048576,5, 0)*$J7903/2, 2),0), "Data for year not available"))</f>
        <v>Please input data</v>
      </c>
      <c r="J7903" s="60"/>
    </row>
    <row r="7904" spans="1:10">
      <c r="A7904" s="63"/>
      <c r="B7904" s="63"/>
      <c r="C7904" s="63"/>
      <c r="D7904" s="63"/>
      <c r="E7904" s="73"/>
      <c r="F7904" s="82" t="str">
        <f>IF(COUNTBLANK(D7904:E7904)&gt;0, "Please input data", IF(COUNTIF('Data Spreadsheet'!$A$2:$A$1048576, E7904)&gt;0, IFERROR(ROUND(VLOOKUP($E7904&amp;ROUNDUP($D7904, -2), 'PaySched Lookups'!$1:$1048576, 2, 0)*$J7904/2,2), 0), "Data for year not available"))</f>
        <v>Please input data</v>
      </c>
      <c r="G7904" s="82" t="str">
        <f>IF(COUNTBLANK(D7904:E7904)&gt;0, "Please input data", IF(COUNTIF('Data Spreadsheet'!$A$2:$A$1048576, E7904)&gt;0,  IFERROR(ROUND(VLOOKUP($E7904&amp;ROUNDUP($D7904, -2), 'PaySched Lookups'!$1:$1048576, 3, 0)*$J7904/2,2), 0), "Data for year not available"))</f>
        <v>Please input data</v>
      </c>
      <c r="H7904" s="82" t="str">
        <f>IF(COUNTBLANK(D7904:E7904)&gt;0,"Please input data",IF(COUNTIF('Data Spreadsheet'!$A$2:$A$1048576,E7904)&gt;0,IFERROR(ROUND(VLOOKUP($E7904&amp;ROUNDUP($D7904,-2),'PaySched Lookups'!$1:$1048576,4,0)*$J7904/2,2),0),"Data for year not available"))</f>
        <v>Please input data</v>
      </c>
      <c r="I7904" s="82" t="str">
        <f>IF(COUNTBLANK(D7904:E7904)&gt;0, "Please input data", IF(COUNTIF('Data Spreadsheet'!$A$2:$A$1048576,E7904)&gt;0, IFERROR(ROUND(VLOOKUP($E7904&amp;ROUNDUP($D7904, -2), 'PaySched Lookups'!$1:$1048576,5, 0)*$J7904/2, 2),0), "Data for year not available"))</f>
        <v>Please input data</v>
      </c>
      <c r="J7904" s="60"/>
    </row>
    <row r="7905" spans="1:10">
      <c r="A7905" s="63"/>
      <c r="B7905" s="63"/>
      <c r="C7905" s="63"/>
      <c r="D7905" s="63"/>
      <c r="E7905" s="73"/>
      <c r="F7905" s="82" t="str">
        <f>IF(COUNTBLANK(D7905:E7905)&gt;0, "Please input data", IF(COUNTIF('Data Spreadsheet'!$A$2:$A$1048576, E7905)&gt;0, IFERROR(ROUND(VLOOKUP($E7905&amp;ROUNDUP($D7905, -2), 'PaySched Lookups'!$1:$1048576, 2, 0)*$J7905/2,2), 0), "Data for year not available"))</f>
        <v>Please input data</v>
      </c>
      <c r="G7905" s="82" t="str">
        <f>IF(COUNTBLANK(D7905:E7905)&gt;0, "Please input data", IF(COUNTIF('Data Spreadsheet'!$A$2:$A$1048576, E7905)&gt;0,  IFERROR(ROUND(VLOOKUP($E7905&amp;ROUNDUP($D7905, -2), 'PaySched Lookups'!$1:$1048576, 3, 0)*$J7905/2,2), 0), "Data for year not available"))</f>
        <v>Please input data</v>
      </c>
      <c r="H7905" s="82" t="str">
        <f>IF(COUNTBLANK(D7905:E7905)&gt;0,"Please input data",IF(COUNTIF('Data Spreadsheet'!$A$2:$A$1048576,E7905)&gt;0,IFERROR(ROUND(VLOOKUP($E7905&amp;ROUNDUP($D7905,-2),'PaySched Lookups'!$1:$1048576,4,0)*$J7905/2,2),0),"Data for year not available"))</f>
        <v>Please input data</v>
      </c>
      <c r="I7905" s="82" t="str">
        <f>IF(COUNTBLANK(D7905:E7905)&gt;0, "Please input data", IF(COUNTIF('Data Spreadsheet'!$A$2:$A$1048576,E7905)&gt;0, IFERROR(ROUND(VLOOKUP($E7905&amp;ROUNDUP($D7905, -2), 'PaySched Lookups'!$1:$1048576,5, 0)*$J7905/2, 2),0), "Data for year not available"))</f>
        <v>Please input data</v>
      </c>
      <c r="J7905" s="60"/>
    </row>
    <row r="7906" spans="1:10">
      <c r="A7906" s="63"/>
      <c r="B7906" s="63"/>
      <c r="C7906" s="63"/>
      <c r="D7906" s="63"/>
      <c r="E7906" s="73"/>
      <c r="F7906" s="82" t="str">
        <f>IF(COUNTBLANK(D7906:E7906)&gt;0, "Please input data", IF(COUNTIF('Data Spreadsheet'!$A$2:$A$1048576, E7906)&gt;0, IFERROR(ROUND(VLOOKUP($E7906&amp;ROUNDUP($D7906, -2), 'PaySched Lookups'!$1:$1048576, 2, 0)*$J7906/2,2), 0), "Data for year not available"))</f>
        <v>Please input data</v>
      </c>
      <c r="G7906" s="82" t="str">
        <f>IF(COUNTBLANK(D7906:E7906)&gt;0, "Please input data", IF(COUNTIF('Data Spreadsheet'!$A$2:$A$1048576, E7906)&gt;0,  IFERROR(ROUND(VLOOKUP($E7906&amp;ROUNDUP($D7906, -2), 'PaySched Lookups'!$1:$1048576, 3, 0)*$J7906/2,2), 0), "Data for year not available"))</f>
        <v>Please input data</v>
      </c>
      <c r="H7906" s="82" t="str">
        <f>IF(COUNTBLANK(D7906:E7906)&gt;0,"Please input data",IF(COUNTIF('Data Spreadsheet'!$A$2:$A$1048576,E7906)&gt;0,IFERROR(ROUND(VLOOKUP($E7906&amp;ROUNDUP($D7906,-2),'PaySched Lookups'!$1:$1048576,4,0)*$J7906/2,2),0),"Data for year not available"))</f>
        <v>Please input data</v>
      </c>
      <c r="I7906" s="82" t="str">
        <f>IF(COUNTBLANK(D7906:E7906)&gt;0, "Please input data", IF(COUNTIF('Data Spreadsheet'!$A$2:$A$1048576,E7906)&gt;0, IFERROR(ROUND(VLOOKUP($E7906&amp;ROUNDUP($D7906, -2), 'PaySched Lookups'!$1:$1048576,5, 0)*$J7906/2, 2),0), "Data for year not available"))</f>
        <v>Please input data</v>
      </c>
      <c r="J7906" s="60"/>
    </row>
    <row r="7907" spans="1:10">
      <c r="A7907" s="63"/>
      <c r="B7907" s="63"/>
      <c r="C7907" s="63"/>
      <c r="D7907" s="63"/>
      <c r="E7907" s="73"/>
      <c r="F7907" s="82" t="str">
        <f>IF(COUNTBLANK(D7907:E7907)&gt;0, "Please input data", IF(COUNTIF('Data Spreadsheet'!$A$2:$A$1048576, E7907)&gt;0, IFERROR(ROUND(VLOOKUP($E7907&amp;ROUNDUP($D7907, -2), 'PaySched Lookups'!$1:$1048576, 2, 0)*$J7907/2,2), 0), "Data for year not available"))</f>
        <v>Please input data</v>
      </c>
      <c r="G7907" s="82" t="str">
        <f>IF(COUNTBLANK(D7907:E7907)&gt;0, "Please input data", IF(COUNTIF('Data Spreadsheet'!$A$2:$A$1048576, E7907)&gt;0,  IFERROR(ROUND(VLOOKUP($E7907&amp;ROUNDUP($D7907, -2), 'PaySched Lookups'!$1:$1048576, 3, 0)*$J7907/2,2), 0), "Data for year not available"))</f>
        <v>Please input data</v>
      </c>
      <c r="H7907" s="82" t="str">
        <f>IF(COUNTBLANK(D7907:E7907)&gt;0,"Please input data",IF(COUNTIF('Data Spreadsheet'!$A$2:$A$1048576,E7907)&gt;0,IFERROR(ROUND(VLOOKUP($E7907&amp;ROUNDUP($D7907,-2),'PaySched Lookups'!$1:$1048576,4,0)*$J7907/2,2),0),"Data for year not available"))</f>
        <v>Please input data</v>
      </c>
      <c r="I7907" s="82" t="str">
        <f>IF(COUNTBLANK(D7907:E7907)&gt;0, "Please input data", IF(COUNTIF('Data Spreadsheet'!$A$2:$A$1048576,E7907)&gt;0, IFERROR(ROUND(VLOOKUP($E7907&amp;ROUNDUP($D7907, -2), 'PaySched Lookups'!$1:$1048576,5, 0)*$J7907/2, 2),0), "Data for year not available"))</f>
        <v>Please input data</v>
      </c>
      <c r="J7907" s="60"/>
    </row>
    <row r="7908" spans="1:10">
      <c r="A7908" s="63"/>
      <c r="B7908" s="63"/>
      <c r="C7908" s="63"/>
      <c r="D7908" s="63"/>
      <c r="E7908" s="73"/>
      <c r="F7908" s="82" t="str">
        <f>IF(COUNTBLANK(D7908:E7908)&gt;0, "Please input data", IF(COUNTIF('Data Spreadsheet'!$A$2:$A$1048576, E7908)&gt;0, IFERROR(ROUND(VLOOKUP($E7908&amp;ROUNDUP($D7908, -2), 'PaySched Lookups'!$1:$1048576, 2, 0)*$J7908/2,2), 0), "Data for year not available"))</f>
        <v>Please input data</v>
      </c>
      <c r="G7908" s="82" t="str">
        <f>IF(COUNTBLANK(D7908:E7908)&gt;0, "Please input data", IF(COUNTIF('Data Spreadsheet'!$A$2:$A$1048576, E7908)&gt;0,  IFERROR(ROUND(VLOOKUP($E7908&amp;ROUNDUP($D7908, -2), 'PaySched Lookups'!$1:$1048576, 3, 0)*$J7908/2,2), 0), "Data for year not available"))</f>
        <v>Please input data</v>
      </c>
      <c r="H7908" s="82" t="str">
        <f>IF(COUNTBLANK(D7908:E7908)&gt;0,"Please input data",IF(COUNTIF('Data Spreadsheet'!$A$2:$A$1048576,E7908)&gt;0,IFERROR(ROUND(VLOOKUP($E7908&amp;ROUNDUP($D7908,-2),'PaySched Lookups'!$1:$1048576,4,0)*$J7908/2,2),0),"Data for year not available"))</f>
        <v>Please input data</v>
      </c>
      <c r="I7908" s="82" t="str">
        <f>IF(COUNTBLANK(D7908:E7908)&gt;0, "Please input data", IF(COUNTIF('Data Spreadsheet'!$A$2:$A$1048576,E7908)&gt;0, IFERROR(ROUND(VLOOKUP($E7908&amp;ROUNDUP($D7908, -2), 'PaySched Lookups'!$1:$1048576,5, 0)*$J7908/2, 2),0), "Data for year not available"))</f>
        <v>Please input data</v>
      </c>
      <c r="J7908" s="60"/>
    </row>
    <row r="7909" spans="1:10">
      <c r="A7909" s="63"/>
      <c r="B7909" s="63"/>
      <c r="C7909" s="63"/>
      <c r="D7909" s="63"/>
      <c r="E7909" s="73"/>
      <c r="F7909" s="82" t="str">
        <f>IF(COUNTBLANK(D7909:E7909)&gt;0, "Please input data", IF(COUNTIF('Data Spreadsheet'!$A$2:$A$1048576, E7909)&gt;0, IFERROR(ROUND(VLOOKUP($E7909&amp;ROUNDUP($D7909, -2), 'PaySched Lookups'!$1:$1048576, 2, 0)*$J7909/2,2), 0), "Data for year not available"))</f>
        <v>Please input data</v>
      </c>
      <c r="G7909" s="82" t="str">
        <f>IF(COUNTBLANK(D7909:E7909)&gt;0, "Please input data", IF(COUNTIF('Data Spreadsheet'!$A$2:$A$1048576, E7909)&gt;0,  IFERROR(ROUND(VLOOKUP($E7909&amp;ROUNDUP($D7909, -2), 'PaySched Lookups'!$1:$1048576, 3, 0)*$J7909/2,2), 0), "Data for year not available"))</f>
        <v>Please input data</v>
      </c>
      <c r="H7909" s="82" t="str">
        <f>IF(COUNTBLANK(D7909:E7909)&gt;0,"Please input data",IF(COUNTIF('Data Spreadsheet'!$A$2:$A$1048576,E7909)&gt;0,IFERROR(ROUND(VLOOKUP($E7909&amp;ROUNDUP($D7909,-2),'PaySched Lookups'!$1:$1048576,4,0)*$J7909/2,2),0),"Data for year not available"))</f>
        <v>Please input data</v>
      </c>
      <c r="I7909" s="82" t="str">
        <f>IF(COUNTBLANK(D7909:E7909)&gt;0, "Please input data", IF(COUNTIF('Data Spreadsheet'!$A$2:$A$1048576,E7909)&gt;0, IFERROR(ROUND(VLOOKUP($E7909&amp;ROUNDUP($D7909, -2), 'PaySched Lookups'!$1:$1048576,5, 0)*$J7909/2, 2),0), "Data for year not available"))</f>
        <v>Please input data</v>
      </c>
      <c r="J7909" s="60"/>
    </row>
    <row r="7910" spans="1:10">
      <c r="A7910" s="63"/>
      <c r="B7910" s="63"/>
      <c r="C7910" s="63"/>
      <c r="D7910" s="63"/>
      <c r="E7910" s="73"/>
      <c r="F7910" s="82" t="str">
        <f>IF(COUNTBLANK(D7910:E7910)&gt;0, "Please input data", IF(COUNTIF('Data Spreadsheet'!$A$2:$A$1048576, E7910)&gt;0, IFERROR(ROUND(VLOOKUP($E7910&amp;ROUNDUP($D7910, -2), 'PaySched Lookups'!$1:$1048576, 2, 0)*$J7910/2,2), 0), "Data for year not available"))</f>
        <v>Please input data</v>
      </c>
      <c r="G7910" s="82" t="str">
        <f>IF(COUNTBLANK(D7910:E7910)&gt;0, "Please input data", IF(COUNTIF('Data Spreadsheet'!$A$2:$A$1048576, E7910)&gt;0,  IFERROR(ROUND(VLOOKUP($E7910&amp;ROUNDUP($D7910, -2), 'PaySched Lookups'!$1:$1048576, 3, 0)*$J7910/2,2), 0), "Data for year not available"))</f>
        <v>Please input data</v>
      </c>
      <c r="H7910" s="82" t="str">
        <f>IF(COUNTBLANK(D7910:E7910)&gt;0,"Please input data",IF(COUNTIF('Data Spreadsheet'!$A$2:$A$1048576,E7910)&gt;0,IFERROR(ROUND(VLOOKUP($E7910&amp;ROUNDUP($D7910,-2),'PaySched Lookups'!$1:$1048576,4,0)*$J7910/2,2),0),"Data for year not available"))</f>
        <v>Please input data</v>
      </c>
      <c r="I7910" s="82" t="str">
        <f>IF(COUNTBLANK(D7910:E7910)&gt;0, "Please input data", IF(COUNTIF('Data Spreadsheet'!$A$2:$A$1048576,E7910)&gt;0, IFERROR(ROUND(VLOOKUP($E7910&amp;ROUNDUP($D7910, -2), 'PaySched Lookups'!$1:$1048576,5, 0)*$J7910/2, 2),0), "Data for year not available"))</f>
        <v>Please input data</v>
      </c>
      <c r="J7910" s="60"/>
    </row>
    <row r="7911" spans="1:10">
      <c r="A7911" s="63"/>
      <c r="B7911" s="63"/>
      <c r="C7911" s="63"/>
      <c r="D7911" s="63"/>
      <c r="E7911" s="73"/>
      <c r="F7911" s="82" t="str">
        <f>IF(COUNTBLANK(D7911:E7911)&gt;0, "Please input data", IF(COUNTIF('Data Spreadsheet'!$A$2:$A$1048576, E7911)&gt;0, IFERROR(ROUND(VLOOKUP($E7911&amp;ROUNDUP($D7911, -2), 'PaySched Lookups'!$1:$1048576, 2, 0)*$J7911/2,2), 0), "Data for year not available"))</f>
        <v>Please input data</v>
      </c>
      <c r="G7911" s="82" t="str">
        <f>IF(COUNTBLANK(D7911:E7911)&gt;0, "Please input data", IF(COUNTIF('Data Spreadsheet'!$A$2:$A$1048576, E7911)&gt;0,  IFERROR(ROUND(VLOOKUP($E7911&amp;ROUNDUP($D7911, -2), 'PaySched Lookups'!$1:$1048576, 3, 0)*$J7911/2,2), 0), "Data for year not available"))</f>
        <v>Please input data</v>
      </c>
      <c r="H7911" s="82" t="str">
        <f>IF(COUNTBLANK(D7911:E7911)&gt;0,"Please input data",IF(COUNTIF('Data Spreadsheet'!$A$2:$A$1048576,E7911)&gt;0,IFERROR(ROUND(VLOOKUP($E7911&amp;ROUNDUP($D7911,-2),'PaySched Lookups'!$1:$1048576,4,0)*$J7911/2,2),0),"Data for year not available"))</f>
        <v>Please input data</v>
      </c>
      <c r="I7911" s="82" t="str">
        <f>IF(COUNTBLANK(D7911:E7911)&gt;0, "Please input data", IF(COUNTIF('Data Spreadsheet'!$A$2:$A$1048576,E7911)&gt;0, IFERROR(ROUND(VLOOKUP($E7911&amp;ROUNDUP($D7911, -2), 'PaySched Lookups'!$1:$1048576,5, 0)*$J7911/2, 2),0), "Data for year not available"))</f>
        <v>Please input data</v>
      </c>
      <c r="J7911" s="60"/>
    </row>
    <row r="7912" spans="1:10">
      <c r="A7912" s="63"/>
      <c r="B7912" s="63"/>
      <c r="C7912" s="63"/>
      <c r="D7912" s="63"/>
      <c r="E7912" s="73"/>
      <c r="F7912" s="82" t="str">
        <f>IF(COUNTBLANK(D7912:E7912)&gt;0, "Please input data", IF(COUNTIF('Data Spreadsheet'!$A$2:$A$1048576, E7912)&gt;0, IFERROR(ROUND(VLOOKUP($E7912&amp;ROUNDUP($D7912, -2), 'PaySched Lookups'!$1:$1048576, 2, 0)*$J7912/2,2), 0), "Data for year not available"))</f>
        <v>Please input data</v>
      </c>
      <c r="G7912" s="82" t="str">
        <f>IF(COUNTBLANK(D7912:E7912)&gt;0, "Please input data", IF(COUNTIF('Data Spreadsheet'!$A$2:$A$1048576, E7912)&gt;0,  IFERROR(ROUND(VLOOKUP($E7912&amp;ROUNDUP($D7912, -2), 'PaySched Lookups'!$1:$1048576, 3, 0)*$J7912/2,2), 0), "Data for year not available"))</f>
        <v>Please input data</v>
      </c>
      <c r="H7912" s="82" t="str">
        <f>IF(COUNTBLANK(D7912:E7912)&gt;0,"Please input data",IF(COUNTIF('Data Spreadsheet'!$A$2:$A$1048576,E7912)&gt;0,IFERROR(ROUND(VLOOKUP($E7912&amp;ROUNDUP($D7912,-2),'PaySched Lookups'!$1:$1048576,4,0)*$J7912/2,2),0),"Data for year not available"))</f>
        <v>Please input data</v>
      </c>
      <c r="I7912" s="82" t="str">
        <f>IF(COUNTBLANK(D7912:E7912)&gt;0, "Please input data", IF(COUNTIF('Data Spreadsheet'!$A$2:$A$1048576,E7912)&gt;0, IFERROR(ROUND(VLOOKUP($E7912&amp;ROUNDUP($D7912, -2), 'PaySched Lookups'!$1:$1048576,5, 0)*$J7912/2, 2),0), "Data for year not available"))</f>
        <v>Please input data</v>
      </c>
      <c r="J7912" s="60"/>
    </row>
    <row r="7913" spans="1:10">
      <c r="A7913" s="63"/>
      <c r="B7913" s="63"/>
      <c r="C7913" s="63"/>
      <c r="D7913" s="63"/>
      <c r="E7913" s="73"/>
      <c r="F7913" s="82" t="str">
        <f>IF(COUNTBLANK(D7913:E7913)&gt;0, "Please input data", IF(COUNTIF('Data Spreadsheet'!$A$2:$A$1048576, E7913)&gt;0, IFERROR(ROUND(VLOOKUP($E7913&amp;ROUNDUP($D7913, -2), 'PaySched Lookups'!$1:$1048576, 2, 0)*$J7913/2,2), 0), "Data for year not available"))</f>
        <v>Please input data</v>
      </c>
      <c r="G7913" s="82" t="str">
        <f>IF(COUNTBLANK(D7913:E7913)&gt;0, "Please input data", IF(COUNTIF('Data Spreadsheet'!$A$2:$A$1048576, E7913)&gt;0,  IFERROR(ROUND(VLOOKUP($E7913&amp;ROUNDUP($D7913, -2), 'PaySched Lookups'!$1:$1048576, 3, 0)*$J7913/2,2), 0), "Data for year not available"))</f>
        <v>Please input data</v>
      </c>
      <c r="H7913" s="82" t="str">
        <f>IF(COUNTBLANK(D7913:E7913)&gt;0,"Please input data",IF(COUNTIF('Data Spreadsheet'!$A$2:$A$1048576,E7913)&gt;0,IFERROR(ROUND(VLOOKUP($E7913&amp;ROUNDUP($D7913,-2),'PaySched Lookups'!$1:$1048576,4,0)*$J7913/2,2),0),"Data for year not available"))</f>
        <v>Please input data</v>
      </c>
      <c r="I7913" s="82" t="str">
        <f>IF(COUNTBLANK(D7913:E7913)&gt;0, "Please input data", IF(COUNTIF('Data Spreadsheet'!$A$2:$A$1048576,E7913)&gt;0, IFERROR(ROUND(VLOOKUP($E7913&amp;ROUNDUP($D7913, -2), 'PaySched Lookups'!$1:$1048576,5, 0)*$J7913/2, 2),0), "Data for year not available"))</f>
        <v>Please input data</v>
      </c>
      <c r="J7913" s="60"/>
    </row>
    <row r="7914" spans="1:10">
      <c r="A7914" s="63"/>
      <c r="B7914" s="63"/>
      <c r="C7914" s="63"/>
      <c r="D7914" s="63"/>
      <c r="E7914" s="73"/>
      <c r="F7914" s="82" t="str">
        <f>IF(COUNTBLANK(D7914:E7914)&gt;0, "Please input data", IF(COUNTIF('Data Spreadsheet'!$A$2:$A$1048576, E7914)&gt;0, IFERROR(ROUND(VLOOKUP($E7914&amp;ROUNDUP($D7914, -2), 'PaySched Lookups'!$1:$1048576, 2, 0)*$J7914/2,2), 0), "Data for year not available"))</f>
        <v>Please input data</v>
      </c>
      <c r="G7914" s="82" t="str">
        <f>IF(COUNTBLANK(D7914:E7914)&gt;0, "Please input data", IF(COUNTIF('Data Spreadsheet'!$A$2:$A$1048576, E7914)&gt;0,  IFERROR(ROUND(VLOOKUP($E7914&amp;ROUNDUP($D7914, -2), 'PaySched Lookups'!$1:$1048576, 3, 0)*$J7914/2,2), 0), "Data for year not available"))</f>
        <v>Please input data</v>
      </c>
      <c r="H7914" s="82" t="str">
        <f>IF(COUNTBLANK(D7914:E7914)&gt;0,"Please input data",IF(COUNTIF('Data Spreadsheet'!$A$2:$A$1048576,E7914)&gt;0,IFERROR(ROUND(VLOOKUP($E7914&amp;ROUNDUP($D7914,-2),'PaySched Lookups'!$1:$1048576,4,0)*$J7914/2,2),0),"Data for year not available"))</f>
        <v>Please input data</v>
      </c>
      <c r="I7914" s="82" t="str">
        <f>IF(COUNTBLANK(D7914:E7914)&gt;0, "Please input data", IF(COUNTIF('Data Spreadsheet'!$A$2:$A$1048576,E7914)&gt;0, IFERROR(ROUND(VLOOKUP($E7914&amp;ROUNDUP($D7914, -2), 'PaySched Lookups'!$1:$1048576,5, 0)*$J7914/2, 2),0), "Data for year not available"))</f>
        <v>Please input data</v>
      </c>
      <c r="J7914" s="60"/>
    </row>
    <row r="7915" spans="1:10">
      <c r="A7915" s="63"/>
      <c r="B7915" s="63"/>
      <c r="C7915" s="63"/>
      <c r="D7915" s="63"/>
      <c r="E7915" s="73"/>
      <c r="F7915" s="82" t="str">
        <f>IF(COUNTBLANK(D7915:E7915)&gt;0, "Please input data", IF(COUNTIF('Data Spreadsheet'!$A$2:$A$1048576, E7915)&gt;0, IFERROR(ROUND(VLOOKUP($E7915&amp;ROUNDUP($D7915, -2), 'PaySched Lookups'!$1:$1048576, 2, 0)*$J7915/2,2), 0), "Data for year not available"))</f>
        <v>Please input data</v>
      </c>
      <c r="G7915" s="82" t="str">
        <f>IF(COUNTBLANK(D7915:E7915)&gt;0, "Please input data", IF(COUNTIF('Data Spreadsheet'!$A$2:$A$1048576, E7915)&gt;0,  IFERROR(ROUND(VLOOKUP($E7915&amp;ROUNDUP($D7915, -2), 'PaySched Lookups'!$1:$1048576, 3, 0)*$J7915/2,2), 0), "Data for year not available"))</f>
        <v>Please input data</v>
      </c>
      <c r="H7915" s="82" t="str">
        <f>IF(COUNTBLANK(D7915:E7915)&gt;0,"Please input data",IF(COUNTIF('Data Spreadsheet'!$A$2:$A$1048576,E7915)&gt;0,IFERROR(ROUND(VLOOKUP($E7915&amp;ROUNDUP($D7915,-2),'PaySched Lookups'!$1:$1048576,4,0)*$J7915/2,2),0),"Data for year not available"))</f>
        <v>Please input data</v>
      </c>
      <c r="I7915" s="82" t="str">
        <f>IF(COUNTBLANK(D7915:E7915)&gt;0, "Please input data", IF(COUNTIF('Data Spreadsheet'!$A$2:$A$1048576,E7915)&gt;0, IFERROR(ROUND(VLOOKUP($E7915&amp;ROUNDUP($D7915, -2), 'PaySched Lookups'!$1:$1048576,5, 0)*$J7915/2, 2),0), "Data for year not available"))</f>
        <v>Please input data</v>
      </c>
      <c r="J7915" s="60"/>
    </row>
    <row r="7916" spans="1:10">
      <c r="A7916" s="63"/>
      <c r="B7916" s="63"/>
      <c r="C7916" s="63"/>
      <c r="D7916" s="63"/>
      <c r="E7916" s="73"/>
      <c r="F7916" s="82" t="str">
        <f>IF(COUNTBLANK(D7916:E7916)&gt;0, "Please input data", IF(COUNTIF('Data Spreadsheet'!$A$2:$A$1048576, E7916)&gt;0, IFERROR(ROUND(VLOOKUP($E7916&amp;ROUNDUP($D7916, -2), 'PaySched Lookups'!$1:$1048576, 2, 0)*$J7916/2,2), 0), "Data for year not available"))</f>
        <v>Please input data</v>
      </c>
      <c r="G7916" s="82" t="str">
        <f>IF(COUNTBLANK(D7916:E7916)&gt;0, "Please input data", IF(COUNTIF('Data Spreadsheet'!$A$2:$A$1048576, E7916)&gt;0,  IFERROR(ROUND(VLOOKUP($E7916&amp;ROUNDUP($D7916, -2), 'PaySched Lookups'!$1:$1048576, 3, 0)*$J7916/2,2), 0), "Data for year not available"))</f>
        <v>Please input data</v>
      </c>
      <c r="H7916" s="82" t="str">
        <f>IF(COUNTBLANK(D7916:E7916)&gt;0,"Please input data",IF(COUNTIF('Data Spreadsheet'!$A$2:$A$1048576,E7916)&gt;0,IFERROR(ROUND(VLOOKUP($E7916&amp;ROUNDUP($D7916,-2),'PaySched Lookups'!$1:$1048576,4,0)*$J7916/2,2),0),"Data for year not available"))</f>
        <v>Please input data</v>
      </c>
      <c r="I7916" s="82" t="str">
        <f>IF(COUNTBLANK(D7916:E7916)&gt;0, "Please input data", IF(COUNTIF('Data Spreadsheet'!$A$2:$A$1048576,E7916)&gt;0, IFERROR(ROUND(VLOOKUP($E7916&amp;ROUNDUP($D7916, -2), 'PaySched Lookups'!$1:$1048576,5, 0)*$J7916/2, 2),0), "Data for year not available"))</f>
        <v>Please input data</v>
      </c>
      <c r="J7916" s="60"/>
    </row>
    <row r="7917" spans="1:10">
      <c r="A7917" s="63"/>
      <c r="B7917" s="63"/>
      <c r="C7917" s="63"/>
      <c r="D7917" s="63"/>
      <c r="E7917" s="73"/>
      <c r="F7917" s="82" t="str">
        <f>IF(COUNTBLANK(D7917:E7917)&gt;0, "Please input data", IF(COUNTIF('Data Spreadsheet'!$A$2:$A$1048576, E7917)&gt;0, IFERROR(ROUND(VLOOKUP($E7917&amp;ROUNDUP($D7917, -2), 'PaySched Lookups'!$1:$1048576, 2, 0)*$J7917/2,2), 0), "Data for year not available"))</f>
        <v>Please input data</v>
      </c>
      <c r="G7917" s="82" t="str">
        <f>IF(COUNTBLANK(D7917:E7917)&gt;0, "Please input data", IF(COUNTIF('Data Spreadsheet'!$A$2:$A$1048576, E7917)&gt;0,  IFERROR(ROUND(VLOOKUP($E7917&amp;ROUNDUP($D7917, -2), 'PaySched Lookups'!$1:$1048576, 3, 0)*$J7917/2,2), 0), "Data for year not available"))</f>
        <v>Please input data</v>
      </c>
      <c r="H7917" s="82" t="str">
        <f>IF(COUNTBLANK(D7917:E7917)&gt;0,"Please input data",IF(COUNTIF('Data Spreadsheet'!$A$2:$A$1048576,E7917)&gt;0,IFERROR(ROUND(VLOOKUP($E7917&amp;ROUNDUP($D7917,-2),'PaySched Lookups'!$1:$1048576,4,0)*$J7917/2,2),0),"Data for year not available"))</f>
        <v>Please input data</v>
      </c>
      <c r="I7917" s="82" t="str">
        <f>IF(COUNTBLANK(D7917:E7917)&gt;0, "Please input data", IF(COUNTIF('Data Spreadsheet'!$A$2:$A$1048576,E7917)&gt;0, IFERROR(ROUND(VLOOKUP($E7917&amp;ROUNDUP($D7917, -2), 'PaySched Lookups'!$1:$1048576,5, 0)*$J7917/2, 2),0), "Data for year not available"))</f>
        <v>Please input data</v>
      </c>
      <c r="J7917" s="60"/>
    </row>
    <row r="7918" spans="1:10">
      <c r="A7918" s="63"/>
      <c r="B7918" s="63"/>
      <c r="C7918" s="63"/>
      <c r="D7918" s="63"/>
      <c r="E7918" s="73"/>
      <c r="F7918" s="82" t="str">
        <f>IF(COUNTBLANK(D7918:E7918)&gt;0, "Please input data", IF(COUNTIF('Data Spreadsheet'!$A$2:$A$1048576, E7918)&gt;0, IFERROR(ROUND(VLOOKUP($E7918&amp;ROUNDUP($D7918, -2), 'PaySched Lookups'!$1:$1048576, 2, 0)*$J7918/2,2), 0), "Data for year not available"))</f>
        <v>Please input data</v>
      </c>
      <c r="G7918" s="82" t="str">
        <f>IF(COUNTBLANK(D7918:E7918)&gt;0, "Please input data", IF(COUNTIF('Data Spreadsheet'!$A$2:$A$1048576, E7918)&gt;0,  IFERROR(ROUND(VLOOKUP($E7918&amp;ROUNDUP($D7918, -2), 'PaySched Lookups'!$1:$1048576, 3, 0)*$J7918/2,2), 0), "Data for year not available"))</f>
        <v>Please input data</v>
      </c>
      <c r="H7918" s="82" t="str">
        <f>IF(COUNTBLANK(D7918:E7918)&gt;0,"Please input data",IF(COUNTIF('Data Spreadsheet'!$A$2:$A$1048576,E7918)&gt;0,IFERROR(ROUND(VLOOKUP($E7918&amp;ROUNDUP($D7918,-2),'PaySched Lookups'!$1:$1048576,4,0)*$J7918/2,2),0),"Data for year not available"))</f>
        <v>Please input data</v>
      </c>
      <c r="I7918" s="82" t="str">
        <f>IF(COUNTBLANK(D7918:E7918)&gt;0, "Please input data", IF(COUNTIF('Data Spreadsheet'!$A$2:$A$1048576,E7918)&gt;0, IFERROR(ROUND(VLOOKUP($E7918&amp;ROUNDUP($D7918, -2), 'PaySched Lookups'!$1:$1048576,5, 0)*$J7918/2, 2),0), "Data for year not available"))</f>
        <v>Please input data</v>
      </c>
      <c r="J7918" s="60"/>
    </row>
    <row r="7919" spans="1:10">
      <c r="A7919" s="63"/>
      <c r="B7919" s="63"/>
      <c r="C7919" s="63"/>
      <c r="D7919" s="63"/>
      <c r="E7919" s="73"/>
      <c r="F7919" s="82" t="str">
        <f>IF(COUNTBLANK(D7919:E7919)&gt;0, "Please input data", IF(COUNTIF('Data Spreadsheet'!$A$2:$A$1048576, E7919)&gt;0, IFERROR(ROUND(VLOOKUP($E7919&amp;ROUNDUP($D7919, -2), 'PaySched Lookups'!$1:$1048576, 2, 0)*$J7919/2,2), 0), "Data for year not available"))</f>
        <v>Please input data</v>
      </c>
      <c r="G7919" s="82" t="str">
        <f>IF(COUNTBLANK(D7919:E7919)&gt;0, "Please input data", IF(COUNTIF('Data Spreadsheet'!$A$2:$A$1048576, E7919)&gt;0,  IFERROR(ROUND(VLOOKUP($E7919&amp;ROUNDUP($D7919, -2), 'PaySched Lookups'!$1:$1048576, 3, 0)*$J7919/2,2), 0), "Data for year not available"))</f>
        <v>Please input data</v>
      </c>
      <c r="H7919" s="82" t="str">
        <f>IF(COUNTBLANK(D7919:E7919)&gt;0,"Please input data",IF(COUNTIF('Data Spreadsheet'!$A$2:$A$1048576,E7919)&gt;0,IFERROR(ROUND(VLOOKUP($E7919&amp;ROUNDUP($D7919,-2),'PaySched Lookups'!$1:$1048576,4,0)*$J7919/2,2),0),"Data for year not available"))</f>
        <v>Please input data</v>
      </c>
      <c r="I7919" s="82" t="str">
        <f>IF(COUNTBLANK(D7919:E7919)&gt;0, "Please input data", IF(COUNTIF('Data Spreadsheet'!$A$2:$A$1048576,E7919)&gt;0, IFERROR(ROUND(VLOOKUP($E7919&amp;ROUNDUP($D7919, -2), 'PaySched Lookups'!$1:$1048576,5, 0)*$J7919/2, 2),0), "Data for year not available"))</f>
        <v>Please input data</v>
      </c>
      <c r="J7919" s="60"/>
    </row>
    <row r="7920" spans="1:10">
      <c r="A7920" s="63"/>
      <c r="B7920" s="63"/>
      <c r="C7920" s="63"/>
      <c r="D7920" s="63"/>
      <c r="E7920" s="73"/>
      <c r="F7920" s="82" t="str">
        <f>IF(COUNTBLANK(D7920:E7920)&gt;0, "Please input data", IF(COUNTIF('Data Spreadsheet'!$A$2:$A$1048576, E7920)&gt;0, IFERROR(ROUND(VLOOKUP($E7920&amp;ROUNDUP($D7920, -2), 'PaySched Lookups'!$1:$1048576, 2, 0)*$J7920/2,2), 0), "Data for year not available"))</f>
        <v>Please input data</v>
      </c>
      <c r="G7920" s="82" t="str">
        <f>IF(COUNTBLANK(D7920:E7920)&gt;0, "Please input data", IF(COUNTIF('Data Spreadsheet'!$A$2:$A$1048576, E7920)&gt;0,  IFERROR(ROUND(VLOOKUP($E7920&amp;ROUNDUP($D7920, -2), 'PaySched Lookups'!$1:$1048576, 3, 0)*$J7920/2,2), 0), "Data for year not available"))</f>
        <v>Please input data</v>
      </c>
      <c r="H7920" s="82" t="str">
        <f>IF(COUNTBLANK(D7920:E7920)&gt;0,"Please input data",IF(COUNTIF('Data Spreadsheet'!$A$2:$A$1048576,E7920)&gt;0,IFERROR(ROUND(VLOOKUP($E7920&amp;ROUNDUP($D7920,-2),'PaySched Lookups'!$1:$1048576,4,0)*$J7920/2,2),0),"Data for year not available"))</f>
        <v>Please input data</v>
      </c>
      <c r="I7920" s="82" t="str">
        <f>IF(COUNTBLANK(D7920:E7920)&gt;0, "Please input data", IF(COUNTIF('Data Spreadsheet'!$A$2:$A$1048576,E7920)&gt;0, IFERROR(ROUND(VLOOKUP($E7920&amp;ROUNDUP($D7920, -2), 'PaySched Lookups'!$1:$1048576,5, 0)*$J7920/2, 2),0), "Data for year not available"))</f>
        <v>Please input data</v>
      </c>
      <c r="J7920" s="60"/>
    </row>
    <row r="7921" spans="1:10">
      <c r="A7921" s="63"/>
      <c r="B7921" s="63"/>
      <c r="C7921" s="63"/>
      <c r="D7921" s="63"/>
      <c r="E7921" s="73"/>
      <c r="F7921" s="82" t="str">
        <f>IF(COUNTBLANK(D7921:E7921)&gt;0, "Please input data", IF(COUNTIF('Data Spreadsheet'!$A$2:$A$1048576, E7921)&gt;0, IFERROR(ROUND(VLOOKUP($E7921&amp;ROUNDUP($D7921, -2), 'PaySched Lookups'!$1:$1048576, 2, 0)*$J7921/2,2), 0), "Data for year not available"))</f>
        <v>Please input data</v>
      </c>
      <c r="G7921" s="82" t="str">
        <f>IF(COUNTBLANK(D7921:E7921)&gt;0, "Please input data", IF(COUNTIF('Data Spreadsheet'!$A$2:$A$1048576, E7921)&gt;0,  IFERROR(ROUND(VLOOKUP($E7921&amp;ROUNDUP($D7921, -2), 'PaySched Lookups'!$1:$1048576, 3, 0)*$J7921/2,2), 0), "Data for year not available"))</f>
        <v>Please input data</v>
      </c>
      <c r="H7921" s="82" t="str">
        <f>IF(COUNTBLANK(D7921:E7921)&gt;0,"Please input data",IF(COUNTIF('Data Spreadsheet'!$A$2:$A$1048576,E7921)&gt;0,IFERROR(ROUND(VLOOKUP($E7921&amp;ROUNDUP($D7921,-2),'PaySched Lookups'!$1:$1048576,4,0)*$J7921/2,2),0),"Data for year not available"))</f>
        <v>Please input data</v>
      </c>
      <c r="I7921" s="82" t="str">
        <f>IF(COUNTBLANK(D7921:E7921)&gt;0, "Please input data", IF(COUNTIF('Data Spreadsheet'!$A$2:$A$1048576,E7921)&gt;0, IFERROR(ROUND(VLOOKUP($E7921&amp;ROUNDUP($D7921, -2), 'PaySched Lookups'!$1:$1048576,5, 0)*$J7921/2, 2),0), "Data for year not available"))</f>
        <v>Please input data</v>
      </c>
      <c r="J7921" s="60"/>
    </row>
    <row r="7922" spans="1:10">
      <c r="A7922" s="63"/>
      <c r="B7922" s="63"/>
      <c r="C7922" s="63"/>
      <c r="D7922" s="63"/>
      <c r="E7922" s="73"/>
      <c r="F7922" s="82" t="str">
        <f>IF(COUNTBLANK(D7922:E7922)&gt;0, "Please input data", IF(COUNTIF('Data Spreadsheet'!$A$2:$A$1048576, E7922)&gt;0, IFERROR(ROUND(VLOOKUP($E7922&amp;ROUNDUP($D7922, -2), 'PaySched Lookups'!$1:$1048576, 2, 0)*$J7922/2,2), 0), "Data for year not available"))</f>
        <v>Please input data</v>
      </c>
      <c r="G7922" s="82" t="str">
        <f>IF(COUNTBLANK(D7922:E7922)&gt;0, "Please input data", IF(COUNTIF('Data Spreadsheet'!$A$2:$A$1048576, E7922)&gt;0,  IFERROR(ROUND(VLOOKUP($E7922&amp;ROUNDUP($D7922, -2), 'PaySched Lookups'!$1:$1048576, 3, 0)*$J7922/2,2), 0), "Data for year not available"))</f>
        <v>Please input data</v>
      </c>
      <c r="H7922" s="82" t="str">
        <f>IF(COUNTBLANK(D7922:E7922)&gt;0,"Please input data",IF(COUNTIF('Data Spreadsheet'!$A$2:$A$1048576,E7922)&gt;0,IFERROR(ROUND(VLOOKUP($E7922&amp;ROUNDUP($D7922,-2),'PaySched Lookups'!$1:$1048576,4,0)*$J7922/2,2),0),"Data for year not available"))</f>
        <v>Please input data</v>
      </c>
      <c r="I7922" s="82" t="str">
        <f>IF(COUNTBLANK(D7922:E7922)&gt;0, "Please input data", IF(COUNTIF('Data Spreadsheet'!$A$2:$A$1048576,E7922)&gt;0, IFERROR(ROUND(VLOOKUP($E7922&amp;ROUNDUP($D7922, -2), 'PaySched Lookups'!$1:$1048576,5, 0)*$J7922/2, 2),0), "Data for year not available"))</f>
        <v>Please input data</v>
      </c>
      <c r="J7922" s="60"/>
    </row>
    <row r="7923" spans="1:10">
      <c r="A7923" s="63"/>
      <c r="B7923" s="63"/>
      <c r="C7923" s="63"/>
      <c r="D7923" s="63"/>
      <c r="E7923" s="73"/>
      <c r="F7923" s="82" t="str">
        <f>IF(COUNTBLANK(D7923:E7923)&gt;0, "Please input data", IF(COUNTIF('Data Spreadsheet'!$A$2:$A$1048576, E7923)&gt;0, IFERROR(ROUND(VLOOKUP($E7923&amp;ROUNDUP($D7923, -2), 'PaySched Lookups'!$1:$1048576, 2, 0)*$J7923/2,2), 0), "Data for year not available"))</f>
        <v>Please input data</v>
      </c>
      <c r="G7923" s="82" t="str">
        <f>IF(COUNTBLANK(D7923:E7923)&gt;0, "Please input data", IF(COUNTIF('Data Spreadsheet'!$A$2:$A$1048576, E7923)&gt;0,  IFERROR(ROUND(VLOOKUP($E7923&amp;ROUNDUP($D7923, -2), 'PaySched Lookups'!$1:$1048576, 3, 0)*$J7923/2,2), 0), "Data for year not available"))</f>
        <v>Please input data</v>
      </c>
      <c r="H7923" s="82" t="str">
        <f>IF(COUNTBLANK(D7923:E7923)&gt;0,"Please input data",IF(COUNTIF('Data Spreadsheet'!$A$2:$A$1048576,E7923)&gt;0,IFERROR(ROUND(VLOOKUP($E7923&amp;ROUNDUP($D7923,-2),'PaySched Lookups'!$1:$1048576,4,0)*$J7923/2,2),0),"Data for year not available"))</f>
        <v>Please input data</v>
      </c>
      <c r="I7923" s="82" t="str">
        <f>IF(COUNTBLANK(D7923:E7923)&gt;0, "Please input data", IF(COUNTIF('Data Spreadsheet'!$A$2:$A$1048576,E7923)&gt;0, IFERROR(ROUND(VLOOKUP($E7923&amp;ROUNDUP($D7923, -2), 'PaySched Lookups'!$1:$1048576,5, 0)*$J7923/2, 2),0), "Data for year not available"))</f>
        <v>Please input data</v>
      </c>
      <c r="J7923" s="60"/>
    </row>
    <row r="7924" spans="1:10">
      <c r="A7924" s="63"/>
      <c r="B7924" s="63"/>
      <c r="C7924" s="63"/>
      <c r="D7924" s="63"/>
      <c r="E7924" s="73"/>
      <c r="F7924" s="82" t="str">
        <f>IF(COUNTBLANK(D7924:E7924)&gt;0, "Please input data", IF(COUNTIF('Data Spreadsheet'!$A$2:$A$1048576, E7924)&gt;0, IFERROR(ROUND(VLOOKUP($E7924&amp;ROUNDUP($D7924, -2), 'PaySched Lookups'!$1:$1048576, 2, 0)*$J7924/2,2), 0), "Data for year not available"))</f>
        <v>Please input data</v>
      </c>
      <c r="G7924" s="82" t="str">
        <f>IF(COUNTBLANK(D7924:E7924)&gt;0, "Please input data", IF(COUNTIF('Data Spreadsheet'!$A$2:$A$1048576, E7924)&gt;0,  IFERROR(ROUND(VLOOKUP($E7924&amp;ROUNDUP($D7924, -2), 'PaySched Lookups'!$1:$1048576, 3, 0)*$J7924/2,2), 0), "Data for year not available"))</f>
        <v>Please input data</v>
      </c>
      <c r="H7924" s="82" t="str">
        <f>IF(COUNTBLANK(D7924:E7924)&gt;0,"Please input data",IF(COUNTIF('Data Spreadsheet'!$A$2:$A$1048576,E7924)&gt;0,IFERROR(ROUND(VLOOKUP($E7924&amp;ROUNDUP($D7924,-2),'PaySched Lookups'!$1:$1048576,4,0)*$J7924/2,2),0),"Data for year not available"))</f>
        <v>Please input data</v>
      </c>
      <c r="I7924" s="82" t="str">
        <f>IF(COUNTBLANK(D7924:E7924)&gt;0, "Please input data", IF(COUNTIF('Data Spreadsheet'!$A$2:$A$1048576,E7924)&gt;0, IFERROR(ROUND(VLOOKUP($E7924&amp;ROUNDUP($D7924, -2), 'PaySched Lookups'!$1:$1048576,5, 0)*$J7924/2, 2),0), "Data for year not available"))</f>
        <v>Please input data</v>
      </c>
      <c r="J7924" s="60"/>
    </row>
    <row r="7925" spans="1:10">
      <c r="A7925" s="63"/>
      <c r="B7925" s="63"/>
      <c r="C7925" s="63"/>
      <c r="D7925" s="63"/>
      <c r="E7925" s="73"/>
      <c r="F7925" s="82" t="str">
        <f>IF(COUNTBLANK(D7925:E7925)&gt;0, "Please input data", IF(COUNTIF('Data Spreadsheet'!$A$2:$A$1048576, E7925)&gt;0, IFERROR(ROUND(VLOOKUP($E7925&amp;ROUNDUP($D7925, -2), 'PaySched Lookups'!$1:$1048576, 2, 0)*$J7925/2,2), 0), "Data for year not available"))</f>
        <v>Please input data</v>
      </c>
      <c r="G7925" s="82" t="str">
        <f>IF(COUNTBLANK(D7925:E7925)&gt;0, "Please input data", IF(COUNTIF('Data Spreadsheet'!$A$2:$A$1048576, E7925)&gt;0,  IFERROR(ROUND(VLOOKUP($E7925&amp;ROUNDUP($D7925, -2), 'PaySched Lookups'!$1:$1048576, 3, 0)*$J7925/2,2), 0), "Data for year not available"))</f>
        <v>Please input data</v>
      </c>
      <c r="H7925" s="82" t="str">
        <f>IF(COUNTBLANK(D7925:E7925)&gt;0,"Please input data",IF(COUNTIF('Data Spreadsheet'!$A$2:$A$1048576,E7925)&gt;0,IFERROR(ROUND(VLOOKUP($E7925&amp;ROUNDUP($D7925,-2),'PaySched Lookups'!$1:$1048576,4,0)*$J7925/2,2),0),"Data for year not available"))</f>
        <v>Please input data</v>
      </c>
      <c r="I7925" s="82" t="str">
        <f>IF(COUNTBLANK(D7925:E7925)&gt;0, "Please input data", IF(COUNTIF('Data Spreadsheet'!$A$2:$A$1048576,E7925)&gt;0, IFERROR(ROUND(VLOOKUP($E7925&amp;ROUNDUP($D7925, -2), 'PaySched Lookups'!$1:$1048576,5, 0)*$J7925/2, 2),0), "Data for year not available"))</f>
        <v>Please input data</v>
      </c>
      <c r="J7925" s="60"/>
    </row>
    <row r="7926" spans="1:10">
      <c r="A7926" s="63"/>
      <c r="B7926" s="63"/>
      <c r="C7926" s="63"/>
      <c r="D7926" s="63"/>
      <c r="E7926" s="73"/>
      <c r="F7926" s="82" t="str">
        <f>IF(COUNTBLANK(D7926:E7926)&gt;0, "Please input data", IF(COUNTIF('Data Spreadsheet'!$A$2:$A$1048576, E7926)&gt;0, IFERROR(ROUND(VLOOKUP($E7926&amp;ROUNDUP($D7926, -2), 'PaySched Lookups'!$1:$1048576, 2, 0)*$J7926/2,2), 0), "Data for year not available"))</f>
        <v>Please input data</v>
      </c>
      <c r="G7926" s="82" t="str">
        <f>IF(COUNTBLANK(D7926:E7926)&gt;0, "Please input data", IF(COUNTIF('Data Spreadsheet'!$A$2:$A$1048576, E7926)&gt;0,  IFERROR(ROUND(VLOOKUP($E7926&amp;ROUNDUP($D7926, -2), 'PaySched Lookups'!$1:$1048576, 3, 0)*$J7926/2,2), 0), "Data for year not available"))</f>
        <v>Please input data</v>
      </c>
      <c r="H7926" s="82" t="str">
        <f>IF(COUNTBLANK(D7926:E7926)&gt;0,"Please input data",IF(COUNTIF('Data Spreadsheet'!$A$2:$A$1048576,E7926)&gt;0,IFERROR(ROUND(VLOOKUP($E7926&amp;ROUNDUP($D7926,-2),'PaySched Lookups'!$1:$1048576,4,0)*$J7926/2,2),0),"Data for year not available"))</f>
        <v>Please input data</v>
      </c>
      <c r="I7926" s="82" t="str">
        <f>IF(COUNTBLANK(D7926:E7926)&gt;0, "Please input data", IF(COUNTIF('Data Spreadsheet'!$A$2:$A$1048576,E7926)&gt;0, IFERROR(ROUND(VLOOKUP($E7926&amp;ROUNDUP($D7926, -2), 'PaySched Lookups'!$1:$1048576,5, 0)*$J7926/2, 2),0), "Data for year not available"))</f>
        <v>Please input data</v>
      </c>
      <c r="J7926" s="60"/>
    </row>
    <row r="7927" spans="1:10">
      <c r="A7927" s="63"/>
      <c r="B7927" s="63"/>
      <c r="C7927" s="63"/>
      <c r="D7927" s="63"/>
      <c r="E7927" s="73"/>
      <c r="F7927" s="82" t="str">
        <f>IF(COUNTBLANK(D7927:E7927)&gt;0, "Please input data", IF(COUNTIF('Data Spreadsheet'!$A$2:$A$1048576, E7927)&gt;0, IFERROR(ROUND(VLOOKUP($E7927&amp;ROUNDUP($D7927, -2), 'PaySched Lookups'!$1:$1048576, 2, 0)*$J7927/2,2), 0), "Data for year not available"))</f>
        <v>Please input data</v>
      </c>
      <c r="G7927" s="82" t="str">
        <f>IF(COUNTBLANK(D7927:E7927)&gt;0, "Please input data", IF(COUNTIF('Data Spreadsheet'!$A$2:$A$1048576, E7927)&gt;0,  IFERROR(ROUND(VLOOKUP($E7927&amp;ROUNDUP($D7927, -2), 'PaySched Lookups'!$1:$1048576, 3, 0)*$J7927/2,2), 0), "Data for year not available"))</f>
        <v>Please input data</v>
      </c>
      <c r="H7927" s="82" t="str">
        <f>IF(COUNTBLANK(D7927:E7927)&gt;0,"Please input data",IF(COUNTIF('Data Spreadsheet'!$A$2:$A$1048576,E7927)&gt;0,IFERROR(ROUND(VLOOKUP($E7927&amp;ROUNDUP($D7927,-2),'PaySched Lookups'!$1:$1048576,4,0)*$J7927/2,2),0),"Data for year not available"))</f>
        <v>Please input data</v>
      </c>
      <c r="I7927" s="82" t="str">
        <f>IF(COUNTBLANK(D7927:E7927)&gt;0, "Please input data", IF(COUNTIF('Data Spreadsheet'!$A$2:$A$1048576,E7927)&gt;0, IFERROR(ROUND(VLOOKUP($E7927&amp;ROUNDUP($D7927, -2), 'PaySched Lookups'!$1:$1048576,5, 0)*$J7927/2, 2),0), "Data for year not available"))</f>
        <v>Please input data</v>
      </c>
      <c r="J7927" s="60"/>
    </row>
    <row r="7928" spans="1:10">
      <c r="A7928" s="63"/>
      <c r="B7928" s="63"/>
      <c r="C7928" s="63"/>
      <c r="D7928" s="63"/>
      <c r="E7928" s="73"/>
      <c r="F7928" s="82" t="str">
        <f>IF(COUNTBLANK(D7928:E7928)&gt;0, "Please input data", IF(COUNTIF('Data Spreadsheet'!$A$2:$A$1048576, E7928)&gt;0, IFERROR(ROUND(VLOOKUP($E7928&amp;ROUNDUP($D7928, -2), 'PaySched Lookups'!$1:$1048576, 2, 0)*$J7928/2,2), 0), "Data for year not available"))</f>
        <v>Please input data</v>
      </c>
      <c r="G7928" s="82" t="str">
        <f>IF(COUNTBLANK(D7928:E7928)&gt;0, "Please input data", IF(COUNTIF('Data Spreadsheet'!$A$2:$A$1048576, E7928)&gt;0,  IFERROR(ROUND(VLOOKUP($E7928&amp;ROUNDUP($D7928, -2), 'PaySched Lookups'!$1:$1048576, 3, 0)*$J7928/2,2), 0), "Data for year not available"))</f>
        <v>Please input data</v>
      </c>
      <c r="H7928" s="82" t="str">
        <f>IF(COUNTBLANK(D7928:E7928)&gt;0,"Please input data",IF(COUNTIF('Data Spreadsheet'!$A$2:$A$1048576,E7928)&gt;0,IFERROR(ROUND(VLOOKUP($E7928&amp;ROUNDUP($D7928,-2),'PaySched Lookups'!$1:$1048576,4,0)*$J7928/2,2),0),"Data for year not available"))</f>
        <v>Please input data</v>
      </c>
      <c r="I7928" s="82" t="str">
        <f>IF(COUNTBLANK(D7928:E7928)&gt;0, "Please input data", IF(COUNTIF('Data Spreadsheet'!$A$2:$A$1048576,E7928)&gt;0, IFERROR(ROUND(VLOOKUP($E7928&amp;ROUNDUP($D7928, -2), 'PaySched Lookups'!$1:$1048576,5, 0)*$J7928/2, 2),0), "Data for year not available"))</f>
        <v>Please input data</v>
      </c>
      <c r="J7928" s="60"/>
    </row>
    <row r="7929" spans="1:10">
      <c r="A7929" s="63"/>
      <c r="B7929" s="63"/>
      <c r="C7929" s="63"/>
      <c r="D7929" s="63"/>
      <c r="E7929" s="73"/>
      <c r="F7929" s="82" t="str">
        <f>IF(COUNTBLANK(D7929:E7929)&gt;0, "Please input data", IF(COUNTIF('Data Spreadsheet'!$A$2:$A$1048576, E7929)&gt;0, IFERROR(ROUND(VLOOKUP($E7929&amp;ROUNDUP($D7929, -2), 'PaySched Lookups'!$1:$1048576, 2, 0)*$J7929/2,2), 0), "Data for year not available"))</f>
        <v>Please input data</v>
      </c>
      <c r="G7929" s="82" t="str">
        <f>IF(COUNTBLANK(D7929:E7929)&gt;0, "Please input data", IF(COUNTIF('Data Spreadsheet'!$A$2:$A$1048576, E7929)&gt;0,  IFERROR(ROUND(VLOOKUP($E7929&amp;ROUNDUP($D7929, -2), 'PaySched Lookups'!$1:$1048576, 3, 0)*$J7929/2,2), 0), "Data for year not available"))</f>
        <v>Please input data</v>
      </c>
      <c r="H7929" s="82" t="str">
        <f>IF(COUNTBLANK(D7929:E7929)&gt;0,"Please input data",IF(COUNTIF('Data Spreadsheet'!$A$2:$A$1048576,E7929)&gt;0,IFERROR(ROUND(VLOOKUP($E7929&amp;ROUNDUP($D7929,-2),'PaySched Lookups'!$1:$1048576,4,0)*$J7929/2,2),0),"Data for year not available"))</f>
        <v>Please input data</v>
      </c>
      <c r="I7929" s="82" t="str">
        <f>IF(COUNTBLANK(D7929:E7929)&gt;0, "Please input data", IF(COUNTIF('Data Spreadsheet'!$A$2:$A$1048576,E7929)&gt;0, IFERROR(ROUND(VLOOKUP($E7929&amp;ROUNDUP($D7929, -2), 'PaySched Lookups'!$1:$1048576,5, 0)*$J7929/2, 2),0), "Data for year not available"))</f>
        <v>Please input data</v>
      </c>
      <c r="J7929" s="60"/>
    </row>
    <row r="7930" spans="1:10">
      <c r="A7930" s="63"/>
      <c r="B7930" s="63"/>
      <c r="C7930" s="63"/>
      <c r="D7930" s="63"/>
      <c r="E7930" s="73"/>
      <c r="F7930" s="82" t="str">
        <f>IF(COUNTBLANK(D7930:E7930)&gt;0, "Please input data", IF(COUNTIF('Data Spreadsheet'!$A$2:$A$1048576, E7930)&gt;0, IFERROR(ROUND(VLOOKUP($E7930&amp;ROUNDUP($D7930, -2), 'PaySched Lookups'!$1:$1048576, 2, 0)*$J7930/2,2), 0), "Data for year not available"))</f>
        <v>Please input data</v>
      </c>
      <c r="G7930" s="82" t="str">
        <f>IF(COUNTBLANK(D7930:E7930)&gt;0, "Please input data", IF(COUNTIF('Data Spreadsheet'!$A$2:$A$1048576, E7930)&gt;0,  IFERROR(ROUND(VLOOKUP($E7930&amp;ROUNDUP($D7930, -2), 'PaySched Lookups'!$1:$1048576, 3, 0)*$J7930/2,2), 0), "Data for year not available"))</f>
        <v>Please input data</v>
      </c>
      <c r="H7930" s="82" t="str">
        <f>IF(COUNTBLANK(D7930:E7930)&gt;0,"Please input data",IF(COUNTIF('Data Spreadsheet'!$A$2:$A$1048576,E7930)&gt;0,IFERROR(ROUND(VLOOKUP($E7930&amp;ROUNDUP($D7930,-2),'PaySched Lookups'!$1:$1048576,4,0)*$J7930/2,2),0),"Data for year not available"))</f>
        <v>Please input data</v>
      </c>
      <c r="I7930" s="82" t="str">
        <f>IF(COUNTBLANK(D7930:E7930)&gt;0, "Please input data", IF(COUNTIF('Data Spreadsheet'!$A$2:$A$1048576,E7930)&gt;0, IFERROR(ROUND(VLOOKUP($E7930&amp;ROUNDUP($D7930, -2), 'PaySched Lookups'!$1:$1048576,5, 0)*$J7930/2, 2),0), "Data for year not available"))</f>
        <v>Please input data</v>
      </c>
      <c r="J7930" s="60"/>
    </row>
    <row r="7931" spans="1:10">
      <c r="A7931" s="63"/>
      <c r="B7931" s="63"/>
      <c r="C7931" s="63"/>
      <c r="D7931" s="63"/>
      <c r="E7931" s="73"/>
      <c r="F7931" s="82" t="str">
        <f>IF(COUNTBLANK(D7931:E7931)&gt;0, "Please input data", IF(COUNTIF('Data Spreadsheet'!$A$2:$A$1048576, E7931)&gt;0, IFERROR(ROUND(VLOOKUP($E7931&amp;ROUNDUP($D7931, -2), 'PaySched Lookups'!$1:$1048576, 2, 0)*$J7931/2,2), 0), "Data for year not available"))</f>
        <v>Please input data</v>
      </c>
      <c r="G7931" s="82" t="str">
        <f>IF(COUNTBLANK(D7931:E7931)&gt;0, "Please input data", IF(COUNTIF('Data Spreadsheet'!$A$2:$A$1048576, E7931)&gt;0,  IFERROR(ROUND(VLOOKUP($E7931&amp;ROUNDUP($D7931, -2), 'PaySched Lookups'!$1:$1048576, 3, 0)*$J7931/2,2), 0), "Data for year not available"))</f>
        <v>Please input data</v>
      </c>
      <c r="H7931" s="82" t="str">
        <f>IF(COUNTBLANK(D7931:E7931)&gt;0,"Please input data",IF(COUNTIF('Data Spreadsheet'!$A$2:$A$1048576,E7931)&gt;0,IFERROR(ROUND(VLOOKUP($E7931&amp;ROUNDUP($D7931,-2),'PaySched Lookups'!$1:$1048576,4,0)*$J7931/2,2),0),"Data for year not available"))</f>
        <v>Please input data</v>
      </c>
      <c r="I7931" s="82" t="str">
        <f>IF(COUNTBLANK(D7931:E7931)&gt;0, "Please input data", IF(COUNTIF('Data Spreadsheet'!$A$2:$A$1048576,E7931)&gt;0, IFERROR(ROUND(VLOOKUP($E7931&amp;ROUNDUP($D7931, -2), 'PaySched Lookups'!$1:$1048576,5, 0)*$J7931/2, 2),0), "Data for year not available"))</f>
        <v>Please input data</v>
      </c>
      <c r="J7931" s="60"/>
    </row>
    <row r="7932" spans="1:10">
      <c r="A7932" s="63"/>
      <c r="B7932" s="63"/>
      <c r="C7932" s="63"/>
      <c r="D7932" s="63"/>
      <c r="E7932" s="73"/>
      <c r="F7932" s="82" t="str">
        <f>IF(COUNTBLANK(D7932:E7932)&gt;0, "Please input data", IF(COUNTIF('Data Spreadsheet'!$A$2:$A$1048576, E7932)&gt;0, IFERROR(ROUND(VLOOKUP($E7932&amp;ROUNDUP($D7932, -2), 'PaySched Lookups'!$1:$1048576, 2, 0)*$J7932/2,2), 0), "Data for year not available"))</f>
        <v>Please input data</v>
      </c>
      <c r="G7932" s="82" t="str">
        <f>IF(COUNTBLANK(D7932:E7932)&gt;0, "Please input data", IF(COUNTIF('Data Spreadsheet'!$A$2:$A$1048576, E7932)&gt;0,  IFERROR(ROUND(VLOOKUP($E7932&amp;ROUNDUP($D7932, -2), 'PaySched Lookups'!$1:$1048576, 3, 0)*$J7932/2,2), 0), "Data for year not available"))</f>
        <v>Please input data</v>
      </c>
      <c r="H7932" s="82" t="str">
        <f>IF(COUNTBLANK(D7932:E7932)&gt;0,"Please input data",IF(COUNTIF('Data Spreadsheet'!$A$2:$A$1048576,E7932)&gt;0,IFERROR(ROUND(VLOOKUP($E7932&amp;ROUNDUP($D7932,-2),'PaySched Lookups'!$1:$1048576,4,0)*$J7932/2,2),0),"Data for year not available"))</f>
        <v>Please input data</v>
      </c>
      <c r="I7932" s="82" t="str">
        <f>IF(COUNTBLANK(D7932:E7932)&gt;0, "Please input data", IF(COUNTIF('Data Spreadsheet'!$A$2:$A$1048576,E7932)&gt;0, IFERROR(ROUND(VLOOKUP($E7932&amp;ROUNDUP($D7932, -2), 'PaySched Lookups'!$1:$1048576,5, 0)*$J7932/2, 2),0), "Data for year not available"))</f>
        <v>Please input data</v>
      </c>
      <c r="J7932" s="60"/>
    </row>
    <row r="7933" spans="1:10">
      <c r="A7933" s="63"/>
      <c r="B7933" s="63"/>
      <c r="C7933" s="63"/>
      <c r="D7933" s="63"/>
      <c r="E7933" s="73"/>
      <c r="F7933" s="82" t="str">
        <f>IF(COUNTBLANK(D7933:E7933)&gt;0, "Please input data", IF(COUNTIF('Data Spreadsheet'!$A$2:$A$1048576, E7933)&gt;0, IFERROR(ROUND(VLOOKUP($E7933&amp;ROUNDUP($D7933, -2), 'PaySched Lookups'!$1:$1048576, 2, 0)*$J7933/2,2), 0), "Data for year not available"))</f>
        <v>Please input data</v>
      </c>
      <c r="G7933" s="82" t="str">
        <f>IF(COUNTBLANK(D7933:E7933)&gt;0, "Please input data", IF(COUNTIF('Data Spreadsheet'!$A$2:$A$1048576, E7933)&gt;0,  IFERROR(ROUND(VLOOKUP($E7933&amp;ROUNDUP($D7933, -2), 'PaySched Lookups'!$1:$1048576, 3, 0)*$J7933/2,2), 0), "Data for year not available"))</f>
        <v>Please input data</v>
      </c>
      <c r="H7933" s="82" t="str">
        <f>IF(COUNTBLANK(D7933:E7933)&gt;0,"Please input data",IF(COUNTIF('Data Spreadsheet'!$A$2:$A$1048576,E7933)&gt;0,IFERROR(ROUND(VLOOKUP($E7933&amp;ROUNDUP($D7933,-2),'PaySched Lookups'!$1:$1048576,4,0)*$J7933/2,2),0),"Data for year not available"))</f>
        <v>Please input data</v>
      </c>
      <c r="I7933" s="82" t="str">
        <f>IF(COUNTBLANK(D7933:E7933)&gt;0, "Please input data", IF(COUNTIF('Data Spreadsheet'!$A$2:$A$1048576,E7933)&gt;0, IFERROR(ROUND(VLOOKUP($E7933&amp;ROUNDUP($D7933, -2), 'PaySched Lookups'!$1:$1048576,5, 0)*$J7933/2, 2),0), "Data for year not available"))</f>
        <v>Please input data</v>
      </c>
      <c r="J7933" s="60"/>
    </row>
    <row r="7934" spans="1:10">
      <c r="A7934" s="63"/>
      <c r="B7934" s="63"/>
      <c r="C7934" s="63"/>
      <c r="D7934" s="63"/>
      <c r="E7934" s="73"/>
      <c r="F7934" s="82" t="str">
        <f>IF(COUNTBLANK(D7934:E7934)&gt;0, "Please input data", IF(COUNTIF('Data Spreadsheet'!$A$2:$A$1048576, E7934)&gt;0, IFERROR(ROUND(VLOOKUP($E7934&amp;ROUNDUP($D7934, -2), 'PaySched Lookups'!$1:$1048576, 2, 0)*$J7934/2,2), 0), "Data for year not available"))</f>
        <v>Please input data</v>
      </c>
      <c r="G7934" s="82" t="str">
        <f>IF(COUNTBLANK(D7934:E7934)&gt;0, "Please input data", IF(COUNTIF('Data Spreadsheet'!$A$2:$A$1048576, E7934)&gt;0,  IFERROR(ROUND(VLOOKUP($E7934&amp;ROUNDUP($D7934, -2), 'PaySched Lookups'!$1:$1048576, 3, 0)*$J7934/2,2), 0), "Data for year not available"))</f>
        <v>Please input data</v>
      </c>
      <c r="H7934" s="82" t="str">
        <f>IF(COUNTBLANK(D7934:E7934)&gt;0,"Please input data",IF(COUNTIF('Data Spreadsheet'!$A$2:$A$1048576,E7934)&gt;0,IFERROR(ROUND(VLOOKUP($E7934&amp;ROUNDUP($D7934,-2),'PaySched Lookups'!$1:$1048576,4,0)*$J7934/2,2),0),"Data for year not available"))</f>
        <v>Please input data</v>
      </c>
      <c r="I7934" s="82" t="str">
        <f>IF(COUNTBLANK(D7934:E7934)&gt;0, "Please input data", IF(COUNTIF('Data Spreadsheet'!$A$2:$A$1048576,E7934)&gt;0, IFERROR(ROUND(VLOOKUP($E7934&amp;ROUNDUP($D7934, -2), 'PaySched Lookups'!$1:$1048576,5, 0)*$J7934/2, 2),0), "Data for year not available"))</f>
        <v>Please input data</v>
      </c>
      <c r="J7934" s="60"/>
    </row>
    <row r="7935" spans="1:10">
      <c r="A7935" s="63"/>
      <c r="B7935" s="63"/>
      <c r="C7935" s="63"/>
      <c r="D7935" s="63"/>
      <c r="E7935" s="73"/>
      <c r="F7935" s="82" t="str">
        <f>IF(COUNTBLANK(D7935:E7935)&gt;0, "Please input data", IF(COUNTIF('Data Spreadsheet'!$A$2:$A$1048576, E7935)&gt;0, IFERROR(ROUND(VLOOKUP($E7935&amp;ROUNDUP($D7935, -2), 'PaySched Lookups'!$1:$1048576, 2, 0)*$J7935/2,2), 0), "Data for year not available"))</f>
        <v>Please input data</v>
      </c>
      <c r="G7935" s="82" t="str">
        <f>IF(COUNTBLANK(D7935:E7935)&gt;0, "Please input data", IF(COUNTIF('Data Spreadsheet'!$A$2:$A$1048576, E7935)&gt;0,  IFERROR(ROUND(VLOOKUP($E7935&amp;ROUNDUP($D7935, -2), 'PaySched Lookups'!$1:$1048576, 3, 0)*$J7935/2,2), 0), "Data for year not available"))</f>
        <v>Please input data</v>
      </c>
      <c r="H7935" s="82" t="str">
        <f>IF(COUNTBLANK(D7935:E7935)&gt;0,"Please input data",IF(COUNTIF('Data Spreadsheet'!$A$2:$A$1048576,E7935)&gt;0,IFERROR(ROUND(VLOOKUP($E7935&amp;ROUNDUP($D7935,-2),'PaySched Lookups'!$1:$1048576,4,0)*$J7935/2,2),0),"Data for year not available"))</f>
        <v>Please input data</v>
      </c>
      <c r="I7935" s="82" t="str">
        <f>IF(COUNTBLANK(D7935:E7935)&gt;0, "Please input data", IF(COUNTIF('Data Spreadsheet'!$A$2:$A$1048576,E7935)&gt;0, IFERROR(ROUND(VLOOKUP($E7935&amp;ROUNDUP($D7935, -2), 'PaySched Lookups'!$1:$1048576,5, 0)*$J7935/2, 2),0), "Data for year not available"))</f>
        <v>Please input data</v>
      </c>
      <c r="J7935" s="60"/>
    </row>
    <row r="7936" spans="1:10">
      <c r="A7936" s="63"/>
      <c r="B7936" s="63"/>
      <c r="C7936" s="63"/>
      <c r="D7936" s="63"/>
      <c r="E7936" s="73"/>
      <c r="F7936" s="82" t="str">
        <f>IF(COUNTBLANK(D7936:E7936)&gt;0, "Please input data", IF(COUNTIF('Data Spreadsheet'!$A$2:$A$1048576, E7936)&gt;0, IFERROR(ROUND(VLOOKUP($E7936&amp;ROUNDUP($D7936, -2), 'PaySched Lookups'!$1:$1048576, 2, 0)*$J7936/2,2), 0), "Data for year not available"))</f>
        <v>Please input data</v>
      </c>
      <c r="G7936" s="82" t="str">
        <f>IF(COUNTBLANK(D7936:E7936)&gt;0, "Please input data", IF(COUNTIF('Data Spreadsheet'!$A$2:$A$1048576, E7936)&gt;0,  IFERROR(ROUND(VLOOKUP($E7936&amp;ROUNDUP($D7936, -2), 'PaySched Lookups'!$1:$1048576, 3, 0)*$J7936/2,2), 0), "Data for year not available"))</f>
        <v>Please input data</v>
      </c>
      <c r="H7936" s="82" t="str">
        <f>IF(COUNTBLANK(D7936:E7936)&gt;0,"Please input data",IF(COUNTIF('Data Spreadsheet'!$A$2:$A$1048576,E7936)&gt;0,IFERROR(ROUND(VLOOKUP($E7936&amp;ROUNDUP($D7936,-2),'PaySched Lookups'!$1:$1048576,4,0)*$J7936/2,2),0),"Data for year not available"))</f>
        <v>Please input data</v>
      </c>
      <c r="I7936" s="82" t="str">
        <f>IF(COUNTBLANK(D7936:E7936)&gt;0, "Please input data", IF(COUNTIF('Data Spreadsheet'!$A$2:$A$1048576,E7936)&gt;0, IFERROR(ROUND(VLOOKUP($E7936&amp;ROUNDUP($D7936, -2), 'PaySched Lookups'!$1:$1048576,5, 0)*$J7936/2, 2),0), "Data for year not available"))</f>
        <v>Please input data</v>
      </c>
      <c r="J7936" s="60"/>
    </row>
    <row r="7937" spans="1:10">
      <c r="A7937" s="63"/>
      <c r="B7937" s="63"/>
      <c r="C7937" s="63"/>
      <c r="D7937" s="63"/>
      <c r="E7937" s="73"/>
      <c r="F7937" s="82" t="str">
        <f>IF(COUNTBLANK(D7937:E7937)&gt;0, "Please input data", IF(COUNTIF('Data Spreadsheet'!$A$2:$A$1048576, E7937)&gt;0, IFERROR(ROUND(VLOOKUP($E7937&amp;ROUNDUP($D7937, -2), 'PaySched Lookups'!$1:$1048576, 2, 0)*$J7937/2,2), 0), "Data for year not available"))</f>
        <v>Please input data</v>
      </c>
      <c r="G7937" s="82" t="str">
        <f>IF(COUNTBLANK(D7937:E7937)&gt;0, "Please input data", IF(COUNTIF('Data Spreadsheet'!$A$2:$A$1048576, E7937)&gt;0,  IFERROR(ROUND(VLOOKUP($E7937&amp;ROUNDUP($D7937, -2), 'PaySched Lookups'!$1:$1048576, 3, 0)*$J7937/2,2), 0), "Data for year not available"))</f>
        <v>Please input data</v>
      </c>
      <c r="H7937" s="82" t="str">
        <f>IF(COUNTBLANK(D7937:E7937)&gt;0,"Please input data",IF(COUNTIF('Data Spreadsheet'!$A$2:$A$1048576,E7937)&gt;0,IFERROR(ROUND(VLOOKUP($E7937&amp;ROUNDUP($D7937,-2),'PaySched Lookups'!$1:$1048576,4,0)*$J7937/2,2),0),"Data for year not available"))</f>
        <v>Please input data</v>
      </c>
      <c r="I7937" s="82" t="str">
        <f>IF(COUNTBLANK(D7937:E7937)&gt;0, "Please input data", IF(COUNTIF('Data Spreadsheet'!$A$2:$A$1048576,E7937)&gt;0, IFERROR(ROUND(VLOOKUP($E7937&amp;ROUNDUP($D7937, -2), 'PaySched Lookups'!$1:$1048576,5, 0)*$J7937/2, 2),0), "Data for year not available"))</f>
        <v>Please input data</v>
      </c>
      <c r="J7937" s="60"/>
    </row>
    <row r="7938" spans="1:10">
      <c r="A7938" s="63"/>
      <c r="B7938" s="63"/>
      <c r="C7938" s="63"/>
      <c r="D7938" s="63"/>
      <c r="E7938" s="73"/>
      <c r="F7938" s="82" t="str">
        <f>IF(COUNTBLANK(D7938:E7938)&gt;0, "Please input data", IF(COUNTIF('Data Spreadsheet'!$A$2:$A$1048576, E7938)&gt;0, IFERROR(ROUND(VLOOKUP($E7938&amp;ROUNDUP($D7938, -2), 'PaySched Lookups'!$1:$1048576, 2, 0)*$J7938/2,2), 0), "Data for year not available"))</f>
        <v>Please input data</v>
      </c>
      <c r="G7938" s="82" t="str">
        <f>IF(COUNTBLANK(D7938:E7938)&gt;0, "Please input data", IF(COUNTIF('Data Spreadsheet'!$A$2:$A$1048576, E7938)&gt;0,  IFERROR(ROUND(VLOOKUP($E7938&amp;ROUNDUP($D7938, -2), 'PaySched Lookups'!$1:$1048576, 3, 0)*$J7938/2,2), 0), "Data for year not available"))</f>
        <v>Please input data</v>
      </c>
      <c r="H7938" s="82" t="str">
        <f>IF(COUNTBLANK(D7938:E7938)&gt;0,"Please input data",IF(COUNTIF('Data Spreadsheet'!$A$2:$A$1048576,E7938)&gt;0,IFERROR(ROUND(VLOOKUP($E7938&amp;ROUNDUP($D7938,-2),'PaySched Lookups'!$1:$1048576,4,0)*$J7938/2,2),0),"Data for year not available"))</f>
        <v>Please input data</v>
      </c>
      <c r="I7938" s="82" t="str">
        <f>IF(COUNTBLANK(D7938:E7938)&gt;0, "Please input data", IF(COUNTIF('Data Spreadsheet'!$A$2:$A$1048576,E7938)&gt;0, IFERROR(ROUND(VLOOKUP($E7938&amp;ROUNDUP($D7938, -2), 'PaySched Lookups'!$1:$1048576,5, 0)*$J7938/2, 2),0), "Data for year not available"))</f>
        <v>Please input data</v>
      </c>
      <c r="J7938" s="60"/>
    </row>
    <row r="7939" spans="1:10">
      <c r="A7939" s="63"/>
      <c r="B7939" s="63"/>
      <c r="C7939" s="63"/>
      <c r="D7939" s="63"/>
      <c r="E7939" s="73"/>
      <c r="F7939" s="82" t="str">
        <f>IF(COUNTBLANK(D7939:E7939)&gt;0, "Please input data", IF(COUNTIF('Data Spreadsheet'!$A$2:$A$1048576, E7939)&gt;0, IFERROR(ROUND(VLOOKUP($E7939&amp;ROUNDUP($D7939, -2), 'PaySched Lookups'!$1:$1048576, 2, 0)*$J7939/2,2), 0), "Data for year not available"))</f>
        <v>Please input data</v>
      </c>
      <c r="G7939" s="82" t="str">
        <f>IF(COUNTBLANK(D7939:E7939)&gt;0, "Please input data", IF(COUNTIF('Data Spreadsheet'!$A$2:$A$1048576, E7939)&gt;0,  IFERROR(ROUND(VLOOKUP($E7939&amp;ROUNDUP($D7939, -2), 'PaySched Lookups'!$1:$1048576, 3, 0)*$J7939/2,2), 0), "Data for year not available"))</f>
        <v>Please input data</v>
      </c>
      <c r="H7939" s="82" t="str">
        <f>IF(COUNTBLANK(D7939:E7939)&gt;0,"Please input data",IF(COUNTIF('Data Spreadsheet'!$A$2:$A$1048576,E7939)&gt;0,IFERROR(ROUND(VLOOKUP($E7939&amp;ROUNDUP($D7939,-2),'PaySched Lookups'!$1:$1048576,4,0)*$J7939/2,2),0),"Data for year not available"))</f>
        <v>Please input data</v>
      </c>
      <c r="I7939" s="82" t="str">
        <f>IF(COUNTBLANK(D7939:E7939)&gt;0, "Please input data", IF(COUNTIF('Data Spreadsheet'!$A$2:$A$1048576,E7939)&gt;0, IFERROR(ROUND(VLOOKUP($E7939&amp;ROUNDUP($D7939, -2), 'PaySched Lookups'!$1:$1048576,5, 0)*$J7939/2, 2),0), "Data for year not available"))</f>
        <v>Please input data</v>
      </c>
      <c r="J7939" s="60"/>
    </row>
    <row r="7940" spans="1:10">
      <c r="A7940" s="63"/>
      <c r="B7940" s="63"/>
      <c r="C7940" s="63"/>
      <c r="D7940" s="63"/>
      <c r="E7940" s="73"/>
      <c r="F7940" s="82" t="str">
        <f>IF(COUNTBLANK(D7940:E7940)&gt;0, "Please input data", IF(COUNTIF('Data Spreadsheet'!$A$2:$A$1048576, E7940)&gt;0, IFERROR(ROUND(VLOOKUP($E7940&amp;ROUNDUP($D7940, -2), 'PaySched Lookups'!$1:$1048576, 2, 0)*$J7940/2,2), 0), "Data for year not available"))</f>
        <v>Please input data</v>
      </c>
      <c r="G7940" s="82" t="str">
        <f>IF(COUNTBLANK(D7940:E7940)&gt;0, "Please input data", IF(COUNTIF('Data Spreadsheet'!$A$2:$A$1048576, E7940)&gt;0,  IFERROR(ROUND(VLOOKUP($E7940&amp;ROUNDUP($D7940, -2), 'PaySched Lookups'!$1:$1048576, 3, 0)*$J7940/2,2), 0), "Data for year not available"))</f>
        <v>Please input data</v>
      </c>
      <c r="H7940" s="82" t="str">
        <f>IF(COUNTBLANK(D7940:E7940)&gt;0,"Please input data",IF(COUNTIF('Data Spreadsheet'!$A$2:$A$1048576,E7940)&gt;0,IFERROR(ROUND(VLOOKUP($E7940&amp;ROUNDUP($D7940,-2),'PaySched Lookups'!$1:$1048576,4,0)*$J7940/2,2),0),"Data for year not available"))</f>
        <v>Please input data</v>
      </c>
      <c r="I7940" s="82" t="str">
        <f>IF(COUNTBLANK(D7940:E7940)&gt;0, "Please input data", IF(COUNTIF('Data Spreadsheet'!$A$2:$A$1048576,E7940)&gt;0, IFERROR(ROUND(VLOOKUP($E7940&amp;ROUNDUP($D7940, -2), 'PaySched Lookups'!$1:$1048576,5, 0)*$J7940/2, 2),0), "Data for year not available"))</f>
        <v>Please input data</v>
      </c>
      <c r="J7940" s="60"/>
    </row>
    <row r="7941" spans="1:10">
      <c r="A7941" s="63"/>
      <c r="B7941" s="63"/>
      <c r="C7941" s="63"/>
      <c r="D7941" s="63"/>
      <c r="E7941" s="73"/>
      <c r="F7941" s="82" t="str">
        <f>IF(COUNTBLANK(D7941:E7941)&gt;0, "Please input data", IF(COUNTIF('Data Spreadsheet'!$A$2:$A$1048576, E7941)&gt;0, IFERROR(ROUND(VLOOKUP($E7941&amp;ROUNDUP($D7941, -2), 'PaySched Lookups'!$1:$1048576, 2, 0)*$J7941/2,2), 0), "Data for year not available"))</f>
        <v>Please input data</v>
      </c>
      <c r="G7941" s="82" t="str">
        <f>IF(COUNTBLANK(D7941:E7941)&gt;0, "Please input data", IF(COUNTIF('Data Spreadsheet'!$A$2:$A$1048576, E7941)&gt;0,  IFERROR(ROUND(VLOOKUP($E7941&amp;ROUNDUP($D7941, -2), 'PaySched Lookups'!$1:$1048576, 3, 0)*$J7941/2,2), 0), "Data for year not available"))</f>
        <v>Please input data</v>
      </c>
      <c r="H7941" s="82" t="str">
        <f>IF(COUNTBLANK(D7941:E7941)&gt;0,"Please input data",IF(COUNTIF('Data Spreadsheet'!$A$2:$A$1048576,E7941)&gt;0,IFERROR(ROUND(VLOOKUP($E7941&amp;ROUNDUP($D7941,-2),'PaySched Lookups'!$1:$1048576,4,0)*$J7941/2,2),0),"Data for year not available"))</f>
        <v>Please input data</v>
      </c>
      <c r="I7941" s="82" t="str">
        <f>IF(COUNTBLANK(D7941:E7941)&gt;0, "Please input data", IF(COUNTIF('Data Spreadsheet'!$A$2:$A$1048576,E7941)&gt;0, IFERROR(ROUND(VLOOKUP($E7941&amp;ROUNDUP($D7941, -2), 'PaySched Lookups'!$1:$1048576,5, 0)*$J7941/2, 2),0), "Data for year not available"))</f>
        <v>Please input data</v>
      </c>
      <c r="J7941" s="60"/>
    </row>
    <row r="7942" spans="1:10">
      <c r="A7942" s="63"/>
      <c r="B7942" s="63"/>
      <c r="C7942" s="63"/>
      <c r="D7942" s="63"/>
      <c r="E7942" s="73"/>
      <c r="F7942" s="82" t="str">
        <f>IF(COUNTBLANK(D7942:E7942)&gt;0, "Please input data", IF(COUNTIF('Data Spreadsheet'!$A$2:$A$1048576, E7942)&gt;0, IFERROR(ROUND(VLOOKUP($E7942&amp;ROUNDUP($D7942, -2), 'PaySched Lookups'!$1:$1048576, 2, 0)*$J7942/2,2), 0), "Data for year not available"))</f>
        <v>Please input data</v>
      </c>
      <c r="G7942" s="82" t="str">
        <f>IF(COUNTBLANK(D7942:E7942)&gt;0, "Please input data", IF(COUNTIF('Data Spreadsheet'!$A$2:$A$1048576, E7942)&gt;0,  IFERROR(ROUND(VLOOKUP($E7942&amp;ROUNDUP($D7942, -2), 'PaySched Lookups'!$1:$1048576, 3, 0)*$J7942/2,2), 0), "Data for year not available"))</f>
        <v>Please input data</v>
      </c>
      <c r="H7942" s="82" t="str">
        <f>IF(COUNTBLANK(D7942:E7942)&gt;0,"Please input data",IF(COUNTIF('Data Spreadsheet'!$A$2:$A$1048576,E7942)&gt;0,IFERROR(ROUND(VLOOKUP($E7942&amp;ROUNDUP($D7942,-2),'PaySched Lookups'!$1:$1048576,4,0)*$J7942/2,2),0),"Data for year not available"))</f>
        <v>Please input data</v>
      </c>
      <c r="I7942" s="82" t="str">
        <f>IF(COUNTBLANK(D7942:E7942)&gt;0, "Please input data", IF(COUNTIF('Data Spreadsheet'!$A$2:$A$1048576,E7942)&gt;0, IFERROR(ROUND(VLOOKUP($E7942&amp;ROUNDUP($D7942, -2), 'PaySched Lookups'!$1:$1048576,5, 0)*$J7942/2, 2),0), "Data for year not available"))</f>
        <v>Please input data</v>
      </c>
      <c r="J7942" s="60"/>
    </row>
    <row r="7943" spans="1:10">
      <c r="A7943" s="63"/>
      <c r="B7943" s="63"/>
      <c r="C7943" s="63"/>
      <c r="D7943" s="63"/>
      <c r="E7943" s="73"/>
      <c r="F7943" s="82" t="str">
        <f>IF(COUNTBLANK(D7943:E7943)&gt;0, "Please input data", IF(COUNTIF('Data Spreadsheet'!$A$2:$A$1048576, E7943)&gt;0, IFERROR(ROUND(VLOOKUP($E7943&amp;ROUNDUP($D7943, -2), 'PaySched Lookups'!$1:$1048576, 2, 0)*$J7943/2,2), 0), "Data for year not available"))</f>
        <v>Please input data</v>
      </c>
      <c r="G7943" s="82" t="str">
        <f>IF(COUNTBLANK(D7943:E7943)&gt;0, "Please input data", IF(COUNTIF('Data Spreadsheet'!$A$2:$A$1048576, E7943)&gt;0,  IFERROR(ROUND(VLOOKUP($E7943&amp;ROUNDUP($D7943, -2), 'PaySched Lookups'!$1:$1048576, 3, 0)*$J7943/2,2), 0), "Data for year not available"))</f>
        <v>Please input data</v>
      </c>
      <c r="H7943" s="82" t="str">
        <f>IF(COUNTBLANK(D7943:E7943)&gt;0,"Please input data",IF(COUNTIF('Data Spreadsheet'!$A$2:$A$1048576,E7943)&gt;0,IFERROR(ROUND(VLOOKUP($E7943&amp;ROUNDUP($D7943,-2),'PaySched Lookups'!$1:$1048576,4,0)*$J7943/2,2),0),"Data for year not available"))</f>
        <v>Please input data</v>
      </c>
      <c r="I7943" s="82" t="str">
        <f>IF(COUNTBLANK(D7943:E7943)&gt;0, "Please input data", IF(COUNTIF('Data Spreadsheet'!$A$2:$A$1048576,E7943)&gt;0, IFERROR(ROUND(VLOOKUP($E7943&amp;ROUNDUP($D7943, -2), 'PaySched Lookups'!$1:$1048576,5, 0)*$J7943/2, 2),0), "Data for year not available"))</f>
        <v>Please input data</v>
      </c>
      <c r="J7943" s="60"/>
    </row>
    <row r="7944" spans="1:10">
      <c r="A7944" s="63"/>
      <c r="B7944" s="63"/>
      <c r="C7944" s="63"/>
      <c r="D7944" s="63"/>
      <c r="E7944" s="73"/>
      <c r="F7944" s="82" t="str">
        <f>IF(COUNTBLANK(D7944:E7944)&gt;0, "Please input data", IF(COUNTIF('Data Spreadsheet'!$A$2:$A$1048576, E7944)&gt;0, IFERROR(ROUND(VLOOKUP($E7944&amp;ROUNDUP($D7944, -2), 'PaySched Lookups'!$1:$1048576, 2, 0)*$J7944/2,2), 0), "Data for year not available"))</f>
        <v>Please input data</v>
      </c>
      <c r="G7944" s="82" t="str">
        <f>IF(COUNTBLANK(D7944:E7944)&gt;0, "Please input data", IF(COUNTIF('Data Spreadsheet'!$A$2:$A$1048576, E7944)&gt;0,  IFERROR(ROUND(VLOOKUP($E7944&amp;ROUNDUP($D7944, -2), 'PaySched Lookups'!$1:$1048576, 3, 0)*$J7944/2,2), 0), "Data for year not available"))</f>
        <v>Please input data</v>
      </c>
      <c r="H7944" s="82" t="str">
        <f>IF(COUNTBLANK(D7944:E7944)&gt;0,"Please input data",IF(COUNTIF('Data Spreadsheet'!$A$2:$A$1048576,E7944)&gt;0,IFERROR(ROUND(VLOOKUP($E7944&amp;ROUNDUP($D7944,-2),'PaySched Lookups'!$1:$1048576,4,0)*$J7944/2,2),0),"Data for year not available"))</f>
        <v>Please input data</v>
      </c>
      <c r="I7944" s="82" t="str">
        <f>IF(COUNTBLANK(D7944:E7944)&gt;0, "Please input data", IF(COUNTIF('Data Spreadsheet'!$A$2:$A$1048576,E7944)&gt;0, IFERROR(ROUND(VLOOKUP($E7944&amp;ROUNDUP($D7944, -2), 'PaySched Lookups'!$1:$1048576,5, 0)*$J7944/2, 2),0), "Data for year not available"))</f>
        <v>Please input data</v>
      </c>
      <c r="J7944" s="60"/>
    </row>
    <row r="7945" spans="1:10">
      <c r="A7945" s="63"/>
      <c r="B7945" s="63"/>
      <c r="C7945" s="63"/>
      <c r="D7945" s="63"/>
      <c r="E7945" s="73"/>
      <c r="F7945" s="82" t="str">
        <f>IF(COUNTBLANK(D7945:E7945)&gt;0, "Please input data", IF(COUNTIF('Data Spreadsheet'!$A$2:$A$1048576, E7945)&gt;0, IFERROR(ROUND(VLOOKUP($E7945&amp;ROUNDUP($D7945, -2), 'PaySched Lookups'!$1:$1048576, 2, 0)*$J7945/2,2), 0), "Data for year not available"))</f>
        <v>Please input data</v>
      </c>
      <c r="G7945" s="82" t="str">
        <f>IF(COUNTBLANK(D7945:E7945)&gt;0, "Please input data", IF(COUNTIF('Data Spreadsheet'!$A$2:$A$1048576, E7945)&gt;0,  IFERROR(ROUND(VLOOKUP($E7945&amp;ROUNDUP($D7945, -2), 'PaySched Lookups'!$1:$1048576, 3, 0)*$J7945/2,2), 0), "Data for year not available"))</f>
        <v>Please input data</v>
      </c>
      <c r="H7945" s="82" t="str">
        <f>IF(COUNTBLANK(D7945:E7945)&gt;0,"Please input data",IF(COUNTIF('Data Spreadsheet'!$A$2:$A$1048576,E7945)&gt;0,IFERROR(ROUND(VLOOKUP($E7945&amp;ROUNDUP($D7945,-2),'PaySched Lookups'!$1:$1048576,4,0)*$J7945/2,2),0),"Data for year not available"))</f>
        <v>Please input data</v>
      </c>
      <c r="I7945" s="82" t="str">
        <f>IF(COUNTBLANK(D7945:E7945)&gt;0, "Please input data", IF(COUNTIF('Data Spreadsheet'!$A$2:$A$1048576,E7945)&gt;0, IFERROR(ROUND(VLOOKUP($E7945&amp;ROUNDUP($D7945, -2), 'PaySched Lookups'!$1:$1048576,5, 0)*$J7945/2, 2),0), "Data for year not available"))</f>
        <v>Please input data</v>
      </c>
      <c r="J7945" s="60"/>
    </row>
    <row r="7946" spans="1:10">
      <c r="A7946" s="63"/>
      <c r="B7946" s="63"/>
      <c r="C7946" s="63"/>
      <c r="D7946" s="63"/>
      <c r="E7946" s="73"/>
      <c r="F7946" s="82" t="str">
        <f>IF(COUNTBLANK(D7946:E7946)&gt;0, "Please input data", IF(COUNTIF('Data Spreadsheet'!$A$2:$A$1048576, E7946)&gt;0, IFERROR(ROUND(VLOOKUP($E7946&amp;ROUNDUP($D7946, -2), 'PaySched Lookups'!$1:$1048576, 2, 0)*$J7946/2,2), 0), "Data for year not available"))</f>
        <v>Please input data</v>
      </c>
      <c r="G7946" s="82" t="str">
        <f>IF(COUNTBLANK(D7946:E7946)&gt;0, "Please input data", IF(COUNTIF('Data Spreadsheet'!$A$2:$A$1048576, E7946)&gt;0,  IFERROR(ROUND(VLOOKUP($E7946&amp;ROUNDUP($D7946, -2), 'PaySched Lookups'!$1:$1048576, 3, 0)*$J7946/2,2), 0), "Data for year not available"))</f>
        <v>Please input data</v>
      </c>
      <c r="H7946" s="82" t="str">
        <f>IF(COUNTBLANK(D7946:E7946)&gt;0,"Please input data",IF(COUNTIF('Data Spreadsheet'!$A$2:$A$1048576,E7946)&gt;0,IFERROR(ROUND(VLOOKUP($E7946&amp;ROUNDUP($D7946,-2),'PaySched Lookups'!$1:$1048576,4,0)*$J7946/2,2),0),"Data for year not available"))</f>
        <v>Please input data</v>
      </c>
      <c r="I7946" s="82" t="str">
        <f>IF(COUNTBLANK(D7946:E7946)&gt;0, "Please input data", IF(COUNTIF('Data Spreadsheet'!$A$2:$A$1048576,E7946)&gt;0, IFERROR(ROUND(VLOOKUP($E7946&amp;ROUNDUP($D7946, -2), 'PaySched Lookups'!$1:$1048576,5, 0)*$J7946/2, 2),0), "Data for year not available"))</f>
        <v>Please input data</v>
      </c>
      <c r="J7946" s="60"/>
    </row>
    <row r="7947" spans="1:10">
      <c r="A7947" s="63"/>
      <c r="B7947" s="63"/>
      <c r="C7947" s="63"/>
      <c r="D7947" s="63"/>
      <c r="E7947" s="73"/>
      <c r="F7947" s="82" t="str">
        <f>IF(COUNTBLANK(D7947:E7947)&gt;0, "Please input data", IF(COUNTIF('Data Spreadsheet'!$A$2:$A$1048576, E7947)&gt;0, IFERROR(ROUND(VLOOKUP($E7947&amp;ROUNDUP($D7947, -2), 'PaySched Lookups'!$1:$1048576, 2, 0)*$J7947/2,2), 0), "Data for year not available"))</f>
        <v>Please input data</v>
      </c>
      <c r="G7947" s="82" t="str">
        <f>IF(COUNTBLANK(D7947:E7947)&gt;0, "Please input data", IF(COUNTIF('Data Spreadsheet'!$A$2:$A$1048576, E7947)&gt;0,  IFERROR(ROUND(VLOOKUP($E7947&amp;ROUNDUP($D7947, -2), 'PaySched Lookups'!$1:$1048576, 3, 0)*$J7947/2,2), 0), "Data for year not available"))</f>
        <v>Please input data</v>
      </c>
      <c r="H7947" s="82" t="str">
        <f>IF(COUNTBLANK(D7947:E7947)&gt;0,"Please input data",IF(COUNTIF('Data Spreadsheet'!$A$2:$A$1048576,E7947)&gt;0,IFERROR(ROUND(VLOOKUP($E7947&amp;ROUNDUP($D7947,-2),'PaySched Lookups'!$1:$1048576,4,0)*$J7947/2,2),0),"Data for year not available"))</f>
        <v>Please input data</v>
      </c>
      <c r="I7947" s="82" t="str">
        <f>IF(COUNTBLANK(D7947:E7947)&gt;0, "Please input data", IF(COUNTIF('Data Spreadsheet'!$A$2:$A$1048576,E7947)&gt;0, IFERROR(ROUND(VLOOKUP($E7947&amp;ROUNDUP($D7947, -2), 'PaySched Lookups'!$1:$1048576,5, 0)*$J7947/2, 2),0), "Data for year not available"))</f>
        <v>Please input data</v>
      </c>
      <c r="J7947" s="60"/>
    </row>
    <row r="7948" spans="1:10">
      <c r="A7948" s="63"/>
      <c r="B7948" s="63"/>
      <c r="C7948" s="63"/>
      <c r="D7948" s="63"/>
      <c r="E7948" s="73"/>
      <c r="F7948" s="82" t="str">
        <f>IF(COUNTBLANK(D7948:E7948)&gt;0, "Please input data", IF(COUNTIF('Data Spreadsheet'!$A$2:$A$1048576, E7948)&gt;0, IFERROR(ROUND(VLOOKUP($E7948&amp;ROUNDUP($D7948, -2), 'PaySched Lookups'!$1:$1048576, 2, 0)*$J7948/2,2), 0), "Data for year not available"))</f>
        <v>Please input data</v>
      </c>
      <c r="G7948" s="82" t="str">
        <f>IF(COUNTBLANK(D7948:E7948)&gt;0, "Please input data", IF(COUNTIF('Data Spreadsheet'!$A$2:$A$1048576, E7948)&gt;0,  IFERROR(ROUND(VLOOKUP($E7948&amp;ROUNDUP($D7948, -2), 'PaySched Lookups'!$1:$1048576, 3, 0)*$J7948/2,2), 0), "Data for year not available"))</f>
        <v>Please input data</v>
      </c>
      <c r="H7948" s="82" t="str">
        <f>IF(COUNTBLANK(D7948:E7948)&gt;0,"Please input data",IF(COUNTIF('Data Spreadsheet'!$A$2:$A$1048576,E7948)&gt;0,IFERROR(ROUND(VLOOKUP($E7948&amp;ROUNDUP($D7948,-2),'PaySched Lookups'!$1:$1048576,4,0)*$J7948/2,2),0),"Data for year not available"))</f>
        <v>Please input data</v>
      </c>
      <c r="I7948" s="82" t="str">
        <f>IF(COUNTBLANK(D7948:E7948)&gt;0, "Please input data", IF(COUNTIF('Data Spreadsheet'!$A$2:$A$1048576,E7948)&gt;0, IFERROR(ROUND(VLOOKUP($E7948&amp;ROUNDUP($D7948, -2), 'PaySched Lookups'!$1:$1048576,5, 0)*$J7948/2, 2),0), "Data for year not available"))</f>
        <v>Please input data</v>
      </c>
      <c r="J7948" s="60"/>
    </row>
    <row r="7949" spans="1:10">
      <c r="A7949" s="63"/>
      <c r="B7949" s="63"/>
      <c r="C7949" s="63"/>
      <c r="D7949" s="63"/>
      <c r="E7949" s="73"/>
      <c r="F7949" s="82" t="str">
        <f>IF(COUNTBLANK(D7949:E7949)&gt;0, "Please input data", IF(COUNTIF('Data Spreadsheet'!$A$2:$A$1048576, E7949)&gt;0, IFERROR(ROUND(VLOOKUP($E7949&amp;ROUNDUP($D7949, -2), 'PaySched Lookups'!$1:$1048576, 2, 0)*$J7949/2,2), 0), "Data for year not available"))</f>
        <v>Please input data</v>
      </c>
      <c r="G7949" s="82" t="str">
        <f>IF(COUNTBLANK(D7949:E7949)&gt;0, "Please input data", IF(COUNTIF('Data Spreadsheet'!$A$2:$A$1048576, E7949)&gt;0,  IFERROR(ROUND(VLOOKUP($E7949&amp;ROUNDUP($D7949, -2), 'PaySched Lookups'!$1:$1048576, 3, 0)*$J7949/2,2), 0), "Data for year not available"))</f>
        <v>Please input data</v>
      </c>
      <c r="H7949" s="82" t="str">
        <f>IF(COUNTBLANK(D7949:E7949)&gt;0,"Please input data",IF(COUNTIF('Data Spreadsheet'!$A$2:$A$1048576,E7949)&gt;0,IFERROR(ROUND(VLOOKUP($E7949&amp;ROUNDUP($D7949,-2),'PaySched Lookups'!$1:$1048576,4,0)*$J7949/2,2),0),"Data for year not available"))</f>
        <v>Please input data</v>
      </c>
      <c r="I7949" s="82" t="str">
        <f>IF(COUNTBLANK(D7949:E7949)&gt;0, "Please input data", IF(COUNTIF('Data Spreadsheet'!$A$2:$A$1048576,E7949)&gt;0, IFERROR(ROUND(VLOOKUP($E7949&amp;ROUNDUP($D7949, -2), 'PaySched Lookups'!$1:$1048576,5, 0)*$J7949/2, 2),0), "Data for year not available"))</f>
        <v>Please input data</v>
      </c>
      <c r="J7949" s="60"/>
    </row>
    <row r="7950" spans="1:10">
      <c r="A7950" s="63"/>
      <c r="B7950" s="63"/>
      <c r="C7950" s="63"/>
      <c r="D7950" s="63"/>
      <c r="E7950" s="73"/>
      <c r="F7950" s="82" t="str">
        <f>IF(COUNTBLANK(D7950:E7950)&gt;0, "Please input data", IF(COUNTIF('Data Spreadsheet'!$A$2:$A$1048576, E7950)&gt;0, IFERROR(ROUND(VLOOKUP($E7950&amp;ROUNDUP($D7950, -2), 'PaySched Lookups'!$1:$1048576, 2, 0)*$J7950/2,2), 0), "Data for year not available"))</f>
        <v>Please input data</v>
      </c>
      <c r="G7950" s="82" t="str">
        <f>IF(COUNTBLANK(D7950:E7950)&gt;0, "Please input data", IF(COUNTIF('Data Spreadsheet'!$A$2:$A$1048576, E7950)&gt;0,  IFERROR(ROUND(VLOOKUP($E7950&amp;ROUNDUP($D7950, -2), 'PaySched Lookups'!$1:$1048576, 3, 0)*$J7950/2,2), 0), "Data for year not available"))</f>
        <v>Please input data</v>
      </c>
      <c r="H7950" s="82" t="str">
        <f>IF(COUNTBLANK(D7950:E7950)&gt;0,"Please input data",IF(COUNTIF('Data Spreadsheet'!$A$2:$A$1048576,E7950)&gt;0,IFERROR(ROUND(VLOOKUP($E7950&amp;ROUNDUP($D7950,-2),'PaySched Lookups'!$1:$1048576,4,0)*$J7950/2,2),0),"Data for year not available"))</f>
        <v>Please input data</v>
      </c>
      <c r="I7950" s="82" t="str">
        <f>IF(COUNTBLANK(D7950:E7950)&gt;0, "Please input data", IF(COUNTIF('Data Spreadsheet'!$A$2:$A$1048576,E7950)&gt;0, IFERROR(ROUND(VLOOKUP($E7950&amp;ROUNDUP($D7950, -2), 'PaySched Lookups'!$1:$1048576,5, 0)*$J7950/2, 2),0), "Data for year not available"))</f>
        <v>Please input data</v>
      </c>
      <c r="J7950" s="60"/>
    </row>
    <row r="7951" spans="1:10">
      <c r="A7951" s="63"/>
      <c r="B7951" s="63"/>
      <c r="C7951" s="63"/>
      <c r="D7951" s="63"/>
      <c r="E7951" s="73"/>
      <c r="F7951" s="82" t="str">
        <f>IF(COUNTBLANK(D7951:E7951)&gt;0, "Please input data", IF(COUNTIF('Data Spreadsheet'!$A$2:$A$1048576, E7951)&gt;0, IFERROR(ROUND(VLOOKUP($E7951&amp;ROUNDUP($D7951, -2), 'PaySched Lookups'!$1:$1048576, 2, 0)*$J7951/2,2), 0), "Data for year not available"))</f>
        <v>Please input data</v>
      </c>
      <c r="G7951" s="82" t="str">
        <f>IF(COUNTBLANK(D7951:E7951)&gt;0, "Please input data", IF(COUNTIF('Data Spreadsheet'!$A$2:$A$1048576, E7951)&gt;0,  IFERROR(ROUND(VLOOKUP($E7951&amp;ROUNDUP($D7951, -2), 'PaySched Lookups'!$1:$1048576, 3, 0)*$J7951/2,2), 0), "Data for year not available"))</f>
        <v>Please input data</v>
      </c>
      <c r="H7951" s="82" t="str">
        <f>IF(COUNTBLANK(D7951:E7951)&gt;0,"Please input data",IF(COUNTIF('Data Spreadsheet'!$A$2:$A$1048576,E7951)&gt;0,IFERROR(ROUND(VLOOKUP($E7951&amp;ROUNDUP($D7951,-2),'PaySched Lookups'!$1:$1048576,4,0)*$J7951/2,2),0),"Data for year not available"))</f>
        <v>Please input data</v>
      </c>
      <c r="I7951" s="82" t="str">
        <f>IF(COUNTBLANK(D7951:E7951)&gt;0, "Please input data", IF(COUNTIF('Data Spreadsheet'!$A$2:$A$1048576,E7951)&gt;0, IFERROR(ROUND(VLOOKUP($E7951&amp;ROUNDUP($D7951, -2), 'PaySched Lookups'!$1:$1048576,5, 0)*$J7951/2, 2),0), "Data for year not available"))</f>
        <v>Please input data</v>
      </c>
      <c r="J7951" s="60"/>
    </row>
    <row r="7952" spans="1:10">
      <c r="A7952" s="63"/>
      <c r="B7952" s="63"/>
      <c r="C7952" s="63"/>
      <c r="D7952" s="63"/>
      <c r="E7952" s="73"/>
      <c r="F7952" s="82" t="str">
        <f>IF(COUNTBLANK(D7952:E7952)&gt;0, "Please input data", IF(COUNTIF('Data Spreadsheet'!$A$2:$A$1048576, E7952)&gt;0, IFERROR(ROUND(VLOOKUP($E7952&amp;ROUNDUP($D7952, -2), 'PaySched Lookups'!$1:$1048576, 2, 0)*$J7952/2,2), 0), "Data for year not available"))</f>
        <v>Please input data</v>
      </c>
      <c r="G7952" s="82" t="str">
        <f>IF(COUNTBLANK(D7952:E7952)&gt;0, "Please input data", IF(COUNTIF('Data Spreadsheet'!$A$2:$A$1048576, E7952)&gt;0,  IFERROR(ROUND(VLOOKUP($E7952&amp;ROUNDUP($D7952, -2), 'PaySched Lookups'!$1:$1048576, 3, 0)*$J7952/2,2), 0), "Data for year not available"))</f>
        <v>Please input data</v>
      </c>
      <c r="H7952" s="82" t="str">
        <f>IF(COUNTBLANK(D7952:E7952)&gt;0,"Please input data",IF(COUNTIF('Data Spreadsheet'!$A$2:$A$1048576,E7952)&gt;0,IFERROR(ROUND(VLOOKUP($E7952&amp;ROUNDUP($D7952,-2),'PaySched Lookups'!$1:$1048576,4,0)*$J7952/2,2),0),"Data for year not available"))</f>
        <v>Please input data</v>
      </c>
      <c r="I7952" s="82" t="str">
        <f>IF(COUNTBLANK(D7952:E7952)&gt;0, "Please input data", IF(COUNTIF('Data Spreadsheet'!$A$2:$A$1048576,E7952)&gt;0, IFERROR(ROUND(VLOOKUP($E7952&amp;ROUNDUP($D7952, -2), 'PaySched Lookups'!$1:$1048576,5, 0)*$J7952/2, 2),0), "Data for year not available"))</f>
        <v>Please input data</v>
      </c>
      <c r="J7952" s="60"/>
    </row>
    <row r="7953" spans="1:10">
      <c r="A7953" s="63"/>
      <c r="B7953" s="63"/>
      <c r="C7953" s="63"/>
      <c r="D7953" s="63"/>
      <c r="E7953" s="73"/>
      <c r="F7953" s="82" t="str">
        <f>IF(COUNTBLANK(D7953:E7953)&gt;0, "Please input data", IF(COUNTIF('Data Spreadsheet'!$A$2:$A$1048576, E7953)&gt;0, IFERROR(ROUND(VLOOKUP($E7953&amp;ROUNDUP($D7953, -2), 'PaySched Lookups'!$1:$1048576, 2, 0)*$J7953/2,2), 0), "Data for year not available"))</f>
        <v>Please input data</v>
      </c>
      <c r="G7953" s="82" t="str">
        <f>IF(COUNTBLANK(D7953:E7953)&gt;0, "Please input data", IF(COUNTIF('Data Spreadsheet'!$A$2:$A$1048576, E7953)&gt;0,  IFERROR(ROUND(VLOOKUP($E7953&amp;ROUNDUP($D7953, -2), 'PaySched Lookups'!$1:$1048576, 3, 0)*$J7953/2,2), 0), "Data for year not available"))</f>
        <v>Please input data</v>
      </c>
      <c r="H7953" s="82" t="str">
        <f>IF(COUNTBLANK(D7953:E7953)&gt;0,"Please input data",IF(COUNTIF('Data Spreadsheet'!$A$2:$A$1048576,E7953)&gt;0,IFERROR(ROUND(VLOOKUP($E7953&amp;ROUNDUP($D7953,-2),'PaySched Lookups'!$1:$1048576,4,0)*$J7953/2,2),0),"Data for year not available"))</f>
        <v>Please input data</v>
      </c>
      <c r="I7953" s="82" t="str">
        <f>IF(COUNTBLANK(D7953:E7953)&gt;0, "Please input data", IF(COUNTIF('Data Spreadsheet'!$A$2:$A$1048576,E7953)&gt;0, IFERROR(ROUND(VLOOKUP($E7953&amp;ROUNDUP($D7953, -2), 'PaySched Lookups'!$1:$1048576,5, 0)*$J7953/2, 2),0), "Data for year not available"))</f>
        <v>Please input data</v>
      </c>
      <c r="J7953" s="60"/>
    </row>
    <row r="7954" spans="1:10">
      <c r="A7954" s="63"/>
      <c r="B7954" s="63"/>
      <c r="C7954" s="63"/>
      <c r="D7954" s="63"/>
      <c r="E7954" s="73"/>
      <c r="F7954" s="82" t="str">
        <f>IF(COUNTBLANK(D7954:E7954)&gt;0, "Please input data", IF(COUNTIF('Data Spreadsheet'!$A$2:$A$1048576, E7954)&gt;0, IFERROR(ROUND(VLOOKUP($E7954&amp;ROUNDUP($D7954, -2), 'PaySched Lookups'!$1:$1048576, 2, 0)*$J7954/2,2), 0), "Data for year not available"))</f>
        <v>Please input data</v>
      </c>
      <c r="G7954" s="82" t="str">
        <f>IF(COUNTBLANK(D7954:E7954)&gt;0, "Please input data", IF(COUNTIF('Data Spreadsheet'!$A$2:$A$1048576, E7954)&gt;0,  IFERROR(ROUND(VLOOKUP($E7954&amp;ROUNDUP($D7954, -2), 'PaySched Lookups'!$1:$1048576, 3, 0)*$J7954/2,2), 0), "Data for year not available"))</f>
        <v>Please input data</v>
      </c>
      <c r="H7954" s="82" t="str">
        <f>IF(COUNTBLANK(D7954:E7954)&gt;0,"Please input data",IF(COUNTIF('Data Spreadsheet'!$A$2:$A$1048576,E7954)&gt;0,IFERROR(ROUND(VLOOKUP($E7954&amp;ROUNDUP($D7954,-2),'PaySched Lookups'!$1:$1048576,4,0)*$J7954/2,2),0),"Data for year not available"))</f>
        <v>Please input data</v>
      </c>
      <c r="I7954" s="82" t="str">
        <f>IF(COUNTBLANK(D7954:E7954)&gt;0, "Please input data", IF(COUNTIF('Data Spreadsheet'!$A$2:$A$1048576,E7954)&gt;0, IFERROR(ROUND(VLOOKUP($E7954&amp;ROUNDUP($D7954, -2), 'PaySched Lookups'!$1:$1048576,5, 0)*$J7954/2, 2),0), "Data for year not available"))</f>
        <v>Please input data</v>
      </c>
      <c r="J7954" s="60"/>
    </row>
    <row r="7955" spans="1:10">
      <c r="A7955" s="63"/>
      <c r="B7955" s="63"/>
      <c r="C7955" s="63"/>
      <c r="D7955" s="63"/>
      <c r="E7955" s="73"/>
      <c r="F7955" s="82" t="str">
        <f>IF(COUNTBLANK(D7955:E7955)&gt;0, "Please input data", IF(COUNTIF('Data Spreadsheet'!$A$2:$A$1048576, E7955)&gt;0, IFERROR(ROUND(VLOOKUP($E7955&amp;ROUNDUP($D7955, -2), 'PaySched Lookups'!$1:$1048576, 2, 0)*$J7955/2,2), 0), "Data for year not available"))</f>
        <v>Please input data</v>
      </c>
      <c r="G7955" s="82" t="str">
        <f>IF(COUNTBLANK(D7955:E7955)&gt;0, "Please input data", IF(COUNTIF('Data Spreadsheet'!$A$2:$A$1048576, E7955)&gt;0,  IFERROR(ROUND(VLOOKUP($E7955&amp;ROUNDUP($D7955, -2), 'PaySched Lookups'!$1:$1048576, 3, 0)*$J7955/2,2), 0), "Data for year not available"))</f>
        <v>Please input data</v>
      </c>
      <c r="H7955" s="82" t="str">
        <f>IF(COUNTBLANK(D7955:E7955)&gt;0,"Please input data",IF(COUNTIF('Data Spreadsheet'!$A$2:$A$1048576,E7955)&gt;0,IFERROR(ROUND(VLOOKUP($E7955&amp;ROUNDUP($D7955,-2),'PaySched Lookups'!$1:$1048576,4,0)*$J7955/2,2),0),"Data for year not available"))</f>
        <v>Please input data</v>
      </c>
      <c r="I7955" s="82" t="str">
        <f>IF(COUNTBLANK(D7955:E7955)&gt;0, "Please input data", IF(COUNTIF('Data Spreadsheet'!$A$2:$A$1048576,E7955)&gt;0, IFERROR(ROUND(VLOOKUP($E7955&amp;ROUNDUP($D7955, -2), 'PaySched Lookups'!$1:$1048576,5, 0)*$J7955/2, 2),0), "Data for year not available"))</f>
        <v>Please input data</v>
      </c>
      <c r="J7955" s="60"/>
    </row>
    <row r="7956" spans="1:10">
      <c r="A7956" s="63"/>
      <c r="B7956" s="63"/>
      <c r="C7956" s="63"/>
      <c r="D7956" s="63"/>
      <c r="E7956" s="73"/>
      <c r="F7956" s="82" t="str">
        <f>IF(COUNTBLANK(D7956:E7956)&gt;0, "Please input data", IF(COUNTIF('Data Spreadsheet'!$A$2:$A$1048576, E7956)&gt;0, IFERROR(ROUND(VLOOKUP($E7956&amp;ROUNDUP($D7956, -2), 'PaySched Lookups'!$1:$1048576, 2, 0)*$J7956/2,2), 0), "Data for year not available"))</f>
        <v>Please input data</v>
      </c>
      <c r="G7956" s="82" t="str">
        <f>IF(COUNTBLANK(D7956:E7956)&gt;0, "Please input data", IF(COUNTIF('Data Spreadsheet'!$A$2:$A$1048576, E7956)&gt;0,  IFERROR(ROUND(VLOOKUP($E7956&amp;ROUNDUP($D7956, -2), 'PaySched Lookups'!$1:$1048576, 3, 0)*$J7956/2,2), 0), "Data for year not available"))</f>
        <v>Please input data</v>
      </c>
      <c r="H7956" s="82" t="str">
        <f>IF(COUNTBLANK(D7956:E7956)&gt;0,"Please input data",IF(COUNTIF('Data Spreadsheet'!$A$2:$A$1048576,E7956)&gt;0,IFERROR(ROUND(VLOOKUP($E7956&amp;ROUNDUP($D7956,-2),'PaySched Lookups'!$1:$1048576,4,0)*$J7956/2,2),0),"Data for year not available"))</f>
        <v>Please input data</v>
      </c>
      <c r="I7956" s="82" t="str">
        <f>IF(COUNTBLANK(D7956:E7956)&gt;0, "Please input data", IF(COUNTIF('Data Spreadsheet'!$A$2:$A$1048576,E7956)&gt;0, IFERROR(ROUND(VLOOKUP($E7956&amp;ROUNDUP($D7956, -2), 'PaySched Lookups'!$1:$1048576,5, 0)*$J7956/2, 2),0), "Data for year not available"))</f>
        <v>Please input data</v>
      </c>
      <c r="J7956" s="60"/>
    </row>
    <row r="7957" spans="1:10">
      <c r="A7957" s="63"/>
      <c r="B7957" s="63"/>
      <c r="C7957" s="63"/>
      <c r="D7957" s="63"/>
      <c r="E7957" s="73"/>
      <c r="F7957" s="82" t="str">
        <f>IF(COUNTBLANK(D7957:E7957)&gt;0, "Please input data", IF(COUNTIF('Data Spreadsheet'!$A$2:$A$1048576, E7957)&gt;0, IFERROR(ROUND(VLOOKUP($E7957&amp;ROUNDUP($D7957, -2), 'PaySched Lookups'!$1:$1048576, 2, 0)*$J7957/2,2), 0), "Data for year not available"))</f>
        <v>Please input data</v>
      </c>
      <c r="G7957" s="82" t="str">
        <f>IF(COUNTBLANK(D7957:E7957)&gt;0, "Please input data", IF(COUNTIF('Data Spreadsheet'!$A$2:$A$1048576, E7957)&gt;0,  IFERROR(ROUND(VLOOKUP($E7957&amp;ROUNDUP($D7957, -2), 'PaySched Lookups'!$1:$1048576, 3, 0)*$J7957/2,2), 0), "Data for year not available"))</f>
        <v>Please input data</v>
      </c>
      <c r="H7957" s="82" t="str">
        <f>IF(COUNTBLANK(D7957:E7957)&gt;0,"Please input data",IF(COUNTIF('Data Spreadsheet'!$A$2:$A$1048576,E7957)&gt;0,IFERROR(ROUND(VLOOKUP($E7957&amp;ROUNDUP($D7957,-2),'PaySched Lookups'!$1:$1048576,4,0)*$J7957/2,2),0),"Data for year not available"))</f>
        <v>Please input data</v>
      </c>
      <c r="I7957" s="82" t="str">
        <f>IF(COUNTBLANK(D7957:E7957)&gt;0, "Please input data", IF(COUNTIF('Data Spreadsheet'!$A$2:$A$1048576,E7957)&gt;0, IFERROR(ROUND(VLOOKUP($E7957&amp;ROUNDUP($D7957, -2), 'PaySched Lookups'!$1:$1048576,5, 0)*$J7957/2, 2),0), "Data for year not available"))</f>
        <v>Please input data</v>
      </c>
      <c r="J7957" s="60"/>
    </row>
    <row r="7958" spans="1:10">
      <c r="A7958" s="63"/>
      <c r="B7958" s="63"/>
      <c r="C7958" s="63"/>
      <c r="D7958" s="63"/>
      <c r="E7958" s="73"/>
      <c r="F7958" s="82" t="str">
        <f>IF(COUNTBLANK(D7958:E7958)&gt;0, "Please input data", IF(COUNTIF('Data Spreadsheet'!$A$2:$A$1048576, E7958)&gt;0, IFERROR(ROUND(VLOOKUP($E7958&amp;ROUNDUP($D7958, -2), 'PaySched Lookups'!$1:$1048576, 2, 0)*$J7958/2,2), 0), "Data for year not available"))</f>
        <v>Please input data</v>
      </c>
      <c r="G7958" s="82" t="str">
        <f>IF(COUNTBLANK(D7958:E7958)&gt;0, "Please input data", IF(COUNTIF('Data Spreadsheet'!$A$2:$A$1048576, E7958)&gt;0,  IFERROR(ROUND(VLOOKUP($E7958&amp;ROUNDUP($D7958, -2), 'PaySched Lookups'!$1:$1048576, 3, 0)*$J7958/2,2), 0), "Data for year not available"))</f>
        <v>Please input data</v>
      </c>
      <c r="H7958" s="82" t="str">
        <f>IF(COUNTBLANK(D7958:E7958)&gt;0,"Please input data",IF(COUNTIF('Data Spreadsheet'!$A$2:$A$1048576,E7958)&gt;0,IFERROR(ROUND(VLOOKUP($E7958&amp;ROUNDUP($D7958,-2),'PaySched Lookups'!$1:$1048576,4,0)*$J7958/2,2),0),"Data for year not available"))</f>
        <v>Please input data</v>
      </c>
      <c r="I7958" s="82" t="str">
        <f>IF(COUNTBLANK(D7958:E7958)&gt;0, "Please input data", IF(COUNTIF('Data Spreadsheet'!$A$2:$A$1048576,E7958)&gt;0, IFERROR(ROUND(VLOOKUP($E7958&amp;ROUNDUP($D7958, -2), 'PaySched Lookups'!$1:$1048576,5, 0)*$J7958/2, 2),0), "Data for year not available"))</f>
        <v>Please input data</v>
      </c>
      <c r="J7958" s="60"/>
    </row>
    <row r="7959" spans="1:10">
      <c r="A7959" s="63"/>
      <c r="B7959" s="63"/>
      <c r="C7959" s="63"/>
      <c r="D7959" s="63"/>
      <c r="E7959" s="73"/>
      <c r="F7959" s="82" t="str">
        <f>IF(COUNTBLANK(D7959:E7959)&gt;0, "Please input data", IF(COUNTIF('Data Spreadsheet'!$A$2:$A$1048576, E7959)&gt;0, IFERROR(ROUND(VLOOKUP($E7959&amp;ROUNDUP($D7959, -2), 'PaySched Lookups'!$1:$1048576, 2, 0)*$J7959/2,2), 0), "Data for year not available"))</f>
        <v>Please input data</v>
      </c>
      <c r="G7959" s="82" t="str">
        <f>IF(COUNTBLANK(D7959:E7959)&gt;0, "Please input data", IF(COUNTIF('Data Spreadsheet'!$A$2:$A$1048576, E7959)&gt;0,  IFERROR(ROUND(VLOOKUP($E7959&amp;ROUNDUP($D7959, -2), 'PaySched Lookups'!$1:$1048576, 3, 0)*$J7959/2,2), 0), "Data for year not available"))</f>
        <v>Please input data</v>
      </c>
      <c r="H7959" s="82" t="str">
        <f>IF(COUNTBLANK(D7959:E7959)&gt;0,"Please input data",IF(COUNTIF('Data Spreadsheet'!$A$2:$A$1048576,E7959)&gt;0,IFERROR(ROUND(VLOOKUP($E7959&amp;ROUNDUP($D7959,-2),'PaySched Lookups'!$1:$1048576,4,0)*$J7959/2,2),0),"Data for year not available"))</f>
        <v>Please input data</v>
      </c>
      <c r="I7959" s="82" t="str">
        <f>IF(COUNTBLANK(D7959:E7959)&gt;0, "Please input data", IF(COUNTIF('Data Spreadsheet'!$A$2:$A$1048576,E7959)&gt;0, IFERROR(ROUND(VLOOKUP($E7959&amp;ROUNDUP($D7959, -2), 'PaySched Lookups'!$1:$1048576,5, 0)*$J7959/2, 2),0), "Data for year not available"))</f>
        <v>Please input data</v>
      </c>
      <c r="J7959" s="60"/>
    </row>
    <row r="7960" spans="1:10">
      <c r="A7960" s="63"/>
      <c r="B7960" s="63"/>
      <c r="C7960" s="63"/>
      <c r="D7960" s="63"/>
      <c r="E7960" s="73"/>
      <c r="F7960" s="82" t="str">
        <f>IF(COUNTBLANK(D7960:E7960)&gt;0, "Please input data", IF(COUNTIF('Data Spreadsheet'!$A$2:$A$1048576, E7960)&gt;0, IFERROR(ROUND(VLOOKUP($E7960&amp;ROUNDUP($D7960, -2), 'PaySched Lookups'!$1:$1048576, 2, 0)*$J7960/2,2), 0), "Data for year not available"))</f>
        <v>Please input data</v>
      </c>
      <c r="G7960" s="82" t="str">
        <f>IF(COUNTBLANK(D7960:E7960)&gt;0, "Please input data", IF(COUNTIF('Data Spreadsheet'!$A$2:$A$1048576, E7960)&gt;0,  IFERROR(ROUND(VLOOKUP($E7960&amp;ROUNDUP($D7960, -2), 'PaySched Lookups'!$1:$1048576, 3, 0)*$J7960/2,2), 0), "Data for year not available"))</f>
        <v>Please input data</v>
      </c>
      <c r="H7960" s="82" t="str">
        <f>IF(COUNTBLANK(D7960:E7960)&gt;0,"Please input data",IF(COUNTIF('Data Spreadsheet'!$A$2:$A$1048576,E7960)&gt;0,IFERROR(ROUND(VLOOKUP($E7960&amp;ROUNDUP($D7960,-2),'PaySched Lookups'!$1:$1048576,4,0)*$J7960/2,2),0),"Data for year not available"))</f>
        <v>Please input data</v>
      </c>
      <c r="I7960" s="82" t="str">
        <f>IF(COUNTBLANK(D7960:E7960)&gt;0, "Please input data", IF(COUNTIF('Data Spreadsheet'!$A$2:$A$1048576,E7960)&gt;0, IFERROR(ROUND(VLOOKUP($E7960&amp;ROUNDUP($D7960, -2), 'PaySched Lookups'!$1:$1048576,5, 0)*$J7960/2, 2),0), "Data for year not available"))</f>
        <v>Please input data</v>
      </c>
      <c r="J7960" s="60"/>
    </row>
    <row r="7961" spans="1:10">
      <c r="A7961" s="63"/>
      <c r="B7961" s="63"/>
      <c r="C7961" s="63"/>
      <c r="D7961" s="63"/>
      <c r="E7961" s="73"/>
      <c r="F7961" s="82" t="str">
        <f>IF(COUNTBLANK(D7961:E7961)&gt;0, "Please input data", IF(COUNTIF('Data Spreadsheet'!$A$2:$A$1048576, E7961)&gt;0, IFERROR(ROUND(VLOOKUP($E7961&amp;ROUNDUP($D7961, -2), 'PaySched Lookups'!$1:$1048576, 2, 0)*$J7961/2,2), 0), "Data for year not available"))</f>
        <v>Please input data</v>
      </c>
      <c r="G7961" s="82" t="str">
        <f>IF(COUNTBLANK(D7961:E7961)&gt;0, "Please input data", IF(COUNTIF('Data Spreadsheet'!$A$2:$A$1048576, E7961)&gt;0,  IFERROR(ROUND(VLOOKUP($E7961&amp;ROUNDUP($D7961, -2), 'PaySched Lookups'!$1:$1048576, 3, 0)*$J7961/2,2), 0), "Data for year not available"))</f>
        <v>Please input data</v>
      </c>
      <c r="H7961" s="82" t="str">
        <f>IF(COUNTBLANK(D7961:E7961)&gt;0,"Please input data",IF(COUNTIF('Data Spreadsheet'!$A$2:$A$1048576,E7961)&gt;0,IFERROR(ROUND(VLOOKUP($E7961&amp;ROUNDUP($D7961,-2),'PaySched Lookups'!$1:$1048576,4,0)*$J7961/2,2),0),"Data for year not available"))</f>
        <v>Please input data</v>
      </c>
      <c r="I7961" s="82" t="str">
        <f>IF(COUNTBLANK(D7961:E7961)&gt;0, "Please input data", IF(COUNTIF('Data Spreadsheet'!$A$2:$A$1048576,E7961)&gt;0, IFERROR(ROUND(VLOOKUP($E7961&amp;ROUNDUP($D7961, -2), 'PaySched Lookups'!$1:$1048576,5, 0)*$J7961/2, 2),0), "Data for year not available"))</f>
        <v>Please input data</v>
      </c>
      <c r="J7961" s="60"/>
    </row>
    <row r="7962" spans="1:10">
      <c r="A7962" s="63"/>
      <c r="B7962" s="63"/>
      <c r="C7962" s="63"/>
      <c r="D7962" s="63"/>
      <c r="E7962" s="73"/>
      <c r="F7962" s="82" t="str">
        <f>IF(COUNTBLANK(D7962:E7962)&gt;0, "Please input data", IF(COUNTIF('Data Spreadsheet'!$A$2:$A$1048576, E7962)&gt;0, IFERROR(ROUND(VLOOKUP($E7962&amp;ROUNDUP($D7962, -2), 'PaySched Lookups'!$1:$1048576, 2, 0)*$J7962/2,2), 0), "Data for year not available"))</f>
        <v>Please input data</v>
      </c>
      <c r="G7962" s="82" t="str">
        <f>IF(COUNTBLANK(D7962:E7962)&gt;0, "Please input data", IF(COUNTIF('Data Spreadsheet'!$A$2:$A$1048576, E7962)&gt;0,  IFERROR(ROUND(VLOOKUP($E7962&amp;ROUNDUP($D7962, -2), 'PaySched Lookups'!$1:$1048576, 3, 0)*$J7962/2,2), 0), "Data for year not available"))</f>
        <v>Please input data</v>
      </c>
      <c r="H7962" s="82" t="str">
        <f>IF(COUNTBLANK(D7962:E7962)&gt;0,"Please input data",IF(COUNTIF('Data Spreadsheet'!$A$2:$A$1048576,E7962)&gt;0,IFERROR(ROUND(VLOOKUP($E7962&amp;ROUNDUP($D7962,-2),'PaySched Lookups'!$1:$1048576,4,0)*$J7962/2,2),0),"Data for year not available"))</f>
        <v>Please input data</v>
      </c>
      <c r="I7962" s="82" t="str">
        <f>IF(COUNTBLANK(D7962:E7962)&gt;0, "Please input data", IF(COUNTIF('Data Spreadsheet'!$A$2:$A$1048576,E7962)&gt;0, IFERROR(ROUND(VLOOKUP($E7962&amp;ROUNDUP($D7962, -2), 'PaySched Lookups'!$1:$1048576,5, 0)*$J7962/2, 2),0), "Data for year not available"))</f>
        <v>Please input data</v>
      </c>
      <c r="J7962" s="60"/>
    </row>
    <row r="7963" spans="1:10">
      <c r="A7963" s="63"/>
      <c r="B7963" s="63"/>
      <c r="C7963" s="63"/>
      <c r="D7963" s="63"/>
      <c r="E7963" s="73"/>
      <c r="F7963" s="82" t="str">
        <f>IF(COUNTBLANK(D7963:E7963)&gt;0, "Please input data", IF(COUNTIF('Data Spreadsheet'!$A$2:$A$1048576, E7963)&gt;0, IFERROR(ROUND(VLOOKUP($E7963&amp;ROUNDUP($D7963, -2), 'PaySched Lookups'!$1:$1048576, 2, 0)*$J7963/2,2), 0), "Data for year not available"))</f>
        <v>Please input data</v>
      </c>
      <c r="G7963" s="82" t="str">
        <f>IF(COUNTBLANK(D7963:E7963)&gt;0, "Please input data", IF(COUNTIF('Data Spreadsheet'!$A$2:$A$1048576, E7963)&gt;0,  IFERROR(ROUND(VLOOKUP($E7963&amp;ROUNDUP($D7963, -2), 'PaySched Lookups'!$1:$1048576, 3, 0)*$J7963/2,2), 0), "Data for year not available"))</f>
        <v>Please input data</v>
      </c>
      <c r="H7963" s="82" t="str">
        <f>IF(COUNTBLANK(D7963:E7963)&gt;0,"Please input data",IF(COUNTIF('Data Spreadsheet'!$A$2:$A$1048576,E7963)&gt;0,IFERROR(ROUND(VLOOKUP($E7963&amp;ROUNDUP($D7963,-2),'PaySched Lookups'!$1:$1048576,4,0)*$J7963/2,2),0),"Data for year not available"))</f>
        <v>Please input data</v>
      </c>
      <c r="I7963" s="82" t="str">
        <f>IF(COUNTBLANK(D7963:E7963)&gt;0, "Please input data", IF(COUNTIF('Data Spreadsheet'!$A$2:$A$1048576,E7963)&gt;0, IFERROR(ROUND(VLOOKUP($E7963&amp;ROUNDUP($D7963, -2), 'PaySched Lookups'!$1:$1048576,5, 0)*$J7963/2, 2),0), "Data for year not available"))</f>
        <v>Please input data</v>
      </c>
      <c r="J7963" s="60"/>
    </row>
    <row r="7964" spans="1:10">
      <c r="A7964" s="63"/>
      <c r="B7964" s="63"/>
      <c r="C7964" s="63"/>
      <c r="D7964" s="63"/>
      <c r="E7964" s="73"/>
      <c r="F7964" s="82" t="str">
        <f>IF(COUNTBLANK(D7964:E7964)&gt;0, "Please input data", IF(COUNTIF('Data Spreadsheet'!$A$2:$A$1048576, E7964)&gt;0, IFERROR(ROUND(VLOOKUP($E7964&amp;ROUNDUP($D7964, -2), 'PaySched Lookups'!$1:$1048576, 2, 0)*$J7964/2,2), 0), "Data for year not available"))</f>
        <v>Please input data</v>
      </c>
      <c r="G7964" s="82" t="str">
        <f>IF(COUNTBLANK(D7964:E7964)&gt;0, "Please input data", IF(COUNTIF('Data Spreadsheet'!$A$2:$A$1048576, E7964)&gt;0,  IFERROR(ROUND(VLOOKUP($E7964&amp;ROUNDUP($D7964, -2), 'PaySched Lookups'!$1:$1048576, 3, 0)*$J7964/2,2), 0), "Data for year not available"))</f>
        <v>Please input data</v>
      </c>
      <c r="H7964" s="82" t="str">
        <f>IF(COUNTBLANK(D7964:E7964)&gt;0,"Please input data",IF(COUNTIF('Data Spreadsheet'!$A$2:$A$1048576,E7964)&gt;0,IFERROR(ROUND(VLOOKUP($E7964&amp;ROUNDUP($D7964,-2),'PaySched Lookups'!$1:$1048576,4,0)*$J7964/2,2),0),"Data for year not available"))</f>
        <v>Please input data</v>
      </c>
      <c r="I7964" s="82" t="str">
        <f>IF(COUNTBLANK(D7964:E7964)&gt;0, "Please input data", IF(COUNTIF('Data Spreadsheet'!$A$2:$A$1048576,E7964)&gt;0, IFERROR(ROUND(VLOOKUP($E7964&amp;ROUNDUP($D7964, -2), 'PaySched Lookups'!$1:$1048576,5, 0)*$J7964/2, 2),0), "Data for year not available"))</f>
        <v>Please input data</v>
      </c>
      <c r="J7964" s="60"/>
    </row>
    <row r="7965" spans="1:10">
      <c r="A7965" s="63"/>
      <c r="B7965" s="63"/>
      <c r="C7965" s="63"/>
      <c r="D7965" s="63"/>
      <c r="E7965" s="73"/>
      <c r="F7965" s="82" t="str">
        <f>IF(COUNTBLANK(D7965:E7965)&gt;0, "Please input data", IF(COUNTIF('Data Spreadsheet'!$A$2:$A$1048576, E7965)&gt;0, IFERROR(ROUND(VLOOKUP($E7965&amp;ROUNDUP($D7965, -2), 'PaySched Lookups'!$1:$1048576, 2, 0)*$J7965/2,2), 0), "Data for year not available"))</f>
        <v>Please input data</v>
      </c>
      <c r="G7965" s="82" t="str">
        <f>IF(COUNTBLANK(D7965:E7965)&gt;0, "Please input data", IF(COUNTIF('Data Spreadsheet'!$A$2:$A$1048576, E7965)&gt;0,  IFERROR(ROUND(VLOOKUP($E7965&amp;ROUNDUP($D7965, -2), 'PaySched Lookups'!$1:$1048576, 3, 0)*$J7965/2,2), 0), "Data for year not available"))</f>
        <v>Please input data</v>
      </c>
      <c r="H7965" s="82" t="str">
        <f>IF(COUNTBLANK(D7965:E7965)&gt;0,"Please input data",IF(COUNTIF('Data Spreadsheet'!$A$2:$A$1048576,E7965)&gt;0,IFERROR(ROUND(VLOOKUP($E7965&amp;ROUNDUP($D7965,-2),'PaySched Lookups'!$1:$1048576,4,0)*$J7965/2,2),0),"Data for year not available"))</f>
        <v>Please input data</v>
      </c>
      <c r="I7965" s="82" t="str">
        <f>IF(COUNTBLANK(D7965:E7965)&gt;0, "Please input data", IF(COUNTIF('Data Spreadsheet'!$A$2:$A$1048576,E7965)&gt;0, IFERROR(ROUND(VLOOKUP($E7965&amp;ROUNDUP($D7965, -2), 'PaySched Lookups'!$1:$1048576,5, 0)*$J7965/2, 2),0), "Data for year not available"))</f>
        <v>Please input data</v>
      </c>
      <c r="J7965" s="60"/>
    </row>
    <row r="7966" spans="1:10">
      <c r="A7966" s="63"/>
      <c r="B7966" s="63"/>
      <c r="C7966" s="63"/>
      <c r="D7966" s="63"/>
      <c r="E7966" s="73"/>
      <c r="F7966" s="82" t="str">
        <f>IF(COUNTBLANK(D7966:E7966)&gt;0, "Please input data", IF(COUNTIF('Data Spreadsheet'!$A$2:$A$1048576, E7966)&gt;0, IFERROR(ROUND(VLOOKUP($E7966&amp;ROUNDUP($D7966, -2), 'PaySched Lookups'!$1:$1048576, 2, 0)*$J7966/2,2), 0), "Data for year not available"))</f>
        <v>Please input data</v>
      </c>
      <c r="G7966" s="82" t="str">
        <f>IF(COUNTBLANK(D7966:E7966)&gt;0, "Please input data", IF(COUNTIF('Data Spreadsheet'!$A$2:$A$1048576, E7966)&gt;0,  IFERROR(ROUND(VLOOKUP($E7966&amp;ROUNDUP($D7966, -2), 'PaySched Lookups'!$1:$1048576, 3, 0)*$J7966/2,2), 0), "Data for year not available"))</f>
        <v>Please input data</v>
      </c>
      <c r="H7966" s="82" t="str">
        <f>IF(COUNTBLANK(D7966:E7966)&gt;0,"Please input data",IF(COUNTIF('Data Spreadsheet'!$A$2:$A$1048576,E7966)&gt;0,IFERROR(ROUND(VLOOKUP($E7966&amp;ROUNDUP($D7966,-2),'PaySched Lookups'!$1:$1048576,4,0)*$J7966/2,2),0),"Data for year not available"))</f>
        <v>Please input data</v>
      </c>
      <c r="I7966" s="82" t="str">
        <f>IF(COUNTBLANK(D7966:E7966)&gt;0, "Please input data", IF(COUNTIF('Data Spreadsheet'!$A$2:$A$1048576,E7966)&gt;0, IFERROR(ROUND(VLOOKUP($E7966&amp;ROUNDUP($D7966, -2), 'PaySched Lookups'!$1:$1048576,5, 0)*$J7966/2, 2),0), "Data for year not available"))</f>
        <v>Please input data</v>
      </c>
      <c r="J7966" s="60"/>
    </row>
    <row r="7967" spans="1:10">
      <c r="A7967" s="63"/>
      <c r="B7967" s="63"/>
      <c r="C7967" s="63"/>
      <c r="D7967" s="63"/>
      <c r="E7967" s="73"/>
      <c r="F7967" s="82" t="str">
        <f>IF(COUNTBLANK(D7967:E7967)&gt;0, "Please input data", IF(COUNTIF('Data Spreadsheet'!$A$2:$A$1048576, E7967)&gt;0, IFERROR(ROUND(VLOOKUP($E7967&amp;ROUNDUP($D7967, -2), 'PaySched Lookups'!$1:$1048576, 2, 0)*$J7967/2,2), 0), "Data for year not available"))</f>
        <v>Please input data</v>
      </c>
      <c r="G7967" s="82" t="str">
        <f>IF(COUNTBLANK(D7967:E7967)&gt;0, "Please input data", IF(COUNTIF('Data Spreadsheet'!$A$2:$A$1048576, E7967)&gt;0,  IFERROR(ROUND(VLOOKUP($E7967&amp;ROUNDUP($D7967, -2), 'PaySched Lookups'!$1:$1048576, 3, 0)*$J7967/2,2), 0), "Data for year not available"))</f>
        <v>Please input data</v>
      </c>
      <c r="H7967" s="82" t="str">
        <f>IF(COUNTBLANK(D7967:E7967)&gt;0,"Please input data",IF(COUNTIF('Data Spreadsheet'!$A$2:$A$1048576,E7967)&gt;0,IFERROR(ROUND(VLOOKUP($E7967&amp;ROUNDUP($D7967,-2),'PaySched Lookups'!$1:$1048576,4,0)*$J7967/2,2),0),"Data for year not available"))</f>
        <v>Please input data</v>
      </c>
      <c r="I7967" s="82" t="str">
        <f>IF(COUNTBLANK(D7967:E7967)&gt;0, "Please input data", IF(COUNTIF('Data Spreadsheet'!$A$2:$A$1048576,E7967)&gt;0, IFERROR(ROUND(VLOOKUP($E7967&amp;ROUNDUP($D7967, -2), 'PaySched Lookups'!$1:$1048576,5, 0)*$J7967/2, 2),0), "Data for year not available"))</f>
        <v>Please input data</v>
      </c>
      <c r="J7967" s="60"/>
    </row>
    <row r="7968" spans="1:10">
      <c r="A7968" s="63"/>
      <c r="B7968" s="63"/>
      <c r="C7968" s="63"/>
      <c r="D7968" s="63"/>
      <c r="E7968" s="73"/>
      <c r="F7968" s="82" t="str">
        <f>IF(COUNTBLANK(D7968:E7968)&gt;0, "Please input data", IF(COUNTIF('Data Spreadsheet'!$A$2:$A$1048576, E7968)&gt;0, IFERROR(ROUND(VLOOKUP($E7968&amp;ROUNDUP($D7968, -2), 'PaySched Lookups'!$1:$1048576, 2, 0)*$J7968/2,2), 0), "Data for year not available"))</f>
        <v>Please input data</v>
      </c>
      <c r="G7968" s="82" t="str">
        <f>IF(COUNTBLANK(D7968:E7968)&gt;0, "Please input data", IF(COUNTIF('Data Spreadsheet'!$A$2:$A$1048576, E7968)&gt;0,  IFERROR(ROUND(VLOOKUP($E7968&amp;ROUNDUP($D7968, -2), 'PaySched Lookups'!$1:$1048576, 3, 0)*$J7968/2,2), 0), "Data for year not available"))</f>
        <v>Please input data</v>
      </c>
      <c r="H7968" s="82" t="str">
        <f>IF(COUNTBLANK(D7968:E7968)&gt;0,"Please input data",IF(COUNTIF('Data Spreadsheet'!$A$2:$A$1048576,E7968)&gt;0,IFERROR(ROUND(VLOOKUP($E7968&amp;ROUNDUP($D7968,-2),'PaySched Lookups'!$1:$1048576,4,0)*$J7968/2,2),0),"Data for year not available"))</f>
        <v>Please input data</v>
      </c>
      <c r="I7968" s="82" t="str">
        <f>IF(COUNTBLANK(D7968:E7968)&gt;0, "Please input data", IF(COUNTIF('Data Spreadsheet'!$A$2:$A$1048576,E7968)&gt;0, IFERROR(ROUND(VLOOKUP($E7968&amp;ROUNDUP($D7968, -2), 'PaySched Lookups'!$1:$1048576,5, 0)*$J7968/2, 2),0), "Data for year not available"))</f>
        <v>Please input data</v>
      </c>
      <c r="J7968" s="60"/>
    </row>
    <row r="7969" spans="1:10">
      <c r="A7969" s="63"/>
      <c r="B7969" s="63"/>
      <c r="C7969" s="63"/>
      <c r="D7969" s="63"/>
      <c r="E7969" s="73"/>
      <c r="F7969" s="82" t="str">
        <f>IF(COUNTBLANK(D7969:E7969)&gt;0, "Please input data", IF(COUNTIF('Data Spreadsheet'!$A$2:$A$1048576, E7969)&gt;0, IFERROR(ROUND(VLOOKUP($E7969&amp;ROUNDUP($D7969, -2), 'PaySched Lookups'!$1:$1048576, 2, 0)*$J7969/2,2), 0), "Data for year not available"))</f>
        <v>Please input data</v>
      </c>
      <c r="G7969" s="82" t="str">
        <f>IF(COUNTBLANK(D7969:E7969)&gt;0, "Please input data", IF(COUNTIF('Data Spreadsheet'!$A$2:$A$1048576, E7969)&gt;0,  IFERROR(ROUND(VLOOKUP($E7969&amp;ROUNDUP($D7969, -2), 'PaySched Lookups'!$1:$1048576, 3, 0)*$J7969/2,2), 0), "Data for year not available"))</f>
        <v>Please input data</v>
      </c>
      <c r="H7969" s="82" t="str">
        <f>IF(COUNTBLANK(D7969:E7969)&gt;0,"Please input data",IF(COUNTIF('Data Spreadsheet'!$A$2:$A$1048576,E7969)&gt;0,IFERROR(ROUND(VLOOKUP($E7969&amp;ROUNDUP($D7969,-2),'PaySched Lookups'!$1:$1048576,4,0)*$J7969/2,2),0),"Data for year not available"))</f>
        <v>Please input data</v>
      </c>
      <c r="I7969" s="82" t="str">
        <f>IF(COUNTBLANK(D7969:E7969)&gt;0, "Please input data", IF(COUNTIF('Data Spreadsheet'!$A$2:$A$1048576,E7969)&gt;0, IFERROR(ROUND(VLOOKUP($E7969&amp;ROUNDUP($D7969, -2), 'PaySched Lookups'!$1:$1048576,5, 0)*$J7969/2, 2),0), "Data for year not available"))</f>
        <v>Please input data</v>
      </c>
      <c r="J7969" s="60"/>
    </row>
    <row r="7970" spans="1:10">
      <c r="A7970" s="63"/>
      <c r="B7970" s="63"/>
      <c r="C7970" s="63"/>
      <c r="D7970" s="63"/>
      <c r="E7970" s="73"/>
      <c r="F7970" s="82" t="str">
        <f>IF(COUNTBLANK(D7970:E7970)&gt;0, "Please input data", IF(COUNTIF('Data Spreadsheet'!$A$2:$A$1048576, E7970)&gt;0, IFERROR(ROUND(VLOOKUP($E7970&amp;ROUNDUP($D7970, -2), 'PaySched Lookups'!$1:$1048576, 2, 0)*$J7970/2,2), 0), "Data for year not available"))</f>
        <v>Please input data</v>
      </c>
      <c r="G7970" s="82" t="str">
        <f>IF(COUNTBLANK(D7970:E7970)&gt;0, "Please input data", IF(COUNTIF('Data Spreadsheet'!$A$2:$A$1048576, E7970)&gt;0,  IFERROR(ROUND(VLOOKUP($E7970&amp;ROUNDUP($D7970, -2), 'PaySched Lookups'!$1:$1048576, 3, 0)*$J7970/2,2), 0), "Data for year not available"))</f>
        <v>Please input data</v>
      </c>
      <c r="H7970" s="82" t="str">
        <f>IF(COUNTBLANK(D7970:E7970)&gt;0,"Please input data",IF(COUNTIF('Data Spreadsheet'!$A$2:$A$1048576,E7970)&gt;0,IFERROR(ROUND(VLOOKUP($E7970&amp;ROUNDUP($D7970,-2),'PaySched Lookups'!$1:$1048576,4,0)*$J7970/2,2),0),"Data for year not available"))</f>
        <v>Please input data</v>
      </c>
      <c r="I7970" s="82" t="str">
        <f>IF(COUNTBLANK(D7970:E7970)&gt;0, "Please input data", IF(COUNTIF('Data Spreadsheet'!$A$2:$A$1048576,E7970)&gt;0, IFERROR(ROUND(VLOOKUP($E7970&amp;ROUNDUP($D7970, -2), 'PaySched Lookups'!$1:$1048576,5, 0)*$J7970/2, 2),0), "Data for year not available"))</f>
        <v>Please input data</v>
      </c>
      <c r="J7970" s="60"/>
    </row>
    <row r="7971" spans="1:10">
      <c r="A7971" s="63"/>
      <c r="B7971" s="63"/>
      <c r="C7971" s="63"/>
      <c r="D7971" s="63"/>
      <c r="E7971" s="73"/>
      <c r="F7971" s="82" t="str">
        <f>IF(COUNTBLANK(D7971:E7971)&gt;0, "Please input data", IF(COUNTIF('Data Spreadsheet'!$A$2:$A$1048576, E7971)&gt;0, IFERROR(ROUND(VLOOKUP($E7971&amp;ROUNDUP($D7971, -2), 'PaySched Lookups'!$1:$1048576, 2, 0)*$J7971/2,2), 0), "Data for year not available"))</f>
        <v>Please input data</v>
      </c>
      <c r="G7971" s="82" t="str">
        <f>IF(COUNTBLANK(D7971:E7971)&gt;0, "Please input data", IF(COUNTIF('Data Spreadsheet'!$A$2:$A$1048576, E7971)&gt;0,  IFERROR(ROUND(VLOOKUP($E7971&amp;ROUNDUP($D7971, -2), 'PaySched Lookups'!$1:$1048576, 3, 0)*$J7971/2,2), 0), "Data for year not available"))</f>
        <v>Please input data</v>
      </c>
      <c r="H7971" s="82" t="str">
        <f>IF(COUNTBLANK(D7971:E7971)&gt;0,"Please input data",IF(COUNTIF('Data Spreadsheet'!$A$2:$A$1048576,E7971)&gt;0,IFERROR(ROUND(VLOOKUP($E7971&amp;ROUNDUP($D7971,-2),'PaySched Lookups'!$1:$1048576,4,0)*$J7971/2,2),0),"Data for year not available"))</f>
        <v>Please input data</v>
      </c>
      <c r="I7971" s="82" t="str">
        <f>IF(COUNTBLANK(D7971:E7971)&gt;0, "Please input data", IF(COUNTIF('Data Spreadsheet'!$A$2:$A$1048576,E7971)&gt;0, IFERROR(ROUND(VLOOKUP($E7971&amp;ROUNDUP($D7971, -2), 'PaySched Lookups'!$1:$1048576,5, 0)*$J7971/2, 2),0), "Data for year not available"))</f>
        <v>Please input data</v>
      </c>
      <c r="J7971" s="60"/>
    </row>
    <row r="7972" spans="1:10">
      <c r="A7972" s="63"/>
      <c r="B7972" s="63"/>
      <c r="C7972" s="63"/>
      <c r="D7972" s="63"/>
      <c r="E7972" s="73"/>
      <c r="F7972" s="82" t="str">
        <f>IF(COUNTBLANK(D7972:E7972)&gt;0, "Please input data", IF(COUNTIF('Data Spreadsheet'!$A$2:$A$1048576, E7972)&gt;0, IFERROR(ROUND(VLOOKUP($E7972&amp;ROUNDUP($D7972, -2), 'PaySched Lookups'!$1:$1048576, 2, 0)*$J7972/2,2), 0), "Data for year not available"))</f>
        <v>Please input data</v>
      </c>
      <c r="G7972" s="82" t="str">
        <f>IF(COUNTBLANK(D7972:E7972)&gt;0, "Please input data", IF(COUNTIF('Data Spreadsheet'!$A$2:$A$1048576, E7972)&gt;0,  IFERROR(ROUND(VLOOKUP($E7972&amp;ROUNDUP($D7972, -2), 'PaySched Lookups'!$1:$1048576, 3, 0)*$J7972/2,2), 0), "Data for year not available"))</f>
        <v>Please input data</v>
      </c>
      <c r="H7972" s="82" t="str">
        <f>IF(COUNTBLANK(D7972:E7972)&gt;0,"Please input data",IF(COUNTIF('Data Spreadsheet'!$A$2:$A$1048576,E7972)&gt;0,IFERROR(ROUND(VLOOKUP($E7972&amp;ROUNDUP($D7972,-2),'PaySched Lookups'!$1:$1048576,4,0)*$J7972/2,2),0),"Data for year not available"))</f>
        <v>Please input data</v>
      </c>
      <c r="I7972" s="82" t="str">
        <f>IF(COUNTBLANK(D7972:E7972)&gt;0, "Please input data", IF(COUNTIF('Data Spreadsheet'!$A$2:$A$1048576,E7972)&gt;0, IFERROR(ROUND(VLOOKUP($E7972&amp;ROUNDUP($D7972, -2), 'PaySched Lookups'!$1:$1048576,5, 0)*$J7972/2, 2),0), "Data for year not available"))</f>
        <v>Please input data</v>
      </c>
      <c r="J7972" s="60"/>
    </row>
    <row r="7973" spans="1:10">
      <c r="A7973" s="63"/>
      <c r="B7973" s="63"/>
      <c r="C7973" s="63"/>
      <c r="D7973" s="63"/>
      <c r="E7973" s="73"/>
      <c r="F7973" s="82" t="str">
        <f>IF(COUNTBLANK(D7973:E7973)&gt;0, "Please input data", IF(COUNTIF('Data Spreadsheet'!$A$2:$A$1048576, E7973)&gt;0, IFERROR(ROUND(VLOOKUP($E7973&amp;ROUNDUP($D7973, -2), 'PaySched Lookups'!$1:$1048576, 2, 0)*$J7973/2,2), 0), "Data for year not available"))</f>
        <v>Please input data</v>
      </c>
      <c r="G7973" s="82" t="str">
        <f>IF(COUNTBLANK(D7973:E7973)&gt;0, "Please input data", IF(COUNTIF('Data Spreadsheet'!$A$2:$A$1048576, E7973)&gt;0,  IFERROR(ROUND(VLOOKUP($E7973&amp;ROUNDUP($D7973, -2), 'PaySched Lookups'!$1:$1048576, 3, 0)*$J7973/2,2), 0), "Data for year not available"))</f>
        <v>Please input data</v>
      </c>
      <c r="H7973" s="82" t="str">
        <f>IF(COUNTBLANK(D7973:E7973)&gt;0,"Please input data",IF(COUNTIF('Data Spreadsheet'!$A$2:$A$1048576,E7973)&gt;0,IFERROR(ROUND(VLOOKUP($E7973&amp;ROUNDUP($D7973,-2),'PaySched Lookups'!$1:$1048576,4,0)*$J7973/2,2),0),"Data for year not available"))</f>
        <v>Please input data</v>
      </c>
      <c r="I7973" s="82" t="str">
        <f>IF(COUNTBLANK(D7973:E7973)&gt;0, "Please input data", IF(COUNTIF('Data Spreadsheet'!$A$2:$A$1048576,E7973)&gt;0, IFERROR(ROUND(VLOOKUP($E7973&amp;ROUNDUP($D7973, -2), 'PaySched Lookups'!$1:$1048576,5, 0)*$J7973/2, 2),0), "Data for year not available"))</f>
        <v>Please input data</v>
      </c>
      <c r="J7973" s="60"/>
    </row>
    <row r="7974" spans="1:10">
      <c r="A7974" s="63"/>
      <c r="B7974" s="63"/>
      <c r="C7974" s="63"/>
      <c r="D7974" s="63"/>
      <c r="E7974" s="73"/>
      <c r="F7974" s="82" t="str">
        <f>IF(COUNTBLANK(D7974:E7974)&gt;0, "Please input data", IF(COUNTIF('Data Spreadsheet'!$A$2:$A$1048576, E7974)&gt;0, IFERROR(ROUND(VLOOKUP($E7974&amp;ROUNDUP($D7974, -2), 'PaySched Lookups'!$1:$1048576, 2, 0)*$J7974/2,2), 0), "Data for year not available"))</f>
        <v>Please input data</v>
      </c>
      <c r="G7974" s="82" t="str">
        <f>IF(COUNTBLANK(D7974:E7974)&gt;0, "Please input data", IF(COUNTIF('Data Spreadsheet'!$A$2:$A$1048576, E7974)&gt;0,  IFERROR(ROUND(VLOOKUP($E7974&amp;ROUNDUP($D7974, -2), 'PaySched Lookups'!$1:$1048576, 3, 0)*$J7974/2,2), 0), "Data for year not available"))</f>
        <v>Please input data</v>
      </c>
      <c r="H7974" s="82" t="str">
        <f>IF(COUNTBLANK(D7974:E7974)&gt;0,"Please input data",IF(COUNTIF('Data Spreadsheet'!$A$2:$A$1048576,E7974)&gt;0,IFERROR(ROUND(VLOOKUP($E7974&amp;ROUNDUP($D7974,-2),'PaySched Lookups'!$1:$1048576,4,0)*$J7974/2,2),0),"Data for year not available"))</f>
        <v>Please input data</v>
      </c>
      <c r="I7974" s="82" t="str">
        <f>IF(COUNTBLANK(D7974:E7974)&gt;0, "Please input data", IF(COUNTIF('Data Spreadsheet'!$A$2:$A$1048576,E7974)&gt;0, IFERROR(ROUND(VLOOKUP($E7974&amp;ROUNDUP($D7974, -2), 'PaySched Lookups'!$1:$1048576,5, 0)*$J7974/2, 2),0), "Data for year not available"))</f>
        <v>Please input data</v>
      </c>
      <c r="J7974" s="60"/>
    </row>
    <row r="7975" spans="1:10">
      <c r="A7975" s="63"/>
      <c r="B7975" s="63"/>
      <c r="C7975" s="63"/>
      <c r="D7975" s="63"/>
      <c r="E7975" s="73"/>
      <c r="F7975" s="82" t="str">
        <f>IF(COUNTBLANK(D7975:E7975)&gt;0, "Please input data", IF(COUNTIF('Data Spreadsheet'!$A$2:$A$1048576, E7975)&gt;0, IFERROR(ROUND(VLOOKUP($E7975&amp;ROUNDUP($D7975, -2), 'PaySched Lookups'!$1:$1048576, 2, 0)*$J7975/2,2), 0), "Data for year not available"))</f>
        <v>Please input data</v>
      </c>
      <c r="G7975" s="82" t="str">
        <f>IF(COUNTBLANK(D7975:E7975)&gt;0, "Please input data", IF(COUNTIF('Data Spreadsheet'!$A$2:$A$1048576, E7975)&gt;0,  IFERROR(ROUND(VLOOKUP($E7975&amp;ROUNDUP($D7975, -2), 'PaySched Lookups'!$1:$1048576, 3, 0)*$J7975/2,2), 0), "Data for year not available"))</f>
        <v>Please input data</v>
      </c>
      <c r="H7975" s="82" t="str">
        <f>IF(COUNTBLANK(D7975:E7975)&gt;0,"Please input data",IF(COUNTIF('Data Spreadsheet'!$A$2:$A$1048576,E7975)&gt;0,IFERROR(ROUND(VLOOKUP($E7975&amp;ROUNDUP($D7975,-2),'PaySched Lookups'!$1:$1048576,4,0)*$J7975/2,2),0),"Data for year not available"))</f>
        <v>Please input data</v>
      </c>
      <c r="I7975" s="82" t="str">
        <f>IF(COUNTBLANK(D7975:E7975)&gt;0, "Please input data", IF(COUNTIF('Data Spreadsheet'!$A$2:$A$1048576,E7975)&gt;0, IFERROR(ROUND(VLOOKUP($E7975&amp;ROUNDUP($D7975, -2), 'PaySched Lookups'!$1:$1048576,5, 0)*$J7975/2, 2),0), "Data for year not available"))</f>
        <v>Please input data</v>
      </c>
      <c r="J7975" s="60"/>
    </row>
    <row r="7976" spans="1:10">
      <c r="A7976" s="63"/>
      <c r="B7976" s="63"/>
      <c r="C7976" s="63"/>
      <c r="D7976" s="63"/>
      <c r="E7976" s="73"/>
      <c r="F7976" s="82" t="str">
        <f>IF(COUNTBLANK(D7976:E7976)&gt;0, "Please input data", IF(COUNTIF('Data Spreadsheet'!$A$2:$A$1048576, E7976)&gt;0, IFERROR(ROUND(VLOOKUP($E7976&amp;ROUNDUP($D7976, -2), 'PaySched Lookups'!$1:$1048576, 2, 0)*$J7976/2,2), 0), "Data for year not available"))</f>
        <v>Please input data</v>
      </c>
      <c r="G7976" s="82" t="str">
        <f>IF(COUNTBLANK(D7976:E7976)&gt;0, "Please input data", IF(COUNTIF('Data Spreadsheet'!$A$2:$A$1048576, E7976)&gt;0,  IFERROR(ROUND(VLOOKUP($E7976&amp;ROUNDUP($D7976, -2), 'PaySched Lookups'!$1:$1048576, 3, 0)*$J7976/2,2), 0), "Data for year not available"))</f>
        <v>Please input data</v>
      </c>
      <c r="H7976" s="82" t="str">
        <f>IF(COUNTBLANK(D7976:E7976)&gt;0,"Please input data",IF(COUNTIF('Data Spreadsheet'!$A$2:$A$1048576,E7976)&gt;0,IFERROR(ROUND(VLOOKUP($E7976&amp;ROUNDUP($D7976,-2),'PaySched Lookups'!$1:$1048576,4,0)*$J7976/2,2),0),"Data for year not available"))</f>
        <v>Please input data</v>
      </c>
      <c r="I7976" s="82" t="str">
        <f>IF(COUNTBLANK(D7976:E7976)&gt;0, "Please input data", IF(COUNTIF('Data Spreadsheet'!$A$2:$A$1048576,E7976)&gt;0, IFERROR(ROUND(VLOOKUP($E7976&amp;ROUNDUP($D7976, -2), 'PaySched Lookups'!$1:$1048576,5, 0)*$J7976/2, 2),0), "Data for year not available"))</f>
        <v>Please input data</v>
      </c>
      <c r="J7976" s="60"/>
    </row>
    <row r="7977" spans="1:10">
      <c r="A7977" s="63"/>
      <c r="B7977" s="63"/>
      <c r="C7977" s="63"/>
      <c r="D7977" s="63"/>
      <c r="E7977" s="73"/>
      <c r="F7977" s="82" t="str">
        <f>IF(COUNTBLANK(D7977:E7977)&gt;0, "Please input data", IF(COUNTIF('Data Spreadsheet'!$A$2:$A$1048576, E7977)&gt;0, IFERROR(ROUND(VLOOKUP($E7977&amp;ROUNDUP($D7977, -2), 'PaySched Lookups'!$1:$1048576, 2, 0)*$J7977/2,2), 0), "Data for year not available"))</f>
        <v>Please input data</v>
      </c>
      <c r="G7977" s="82" t="str">
        <f>IF(COUNTBLANK(D7977:E7977)&gt;0, "Please input data", IF(COUNTIF('Data Spreadsheet'!$A$2:$A$1048576, E7977)&gt;0,  IFERROR(ROUND(VLOOKUP($E7977&amp;ROUNDUP($D7977, -2), 'PaySched Lookups'!$1:$1048576, 3, 0)*$J7977/2,2), 0), "Data for year not available"))</f>
        <v>Please input data</v>
      </c>
      <c r="H7977" s="82" t="str">
        <f>IF(COUNTBLANK(D7977:E7977)&gt;0,"Please input data",IF(COUNTIF('Data Spreadsheet'!$A$2:$A$1048576,E7977)&gt;0,IFERROR(ROUND(VLOOKUP($E7977&amp;ROUNDUP($D7977,-2),'PaySched Lookups'!$1:$1048576,4,0)*$J7977/2,2),0),"Data for year not available"))</f>
        <v>Please input data</v>
      </c>
      <c r="I7977" s="82" t="str">
        <f>IF(COUNTBLANK(D7977:E7977)&gt;0, "Please input data", IF(COUNTIF('Data Spreadsheet'!$A$2:$A$1048576,E7977)&gt;0, IFERROR(ROUND(VLOOKUP($E7977&amp;ROUNDUP($D7977, -2), 'PaySched Lookups'!$1:$1048576,5, 0)*$J7977/2, 2),0), "Data for year not available"))</f>
        <v>Please input data</v>
      </c>
      <c r="J7977" s="60"/>
    </row>
    <row r="7978" spans="1:10">
      <c r="A7978" s="63"/>
      <c r="B7978" s="63"/>
      <c r="C7978" s="63"/>
      <c r="D7978" s="63"/>
      <c r="E7978" s="73"/>
      <c r="F7978" s="82" t="str">
        <f>IF(COUNTBLANK(D7978:E7978)&gt;0, "Please input data", IF(COUNTIF('Data Spreadsheet'!$A$2:$A$1048576, E7978)&gt;0, IFERROR(ROUND(VLOOKUP($E7978&amp;ROUNDUP($D7978, -2), 'PaySched Lookups'!$1:$1048576, 2, 0)*$J7978/2,2), 0), "Data for year not available"))</f>
        <v>Please input data</v>
      </c>
      <c r="G7978" s="82" t="str">
        <f>IF(COUNTBLANK(D7978:E7978)&gt;0, "Please input data", IF(COUNTIF('Data Spreadsheet'!$A$2:$A$1048576, E7978)&gt;0,  IFERROR(ROUND(VLOOKUP($E7978&amp;ROUNDUP($D7978, -2), 'PaySched Lookups'!$1:$1048576, 3, 0)*$J7978/2,2), 0), "Data for year not available"))</f>
        <v>Please input data</v>
      </c>
      <c r="H7978" s="82" t="str">
        <f>IF(COUNTBLANK(D7978:E7978)&gt;0,"Please input data",IF(COUNTIF('Data Spreadsheet'!$A$2:$A$1048576,E7978)&gt;0,IFERROR(ROUND(VLOOKUP($E7978&amp;ROUNDUP($D7978,-2),'PaySched Lookups'!$1:$1048576,4,0)*$J7978/2,2),0),"Data for year not available"))</f>
        <v>Please input data</v>
      </c>
      <c r="I7978" s="82" t="str">
        <f>IF(COUNTBLANK(D7978:E7978)&gt;0, "Please input data", IF(COUNTIF('Data Spreadsheet'!$A$2:$A$1048576,E7978)&gt;0, IFERROR(ROUND(VLOOKUP($E7978&amp;ROUNDUP($D7978, -2), 'PaySched Lookups'!$1:$1048576,5, 0)*$J7978/2, 2),0), "Data for year not available"))</f>
        <v>Please input data</v>
      </c>
      <c r="J7978" s="60"/>
    </row>
    <row r="7979" spans="1:10">
      <c r="A7979" s="63"/>
      <c r="B7979" s="63"/>
      <c r="C7979" s="63"/>
      <c r="D7979" s="63"/>
      <c r="E7979" s="73"/>
      <c r="F7979" s="82" t="str">
        <f>IF(COUNTBLANK(D7979:E7979)&gt;0, "Please input data", IF(COUNTIF('Data Spreadsheet'!$A$2:$A$1048576, E7979)&gt;0, IFERROR(ROUND(VLOOKUP($E7979&amp;ROUNDUP($D7979, -2), 'PaySched Lookups'!$1:$1048576, 2, 0)*$J7979/2,2), 0), "Data for year not available"))</f>
        <v>Please input data</v>
      </c>
      <c r="G7979" s="82" t="str">
        <f>IF(COUNTBLANK(D7979:E7979)&gt;0, "Please input data", IF(COUNTIF('Data Spreadsheet'!$A$2:$A$1048576, E7979)&gt;0,  IFERROR(ROUND(VLOOKUP($E7979&amp;ROUNDUP($D7979, -2), 'PaySched Lookups'!$1:$1048576, 3, 0)*$J7979/2,2), 0), "Data for year not available"))</f>
        <v>Please input data</v>
      </c>
      <c r="H7979" s="82" t="str">
        <f>IF(COUNTBLANK(D7979:E7979)&gt;0,"Please input data",IF(COUNTIF('Data Spreadsheet'!$A$2:$A$1048576,E7979)&gt;0,IFERROR(ROUND(VLOOKUP($E7979&amp;ROUNDUP($D7979,-2),'PaySched Lookups'!$1:$1048576,4,0)*$J7979/2,2),0),"Data for year not available"))</f>
        <v>Please input data</v>
      </c>
      <c r="I7979" s="82" t="str">
        <f>IF(COUNTBLANK(D7979:E7979)&gt;0, "Please input data", IF(COUNTIF('Data Spreadsheet'!$A$2:$A$1048576,E7979)&gt;0, IFERROR(ROUND(VLOOKUP($E7979&amp;ROUNDUP($D7979, -2), 'PaySched Lookups'!$1:$1048576,5, 0)*$J7979/2, 2),0), "Data for year not available"))</f>
        <v>Please input data</v>
      </c>
      <c r="J7979" s="60"/>
    </row>
    <row r="7980" spans="1:10">
      <c r="A7980" s="63"/>
      <c r="B7980" s="63"/>
      <c r="C7980" s="63"/>
      <c r="D7980" s="63"/>
      <c r="E7980" s="73"/>
      <c r="F7980" s="82" t="str">
        <f>IF(COUNTBLANK(D7980:E7980)&gt;0, "Please input data", IF(COUNTIF('Data Spreadsheet'!$A$2:$A$1048576, E7980)&gt;0, IFERROR(ROUND(VLOOKUP($E7980&amp;ROUNDUP($D7980, -2), 'PaySched Lookups'!$1:$1048576, 2, 0)*$J7980/2,2), 0), "Data for year not available"))</f>
        <v>Please input data</v>
      </c>
      <c r="G7980" s="82" t="str">
        <f>IF(COUNTBLANK(D7980:E7980)&gt;0, "Please input data", IF(COUNTIF('Data Spreadsheet'!$A$2:$A$1048576, E7980)&gt;0,  IFERROR(ROUND(VLOOKUP($E7980&amp;ROUNDUP($D7980, -2), 'PaySched Lookups'!$1:$1048576, 3, 0)*$J7980/2,2), 0), "Data for year not available"))</f>
        <v>Please input data</v>
      </c>
      <c r="H7980" s="82" t="str">
        <f>IF(COUNTBLANK(D7980:E7980)&gt;0,"Please input data",IF(COUNTIF('Data Spreadsheet'!$A$2:$A$1048576,E7980)&gt;0,IFERROR(ROUND(VLOOKUP($E7980&amp;ROUNDUP($D7980,-2),'PaySched Lookups'!$1:$1048576,4,0)*$J7980/2,2),0),"Data for year not available"))</f>
        <v>Please input data</v>
      </c>
      <c r="I7980" s="82" t="str">
        <f>IF(COUNTBLANK(D7980:E7980)&gt;0, "Please input data", IF(COUNTIF('Data Spreadsheet'!$A$2:$A$1048576,E7980)&gt;0, IFERROR(ROUND(VLOOKUP($E7980&amp;ROUNDUP($D7980, -2), 'PaySched Lookups'!$1:$1048576,5, 0)*$J7980/2, 2),0), "Data for year not available"))</f>
        <v>Please input data</v>
      </c>
      <c r="J7980" s="60"/>
    </row>
    <row r="7981" spans="1:10">
      <c r="A7981" s="63"/>
      <c r="B7981" s="63"/>
      <c r="C7981" s="63"/>
      <c r="D7981" s="63"/>
      <c r="E7981" s="73"/>
      <c r="F7981" s="82" t="str">
        <f>IF(COUNTBLANK(D7981:E7981)&gt;0, "Please input data", IF(COUNTIF('Data Spreadsheet'!$A$2:$A$1048576, E7981)&gt;0, IFERROR(ROUND(VLOOKUP($E7981&amp;ROUNDUP($D7981, -2), 'PaySched Lookups'!$1:$1048576, 2, 0)*$J7981/2,2), 0), "Data for year not available"))</f>
        <v>Please input data</v>
      </c>
      <c r="G7981" s="82" t="str">
        <f>IF(COUNTBLANK(D7981:E7981)&gt;0, "Please input data", IF(COUNTIF('Data Spreadsheet'!$A$2:$A$1048576, E7981)&gt;0,  IFERROR(ROUND(VLOOKUP($E7981&amp;ROUNDUP($D7981, -2), 'PaySched Lookups'!$1:$1048576, 3, 0)*$J7981/2,2), 0), "Data for year not available"))</f>
        <v>Please input data</v>
      </c>
      <c r="H7981" s="82" t="str">
        <f>IF(COUNTBLANK(D7981:E7981)&gt;0,"Please input data",IF(COUNTIF('Data Spreadsheet'!$A$2:$A$1048576,E7981)&gt;0,IFERROR(ROUND(VLOOKUP($E7981&amp;ROUNDUP($D7981,-2),'PaySched Lookups'!$1:$1048576,4,0)*$J7981/2,2),0),"Data for year not available"))</f>
        <v>Please input data</v>
      </c>
      <c r="I7981" s="82" t="str">
        <f>IF(COUNTBLANK(D7981:E7981)&gt;0, "Please input data", IF(COUNTIF('Data Spreadsheet'!$A$2:$A$1048576,E7981)&gt;0, IFERROR(ROUND(VLOOKUP($E7981&amp;ROUNDUP($D7981, -2), 'PaySched Lookups'!$1:$1048576,5, 0)*$J7981/2, 2),0), "Data for year not available"))</f>
        <v>Please input data</v>
      </c>
      <c r="J7981" s="60"/>
    </row>
    <row r="7982" spans="1:10">
      <c r="A7982" s="63"/>
      <c r="B7982" s="63"/>
      <c r="C7982" s="63"/>
      <c r="D7982" s="63"/>
      <c r="E7982" s="73"/>
      <c r="F7982" s="82" t="str">
        <f>IF(COUNTBLANK(D7982:E7982)&gt;0, "Please input data", IF(COUNTIF('Data Spreadsheet'!$A$2:$A$1048576, E7982)&gt;0, IFERROR(ROUND(VLOOKUP($E7982&amp;ROUNDUP($D7982, -2), 'PaySched Lookups'!$1:$1048576, 2, 0)*$J7982/2,2), 0), "Data for year not available"))</f>
        <v>Please input data</v>
      </c>
      <c r="G7982" s="82" t="str">
        <f>IF(COUNTBLANK(D7982:E7982)&gt;0, "Please input data", IF(COUNTIF('Data Spreadsheet'!$A$2:$A$1048576, E7982)&gt;0,  IFERROR(ROUND(VLOOKUP($E7982&amp;ROUNDUP($D7982, -2), 'PaySched Lookups'!$1:$1048576, 3, 0)*$J7982/2,2), 0), "Data for year not available"))</f>
        <v>Please input data</v>
      </c>
      <c r="H7982" s="82" t="str">
        <f>IF(COUNTBLANK(D7982:E7982)&gt;0,"Please input data",IF(COUNTIF('Data Spreadsheet'!$A$2:$A$1048576,E7982)&gt;0,IFERROR(ROUND(VLOOKUP($E7982&amp;ROUNDUP($D7982,-2),'PaySched Lookups'!$1:$1048576,4,0)*$J7982/2,2),0),"Data for year not available"))</f>
        <v>Please input data</v>
      </c>
      <c r="I7982" s="82" t="str">
        <f>IF(COUNTBLANK(D7982:E7982)&gt;0, "Please input data", IF(COUNTIF('Data Spreadsheet'!$A$2:$A$1048576,E7982)&gt;0, IFERROR(ROUND(VLOOKUP($E7982&amp;ROUNDUP($D7982, -2), 'PaySched Lookups'!$1:$1048576,5, 0)*$J7982/2, 2),0), "Data for year not available"))</f>
        <v>Please input data</v>
      </c>
      <c r="J7982" s="60"/>
    </row>
    <row r="7983" spans="1:10">
      <c r="A7983" s="63"/>
      <c r="B7983" s="63"/>
      <c r="C7983" s="63"/>
      <c r="D7983" s="63"/>
      <c r="E7983" s="73"/>
      <c r="F7983" s="82" t="str">
        <f>IF(COUNTBLANK(D7983:E7983)&gt;0, "Please input data", IF(COUNTIF('Data Spreadsheet'!$A$2:$A$1048576, E7983)&gt;0, IFERROR(ROUND(VLOOKUP($E7983&amp;ROUNDUP($D7983, -2), 'PaySched Lookups'!$1:$1048576, 2, 0)*$J7983/2,2), 0), "Data for year not available"))</f>
        <v>Please input data</v>
      </c>
      <c r="G7983" s="82" t="str">
        <f>IF(COUNTBLANK(D7983:E7983)&gt;0, "Please input data", IF(COUNTIF('Data Spreadsheet'!$A$2:$A$1048576, E7983)&gt;0,  IFERROR(ROUND(VLOOKUP($E7983&amp;ROUNDUP($D7983, -2), 'PaySched Lookups'!$1:$1048576, 3, 0)*$J7983/2,2), 0), "Data for year not available"))</f>
        <v>Please input data</v>
      </c>
      <c r="H7983" s="82" t="str">
        <f>IF(COUNTBLANK(D7983:E7983)&gt;0,"Please input data",IF(COUNTIF('Data Spreadsheet'!$A$2:$A$1048576,E7983)&gt;0,IFERROR(ROUND(VLOOKUP($E7983&amp;ROUNDUP($D7983,-2),'PaySched Lookups'!$1:$1048576,4,0)*$J7983/2,2),0),"Data for year not available"))</f>
        <v>Please input data</v>
      </c>
      <c r="I7983" s="82" t="str">
        <f>IF(COUNTBLANK(D7983:E7983)&gt;0, "Please input data", IF(COUNTIF('Data Spreadsheet'!$A$2:$A$1048576,E7983)&gt;0, IFERROR(ROUND(VLOOKUP($E7983&amp;ROUNDUP($D7983, -2), 'PaySched Lookups'!$1:$1048576,5, 0)*$J7983/2, 2),0), "Data for year not available"))</f>
        <v>Please input data</v>
      </c>
      <c r="J7983" s="60"/>
    </row>
    <row r="7984" spans="1:10">
      <c r="A7984" s="63"/>
      <c r="B7984" s="63"/>
      <c r="C7984" s="63"/>
      <c r="D7984" s="63"/>
      <c r="E7984" s="73"/>
      <c r="F7984" s="82" t="str">
        <f>IF(COUNTBLANK(D7984:E7984)&gt;0, "Please input data", IF(COUNTIF('Data Spreadsheet'!$A$2:$A$1048576, E7984)&gt;0, IFERROR(ROUND(VLOOKUP($E7984&amp;ROUNDUP($D7984, -2), 'PaySched Lookups'!$1:$1048576, 2, 0)*$J7984/2,2), 0), "Data for year not available"))</f>
        <v>Please input data</v>
      </c>
      <c r="G7984" s="82" t="str">
        <f>IF(COUNTBLANK(D7984:E7984)&gt;0, "Please input data", IF(COUNTIF('Data Spreadsheet'!$A$2:$A$1048576, E7984)&gt;0,  IFERROR(ROUND(VLOOKUP($E7984&amp;ROUNDUP($D7984, -2), 'PaySched Lookups'!$1:$1048576, 3, 0)*$J7984/2,2), 0), "Data for year not available"))</f>
        <v>Please input data</v>
      </c>
      <c r="H7984" s="82" t="str">
        <f>IF(COUNTBLANK(D7984:E7984)&gt;0,"Please input data",IF(COUNTIF('Data Spreadsheet'!$A$2:$A$1048576,E7984)&gt;0,IFERROR(ROUND(VLOOKUP($E7984&amp;ROUNDUP($D7984,-2),'PaySched Lookups'!$1:$1048576,4,0)*$J7984/2,2),0),"Data for year not available"))</f>
        <v>Please input data</v>
      </c>
      <c r="I7984" s="82" t="str">
        <f>IF(COUNTBLANK(D7984:E7984)&gt;0, "Please input data", IF(COUNTIF('Data Spreadsheet'!$A$2:$A$1048576,E7984)&gt;0, IFERROR(ROUND(VLOOKUP($E7984&amp;ROUNDUP($D7984, -2), 'PaySched Lookups'!$1:$1048576,5, 0)*$J7984/2, 2),0), "Data for year not available"))</f>
        <v>Please input data</v>
      </c>
      <c r="J7984" s="60"/>
    </row>
    <row r="7985" spans="1:10">
      <c r="A7985" s="63"/>
      <c r="B7985" s="63"/>
      <c r="C7985" s="63"/>
      <c r="D7985" s="63"/>
      <c r="E7985" s="73"/>
      <c r="F7985" s="82" t="str">
        <f>IF(COUNTBLANK(D7985:E7985)&gt;0, "Please input data", IF(COUNTIF('Data Spreadsheet'!$A$2:$A$1048576, E7985)&gt;0, IFERROR(ROUND(VLOOKUP($E7985&amp;ROUNDUP($D7985, -2), 'PaySched Lookups'!$1:$1048576, 2, 0)*$J7985/2,2), 0), "Data for year not available"))</f>
        <v>Please input data</v>
      </c>
      <c r="G7985" s="82" t="str">
        <f>IF(COUNTBLANK(D7985:E7985)&gt;0, "Please input data", IF(COUNTIF('Data Spreadsheet'!$A$2:$A$1048576, E7985)&gt;0,  IFERROR(ROUND(VLOOKUP($E7985&amp;ROUNDUP($D7985, -2), 'PaySched Lookups'!$1:$1048576, 3, 0)*$J7985/2,2), 0), "Data for year not available"))</f>
        <v>Please input data</v>
      </c>
      <c r="H7985" s="82" t="str">
        <f>IF(COUNTBLANK(D7985:E7985)&gt;0,"Please input data",IF(COUNTIF('Data Spreadsheet'!$A$2:$A$1048576,E7985)&gt;0,IFERROR(ROUND(VLOOKUP($E7985&amp;ROUNDUP($D7985,-2),'PaySched Lookups'!$1:$1048576,4,0)*$J7985/2,2),0),"Data for year not available"))</f>
        <v>Please input data</v>
      </c>
      <c r="I7985" s="82" t="str">
        <f>IF(COUNTBLANK(D7985:E7985)&gt;0, "Please input data", IF(COUNTIF('Data Spreadsheet'!$A$2:$A$1048576,E7985)&gt;0, IFERROR(ROUND(VLOOKUP($E7985&amp;ROUNDUP($D7985, -2), 'PaySched Lookups'!$1:$1048576,5, 0)*$J7985/2, 2),0), "Data for year not available"))</f>
        <v>Please input data</v>
      </c>
      <c r="J7985" s="60"/>
    </row>
    <row r="7986" spans="1:10">
      <c r="A7986" s="63"/>
      <c r="B7986" s="63"/>
      <c r="C7986" s="63"/>
      <c r="D7986" s="63"/>
      <c r="E7986" s="73"/>
      <c r="F7986" s="82" t="str">
        <f>IF(COUNTBLANK(D7986:E7986)&gt;0, "Please input data", IF(COUNTIF('Data Spreadsheet'!$A$2:$A$1048576, E7986)&gt;0, IFERROR(ROUND(VLOOKUP($E7986&amp;ROUNDUP($D7986, -2), 'PaySched Lookups'!$1:$1048576, 2, 0)*$J7986/2,2), 0), "Data for year not available"))</f>
        <v>Please input data</v>
      </c>
      <c r="G7986" s="82" t="str">
        <f>IF(COUNTBLANK(D7986:E7986)&gt;0, "Please input data", IF(COUNTIF('Data Spreadsheet'!$A$2:$A$1048576, E7986)&gt;0,  IFERROR(ROUND(VLOOKUP($E7986&amp;ROUNDUP($D7986, -2), 'PaySched Lookups'!$1:$1048576, 3, 0)*$J7986/2,2), 0), "Data for year not available"))</f>
        <v>Please input data</v>
      </c>
      <c r="H7986" s="82" t="str">
        <f>IF(COUNTBLANK(D7986:E7986)&gt;0,"Please input data",IF(COUNTIF('Data Spreadsheet'!$A$2:$A$1048576,E7986)&gt;0,IFERROR(ROUND(VLOOKUP($E7986&amp;ROUNDUP($D7986,-2),'PaySched Lookups'!$1:$1048576,4,0)*$J7986/2,2),0),"Data for year not available"))</f>
        <v>Please input data</v>
      </c>
      <c r="I7986" s="82" t="str">
        <f>IF(COUNTBLANK(D7986:E7986)&gt;0, "Please input data", IF(COUNTIF('Data Spreadsheet'!$A$2:$A$1048576,E7986)&gt;0, IFERROR(ROUND(VLOOKUP($E7986&amp;ROUNDUP($D7986, -2), 'PaySched Lookups'!$1:$1048576,5, 0)*$J7986/2, 2),0), "Data for year not available"))</f>
        <v>Please input data</v>
      </c>
      <c r="J7986" s="60"/>
    </row>
    <row r="7987" spans="1:10">
      <c r="A7987" s="63"/>
      <c r="B7987" s="63"/>
      <c r="C7987" s="63"/>
      <c r="D7987" s="63"/>
      <c r="E7987" s="73"/>
      <c r="F7987" s="82" t="str">
        <f>IF(COUNTBLANK(D7987:E7987)&gt;0, "Please input data", IF(COUNTIF('Data Spreadsheet'!$A$2:$A$1048576, E7987)&gt;0, IFERROR(ROUND(VLOOKUP($E7987&amp;ROUNDUP($D7987, -2), 'PaySched Lookups'!$1:$1048576, 2, 0)*$J7987/2,2), 0), "Data for year not available"))</f>
        <v>Please input data</v>
      </c>
      <c r="G7987" s="82" t="str">
        <f>IF(COUNTBLANK(D7987:E7987)&gt;0, "Please input data", IF(COUNTIF('Data Spreadsheet'!$A$2:$A$1048576, E7987)&gt;0,  IFERROR(ROUND(VLOOKUP($E7987&amp;ROUNDUP($D7987, -2), 'PaySched Lookups'!$1:$1048576, 3, 0)*$J7987/2,2), 0), "Data for year not available"))</f>
        <v>Please input data</v>
      </c>
      <c r="H7987" s="82" t="str">
        <f>IF(COUNTBLANK(D7987:E7987)&gt;0,"Please input data",IF(COUNTIF('Data Spreadsheet'!$A$2:$A$1048576,E7987)&gt;0,IFERROR(ROUND(VLOOKUP($E7987&amp;ROUNDUP($D7987,-2),'PaySched Lookups'!$1:$1048576,4,0)*$J7987/2,2),0),"Data for year not available"))</f>
        <v>Please input data</v>
      </c>
      <c r="I7987" s="82" t="str">
        <f>IF(COUNTBLANK(D7987:E7987)&gt;0, "Please input data", IF(COUNTIF('Data Spreadsheet'!$A$2:$A$1048576,E7987)&gt;0, IFERROR(ROUND(VLOOKUP($E7987&amp;ROUNDUP($D7987, -2), 'PaySched Lookups'!$1:$1048576,5, 0)*$J7987/2, 2),0), "Data for year not available"))</f>
        <v>Please input data</v>
      </c>
      <c r="J7987" s="60"/>
    </row>
    <row r="7988" spans="1:10">
      <c r="A7988" s="63"/>
      <c r="B7988" s="63"/>
      <c r="C7988" s="63"/>
      <c r="D7988" s="63"/>
      <c r="E7988" s="73"/>
      <c r="F7988" s="82" t="str">
        <f>IF(COUNTBLANK(D7988:E7988)&gt;0, "Please input data", IF(COUNTIF('Data Spreadsheet'!$A$2:$A$1048576, E7988)&gt;0, IFERROR(ROUND(VLOOKUP($E7988&amp;ROUNDUP($D7988, -2), 'PaySched Lookups'!$1:$1048576, 2, 0)*$J7988/2,2), 0), "Data for year not available"))</f>
        <v>Please input data</v>
      </c>
      <c r="G7988" s="82" t="str">
        <f>IF(COUNTBLANK(D7988:E7988)&gt;0, "Please input data", IF(COUNTIF('Data Spreadsheet'!$A$2:$A$1048576, E7988)&gt;0,  IFERROR(ROUND(VLOOKUP($E7988&amp;ROUNDUP($D7988, -2), 'PaySched Lookups'!$1:$1048576, 3, 0)*$J7988/2,2), 0), "Data for year not available"))</f>
        <v>Please input data</v>
      </c>
      <c r="H7988" s="82" t="str">
        <f>IF(COUNTBLANK(D7988:E7988)&gt;0,"Please input data",IF(COUNTIF('Data Spreadsheet'!$A$2:$A$1048576,E7988)&gt;0,IFERROR(ROUND(VLOOKUP($E7988&amp;ROUNDUP($D7988,-2),'PaySched Lookups'!$1:$1048576,4,0)*$J7988/2,2),0),"Data for year not available"))</f>
        <v>Please input data</v>
      </c>
      <c r="I7988" s="82" t="str">
        <f>IF(COUNTBLANK(D7988:E7988)&gt;0, "Please input data", IF(COUNTIF('Data Spreadsheet'!$A$2:$A$1048576,E7988)&gt;0, IFERROR(ROUND(VLOOKUP($E7988&amp;ROUNDUP($D7988, -2), 'PaySched Lookups'!$1:$1048576,5, 0)*$J7988/2, 2),0), "Data for year not available"))</f>
        <v>Please input data</v>
      </c>
      <c r="J7988" s="60"/>
    </row>
    <row r="7989" spans="1:10">
      <c r="A7989" s="63" t="s">
        <v>44</v>
      </c>
      <c r="B7989" s="63" t="s">
        <v>44</v>
      </c>
      <c r="C7989" s="63" t="s">
        <v>44</v>
      </c>
      <c r="D7989" s="63" t="s">
        <v>44</v>
      </c>
      <c r="E7989" s="73" t="s">
        <v>44</v>
      </c>
      <c r="F7989" s="82" t="str">
        <f>IF(COUNTBLANK(D7989:E7989)&gt;0, "Please input data", IF(COUNTIF('Data Spreadsheet'!$A$2:$A$1048576, E7989)&gt;0, IFERROR(ROUND(VLOOKUP($E7989&amp;ROUNDUP($D7989, -2), 'PaySched Lookups'!$1:$1048576, 2, 0)*$J7989/2,2), 0), "Data for year not available"))</f>
        <v>Data for year not available</v>
      </c>
      <c r="G7989" s="82" t="str">
        <f>IF(COUNTBLANK(D7989:E7989)&gt;0, "Please input data", IF(COUNTIF('Data Spreadsheet'!$A$2:$A$1048576, E7989)&gt;0,  IFERROR(ROUND(VLOOKUP($E7989&amp;ROUNDUP($D7989, -2), 'PaySched Lookups'!$1:$1048576, 3, 0)*$J7989/2,2), 0), "Data for year not available"))</f>
        <v>Data for year not available</v>
      </c>
      <c r="H7989" s="82" t="str">
        <f>IF(COUNTBLANK(D7989:E7989)&gt;0,"Please input data",IF(COUNTIF('Data Spreadsheet'!$A$2:$A$1048576,E7989)&gt;0,IFERROR(ROUND(VLOOKUP($E7989&amp;ROUNDUP($D7989,-2),'PaySched Lookups'!$1:$1048576,4,0)*$J7989/2,2),0),"Data for year not available"))</f>
        <v>Data for year not available</v>
      </c>
      <c r="I7989" s="82" t="str">
        <f>IF(COUNTBLANK(D7989:E7989)&gt;0, "Please input data", IF(COUNTIF('Data Spreadsheet'!$A$2:$A$1048576,E7989)&gt;0, IFERROR(ROUND(VLOOKUP($E7989&amp;ROUNDUP($D7989, -2), 'PaySched Lookups'!$1:$1048576,5, 0)*$J7989/2, 2),0), "Data for year not available"))</f>
        <v>Data for year not available</v>
      </c>
      <c r="J7989" s="60" t="s">
        <v>44</v>
      </c>
    </row>
    <row r="7990" spans="1:10">
      <c r="F7990" s="83"/>
      <c r="G7990" s="83"/>
      <c r="H7990" s="83"/>
      <c r="I7990" s="83"/>
    </row>
    <row r="7991" spans="1:10">
      <c r="F7991" s="83"/>
      <c r="G7991" s="83"/>
      <c r="H7991" s="83"/>
      <c r="I7991" s="83"/>
    </row>
    <row r="7992" spans="1:10">
      <c r="F7992" s="83"/>
      <c r="G7992" s="83"/>
      <c r="H7992" s="83"/>
      <c r="I7992" s="83"/>
    </row>
    <row r="7993" spans="1:10">
      <c r="F7993" s="83"/>
      <c r="G7993" s="83"/>
      <c r="H7993" s="83"/>
      <c r="I7993" s="83"/>
    </row>
    <row r="7994" spans="1:10">
      <c r="F7994" s="83"/>
      <c r="G7994" s="83"/>
      <c r="H7994" s="83"/>
      <c r="I7994" s="83"/>
    </row>
    <row r="7995" spans="1:10">
      <c r="F7995" s="83"/>
      <c r="G7995" s="83"/>
      <c r="H7995" s="83"/>
      <c r="I7995" s="83"/>
    </row>
    <row r="7996" spans="1:10">
      <c r="F7996" s="83"/>
      <c r="G7996" s="83"/>
      <c r="H7996" s="83"/>
      <c r="I7996" s="83"/>
    </row>
    <row r="7997" spans="1:10">
      <c r="F7997" s="83"/>
      <c r="G7997" s="83"/>
      <c r="H7997" s="83"/>
      <c r="I7997" s="83"/>
    </row>
    <row r="7998" spans="1:10">
      <c r="F7998" s="83"/>
      <c r="G7998" s="83"/>
      <c r="H7998" s="83"/>
      <c r="I7998" s="83"/>
    </row>
    <row r="7999" spans="1:10">
      <c r="F7999" s="83"/>
      <c r="G7999" s="83"/>
      <c r="H7999" s="83"/>
      <c r="I7999" s="83"/>
    </row>
    <row r="8000" spans="1:10">
      <c r="F8000" s="83"/>
      <c r="G8000" s="83"/>
      <c r="H8000" s="83"/>
      <c r="I8000" s="83"/>
    </row>
    <row r="8001" spans="6:9">
      <c r="F8001" s="83"/>
      <c r="G8001" s="83"/>
      <c r="H8001" s="83"/>
      <c r="I8001" s="83"/>
    </row>
    <row r="8002" spans="6:9">
      <c r="F8002" s="83"/>
      <c r="G8002" s="83"/>
      <c r="H8002" s="83"/>
      <c r="I8002" s="83"/>
    </row>
    <row r="8003" spans="6:9">
      <c r="F8003" s="83"/>
      <c r="G8003" s="83"/>
      <c r="H8003" s="83"/>
      <c r="I8003" s="83"/>
    </row>
    <row r="8004" spans="6:9">
      <c r="F8004" s="83"/>
      <c r="G8004" s="83"/>
      <c r="H8004" s="83"/>
      <c r="I8004" s="83"/>
    </row>
    <row r="8005" spans="6:9">
      <c r="F8005" s="83"/>
      <c r="G8005" s="83"/>
      <c r="H8005" s="83"/>
      <c r="I8005" s="83"/>
    </row>
    <row r="8006" spans="6:9">
      <c r="F8006" s="83"/>
      <c r="G8006" s="83"/>
      <c r="H8006" s="83"/>
      <c r="I8006" s="83"/>
    </row>
    <row r="8007" spans="6:9">
      <c r="F8007" s="83"/>
      <c r="G8007" s="83"/>
      <c r="H8007" s="83"/>
      <c r="I8007" s="83"/>
    </row>
    <row r="8008" spans="6:9">
      <c r="F8008" s="83"/>
      <c r="G8008" s="83"/>
      <c r="H8008" s="83"/>
      <c r="I8008" s="83"/>
    </row>
    <row r="8009" spans="6:9">
      <c r="F8009" s="83"/>
      <c r="G8009" s="83"/>
      <c r="H8009" s="83"/>
      <c r="I8009" s="83"/>
    </row>
    <row r="8010" spans="6:9">
      <c r="F8010" s="83"/>
      <c r="G8010" s="83"/>
      <c r="H8010" s="83"/>
      <c r="I8010" s="83"/>
    </row>
    <row r="8011" spans="6:9">
      <c r="F8011" s="83"/>
      <c r="G8011" s="83"/>
      <c r="H8011" s="83"/>
      <c r="I8011" s="83"/>
    </row>
    <row r="8012" spans="6:9">
      <c r="F8012" s="83"/>
      <c r="G8012" s="83"/>
      <c r="H8012" s="83"/>
      <c r="I8012" s="83"/>
    </row>
    <row r="8013" spans="6:9">
      <c r="F8013" s="83"/>
      <c r="G8013" s="83"/>
      <c r="H8013" s="83"/>
      <c r="I8013" s="83"/>
    </row>
    <row r="8014" spans="6:9">
      <c r="F8014" s="83"/>
      <c r="G8014" s="83"/>
      <c r="H8014" s="83"/>
      <c r="I8014" s="83"/>
    </row>
    <row r="8015" spans="6:9">
      <c r="F8015" s="83"/>
      <c r="G8015" s="83"/>
      <c r="H8015" s="83"/>
      <c r="I8015" s="83"/>
    </row>
    <row r="8016" spans="6:9">
      <c r="F8016" s="83"/>
      <c r="G8016" s="83"/>
      <c r="H8016" s="83"/>
      <c r="I8016" s="83"/>
    </row>
    <row r="8017" spans="6:9">
      <c r="F8017" s="83"/>
      <c r="G8017" s="83"/>
      <c r="H8017" s="83"/>
      <c r="I8017" s="83"/>
    </row>
    <row r="8018" spans="6:9">
      <c r="F8018" s="83"/>
      <c r="G8018" s="83"/>
      <c r="H8018" s="83"/>
      <c r="I8018" s="83"/>
    </row>
    <row r="8019" spans="6:9">
      <c r="F8019" s="83"/>
      <c r="G8019" s="83"/>
      <c r="H8019" s="83"/>
      <c r="I8019" s="83"/>
    </row>
    <row r="8020" spans="6:9">
      <c r="F8020" s="83"/>
      <c r="G8020" s="83"/>
      <c r="H8020" s="83"/>
      <c r="I8020" s="83"/>
    </row>
    <row r="8021" spans="6:9">
      <c r="F8021" s="83"/>
      <c r="G8021" s="83"/>
      <c r="H8021" s="83"/>
      <c r="I8021" s="83"/>
    </row>
    <row r="8022" spans="6:9">
      <c r="F8022" s="83"/>
      <c r="G8022" s="83"/>
      <c r="H8022" s="83"/>
      <c r="I8022" s="83"/>
    </row>
    <row r="8023" spans="6:9">
      <c r="F8023" s="83"/>
      <c r="G8023" s="83"/>
      <c r="H8023" s="83"/>
      <c r="I8023" s="83"/>
    </row>
    <row r="8024" spans="6:9">
      <c r="F8024" s="83"/>
      <c r="G8024" s="83"/>
      <c r="H8024" s="83"/>
      <c r="I8024" s="83"/>
    </row>
    <row r="8025" spans="6:9">
      <c r="F8025" s="83"/>
      <c r="G8025" s="83"/>
      <c r="H8025" s="83"/>
      <c r="I8025" s="83"/>
    </row>
    <row r="8026" spans="6:9">
      <c r="F8026" s="83"/>
      <c r="G8026" s="83"/>
      <c r="H8026" s="83"/>
      <c r="I8026" s="83"/>
    </row>
    <row r="8027" spans="6:9">
      <c r="F8027" s="83"/>
      <c r="G8027" s="83"/>
      <c r="H8027" s="83"/>
      <c r="I8027" s="83"/>
    </row>
    <row r="8028" spans="6:9">
      <c r="F8028" s="83"/>
      <c r="G8028" s="83"/>
      <c r="H8028" s="83"/>
      <c r="I8028" s="83"/>
    </row>
    <row r="8029" spans="6:9">
      <c r="F8029" s="83"/>
      <c r="G8029" s="83"/>
      <c r="H8029" s="83"/>
      <c r="I8029" s="83"/>
    </row>
    <row r="8030" spans="6:9">
      <c r="F8030" s="83"/>
      <c r="G8030" s="83"/>
      <c r="H8030" s="83"/>
      <c r="I8030" s="83"/>
    </row>
    <row r="8031" spans="6:9">
      <c r="F8031" s="83"/>
      <c r="G8031" s="83"/>
      <c r="H8031" s="83"/>
      <c r="I8031" s="83"/>
    </row>
    <row r="8032" spans="6:9">
      <c r="F8032" s="83"/>
      <c r="G8032" s="83"/>
      <c r="H8032" s="83"/>
      <c r="I8032" s="83"/>
    </row>
    <row r="8033" spans="6:9">
      <c r="F8033" s="83"/>
      <c r="G8033" s="83"/>
      <c r="H8033" s="83"/>
      <c r="I8033" s="83"/>
    </row>
    <row r="8034" spans="6:9">
      <c r="F8034" s="83"/>
      <c r="G8034" s="83"/>
      <c r="H8034" s="83"/>
      <c r="I8034" s="83"/>
    </row>
    <row r="8035" spans="6:9">
      <c r="F8035" s="83"/>
      <c r="G8035" s="83"/>
      <c r="H8035" s="83"/>
      <c r="I8035" s="83"/>
    </row>
    <row r="8036" spans="6:9">
      <c r="F8036" s="83"/>
      <c r="G8036" s="83"/>
      <c r="H8036" s="83"/>
      <c r="I8036" s="83"/>
    </row>
    <row r="8037" spans="6:9">
      <c r="F8037" s="83"/>
      <c r="G8037" s="83"/>
      <c r="H8037" s="83"/>
      <c r="I8037" s="83"/>
    </row>
    <row r="8038" spans="6:9">
      <c r="F8038" s="83"/>
      <c r="G8038" s="83"/>
      <c r="H8038" s="83"/>
      <c r="I8038" s="83"/>
    </row>
    <row r="8039" spans="6:9">
      <c r="F8039" s="83"/>
      <c r="G8039" s="83"/>
      <c r="H8039" s="83"/>
      <c r="I8039" s="83"/>
    </row>
    <row r="8040" spans="6:9">
      <c r="F8040" s="83"/>
      <c r="G8040" s="83"/>
      <c r="H8040" s="83"/>
      <c r="I8040" s="83"/>
    </row>
    <row r="8041" spans="6:9">
      <c r="F8041" s="83"/>
      <c r="G8041" s="83"/>
      <c r="H8041" s="83"/>
      <c r="I8041" s="83"/>
    </row>
    <row r="8042" spans="6:9">
      <c r="F8042" s="83"/>
      <c r="G8042" s="83"/>
      <c r="H8042" s="83"/>
      <c r="I8042" s="83"/>
    </row>
    <row r="8043" spans="6:9">
      <c r="F8043" s="83"/>
      <c r="G8043" s="83"/>
      <c r="H8043" s="83"/>
      <c r="I8043" s="83"/>
    </row>
    <row r="8044" spans="6:9">
      <c r="F8044" s="83"/>
      <c r="G8044" s="83"/>
      <c r="H8044" s="83"/>
      <c r="I8044" s="83"/>
    </row>
    <row r="8045" spans="6:9">
      <c r="F8045" s="83"/>
      <c r="G8045" s="83"/>
      <c r="H8045" s="83"/>
      <c r="I8045" s="83"/>
    </row>
    <row r="8046" spans="6:9">
      <c r="F8046" s="83"/>
      <c r="G8046" s="83"/>
      <c r="H8046" s="83"/>
      <c r="I8046" s="83"/>
    </row>
    <row r="8047" spans="6:9">
      <c r="F8047" s="83"/>
      <c r="G8047" s="83"/>
      <c r="H8047" s="83"/>
      <c r="I8047" s="83"/>
    </row>
    <row r="8048" spans="6:9">
      <c r="F8048" s="83"/>
      <c r="G8048" s="83"/>
      <c r="H8048" s="83"/>
      <c r="I8048" s="83"/>
    </row>
    <row r="8049" spans="6:9">
      <c r="F8049" s="83"/>
      <c r="G8049" s="83"/>
      <c r="H8049" s="83"/>
      <c r="I8049" s="83"/>
    </row>
    <row r="8050" spans="6:9">
      <c r="F8050" s="83"/>
      <c r="G8050" s="83"/>
      <c r="H8050" s="83"/>
      <c r="I8050" s="83"/>
    </row>
    <row r="8051" spans="6:9">
      <c r="F8051" s="83"/>
      <c r="G8051" s="83"/>
      <c r="H8051" s="83"/>
      <c r="I8051" s="83"/>
    </row>
    <row r="8052" spans="6:9">
      <c r="F8052" s="83"/>
      <c r="G8052" s="83"/>
      <c r="H8052" s="83"/>
      <c r="I8052" s="83"/>
    </row>
    <row r="8053" spans="6:9">
      <c r="F8053" s="83"/>
      <c r="G8053" s="83"/>
      <c r="H8053" s="83"/>
      <c r="I8053" s="83"/>
    </row>
    <row r="8054" spans="6:9">
      <c r="F8054" s="83"/>
      <c r="G8054" s="83"/>
      <c r="H8054" s="83"/>
      <c r="I8054" s="83"/>
    </row>
    <row r="8055" spans="6:9">
      <c r="F8055" s="83"/>
      <c r="G8055" s="83"/>
      <c r="H8055" s="83"/>
      <c r="I8055" s="83"/>
    </row>
    <row r="8056" spans="6:9">
      <c r="F8056" s="83"/>
      <c r="G8056" s="83"/>
      <c r="H8056" s="83"/>
      <c r="I8056" s="83"/>
    </row>
    <row r="8057" spans="6:9">
      <c r="F8057" s="83"/>
      <c r="G8057" s="83"/>
      <c r="H8057" s="83"/>
      <c r="I8057" s="83"/>
    </row>
    <row r="8058" spans="6:9">
      <c r="F8058" s="83"/>
      <c r="G8058" s="83"/>
      <c r="H8058" s="83"/>
      <c r="I8058" s="83"/>
    </row>
    <row r="8059" spans="6:9">
      <c r="F8059" s="83"/>
      <c r="G8059" s="83"/>
      <c r="H8059" s="83"/>
      <c r="I8059" s="83"/>
    </row>
    <row r="8060" spans="6:9">
      <c r="F8060" s="83"/>
      <c r="G8060" s="83"/>
      <c r="H8060" s="83"/>
      <c r="I8060" s="83"/>
    </row>
    <row r="8061" spans="6:9">
      <c r="F8061" s="83"/>
      <c r="G8061" s="83"/>
      <c r="H8061" s="83"/>
      <c r="I8061" s="83"/>
    </row>
    <row r="8062" spans="6:9">
      <c r="F8062" s="83"/>
      <c r="G8062" s="83"/>
      <c r="H8062" s="83"/>
      <c r="I8062" s="83"/>
    </row>
    <row r="8063" spans="6:9">
      <c r="F8063" s="83"/>
      <c r="G8063" s="83"/>
      <c r="H8063" s="83"/>
      <c r="I8063" s="83"/>
    </row>
    <row r="8064" spans="6:9">
      <c r="F8064" s="83"/>
      <c r="G8064" s="83"/>
      <c r="H8064" s="83"/>
      <c r="I8064" s="83"/>
    </row>
    <row r="8065" spans="6:9">
      <c r="F8065" s="83"/>
      <c r="G8065" s="83"/>
      <c r="H8065" s="83"/>
      <c r="I8065" s="83"/>
    </row>
    <row r="8066" spans="6:9">
      <c r="F8066" s="83"/>
      <c r="G8066" s="83"/>
      <c r="H8066" s="83"/>
      <c r="I8066" s="83"/>
    </row>
    <row r="8067" spans="6:9">
      <c r="F8067" s="83"/>
      <c r="G8067" s="83"/>
      <c r="H8067" s="83"/>
      <c r="I8067" s="83"/>
    </row>
    <row r="8068" spans="6:9">
      <c r="F8068" s="83"/>
      <c r="G8068" s="83"/>
      <c r="H8068" s="83"/>
      <c r="I8068" s="83"/>
    </row>
    <row r="8069" spans="6:9">
      <c r="F8069" s="83"/>
      <c r="G8069" s="83"/>
      <c r="H8069" s="83"/>
      <c r="I8069" s="83"/>
    </row>
    <row r="8070" spans="6:9">
      <c r="F8070" s="83"/>
      <c r="G8070" s="83"/>
      <c r="H8070" s="83"/>
      <c r="I8070" s="83"/>
    </row>
    <row r="8071" spans="6:9">
      <c r="F8071" s="83"/>
      <c r="G8071" s="83"/>
      <c r="H8071" s="83"/>
      <c r="I8071" s="83"/>
    </row>
    <row r="8072" spans="6:9">
      <c r="F8072" s="83"/>
      <c r="G8072" s="83"/>
      <c r="H8072" s="83"/>
      <c r="I8072" s="83"/>
    </row>
    <row r="8073" spans="6:9">
      <c r="F8073" s="83"/>
      <c r="G8073" s="83"/>
      <c r="H8073" s="83"/>
      <c r="I8073" s="83"/>
    </row>
    <row r="8074" spans="6:9">
      <c r="F8074" s="83"/>
      <c r="G8074" s="83"/>
      <c r="H8074" s="83"/>
      <c r="I8074" s="83"/>
    </row>
    <row r="8075" spans="6:9">
      <c r="F8075" s="83"/>
      <c r="G8075" s="83"/>
      <c r="H8075" s="83"/>
      <c r="I8075" s="83"/>
    </row>
    <row r="8076" spans="6:9">
      <c r="F8076" s="83"/>
      <c r="G8076" s="83"/>
      <c r="H8076" s="83"/>
      <c r="I8076" s="83"/>
    </row>
    <row r="8077" spans="6:9">
      <c r="F8077" s="83"/>
      <c r="G8077" s="83"/>
      <c r="H8077" s="83"/>
      <c r="I8077" s="83"/>
    </row>
    <row r="8078" spans="6:9">
      <c r="F8078" s="83"/>
      <c r="G8078" s="83"/>
      <c r="H8078" s="83"/>
      <c r="I8078" s="83"/>
    </row>
    <row r="8079" spans="6:9">
      <c r="F8079" s="83"/>
      <c r="G8079" s="83"/>
      <c r="H8079" s="83"/>
      <c r="I8079" s="83"/>
    </row>
    <row r="8080" spans="6:9">
      <c r="F8080" s="83"/>
      <c r="G8080" s="83"/>
      <c r="H8080" s="83"/>
      <c r="I8080" s="83"/>
    </row>
    <row r="8081" spans="6:9">
      <c r="F8081" s="83"/>
      <c r="G8081" s="83"/>
      <c r="H8081" s="83"/>
      <c r="I8081" s="83"/>
    </row>
    <row r="8082" spans="6:9">
      <c r="F8082" s="83"/>
      <c r="G8082" s="83"/>
      <c r="H8082" s="83"/>
      <c r="I8082" s="83"/>
    </row>
    <row r="8083" spans="6:9">
      <c r="F8083" s="83"/>
      <c r="G8083" s="83"/>
      <c r="H8083" s="83"/>
      <c r="I8083" s="83"/>
    </row>
    <row r="8084" spans="6:9">
      <c r="F8084" s="83"/>
      <c r="G8084" s="83"/>
      <c r="H8084" s="83"/>
      <c r="I8084" s="83"/>
    </row>
    <row r="8085" spans="6:9">
      <c r="F8085" s="83"/>
      <c r="G8085" s="83"/>
      <c r="H8085" s="83"/>
      <c r="I8085" s="83"/>
    </row>
    <row r="8086" spans="6:9">
      <c r="F8086" s="83"/>
      <c r="G8086" s="83"/>
      <c r="H8086" s="83"/>
      <c r="I8086" s="83"/>
    </row>
    <row r="8087" spans="6:9">
      <c r="F8087" s="83"/>
      <c r="G8087" s="83"/>
      <c r="H8087" s="83"/>
      <c r="I8087" s="83"/>
    </row>
    <row r="8088" spans="6:9">
      <c r="F8088" s="83"/>
      <c r="G8088" s="83"/>
      <c r="H8088" s="83"/>
      <c r="I8088" s="83"/>
    </row>
    <row r="8089" spans="6:9">
      <c r="F8089" s="83"/>
      <c r="G8089" s="83"/>
      <c r="H8089" s="83"/>
      <c r="I8089" s="83"/>
    </row>
    <row r="8090" spans="6:9">
      <c r="F8090" s="83"/>
      <c r="G8090" s="83"/>
      <c r="H8090" s="83"/>
      <c r="I8090" s="83"/>
    </row>
    <row r="8091" spans="6:9">
      <c r="F8091" s="83"/>
      <c r="G8091" s="83"/>
      <c r="H8091" s="83"/>
      <c r="I8091" s="83"/>
    </row>
    <row r="8092" spans="6:9">
      <c r="F8092" s="83"/>
      <c r="G8092" s="83"/>
      <c r="H8092" s="83"/>
      <c r="I8092" s="83"/>
    </row>
    <row r="8093" spans="6:9">
      <c r="F8093" s="83"/>
      <c r="G8093" s="83"/>
      <c r="H8093" s="83"/>
      <c r="I8093" s="83"/>
    </row>
    <row r="8094" spans="6:9">
      <c r="F8094" s="83"/>
      <c r="G8094" s="83"/>
      <c r="H8094" s="83"/>
      <c r="I8094" s="83"/>
    </row>
    <row r="8095" spans="6:9">
      <c r="F8095" s="83"/>
      <c r="G8095" s="83"/>
      <c r="H8095" s="83"/>
      <c r="I8095" s="83"/>
    </row>
    <row r="8096" spans="6:9">
      <c r="F8096" s="83"/>
      <c r="G8096" s="83"/>
      <c r="H8096" s="83"/>
      <c r="I8096" s="83"/>
    </row>
    <row r="8097" spans="6:9">
      <c r="F8097" s="83"/>
      <c r="G8097" s="83"/>
      <c r="H8097" s="83"/>
      <c r="I8097" s="83"/>
    </row>
    <row r="8098" spans="6:9">
      <c r="F8098" s="83"/>
      <c r="G8098" s="83"/>
      <c r="H8098" s="83"/>
      <c r="I8098" s="83"/>
    </row>
    <row r="8099" spans="6:9">
      <c r="F8099" s="83"/>
      <c r="G8099" s="83"/>
      <c r="H8099" s="83"/>
      <c r="I8099" s="83"/>
    </row>
    <row r="8100" spans="6:9">
      <c r="F8100" s="83"/>
      <c r="G8100" s="83"/>
      <c r="H8100" s="83"/>
      <c r="I8100" s="83"/>
    </row>
    <row r="8101" spans="6:9">
      <c r="F8101" s="83"/>
      <c r="G8101" s="83"/>
      <c r="H8101" s="83"/>
      <c r="I8101" s="83"/>
    </row>
    <row r="8102" spans="6:9">
      <c r="F8102" s="83"/>
      <c r="G8102" s="83"/>
      <c r="H8102" s="83"/>
      <c r="I8102" s="83"/>
    </row>
    <row r="8103" spans="6:9">
      <c r="F8103" s="83"/>
      <c r="G8103" s="83"/>
      <c r="H8103" s="83"/>
      <c r="I8103" s="83"/>
    </row>
    <row r="8104" spans="6:9">
      <c r="F8104" s="83"/>
      <c r="G8104" s="83"/>
      <c r="H8104" s="83"/>
      <c r="I8104" s="83"/>
    </row>
    <row r="8105" spans="6:9">
      <c r="F8105" s="83"/>
      <c r="G8105" s="83"/>
      <c r="H8105" s="83"/>
      <c r="I8105" s="83"/>
    </row>
    <row r="8106" spans="6:9">
      <c r="F8106" s="83"/>
      <c r="G8106" s="83"/>
      <c r="H8106" s="83"/>
      <c r="I8106" s="83"/>
    </row>
    <row r="8107" spans="6:9">
      <c r="F8107" s="83"/>
      <c r="G8107" s="83"/>
      <c r="H8107" s="83"/>
      <c r="I8107" s="83"/>
    </row>
    <row r="8108" spans="6:9">
      <c r="F8108" s="83"/>
      <c r="G8108" s="83"/>
      <c r="H8108" s="83"/>
      <c r="I8108" s="83"/>
    </row>
    <row r="8109" spans="6:9">
      <c r="F8109" s="83"/>
      <c r="G8109" s="83"/>
      <c r="H8109" s="83"/>
      <c r="I8109" s="83"/>
    </row>
    <row r="8110" spans="6:9">
      <c r="F8110" s="83"/>
      <c r="G8110" s="83"/>
      <c r="H8110" s="83"/>
      <c r="I8110" s="83"/>
    </row>
    <row r="8111" spans="6:9">
      <c r="F8111" s="83"/>
      <c r="G8111" s="83"/>
      <c r="H8111" s="83"/>
      <c r="I8111" s="83"/>
    </row>
    <row r="8112" spans="6:9">
      <c r="F8112" s="83"/>
      <c r="G8112" s="83"/>
      <c r="H8112" s="83"/>
      <c r="I8112" s="83"/>
    </row>
    <row r="8113" spans="6:9">
      <c r="F8113" s="83"/>
      <c r="G8113" s="83"/>
      <c r="H8113" s="83"/>
      <c r="I8113" s="83"/>
    </row>
    <row r="8114" spans="6:9">
      <c r="F8114" s="83"/>
      <c r="G8114" s="83"/>
      <c r="H8114" s="83"/>
      <c r="I8114" s="83"/>
    </row>
    <row r="8115" spans="6:9">
      <c r="F8115" s="83"/>
      <c r="G8115" s="83"/>
      <c r="H8115" s="83"/>
      <c r="I8115" s="83"/>
    </row>
    <row r="8116" spans="6:9">
      <c r="F8116" s="83"/>
      <c r="G8116" s="83"/>
      <c r="H8116" s="83"/>
      <c r="I8116" s="83"/>
    </row>
    <row r="8117" spans="6:9">
      <c r="F8117" s="83"/>
      <c r="G8117" s="83"/>
      <c r="H8117" s="83"/>
      <c r="I8117" s="83"/>
    </row>
    <row r="8118" spans="6:9">
      <c r="F8118" s="83"/>
      <c r="G8118" s="83"/>
      <c r="H8118" s="83"/>
      <c r="I8118" s="83"/>
    </row>
    <row r="8119" spans="6:9">
      <c r="F8119" s="83"/>
      <c r="G8119" s="83"/>
      <c r="H8119" s="83"/>
      <c r="I8119" s="83"/>
    </row>
    <row r="8120" spans="6:9">
      <c r="F8120" s="83"/>
      <c r="G8120" s="83"/>
      <c r="H8120" s="83"/>
      <c r="I8120" s="83"/>
    </row>
    <row r="8121" spans="6:9">
      <c r="F8121" s="83"/>
      <c r="G8121" s="83"/>
      <c r="H8121" s="83"/>
      <c r="I8121" s="83"/>
    </row>
    <row r="8122" spans="6:9">
      <c r="F8122" s="83"/>
      <c r="G8122" s="83"/>
      <c r="H8122" s="83"/>
      <c r="I8122" s="83"/>
    </row>
    <row r="8123" spans="6:9">
      <c r="F8123" s="83"/>
      <c r="G8123" s="83"/>
      <c r="H8123" s="83"/>
      <c r="I8123" s="83"/>
    </row>
    <row r="8124" spans="6:9">
      <c r="F8124" s="83"/>
      <c r="G8124" s="83"/>
      <c r="H8124" s="83"/>
      <c r="I8124" s="83"/>
    </row>
    <row r="8125" spans="6:9">
      <c r="F8125" s="83"/>
      <c r="G8125" s="83"/>
      <c r="H8125" s="83"/>
      <c r="I8125" s="83"/>
    </row>
    <row r="8126" spans="6:9">
      <c r="F8126" s="83"/>
      <c r="G8126" s="83"/>
      <c r="H8126" s="83"/>
      <c r="I8126" s="83"/>
    </row>
    <row r="8127" spans="6:9">
      <c r="F8127" s="83"/>
      <c r="G8127" s="83"/>
      <c r="H8127" s="83"/>
      <c r="I8127" s="83"/>
    </row>
    <row r="8128" spans="6:9">
      <c r="F8128" s="83"/>
      <c r="G8128" s="83"/>
      <c r="H8128" s="83"/>
      <c r="I8128" s="83"/>
    </row>
    <row r="8129" spans="6:9">
      <c r="F8129" s="83"/>
      <c r="G8129" s="83"/>
      <c r="H8129" s="83"/>
      <c r="I8129" s="83"/>
    </row>
    <row r="8130" spans="6:9">
      <c r="F8130" s="83"/>
      <c r="G8130" s="83"/>
      <c r="H8130" s="83"/>
      <c r="I8130" s="83"/>
    </row>
    <row r="8131" spans="6:9">
      <c r="F8131" s="83"/>
      <c r="G8131" s="83"/>
      <c r="H8131" s="83"/>
      <c r="I8131" s="83"/>
    </row>
    <row r="8132" spans="6:9">
      <c r="F8132" s="83"/>
      <c r="G8132" s="83"/>
      <c r="H8132" s="83"/>
      <c r="I8132" s="83"/>
    </row>
    <row r="8133" spans="6:9">
      <c r="F8133" s="83"/>
      <c r="G8133" s="83"/>
      <c r="H8133" s="83"/>
      <c r="I8133" s="83"/>
    </row>
    <row r="8134" spans="6:9">
      <c r="F8134" s="83"/>
      <c r="G8134" s="83"/>
      <c r="H8134" s="83"/>
      <c r="I8134" s="83"/>
    </row>
    <row r="8135" spans="6:9">
      <c r="F8135" s="83"/>
      <c r="G8135" s="83"/>
      <c r="H8135" s="83"/>
      <c r="I8135" s="83"/>
    </row>
    <row r="8136" spans="6:9">
      <c r="F8136" s="83"/>
      <c r="G8136" s="83"/>
      <c r="H8136" s="83"/>
      <c r="I8136" s="83"/>
    </row>
    <row r="8137" spans="6:9">
      <c r="F8137" s="83"/>
      <c r="G8137" s="83"/>
      <c r="H8137" s="83"/>
      <c r="I8137" s="83"/>
    </row>
    <row r="8138" spans="6:9">
      <c r="F8138" s="83"/>
      <c r="G8138" s="83"/>
      <c r="H8138" s="83"/>
      <c r="I8138" s="83"/>
    </row>
    <row r="8139" spans="6:9">
      <c r="F8139" s="83"/>
      <c r="G8139" s="83"/>
      <c r="H8139" s="83"/>
      <c r="I8139" s="83"/>
    </row>
    <row r="8140" spans="6:9">
      <c r="F8140" s="83"/>
      <c r="G8140" s="83"/>
      <c r="H8140" s="83"/>
      <c r="I8140" s="83"/>
    </row>
    <row r="8141" spans="6:9">
      <c r="F8141" s="83"/>
      <c r="G8141" s="83"/>
      <c r="H8141" s="83"/>
      <c r="I8141" s="83"/>
    </row>
    <row r="8142" spans="6:9">
      <c r="F8142" s="83"/>
      <c r="G8142" s="83"/>
      <c r="H8142" s="83"/>
      <c r="I8142" s="83"/>
    </row>
    <row r="8143" spans="6:9">
      <c r="F8143" s="83"/>
      <c r="G8143" s="83"/>
      <c r="H8143" s="83"/>
      <c r="I8143" s="83"/>
    </row>
    <row r="8144" spans="6:9">
      <c r="F8144" s="83"/>
      <c r="G8144" s="83"/>
      <c r="H8144" s="83"/>
      <c r="I8144" s="83"/>
    </row>
    <row r="8145" spans="6:9">
      <c r="F8145" s="83"/>
      <c r="G8145" s="83"/>
      <c r="H8145" s="83"/>
      <c r="I8145" s="83"/>
    </row>
    <row r="8146" spans="6:9">
      <c r="F8146" s="83"/>
      <c r="G8146" s="83"/>
      <c r="H8146" s="83"/>
      <c r="I8146" s="83"/>
    </row>
    <row r="8147" spans="6:9">
      <c r="F8147" s="83"/>
      <c r="G8147" s="83"/>
      <c r="H8147" s="83"/>
      <c r="I8147" s="83"/>
    </row>
    <row r="8148" spans="6:9">
      <c r="F8148" s="83"/>
      <c r="G8148" s="83"/>
      <c r="H8148" s="83"/>
      <c r="I8148" s="83"/>
    </row>
    <row r="8149" spans="6:9">
      <c r="F8149" s="83"/>
      <c r="G8149" s="83"/>
      <c r="H8149" s="83"/>
      <c r="I8149" s="83"/>
    </row>
    <row r="8150" spans="6:9">
      <c r="F8150" s="83"/>
      <c r="G8150" s="83"/>
      <c r="H8150" s="83"/>
      <c r="I8150" s="83"/>
    </row>
    <row r="8151" spans="6:9">
      <c r="F8151" s="83"/>
      <c r="G8151" s="83"/>
      <c r="H8151" s="83"/>
      <c r="I8151" s="83"/>
    </row>
    <row r="8152" spans="6:9">
      <c r="F8152" s="83"/>
      <c r="G8152" s="83"/>
      <c r="H8152" s="83"/>
      <c r="I8152" s="83"/>
    </row>
    <row r="8153" spans="6:9">
      <c r="F8153" s="83"/>
      <c r="G8153" s="83"/>
      <c r="H8153" s="83"/>
      <c r="I8153" s="83"/>
    </row>
    <row r="8154" spans="6:9">
      <c r="F8154" s="83"/>
      <c r="G8154" s="83"/>
      <c r="H8154" s="83"/>
      <c r="I8154" s="83"/>
    </row>
    <row r="8155" spans="6:9">
      <c r="F8155" s="83"/>
      <c r="G8155" s="83"/>
      <c r="H8155" s="83"/>
      <c r="I8155" s="83"/>
    </row>
    <row r="8156" spans="6:9">
      <c r="F8156" s="83"/>
      <c r="G8156" s="83"/>
      <c r="H8156" s="83"/>
      <c r="I8156" s="83"/>
    </row>
    <row r="8157" spans="6:9">
      <c r="F8157" s="83"/>
      <c r="G8157" s="83"/>
      <c r="H8157" s="83"/>
      <c r="I8157" s="83"/>
    </row>
    <row r="8158" spans="6:9">
      <c r="F8158" s="83"/>
      <c r="G8158" s="83"/>
      <c r="H8158" s="83"/>
      <c r="I8158" s="83"/>
    </row>
    <row r="8159" spans="6:9">
      <c r="F8159" s="83"/>
      <c r="G8159" s="83"/>
      <c r="H8159" s="83"/>
      <c r="I8159" s="83"/>
    </row>
    <row r="8160" spans="6:9">
      <c r="F8160" s="83"/>
      <c r="G8160" s="83"/>
      <c r="H8160" s="83"/>
      <c r="I8160" s="83"/>
    </row>
    <row r="8161" spans="6:9">
      <c r="F8161" s="83"/>
      <c r="G8161" s="83"/>
      <c r="H8161" s="83"/>
      <c r="I8161" s="83"/>
    </row>
    <row r="8162" spans="6:9">
      <c r="F8162" s="83"/>
      <c r="G8162" s="83"/>
      <c r="H8162" s="83"/>
      <c r="I8162" s="83"/>
    </row>
    <row r="8163" spans="6:9">
      <c r="F8163" s="83"/>
      <c r="G8163" s="83"/>
      <c r="H8163" s="83"/>
      <c r="I8163" s="83"/>
    </row>
    <row r="8164" spans="6:9">
      <c r="F8164" s="83"/>
      <c r="G8164" s="83"/>
      <c r="H8164" s="83"/>
      <c r="I8164" s="83"/>
    </row>
    <row r="8165" spans="6:9">
      <c r="F8165" s="83"/>
      <c r="G8165" s="83"/>
      <c r="H8165" s="83"/>
      <c r="I8165" s="83"/>
    </row>
    <row r="8166" spans="6:9">
      <c r="F8166" s="83"/>
      <c r="G8166" s="83"/>
      <c r="H8166" s="83"/>
      <c r="I8166" s="83"/>
    </row>
    <row r="8167" spans="6:9">
      <c r="F8167" s="83"/>
      <c r="G8167" s="83"/>
      <c r="H8167" s="83"/>
      <c r="I8167" s="83"/>
    </row>
    <row r="8168" spans="6:9">
      <c r="F8168" s="83"/>
      <c r="G8168" s="83"/>
      <c r="H8168" s="83"/>
      <c r="I8168" s="83"/>
    </row>
    <row r="8169" spans="6:9">
      <c r="F8169" s="83"/>
      <c r="G8169" s="83"/>
      <c r="H8169" s="83"/>
      <c r="I8169" s="83"/>
    </row>
    <row r="8170" spans="6:9">
      <c r="F8170" s="83"/>
      <c r="G8170" s="83"/>
      <c r="H8170" s="83"/>
      <c r="I8170" s="83"/>
    </row>
    <row r="8171" spans="6:9">
      <c r="F8171" s="83"/>
      <c r="G8171" s="83"/>
      <c r="H8171" s="83"/>
      <c r="I8171" s="83"/>
    </row>
    <row r="8172" spans="6:9">
      <c r="F8172" s="83"/>
      <c r="G8172" s="83"/>
      <c r="H8172" s="83"/>
      <c r="I8172" s="83"/>
    </row>
    <row r="8173" spans="6:9">
      <c r="F8173" s="83"/>
      <c r="G8173" s="83"/>
      <c r="H8173" s="83"/>
      <c r="I8173" s="83"/>
    </row>
    <row r="8174" spans="6:9">
      <c r="F8174" s="83"/>
      <c r="G8174" s="83"/>
      <c r="H8174" s="83"/>
      <c r="I8174" s="83"/>
    </row>
    <row r="8175" spans="6:9">
      <c r="F8175" s="83"/>
      <c r="G8175" s="83"/>
      <c r="H8175" s="83"/>
      <c r="I8175" s="83"/>
    </row>
    <row r="8176" spans="6:9">
      <c r="F8176" s="83"/>
      <c r="G8176" s="83"/>
      <c r="H8176" s="83"/>
      <c r="I8176" s="83"/>
    </row>
    <row r="8177" spans="6:9">
      <c r="F8177" s="83"/>
      <c r="G8177" s="83"/>
      <c r="H8177" s="83"/>
      <c r="I8177" s="83"/>
    </row>
    <row r="8178" spans="6:9">
      <c r="F8178" s="83"/>
      <c r="G8178" s="83"/>
      <c r="H8178" s="83"/>
      <c r="I8178" s="83"/>
    </row>
    <row r="8179" spans="6:9">
      <c r="F8179" s="83"/>
      <c r="G8179" s="83"/>
      <c r="H8179" s="83"/>
      <c r="I8179" s="83"/>
    </row>
    <row r="8180" spans="6:9">
      <c r="F8180" s="83"/>
      <c r="G8180" s="83"/>
      <c r="H8180" s="83"/>
      <c r="I8180" s="83"/>
    </row>
    <row r="8181" spans="6:9">
      <c r="F8181" s="83"/>
      <c r="G8181" s="83"/>
      <c r="H8181" s="83"/>
      <c r="I8181" s="83"/>
    </row>
    <row r="8182" spans="6:9">
      <c r="F8182" s="83"/>
      <c r="G8182" s="83"/>
      <c r="H8182" s="83"/>
      <c r="I8182" s="83"/>
    </row>
    <row r="8183" spans="6:9">
      <c r="F8183" s="83"/>
      <c r="G8183" s="83"/>
      <c r="H8183" s="83"/>
      <c r="I8183" s="83"/>
    </row>
    <row r="8184" spans="6:9">
      <c r="F8184" s="83"/>
      <c r="G8184" s="83"/>
      <c r="H8184" s="83"/>
      <c r="I8184" s="83"/>
    </row>
    <row r="8185" spans="6:9">
      <c r="F8185" s="83"/>
      <c r="G8185" s="83"/>
      <c r="H8185" s="83"/>
      <c r="I8185" s="83"/>
    </row>
    <row r="8186" spans="6:9">
      <c r="F8186" s="83"/>
      <c r="G8186" s="83"/>
      <c r="H8186" s="83"/>
      <c r="I8186" s="83"/>
    </row>
    <row r="8187" spans="6:9">
      <c r="F8187" s="83"/>
      <c r="G8187" s="83"/>
      <c r="H8187" s="83"/>
      <c r="I8187" s="83"/>
    </row>
    <row r="8188" spans="6:9">
      <c r="F8188" s="83"/>
      <c r="G8188" s="83"/>
      <c r="H8188" s="83"/>
      <c r="I8188" s="83"/>
    </row>
    <row r="8189" spans="6:9">
      <c r="F8189" s="83"/>
      <c r="G8189" s="83"/>
      <c r="H8189" s="83"/>
      <c r="I8189" s="83"/>
    </row>
    <row r="8190" spans="6:9">
      <c r="F8190" s="83"/>
      <c r="G8190" s="83"/>
      <c r="H8190" s="83"/>
      <c r="I8190" s="83"/>
    </row>
    <row r="8191" spans="6:9">
      <c r="F8191" s="83"/>
      <c r="G8191" s="83"/>
      <c r="H8191" s="83"/>
      <c r="I8191" s="83"/>
    </row>
    <row r="8192" spans="6:9">
      <c r="F8192" s="83"/>
      <c r="G8192" s="83"/>
      <c r="H8192" s="83"/>
      <c r="I8192" s="83"/>
    </row>
    <row r="8193" spans="6:9">
      <c r="F8193" s="83"/>
      <c r="G8193" s="83"/>
      <c r="H8193" s="83"/>
      <c r="I8193" s="83"/>
    </row>
    <row r="8194" spans="6:9">
      <c r="F8194" s="83"/>
      <c r="G8194" s="83"/>
      <c r="H8194" s="83"/>
      <c r="I8194" s="83"/>
    </row>
    <row r="8195" spans="6:9">
      <c r="F8195" s="83"/>
      <c r="G8195" s="83"/>
      <c r="H8195" s="83"/>
      <c r="I8195" s="83"/>
    </row>
    <row r="8196" spans="6:9">
      <c r="F8196" s="83"/>
      <c r="G8196" s="83"/>
      <c r="H8196" s="83"/>
      <c r="I8196" s="83"/>
    </row>
    <row r="8197" spans="6:9">
      <c r="F8197" s="83"/>
      <c r="G8197" s="83"/>
      <c r="H8197" s="83"/>
      <c r="I8197" s="83"/>
    </row>
    <row r="8198" spans="6:9">
      <c r="F8198" s="83"/>
      <c r="G8198" s="83"/>
      <c r="H8198" s="83"/>
      <c r="I8198" s="83"/>
    </row>
    <row r="8199" spans="6:9">
      <c r="F8199" s="83"/>
      <c r="G8199" s="83"/>
      <c r="H8199" s="83"/>
      <c r="I8199" s="83"/>
    </row>
    <row r="8200" spans="6:9">
      <c r="F8200" s="83"/>
      <c r="G8200" s="83"/>
      <c r="H8200" s="83"/>
      <c r="I8200" s="83"/>
    </row>
    <row r="8201" spans="6:9">
      <c r="F8201" s="83"/>
      <c r="G8201" s="83"/>
      <c r="H8201" s="83"/>
      <c r="I8201" s="83"/>
    </row>
    <row r="8202" spans="6:9">
      <c r="F8202" s="83"/>
      <c r="G8202" s="83"/>
      <c r="H8202" s="83"/>
      <c r="I8202" s="83"/>
    </row>
    <row r="8203" spans="6:9">
      <c r="F8203" s="83"/>
      <c r="G8203" s="83"/>
      <c r="H8203" s="83"/>
      <c r="I8203" s="83"/>
    </row>
    <row r="8204" spans="6:9">
      <c r="F8204" s="83"/>
      <c r="G8204" s="83"/>
      <c r="H8204" s="83"/>
      <c r="I8204" s="83"/>
    </row>
    <row r="8205" spans="6:9">
      <c r="F8205" s="83"/>
      <c r="G8205" s="83"/>
      <c r="H8205" s="83"/>
      <c r="I8205" s="83"/>
    </row>
    <row r="8206" spans="6:9">
      <c r="F8206" s="83"/>
      <c r="G8206" s="83"/>
      <c r="H8206" s="83"/>
      <c r="I8206" s="83"/>
    </row>
    <row r="8207" spans="6:9">
      <c r="F8207" s="83"/>
      <c r="G8207" s="83"/>
      <c r="H8207" s="83"/>
      <c r="I8207" s="83"/>
    </row>
    <row r="8208" spans="6:9">
      <c r="F8208" s="83"/>
      <c r="G8208" s="83"/>
      <c r="H8208" s="83"/>
      <c r="I8208" s="83"/>
    </row>
    <row r="8209" spans="6:9">
      <c r="F8209" s="83"/>
      <c r="G8209" s="83"/>
      <c r="H8209" s="83"/>
      <c r="I8209" s="83"/>
    </row>
    <row r="8210" spans="6:9">
      <c r="F8210" s="83"/>
      <c r="G8210" s="83"/>
      <c r="H8210" s="83"/>
      <c r="I8210" s="83"/>
    </row>
    <row r="8211" spans="6:9">
      <c r="F8211" s="83"/>
      <c r="G8211" s="83"/>
      <c r="H8211" s="83"/>
      <c r="I8211" s="83"/>
    </row>
    <row r="8212" spans="6:9">
      <c r="F8212" s="83"/>
      <c r="G8212" s="83"/>
      <c r="H8212" s="83"/>
      <c r="I8212" s="83"/>
    </row>
    <row r="8213" spans="6:9">
      <c r="F8213" s="83"/>
      <c r="G8213" s="83"/>
      <c r="H8213" s="83"/>
      <c r="I8213" s="83"/>
    </row>
    <row r="8214" spans="6:9">
      <c r="F8214" s="83"/>
      <c r="G8214" s="83"/>
      <c r="H8214" s="83"/>
      <c r="I8214" s="83"/>
    </row>
    <row r="8215" spans="6:9">
      <c r="F8215" s="83"/>
      <c r="G8215" s="83"/>
      <c r="H8215" s="83"/>
      <c r="I8215" s="83"/>
    </row>
    <row r="8216" spans="6:9">
      <c r="F8216" s="83"/>
      <c r="G8216" s="83"/>
      <c r="H8216" s="83"/>
      <c r="I8216" s="83"/>
    </row>
    <row r="8217" spans="6:9">
      <c r="F8217" s="83"/>
      <c r="G8217" s="83"/>
      <c r="H8217" s="83"/>
      <c r="I8217" s="83"/>
    </row>
    <row r="8218" spans="6:9">
      <c r="F8218" s="83"/>
      <c r="G8218" s="83"/>
      <c r="H8218" s="83"/>
      <c r="I8218" s="83"/>
    </row>
    <row r="8219" spans="6:9">
      <c r="F8219" s="83"/>
      <c r="G8219" s="83"/>
      <c r="H8219" s="83"/>
      <c r="I8219" s="83"/>
    </row>
    <row r="8220" spans="6:9">
      <c r="F8220" s="83"/>
      <c r="G8220" s="83"/>
      <c r="H8220" s="83"/>
      <c r="I8220" s="83"/>
    </row>
    <row r="8221" spans="6:9">
      <c r="F8221" s="83"/>
      <c r="G8221" s="83"/>
      <c r="H8221" s="83"/>
      <c r="I8221" s="83"/>
    </row>
    <row r="8222" spans="6:9">
      <c r="F8222" s="83"/>
      <c r="G8222" s="83"/>
      <c r="H8222" s="83"/>
      <c r="I8222" s="83"/>
    </row>
    <row r="8223" spans="6:9">
      <c r="F8223" s="83"/>
      <c r="G8223" s="83"/>
      <c r="H8223" s="83"/>
      <c r="I8223" s="83"/>
    </row>
    <row r="8224" spans="6:9">
      <c r="F8224" s="83"/>
      <c r="G8224" s="83"/>
      <c r="H8224" s="83"/>
      <c r="I8224" s="83"/>
    </row>
    <row r="8225" spans="6:9">
      <c r="F8225" s="83"/>
      <c r="G8225" s="83"/>
      <c r="H8225" s="83"/>
      <c r="I8225" s="83"/>
    </row>
    <row r="8226" spans="6:9">
      <c r="F8226" s="83"/>
      <c r="G8226" s="83"/>
      <c r="H8226" s="83"/>
      <c r="I8226" s="83"/>
    </row>
    <row r="8227" spans="6:9">
      <c r="F8227" s="83"/>
      <c r="G8227" s="83"/>
      <c r="H8227" s="83"/>
      <c r="I8227" s="83"/>
    </row>
    <row r="8228" spans="6:9">
      <c r="F8228" s="83"/>
      <c r="G8228" s="83"/>
      <c r="H8228" s="83"/>
      <c r="I8228" s="83"/>
    </row>
    <row r="8229" spans="6:9">
      <c r="F8229" s="83"/>
      <c r="G8229" s="83"/>
      <c r="H8229" s="83"/>
      <c r="I8229" s="83"/>
    </row>
    <row r="8230" spans="6:9">
      <c r="F8230" s="83"/>
      <c r="G8230" s="83"/>
      <c r="H8230" s="83"/>
      <c r="I8230" s="83"/>
    </row>
    <row r="8231" spans="6:9">
      <c r="F8231" s="83"/>
      <c r="G8231" s="83"/>
      <c r="H8231" s="83"/>
      <c r="I8231" s="83"/>
    </row>
    <row r="8232" spans="6:9">
      <c r="F8232" s="83"/>
      <c r="G8232" s="83"/>
      <c r="H8232" s="83"/>
      <c r="I8232" s="83"/>
    </row>
    <row r="8233" spans="6:9">
      <c r="F8233" s="83"/>
      <c r="G8233" s="83"/>
      <c r="H8233" s="83"/>
      <c r="I8233" s="83"/>
    </row>
    <row r="8234" spans="6:9">
      <c r="F8234" s="83"/>
      <c r="G8234" s="83"/>
      <c r="H8234" s="83"/>
      <c r="I8234" s="83"/>
    </row>
    <row r="8235" spans="6:9">
      <c r="F8235" s="83"/>
      <c r="G8235" s="83"/>
      <c r="H8235" s="83"/>
      <c r="I8235" s="83"/>
    </row>
    <row r="8236" spans="6:9">
      <c r="F8236" s="83"/>
      <c r="G8236" s="83"/>
      <c r="H8236" s="83"/>
      <c r="I8236" s="83"/>
    </row>
    <row r="8237" spans="6:9">
      <c r="F8237" s="83"/>
      <c r="G8237" s="83"/>
      <c r="H8237" s="83"/>
      <c r="I8237" s="83"/>
    </row>
    <row r="8238" spans="6:9">
      <c r="F8238" s="83"/>
      <c r="G8238" s="83"/>
      <c r="H8238" s="83"/>
      <c r="I8238" s="83"/>
    </row>
    <row r="8239" spans="6:9">
      <c r="F8239" s="83"/>
      <c r="G8239" s="83"/>
      <c r="H8239" s="83"/>
      <c r="I8239" s="83"/>
    </row>
    <row r="8240" spans="6:9">
      <c r="F8240" s="83"/>
      <c r="G8240" s="83"/>
      <c r="H8240" s="83"/>
      <c r="I8240" s="83"/>
    </row>
    <row r="8241" spans="6:9">
      <c r="F8241" s="83"/>
      <c r="G8241" s="83"/>
      <c r="H8241" s="83"/>
      <c r="I8241" s="83"/>
    </row>
    <row r="8242" spans="6:9">
      <c r="F8242" s="83"/>
      <c r="G8242" s="83"/>
      <c r="H8242" s="83"/>
      <c r="I8242" s="83"/>
    </row>
    <row r="8243" spans="6:9">
      <c r="F8243" s="83"/>
      <c r="G8243" s="83"/>
      <c r="H8243" s="83"/>
      <c r="I8243" s="83"/>
    </row>
    <row r="8244" spans="6:9">
      <c r="F8244" s="83"/>
      <c r="G8244" s="83"/>
      <c r="H8244" s="83"/>
      <c r="I8244" s="83"/>
    </row>
    <row r="8245" spans="6:9">
      <c r="F8245" s="83"/>
      <c r="G8245" s="83"/>
      <c r="H8245" s="83"/>
      <c r="I8245" s="83"/>
    </row>
    <row r="8246" spans="6:9">
      <c r="F8246" s="83"/>
      <c r="G8246" s="83"/>
      <c r="H8246" s="83"/>
      <c r="I8246" s="83"/>
    </row>
    <row r="8247" spans="6:9">
      <c r="F8247" s="83"/>
      <c r="G8247" s="83"/>
      <c r="H8247" s="83"/>
      <c r="I8247" s="83"/>
    </row>
    <row r="8248" spans="6:9">
      <c r="F8248" s="83"/>
      <c r="G8248" s="83"/>
      <c r="H8248" s="83"/>
      <c r="I8248" s="83"/>
    </row>
    <row r="8249" spans="6:9">
      <c r="F8249" s="83"/>
      <c r="G8249" s="83"/>
      <c r="H8249" s="83"/>
      <c r="I8249" s="83"/>
    </row>
    <row r="8250" spans="6:9">
      <c r="F8250" s="83"/>
      <c r="G8250" s="83"/>
      <c r="H8250" s="83"/>
      <c r="I8250" s="83"/>
    </row>
    <row r="8251" spans="6:9">
      <c r="F8251" s="83"/>
      <c r="G8251" s="83"/>
      <c r="H8251" s="83"/>
      <c r="I8251" s="83"/>
    </row>
    <row r="8252" spans="6:9">
      <c r="F8252" s="83"/>
      <c r="G8252" s="83"/>
      <c r="H8252" s="83"/>
      <c r="I8252" s="83"/>
    </row>
    <row r="8253" spans="6:9">
      <c r="F8253" s="83"/>
      <c r="G8253" s="83"/>
      <c r="H8253" s="83"/>
      <c r="I8253" s="83"/>
    </row>
    <row r="8254" spans="6:9">
      <c r="F8254" s="83"/>
      <c r="G8254" s="83"/>
      <c r="H8254" s="83"/>
      <c r="I8254" s="83"/>
    </row>
    <row r="8255" spans="6:9">
      <c r="F8255" s="83"/>
      <c r="G8255" s="83"/>
      <c r="H8255" s="83"/>
      <c r="I8255" s="83"/>
    </row>
    <row r="8256" spans="6:9">
      <c r="F8256" s="83"/>
      <c r="G8256" s="83"/>
      <c r="H8256" s="83"/>
      <c r="I8256" s="83"/>
    </row>
    <row r="8257" spans="6:9">
      <c r="F8257" s="83"/>
      <c r="G8257" s="83"/>
      <c r="H8257" s="83"/>
      <c r="I8257" s="83"/>
    </row>
    <row r="8258" spans="6:9">
      <c r="F8258" s="83"/>
      <c r="G8258" s="83"/>
      <c r="H8258" s="83"/>
      <c r="I8258" s="83"/>
    </row>
    <row r="8259" spans="6:9">
      <c r="F8259" s="83"/>
      <c r="G8259" s="83"/>
      <c r="H8259" s="83"/>
      <c r="I8259" s="83"/>
    </row>
    <row r="8260" spans="6:9">
      <c r="F8260" s="83"/>
      <c r="G8260" s="83"/>
      <c r="H8260" s="83"/>
      <c r="I8260" s="83"/>
    </row>
    <row r="8261" spans="6:9">
      <c r="F8261" s="83"/>
      <c r="G8261" s="83"/>
      <c r="H8261" s="83"/>
      <c r="I8261" s="83"/>
    </row>
    <row r="8262" spans="6:9">
      <c r="F8262" s="83"/>
      <c r="G8262" s="83"/>
      <c r="H8262" s="83"/>
      <c r="I8262" s="83"/>
    </row>
    <row r="8263" spans="6:9">
      <c r="F8263" s="83"/>
      <c r="G8263" s="83"/>
      <c r="H8263" s="83"/>
      <c r="I8263" s="83"/>
    </row>
    <row r="8264" spans="6:9">
      <c r="F8264" s="83"/>
      <c r="G8264" s="83"/>
      <c r="H8264" s="83"/>
      <c r="I8264" s="83"/>
    </row>
    <row r="8265" spans="6:9">
      <c r="F8265" s="83"/>
      <c r="G8265" s="83"/>
      <c r="H8265" s="83"/>
      <c r="I8265" s="83"/>
    </row>
    <row r="8266" spans="6:9">
      <c r="F8266" s="83"/>
      <c r="G8266" s="83"/>
      <c r="H8266" s="83"/>
      <c r="I8266" s="83"/>
    </row>
    <row r="8267" spans="6:9">
      <c r="F8267" s="83"/>
      <c r="G8267" s="83"/>
      <c r="H8267" s="83"/>
      <c r="I8267" s="83"/>
    </row>
    <row r="8268" spans="6:9">
      <c r="F8268" s="83"/>
      <c r="G8268" s="83"/>
      <c r="H8268" s="83"/>
      <c r="I8268" s="83"/>
    </row>
    <row r="8269" spans="6:9">
      <c r="F8269" s="83"/>
      <c r="G8269" s="83"/>
      <c r="H8269" s="83"/>
      <c r="I8269" s="83"/>
    </row>
    <row r="8270" spans="6:9">
      <c r="F8270" s="83"/>
      <c r="G8270" s="83"/>
      <c r="H8270" s="83"/>
      <c r="I8270" s="83"/>
    </row>
    <row r="8271" spans="6:9">
      <c r="F8271" s="83"/>
      <c r="G8271" s="83"/>
      <c r="H8271" s="83"/>
      <c r="I8271" s="83"/>
    </row>
    <row r="8272" spans="6:9">
      <c r="F8272" s="83"/>
      <c r="G8272" s="83"/>
      <c r="H8272" s="83"/>
      <c r="I8272" s="83"/>
    </row>
    <row r="8273" spans="6:9">
      <c r="F8273" s="83"/>
      <c r="G8273" s="83"/>
      <c r="H8273" s="83"/>
      <c r="I8273" s="83"/>
    </row>
    <row r="8274" spans="6:9">
      <c r="F8274" s="83"/>
      <c r="G8274" s="83"/>
      <c r="H8274" s="83"/>
      <c r="I8274" s="83"/>
    </row>
    <row r="8275" spans="6:9">
      <c r="F8275" s="83"/>
      <c r="G8275" s="83"/>
      <c r="H8275" s="83"/>
      <c r="I8275" s="83"/>
    </row>
    <row r="8276" spans="6:9">
      <c r="F8276" s="83"/>
      <c r="G8276" s="83"/>
      <c r="H8276" s="83"/>
      <c r="I8276" s="83"/>
    </row>
    <row r="8277" spans="6:9">
      <c r="F8277" s="83"/>
      <c r="G8277" s="83"/>
      <c r="H8277" s="83"/>
      <c r="I8277" s="83"/>
    </row>
    <row r="8278" spans="6:9">
      <c r="F8278" s="83"/>
      <c r="G8278" s="83"/>
      <c r="H8278" s="83"/>
      <c r="I8278" s="83"/>
    </row>
    <row r="8279" spans="6:9">
      <c r="F8279" s="83"/>
      <c r="G8279" s="83"/>
      <c r="H8279" s="83"/>
      <c r="I8279" s="83"/>
    </row>
    <row r="8280" spans="6:9">
      <c r="F8280" s="83"/>
      <c r="G8280" s="83"/>
      <c r="H8280" s="83"/>
      <c r="I8280" s="83"/>
    </row>
    <row r="8281" spans="6:9">
      <c r="F8281" s="83"/>
      <c r="G8281" s="83"/>
      <c r="H8281" s="83"/>
      <c r="I8281" s="83"/>
    </row>
    <row r="8282" spans="6:9">
      <c r="F8282" s="83"/>
      <c r="G8282" s="83"/>
      <c r="H8282" s="83"/>
      <c r="I8282" s="83"/>
    </row>
    <row r="8283" spans="6:9">
      <c r="F8283" s="83"/>
      <c r="G8283" s="83"/>
      <c r="H8283" s="83"/>
      <c r="I8283" s="83"/>
    </row>
    <row r="8284" spans="6:9">
      <c r="F8284" s="83"/>
      <c r="G8284" s="83"/>
      <c r="H8284" s="83"/>
      <c r="I8284" s="83"/>
    </row>
    <row r="8285" spans="6:9">
      <c r="F8285" s="83"/>
      <c r="G8285" s="83"/>
      <c r="H8285" s="83"/>
      <c r="I8285" s="83"/>
    </row>
    <row r="8286" spans="6:9">
      <c r="F8286" s="83"/>
      <c r="G8286" s="83"/>
      <c r="H8286" s="83"/>
      <c r="I8286" s="83"/>
    </row>
    <row r="8287" spans="6:9">
      <c r="F8287" s="83"/>
      <c r="G8287" s="83"/>
      <c r="H8287" s="83"/>
      <c r="I8287" s="83"/>
    </row>
    <row r="8288" spans="6:9">
      <c r="F8288" s="83"/>
      <c r="G8288" s="83"/>
      <c r="H8288" s="83"/>
      <c r="I8288" s="83"/>
    </row>
    <row r="8289" spans="6:9">
      <c r="F8289" s="83"/>
      <c r="G8289" s="83"/>
      <c r="H8289" s="83"/>
      <c r="I8289" s="83"/>
    </row>
    <row r="8290" spans="6:9">
      <c r="F8290" s="83"/>
      <c r="G8290" s="83"/>
      <c r="H8290" s="83"/>
      <c r="I8290" s="83"/>
    </row>
    <row r="8291" spans="6:9">
      <c r="F8291" s="83"/>
      <c r="G8291" s="83"/>
      <c r="H8291" s="83"/>
      <c r="I8291" s="83"/>
    </row>
    <row r="8292" spans="6:9">
      <c r="F8292" s="83"/>
      <c r="G8292" s="83"/>
      <c r="H8292" s="83"/>
      <c r="I8292" s="83"/>
    </row>
    <row r="8293" spans="6:9">
      <c r="F8293" s="83"/>
      <c r="G8293" s="83"/>
      <c r="H8293" s="83"/>
      <c r="I8293" s="83"/>
    </row>
    <row r="8294" spans="6:9">
      <c r="F8294" s="83"/>
      <c r="G8294" s="83"/>
      <c r="H8294" s="83"/>
      <c r="I8294" s="83"/>
    </row>
    <row r="8295" spans="6:9">
      <c r="F8295" s="83"/>
      <c r="G8295" s="83"/>
      <c r="H8295" s="83"/>
      <c r="I8295" s="83"/>
    </row>
    <row r="8296" spans="6:9">
      <c r="F8296" s="83"/>
      <c r="G8296" s="83"/>
      <c r="H8296" s="83"/>
      <c r="I8296" s="83"/>
    </row>
    <row r="8297" spans="6:9">
      <c r="F8297" s="83"/>
      <c r="G8297" s="83"/>
      <c r="H8297" s="83"/>
      <c r="I8297" s="83"/>
    </row>
    <row r="8298" spans="6:9">
      <c r="F8298" s="83"/>
      <c r="G8298" s="83"/>
      <c r="H8298" s="83"/>
      <c r="I8298" s="83"/>
    </row>
    <row r="8299" spans="6:9">
      <c r="F8299" s="83"/>
      <c r="G8299" s="83"/>
      <c r="H8299" s="83"/>
      <c r="I8299" s="83"/>
    </row>
    <row r="8300" spans="6:9">
      <c r="F8300" s="83"/>
      <c r="G8300" s="83"/>
      <c r="H8300" s="83"/>
      <c r="I8300" s="83"/>
    </row>
    <row r="8301" spans="6:9">
      <c r="F8301" s="83"/>
      <c r="G8301" s="83"/>
      <c r="H8301" s="83"/>
      <c r="I8301" s="83"/>
    </row>
    <row r="8302" spans="6:9">
      <c r="F8302" s="83"/>
      <c r="G8302" s="83"/>
      <c r="H8302" s="83"/>
      <c r="I8302" s="83"/>
    </row>
    <row r="8303" spans="6:9">
      <c r="F8303" s="83"/>
      <c r="G8303" s="83"/>
      <c r="H8303" s="83"/>
      <c r="I8303" s="83"/>
    </row>
    <row r="8304" spans="6:9">
      <c r="F8304" s="83"/>
      <c r="G8304" s="83"/>
      <c r="H8304" s="83"/>
      <c r="I8304" s="83"/>
    </row>
    <row r="8305" spans="6:9">
      <c r="F8305" s="83"/>
      <c r="G8305" s="83"/>
      <c r="H8305" s="83"/>
      <c r="I8305" s="83"/>
    </row>
    <row r="8306" spans="6:9">
      <c r="F8306" s="83"/>
      <c r="G8306" s="83"/>
      <c r="H8306" s="83"/>
      <c r="I8306" s="83"/>
    </row>
    <row r="8307" spans="6:9">
      <c r="F8307" s="83"/>
      <c r="G8307" s="83"/>
      <c r="H8307" s="83"/>
      <c r="I8307" s="83"/>
    </row>
    <row r="8308" spans="6:9">
      <c r="F8308" s="83"/>
      <c r="G8308" s="83"/>
      <c r="H8308" s="83"/>
      <c r="I8308" s="83"/>
    </row>
    <row r="8309" spans="6:9">
      <c r="F8309" s="83"/>
      <c r="G8309" s="83"/>
      <c r="H8309" s="83"/>
      <c r="I8309" s="83"/>
    </row>
    <row r="8310" spans="6:9">
      <c r="F8310" s="83"/>
      <c r="G8310" s="83"/>
      <c r="H8310" s="83"/>
      <c r="I8310" s="83"/>
    </row>
    <row r="8311" spans="6:9">
      <c r="F8311" s="83"/>
      <c r="G8311" s="83"/>
      <c r="H8311" s="83"/>
      <c r="I8311" s="83"/>
    </row>
    <row r="8312" spans="6:9">
      <c r="F8312" s="83"/>
      <c r="G8312" s="83"/>
      <c r="H8312" s="83"/>
      <c r="I8312" s="83"/>
    </row>
    <row r="8313" spans="6:9">
      <c r="F8313" s="83"/>
      <c r="G8313" s="83"/>
      <c r="H8313" s="83"/>
      <c r="I8313" s="83"/>
    </row>
    <row r="8314" spans="6:9">
      <c r="F8314" s="83"/>
      <c r="G8314" s="83"/>
      <c r="H8314" s="83"/>
      <c r="I8314" s="83"/>
    </row>
    <row r="8315" spans="6:9">
      <c r="F8315" s="83"/>
      <c r="G8315" s="83"/>
      <c r="H8315" s="83"/>
      <c r="I8315" s="83"/>
    </row>
    <row r="8316" spans="6:9">
      <c r="F8316" s="83"/>
      <c r="G8316" s="83"/>
      <c r="H8316" s="83"/>
      <c r="I8316" s="83"/>
    </row>
    <row r="8317" spans="6:9">
      <c r="F8317" s="83"/>
      <c r="G8317" s="83"/>
      <c r="H8317" s="83"/>
      <c r="I8317" s="83"/>
    </row>
    <row r="8318" spans="6:9">
      <c r="F8318" s="83"/>
      <c r="G8318" s="83"/>
      <c r="H8318" s="83"/>
      <c r="I8318" s="83"/>
    </row>
    <row r="8319" spans="6:9">
      <c r="F8319" s="83"/>
      <c r="G8319" s="83"/>
      <c r="H8319" s="83"/>
      <c r="I8319" s="83"/>
    </row>
    <row r="8320" spans="6:9">
      <c r="F8320" s="83"/>
      <c r="G8320" s="83"/>
      <c r="H8320" s="83"/>
      <c r="I8320" s="83"/>
    </row>
    <row r="8321" spans="6:9">
      <c r="F8321" s="83"/>
      <c r="G8321" s="83"/>
      <c r="H8321" s="83"/>
      <c r="I8321" s="83"/>
    </row>
    <row r="8322" spans="6:9">
      <c r="F8322" s="83"/>
      <c r="G8322" s="83"/>
      <c r="H8322" s="83"/>
      <c r="I8322" s="83"/>
    </row>
    <row r="8323" spans="6:9">
      <c r="F8323" s="83"/>
      <c r="G8323" s="83"/>
      <c r="H8323" s="83"/>
      <c r="I8323" s="83"/>
    </row>
    <row r="8324" spans="6:9">
      <c r="F8324" s="83"/>
      <c r="G8324" s="83"/>
      <c r="H8324" s="83"/>
      <c r="I8324" s="83"/>
    </row>
    <row r="8325" spans="6:9">
      <c r="F8325" s="83"/>
      <c r="G8325" s="83"/>
      <c r="H8325" s="83"/>
      <c r="I8325" s="83"/>
    </row>
    <row r="8326" spans="6:9">
      <c r="F8326" s="83"/>
      <c r="G8326" s="83"/>
      <c r="H8326" s="83"/>
      <c r="I8326" s="83"/>
    </row>
    <row r="8327" spans="6:9">
      <c r="F8327" s="83"/>
      <c r="G8327" s="83"/>
      <c r="H8327" s="83"/>
      <c r="I8327" s="83"/>
    </row>
    <row r="8328" spans="6:9">
      <c r="F8328" s="83"/>
      <c r="G8328" s="83"/>
      <c r="H8328" s="83"/>
      <c r="I8328" s="83"/>
    </row>
    <row r="8329" spans="6:9">
      <c r="F8329" s="83"/>
      <c r="G8329" s="83"/>
      <c r="H8329" s="83"/>
      <c r="I8329" s="83"/>
    </row>
    <row r="8330" spans="6:9">
      <c r="F8330" s="83"/>
      <c r="G8330" s="83"/>
      <c r="H8330" s="83"/>
      <c r="I8330" s="83"/>
    </row>
    <row r="8331" spans="6:9">
      <c r="F8331" s="83"/>
      <c r="G8331" s="83"/>
      <c r="H8331" s="83"/>
      <c r="I8331" s="83"/>
    </row>
    <row r="8332" spans="6:9">
      <c r="F8332" s="83"/>
      <c r="G8332" s="83"/>
      <c r="H8332" s="83"/>
      <c r="I8332" s="83"/>
    </row>
    <row r="8333" spans="6:9">
      <c r="F8333" s="83"/>
      <c r="G8333" s="83"/>
      <c r="H8333" s="83"/>
      <c r="I8333" s="83"/>
    </row>
    <row r="8334" spans="6:9">
      <c r="F8334" s="83"/>
      <c r="G8334" s="83"/>
      <c r="H8334" s="83"/>
      <c r="I8334" s="83"/>
    </row>
    <row r="8335" spans="6:9">
      <c r="F8335" s="83"/>
      <c r="G8335" s="83"/>
      <c r="H8335" s="83"/>
      <c r="I8335" s="83"/>
    </row>
    <row r="8336" spans="6:9">
      <c r="F8336" s="83"/>
      <c r="G8336" s="83"/>
      <c r="H8336" s="83"/>
      <c r="I8336" s="83"/>
    </row>
    <row r="8337" spans="6:9">
      <c r="F8337" s="83"/>
      <c r="G8337" s="83"/>
      <c r="H8337" s="83"/>
      <c r="I8337" s="83"/>
    </row>
    <row r="8338" spans="6:9">
      <c r="F8338" s="83"/>
      <c r="G8338" s="83"/>
      <c r="H8338" s="83"/>
      <c r="I8338" s="83"/>
    </row>
    <row r="8339" spans="6:9">
      <c r="F8339" s="83"/>
      <c r="G8339" s="83"/>
      <c r="H8339" s="83"/>
      <c r="I8339" s="83"/>
    </row>
    <row r="8340" spans="6:9">
      <c r="F8340" s="83"/>
      <c r="G8340" s="83"/>
      <c r="H8340" s="83"/>
      <c r="I8340" s="83"/>
    </row>
    <row r="8341" spans="6:9">
      <c r="F8341" s="83"/>
      <c r="G8341" s="83"/>
      <c r="H8341" s="83"/>
      <c r="I8341" s="83"/>
    </row>
    <row r="8342" spans="6:9">
      <c r="F8342" s="83"/>
      <c r="G8342" s="83"/>
      <c r="H8342" s="83"/>
      <c r="I8342" s="83"/>
    </row>
    <row r="8343" spans="6:9">
      <c r="F8343" s="83"/>
      <c r="G8343" s="83"/>
      <c r="H8343" s="83"/>
      <c r="I8343" s="83"/>
    </row>
    <row r="8344" spans="6:9">
      <c r="F8344" s="83"/>
      <c r="G8344" s="83"/>
      <c r="H8344" s="83"/>
      <c r="I8344" s="83"/>
    </row>
    <row r="8345" spans="6:9">
      <c r="F8345" s="83"/>
      <c r="G8345" s="83"/>
      <c r="H8345" s="83"/>
      <c r="I8345" s="83"/>
    </row>
    <row r="8346" spans="6:9">
      <c r="F8346" s="83"/>
      <c r="G8346" s="83"/>
      <c r="H8346" s="83"/>
      <c r="I8346" s="83"/>
    </row>
    <row r="8347" spans="6:9">
      <c r="F8347" s="83"/>
      <c r="G8347" s="83"/>
      <c r="H8347" s="83"/>
      <c r="I8347" s="83"/>
    </row>
    <row r="8348" spans="6:9">
      <c r="F8348" s="83"/>
      <c r="G8348" s="83"/>
      <c r="H8348" s="83"/>
      <c r="I8348" s="83"/>
    </row>
    <row r="8349" spans="6:9">
      <c r="F8349" s="83"/>
      <c r="G8349" s="83"/>
      <c r="H8349" s="83"/>
      <c r="I8349" s="83"/>
    </row>
    <row r="8350" spans="6:9">
      <c r="F8350" s="83"/>
      <c r="G8350" s="83"/>
      <c r="H8350" s="83"/>
      <c r="I8350" s="83"/>
    </row>
    <row r="8351" spans="6:9">
      <c r="F8351" s="83"/>
      <c r="G8351" s="83"/>
      <c r="H8351" s="83"/>
      <c r="I8351" s="83"/>
    </row>
    <row r="8352" spans="6:9">
      <c r="F8352" s="83"/>
      <c r="G8352" s="83"/>
      <c r="H8352" s="83"/>
      <c r="I8352" s="83"/>
    </row>
    <row r="8353" spans="6:9">
      <c r="F8353" s="83"/>
      <c r="G8353" s="83"/>
      <c r="H8353" s="83"/>
      <c r="I8353" s="83"/>
    </row>
    <row r="8354" spans="6:9">
      <c r="F8354" s="83"/>
      <c r="G8354" s="83"/>
      <c r="H8354" s="83"/>
      <c r="I8354" s="83"/>
    </row>
    <row r="8355" spans="6:9">
      <c r="F8355" s="83"/>
      <c r="G8355" s="83"/>
      <c r="H8355" s="83"/>
      <c r="I8355" s="83"/>
    </row>
    <row r="8356" spans="6:9">
      <c r="F8356" s="83"/>
      <c r="G8356" s="83"/>
      <c r="H8356" s="83"/>
      <c r="I8356" s="83"/>
    </row>
    <row r="8357" spans="6:9">
      <c r="F8357" s="83"/>
      <c r="G8357" s="83"/>
      <c r="H8357" s="83"/>
      <c r="I8357" s="83"/>
    </row>
    <row r="8358" spans="6:9">
      <c r="F8358" s="83"/>
      <c r="G8358" s="83"/>
      <c r="H8358" s="83"/>
      <c r="I8358" s="83"/>
    </row>
    <row r="8359" spans="6:9">
      <c r="F8359" s="83"/>
      <c r="G8359" s="83"/>
      <c r="H8359" s="83"/>
      <c r="I8359" s="83"/>
    </row>
    <row r="8360" spans="6:9">
      <c r="F8360" s="83"/>
      <c r="G8360" s="83"/>
      <c r="H8360" s="83"/>
      <c r="I8360" s="83"/>
    </row>
    <row r="8361" spans="6:9">
      <c r="F8361" s="83"/>
      <c r="G8361" s="83"/>
      <c r="H8361" s="83"/>
      <c r="I8361" s="83"/>
    </row>
    <row r="8362" spans="6:9">
      <c r="F8362" s="83"/>
      <c r="G8362" s="83"/>
      <c r="H8362" s="83"/>
      <c r="I8362" s="83"/>
    </row>
    <row r="8363" spans="6:9">
      <c r="F8363" s="83"/>
      <c r="G8363" s="83"/>
      <c r="H8363" s="83"/>
      <c r="I8363" s="83"/>
    </row>
    <row r="8364" spans="6:9">
      <c r="F8364" s="83"/>
      <c r="G8364" s="83"/>
      <c r="H8364" s="83"/>
      <c r="I8364" s="83"/>
    </row>
    <row r="8365" spans="6:9">
      <c r="F8365" s="83"/>
      <c r="G8365" s="83"/>
      <c r="H8365" s="83"/>
      <c r="I8365" s="83"/>
    </row>
    <row r="8366" spans="6:9">
      <c r="F8366" s="83"/>
      <c r="G8366" s="83"/>
      <c r="H8366" s="83"/>
      <c r="I8366" s="83"/>
    </row>
    <row r="8367" spans="6:9">
      <c r="F8367" s="83"/>
      <c r="G8367" s="83"/>
      <c r="H8367" s="83"/>
      <c r="I8367" s="83"/>
    </row>
    <row r="8368" spans="6:9">
      <c r="F8368" s="83"/>
      <c r="G8368" s="83"/>
      <c r="H8368" s="83"/>
      <c r="I8368" s="83"/>
    </row>
    <row r="8369" spans="6:9">
      <c r="F8369" s="83"/>
      <c r="G8369" s="83"/>
      <c r="H8369" s="83"/>
      <c r="I8369" s="83"/>
    </row>
    <row r="8370" spans="6:9">
      <c r="F8370" s="83"/>
      <c r="G8370" s="83"/>
      <c r="H8370" s="83"/>
      <c r="I8370" s="83"/>
    </row>
    <row r="8371" spans="6:9">
      <c r="F8371" s="83"/>
      <c r="G8371" s="83"/>
      <c r="H8371" s="83"/>
      <c r="I8371" s="83"/>
    </row>
    <row r="8372" spans="6:9">
      <c r="F8372" s="83"/>
      <c r="G8372" s="83"/>
      <c r="H8372" s="83"/>
      <c r="I8372" s="83"/>
    </row>
    <row r="8373" spans="6:9">
      <c r="F8373" s="83"/>
      <c r="G8373" s="83"/>
      <c r="H8373" s="83"/>
      <c r="I8373" s="83"/>
    </row>
    <row r="8374" spans="6:9">
      <c r="F8374" s="83"/>
      <c r="G8374" s="83"/>
      <c r="H8374" s="83"/>
      <c r="I8374" s="83"/>
    </row>
    <row r="8375" spans="6:9">
      <c r="F8375" s="83"/>
      <c r="G8375" s="83"/>
      <c r="H8375" s="83"/>
      <c r="I8375" s="83"/>
    </row>
    <row r="8376" spans="6:9">
      <c r="F8376" s="83"/>
      <c r="G8376" s="83"/>
      <c r="H8376" s="83"/>
      <c r="I8376" s="83"/>
    </row>
    <row r="8377" spans="6:9">
      <c r="F8377" s="83"/>
      <c r="G8377" s="83"/>
      <c r="H8377" s="83"/>
      <c r="I8377" s="83"/>
    </row>
    <row r="8378" spans="6:9">
      <c r="F8378" s="83"/>
      <c r="G8378" s="83"/>
      <c r="H8378" s="83"/>
      <c r="I8378" s="83"/>
    </row>
    <row r="8379" spans="6:9">
      <c r="F8379" s="83"/>
      <c r="G8379" s="83"/>
      <c r="H8379" s="83"/>
      <c r="I8379" s="83"/>
    </row>
    <row r="8380" spans="6:9">
      <c r="F8380" s="83"/>
      <c r="G8380" s="83"/>
      <c r="H8380" s="83"/>
      <c r="I8380" s="83"/>
    </row>
    <row r="8381" spans="6:9">
      <c r="F8381" s="83"/>
      <c r="G8381" s="83"/>
      <c r="H8381" s="83"/>
      <c r="I8381" s="83"/>
    </row>
    <row r="8382" spans="6:9">
      <c r="F8382" s="83"/>
      <c r="G8382" s="83"/>
      <c r="H8382" s="83"/>
      <c r="I8382" s="83"/>
    </row>
    <row r="8383" spans="6:9">
      <c r="F8383" s="83"/>
      <c r="G8383" s="83"/>
      <c r="H8383" s="83"/>
      <c r="I8383" s="83"/>
    </row>
    <row r="8384" spans="6:9">
      <c r="F8384" s="83"/>
      <c r="G8384" s="83"/>
      <c r="H8384" s="83"/>
      <c r="I8384" s="83"/>
    </row>
    <row r="8385" spans="6:9">
      <c r="F8385" s="83"/>
      <c r="G8385" s="83"/>
      <c r="H8385" s="83"/>
      <c r="I8385" s="83"/>
    </row>
    <row r="8386" spans="6:9">
      <c r="F8386" s="83"/>
      <c r="G8386" s="83"/>
      <c r="H8386" s="83"/>
      <c r="I8386" s="83"/>
    </row>
    <row r="8387" spans="6:9">
      <c r="F8387" s="83"/>
      <c r="G8387" s="83"/>
      <c r="H8387" s="83"/>
      <c r="I8387" s="83"/>
    </row>
    <row r="8388" spans="6:9">
      <c r="F8388" s="83"/>
      <c r="G8388" s="83"/>
      <c r="H8388" s="83"/>
      <c r="I8388" s="83"/>
    </row>
    <row r="8389" spans="6:9">
      <c r="F8389" s="83"/>
      <c r="G8389" s="83"/>
      <c r="H8389" s="83"/>
      <c r="I8389" s="83"/>
    </row>
    <row r="8390" spans="6:9">
      <c r="F8390" s="83"/>
      <c r="G8390" s="83"/>
      <c r="H8390" s="83"/>
      <c r="I8390" s="83"/>
    </row>
    <row r="8391" spans="6:9">
      <c r="F8391" s="83"/>
      <c r="G8391" s="83"/>
      <c r="H8391" s="83"/>
      <c r="I8391" s="83"/>
    </row>
    <row r="8392" spans="6:9">
      <c r="F8392" s="83"/>
      <c r="G8392" s="83"/>
      <c r="H8392" s="83"/>
      <c r="I8392" s="83"/>
    </row>
    <row r="8393" spans="6:9">
      <c r="F8393" s="83"/>
      <c r="G8393" s="83"/>
      <c r="H8393" s="83"/>
      <c r="I8393" s="83"/>
    </row>
    <row r="8394" spans="6:9">
      <c r="F8394" s="83"/>
      <c r="G8394" s="83"/>
      <c r="H8394" s="83"/>
      <c r="I8394" s="83"/>
    </row>
    <row r="8395" spans="6:9">
      <c r="F8395" s="83"/>
      <c r="G8395" s="83"/>
      <c r="H8395" s="83"/>
      <c r="I8395" s="83"/>
    </row>
    <row r="8396" spans="6:9">
      <c r="F8396" s="83"/>
      <c r="G8396" s="83"/>
      <c r="H8396" s="83"/>
      <c r="I8396" s="83"/>
    </row>
    <row r="8397" spans="6:9">
      <c r="F8397" s="83"/>
      <c r="G8397" s="83"/>
      <c r="H8397" s="83"/>
      <c r="I8397" s="83"/>
    </row>
    <row r="8398" spans="6:9">
      <c r="F8398" s="83"/>
      <c r="G8398" s="83"/>
      <c r="H8398" s="83"/>
      <c r="I8398" s="83"/>
    </row>
    <row r="8399" spans="6:9">
      <c r="F8399" s="83"/>
      <c r="G8399" s="83"/>
      <c r="H8399" s="83"/>
      <c r="I8399" s="83"/>
    </row>
    <row r="8400" spans="6:9">
      <c r="F8400" s="83"/>
      <c r="G8400" s="83"/>
      <c r="H8400" s="83"/>
      <c r="I8400" s="83"/>
    </row>
    <row r="8401" spans="6:9">
      <c r="F8401" s="83"/>
      <c r="G8401" s="83"/>
      <c r="H8401" s="83"/>
      <c r="I8401" s="83"/>
    </row>
    <row r="8402" spans="6:9">
      <c r="F8402" s="83"/>
      <c r="G8402" s="83"/>
      <c r="H8402" s="83"/>
      <c r="I8402" s="83"/>
    </row>
    <row r="8403" spans="6:9">
      <c r="F8403" s="83"/>
      <c r="G8403" s="83"/>
      <c r="H8403" s="83"/>
      <c r="I8403" s="83"/>
    </row>
    <row r="8404" spans="6:9">
      <c r="F8404" s="83"/>
      <c r="G8404" s="83"/>
      <c r="H8404" s="83"/>
      <c r="I8404" s="83"/>
    </row>
    <row r="8405" spans="6:9">
      <c r="F8405" s="83"/>
      <c r="G8405" s="83"/>
      <c r="H8405" s="83"/>
      <c r="I8405" s="83"/>
    </row>
    <row r="8406" spans="6:9">
      <c r="F8406" s="83"/>
      <c r="G8406" s="83"/>
      <c r="H8406" s="83"/>
      <c r="I8406" s="83"/>
    </row>
    <row r="8407" spans="6:9">
      <c r="F8407" s="83"/>
      <c r="G8407" s="83"/>
      <c r="H8407" s="83"/>
      <c r="I8407" s="83"/>
    </row>
    <row r="8408" spans="6:9">
      <c r="F8408" s="83"/>
      <c r="G8408" s="83"/>
      <c r="H8408" s="83"/>
      <c r="I8408" s="83"/>
    </row>
    <row r="8409" spans="6:9">
      <c r="F8409" s="83"/>
      <c r="G8409" s="83"/>
      <c r="H8409" s="83"/>
      <c r="I8409" s="83"/>
    </row>
    <row r="8410" spans="6:9">
      <c r="F8410" s="83"/>
      <c r="G8410" s="83"/>
      <c r="H8410" s="83"/>
      <c r="I8410" s="83"/>
    </row>
    <row r="8411" spans="6:9">
      <c r="F8411" s="83"/>
      <c r="G8411" s="83"/>
      <c r="H8411" s="83"/>
      <c r="I8411" s="83"/>
    </row>
    <row r="8412" spans="6:9">
      <c r="F8412" s="83"/>
      <c r="G8412" s="83"/>
      <c r="H8412" s="83"/>
      <c r="I8412" s="83"/>
    </row>
    <row r="8413" spans="6:9">
      <c r="F8413" s="83"/>
      <c r="G8413" s="83"/>
      <c r="H8413" s="83"/>
      <c r="I8413" s="83"/>
    </row>
    <row r="8414" spans="6:9">
      <c r="F8414" s="83"/>
      <c r="G8414" s="83"/>
      <c r="H8414" s="83"/>
      <c r="I8414" s="83"/>
    </row>
    <row r="8415" spans="6:9">
      <c r="F8415" s="83"/>
      <c r="G8415" s="83"/>
      <c r="H8415" s="83"/>
      <c r="I8415" s="83"/>
    </row>
    <row r="8416" spans="6:9">
      <c r="F8416" s="83"/>
      <c r="G8416" s="83"/>
      <c r="H8416" s="83"/>
      <c r="I8416" s="83"/>
    </row>
    <row r="8417" spans="6:9">
      <c r="F8417" s="83"/>
      <c r="G8417" s="83"/>
      <c r="H8417" s="83"/>
      <c r="I8417" s="83"/>
    </row>
    <row r="8418" spans="6:9">
      <c r="F8418" s="83"/>
      <c r="G8418" s="83"/>
      <c r="H8418" s="83"/>
      <c r="I8418" s="83"/>
    </row>
    <row r="8419" spans="6:9">
      <c r="F8419" s="83"/>
      <c r="G8419" s="83"/>
      <c r="H8419" s="83"/>
      <c r="I8419" s="83"/>
    </row>
    <row r="8420" spans="6:9">
      <c r="F8420" s="83"/>
      <c r="G8420" s="83"/>
      <c r="H8420" s="83"/>
      <c r="I8420" s="83"/>
    </row>
    <row r="8421" spans="6:9">
      <c r="F8421" s="83"/>
      <c r="G8421" s="83"/>
      <c r="H8421" s="83"/>
      <c r="I8421" s="83"/>
    </row>
    <row r="8422" spans="6:9">
      <c r="F8422" s="83"/>
      <c r="G8422" s="83"/>
      <c r="H8422" s="83"/>
      <c r="I8422" s="83"/>
    </row>
    <row r="8423" spans="6:9">
      <c r="F8423" s="83"/>
      <c r="G8423" s="83"/>
      <c r="H8423" s="83"/>
      <c r="I8423" s="83"/>
    </row>
    <row r="8424" spans="6:9">
      <c r="F8424" s="83"/>
      <c r="G8424" s="83"/>
      <c r="H8424" s="83"/>
      <c r="I8424" s="83"/>
    </row>
    <row r="8425" spans="6:9">
      <c r="F8425" s="83"/>
      <c r="G8425" s="83"/>
      <c r="H8425" s="83"/>
      <c r="I8425" s="83"/>
    </row>
    <row r="8426" spans="6:9">
      <c r="F8426" s="83"/>
      <c r="G8426" s="83"/>
      <c r="H8426" s="83"/>
      <c r="I8426" s="83"/>
    </row>
    <row r="8427" spans="6:9">
      <c r="F8427" s="83"/>
      <c r="G8427" s="83"/>
      <c r="H8427" s="83"/>
      <c r="I8427" s="83"/>
    </row>
    <row r="8428" spans="6:9">
      <c r="F8428" s="83"/>
      <c r="G8428" s="83"/>
      <c r="H8428" s="83"/>
      <c r="I8428" s="83"/>
    </row>
    <row r="8429" spans="6:9">
      <c r="F8429" s="83"/>
      <c r="G8429" s="83"/>
      <c r="H8429" s="83"/>
      <c r="I8429" s="83"/>
    </row>
    <row r="8430" spans="6:9">
      <c r="F8430" s="83"/>
      <c r="G8430" s="83"/>
      <c r="H8430" s="83"/>
      <c r="I8430" s="83"/>
    </row>
    <row r="8431" spans="6:9">
      <c r="F8431" s="83"/>
      <c r="G8431" s="83"/>
      <c r="H8431" s="83"/>
      <c r="I8431" s="83"/>
    </row>
    <row r="8432" spans="6:9">
      <c r="F8432" s="83"/>
      <c r="G8432" s="83"/>
      <c r="H8432" s="83"/>
      <c r="I8432" s="83"/>
    </row>
    <row r="8433" spans="6:9">
      <c r="F8433" s="83"/>
      <c r="G8433" s="83"/>
      <c r="H8433" s="83"/>
      <c r="I8433" s="83"/>
    </row>
    <row r="8434" spans="6:9">
      <c r="F8434" s="83"/>
      <c r="G8434" s="83"/>
      <c r="H8434" s="83"/>
      <c r="I8434" s="83"/>
    </row>
    <row r="8435" spans="6:9">
      <c r="F8435" s="83"/>
      <c r="G8435" s="83"/>
      <c r="H8435" s="83"/>
      <c r="I8435" s="83"/>
    </row>
    <row r="8436" spans="6:9">
      <c r="F8436" s="83"/>
      <c r="G8436" s="83"/>
      <c r="H8436" s="83"/>
      <c r="I8436" s="83"/>
    </row>
    <row r="8437" spans="6:9">
      <c r="F8437" s="83"/>
      <c r="G8437" s="83"/>
      <c r="H8437" s="83"/>
      <c r="I8437" s="83"/>
    </row>
    <row r="8438" spans="6:9">
      <c r="F8438" s="83"/>
      <c r="G8438" s="83"/>
      <c r="H8438" s="83"/>
      <c r="I8438" s="83"/>
    </row>
    <row r="8439" spans="6:9">
      <c r="F8439" s="83"/>
      <c r="G8439" s="83"/>
      <c r="H8439" s="83"/>
      <c r="I8439" s="83"/>
    </row>
    <row r="8440" spans="6:9">
      <c r="F8440" s="83"/>
      <c r="G8440" s="83"/>
      <c r="H8440" s="83"/>
      <c r="I8440" s="83"/>
    </row>
    <row r="8441" spans="6:9">
      <c r="F8441" s="83"/>
      <c r="G8441" s="83"/>
      <c r="H8441" s="83"/>
      <c r="I8441" s="83"/>
    </row>
    <row r="8442" spans="6:9">
      <c r="F8442" s="83"/>
      <c r="G8442" s="83"/>
      <c r="H8442" s="83"/>
      <c r="I8442" s="83"/>
    </row>
    <row r="8443" spans="6:9">
      <c r="F8443" s="83"/>
      <c r="G8443" s="83"/>
      <c r="H8443" s="83"/>
      <c r="I8443" s="83"/>
    </row>
    <row r="8444" spans="6:9">
      <c r="F8444" s="83"/>
      <c r="G8444" s="83"/>
      <c r="H8444" s="83"/>
      <c r="I8444" s="83"/>
    </row>
    <row r="8445" spans="6:9">
      <c r="F8445" s="83"/>
      <c r="G8445" s="83"/>
      <c r="H8445" s="83"/>
      <c r="I8445" s="83"/>
    </row>
    <row r="8446" spans="6:9">
      <c r="F8446" s="83"/>
      <c r="G8446" s="83"/>
      <c r="H8446" s="83"/>
      <c r="I8446" s="83"/>
    </row>
    <row r="8447" spans="6:9">
      <c r="F8447" s="83"/>
      <c r="G8447" s="83"/>
      <c r="H8447" s="83"/>
      <c r="I8447" s="83"/>
    </row>
    <row r="8448" spans="6:9">
      <c r="F8448" s="83"/>
      <c r="G8448" s="83"/>
      <c r="H8448" s="83"/>
      <c r="I8448" s="83"/>
    </row>
    <row r="8449" spans="6:9">
      <c r="F8449" s="83"/>
      <c r="G8449" s="83"/>
      <c r="H8449" s="83"/>
      <c r="I8449" s="83"/>
    </row>
    <row r="8450" spans="6:9">
      <c r="F8450" s="83"/>
      <c r="G8450" s="83"/>
      <c r="H8450" s="83"/>
      <c r="I8450" s="83"/>
    </row>
    <row r="8451" spans="6:9">
      <c r="F8451" s="83"/>
      <c r="G8451" s="83"/>
      <c r="H8451" s="83"/>
      <c r="I8451" s="83"/>
    </row>
    <row r="8452" spans="6:9">
      <c r="F8452" s="83"/>
      <c r="G8452" s="83"/>
      <c r="H8452" s="83"/>
      <c r="I8452" s="83"/>
    </row>
    <row r="8453" spans="6:9">
      <c r="F8453" s="83"/>
      <c r="G8453" s="83"/>
      <c r="H8453" s="83"/>
      <c r="I8453" s="83"/>
    </row>
    <row r="8454" spans="6:9">
      <c r="F8454" s="83"/>
      <c r="G8454" s="83"/>
      <c r="H8454" s="83"/>
      <c r="I8454" s="83"/>
    </row>
    <row r="8455" spans="6:9">
      <c r="F8455" s="83"/>
      <c r="G8455" s="83"/>
      <c r="H8455" s="83"/>
      <c r="I8455" s="83"/>
    </row>
    <row r="8456" spans="6:9">
      <c r="F8456" s="83"/>
      <c r="G8456" s="83"/>
      <c r="H8456" s="83"/>
      <c r="I8456" s="83"/>
    </row>
    <row r="8457" spans="6:9">
      <c r="F8457" s="83"/>
      <c r="G8457" s="83"/>
      <c r="H8457" s="83"/>
      <c r="I8457" s="83"/>
    </row>
    <row r="8458" spans="6:9">
      <c r="F8458" s="83"/>
      <c r="G8458" s="83"/>
      <c r="H8458" s="83"/>
      <c r="I8458" s="83"/>
    </row>
    <row r="8459" spans="6:9">
      <c r="F8459" s="83"/>
      <c r="G8459" s="83"/>
      <c r="H8459" s="83"/>
      <c r="I8459" s="83"/>
    </row>
    <row r="8460" spans="6:9">
      <c r="F8460" s="83"/>
      <c r="G8460" s="83"/>
      <c r="H8460" s="83"/>
      <c r="I8460" s="83"/>
    </row>
    <row r="8461" spans="6:9">
      <c r="F8461" s="83"/>
      <c r="G8461" s="83"/>
      <c r="H8461" s="83"/>
      <c r="I8461" s="83"/>
    </row>
    <row r="8462" spans="6:9">
      <c r="F8462" s="83"/>
      <c r="G8462" s="83"/>
      <c r="H8462" s="83"/>
      <c r="I8462" s="83"/>
    </row>
    <row r="8463" spans="6:9">
      <c r="F8463" s="83"/>
      <c r="G8463" s="83"/>
      <c r="H8463" s="83"/>
      <c r="I8463" s="83"/>
    </row>
    <row r="8464" spans="6:9">
      <c r="F8464" s="83"/>
      <c r="G8464" s="83"/>
      <c r="H8464" s="83"/>
      <c r="I8464" s="83"/>
    </row>
    <row r="8465" spans="6:9">
      <c r="F8465" s="83"/>
      <c r="G8465" s="83"/>
      <c r="H8465" s="83"/>
      <c r="I8465" s="83"/>
    </row>
    <row r="8466" spans="6:9">
      <c r="F8466" s="83"/>
      <c r="G8466" s="83"/>
      <c r="H8466" s="83"/>
      <c r="I8466" s="83"/>
    </row>
    <row r="8467" spans="6:9">
      <c r="F8467" s="83"/>
      <c r="G8467" s="83"/>
      <c r="H8467" s="83"/>
      <c r="I8467" s="83"/>
    </row>
    <row r="8468" spans="6:9">
      <c r="F8468" s="83"/>
      <c r="G8468" s="83"/>
      <c r="H8468" s="83"/>
      <c r="I8468" s="83"/>
    </row>
    <row r="8469" spans="6:9">
      <c r="F8469" s="83"/>
      <c r="G8469" s="83"/>
      <c r="H8469" s="83"/>
      <c r="I8469" s="83"/>
    </row>
    <row r="8470" spans="6:9">
      <c r="F8470" s="83"/>
      <c r="G8470" s="83"/>
      <c r="H8470" s="83"/>
      <c r="I8470" s="83"/>
    </row>
    <row r="8471" spans="6:9">
      <c r="F8471" s="83"/>
      <c r="G8471" s="83"/>
      <c r="H8471" s="83"/>
      <c r="I8471" s="83"/>
    </row>
    <row r="8472" spans="6:9">
      <c r="F8472" s="83"/>
      <c r="G8472" s="83"/>
      <c r="H8472" s="83"/>
      <c r="I8472" s="83"/>
    </row>
    <row r="8473" spans="6:9">
      <c r="F8473" s="83"/>
      <c r="G8473" s="83"/>
      <c r="H8473" s="83"/>
      <c r="I8473" s="83"/>
    </row>
    <row r="8474" spans="6:9">
      <c r="F8474" s="83"/>
      <c r="G8474" s="83"/>
      <c r="H8474" s="83"/>
      <c r="I8474" s="83"/>
    </row>
    <row r="8475" spans="6:9">
      <c r="F8475" s="83"/>
      <c r="G8475" s="83"/>
      <c r="H8475" s="83"/>
      <c r="I8475" s="83"/>
    </row>
    <row r="8476" spans="6:9">
      <c r="F8476" s="83"/>
      <c r="G8476" s="83"/>
      <c r="H8476" s="83"/>
      <c r="I8476" s="83"/>
    </row>
    <row r="8477" spans="6:9">
      <c r="F8477" s="83"/>
      <c r="G8477" s="83"/>
      <c r="H8477" s="83"/>
      <c r="I8477" s="83"/>
    </row>
    <row r="8478" spans="6:9">
      <c r="F8478" s="83"/>
      <c r="G8478" s="83"/>
      <c r="H8478" s="83"/>
      <c r="I8478" s="83"/>
    </row>
    <row r="8479" spans="6:9">
      <c r="F8479" s="83"/>
      <c r="G8479" s="83"/>
      <c r="H8479" s="83"/>
      <c r="I8479" s="83"/>
    </row>
    <row r="8480" spans="6:9">
      <c r="F8480" s="83"/>
      <c r="G8480" s="83"/>
      <c r="H8480" s="83"/>
      <c r="I8480" s="83"/>
    </row>
    <row r="8481" spans="6:9">
      <c r="F8481" s="83"/>
      <c r="G8481" s="83"/>
      <c r="H8481" s="83"/>
      <c r="I8481" s="83"/>
    </row>
    <row r="8482" spans="6:9">
      <c r="F8482" s="83"/>
      <c r="G8482" s="83"/>
      <c r="H8482" s="83"/>
      <c r="I8482" s="83"/>
    </row>
    <row r="8483" spans="6:9">
      <c r="F8483" s="83"/>
      <c r="G8483" s="83"/>
      <c r="H8483" s="83"/>
      <c r="I8483" s="83"/>
    </row>
    <row r="8484" spans="6:9">
      <c r="F8484" s="83"/>
      <c r="G8484" s="83"/>
      <c r="H8484" s="83"/>
      <c r="I8484" s="83"/>
    </row>
    <row r="8485" spans="6:9">
      <c r="F8485" s="83"/>
      <c r="G8485" s="83"/>
      <c r="H8485" s="83"/>
      <c r="I8485" s="83"/>
    </row>
    <row r="8486" spans="6:9">
      <c r="F8486" s="83"/>
      <c r="G8486" s="83"/>
      <c r="H8486" s="83"/>
      <c r="I8486" s="83"/>
    </row>
    <row r="8487" spans="6:9">
      <c r="F8487" s="83"/>
      <c r="G8487" s="83"/>
      <c r="H8487" s="83"/>
      <c r="I8487" s="83"/>
    </row>
    <row r="8488" spans="6:9">
      <c r="F8488" s="83"/>
      <c r="G8488" s="83"/>
      <c r="H8488" s="83"/>
      <c r="I8488" s="83"/>
    </row>
    <row r="8489" spans="6:9">
      <c r="F8489" s="83"/>
      <c r="G8489" s="83"/>
      <c r="H8489" s="83"/>
      <c r="I8489" s="83"/>
    </row>
    <row r="8490" spans="6:9">
      <c r="F8490" s="83"/>
      <c r="G8490" s="83"/>
      <c r="H8490" s="83"/>
      <c r="I8490" s="83"/>
    </row>
    <row r="8491" spans="6:9">
      <c r="F8491" s="83"/>
      <c r="G8491" s="83"/>
      <c r="H8491" s="83"/>
      <c r="I8491" s="83"/>
    </row>
    <row r="8492" spans="6:9">
      <c r="F8492" s="83"/>
      <c r="G8492" s="83"/>
      <c r="H8492" s="83"/>
      <c r="I8492" s="83"/>
    </row>
    <row r="8493" spans="6:9">
      <c r="F8493" s="83"/>
      <c r="G8493" s="83"/>
      <c r="H8493" s="83"/>
      <c r="I8493" s="83"/>
    </row>
    <row r="8494" spans="6:9">
      <c r="F8494" s="83"/>
      <c r="G8494" s="83"/>
      <c r="H8494" s="83"/>
      <c r="I8494" s="83"/>
    </row>
    <row r="8495" spans="6:9">
      <c r="F8495" s="83"/>
      <c r="G8495" s="83"/>
      <c r="H8495" s="83"/>
      <c r="I8495" s="83"/>
    </row>
    <row r="8496" spans="6:9">
      <c r="F8496" s="83"/>
      <c r="G8496" s="83"/>
      <c r="H8496" s="83"/>
      <c r="I8496" s="83"/>
    </row>
    <row r="8497" spans="6:9">
      <c r="F8497" s="83"/>
      <c r="G8497" s="83"/>
      <c r="H8497" s="83"/>
      <c r="I8497" s="83"/>
    </row>
    <row r="8498" spans="6:9">
      <c r="F8498" s="83"/>
      <c r="G8498" s="83"/>
      <c r="H8498" s="83"/>
      <c r="I8498" s="83"/>
    </row>
    <row r="8499" spans="6:9">
      <c r="F8499" s="83"/>
      <c r="G8499" s="83"/>
      <c r="H8499" s="83"/>
      <c r="I8499" s="83"/>
    </row>
    <row r="8500" spans="6:9">
      <c r="F8500" s="83"/>
      <c r="G8500" s="83"/>
      <c r="H8500" s="83"/>
      <c r="I8500" s="83"/>
    </row>
    <row r="8501" spans="6:9">
      <c r="F8501" s="83"/>
      <c r="G8501" s="83"/>
      <c r="H8501" s="83"/>
      <c r="I8501" s="83"/>
    </row>
    <row r="8502" spans="6:9">
      <c r="F8502" s="83"/>
      <c r="G8502" s="83"/>
      <c r="H8502" s="83"/>
      <c r="I8502" s="83"/>
    </row>
    <row r="8503" spans="6:9">
      <c r="F8503" s="83"/>
      <c r="G8503" s="83"/>
      <c r="H8503" s="83"/>
      <c r="I8503" s="83"/>
    </row>
    <row r="8504" spans="6:9">
      <c r="F8504" s="83"/>
      <c r="G8504" s="83"/>
      <c r="H8504" s="83"/>
      <c r="I8504" s="83"/>
    </row>
    <row r="8505" spans="6:9">
      <c r="F8505" s="83"/>
      <c r="G8505" s="83"/>
      <c r="H8505" s="83"/>
      <c r="I8505" s="83"/>
    </row>
    <row r="8506" spans="6:9">
      <c r="F8506" s="83"/>
      <c r="G8506" s="83"/>
      <c r="H8506" s="83"/>
      <c r="I8506" s="83"/>
    </row>
    <row r="8507" spans="6:9">
      <c r="F8507" s="83"/>
      <c r="G8507" s="83"/>
      <c r="H8507" s="83"/>
      <c r="I8507" s="83"/>
    </row>
    <row r="8508" spans="6:9">
      <c r="F8508" s="83"/>
      <c r="G8508" s="83"/>
      <c r="H8508" s="83"/>
      <c r="I8508" s="83"/>
    </row>
    <row r="8509" spans="6:9">
      <c r="F8509" s="83"/>
      <c r="G8509" s="83"/>
      <c r="H8509" s="83"/>
      <c r="I8509" s="83"/>
    </row>
    <row r="8510" spans="6:9">
      <c r="F8510" s="83"/>
      <c r="G8510" s="83"/>
      <c r="H8510" s="83"/>
      <c r="I8510" s="83"/>
    </row>
    <row r="8511" spans="6:9">
      <c r="F8511" s="83"/>
      <c r="G8511" s="83"/>
      <c r="H8511" s="83"/>
      <c r="I8511" s="83"/>
    </row>
    <row r="8512" spans="6:9">
      <c r="F8512" s="83"/>
      <c r="G8512" s="83"/>
      <c r="H8512" s="83"/>
      <c r="I8512" s="83"/>
    </row>
    <row r="8513" spans="6:9">
      <c r="F8513" s="83"/>
      <c r="G8513" s="83"/>
      <c r="H8513" s="83"/>
      <c r="I8513" s="83"/>
    </row>
    <row r="8514" spans="6:9">
      <c r="F8514" s="83"/>
      <c r="G8514" s="83"/>
      <c r="H8514" s="83"/>
      <c r="I8514" s="83"/>
    </row>
    <row r="8515" spans="6:9">
      <c r="F8515" s="83"/>
      <c r="G8515" s="83"/>
      <c r="H8515" s="83"/>
      <c r="I8515" s="83"/>
    </row>
    <row r="8516" spans="6:9">
      <c r="F8516" s="83"/>
      <c r="G8516" s="83"/>
      <c r="H8516" s="83"/>
      <c r="I8516" s="83"/>
    </row>
    <row r="8517" spans="6:9">
      <c r="F8517" s="83"/>
      <c r="G8517" s="83"/>
      <c r="H8517" s="83"/>
      <c r="I8517" s="83"/>
    </row>
    <row r="8518" spans="6:9">
      <c r="F8518" s="83"/>
      <c r="G8518" s="83"/>
      <c r="H8518" s="83"/>
      <c r="I8518" s="83"/>
    </row>
    <row r="8519" spans="6:9">
      <c r="F8519" s="83"/>
      <c r="G8519" s="83"/>
      <c r="H8519" s="83"/>
      <c r="I8519" s="83"/>
    </row>
    <row r="8520" spans="6:9">
      <c r="F8520" s="83"/>
      <c r="G8520" s="83"/>
      <c r="H8520" s="83"/>
      <c r="I8520" s="83"/>
    </row>
    <row r="8521" spans="6:9">
      <c r="F8521" s="83"/>
      <c r="G8521" s="83"/>
      <c r="H8521" s="83"/>
      <c r="I8521" s="83"/>
    </row>
    <row r="8522" spans="6:9">
      <c r="F8522" s="83"/>
      <c r="G8522" s="83"/>
      <c r="H8522" s="83"/>
      <c r="I8522" s="83"/>
    </row>
    <row r="8523" spans="6:9">
      <c r="F8523" s="83"/>
      <c r="G8523" s="83"/>
      <c r="H8523" s="83"/>
      <c r="I8523" s="83"/>
    </row>
    <row r="8524" spans="6:9">
      <c r="F8524" s="83"/>
      <c r="G8524" s="83"/>
      <c r="H8524" s="83"/>
      <c r="I8524" s="83"/>
    </row>
    <row r="8525" spans="6:9">
      <c r="F8525" s="83"/>
      <c r="G8525" s="83"/>
      <c r="H8525" s="83"/>
      <c r="I8525" s="83"/>
    </row>
    <row r="8526" spans="6:9">
      <c r="F8526" s="83"/>
      <c r="G8526" s="83"/>
      <c r="H8526" s="83"/>
      <c r="I8526" s="83"/>
    </row>
    <row r="8527" spans="6:9">
      <c r="F8527" s="83"/>
      <c r="G8527" s="83"/>
      <c r="H8527" s="83"/>
      <c r="I8527" s="83"/>
    </row>
    <row r="8528" spans="6:9">
      <c r="F8528" s="83"/>
      <c r="G8528" s="83"/>
      <c r="H8528" s="83"/>
      <c r="I8528" s="83"/>
    </row>
    <row r="8529" spans="6:9">
      <c r="F8529" s="83"/>
      <c r="G8529" s="83"/>
      <c r="H8529" s="83"/>
      <c r="I8529" s="83"/>
    </row>
    <row r="8530" spans="6:9">
      <c r="F8530" s="83"/>
      <c r="G8530" s="83"/>
      <c r="H8530" s="83"/>
      <c r="I8530" s="83"/>
    </row>
    <row r="8531" spans="6:9">
      <c r="F8531" s="83"/>
      <c r="G8531" s="83"/>
      <c r="H8531" s="83"/>
      <c r="I8531" s="83"/>
    </row>
    <row r="8532" spans="6:9">
      <c r="F8532" s="83"/>
      <c r="G8532" s="83"/>
      <c r="H8532" s="83"/>
      <c r="I8532" s="83"/>
    </row>
    <row r="8533" spans="6:9">
      <c r="F8533" s="83"/>
      <c r="G8533" s="83"/>
      <c r="H8533" s="83"/>
      <c r="I8533" s="83"/>
    </row>
    <row r="8534" spans="6:9">
      <c r="F8534" s="83"/>
      <c r="G8534" s="83"/>
      <c r="H8534" s="83"/>
      <c r="I8534" s="83"/>
    </row>
    <row r="8535" spans="6:9">
      <c r="F8535" s="83"/>
      <c r="G8535" s="83"/>
      <c r="H8535" s="83"/>
      <c r="I8535" s="83"/>
    </row>
    <row r="8536" spans="6:9">
      <c r="F8536" s="83"/>
      <c r="G8536" s="83"/>
      <c r="H8536" s="83"/>
      <c r="I8536" s="83"/>
    </row>
    <row r="8537" spans="6:9">
      <c r="F8537" s="83"/>
      <c r="G8537" s="83"/>
      <c r="H8537" s="83"/>
      <c r="I8537" s="83"/>
    </row>
    <row r="8538" spans="6:9">
      <c r="F8538" s="83"/>
      <c r="G8538" s="83"/>
      <c r="H8538" s="83"/>
      <c r="I8538" s="83"/>
    </row>
    <row r="8539" spans="6:9">
      <c r="F8539" s="83"/>
      <c r="G8539" s="83"/>
      <c r="H8539" s="83"/>
      <c r="I8539" s="83"/>
    </row>
    <row r="8540" spans="6:9">
      <c r="F8540" s="83"/>
      <c r="G8540" s="83"/>
      <c r="H8540" s="83"/>
      <c r="I8540" s="83"/>
    </row>
    <row r="8541" spans="6:9">
      <c r="F8541" s="83"/>
      <c r="G8541" s="83"/>
      <c r="H8541" s="83"/>
      <c r="I8541" s="83"/>
    </row>
    <row r="8542" spans="6:9">
      <c r="F8542" s="83"/>
      <c r="G8542" s="83"/>
      <c r="H8542" s="83"/>
      <c r="I8542" s="83"/>
    </row>
    <row r="8543" spans="6:9">
      <c r="F8543" s="83"/>
      <c r="G8543" s="83"/>
      <c r="H8543" s="83"/>
      <c r="I8543" s="83"/>
    </row>
    <row r="8544" spans="6:9">
      <c r="F8544" s="83"/>
      <c r="G8544" s="83"/>
      <c r="H8544" s="83"/>
      <c r="I8544" s="83"/>
    </row>
    <row r="8545" spans="6:9">
      <c r="F8545" s="83"/>
      <c r="G8545" s="83"/>
      <c r="H8545" s="83"/>
      <c r="I8545" s="83"/>
    </row>
    <row r="8546" spans="6:9">
      <c r="F8546" s="83"/>
      <c r="G8546" s="83"/>
      <c r="H8546" s="83"/>
      <c r="I8546" s="83"/>
    </row>
    <row r="8547" spans="6:9">
      <c r="F8547" s="83"/>
      <c r="G8547" s="83"/>
      <c r="H8547" s="83"/>
      <c r="I8547" s="83"/>
    </row>
    <row r="8548" spans="6:9">
      <c r="F8548" s="83"/>
      <c r="G8548" s="83"/>
      <c r="H8548" s="83"/>
      <c r="I8548" s="83"/>
    </row>
    <row r="8549" spans="6:9">
      <c r="F8549" s="83"/>
      <c r="G8549" s="83"/>
      <c r="H8549" s="83"/>
      <c r="I8549" s="83"/>
    </row>
    <row r="8550" spans="6:9">
      <c r="F8550" s="83"/>
      <c r="G8550" s="83"/>
      <c r="H8550" s="83"/>
      <c r="I8550" s="83"/>
    </row>
    <row r="8551" spans="6:9">
      <c r="F8551" s="83"/>
      <c r="G8551" s="83"/>
      <c r="H8551" s="83"/>
      <c r="I8551" s="83"/>
    </row>
    <row r="8552" spans="6:9">
      <c r="F8552" s="83"/>
      <c r="G8552" s="83"/>
      <c r="H8552" s="83"/>
      <c r="I8552" s="83"/>
    </row>
    <row r="8553" spans="6:9">
      <c r="F8553" s="83"/>
      <c r="G8553" s="83"/>
      <c r="H8553" s="83"/>
      <c r="I8553" s="83"/>
    </row>
    <row r="8554" spans="6:9">
      <c r="F8554" s="83"/>
      <c r="G8554" s="83"/>
      <c r="H8554" s="83"/>
      <c r="I8554" s="83"/>
    </row>
    <row r="8555" spans="6:9">
      <c r="F8555" s="83"/>
      <c r="G8555" s="83"/>
      <c r="H8555" s="83"/>
      <c r="I8555" s="83"/>
    </row>
    <row r="8556" spans="6:9">
      <c r="F8556" s="83"/>
      <c r="G8556" s="83"/>
      <c r="H8556" s="83"/>
      <c r="I8556" s="83"/>
    </row>
    <row r="8557" spans="6:9">
      <c r="F8557" s="83"/>
      <c r="G8557" s="83"/>
      <c r="H8557" s="83"/>
      <c r="I8557" s="83"/>
    </row>
    <row r="8558" spans="6:9">
      <c r="F8558" s="83"/>
      <c r="G8558" s="83"/>
      <c r="H8558" s="83"/>
      <c r="I8558" s="83"/>
    </row>
    <row r="8559" spans="6:9">
      <c r="F8559" s="83"/>
      <c r="G8559" s="83"/>
      <c r="H8559" s="83"/>
      <c r="I8559" s="83"/>
    </row>
    <row r="8560" spans="6:9">
      <c r="F8560" s="83"/>
      <c r="G8560" s="83"/>
      <c r="H8560" s="83"/>
      <c r="I8560" s="83"/>
    </row>
    <row r="8561" spans="6:9">
      <c r="F8561" s="83"/>
      <c r="G8561" s="83"/>
      <c r="H8561" s="83"/>
      <c r="I8561" s="83"/>
    </row>
    <row r="8562" spans="6:9">
      <c r="F8562" s="83"/>
      <c r="G8562" s="83"/>
      <c r="H8562" s="83"/>
      <c r="I8562" s="83"/>
    </row>
    <row r="8563" spans="6:9">
      <c r="F8563" s="83"/>
      <c r="G8563" s="83"/>
      <c r="H8563" s="83"/>
      <c r="I8563" s="83"/>
    </row>
    <row r="8564" spans="6:9">
      <c r="F8564" s="83"/>
      <c r="G8564" s="83"/>
      <c r="H8564" s="83"/>
      <c r="I8564" s="83"/>
    </row>
    <row r="8565" spans="6:9">
      <c r="F8565" s="83"/>
      <c r="G8565" s="83"/>
      <c r="H8565" s="83"/>
      <c r="I8565" s="83"/>
    </row>
    <row r="8566" spans="6:9">
      <c r="F8566" s="83"/>
      <c r="G8566" s="83"/>
      <c r="H8566" s="83"/>
      <c r="I8566" s="83"/>
    </row>
    <row r="8567" spans="6:9">
      <c r="F8567" s="83"/>
      <c r="G8567" s="83"/>
      <c r="H8567" s="83"/>
      <c r="I8567" s="83"/>
    </row>
    <row r="8568" spans="6:9">
      <c r="F8568" s="83"/>
      <c r="G8568" s="83"/>
      <c r="H8568" s="83"/>
      <c r="I8568" s="83"/>
    </row>
    <row r="8569" spans="6:9">
      <c r="F8569" s="83"/>
      <c r="G8569" s="83"/>
      <c r="H8569" s="83"/>
      <c r="I8569" s="83"/>
    </row>
    <row r="8570" spans="6:9">
      <c r="F8570" s="83"/>
      <c r="G8570" s="83"/>
      <c r="H8570" s="83"/>
      <c r="I8570" s="83"/>
    </row>
    <row r="8571" spans="6:9">
      <c r="F8571" s="83"/>
      <c r="G8571" s="83"/>
      <c r="H8571" s="83"/>
      <c r="I8571" s="83"/>
    </row>
    <row r="8572" spans="6:9">
      <c r="F8572" s="83"/>
      <c r="G8572" s="83"/>
      <c r="H8572" s="83"/>
      <c r="I8572" s="83"/>
    </row>
    <row r="8573" spans="6:9">
      <c r="F8573" s="83"/>
      <c r="G8573" s="83"/>
      <c r="H8573" s="83"/>
      <c r="I8573" s="83"/>
    </row>
    <row r="8574" spans="6:9">
      <c r="F8574" s="83"/>
      <c r="G8574" s="83"/>
      <c r="H8574" s="83"/>
      <c r="I8574" s="83"/>
    </row>
    <row r="8575" spans="6:9">
      <c r="F8575" s="83"/>
      <c r="G8575" s="83"/>
      <c r="H8575" s="83"/>
      <c r="I8575" s="83"/>
    </row>
    <row r="8576" spans="6:9">
      <c r="F8576" s="83"/>
      <c r="G8576" s="83"/>
      <c r="H8576" s="83"/>
      <c r="I8576" s="83"/>
    </row>
    <row r="8577" spans="6:9">
      <c r="F8577" s="83"/>
      <c r="G8577" s="83"/>
      <c r="H8577" s="83"/>
      <c r="I8577" s="83"/>
    </row>
    <row r="8578" spans="6:9">
      <c r="F8578" s="83"/>
      <c r="G8578" s="83"/>
      <c r="H8578" s="83"/>
      <c r="I8578" s="83"/>
    </row>
    <row r="8579" spans="6:9">
      <c r="F8579" s="83"/>
      <c r="G8579" s="83"/>
      <c r="H8579" s="83"/>
      <c r="I8579" s="83"/>
    </row>
    <row r="8580" spans="6:9">
      <c r="F8580" s="83"/>
      <c r="G8580" s="83"/>
      <c r="H8580" s="83"/>
      <c r="I8580" s="83"/>
    </row>
    <row r="8581" spans="6:9">
      <c r="F8581" s="83"/>
      <c r="G8581" s="83"/>
      <c r="H8581" s="83"/>
      <c r="I8581" s="83"/>
    </row>
    <row r="8582" spans="6:9">
      <c r="F8582" s="83"/>
      <c r="G8582" s="83"/>
      <c r="H8582" s="83"/>
      <c r="I8582" s="83"/>
    </row>
    <row r="8583" spans="6:9">
      <c r="F8583" s="83"/>
      <c r="G8583" s="83"/>
      <c r="H8583" s="83"/>
      <c r="I8583" s="83"/>
    </row>
    <row r="8584" spans="6:9">
      <c r="F8584" s="83"/>
      <c r="G8584" s="83"/>
      <c r="H8584" s="83"/>
      <c r="I8584" s="83"/>
    </row>
    <row r="8585" spans="6:9">
      <c r="F8585" s="83"/>
      <c r="G8585" s="83"/>
      <c r="H8585" s="83"/>
      <c r="I8585" s="83"/>
    </row>
    <row r="8586" spans="6:9">
      <c r="F8586" s="83"/>
      <c r="G8586" s="83"/>
      <c r="H8586" s="83"/>
      <c r="I8586" s="83"/>
    </row>
    <row r="8587" spans="6:9">
      <c r="F8587" s="83"/>
      <c r="G8587" s="83"/>
      <c r="H8587" s="83"/>
      <c r="I8587" s="83"/>
    </row>
    <row r="8588" spans="6:9">
      <c r="F8588" s="83"/>
      <c r="G8588" s="83"/>
      <c r="H8588" s="83"/>
      <c r="I8588" s="83"/>
    </row>
    <row r="8589" spans="6:9">
      <c r="F8589" s="83"/>
      <c r="G8589" s="83"/>
      <c r="H8589" s="83"/>
      <c r="I8589" s="83"/>
    </row>
    <row r="8590" spans="6:9">
      <c r="F8590" s="83"/>
      <c r="G8590" s="83"/>
      <c r="H8590" s="83"/>
      <c r="I8590" s="83"/>
    </row>
    <row r="8591" spans="6:9">
      <c r="F8591" s="83"/>
      <c r="G8591" s="83"/>
      <c r="H8591" s="83"/>
      <c r="I8591" s="83"/>
    </row>
    <row r="8592" spans="6:9">
      <c r="F8592" s="83"/>
      <c r="G8592" s="83"/>
      <c r="H8592" s="83"/>
      <c r="I8592" s="83"/>
    </row>
    <row r="8593" spans="6:9">
      <c r="F8593" s="83"/>
      <c r="G8593" s="83"/>
      <c r="H8593" s="83"/>
      <c r="I8593" s="83"/>
    </row>
    <row r="8594" spans="6:9">
      <c r="F8594" s="83"/>
      <c r="G8594" s="83"/>
      <c r="H8594" s="83"/>
      <c r="I8594" s="83"/>
    </row>
    <row r="8595" spans="6:9">
      <c r="F8595" s="83"/>
      <c r="G8595" s="83"/>
      <c r="H8595" s="83"/>
      <c r="I8595" s="83"/>
    </row>
    <row r="8596" spans="6:9">
      <c r="F8596" s="83"/>
      <c r="G8596" s="83"/>
      <c r="H8596" s="83"/>
      <c r="I8596" s="83"/>
    </row>
    <row r="8597" spans="6:9">
      <c r="F8597" s="83"/>
      <c r="G8597" s="83"/>
      <c r="H8597" s="83"/>
      <c r="I8597" s="83"/>
    </row>
    <row r="8598" spans="6:9">
      <c r="F8598" s="83"/>
      <c r="G8598" s="83"/>
      <c r="H8598" s="83"/>
      <c r="I8598" s="83"/>
    </row>
    <row r="8599" spans="6:9">
      <c r="F8599" s="83"/>
      <c r="G8599" s="83"/>
      <c r="H8599" s="83"/>
      <c r="I8599" s="83"/>
    </row>
    <row r="8600" spans="6:9">
      <c r="F8600" s="83"/>
      <c r="G8600" s="83"/>
      <c r="H8600" s="83"/>
      <c r="I8600" s="83"/>
    </row>
    <row r="8601" spans="6:9">
      <c r="F8601" s="83"/>
      <c r="G8601" s="83"/>
      <c r="H8601" s="83"/>
      <c r="I8601" s="83"/>
    </row>
    <row r="8602" spans="6:9">
      <c r="F8602" s="83"/>
      <c r="G8602" s="83"/>
      <c r="H8602" s="83"/>
      <c r="I8602" s="83"/>
    </row>
    <row r="8603" spans="6:9">
      <c r="F8603" s="83"/>
      <c r="G8603" s="83"/>
      <c r="H8603" s="83"/>
      <c r="I8603" s="83"/>
    </row>
    <row r="8604" spans="6:9">
      <c r="F8604" s="83"/>
      <c r="G8604" s="83"/>
      <c r="H8604" s="83"/>
      <c r="I8604" s="83"/>
    </row>
    <row r="8605" spans="6:9">
      <c r="F8605" s="83"/>
      <c r="G8605" s="83"/>
      <c r="H8605" s="83"/>
      <c r="I8605" s="83"/>
    </row>
    <row r="8606" spans="6:9">
      <c r="F8606" s="83"/>
      <c r="G8606" s="83"/>
      <c r="H8606" s="83"/>
      <c r="I8606" s="83"/>
    </row>
    <row r="8607" spans="6:9">
      <c r="F8607" s="83"/>
      <c r="G8607" s="83"/>
      <c r="H8607" s="83"/>
      <c r="I8607" s="83"/>
    </row>
    <row r="8608" spans="6:9">
      <c r="F8608" s="83"/>
      <c r="G8608" s="83"/>
      <c r="H8608" s="83"/>
      <c r="I8608" s="83"/>
    </row>
    <row r="8609" spans="6:9">
      <c r="F8609" s="83"/>
      <c r="G8609" s="83"/>
      <c r="H8609" s="83"/>
      <c r="I8609" s="83"/>
    </row>
    <row r="8610" spans="6:9">
      <c r="F8610" s="83"/>
      <c r="G8610" s="83"/>
      <c r="H8610" s="83"/>
      <c r="I8610" s="83"/>
    </row>
    <row r="8611" spans="6:9">
      <c r="F8611" s="83"/>
      <c r="G8611" s="83"/>
      <c r="H8611" s="83"/>
      <c r="I8611" s="83"/>
    </row>
    <row r="8612" spans="6:9">
      <c r="F8612" s="83"/>
      <c r="G8612" s="83"/>
      <c r="H8612" s="83"/>
      <c r="I8612" s="83"/>
    </row>
    <row r="8613" spans="6:9">
      <c r="F8613" s="83"/>
      <c r="G8613" s="83"/>
      <c r="H8613" s="83"/>
      <c r="I8613" s="83"/>
    </row>
    <row r="8614" spans="6:9">
      <c r="F8614" s="83"/>
      <c r="G8614" s="83"/>
      <c r="H8614" s="83"/>
      <c r="I8614" s="83"/>
    </row>
    <row r="8615" spans="6:9">
      <c r="F8615" s="83"/>
      <c r="G8615" s="83"/>
      <c r="H8615" s="83"/>
      <c r="I8615" s="83"/>
    </row>
    <row r="8616" spans="6:9">
      <c r="F8616" s="83"/>
      <c r="G8616" s="83"/>
      <c r="H8616" s="83"/>
      <c r="I8616" s="83"/>
    </row>
    <row r="8617" spans="6:9">
      <c r="F8617" s="83"/>
      <c r="G8617" s="83"/>
      <c r="H8617" s="83"/>
      <c r="I8617" s="83"/>
    </row>
    <row r="8618" spans="6:9">
      <c r="F8618" s="83"/>
      <c r="G8618" s="83"/>
      <c r="H8618" s="83"/>
      <c r="I8618" s="83"/>
    </row>
    <row r="8619" spans="6:9">
      <c r="F8619" s="83"/>
      <c r="G8619" s="83"/>
      <c r="H8619" s="83"/>
      <c r="I8619" s="83"/>
    </row>
    <row r="8620" spans="6:9">
      <c r="F8620" s="83"/>
      <c r="G8620" s="83"/>
      <c r="H8620" s="83"/>
      <c r="I8620" s="83"/>
    </row>
    <row r="8621" spans="6:9">
      <c r="F8621" s="83"/>
      <c r="G8621" s="83"/>
      <c r="H8621" s="83"/>
      <c r="I8621" s="83"/>
    </row>
    <row r="8622" spans="6:9">
      <c r="F8622" s="83"/>
      <c r="G8622" s="83"/>
      <c r="H8622" s="83"/>
      <c r="I8622" s="83"/>
    </row>
    <row r="8623" spans="6:9">
      <c r="F8623" s="83"/>
      <c r="G8623" s="83"/>
      <c r="H8623" s="83"/>
      <c r="I8623" s="83"/>
    </row>
    <row r="8624" spans="6:9">
      <c r="F8624" s="83"/>
      <c r="G8624" s="83"/>
      <c r="H8624" s="83"/>
      <c r="I8624" s="83"/>
    </row>
    <row r="8625" spans="6:9">
      <c r="F8625" s="83"/>
      <c r="G8625" s="83"/>
      <c r="H8625" s="83"/>
      <c r="I8625" s="83"/>
    </row>
    <row r="8626" spans="6:9">
      <c r="F8626" s="83"/>
      <c r="G8626" s="83"/>
      <c r="H8626" s="83"/>
      <c r="I8626" s="83"/>
    </row>
    <row r="8627" spans="6:9">
      <c r="F8627" s="83"/>
      <c r="G8627" s="83"/>
      <c r="H8627" s="83"/>
      <c r="I8627" s="83"/>
    </row>
    <row r="8628" spans="6:9">
      <c r="F8628" s="83"/>
      <c r="G8628" s="83"/>
      <c r="H8628" s="83"/>
      <c r="I8628" s="83"/>
    </row>
    <row r="8629" spans="6:9">
      <c r="F8629" s="83"/>
      <c r="G8629" s="83"/>
      <c r="H8629" s="83"/>
      <c r="I8629" s="83"/>
    </row>
    <row r="8630" spans="6:9">
      <c r="F8630" s="83"/>
      <c r="G8630" s="83"/>
      <c r="H8630" s="83"/>
      <c r="I8630" s="83"/>
    </row>
    <row r="8631" spans="6:9">
      <c r="F8631" s="83"/>
      <c r="G8631" s="83"/>
      <c r="H8631" s="83"/>
      <c r="I8631" s="83"/>
    </row>
    <row r="8632" spans="6:9">
      <c r="F8632" s="83"/>
      <c r="G8632" s="83"/>
      <c r="H8632" s="83"/>
      <c r="I8632" s="83"/>
    </row>
    <row r="8633" spans="6:9">
      <c r="F8633" s="83"/>
      <c r="G8633" s="83"/>
      <c r="H8633" s="83"/>
      <c r="I8633" s="83"/>
    </row>
    <row r="8634" spans="6:9">
      <c r="F8634" s="83"/>
      <c r="G8634" s="83"/>
      <c r="H8634" s="83"/>
      <c r="I8634" s="83"/>
    </row>
    <row r="8635" spans="6:9">
      <c r="F8635" s="83"/>
      <c r="G8635" s="83"/>
      <c r="H8635" s="83"/>
      <c r="I8635" s="83"/>
    </row>
    <row r="8636" spans="6:9">
      <c r="F8636" s="83"/>
      <c r="G8636" s="83"/>
      <c r="H8636" s="83"/>
      <c r="I8636" s="83"/>
    </row>
    <row r="8637" spans="6:9">
      <c r="F8637" s="83"/>
      <c r="G8637" s="83"/>
      <c r="H8637" s="83"/>
      <c r="I8637" s="83"/>
    </row>
    <row r="8638" spans="6:9">
      <c r="F8638" s="83"/>
      <c r="G8638" s="83"/>
      <c r="H8638" s="83"/>
      <c r="I8638" s="83"/>
    </row>
    <row r="8639" spans="6:9">
      <c r="F8639" s="83"/>
      <c r="G8639" s="83"/>
      <c r="H8639" s="83"/>
      <c r="I8639" s="83"/>
    </row>
    <row r="8640" spans="6:9">
      <c r="F8640" s="83"/>
      <c r="G8640" s="83"/>
      <c r="H8640" s="83"/>
      <c r="I8640" s="83"/>
    </row>
    <row r="8641" spans="6:9">
      <c r="F8641" s="83"/>
      <c r="G8641" s="83"/>
      <c r="H8641" s="83"/>
      <c r="I8641" s="83"/>
    </row>
    <row r="8642" spans="6:9">
      <c r="F8642" s="83"/>
      <c r="G8642" s="83"/>
      <c r="H8642" s="83"/>
      <c r="I8642" s="83"/>
    </row>
    <row r="8643" spans="6:9">
      <c r="F8643" s="83"/>
      <c r="G8643" s="83"/>
      <c r="H8643" s="83"/>
      <c r="I8643" s="83"/>
    </row>
    <row r="8644" spans="6:9">
      <c r="F8644" s="83"/>
      <c r="G8644" s="83"/>
      <c r="H8644" s="83"/>
      <c r="I8644" s="83"/>
    </row>
    <row r="8645" spans="6:9">
      <c r="F8645" s="83"/>
      <c r="G8645" s="83"/>
      <c r="H8645" s="83"/>
      <c r="I8645" s="83"/>
    </row>
    <row r="8646" spans="6:9">
      <c r="F8646" s="83"/>
      <c r="G8646" s="83"/>
      <c r="H8646" s="83"/>
      <c r="I8646" s="83"/>
    </row>
    <row r="8647" spans="6:9">
      <c r="F8647" s="83"/>
      <c r="G8647" s="83"/>
      <c r="H8647" s="83"/>
      <c r="I8647" s="83"/>
    </row>
    <row r="8648" spans="6:9">
      <c r="F8648" s="83"/>
      <c r="G8648" s="83"/>
      <c r="H8648" s="83"/>
      <c r="I8648" s="83"/>
    </row>
    <row r="8649" spans="6:9">
      <c r="F8649" s="83"/>
      <c r="G8649" s="83"/>
      <c r="H8649" s="83"/>
      <c r="I8649" s="83"/>
    </row>
    <row r="8650" spans="6:9">
      <c r="F8650" s="83"/>
      <c r="G8650" s="83"/>
      <c r="H8650" s="83"/>
      <c r="I8650" s="83"/>
    </row>
    <row r="8651" spans="6:9">
      <c r="F8651" s="83"/>
      <c r="G8651" s="83"/>
      <c r="H8651" s="83"/>
      <c r="I8651" s="83"/>
    </row>
    <row r="8652" spans="6:9">
      <c r="F8652" s="83"/>
      <c r="G8652" s="83"/>
      <c r="H8652" s="83"/>
      <c r="I8652" s="83"/>
    </row>
    <row r="8653" spans="6:9">
      <c r="F8653" s="83"/>
      <c r="G8653" s="83"/>
      <c r="H8653" s="83"/>
      <c r="I8653" s="83"/>
    </row>
    <row r="8654" spans="6:9">
      <c r="F8654" s="83"/>
      <c r="G8654" s="83"/>
      <c r="H8654" s="83"/>
      <c r="I8654" s="83"/>
    </row>
    <row r="8655" spans="6:9">
      <c r="F8655" s="83"/>
      <c r="G8655" s="83"/>
      <c r="H8655" s="83"/>
      <c r="I8655" s="83"/>
    </row>
    <row r="8656" spans="6:9">
      <c r="F8656" s="83"/>
      <c r="G8656" s="83"/>
      <c r="H8656" s="83"/>
      <c r="I8656" s="83"/>
    </row>
    <row r="8657" spans="6:9">
      <c r="F8657" s="83"/>
      <c r="G8657" s="83"/>
      <c r="H8657" s="83"/>
      <c r="I8657" s="83"/>
    </row>
    <row r="8658" spans="6:9">
      <c r="F8658" s="83"/>
      <c r="G8658" s="83"/>
      <c r="H8658" s="83"/>
      <c r="I8658" s="83"/>
    </row>
    <row r="8659" spans="6:9">
      <c r="F8659" s="83"/>
      <c r="G8659" s="83"/>
      <c r="H8659" s="83"/>
      <c r="I8659" s="83"/>
    </row>
    <row r="8660" spans="6:9">
      <c r="F8660" s="83"/>
      <c r="G8660" s="83"/>
      <c r="H8660" s="83"/>
      <c r="I8660" s="83"/>
    </row>
    <row r="8661" spans="6:9">
      <c r="F8661" s="83"/>
      <c r="G8661" s="83"/>
      <c r="H8661" s="83"/>
      <c r="I8661" s="83"/>
    </row>
    <row r="8662" spans="6:9">
      <c r="F8662" s="83"/>
      <c r="G8662" s="83"/>
      <c r="H8662" s="83"/>
      <c r="I8662" s="83"/>
    </row>
    <row r="8663" spans="6:9">
      <c r="F8663" s="83"/>
      <c r="G8663" s="83"/>
      <c r="H8663" s="83"/>
      <c r="I8663" s="83"/>
    </row>
    <row r="8664" spans="6:9">
      <c r="F8664" s="83"/>
      <c r="G8664" s="83"/>
      <c r="H8664" s="83"/>
      <c r="I8664" s="83"/>
    </row>
    <row r="8665" spans="6:9">
      <c r="F8665" s="83"/>
      <c r="G8665" s="83"/>
      <c r="H8665" s="83"/>
      <c r="I8665" s="83"/>
    </row>
    <row r="8666" spans="6:9">
      <c r="F8666" s="83"/>
      <c r="G8666" s="83"/>
      <c r="H8666" s="83"/>
      <c r="I8666" s="83"/>
    </row>
    <row r="8667" spans="6:9">
      <c r="F8667" s="83"/>
      <c r="G8667" s="83"/>
      <c r="H8667" s="83"/>
      <c r="I8667" s="83"/>
    </row>
    <row r="8668" spans="6:9">
      <c r="F8668" s="83"/>
      <c r="G8668" s="83"/>
      <c r="H8668" s="83"/>
      <c r="I8668" s="83"/>
    </row>
    <row r="8669" spans="6:9">
      <c r="F8669" s="83"/>
      <c r="G8669" s="83"/>
      <c r="H8669" s="83"/>
      <c r="I8669" s="83"/>
    </row>
    <row r="8670" spans="6:9">
      <c r="F8670" s="83"/>
      <c r="G8670" s="83"/>
      <c r="H8670" s="83"/>
      <c r="I8670" s="83"/>
    </row>
    <row r="8671" spans="6:9">
      <c r="F8671" s="83"/>
      <c r="G8671" s="83"/>
      <c r="H8671" s="83"/>
      <c r="I8671" s="83"/>
    </row>
    <row r="8672" spans="6:9">
      <c r="F8672" s="83"/>
      <c r="G8672" s="83"/>
      <c r="H8672" s="83"/>
      <c r="I8672" s="83"/>
    </row>
    <row r="8673" spans="6:9">
      <c r="F8673" s="83"/>
      <c r="G8673" s="83"/>
      <c r="H8673" s="83"/>
      <c r="I8673" s="83"/>
    </row>
    <row r="8674" spans="6:9">
      <c r="F8674" s="83"/>
      <c r="G8674" s="83"/>
      <c r="H8674" s="83"/>
      <c r="I8674" s="83"/>
    </row>
    <row r="8675" spans="6:9">
      <c r="F8675" s="83"/>
      <c r="G8675" s="83"/>
      <c r="H8675" s="83"/>
      <c r="I8675" s="83"/>
    </row>
    <row r="8676" spans="6:9">
      <c r="F8676" s="83"/>
      <c r="G8676" s="83"/>
      <c r="H8676" s="83"/>
      <c r="I8676" s="83"/>
    </row>
    <row r="8677" spans="6:9">
      <c r="F8677" s="83"/>
      <c r="G8677" s="83"/>
      <c r="H8677" s="83"/>
      <c r="I8677" s="83"/>
    </row>
    <row r="8678" spans="6:9">
      <c r="F8678" s="83"/>
      <c r="G8678" s="83"/>
      <c r="H8678" s="83"/>
      <c r="I8678" s="83"/>
    </row>
    <row r="8679" spans="6:9">
      <c r="F8679" s="83"/>
      <c r="G8679" s="83"/>
      <c r="H8679" s="83"/>
      <c r="I8679" s="83"/>
    </row>
    <row r="8680" spans="6:9">
      <c r="F8680" s="83"/>
      <c r="G8680" s="83"/>
      <c r="H8680" s="83"/>
      <c r="I8680" s="83"/>
    </row>
    <row r="8681" spans="6:9">
      <c r="F8681" s="83"/>
      <c r="G8681" s="83"/>
      <c r="H8681" s="83"/>
      <c r="I8681" s="83"/>
    </row>
    <row r="8682" spans="6:9">
      <c r="F8682" s="83"/>
      <c r="G8682" s="83"/>
      <c r="H8682" s="83"/>
      <c r="I8682" s="83"/>
    </row>
    <row r="8683" spans="6:9">
      <c r="F8683" s="83"/>
      <c r="G8683" s="83"/>
      <c r="H8683" s="83"/>
      <c r="I8683" s="83"/>
    </row>
    <row r="8684" spans="6:9">
      <c r="F8684" s="83"/>
      <c r="G8684" s="83"/>
      <c r="H8684" s="83"/>
      <c r="I8684" s="83"/>
    </row>
    <row r="8685" spans="6:9">
      <c r="F8685" s="83"/>
      <c r="G8685" s="83"/>
      <c r="H8685" s="83"/>
      <c r="I8685" s="83"/>
    </row>
    <row r="8686" spans="6:9">
      <c r="F8686" s="83"/>
      <c r="G8686" s="83"/>
      <c r="H8686" s="83"/>
      <c r="I8686" s="83"/>
    </row>
    <row r="8687" spans="6:9">
      <c r="F8687" s="83"/>
      <c r="G8687" s="83"/>
      <c r="H8687" s="83"/>
      <c r="I8687" s="83"/>
    </row>
    <row r="8688" spans="6:9">
      <c r="F8688" s="83"/>
      <c r="G8688" s="83"/>
      <c r="H8688" s="83"/>
      <c r="I8688" s="83"/>
    </row>
    <row r="8689" spans="6:9">
      <c r="F8689" s="83"/>
      <c r="G8689" s="83"/>
      <c r="H8689" s="83"/>
      <c r="I8689" s="83"/>
    </row>
    <row r="8690" spans="6:9">
      <c r="F8690" s="83"/>
      <c r="G8690" s="83"/>
      <c r="H8690" s="83"/>
      <c r="I8690" s="83"/>
    </row>
    <row r="8691" spans="6:9">
      <c r="F8691" s="83"/>
      <c r="G8691" s="83"/>
      <c r="H8691" s="83"/>
      <c r="I8691" s="83"/>
    </row>
    <row r="8692" spans="6:9">
      <c r="F8692" s="83"/>
      <c r="G8692" s="83"/>
      <c r="H8692" s="83"/>
      <c r="I8692" s="83"/>
    </row>
    <row r="8693" spans="6:9">
      <c r="F8693" s="83"/>
      <c r="G8693" s="83"/>
      <c r="H8693" s="83"/>
      <c r="I8693" s="83"/>
    </row>
    <row r="8694" spans="6:9">
      <c r="F8694" s="83"/>
      <c r="G8694" s="83"/>
      <c r="H8694" s="83"/>
      <c r="I8694" s="83"/>
    </row>
    <row r="8695" spans="6:9">
      <c r="F8695" s="83"/>
      <c r="G8695" s="83"/>
      <c r="H8695" s="83"/>
      <c r="I8695" s="83"/>
    </row>
    <row r="8696" spans="6:9">
      <c r="F8696" s="83"/>
      <c r="G8696" s="83"/>
      <c r="H8696" s="83"/>
      <c r="I8696" s="83"/>
    </row>
    <row r="8697" spans="6:9">
      <c r="F8697" s="83"/>
      <c r="G8697" s="83"/>
      <c r="H8697" s="83"/>
      <c r="I8697" s="83"/>
    </row>
    <row r="8698" spans="6:9">
      <c r="F8698" s="83"/>
      <c r="G8698" s="83"/>
      <c r="H8698" s="83"/>
      <c r="I8698" s="83"/>
    </row>
    <row r="8699" spans="6:9">
      <c r="F8699" s="83"/>
      <c r="G8699" s="83"/>
      <c r="H8699" s="83"/>
      <c r="I8699" s="83"/>
    </row>
    <row r="8700" spans="6:9">
      <c r="F8700" s="83"/>
      <c r="G8700" s="83"/>
      <c r="H8700" s="83"/>
      <c r="I8700" s="83"/>
    </row>
    <row r="8701" spans="6:9">
      <c r="F8701" s="83"/>
      <c r="G8701" s="83"/>
      <c r="H8701" s="83"/>
      <c r="I8701" s="83"/>
    </row>
    <row r="8702" spans="6:9">
      <c r="F8702" s="83"/>
      <c r="G8702" s="83"/>
      <c r="H8702" s="83"/>
      <c r="I8702" s="83"/>
    </row>
    <row r="8703" spans="6:9">
      <c r="F8703" s="83"/>
      <c r="G8703" s="83"/>
      <c r="H8703" s="83"/>
      <c r="I8703" s="83"/>
    </row>
    <row r="8704" spans="6:9">
      <c r="F8704" s="83"/>
      <c r="G8704" s="83"/>
      <c r="H8704" s="83"/>
      <c r="I8704" s="83"/>
    </row>
    <row r="8705" spans="6:9">
      <c r="F8705" s="83"/>
      <c r="G8705" s="83"/>
      <c r="H8705" s="83"/>
      <c r="I8705" s="83"/>
    </row>
    <row r="8706" spans="6:9">
      <c r="F8706" s="83"/>
      <c r="G8706" s="83"/>
      <c r="H8706" s="83"/>
      <c r="I8706" s="83"/>
    </row>
    <row r="8707" spans="6:9">
      <c r="F8707" s="83"/>
      <c r="G8707" s="83"/>
      <c r="H8707" s="83"/>
      <c r="I8707" s="83"/>
    </row>
    <row r="8708" spans="6:9">
      <c r="F8708" s="83"/>
      <c r="G8708" s="83"/>
      <c r="H8708" s="83"/>
      <c r="I8708" s="83"/>
    </row>
    <row r="8709" spans="6:9">
      <c r="F8709" s="83"/>
      <c r="G8709" s="83"/>
      <c r="H8709" s="83"/>
      <c r="I8709" s="83"/>
    </row>
    <row r="8710" spans="6:9">
      <c r="F8710" s="83"/>
      <c r="G8710" s="83"/>
      <c r="H8710" s="83"/>
      <c r="I8710" s="83"/>
    </row>
    <row r="8711" spans="6:9">
      <c r="F8711" s="83"/>
      <c r="G8711" s="83"/>
      <c r="H8711" s="83"/>
      <c r="I8711" s="83"/>
    </row>
    <row r="8712" spans="6:9">
      <c r="F8712" s="83"/>
      <c r="G8712" s="83"/>
      <c r="H8712" s="83"/>
      <c r="I8712" s="83"/>
    </row>
    <row r="8713" spans="6:9">
      <c r="F8713" s="83"/>
      <c r="G8713" s="83"/>
      <c r="H8713" s="83"/>
      <c r="I8713" s="83"/>
    </row>
    <row r="8714" spans="6:9">
      <c r="F8714" s="83"/>
      <c r="G8714" s="83"/>
      <c r="H8714" s="83"/>
      <c r="I8714" s="83"/>
    </row>
    <row r="8715" spans="6:9">
      <c r="F8715" s="83"/>
      <c r="G8715" s="83"/>
      <c r="H8715" s="83"/>
      <c r="I8715" s="83"/>
    </row>
    <row r="8716" spans="6:9">
      <c r="F8716" s="83"/>
      <c r="G8716" s="83"/>
      <c r="H8716" s="83"/>
      <c r="I8716" s="83"/>
    </row>
    <row r="8717" spans="6:9">
      <c r="F8717" s="83"/>
      <c r="G8717" s="83"/>
      <c r="H8717" s="83"/>
      <c r="I8717" s="83"/>
    </row>
    <row r="8718" spans="6:9">
      <c r="F8718" s="83"/>
      <c r="G8718" s="83"/>
      <c r="H8718" s="83"/>
      <c r="I8718" s="83"/>
    </row>
    <row r="8719" spans="6:9">
      <c r="F8719" s="83"/>
      <c r="G8719" s="83"/>
      <c r="H8719" s="83"/>
      <c r="I8719" s="83"/>
    </row>
    <row r="8720" spans="6:9">
      <c r="F8720" s="83"/>
      <c r="G8720" s="83"/>
      <c r="H8720" s="83"/>
      <c r="I8720" s="83"/>
    </row>
    <row r="8721" spans="6:9">
      <c r="F8721" s="83"/>
      <c r="G8721" s="83"/>
      <c r="H8721" s="83"/>
      <c r="I8721" s="83"/>
    </row>
    <row r="8722" spans="6:9">
      <c r="F8722" s="83"/>
      <c r="G8722" s="83"/>
      <c r="H8722" s="83"/>
      <c r="I8722" s="83"/>
    </row>
    <row r="8723" spans="6:9">
      <c r="F8723" s="83"/>
      <c r="G8723" s="83"/>
      <c r="H8723" s="83"/>
      <c r="I8723" s="83"/>
    </row>
    <row r="8724" spans="6:9">
      <c r="F8724" s="83"/>
      <c r="G8724" s="83"/>
      <c r="H8724" s="83"/>
      <c r="I8724" s="83"/>
    </row>
    <row r="8725" spans="6:9">
      <c r="F8725" s="83"/>
      <c r="G8725" s="83"/>
      <c r="H8725" s="83"/>
      <c r="I8725" s="83"/>
    </row>
    <row r="8726" spans="6:9">
      <c r="F8726" s="83"/>
      <c r="G8726" s="83"/>
      <c r="H8726" s="83"/>
      <c r="I8726" s="83"/>
    </row>
    <row r="8727" spans="6:9">
      <c r="F8727" s="83"/>
      <c r="G8727" s="83"/>
      <c r="H8727" s="83"/>
      <c r="I8727" s="83"/>
    </row>
    <row r="8728" spans="6:9">
      <c r="F8728" s="83"/>
      <c r="G8728" s="83"/>
      <c r="H8728" s="83"/>
      <c r="I8728" s="83"/>
    </row>
    <row r="8729" spans="6:9">
      <c r="F8729" s="83"/>
      <c r="G8729" s="83"/>
      <c r="H8729" s="83"/>
      <c r="I8729" s="83"/>
    </row>
    <row r="8730" spans="6:9">
      <c r="F8730" s="83"/>
      <c r="G8730" s="83"/>
      <c r="H8730" s="83"/>
      <c r="I8730" s="83"/>
    </row>
    <row r="8731" spans="6:9">
      <c r="F8731" s="83"/>
      <c r="G8731" s="83"/>
      <c r="H8731" s="83"/>
      <c r="I8731" s="83"/>
    </row>
    <row r="8732" spans="6:9">
      <c r="F8732" s="83"/>
      <c r="G8732" s="83"/>
      <c r="H8732" s="83"/>
      <c r="I8732" s="83"/>
    </row>
    <row r="8733" spans="6:9">
      <c r="F8733" s="83"/>
      <c r="G8733" s="83"/>
      <c r="H8733" s="83"/>
      <c r="I8733" s="83"/>
    </row>
    <row r="8734" spans="6:9">
      <c r="F8734" s="83"/>
      <c r="G8734" s="83"/>
      <c r="H8734" s="83"/>
      <c r="I8734" s="83"/>
    </row>
    <row r="8735" spans="6:9">
      <c r="F8735" s="83"/>
      <c r="G8735" s="83"/>
      <c r="H8735" s="83"/>
      <c r="I8735" s="83"/>
    </row>
    <row r="8736" spans="6:9">
      <c r="F8736" s="83"/>
      <c r="G8736" s="83"/>
      <c r="H8736" s="83"/>
      <c r="I8736" s="83"/>
    </row>
    <row r="8737" spans="6:9">
      <c r="F8737" s="83"/>
      <c r="G8737" s="83"/>
      <c r="H8737" s="83"/>
      <c r="I8737" s="83"/>
    </row>
    <row r="8738" spans="6:9">
      <c r="F8738" s="83"/>
      <c r="G8738" s="83"/>
      <c r="H8738" s="83"/>
      <c r="I8738" s="83"/>
    </row>
    <row r="8739" spans="6:9">
      <c r="F8739" s="83"/>
      <c r="G8739" s="83"/>
      <c r="H8739" s="83"/>
      <c r="I8739" s="83"/>
    </row>
    <row r="8740" spans="6:9">
      <c r="F8740" s="83"/>
      <c r="G8740" s="83"/>
      <c r="H8740" s="83"/>
      <c r="I8740" s="83"/>
    </row>
    <row r="8741" spans="6:9">
      <c r="F8741" s="83"/>
      <c r="G8741" s="83"/>
      <c r="H8741" s="83"/>
      <c r="I8741" s="83"/>
    </row>
    <row r="8742" spans="6:9">
      <c r="F8742" s="83"/>
      <c r="G8742" s="83"/>
      <c r="H8742" s="83"/>
      <c r="I8742" s="83"/>
    </row>
    <row r="8743" spans="6:9">
      <c r="F8743" s="83"/>
      <c r="G8743" s="83"/>
      <c r="H8743" s="83"/>
      <c r="I8743" s="83"/>
    </row>
    <row r="8744" spans="6:9">
      <c r="F8744" s="83"/>
      <c r="G8744" s="83"/>
      <c r="H8744" s="83"/>
      <c r="I8744" s="83"/>
    </row>
    <row r="8745" spans="6:9">
      <c r="F8745" s="83"/>
      <c r="G8745" s="83"/>
      <c r="H8745" s="83"/>
      <c r="I8745" s="83"/>
    </row>
    <row r="8746" spans="6:9">
      <c r="F8746" s="83"/>
      <c r="G8746" s="83"/>
      <c r="H8746" s="83"/>
      <c r="I8746" s="83"/>
    </row>
    <row r="8747" spans="6:9">
      <c r="F8747" s="83"/>
      <c r="G8747" s="83"/>
      <c r="H8747" s="83"/>
      <c r="I8747" s="83"/>
    </row>
    <row r="8748" spans="6:9">
      <c r="F8748" s="83"/>
      <c r="G8748" s="83"/>
      <c r="H8748" s="83"/>
      <c r="I8748" s="83"/>
    </row>
    <row r="8749" spans="6:9">
      <c r="F8749" s="83"/>
      <c r="G8749" s="83"/>
      <c r="H8749" s="83"/>
      <c r="I8749" s="83"/>
    </row>
    <row r="8750" spans="6:9">
      <c r="F8750" s="83"/>
      <c r="G8750" s="83"/>
      <c r="H8750" s="83"/>
      <c r="I8750" s="83"/>
    </row>
    <row r="8751" spans="6:9">
      <c r="F8751" s="83"/>
      <c r="G8751" s="83"/>
      <c r="H8751" s="83"/>
      <c r="I8751" s="83"/>
    </row>
    <row r="8752" spans="6:9">
      <c r="F8752" s="83"/>
      <c r="G8752" s="83"/>
      <c r="H8752" s="83"/>
      <c r="I8752" s="83"/>
    </row>
    <row r="8753" spans="6:9">
      <c r="F8753" s="83"/>
      <c r="G8753" s="83"/>
      <c r="H8753" s="83"/>
      <c r="I8753" s="83"/>
    </row>
    <row r="8754" spans="6:9">
      <c r="F8754" s="83"/>
      <c r="G8754" s="83"/>
      <c r="H8754" s="83"/>
      <c r="I8754" s="83"/>
    </row>
    <row r="8755" spans="6:9">
      <c r="F8755" s="83"/>
      <c r="G8755" s="83"/>
      <c r="H8755" s="83"/>
      <c r="I8755" s="83"/>
    </row>
    <row r="8756" spans="6:9">
      <c r="F8756" s="83"/>
      <c r="G8756" s="83"/>
      <c r="H8756" s="83"/>
      <c r="I8756" s="83"/>
    </row>
    <row r="8757" spans="6:9">
      <c r="F8757" s="83"/>
      <c r="G8757" s="83"/>
      <c r="H8757" s="83"/>
      <c r="I8757" s="83"/>
    </row>
    <row r="8758" spans="6:9">
      <c r="F8758" s="83"/>
      <c r="G8758" s="83"/>
      <c r="H8758" s="83"/>
      <c r="I8758" s="83"/>
    </row>
    <row r="8759" spans="6:9">
      <c r="F8759" s="83"/>
      <c r="G8759" s="83"/>
      <c r="H8759" s="83"/>
      <c r="I8759" s="83"/>
    </row>
    <row r="8760" spans="6:9">
      <c r="F8760" s="83"/>
      <c r="G8760" s="83"/>
      <c r="H8760" s="83"/>
      <c r="I8760" s="83"/>
    </row>
    <row r="8761" spans="6:9">
      <c r="F8761" s="83"/>
      <c r="G8761" s="83"/>
      <c r="H8761" s="83"/>
      <c r="I8761" s="83"/>
    </row>
    <row r="8762" spans="6:9">
      <c r="F8762" s="83"/>
      <c r="G8762" s="83"/>
      <c r="H8762" s="83"/>
      <c r="I8762" s="83"/>
    </row>
    <row r="8763" spans="6:9">
      <c r="F8763" s="83"/>
      <c r="G8763" s="83"/>
      <c r="H8763" s="83"/>
      <c r="I8763" s="83"/>
    </row>
    <row r="8764" spans="6:9">
      <c r="F8764" s="83"/>
      <c r="G8764" s="83"/>
      <c r="H8764" s="83"/>
      <c r="I8764" s="83"/>
    </row>
    <row r="8765" spans="6:9">
      <c r="F8765" s="83"/>
      <c r="G8765" s="83"/>
      <c r="H8765" s="83"/>
      <c r="I8765" s="83"/>
    </row>
    <row r="8766" spans="6:9">
      <c r="F8766" s="83"/>
      <c r="G8766" s="83"/>
      <c r="H8766" s="83"/>
      <c r="I8766" s="83"/>
    </row>
    <row r="8767" spans="6:9">
      <c r="F8767" s="83"/>
      <c r="G8767" s="83"/>
      <c r="H8767" s="83"/>
      <c r="I8767" s="83"/>
    </row>
    <row r="8768" spans="6:9">
      <c r="F8768" s="83"/>
      <c r="G8768" s="83"/>
      <c r="H8768" s="83"/>
      <c r="I8768" s="83"/>
    </row>
    <row r="8769" spans="6:9">
      <c r="F8769" s="83"/>
      <c r="G8769" s="83"/>
      <c r="H8769" s="83"/>
      <c r="I8769" s="83"/>
    </row>
    <row r="8770" spans="6:9">
      <c r="F8770" s="83"/>
      <c r="G8770" s="83"/>
      <c r="H8770" s="83"/>
      <c r="I8770" s="83"/>
    </row>
    <row r="8771" spans="6:9">
      <c r="F8771" s="83"/>
      <c r="G8771" s="83"/>
      <c r="H8771" s="83"/>
      <c r="I8771" s="83"/>
    </row>
    <row r="8772" spans="6:9">
      <c r="F8772" s="83"/>
      <c r="G8772" s="83"/>
      <c r="H8772" s="83"/>
      <c r="I8772" s="83"/>
    </row>
    <row r="8773" spans="6:9">
      <c r="F8773" s="83"/>
      <c r="G8773" s="83"/>
      <c r="H8773" s="83"/>
      <c r="I8773" s="83"/>
    </row>
    <row r="8774" spans="6:9">
      <c r="F8774" s="83"/>
      <c r="G8774" s="83"/>
      <c r="H8774" s="83"/>
      <c r="I8774" s="83"/>
    </row>
    <row r="8775" spans="6:9">
      <c r="F8775" s="83"/>
      <c r="G8775" s="83"/>
      <c r="H8775" s="83"/>
      <c r="I8775" s="83"/>
    </row>
    <row r="8776" spans="6:9">
      <c r="F8776" s="83"/>
      <c r="G8776" s="83"/>
      <c r="H8776" s="83"/>
      <c r="I8776" s="83"/>
    </row>
    <row r="8777" spans="6:9">
      <c r="F8777" s="83"/>
      <c r="G8777" s="83"/>
      <c r="H8777" s="83"/>
      <c r="I8777" s="83"/>
    </row>
    <row r="8778" spans="6:9">
      <c r="F8778" s="83"/>
      <c r="G8778" s="83"/>
      <c r="H8778" s="83"/>
      <c r="I8778" s="83"/>
    </row>
    <row r="8779" spans="6:9">
      <c r="F8779" s="83"/>
      <c r="G8779" s="83"/>
      <c r="H8779" s="83"/>
      <c r="I8779" s="83"/>
    </row>
    <row r="8780" spans="6:9">
      <c r="F8780" s="83"/>
      <c r="G8780" s="83"/>
      <c r="H8780" s="83"/>
      <c r="I8780" s="83"/>
    </row>
    <row r="8781" spans="6:9">
      <c r="F8781" s="83"/>
      <c r="G8781" s="83"/>
      <c r="H8781" s="83"/>
      <c r="I8781" s="83"/>
    </row>
    <row r="8782" spans="6:9">
      <c r="F8782" s="83"/>
      <c r="G8782" s="83"/>
      <c r="H8782" s="83"/>
      <c r="I8782" s="83"/>
    </row>
    <row r="8783" spans="6:9">
      <c r="F8783" s="83"/>
      <c r="G8783" s="83"/>
      <c r="H8783" s="83"/>
      <c r="I8783" s="83"/>
    </row>
    <row r="8784" spans="6:9">
      <c r="F8784" s="83"/>
      <c r="G8784" s="83"/>
      <c r="H8784" s="83"/>
      <c r="I8784" s="83"/>
    </row>
    <row r="8785" spans="6:9">
      <c r="F8785" s="83"/>
      <c r="G8785" s="83"/>
      <c r="H8785" s="83"/>
      <c r="I8785" s="83"/>
    </row>
    <row r="8786" spans="6:9">
      <c r="F8786" s="83"/>
      <c r="G8786" s="83"/>
      <c r="H8786" s="83"/>
      <c r="I8786" s="83"/>
    </row>
    <row r="8787" spans="6:9">
      <c r="F8787" s="83"/>
      <c r="G8787" s="83"/>
      <c r="H8787" s="83"/>
      <c r="I8787" s="83"/>
    </row>
    <row r="8788" spans="6:9">
      <c r="F8788" s="83"/>
      <c r="G8788" s="83"/>
      <c r="H8788" s="83"/>
      <c r="I8788" s="83"/>
    </row>
    <row r="8789" spans="6:9">
      <c r="F8789" s="83"/>
      <c r="G8789" s="83"/>
      <c r="H8789" s="83"/>
      <c r="I8789" s="83"/>
    </row>
    <row r="8790" spans="6:9">
      <c r="F8790" s="83"/>
      <c r="G8790" s="83"/>
      <c r="H8790" s="83"/>
      <c r="I8790" s="83"/>
    </row>
    <row r="8791" spans="6:9">
      <c r="F8791" s="83"/>
      <c r="G8791" s="83"/>
      <c r="H8791" s="83"/>
      <c r="I8791" s="83"/>
    </row>
    <row r="8792" spans="6:9">
      <c r="F8792" s="83"/>
      <c r="G8792" s="83"/>
      <c r="H8792" s="83"/>
      <c r="I8792" s="83"/>
    </row>
    <row r="8793" spans="6:9">
      <c r="F8793" s="83"/>
      <c r="G8793" s="83"/>
      <c r="H8793" s="83"/>
      <c r="I8793" s="83"/>
    </row>
    <row r="8794" spans="6:9">
      <c r="F8794" s="83"/>
      <c r="G8794" s="83"/>
      <c r="H8794" s="83"/>
      <c r="I8794" s="83"/>
    </row>
    <row r="8795" spans="6:9">
      <c r="F8795" s="83"/>
      <c r="G8795" s="83"/>
      <c r="H8795" s="83"/>
      <c r="I8795" s="83"/>
    </row>
    <row r="8796" spans="6:9">
      <c r="F8796" s="83"/>
      <c r="G8796" s="83"/>
      <c r="H8796" s="83"/>
      <c r="I8796" s="83"/>
    </row>
    <row r="8797" spans="6:9">
      <c r="F8797" s="83"/>
      <c r="G8797" s="83"/>
      <c r="H8797" s="83"/>
      <c r="I8797" s="83"/>
    </row>
    <row r="8798" spans="6:9">
      <c r="F8798" s="83"/>
      <c r="G8798" s="83"/>
      <c r="H8798" s="83"/>
      <c r="I8798" s="83"/>
    </row>
    <row r="8799" spans="6:9">
      <c r="F8799" s="83"/>
      <c r="G8799" s="83"/>
      <c r="H8799" s="83"/>
      <c r="I8799" s="83"/>
    </row>
    <row r="8800" spans="6:9">
      <c r="F8800" s="83"/>
      <c r="G8800" s="83"/>
      <c r="H8800" s="83"/>
      <c r="I8800" s="83"/>
    </row>
    <row r="8801" spans="6:9">
      <c r="F8801" s="83"/>
      <c r="G8801" s="83"/>
      <c r="H8801" s="83"/>
      <c r="I8801" s="83"/>
    </row>
    <row r="8802" spans="6:9">
      <c r="F8802" s="83"/>
      <c r="G8802" s="83"/>
      <c r="H8802" s="83"/>
      <c r="I8802" s="83"/>
    </row>
    <row r="8803" spans="6:9">
      <c r="F8803" s="83"/>
      <c r="G8803" s="83"/>
      <c r="H8803" s="83"/>
      <c r="I8803" s="83"/>
    </row>
    <row r="8804" spans="6:9">
      <c r="F8804" s="83"/>
      <c r="G8804" s="83"/>
      <c r="H8804" s="83"/>
      <c r="I8804" s="83"/>
    </row>
    <row r="8805" spans="6:9">
      <c r="F8805" s="83"/>
      <c r="G8805" s="83"/>
      <c r="H8805" s="83"/>
      <c r="I8805" s="83"/>
    </row>
    <row r="8806" spans="6:9">
      <c r="F8806" s="83"/>
      <c r="G8806" s="83"/>
      <c r="H8806" s="83"/>
      <c r="I8806" s="83"/>
    </row>
    <row r="8807" spans="6:9">
      <c r="F8807" s="83"/>
      <c r="G8807" s="83"/>
      <c r="H8807" s="83"/>
      <c r="I8807" s="83"/>
    </row>
    <row r="8808" spans="6:9">
      <c r="F8808" s="83"/>
      <c r="G8808" s="83"/>
      <c r="H8808" s="83"/>
      <c r="I8808" s="83"/>
    </row>
    <row r="8809" spans="6:9">
      <c r="F8809" s="83"/>
      <c r="G8809" s="83"/>
      <c r="H8809" s="83"/>
      <c r="I8809" s="83"/>
    </row>
    <row r="8810" spans="6:9">
      <c r="F8810" s="83"/>
      <c r="G8810" s="83"/>
      <c r="H8810" s="83"/>
      <c r="I8810" s="83"/>
    </row>
    <row r="8811" spans="6:9">
      <c r="F8811" s="83"/>
      <c r="G8811" s="83"/>
      <c r="H8811" s="83"/>
      <c r="I8811" s="83"/>
    </row>
    <row r="8812" spans="6:9">
      <c r="F8812" s="83"/>
      <c r="G8812" s="83"/>
      <c r="H8812" s="83"/>
      <c r="I8812" s="83"/>
    </row>
    <row r="8813" spans="6:9">
      <c r="F8813" s="83"/>
      <c r="G8813" s="83"/>
      <c r="H8813" s="83"/>
      <c r="I8813" s="83"/>
    </row>
    <row r="8814" spans="6:9">
      <c r="F8814" s="83"/>
      <c r="G8814" s="83"/>
      <c r="H8814" s="83"/>
      <c r="I8814" s="83"/>
    </row>
    <row r="8815" spans="6:9">
      <c r="F8815" s="83"/>
      <c r="G8815" s="83"/>
      <c r="H8815" s="83"/>
      <c r="I8815" s="83"/>
    </row>
    <row r="8816" spans="6:9">
      <c r="F8816" s="83"/>
      <c r="G8816" s="83"/>
      <c r="H8816" s="83"/>
      <c r="I8816" s="83"/>
    </row>
    <row r="8817" spans="6:9">
      <c r="F8817" s="83"/>
      <c r="G8817" s="83"/>
      <c r="H8817" s="83"/>
      <c r="I8817" s="83"/>
    </row>
    <row r="8818" spans="6:9">
      <c r="F8818" s="83"/>
      <c r="G8818" s="83"/>
      <c r="H8818" s="83"/>
      <c r="I8818" s="83"/>
    </row>
    <row r="8819" spans="6:9">
      <c r="F8819" s="83"/>
      <c r="G8819" s="83"/>
      <c r="H8819" s="83"/>
      <c r="I8819" s="83"/>
    </row>
    <row r="8820" spans="6:9">
      <c r="F8820" s="83"/>
      <c r="G8820" s="83"/>
      <c r="H8820" s="83"/>
      <c r="I8820" s="83"/>
    </row>
    <row r="8821" spans="6:9">
      <c r="F8821" s="83"/>
      <c r="G8821" s="83"/>
      <c r="H8821" s="83"/>
      <c r="I8821" s="83"/>
    </row>
    <row r="8822" spans="6:9">
      <c r="F8822" s="83"/>
      <c r="G8822" s="83"/>
      <c r="H8822" s="83"/>
      <c r="I8822" s="83"/>
    </row>
    <row r="8823" spans="6:9">
      <c r="F8823" s="83"/>
      <c r="G8823" s="83"/>
      <c r="H8823" s="83"/>
      <c r="I8823" s="83"/>
    </row>
    <row r="8824" spans="6:9">
      <c r="F8824" s="83"/>
      <c r="G8824" s="83"/>
      <c r="H8824" s="83"/>
      <c r="I8824" s="83"/>
    </row>
    <row r="8825" spans="6:9">
      <c r="F8825" s="83"/>
      <c r="G8825" s="83"/>
      <c r="H8825" s="83"/>
      <c r="I8825" s="83"/>
    </row>
    <row r="8826" spans="6:9">
      <c r="F8826" s="83"/>
      <c r="G8826" s="83"/>
      <c r="H8826" s="83"/>
      <c r="I8826" s="83"/>
    </row>
    <row r="8827" spans="6:9">
      <c r="F8827" s="83"/>
      <c r="G8827" s="83"/>
      <c r="H8827" s="83"/>
      <c r="I8827" s="83"/>
    </row>
    <row r="8828" spans="6:9">
      <c r="F8828" s="83"/>
      <c r="G8828" s="83"/>
      <c r="H8828" s="83"/>
      <c r="I8828" s="83"/>
    </row>
    <row r="8829" spans="6:9">
      <c r="F8829" s="83"/>
      <c r="G8829" s="83"/>
      <c r="H8829" s="83"/>
      <c r="I8829" s="83"/>
    </row>
    <row r="8830" spans="6:9">
      <c r="F8830" s="83"/>
      <c r="G8830" s="83"/>
      <c r="H8830" s="83"/>
      <c r="I8830" s="83"/>
    </row>
    <row r="8831" spans="6:9">
      <c r="F8831" s="83"/>
      <c r="G8831" s="83"/>
      <c r="H8831" s="83"/>
      <c r="I8831" s="83"/>
    </row>
    <row r="8832" spans="6:9">
      <c r="F8832" s="83"/>
      <c r="G8832" s="83"/>
      <c r="H8832" s="83"/>
      <c r="I8832" s="83"/>
    </row>
    <row r="8833" spans="6:9">
      <c r="F8833" s="83"/>
      <c r="G8833" s="83"/>
      <c r="H8833" s="83"/>
      <c r="I8833" s="83"/>
    </row>
    <row r="8834" spans="6:9">
      <c r="F8834" s="83"/>
      <c r="G8834" s="83"/>
      <c r="H8834" s="83"/>
      <c r="I8834" s="83"/>
    </row>
    <row r="8835" spans="6:9">
      <c r="F8835" s="83"/>
      <c r="G8835" s="83"/>
      <c r="H8835" s="83"/>
      <c r="I8835" s="83"/>
    </row>
    <row r="8836" spans="6:9">
      <c r="F8836" s="83"/>
      <c r="G8836" s="83"/>
      <c r="H8836" s="83"/>
      <c r="I8836" s="83"/>
    </row>
    <row r="8837" spans="6:9">
      <c r="F8837" s="83"/>
      <c r="G8837" s="83"/>
      <c r="H8837" s="83"/>
      <c r="I8837" s="83"/>
    </row>
    <row r="8838" spans="6:9">
      <c r="F8838" s="83"/>
      <c r="G8838" s="83"/>
      <c r="H8838" s="83"/>
      <c r="I8838" s="83"/>
    </row>
    <row r="8839" spans="6:9">
      <c r="F8839" s="83"/>
      <c r="G8839" s="83"/>
      <c r="H8839" s="83"/>
      <c r="I8839" s="83"/>
    </row>
    <row r="8840" spans="6:9">
      <c r="F8840" s="83"/>
      <c r="G8840" s="83"/>
      <c r="H8840" s="83"/>
      <c r="I8840" s="83"/>
    </row>
    <row r="8841" spans="6:9">
      <c r="F8841" s="83"/>
      <c r="G8841" s="83"/>
      <c r="H8841" s="83"/>
      <c r="I8841" s="83"/>
    </row>
    <row r="8842" spans="6:9">
      <c r="F8842" s="83"/>
      <c r="G8842" s="83"/>
      <c r="H8842" s="83"/>
      <c r="I8842" s="83"/>
    </row>
    <row r="8843" spans="6:9">
      <c r="F8843" s="83"/>
      <c r="G8843" s="83"/>
      <c r="H8843" s="83"/>
      <c r="I8843" s="83"/>
    </row>
    <row r="8844" spans="6:9">
      <c r="F8844" s="83"/>
      <c r="G8844" s="83"/>
      <c r="H8844" s="83"/>
      <c r="I8844" s="83"/>
    </row>
    <row r="8845" spans="6:9">
      <c r="F8845" s="83"/>
      <c r="G8845" s="83"/>
      <c r="H8845" s="83"/>
      <c r="I8845" s="83"/>
    </row>
    <row r="8846" spans="6:9">
      <c r="F8846" s="83"/>
      <c r="G8846" s="83"/>
      <c r="H8846" s="83"/>
      <c r="I8846" s="83"/>
    </row>
    <row r="8847" spans="6:9">
      <c r="F8847" s="83"/>
      <c r="G8847" s="83"/>
      <c r="H8847" s="83"/>
      <c r="I8847" s="83"/>
    </row>
    <row r="8848" spans="6:9">
      <c r="F8848" s="83"/>
      <c r="G8848" s="83"/>
      <c r="H8848" s="83"/>
      <c r="I8848" s="83"/>
    </row>
    <row r="8849" spans="6:9">
      <c r="F8849" s="83"/>
      <c r="G8849" s="83"/>
      <c r="H8849" s="83"/>
      <c r="I8849" s="83"/>
    </row>
    <row r="8850" spans="6:9">
      <c r="F8850" s="83"/>
      <c r="G8850" s="83"/>
      <c r="H8850" s="83"/>
      <c r="I8850" s="83"/>
    </row>
    <row r="8851" spans="6:9">
      <c r="F8851" s="83"/>
      <c r="G8851" s="83"/>
      <c r="H8851" s="83"/>
      <c r="I8851" s="83"/>
    </row>
    <row r="8852" spans="6:9">
      <c r="F8852" s="83"/>
      <c r="G8852" s="83"/>
      <c r="H8852" s="83"/>
      <c r="I8852" s="83"/>
    </row>
    <row r="8853" spans="6:9">
      <c r="F8853" s="83"/>
      <c r="G8853" s="83"/>
      <c r="H8853" s="83"/>
      <c r="I8853" s="83"/>
    </row>
    <row r="8854" spans="6:9">
      <c r="F8854" s="83"/>
      <c r="G8854" s="83"/>
      <c r="H8854" s="83"/>
      <c r="I8854" s="83"/>
    </row>
    <row r="8855" spans="6:9">
      <c r="F8855" s="83"/>
      <c r="G8855" s="83"/>
      <c r="H8855" s="83"/>
      <c r="I8855" s="83"/>
    </row>
    <row r="8856" spans="6:9">
      <c r="F8856" s="83"/>
      <c r="G8856" s="83"/>
      <c r="H8856" s="83"/>
      <c r="I8856" s="83"/>
    </row>
    <row r="8857" spans="6:9">
      <c r="F8857" s="83"/>
      <c r="G8857" s="83"/>
      <c r="H8857" s="83"/>
      <c r="I8857" s="83"/>
    </row>
    <row r="8858" spans="6:9">
      <c r="F8858" s="83"/>
      <c r="G8858" s="83"/>
      <c r="H8858" s="83"/>
      <c r="I8858" s="83"/>
    </row>
    <row r="8859" spans="6:9">
      <c r="F8859" s="83"/>
      <c r="G8859" s="83"/>
      <c r="H8859" s="83"/>
      <c r="I8859" s="83"/>
    </row>
    <row r="8860" spans="6:9">
      <c r="F8860" s="83"/>
      <c r="G8860" s="83"/>
      <c r="H8860" s="83"/>
      <c r="I8860" s="83"/>
    </row>
    <row r="8861" spans="6:9">
      <c r="F8861" s="83"/>
      <c r="G8861" s="83"/>
      <c r="H8861" s="83"/>
      <c r="I8861" s="83"/>
    </row>
    <row r="8862" spans="6:9">
      <c r="F8862" s="83"/>
      <c r="G8862" s="83"/>
      <c r="H8862" s="83"/>
      <c r="I8862" s="83"/>
    </row>
    <row r="8863" spans="6:9">
      <c r="F8863" s="83"/>
      <c r="G8863" s="83"/>
      <c r="H8863" s="83"/>
      <c r="I8863" s="83"/>
    </row>
    <row r="8864" spans="6:9">
      <c r="F8864" s="83"/>
      <c r="G8864" s="83"/>
      <c r="H8864" s="83"/>
      <c r="I8864" s="83"/>
    </row>
    <row r="8865" spans="6:9">
      <c r="F8865" s="83"/>
      <c r="G8865" s="83"/>
      <c r="H8865" s="83"/>
      <c r="I8865" s="83"/>
    </row>
    <row r="8866" spans="6:9">
      <c r="F8866" s="83"/>
      <c r="G8866" s="83"/>
      <c r="H8866" s="83"/>
      <c r="I8866" s="83"/>
    </row>
    <row r="8867" spans="6:9">
      <c r="F8867" s="83"/>
      <c r="G8867" s="83"/>
      <c r="H8867" s="83"/>
      <c r="I8867" s="83"/>
    </row>
    <row r="8868" spans="6:9">
      <c r="F8868" s="83"/>
      <c r="G8868" s="83"/>
      <c r="H8868" s="83"/>
      <c r="I8868" s="83"/>
    </row>
    <row r="8869" spans="6:9">
      <c r="F8869" s="83"/>
      <c r="G8869" s="83"/>
      <c r="H8869" s="83"/>
      <c r="I8869" s="83"/>
    </row>
    <row r="8870" spans="6:9">
      <c r="F8870" s="83"/>
      <c r="G8870" s="83"/>
      <c r="H8870" s="83"/>
      <c r="I8870" s="83"/>
    </row>
    <row r="8871" spans="6:9">
      <c r="F8871" s="83"/>
      <c r="G8871" s="83"/>
      <c r="H8871" s="83"/>
      <c r="I8871" s="83"/>
    </row>
    <row r="8872" spans="6:9">
      <c r="F8872" s="83"/>
      <c r="G8872" s="83"/>
      <c r="H8872" s="83"/>
      <c r="I8872" s="83"/>
    </row>
    <row r="8873" spans="6:9">
      <c r="F8873" s="83"/>
      <c r="G8873" s="83"/>
      <c r="H8873" s="83"/>
      <c r="I8873" s="83"/>
    </row>
    <row r="8874" spans="6:9">
      <c r="F8874" s="83"/>
      <c r="G8874" s="83"/>
      <c r="H8874" s="83"/>
      <c r="I8874" s="83"/>
    </row>
    <row r="8875" spans="6:9">
      <c r="F8875" s="83"/>
      <c r="G8875" s="83"/>
      <c r="H8875" s="83"/>
      <c r="I8875" s="83"/>
    </row>
    <row r="8876" spans="6:9">
      <c r="F8876" s="83"/>
      <c r="G8876" s="83"/>
      <c r="H8876" s="83"/>
      <c r="I8876" s="83"/>
    </row>
    <row r="8877" spans="6:9">
      <c r="F8877" s="83"/>
      <c r="G8877" s="83"/>
      <c r="H8877" s="83"/>
      <c r="I8877" s="83"/>
    </row>
    <row r="8878" spans="6:9">
      <c r="F8878" s="83"/>
      <c r="G8878" s="83"/>
      <c r="H8878" s="83"/>
      <c r="I8878" s="83"/>
    </row>
    <row r="8879" spans="6:9">
      <c r="F8879" s="83"/>
      <c r="G8879" s="83"/>
      <c r="H8879" s="83"/>
      <c r="I8879" s="83"/>
    </row>
    <row r="8880" spans="6:9">
      <c r="F8880" s="83"/>
      <c r="G8880" s="83"/>
      <c r="H8880" s="83"/>
      <c r="I8880" s="83"/>
    </row>
    <row r="8881" spans="6:9">
      <c r="F8881" s="83"/>
      <c r="G8881" s="83"/>
      <c r="H8881" s="83"/>
      <c r="I8881" s="83"/>
    </row>
    <row r="8882" spans="6:9">
      <c r="F8882" s="83"/>
      <c r="G8882" s="83"/>
      <c r="H8882" s="83"/>
      <c r="I8882" s="83"/>
    </row>
    <row r="8883" spans="6:9">
      <c r="F8883" s="83"/>
      <c r="G8883" s="83"/>
      <c r="H8883" s="83"/>
      <c r="I8883" s="83"/>
    </row>
    <row r="8884" spans="6:9">
      <c r="F8884" s="83"/>
      <c r="G8884" s="83"/>
      <c r="H8884" s="83"/>
      <c r="I8884" s="83"/>
    </row>
    <row r="8885" spans="6:9">
      <c r="F8885" s="83"/>
      <c r="G8885" s="83"/>
      <c r="H8885" s="83"/>
      <c r="I8885" s="83"/>
    </row>
    <row r="8886" spans="6:9">
      <c r="F8886" s="83"/>
      <c r="G8886" s="83"/>
      <c r="H8886" s="83"/>
      <c r="I8886" s="83"/>
    </row>
    <row r="8887" spans="6:9">
      <c r="F8887" s="83"/>
      <c r="G8887" s="83"/>
      <c r="H8887" s="83"/>
      <c r="I8887" s="83"/>
    </row>
    <row r="8888" spans="6:9">
      <c r="F8888" s="83"/>
      <c r="G8888" s="83"/>
      <c r="H8888" s="83"/>
      <c r="I8888" s="83"/>
    </row>
    <row r="8889" spans="6:9">
      <c r="F8889" s="83"/>
      <c r="G8889" s="83"/>
      <c r="H8889" s="83"/>
      <c r="I8889" s="83"/>
    </row>
    <row r="8890" spans="6:9">
      <c r="F8890" s="83"/>
      <c r="G8890" s="83"/>
      <c r="H8890" s="83"/>
      <c r="I8890" s="83"/>
    </row>
    <row r="8891" spans="6:9">
      <c r="F8891" s="83"/>
      <c r="G8891" s="83"/>
      <c r="H8891" s="83"/>
      <c r="I8891" s="83"/>
    </row>
    <row r="8892" spans="6:9">
      <c r="F8892" s="83"/>
      <c r="G8892" s="83"/>
      <c r="H8892" s="83"/>
      <c r="I8892" s="83"/>
    </row>
    <row r="8893" spans="6:9">
      <c r="F8893" s="83"/>
      <c r="G8893" s="83"/>
      <c r="H8893" s="83"/>
      <c r="I8893" s="83"/>
    </row>
    <row r="8894" spans="6:9">
      <c r="F8894" s="83"/>
      <c r="G8894" s="83"/>
      <c r="H8894" s="83"/>
      <c r="I8894" s="83"/>
    </row>
    <row r="8895" spans="6:9">
      <c r="F8895" s="83"/>
      <c r="G8895" s="83"/>
      <c r="H8895" s="83"/>
      <c r="I8895" s="83"/>
    </row>
    <row r="8896" spans="6:9">
      <c r="F8896" s="83"/>
      <c r="G8896" s="83"/>
      <c r="H8896" s="83"/>
      <c r="I8896" s="83"/>
    </row>
    <row r="8897" spans="6:9">
      <c r="F8897" s="83"/>
      <c r="G8897" s="83"/>
      <c r="H8897" s="83"/>
      <c r="I8897" s="83"/>
    </row>
    <row r="8898" spans="6:9">
      <c r="F8898" s="83"/>
      <c r="G8898" s="83"/>
      <c r="H8898" s="83"/>
      <c r="I8898" s="83"/>
    </row>
    <row r="8899" spans="6:9">
      <c r="F8899" s="83"/>
      <c r="G8899" s="83"/>
      <c r="H8899" s="83"/>
      <c r="I8899" s="83"/>
    </row>
    <row r="8900" spans="6:9">
      <c r="F8900" s="83"/>
      <c r="G8900" s="83"/>
      <c r="H8900" s="83"/>
      <c r="I8900" s="83"/>
    </row>
    <row r="8901" spans="6:9">
      <c r="F8901" s="83"/>
      <c r="G8901" s="83"/>
      <c r="H8901" s="83"/>
      <c r="I8901" s="83"/>
    </row>
    <row r="8902" spans="6:9">
      <c r="F8902" s="83"/>
      <c r="G8902" s="83"/>
      <c r="H8902" s="83"/>
      <c r="I8902" s="83"/>
    </row>
    <row r="8903" spans="6:9">
      <c r="F8903" s="83"/>
      <c r="G8903" s="83"/>
      <c r="H8903" s="83"/>
      <c r="I8903" s="83"/>
    </row>
    <row r="8904" spans="6:9">
      <c r="F8904" s="83"/>
      <c r="G8904" s="83"/>
      <c r="H8904" s="83"/>
      <c r="I8904" s="83"/>
    </row>
    <row r="8905" spans="6:9">
      <c r="F8905" s="83"/>
      <c r="G8905" s="83"/>
      <c r="H8905" s="83"/>
      <c r="I8905" s="83"/>
    </row>
    <row r="8906" spans="6:9">
      <c r="F8906" s="83"/>
      <c r="G8906" s="83"/>
      <c r="H8906" s="83"/>
      <c r="I8906" s="83"/>
    </row>
    <row r="8907" spans="6:9">
      <c r="F8907" s="83"/>
      <c r="G8907" s="83"/>
      <c r="H8907" s="83"/>
      <c r="I8907" s="83"/>
    </row>
    <row r="8908" spans="6:9">
      <c r="F8908" s="83"/>
      <c r="G8908" s="83"/>
      <c r="H8908" s="83"/>
      <c r="I8908" s="83"/>
    </row>
    <row r="8909" spans="6:9">
      <c r="F8909" s="83"/>
      <c r="G8909" s="83"/>
      <c r="H8909" s="83"/>
      <c r="I8909" s="83"/>
    </row>
    <row r="8910" spans="6:9">
      <c r="F8910" s="83"/>
      <c r="G8910" s="83"/>
      <c r="H8910" s="83"/>
      <c r="I8910" s="83"/>
    </row>
    <row r="8911" spans="6:9">
      <c r="F8911" s="83"/>
      <c r="G8911" s="83"/>
      <c r="H8911" s="83"/>
      <c r="I8911" s="83"/>
    </row>
    <row r="8912" spans="6:9">
      <c r="F8912" s="83"/>
      <c r="G8912" s="83"/>
      <c r="H8912" s="83"/>
      <c r="I8912" s="83"/>
    </row>
    <row r="8913" spans="6:9">
      <c r="F8913" s="83"/>
      <c r="G8913" s="83"/>
      <c r="H8913" s="83"/>
      <c r="I8913" s="83"/>
    </row>
    <row r="8914" spans="6:9">
      <c r="F8914" s="83"/>
      <c r="G8914" s="83"/>
      <c r="H8914" s="83"/>
      <c r="I8914" s="83"/>
    </row>
    <row r="8915" spans="6:9">
      <c r="F8915" s="83"/>
      <c r="G8915" s="83"/>
      <c r="H8915" s="83"/>
      <c r="I8915" s="83"/>
    </row>
    <row r="8916" spans="6:9">
      <c r="F8916" s="83"/>
      <c r="G8916" s="83"/>
      <c r="H8916" s="83"/>
      <c r="I8916" s="83"/>
    </row>
    <row r="8917" spans="6:9">
      <c r="F8917" s="83"/>
      <c r="G8917" s="83"/>
      <c r="H8917" s="83"/>
      <c r="I8917" s="83"/>
    </row>
    <row r="8918" spans="6:9">
      <c r="F8918" s="83"/>
      <c r="G8918" s="83"/>
      <c r="H8918" s="83"/>
      <c r="I8918" s="83"/>
    </row>
    <row r="8919" spans="6:9">
      <c r="F8919" s="83"/>
      <c r="G8919" s="83"/>
      <c r="H8919" s="83"/>
      <c r="I8919" s="83"/>
    </row>
    <row r="8920" spans="6:9">
      <c r="F8920" s="83"/>
      <c r="G8920" s="83"/>
      <c r="H8920" s="83"/>
      <c r="I8920" s="83"/>
    </row>
    <row r="8921" spans="6:9">
      <c r="F8921" s="83"/>
      <c r="G8921" s="83"/>
      <c r="H8921" s="83"/>
      <c r="I8921" s="83"/>
    </row>
    <row r="8922" spans="6:9">
      <c r="F8922" s="83"/>
      <c r="G8922" s="83"/>
      <c r="H8922" s="83"/>
      <c r="I8922" s="83"/>
    </row>
    <row r="8923" spans="6:9">
      <c r="F8923" s="83"/>
      <c r="G8923" s="83"/>
      <c r="H8923" s="83"/>
      <c r="I8923" s="83"/>
    </row>
    <row r="8924" spans="6:9">
      <c r="F8924" s="83"/>
      <c r="G8924" s="83"/>
      <c r="H8924" s="83"/>
      <c r="I8924" s="83"/>
    </row>
    <row r="8925" spans="6:9">
      <c r="F8925" s="83"/>
      <c r="G8925" s="83"/>
      <c r="H8925" s="83"/>
      <c r="I8925" s="83"/>
    </row>
    <row r="8926" spans="6:9">
      <c r="F8926" s="83"/>
      <c r="G8926" s="83"/>
      <c r="H8926" s="83"/>
      <c r="I8926" s="83"/>
    </row>
    <row r="8927" spans="6:9">
      <c r="F8927" s="83"/>
      <c r="G8927" s="83"/>
      <c r="H8927" s="83"/>
      <c r="I8927" s="83"/>
    </row>
    <row r="8928" spans="6:9">
      <c r="F8928" s="83"/>
      <c r="G8928" s="83"/>
      <c r="H8928" s="83"/>
      <c r="I8928" s="83"/>
    </row>
    <row r="8929" spans="6:9">
      <c r="F8929" s="83"/>
      <c r="G8929" s="83"/>
      <c r="H8929" s="83"/>
      <c r="I8929" s="83"/>
    </row>
    <row r="8930" spans="6:9">
      <c r="F8930" s="83"/>
      <c r="G8930" s="83"/>
      <c r="H8930" s="83"/>
      <c r="I8930" s="83"/>
    </row>
    <row r="8931" spans="6:9">
      <c r="F8931" s="83"/>
      <c r="G8931" s="83"/>
      <c r="H8931" s="83"/>
      <c r="I8931" s="83"/>
    </row>
    <row r="8932" spans="6:9">
      <c r="F8932" s="83"/>
      <c r="G8932" s="83"/>
      <c r="H8932" s="83"/>
      <c r="I8932" s="83"/>
    </row>
    <row r="8933" spans="6:9">
      <c r="F8933" s="83"/>
      <c r="G8933" s="83"/>
      <c r="H8933" s="83"/>
      <c r="I8933" s="83"/>
    </row>
    <row r="8934" spans="6:9">
      <c r="F8934" s="83"/>
      <c r="G8934" s="83"/>
      <c r="H8934" s="83"/>
      <c r="I8934" s="83"/>
    </row>
    <row r="8935" spans="6:9">
      <c r="F8935" s="83"/>
      <c r="G8935" s="83"/>
      <c r="H8935" s="83"/>
      <c r="I8935" s="83"/>
    </row>
    <row r="8936" spans="6:9">
      <c r="F8936" s="83"/>
      <c r="G8936" s="83"/>
      <c r="H8936" s="83"/>
      <c r="I8936" s="83"/>
    </row>
    <row r="8937" spans="6:9">
      <c r="F8937" s="83"/>
      <c r="G8937" s="83"/>
      <c r="H8937" s="83"/>
      <c r="I8937" s="83"/>
    </row>
    <row r="8938" spans="6:9">
      <c r="F8938" s="83"/>
      <c r="G8938" s="83"/>
      <c r="H8938" s="83"/>
      <c r="I8938" s="83"/>
    </row>
    <row r="8939" spans="6:9">
      <c r="F8939" s="83"/>
      <c r="G8939" s="83"/>
      <c r="H8939" s="83"/>
      <c r="I8939" s="83"/>
    </row>
    <row r="8940" spans="6:9">
      <c r="F8940" s="83"/>
      <c r="G8940" s="83"/>
      <c r="H8940" s="83"/>
      <c r="I8940" s="83"/>
    </row>
    <row r="8941" spans="6:9">
      <c r="F8941" s="83"/>
      <c r="G8941" s="83"/>
      <c r="H8941" s="83"/>
      <c r="I8941" s="83"/>
    </row>
    <row r="8942" spans="6:9">
      <c r="F8942" s="83"/>
      <c r="G8942" s="83"/>
      <c r="H8942" s="83"/>
      <c r="I8942" s="83"/>
    </row>
    <row r="8943" spans="6:9">
      <c r="F8943" s="83"/>
      <c r="G8943" s="83"/>
      <c r="H8943" s="83"/>
      <c r="I8943" s="83"/>
    </row>
    <row r="8944" spans="6:9">
      <c r="F8944" s="83"/>
      <c r="G8944" s="83"/>
      <c r="H8944" s="83"/>
      <c r="I8944" s="83"/>
    </row>
    <row r="8945" spans="6:9">
      <c r="F8945" s="83"/>
      <c r="G8945" s="83"/>
      <c r="H8945" s="83"/>
      <c r="I8945" s="83"/>
    </row>
    <row r="8946" spans="6:9">
      <c r="F8946" s="83"/>
      <c r="G8946" s="83"/>
      <c r="H8946" s="83"/>
      <c r="I8946" s="83"/>
    </row>
    <row r="8947" spans="6:9">
      <c r="F8947" s="83"/>
      <c r="G8947" s="83"/>
      <c r="H8947" s="83"/>
      <c r="I8947" s="83"/>
    </row>
    <row r="8948" spans="6:9">
      <c r="F8948" s="83"/>
      <c r="G8948" s="83"/>
      <c r="H8948" s="83"/>
      <c r="I8948" s="83"/>
    </row>
    <row r="8949" spans="6:9">
      <c r="F8949" s="83"/>
      <c r="G8949" s="83"/>
      <c r="H8949" s="83"/>
      <c r="I8949" s="83"/>
    </row>
    <row r="8950" spans="6:9">
      <c r="F8950" s="83"/>
      <c r="G8950" s="83"/>
      <c r="H8950" s="83"/>
      <c r="I8950" s="83"/>
    </row>
    <row r="8951" spans="6:9">
      <c r="F8951" s="83"/>
      <c r="G8951" s="83"/>
      <c r="H8951" s="83"/>
      <c r="I8951" s="83"/>
    </row>
    <row r="8952" spans="6:9">
      <c r="F8952" s="83"/>
      <c r="G8952" s="83"/>
      <c r="H8952" s="83"/>
      <c r="I8952" s="83"/>
    </row>
    <row r="8953" spans="6:9">
      <c r="F8953" s="83"/>
      <c r="G8953" s="83"/>
      <c r="H8953" s="83"/>
      <c r="I8953" s="83"/>
    </row>
    <row r="8954" spans="6:9">
      <c r="F8954" s="83"/>
      <c r="G8954" s="83"/>
      <c r="H8954" s="83"/>
      <c r="I8954" s="83"/>
    </row>
    <row r="8955" spans="6:9">
      <c r="F8955" s="83"/>
      <c r="G8955" s="83"/>
      <c r="H8955" s="83"/>
      <c r="I8955" s="83"/>
    </row>
    <row r="8956" spans="6:9">
      <c r="F8956" s="83"/>
      <c r="G8956" s="83"/>
      <c r="H8956" s="83"/>
      <c r="I8956" s="83"/>
    </row>
    <row r="8957" spans="6:9">
      <c r="F8957" s="83"/>
      <c r="G8957" s="83"/>
      <c r="H8957" s="83"/>
      <c r="I8957" s="83"/>
    </row>
    <row r="8958" spans="6:9">
      <c r="F8958" s="83"/>
      <c r="G8958" s="83"/>
      <c r="H8958" s="83"/>
      <c r="I8958" s="83"/>
    </row>
    <row r="8959" spans="6:9">
      <c r="F8959" s="83"/>
      <c r="G8959" s="83"/>
      <c r="H8959" s="83"/>
      <c r="I8959" s="83"/>
    </row>
    <row r="8960" spans="6:9">
      <c r="F8960" s="83"/>
      <c r="G8960" s="83"/>
      <c r="H8960" s="83"/>
      <c r="I8960" s="83"/>
    </row>
    <row r="8961" spans="6:9">
      <c r="F8961" s="83"/>
      <c r="G8961" s="83"/>
      <c r="H8961" s="83"/>
      <c r="I8961" s="83"/>
    </row>
    <row r="8962" spans="6:9">
      <c r="F8962" s="83"/>
      <c r="G8962" s="83"/>
      <c r="H8962" s="83"/>
      <c r="I8962" s="83"/>
    </row>
    <row r="8963" spans="6:9">
      <c r="F8963" s="83"/>
      <c r="G8963" s="83"/>
      <c r="H8963" s="83"/>
      <c r="I8963" s="83"/>
    </row>
    <row r="8964" spans="6:9">
      <c r="F8964" s="83"/>
      <c r="G8964" s="83"/>
      <c r="H8964" s="83"/>
      <c r="I8964" s="83"/>
    </row>
    <row r="8965" spans="6:9">
      <c r="F8965" s="83"/>
      <c r="G8965" s="83"/>
      <c r="H8965" s="83"/>
      <c r="I8965" s="83"/>
    </row>
    <row r="8966" spans="6:9">
      <c r="F8966" s="83"/>
      <c r="G8966" s="83"/>
      <c r="H8966" s="83"/>
      <c r="I8966" s="83"/>
    </row>
    <row r="8967" spans="6:9">
      <c r="F8967" s="83"/>
      <c r="G8967" s="83"/>
      <c r="H8967" s="83"/>
      <c r="I8967" s="83"/>
    </row>
    <row r="8968" spans="6:9">
      <c r="F8968" s="83"/>
      <c r="G8968" s="83"/>
      <c r="H8968" s="83"/>
      <c r="I8968" s="83"/>
    </row>
    <row r="8969" spans="6:9">
      <c r="F8969" s="83"/>
      <c r="G8969" s="83"/>
      <c r="H8969" s="83"/>
      <c r="I8969" s="83"/>
    </row>
    <row r="8970" spans="6:9">
      <c r="F8970" s="83"/>
      <c r="G8970" s="83"/>
      <c r="H8970" s="83"/>
      <c r="I8970" s="83"/>
    </row>
    <row r="8971" spans="6:9">
      <c r="F8971" s="83"/>
      <c r="G8971" s="83"/>
      <c r="H8971" s="83"/>
      <c r="I8971" s="83"/>
    </row>
    <row r="8972" spans="6:9">
      <c r="F8972" s="83"/>
      <c r="G8972" s="83"/>
      <c r="H8972" s="83"/>
      <c r="I8972" s="83"/>
    </row>
    <row r="8973" spans="6:9">
      <c r="F8973" s="83"/>
      <c r="G8973" s="83"/>
      <c r="H8973" s="83"/>
      <c r="I8973" s="83"/>
    </row>
    <row r="8974" spans="6:9">
      <c r="F8974" s="83"/>
      <c r="G8974" s="83"/>
      <c r="H8974" s="83"/>
      <c r="I8974" s="83"/>
    </row>
    <row r="8975" spans="6:9">
      <c r="F8975" s="83"/>
      <c r="G8975" s="83"/>
      <c r="H8975" s="83"/>
      <c r="I8975" s="83"/>
    </row>
    <row r="8976" spans="6:9">
      <c r="F8976" s="83"/>
      <c r="G8976" s="83"/>
      <c r="H8976" s="83"/>
      <c r="I8976" s="83"/>
    </row>
    <row r="8977" spans="6:9">
      <c r="F8977" s="83"/>
      <c r="G8977" s="83"/>
      <c r="H8977" s="83"/>
      <c r="I8977" s="83"/>
    </row>
    <row r="8978" spans="6:9">
      <c r="F8978" s="83"/>
      <c r="G8978" s="83"/>
      <c r="H8978" s="83"/>
      <c r="I8978" s="83"/>
    </row>
    <row r="8979" spans="6:9">
      <c r="F8979" s="83"/>
      <c r="G8979" s="83"/>
      <c r="H8979" s="83"/>
      <c r="I8979" s="83"/>
    </row>
    <row r="8980" spans="6:9">
      <c r="F8980" s="83"/>
      <c r="G8980" s="83"/>
      <c r="H8980" s="83"/>
      <c r="I8980" s="83"/>
    </row>
    <row r="8981" spans="6:9">
      <c r="F8981" s="83"/>
      <c r="G8981" s="83"/>
      <c r="H8981" s="83"/>
      <c r="I8981" s="83"/>
    </row>
    <row r="8982" spans="6:9">
      <c r="F8982" s="83"/>
      <c r="G8982" s="83"/>
      <c r="H8982" s="83"/>
      <c r="I8982" s="83"/>
    </row>
    <row r="8983" spans="6:9">
      <c r="F8983" s="83"/>
      <c r="G8983" s="83"/>
      <c r="H8983" s="83"/>
      <c r="I8983" s="83"/>
    </row>
    <row r="8984" spans="6:9">
      <c r="F8984" s="83"/>
      <c r="G8984" s="83"/>
      <c r="H8984" s="83"/>
      <c r="I8984" s="83"/>
    </row>
    <row r="8985" spans="6:9">
      <c r="F8985" s="83"/>
      <c r="G8985" s="83"/>
      <c r="H8985" s="83"/>
      <c r="I8985" s="83"/>
    </row>
    <row r="8986" spans="6:9">
      <c r="F8986" s="83"/>
      <c r="G8986" s="83"/>
      <c r="H8986" s="83"/>
      <c r="I8986" s="83"/>
    </row>
    <row r="8987" spans="6:9">
      <c r="F8987" s="83"/>
      <c r="G8987" s="83"/>
      <c r="H8987" s="83"/>
      <c r="I8987" s="83"/>
    </row>
    <row r="8988" spans="6:9">
      <c r="F8988" s="83"/>
      <c r="G8988" s="83"/>
      <c r="H8988" s="83"/>
      <c r="I8988" s="83"/>
    </row>
    <row r="8989" spans="6:9">
      <c r="F8989" s="83"/>
      <c r="G8989" s="83"/>
      <c r="H8989" s="83"/>
      <c r="I8989" s="83"/>
    </row>
    <row r="8990" spans="6:9">
      <c r="F8990" s="83"/>
      <c r="G8990" s="83"/>
      <c r="H8990" s="83"/>
      <c r="I8990" s="83"/>
    </row>
    <row r="8991" spans="6:9">
      <c r="F8991" s="83"/>
      <c r="G8991" s="83"/>
      <c r="H8991" s="83"/>
      <c r="I8991" s="83"/>
    </row>
    <row r="8992" spans="6:9">
      <c r="F8992" s="83"/>
      <c r="G8992" s="83"/>
      <c r="H8992" s="83"/>
      <c r="I8992" s="83"/>
    </row>
    <row r="8993" spans="6:9">
      <c r="F8993" s="83"/>
      <c r="G8993" s="83"/>
      <c r="H8993" s="83"/>
      <c r="I8993" s="83"/>
    </row>
    <row r="8994" spans="6:9">
      <c r="F8994" s="83"/>
      <c r="G8994" s="83"/>
      <c r="H8994" s="83"/>
      <c r="I8994" s="83"/>
    </row>
    <row r="8995" spans="6:9">
      <c r="F8995" s="83"/>
      <c r="G8995" s="83"/>
      <c r="H8995" s="83"/>
      <c r="I8995" s="83"/>
    </row>
    <row r="8996" spans="6:9">
      <c r="F8996" s="83"/>
      <c r="G8996" s="83"/>
      <c r="H8996" s="83"/>
      <c r="I8996" s="83"/>
    </row>
    <row r="8997" spans="6:9">
      <c r="F8997" s="83"/>
      <c r="G8997" s="83"/>
      <c r="H8997" s="83"/>
      <c r="I8997" s="83"/>
    </row>
    <row r="8998" spans="6:9">
      <c r="F8998" s="83"/>
      <c r="G8998" s="83"/>
      <c r="H8998" s="83"/>
      <c r="I8998" s="83"/>
    </row>
    <row r="8999" spans="6:9">
      <c r="F8999" s="83"/>
      <c r="G8999" s="83"/>
      <c r="H8999" s="83"/>
      <c r="I8999" s="83"/>
    </row>
    <row r="9000" spans="6:9">
      <c r="F9000" s="83"/>
      <c r="G9000" s="83"/>
      <c r="H9000" s="83"/>
      <c r="I9000" s="83"/>
    </row>
    <row r="9001" spans="6:9">
      <c r="F9001" s="83"/>
      <c r="G9001" s="83"/>
      <c r="H9001" s="83"/>
      <c r="I9001" s="83"/>
    </row>
    <row r="9002" spans="6:9">
      <c r="F9002" s="83"/>
      <c r="G9002" s="83"/>
      <c r="H9002" s="83"/>
      <c r="I9002" s="83"/>
    </row>
    <row r="9003" spans="6:9">
      <c r="F9003" s="83"/>
      <c r="G9003" s="83"/>
      <c r="H9003" s="83"/>
      <c r="I9003" s="83"/>
    </row>
    <row r="9004" spans="6:9">
      <c r="F9004" s="83"/>
      <c r="G9004" s="83"/>
      <c r="H9004" s="83"/>
      <c r="I9004" s="83"/>
    </row>
    <row r="9005" spans="6:9">
      <c r="F9005" s="83"/>
      <c r="G9005" s="83"/>
      <c r="H9005" s="83"/>
      <c r="I9005" s="83"/>
    </row>
    <row r="9006" spans="6:9">
      <c r="F9006" s="83"/>
      <c r="G9006" s="83"/>
      <c r="H9006" s="83"/>
      <c r="I9006" s="83"/>
    </row>
    <row r="9007" spans="6:9">
      <c r="F9007" s="83"/>
      <c r="G9007" s="83"/>
      <c r="H9007" s="83"/>
      <c r="I9007" s="83"/>
    </row>
    <row r="9008" spans="6:9">
      <c r="F9008" s="83"/>
      <c r="G9008" s="83"/>
      <c r="H9008" s="83"/>
      <c r="I9008" s="83"/>
    </row>
    <row r="9009" spans="6:9">
      <c r="F9009" s="83"/>
      <c r="G9009" s="83"/>
      <c r="H9009" s="83"/>
      <c r="I9009" s="83"/>
    </row>
    <row r="9010" spans="6:9">
      <c r="F9010" s="83"/>
      <c r="G9010" s="83"/>
      <c r="H9010" s="83"/>
      <c r="I9010" s="83"/>
    </row>
    <row r="9011" spans="6:9">
      <c r="F9011" s="83"/>
      <c r="G9011" s="83"/>
      <c r="H9011" s="83"/>
      <c r="I9011" s="83"/>
    </row>
    <row r="9012" spans="6:9">
      <c r="F9012" s="83"/>
      <c r="G9012" s="83"/>
      <c r="H9012" s="83"/>
      <c r="I9012" s="83"/>
    </row>
    <row r="9013" spans="6:9">
      <c r="F9013" s="83"/>
      <c r="G9013" s="83"/>
      <c r="H9013" s="83"/>
      <c r="I9013" s="83"/>
    </row>
    <row r="9014" spans="6:9">
      <c r="F9014" s="83"/>
      <c r="G9014" s="83"/>
      <c r="H9014" s="83"/>
      <c r="I9014" s="83"/>
    </row>
    <row r="9015" spans="6:9">
      <c r="F9015" s="83"/>
      <c r="G9015" s="83"/>
      <c r="H9015" s="83"/>
      <c r="I9015" s="83"/>
    </row>
    <row r="9016" spans="6:9">
      <c r="F9016" s="83"/>
      <c r="G9016" s="83"/>
      <c r="H9016" s="83"/>
      <c r="I9016" s="83"/>
    </row>
    <row r="9017" spans="6:9">
      <c r="F9017" s="83"/>
      <c r="G9017" s="83"/>
      <c r="H9017" s="83"/>
      <c r="I9017" s="83"/>
    </row>
    <row r="9018" spans="6:9">
      <c r="F9018" s="83"/>
      <c r="G9018" s="83"/>
      <c r="H9018" s="83"/>
      <c r="I9018" s="83"/>
    </row>
    <row r="9019" spans="6:9">
      <c r="F9019" s="83"/>
      <c r="G9019" s="83"/>
      <c r="H9019" s="83"/>
      <c r="I9019" s="83"/>
    </row>
    <row r="9020" spans="6:9">
      <c r="F9020" s="83"/>
      <c r="G9020" s="83"/>
      <c r="H9020" s="83"/>
      <c r="I9020" s="83"/>
    </row>
    <row r="9021" spans="6:9">
      <c r="F9021" s="83"/>
      <c r="G9021" s="83"/>
      <c r="H9021" s="83"/>
      <c r="I9021" s="83"/>
    </row>
    <row r="9022" spans="6:9">
      <c r="F9022" s="83"/>
      <c r="G9022" s="83"/>
      <c r="H9022" s="83"/>
      <c r="I9022" s="83"/>
    </row>
    <row r="9023" spans="6:9">
      <c r="F9023" s="83"/>
      <c r="G9023" s="83"/>
      <c r="H9023" s="83"/>
      <c r="I9023" s="83"/>
    </row>
    <row r="9024" spans="6:9">
      <c r="F9024" s="83"/>
      <c r="G9024" s="83"/>
      <c r="H9024" s="83"/>
      <c r="I9024" s="83"/>
    </row>
    <row r="9025" spans="6:9">
      <c r="F9025" s="83"/>
      <c r="G9025" s="83"/>
      <c r="H9025" s="83"/>
      <c r="I9025" s="83"/>
    </row>
    <row r="9026" spans="6:9">
      <c r="F9026" s="83"/>
      <c r="G9026" s="83"/>
      <c r="H9026" s="83"/>
      <c r="I9026" s="83"/>
    </row>
    <row r="9027" spans="6:9">
      <c r="F9027" s="83"/>
      <c r="G9027" s="83"/>
      <c r="H9027" s="83"/>
      <c r="I9027" s="83"/>
    </row>
    <row r="9028" spans="6:9">
      <c r="F9028" s="83"/>
      <c r="G9028" s="83"/>
      <c r="H9028" s="83"/>
      <c r="I9028" s="83"/>
    </row>
    <row r="9029" spans="6:9">
      <c r="F9029" s="83"/>
      <c r="G9029" s="83"/>
      <c r="H9029" s="83"/>
      <c r="I9029" s="83"/>
    </row>
    <row r="9030" spans="6:9">
      <c r="F9030" s="83"/>
      <c r="G9030" s="83"/>
      <c r="H9030" s="83"/>
      <c r="I9030" s="83"/>
    </row>
    <row r="9031" spans="6:9">
      <c r="F9031" s="83"/>
      <c r="G9031" s="83"/>
      <c r="H9031" s="83"/>
      <c r="I9031" s="83"/>
    </row>
    <row r="9032" spans="6:9">
      <c r="F9032" s="83"/>
      <c r="G9032" s="83"/>
      <c r="H9032" s="83"/>
      <c r="I9032" s="83"/>
    </row>
    <row r="9033" spans="6:9">
      <c r="F9033" s="83"/>
      <c r="G9033" s="83"/>
      <c r="H9033" s="83"/>
      <c r="I9033" s="83"/>
    </row>
    <row r="9034" spans="6:9">
      <c r="F9034" s="83"/>
      <c r="G9034" s="83"/>
      <c r="H9034" s="83"/>
      <c r="I9034" s="83"/>
    </row>
    <row r="9035" spans="6:9">
      <c r="F9035" s="83"/>
      <c r="G9035" s="83"/>
      <c r="H9035" s="83"/>
      <c r="I9035" s="83"/>
    </row>
    <row r="9036" spans="6:9">
      <c r="F9036" s="83"/>
      <c r="G9036" s="83"/>
      <c r="H9036" s="83"/>
      <c r="I9036" s="83"/>
    </row>
    <row r="9037" spans="6:9">
      <c r="F9037" s="83"/>
      <c r="G9037" s="83"/>
      <c r="H9037" s="83"/>
      <c r="I9037" s="83"/>
    </row>
    <row r="9038" spans="6:9">
      <c r="F9038" s="83"/>
      <c r="G9038" s="83"/>
      <c r="H9038" s="83"/>
      <c r="I9038" s="83"/>
    </row>
    <row r="9039" spans="6:9">
      <c r="F9039" s="83"/>
      <c r="G9039" s="83"/>
      <c r="H9039" s="83"/>
      <c r="I9039" s="83"/>
    </row>
    <row r="9040" spans="6:9">
      <c r="F9040" s="83"/>
      <c r="G9040" s="83"/>
      <c r="H9040" s="83"/>
      <c r="I9040" s="83"/>
    </row>
    <row r="9041" spans="6:9">
      <c r="F9041" s="83"/>
      <c r="G9041" s="83"/>
      <c r="H9041" s="83"/>
      <c r="I9041" s="83"/>
    </row>
    <row r="9042" spans="6:9">
      <c r="F9042" s="83"/>
      <c r="G9042" s="83"/>
      <c r="H9042" s="83"/>
      <c r="I9042" s="83"/>
    </row>
    <row r="9043" spans="6:9">
      <c r="F9043" s="83"/>
      <c r="G9043" s="83"/>
      <c r="H9043" s="83"/>
      <c r="I9043" s="83"/>
    </row>
    <row r="9044" spans="6:9">
      <c r="F9044" s="83"/>
      <c r="G9044" s="83"/>
      <c r="H9044" s="83"/>
      <c r="I9044" s="83"/>
    </row>
    <row r="9045" spans="6:9">
      <c r="F9045" s="83"/>
      <c r="G9045" s="83"/>
      <c r="H9045" s="83"/>
      <c r="I9045" s="83"/>
    </row>
    <row r="9046" spans="6:9">
      <c r="F9046" s="83"/>
      <c r="G9046" s="83"/>
      <c r="H9046" s="83"/>
      <c r="I9046" s="83"/>
    </row>
    <row r="9047" spans="6:9">
      <c r="F9047" s="83"/>
      <c r="G9047" s="83"/>
      <c r="H9047" s="83"/>
      <c r="I9047" s="83"/>
    </row>
    <row r="9048" spans="6:9">
      <c r="F9048" s="83"/>
      <c r="G9048" s="83"/>
      <c r="H9048" s="83"/>
      <c r="I9048" s="83"/>
    </row>
    <row r="9049" spans="6:9">
      <c r="F9049" s="83"/>
      <c r="G9049" s="83"/>
      <c r="H9049" s="83"/>
      <c r="I9049" s="83"/>
    </row>
    <row r="9050" spans="6:9">
      <c r="F9050" s="83"/>
      <c r="G9050" s="83"/>
      <c r="H9050" s="83"/>
      <c r="I9050" s="83"/>
    </row>
    <row r="9051" spans="6:9">
      <c r="F9051" s="83"/>
      <c r="G9051" s="83"/>
      <c r="H9051" s="83"/>
      <c r="I9051" s="83"/>
    </row>
    <row r="9052" spans="6:9">
      <c r="F9052" s="83"/>
      <c r="G9052" s="83"/>
      <c r="H9052" s="83"/>
      <c r="I9052" s="83"/>
    </row>
    <row r="9053" spans="6:9">
      <c r="F9053" s="83"/>
      <c r="G9053" s="83"/>
      <c r="H9053" s="83"/>
      <c r="I9053" s="83"/>
    </row>
    <row r="9054" spans="6:9">
      <c r="F9054" s="83"/>
      <c r="G9054" s="83"/>
      <c r="H9054" s="83"/>
      <c r="I9054" s="83"/>
    </row>
    <row r="9055" spans="6:9">
      <c r="F9055" s="83"/>
      <c r="G9055" s="83"/>
      <c r="H9055" s="83"/>
      <c r="I9055" s="83"/>
    </row>
    <row r="9056" spans="6:9">
      <c r="F9056" s="83"/>
      <c r="G9056" s="83"/>
      <c r="H9056" s="83"/>
      <c r="I9056" s="83"/>
    </row>
    <row r="9057" spans="6:9">
      <c r="F9057" s="83"/>
      <c r="G9057" s="83"/>
      <c r="H9057" s="83"/>
      <c r="I9057" s="83"/>
    </row>
    <row r="9058" spans="6:9">
      <c r="F9058" s="83"/>
      <c r="G9058" s="83"/>
      <c r="H9058" s="83"/>
      <c r="I9058" s="83"/>
    </row>
    <row r="9059" spans="6:9">
      <c r="F9059" s="83"/>
      <c r="G9059" s="83"/>
      <c r="H9059" s="83"/>
      <c r="I9059" s="83"/>
    </row>
    <row r="9060" spans="6:9">
      <c r="F9060" s="83"/>
      <c r="G9060" s="83"/>
      <c r="H9060" s="83"/>
      <c r="I9060" s="83"/>
    </row>
    <row r="9061" spans="6:9">
      <c r="F9061" s="83"/>
      <c r="G9061" s="83"/>
      <c r="H9061" s="83"/>
      <c r="I9061" s="83"/>
    </row>
    <row r="9062" spans="6:9">
      <c r="F9062" s="83"/>
      <c r="G9062" s="83"/>
      <c r="H9062" s="83"/>
      <c r="I9062" s="83"/>
    </row>
    <row r="9063" spans="6:9">
      <c r="F9063" s="83"/>
      <c r="G9063" s="83"/>
      <c r="H9063" s="83"/>
      <c r="I9063" s="83"/>
    </row>
    <row r="9064" spans="6:9">
      <c r="F9064" s="83"/>
      <c r="G9064" s="83"/>
      <c r="H9064" s="83"/>
      <c r="I9064" s="83"/>
    </row>
    <row r="9065" spans="6:9">
      <c r="F9065" s="83"/>
      <c r="G9065" s="83"/>
      <c r="H9065" s="83"/>
      <c r="I9065" s="83"/>
    </row>
    <row r="9066" spans="6:9">
      <c r="F9066" s="83"/>
      <c r="G9066" s="83"/>
      <c r="H9066" s="83"/>
      <c r="I9066" s="83"/>
    </row>
    <row r="9067" spans="6:9">
      <c r="F9067" s="83"/>
      <c r="G9067" s="83"/>
      <c r="H9067" s="83"/>
      <c r="I9067" s="83"/>
    </row>
    <row r="9068" spans="6:9">
      <c r="F9068" s="83"/>
      <c r="G9068" s="83"/>
      <c r="H9068" s="83"/>
      <c r="I9068" s="83"/>
    </row>
    <row r="9069" spans="6:9">
      <c r="F9069" s="83"/>
      <c r="G9069" s="83"/>
      <c r="H9069" s="83"/>
      <c r="I9069" s="83"/>
    </row>
    <row r="9070" spans="6:9">
      <c r="F9070" s="83"/>
      <c r="G9070" s="83"/>
      <c r="H9070" s="83"/>
      <c r="I9070" s="83"/>
    </row>
    <row r="9071" spans="6:9">
      <c r="F9071" s="83"/>
      <c r="G9071" s="83"/>
      <c r="H9071" s="83"/>
      <c r="I9071" s="83"/>
    </row>
    <row r="9072" spans="6:9">
      <c r="F9072" s="83"/>
      <c r="G9072" s="83"/>
      <c r="H9072" s="83"/>
      <c r="I9072" s="83"/>
    </row>
    <row r="9073" spans="6:9">
      <c r="F9073" s="83"/>
      <c r="G9073" s="83"/>
      <c r="H9073" s="83"/>
      <c r="I9073" s="83"/>
    </row>
    <row r="9074" spans="6:9">
      <c r="F9074" s="83"/>
      <c r="G9074" s="83"/>
      <c r="H9074" s="83"/>
      <c r="I9074" s="83"/>
    </row>
    <row r="9075" spans="6:9">
      <c r="F9075" s="83"/>
      <c r="G9075" s="83"/>
      <c r="H9075" s="83"/>
      <c r="I9075" s="83"/>
    </row>
    <row r="9076" spans="6:9">
      <c r="F9076" s="83"/>
      <c r="G9076" s="83"/>
      <c r="H9076" s="83"/>
      <c r="I9076" s="83"/>
    </row>
    <row r="9077" spans="6:9">
      <c r="F9077" s="83"/>
      <c r="G9077" s="83"/>
      <c r="H9077" s="83"/>
      <c r="I9077" s="83"/>
    </row>
    <row r="9078" spans="6:9">
      <c r="F9078" s="83"/>
      <c r="G9078" s="83"/>
      <c r="H9078" s="83"/>
      <c r="I9078" s="83"/>
    </row>
    <row r="9079" spans="6:9">
      <c r="F9079" s="83"/>
      <c r="G9079" s="83"/>
      <c r="H9079" s="83"/>
      <c r="I9079" s="83"/>
    </row>
    <row r="9080" spans="6:9">
      <c r="F9080" s="83"/>
      <c r="G9080" s="83"/>
      <c r="H9080" s="83"/>
      <c r="I9080" s="83"/>
    </row>
    <row r="9081" spans="6:9">
      <c r="F9081" s="83"/>
      <c r="G9081" s="83"/>
      <c r="H9081" s="83"/>
      <c r="I9081" s="83"/>
    </row>
    <row r="9082" spans="6:9">
      <c r="F9082" s="83"/>
      <c r="G9082" s="83"/>
      <c r="H9082" s="83"/>
      <c r="I9082" s="83"/>
    </row>
    <row r="9083" spans="6:9">
      <c r="F9083" s="83"/>
      <c r="G9083" s="83"/>
      <c r="H9083" s="83"/>
      <c r="I9083" s="83"/>
    </row>
    <row r="9084" spans="6:9">
      <c r="F9084" s="83"/>
      <c r="G9084" s="83"/>
      <c r="H9084" s="83"/>
      <c r="I9084" s="83"/>
    </row>
    <row r="9085" spans="6:9">
      <c r="F9085" s="83"/>
      <c r="G9085" s="83"/>
      <c r="H9085" s="83"/>
      <c r="I9085" s="83"/>
    </row>
    <row r="9086" spans="6:9">
      <c r="F9086" s="83"/>
      <c r="G9086" s="83"/>
      <c r="H9086" s="83"/>
      <c r="I9086" s="83"/>
    </row>
    <row r="9087" spans="6:9">
      <c r="F9087" s="83"/>
      <c r="G9087" s="83"/>
      <c r="H9087" s="83"/>
      <c r="I9087" s="83"/>
    </row>
    <row r="9088" spans="6:9">
      <c r="F9088" s="83"/>
      <c r="G9088" s="83"/>
      <c r="H9088" s="83"/>
      <c r="I9088" s="83"/>
    </row>
    <row r="9089" spans="6:9">
      <c r="F9089" s="83"/>
      <c r="G9089" s="83"/>
      <c r="H9089" s="83"/>
      <c r="I9089" s="83"/>
    </row>
    <row r="9090" spans="6:9">
      <c r="F9090" s="83"/>
      <c r="G9090" s="83"/>
      <c r="H9090" s="83"/>
      <c r="I9090" s="83"/>
    </row>
    <row r="9091" spans="6:9">
      <c r="F9091" s="83"/>
      <c r="G9091" s="83"/>
      <c r="H9091" s="83"/>
      <c r="I9091" s="83"/>
    </row>
    <row r="9092" spans="6:9">
      <c r="F9092" s="83"/>
      <c r="G9092" s="83"/>
      <c r="H9092" s="83"/>
      <c r="I9092" s="83"/>
    </row>
    <row r="9093" spans="6:9">
      <c r="F9093" s="83"/>
      <c r="G9093" s="83"/>
      <c r="H9093" s="83"/>
      <c r="I9093" s="83"/>
    </row>
    <row r="9094" spans="6:9">
      <c r="F9094" s="83"/>
      <c r="G9094" s="83"/>
      <c r="H9094" s="83"/>
      <c r="I9094" s="83"/>
    </row>
    <row r="9095" spans="6:9">
      <c r="F9095" s="83"/>
      <c r="G9095" s="83"/>
      <c r="H9095" s="83"/>
      <c r="I9095" s="83"/>
    </row>
    <row r="9096" spans="6:9">
      <c r="F9096" s="83"/>
      <c r="G9096" s="83"/>
      <c r="H9096" s="83"/>
      <c r="I9096" s="83"/>
    </row>
    <row r="9097" spans="6:9">
      <c r="F9097" s="83"/>
      <c r="G9097" s="83"/>
      <c r="H9097" s="83"/>
      <c r="I9097" s="83"/>
    </row>
    <row r="9098" spans="6:9">
      <c r="F9098" s="83"/>
      <c r="G9098" s="83"/>
      <c r="H9098" s="83"/>
      <c r="I9098" s="83"/>
    </row>
    <row r="9099" spans="6:9">
      <c r="F9099" s="83"/>
      <c r="G9099" s="83"/>
      <c r="H9099" s="83"/>
      <c r="I9099" s="83"/>
    </row>
    <row r="9100" spans="6:9">
      <c r="F9100" s="83"/>
      <c r="G9100" s="83"/>
      <c r="H9100" s="83"/>
      <c r="I9100" s="83"/>
    </row>
    <row r="9101" spans="6:9">
      <c r="F9101" s="83"/>
      <c r="G9101" s="83"/>
      <c r="H9101" s="83"/>
      <c r="I9101" s="83"/>
    </row>
    <row r="9102" spans="6:9">
      <c r="F9102" s="83"/>
      <c r="G9102" s="83"/>
      <c r="H9102" s="83"/>
      <c r="I9102" s="83"/>
    </row>
    <row r="9103" spans="6:9">
      <c r="F9103" s="83"/>
      <c r="G9103" s="83"/>
      <c r="H9103" s="83"/>
      <c r="I9103" s="83"/>
    </row>
    <row r="9104" spans="6:9">
      <c r="F9104" s="83"/>
      <c r="G9104" s="83"/>
      <c r="H9104" s="83"/>
      <c r="I9104" s="83"/>
    </row>
    <row r="9105" spans="6:9">
      <c r="F9105" s="83"/>
      <c r="G9105" s="83"/>
      <c r="H9105" s="83"/>
      <c r="I9105" s="83"/>
    </row>
    <row r="9106" spans="6:9">
      <c r="F9106" s="83"/>
      <c r="G9106" s="83"/>
      <c r="H9106" s="83"/>
      <c r="I9106" s="83"/>
    </row>
    <row r="9107" spans="6:9">
      <c r="F9107" s="83"/>
      <c r="G9107" s="83"/>
      <c r="H9107" s="83"/>
      <c r="I9107" s="83"/>
    </row>
    <row r="9108" spans="6:9">
      <c r="F9108" s="83"/>
      <c r="G9108" s="83"/>
      <c r="H9108" s="83"/>
      <c r="I9108" s="83"/>
    </row>
    <row r="9109" spans="6:9">
      <c r="F9109" s="83"/>
      <c r="G9109" s="83"/>
      <c r="H9109" s="83"/>
      <c r="I9109" s="83"/>
    </row>
    <row r="9110" spans="6:9">
      <c r="F9110" s="83"/>
      <c r="G9110" s="83"/>
      <c r="H9110" s="83"/>
      <c r="I9110" s="83"/>
    </row>
    <row r="9111" spans="6:9">
      <c r="F9111" s="83"/>
      <c r="G9111" s="83"/>
      <c r="H9111" s="83"/>
      <c r="I9111" s="83"/>
    </row>
    <row r="9112" spans="6:9">
      <c r="F9112" s="83"/>
      <c r="G9112" s="83"/>
      <c r="H9112" s="83"/>
      <c r="I9112" s="83"/>
    </row>
    <row r="9113" spans="6:9">
      <c r="F9113" s="83"/>
      <c r="G9113" s="83"/>
      <c r="H9113" s="83"/>
      <c r="I9113" s="83"/>
    </row>
    <row r="9114" spans="6:9">
      <c r="F9114" s="83"/>
      <c r="G9114" s="83"/>
      <c r="H9114" s="83"/>
      <c r="I9114" s="83"/>
    </row>
    <row r="9115" spans="6:9">
      <c r="F9115" s="83"/>
      <c r="G9115" s="83"/>
      <c r="H9115" s="83"/>
      <c r="I9115" s="83"/>
    </row>
    <row r="9116" spans="6:9">
      <c r="F9116" s="83"/>
      <c r="G9116" s="83"/>
      <c r="H9116" s="83"/>
      <c r="I9116" s="83"/>
    </row>
    <row r="9117" spans="6:9">
      <c r="F9117" s="83"/>
      <c r="G9117" s="83"/>
      <c r="H9117" s="83"/>
      <c r="I9117" s="83"/>
    </row>
    <row r="9118" spans="6:9">
      <c r="F9118" s="83"/>
      <c r="G9118" s="83"/>
      <c r="H9118" s="83"/>
      <c r="I9118" s="83"/>
    </row>
    <row r="9119" spans="6:9">
      <c r="F9119" s="83"/>
      <c r="G9119" s="83"/>
      <c r="H9119" s="83"/>
      <c r="I9119" s="83"/>
    </row>
    <row r="9120" spans="6:9">
      <c r="F9120" s="83"/>
      <c r="G9120" s="83"/>
      <c r="H9120" s="83"/>
      <c r="I9120" s="83"/>
    </row>
    <row r="9121" spans="6:9">
      <c r="F9121" s="83"/>
      <c r="G9121" s="83"/>
      <c r="H9121" s="83"/>
      <c r="I9121" s="83"/>
    </row>
    <row r="9122" spans="6:9">
      <c r="F9122" s="83"/>
      <c r="G9122" s="83"/>
      <c r="H9122" s="83"/>
      <c r="I9122" s="83"/>
    </row>
    <row r="9123" spans="6:9">
      <c r="F9123" s="83"/>
      <c r="G9123" s="83"/>
      <c r="H9123" s="83"/>
      <c r="I9123" s="83"/>
    </row>
    <row r="9124" spans="6:9">
      <c r="F9124" s="83"/>
      <c r="G9124" s="83"/>
      <c r="H9124" s="83"/>
      <c r="I9124" s="83"/>
    </row>
    <row r="9125" spans="6:9">
      <c r="F9125" s="83"/>
      <c r="G9125" s="83"/>
      <c r="H9125" s="83"/>
      <c r="I9125" s="83"/>
    </row>
    <row r="9126" spans="6:9">
      <c r="F9126" s="83"/>
      <c r="G9126" s="83"/>
      <c r="H9126" s="83"/>
      <c r="I9126" s="83"/>
    </row>
    <row r="9127" spans="6:9">
      <c r="F9127" s="83"/>
      <c r="G9127" s="83"/>
      <c r="H9127" s="83"/>
      <c r="I9127" s="83"/>
    </row>
    <row r="9128" spans="6:9">
      <c r="F9128" s="83"/>
      <c r="G9128" s="83"/>
      <c r="H9128" s="83"/>
      <c r="I9128" s="83"/>
    </row>
    <row r="9129" spans="6:9">
      <c r="F9129" s="83"/>
      <c r="G9129" s="83"/>
      <c r="H9129" s="83"/>
      <c r="I9129" s="83"/>
    </row>
    <row r="9130" spans="6:9">
      <c r="F9130" s="83"/>
      <c r="G9130" s="83"/>
      <c r="H9130" s="83"/>
      <c r="I9130" s="83"/>
    </row>
    <row r="9131" spans="6:9">
      <c r="F9131" s="83"/>
      <c r="G9131" s="83"/>
      <c r="H9131" s="83"/>
      <c r="I9131" s="83"/>
    </row>
    <row r="9132" spans="6:9">
      <c r="F9132" s="83"/>
      <c r="G9132" s="83"/>
      <c r="H9132" s="83"/>
      <c r="I9132" s="83"/>
    </row>
    <row r="9133" spans="6:9">
      <c r="F9133" s="83"/>
      <c r="G9133" s="83"/>
      <c r="H9133" s="83"/>
      <c r="I9133" s="83"/>
    </row>
    <row r="9134" spans="6:9">
      <c r="F9134" s="83"/>
      <c r="G9134" s="83"/>
      <c r="H9134" s="83"/>
      <c r="I9134" s="83"/>
    </row>
    <row r="9135" spans="6:9">
      <c r="F9135" s="83"/>
      <c r="G9135" s="83"/>
      <c r="H9135" s="83"/>
      <c r="I9135" s="83"/>
    </row>
    <row r="9136" spans="6:9">
      <c r="F9136" s="83"/>
      <c r="G9136" s="83"/>
      <c r="H9136" s="83"/>
      <c r="I9136" s="83"/>
    </row>
    <row r="9137" spans="6:9">
      <c r="F9137" s="83"/>
      <c r="G9137" s="83"/>
      <c r="H9137" s="83"/>
      <c r="I9137" s="83"/>
    </row>
    <row r="9138" spans="6:9">
      <c r="F9138" s="83"/>
      <c r="G9138" s="83"/>
      <c r="H9138" s="83"/>
      <c r="I9138" s="83"/>
    </row>
    <row r="9139" spans="6:9">
      <c r="F9139" s="83"/>
      <c r="G9139" s="83"/>
      <c r="H9139" s="83"/>
      <c r="I9139" s="83"/>
    </row>
    <row r="9140" spans="6:9">
      <c r="F9140" s="83"/>
      <c r="G9140" s="83"/>
      <c r="H9140" s="83"/>
      <c r="I9140" s="83"/>
    </row>
    <row r="9141" spans="6:9">
      <c r="F9141" s="83"/>
      <c r="G9141" s="83"/>
      <c r="H9141" s="83"/>
      <c r="I9141" s="83"/>
    </row>
    <row r="9142" spans="6:9">
      <c r="F9142" s="83"/>
      <c r="G9142" s="83"/>
      <c r="H9142" s="83"/>
      <c r="I9142" s="83"/>
    </row>
    <row r="9143" spans="6:9">
      <c r="F9143" s="83"/>
      <c r="G9143" s="83"/>
      <c r="H9143" s="83"/>
      <c r="I9143" s="83"/>
    </row>
    <row r="9144" spans="6:9">
      <c r="F9144" s="83"/>
      <c r="G9144" s="83"/>
      <c r="H9144" s="83"/>
      <c r="I9144" s="83"/>
    </row>
    <row r="9145" spans="6:9">
      <c r="F9145" s="83"/>
      <c r="G9145" s="83"/>
      <c r="H9145" s="83"/>
      <c r="I9145" s="83"/>
    </row>
    <row r="9146" spans="6:9">
      <c r="F9146" s="83"/>
      <c r="G9146" s="83"/>
      <c r="H9146" s="83"/>
      <c r="I9146" s="83"/>
    </row>
    <row r="9147" spans="6:9">
      <c r="F9147" s="83"/>
      <c r="G9147" s="83"/>
      <c r="H9147" s="83"/>
      <c r="I9147" s="83"/>
    </row>
    <row r="9148" spans="6:9">
      <c r="F9148" s="83"/>
      <c r="G9148" s="83"/>
      <c r="H9148" s="83"/>
      <c r="I9148" s="83"/>
    </row>
    <row r="9149" spans="6:9">
      <c r="F9149" s="83"/>
      <c r="G9149" s="83"/>
      <c r="H9149" s="83"/>
      <c r="I9149" s="83"/>
    </row>
    <row r="9150" spans="6:9">
      <c r="F9150" s="83"/>
      <c r="G9150" s="83"/>
      <c r="H9150" s="83"/>
      <c r="I9150" s="83"/>
    </row>
    <row r="9151" spans="6:9">
      <c r="F9151" s="83"/>
      <c r="G9151" s="83"/>
      <c r="H9151" s="83"/>
      <c r="I9151" s="83"/>
    </row>
    <row r="9152" spans="6:9">
      <c r="F9152" s="83"/>
      <c r="G9152" s="83"/>
      <c r="H9152" s="83"/>
      <c r="I9152" s="83"/>
    </row>
    <row r="9153" spans="6:9">
      <c r="F9153" s="83"/>
      <c r="G9153" s="83"/>
      <c r="H9153" s="83"/>
      <c r="I9153" s="83"/>
    </row>
    <row r="9154" spans="6:9">
      <c r="F9154" s="83"/>
      <c r="G9154" s="83"/>
      <c r="H9154" s="83"/>
      <c r="I9154" s="83"/>
    </row>
    <row r="9155" spans="6:9">
      <c r="F9155" s="83"/>
      <c r="G9155" s="83"/>
      <c r="H9155" s="83"/>
      <c r="I9155" s="83"/>
    </row>
    <row r="9156" spans="6:9">
      <c r="F9156" s="83"/>
      <c r="G9156" s="83"/>
      <c r="H9156" s="83"/>
      <c r="I9156" s="83"/>
    </row>
    <row r="9157" spans="6:9">
      <c r="F9157" s="83"/>
      <c r="G9157" s="83"/>
      <c r="H9157" s="83"/>
      <c r="I9157" s="83"/>
    </row>
    <row r="9158" spans="6:9">
      <c r="F9158" s="83"/>
      <c r="G9158" s="83"/>
      <c r="H9158" s="83"/>
      <c r="I9158" s="83"/>
    </row>
    <row r="9159" spans="6:9">
      <c r="F9159" s="83"/>
      <c r="G9159" s="83"/>
      <c r="H9159" s="83"/>
      <c r="I9159" s="83"/>
    </row>
    <row r="9160" spans="6:9">
      <c r="F9160" s="83"/>
      <c r="G9160" s="83"/>
      <c r="H9160" s="83"/>
      <c r="I9160" s="83"/>
    </row>
    <row r="9161" spans="6:9">
      <c r="F9161" s="83"/>
      <c r="G9161" s="83"/>
      <c r="H9161" s="83"/>
      <c r="I9161" s="83"/>
    </row>
    <row r="9162" spans="6:9">
      <c r="F9162" s="83"/>
      <c r="G9162" s="83"/>
      <c r="H9162" s="83"/>
      <c r="I9162" s="83"/>
    </row>
    <row r="9163" spans="6:9">
      <c r="F9163" s="83"/>
      <c r="G9163" s="83"/>
      <c r="H9163" s="83"/>
      <c r="I9163" s="83"/>
    </row>
    <row r="9164" spans="6:9">
      <c r="F9164" s="83"/>
      <c r="G9164" s="83"/>
      <c r="H9164" s="83"/>
      <c r="I9164" s="83"/>
    </row>
    <row r="9165" spans="6:9">
      <c r="F9165" s="83"/>
      <c r="G9165" s="83"/>
      <c r="H9165" s="83"/>
      <c r="I9165" s="83"/>
    </row>
    <row r="9166" spans="6:9">
      <c r="F9166" s="83"/>
      <c r="G9166" s="83"/>
      <c r="H9166" s="83"/>
      <c r="I9166" s="83"/>
    </row>
    <row r="9167" spans="6:9">
      <c r="F9167" s="83"/>
      <c r="G9167" s="83"/>
      <c r="H9167" s="83"/>
      <c r="I9167" s="83"/>
    </row>
    <row r="9168" spans="6:9">
      <c r="F9168" s="83"/>
      <c r="G9168" s="83"/>
      <c r="H9168" s="83"/>
      <c r="I9168" s="83"/>
    </row>
    <row r="9169" spans="6:9">
      <c r="F9169" s="83"/>
      <c r="G9169" s="83"/>
      <c r="H9169" s="83"/>
      <c r="I9169" s="83"/>
    </row>
    <row r="9170" spans="6:9">
      <c r="F9170" s="83"/>
      <c r="G9170" s="83"/>
      <c r="H9170" s="83"/>
      <c r="I9170" s="83"/>
    </row>
    <row r="9171" spans="6:9">
      <c r="F9171" s="83"/>
      <c r="G9171" s="83"/>
      <c r="H9171" s="83"/>
      <c r="I9171" s="83"/>
    </row>
    <row r="9172" spans="6:9">
      <c r="F9172" s="83"/>
      <c r="G9172" s="83"/>
      <c r="H9172" s="83"/>
      <c r="I9172" s="83"/>
    </row>
    <row r="9173" spans="6:9">
      <c r="F9173" s="83"/>
      <c r="G9173" s="83"/>
      <c r="H9173" s="83"/>
      <c r="I9173" s="83"/>
    </row>
    <row r="9174" spans="6:9">
      <c r="F9174" s="83"/>
      <c r="G9174" s="83"/>
      <c r="H9174" s="83"/>
      <c r="I9174" s="83"/>
    </row>
    <row r="9175" spans="6:9">
      <c r="F9175" s="83"/>
      <c r="G9175" s="83"/>
      <c r="H9175" s="83"/>
      <c r="I9175" s="83"/>
    </row>
    <row r="9176" spans="6:9">
      <c r="F9176" s="83"/>
      <c r="G9176" s="83"/>
      <c r="H9176" s="83"/>
      <c r="I9176" s="83"/>
    </row>
    <row r="9177" spans="6:9">
      <c r="F9177" s="83"/>
      <c r="G9177" s="83"/>
      <c r="H9177" s="83"/>
      <c r="I9177" s="83"/>
    </row>
    <row r="9178" spans="6:9">
      <c r="F9178" s="83"/>
      <c r="G9178" s="83"/>
      <c r="H9178" s="83"/>
      <c r="I9178" s="83"/>
    </row>
    <row r="9179" spans="6:9">
      <c r="F9179" s="83"/>
      <c r="G9179" s="83"/>
      <c r="H9179" s="83"/>
      <c r="I9179" s="83"/>
    </row>
    <row r="9180" spans="6:9">
      <c r="F9180" s="83"/>
      <c r="G9180" s="83"/>
      <c r="H9180" s="83"/>
      <c r="I9180" s="83"/>
    </row>
    <row r="9181" spans="6:9">
      <c r="F9181" s="83"/>
      <c r="G9181" s="83"/>
      <c r="H9181" s="83"/>
      <c r="I9181" s="83"/>
    </row>
    <row r="9182" spans="6:9">
      <c r="F9182" s="83"/>
      <c r="G9182" s="83"/>
      <c r="H9182" s="83"/>
      <c r="I9182" s="83"/>
    </row>
    <row r="9183" spans="6:9">
      <c r="F9183" s="83"/>
      <c r="G9183" s="83"/>
      <c r="H9183" s="83"/>
      <c r="I9183" s="83"/>
    </row>
    <row r="9184" spans="6:9">
      <c r="F9184" s="83"/>
      <c r="G9184" s="83"/>
      <c r="H9184" s="83"/>
      <c r="I9184" s="83"/>
    </row>
    <row r="9185" spans="6:9">
      <c r="F9185" s="83"/>
      <c r="G9185" s="83"/>
      <c r="H9185" s="83"/>
      <c r="I9185" s="83"/>
    </row>
    <row r="9186" spans="6:9">
      <c r="F9186" s="83"/>
      <c r="G9186" s="83"/>
      <c r="H9186" s="83"/>
      <c r="I9186" s="83"/>
    </row>
    <row r="9187" spans="6:9">
      <c r="F9187" s="83"/>
      <c r="G9187" s="83"/>
      <c r="H9187" s="83"/>
      <c r="I9187" s="83"/>
    </row>
    <row r="9188" spans="6:9">
      <c r="F9188" s="83"/>
      <c r="G9188" s="83"/>
      <c r="H9188" s="83"/>
      <c r="I9188" s="83"/>
    </row>
    <row r="9189" spans="6:9">
      <c r="F9189" s="83"/>
      <c r="G9189" s="83"/>
      <c r="H9189" s="83"/>
      <c r="I9189" s="83"/>
    </row>
    <row r="9190" spans="6:9">
      <c r="F9190" s="83"/>
      <c r="G9190" s="83"/>
      <c r="H9190" s="83"/>
      <c r="I9190" s="83"/>
    </row>
    <row r="9191" spans="6:9">
      <c r="F9191" s="83"/>
      <c r="G9191" s="83"/>
      <c r="H9191" s="83"/>
      <c r="I9191" s="83"/>
    </row>
    <row r="9192" spans="6:9">
      <c r="F9192" s="83"/>
      <c r="G9192" s="83"/>
      <c r="H9192" s="83"/>
      <c r="I9192" s="83"/>
    </row>
    <row r="9193" spans="6:9">
      <c r="F9193" s="83"/>
      <c r="G9193" s="83"/>
      <c r="H9193" s="83"/>
      <c r="I9193" s="83"/>
    </row>
    <row r="9194" spans="6:9">
      <c r="F9194" s="83"/>
      <c r="G9194" s="83"/>
      <c r="H9194" s="83"/>
      <c r="I9194" s="83"/>
    </row>
    <row r="9195" spans="6:9">
      <c r="F9195" s="83"/>
      <c r="G9195" s="83"/>
      <c r="H9195" s="83"/>
      <c r="I9195" s="83"/>
    </row>
    <row r="9196" spans="6:9">
      <c r="F9196" s="83"/>
      <c r="G9196" s="83"/>
      <c r="H9196" s="83"/>
      <c r="I9196" s="83"/>
    </row>
    <row r="9197" spans="6:9">
      <c r="F9197" s="83"/>
      <c r="G9197" s="83"/>
      <c r="H9197" s="83"/>
      <c r="I9197" s="83"/>
    </row>
    <row r="9198" spans="6:9">
      <c r="F9198" s="83"/>
      <c r="G9198" s="83"/>
      <c r="H9198" s="83"/>
      <c r="I9198" s="83"/>
    </row>
    <row r="9199" spans="6:9">
      <c r="F9199" s="83"/>
      <c r="G9199" s="83"/>
      <c r="H9199" s="83"/>
      <c r="I9199" s="83"/>
    </row>
    <row r="9200" spans="6:9">
      <c r="F9200" s="83"/>
      <c r="G9200" s="83"/>
      <c r="H9200" s="83"/>
      <c r="I9200" s="83"/>
    </row>
    <row r="9201" spans="6:9">
      <c r="F9201" s="83"/>
      <c r="G9201" s="83"/>
      <c r="H9201" s="83"/>
      <c r="I9201" s="83"/>
    </row>
    <row r="9202" spans="6:9">
      <c r="F9202" s="83"/>
      <c r="G9202" s="83"/>
      <c r="H9202" s="83"/>
      <c r="I9202" s="83"/>
    </row>
    <row r="9203" spans="6:9">
      <c r="F9203" s="83"/>
      <c r="G9203" s="83"/>
      <c r="H9203" s="83"/>
      <c r="I9203" s="83"/>
    </row>
    <row r="9204" spans="6:9">
      <c r="F9204" s="83"/>
      <c r="G9204" s="83"/>
      <c r="H9204" s="83"/>
      <c r="I9204" s="83"/>
    </row>
    <row r="9205" spans="6:9">
      <c r="F9205" s="83"/>
      <c r="G9205" s="83"/>
      <c r="H9205" s="83"/>
      <c r="I9205" s="83"/>
    </row>
    <row r="9206" spans="6:9">
      <c r="F9206" s="83"/>
      <c r="G9206" s="83"/>
      <c r="H9206" s="83"/>
      <c r="I9206" s="83"/>
    </row>
    <row r="9207" spans="6:9">
      <c r="F9207" s="83"/>
      <c r="G9207" s="83"/>
      <c r="H9207" s="83"/>
      <c r="I9207" s="83"/>
    </row>
    <row r="9208" spans="6:9">
      <c r="F9208" s="83"/>
      <c r="G9208" s="83"/>
      <c r="H9208" s="83"/>
      <c r="I9208" s="83"/>
    </row>
    <row r="9209" spans="6:9">
      <c r="F9209" s="83"/>
      <c r="G9209" s="83"/>
      <c r="H9209" s="83"/>
      <c r="I9209" s="83"/>
    </row>
    <row r="9210" spans="6:9">
      <c r="F9210" s="83"/>
      <c r="G9210" s="83"/>
      <c r="H9210" s="83"/>
      <c r="I9210" s="83"/>
    </row>
    <row r="9211" spans="6:9">
      <c r="F9211" s="83"/>
      <c r="G9211" s="83"/>
      <c r="H9211" s="83"/>
      <c r="I9211" s="83"/>
    </row>
    <row r="9212" spans="6:9">
      <c r="F9212" s="83"/>
      <c r="G9212" s="83"/>
      <c r="H9212" s="83"/>
      <c r="I9212" s="83"/>
    </row>
    <row r="9213" spans="6:9">
      <c r="F9213" s="83"/>
      <c r="G9213" s="83"/>
      <c r="H9213" s="83"/>
      <c r="I9213" s="83"/>
    </row>
    <row r="9214" spans="6:9">
      <c r="F9214" s="83"/>
      <c r="G9214" s="83"/>
      <c r="H9214" s="83"/>
      <c r="I9214" s="83"/>
    </row>
    <row r="9215" spans="6:9">
      <c r="F9215" s="83"/>
      <c r="G9215" s="83"/>
      <c r="H9215" s="83"/>
      <c r="I9215" s="83"/>
    </row>
    <row r="9216" spans="6:9">
      <c r="F9216" s="83"/>
      <c r="G9216" s="83"/>
      <c r="H9216" s="83"/>
      <c r="I9216" s="83"/>
    </row>
    <row r="9217" spans="6:9">
      <c r="F9217" s="83"/>
      <c r="G9217" s="83"/>
      <c r="H9217" s="83"/>
      <c r="I9217" s="83"/>
    </row>
    <row r="9218" spans="6:9">
      <c r="F9218" s="83"/>
      <c r="G9218" s="83"/>
      <c r="H9218" s="83"/>
      <c r="I9218" s="83"/>
    </row>
    <row r="9219" spans="6:9">
      <c r="F9219" s="83"/>
      <c r="G9219" s="83"/>
      <c r="H9219" s="83"/>
      <c r="I9219" s="83"/>
    </row>
    <row r="9220" spans="6:9">
      <c r="F9220" s="83"/>
      <c r="G9220" s="83"/>
      <c r="H9220" s="83"/>
      <c r="I9220" s="83"/>
    </row>
    <row r="9221" spans="6:9">
      <c r="F9221" s="83"/>
      <c r="G9221" s="83"/>
      <c r="H9221" s="83"/>
      <c r="I9221" s="83"/>
    </row>
    <row r="9222" spans="6:9">
      <c r="F9222" s="83"/>
      <c r="G9222" s="83"/>
      <c r="H9222" s="83"/>
      <c r="I9222" s="83"/>
    </row>
    <row r="9223" spans="6:9">
      <c r="F9223" s="83"/>
      <c r="G9223" s="83"/>
      <c r="H9223" s="83"/>
      <c r="I9223" s="83"/>
    </row>
    <row r="9224" spans="6:9">
      <c r="F9224" s="83"/>
      <c r="G9224" s="83"/>
      <c r="H9224" s="83"/>
      <c r="I9224" s="83"/>
    </row>
    <row r="9225" spans="6:9">
      <c r="F9225" s="83"/>
      <c r="G9225" s="83"/>
      <c r="H9225" s="83"/>
      <c r="I9225" s="83"/>
    </row>
    <row r="9226" spans="6:9">
      <c r="F9226" s="83"/>
      <c r="G9226" s="83"/>
      <c r="H9226" s="83"/>
      <c r="I9226" s="83"/>
    </row>
    <row r="9227" spans="6:9">
      <c r="F9227" s="83"/>
      <c r="G9227" s="83"/>
      <c r="H9227" s="83"/>
      <c r="I9227" s="83"/>
    </row>
    <row r="9228" spans="6:9">
      <c r="F9228" s="83"/>
      <c r="G9228" s="83"/>
      <c r="H9228" s="83"/>
      <c r="I9228" s="83"/>
    </row>
    <row r="9229" spans="6:9">
      <c r="F9229" s="83"/>
      <c r="G9229" s="83"/>
      <c r="H9229" s="83"/>
      <c r="I9229" s="83"/>
    </row>
    <row r="9230" spans="6:9">
      <c r="F9230" s="83"/>
      <c r="G9230" s="83"/>
      <c r="H9230" s="83"/>
      <c r="I9230" s="83"/>
    </row>
    <row r="9231" spans="6:9">
      <c r="F9231" s="83"/>
      <c r="G9231" s="83"/>
      <c r="H9231" s="83"/>
      <c r="I9231" s="83"/>
    </row>
    <row r="9232" spans="6:9">
      <c r="F9232" s="83"/>
      <c r="G9232" s="83"/>
      <c r="H9232" s="83"/>
      <c r="I9232" s="83"/>
    </row>
    <row r="9233" spans="6:9">
      <c r="F9233" s="83"/>
      <c r="G9233" s="83"/>
      <c r="H9233" s="83"/>
      <c r="I9233" s="83"/>
    </row>
    <row r="9234" spans="6:9">
      <c r="F9234" s="83"/>
      <c r="G9234" s="83"/>
      <c r="H9234" s="83"/>
      <c r="I9234" s="83"/>
    </row>
    <row r="9235" spans="6:9">
      <c r="F9235" s="83"/>
      <c r="G9235" s="83"/>
      <c r="H9235" s="83"/>
      <c r="I9235" s="83"/>
    </row>
    <row r="9236" spans="6:9">
      <c r="F9236" s="83"/>
      <c r="G9236" s="83"/>
      <c r="H9236" s="83"/>
      <c r="I9236" s="83"/>
    </row>
    <row r="9237" spans="6:9">
      <c r="F9237" s="83"/>
      <c r="G9237" s="83"/>
      <c r="H9237" s="83"/>
      <c r="I9237" s="83"/>
    </row>
    <row r="9238" spans="6:9">
      <c r="F9238" s="83"/>
      <c r="G9238" s="83"/>
      <c r="H9238" s="83"/>
      <c r="I9238" s="83"/>
    </row>
    <row r="9239" spans="6:9">
      <c r="F9239" s="83"/>
      <c r="G9239" s="83"/>
      <c r="H9239" s="83"/>
      <c r="I9239" s="83"/>
    </row>
    <row r="9240" spans="6:9">
      <c r="F9240" s="83"/>
      <c r="G9240" s="83"/>
      <c r="H9240" s="83"/>
      <c r="I9240" s="83"/>
    </row>
    <row r="9241" spans="6:9">
      <c r="F9241" s="83"/>
      <c r="G9241" s="83"/>
      <c r="H9241" s="83"/>
      <c r="I9241" s="83"/>
    </row>
    <row r="9242" spans="6:9">
      <c r="F9242" s="83"/>
      <c r="G9242" s="83"/>
      <c r="H9242" s="83"/>
      <c r="I9242" s="83"/>
    </row>
    <row r="9243" spans="6:9">
      <c r="F9243" s="83"/>
      <c r="G9243" s="83"/>
      <c r="H9243" s="83"/>
      <c r="I9243" s="83"/>
    </row>
    <row r="9244" spans="6:9">
      <c r="F9244" s="83"/>
      <c r="G9244" s="83"/>
      <c r="H9244" s="83"/>
      <c r="I9244" s="83"/>
    </row>
    <row r="9245" spans="6:9">
      <c r="F9245" s="83"/>
      <c r="G9245" s="83"/>
      <c r="H9245" s="83"/>
      <c r="I9245" s="83"/>
    </row>
    <row r="9246" spans="6:9">
      <c r="F9246" s="83"/>
      <c r="G9246" s="83"/>
      <c r="H9246" s="83"/>
      <c r="I9246" s="83"/>
    </row>
    <row r="9247" spans="6:9">
      <c r="F9247" s="83"/>
      <c r="G9247" s="83"/>
      <c r="H9247" s="83"/>
      <c r="I9247" s="83"/>
    </row>
    <row r="9248" spans="6:9">
      <c r="F9248" s="83"/>
      <c r="G9248" s="83"/>
      <c r="H9248" s="83"/>
      <c r="I9248" s="83"/>
    </row>
    <row r="9249" spans="6:9">
      <c r="F9249" s="83"/>
      <c r="G9249" s="83"/>
      <c r="H9249" s="83"/>
      <c r="I9249" s="83"/>
    </row>
    <row r="9250" spans="6:9">
      <c r="F9250" s="83"/>
      <c r="G9250" s="83"/>
      <c r="H9250" s="83"/>
      <c r="I9250" s="83"/>
    </row>
    <row r="9251" spans="6:9">
      <c r="F9251" s="83"/>
      <c r="G9251" s="83"/>
      <c r="H9251" s="83"/>
      <c r="I9251" s="83"/>
    </row>
    <row r="9252" spans="6:9">
      <c r="F9252" s="83"/>
      <c r="G9252" s="83"/>
      <c r="H9252" s="83"/>
      <c r="I9252" s="83"/>
    </row>
    <row r="9253" spans="6:9">
      <c r="F9253" s="83"/>
      <c r="G9253" s="83"/>
      <c r="H9253" s="83"/>
      <c r="I9253" s="83"/>
    </row>
    <row r="9254" spans="6:9">
      <c r="F9254" s="83"/>
      <c r="G9254" s="83"/>
      <c r="H9254" s="83"/>
      <c r="I9254" s="83"/>
    </row>
    <row r="9255" spans="6:9">
      <c r="F9255" s="83"/>
      <c r="G9255" s="83"/>
      <c r="H9255" s="83"/>
      <c r="I9255" s="83"/>
    </row>
    <row r="9256" spans="6:9">
      <c r="F9256" s="83"/>
      <c r="G9256" s="83"/>
      <c r="H9256" s="83"/>
      <c r="I9256" s="83"/>
    </row>
    <row r="9257" spans="6:9">
      <c r="F9257" s="83"/>
      <c r="G9257" s="83"/>
      <c r="H9257" s="83"/>
      <c r="I9257" s="83"/>
    </row>
    <row r="9258" spans="6:9">
      <c r="F9258" s="83"/>
      <c r="G9258" s="83"/>
      <c r="H9258" s="83"/>
      <c r="I9258" s="83"/>
    </row>
    <row r="9259" spans="6:9">
      <c r="F9259" s="83"/>
      <c r="G9259" s="83"/>
      <c r="H9259" s="83"/>
      <c r="I9259" s="83"/>
    </row>
    <row r="9260" spans="6:9">
      <c r="F9260" s="83"/>
      <c r="G9260" s="83"/>
      <c r="H9260" s="83"/>
      <c r="I9260" s="83"/>
    </row>
    <row r="9261" spans="6:9">
      <c r="F9261" s="83"/>
      <c r="G9261" s="83"/>
      <c r="H9261" s="83"/>
      <c r="I9261" s="83"/>
    </row>
    <row r="9262" spans="6:9">
      <c r="F9262" s="83"/>
      <c r="G9262" s="83"/>
      <c r="H9262" s="83"/>
      <c r="I9262" s="83"/>
    </row>
    <row r="9263" spans="6:9">
      <c r="F9263" s="83"/>
      <c r="G9263" s="83"/>
      <c r="H9263" s="83"/>
      <c r="I9263" s="83"/>
    </row>
    <row r="9264" spans="6:9">
      <c r="F9264" s="83"/>
      <c r="G9264" s="83"/>
      <c r="H9264" s="83"/>
      <c r="I9264" s="83"/>
    </row>
    <row r="9265" spans="6:9">
      <c r="F9265" s="83"/>
      <c r="G9265" s="83"/>
      <c r="H9265" s="83"/>
      <c r="I9265" s="83"/>
    </row>
    <row r="9266" spans="6:9">
      <c r="F9266" s="83"/>
      <c r="G9266" s="83"/>
      <c r="H9266" s="83"/>
      <c r="I9266" s="83"/>
    </row>
    <row r="9267" spans="6:9">
      <c r="F9267" s="83"/>
      <c r="G9267" s="83"/>
      <c r="H9267" s="83"/>
      <c r="I9267" s="83"/>
    </row>
    <row r="9268" spans="6:9">
      <c r="F9268" s="83"/>
      <c r="G9268" s="83"/>
      <c r="H9268" s="83"/>
      <c r="I9268" s="83"/>
    </row>
    <row r="9269" spans="6:9">
      <c r="F9269" s="83"/>
      <c r="G9269" s="83"/>
      <c r="H9269" s="83"/>
      <c r="I9269" s="83"/>
    </row>
    <row r="9270" spans="6:9">
      <c r="F9270" s="83"/>
      <c r="G9270" s="83"/>
      <c r="H9270" s="83"/>
      <c r="I9270" s="83"/>
    </row>
    <row r="9271" spans="6:9">
      <c r="F9271" s="83"/>
      <c r="G9271" s="83"/>
      <c r="H9271" s="83"/>
      <c r="I9271" s="83"/>
    </row>
    <row r="9272" spans="6:9">
      <c r="F9272" s="83"/>
      <c r="G9272" s="83"/>
      <c r="H9272" s="83"/>
      <c r="I9272" s="83"/>
    </row>
    <row r="9273" spans="6:9">
      <c r="F9273" s="83"/>
      <c r="G9273" s="83"/>
      <c r="H9273" s="83"/>
      <c r="I9273" s="83"/>
    </row>
    <row r="9274" spans="6:9">
      <c r="F9274" s="83"/>
      <c r="G9274" s="83"/>
      <c r="H9274" s="83"/>
      <c r="I9274" s="83"/>
    </row>
    <row r="9275" spans="6:9">
      <c r="F9275" s="83"/>
      <c r="G9275" s="83"/>
      <c r="H9275" s="83"/>
      <c r="I9275" s="83"/>
    </row>
    <row r="9276" spans="6:9">
      <c r="F9276" s="83"/>
      <c r="G9276" s="83"/>
      <c r="H9276" s="83"/>
      <c r="I9276" s="83"/>
    </row>
    <row r="9277" spans="6:9">
      <c r="F9277" s="83"/>
      <c r="G9277" s="83"/>
      <c r="H9277" s="83"/>
      <c r="I9277" s="83"/>
    </row>
    <row r="9278" spans="6:9">
      <c r="F9278" s="83"/>
      <c r="G9278" s="83"/>
      <c r="H9278" s="83"/>
      <c r="I9278" s="83"/>
    </row>
    <row r="9279" spans="6:9">
      <c r="F9279" s="83"/>
      <c r="G9279" s="83"/>
      <c r="H9279" s="83"/>
      <c r="I9279" s="83"/>
    </row>
    <row r="9280" spans="6:9">
      <c r="F9280" s="83"/>
      <c r="G9280" s="83"/>
      <c r="H9280" s="83"/>
      <c r="I9280" s="83"/>
    </row>
    <row r="9281" spans="6:9">
      <c r="F9281" s="83"/>
      <c r="G9281" s="83"/>
      <c r="H9281" s="83"/>
      <c r="I9281" s="83"/>
    </row>
    <row r="9282" spans="6:9">
      <c r="F9282" s="83"/>
      <c r="G9282" s="83"/>
      <c r="H9282" s="83"/>
      <c r="I9282" s="83"/>
    </row>
    <row r="9283" spans="6:9">
      <c r="F9283" s="83"/>
      <c r="G9283" s="83"/>
      <c r="H9283" s="83"/>
      <c r="I9283" s="83"/>
    </row>
    <row r="9284" spans="6:9">
      <c r="F9284" s="83"/>
      <c r="G9284" s="83"/>
      <c r="H9284" s="83"/>
      <c r="I9284" s="83"/>
    </row>
    <row r="9285" spans="6:9">
      <c r="F9285" s="83"/>
      <c r="G9285" s="83"/>
      <c r="H9285" s="83"/>
      <c r="I9285" s="83"/>
    </row>
    <row r="9286" spans="6:9">
      <c r="F9286" s="83"/>
      <c r="G9286" s="83"/>
      <c r="H9286" s="83"/>
      <c r="I9286" s="83"/>
    </row>
    <row r="9287" spans="6:9">
      <c r="F9287" s="83"/>
      <c r="G9287" s="83"/>
      <c r="H9287" s="83"/>
      <c r="I9287" s="83"/>
    </row>
    <row r="9288" spans="6:9">
      <c r="F9288" s="83"/>
      <c r="G9288" s="83"/>
      <c r="H9288" s="83"/>
      <c r="I9288" s="83"/>
    </row>
    <row r="9289" spans="6:9">
      <c r="F9289" s="83"/>
      <c r="G9289" s="83"/>
      <c r="H9289" s="83"/>
      <c r="I9289" s="83"/>
    </row>
    <row r="9290" spans="6:9">
      <c r="F9290" s="83"/>
      <c r="G9290" s="83"/>
      <c r="H9290" s="83"/>
      <c r="I9290" s="83"/>
    </row>
    <row r="9291" spans="6:9">
      <c r="F9291" s="83"/>
      <c r="G9291" s="83"/>
      <c r="H9291" s="83"/>
      <c r="I9291" s="83"/>
    </row>
    <row r="9292" spans="6:9">
      <c r="F9292" s="83"/>
      <c r="G9292" s="83"/>
      <c r="H9292" s="83"/>
      <c r="I9292" s="83"/>
    </row>
    <row r="9293" spans="6:9">
      <c r="F9293" s="83"/>
      <c r="G9293" s="83"/>
      <c r="H9293" s="83"/>
      <c r="I9293" s="83"/>
    </row>
    <row r="9294" spans="6:9">
      <c r="F9294" s="83"/>
      <c r="G9294" s="83"/>
      <c r="H9294" s="83"/>
      <c r="I9294" s="83"/>
    </row>
    <row r="9295" spans="6:9">
      <c r="F9295" s="83"/>
      <c r="G9295" s="83"/>
      <c r="H9295" s="83"/>
      <c r="I9295" s="83"/>
    </row>
    <row r="9296" spans="6:9">
      <c r="F9296" s="83"/>
      <c r="G9296" s="83"/>
      <c r="H9296" s="83"/>
      <c r="I9296" s="83"/>
    </row>
    <row r="9297" spans="6:9">
      <c r="F9297" s="83"/>
      <c r="G9297" s="83"/>
      <c r="H9297" s="83"/>
      <c r="I9297" s="83"/>
    </row>
    <row r="9298" spans="6:9">
      <c r="F9298" s="83"/>
      <c r="G9298" s="83"/>
      <c r="H9298" s="83"/>
      <c r="I9298" s="83"/>
    </row>
    <row r="9299" spans="6:9">
      <c r="F9299" s="83"/>
      <c r="G9299" s="83"/>
      <c r="H9299" s="83"/>
      <c r="I9299" s="83"/>
    </row>
    <row r="9300" spans="6:9">
      <c r="F9300" s="83"/>
      <c r="G9300" s="83"/>
      <c r="H9300" s="83"/>
      <c r="I9300" s="83"/>
    </row>
    <row r="9301" spans="6:9">
      <c r="F9301" s="83"/>
      <c r="G9301" s="83"/>
      <c r="H9301" s="83"/>
      <c r="I9301" s="83"/>
    </row>
    <row r="9302" spans="6:9">
      <c r="F9302" s="83"/>
      <c r="G9302" s="83"/>
      <c r="H9302" s="83"/>
      <c r="I9302" s="83"/>
    </row>
    <row r="9303" spans="6:9">
      <c r="F9303" s="83"/>
      <c r="G9303" s="83"/>
      <c r="H9303" s="83"/>
      <c r="I9303" s="83"/>
    </row>
    <row r="9304" spans="6:9">
      <c r="F9304" s="83"/>
      <c r="G9304" s="83"/>
      <c r="H9304" s="83"/>
      <c r="I9304" s="83"/>
    </row>
    <row r="9305" spans="6:9">
      <c r="F9305" s="83"/>
      <c r="G9305" s="83"/>
      <c r="H9305" s="83"/>
      <c r="I9305" s="83"/>
    </row>
    <row r="9306" spans="6:9">
      <c r="F9306" s="83"/>
      <c r="G9306" s="83"/>
      <c r="H9306" s="83"/>
      <c r="I9306" s="83"/>
    </row>
    <row r="9307" spans="6:9">
      <c r="F9307" s="83"/>
      <c r="G9307" s="83"/>
      <c r="H9307" s="83"/>
      <c r="I9307" s="83"/>
    </row>
    <row r="9308" spans="6:9">
      <c r="F9308" s="83"/>
      <c r="G9308" s="83"/>
      <c r="H9308" s="83"/>
      <c r="I9308" s="83"/>
    </row>
    <row r="9309" spans="6:9">
      <c r="F9309" s="83"/>
      <c r="G9309" s="83"/>
      <c r="H9309" s="83"/>
      <c r="I9309" s="83"/>
    </row>
    <row r="9310" spans="6:9">
      <c r="F9310" s="83"/>
      <c r="G9310" s="83"/>
      <c r="H9310" s="83"/>
      <c r="I9310" s="83"/>
    </row>
    <row r="9311" spans="6:9">
      <c r="F9311" s="83"/>
      <c r="G9311" s="83"/>
      <c r="H9311" s="83"/>
      <c r="I9311" s="83"/>
    </row>
    <row r="9312" spans="6:9">
      <c r="F9312" s="83"/>
      <c r="G9312" s="83"/>
      <c r="H9312" s="83"/>
      <c r="I9312" s="83"/>
    </row>
    <row r="9313" spans="6:9">
      <c r="F9313" s="83"/>
      <c r="G9313" s="83"/>
      <c r="H9313" s="83"/>
      <c r="I9313" s="83"/>
    </row>
    <row r="9314" spans="6:9">
      <c r="F9314" s="83"/>
      <c r="G9314" s="83"/>
      <c r="H9314" s="83"/>
      <c r="I9314" s="83"/>
    </row>
    <row r="9315" spans="6:9">
      <c r="F9315" s="83"/>
      <c r="G9315" s="83"/>
      <c r="H9315" s="83"/>
      <c r="I9315" s="83"/>
    </row>
    <row r="9316" spans="6:9">
      <c r="F9316" s="83"/>
      <c r="G9316" s="83"/>
      <c r="H9316" s="83"/>
      <c r="I9316" s="83"/>
    </row>
    <row r="9317" spans="6:9">
      <c r="F9317" s="83"/>
      <c r="G9317" s="83"/>
      <c r="H9317" s="83"/>
      <c r="I9317" s="83"/>
    </row>
    <row r="9318" spans="6:9">
      <c r="F9318" s="83"/>
      <c r="G9318" s="83"/>
      <c r="H9318" s="83"/>
      <c r="I9318" s="83"/>
    </row>
    <row r="9319" spans="6:9">
      <c r="F9319" s="83"/>
      <c r="G9319" s="83"/>
      <c r="H9319" s="83"/>
      <c r="I9319" s="83"/>
    </row>
    <row r="9320" spans="6:9">
      <c r="F9320" s="83"/>
      <c r="G9320" s="83"/>
      <c r="H9320" s="83"/>
      <c r="I9320" s="83"/>
    </row>
    <row r="9321" spans="6:9">
      <c r="F9321" s="83"/>
      <c r="G9321" s="83"/>
      <c r="H9321" s="83"/>
      <c r="I9321" s="83"/>
    </row>
    <row r="9322" spans="6:9">
      <c r="F9322" s="83"/>
      <c r="G9322" s="83"/>
      <c r="H9322" s="83"/>
      <c r="I9322" s="83"/>
    </row>
    <row r="9323" spans="6:9">
      <c r="F9323" s="83"/>
      <c r="G9323" s="83"/>
      <c r="H9323" s="83"/>
      <c r="I9323" s="83"/>
    </row>
    <row r="9324" spans="6:9">
      <c r="F9324" s="83"/>
      <c r="G9324" s="83"/>
      <c r="H9324" s="83"/>
      <c r="I9324" s="83"/>
    </row>
    <row r="9325" spans="6:9">
      <c r="F9325" s="83"/>
      <c r="G9325" s="83"/>
      <c r="H9325" s="83"/>
      <c r="I9325" s="83"/>
    </row>
    <row r="9326" spans="6:9">
      <c r="F9326" s="83"/>
      <c r="G9326" s="83"/>
      <c r="H9326" s="83"/>
      <c r="I9326" s="83"/>
    </row>
    <row r="9327" spans="6:9">
      <c r="F9327" s="83"/>
      <c r="G9327" s="83"/>
      <c r="H9327" s="83"/>
      <c r="I9327" s="83"/>
    </row>
    <row r="9328" spans="6:9">
      <c r="F9328" s="83"/>
      <c r="G9328" s="83"/>
      <c r="H9328" s="83"/>
      <c r="I9328" s="83"/>
    </row>
    <row r="9329" spans="6:9">
      <c r="F9329" s="83"/>
      <c r="G9329" s="83"/>
      <c r="H9329" s="83"/>
      <c r="I9329" s="83"/>
    </row>
    <row r="9330" spans="6:9">
      <c r="F9330" s="83"/>
      <c r="G9330" s="83"/>
      <c r="H9330" s="83"/>
      <c r="I9330" s="83"/>
    </row>
    <row r="9331" spans="6:9">
      <c r="F9331" s="83"/>
      <c r="G9331" s="83"/>
      <c r="H9331" s="83"/>
      <c r="I9331" s="83"/>
    </row>
    <row r="9332" spans="6:9">
      <c r="F9332" s="83"/>
      <c r="G9332" s="83"/>
      <c r="H9332" s="83"/>
      <c r="I9332" s="83"/>
    </row>
    <row r="9333" spans="6:9">
      <c r="F9333" s="83"/>
      <c r="G9333" s="83"/>
      <c r="H9333" s="83"/>
      <c r="I9333" s="83"/>
    </row>
    <row r="9334" spans="6:9">
      <c r="F9334" s="83"/>
      <c r="G9334" s="83"/>
      <c r="H9334" s="83"/>
      <c r="I9334" s="83"/>
    </row>
    <row r="9335" spans="6:9">
      <c r="F9335" s="83"/>
      <c r="G9335" s="83"/>
      <c r="H9335" s="83"/>
      <c r="I9335" s="83"/>
    </row>
    <row r="9336" spans="6:9">
      <c r="F9336" s="83"/>
      <c r="G9336" s="83"/>
      <c r="H9336" s="83"/>
      <c r="I9336" s="83"/>
    </row>
    <row r="9337" spans="6:9">
      <c r="F9337" s="83"/>
      <c r="G9337" s="83"/>
      <c r="H9337" s="83"/>
      <c r="I9337" s="83"/>
    </row>
    <row r="9338" spans="6:9">
      <c r="F9338" s="83"/>
      <c r="G9338" s="83"/>
      <c r="H9338" s="83"/>
      <c r="I9338" s="83"/>
    </row>
    <row r="9339" spans="6:9">
      <c r="F9339" s="83"/>
      <c r="G9339" s="83"/>
      <c r="H9339" s="83"/>
      <c r="I9339" s="83"/>
    </row>
    <row r="9340" spans="6:9">
      <c r="F9340" s="83"/>
      <c r="G9340" s="83"/>
      <c r="H9340" s="83"/>
      <c r="I9340" s="83"/>
    </row>
    <row r="9341" spans="6:9">
      <c r="F9341" s="83"/>
      <c r="G9341" s="83"/>
      <c r="H9341" s="83"/>
      <c r="I9341" s="83"/>
    </row>
    <row r="9342" spans="6:9">
      <c r="F9342" s="83"/>
      <c r="G9342" s="83"/>
      <c r="H9342" s="83"/>
      <c r="I9342" s="83"/>
    </row>
    <row r="9343" spans="6:9">
      <c r="F9343" s="83"/>
      <c r="G9343" s="83"/>
      <c r="H9343" s="83"/>
      <c r="I9343" s="83"/>
    </row>
    <row r="9344" spans="6:9">
      <c r="F9344" s="83"/>
      <c r="G9344" s="83"/>
      <c r="H9344" s="83"/>
      <c r="I9344" s="83"/>
    </row>
    <row r="9345" spans="6:9">
      <c r="F9345" s="83"/>
      <c r="G9345" s="83"/>
      <c r="H9345" s="83"/>
      <c r="I9345" s="83"/>
    </row>
    <row r="9346" spans="6:9">
      <c r="F9346" s="83"/>
      <c r="G9346" s="83"/>
      <c r="H9346" s="83"/>
      <c r="I9346" s="83"/>
    </row>
    <row r="9347" spans="6:9">
      <c r="F9347" s="83"/>
      <c r="G9347" s="83"/>
      <c r="H9347" s="83"/>
      <c r="I9347" s="83"/>
    </row>
    <row r="9348" spans="6:9">
      <c r="F9348" s="83"/>
      <c r="G9348" s="83"/>
      <c r="H9348" s="83"/>
      <c r="I9348" s="83"/>
    </row>
    <row r="9349" spans="6:9">
      <c r="F9349" s="83"/>
      <c r="G9349" s="83"/>
      <c r="H9349" s="83"/>
      <c r="I9349" s="83"/>
    </row>
    <row r="9350" spans="6:9">
      <c r="F9350" s="83"/>
      <c r="G9350" s="83"/>
      <c r="H9350" s="83"/>
      <c r="I9350" s="83"/>
    </row>
    <row r="9351" spans="6:9">
      <c r="F9351" s="83"/>
      <c r="G9351" s="83"/>
      <c r="H9351" s="83"/>
      <c r="I9351" s="83"/>
    </row>
    <row r="9352" spans="6:9">
      <c r="F9352" s="83"/>
      <c r="G9352" s="83"/>
      <c r="H9352" s="83"/>
      <c r="I9352" s="83"/>
    </row>
    <row r="9353" spans="6:9">
      <c r="F9353" s="83"/>
      <c r="G9353" s="83"/>
      <c r="H9353" s="83"/>
      <c r="I9353" s="83"/>
    </row>
    <row r="9354" spans="6:9">
      <c r="F9354" s="83"/>
      <c r="G9354" s="83"/>
      <c r="H9354" s="83"/>
      <c r="I9354" s="83"/>
    </row>
    <row r="9355" spans="6:9">
      <c r="F9355" s="83"/>
      <c r="G9355" s="83"/>
      <c r="H9355" s="83"/>
      <c r="I9355" s="83"/>
    </row>
    <row r="9356" spans="6:9">
      <c r="F9356" s="83"/>
      <c r="G9356" s="83"/>
      <c r="H9356" s="83"/>
      <c r="I9356" s="83"/>
    </row>
    <row r="9357" spans="6:9">
      <c r="F9357" s="83"/>
      <c r="G9357" s="83"/>
      <c r="H9357" s="83"/>
      <c r="I9357" s="83"/>
    </row>
    <row r="9358" spans="6:9">
      <c r="F9358" s="83"/>
      <c r="G9358" s="83"/>
      <c r="H9358" s="83"/>
      <c r="I9358" s="83"/>
    </row>
    <row r="9359" spans="6:9">
      <c r="F9359" s="83"/>
      <c r="G9359" s="83"/>
      <c r="H9359" s="83"/>
      <c r="I9359" s="83"/>
    </row>
    <row r="9360" spans="6:9">
      <c r="F9360" s="83"/>
      <c r="G9360" s="83"/>
      <c r="H9360" s="83"/>
      <c r="I9360" s="83"/>
    </row>
    <row r="9361" spans="6:9">
      <c r="F9361" s="83"/>
      <c r="G9361" s="83"/>
      <c r="H9361" s="83"/>
      <c r="I9361" s="83"/>
    </row>
    <row r="9362" spans="6:9">
      <c r="F9362" s="83"/>
      <c r="G9362" s="83"/>
      <c r="H9362" s="83"/>
      <c r="I9362" s="83"/>
    </row>
    <row r="9363" spans="6:9">
      <c r="F9363" s="83"/>
      <c r="G9363" s="83"/>
      <c r="H9363" s="83"/>
      <c r="I9363" s="83"/>
    </row>
    <row r="9364" spans="6:9">
      <c r="F9364" s="83"/>
      <c r="G9364" s="83"/>
      <c r="H9364" s="83"/>
      <c r="I9364" s="83"/>
    </row>
    <row r="9365" spans="6:9">
      <c r="F9365" s="83"/>
      <c r="G9365" s="83"/>
      <c r="H9365" s="83"/>
      <c r="I9365" s="83"/>
    </row>
    <row r="9366" spans="6:9">
      <c r="F9366" s="83"/>
      <c r="G9366" s="83"/>
      <c r="H9366" s="83"/>
      <c r="I9366" s="83"/>
    </row>
    <row r="9367" spans="6:9">
      <c r="F9367" s="83"/>
      <c r="G9367" s="83"/>
      <c r="H9367" s="83"/>
      <c r="I9367" s="83"/>
    </row>
    <row r="9368" spans="6:9">
      <c r="F9368" s="83"/>
      <c r="G9368" s="83"/>
      <c r="H9368" s="83"/>
      <c r="I9368" s="83"/>
    </row>
    <row r="9369" spans="6:9">
      <c r="F9369" s="83"/>
      <c r="G9369" s="83"/>
      <c r="H9369" s="83"/>
      <c r="I9369" s="83"/>
    </row>
    <row r="9370" spans="6:9">
      <c r="F9370" s="83"/>
      <c r="G9370" s="83"/>
      <c r="H9370" s="83"/>
      <c r="I9370" s="83"/>
    </row>
    <row r="9371" spans="6:9">
      <c r="F9371" s="83"/>
      <c r="G9371" s="83"/>
      <c r="H9371" s="83"/>
      <c r="I9371" s="83"/>
    </row>
    <row r="9372" spans="6:9">
      <c r="F9372" s="83"/>
      <c r="G9372" s="83"/>
      <c r="H9372" s="83"/>
      <c r="I9372" s="83"/>
    </row>
    <row r="9373" spans="6:9">
      <c r="F9373" s="83"/>
      <c r="G9373" s="83"/>
      <c r="H9373" s="83"/>
      <c r="I9373" s="83"/>
    </row>
    <row r="9374" spans="6:9">
      <c r="F9374" s="83"/>
      <c r="G9374" s="83"/>
      <c r="H9374" s="83"/>
      <c r="I9374" s="83"/>
    </row>
    <row r="9375" spans="6:9">
      <c r="F9375" s="83"/>
      <c r="G9375" s="83"/>
      <c r="H9375" s="83"/>
      <c r="I9375" s="83"/>
    </row>
    <row r="9376" spans="6:9">
      <c r="F9376" s="83"/>
      <c r="G9376" s="83"/>
      <c r="H9376" s="83"/>
      <c r="I9376" s="83"/>
    </row>
    <row r="9377" spans="6:9">
      <c r="F9377" s="83"/>
      <c r="G9377" s="83"/>
      <c r="H9377" s="83"/>
      <c r="I9377" s="83"/>
    </row>
    <row r="9378" spans="6:9">
      <c r="F9378" s="83"/>
      <c r="G9378" s="83"/>
      <c r="H9378" s="83"/>
      <c r="I9378" s="83"/>
    </row>
    <row r="9379" spans="6:9">
      <c r="F9379" s="83"/>
      <c r="G9379" s="83"/>
      <c r="H9379" s="83"/>
      <c r="I9379" s="83"/>
    </row>
    <row r="9380" spans="6:9">
      <c r="F9380" s="83"/>
      <c r="G9380" s="83"/>
      <c r="H9380" s="83"/>
      <c r="I9380" s="83"/>
    </row>
    <row r="9381" spans="6:9">
      <c r="F9381" s="83"/>
      <c r="G9381" s="83"/>
      <c r="H9381" s="83"/>
      <c r="I9381" s="83"/>
    </row>
    <row r="9382" spans="6:9">
      <c r="F9382" s="83"/>
      <c r="G9382" s="83"/>
      <c r="H9382" s="83"/>
      <c r="I9382" s="83"/>
    </row>
    <row r="9383" spans="6:9">
      <c r="F9383" s="83"/>
      <c r="G9383" s="83"/>
      <c r="H9383" s="83"/>
      <c r="I9383" s="83"/>
    </row>
    <row r="9384" spans="6:9">
      <c r="F9384" s="83"/>
      <c r="G9384" s="83"/>
      <c r="H9384" s="83"/>
      <c r="I9384" s="83"/>
    </row>
    <row r="9385" spans="6:9">
      <c r="F9385" s="83"/>
      <c r="G9385" s="83"/>
      <c r="H9385" s="83"/>
      <c r="I9385" s="83"/>
    </row>
    <row r="9386" spans="6:9">
      <c r="F9386" s="83"/>
      <c r="G9386" s="83"/>
      <c r="H9386" s="83"/>
      <c r="I9386" s="83"/>
    </row>
    <row r="9387" spans="6:9">
      <c r="F9387" s="83"/>
      <c r="G9387" s="83"/>
      <c r="H9387" s="83"/>
      <c r="I9387" s="83"/>
    </row>
    <row r="9388" spans="6:9">
      <c r="F9388" s="83"/>
      <c r="G9388" s="83"/>
      <c r="H9388" s="83"/>
      <c r="I9388" s="83"/>
    </row>
    <row r="9389" spans="6:9">
      <c r="F9389" s="83"/>
      <c r="G9389" s="83"/>
      <c r="H9389" s="83"/>
      <c r="I9389" s="83"/>
    </row>
    <row r="9390" spans="6:9">
      <c r="F9390" s="83"/>
      <c r="G9390" s="83"/>
      <c r="H9390" s="83"/>
      <c r="I9390" s="83"/>
    </row>
    <row r="9391" spans="6:9">
      <c r="F9391" s="83"/>
      <c r="G9391" s="83"/>
      <c r="H9391" s="83"/>
      <c r="I9391" s="83"/>
    </row>
    <row r="9392" spans="6:9">
      <c r="F9392" s="83"/>
      <c r="G9392" s="83"/>
      <c r="H9392" s="83"/>
      <c r="I9392" s="83"/>
    </row>
    <row r="9393" spans="6:9">
      <c r="F9393" s="83"/>
      <c r="G9393" s="83"/>
      <c r="H9393" s="83"/>
      <c r="I9393" s="83"/>
    </row>
    <row r="9394" spans="6:9">
      <c r="F9394" s="83"/>
      <c r="G9394" s="83"/>
      <c r="H9394" s="83"/>
      <c r="I9394" s="83"/>
    </row>
    <row r="9395" spans="6:9">
      <c r="F9395" s="83"/>
      <c r="G9395" s="83"/>
      <c r="H9395" s="83"/>
      <c r="I9395" s="83"/>
    </row>
    <row r="9396" spans="6:9">
      <c r="F9396" s="83"/>
      <c r="G9396" s="83"/>
      <c r="H9396" s="83"/>
      <c r="I9396" s="83"/>
    </row>
    <row r="9397" spans="6:9">
      <c r="F9397" s="83"/>
      <c r="G9397" s="83"/>
      <c r="H9397" s="83"/>
      <c r="I9397" s="83"/>
    </row>
    <row r="9398" spans="6:9">
      <c r="F9398" s="83"/>
      <c r="G9398" s="83"/>
      <c r="H9398" s="83"/>
      <c r="I9398" s="83"/>
    </row>
    <row r="9399" spans="6:9">
      <c r="F9399" s="83"/>
      <c r="G9399" s="83"/>
      <c r="H9399" s="83"/>
      <c r="I9399" s="83"/>
    </row>
    <row r="9400" spans="6:9">
      <c r="F9400" s="83"/>
      <c r="G9400" s="83"/>
      <c r="H9400" s="83"/>
      <c r="I9400" s="83"/>
    </row>
    <row r="9401" spans="6:9">
      <c r="F9401" s="83"/>
      <c r="G9401" s="83"/>
      <c r="H9401" s="83"/>
      <c r="I9401" s="83"/>
    </row>
    <row r="9402" spans="6:9">
      <c r="F9402" s="83"/>
      <c r="G9402" s="83"/>
      <c r="H9402" s="83"/>
      <c r="I9402" s="83"/>
    </row>
    <row r="9403" spans="6:9">
      <c r="F9403" s="83"/>
      <c r="G9403" s="83"/>
      <c r="H9403" s="83"/>
      <c r="I9403" s="83"/>
    </row>
    <row r="9404" spans="6:9">
      <c r="F9404" s="83"/>
      <c r="G9404" s="83"/>
      <c r="H9404" s="83"/>
      <c r="I9404" s="83"/>
    </row>
    <row r="9405" spans="6:9">
      <c r="F9405" s="83"/>
      <c r="G9405" s="83"/>
      <c r="H9405" s="83"/>
      <c r="I9405" s="83"/>
    </row>
    <row r="9406" spans="6:9">
      <c r="F9406" s="83"/>
      <c r="G9406" s="83"/>
      <c r="H9406" s="83"/>
      <c r="I9406" s="83"/>
    </row>
    <row r="9407" spans="6:9">
      <c r="F9407" s="83"/>
      <c r="G9407" s="83"/>
      <c r="H9407" s="83"/>
      <c r="I9407" s="83"/>
    </row>
    <row r="9408" spans="6:9">
      <c r="F9408" s="83"/>
      <c r="G9408" s="83"/>
      <c r="H9408" s="83"/>
      <c r="I9408" s="83"/>
    </row>
    <row r="9409" spans="6:9">
      <c r="F9409" s="83"/>
      <c r="G9409" s="83"/>
      <c r="H9409" s="83"/>
      <c r="I9409" s="83"/>
    </row>
    <row r="9410" spans="6:9">
      <c r="F9410" s="83"/>
      <c r="G9410" s="83"/>
      <c r="H9410" s="83"/>
      <c r="I9410" s="83"/>
    </row>
    <row r="9411" spans="6:9">
      <c r="F9411" s="83"/>
      <c r="G9411" s="83"/>
      <c r="H9411" s="83"/>
      <c r="I9411" s="83"/>
    </row>
    <row r="9412" spans="6:9">
      <c r="F9412" s="83"/>
      <c r="G9412" s="83"/>
      <c r="H9412" s="83"/>
      <c r="I9412" s="83"/>
    </row>
    <row r="9413" spans="6:9">
      <c r="F9413" s="83"/>
      <c r="G9413" s="83"/>
      <c r="H9413" s="83"/>
      <c r="I9413" s="83"/>
    </row>
    <row r="9414" spans="6:9">
      <c r="F9414" s="83"/>
      <c r="G9414" s="83"/>
      <c r="H9414" s="83"/>
      <c r="I9414" s="83"/>
    </row>
    <row r="9415" spans="6:9">
      <c r="F9415" s="83"/>
      <c r="G9415" s="83"/>
      <c r="H9415" s="83"/>
      <c r="I9415" s="83"/>
    </row>
    <row r="9416" spans="6:9">
      <c r="F9416" s="83"/>
      <c r="G9416" s="83"/>
      <c r="H9416" s="83"/>
      <c r="I9416" s="83"/>
    </row>
    <row r="9417" spans="6:9">
      <c r="F9417" s="83"/>
      <c r="G9417" s="83"/>
      <c r="H9417" s="83"/>
      <c r="I9417" s="83"/>
    </row>
    <row r="9418" spans="6:9">
      <c r="F9418" s="83"/>
      <c r="G9418" s="83"/>
      <c r="H9418" s="83"/>
      <c r="I9418" s="83"/>
    </row>
    <row r="9419" spans="6:9">
      <c r="F9419" s="83"/>
      <c r="G9419" s="83"/>
      <c r="H9419" s="83"/>
      <c r="I9419" s="83"/>
    </row>
    <row r="9420" spans="6:9">
      <c r="F9420" s="83"/>
      <c r="G9420" s="83"/>
      <c r="H9420" s="83"/>
      <c r="I9420" s="83"/>
    </row>
    <row r="9421" spans="6:9">
      <c r="F9421" s="83"/>
      <c r="G9421" s="83"/>
      <c r="H9421" s="83"/>
      <c r="I9421" s="83"/>
    </row>
    <row r="9422" spans="6:9">
      <c r="F9422" s="83"/>
      <c r="G9422" s="83"/>
      <c r="H9422" s="83"/>
      <c r="I9422" s="83"/>
    </row>
    <row r="9423" spans="6:9">
      <c r="F9423" s="83"/>
      <c r="G9423" s="83"/>
      <c r="H9423" s="83"/>
      <c r="I9423" s="83"/>
    </row>
    <row r="9424" spans="6:9">
      <c r="F9424" s="83"/>
      <c r="G9424" s="83"/>
      <c r="H9424" s="83"/>
      <c r="I9424" s="83"/>
    </row>
    <row r="9425" spans="6:9">
      <c r="F9425" s="83"/>
      <c r="G9425" s="83"/>
      <c r="H9425" s="83"/>
      <c r="I9425" s="83"/>
    </row>
    <row r="9426" spans="6:9">
      <c r="F9426" s="83"/>
      <c r="G9426" s="83"/>
      <c r="H9426" s="83"/>
      <c r="I9426" s="83"/>
    </row>
    <row r="9427" spans="6:9">
      <c r="F9427" s="83"/>
      <c r="G9427" s="83"/>
      <c r="H9427" s="83"/>
      <c r="I9427" s="83"/>
    </row>
    <row r="9428" spans="6:9">
      <c r="F9428" s="83"/>
      <c r="G9428" s="83"/>
      <c r="H9428" s="83"/>
      <c r="I9428" s="83"/>
    </row>
    <row r="9429" spans="6:9">
      <c r="F9429" s="83"/>
      <c r="G9429" s="83"/>
      <c r="H9429" s="83"/>
      <c r="I9429" s="83"/>
    </row>
    <row r="9430" spans="6:9">
      <c r="F9430" s="83"/>
      <c r="G9430" s="83"/>
      <c r="H9430" s="83"/>
      <c r="I9430" s="83"/>
    </row>
    <row r="9431" spans="6:9">
      <c r="F9431" s="83"/>
      <c r="G9431" s="83"/>
      <c r="H9431" s="83"/>
      <c r="I9431" s="83"/>
    </row>
    <row r="9432" spans="6:9">
      <c r="F9432" s="83"/>
      <c r="G9432" s="83"/>
      <c r="H9432" s="83"/>
      <c r="I9432" s="83"/>
    </row>
    <row r="9433" spans="6:9">
      <c r="F9433" s="83"/>
      <c r="G9433" s="83"/>
      <c r="H9433" s="83"/>
      <c r="I9433" s="83"/>
    </row>
    <row r="9434" spans="6:9">
      <c r="F9434" s="83"/>
      <c r="G9434" s="83"/>
      <c r="H9434" s="83"/>
      <c r="I9434" s="83"/>
    </row>
    <row r="9435" spans="6:9">
      <c r="F9435" s="83"/>
      <c r="G9435" s="83"/>
      <c r="H9435" s="83"/>
      <c r="I9435" s="83"/>
    </row>
    <row r="9436" spans="6:9">
      <c r="F9436" s="83"/>
      <c r="G9436" s="83"/>
      <c r="H9436" s="83"/>
      <c r="I9436" s="83"/>
    </row>
    <row r="9437" spans="6:9">
      <c r="F9437" s="83"/>
      <c r="G9437" s="83"/>
      <c r="H9437" s="83"/>
      <c r="I9437" s="83"/>
    </row>
    <row r="9438" spans="6:9">
      <c r="F9438" s="83"/>
      <c r="G9438" s="83"/>
      <c r="H9438" s="83"/>
      <c r="I9438" s="83"/>
    </row>
    <row r="9439" spans="6:9">
      <c r="F9439" s="83"/>
      <c r="G9439" s="83"/>
      <c r="H9439" s="83"/>
      <c r="I9439" s="83"/>
    </row>
    <row r="9440" spans="6:9">
      <c r="F9440" s="83"/>
      <c r="G9440" s="83"/>
      <c r="H9440" s="83"/>
      <c r="I9440" s="83"/>
    </row>
    <row r="9441" spans="6:9">
      <c r="F9441" s="83"/>
      <c r="G9441" s="83"/>
      <c r="H9441" s="83"/>
      <c r="I9441" s="83"/>
    </row>
    <row r="9442" spans="6:9">
      <c r="F9442" s="83"/>
      <c r="G9442" s="83"/>
      <c r="H9442" s="83"/>
      <c r="I9442" s="83"/>
    </row>
    <row r="9443" spans="6:9">
      <c r="F9443" s="83"/>
      <c r="G9443" s="83"/>
      <c r="H9443" s="83"/>
      <c r="I9443" s="83"/>
    </row>
    <row r="9444" spans="6:9">
      <c r="F9444" s="83"/>
      <c r="G9444" s="83"/>
      <c r="H9444" s="83"/>
      <c r="I9444" s="83"/>
    </row>
    <row r="9445" spans="6:9">
      <c r="F9445" s="83"/>
      <c r="G9445" s="83"/>
      <c r="H9445" s="83"/>
      <c r="I9445" s="83"/>
    </row>
    <row r="9446" spans="6:9">
      <c r="F9446" s="83"/>
      <c r="G9446" s="83"/>
      <c r="H9446" s="83"/>
      <c r="I9446" s="83"/>
    </row>
    <row r="9447" spans="6:9">
      <c r="F9447" s="83"/>
      <c r="G9447" s="83"/>
      <c r="H9447" s="83"/>
      <c r="I9447" s="83"/>
    </row>
    <row r="9448" spans="6:9">
      <c r="F9448" s="83"/>
      <c r="G9448" s="83"/>
      <c r="H9448" s="83"/>
      <c r="I9448" s="83"/>
    </row>
    <row r="9449" spans="6:9">
      <c r="F9449" s="83"/>
      <c r="G9449" s="83"/>
      <c r="H9449" s="83"/>
      <c r="I9449" s="83"/>
    </row>
    <row r="9450" spans="6:9">
      <c r="F9450" s="83"/>
      <c r="G9450" s="83"/>
      <c r="H9450" s="83"/>
      <c r="I9450" s="83"/>
    </row>
    <row r="9451" spans="6:9">
      <c r="F9451" s="83"/>
      <c r="G9451" s="83"/>
      <c r="H9451" s="83"/>
      <c r="I9451" s="83"/>
    </row>
    <row r="9452" spans="6:9">
      <c r="F9452" s="83"/>
      <c r="G9452" s="83"/>
      <c r="H9452" s="83"/>
      <c r="I9452" s="83"/>
    </row>
    <row r="9453" spans="6:9">
      <c r="F9453" s="83"/>
      <c r="G9453" s="83"/>
      <c r="H9453" s="83"/>
      <c r="I9453" s="83"/>
    </row>
    <row r="9454" spans="6:9">
      <c r="F9454" s="83"/>
      <c r="G9454" s="83"/>
      <c r="H9454" s="83"/>
      <c r="I9454" s="83"/>
    </row>
    <row r="9455" spans="6:9">
      <c r="F9455" s="83"/>
      <c r="G9455" s="83"/>
      <c r="H9455" s="83"/>
      <c r="I9455" s="83"/>
    </row>
    <row r="9456" spans="6:9">
      <c r="F9456" s="83"/>
      <c r="G9456" s="83"/>
      <c r="H9456" s="83"/>
      <c r="I9456" s="83"/>
    </row>
    <row r="9457" spans="6:9">
      <c r="F9457" s="83"/>
      <c r="G9457" s="83"/>
      <c r="H9457" s="83"/>
      <c r="I9457" s="83"/>
    </row>
    <row r="9458" spans="6:9">
      <c r="F9458" s="83"/>
      <c r="G9458" s="83"/>
      <c r="H9458" s="83"/>
      <c r="I9458" s="83"/>
    </row>
    <row r="9459" spans="6:9">
      <c r="F9459" s="83"/>
      <c r="G9459" s="83"/>
      <c r="H9459" s="83"/>
      <c r="I9459" s="83"/>
    </row>
    <row r="9460" spans="6:9">
      <c r="F9460" s="83"/>
      <c r="G9460" s="83"/>
      <c r="H9460" s="83"/>
      <c r="I9460" s="83"/>
    </row>
    <row r="9461" spans="6:9">
      <c r="F9461" s="83"/>
      <c r="G9461" s="83"/>
      <c r="H9461" s="83"/>
      <c r="I9461" s="83"/>
    </row>
    <row r="9462" spans="6:9">
      <c r="F9462" s="83"/>
      <c r="G9462" s="83"/>
      <c r="H9462" s="83"/>
      <c r="I9462" s="83"/>
    </row>
    <row r="9463" spans="6:9">
      <c r="F9463" s="83"/>
      <c r="G9463" s="83"/>
      <c r="H9463" s="83"/>
      <c r="I9463" s="83"/>
    </row>
    <row r="9464" spans="6:9">
      <c r="F9464" s="83"/>
      <c r="G9464" s="83"/>
      <c r="H9464" s="83"/>
      <c r="I9464" s="83"/>
    </row>
    <row r="9465" spans="6:9">
      <c r="F9465" s="83"/>
      <c r="G9465" s="83"/>
      <c r="H9465" s="83"/>
      <c r="I9465" s="83"/>
    </row>
    <row r="9466" spans="6:9">
      <c r="F9466" s="83"/>
      <c r="G9466" s="83"/>
      <c r="H9466" s="83"/>
      <c r="I9466" s="83"/>
    </row>
    <row r="9467" spans="6:9">
      <c r="F9467" s="83"/>
      <c r="G9467" s="83"/>
      <c r="H9467" s="83"/>
      <c r="I9467" s="83"/>
    </row>
    <row r="9468" spans="6:9">
      <c r="F9468" s="83"/>
      <c r="G9468" s="83"/>
      <c r="H9468" s="83"/>
      <c r="I9468" s="83"/>
    </row>
    <row r="9469" spans="6:9">
      <c r="F9469" s="83"/>
      <c r="G9469" s="83"/>
      <c r="H9469" s="83"/>
      <c r="I9469" s="83"/>
    </row>
    <row r="9470" spans="6:9">
      <c r="F9470" s="83"/>
      <c r="G9470" s="83"/>
      <c r="H9470" s="83"/>
      <c r="I9470" s="83"/>
    </row>
    <row r="9471" spans="6:9">
      <c r="F9471" s="83"/>
      <c r="G9471" s="83"/>
      <c r="H9471" s="83"/>
      <c r="I9471" s="83"/>
    </row>
    <row r="9472" spans="6:9">
      <c r="F9472" s="83"/>
      <c r="G9472" s="83"/>
      <c r="H9472" s="83"/>
      <c r="I9472" s="83"/>
    </row>
    <row r="9473" spans="6:9">
      <c r="F9473" s="83"/>
      <c r="G9473" s="83"/>
      <c r="H9473" s="83"/>
      <c r="I9473" s="83"/>
    </row>
    <row r="9474" spans="6:9">
      <c r="F9474" s="83"/>
      <c r="G9474" s="83"/>
      <c r="H9474" s="83"/>
      <c r="I9474" s="83"/>
    </row>
    <row r="9475" spans="6:9">
      <c r="F9475" s="83"/>
      <c r="G9475" s="83"/>
      <c r="H9475" s="83"/>
      <c r="I9475" s="83"/>
    </row>
    <row r="9476" spans="6:9">
      <c r="F9476" s="83"/>
      <c r="G9476" s="83"/>
      <c r="H9476" s="83"/>
      <c r="I9476" s="83"/>
    </row>
    <row r="9477" spans="6:9">
      <c r="F9477" s="83"/>
      <c r="G9477" s="83"/>
      <c r="H9477" s="83"/>
      <c r="I9477" s="83"/>
    </row>
    <row r="9478" spans="6:9">
      <c r="F9478" s="83"/>
      <c r="G9478" s="83"/>
      <c r="H9478" s="83"/>
      <c r="I9478" s="83"/>
    </row>
    <row r="9479" spans="6:9">
      <c r="F9479" s="83"/>
      <c r="G9479" s="83"/>
      <c r="H9479" s="83"/>
      <c r="I9479" s="83"/>
    </row>
    <row r="9480" spans="6:9">
      <c r="F9480" s="83"/>
      <c r="G9480" s="83"/>
      <c r="H9480" s="83"/>
      <c r="I9480" s="83"/>
    </row>
    <row r="9481" spans="6:9">
      <c r="F9481" s="83"/>
      <c r="G9481" s="83"/>
      <c r="H9481" s="83"/>
      <c r="I9481" s="83"/>
    </row>
    <row r="9482" spans="6:9">
      <c r="F9482" s="83"/>
      <c r="G9482" s="83"/>
      <c r="H9482" s="83"/>
      <c r="I9482" s="83"/>
    </row>
    <row r="9483" spans="6:9">
      <c r="F9483" s="83"/>
      <c r="G9483" s="83"/>
      <c r="H9483" s="83"/>
      <c r="I9483" s="83"/>
    </row>
    <row r="9484" spans="6:9">
      <c r="F9484" s="83"/>
      <c r="G9484" s="83"/>
      <c r="H9484" s="83"/>
      <c r="I9484" s="83"/>
    </row>
    <row r="9485" spans="6:9">
      <c r="F9485" s="83"/>
      <c r="G9485" s="83"/>
      <c r="H9485" s="83"/>
      <c r="I9485" s="83"/>
    </row>
    <row r="9486" spans="6:9">
      <c r="F9486" s="83"/>
      <c r="G9486" s="83"/>
      <c r="H9486" s="83"/>
      <c r="I9486" s="83"/>
    </row>
    <row r="9487" spans="6:9">
      <c r="F9487" s="83"/>
      <c r="G9487" s="83"/>
      <c r="H9487" s="83"/>
      <c r="I9487" s="83"/>
    </row>
    <row r="9488" spans="6:9">
      <c r="F9488" s="83"/>
      <c r="G9488" s="83"/>
      <c r="H9488" s="83"/>
      <c r="I9488" s="83"/>
    </row>
    <row r="9489" spans="6:9">
      <c r="F9489" s="83"/>
      <c r="G9489" s="83"/>
      <c r="H9489" s="83"/>
      <c r="I9489" s="83"/>
    </row>
  </sheetData>
  <mergeCells count="2">
    <mergeCell ref="F1:I1"/>
    <mergeCell ref="A1:D1"/>
  </mergeCells>
  <dataValidations count="1">
    <dataValidation type="decimal" allowBlank="1" showInputMessage="1" showErrorMessage="1" sqref="D10 D23:D7988 D7990:D9489" xr:uid="{008F7BA1-F450-4D64-85B7-4B2272DCBDDC}">
      <formula1>0</formula1>
      <formula2>20000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45F3974-5066-4BC1-9201-5C06AFFBB6DB}">
          <x14:formula1>
            <xm:f>'Data validation'!$B$2:$B$20</xm:f>
          </x14:formula1>
          <xm:sqref>E7990:E9489 E3:E7988</xm:sqref>
        </x14:dataValidation>
        <x14:dataValidation type="list" allowBlank="1" showInputMessage="1" showErrorMessage="1" xr:uid="{37972433-B268-4352-B591-6DE1E4F4543B}">
          <x14:formula1>
            <xm:f>'Data validation'!$A$2:$A$3</xm:f>
          </x14:formula1>
          <xm:sqref>J7990:J9489 J6439:J7988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H287"/>
  <sheetViews>
    <sheetView workbookViewId="0">
      <pane ySplit="1" topLeftCell="A2" activePane="bottomLeft" state="frozen"/>
      <selection pane="bottomLeft"/>
    </sheetView>
  </sheetViews>
  <sheetFormatPr defaultColWidth="9.140625" defaultRowHeight="15"/>
  <cols>
    <col min="1" max="1" width="17.28515625" style="60" customWidth="1"/>
    <col min="2" max="2" width="8.140625" style="60" bestFit="1" customWidth="1"/>
    <col min="3" max="3" width="8.42578125" style="60" bestFit="1" customWidth="1"/>
    <col min="4" max="4" width="9.140625" style="60" bestFit="1" customWidth="1"/>
    <col min="5" max="6" width="8.7109375" style="60" bestFit="1" customWidth="1"/>
    <col min="7" max="7" width="9.7109375" style="60" bestFit="1" customWidth="1"/>
    <col min="8" max="8" width="12.140625" style="60" customWidth="1"/>
    <col min="9" max="56" width="5" style="60" bestFit="1" customWidth="1"/>
    <col min="57" max="57" width="7" style="60" bestFit="1" customWidth="1"/>
    <col min="58" max="16384" width="9.140625" style="60"/>
  </cols>
  <sheetData>
    <row r="1" spans="1:8">
      <c r="A1" s="67" t="s">
        <v>19</v>
      </c>
      <c r="B1" s="67" t="s">
        <v>5</v>
      </c>
      <c r="C1" s="67" t="s">
        <v>6</v>
      </c>
      <c r="D1" s="68" t="s">
        <v>1</v>
      </c>
      <c r="E1" s="68" t="s">
        <v>2</v>
      </c>
      <c r="F1" s="68" t="s">
        <v>3</v>
      </c>
      <c r="G1" s="68" t="s">
        <v>4</v>
      </c>
      <c r="H1" s="69"/>
    </row>
    <row r="2" spans="1:8">
      <c r="A2" s="60">
        <v>2016</v>
      </c>
      <c r="B2" s="60">
        <v>0</v>
      </c>
      <c r="C2" s="60">
        <v>0</v>
      </c>
      <c r="D2" s="60">
        <v>5815</v>
      </c>
      <c r="E2" s="60">
        <v>4361.25</v>
      </c>
      <c r="F2" s="60">
        <v>2907.5</v>
      </c>
      <c r="G2" s="60">
        <v>1453.75</v>
      </c>
    </row>
    <row r="3" spans="1:8">
      <c r="A3" s="60">
        <v>2016</v>
      </c>
      <c r="B3" s="60">
        <v>1</v>
      </c>
      <c r="C3" s="60">
        <v>100</v>
      </c>
      <c r="D3" s="60">
        <v>5765</v>
      </c>
      <c r="E3" s="60">
        <v>4323.75</v>
      </c>
      <c r="F3" s="60">
        <v>2882.5</v>
      </c>
      <c r="G3" s="60">
        <v>1441.25</v>
      </c>
    </row>
    <row r="4" spans="1:8">
      <c r="A4" s="60">
        <v>2016</v>
      </c>
      <c r="B4" s="60">
        <v>101</v>
      </c>
      <c r="C4" s="60">
        <v>200</v>
      </c>
      <c r="D4" s="60">
        <v>5665</v>
      </c>
      <c r="E4" s="60">
        <v>4248.75</v>
      </c>
      <c r="F4" s="60">
        <v>2832.5</v>
      </c>
      <c r="G4" s="60">
        <v>1416.25</v>
      </c>
    </row>
    <row r="5" spans="1:8">
      <c r="A5" s="60">
        <v>2016</v>
      </c>
      <c r="B5" s="60">
        <v>201</v>
      </c>
      <c r="C5" s="60">
        <v>300</v>
      </c>
      <c r="D5" s="60">
        <v>5565</v>
      </c>
      <c r="E5" s="60">
        <v>4173.75</v>
      </c>
      <c r="F5" s="60">
        <v>2782.5</v>
      </c>
      <c r="G5" s="60">
        <v>1391.25</v>
      </c>
    </row>
    <row r="6" spans="1:8">
      <c r="A6" s="60">
        <v>2016</v>
      </c>
      <c r="B6" s="60">
        <v>301</v>
      </c>
      <c r="C6" s="60">
        <v>400</v>
      </c>
      <c r="D6" s="60">
        <v>5465</v>
      </c>
      <c r="E6" s="60">
        <v>4098.75</v>
      </c>
      <c r="F6" s="60">
        <v>2732.5</v>
      </c>
      <c r="G6" s="60">
        <v>1366.25</v>
      </c>
    </row>
    <row r="7" spans="1:8">
      <c r="A7" s="60">
        <v>2016</v>
      </c>
      <c r="B7" s="60">
        <v>401</v>
      </c>
      <c r="C7" s="60">
        <v>500</v>
      </c>
      <c r="D7" s="60">
        <v>5365</v>
      </c>
      <c r="E7" s="60">
        <v>4023.75</v>
      </c>
      <c r="F7" s="60">
        <v>2682.5</v>
      </c>
      <c r="G7" s="60">
        <v>1341.25</v>
      </c>
    </row>
    <row r="8" spans="1:8">
      <c r="A8" s="60">
        <v>2016</v>
      </c>
      <c r="B8" s="60">
        <v>501</v>
      </c>
      <c r="C8" s="60">
        <v>600</v>
      </c>
      <c r="D8" s="60">
        <v>5265</v>
      </c>
      <c r="E8" s="60">
        <v>3948.75</v>
      </c>
      <c r="F8" s="60">
        <v>2632.5</v>
      </c>
      <c r="G8" s="60">
        <v>1316.25</v>
      </c>
    </row>
    <row r="9" spans="1:8">
      <c r="A9" s="60">
        <v>2016</v>
      </c>
      <c r="B9" s="60">
        <v>601</v>
      </c>
      <c r="C9" s="60">
        <v>700</v>
      </c>
      <c r="D9" s="60">
        <v>5165</v>
      </c>
      <c r="E9" s="60">
        <v>3873.75</v>
      </c>
      <c r="F9" s="60">
        <v>2582.5</v>
      </c>
      <c r="G9" s="60">
        <v>1291.25</v>
      </c>
    </row>
    <row r="10" spans="1:8">
      <c r="A10" s="60">
        <v>2016</v>
      </c>
      <c r="B10" s="60">
        <v>701</v>
      </c>
      <c r="C10" s="60">
        <v>800</v>
      </c>
      <c r="D10" s="60">
        <v>5065</v>
      </c>
      <c r="E10" s="60">
        <v>3798.75</v>
      </c>
      <c r="F10" s="60">
        <v>2532.5</v>
      </c>
      <c r="G10" s="60">
        <v>1266.25</v>
      </c>
    </row>
    <row r="11" spans="1:8">
      <c r="A11" s="60">
        <v>2016</v>
      </c>
      <c r="B11" s="60">
        <v>801</v>
      </c>
      <c r="C11" s="60">
        <v>900</v>
      </c>
      <c r="D11" s="60">
        <v>4965</v>
      </c>
      <c r="E11" s="60">
        <v>3723.75</v>
      </c>
      <c r="F11" s="60">
        <v>2482.5</v>
      </c>
      <c r="G11" s="60">
        <v>1241.25</v>
      </c>
    </row>
    <row r="12" spans="1:8">
      <c r="A12" s="60">
        <v>2016</v>
      </c>
      <c r="B12" s="60">
        <v>901</v>
      </c>
      <c r="C12" s="60">
        <v>1000</v>
      </c>
      <c r="D12" s="60">
        <v>4865</v>
      </c>
      <c r="E12" s="60">
        <v>3648.75</v>
      </c>
      <c r="F12" s="60">
        <v>2432.5</v>
      </c>
      <c r="G12" s="60">
        <v>1216.25</v>
      </c>
    </row>
    <row r="13" spans="1:8">
      <c r="A13" s="60">
        <v>2016</v>
      </c>
      <c r="B13" s="60">
        <v>1001</v>
      </c>
      <c r="C13" s="60">
        <v>1100</v>
      </c>
      <c r="D13" s="60">
        <v>4765</v>
      </c>
      <c r="E13" s="60">
        <v>3573.75</v>
      </c>
      <c r="F13" s="60">
        <v>2382.5</v>
      </c>
      <c r="G13" s="60">
        <v>1191.25</v>
      </c>
    </row>
    <row r="14" spans="1:8">
      <c r="A14" s="60">
        <v>2016</v>
      </c>
      <c r="B14" s="60">
        <v>1101</v>
      </c>
      <c r="C14" s="60">
        <v>1200</v>
      </c>
      <c r="D14" s="60">
        <v>4665</v>
      </c>
      <c r="E14" s="60">
        <v>3498.75</v>
      </c>
      <c r="F14" s="60">
        <v>2332.5</v>
      </c>
      <c r="G14" s="60">
        <v>1166.25</v>
      </c>
    </row>
    <row r="15" spans="1:8">
      <c r="A15" s="60">
        <v>2016</v>
      </c>
      <c r="B15" s="60">
        <v>1201</v>
      </c>
      <c r="C15" s="60">
        <v>1300</v>
      </c>
      <c r="D15" s="60">
        <v>4565</v>
      </c>
      <c r="E15" s="60">
        <v>3423.75</v>
      </c>
      <c r="F15" s="60">
        <v>2282.5</v>
      </c>
      <c r="G15" s="60">
        <v>1141.25</v>
      </c>
    </row>
    <row r="16" spans="1:8">
      <c r="A16" s="60">
        <v>2016</v>
      </c>
      <c r="B16" s="60">
        <v>1301</v>
      </c>
      <c r="C16" s="60">
        <v>1400</v>
      </c>
      <c r="D16" s="60">
        <v>4465</v>
      </c>
      <c r="E16" s="60">
        <v>3348.75</v>
      </c>
      <c r="F16" s="60">
        <v>2232.5</v>
      </c>
      <c r="G16" s="60">
        <v>1116.25</v>
      </c>
    </row>
    <row r="17" spans="1:7">
      <c r="A17" s="60">
        <v>2016</v>
      </c>
      <c r="B17" s="60">
        <v>1401</v>
      </c>
      <c r="C17" s="60">
        <v>1500</v>
      </c>
      <c r="D17" s="60">
        <v>4365</v>
      </c>
      <c r="E17" s="60">
        <v>3273.75</v>
      </c>
      <c r="F17" s="60">
        <v>2182.5</v>
      </c>
      <c r="G17" s="60">
        <v>1091.25</v>
      </c>
    </row>
    <row r="18" spans="1:7">
      <c r="A18" s="60">
        <v>2016</v>
      </c>
      <c r="B18" s="60">
        <v>1501</v>
      </c>
      <c r="C18" s="60">
        <v>1600</v>
      </c>
      <c r="D18" s="60">
        <v>4265</v>
      </c>
      <c r="E18" s="60">
        <v>3198.75</v>
      </c>
      <c r="F18" s="60">
        <v>2132.5</v>
      </c>
      <c r="G18" s="60">
        <v>1066.25</v>
      </c>
    </row>
    <row r="19" spans="1:7">
      <c r="A19" s="60">
        <v>2016</v>
      </c>
      <c r="B19" s="60">
        <v>1601</v>
      </c>
      <c r="C19" s="60">
        <v>1700</v>
      </c>
      <c r="D19" s="60">
        <v>4165</v>
      </c>
      <c r="E19" s="60">
        <v>3123.75</v>
      </c>
      <c r="F19" s="60">
        <v>2082.5</v>
      </c>
      <c r="G19" s="60">
        <v>1041.25</v>
      </c>
    </row>
    <row r="20" spans="1:7">
      <c r="A20" s="60">
        <v>2016</v>
      </c>
      <c r="B20" s="60">
        <v>1701</v>
      </c>
      <c r="C20" s="60">
        <v>1800</v>
      </c>
      <c r="D20" s="60">
        <v>4065</v>
      </c>
      <c r="E20" s="60">
        <v>3048.75</v>
      </c>
      <c r="F20" s="60">
        <v>2032.5</v>
      </c>
      <c r="G20" s="60">
        <v>1016.25</v>
      </c>
    </row>
    <row r="21" spans="1:7">
      <c r="A21" s="60">
        <v>2016</v>
      </c>
      <c r="B21" s="60">
        <v>1801</v>
      </c>
      <c r="C21" s="60">
        <v>1900</v>
      </c>
      <c r="D21" s="60">
        <v>3965</v>
      </c>
      <c r="E21" s="60">
        <v>2973.75</v>
      </c>
      <c r="F21" s="60">
        <v>1982.5</v>
      </c>
      <c r="G21" s="60">
        <v>991.25</v>
      </c>
    </row>
    <row r="22" spans="1:7">
      <c r="A22" s="60">
        <v>2016</v>
      </c>
      <c r="B22" s="60">
        <v>1901</v>
      </c>
      <c r="C22" s="60">
        <v>2000</v>
      </c>
      <c r="D22" s="60">
        <v>3865</v>
      </c>
      <c r="E22" s="60">
        <v>2898.75</v>
      </c>
      <c r="F22" s="60">
        <v>1932.5</v>
      </c>
      <c r="G22" s="60">
        <v>966.25</v>
      </c>
    </row>
    <row r="23" spans="1:7">
      <c r="A23" s="60">
        <v>2016</v>
      </c>
      <c r="B23" s="60">
        <v>2001</v>
      </c>
      <c r="C23" s="60">
        <v>2100</v>
      </c>
      <c r="D23" s="60">
        <v>3765</v>
      </c>
      <c r="E23" s="60">
        <v>2823.75</v>
      </c>
      <c r="F23" s="60">
        <v>1882.5</v>
      </c>
      <c r="G23" s="60">
        <v>941.25</v>
      </c>
    </row>
    <row r="24" spans="1:7">
      <c r="A24" s="60">
        <v>2016</v>
      </c>
      <c r="B24" s="60">
        <v>2101</v>
      </c>
      <c r="C24" s="60">
        <v>2200</v>
      </c>
      <c r="D24" s="60">
        <v>3665</v>
      </c>
      <c r="E24" s="60">
        <v>2748.75</v>
      </c>
      <c r="F24" s="60">
        <v>1832.5</v>
      </c>
      <c r="G24" s="60">
        <v>916.25</v>
      </c>
    </row>
    <row r="25" spans="1:7">
      <c r="A25" s="60">
        <v>2016</v>
      </c>
      <c r="B25" s="60">
        <v>2201</v>
      </c>
      <c r="C25" s="60">
        <v>2300</v>
      </c>
      <c r="D25" s="60">
        <v>3565</v>
      </c>
      <c r="E25" s="60">
        <v>2673.75</v>
      </c>
      <c r="F25" s="60">
        <v>1782.5</v>
      </c>
      <c r="G25" s="60">
        <v>891.25</v>
      </c>
    </row>
    <row r="26" spans="1:7">
      <c r="A26" s="60">
        <v>2016</v>
      </c>
      <c r="B26" s="60">
        <v>2301</v>
      </c>
      <c r="C26" s="60">
        <v>2400</v>
      </c>
      <c r="D26" s="60">
        <v>3465</v>
      </c>
      <c r="E26" s="60">
        <v>2598.75</v>
      </c>
      <c r="F26" s="60">
        <v>1732.5</v>
      </c>
      <c r="G26" s="60">
        <v>866.25</v>
      </c>
    </row>
    <row r="27" spans="1:7">
      <c r="A27" s="60">
        <v>2016</v>
      </c>
      <c r="B27" s="60">
        <v>2401</v>
      </c>
      <c r="C27" s="60">
        <v>2500</v>
      </c>
      <c r="D27" s="60">
        <v>3365</v>
      </c>
      <c r="E27" s="60">
        <v>2523.75</v>
      </c>
      <c r="F27" s="60">
        <v>1682.5</v>
      </c>
      <c r="G27" s="60">
        <v>841.25</v>
      </c>
    </row>
    <row r="28" spans="1:7">
      <c r="A28" s="60">
        <v>2016</v>
      </c>
      <c r="B28" s="60">
        <v>2501</v>
      </c>
      <c r="C28" s="60">
        <v>2600</v>
      </c>
      <c r="D28" s="60">
        <v>3265</v>
      </c>
      <c r="E28" s="60">
        <v>2448.75</v>
      </c>
      <c r="F28" s="60">
        <v>1632.5</v>
      </c>
      <c r="G28" s="60">
        <v>816.25</v>
      </c>
    </row>
    <row r="29" spans="1:7">
      <c r="A29" s="60">
        <v>2016</v>
      </c>
      <c r="B29" s="60">
        <v>2601</v>
      </c>
      <c r="C29" s="60">
        <v>2700</v>
      </c>
      <c r="D29" s="60">
        <v>3165</v>
      </c>
      <c r="E29" s="60">
        <v>2373.75</v>
      </c>
      <c r="F29" s="60">
        <v>1582.5</v>
      </c>
      <c r="G29" s="60">
        <v>791.25</v>
      </c>
    </row>
    <row r="30" spans="1:7">
      <c r="A30" s="60">
        <v>2016</v>
      </c>
      <c r="B30" s="60">
        <v>2701</v>
      </c>
      <c r="C30" s="60">
        <v>2800</v>
      </c>
      <c r="D30" s="60">
        <v>3065</v>
      </c>
      <c r="E30" s="60">
        <v>2298.75</v>
      </c>
      <c r="F30" s="60">
        <v>1532.5</v>
      </c>
      <c r="G30" s="60">
        <v>766.25</v>
      </c>
    </row>
    <row r="31" spans="1:7">
      <c r="A31" s="60">
        <v>2016</v>
      </c>
      <c r="B31" s="60">
        <v>2801</v>
      </c>
      <c r="C31" s="60">
        <v>2900</v>
      </c>
      <c r="D31" s="60">
        <v>2965</v>
      </c>
      <c r="E31" s="60">
        <v>2223.75</v>
      </c>
      <c r="F31" s="60">
        <v>1482.5</v>
      </c>
      <c r="G31" s="60">
        <v>741.25</v>
      </c>
    </row>
    <row r="32" spans="1:7">
      <c r="A32" s="60">
        <v>2016</v>
      </c>
      <c r="B32" s="60">
        <v>2901</v>
      </c>
      <c r="C32" s="60">
        <v>3000</v>
      </c>
      <c r="D32" s="60">
        <v>2865</v>
      </c>
      <c r="E32" s="60">
        <v>2148.75</v>
      </c>
      <c r="F32" s="60">
        <v>1432.5</v>
      </c>
      <c r="G32" s="60">
        <v>716.25</v>
      </c>
    </row>
    <row r="33" spans="1:7">
      <c r="A33" s="60">
        <v>2016</v>
      </c>
      <c r="B33" s="60">
        <v>3001</v>
      </c>
      <c r="C33" s="60">
        <v>3100</v>
      </c>
      <c r="D33" s="60">
        <v>2765</v>
      </c>
      <c r="E33" s="60">
        <v>2073.75</v>
      </c>
      <c r="F33" s="60">
        <v>1382.5</v>
      </c>
      <c r="G33" s="60">
        <v>691.25</v>
      </c>
    </row>
    <row r="34" spans="1:7">
      <c r="A34" s="60">
        <v>2016</v>
      </c>
      <c r="B34" s="60">
        <v>3101</v>
      </c>
      <c r="C34" s="60">
        <v>3200</v>
      </c>
      <c r="D34" s="60">
        <v>2665</v>
      </c>
      <c r="E34" s="60">
        <v>1998.75</v>
      </c>
      <c r="F34" s="60">
        <v>1332.5</v>
      </c>
      <c r="G34" s="60">
        <v>666.25</v>
      </c>
    </row>
    <row r="35" spans="1:7">
      <c r="A35" s="60">
        <v>2016</v>
      </c>
      <c r="B35" s="60">
        <v>3201</v>
      </c>
      <c r="C35" s="60">
        <v>3300</v>
      </c>
      <c r="D35" s="60">
        <v>2565</v>
      </c>
      <c r="E35" s="60">
        <v>1923.75</v>
      </c>
      <c r="F35" s="60">
        <v>1282.5</v>
      </c>
      <c r="G35" s="60">
        <v>641.25</v>
      </c>
    </row>
    <row r="36" spans="1:7">
      <c r="A36" s="60">
        <v>2016</v>
      </c>
      <c r="B36" s="60">
        <v>3301</v>
      </c>
      <c r="C36" s="60">
        <v>3400</v>
      </c>
      <c r="D36" s="60">
        <v>2465</v>
      </c>
      <c r="E36" s="60">
        <v>1848.75</v>
      </c>
      <c r="F36" s="60">
        <v>1232.5</v>
      </c>
      <c r="G36" s="60">
        <v>616.25</v>
      </c>
    </row>
    <row r="37" spans="1:7">
      <c r="A37" s="60">
        <v>2016</v>
      </c>
      <c r="B37" s="60">
        <v>3401</v>
      </c>
      <c r="C37" s="60">
        <v>3500</v>
      </c>
      <c r="D37" s="60">
        <v>2365</v>
      </c>
      <c r="E37" s="60">
        <v>1773.75</v>
      </c>
      <c r="F37" s="60">
        <v>1182.5</v>
      </c>
      <c r="G37" s="60">
        <v>591.25</v>
      </c>
    </row>
    <row r="38" spans="1:7">
      <c r="A38" s="60">
        <v>2016</v>
      </c>
      <c r="B38" s="60">
        <v>3501</v>
      </c>
      <c r="C38" s="60">
        <v>3600</v>
      </c>
      <c r="D38" s="60">
        <v>2265</v>
      </c>
      <c r="E38" s="60">
        <v>1698.75</v>
      </c>
      <c r="F38" s="60">
        <v>1132.5</v>
      </c>
      <c r="G38" s="60">
        <v>0</v>
      </c>
    </row>
    <row r="39" spans="1:7">
      <c r="A39" s="60">
        <v>2016</v>
      </c>
      <c r="B39" s="60">
        <v>3601</v>
      </c>
      <c r="C39" s="60">
        <v>3700</v>
      </c>
      <c r="D39" s="60">
        <v>2165</v>
      </c>
      <c r="E39" s="60">
        <v>1623.75</v>
      </c>
      <c r="F39" s="60">
        <v>1082.5</v>
      </c>
      <c r="G39" s="60">
        <v>0</v>
      </c>
    </row>
    <row r="40" spans="1:7">
      <c r="A40" s="60">
        <v>2016</v>
      </c>
      <c r="B40" s="60">
        <v>3701</v>
      </c>
      <c r="C40" s="60">
        <v>3800</v>
      </c>
      <c r="D40" s="60">
        <v>2065</v>
      </c>
      <c r="E40" s="60">
        <v>1548.75</v>
      </c>
      <c r="F40" s="60">
        <v>1032.5</v>
      </c>
      <c r="G40" s="60">
        <v>0</v>
      </c>
    </row>
    <row r="41" spans="1:7">
      <c r="A41" s="60">
        <v>2016</v>
      </c>
      <c r="B41" s="60">
        <v>3801</v>
      </c>
      <c r="C41" s="60">
        <v>3900</v>
      </c>
      <c r="D41" s="60">
        <v>1965</v>
      </c>
      <c r="E41" s="60">
        <v>1473.75</v>
      </c>
      <c r="F41" s="60">
        <v>982.5</v>
      </c>
      <c r="G41" s="60">
        <v>0</v>
      </c>
    </row>
    <row r="42" spans="1:7">
      <c r="A42" s="60">
        <v>2016</v>
      </c>
      <c r="B42" s="60">
        <v>3901</v>
      </c>
      <c r="C42" s="60">
        <v>4000</v>
      </c>
      <c r="D42" s="60">
        <v>1865</v>
      </c>
      <c r="E42" s="60">
        <v>1398.75</v>
      </c>
      <c r="F42" s="60">
        <v>932.5</v>
      </c>
      <c r="G42" s="60">
        <v>0</v>
      </c>
    </row>
    <row r="43" spans="1:7">
      <c r="A43" s="60">
        <v>2016</v>
      </c>
      <c r="B43" s="60">
        <v>4001</v>
      </c>
      <c r="C43" s="60">
        <v>4100</v>
      </c>
      <c r="D43" s="60">
        <v>1765</v>
      </c>
      <c r="E43" s="60">
        <v>1323.75</v>
      </c>
      <c r="F43" s="60">
        <v>882.5</v>
      </c>
      <c r="G43" s="60">
        <v>0</v>
      </c>
    </row>
    <row r="44" spans="1:7">
      <c r="A44" s="60">
        <v>2016</v>
      </c>
      <c r="B44" s="60">
        <v>4101</v>
      </c>
      <c r="C44" s="60">
        <v>4200</v>
      </c>
      <c r="D44" s="60">
        <v>1665</v>
      </c>
      <c r="E44" s="60">
        <v>1248.75</v>
      </c>
      <c r="F44" s="60">
        <v>832.5</v>
      </c>
      <c r="G44" s="60">
        <v>0</v>
      </c>
    </row>
    <row r="45" spans="1:7">
      <c r="A45" s="60">
        <v>2016</v>
      </c>
      <c r="B45" s="60">
        <v>4201</v>
      </c>
      <c r="C45" s="60">
        <v>4300</v>
      </c>
      <c r="D45" s="60">
        <v>1565</v>
      </c>
      <c r="E45" s="60">
        <v>1173.75</v>
      </c>
      <c r="F45" s="60">
        <v>782.5</v>
      </c>
      <c r="G45" s="60">
        <v>0</v>
      </c>
    </row>
    <row r="46" spans="1:7">
      <c r="A46" s="60">
        <v>2016</v>
      </c>
      <c r="B46" s="60">
        <v>4301</v>
      </c>
      <c r="C46" s="60">
        <v>4400</v>
      </c>
      <c r="D46" s="60">
        <v>1465</v>
      </c>
      <c r="E46" s="60">
        <v>1098.75</v>
      </c>
      <c r="F46" s="60">
        <v>732.5</v>
      </c>
      <c r="G46" s="60">
        <v>0</v>
      </c>
    </row>
    <row r="47" spans="1:7">
      <c r="A47" s="60">
        <v>2016</v>
      </c>
      <c r="B47" s="60">
        <v>4401</v>
      </c>
      <c r="C47" s="60">
        <v>4500</v>
      </c>
      <c r="D47" s="60">
        <v>1365</v>
      </c>
      <c r="E47" s="60">
        <v>1023.75</v>
      </c>
      <c r="F47" s="60">
        <v>682.5</v>
      </c>
      <c r="G47" s="60">
        <v>0</v>
      </c>
    </row>
    <row r="48" spans="1:7">
      <c r="A48" s="60">
        <v>2016</v>
      </c>
      <c r="B48" s="60">
        <v>4501</v>
      </c>
      <c r="C48" s="60">
        <v>4600</v>
      </c>
      <c r="D48" s="60">
        <v>1265</v>
      </c>
      <c r="E48" s="60">
        <v>948.75</v>
      </c>
      <c r="F48" s="60">
        <v>632.5</v>
      </c>
      <c r="G48" s="60">
        <v>0</v>
      </c>
    </row>
    <row r="49" spans="1:7">
      <c r="A49" s="60">
        <v>2016</v>
      </c>
      <c r="B49" s="60">
        <v>4601</v>
      </c>
      <c r="C49" s="60">
        <v>4700</v>
      </c>
      <c r="D49" s="60">
        <v>1165</v>
      </c>
      <c r="E49" s="60">
        <v>873.75</v>
      </c>
      <c r="F49" s="60">
        <v>582.5</v>
      </c>
      <c r="G49" s="60">
        <v>0</v>
      </c>
    </row>
    <row r="50" spans="1:7">
      <c r="A50" s="60">
        <v>2016</v>
      </c>
      <c r="B50" s="60">
        <v>4701</v>
      </c>
      <c r="C50" s="60">
        <v>4800</v>
      </c>
      <c r="D50" s="60">
        <v>1065</v>
      </c>
      <c r="E50" s="60">
        <v>798.75</v>
      </c>
      <c r="F50" s="60">
        <v>0</v>
      </c>
      <c r="G50" s="60">
        <v>0</v>
      </c>
    </row>
    <row r="51" spans="1:7">
      <c r="A51" s="60">
        <v>2016</v>
      </c>
      <c r="B51" s="60">
        <v>4801</v>
      </c>
      <c r="C51" s="60">
        <v>4900</v>
      </c>
      <c r="D51" s="60">
        <v>965</v>
      </c>
      <c r="E51" s="60">
        <v>723.75</v>
      </c>
      <c r="F51" s="60">
        <v>0</v>
      </c>
      <c r="G51" s="60">
        <v>0</v>
      </c>
    </row>
    <row r="52" spans="1:7">
      <c r="A52" s="60">
        <v>2016</v>
      </c>
      <c r="B52" s="60">
        <v>4901</v>
      </c>
      <c r="C52" s="60">
        <v>5000</v>
      </c>
      <c r="D52" s="60">
        <v>865</v>
      </c>
      <c r="E52" s="60">
        <v>648.75</v>
      </c>
      <c r="F52" s="60">
        <v>0</v>
      </c>
      <c r="G52" s="60">
        <v>0</v>
      </c>
    </row>
    <row r="53" spans="1:7">
      <c r="A53" s="60">
        <v>2016</v>
      </c>
      <c r="B53" s="60">
        <v>5001</v>
      </c>
      <c r="C53" s="60">
        <v>5100</v>
      </c>
      <c r="D53" s="60">
        <v>765</v>
      </c>
      <c r="E53" s="60">
        <v>0</v>
      </c>
      <c r="F53" s="60">
        <v>0</v>
      </c>
      <c r="G53" s="60">
        <v>0</v>
      </c>
    </row>
    <row r="54" spans="1:7">
      <c r="A54" s="60">
        <v>2016</v>
      </c>
      <c r="B54" s="60">
        <v>5101</v>
      </c>
      <c r="C54" s="60">
        <v>5200</v>
      </c>
      <c r="D54" s="60">
        <v>665</v>
      </c>
      <c r="E54" s="60">
        <v>0</v>
      </c>
      <c r="F54" s="60">
        <v>0</v>
      </c>
      <c r="G54" s="60">
        <v>0</v>
      </c>
    </row>
    <row r="55" spans="1:7">
      <c r="A55" s="60">
        <v>2016</v>
      </c>
      <c r="B55" s="60">
        <v>5201</v>
      </c>
      <c r="C55" s="60">
        <v>5234</v>
      </c>
      <c r="D55" s="60">
        <v>598</v>
      </c>
      <c r="E55" s="60">
        <v>0</v>
      </c>
      <c r="F55" s="60">
        <v>0</v>
      </c>
      <c r="G55" s="60">
        <v>0</v>
      </c>
    </row>
    <row r="56" spans="1:7">
      <c r="A56" s="60">
        <v>2016</v>
      </c>
      <c r="B56" s="60">
        <v>5235</v>
      </c>
      <c r="C56" s="60">
        <v>999999</v>
      </c>
      <c r="D56" s="60">
        <v>0</v>
      </c>
      <c r="E56" s="60">
        <v>0</v>
      </c>
      <c r="F56" s="60">
        <v>0</v>
      </c>
      <c r="G56" s="60">
        <v>0</v>
      </c>
    </row>
    <row r="57" spans="1:7">
      <c r="A57" s="60">
        <v>2017</v>
      </c>
      <c r="B57" s="60">
        <v>0</v>
      </c>
      <c r="C57" s="60">
        <v>0</v>
      </c>
      <c r="D57" s="60">
        <v>5920</v>
      </c>
      <c r="E57" s="60">
        <v>4440</v>
      </c>
      <c r="F57" s="60">
        <v>2960</v>
      </c>
      <c r="G57" s="60">
        <v>1480</v>
      </c>
    </row>
    <row r="58" spans="1:7">
      <c r="A58" s="60">
        <v>2017</v>
      </c>
      <c r="B58" s="60">
        <v>1</v>
      </c>
      <c r="C58" s="60">
        <v>100</v>
      </c>
      <c r="D58" s="60">
        <v>5870</v>
      </c>
      <c r="E58" s="60">
        <v>4402.5</v>
      </c>
      <c r="F58" s="60">
        <v>2935</v>
      </c>
      <c r="G58" s="60">
        <v>1467.5</v>
      </c>
    </row>
    <row r="59" spans="1:7">
      <c r="A59" s="60">
        <v>2017</v>
      </c>
      <c r="B59" s="60">
        <v>101</v>
      </c>
      <c r="C59" s="60">
        <v>200</v>
      </c>
      <c r="D59" s="60">
        <v>5770</v>
      </c>
      <c r="E59" s="60">
        <v>4327.5</v>
      </c>
      <c r="F59" s="60">
        <v>2885</v>
      </c>
      <c r="G59" s="60">
        <v>1442.5</v>
      </c>
    </row>
    <row r="60" spans="1:7">
      <c r="A60" s="60">
        <v>2017</v>
      </c>
      <c r="B60" s="60">
        <v>201</v>
      </c>
      <c r="C60" s="60">
        <v>300</v>
      </c>
      <c r="D60" s="60">
        <v>5670</v>
      </c>
      <c r="E60" s="60">
        <v>4252.5</v>
      </c>
      <c r="F60" s="60">
        <v>2835</v>
      </c>
      <c r="G60" s="60">
        <v>1417.5</v>
      </c>
    </row>
    <row r="61" spans="1:7">
      <c r="A61" s="60">
        <v>2017</v>
      </c>
      <c r="B61" s="60">
        <v>301</v>
      </c>
      <c r="C61" s="60">
        <v>400</v>
      </c>
      <c r="D61" s="60">
        <v>5570</v>
      </c>
      <c r="E61" s="60">
        <v>4177.5</v>
      </c>
      <c r="F61" s="60">
        <v>2785</v>
      </c>
      <c r="G61" s="60">
        <v>1392.5</v>
      </c>
    </row>
    <row r="62" spans="1:7">
      <c r="A62" s="60">
        <v>2017</v>
      </c>
      <c r="B62" s="60">
        <v>401</v>
      </c>
      <c r="C62" s="60">
        <v>500</v>
      </c>
      <c r="D62" s="60">
        <v>5470</v>
      </c>
      <c r="E62" s="60">
        <v>4102.5</v>
      </c>
      <c r="F62" s="60">
        <v>2735</v>
      </c>
      <c r="G62" s="60">
        <v>1367.5</v>
      </c>
    </row>
    <row r="63" spans="1:7">
      <c r="A63" s="60">
        <v>2017</v>
      </c>
      <c r="B63" s="60">
        <v>501</v>
      </c>
      <c r="C63" s="60">
        <v>600</v>
      </c>
      <c r="D63" s="60">
        <v>5370</v>
      </c>
      <c r="E63" s="60">
        <v>4027.5</v>
      </c>
      <c r="F63" s="60">
        <v>2685</v>
      </c>
      <c r="G63" s="60">
        <v>1342.5</v>
      </c>
    </row>
    <row r="64" spans="1:7">
      <c r="A64" s="60">
        <v>2017</v>
      </c>
      <c r="B64" s="60">
        <v>601</v>
      </c>
      <c r="C64" s="60">
        <v>700</v>
      </c>
      <c r="D64" s="60">
        <v>5270</v>
      </c>
      <c r="E64" s="60">
        <v>3952.5</v>
      </c>
      <c r="F64" s="60">
        <v>2635</v>
      </c>
      <c r="G64" s="60">
        <v>1317.5</v>
      </c>
    </row>
    <row r="65" spans="1:7">
      <c r="A65" s="60">
        <v>2017</v>
      </c>
      <c r="B65" s="60">
        <v>701</v>
      </c>
      <c r="C65" s="60">
        <v>800</v>
      </c>
      <c r="D65" s="60">
        <v>5170</v>
      </c>
      <c r="E65" s="60">
        <v>3877.5</v>
      </c>
      <c r="F65" s="60">
        <v>2585</v>
      </c>
      <c r="G65" s="60">
        <v>1292.5</v>
      </c>
    </row>
    <row r="66" spans="1:7">
      <c r="A66" s="60">
        <v>2017</v>
      </c>
      <c r="B66" s="60">
        <v>801</v>
      </c>
      <c r="C66" s="60">
        <v>900</v>
      </c>
      <c r="D66" s="60">
        <v>5070</v>
      </c>
      <c r="E66" s="60">
        <v>3802.5</v>
      </c>
      <c r="F66" s="60">
        <v>2535</v>
      </c>
      <c r="G66" s="60">
        <v>1267.5</v>
      </c>
    </row>
    <row r="67" spans="1:7">
      <c r="A67" s="60">
        <v>2017</v>
      </c>
      <c r="B67" s="60">
        <v>901</v>
      </c>
      <c r="C67" s="60">
        <v>1000</v>
      </c>
      <c r="D67" s="60">
        <v>4970</v>
      </c>
      <c r="E67" s="60">
        <v>3727.5</v>
      </c>
      <c r="F67" s="60">
        <v>2485</v>
      </c>
      <c r="G67" s="60">
        <v>1242.5</v>
      </c>
    </row>
    <row r="68" spans="1:7">
      <c r="A68" s="60">
        <v>2017</v>
      </c>
      <c r="B68" s="60">
        <v>1001</v>
      </c>
      <c r="C68" s="60">
        <v>1100</v>
      </c>
      <c r="D68" s="60">
        <v>4870</v>
      </c>
      <c r="E68" s="60">
        <v>3652.5</v>
      </c>
      <c r="F68" s="60">
        <v>2435</v>
      </c>
      <c r="G68" s="60">
        <v>1217.5</v>
      </c>
    </row>
    <row r="69" spans="1:7">
      <c r="A69" s="60">
        <v>2017</v>
      </c>
      <c r="B69" s="60">
        <v>1101</v>
      </c>
      <c r="C69" s="60">
        <v>1200</v>
      </c>
      <c r="D69" s="60">
        <v>4770</v>
      </c>
      <c r="E69" s="60">
        <v>3577.5</v>
      </c>
      <c r="F69" s="60">
        <v>2385</v>
      </c>
      <c r="G69" s="60">
        <v>1192.5</v>
      </c>
    </row>
    <row r="70" spans="1:7">
      <c r="A70" s="60">
        <v>2017</v>
      </c>
      <c r="B70" s="60">
        <v>1201</v>
      </c>
      <c r="C70" s="60">
        <v>1300</v>
      </c>
      <c r="D70" s="60">
        <v>4670</v>
      </c>
      <c r="E70" s="60">
        <v>3502.5</v>
      </c>
      <c r="F70" s="60">
        <v>2335</v>
      </c>
      <c r="G70" s="60">
        <v>1167.5</v>
      </c>
    </row>
    <row r="71" spans="1:7">
      <c r="A71" s="60">
        <v>2017</v>
      </c>
      <c r="B71" s="60">
        <v>1301</v>
      </c>
      <c r="C71" s="60">
        <v>1400</v>
      </c>
      <c r="D71" s="60">
        <v>4570</v>
      </c>
      <c r="E71" s="60">
        <v>3427.5</v>
      </c>
      <c r="F71" s="60">
        <v>2285</v>
      </c>
      <c r="G71" s="60">
        <v>1142.5</v>
      </c>
    </row>
    <row r="72" spans="1:7">
      <c r="A72" s="60">
        <v>2017</v>
      </c>
      <c r="B72" s="60">
        <v>1401</v>
      </c>
      <c r="C72" s="60">
        <v>1500</v>
      </c>
      <c r="D72" s="60">
        <v>4470</v>
      </c>
      <c r="E72" s="60">
        <v>3352.5</v>
      </c>
      <c r="F72" s="60">
        <v>2235</v>
      </c>
      <c r="G72" s="60">
        <v>1117.5</v>
      </c>
    </row>
    <row r="73" spans="1:7">
      <c r="A73" s="60">
        <v>2017</v>
      </c>
      <c r="B73" s="60">
        <v>1501</v>
      </c>
      <c r="C73" s="60">
        <v>1600</v>
      </c>
      <c r="D73" s="60">
        <v>4370</v>
      </c>
      <c r="E73" s="60">
        <v>3277.5</v>
      </c>
      <c r="F73" s="60">
        <v>2185</v>
      </c>
      <c r="G73" s="60">
        <v>1092.5</v>
      </c>
    </row>
    <row r="74" spans="1:7">
      <c r="A74" s="60">
        <v>2017</v>
      </c>
      <c r="B74" s="60">
        <v>1601</v>
      </c>
      <c r="C74" s="60">
        <v>1700</v>
      </c>
      <c r="D74" s="60">
        <v>4270</v>
      </c>
      <c r="E74" s="60">
        <v>3202.5</v>
      </c>
      <c r="F74" s="60">
        <v>2135</v>
      </c>
      <c r="G74" s="60">
        <v>1067.5</v>
      </c>
    </row>
    <row r="75" spans="1:7">
      <c r="A75" s="60">
        <v>2017</v>
      </c>
      <c r="B75" s="60">
        <v>1701</v>
      </c>
      <c r="C75" s="60">
        <v>1800</v>
      </c>
      <c r="D75" s="60">
        <v>4170</v>
      </c>
      <c r="E75" s="60">
        <v>3127.5</v>
      </c>
      <c r="F75" s="60">
        <v>2085</v>
      </c>
      <c r="G75" s="60">
        <v>1042.5</v>
      </c>
    </row>
    <row r="76" spans="1:7">
      <c r="A76" s="60">
        <v>2017</v>
      </c>
      <c r="B76" s="60">
        <v>1801</v>
      </c>
      <c r="C76" s="60">
        <v>1900</v>
      </c>
      <c r="D76" s="60">
        <v>4070</v>
      </c>
      <c r="E76" s="60">
        <v>3052.5</v>
      </c>
      <c r="F76" s="60">
        <v>2035</v>
      </c>
      <c r="G76" s="60">
        <v>1017.5</v>
      </c>
    </row>
    <row r="77" spans="1:7">
      <c r="A77" s="60">
        <v>2017</v>
      </c>
      <c r="B77" s="60">
        <v>1901</v>
      </c>
      <c r="C77" s="60">
        <v>2000</v>
      </c>
      <c r="D77" s="60">
        <v>3970</v>
      </c>
      <c r="E77" s="60">
        <v>2977.5</v>
      </c>
      <c r="F77" s="60">
        <v>1985</v>
      </c>
      <c r="G77" s="60">
        <v>992.5</v>
      </c>
    </row>
    <row r="78" spans="1:7">
      <c r="A78" s="60">
        <v>2017</v>
      </c>
      <c r="B78" s="60">
        <v>2001</v>
      </c>
      <c r="C78" s="60">
        <v>2100</v>
      </c>
      <c r="D78" s="60">
        <v>3870</v>
      </c>
      <c r="E78" s="60">
        <v>2902.5</v>
      </c>
      <c r="F78" s="60">
        <v>1935</v>
      </c>
      <c r="G78" s="60">
        <v>967.5</v>
      </c>
    </row>
    <row r="79" spans="1:7">
      <c r="A79" s="60">
        <v>2017</v>
      </c>
      <c r="B79" s="60">
        <v>2101</v>
      </c>
      <c r="C79" s="60">
        <v>2200</v>
      </c>
      <c r="D79" s="60">
        <v>3770</v>
      </c>
      <c r="E79" s="60">
        <v>2827.5</v>
      </c>
      <c r="F79" s="60">
        <v>1885</v>
      </c>
      <c r="G79" s="60">
        <v>942.5</v>
      </c>
    </row>
    <row r="80" spans="1:7">
      <c r="A80" s="60">
        <v>2017</v>
      </c>
      <c r="B80" s="60">
        <v>2201</v>
      </c>
      <c r="C80" s="60">
        <v>2300</v>
      </c>
      <c r="D80" s="60">
        <v>3670</v>
      </c>
      <c r="E80" s="60">
        <v>2752.5</v>
      </c>
      <c r="F80" s="60">
        <v>1835</v>
      </c>
      <c r="G80" s="60">
        <v>917.5</v>
      </c>
    </row>
    <row r="81" spans="1:7">
      <c r="A81" s="60">
        <v>2017</v>
      </c>
      <c r="B81" s="60">
        <v>2301</v>
      </c>
      <c r="C81" s="60">
        <v>2400</v>
      </c>
      <c r="D81" s="60">
        <v>3570</v>
      </c>
      <c r="E81" s="60">
        <v>2677.5</v>
      </c>
      <c r="F81" s="60">
        <v>1785</v>
      </c>
      <c r="G81" s="60">
        <v>892.5</v>
      </c>
    </row>
    <row r="82" spans="1:7">
      <c r="A82" s="60">
        <v>2017</v>
      </c>
      <c r="B82" s="60">
        <v>2401</v>
      </c>
      <c r="C82" s="60">
        <v>2500</v>
      </c>
      <c r="D82" s="60">
        <v>3470</v>
      </c>
      <c r="E82" s="60">
        <v>2602.5</v>
      </c>
      <c r="F82" s="60">
        <v>1735</v>
      </c>
      <c r="G82" s="60">
        <v>867.5</v>
      </c>
    </row>
    <row r="83" spans="1:7">
      <c r="A83" s="60">
        <v>2017</v>
      </c>
      <c r="B83" s="60">
        <v>2501</v>
      </c>
      <c r="C83" s="60">
        <v>2600</v>
      </c>
      <c r="D83" s="60">
        <v>3370</v>
      </c>
      <c r="E83" s="60">
        <v>2527.5</v>
      </c>
      <c r="F83" s="60">
        <v>1685</v>
      </c>
      <c r="G83" s="60">
        <v>842.5</v>
      </c>
    </row>
    <row r="84" spans="1:7">
      <c r="A84" s="60">
        <v>2017</v>
      </c>
      <c r="B84" s="60">
        <v>2601</v>
      </c>
      <c r="C84" s="60">
        <v>2700</v>
      </c>
      <c r="D84" s="60">
        <v>3270</v>
      </c>
      <c r="E84" s="60">
        <v>2452.5</v>
      </c>
      <c r="F84" s="60">
        <v>1635</v>
      </c>
      <c r="G84" s="60">
        <v>817.5</v>
      </c>
    </row>
    <row r="85" spans="1:7">
      <c r="A85" s="60">
        <v>2017</v>
      </c>
      <c r="B85" s="60">
        <v>2701</v>
      </c>
      <c r="C85" s="60">
        <v>2800</v>
      </c>
      <c r="D85" s="60">
        <v>3170</v>
      </c>
      <c r="E85" s="60">
        <v>2377.5</v>
      </c>
      <c r="F85" s="60">
        <v>1585</v>
      </c>
      <c r="G85" s="60">
        <v>792.5</v>
      </c>
    </row>
    <row r="86" spans="1:7">
      <c r="A86" s="60">
        <v>2017</v>
      </c>
      <c r="B86" s="60">
        <v>2801</v>
      </c>
      <c r="C86" s="60">
        <v>2900</v>
      </c>
      <c r="D86" s="60">
        <v>3070</v>
      </c>
      <c r="E86" s="60">
        <v>2302.5</v>
      </c>
      <c r="F86" s="60">
        <v>1535</v>
      </c>
      <c r="G86" s="60">
        <v>767.5</v>
      </c>
    </row>
    <row r="87" spans="1:7">
      <c r="A87" s="60">
        <v>2017</v>
      </c>
      <c r="B87" s="60">
        <v>2901</v>
      </c>
      <c r="C87" s="60">
        <v>3000</v>
      </c>
      <c r="D87" s="60">
        <v>2970</v>
      </c>
      <c r="E87" s="60">
        <v>2227.5</v>
      </c>
      <c r="F87" s="60">
        <v>1485</v>
      </c>
      <c r="G87" s="60">
        <v>742.5</v>
      </c>
    </row>
    <row r="88" spans="1:7">
      <c r="A88" s="60">
        <v>2017</v>
      </c>
      <c r="B88" s="60">
        <v>3001</v>
      </c>
      <c r="C88" s="60">
        <v>3100</v>
      </c>
      <c r="D88" s="60">
        <v>2870</v>
      </c>
      <c r="E88" s="60">
        <v>2152.5</v>
      </c>
      <c r="F88" s="60">
        <v>1435</v>
      </c>
      <c r="G88" s="60">
        <v>717.5</v>
      </c>
    </row>
    <row r="89" spans="1:7">
      <c r="A89" s="60">
        <v>2017</v>
      </c>
      <c r="B89" s="60">
        <v>3101</v>
      </c>
      <c r="C89" s="60">
        <v>3200</v>
      </c>
      <c r="D89" s="60">
        <v>2770</v>
      </c>
      <c r="E89" s="60">
        <v>2077.5</v>
      </c>
      <c r="F89" s="60">
        <v>1385</v>
      </c>
      <c r="G89" s="60">
        <v>692.5</v>
      </c>
    </row>
    <row r="90" spans="1:7">
      <c r="A90" s="60">
        <v>2017</v>
      </c>
      <c r="B90" s="60">
        <v>3201</v>
      </c>
      <c r="C90" s="60">
        <v>3300</v>
      </c>
      <c r="D90" s="60">
        <v>2670</v>
      </c>
      <c r="E90" s="60">
        <v>2002.5</v>
      </c>
      <c r="F90" s="60">
        <v>1335</v>
      </c>
      <c r="G90" s="60">
        <v>667.5</v>
      </c>
    </row>
    <row r="91" spans="1:7">
      <c r="A91" s="60">
        <v>2017</v>
      </c>
      <c r="B91" s="60">
        <v>3301</v>
      </c>
      <c r="C91" s="60">
        <v>3400</v>
      </c>
      <c r="D91" s="60">
        <v>2570</v>
      </c>
      <c r="E91" s="60">
        <v>1927.5</v>
      </c>
      <c r="F91" s="60">
        <v>1285</v>
      </c>
      <c r="G91" s="60">
        <v>642.5</v>
      </c>
    </row>
    <row r="92" spans="1:7">
      <c r="A92" s="60">
        <v>2017</v>
      </c>
      <c r="B92" s="60">
        <v>3401</v>
      </c>
      <c r="C92" s="60">
        <v>3500</v>
      </c>
      <c r="D92" s="60">
        <v>2470</v>
      </c>
      <c r="E92" s="60">
        <v>1852.5</v>
      </c>
      <c r="F92" s="60">
        <v>1235</v>
      </c>
      <c r="G92" s="60">
        <v>617.5</v>
      </c>
    </row>
    <row r="93" spans="1:7">
      <c r="A93" s="60">
        <v>2017</v>
      </c>
      <c r="B93" s="60">
        <v>3501</v>
      </c>
      <c r="C93" s="60">
        <v>3600</v>
      </c>
      <c r="D93" s="60">
        <v>2370</v>
      </c>
      <c r="E93" s="60">
        <v>1777.5</v>
      </c>
      <c r="F93" s="60">
        <v>1185</v>
      </c>
      <c r="G93" s="60">
        <v>592.5</v>
      </c>
    </row>
    <row r="94" spans="1:7">
      <c r="A94" s="60">
        <v>2017</v>
      </c>
      <c r="B94" s="60">
        <v>3601</v>
      </c>
      <c r="C94" s="60">
        <v>3700</v>
      </c>
      <c r="D94" s="60">
        <v>2270</v>
      </c>
      <c r="E94" s="60">
        <v>1702.5</v>
      </c>
      <c r="F94" s="60">
        <v>1135</v>
      </c>
      <c r="G94" s="60">
        <v>0</v>
      </c>
    </row>
    <row r="95" spans="1:7">
      <c r="A95" s="60">
        <v>2017</v>
      </c>
      <c r="B95" s="60">
        <v>3701</v>
      </c>
      <c r="C95" s="60">
        <v>3800</v>
      </c>
      <c r="D95" s="60">
        <v>2170</v>
      </c>
      <c r="E95" s="60">
        <v>1627.5</v>
      </c>
      <c r="F95" s="60">
        <v>1085</v>
      </c>
      <c r="G95" s="60">
        <v>0</v>
      </c>
    </row>
    <row r="96" spans="1:7">
      <c r="A96" s="60">
        <v>2017</v>
      </c>
      <c r="B96" s="60">
        <v>3801</v>
      </c>
      <c r="C96" s="60">
        <v>3900</v>
      </c>
      <c r="D96" s="60">
        <v>2070</v>
      </c>
      <c r="E96" s="60">
        <v>1552.5</v>
      </c>
      <c r="F96" s="60">
        <v>1035</v>
      </c>
      <c r="G96" s="60">
        <v>0</v>
      </c>
    </row>
    <row r="97" spans="1:7">
      <c r="A97" s="60">
        <v>2017</v>
      </c>
      <c r="B97" s="60">
        <v>3901</v>
      </c>
      <c r="C97" s="60">
        <v>4000</v>
      </c>
      <c r="D97" s="60">
        <v>1970</v>
      </c>
      <c r="E97" s="60">
        <v>1477.5</v>
      </c>
      <c r="F97" s="60">
        <v>985</v>
      </c>
      <c r="G97" s="60">
        <v>0</v>
      </c>
    </row>
    <row r="98" spans="1:7">
      <c r="A98" s="60">
        <v>2017</v>
      </c>
      <c r="B98" s="60">
        <v>4001</v>
      </c>
      <c r="C98" s="60">
        <v>4100</v>
      </c>
      <c r="D98" s="60">
        <v>1870</v>
      </c>
      <c r="E98" s="60">
        <v>1402.5</v>
      </c>
      <c r="F98" s="60">
        <v>935</v>
      </c>
      <c r="G98" s="60">
        <v>0</v>
      </c>
    </row>
    <row r="99" spans="1:7">
      <c r="A99" s="60">
        <v>2017</v>
      </c>
      <c r="B99" s="60">
        <v>4101</v>
      </c>
      <c r="C99" s="60">
        <v>4200</v>
      </c>
      <c r="D99" s="60">
        <v>1770</v>
      </c>
      <c r="E99" s="60">
        <v>1327.5</v>
      </c>
      <c r="F99" s="60">
        <v>885</v>
      </c>
      <c r="G99" s="60">
        <v>0</v>
      </c>
    </row>
    <row r="100" spans="1:7">
      <c r="A100" s="60">
        <v>2017</v>
      </c>
      <c r="B100" s="60">
        <v>4201</v>
      </c>
      <c r="C100" s="60">
        <v>4300</v>
      </c>
      <c r="D100" s="60">
        <v>1670</v>
      </c>
      <c r="E100" s="60">
        <v>1252.5</v>
      </c>
      <c r="F100" s="60">
        <v>835</v>
      </c>
      <c r="G100" s="60">
        <v>0</v>
      </c>
    </row>
    <row r="101" spans="1:7">
      <c r="A101" s="60">
        <v>2017</v>
      </c>
      <c r="B101" s="60">
        <v>4301</v>
      </c>
      <c r="C101" s="60">
        <v>4400</v>
      </c>
      <c r="D101" s="60">
        <v>1570</v>
      </c>
      <c r="E101" s="60">
        <v>1177.5</v>
      </c>
      <c r="F101" s="60">
        <v>785</v>
      </c>
      <c r="G101" s="60">
        <v>0</v>
      </c>
    </row>
    <row r="102" spans="1:7">
      <c r="A102" s="60">
        <v>2017</v>
      </c>
      <c r="B102" s="60">
        <v>4401</v>
      </c>
      <c r="C102" s="60">
        <v>4500</v>
      </c>
      <c r="D102" s="60">
        <v>1470</v>
      </c>
      <c r="E102" s="60">
        <v>1102.5</v>
      </c>
      <c r="F102" s="60">
        <v>735</v>
      </c>
      <c r="G102" s="60">
        <v>0</v>
      </c>
    </row>
    <row r="103" spans="1:7">
      <c r="A103" s="60">
        <v>2017</v>
      </c>
      <c r="B103" s="60">
        <v>4501</v>
      </c>
      <c r="C103" s="60">
        <v>4600</v>
      </c>
      <c r="D103" s="60">
        <v>1370</v>
      </c>
      <c r="E103" s="60">
        <v>1027.5</v>
      </c>
      <c r="F103" s="60">
        <v>685</v>
      </c>
      <c r="G103" s="60">
        <v>0</v>
      </c>
    </row>
    <row r="104" spans="1:7">
      <c r="A104" s="60">
        <v>2017</v>
      </c>
      <c r="B104" s="60">
        <v>4601</v>
      </c>
      <c r="C104" s="60">
        <v>4700</v>
      </c>
      <c r="D104" s="60">
        <v>1270</v>
      </c>
      <c r="E104" s="60">
        <v>952.5</v>
      </c>
      <c r="F104" s="60">
        <v>635</v>
      </c>
      <c r="G104" s="60">
        <v>0</v>
      </c>
    </row>
    <row r="105" spans="1:7">
      <c r="A105" s="60">
        <v>2017</v>
      </c>
      <c r="B105" s="60">
        <v>4701</v>
      </c>
      <c r="C105" s="60">
        <v>4800</v>
      </c>
      <c r="D105" s="60">
        <v>1170</v>
      </c>
      <c r="E105" s="60">
        <v>877.5</v>
      </c>
      <c r="F105" s="60">
        <v>0</v>
      </c>
      <c r="G105" s="60">
        <v>0</v>
      </c>
    </row>
    <row r="106" spans="1:7">
      <c r="A106" s="60">
        <v>2017</v>
      </c>
      <c r="B106" s="60">
        <v>4801</v>
      </c>
      <c r="C106" s="60">
        <v>4900</v>
      </c>
      <c r="D106" s="60">
        <v>1070</v>
      </c>
      <c r="E106" s="60">
        <v>802.5</v>
      </c>
      <c r="F106" s="60">
        <v>0</v>
      </c>
      <c r="G106" s="60">
        <v>0</v>
      </c>
    </row>
    <row r="107" spans="1:7">
      <c r="A107" s="60">
        <v>2017</v>
      </c>
      <c r="B107" s="60">
        <v>4901</v>
      </c>
      <c r="C107" s="60">
        <v>5000</v>
      </c>
      <c r="D107" s="60">
        <v>970</v>
      </c>
      <c r="E107" s="60">
        <v>727.5</v>
      </c>
      <c r="F107" s="60">
        <v>0</v>
      </c>
      <c r="G107" s="60">
        <v>0</v>
      </c>
    </row>
    <row r="108" spans="1:7">
      <c r="A108" s="60">
        <v>2017</v>
      </c>
      <c r="B108" s="60">
        <v>5001</v>
      </c>
      <c r="C108" s="60">
        <v>5100</v>
      </c>
      <c r="D108" s="60">
        <v>870</v>
      </c>
      <c r="E108" s="60">
        <v>652.5</v>
      </c>
      <c r="F108" s="60">
        <v>0</v>
      </c>
      <c r="G108" s="60">
        <v>0</v>
      </c>
    </row>
    <row r="109" spans="1:7">
      <c r="A109" s="60">
        <v>2017</v>
      </c>
      <c r="B109" s="60">
        <v>5101</v>
      </c>
      <c r="C109" s="60">
        <v>5200</v>
      </c>
      <c r="D109" s="60">
        <v>770</v>
      </c>
      <c r="E109" s="60">
        <v>0</v>
      </c>
      <c r="F109" s="60">
        <v>0</v>
      </c>
      <c r="G109" s="60">
        <v>0</v>
      </c>
    </row>
    <row r="110" spans="1:7">
      <c r="A110" s="60">
        <v>2017</v>
      </c>
      <c r="B110" s="60">
        <v>5201</v>
      </c>
      <c r="C110" s="60">
        <v>5300</v>
      </c>
      <c r="D110" s="60">
        <v>670</v>
      </c>
      <c r="E110" s="60">
        <v>0</v>
      </c>
      <c r="F110" s="60">
        <v>0</v>
      </c>
      <c r="G110" s="60">
        <v>0</v>
      </c>
    </row>
    <row r="111" spans="1:7">
      <c r="A111" s="60">
        <v>2017</v>
      </c>
      <c r="B111" s="60">
        <v>5301</v>
      </c>
      <c r="C111" s="60">
        <v>5328</v>
      </c>
      <c r="D111" s="60">
        <v>606</v>
      </c>
      <c r="E111" s="60">
        <v>0</v>
      </c>
      <c r="F111" s="60">
        <v>0</v>
      </c>
      <c r="G111" s="60">
        <v>0</v>
      </c>
    </row>
    <row r="112" spans="1:7">
      <c r="A112" s="60">
        <v>2017</v>
      </c>
      <c r="B112" s="60">
        <v>5329</v>
      </c>
      <c r="C112" s="60">
        <v>999999</v>
      </c>
      <c r="D112" s="60">
        <v>0</v>
      </c>
      <c r="E112" s="60">
        <v>0</v>
      </c>
      <c r="F112" s="60">
        <v>0</v>
      </c>
      <c r="G112" s="60">
        <v>0</v>
      </c>
    </row>
    <row r="113" spans="1:7">
      <c r="A113" s="60">
        <v>2018</v>
      </c>
      <c r="B113">
        <v>0</v>
      </c>
      <c r="C113">
        <v>0</v>
      </c>
      <c r="D113">
        <v>6095</v>
      </c>
      <c r="E113">
        <v>4571.25</v>
      </c>
      <c r="F113">
        <v>3047.5</v>
      </c>
      <c r="G113">
        <v>1523.75</v>
      </c>
    </row>
    <row r="114" spans="1:7">
      <c r="A114" s="60">
        <v>2018</v>
      </c>
      <c r="B114">
        <v>1</v>
      </c>
      <c r="C114">
        <v>100</v>
      </c>
      <c r="D114">
        <v>6045</v>
      </c>
      <c r="E114">
        <v>4533.75</v>
      </c>
      <c r="F114">
        <v>3022.5</v>
      </c>
      <c r="G114">
        <v>1511.25</v>
      </c>
    </row>
    <row r="115" spans="1:7">
      <c r="A115" s="60">
        <v>2018</v>
      </c>
      <c r="B115">
        <v>101</v>
      </c>
      <c r="C115">
        <v>200</v>
      </c>
      <c r="D115">
        <v>5945</v>
      </c>
      <c r="E115">
        <v>4458.75</v>
      </c>
      <c r="F115">
        <v>2972.5</v>
      </c>
      <c r="G115">
        <v>1486.25</v>
      </c>
    </row>
    <row r="116" spans="1:7">
      <c r="A116" s="60">
        <v>2018</v>
      </c>
      <c r="B116">
        <v>201</v>
      </c>
      <c r="C116">
        <v>300</v>
      </c>
      <c r="D116">
        <v>5845</v>
      </c>
      <c r="E116">
        <v>4383.75</v>
      </c>
      <c r="F116">
        <v>2922.5</v>
      </c>
      <c r="G116">
        <v>1461.25</v>
      </c>
    </row>
    <row r="117" spans="1:7">
      <c r="A117" s="60">
        <v>2018</v>
      </c>
      <c r="B117">
        <v>301</v>
      </c>
      <c r="C117">
        <v>400</v>
      </c>
      <c r="D117">
        <v>5745</v>
      </c>
      <c r="E117">
        <v>4308.75</v>
      </c>
      <c r="F117">
        <v>2872.5</v>
      </c>
      <c r="G117">
        <v>1436.25</v>
      </c>
    </row>
    <row r="118" spans="1:7">
      <c r="A118" s="60">
        <v>2018</v>
      </c>
      <c r="B118">
        <v>401</v>
      </c>
      <c r="C118">
        <v>500</v>
      </c>
      <c r="D118">
        <v>5645</v>
      </c>
      <c r="E118">
        <v>4233.75</v>
      </c>
      <c r="F118">
        <v>2822.5</v>
      </c>
      <c r="G118">
        <v>1411.25</v>
      </c>
    </row>
    <row r="119" spans="1:7">
      <c r="A119" s="60">
        <v>2018</v>
      </c>
      <c r="B119">
        <v>501</v>
      </c>
      <c r="C119">
        <v>600</v>
      </c>
      <c r="D119">
        <v>5545</v>
      </c>
      <c r="E119">
        <v>4158.75</v>
      </c>
      <c r="F119">
        <v>2772.5</v>
      </c>
      <c r="G119">
        <v>1386.25</v>
      </c>
    </row>
    <row r="120" spans="1:7">
      <c r="A120" s="60">
        <v>2018</v>
      </c>
      <c r="B120">
        <v>601</v>
      </c>
      <c r="C120">
        <v>700</v>
      </c>
      <c r="D120">
        <v>5445</v>
      </c>
      <c r="E120">
        <v>4083.75</v>
      </c>
      <c r="F120">
        <v>2722.5</v>
      </c>
      <c r="G120">
        <v>1361.25</v>
      </c>
    </row>
    <row r="121" spans="1:7">
      <c r="A121" s="60">
        <v>2018</v>
      </c>
      <c r="B121">
        <v>701</v>
      </c>
      <c r="C121">
        <v>800</v>
      </c>
      <c r="D121">
        <v>5345</v>
      </c>
      <c r="E121">
        <v>4008.75</v>
      </c>
      <c r="F121">
        <v>2672.5</v>
      </c>
      <c r="G121">
        <v>1336.25</v>
      </c>
    </row>
    <row r="122" spans="1:7">
      <c r="A122" s="60">
        <v>2018</v>
      </c>
      <c r="B122">
        <v>801</v>
      </c>
      <c r="C122">
        <v>900</v>
      </c>
      <c r="D122">
        <v>5245</v>
      </c>
      <c r="E122">
        <v>3933.75</v>
      </c>
      <c r="F122">
        <v>2622.5</v>
      </c>
      <c r="G122">
        <v>1311.25</v>
      </c>
    </row>
    <row r="123" spans="1:7">
      <c r="A123" s="60">
        <v>2018</v>
      </c>
      <c r="B123">
        <v>901</v>
      </c>
      <c r="C123">
        <v>1000</v>
      </c>
      <c r="D123">
        <v>5145</v>
      </c>
      <c r="E123">
        <v>3858.75</v>
      </c>
      <c r="F123">
        <v>2572.5</v>
      </c>
      <c r="G123">
        <v>1286.25</v>
      </c>
    </row>
    <row r="124" spans="1:7">
      <c r="A124" s="60">
        <v>2018</v>
      </c>
      <c r="B124">
        <v>1001</v>
      </c>
      <c r="C124">
        <v>1100</v>
      </c>
      <c r="D124">
        <v>5045</v>
      </c>
      <c r="E124">
        <v>3783.75</v>
      </c>
      <c r="F124">
        <v>2522.5</v>
      </c>
      <c r="G124">
        <v>1261.25</v>
      </c>
    </row>
    <row r="125" spans="1:7">
      <c r="A125" s="60">
        <v>2018</v>
      </c>
      <c r="B125">
        <v>1101</v>
      </c>
      <c r="C125">
        <v>1200</v>
      </c>
      <c r="D125">
        <v>4945</v>
      </c>
      <c r="E125">
        <v>3708.75</v>
      </c>
      <c r="F125">
        <v>2472.5</v>
      </c>
      <c r="G125">
        <v>1236.25</v>
      </c>
    </row>
    <row r="126" spans="1:7">
      <c r="A126" s="60">
        <v>2018</v>
      </c>
      <c r="B126">
        <v>1201</v>
      </c>
      <c r="C126">
        <v>1300</v>
      </c>
      <c r="D126">
        <v>4845</v>
      </c>
      <c r="E126">
        <v>3633.75</v>
      </c>
      <c r="F126">
        <v>2422.5</v>
      </c>
      <c r="G126">
        <v>1211.25</v>
      </c>
    </row>
    <row r="127" spans="1:7">
      <c r="A127" s="60">
        <v>2018</v>
      </c>
      <c r="B127">
        <v>1301</v>
      </c>
      <c r="C127">
        <v>1400</v>
      </c>
      <c r="D127">
        <v>4745</v>
      </c>
      <c r="E127">
        <v>3558.75</v>
      </c>
      <c r="F127">
        <v>2372.5</v>
      </c>
      <c r="G127">
        <v>1186.25</v>
      </c>
    </row>
    <row r="128" spans="1:7">
      <c r="A128" s="60">
        <v>2018</v>
      </c>
      <c r="B128">
        <v>1401</v>
      </c>
      <c r="C128">
        <v>1500</v>
      </c>
      <c r="D128">
        <v>4645</v>
      </c>
      <c r="E128">
        <v>3483.75</v>
      </c>
      <c r="F128">
        <v>2322.5</v>
      </c>
      <c r="G128">
        <v>1161.25</v>
      </c>
    </row>
    <row r="129" spans="1:7">
      <c r="A129" s="60">
        <v>2018</v>
      </c>
      <c r="B129">
        <v>1501</v>
      </c>
      <c r="C129">
        <v>1600</v>
      </c>
      <c r="D129">
        <v>4545</v>
      </c>
      <c r="E129">
        <v>3408.75</v>
      </c>
      <c r="F129">
        <v>2272.5</v>
      </c>
      <c r="G129">
        <v>1136.25</v>
      </c>
    </row>
    <row r="130" spans="1:7">
      <c r="A130" s="60">
        <v>2018</v>
      </c>
      <c r="B130">
        <v>1601</v>
      </c>
      <c r="C130">
        <v>1700</v>
      </c>
      <c r="D130">
        <v>4445</v>
      </c>
      <c r="E130">
        <v>3333.75</v>
      </c>
      <c r="F130">
        <v>2222.5</v>
      </c>
      <c r="G130">
        <v>1111.25</v>
      </c>
    </row>
    <row r="131" spans="1:7">
      <c r="A131" s="60">
        <v>2018</v>
      </c>
      <c r="B131">
        <v>1701</v>
      </c>
      <c r="C131">
        <v>1800</v>
      </c>
      <c r="D131">
        <v>4345</v>
      </c>
      <c r="E131">
        <v>3258.75</v>
      </c>
      <c r="F131">
        <v>2172.5</v>
      </c>
      <c r="G131">
        <v>1086.25</v>
      </c>
    </row>
    <row r="132" spans="1:7">
      <c r="A132" s="60">
        <v>2018</v>
      </c>
      <c r="B132">
        <v>1801</v>
      </c>
      <c r="C132">
        <v>1900</v>
      </c>
      <c r="D132">
        <v>4245</v>
      </c>
      <c r="E132">
        <v>3183.75</v>
      </c>
      <c r="F132">
        <v>2122.5</v>
      </c>
      <c r="G132">
        <v>1061.25</v>
      </c>
    </row>
    <row r="133" spans="1:7">
      <c r="A133" s="60">
        <v>2018</v>
      </c>
      <c r="B133">
        <v>1901</v>
      </c>
      <c r="C133">
        <v>2000</v>
      </c>
      <c r="D133">
        <v>4145</v>
      </c>
      <c r="E133">
        <v>3108.75</v>
      </c>
      <c r="F133">
        <v>2072.5</v>
      </c>
      <c r="G133">
        <v>1036.25</v>
      </c>
    </row>
    <row r="134" spans="1:7">
      <c r="A134" s="60">
        <v>2018</v>
      </c>
      <c r="B134">
        <v>2001</v>
      </c>
      <c r="C134">
        <v>2100</v>
      </c>
      <c r="D134">
        <v>4045</v>
      </c>
      <c r="E134">
        <v>3033.75</v>
      </c>
      <c r="F134">
        <v>2022.5</v>
      </c>
      <c r="G134">
        <v>1011.25</v>
      </c>
    </row>
    <row r="135" spans="1:7">
      <c r="A135" s="60">
        <v>2018</v>
      </c>
      <c r="B135">
        <v>2101</v>
      </c>
      <c r="C135">
        <v>2200</v>
      </c>
      <c r="D135">
        <v>3945</v>
      </c>
      <c r="E135">
        <v>2958.75</v>
      </c>
      <c r="F135">
        <v>1972.5</v>
      </c>
      <c r="G135">
        <v>986.25</v>
      </c>
    </row>
    <row r="136" spans="1:7">
      <c r="A136" s="60">
        <v>2018</v>
      </c>
      <c r="B136">
        <v>2201</v>
      </c>
      <c r="C136">
        <v>2300</v>
      </c>
      <c r="D136">
        <v>3845</v>
      </c>
      <c r="E136">
        <v>2883.75</v>
      </c>
      <c r="F136">
        <v>1922.5</v>
      </c>
      <c r="G136">
        <v>961.25</v>
      </c>
    </row>
    <row r="137" spans="1:7">
      <c r="A137" s="60">
        <v>2018</v>
      </c>
      <c r="B137">
        <v>2301</v>
      </c>
      <c r="C137">
        <v>2400</v>
      </c>
      <c r="D137">
        <v>3745</v>
      </c>
      <c r="E137">
        <v>2808.75</v>
      </c>
      <c r="F137">
        <v>1872.5</v>
      </c>
      <c r="G137">
        <v>936.25</v>
      </c>
    </row>
    <row r="138" spans="1:7">
      <c r="A138" s="60">
        <v>2018</v>
      </c>
      <c r="B138">
        <v>2401</v>
      </c>
      <c r="C138">
        <v>2500</v>
      </c>
      <c r="D138">
        <v>3645</v>
      </c>
      <c r="E138">
        <v>2733.75</v>
      </c>
      <c r="F138">
        <v>1822.5</v>
      </c>
      <c r="G138">
        <v>911.25</v>
      </c>
    </row>
    <row r="139" spans="1:7">
      <c r="A139" s="60">
        <v>2018</v>
      </c>
      <c r="B139">
        <v>2501</v>
      </c>
      <c r="C139">
        <v>2600</v>
      </c>
      <c r="D139">
        <v>3545</v>
      </c>
      <c r="E139">
        <v>2658.75</v>
      </c>
      <c r="F139">
        <v>1772.5</v>
      </c>
      <c r="G139">
        <v>886.25</v>
      </c>
    </row>
    <row r="140" spans="1:7">
      <c r="A140" s="60">
        <v>2018</v>
      </c>
      <c r="B140">
        <v>2601</v>
      </c>
      <c r="C140">
        <v>2700</v>
      </c>
      <c r="D140">
        <v>3445</v>
      </c>
      <c r="E140">
        <v>2583.75</v>
      </c>
      <c r="F140">
        <v>1722.5</v>
      </c>
      <c r="G140">
        <v>861.25</v>
      </c>
    </row>
    <row r="141" spans="1:7">
      <c r="A141" s="60">
        <v>2018</v>
      </c>
      <c r="B141">
        <v>2701</v>
      </c>
      <c r="C141">
        <v>2800</v>
      </c>
      <c r="D141">
        <v>3345</v>
      </c>
      <c r="E141">
        <v>2508.75</v>
      </c>
      <c r="F141">
        <v>1672.5</v>
      </c>
      <c r="G141">
        <v>836.25</v>
      </c>
    </row>
    <row r="142" spans="1:7">
      <c r="A142" s="60">
        <v>2018</v>
      </c>
      <c r="B142">
        <v>2801</v>
      </c>
      <c r="C142">
        <v>2900</v>
      </c>
      <c r="D142">
        <v>3245</v>
      </c>
      <c r="E142">
        <v>2433.75</v>
      </c>
      <c r="F142">
        <v>1622.5</v>
      </c>
      <c r="G142">
        <v>811.25</v>
      </c>
    </row>
    <row r="143" spans="1:7">
      <c r="A143" s="60">
        <v>2018</v>
      </c>
      <c r="B143">
        <v>2901</v>
      </c>
      <c r="C143">
        <v>3000</v>
      </c>
      <c r="D143">
        <v>3145</v>
      </c>
      <c r="E143">
        <v>2358.75</v>
      </c>
      <c r="F143">
        <v>1572.5</v>
      </c>
      <c r="G143">
        <v>786.25</v>
      </c>
    </row>
    <row r="144" spans="1:7">
      <c r="A144" s="60">
        <v>2018</v>
      </c>
      <c r="B144">
        <v>3001</v>
      </c>
      <c r="C144">
        <v>3100</v>
      </c>
      <c r="D144">
        <v>3045</v>
      </c>
      <c r="E144">
        <v>2283.75</v>
      </c>
      <c r="F144">
        <v>1522.5</v>
      </c>
      <c r="G144">
        <v>761.25</v>
      </c>
    </row>
    <row r="145" spans="1:7">
      <c r="A145" s="60">
        <v>2018</v>
      </c>
      <c r="B145">
        <v>3101</v>
      </c>
      <c r="C145">
        <v>3200</v>
      </c>
      <c r="D145">
        <v>2945</v>
      </c>
      <c r="E145">
        <v>2208.75</v>
      </c>
      <c r="F145">
        <v>1472.5</v>
      </c>
      <c r="G145">
        <v>736.25</v>
      </c>
    </row>
    <row r="146" spans="1:7">
      <c r="A146" s="60">
        <v>2018</v>
      </c>
      <c r="B146">
        <v>3201</v>
      </c>
      <c r="C146">
        <v>3300</v>
      </c>
      <c r="D146">
        <v>2845</v>
      </c>
      <c r="E146">
        <v>2133.75</v>
      </c>
      <c r="F146">
        <v>1422.5</v>
      </c>
      <c r="G146">
        <v>711.25</v>
      </c>
    </row>
    <row r="147" spans="1:7">
      <c r="A147" s="60">
        <v>2018</v>
      </c>
      <c r="B147">
        <v>3301</v>
      </c>
      <c r="C147">
        <v>3400</v>
      </c>
      <c r="D147">
        <v>2745</v>
      </c>
      <c r="E147">
        <v>2058.75</v>
      </c>
      <c r="F147">
        <v>1372.5</v>
      </c>
      <c r="G147">
        <v>686.25</v>
      </c>
    </row>
    <row r="148" spans="1:7">
      <c r="A148" s="60">
        <v>2018</v>
      </c>
      <c r="B148">
        <v>3401</v>
      </c>
      <c r="C148">
        <v>3500</v>
      </c>
      <c r="D148">
        <v>2645</v>
      </c>
      <c r="E148">
        <v>1983.75</v>
      </c>
      <c r="F148">
        <v>1322.5</v>
      </c>
      <c r="G148">
        <v>661.25</v>
      </c>
    </row>
    <row r="149" spans="1:7">
      <c r="A149" s="60">
        <v>2018</v>
      </c>
      <c r="B149">
        <v>3501</v>
      </c>
      <c r="C149">
        <v>3600</v>
      </c>
      <c r="D149">
        <v>2545</v>
      </c>
      <c r="E149">
        <v>1908.75</v>
      </c>
      <c r="F149">
        <v>1272.5</v>
      </c>
      <c r="G149">
        <v>636.25</v>
      </c>
    </row>
    <row r="150" spans="1:7">
      <c r="A150" s="60">
        <v>2018</v>
      </c>
      <c r="B150">
        <v>3601</v>
      </c>
      <c r="C150">
        <v>3700</v>
      </c>
      <c r="D150">
        <v>2445</v>
      </c>
      <c r="E150">
        <v>1833.75</v>
      </c>
      <c r="F150">
        <v>1222.5</v>
      </c>
      <c r="G150">
        <v>611.25</v>
      </c>
    </row>
    <row r="151" spans="1:7">
      <c r="A151" s="60">
        <v>2018</v>
      </c>
      <c r="B151">
        <v>3701</v>
      </c>
      <c r="C151">
        <v>3800</v>
      </c>
      <c r="D151">
        <v>2345</v>
      </c>
      <c r="E151">
        <v>1758.75</v>
      </c>
      <c r="F151">
        <v>1172.5</v>
      </c>
      <c r="G151">
        <v>0</v>
      </c>
    </row>
    <row r="152" spans="1:7">
      <c r="A152" s="60">
        <v>2018</v>
      </c>
      <c r="B152">
        <v>3801</v>
      </c>
      <c r="C152">
        <v>3900</v>
      </c>
      <c r="D152">
        <v>2245</v>
      </c>
      <c r="E152">
        <v>1683.75</v>
      </c>
      <c r="F152">
        <v>1122.5</v>
      </c>
      <c r="G152">
        <v>0</v>
      </c>
    </row>
    <row r="153" spans="1:7">
      <c r="A153" s="60">
        <v>2018</v>
      </c>
      <c r="B153">
        <v>3901</v>
      </c>
      <c r="C153">
        <v>4000</v>
      </c>
      <c r="D153">
        <v>2145</v>
      </c>
      <c r="E153">
        <v>1608.75</v>
      </c>
      <c r="F153">
        <v>1072.5</v>
      </c>
      <c r="G153">
        <v>0</v>
      </c>
    </row>
    <row r="154" spans="1:7">
      <c r="A154" s="60">
        <v>2018</v>
      </c>
      <c r="B154">
        <v>4001</v>
      </c>
      <c r="C154">
        <v>4100</v>
      </c>
      <c r="D154">
        <v>2045</v>
      </c>
      <c r="E154">
        <v>1533.75</v>
      </c>
      <c r="F154">
        <v>1022.5</v>
      </c>
      <c r="G154">
        <v>0</v>
      </c>
    </row>
    <row r="155" spans="1:7">
      <c r="A155" s="60">
        <v>2018</v>
      </c>
      <c r="B155">
        <v>4101</v>
      </c>
      <c r="C155">
        <v>4200</v>
      </c>
      <c r="D155">
        <v>1945</v>
      </c>
      <c r="E155">
        <v>1458.75</v>
      </c>
      <c r="F155">
        <v>972.5</v>
      </c>
      <c r="G155">
        <v>0</v>
      </c>
    </row>
    <row r="156" spans="1:7">
      <c r="A156" s="60">
        <v>2018</v>
      </c>
      <c r="B156">
        <v>4201</v>
      </c>
      <c r="C156">
        <v>4300</v>
      </c>
      <c r="D156">
        <v>1845</v>
      </c>
      <c r="E156">
        <v>1383.75</v>
      </c>
      <c r="F156">
        <v>922.5</v>
      </c>
      <c r="G156">
        <v>0</v>
      </c>
    </row>
    <row r="157" spans="1:7">
      <c r="A157" s="60">
        <v>2018</v>
      </c>
      <c r="B157">
        <v>4301</v>
      </c>
      <c r="C157">
        <v>4400</v>
      </c>
      <c r="D157">
        <v>1745</v>
      </c>
      <c r="E157">
        <v>1308.75</v>
      </c>
      <c r="F157">
        <v>872.5</v>
      </c>
      <c r="G157">
        <v>0</v>
      </c>
    </row>
    <row r="158" spans="1:7">
      <c r="A158" s="60">
        <v>2018</v>
      </c>
      <c r="B158">
        <v>4401</v>
      </c>
      <c r="C158">
        <v>4500</v>
      </c>
      <c r="D158">
        <v>1645</v>
      </c>
      <c r="E158">
        <v>1233.75</v>
      </c>
      <c r="F158">
        <v>822.5</v>
      </c>
      <c r="G158">
        <v>0</v>
      </c>
    </row>
    <row r="159" spans="1:7">
      <c r="A159" s="60">
        <v>2018</v>
      </c>
      <c r="B159">
        <v>4501</v>
      </c>
      <c r="C159">
        <v>4600</v>
      </c>
      <c r="D159">
        <v>1545</v>
      </c>
      <c r="E159">
        <v>1158.75</v>
      </c>
      <c r="F159">
        <v>772.5</v>
      </c>
      <c r="G159">
        <v>0</v>
      </c>
    </row>
    <row r="160" spans="1:7">
      <c r="A160" s="60">
        <v>2018</v>
      </c>
      <c r="B160">
        <v>4601</v>
      </c>
      <c r="C160">
        <v>4700</v>
      </c>
      <c r="D160">
        <v>1445</v>
      </c>
      <c r="E160">
        <v>1083.75</v>
      </c>
      <c r="F160">
        <v>722.5</v>
      </c>
      <c r="G160">
        <v>0</v>
      </c>
    </row>
    <row r="161" spans="1:7">
      <c r="A161" s="60">
        <v>2018</v>
      </c>
      <c r="B161">
        <v>4701</v>
      </c>
      <c r="C161">
        <v>4800</v>
      </c>
      <c r="D161">
        <v>1345</v>
      </c>
      <c r="E161">
        <v>1008.75</v>
      </c>
      <c r="F161">
        <v>672.5</v>
      </c>
      <c r="G161">
        <v>0</v>
      </c>
    </row>
    <row r="162" spans="1:7">
      <c r="A162" s="60">
        <v>2018</v>
      </c>
      <c r="B162">
        <v>4801</v>
      </c>
      <c r="C162">
        <v>4900</v>
      </c>
      <c r="D162">
        <v>1245</v>
      </c>
      <c r="E162">
        <v>933.75</v>
      </c>
      <c r="F162">
        <v>622.5</v>
      </c>
      <c r="G162">
        <v>0</v>
      </c>
    </row>
    <row r="163" spans="1:7">
      <c r="A163" s="60">
        <v>2018</v>
      </c>
      <c r="B163">
        <v>4901</v>
      </c>
      <c r="C163">
        <v>5000</v>
      </c>
      <c r="D163">
        <v>1145</v>
      </c>
      <c r="E163">
        <v>858.75</v>
      </c>
      <c r="F163">
        <v>0</v>
      </c>
      <c r="G163">
        <v>0</v>
      </c>
    </row>
    <row r="164" spans="1:7">
      <c r="A164" s="60">
        <v>2018</v>
      </c>
      <c r="B164">
        <v>5001</v>
      </c>
      <c r="C164">
        <v>5100</v>
      </c>
      <c r="D164">
        <v>1045</v>
      </c>
      <c r="E164">
        <v>783.75</v>
      </c>
      <c r="F164">
        <v>0</v>
      </c>
      <c r="G164">
        <v>0</v>
      </c>
    </row>
    <row r="165" spans="1:7">
      <c r="A165" s="60">
        <v>2018</v>
      </c>
      <c r="B165">
        <v>5101</v>
      </c>
      <c r="C165">
        <v>5200</v>
      </c>
      <c r="D165">
        <v>945</v>
      </c>
      <c r="E165">
        <v>708.75</v>
      </c>
      <c r="F165">
        <v>0</v>
      </c>
      <c r="G165">
        <v>0</v>
      </c>
    </row>
    <row r="166" spans="1:7">
      <c r="A166" s="60">
        <v>2018</v>
      </c>
      <c r="B166">
        <v>5201</v>
      </c>
      <c r="C166">
        <v>5300</v>
      </c>
      <c r="D166">
        <v>845</v>
      </c>
      <c r="E166">
        <v>633.75</v>
      </c>
      <c r="F166">
        <v>0</v>
      </c>
      <c r="G166">
        <v>0</v>
      </c>
    </row>
    <row r="167" spans="1:7">
      <c r="A167" s="60">
        <v>2018</v>
      </c>
      <c r="B167">
        <v>5301</v>
      </c>
      <c r="C167">
        <v>5400</v>
      </c>
      <c r="D167">
        <v>745</v>
      </c>
      <c r="E167">
        <v>0</v>
      </c>
      <c r="F167">
        <v>0</v>
      </c>
      <c r="G167">
        <v>0</v>
      </c>
    </row>
    <row r="168" spans="1:7">
      <c r="A168" s="60">
        <v>2018</v>
      </c>
      <c r="B168">
        <v>5401</v>
      </c>
      <c r="C168">
        <v>5486</v>
      </c>
      <c r="D168">
        <v>652</v>
      </c>
      <c r="E168">
        <v>0</v>
      </c>
      <c r="F168">
        <v>0</v>
      </c>
      <c r="G168">
        <v>0</v>
      </c>
    </row>
    <row r="169" spans="1:7">
      <c r="A169" s="60">
        <v>2018</v>
      </c>
      <c r="B169">
        <v>5487</v>
      </c>
      <c r="C169">
        <v>999999</v>
      </c>
      <c r="D169">
        <v>0</v>
      </c>
      <c r="E169">
        <v>0</v>
      </c>
      <c r="F169">
        <v>0</v>
      </c>
      <c r="G169">
        <v>0</v>
      </c>
    </row>
    <row r="170" spans="1:7">
      <c r="A170" s="60">
        <v>2019</v>
      </c>
      <c r="B170" s="60">
        <v>0</v>
      </c>
      <c r="C170" s="60">
        <v>0</v>
      </c>
      <c r="D170" s="60">
        <v>6195</v>
      </c>
      <c r="E170" s="60">
        <v>4646.25</v>
      </c>
      <c r="F170" s="60">
        <v>3097.5</v>
      </c>
      <c r="G170" s="60">
        <v>1548.75</v>
      </c>
    </row>
    <row r="171" spans="1:7">
      <c r="A171" s="60">
        <v>2019</v>
      </c>
      <c r="B171" s="60">
        <v>1</v>
      </c>
      <c r="C171" s="60">
        <v>100</v>
      </c>
      <c r="D171" s="60">
        <v>6145</v>
      </c>
      <c r="E171" s="60">
        <v>4608.75</v>
      </c>
      <c r="F171" s="60">
        <v>3072.5</v>
      </c>
      <c r="G171" s="60">
        <v>1536.25</v>
      </c>
    </row>
    <row r="172" spans="1:7">
      <c r="A172" s="60">
        <v>2019</v>
      </c>
      <c r="B172" s="60">
        <v>101</v>
      </c>
      <c r="C172" s="60">
        <v>200</v>
      </c>
      <c r="D172" s="60">
        <v>6045</v>
      </c>
      <c r="E172" s="60">
        <v>4533.75</v>
      </c>
      <c r="F172" s="60">
        <v>3022.5</v>
      </c>
      <c r="G172" s="60">
        <v>1511.25</v>
      </c>
    </row>
    <row r="173" spans="1:7">
      <c r="A173" s="60">
        <v>2019</v>
      </c>
      <c r="B173" s="60">
        <v>201</v>
      </c>
      <c r="C173" s="60">
        <v>300</v>
      </c>
      <c r="D173" s="60">
        <v>5945</v>
      </c>
      <c r="E173" s="60">
        <v>4458.75</v>
      </c>
      <c r="F173" s="60">
        <v>2972.5</v>
      </c>
      <c r="G173" s="60">
        <v>1486.25</v>
      </c>
    </row>
    <row r="174" spans="1:7">
      <c r="A174" s="60">
        <v>2019</v>
      </c>
      <c r="B174" s="60">
        <v>301</v>
      </c>
      <c r="C174" s="60">
        <v>400</v>
      </c>
      <c r="D174" s="60">
        <v>5845</v>
      </c>
      <c r="E174" s="60">
        <v>4383.75</v>
      </c>
      <c r="F174" s="60">
        <v>2922.5</v>
      </c>
      <c r="G174" s="60">
        <v>1461.25</v>
      </c>
    </row>
    <row r="175" spans="1:7">
      <c r="A175" s="60">
        <v>2019</v>
      </c>
      <c r="B175" s="60">
        <v>401</v>
      </c>
      <c r="C175" s="60">
        <v>500</v>
      </c>
      <c r="D175" s="60">
        <v>5745</v>
      </c>
      <c r="E175" s="60">
        <v>4308.75</v>
      </c>
      <c r="F175" s="60">
        <v>2872.5</v>
      </c>
      <c r="G175" s="60">
        <v>1436.25</v>
      </c>
    </row>
    <row r="176" spans="1:7">
      <c r="A176" s="60">
        <v>2019</v>
      </c>
      <c r="B176" s="60">
        <v>501</v>
      </c>
      <c r="C176" s="60">
        <v>600</v>
      </c>
      <c r="D176" s="60">
        <v>5645</v>
      </c>
      <c r="E176" s="60">
        <v>4233.75</v>
      </c>
      <c r="F176" s="60">
        <v>2822.5</v>
      </c>
      <c r="G176" s="60">
        <v>1411.25</v>
      </c>
    </row>
    <row r="177" spans="1:7">
      <c r="A177" s="60">
        <v>2019</v>
      </c>
      <c r="B177" s="60">
        <v>601</v>
      </c>
      <c r="C177" s="60">
        <v>700</v>
      </c>
      <c r="D177" s="60">
        <v>5545</v>
      </c>
      <c r="E177" s="60">
        <v>4158.75</v>
      </c>
      <c r="F177" s="60">
        <v>2772.5</v>
      </c>
      <c r="G177" s="60">
        <v>1386.25</v>
      </c>
    </row>
    <row r="178" spans="1:7">
      <c r="A178" s="60">
        <v>2019</v>
      </c>
      <c r="B178" s="60">
        <v>701</v>
      </c>
      <c r="C178" s="60">
        <v>800</v>
      </c>
      <c r="D178" s="60">
        <v>5445</v>
      </c>
      <c r="E178" s="60">
        <v>4083.75</v>
      </c>
      <c r="F178" s="60">
        <v>2722.5</v>
      </c>
      <c r="G178" s="60">
        <v>1361.25</v>
      </c>
    </row>
    <row r="179" spans="1:7">
      <c r="A179" s="60">
        <v>2019</v>
      </c>
      <c r="B179" s="60">
        <v>801</v>
      </c>
      <c r="C179" s="60">
        <v>900</v>
      </c>
      <c r="D179" s="60">
        <v>5345</v>
      </c>
      <c r="E179" s="60">
        <v>4008.75</v>
      </c>
      <c r="F179" s="60">
        <v>2672.5</v>
      </c>
      <c r="G179" s="60">
        <v>1336.25</v>
      </c>
    </row>
    <row r="180" spans="1:7">
      <c r="A180" s="60">
        <v>2019</v>
      </c>
      <c r="B180" s="60">
        <v>901</v>
      </c>
      <c r="C180" s="60">
        <v>1000</v>
      </c>
      <c r="D180" s="60">
        <v>5245</v>
      </c>
      <c r="E180" s="60">
        <v>3933.75</v>
      </c>
      <c r="F180" s="60">
        <v>2622.5</v>
      </c>
      <c r="G180" s="60">
        <v>1311.25</v>
      </c>
    </row>
    <row r="181" spans="1:7">
      <c r="A181" s="60">
        <v>2019</v>
      </c>
      <c r="B181" s="60">
        <v>1001</v>
      </c>
      <c r="C181" s="60">
        <v>1100</v>
      </c>
      <c r="D181" s="60">
        <v>5145</v>
      </c>
      <c r="E181" s="60">
        <v>3858.75</v>
      </c>
      <c r="F181" s="60">
        <v>2572.5</v>
      </c>
      <c r="G181" s="60">
        <v>1286.25</v>
      </c>
    </row>
    <row r="182" spans="1:7">
      <c r="A182" s="60">
        <v>2019</v>
      </c>
      <c r="B182" s="60">
        <v>1101</v>
      </c>
      <c r="C182" s="60">
        <v>1200</v>
      </c>
      <c r="D182" s="60">
        <v>5045</v>
      </c>
      <c r="E182" s="60">
        <v>3783.75</v>
      </c>
      <c r="F182" s="60">
        <v>2522.5</v>
      </c>
      <c r="G182" s="60">
        <v>1261.25</v>
      </c>
    </row>
    <row r="183" spans="1:7">
      <c r="A183" s="60">
        <v>2019</v>
      </c>
      <c r="B183" s="60">
        <v>1201</v>
      </c>
      <c r="C183" s="60">
        <v>1300</v>
      </c>
      <c r="D183" s="60">
        <v>4945</v>
      </c>
      <c r="E183" s="60">
        <v>3708.75</v>
      </c>
      <c r="F183" s="60">
        <v>2472.5</v>
      </c>
      <c r="G183" s="60">
        <v>1236.25</v>
      </c>
    </row>
    <row r="184" spans="1:7">
      <c r="A184" s="60">
        <v>2019</v>
      </c>
      <c r="B184" s="60">
        <v>1301</v>
      </c>
      <c r="C184" s="60">
        <v>1400</v>
      </c>
      <c r="D184" s="60">
        <v>4845</v>
      </c>
      <c r="E184" s="60">
        <v>3633.75</v>
      </c>
      <c r="F184" s="60">
        <v>2422.5</v>
      </c>
      <c r="G184" s="60">
        <v>1211.25</v>
      </c>
    </row>
    <row r="185" spans="1:7">
      <c r="A185" s="60">
        <v>2019</v>
      </c>
      <c r="B185" s="60">
        <v>1401</v>
      </c>
      <c r="C185" s="60">
        <v>1500</v>
      </c>
      <c r="D185" s="60">
        <v>4745</v>
      </c>
      <c r="E185" s="60">
        <v>3558.75</v>
      </c>
      <c r="F185" s="60">
        <v>2372.5</v>
      </c>
      <c r="G185" s="60">
        <v>1186.25</v>
      </c>
    </row>
    <row r="186" spans="1:7">
      <c r="A186" s="60">
        <v>2019</v>
      </c>
      <c r="B186" s="60">
        <v>1501</v>
      </c>
      <c r="C186" s="60">
        <v>1600</v>
      </c>
      <c r="D186" s="60">
        <v>4645</v>
      </c>
      <c r="E186" s="60">
        <v>3483.75</v>
      </c>
      <c r="F186" s="60">
        <v>2322.5</v>
      </c>
      <c r="G186" s="60">
        <v>1161.25</v>
      </c>
    </row>
    <row r="187" spans="1:7">
      <c r="A187" s="60">
        <v>2019</v>
      </c>
      <c r="B187" s="60">
        <v>1601</v>
      </c>
      <c r="C187" s="60">
        <v>1700</v>
      </c>
      <c r="D187" s="60">
        <v>4545</v>
      </c>
      <c r="E187" s="60">
        <v>3408.75</v>
      </c>
      <c r="F187" s="60">
        <v>2272.5</v>
      </c>
      <c r="G187" s="60">
        <v>1136.25</v>
      </c>
    </row>
    <row r="188" spans="1:7">
      <c r="A188" s="60">
        <v>2019</v>
      </c>
      <c r="B188" s="60">
        <v>1701</v>
      </c>
      <c r="C188" s="60">
        <v>1800</v>
      </c>
      <c r="D188" s="60">
        <v>4445</v>
      </c>
      <c r="E188" s="60">
        <v>3333.75</v>
      </c>
      <c r="F188" s="60">
        <v>2222.5</v>
      </c>
      <c r="G188" s="60">
        <v>1111.25</v>
      </c>
    </row>
    <row r="189" spans="1:7">
      <c r="A189" s="60">
        <v>2019</v>
      </c>
      <c r="B189" s="60">
        <v>1801</v>
      </c>
      <c r="C189" s="60">
        <v>1900</v>
      </c>
      <c r="D189" s="60">
        <v>4345</v>
      </c>
      <c r="E189" s="60">
        <v>3258.75</v>
      </c>
      <c r="F189" s="60">
        <v>2172.5</v>
      </c>
      <c r="G189" s="60">
        <v>1086.25</v>
      </c>
    </row>
    <row r="190" spans="1:7">
      <c r="A190" s="60">
        <v>2019</v>
      </c>
      <c r="B190" s="60">
        <v>1901</v>
      </c>
      <c r="C190" s="60">
        <v>2000</v>
      </c>
      <c r="D190" s="60">
        <v>4245</v>
      </c>
      <c r="E190" s="60">
        <v>3183.75</v>
      </c>
      <c r="F190" s="60">
        <v>2122.5</v>
      </c>
      <c r="G190" s="60">
        <v>1061.25</v>
      </c>
    </row>
    <row r="191" spans="1:7">
      <c r="A191" s="60">
        <v>2019</v>
      </c>
      <c r="B191" s="60">
        <v>2001</v>
      </c>
      <c r="C191" s="60">
        <v>2100</v>
      </c>
      <c r="D191" s="60">
        <v>4145</v>
      </c>
      <c r="E191" s="60">
        <v>3108.75</v>
      </c>
      <c r="F191" s="60">
        <v>2072.5</v>
      </c>
      <c r="G191" s="60">
        <v>1036.25</v>
      </c>
    </row>
    <row r="192" spans="1:7">
      <c r="A192" s="60">
        <v>2019</v>
      </c>
      <c r="B192" s="60">
        <v>2101</v>
      </c>
      <c r="C192" s="60">
        <v>2200</v>
      </c>
      <c r="D192" s="60">
        <v>4045</v>
      </c>
      <c r="E192" s="60">
        <v>3033.75</v>
      </c>
      <c r="F192" s="60">
        <v>2022.5</v>
      </c>
      <c r="G192" s="60">
        <v>1011.25</v>
      </c>
    </row>
    <row r="193" spans="1:7">
      <c r="A193" s="60">
        <v>2019</v>
      </c>
      <c r="B193" s="60">
        <v>2201</v>
      </c>
      <c r="C193" s="60">
        <v>2300</v>
      </c>
      <c r="D193" s="60">
        <v>3945</v>
      </c>
      <c r="E193" s="60">
        <v>2958.75</v>
      </c>
      <c r="F193" s="60">
        <v>1972.5</v>
      </c>
      <c r="G193" s="60">
        <v>986.25</v>
      </c>
    </row>
    <row r="194" spans="1:7">
      <c r="A194" s="60">
        <v>2019</v>
      </c>
      <c r="B194" s="60">
        <v>2301</v>
      </c>
      <c r="C194" s="60">
        <v>2400</v>
      </c>
      <c r="D194" s="60">
        <v>3845</v>
      </c>
      <c r="E194" s="60">
        <v>2883.75</v>
      </c>
      <c r="F194" s="60">
        <v>1922.5</v>
      </c>
      <c r="G194" s="60">
        <v>961.25</v>
      </c>
    </row>
    <row r="195" spans="1:7">
      <c r="A195" s="60">
        <v>2019</v>
      </c>
      <c r="B195" s="60">
        <v>2401</v>
      </c>
      <c r="C195" s="60">
        <v>2500</v>
      </c>
      <c r="D195" s="60">
        <v>3745</v>
      </c>
      <c r="E195" s="60">
        <v>2808.75</v>
      </c>
      <c r="F195" s="60">
        <v>1872.5</v>
      </c>
      <c r="G195" s="60">
        <v>936.25</v>
      </c>
    </row>
    <row r="196" spans="1:7">
      <c r="A196" s="60">
        <v>2019</v>
      </c>
      <c r="B196" s="60">
        <v>2501</v>
      </c>
      <c r="C196" s="60">
        <v>2600</v>
      </c>
      <c r="D196" s="60">
        <v>3645</v>
      </c>
      <c r="E196" s="60">
        <v>2733.75</v>
      </c>
      <c r="F196" s="60">
        <v>1822.5</v>
      </c>
      <c r="G196" s="60">
        <v>911.25</v>
      </c>
    </row>
    <row r="197" spans="1:7">
      <c r="A197" s="60">
        <v>2019</v>
      </c>
      <c r="B197" s="60">
        <v>2601</v>
      </c>
      <c r="C197" s="60">
        <v>2700</v>
      </c>
      <c r="D197" s="60">
        <v>3545</v>
      </c>
      <c r="E197" s="60">
        <v>2658.75</v>
      </c>
      <c r="F197" s="60">
        <v>1772.5</v>
      </c>
      <c r="G197" s="60">
        <v>886.25</v>
      </c>
    </row>
    <row r="198" spans="1:7">
      <c r="A198" s="60">
        <v>2019</v>
      </c>
      <c r="B198" s="60">
        <v>2701</v>
      </c>
      <c r="C198" s="60">
        <v>2800</v>
      </c>
      <c r="D198" s="60">
        <v>3445</v>
      </c>
      <c r="E198" s="60">
        <v>2583.75</v>
      </c>
      <c r="F198" s="60">
        <v>1722.5</v>
      </c>
      <c r="G198" s="60">
        <v>861.25</v>
      </c>
    </row>
    <row r="199" spans="1:7">
      <c r="A199" s="60">
        <v>2019</v>
      </c>
      <c r="B199" s="60">
        <v>2801</v>
      </c>
      <c r="C199" s="60">
        <v>2900</v>
      </c>
      <c r="D199" s="60">
        <v>3345</v>
      </c>
      <c r="E199" s="60">
        <v>2508.75</v>
      </c>
      <c r="F199" s="60">
        <v>1672.5</v>
      </c>
      <c r="G199" s="60">
        <v>836.25</v>
      </c>
    </row>
    <row r="200" spans="1:7">
      <c r="A200" s="60">
        <v>2019</v>
      </c>
      <c r="B200" s="60">
        <v>2901</v>
      </c>
      <c r="C200" s="60">
        <v>3000</v>
      </c>
      <c r="D200" s="60">
        <v>3245</v>
      </c>
      <c r="E200" s="60">
        <v>2433.75</v>
      </c>
      <c r="F200" s="60">
        <v>1622.5</v>
      </c>
      <c r="G200" s="60">
        <v>811.25</v>
      </c>
    </row>
    <row r="201" spans="1:7">
      <c r="A201" s="60">
        <v>2019</v>
      </c>
      <c r="B201" s="60">
        <v>3001</v>
      </c>
      <c r="C201" s="60">
        <v>3100</v>
      </c>
      <c r="D201" s="60">
        <v>3145</v>
      </c>
      <c r="E201" s="60">
        <v>2358.75</v>
      </c>
      <c r="F201" s="60">
        <v>1572.5</v>
      </c>
      <c r="G201" s="60">
        <v>786.25</v>
      </c>
    </row>
    <row r="202" spans="1:7">
      <c r="A202" s="60">
        <v>2019</v>
      </c>
      <c r="B202" s="60">
        <v>3101</v>
      </c>
      <c r="C202" s="60">
        <v>3200</v>
      </c>
      <c r="D202" s="60">
        <v>3045</v>
      </c>
      <c r="E202" s="60">
        <v>2283.75</v>
      </c>
      <c r="F202" s="60">
        <v>1522.5</v>
      </c>
      <c r="G202" s="60">
        <v>761.25</v>
      </c>
    </row>
    <row r="203" spans="1:7">
      <c r="A203" s="60">
        <v>2019</v>
      </c>
      <c r="B203" s="60">
        <v>3201</v>
      </c>
      <c r="C203" s="60">
        <v>3300</v>
      </c>
      <c r="D203" s="60">
        <v>2945</v>
      </c>
      <c r="E203" s="60">
        <v>2208.75</v>
      </c>
      <c r="F203" s="60">
        <v>1472.5</v>
      </c>
      <c r="G203" s="60">
        <v>736.25</v>
      </c>
    </row>
    <row r="204" spans="1:7">
      <c r="A204" s="60">
        <v>2019</v>
      </c>
      <c r="B204" s="60">
        <v>3301</v>
      </c>
      <c r="C204" s="60">
        <v>3400</v>
      </c>
      <c r="D204" s="60">
        <v>2845</v>
      </c>
      <c r="E204" s="60">
        <v>2133.75</v>
      </c>
      <c r="F204" s="60">
        <v>1422.5</v>
      </c>
      <c r="G204" s="60">
        <v>711.25</v>
      </c>
    </row>
    <row r="205" spans="1:7">
      <c r="A205" s="60">
        <v>2019</v>
      </c>
      <c r="B205" s="60">
        <v>3401</v>
      </c>
      <c r="C205" s="60">
        <v>3500</v>
      </c>
      <c r="D205" s="60">
        <v>2745</v>
      </c>
      <c r="E205" s="60">
        <v>2058.75</v>
      </c>
      <c r="F205" s="60">
        <v>1372.5</v>
      </c>
      <c r="G205" s="60">
        <v>686.25</v>
      </c>
    </row>
    <row r="206" spans="1:7">
      <c r="A206" s="60">
        <v>2019</v>
      </c>
      <c r="B206" s="60">
        <v>3501</v>
      </c>
      <c r="C206" s="60">
        <v>3600</v>
      </c>
      <c r="D206" s="60">
        <v>2645</v>
      </c>
      <c r="E206" s="60">
        <v>1983.75</v>
      </c>
      <c r="F206" s="60">
        <v>1322.5</v>
      </c>
      <c r="G206" s="60">
        <v>661.25</v>
      </c>
    </row>
    <row r="207" spans="1:7">
      <c r="A207" s="60">
        <v>2019</v>
      </c>
      <c r="B207" s="60">
        <v>3601</v>
      </c>
      <c r="C207" s="60">
        <v>3700</v>
      </c>
      <c r="D207" s="60">
        <v>2545</v>
      </c>
      <c r="E207" s="60">
        <v>1908.75</v>
      </c>
      <c r="F207" s="60">
        <v>1272.5</v>
      </c>
      <c r="G207" s="60">
        <v>636.25</v>
      </c>
    </row>
    <row r="208" spans="1:7">
      <c r="A208" s="60">
        <v>2019</v>
      </c>
      <c r="B208" s="60">
        <v>3701</v>
      </c>
      <c r="C208" s="60">
        <v>3800</v>
      </c>
      <c r="D208" s="60">
        <v>2445</v>
      </c>
      <c r="E208" s="60">
        <v>1833.75</v>
      </c>
      <c r="F208" s="60">
        <v>1222.5</v>
      </c>
      <c r="G208" s="60">
        <v>0</v>
      </c>
    </row>
    <row r="209" spans="1:7">
      <c r="A209" s="60">
        <v>2019</v>
      </c>
      <c r="B209" s="60">
        <v>3801</v>
      </c>
      <c r="C209" s="60">
        <v>3900</v>
      </c>
      <c r="D209" s="60">
        <v>2345</v>
      </c>
      <c r="E209" s="60">
        <v>1758.75</v>
      </c>
      <c r="F209" s="60">
        <v>1172.5</v>
      </c>
      <c r="G209" s="60">
        <v>0</v>
      </c>
    </row>
    <row r="210" spans="1:7">
      <c r="A210" s="60">
        <v>2019</v>
      </c>
      <c r="B210" s="60">
        <v>3901</v>
      </c>
      <c r="C210" s="60">
        <v>4000</v>
      </c>
      <c r="D210" s="60">
        <v>2245</v>
      </c>
      <c r="E210" s="60">
        <v>1683.75</v>
      </c>
      <c r="F210" s="60">
        <v>1122.5</v>
      </c>
      <c r="G210" s="60">
        <v>0</v>
      </c>
    </row>
    <row r="211" spans="1:7">
      <c r="A211" s="60">
        <v>2019</v>
      </c>
      <c r="B211" s="60">
        <v>4001</v>
      </c>
      <c r="C211" s="60">
        <v>4100</v>
      </c>
      <c r="D211" s="60">
        <v>2145</v>
      </c>
      <c r="E211" s="60">
        <v>1608.75</v>
      </c>
      <c r="F211" s="60">
        <v>1072.5</v>
      </c>
      <c r="G211" s="60">
        <v>0</v>
      </c>
    </row>
    <row r="212" spans="1:7">
      <c r="A212" s="60">
        <v>2019</v>
      </c>
      <c r="B212" s="60">
        <v>4101</v>
      </c>
      <c r="C212" s="60">
        <v>4200</v>
      </c>
      <c r="D212" s="60">
        <v>2045</v>
      </c>
      <c r="E212" s="60">
        <v>1533.75</v>
      </c>
      <c r="F212" s="60">
        <v>1022.5</v>
      </c>
      <c r="G212" s="60">
        <v>0</v>
      </c>
    </row>
    <row r="213" spans="1:7">
      <c r="A213" s="60">
        <v>2019</v>
      </c>
      <c r="B213" s="60">
        <v>4201</v>
      </c>
      <c r="C213" s="60">
        <v>4300</v>
      </c>
      <c r="D213" s="60">
        <v>1945</v>
      </c>
      <c r="E213" s="60">
        <v>1458.75</v>
      </c>
      <c r="F213" s="60">
        <v>972.5</v>
      </c>
      <c r="G213" s="60">
        <v>0</v>
      </c>
    </row>
    <row r="214" spans="1:7">
      <c r="A214" s="60">
        <v>2019</v>
      </c>
      <c r="B214" s="60">
        <v>4301</v>
      </c>
      <c r="C214" s="60">
        <v>4400</v>
      </c>
      <c r="D214" s="60">
        <v>1845</v>
      </c>
      <c r="E214" s="60">
        <v>1383.75</v>
      </c>
      <c r="F214" s="60">
        <v>922.5</v>
      </c>
      <c r="G214" s="60">
        <v>0</v>
      </c>
    </row>
    <row r="215" spans="1:7">
      <c r="A215" s="60">
        <v>2019</v>
      </c>
      <c r="B215" s="60">
        <v>4401</v>
      </c>
      <c r="C215" s="60">
        <v>4500</v>
      </c>
      <c r="D215" s="60">
        <v>1745</v>
      </c>
      <c r="E215" s="60">
        <v>1308.75</v>
      </c>
      <c r="F215" s="60">
        <v>872.5</v>
      </c>
      <c r="G215" s="60">
        <v>0</v>
      </c>
    </row>
    <row r="216" spans="1:7">
      <c r="A216" s="60">
        <v>2019</v>
      </c>
      <c r="B216" s="60">
        <v>4501</v>
      </c>
      <c r="C216" s="60">
        <v>4600</v>
      </c>
      <c r="D216" s="60">
        <v>1645</v>
      </c>
      <c r="E216" s="60">
        <v>1233.75</v>
      </c>
      <c r="F216" s="60">
        <v>822.5</v>
      </c>
      <c r="G216" s="60">
        <v>0</v>
      </c>
    </row>
    <row r="217" spans="1:7">
      <c r="A217" s="60">
        <v>2019</v>
      </c>
      <c r="B217" s="60">
        <v>4601</v>
      </c>
      <c r="C217" s="60">
        <v>4700</v>
      </c>
      <c r="D217" s="60">
        <v>1545</v>
      </c>
      <c r="E217" s="60">
        <v>1158.75</v>
      </c>
      <c r="F217" s="60">
        <v>772.5</v>
      </c>
      <c r="G217" s="60">
        <v>0</v>
      </c>
    </row>
    <row r="218" spans="1:7">
      <c r="A218" s="60">
        <v>2019</v>
      </c>
      <c r="B218" s="60">
        <v>4701</v>
      </c>
      <c r="C218" s="60">
        <v>4800</v>
      </c>
      <c r="D218" s="60">
        <v>1445</v>
      </c>
      <c r="E218" s="60">
        <v>1083.75</v>
      </c>
      <c r="F218" s="60">
        <v>722.5</v>
      </c>
      <c r="G218" s="60">
        <v>0</v>
      </c>
    </row>
    <row r="219" spans="1:7">
      <c r="A219" s="60">
        <v>2019</v>
      </c>
      <c r="B219" s="60">
        <v>4801</v>
      </c>
      <c r="C219" s="60">
        <v>4900</v>
      </c>
      <c r="D219" s="60">
        <v>1345</v>
      </c>
      <c r="E219" s="60">
        <v>1008.75</v>
      </c>
      <c r="F219" s="60">
        <v>672.5</v>
      </c>
      <c r="G219" s="60">
        <v>0</v>
      </c>
    </row>
    <row r="220" spans="1:7">
      <c r="A220" s="60">
        <v>2019</v>
      </c>
      <c r="B220" s="60">
        <v>4901</v>
      </c>
      <c r="C220" s="60">
        <v>5000</v>
      </c>
      <c r="D220" s="60">
        <v>1245</v>
      </c>
      <c r="E220" s="60">
        <v>933.75</v>
      </c>
      <c r="F220" s="60">
        <v>622.5</v>
      </c>
      <c r="G220" s="60">
        <v>0</v>
      </c>
    </row>
    <row r="221" spans="1:7">
      <c r="A221" s="60">
        <v>2019</v>
      </c>
      <c r="B221" s="60">
        <v>5001</v>
      </c>
      <c r="C221" s="60">
        <v>5100</v>
      </c>
      <c r="D221" s="60">
        <v>1145</v>
      </c>
      <c r="E221" s="60">
        <v>858.75</v>
      </c>
      <c r="F221" s="60">
        <v>0</v>
      </c>
      <c r="G221" s="60">
        <v>0</v>
      </c>
    </row>
    <row r="222" spans="1:7">
      <c r="A222" s="60">
        <v>2019</v>
      </c>
      <c r="B222" s="60">
        <v>5101</v>
      </c>
      <c r="C222" s="60">
        <v>5200</v>
      </c>
      <c r="D222" s="60">
        <v>1045</v>
      </c>
      <c r="E222" s="60">
        <v>783.75</v>
      </c>
      <c r="F222" s="60">
        <v>0</v>
      </c>
      <c r="G222" s="60">
        <v>0</v>
      </c>
    </row>
    <row r="223" spans="1:7">
      <c r="A223" s="60">
        <v>2019</v>
      </c>
      <c r="B223" s="60">
        <v>5201</v>
      </c>
      <c r="C223" s="60">
        <v>5300</v>
      </c>
      <c r="D223" s="60">
        <v>945</v>
      </c>
      <c r="E223" s="60">
        <v>708.75</v>
      </c>
      <c r="F223" s="60">
        <v>0</v>
      </c>
      <c r="G223" s="60">
        <v>0</v>
      </c>
    </row>
    <row r="224" spans="1:7">
      <c r="A224" s="60">
        <v>2019</v>
      </c>
      <c r="B224" s="60">
        <v>5301</v>
      </c>
      <c r="C224" s="60">
        <v>5400</v>
      </c>
      <c r="D224" s="60">
        <v>845</v>
      </c>
      <c r="E224" s="60">
        <v>633.75</v>
      </c>
      <c r="F224" s="60">
        <v>0</v>
      </c>
      <c r="G224" s="60">
        <v>0</v>
      </c>
    </row>
    <row r="225" spans="1:7">
      <c r="A225" s="60">
        <v>2019</v>
      </c>
      <c r="B225" s="60">
        <v>5401</v>
      </c>
      <c r="C225" s="60">
        <v>5500</v>
      </c>
      <c r="D225" s="60">
        <v>745</v>
      </c>
      <c r="E225" s="60">
        <v>0</v>
      </c>
      <c r="F225" s="60">
        <v>0</v>
      </c>
      <c r="G225" s="60">
        <v>0</v>
      </c>
    </row>
    <row r="226" spans="1:7">
      <c r="A226" s="60">
        <v>2019</v>
      </c>
      <c r="B226" s="60">
        <v>5501</v>
      </c>
      <c r="C226" s="60">
        <v>5576</v>
      </c>
      <c r="D226" s="60">
        <v>657</v>
      </c>
      <c r="E226" s="60">
        <v>0</v>
      </c>
      <c r="F226" s="60">
        <v>0</v>
      </c>
      <c r="G226" s="60">
        <v>0</v>
      </c>
    </row>
    <row r="227" spans="1:7">
      <c r="A227" s="60">
        <v>2019</v>
      </c>
      <c r="B227" s="60">
        <v>5577</v>
      </c>
      <c r="C227" s="60">
        <v>999999</v>
      </c>
      <c r="D227" s="60">
        <v>0</v>
      </c>
      <c r="E227" s="60">
        <v>0</v>
      </c>
      <c r="F227" s="60">
        <v>0</v>
      </c>
      <c r="G227" s="60">
        <v>0</v>
      </c>
    </row>
    <row r="228" spans="1:7">
      <c r="A228" s="60">
        <v>2020</v>
      </c>
      <c r="B228" s="60">
        <v>0</v>
      </c>
      <c r="C228" s="60">
        <v>0</v>
      </c>
      <c r="D228" s="60">
        <v>6345</v>
      </c>
      <c r="E228" s="60">
        <v>4759</v>
      </c>
      <c r="F228" s="60">
        <v>3173</v>
      </c>
      <c r="G228" s="60">
        <v>1586</v>
      </c>
    </row>
    <row r="229" spans="1:7">
      <c r="A229" s="60">
        <v>2020</v>
      </c>
      <c r="B229" s="60">
        <v>1</v>
      </c>
      <c r="C229" s="60">
        <v>100</v>
      </c>
      <c r="D229" s="60">
        <v>6295</v>
      </c>
      <c r="E229" s="60">
        <v>4721</v>
      </c>
      <c r="F229" s="60">
        <v>3148</v>
      </c>
      <c r="G229" s="60">
        <v>1574</v>
      </c>
    </row>
    <row r="230" spans="1:7">
      <c r="A230" s="60">
        <v>2020</v>
      </c>
      <c r="B230" s="60">
        <v>101</v>
      </c>
      <c r="C230" s="60">
        <v>200</v>
      </c>
      <c r="D230" s="60">
        <v>6195</v>
      </c>
      <c r="E230" s="60">
        <v>4646</v>
      </c>
      <c r="F230" s="60">
        <v>3098</v>
      </c>
      <c r="G230" s="60">
        <v>1549</v>
      </c>
    </row>
    <row r="231" spans="1:7">
      <c r="A231" s="60">
        <v>2020</v>
      </c>
      <c r="B231" s="60">
        <v>201</v>
      </c>
      <c r="C231" s="60">
        <v>300</v>
      </c>
      <c r="D231" s="60">
        <v>6095</v>
      </c>
      <c r="E231" s="60">
        <v>4571</v>
      </c>
      <c r="F231" s="60">
        <v>3048</v>
      </c>
      <c r="G231" s="60">
        <v>1524</v>
      </c>
    </row>
    <row r="232" spans="1:7">
      <c r="A232" s="60">
        <v>2020</v>
      </c>
      <c r="B232" s="60">
        <v>301</v>
      </c>
      <c r="C232" s="60">
        <v>400</v>
      </c>
      <c r="D232" s="60">
        <v>5995</v>
      </c>
      <c r="E232" s="60">
        <v>4496</v>
      </c>
      <c r="F232" s="60">
        <v>2998</v>
      </c>
      <c r="G232" s="60">
        <v>1499</v>
      </c>
    </row>
    <row r="233" spans="1:7">
      <c r="A233" s="60">
        <v>2020</v>
      </c>
      <c r="B233" s="60">
        <v>401</v>
      </c>
      <c r="C233" s="60">
        <v>500</v>
      </c>
      <c r="D233" s="60">
        <v>5895</v>
      </c>
      <c r="E233" s="60">
        <v>4421</v>
      </c>
      <c r="F233" s="60">
        <v>2948</v>
      </c>
      <c r="G233" s="60">
        <v>1474</v>
      </c>
    </row>
    <row r="234" spans="1:7">
      <c r="A234" s="60">
        <v>2020</v>
      </c>
      <c r="B234" s="60">
        <v>501</v>
      </c>
      <c r="C234" s="60">
        <v>600</v>
      </c>
      <c r="D234" s="60">
        <v>5795</v>
      </c>
      <c r="E234" s="60">
        <v>4346</v>
      </c>
      <c r="F234" s="60">
        <v>2898</v>
      </c>
      <c r="G234" s="60">
        <v>1449</v>
      </c>
    </row>
    <row r="235" spans="1:7">
      <c r="A235" s="60">
        <v>2020</v>
      </c>
      <c r="B235" s="60">
        <v>601</v>
      </c>
      <c r="C235" s="60">
        <v>700</v>
      </c>
      <c r="D235" s="60">
        <v>5695</v>
      </c>
      <c r="E235" s="60">
        <v>4271</v>
      </c>
      <c r="F235" s="60">
        <v>2848</v>
      </c>
      <c r="G235" s="60">
        <v>1424</v>
      </c>
    </row>
    <row r="236" spans="1:7">
      <c r="A236" s="60">
        <v>2020</v>
      </c>
      <c r="B236" s="60">
        <v>701</v>
      </c>
      <c r="C236" s="60">
        <v>800</v>
      </c>
      <c r="D236" s="60">
        <v>5595</v>
      </c>
      <c r="E236" s="60">
        <v>4196</v>
      </c>
      <c r="F236" s="60">
        <v>2798</v>
      </c>
      <c r="G236" s="60">
        <v>1399</v>
      </c>
    </row>
    <row r="237" spans="1:7">
      <c r="A237" s="60">
        <v>2020</v>
      </c>
      <c r="B237" s="60">
        <v>801</v>
      </c>
      <c r="C237" s="60">
        <v>900</v>
      </c>
      <c r="D237" s="60">
        <v>5495</v>
      </c>
      <c r="E237" s="60">
        <v>4121</v>
      </c>
      <c r="F237" s="60">
        <v>2748</v>
      </c>
      <c r="G237" s="60">
        <v>1374</v>
      </c>
    </row>
    <row r="238" spans="1:7">
      <c r="A238" s="60">
        <v>2020</v>
      </c>
      <c r="B238" s="60">
        <v>901</v>
      </c>
      <c r="C238" s="60">
        <v>1000</v>
      </c>
      <c r="D238" s="60">
        <v>5395</v>
      </c>
      <c r="E238" s="60">
        <v>4046</v>
      </c>
      <c r="F238" s="60">
        <v>2698</v>
      </c>
      <c r="G238" s="60">
        <v>1349</v>
      </c>
    </row>
    <row r="239" spans="1:7">
      <c r="A239" s="60">
        <v>2020</v>
      </c>
      <c r="B239" s="60">
        <v>1001</v>
      </c>
      <c r="C239" s="60">
        <v>1100</v>
      </c>
      <c r="D239" s="60">
        <v>5295</v>
      </c>
      <c r="E239" s="60">
        <v>3971</v>
      </c>
      <c r="F239" s="60">
        <v>2648</v>
      </c>
      <c r="G239" s="60">
        <v>1324</v>
      </c>
    </row>
    <row r="240" spans="1:7">
      <c r="A240" s="60">
        <v>2020</v>
      </c>
      <c r="B240" s="60">
        <v>1101</v>
      </c>
      <c r="C240" s="60">
        <v>1200</v>
      </c>
      <c r="D240" s="60">
        <v>5195</v>
      </c>
      <c r="E240" s="60">
        <v>3896</v>
      </c>
      <c r="F240" s="60">
        <v>2598</v>
      </c>
      <c r="G240" s="60">
        <v>1299</v>
      </c>
    </row>
    <row r="241" spans="1:7">
      <c r="A241" s="60">
        <v>2020</v>
      </c>
      <c r="B241" s="60">
        <v>1201</v>
      </c>
      <c r="C241" s="60">
        <v>1300</v>
      </c>
      <c r="D241" s="60">
        <v>5095</v>
      </c>
      <c r="E241" s="60">
        <v>3821</v>
      </c>
      <c r="F241" s="60">
        <v>2548</v>
      </c>
      <c r="G241" s="60">
        <v>1274</v>
      </c>
    </row>
    <row r="242" spans="1:7">
      <c r="A242" s="60">
        <v>2020</v>
      </c>
      <c r="B242" s="60">
        <v>1301</v>
      </c>
      <c r="C242" s="60">
        <v>1400</v>
      </c>
      <c r="D242" s="60">
        <v>4995</v>
      </c>
      <c r="E242" s="60">
        <v>3746</v>
      </c>
      <c r="F242" s="60">
        <v>2498</v>
      </c>
      <c r="G242" s="60">
        <v>1249</v>
      </c>
    </row>
    <row r="243" spans="1:7">
      <c r="A243" s="60">
        <v>2020</v>
      </c>
      <c r="B243" s="60">
        <v>1401</v>
      </c>
      <c r="C243" s="60">
        <v>1500</v>
      </c>
      <c r="D243" s="60">
        <v>4895</v>
      </c>
      <c r="E243" s="60">
        <v>3671</v>
      </c>
      <c r="F243" s="60">
        <v>2448</v>
      </c>
      <c r="G243" s="60">
        <v>1224</v>
      </c>
    </row>
    <row r="244" spans="1:7">
      <c r="A244" s="60">
        <v>2020</v>
      </c>
      <c r="B244" s="60">
        <v>1501</v>
      </c>
      <c r="C244" s="60">
        <v>1600</v>
      </c>
      <c r="D244" s="60">
        <v>4795</v>
      </c>
      <c r="E244" s="60">
        <v>3596</v>
      </c>
      <c r="F244" s="60">
        <v>2398</v>
      </c>
      <c r="G244" s="60">
        <v>1199</v>
      </c>
    </row>
    <row r="245" spans="1:7">
      <c r="A245" s="60">
        <v>2020</v>
      </c>
      <c r="B245" s="60">
        <v>1601</v>
      </c>
      <c r="C245" s="60">
        <v>1700</v>
      </c>
      <c r="D245" s="60">
        <v>4695</v>
      </c>
      <c r="E245" s="60">
        <v>3521</v>
      </c>
      <c r="F245" s="60">
        <v>2348</v>
      </c>
      <c r="G245" s="60">
        <v>1174</v>
      </c>
    </row>
    <row r="246" spans="1:7">
      <c r="A246" s="60">
        <v>2020</v>
      </c>
      <c r="B246" s="60">
        <v>1701</v>
      </c>
      <c r="C246" s="60">
        <v>1800</v>
      </c>
      <c r="D246" s="60">
        <v>4595</v>
      </c>
      <c r="E246" s="60">
        <v>3446</v>
      </c>
      <c r="F246" s="60">
        <v>2298</v>
      </c>
      <c r="G246" s="60">
        <v>1149</v>
      </c>
    </row>
    <row r="247" spans="1:7">
      <c r="A247" s="60">
        <v>2020</v>
      </c>
      <c r="B247" s="60">
        <v>1801</v>
      </c>
      <c r="C247" s="60">
        <v>1900</v>
      </c>
      <c r="D247" s="60">
        <v>4495</v>
      </c>
      <c r="E247" s="60">
        <v>3371</v>
      </c>
      <c r="F247" s="60">
        <v>2248</v>
      </c>
      <c r="G247" s="60">
        <v>1124</v>
      </c>
    </row>
    <row r="248" spans="1:7">
      <c r="A248" s="60">
        <v>2020</v>
      </c>
      <c r="B248" s="60">
        <v>1901</v>
      </c>
      <c r="C248" s="60">
        <v>2000</v>
      </c>
      <c r="D248" s="60">
        <v>4395</v>
      </c>
      <c r="E248" s="60">
        <v>3296</v>
      </c>
      <c r="F248" s="60">
        <v>2198</v>
      </c>
      <c r="G248" s="60">
        <v>1099</v>
      </c>
    </row>
    <row r="249" spans="1:7">
      <c r="A249" s="60">
        <v>2020</v>
      </c>
      <c r="B249" s="60">
        <v>2001</v>
      </c>
      <c r="C249" s="60">
        <v>2100</v>
      </c>
      <c r="D249" s="60">
        <v>4295</v>
      </c>
      <c r="E249" s="60">
        <v>3221</v>
      </c>
      <c r="F249" s="60">
        <v>2148</v>
      </c>
      <c r="G249" s="60">
        <v>1074</v>
      </c>
    </row>
    <row r="250" spans="1:7">
      <c r="A250" s="60">
        <v>2020</v>
      </c>
      <c r="B250" s="60">
        <v>2101</v>
      </c>
      <c r="C250" s="60">
        <v>2200</v>
      </c>
      <c r="D250" s="60">
        <v>4195</v>
      </c>
      <c r="E250" s="60">
        <v>3146</v>
      </c>
      <c r="F250" s="60">
        <v>2098</v>
      </c>
      <c r="G250" s="60">
        <v>1049</v>
      </c>
    </row>
    <row r="251" spans="1:7">
      <c r="A251" s="60">
        <v>2020</v>
      </c>
      <c r="B251" s="60">
        <v>2201</v>
      </c>
      <c r="C251" s="60">
        <v>2300</v>
      </c>
      <c r="D251" s="60">
        <v>4095</v>
      </c>
      <c r="E251" s="60">
        <v>3071</v>
      </c>
      <c r="F251" s="60">
        <v>2048</v>
      </c>
      <c r="G251" s="60">
        <v>1024</v>
      </c>
    </row>
    <row r="252" spans="1:7">
      <c r="A252" s="60">
        <v>2020</v>
      </c>
      <c r="B252" s="60">
        <v>2301</v>
      </c>
      <c r="C252" s="60">
        <v>2400</v>
      </c>
      <c r="D252" s="60">
        <v>3995</v>
      </c>
      <c r="E252" s="60">
        <v>2996</v>
      </c>
      <c r="F252" s="60">
        <v>1998</v>
      </c>
      <c r="G252" s="60">
        <v>999</v>
      </c>
    </row>
    <row r="253" spans="1:7">
      <c r="A253" s="60">
        <v>2020</v>
      </c>
      <c r="B253" s="60">
        <v>2401</v>
      </c>
      <c r="C253" s="60">
        <v>2500</v>
      </c>
      <c r="D253" s="60">
        <v>3895</v>
      </c>
      <c r="E253" s="60">
        <v>2921</v>
      </c>
      <c r="F253" s="60">
        <v>1948</v>
      </c>
      <c r="G253" s="60">
        <v>974</v>
      </c>
    </row>
    <row r="254" spans="1:7">
      <c r="A254" s="60">
        <v>2020</v>
      </c>
      <c r="B254" s="60">
        <v>2501</v>
      </c>
      <c r="C254" s="60">
        <v>2600</v>
      </c>
      <c r="D254" s="60">
        <v>3795</v>
      </c>
      <c r="E254" s="60">
        <v>2846</v>
      </c>
      <c r="F254" s="60">
        <v>1898</v>
      </c>
      <c r="G254" s="60">
        <v>949</v>
      </c>
    </row>
    <row r="255" spans="1:7">
      <c r="A255" s="60">
        <v>2020</v>
      </c>
      <c r="B255" s="60">
        <v>2601</v>
      </c>
      <c r="C255" s="60">
        <v>2700</v>
      </c>
      <c r="D255" s="60">
        <v>3695</v>
      </c>
      <c r="E255" s="60">
        <v>2771</v>
      </c>
      <c r="F255" s="60">
        <v>1848</v>
      </c>
      <c r="G255" s="60">
        <v>924</v>
      </c>
    </row>
    <row r="256" spans="1:7">
      <c r="A256" s="60">
        <v>2020</v>
      </c>
      <c r="B256" s="60">
        <v>2701</v>
      </c>
      <c r="C256" s="60">
        <v>2800</v>
      </c>
      <c r="D256" s="60">
        <v>3595</v>
      </c>
      <c r="E256" s="60">
        <v>2696</v>
      </c>
      <c r="F256" s="60">
        <v>1798</v>
      </c>
      <c r="G256" s="60">
        <v>899</v>
      </c>
    </row>
    <row r="257" spans="1:7">
      <c r="A257" s="60">
        <v>2020</v>
      </c>
      <c r="B257" s="60">
        <v>2801</v>
      </c>
      <c r="C257" s="60">
        <v>2900</v>
      </c>
      <c r="D257" s="60">
        <v>3495</v>
      </c>
      <c r="E257" s="60">
        <v>2621</v>
      </c>
      <c r="F257" s="60">
        <v>1748</v>
      </c>
      <c r="G257" s="60">
        <v>874</v>
      </c>
    </row>
    <row r="258" spans="1:7">
      <c r="A258" s="60">
        <v>2020</v>
      </c>
      <c r="B258" s="60">
        <v>2901</v>
      </c>
      <c r="C258" s="60">
        <v>3000</v>
      </c>
      <c r="D258" s="60">
        <v>3395</v>
      </c>
      <c r="E258" s="60">
        <v>2546</v>
      </c>
      <c r="F258" s="60">
        <v>1698</v>
      </c>
      <c r="G258" s="60">
        <v>849</v>
      </c>
    </row>
    <row r="259" spans="1:7">
      <c r="A259" s="60">
        <v>2020</v>
      </c>
      <c r="B259" s="60">
        <v>3001</v>
      </c>
      <c r="C259" s="60">
        <v>3100</v>
      </c>
      <c r="D259" s="60">
        <v>3295</v>
      </c>
      <c r="E259" s="60">
        <v>2471</v>
      </c>
      <c r="F259" s="60">
        <v>1648</v>
      </c>
      <c r="G259" s="60">
        <v>824</v>
      </c>
    </row>
    <row r="260" spans="1:7">
      <c r="A260" s="60">
        <v>2020</v>
      </c>
      <c r="B260" s="60">
        <v>3101</v>
      </c>
      <c r="C260" s="60">
        <v>3200</v>
      </c>
      <c r="D260" s="60">
        <v>3195</v>
      </c>
      <c r="E260" s="60">
        <v>2396</v>
      </c>
      <c r="F260" s="60">
        <v>1598</v>
      </c>
      <c r="G260" s="60">
        <v>799</v>
      </c>
    </row>
    <row r="261" spans="1:7">
      <c r="A261" s="60">
        <v>2020</v>
      </c>
      <c r="B261" s="60">
        <v>3201</v>
      </c>
      <c r="C261" s="60">
        <v>3300</v>
      </c>
      <c r="D261" s="60">
        <v>3095</v>
      </c>
      <c r="E261" s="60">
        <v>2321</v>
      </c>
      <c r="F261" s="60">
        <v>1548</v>
      </c>
      <c r="G261" s="60">
        <v>774</v>
      </c>
    </row>
    <row r="262" spans="1:7">
      <c r="A262" s="60">
        <v>2020</v>
      </c>
      <c r="B262" s="60">
        <v>3301</v>
      </c>
      <c r="C262" s="60">
        <v>3400</v>
      </c>
      <c r="D262" s="60">
        <v>2995</v>
      </c>
      <c r="E262" s="60">
        <v>2246</v>
      </c>
      <c r="F262" s="60">
        <v>1498</v>
      </c>
      <c r="G262" s="60">
        <v>749</v>
      </c>
    </row>
    <row r="263" spans="1:7">
      <c r="A263" s="60">
        <v>2020</v>
      </c>
      <c r="B263" s="60">
        <v>3401</v>
      </c>
      <c r="C263" s="60">
        <v>3500</v>
      </c>
      <c r="D263" s="60">
        <v>2895</v>
      </c>
      <c r="E263" s="60">
        <v>2171</v>
      </c>
      <c r="F263" s="60">
        <v>1448</v>
      </c>
      <c r="G263" s="60">
        <v>724</v>
      </c>
    </row>
    <row r="264" spans="1:7">
      <c r="A264" s="60">
        <v>2020</v>
      </c>
      <c r="B264" s="60">
        <v>3501</v>
      </c>
      <c r="C264" s="60">
        <v>3600</v>
      </c>
      <c r="D264" s="60">
        <v>2795</v>
      </c>
      <c r="E264" s="60">
        <v>2096</v>
      </c>
      <c r="F264" s="60">
        <v>1398</v>
      </c>
      <c r="G264" s="60">
        <v>699</v>
      </c>
    </row>
    <row r="265" spans="1:7">
      <c r="A265" s="60">
        <v>2020</v>
      </c>
      <c r="B265" s="60">
        <v>3601</v>
      </c>
      <c r="C265" s="60">
        <v>3700</v>
      </c>
      <c r="D265" s="60">
        <v>2695</v>
      </c>
      <c r="E265" s="60">
        <v>2021</v>
      </c>
      <c r="F265" s="60">
        <v>1348</v>
      </c>
      <c r="G265" s="60">
        <v>674</v>
      </c>
    </row>
    <row r="266" spans="1:7">
      <c r="A266" s="60">
        <v>2020</v>
      </c>
      <c r="B266" s="60">
        <v>3701</v>
      </c>
      <c r="C266" s="60">
        <v>3800</v>
      </c>
      <c r="D266" s="60">
        <v>2595</v>
      </c>
      <c r="E266" s="60">
        <v>1946</v>
      </c>
      <c r="F266" s="60">
        <v>1298</v>
      </c>
      <c r="G266" s="60">
        <v>649</v>
      </c>
    </row>
    <row r="267" spans="1:7">
      <c r="A267" s="60">
        <v>2020</v>
      </c>
      <c r="B267" s="60">
        <v>3801</v>
      </c>
      <c r="C267" s="60">
        <v>3900</v>
      </c>
      <c r="D267" s="60">
        <v>2495</v>
      </c>
      <c r="E267" s="60">
        <v>1871</v>
      </c>
      <c r="F267" s="60">
        <v>1248</v>
      </c>
      <c r="G267" s="60">
        <v>0</v>
      </c>
    </row>
    <row r="268" spans="1:7">
      <c r="A268" s="60">
        <v>2020</v>
      </c>
      <c r="B268" s="60">
        <v>3901</v>
      </c>
      <c r="C268" s="60">
        <v>4000</v>
      </c>
      <c r="D268" s="60">
        <v>2395</v>
      </c>
      <c r="E268" s="60">
        <v>1796</v>
      </c>
      <c r="F268" s="60">
        <v>1198</v>
      </c>
      <c r="G268" s="60">
        <v>0</v>
      </c>
    </row>
    <row r="269" spans="1:7">
      <c r="A269" s="60">
        <v>2020</v>
      </c>
      <c r="B269" s="60">
        <v>4001</v>
      </c>
      <c r="C269" s="60">
        <v>4100</v>
      </c>
      <c r="D269" s="60">
        <v>2295</v>
      </c>
      <c r="E269" s="60">
        <v>1721</v>
      </c>
      <c r="F269" s="60">
        <v>1148</v>
      </c>
      <c r="G269" s="60">
        <v>0</v>
      </c>
    </row>
    <row r="270" spans="1:7">
      <c r="A270" s="60">
        <v>2020</v>
      </c>
      <c r="B270" s="60">
        <v>4101</v>
      </c>
      <c r="C270" s="60">
        <v>4200</v>
      </c>
      <c r="D270" s="60">
        <v>2195</v>
      </c>
      <c r="E270" s="60">
        <v>1646</v>
      </c>
      <c r="F270" s="60">
        <v>1098</v>
      </c>
      <c r="G270" s="60">
        <v>0</v>
      </c>
    </row>
    <row r="271" spans="1:7">
      <c r="A271" s="60">
        <v>2020</v>
      </c>
      <c r="B271" s="60">
        <v>4201</v>
      </c>
      <c r="C271" s="60">
        <v>4300</v>
      </c>
      <c r="D271" s="60">
        <v>2095</v>
      </c>
      <c r="E271" s="60">
        <v>1571</v>
      </c>
      <c r="F271" s="60">
        <v>1048</v>
      </c>
      <c r="G271" s="60">
        <v>0</v>
      </c>
    </row>
    <row r="272" spans="1:7">
      <c r="A272" s="60">
        <v>2020</v>
      </c>
      <c r="B272" s="60">
        <v>4301</v>
      </c>
      <c r="C272" s="60">
        <v>4400</v>
      </c>
      <c r="D272" s="60">
        <v>1995</v>
      </c>
      <c r="E272" s="60">
        <v>1496</v>
      </c>
      <c r="F272" s="60">
        <v>998</v>
      </c>
      <c r="G272" s="60">
        <v>0</v>
      </c>
    </row>
    <row r="273" spans="1:7">
      <c r="A273" s="60">
        <v>2020</v>
      </c>
      <c r="B273" s="60">
        <v>4401</v>
      </c>
      <c r="C273" s="60">
        <v>4500</v>
      </c>
      <c r="D273" s="60">
        <v>1895</v>
      </c>
      <c r="E273" s="60">
        <v>1421</v>
      </c>
      <c r="F273" s="60">
        <v>948</v>
      </c>
      <c r="G273" s="60">
        <v>0</v>
      </c>
    </row>
    <row r="274" spans="1:7">
      <c r="A274" s="60">
        <v>2020</v>
      </c>
      <c r="B274" s="60">
        <v>4501</v>
      </c>
      <c r="C274" s="60">
        <v>4600</v>
      </c>
      <c r="D274" s="60">
        <v>1795</v>
      </c>
      <c r="E274" s="60">
        <v>1346</v>
      </c>
      <c r="F274" s="60">
        <v>898</v>
      </c>
      <c r="G274" s="60">
        <v>0</v>
      </c>
    </row>
    <row r="275" spans="1:7">
      <c r="A275" s="60">
        <v>2020</v>
      </c>
      <c r="B275" s="60">
        <v>4601</v>
      </c>
      <c r="C275" s="60">
        <v>4700</v>
      </c>
      <c r="D275" s="60">
        <v>1695</v>
      </c>
      <c r="E275" s="60">
        <v>1271</v>
      </c>
      <c r="F275" s="60">
        <v>848</v>
      </c>
      <c r="G275" s="60">
        <v>0</v>
      </c>
    </row>
    <row r="276" spans="1:7">
      <c r="A276" s="60">
        <v>2020</v>
      </c>
      <c r="B276" s="60">
        <v>4701</v>
      </c>
      <c r="C276" s="60">
        <v>4800</v>
      </c>
      <c r="D276" s="60">
        <v>1595</v>
      </c>
      <c r="E276" s="60">
        <v>1196</v>
      </c>
      <c r="F276" s="60">
        <v>798</v>
      </c>
      <c r="G276" s="60">
        <v>0</v>
      </c>
    </row>
    <row r="277" spans="1:7">
      <c r="A277" s="60">
        <v>2020</v>
      </c>
      <c r="B277" s="60">
        <v>4801</v>
      </c>
      <c r="C277" s="60">
        <v>4900</v>
      </c>
      <c r="D277" s="60">
        <v>1495</v>
      </c>
      <c r="E277" s="60">
        <v>1121</v>
      </c>
      <c r="F277" s="60">
        <v>748</v>
      </c>
      <c r="G277" s="60">
        <v>0</v>
      </c>
    </row>
    <row r="278" spans="1:7">
      <c r="A278" s="60">
        <v>2020</v>
      </c>
      <c r="B278" s="60">
        <v>4901</v>
      </c>
      <c r="C278" s="60">
        <v>5000</v>
      </c>
      <c r="D278" s="60">
        <v>1395</v>
      </c>
      <c r="E278" s="60">
        <v>1046</v>
      </c>
      <c r="F278" s="60">
        <v>698</v>
      </c>
      <c r="G278" s="60">
        <v>0</v>
      </c>
    </row>
    <row r="279" spans="1:7">
      <c r="A279" s="60">
        <v>2020</v>
      </c>
      <c r="B279" s="60">
        <v>5001</v>
      </c>
      <c r="C279" s="60">
        <v>5100</v>
      </c>
      <c r="D279" s="60">
        <v>1295</v>
      </c>
      <c r="E279" s="60">
        <v>971</v>
      </c>
      <c r="F279" s="60">
        <v>648</v>
      </c>
      <c r="G279" s="60">
        <v>0</v>
      </c>
    </row>
    <row r="280" spans="1:7">
      <c r="A280" s="60">
        <v>2020</v>
      </c>
      <c r="B280" s="60">
        <v>5101</v>
      </c>
      <c r="C280" s="60">
        <v>5200</v>
      </c>
      <c r="D280" s="60">
        <v>1195</v>
      </c>
      <c r="E280" s="60">
        <v>896</v>
      </c>
      <c r="F280" s="60">
        <v>0</v>
      </c>
      <c r="G280" s="60">
        <v>0</v>
      </c>
    </row>
    <row r="281" spans="1:7">
      <c r="A281" s="60">
        <v>2020</v>
      </c>
      <c r="B281" s="60">
        <v>5201</v>
      </c>
      <c r="C281" s="60">
        <v>5300</v>
      </c>
      <c r="D281" s="60">
        <v>1095</v>
      </c>
      <c r="E281" s="60">
        <v>821</v>
      </c>
      <c r="F281" s="60">
        <v>0</v>
      </c>
      <c r="G281" s="60">
        <v>0</v>
      </c>
    </row>
    <row r="282" spans="1:7">
      <c r="A282" s="60">
        <v>2020</v>
      </c>
      <c r="B282" s="60">
        <v>5301</v>
      </c>
      <c r="C282" s="60">
        <v>5400</v>
      </c>
      <c r="D282" s="60">
        <v>995</v>
      </c>
      <c r="E282" s="60">
        <v>746</v>
      </c>
      <c r="F282" s="60">
        <v>0</v>
      </c>
      <c r="G282" s="60">
        <v>0</v>
      </c>
    </row>
    <row r="283" spans="1:7">
      <c r="A283" s="60">
        <v>2020</v>
      </c>
      <c r="B283" s="60">
        <v>5401</v>
      </c>
      <c r="C283" s="60">
        <v>5500</v>
      </c>
      <c r="D283" s="60">
        <v>895</v>
      </c>
      <c r="E283" s="60">
        <v>671</v>
      </c>
      <c r="F283" s="60">
        <v>0</v>
      </c>
      <c r="G283" s="60">
        <v>0</v>
      </c>
    </row>
    <row r="284" spans="1:7">
      <c r="A284" s="60">
        <v>2020</v>
      </c>
      <c r="B284" s="60">
        <v>5501</v>
      </c>
      <c r="C284" s="60">
        <v>5600</v>
      </c>
      <c r="D284" s="60">
        <v>795</v>
      </c>
      <c r="E284" s="60">
        <v>0</v>
      </c>
      <c r="F284" s="60">
        <v>0</v>
      </c>
      <c r="G284" s="60">
        <v>0</v>
      </c>
    </row>
    <row r="285" spans="1:7">
      <c r="A285" s="60">
        <v>2020</v>
      </c>
      <c r="B285" s="60">
        <v>5601</v>
      </c>
      <c r="C285" s="60">
        <v>5700</v>
      </c>
      <c r="D285" s="60">
        <v>695</v>
      </c>
      <c r="E285" s="60">
        <v>0</v>
      </c>
      <c r="F285" s="60">
        <v>0</v>
      </c>
      <c r="G285" s="60">
        <v>0</v>
      </c>
    </row>
    <row r="286" spans="1:7">
      <c r="A286" s="60">
        <v>2020</v>
      </c>
      <c r="B286" s="60">
        <v>5701</v>
      </c>
      <c r="C286" s="60">
        <v>5711</v>
      </c>
      <c r="D286" s="60">
        <v>639</v>
      </c>
      <c r="E286" s="60">
        <v>0</v>
      </c>
      <c r="F286" s="60">
        <v>0</v>
      </c>
      <c r="G286" s="60">
        <v>0</v>
      </c>
    </row>
    <row r="287" spans="1:7">
      <c r="A287" s="60">
        <v>2020</v>
      </c>
      <c r="B287" s="60">
        <v>5712</v>
      </c>
      <c r="C287" s="60">
        <v>999999</v>
      </c>
      <c r="D287" s="60">
        <v>0</v>
      </c>
      <c r="E287" s="60">
        <v>0</v>
      </c>
      <c r="F287" s="60">
        <v>0</v>
      </c>
      <c r="G287" s="60">
        <v>0</v>
      </c>
    </row>
  </sheetData>
  <sortState xmlns:xlrd2="http://schemas.microsoft.com/office/spreadsheetml/2017/richdata2" ref="A2:G227">
    <sortCondition ref="A2:A22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44993-AD37-4BC9-8DA1-93FB5DD425D3}">
  <dimension ref="A1:X6000"/>
  <sheetViews>
    <sheetView workbookViewId="0">
      <pane ySplit="1" topLeftCell="A161" activePane="bottomLeft" state="frozen"/>
      <selection activeCell="R125" sqref="R125"/>
      <selection pane="bottomLeft" activeCell="K243" sqref="K243"/>
    </sheetView>
  </sheetViews>
  <sheetFormatPr defaultRowHeight="15"/>
  <cols>
    <col min="1" max="1" width="17.28515625" customWidth="1"/>
    <col min="2" max="2" width="9.140625" bestFit="1" customWidth="1"/>
    <col min="3" max="4" width="8.7109375" bestFit="1" customWidth="1"/>
    <col min="5" max="5" width="9.7109375" bestFit="1" customWidth="1"/>
    <col min="6" max="6" width="12.140625" bestFit="1" customWidth="1"/>
    <col min="7" max="7" width="12.140625" customWidth="1"/>
    <col min="8" max="55" width="5" bestFit="1" customWidth="1"/>
    <col min="56" max="56" width="7" bestFit="1" customWidth="1"/>
  </cols>
  <sheetData>
    <row r="1" spans="1:7">
      <c r="A1" s="30" t="s">
        <v>36</v>
      </c>
      <c r="B1" s="38" t="s">
        <v>1</v>
      </c>
      <c r="C1" s="38" t="s">
        <v>2</v>
      </c>
      <c r="D1" s="38" t="s">
        <v>3</v>
      </c>
      <c r="E1" s="38" t="s">
        <v>4</v>
      </c>
      <c r="F1" s="38" t="s">
        <v>31</v>
      </c>
      <c r="G1" s="4"/>
    </row>
    <row r="2" spans="1:7">
      <c r="A2" t="str">
        <f>'Data Spreadsheet'!A2&amp;ROUNDUP('Data Spreadsheet'!C2, -2)</f>
        <v>20160</v>
      </c>
      <c r="B2">
        <f>'Data Spreadsheet'!D2</f>
        <v>5815</v>
      </c>
      <c r="C2">
        <f>'Data Spreadsheet'!E2</f>
        <v>4361.25</v>
      </c>
      <c r="D2">
        <f>'Data Spreadsheet'!F2</f>
        <v>2907.5</v>
      </c>
      <c r="E2">
        <f>'Data Spreadsheet'!G2</f>
        <v>1453.75</v>
      </c>
      <c r="F2">
        <v>0</v>
      </c>
    </row>
    <row r="3" spans="1:7">
      <c r="A3" t="str">
        <f>'Data Spreadsheet'!A3&amp;ROUNDUP('Data Spreadsheet'!C3, -2)</f>
        <v>2016100</v>
      </c>
      <c r="B3">
        <f>'Data Spreadsheet'!D3</f>
        <v>5765</v>
      </c>
      <c r="C3">
        <f>'Data Spreadsheet'!E3</f>
        <v>4323.75</v>
      </c>
      <c r="D3">
        <f>'Data Spreadsheet'!F3</f>
        <v>2882.5</v>
      </c>
      <c r="E3">
        <f>'Data Spreadsheet'!G3</f>
        <v>1441.25</v>
      </c>
      <c r="F3">
        <v>0</v>
      </c>
    </row>
    <row r="4" spans="1:7">
      <c r="A4" t="str">
        <f>'Data Spreadsheet'!A4&amp;ROUNDUP('Data Spreadsheet'!C4, -2)</f>
        <v>2016200</v>
      </c>
      <c r="B4">
        <f>'Data Spreadsheet'!D4</f>
        <v>5665</v>
      </c>
      <c r="C4">
        <f>'Data Spreadsheet'!E4</f>
        <v>4248.75</v>
      </c>
      <c r="D4">
        <f>'Data Spreadsheet'!F4</f>
        <v>2832.5</v>
      </c>
      <c r="E4">
        <f>'Data Spreadsheet'!G4</f>
        <v>1416.25</v>
      </c>
      <c r="F4">
        <v>0</v>
      </c>
    </row>
    <row r="5" spans="1:7">
      <c r="A5" t="str">
        <f>'Data Spreadsheet'!A5&amp;ROUNDUP('Data Spreadsheet'!C5, -2)</f>
        <v>2016300</v>
      </c>
      <c r="B5">
        <f>'Data Spreadsheet'!D5</f>
        <v>5565</v>
      </c>
      <c r="C5">
        <f>'Data Spreadsheet'!E5</f>
        <v>4173.75</v>
      </c>
      <c r="D5">
        <f>'Data Spreadsheet'!F5</f>
        <v>2782.5</v>
      </c>
      <c r="E5">
        <f>'Data Spreadsheet'!G5</f>
        <v>1391.25</v>
      </c>
      <c r="F5">
        <v>0</v>
      </c>
    </row>
    <row r="6" spans="1:7">
      <c r="A6" t="str">
        <f>'Data Spreadsheet'!A6&amp;ROUNDUP('Data Spreadsheet'!C6, -2)</f>
        <v>2016400</v>
      </c>
      <c r="B6">
        <f>'Data Spreadsheet'!D6</f>
        <v>5465</v>
      </c>
      <c r="C6">
        <f>'Data Spreadsheet'!E6</f>
        <v>4098.75</v>
      </c>
      <c r="D6">
        <f>'Data Spreadsheet'!F6</f>
        <v>2732.5</v>
      </c>
      <c r="E6">
        <f>'Data Spreadsheet'!G6</f>
        <v>1366.25</v>
      </c>
      <c r="F6">
        <v>0</v>
      </c>
    </row>
    <row r="7" spans="1:7">
      <c r="A7" t="str">
        <f>'Data Spreadsheet'!A7&amp;ROUNDUP('Data Spreadsheet'!C7, -2)</f>
        <v>2016500</v>
      </c>
      <c r="B7">
        <f>'Data Spreadsheet'!D7</f>
        <v>5365</v>
      </c>
      <c r="C7">
        <f>'Data Spreadsheet'!E7</f>
        <v>4023.75</v>
      </c>
      <c r="D7">
        <f>'Data Spreadsheet'!F7</f>
        <v>2682.5</v>
      </c>
      <c r="E7">
        <f>'Data Spreadsheet'!G7</f>
        <v>1341.25</v>
      </c>
      <c r="F7">
        <v>0</v>
      </c>
    </row>
    <row r="8" spans="1:7">
      <c r="A8" t="str">
        <f>'Data Spreadsheet'!A8&amp;ROUNDUP('Data Spreadsheet'!C8, -2)</f>
        <v>2016600</v>
      </c>
      <c r="B8">
        <f>'Data Spreadsheet'!D8</f>
        <v>5265</v>
      </c>
      <c r="C8">
        <f>'Data Spreadsheet'!E8</f>
        <v>3948.75</v>
      </c>
      <c r="D8">
        <f>'Data Spreadsheet'!F8</f>
        <v>2632.5</v>
      </c>
      <c r="E8">
        <f>'Data Spreadsheet'!G8</f>
        <v>1316.25</v>
      </c>
      <c r="F8">
        <v>0</v>
      </c>
    </row>
    <row r="9" spans="1:7">
      <c r="A9" t="str">
        <f>'Data Spreadsheet'!A9&amp;ROUNDUP('Data Spreadsheet'!C9, -2)</f>
        <v>2016700</v>
      </c>
      <c r="B9">
        <f>'Data Spreadsheet'!D9</f>
        <v>5165</v>
      </c>
      <c r="C9">
        <f>'Data Spreadsheet'!E9</f>
        <v>3873.75</v>
      </c>
      <c r="D9">
        <f>'Data Spreadsheet'!F9</f>
        <v>2582.5</v>
      </c>
      <c r="E9">
        <f>'Data Spreadsheet'!G9</f>
        <v>1291.25</v>
      </c>
      <c r="F9">
        <v>0</v>
      </c>
    </row>
    <row r="10" spans="1:7">
      <c r="A10" t="str">
        <f>'Data Spreadsheet'!A10&amp;ROUNDUP('Data Spreadsheet'!C10, -2)</f>
        <v>2016800</v>
      </c>
      <c r="B10">
        <f>'Data Spreadsheet'!D10</f>
        <v>5065</v>
      </c>
      <c r="C10">
        <f>'Data Spreadsheet'!E10</f>
        <v>3798.75</v>
      </c>
      <c r="D10">
        <f>'Data Spreadsheet'!F10</f>
        <v>2532.5</v>
      </c>
      <c r="E10">
        <f>'Data Spreadsheet'!G10</f>
        <v>1266.25</v>
      </c>
      <c r="F10">
        <v>0</v>
      </c>
    </row>
    <row r="11" spans="1:7">
      <c r="A11" t="str">
        <f>'Data Spreadsheet'!A11&amp;ROUNDUP('Data Spreadsheet'!C11, -2)</f>
        <v>2016900</v>
      </c>
      <c r="B11">
        <f>'Data Spreadsheet'!D11</f>
        <v>4965</v>
      </c>
      <c r="C11">
        <f>'Data Spreadsheet'!E11</f>
        <v>3723.75</v>
      </c>
      <c r="D11">
        <f>'Data Spreadsheet'!F11</f>
        <v>2482.5</v>
      </c>
      <c r="E11">
        <f>'Data Spreadsheet'!G11</f>
        <v>1241.25</v>
      </c>
      <c r="F11">
        <v>0</v>
      </c>
    </row>
    <row r="12" spans="1:7">
      <c r="A12" t="str">
        <f>'Data Spreadsheet'!A12&amp;ROUNDUP('Data Spreadsheet'!C12, -2)</f>
        <v>20161000</v>
      </c>
      <c r="B12">
        <f>'Data Spreadsheet'!D12</f>
        <v>4865</v>
      </c>
      <c r="C12">
        <f>'Data Spreadsheet'!E12</f>
        <v>3648.75</v>
      </c>
      <c r="D12">
        <f>'Data Spreadsheet'!F12</f>
        <v>2432.5</v>
      </c>
      <c r="E12">
        <f>'Data Spreadsheet'!G12</f>
        <v>1216.25</v>
      </c>
      <c r="F12">
        <v>0</v>
      </c>
    </row>
    <row r="13" spans="1:7">
      <c r="A13" t="str">
        <f>'Data Spreadsheet'!A13&amp;ROUNDUP('Data Spreadsheet'!C13, -2)</f>
        <v>20161100</v>
      </c>
      <c r="B13">
        <f>'Data Spreadsheet'!D13</f>
        <v>4765</v>
      </c>
      <c r="C13">
        <f>'Data Spreadsheet'!E13</f>
        <v>3573.75</v>
      </c>
      <c r="D13">
        <f>'Data Spreadsheet'!F13</f>
        <v>2382.5</v>
      </c>
      <c r="E13">
        <f>'Data Spreadsheet'!G13</f>
        <v>1191.25</v>
      </c>
      <c r="F13">
        <v>0</v>
      </c>
    </row>
    <row r="14" spans="1:7">
      <c r="A14" t="str">
        <f>'Data Spreadsheet'!A14&amp;ROUNDUP('Data Spreadsheet'!C14, -2)</f>
        <v>20161200</v>
      </c>
      <c r="B14">
        <f>'Data Spreadsheet'!D14</f>
        <v>4665</v>
      </c>
      <c r="C14">
        <f>'Data Spreadsheet'!E14</f>
        <v>3498.75</v>
      </c>
      <c r="D14">
        <f>'Data Spreadsheet'!F14</f>
        <v>2332.5</v>
      </c>
      <c r="E14">
        <f>'Data Spreadsheet'!G14</f>
        <v>1166.25</v>
      </c>
      <c r="F14">
        <v>0</v>
      </c>
    </row>
    <row r="15" spans="1:7">
      <c r="A15" t="str">
        <f>'Data Spreadsheet'!A15&amp;ROUNDUP('Data Spreadsheet'!C15, -2)</f>
        <v>20161300</v>
      </c>
      <c r="B15">
        <f>'Data Spreadsheet'!D15</f>
        <v>4565</v>
      </c>
      <c r="C15">
        <f>'Data Spreadsheet'!E15</f>
        <v>3423.75</v>
      </c>
      <c r="D15">
        <f>'Data Spreadsheet'!F15</f>
        <v>2282.5</v>
      </c>
      <c r="E15">
        <f>'Data Spreadsheet'!G15</f>
        <v>1141.25</v>
      </c>
      <c r="F15">
        <v>0</v>
      </c>
    </row>
    <row r="16" spans="1:7">
      <c r="A16" t="str">
        <f>'Data Spreadsheet'!A16&amp;ROUNDUP('Data Spreadsheet'!C16, -2)</f>
        <v>20161400</v>
      </c>
      <c r="B16">
        <f>'Data Spreadsheet'!D16</f>
        <v>4465</v>
      </c>
      <c r="C16">
        <f>'Data Spreadsheet'!E16</f>
        <v>3348.75</v>
      </c>
      <c r="D16">
        <f>'Data Spreadsheet'!F16</f>
        <v>2232.5</v>
      </c>
      <c r="E16">
        <f>'Data Spreadsheet'!G16</f>
        <v>1116.25</v>
      </c>
      <c r="F16">
        <v>0</v>
      </c>
    </row>
    <row r="17" spans="1:6">
      <c r="A17" t="str">
        <f>'Data Spreadsheet'!A17&amp;ROUNDUP('Data Spreadsheet'!C17, -2)</f>
        <v>20161500</v>
      </c>
      <c r="B17">
        <f>'Data Spreadsheet'!D17</f>
        <v>4365</v>
      </c>
      <c r="C17">
        <f>'Data Spreadsheet'!E17</f>
        <v>3273.75</v>
      </c>
      <c r="D17">
        <f>'Data Spreadsheet'!F17</f>
        <v>2182.5</v>
      </c>
      <c r="E17">
        <f>'Data Spreadsheet'!G17</f>
        <v>1091.25</v>
      </c>
      <c r="F17">
        <v>0</v>
      </c>
    </row>
    <row r="18" spans="1:6">
      <c r="A18" t="str">
        <f>'Data Spreadsheet'!A18&amp;ROUNDUP('Data Spreadsheet'!C18, -2)</f>
        <v>20161600</v>
      </c>
      <c r="B18">
        <f>'Data Spreadsheet'!D18</f>
        <v>4265</v>
      </c>
      <c r="C18">
        <f>'Data Spreadsheet'!E18</f>
        <v>3198.75</v>
      </c>
      <c r="D18">
        <f>'Data Spreadsheet'!F18</f>
        <v>2132.5</v>
      </c>
      <c r="E18">
        <f>'Data Spreadsheet'!G18</f>
        <v>1066.25</v>
      </c>
      <c r="F18">
        <v>0</v>
      </c>
    </row>
    <row r="19" spans="1:6">
      <c r="A19" t="str">
        <f>'Data Spreadsheet'!A19&amp;ROUNDUP('Data Spreadsheet'!C19, -2)</f>
        <v>20161700</v>
      </c>
      <c r="B19">
        <f>'Data Spreadsheet'!D19</f>
        <v>4165</v>
      </c>
      <c r="C19">
        <f>'Data Spreadsheet'!E19</f>
        <v>3123.75</v>
      </c>
      <c r="D19">
        <f>'Data Spreadsheet'!F19</f>
        <v>2082.5</v>
      </c>
      <c r="E19">
        <f>'Data Spreadsheet'!G19</f>
        <v>1041.25</v>
      </c>
      <c r="F19">
        <v>0</v>
      </c>
    </row>
    <row r="20" spans="1:6">
      <c r="A20" t="str">
        <f>'Data Spreadsheet'!A20&amp;ROUNDUP('Data Spreadsheet'!C20, -2)</f>
        <v>20161800</v>
      </c>
      <c r="B20">
        <f>'Data Spreadsheet'!D20</f>
        <v>4065</v>
      </c>
      <c r="C20">
        <f>'Data Spreadsheet'!E20</f>
        <v>3048.75</v>
      </c>
      <c r="D20">
        <f>'Data Spreadsheet'!F20</f>
        <v>2032.5</v>
      </c>
      <c r="E20">
        <f>'Data Spreadsheet'!G20</f>
        <v>1016.25</v>
      </c>
      <c r="F20">
        <v>0</v>
      </c>
    </row>
    <row r="21" spans="1:6">
      <c r="A21" t="str">
        <f>'Data Spreadsheet'!A21&amp;ROUNDUP('Data Spreadsheet'!C21, -2)</f>
        <v>20161900</v>
      </c>
      <c r="B21">
        <f>'Data Spreadsheet'!D21</f>
        <v>3965</v>
      </c>
      <c r="C21">
        <f>'Data Spreadsheet'!E21</f>
        <v>2973.75</v>
      </c>
      <c r="D21">
        <f>'Data Spreadsheet'!F21</f>
        <v>1982.5</v>
      </c>
      <c r="E21">
        <f>'Data Spreadsheet'!G21</f>
        <v>991.25</v>
      </c>
      <c r="F21">
        <v>0</v>
      </c>
    </row>
    <row r="22" spans="1:6">
      <c r="A22" t="str">
        <f>'Data Spreadsheet'!A22&amp;ROUNDUP('Data Spreadsheet'!C22, -2)</f>
        <v>20162000</v>
      </c>
      <c r="B22">
        <f>'Data Spreadsheet'!D22</f>
        <v>3865</v>
      </c>
      <c r="C22">
        <f>'Data Spreadsheet'!E22</f>
        <v>2898.75</v>
      </c>
      <c r="D22">
        <f>'Data Spreadsheet'!F22</f>
        <v>1932.5</v>
      </c>
      <c r="E22">
        <f>'Data Spreadsheet'!G22</f>
        <v>966.25</v>
      </c>
      <c r="F22">
        <v>0</v>
      </c>
    </row>
    <row r="23" spans="1:6">
      <c r="A23" t="str">
        <f>'Data Spreadsheet'!A23&amp;ROUNDUP('Data Spreadsheet'!C23, -2)</f>
        <v>20162100</v>
      </c>
      <c r="B23">
        <f>'Data Spreadsheet'!D23</f>
        <v>3765</v>
      </c>
      <c r="C23">
        <f>'Data Spreadsheet'!E23</f>
        <v>2823.75</v>
      </c>
      <c r="D23">
        <f>'Data Spreadsheet'!F23</f>
        <v>1882.5</v>
      </c>
      <c r="E23">
        <f>'Data Spreadsheet'!G23</f>
        <v>941.25</v>
      </c>
      <c r="F23">
        <v>0</v>
      </c>
    </row>
    <row r="24" spans="1:6">
      <c r="A24" t="str">
        <f>'Data Spreadsheet'!A24&amp;ROUNDUP('Data Spreadsheet'!C24, -2)</f>
        <v>20162200</v>
      </c>
      <c r="B24">
        <f>'Data Spreadsheet'!D24</f>
        <v>3665</v>
      </c>
      <c r="C24">
        <f>'Data Spreadsheet'!E24</f>
        <v>2748.75</v>
      </c>
      <c r="D24">
        <f>'Data Spreadsheet'!F24</f>
        <v>1832.5</v>
      </c>
      <c r="E24">
        <f>'Data Spreadsheet'!G24</f>
        <v>916.25</v>
      </c>
      <c r="F24">
        <v>0</v>
      </c>
    </row>
    <row r="25" spans="1:6">
      <c r="A25" t="str">
        <f>'Data Spreadsheet'!A25&amp;ROUNDUP('Data Spreadsheet'!C25, -2)</f>
        <v>20162300</v>
      </c>
      <c r="B25">
        <f>'Data Spreadsheet'!D25</f>
        <v>3565</v>
      </c>
      <c r="C25">
        <f>'Data Spreadsheet'!E25</f>
        <v>2673.75</v>
      </c>
      <c r="D25">
        <f>'Data Spreadsheet'!F25</f>
        <v>1782.5</v>
      </c>
      <c r="E25">
        <f>'Data Spreadsheet'!G25</f>
        <v>891.25</v>
      </c>
      <c r="F25">
        <v>0</v>
      </c>
    </row>
    <row r="26" spans="1:6">
      <c r="A26" t="str">
        <f>'Data Spreadsheet'!A26&amp;ROUNDUP('Data Spreadsheet'!C26, -2)</f>
        <v>20162400</v>
      </c>
      <c r="B26">
        <f>'Data Spreadsheet'!D26</f>
        <v>3465</v>
      </c>
      <c r="C26">
        <f>'Data Spreadsheet'!E26</f>
        <v>2598.75</v>
      </c>
      <c r="D26">
        <f>'Data Spreadsheet'!F26</f>
        <v>1732.5</v>
      </c>
      <c r="E26">
        <f>'Data Spreadsheet'!G26</f>
        <v>866.25</v>
      </c>
      <c r="F26">
        <v>0</v>
      </c>
    </row>
    <row r="27" spans="1:6">
      <c r="A27" t="str">
        <f>'Data Spreadsheet'!A27&amp;ROUNDUP('Data Spreadsheet'!C27, -2)</f>
        <v>20162500</v>
      </c>
      <c r="B27">
        <f>'Data Spreadsheet'!D27</f>
        <v>3365</v>
      </c>
      <c r="C27">
        <f>'Data Spreadsheet'!E27</f>
        <v>2523.75</v>
      </c>
      <c r="D27">
        <f>'Data Spreadsheet'!F27</f>
        <v>1682.5</v>
      </c>
      <c r="E27">
        <f>'Data Spreadsheet'!G27</f>
        <v>841.25</v>
      </c>
      <c r="F27">
        <v>0</v>
      </c>
    </row>
    <row r="28" spans="1:6">
      <c r="A28" t="str">
        <f>'Data Spreadsheet'!A28&amp;ROUNDUP('Data Spreadsheet'!C28, -2)</f>
        <v>20162600</v>
      </c>
      <c r="B28">
        <f>'Data Spreadsheet'!D28</f>
        <v>3265</v>
      </c>
      <c r="C28">
        <f>'Data Spreadsheet'!E28</f>
        <v>2448.75</v>
      </c>
      <c r="D28">
        <f>'Data Spreadsheet'!F28</f>
        <v>1632.5</v>
      </c>
      <c r="E28">
        <f>'Data Spreadsheet'!G28</f>
        <v>816.25</v>
      </c>
      <c r="F28">
        <v>0</v>
      </c>
    </row>
    <row r="29" spans="1:6">
      <c r="A29" t="str">
        <f>'Data Spreadsheet'!A29&amp;ROUNDUP('Data Spreadsheet'!C29, -2)</f>
        <v>20162700</v>
      </c>
      <c r="B29">
        <f>'Data Spreadsheet'!D29</f>
        <v>3165</v>
      </c>
      <c r="C29">
        <f>'Data Spreadsheet'!E29</f>
        <v>2373.75</v>
      </c>
      <c r="D29">
        <f>'Data Spreadsheet'!F29</f>
        <v>1582.5</v>
      </c>
      <c r="E29">
        <f>'Data Spreadsheet'!G29</f>
        <v>791.25</v>
      </c>
      <c r="F29">
        <v>0</v>
      </c>
    </row>
    <row r="30" spans="1:6">
      <c r="A30" t="str">
        <f>'Data Spreadsheet'!A30&amp;ROUNDUP('Data Spreadsheet'!C30, -2)</f>
        <v>20162800</v>
      </c>
      <c r="B30">
        <f>'Data Spreadsheet'!D30</f>
        <v>3065</v>
      </c>
      <c r="C30">
        <f>'Data Spreadsheet'!E30</f>
        <v>2298.75</v>
      </c>
      <c r="D30">
        <f>'Data Spreadsheet'!F30</f>
        <v>1532.5</v>
      </c>
      <c r="E30">
        <f>'Data Spreadsheet'!G30</f>
        <v>766.25</v>
      </c>
      <c r="F30">
        <v>0</v>
      </c>
    </row>
    <row r="31" spans="1:6">
      <c r="A31" t="str">
        <f>'Data Spreadsheet'!A31&amp;ROUNDUP('Data Spreadsheet'!C31, -2)</f>
        <v>20162900</v>
      </c>
      <c r="B31">
        <f>'Data Spreadsheet'!D31</f>
        <v>2965</v>
      </c>
      <c r="C31">
        <f>'Data Spreadsheet'!E31</f>
        <v>2223.75</v>
      </c>
      <c r="D31">
        <f>'Data Spreadsheet'!F31</f>
        <v>1482.5</v>
      </c>
      <c r="E31">
        <f>'Data Spreadsheet'!G31</f>
        <v>741.25</v>
      </c>
      <c r="F31">
        <v>0</v>
      </c>
    </row>
    <row r="32" spans="1:6">
      <c r="A32" t="str">
        <f>'Data Spreadsheet'!A32&amp;ROUNDUP('Data Spreadsheet'!C32, -2)</f>
        <v>20163000</v>
      </c>
      <c r="B32">
        <f>'Data Spreadsheet'!D32</f>
        <v>2865</v>
      </c>
      <c r="C32">
        <f>'Data Spreadsheet'!E32</f>
        <v>2148.75</v>
      </c>
      <c r="D32">
        <f>'Data Spreadsheet'!F32</f>
        <v>1432.5</v>
      </c>
      <c r="E32">
        <f>'Data Spreadsheet'!G32</f>
        <v>716.25</v>
      </c>
      <c r="F32">
        <v>0</v>
      </c>
    </row>
    <row r="33" spans="1:6">
      <c r="A33" t="str">
        <f>'Data Spreadsheet'!A33&amp;ROUNDUP('Data Spreadsheet'!C33, -2)</f>
        <v>20163100</v>
      </c>
      <c r="B33">
        <f>'Data Spreadsheet'!D33</f>
        <v>2765</v>
      </c>
      <c r="C33">
        <f>'Data Spreadsheet'!E33</f>
        <v>2073.75</v>
      </c>
      <c r="D33">
        <f>'Data Spreadsheet'!F33</f>
        <v>1382.5</v>
      </c>
      <c r="E33">
        <f>'Data Spreadsheet'!G33</f>
        <v>691.25</v>
      </c>
      <c r="F33">
        <v>0</v>
      </c>
    </row>
    <row r="34" spans="1:6">
      <c r="A34" t="str">
        <f>'Data Spreadsheet'!A34&amp;ROUNDUP('Data Spreadsheet'!C34, -2)</f>
        <v>20163200</v>
      </c>
      <c r="B34">
        <f>'Data Spreadsheet'!D34</f>
        <v>2665</v>
      </c>
      <c r="C34">
        <f>'Data Spreadsheet'!E34</f>
        <v>1998.75</v>
      </c>
      <c r="D34">
        <f>'Data Spreadsheet'!F34</f>
        <v>1332.5</v>
      </c>
      <c r="E34">
        <f>'Data Spreadsheet'!G34</f>
        <v>666.25</v>
      </c>
      <c r="F34">
        <v>0</v>
      </c>
    </row>
    <row r="35" spans="1:6">
      <c r="A35" t="str">
        <f>'Data Spreadsheet'!A35&amp;ROUNDUP('Data Spreadsheet'!C35, -2)</f>
        <v>20163300</v>
      </c>
      <c r="B35">
        <f>'Data Spreadsheet'!D35</f>
        <v>2565</v>
      </c>
      <c r="C35">
        <f>'Data Spreadsheet'!E35</f>
        <v>1923.75</v>
      </c>
      <c r="D35">
        <f>'Data Spreadsheet'!F35</f>
        <v>1282.5</v>
      </c>
      <c r="E35">
        <f>'Data Spreadsheet'!G35</f>
        <v>641.25</v>
      </c>
      <c r="F35">
        <v>0</v>
      </c>
    </row>
    <row r="36" spans="1:6">
      <c r="A36" t="str">
        <f>'Data Spreadsheet'!A36&amp;ROUNDUP('Data Spreadsheet'!C36, -2)</f>
        <v>20163400</v>
      </c>
      <c r="B36">
        <f>'Data Spreadsheet'!D36</f>
        <v>2465</v>
      </c>
      <c r="C36">
        <f>'Data Spreadsheet'!E36</f>
        <v>1848.75</v>
      </c>
      <c r="D36">
        <f>'Data Spreadsheet'!F36</f>
        <v>1232.5</v>
      </c>
      <c r="E36">
        <f>'Data Spreadsheet'!G36</f>
        <v>616.25</v>
      </c>
      <c r="F36">
        <v>0</v>
      </c>
    </row>
    <row r="37" spans="1:6">
      <c r="A37" t="str">
        <f>'Data Spreadsheet'!A37&amp;ROUNDUP('Data Spreadsheet'!C37, -2)</f>
        <v>20163500</v>
      </c>
      <c r="B37">
        <f>'Data Spreadsheet'!D37</f>
        <v>2365</v>
      </c>
      <c r="C37">
        <f>'Data Spreadsheet'!E37</f>
        <v>1773.75</v>
      </c>
      <c r="D37">
        <f>'Data Spreadsheet'!F37</f>
        <v>1182.5</v>
      </c>
      <c r="E37">
        <f>'Data Spreadsheet'!G37</f>
        <v>591.25</v>
      </c>
      <c r="F37">
        <v>0</v>
      </c>
    </row>
    <row r="38" spans="1:6">
      <c r="A38" t="str">
        <f>'Data Spreadsheet'!A38&amp;ROUNDUP('Data Spreadsheet'!C38, -2)</f>
        <v>20163600</v>
      </c>
      <c r="B38">
        <f>'Data Spreadsheet'!D38</f>
        <v>2265</v>
      </c>
      <c r="C38">
        <f>'Data Spreadsheet'!E38</f>
        <v>1698.75</v>
      </c>
      <c r="D38">
        <f>'Data Spreadsheet'!F38</f>
        <v>1132.5</v>
      </c>
      <c r="E38">
        <f>'Data Spreadsheet'!G38</f>
        <v>0</v>
      </c>
      <c r="F38">
        <v>0</v>
      </c>
    </row>
    <row r="39" spans="1:6">
      <c r="A39" t="str">
        <f>'Data Spreadsheet'!A39&amp;ROUNDUP('Data Spreadsheet'!C39, -2)</f>
        <v>20163700</v>
      </c>
      <c r="B39">
        <f>'Data Spreadsheet'!D39</f>
        <v>2165</v>
      </c>
      <c r="C39">
        <f>'Data Spreadsheet'!E39</f>
        <v>1623.75</v>
      </c>
      <c r="D39">
        <f>'Data Spreadsheet'!F39</f>
        <v>1082.5</v>
      </c>
      <c r="E39">
        <f>'Data Spreadsheet'!G39</f>
        <v>0</v>
      </c>
      <c r="F39">
        <v>0</v>
      </c>
    </row>
    <row r="40" spans="1:6">
      <c r="A40" t="str">
        <f>'Data Spreadsheet'!A40&amp;ROUNDUP('Data Spreadsheet'!C40, -2)</f>
        <v>20163800</v>
      </c>
      <c r="B40">
        <f>'Data Spreadsheet'!D40</f>
        <v>2065</v>
      </c>
      <c r="C40">
        <f>'Data Spreadsheet'!E40</f>
        <v>1548.75</v>
      </c>
      <c r="D40">
        <f>'Data Spreadsheet'!F40</f>
        <v>1032.5</v>
      </c>
      <c r="E40">
        <f>'Data Spreadsheet'!G40</f>
        <v>0</v>
      </c>
      <c r="F40">
        <v>0</v>
      </c>
    </row>
    <row r="41" spans="1:6">
      <c r="A41" t="str">
        <f>'Data Spreadsheet'!A41&amp;ROUNDUP('Data Spreadsheet'!C41, -2)</f>
        <v>20163900</v>
      </c>
      <c r="B41">
        <f>'Data Spreadsheet'!D41</f>
        <v>1965</v>
      </c>
      <c r="C41">
        <f>'Data Spreadsheet'!E41</f>
        <v>1473.75</v>
      </c>
      <c r="D41">
        <f>'Data Spreadsheet'!F41</f>
        <v>982.5</v>
      </c>
      <c r="E41">
        <f>'Data Spreadsheet'!G41</f>
        <v>0</v>
      </c>
      <c r="F41">
        <v>0</v>
      </c>
    </row>
    <row r="42" spans="1:6">
      <c r="A42" t="str">
        <f>'Data Spreadsheet'!A42&amp;ROUNDUP('Data Spreadsheet'!C42, -2)</f>
        <v>20164000</v>
      </c>
      <c r="B42">
        <f>'Data Spreadsheet'!D42</f>
        <v>1865</v>
      </c>
      <c r="C42">
        <f>'Data Spreadsheet'!E42</f>
        <v>1398.75</v>
      </c>
      <c r="D42">
        <f>'Data Spreadsheet'!F42</f>
        <v>932.5</v>
      </c>
      <c r="E42">
        <f>'Data Spreadsheet'!G42</f>
        <v>0</v>
      </c>
      <c r="F42">
        <v>0</v>
      </c>
    </row>
    <row r="43" spans="1:6">
      <c r="A43" t="str">
        <f>'Data Spreadsheet'!A43&amp;ROUNDUP('Data Spreadsheet'!C43, -2)</f>
        <v>20164100</v>
      </c>
      <c r="B43">
        <f>'Data Spreadsheet'!D43</f>
        <v>1765</v>
      </c>
      <c r="C43">
        <f>'Data Spreadsheet'!E43</f>
        <v>1323.75</v>
      </c>
      <c r="D43">
        <f>'Data Spreadsheet'!F43</f>
        <v>882.5</v>
      </c>
      <c r="E43">
        <f>'Data Spreadsheet'!G43</f>
        <v>0</v>
      </c>
      <c r="F43">
        <v>0</v>
      </c>
    </row>
    <row r="44" spans="1:6">
      <c r="A44" t="str">
        <f>'Data Spreadsheet'!A44&amp;ROUNDUP('Data Spreadsheet'!C44, -2)</f>
        <v>20164200</v>
      </c>
      <c r="B44">
        <f>'Data Spreadsheet'!D44</f>
        <v>1665</v>
      </c>
      <c r="C44">
        <f>'Data Spreadsheet'!E44</f>
        <v>1248.75</v>
      </c>
      <c r="D44">
        <f>'Data Spreadsheet'!F44</f>
        <v>832.5</v>
      </c>
      <c r="E44">
        <f>'Data Spreadsheet'!G44</f>
        <v>0</v>
      </c>
      <c r="F44">
        <v>0</v>
      </c>
    </row>
    <row r="45" spans="1:6">
      <c r="A45" t="str">
        <f>'Data Spreadsheet'!A45&amp;ROUNDUP('Data Spreadsheet'!C45, -2)</f>
        <v>20164300</v>
      </c>
      <c r="B45">
        <f>'Data Spreadsheet'!D45</f>
        <v>1565</v>
      </c>
      <c r="C45">
        <f>'Data Spreadsheet'!E45</f>
        <v>1173.75</v>
      </c>
      <c r="D45">
        <f>'Data Spreadsheet'!F45</f>
        <v>782.5</v>
      </c>
      <c r="E45">
        <f>'Data Spreadsheet'!G45</f>
        <v>0</v>
      </c>
      <c r="F45">
        <v>0</v>
      </c>
    </row>
    <row r="46" spans="1:6">
      <c r="A46" t="str">
        <f>'Data Spreadsheet'!A46&amp;ROUNDUP('Data Spreadsheet'!C46, -2)</f>
        <v>20164400</v>
      </c>
      <c r="B46">
        <f>'Data Spreadsheet'!D46</f>
        <v>1465</v>
      </c>
      <c r="C46">
        <f>'Data Spreadsheet'!E46</f>
        <v>1098.75</v>
      </c>
      <c r="D46">
        <f>'Data Spreadsheet'!F46</f>
        <v>732.5</v>
      </c>
      <c r="E46">
        <f>'Data Spreadsheet'!G46</f>
        <v>0</v>
      </c>
      <c r="F46">
        <v>0</v>
      </c>
    </row>
    <row r="47" spans="1:6">
      <c r="A47" t="str">
        <f>'Data Spreadsheet'!A47&amp;ROUNDUP('Data Spreadsheet'!C47, -2)</f>
        <v>20164500</v>
      </c>
      <c r="B47">
        <f>'Data Spreadsheet'!D47</f>
        <v>1365</v>
      </c>
      <c r="C47">
        <f>'Data Spreadsheet'!E47</f>
        <v>1023.75</v>
      </c>
      <c r="D47">
        <f>'Data Spreadsheet'!F47</f>
        <v>682.5</v>
      </c>
      <c r="E47">
        <f>'Data Spreadsheet'!G47</f>
        <v>0</v>
      </c>
      <c r="F47">
        <v>0</v>
      </c>
    </row>
    <row r="48" spans="1:6">
      <c r="A48" t="str">
        <f>'Data Spreadsheet'!A48&amp;ROUNDUP('Data Spreadsheet'!C48, -2)</f>
        <v>20164600</v>
      </c>
      <c r="B48">
        <f>'Data Spreadsheet'!D48</f>
        <v>1265</v>
      </c>
      <c r="C48">
        <f>'Data Spreadsheet'!E48</f>
        <v>948.75</v>
      </c>
      <c r="D48">
        <f>'Data Spreadsheet'!F48</f>
        <v>632.5</v>
      </c>
      <c r="E48">
        <f>'Data Spreadsheet'!G48</f>
        <v>0</v>
      </c>
      <c r="F48">
        <v>0</v>
      </c>
    </row>
    <row r="49" spans="1:6">
      <c r="A49" t="str">
        <f>'Data Spreadsheet'!A49&amp;ROUNDUP('Data Spreadsheet'!C49, -2)</f>
        <v>20164700</v>
      </c>
      <c r="B49">
        <f>'Data Spreadsheet'!D49</f>
        <v>1165</v>
      </c>
      <c r="C49">
        <f>'Data Spreadsheet'!E49</f>
        <v>873.75</v>
      </c>
      <c r="D49">
        <f>'Data Spreadsheet'!F49</f>
        <v>582.5</v>
      </c>
      <c r="E49">
        <f>'Data Spreadsheet'!G49</f>
        <v>0</v>
      </c>
      <c r="F49">
        <v>0</v>
      </c>
    </row>
    <row r="50" spans="1:6">
      <c r="A50" t="str">
        <f>'Data Spreadsheet'!A50&amp;ROUNDUP('Data Spreadsheet'!C50, -2)</f>
        <v>20164800</v>
      </c>
      <c r="B50">
        <f>'Data Spreadsheet'!D50</f>
        <v>1065</v>
      </c>
      <c r="C50">
        <f>'Data Spreadsheet'!E50</f>
        <v>798.75</v>
      </c>
      <c r="D50">
        <f>'Data Spreadsheet'!F50</f>
        <v>0</v>
      </c>
      <c r="E50">
        <f>'Data Spreadsheet'!G50</f>
        <v>0</v>
      </c>
      <c r="F50">
        <v>0</v>
      </c>
    </row>
    <row r="51" spans="1:6">
      <c r="A51" t="str">
        <f>'Data Spreadsheet'!A51&amp;ROUNDUP('Data Spreadsheet'!C51, -2)</f>
        <v>20164900</v>
      </c>
      <c r="B51">
        <f>'Data Spreadsheet'!D51</f>
        <v>965</v>
      </c>
      <c r="C51">
        <f>'Data Spreadsheet'!E51</f>
        <v>723.75</v>
      </c>
      <c r="D51">
        <f>'Data Spreadsheet'!F51</f>
        <v>0</v>
      </c>
      <c r="E51">
        <f>'Data Spreadsheet'!G51</f>
        <v>0</v>
      </c>
      <c r="F51">
        <v>0</v>
      </c>
    </row>
    <row r="52" spans="1:6">
      <c r="A52" t="str">
        <f>'Data Spreadsheet'!A52&amp;ROUNDUP('Data Spreadsheet'!C52, -2)</f>
        <v>20165000</v>
      </c>
      <c r="B52">
        <f>'Data Spreadsheet'!D52</f>
        <v>865</v>
      </c>
      <c r="C52">
        <f>'Data Spreadsheet'!E52</f>
        <v>648.75</v>
      </c>
      <c r="D52">
        <f>'Data Spreadsheet'!F52</f>
        <v>0</v>
      </c>
      <c r="E52">
        <f>'Data Spreadsheet'!G52</f>
        <v>0</v>
      </c>
      <c r="F52">
        <v>0</v>
      </c>
    </row>
    <row r="53" spans="1:6">
      <c r="A53" t="str">
        <f>'Data Spreadsheet'!A53&amp;ROUNDUP('Data Spreadsheet'!C53, -2)</f>
        <v>20165100</v>
      </c>
      <c r="B53">
        <f>'Data Spreadsheet'!D53</f>
        <v>765</v>
      </c>
      <c r="C53">
        <f>'Data Spreadsheet'!E53</f>
        <v>0</v>
      </c>
      <c r="D53">
        <f>'Data Spreadsheet'!F53</f>
        <v>0</v>
      </c>
      <c r="E53">
        <f>'Data Spreadsheet'!G53</f>
        <v>0</v>
      </c>
      <c r="F53">
        <v>0</v>
      </c>
    </row>
    <row r="54" spans="1:6">
      <c r="A54" t="str">
        <f>'Data Spreadsheet'!A54&amp;ROUNDUP('Data Spreadsheet'!C54, -2)</f>
        <v>20165200</v>
      </c>
      <c r="B54">
        <f>'Data Spreadsheet'!D54</f>
        <v>665</v>
      </c>
      <c r="C54">
        <f>'Data Spreadsheet'!E54</f>
        <v>0</v>
      </c>
      <c r="D54">
        <f>'Data Spreadsheet'!F54</f>
        <v>0</v>
      </c>
      <c r="E54">
        <f>'Data Spreadsheet'!G54</f>
        <v>0</v>
      </c>
      <c r="F54">
        <v>0</v>
      </c>
    </row>
    <row r="55" spans="1:6">
      <c r="A55" t="str">
        <f>'Data Spreadsheet'!A55&amp;ROUNDUP('Data Spreadsheet'!C55, -2)</f>
        <v>20165300</v>
      </c>
      <c r="B55">
        <f>'Data Spreadsheet'!D55</f>
        <v>598</v>
      </c>
      <c r="C55">
        <f>'Data Spreadsheet'!E55</f>
        <v>0</v>
      </c>
      <c r="D55">
        <f>'Data Spreadsheet'!F55</f>
        <v>0</v>
      </c>
      <c r="E55">
        <f>'Data Spreadsheet'!G55</f>
        <v>0</v>
      </c>
      <c r="F55">
        <v>0</v>
      </c>
    </row>
    <row r="56" spans="1:6">
      <c r="A56" t="str">
        <f>'Data Spreadsheet'!A56&amp;ROUNDUP('Data Spreadsheet'!C56, -2)</f>
        <v>20161000000</v>
      </c>
      <c r="B56">
        <f>'Data Spreadsheet'!D56</f>
        <v>0</v>
      </c>
      <c r="C56">
        <f>'Data Spreadsheet'!E56</f>
        <v>0</v>
      </c>
      <c r="D56">
        <f>'Data Spreadsheet'!F56</f>
        <v>0</v>
      </c>
      <c r="E56">
        <f>'Data Spreadsheet'!G56</f>
        <v>0</v>
      </c>
      <c r="F56">
        <v>0</v>
      </c>
    </row>
    <row r="57" spans="1:6">
      <c r="A57" t="str">
        <f>'Data Spreadsheet'!A57&amp;ROUNDUP('Data Spreadsheet'!C57, -2)</f>
        <v>20170</v>
      </c>
      <c r="B57">
        <f>'Data Spreadsheet'!D57</f>
        <v>5920</v>
      </c>
      <c r="C57">
        <f>'Data Spreadsheet'!E57</f>
        <v>4440</v>
      </c>
      <c r="D57">
        <f>'Data Spreadsheet'!F57</f>
        <v>2960</v>
      </c>
      <c r="E57">
        <f>'Data Spreadsheet'!G57</f>
        <v>1480</v>
      </c>
      <c r="F57">
        <v>0</v>
      </c>
    </row>
    <row r="58" spans="1:6">
      <c r="A58" t="str">
        <f>'Data Spreadsheet'!A58&amp;ROUNDUP('Data Spreadsheet'!C58, -2)</f>
        <v>2017100</v>
      </c>
      <c r="B58">
        <f>'Data Spreadsheet'!D58</f>
        <v>5870</v>
      </c>
      <c r="C58">
        <f>'Data Spreadsheet'!E58</f>
        <v>4402.5</v>
      </c>
      <c r="D58">
        <f>'Data Spreadsheet'!F58</f>
        <v>2935</v>
      </c>
      <c r="E58">
        <f>'Data Spreadsheet'!G58</f>
        <v>1467.5</v>
      </c>
      <c r="F58">
        <v>0</v>
      </c>
    </row>
    <row r="59" spans="1:6">
      <c r="A59" t="str">
        <f>'Data Spreadsheet'!A59&amp;ROUNDUP('Data Spreadsheet'!C59, -2)</f>
        <v>2017200</v>
      </c>
      <c r="B59">
        <f>'Data Spreadsheet'!D59</f>
        <v>5770</v>
      </c>
      <c r="C59">
        <f>'Data Spreadsheet'!E59</f>
        <v>4327.5</v>
      </c>
      <c r="D59">
        <f>'Data Spreadsheet'!F59</f>
        <v>2885</v>
      </c>
      <c r="E59">
        <f>'Data Spreadsheet'!G59</f>
        <v>1442.5</v>
      </c>
      <c r="F59">
        <v>0</v>
      </c>
    </row>
    <row r="60" spans="1:6">
      <c r="A60" t="str">
        <f>'Data Spreadsheet'!A60&amp;ROUNDUP('Data Spreadsheet'!C60, -2)</f>
        <v>2017300</v>
      </c>
      <c r="B60">
        <f>'Data Spreadsheet'!D60</f>
        <v>5670</v>
      </c>
      <c r="C60">
        <f>'Data Spreadsheet'!E60</f>
        <v>4252.5</v>
      </c>
      <c r="D60">
        <f>'Data Spreadsheet'!F60</f>
        <v>2835</v>
      </c>
      <c r="E60">
        <f>'Data Spreadsheet'!G60</f>
        <v>1417.5</v>
      </c>
      <c r="F60">
        <v>0</v>
      </c>
    </row>
    <row r="61" spans="1:6">
      <c r="A61" t="str">
        <f>'Data Spreadsheet'!A61&amp;ROUNDUP('Data Spreadsheet'!C61, -2)</f>
        <v>2017400</v>
      </c>
      <c r="B61">
        <f>'Data Spreadsheet'!D61</f>
        <v>5570</v>
      </c>
      <c r="C61">
        <f>'Data Spreadsheet'!E61</f>
        <v>4177.5</v>
      </c>
      <c r="D61">
        <f>'Data Spreadsheet'!F61</f>
        <v>2785</v>
      </c>
      <c r="E61">
        <f>'Data Spreadsheet'!G61</f>
        <v>1392.5</v>
      </c>
      <c r="F61">
        <v>0</v>
      </c>
    </row>
    <row r="62" spans="1:6">
      <c r="A62" t="str">
        <f>'Data Spreadsheet'!A62&amp;ROUNDUP('Data Spreadsheet'!C62, -2)</f>
        <v>2017500</v>
      </c>
      <c r="B62">
        <f>'Data Spreadsheet'!D62</f>
        <v>5470</v>
      </c>
      <c r="C62">
        <f>'Data Spreadsheet'!E62</f>
        <v>4102.5</v>
      </c>
      <c r="D62">
        <f>'Data Spreadsheet'!F62</f>
        <v>2735</v>
      </c>
      <c r="E62">
        <f>'Data Spreadsheet'!G62</f>
        <v>1367.5</v>
      </c>
      <c r="F62">
        <v>0</v>
      </c>
    </row>
    <row r="63" spans="1:6">
      <c r="A63" t="str">
        <f>'Data Spreadsheet'!A63&amp;ROUNDUP('Data Spreadsheet'!C63, -2)</f>
        <v>2017600</v>
      </c>
      <c r="B63">
        <f>'Data Spreadsheet'!D63</f>
        <v>5370</v>
      </c>
      <c r="C63">
        <f>'Data Spreadsheet'!E63</f>
        <v>4027.5</v>
      </c>
      <c r="D63">
        <f>'Data Spreadsheet'!F63</f>
        <v>2685</v>
      </c>
      <c r="E63">
        <f>'Data Spreadsheet'!G63</f>
        <v>1342.5</v>
      </c>
      <c r="F63">
        <v>0</v>
      </c>
    </row>
    <row r="64" spans="1:6">
      <c r="A64" t="str">
        <f>'Data Spreadsheet'!A64&amp;ROUNDUP('Data Spreadsheet'!C64, -2)</f>
        <v>2017700</v>
      </c>
      <c r="B64">
        <f>'Data Spreadsheet'!D64</f>
        <v>5270</v>
      </c>
      <c r="C64">
        <f>'Data Spreadsheet'!E64</f>
        <v>3952.5</v>
      </c>
      <c r="D64">
        <f>'Data Spreadsheet'!F64</f>
        <v>2635</v>
      </c>
      <c r="E64">
        <f>'Data Spreadsheet'!G64</f>
        <v>1317.5</v>
      </c>
      <c r="F64">
        <v>0</v>
      </c>
    </row>
    <row r="65" spans="1:6">
      <c r="A65" t="str">
        <f>'Data Spreadsheet'!A65&amp;ROUNDUP('Data Spreadsheet'!C65, -2)</f>
        <v>2017800</v>
      </c>
      <c r="B65">
        <f>'Data Spreadsheet'!D65</f>
        <v>5170</v>
      </c>
      <c r="C65">
        <f>'Data Spreadsheet'!E65</f>
        <v>3877.5</v>
      </c>
      <c r="D65">
        <f>'Data Spreadsheet'!F65</f>
        <v>2585</v>
      </c>
      <c r="E65">
        <f>'Data Spreadsheet'!G65</f>
        <v>1292.5</v>
      </c>
      <c r="F65">
        <v>0</v>
      </c>
    </row>
    <row r="66" spans="1:6">
      <c r="A66" t="str">
        <f>'Data Spreadsheet'!A66&amp;ROUNDUP('Data Spreadsheet'!C66, -2)</f>
        <v>2017900</v>
      </c>
      <c r="B66">
        <f>'Data Spreadsheet'!D66</f>
        <v>5070</v>
      </c>
      <c r="C66">
        <f>'Data Spreadsheet'!E66</f>
        <v>3802.5</v>
      </c>
      <c r="D66">
        <f>'Data Spreadsheet'!F66</f>
        <v>2535</v>
      </c>
      <c r="E66">
        <f>'Data Spreadsheet'!G66</f>
        <v>1267.5</v>
      </c>
      <c r="F66">
        <v>0</v>
      </c>
    </row>
    <row r="67" spans="1:6">
      <c r="A67" t="str">
        <f>'Data Spreadsheet'!A67&amp;ROUNDUP('Data Spreadsheet'!C67, -2)</f>
        <v>20171000</v>
      </c>
      <c r="B67">
        <f>'Data Spreadsheet'!D67</f>
        <v>4970</v>
      </c>
      <c r="C67">
        <f>'Data Spreadsheet'!E67</f>
        <v>3727.5</v>
      </c>
      <c r="D67">
        <f>'Data Spreadsheet'!F67</f>
        <v>2485</v>
      </c>
      <c r="E67">
        <f>'Data Spreadsheet'!G67</f>
        <v>1242.5</v>
      </c>
      <c r="F67">
        <v>0</v>
      </c>
    </row>
    <row r="68" spans="1:6">
      <c r="A68" t="str">
        <f>'Data Spreadsheet'!A68&amp;ROUNDUP('Data Spreadsheet'!C68, -2)</f>
        <v>20171100</v>
      </c>
      <c r="B68">
        <f>'Data Spreadsheet'!D68</f>
        <v>4870</v>
      </c>
      <c r="C68">
        <f>'Data Spreadsheet'!E68</f>
        <v>3652.5</v>
      </c>
      <c r="D68">
        <f>'Data Spreadsheet'!F68</f>
        <v>2435</v>
      </c>
      <c r="E68">
        <f>'Data Spreadsheet'!G68</f>
        <v>1217.5</v>
      </c>
      <c r="F68">
        <v>0</v>
      </c>
    </row>
    <row r="69" spans="1:6">
      <c r="A69" t="str">
        <f>'Data Spreadsheet'!A69&amp;ROUNDUP('Data Spreadsheet'!C69, -2)</f>
        <v>20171200</v>
      </c>
      <c r="B69">
        <f>'Data Spreadsheet'!D69</f>
        <v>4770</v>
      </c>
      <c r="C69">
        <f>'Data Spreadsheet'!E69</f>
        <v>3577.5</v>
      </c>
      <c r="D69">
        <f>'Data Spreadsheet'!F69</f>
        <v>2385</v>
      </c>
      <c r="E69">
        <f>'Data Spreadsheet'!G69</f>
        <v>1192.5</v>
      </c>
      <c r="F69">
        <v>0</v>
      </c>
    </row>
    <row r="70" spans="1:6">
      <c r="A70" t="str">
        <f>'Data Spreadsheet'!A70&amp;ROUNDUP('Data Spreadsheet'!C70, -2)</f>
        <v>20171300</v>
      </c>
      <c r="B70">
        <f>'Data Spreadsheet'!D70</f>
        <v>4670</v>
      </c>
      <c r="C70">
        <f>'Data Spreadsheet'!E70</f>
        <v>3502.5</v>
      </c>
      <c r="D70">
        <f>'Data Spreadsheet'!F70</f>
        <v>2335</v>
      </c>
      <c r="E70">
        <f>'Data Spreadsheet'!G70</f>
        <v>1167.5</v>
      </c>
      <c r="F70">
        <v>0</v>
      </c>
    </row>
    <row r="71" spans="1:6">
      <c r="A71" t="str">
        <f>'Data Spreadsheet'!A71&amp;ROUNDUP('Data Spreadsheet'!C71, -2)</f>
        <v>20171400</v>
      </c>
      <c r="B71">
        <f>'Data Spreadsheet'!D71</f>
        <v>4570</v>
      </c>
      <c r="C71">
        <f>'Data Spreadsheet'!E71</f>
        <v>3427.5</v>
      </c>
      <c r="D71">
        <f>'Data Spreadsheet'!F71</f>
        <v>2285</v>
      </c>
      <c r="E71">
        <f>'Data Spreadsheet'!G71</f>
        <v>1142.5</v>
      </c>
      <c r="F71">
        <v>0</v>
      </c>
    </row>
    <row r="72" spans="1:6">
      <c r="A72" t="str">
        <f>'Data Spreadsheet'!A72&amp;ROUNDUP('Data Spreadsheet'!C72, -2)</f>
        <v>20171500</v>
      </c>
      <c r="B72">
        <f>'Data Spreadsheet'!D72</f>
        <v>4470</v>
      </c>
      <c r="C72">
        <f>'Data Spreadsheet'!E72</f>
        <v>3352.5</v>
      </c>
      <c r="D72">
        <f>'Data Spreadsheet'!F72</f>
        <v>2235</v>
      </c>
      <c r="E72">
        <f>'Data Spreadsheet'!G72</f>
        <v>1117.5</v>
      </c>
      <c r="F72">
        <v>0</v>
      </c>
    </row>
    <row r="73" spans="1:6">
      <c r="A73" t="str">
        <f>'Data Spreadsheet'!A73&amp;ROUNDUP('Data Spreadsheet'!C73, -2)</f>
        <v>20171600</v>
      </c>
      <c r="B73">
        <f>'Data Spreadsheet'!D73</f>
        <v>4370</v>
      </c>
      <c r="C73">
        <f>'Data Spreadsheet'!E73</f>
        <v>3277.5</v>
      </c>
      <c r="D73">
        <f>'Data Spreadsheet'!F73</f>
        <v>2185</v>
      </c>
      <c r="E73">
        <f>'Data Spreadsheet'!G73</f>
        <v>1092.5</v>
      </c>
      <c r="F73">
        <v>0</v>
      </c>
    </row>
    <row r="74" spans="1:6">
      <c r="A74" t="str">
        <f>'Data Spreadsheet'!A74&amp;ROUNDUP('Data Spreadsheet'!C74, -2)</f>
        <v>20171700</v>
      </c>
      <c r="B74">
        <f>'Data Spreadsheet'!D74</f>
        <v>4270</v>
      </c>
      <c r="C74">
        <f>'Data Spreadsheet'!E74</f>
        <v>3202.5</v>
      </c>
      <c r="D74">
        <f>'Data Spreadsheet'!F74</f>
        <v>2135</v>
      </c>
      <c r="E74">
        <f>'Data Spreadsheet'!G74</f>
        <v>1067.5</v>
      </c>
      <c r="F74">
        <v>0</v>
      </c>
    </row>
    <row r="75" spans="1:6">
      <c r="A75" t="str">
        <f>'Data Spreadsheet'!A75&amp;ROUNDUP('Data Spreadsheet'!C75, -2)</f>
        <v>20171800</v>
      </c>
      <c r="B75">
        <f>'Data Spreadsheet'!D75</f>
        <v>4170</v>
      </c>
      <c r="C75">
        <f>'Data Spreadsheet'!E75</f>
        <v>3127.5</v>
      </c>
      <c r="D75">
        <f>'Data Spreadsheet'!F75</f>
        <v>2085</v>
      </c>
      <c r="E75">
        <f>'Data Spreadsheet'!G75</f>
        <v>1042.5</v>
      </c>
      <c r="F75">
        <v>0</v>
      </c>
    </row>
    <row r="76" spans="1:6">
      <c r="A76" t="str">
        <f>'Data Spreadsheet'!A76&amp;ROUNDUP('Data Spreadsheet'!C76, -2)</f>
        <v>20171900</v>
      </c>
      <c r="B76">
        <f>'Data Spreadsheet'!D76</f>
        <v>4070</v>
      </c>
      <c r="C76">
        <f>'Data Spreadsheet'!E76</f>
        <v>3052.5</v>
      </c>
      <c r="D76">
        <f>'Data Spreadsheet'!F76</f>
        <v>2035</v>
      </c>
      <c r="E76">
        <f>'Data Spreadsheet'!G76</f>
        <v>1017.5</v>
      </c>
      <c r="F76">
        <v>0</v>
      </c>
    </row>
    <row r="77" spans="1:6">
      <c r="A77" t="str">
        <f>'Data Spreadsheet'!A77&amp;ROUNDUP('Data Spreadsheet'!C77, -2)</f>
        <v>20172000</v>
      </c>
      <c r="B77">
        <f>'Data Spreadsheet'!D77</f>
        <v>3970</v>
      </c>
      <c r="C77">
        <f>'Data Spreadsheet'!E77</f>
        <v>2977.5</v>
      </c>
      <c r="D77">
        <f>'Data Spreadsheet'!F77</f>
        <v>1985</v>
      </c>
      <c r="E77">
        <f>'Data Spreadsheet'!G77</f>
        <v>992.5</v>
      </c>
      <c r="F77">
        <v>0</v>
      </c>
    </row>
    <row r="78" spans="1:6">
      <c r="A78" t="str">
        <f>'Data Spreadsheet'!A78&amp;ROUNDUP('Data Spreadsheet'!C78, -2)</f>
        <v>20172100</v>
      </c>
      <c r="B78">
        <f>'Data Spreadsheet'!D78</f>
        <v>3870</v>
      </c>
      <c r="C78">
        <f>'Data Spreadsheet'!E78</f>
        <v>2902.5</v>
      </c>
      <c r="D78">
        <f>'Data Spreadsheet'!F78</f>
        <v>1935</v>
      </c>
      <c r="E78">
        <f>'Data Spreadsheet'!G78</f>
        <v>967.5</v>
      </c>
      <c r="F78">
        <v>0</v>
      </c>
    </row>
    <row r="79" spans="1:6">
      <c r="A79" t="str">
        <f>'Data Spreadsheet'!A79&amp;ROUNDUP('Data Spreadsheet'!C79, -2)</f>
        <v>20172200</v>
      </c>
      <c r="B79">
        <f>'Data Spreadsheet'!D79</f>
        <v>3770</v>
      </c>
      <c r="C79">
        <f>'Data Spreadsheet'!E79</f>
        <v>2827.5</v>
      </c>
      <c r="D79">
        <f>'Data Spreadsheet'!F79</f>
        <v>1885</v>
      </c>
      <c r="E79">
        <f>'Data Spreadsheet'!G79</f>
        <v>942.5</v>
      </c>
      <c r="F79">
        <v>0</v>
      </c>
    </row>
    <row r="80" spans="1:6">
      <c r="A80" t="str">
        <f>'Data Spreadsheet'!A80&amp;ROUNDUP('Data Spreadsheet'!C80, -2)</f>
        <v>20172300</v>
      </c>
      <c r="B80">
        <f>'Data Spreadsheet'!D80</f>
        <v>3670</v>
      </c>
      <c r="C80">
        <f>'Data Spreadsheet'!E80</f>
        <v>2752.5</v>
      </c>
      <c r="D80">
        <f>'Data Spreadsheet'!F80</f>
        <v>1835</v>
      </c>
      <c r="E80">
        <f>'Data Spreadsheet'!G80</f>
        <v>917.5</v>
      </c>
      <c r="F80">
        <v>0</v>
      </c>
    </row>
    <row r="81" spans="1:6">
      <c r="A81" t="str">
        <f>'Data Spreadsheet'!A81&amp;ROUNDUP('Data Spreadsheet'!C81, -2)</f>
        <v>20172400</v>
      </c>
      <c r="B81">
        <f>'Data Spreadsheet'!D81</f>
        <v>3570</v>
      </c>
      <c r="C81">
        <f>'Data Spreadsheet'!E81</f>
        <v>2677.5</v>
      </c>
      <c r="D81">
        <f>'Data Spreadsheet'!F81</f>
        <v>1785</v>
      </c>
      <c r="E81">
        <f>'Data Spreadsheet'!G81</f>
        <v>892.5</v>
      </c>
      <c r="F81">
        <v>0</v>
      </c>
    </row>
    <row r="82" spans="1:6">
      <c r="A82" t="str">
        <f>'Data Spreadsheet'!A82&amp;ROUNDUP('Data Spreadsheet'!C82, -2)</f>
        <v>20172500</v>
      </c>
      <c r="B82">
        <f>'Data Spreadsheet'!D82</f>
        <v>3470</v>
      </c>
      <c r="C82">
        <f>'Data Spreadsheet'!E82</f>
        <v>2602.5</v>
      </c>
      <c r="D82">
        <f>'Data Spreadsheet'!F82</f>
        <v>1735</v>
      </c>
      <c r="E82">
        <f>'Data Spreadsheet'!G82</f>
        <v>867.5</v>
      </c>
      <c r="F82">
        <v>0</v>
      </c>
    </row>
    <row r="83" spans="1:6">
      <c r="A83" t="str">
        <f>'Data Spreadsheet'!A83&amp;ROUNDUP('Data Spreadsheet'!C83, -2)</f>
        <v>20172600</v>
      </c>
      <c r="B83">
        <f>'Data Spreadsheet'!D83</f>
        <v>3370</v>
      </c>
      <c r="C83">
        <f>'Data Spreadsheet'!E83</f>
        <v>2527.5</v>
      </c>
      <c r="D83">
        <f>'Data Spreadsheet'!F83</f>
        <v>1685</v>
      </c>
      <c r="E83">
        <f>'Data Spreadsheet'!G83</f>
        <v>842.5</v>
      </c>
      <c r="F83">
        <v>0</v>
      </c>
    </row>
    <row r="84" spans="1:6">
      <c r="A84" t="str">
        <f>'Data Spreadsheet'!A84&amp;ROUNDUP('Data Spreadsheet'!C84, -2)</f>
        <v>20172700</v>
      </c>
      <c r="B84">
        <f>'Data Spreadsheet'!D84</f>
        <v>3270</v>
      </c>
      <c r="C84">
        <f>'Data Spreadsheet'!E84</f>
        <v>2452.5</v>
      </c>
      <c r="D84">
        <f>'Data Spreadsheet'!F84</f>
        <v>1635</v>
      </c>
      <c r="E84">
        <f>'Data Spreadsheet'!G84</f>
        <v>817.5</v>
      </c>
      <c r="F84">
        <v>0</v>
      </c>
    </row>
    <row r="85" spans="1:6">
      <c r="A85" t="str">
        <f>'Data Spreadsheet'!A85&amp;ROUNDUP('Data Spreadsheet'!C85, -2)</f>
        <v>20172800</v>
      </c>
      <c r="B85">
        <f>'Data Spreadsheet'!D85</f>
        <v>3170</v>
      </c>
      <c r="C85">
        <f>'Data Spreadsheet'!E85</f>
        <v>2377.5</v>
      </c>
      <c r="D85">
        <f>'Data Spreadsheet'!F85</f>
        <v>1585</v>
      </c>
      <c r="E85">
        <f>'Data Spreadsheet'!G85</f>
        <v>792.5</v>
      </c>
      <c r="F85">
        <v>0</v>
      </c>
    </row>
    <row r="86" spans="1:6">
      <c r="A86" t="str">
        <f>'Data Spreadsheet'!A86&amp;ROUNDUP('Data Spreadsheet'!C86, -2)</f>
        <v>20172900</v>
      </c>
      <c r="B86">
        <f>'Data Spreadsheet'!D86</f>
        <v>3070</v>
      </c>
      <c r="C86">
        <f>'Data Spreadsheet'!E86</f>
        <v>2302.5</v>
      </c>
      <c r="D86">
        <f>'Data Spreadsheet'!F86</f>
        <v>1535</v>
      </c>
      <c r="E86">
        <f>'Data Spreadsheet'!G86</f>
        <v>767.5</v>
      </c>
      <c r="F86">
        <v>0</v>
      </c>
    </row>
    <row r="87" spans="1:6">
      <c r="A87" t="str">
        <f>'Data Spreadsheet'!A87&amp;ROUNDUP('Data Spreadsheet'!C87, -2)</f>
        <v>20173000</v>
      </c>
      <c r="B87">
        <f>'Data Spreadsheet'!D87</f>
        <v>2970</v>
      </c>
      <c r="C87">
        <f>'Data Spreadsheet'!E87</f>
        <v>2227.5</v>
      </c>
      <c r="D87">
        <f>'Data Spreadsheet'!F87</f>
        <v>1485</v>
      </c>
      <c r="E87">
        <f>'Data Spreadsheet'!G87</f>
        <v>742.5</v>
      </c>
      <c r="F87">
        <v>0</v>
      </c>
    </row>
    <row r="88" spans="1:6">
      <c r="A88" t="str">
        <f>'Data Spreadsheet'!A88&amp;ROUNDUP('Data Spreadsheet'!C88, -2)</f>
        <v>20173100</v>
      </c>
      <c r="B88">
        <f>'Data Spreadsheet'!D88</f>
        <v>2870</v>
      </c>
      <c r="C88">
        <f>'Data Spreadsheet'!E88</f>
        <v>2152.5</v>
      </c>
      <c r="D88">
        <f>'Data Spreadsheet'!F88</f>
        <v>1435</v>
      </c>
      <c r="E88">
        <f>'Data Spreadsheet'!G88</f>
        <v>717.5</v>
      </c>
      <c r="F88">
        <v>0</v>
      </c>
    </row>
    <row r="89" spans="1:6">
      <c r="A89" t="str">
        <f>'Data Spreadsheet'!A89&amp;ROUNDUP('Data Spreadsheet'!C89, -2)</f>
        <v>20173200</v>
      </c>
      <c r="B89">
        <f>'Data Spreadsheet'!D89</f>
        <v>2770</v>
      </c>
      <c r="C89">
        <f>'Data Spreadsheet'!E89</f>
        <v>2077.5</v>
      </c>
      <c r="D89">
        <f>'Data Spreadsheet'!F89</f>
        <v>1385</v>
      </c>
      <c r="E89">
        <f>'Data Spreadsheet'!G89</f>
        <v>692.5</v>
      </c>
      <c r="F89">
        <v>0</v>
      </c>
    </row>
    <row r="90" spans="1:6">
      <c r="A90" t="str">
        <f>'Data Spreadsheet'!A90&amp;ROUNDUP('Data Spreadsheet'!C90, -2)</f>
        <v>20173300</v>
      </c>
      <c r="B90">
        <f>'Data Spreadsheet'!D90</f>
        <v>2670</v>
      </c>
      <c r="C90">
        <f>'Data Spreadsheet'!E90</f>
        <v>2002.5</v>
      </c>
      <c r="D90">
        <f>'Data Spreadsheet'!F90</f>
        <v>1335</v>
      </c>
      <c r="E90">
        <f>'Data Spreadsheet'!G90</f>
        <v>667.5</v>
      </c>
      <c r="F90">
        <v>0</v>
      </c>
    </row>
    <row r="91" spans="1:6">
      <c r="A91" t="str">
        <f>'Data Spreadsheet'!A91&amp;ROUNDUP('Data Spreadsheet'!C91, -2)</f>
        <v>20173400</v>
      </c>
      <c r="B91">
        <f>'Data Spreadsheet'!D91</f>
        <v>2570</v>
      </c>
      <c r="C91">
        <f>'Data Spreadsheet'!E91</f>
        <v>1927.5</v>
      </c>
      <c r="D91">
        <f>'Data Spreadsheet'!F91</f>
        <v>1285</v>
      </c>
      <c r="E91">
        <f>'Data Spreadsheet'!G91</f>
        <v>642.5</v>
      </c>
      <c r="F91">
        <v>0</v>
      </c>
    </row>
    <row r="92" spans="1:6">
      <c r="A92" t="str">
        <f>'Data Spreadsheet'!A92&amp;ROUNDUP('Data Spreadsheet'!C92, -2)</f>
        <v>20173500</v>
      </c>
      <c r="B92">
        <f>'Data Spreadsheet'!D92</f>
        <v>2470</v>
      </c>
      <c r="C92">
        <f>'Data Spreadsheet'!E92</f>
        <v>1852.5</v>
      </c>
      <c r="D92">
        <f>'Data Spreadsheet'!F92</f>
        <v>1235</v>
      </c>
      <c r="E92">
        <f>'Data Spreadsheet'!G92</f>
        <v>617.5</v>
      </c>
      <c r="F92">
        <v>0</v>
      </c>
    </row>
    <row r="93" spans="1:6">
      <c r="A93" t="str">
        <f>'Data Spreadsheet'!A93&amp;ROUNDUP('Data Spreadsheet'!C93, -2)</f>
        <v>20173600</v>
      </c>
      <c r="B93">
        <f>'Data Spreadsheet'!D93</f>
        <v>2370</v>
      </c>
      <c r="C93">
        <f>'Data Spreadsheet'!E93</f>
        <v>1777.5</v>
      </c>
      <c r="D93">
        <f>'Data Spreadsheet'!F93</f>
        <v>1185</v>
      </c>
      <c r="E93">
        <f>'Data Spreadsheet'!G93</f>
        <v>592.5</v>
      </c>
      <c r="F93">
        <v>0</v>
      </c>
    </row>
    <row r="94" spans="1:6">
      <c r="A94" t="str">
        <f>'Data Spreadsheet'!A94&amp;ROUNDUP('Data Spreadsheet'!C94, -2)</f>
        <v>20173700</v>
      </c>
      <c r="B94">
        <f>'Data Spreadsheet'!D94</f>
        <v>2270</v>
      </c>
      <c r="C94">
        <f>'Data Spreadsheet'!E94</f>
        <v>1702.5</v>
      </c>
      <c r="D94">
        <f>'Data Spreadsheet'!F94</f>
        <v>1135</v>
      </c>
      <c r="E94">
        <f>'Data Spreadsheet'!G94</f>
        <v>0</v>
      </c>
      <c r="F94">
        <v>0</v>
      </c>
    </row>
    <row r="95" spans="1:6">
      <c r="A95" t="str">
        <f>'Data Spreadsheet'!A95&amp;ROUNDUP('Data Spreadsheet'!C95, -2)</f>
        <v>20173800</v>
      </c>
      <c r="B95">
        <f>'Data Spreadsheet'!D95</f>
        <v>2170</v>
      </c>
      <c r="C95">
        <f>'Data Spreadsheet'!E95</f>
        <v>1627.5</v>
      </c>
      <c r="D95">
        <f>'Data Spreadsheet'!F95</f>
        <v>1085</v>
      </c>
      <c r="E95">
        <f>'Data Spreadsheet'!G95</f>
        <v>0</v>
      </c>
      <c r="F95">
        <v>0</v>
      </c>
    </row>
    <row r="96" spans="1:6">
      <c r="A96" t="str">
        <f>'Data Spreadsheet'!A96&amp;ROUNDUP('Data Spreadsheet'!C96, -2)</f>
        <v>20173900</v>
      </c>
      <c r="B96">
        <f>'Data Spreadsheet'!D96</f>
        <v>2070</v>
      </c>
      <c r="C96">
        <f>'Data Spreadsheet'!E96</f>
        <v>1552.5</v>
      </c>
      <c r="D96">
        <f>'Data Spreadsheet'!F96</f>
        <v>1035</v>
      </c>
      <c r="E96">
        <f>'Data Spreadsheet'!G96</f>
        <v>0</v>
      </c>
      <c r="F96">
        <v>0</v>
      </c>
    </row>
    <row r="97" spans="1:6">
      <c r="A97" t="str">
        <f>'Data Spreadsheet'!A97&amp;ROUNDUP('Data Spreadsheet'!C97, -2)</f>
        <v>20174000</v>
      </c>
      <c r="B97">
        <f>'Data Spreadsheet'!D97</f>
        <v>1970</v>
      </c>
      <c r="C97">
        <f>'Data Spreadsheet'!E97</f>
        <v>1477.5</v>
      </c>
      <c r="D97">
        <f>'Data Spreadsheet'!F97</f>
        <v>985</v>
      </c>
      <c r="E97">
        <f>'Data Spreadsheet'!G97</f>
        <v>0</v>
      </c>
      <c r="F97">
        <v>0</v>
      </c>
    </row>
    <row r="98" spans="1:6">
      <c r="A98" t="str">
        <f>'Data Spreadsheet'!A98&amp;ROUNDUP('Data Spreadsheet'!C98, -2)</f>
        <v>20174100</v>
      </c>
      <c r="B98">
        <f>'Data Spreadsheet'!D98</f>
        <v>1870</v>
      </c>
      <c r="C98">
        <f>'Data Spreadsheet'!E98</f>
        <v>1402.5</v>
      </c>
      <c r="D98">
        <f>'Data Spreadsheet'!F98</f>
        <v>935</v>
      </c>
      <c r="E98">
        <f>'Data Spreadsheet'!G98</f>
        <v>0</v>
      </c>
      <c r="F98">
        <v>0</v>
      </c>
    </row>
    <row r="99" spans="1:6">
      <c r="A99" t="str">
        <f>'Data Spreadsheet'!A99&amp;ROUNDUP('Data Spreadsheet'!C99, -2)</f>
        <v>20174200</v>
      </c>
      <c r="B99">
        <f>'Data Spreadsheet'!D99</f>
        <v>1770</v>
      </c>
      <c r="C99">
        <f>'Data Spreadsheet'!E99</f>
        <v>1327.5</v>
      </c>
      <c r="D99">
        <f>'Data Spreadsheet'!F99</f>
        <v>885</v>
      </c>
      <c r="E99">
        <f>'Data Spreadsheet'!G99</f>
        <v>0</v>
      </c>
      <c r="F99">
        <v>0</v>
      </c>
    </row>
    <row r="100" spans="1:6">
      <c r="A100" t="str">
        <f>'Data Spreadsheet'!A100&amp;ROUNDUP('Data Spreadsheet'!C100, -2)</f>
        <v>20174300</v>
      </c>
      <c r="B100">
        <f>'Data Spreadsheet'!D100</f>
        <v>1670</v>
      </c>
      <c r="C100">
        <f>'Data Spreadsheet'!E100</f>
        <v>1252.5</v>
      </c>
      <c r="D100">
        <f>'Data Spreadsheet'!F100</f>
        <v>835</v>
      </c>
      <c r="E100">
        <f>'Data Spreadsheet'!G100</f>
        <v>0</v>
      </c>
      <c r="F100">
        <v>0</v>
      </c>
    </row>
    <row r="101" spans="1:6">
      <c r="A101" t="str">
        <f>'Data Spreadsheet'!A101&amp;ROUNDUP('Data Spreadsheet'!C101, -2)</f>
        <v>20174400</v>
      </c>
      <c r="B101">
        <f>'Data Spreadsheet'!D101</f>
        <v>1570</v>
      </c>
      <c r="C101">
        <f>'Data Spreadsheet'!E101</f>
        <v>1177.5</v>
      </c>
      <c r="D101">
        <f>'Data Spreadsheet'!F101</f>
        <v>785</v>
      </c>
      <c r="E101">
        <f>'Data Spreadsheet'!G101</f>
        <v>0</v>
      </c>
      <c r="F101">
        <v>0</v>
      </c>
    </row>
    <row r="102" spans="1:6">
      <c r="A102" t="str">
        <f>'Data Spreadsheet'!A102&amp;ROUNDUP('Data Spreadsheet'!C102, -2)</f>
        <v>20174500</v>
      </c>
      <c r="B102">
        <f>'Data Spreadsheet'!D102</f>
        <v>1470</v>
      </c>
      <c r="C102">
        <f>'Data Spreadsheet'!E102</f>
        <v>1102.5</v>
      </c>
      <c r="D102">
        <f>'Data Spreadsheet'!F102</f>
        <v>735</v>
      </c>
      <c r="E102">
        <f>'Data Spreadsheet'!G102</f>
        <v>0</v>
      </c>
      <c r="F102">
        <v>0</v>
      </c>
    </row>
    <row r="103" spans="1:6">
      <c r="A103" t="str">
        <f>'Data Spreadsheet'!A103&amp;ROUNDUP('Data Spreadsheet'!C103, -2)</f>
        <v>20174600</v>
      </c>
      <c r="B103">
        <f>'Data Spreadsheet'!D103</f>
        <v>1370</v>
      </c>
      <c r="C103">
        <f>'Data Spreadsheet'!E103</f>
        <v>1027.5</v>
      </c>
      <c r="D103">
        <f>'Data Spreadsheet'!F103</f>
        <v>685</v>
      </c>
      <c r="E103">
        <f>'Data Spreadsheet'!G103</f>
        <v>0</v>
      </c>
      <c r="F103">
        <v>0</v>
      </c>
    </row>
    <row r="104" spans="1:6">
      <c r="A104" t="str">
        <f>'Data Spreadsheet'!A104&amp;ROUNDUP('Data Spreadsheet'!C104, -2)</f>
        <v>20174700</v>
      </c>
      <c r="B104">
        <f>'Data Spreadsheet'!D104</f>
        <v>1270</v>
      </c>
      <c r="C104">
        <f>'Data Spreadsheet'!E104</f>
        <v>952.5</v>
      </c>
      <c r="D104">
        <f>'Data Spreadsheet'!F104</f>
        <v>635</v>
      </c>
      <c r="E104">
        <f>'Data Spreadsheet'!G104</f>
        <v>0</v>
      </c>
      <c r="F104">
        <v>0</v>
      </c>
    </row>
    <row r="105" spans="1:6">
      <c r="A105" t="str">
        <f>'Data Spreadsheet'!A105&amp;ROUNDUP('Data Spreadsheet'!C105, -2)</f>
        <v>20174800</v>
      </c>
      <c r="B105">
        <f>'Data Spreadsheet'!D105</f>
        <v>1170</v>
      </c>
      <c r="C105">
        <f>'Data Spreadsheet'!E105</f>
        <v>877.5</v>
      </c>
      <c r="D105">
        <f>'Data Spreadsheet'!F105</f>
        <v>0</v>
      </c>
      <c r="E105">
        <f>'Data Spreadsheet'!G105</f>
        <v>0</v>
      </c>
      <c r="F105">
        <v>0</v>
      </c>
    </row>
    <row r="106" spans="1:6">
      <c r="A106" t="str">
        <f>'Data Spreadsheet'!A106&amp;ROUNDUP('Data Spreadsheet'!C106, -2)</f>
        <v>20174900</v>
      </c>
      <c r="B106">
        <f>'Data Spreadsheet'!D106</f>
        <v>1070</v>
      </c>
      <c r="C106">
        <f>'Data Spreadsheet'!E106</f>
        <v>802.5</v>
      </c>
      <c r="D106">
        <f>'Data Spreadsheet'!F106</f>
        <v>0</v>
      </c>
      <c r="E106">
        <f>'Data Spreadsheet'!G106</f>
        <v>0</v>
      </c>
      <c r="F106">
        <v>0</v>
      </c>
    </row>
    <row r="107" spans="1:6">
      <c r="A107" t="str">
        <f>'Data Spreadsheet'!A107&amp;ROUNDUP('Data Spreadsheet'!C107, -2)</f>
        <v>20175000</v>
      </c>
      <c r="B107">
        <f>'Data Spreadsheet'!D107</f>
        <v>970</v>
      </c>
      <c r="C107">
        <f>'Data Spreadsheet'!E107</f>
        <v>727.5</v>
      </c>
      <c r="D107">
        <f>'Data Spreadsheet'!F107</f>
        <v>0</v>
      </c>
      <c r="E107">
        <f>'Data Spreadsheet'!G107</f>
        <v>0</v>
      </c>
      <c r="F107">
        <v>0</v>
      </c>
    </row>
    <row r="108" spans="1:6">
      <c r="A108" t="str">
        <f>'Data Spreadsheet'!A108&amp;ROUNDUP('Data Spreadsheet'!C108, -2)</f>
        <v>20175100</v>
      </c>
      <c r="B108">
        <f>'Data Spreadsheet'!D108</f>
        <v>870</v>
      </c>
      <c r="C108">
        <f>'Data Spreadsheet'!E108</f>
        <v>652.5</v>
      </c>
      <c r="D108">
        <f>'Data Spreadsheet'!F108</f>
        <v>0</v>
      </c>
      <c r="E108">
        <f>'Data Spreadsheet'!G108</f>
        <v>0</v>
      </c>
      <c r="F108">
        <v>0</v>
      </c>
    </row>
    <row r="109" spans="1:6">
      <c r="A109" t="str">
        <f>'Data Spreadsheet'!A109&amp;ROUNDUP('Data Spreadsheet'!C109, -2)</f>
        <v>20175200</v>
      </c>
      <c r="B109">
        <f>'Data Spreadsheet'!D109</f>
        <v>770</v>
      </c>
      <c r="C109">
        <f>'Data Spreadsheet'!E109</f>
        <v>0</v>
      </c>
      <c r="D109">
        <f>'Data Spreadsheet'!F109</f>
        <v>0</v>
      </c>
      <c r="E109">
        <f>'Data Spreadsheet'!G109</f>
        <v>0</v>
      </c>
      <c r="F109">
        <v>0</v>
      </c>
    </row>
    <row r="110" spans="1:6">
      <c r="A110" t="str">
        <f>'Data Spreadsheet'!A110&amp;ROUNDUP('Data Spreadsheet'!C110, -2)</f>
        <v>20175300</v>
      </c>
      <c r="B110">
        <f>'Data Spreadsheet'!D110</f>
        <v>670</v>
      </c>
      <c r="C110">
        <f>'Data Spreadsheet'!E110</f>
        <v>0</v>
      </c>
      <c r="D110">
        <f>'Data Spreadsheet'!F110</f>
        <v>0</v>
      </c>
      <c r="E110">
        <f>'Data Spreadsheet'!G110</f>
        <v>0</v>
      </c>
      <c r="F110">
        <v>0</v>
      </c>
    </row>
    <row r="111" spans="1:6">
      <c r="A111" t="str">
        <f>'Data Spreadsheet'!A111&amp;ROUNDUP('Data Spreadsheet'!C111, -2)</f>
        <v>20175400</v>
      </c>
      <c r="B111">
        <f>'Data Spreadsheet'!D111</f>
        <v>606</v>
      </c>
      <c r="C111">
        <f>'Data Spreadsheet'!E111</f>
        <v>0</v>
      </c>
      <c r="D111">
        <f>'Data Spreadsheet'!F111</f>
        <v>0</v>
      </c>
      <c r="E111">
        <f>'Data Spreadsheet'!G111</f>
        <v>0</v>
      </c>
      <c r="F111">
        <v>0</v>
      </c>
    </row>
    <row r="112" spans="1:6">
      <c r="A112" t="str">
        <f>'Data Spreadsheet'!A112&amp;ROUNDUP('Data Spreadsheet'!C112, -2)</f>
        <v>20171000000</v>
      </c>
      <c r="B112">
        <f>'Data Spreadsheet'!D112</f>
        <v>0</v>
      </c>
      <c r="C112">
        <f>'Data Spreadsheet'!E112</f>
        <v>0</v>
      </c>
      <c r="D112">
        <f>'Data Spreadsheet'!F112</f>
        <v>0</v>
      </c>
      <c r="E112">
        <f>'Data Spreadsheet'!G112</f>
        <v>0</v>
      </c>
      <c r="F112">
        <v>0</v>
      </c>
    </row>
    <row r="113" spans="1:24">
      <c r="A113" t="str">
        <f>'Data Spreadsheet'!A113&amp;ROUNDUP('Data Spreadsheet'!C113, -2)</f>
        <v>20180</v>
      </c>
      <c r="B113">
        <f>'Data Spreadsheet'!D113</f>
        <v>6095</v>
      </c>
      <c r="C113">
        <f>'Data Spreadsheet'!E113</f>
        <v>4571.25</v>
      </c>
      <c r="D113">
        <f>'Data Spreadsheet'!F113</f>
        <v>3047.5</v>
      </c>
      <c r="E113">
        <f>'Data Spreadsheet'!G113</f>
        <v>1523.75</v>
      </c>
      <c r="F113">
        <v>0</v>
      </c>
    </row>
    <row r="114" spans="1:24">
      <c r="A114" t="str">
        <f>'Data Spreadsheet'!A114&amp;ROUNDUP('Data Spreadsheet'!C114, -2)</f>
        <v>2018100</v>
      </c>
      <c r="B114">
        <f>'Data Spreadsheet'!D114</f>
        <v>6045</v>
      </c>
      <c r="C114">
        <f>'Data Spreadsheet'!E114</f>
        <v>4533.75</v>
      </c>
      <c r="D114">
        <f>'Data Spreadsheet'!F114</f>
        <v>3022.5</v>
      </c>
      <c r="E114">
        <f>'Data Spreadsheet'!G114</f>
        <v>1511.25</v>
      </c>
      <c r="F114">
        <v>0</v>
      </c>
    </row>
    <row r="115" spans="1:24">
      <c r="A115" t="str">
        <f>'Data Spreadsheet'!A115&amp;ROUNDUP('Data Spreadsheet'!C115, -2)</f>
        <v>2018200</v>
      </c>
      <c r="B115">
        <f>'Data Spreadsheet'!D115</f>
        <v>5945</v>
      </c>
      <c r="C115">
        <f>'Data Spreadsheet'!E115</f>
        <v>4458.75</v>
      </c>
      <c r="D115">
        <f>'Data Spreadsheet'!F115</f>
        <v>2972.5</v>
      </c>
      <c r="E115">
        <f>'Data Spreadsheet'!G115</f>
        <v>1486.25</v>
      </c>
      <c r="F115">
        <v>0</v>
      </c>
    </row>
    <row r="116" spans="1:24">
      <c r="A116" t="str">
        <f>'Data Spreadsheet'!A116&amp;ROUNDUP('Data Spreadsheet'!C116, -2)</f>
        <v>2018300</v>
      </c>
      <c r="B116">
        <f>'Data Spreadsheet'!D116</f>
        <v>5845</v>
      </c>
      <c r="C116">
        <f>'Data Spreadsheet'!E116</f>
        <v>4383.75</v>
      </c>
      <c r="D116">
        <f>'Data Spreadsheet'!F116</f>
        <v>2922.5</v>
      </c>
      <c r="E116">
        <f>'Data Spreadsheet'!G116</f>
        <v>1461.25</v>
      </c>
      <c r="F116">
        <v>0</v>
      </c>
    </row>
    <row r="117" spans="1:24">
      <c r="A117" t="str">
        <f>'Data Spreadsheet'!A117&amp;ROUNDUP('Data Spreadsheet'!C117, -2)</f>
        <v>2018400</v>
      </c>
      <c r="B117">
        <f>'Data Spreadsheet'!D117</f>
        <v>5745</v>
      </c>
      <c r="C117">
        <f>'Data Spreadsheet'!E117</f>
        <v>4308.75</v>
      </c>
      <c r="D117">
        <f>'Data Spreadsheet'!F117</f>
        <v>2872.5</v>
      </c>
      <c r="E117">
        <f>'Data Spreadsheet'!G117</f>
        <v>1436.25</v>
      </c>
      <c r="F117">
        <v>0</v>
      </c>
    </row>
    <row r="118" spans="1:24">
      <c r="A118" t="str">
        <f>'Data Spreadsheet'!A118&amp;ROUNDUP('Data Spreadsheet'!C118, -2)</f>
        <v>2018500</v>
      </c>
      <c r="B118">
        <f>'Data Spreadsheet'!D118</f>
        <v>5645</v>
      </c>
      <c r="C118">
        <f>'Data Spreadsheet'!E118</f>
        <v>4233.75</v>
      </c>
      <c r="D118">
        <f>'Data Spreadsheet'!F118</f>
        <v>2822.5</v>
      </c>
      <c r="E118">
        <f>'Data Spreadsheet'!G118</f>
        <v>1411.25</v>
      </c>
      <c r="F118">
        <v>0</v>
      </c>
    </row>
    <row r="119" spans="1:24">
      <c r="A119" t="str">
        <f>'Data Spreadsheet'!A119&amp;ROUNDUP('Data Spreadsheet'!C119, -2)</f>
        <v>2018600</v>
      </c>
      <c r="B119">
        <f>'Data Spreadsheet'!D119</f>
        <v>5545</v>
      </c>
      <c r="C119">
        <f>'Data Spreadsheet'!E119</f>
        <v>4158.75</v>
      </c>
      <c r="D119">
        <f>'Data Spreadsheet'!F119</f>
        <v>2772.5</v>
      </c>
      <c r="E119">
        <f>'Data Spreadsheet'!G119</f>
        <v>1386.25</v>
      </c>
      <c r="F119">
        <v>0</v>
      </c>
    </row>
    <row r="120" spans="1:24">
      <c r="A120" t="str">
        <f>'Data Spreadsheet'!A120&amp;ROUNDUP('Data Spreadsheet'!C120, -2)</f>
        <v>2018700</v>
      </c>
      <c r="B120">
        <f>'Data Spreadsheet'!D120</f>
        <v>5445</v>
      </c>
      <c r="C120">
        <f>'Data Spreadsheet'!E120</f>
        <v>4083.75</v>
      </c>
      <c r="D120">
        <f>'Data Spreadsheet'!F120</f>
        <v>2722.5</v>
      </c>
      <c r="E120">
        <f>'Data Spreadsheet'!G120</f>
        <v>1361.25</v>
      </c>
      <c r="F120">
        <v>0</v>
      </c>
      <c r="X120" t="s">
        <v>37</v>
      </c>
    </row>
    <row r="121" spans="1:24">
      <c r="A121" t="str">
        <f>'Data Spreadsheet'!A121&amp;ROUNDUP('Data Spreadsheet'!C121, -2)</f>
        <v>2018800</v>
      </c>
      <c r="B121">
        <f>'Data Spreadsheet'!D121</f>
        <v>5345</v>
      </c>
      <c r="C121">
        <f>'Data Spreadsheet'!E121</f>
        <v>4008.75</v>
      </c>
      <c r="D121">
        <f>'Data Spreadsheet'!F121</f>
        <v>2672.5</v>
      </c>
      <c r="E121">
        <f>'Data Spreadsheet'!G121</f>
        <v>1336.25</v>
      </c>
      <c r="F121">
        <v>0</v>
      </c>
    </row>
    <row r="122" spans="1:24">
      <c r="A122" t="str">
        <f>'Data Spreadsheet'!A122&amp;ROUNDUP('Data Spreadsheet'!C122, -2)</f>
        <v>2018900</v>
      </c>
      <c r="B122">
        <f>'Data Spreadsheet'!D122</f>
        <v>5245</v>
      </c>
      <c r="C122">
        <f>'Data Spreadsheet'!E122</f>
        <v>3933.75</v>
      </c>
      <c r="D122">
        <f>'Data Spreadsheet'!F122</f>
        <v>2622.5</v>
      </c>
      <c r="E122">
        <f>'Data Spreadsheet'!G122</f>
        <v>1311.25</v>
      </c>
      <c r="F122">
        <v>0</v>
      </c>
    </row>
    <row r="123" spans="1:24">
      <c r="A123" t="str">
        <f>'Data Spreadsheet'!A123&amp;ROUNDUP('Data Spreadsheet'!C123, -2)</f>
        <v>20181000</v>
      </c>
      <c r="B123">
        <f>'Data Spreadsheet'!D123</f>
        <v>5145</v>
      </c>
      <c r="C123">
        <f>'Data Spreadsheet'!E123</f>
        <v>3858.75</v>
      </c>
      <c r="D123">
        <f>'Data Spreadsheet'!F123</f>
        <v>2572.5</v>
      </c>
      <c r="E123">
        <f>'Data Spreadsheet'!G123</f>
        <v>1286.25</v>
      </c>
      <c r="F123">
        <v>0</v>
      </c>
    </row>
    <row r="124" spans="1:24">
      <c r="A124" t="str">
        <f>'Data Spreadsheet'!A124&amp;ROUNDUP('Data Spreadsheet'!C124, -2)</f>
        <v>20181100</v>
      </c>
      <c r="B124">
        <f>'Data Spreadsheet'!D124</f>
        <v>5045</v>
      </c>
      <c r="C124">
        <f>'Data Spreadsheet'!E124</f>
        <v>3783.75</v>
      </c>
      <c r="D124">
        <f>'Data Spreadsheet'!F124</f>
        <v>2522.5</v>
      </c>
      <c r="E124">
        <f>'Data Spreadsheet'!G124</f>
        <v>1261.25</v>
      </c>
      <c r="F124">
        <v>0</v>
      </c>
    </row>
    <row r="125" spans="1:24">
      <c r="A125" t="str">
        <f>'Data Spreadsheet'!A125&amp;ROUNDUP('Data Spreadsheet'!C125, -2)</f>
        <v>20181200</v>
      </c>
      <c r="B125">
        <f>'Data Spreadsheet'!D125</f>
        <v>4945</v>
      </c>
      <c r="C125">
        <f>'Data Spreadsheet'!E125</f>
        <v>3708.75</v>
      </c>
      <c r="D125">
        <f>'Data Spreadsheet'!F125</f>
        <v>2472.5</v>
      </c>
      <c r="E125">
        <f>'Data Spreadsheet'!G125</f>
        <v>1236.25</v>
      </c>
      <c r="F125">
        <v>0</v>
      </c>
    </row>
    <row r="126" spans="1:24">
      <c r="A126" t="str">
        <f>'Data Spreadsheet'!A126&amp;ROUNDUP('Data Spreadsheet'!C126, -2)</f>
        <v>20181300</v>
      </c>
      <c r="B126">
        <f>'Data Spreadsheet'!D126</f>
        <v>4845</v>
      </c>
      <c r="C126">
        <f>'Data Spreadsheet'!E126</f>
        <v>3633.75</v>
      </c>
      <c r="D126">
        <f>'Data Spreadsheet'!F126</f>
        <v>2422.5</v>
      </c>
      <c r="E126">
        <f>'Data Spreadsheet'!G126</f>
        <v>1211.25</v>
      </c>
      <c r="F126">
        <v>0</v>
      </c>
    </row>
    <row r="127" spans="1:24">
      <c r="A127" t="str">
        <f>'Data Spreadsheet'!A127&amp;ROUNDUP('Data Spreadsheet'!C127, -2)</f>
        <v>20181400</v>
      </c>
      <c r="B127">
        <f>'Data Spreadsheet'!D127</f>
        <v>4745</v>
      </c>
      <c r="C127">
        <f>'Data Spreadsheet'!E127</f>
        <v>3558.75</v>
      </c>
      <c r="D127">
        <f>'Data Spreadsheet'!F127</f>
        <v>2372.5</v>
      </c>
      <c r="E127">
        <f>'Data Spreadsheet'!G127</f>
        <v>1186.25</v>
      </c>
      <c r="F127">
        <v>0</v>
      </c>
    </row>
    <row r="128" spans="1:24">
      <c r="A128" t="str">
        <f>'Data Spreadsheet'!A128&amp;ROUNDUP('Data Spreadsheet'!C128, -2)</f>
        <v>20181500</v>
      </c>
      <c r="B128">
        <f>'Data Spreadsheet'!D128</f>
        <v>4645</v>
      </c>
      <c r="C128">
        <f>'Data Spreadsheet'!E128</f>
        <v>3483.75</v>
      </c>
      <c r="D128">
        <f>'Data Spreadsheet'!F128</f>
        <v>2322.5</v>
      </c>
      <c r="E128">
        <f>'Data Spreadsheet'!G128</f>
        <v>1161.25</v>
      </c>
      <c r="F128">
        <v>0</v>
      </c>
    </row>
    <row r="129" spans="1:6">
      <c r="A129" t="str">
        <f>'Data Spreadsheet'!A129&amp;ROUNDUP('Data Spreadsheet'!C129, -2)</f>
        <v>20181600</v>
      </c>
      <c r="B129">
        <f>'Data Spreadsheet'!D129</f>
        <v>4545</v>
      </c>
      <c r="C129">
        <f>'Data Spreadsheet'!E129</f>
        <v>3408.75</v>
      </c>
      <c r="D129">
        <f>'Data Spreadsheet'!F129</f>
        <v>2272.5</v>
      </c>
      <c r="E129">
        <f>'Data Spreadsheet'!G129</f>
        <v>1136.25</v>
      </c>
      <c r="F129">
        <v>0</v>
      </c>
    </row>
    <row r="130" spans="1:6">
      <c r="A130" t="str">
        <f>'Data Spreadsheet'!A130&amp;ROUNDUP('Data Spreadsheet'!C130, -2)</f>
        <v>20181700</v>
      </c>
      <c r="B130">
        <f>'Data Spreadsheet'!D130</f>
        <v>4445</v>
      </c>
      <c r="C130">
        <f>'Data Spreadsheet'!E130</f>
        <v>3333.75</v>
      </c>
      <c r="D130">
        <f>'Data Spreadsheet'!F130</f>
        <v>2222.5</v>
      </c>
      <c r="E130">
        <f>'Data Spreadsheet'!G130</f>
        <v>1111.25</v>
      </c>
      <c r="F130">
        <v>0</v>
      </c>
    </row>
    <row r="131" spans="1:6">
      <c r="A131" t="str">
        <f>'Data Spreadsheet'!A131&amp;ROUNDUP('Data Spreadsheet'!C131, -2)</f>
        <v>20181800</v>
      </c>
      <c r="B131">
        <f>'Data Spreadsheet'!D131</f>
        <v>4345</v>
      </c>
      <c r="C131">
        <f>'Data Spreadsheet'!E131</f>
        <v>3258.75</v>
      </c>
      <c r="D131">
        <f>'Data Spreadsheet'!F131</f>
        <v>2172.5</v>
      </c>
      <c r="E131">
        <f>'Data Spreadsheet'!G131</f>
        <v>1086.25</v>
      </c>
      <c r="F131">
        <v>0</v>
      </c>
    </row>
    <row r="132" spans="1:6">
      <c r="A132" t="str">
        <f>'Data Spreadsheet'!A132&amp;ROUNDUP('Data Spreadsheet'!C132, -2)</f>
        <v>20181900</v>
      </c>
      <c r="B132">
        <f>'Data Spreadsheet'!D132</f>
        <v>4245</v>
      </c>
      <c r="C132">
        <f>'Data Spreadsheet'!E132</f>
        <v>3183.75</v>
      </c>
      <c r="D132">
        <f>'Data Spreadsheet'!F132</f>
        <v>2122.5</v>
      </c>
      <c r="E132">
        <f>'Data Spreadsheet'!G132</f>
        <v>1061.25</v>
      </c>
      <c r="F132">
        <v>0</v>
      </c>
    </row>
    <row r="133" spans="1:6">
      <c r="A133" t="str">
        <f>'Data Spreadsheet'!A133&amp;ROUNDUP('Data Spreadsheet'!C133, -2)</f>
        <v>20182000</v>
      </c>
      <c r="B133">
        <f>'Data Spreadsheet'!D133</f>
        <v>4145</v>
      </c>
      <c r="C133">
        <f>'Data Spreadsheet'!E133</f>
        <v>3108.75</v>
      </c>
      <c r="D133">
        <f>'Data Spreadsheet'!F133</f>
        <v>2072.5</v>
      </c>
      <c r="E133">
        <f>'Data Spreadsheet'!G133</f>
        <v>1036.25</v>
      </c>
      <c r="F133">
        <v>0</v>
      </c>
    </row>
    <row r="134" spans="1:6">
      <c r="A134" t="str">
        <f>'Data Spreadsheet'!A134&amp;ROUNDUP('Data Spreadsheet'!C134, -2)</f>
        <v>20182100</v>
      </c>
      <c r="B134">
        <f>'Data Spreadsheet'!D134</f>
        <v>4045</v>
      </c>
      <c r="C134">
        <f>'Data Spreadsheet'!E134</f>
        <v>3033.75</v>
      </c>
      <c r="D134">
        <f>'Data Spreadsheet'!F134</f>
        <v>2022.5</v>
      </c>
      <c r="E134">
        <f>'Data Spreadsheet'!G134</f>
        <v>1011.25</v>
      </c>
      <c r="F134">
        <v>0</v>
      </c>
    </row>
    <row r="135" spans="1:6">
      <c r="A135" t="str">
        <f>'Data Spreadsheet'!A135&amp;ROUNDUP('Data Spreadsheet'!C135, -2)</f>
        <v>20182200</v>
      </c>
      <c r="B135">
        <f>'Data Spreadsheet'!D135</f>
        <v>3945</v>
      </c>
      <c r="C135">
        <f>'Data Spreadsheet'!E135</f>
        <v>2958.75</v>
      </c>
      <c r="D135">
        <f>'Data Spreadsheet'!F135</f>
        <v>1972.5</v>
      </c>
      <c r="E135">
        <f>'Data Spreadsheet'!G135</f>
        <v>986.25</v>
      </c>
      <c r="F135">
        <v>0</v>
      </c>
    </row>
    <row r="136" spans="1:6">
      <c r="A136" t="str">
        <f>'Data Spreadsheet'!A136&amp;ROUNDUP('Data Spreadsheet'!C136, -2)</f>
        <v>20182300</v>
      </c>
      <c r="B136">
        <f>'Data Spreadsheet'!D136</f>
        <v>3845</v>
      </c>
      <c r="C136">
        <f>'Data Spreadsheet'!E136</f>
        <v>2883.75</v>
      </c>
      <c r="D136">
        <f>'Data Spreadsheet'!F136</f>
        <v>1922.5</v>
      </c>
      <c r="E136">
        <f>'Data Spreadsheet'!G136</f>
        <v>961.25</v>
      </c>
      <c r="F136">
        <v>0</v>
      </c>
    </row>
    <row r="137" spans="1:6">
      <c r="A137" t="str">
        <f>'Data Spreadsheet'!A137&amp;ROUNDUP('Data Spreadsheet'!C137, -2)</f>
        <v>20182400</v>
      </c>
      <c r="B137">
        <f>'Data Spreadsheet'!D137</f>
        <v>3745</v>
      </c>
      <c r="C137">
        <f>'Data Spreadsheet'!E137</f>
        <v>2808.75</v>
      </c>
      <c r="D137">
        <f>'Data Spreadsheet'!F137</f>
        <v>1872.5</v>
      </c>
      <c r="E137">
        <f>'Data Spreadsheet'!G137</f>
        <v>936.25</v>
      </c>
      <c r="F137">
        <v>0</v>
      </c>
    </row>
    <row r="138" spans="1:6">
      <c r="A138" t="str">
        <f>'Data Spreadsheet'!A138&amp;ROUNDUP('Data Spreadsheet'!C138, -2)</f>
        <v>20182500</v>
      </c>
      <c r="B138">
        <f>'Data Spreadsheet'!D138</f>
        <v>3645</v>
      </c>
      <c r="C138">
        <f>'Data Spreadsheet'!E138</f>
        <v>2733.75</v>
      </c>
      <c r="D138">
        <f>'Data Spreadsheet'!F138</f>
        <v>1822.5</v>
      </c>
      <c r="E138">
        <f>'Data Spreadsheet'!G138</f>
        <v>911.25</v>
      </c>
      <c r="F138">
        <v>0</v>
      </c>
    </row>
    <row r="139" spans="1:6">
      <c r="A139" t="str">
        <f>'Data Spreadsheet'!A139&amp;ROUNDUP('Data Spreadsheet'!C139, -2)</f>
        <v>20182600</v>
      </c>
      <c r="B139">
        <f>'Data Spreadsheet'!D139</f>
        <v>3545</v>
      </c>
      <c r="C139">
        <f>'Data Spreadsheet'!E139</f>
        <v>2658.75</v>
      </c>
      <c r="D139">
        <f>'Data Spreadsheet'!F139</f>
        <v>1772.5</v>
      </c>
      <c r="E139">
        <f>'Data Spreadsheet'!G139</f>
        <v>886.25</v>
      </c>
      <c r="F139">
        <v>0</v>
      </c>
    </row>
    <row r="140" spans="1:6">
      <c r="A140" t="str">
        <f>'Data Spreadsheet'!A140&amp;ROUNDUP('Data Spreadsheet'!C140, -2)</f>
        <v>20182700</v>
      </c>
      <c r="B140">
        <f>'Data Spreadsheet'!D140</f>
        <v>3445</v>
      </c>
      <c r="C140">
        <f>'Data Spreadsheet'!E140</f>
        <v>2583.75</v>
      </c>
      <c r="D140">
        <f>'Data Spreadsheet'!F140</f>
        <v>1722.5</v>
      </c>
      <c r="E140">
        <f>'Data Spreadsheet'!G140</f>
        <v>861.25</v>
      </c>
      <c r="F140">
        <v>0</v>
      </c>
    </row>
    <row r="141" spans="1:6">
      <c r="A141" t="str">
        <f>'Data Spreadsheet'!A141&amp;ROUNDUP('Data Spreadsheet'!C141, -2)</f>
        <v>20182800</v>
      </c>
      <c r="B141">
        <f>'Data Spreadsheet'!D141</f>
        <v>3345</v>
      </c>
      <c r="C141">
        <f>'Data Spreadsheet'!E141</f>
        <v>2508.75</v>
      </c>
      <c r="D141">
        <f>'Data Spreadsheet'!F141</f>
        <v>1672.5</v>
      </c>
      <c r="E141">
        <f>'Data Spreadsheet'!G141</f>
        <v>836.25</v>
      </c>
      <c r="F141">
        <v>0</v>
      </c>
    </row>
    <row r="142" spans="1:6">
      <c r="A142" t="str">
        <f>'Data Spreadsheet'!A142&amp;ROUNDUP('Data Spreadsheet'!C142, -2)</f>
        <v>20182900</v>
      </c>
      <c r="B142">
        <f>'Data Spreadsheet'!D142</f>
        <v>3245</v>
      </c>
      <c r="C142">
        <f>'Data Spreadsheet'!E142</f>
        <v>2433.75</v>
      </c>
      <c r="D142">
        <f>'Data Spreadsheet'!F142</f>
        <v>1622.5</v>
      </c>
      <c r="E142">
        <f>'Data Spreadsheet'!G142</f>
        <v>811.25</v>
      </c>
      <c r="F142">
        <v>0</v>
      </c>
    </row>
    <row r="143" spans="1:6">
      <c r="A143" t="str">
        <f>'Data Spreadsheet'!A143&amp;ROUNDUP('Data Spreadsheet'!C143, -2)</f>
        <v>20183000</v>
      </c>
      <c r="B143">
        <f>'Data Spreadsheet'!D143</f>
        <v>3145</v>
      </c>
      <c r="C143">
        <f>'Data Spreadsheet'!E143</f>
        <v>2358.75</v>
      </c>
      <c r="D143">
        <f>'Data Spreadsheet'!F143</f>
        <v>1572.5</v>
      </c>
      <c r="E143">
        <f>'Data Spreadsheet'!G143</f>
        <v>786.25</v>
      </c>
      <c r="F143">
        <v>0</v>
      </c>
    </row>
    <row r="144" spans="1:6">
      <c r="A144" t="str">
        <f>'Data Spreadsheet'!A144&amp;ROUNDUP('Data Spreadsheet'!C144, -2)</f>
        <v>20183100</v>
      </c>
      <c r="B144">
        <f>'Data Spreadsheet'!D144</f>
        <v>3045</v>
      </c>
      <c r="C144">
        <f>'Data Spreadsheet'!E144</f>
        <v>2283.75</v>
      </c>
      <c r="D144">
        <f>'Data Spreadsheet'!F144</f>
        <v>1522.5</v>
      </c>
      <c r="E144">
        <f>'Data Spreadsheet'!G144</f>
        <v>761.25</v>
      </c>
      <c r="F144">
        <v>0</v>
      </c>
    </row>
    <row r="145" spans="1:6">
      <c r="A145" t="str">
        <f>'Data Spreadsheet'!A145&amp;ROUNDUP('Data Spreadsheet'!C145, -2)</f>
        <v>20183200</v>
      </c>
      <c r="B145">
        <f>'Data Spreadsheet'!D145</f>
        <v>2945</v>
      </c>
      <c r="C145">
        <f>'Data Spreadsheet'!E145</f>
        <v>2208.75</v>
      </c>
      <c r="D145">
        <f>'Data Spreadsheet'!F145</f>
        <v>1472.5</v>
      </c>
      <c r="E145">
        <f>'Data Spreadsheet'!G145</f>
        <v>736.25</v>
      </c>
      <c r="F145">
        <v>0</v>
      </c>
    </row>
    <row r="146" spans="1:6">
      <c r="A146" t="str">
        <f>'Data Spreadsheet'!A146&amp;ROUNDUP('Data Spreadsheet'!C146, -2)</f>
        <v>20183300</v>
      </c>
      <c r="B146">
        <f>'Data Spreadsheet'!D146</f>
        <v>2845</v>
      </c>
      <c r="C146">
        <f>'Data Spreadsheet'!E146</f>
        <v>2133.75</v>
      </c>
      <c r="D146">
        <f>'Data Spreadsheet'!F146</f>
        <v>1422.5</v>
      </c>
      <c r="E146">
        <f>'Data Spreadsheet'!G146</f>
        <v>711.25</v>
      </c>
      <c r="F146">
        <v>0</v>
      </c>
    </row>
    <row r="147" spans="1:6">
      <c r="A147" t="str">
        <f>'Data Spreadsheet'!A147&amp;ROUNDUP('Data Spreadsheet'!C147, -2)</f>
        <v>20183400</v>
      </c>
      <c r="B147">
        <f>'Data Spreadsheet'!D147</f>
        <v>2745</v>
      </c>
      <c r="C147">
        <f>'Data Spreadsheet'!E147</f>
        <v>2058.75</v>
      </c>
      <c r="D147">
        <f>'Data Spreadsheet'!F147</f>
        <v>1372.5</v>
      </c>
      <c r="E147">
        <f>'Data Spreadsheet'!G147</f>
        <v>686.25</v>
      </c>
      <c r="F147">
        <v>0</v>
      </c>
    </row>
    <row r="148" spans="1:6">
      <c r="A148" t="str">
        <f>'Data Spreadsheet'!A148&amp;ROUNDUP('Data Spreadsheet'!C148, -2)</f>
        <v>20183500</v>
      </c>
      <c r="B148">
        <f>'Data Spreadsheet'!D148</f>
        <v>2645</v>
      </c>
      <c r="C148">
        <f>'Data Spreadsheet'!E148</f>
        <v>1983.75</v>
      </c>
      <c r="D148">
        <f>'Data Spreadsheet'!F148</f>
        <v>1322.5</v>
      </c>
      <c r="E148">
        <f>'Data Spreadsheet'!G148</f>
        <v>661.25</v>
      </c>
      <c r="F148">
        <v>0</v>
      </c>
    </row>
    <row r="149" spans="1:6">
      <c r="A149" t="str">
        <f>'Data Spreadsheet'!A149&amp;ROUNDUP('Data Spreadsheet'!C149, -2)</f>
        <v>20183600</v>
      </c>
      <c r="B149">
        <f>'Data Spreadsheet'!D149</f>
        <v>2545</v>
      </c>
      <c r="C149">
        <f>'Data Spreadsheet'!E149</f>
        <v>1908.75</v>
      </c>
      <c r="D149">
        <f>'Data Spreadsheet'!F149</f>
        <v>1272.5</v>
      </c>
      <c r="E149">
        <f>'Data Spreadsheet'!G149</f>
        <v>636.25</v>
      </c>
      <c r="F149">
        <v>0</v>
      </c>
    </row>
    <row r="150" spans="1:6">
      <c r="A150" t="str">
        <f>'Data Spreadsheet'!A150&amp;ROUNDUP('Data Spreadsheet'!C150, -2)</f>
        <v>20183700</v>
      </c>
      <c r="B150">
        <f>'Data Spreadsheet'!D150</f>
        <v>2445</v>
      </c>
      <c r="C150">
        <f>'Data Spreadsheet'!E150</f>
        <v>1833.75</v>
      </c>
      <c r="D150">
        <f>'Data Spreadsheet'!F150</f>
        <v>1222.5</v>
      </c>
      <c r="E150">
        <f>'Data Spreadsheet'!G150</f>
        <v>611.25</v>
      </c>
      <c r="F150">
        <v>0</v>
      </c>
    </row>
    <row r="151" spans="1:6">
      <c r="A151" t="str">
        <f>'Data Spreadsheet'!A151&amp;ROUNDUP('Data Spreadsheet'!C151, -2)</f>
        <v>20183800</v>
      </c>
      <c r="B151">
        <f>'Data Spreadsheet'!D151</f>
        <v>2345</v>
      </c>
      <c r="C151">
        <f>'Data Spreadsheet'!E151</f>
        <v>1758.75</v>
      </c>
      <c r="D151">
        <f>'Data Spreadsheet'!F151</f>
        <v>1172.5</v>
      </c>
      <c r="E151">
        <f>'Data Spreadsheet'!G151</f>
        <v>0</v>
      </c>
      <c r="F151">
        <v>0</v>
      </c>
    </row>
    <row r="152" spans="1:6">
      <c r="A152" t="str">
        <f>'Data Spreadsheet'!A152&amp;ROUNDUP('Data Spreadsheet'!C152, -2)</f>
        <v>20183900</v>
      </c>
      <c r="B152">
        <f>'Data Spreadsheet'!D152</f>
        <v>2245</v>
      </c>
      <c r="C152">
        <f>'Data Spreadsheet'!E152</f>
        <v>1683.75</v>
      </c>
      <c r="D152">
        <f>'Data Spreadsheet'!F152</f>
        <v>1122.5</v>
      </c>
      <c r="E152">
        <f>'Data Spreadsheet'!G152</f>
        <v>0</v>
      </c>
      <c r="F152">
        <v>0</v>
      </c>
    </row>
    <row r="153" spans="1:6">
      <c r="A153" t="str">
        <f>'Data Spreadsheet'!A153&amp;ROUNDUP('Data Spreadsheet'!C153, -2)</f>
        <v>20184000</v>
      </c>
      <c r="B153">
        <f>'Data Spreadsheet'!D153</f>
        <v>2145</v>
      </c>
      <c r="C153">
        <f>'Data Spreadsheet'!E153</f>
        <v>1608.75</v>
      </c>
      <c r="D153">
        <f>'Data Spreadsheet'!F153</f>
        <v>1072.5</v>
      </c>
      <c r="E153">
        <f>'Data Spreadsheet'!G153</f>
        <v>0</v>
      </c>
      <c r="F153">
        <v>0</v>
      </c>
    </row>
    <row r="154" spans="1:6">
      <c r="A154" t="str">
        <f>'Data Spreadsheet'!A154&amp;ROUNDUP('Data Spreadsheet'!C154, -2)</f>
        <v>20184100</v>
      </c>
      <c r="B154">
        <f>'Data Spreadsheet'!D154</f>
        <v>2045</v>
      </c>
      <c r="C154">
        <f>'Data Spreadsheet'!E154</f>
        <v>1533.75</v>
      </c>
      <c r="D154">
        <f>'Data Spreadsheet'!F154</f>
        <v>1022.5</v>
      </c>
      <c r="E154">
        <f>'Data Spreadsheet'!G154</f>
        <v>0</v>
      </c>
      <c r="F154">
        <v>0</v>
      </c>
    </row>
    <row r="155" spans="1:6">
      <c r="A155" t="str">
        <f>'Data Spreadsheet'!A155&amp;ROUNDUP('Data Spreadsheet'!C155, -2)</f>
        <v>20184200</v>
      </c>
      <c r="B155">
        <f>'Data Spreadsheet'!D155</f>
        <v>1945</v>
      </c>
      <c r="C155">
        <f>'Data Spreadsheet'!E155</f>
        <v>1458.75</v>
      </c>
      <c r="D155">
        <f>'Data Spreadsheet'!F155</f>
        <v>972.5</v>
      </c>
      <c r="E155">
        <f>'Data Spreadsheet'!G155</f>
        <v>0</v>
      </c>
      <c r="F155">
        <v>0</v>
      </c>
    </row>
    <row r="156" spans="1:6">
      <c r="A156" t="str">
        <f>'Data Spreadsheet'!A156&amp;ROUNDUP('Data Spreadsheet'!C156, -2)</f>
        <v>20184300</v>
      </c>
      <c r="B156">
        <f>'Data Spreadsheet'!D156</f>
        <v>1845</v>
      </c>
      <c r="C156">
        <f>'Data Spreadsheet'!E156</f>
        <v>1383.75</v>
      </c>
      <c r="D156">
        <f>'Data Spreadsheet'!F156</f>
        <v>922.5</v>
      </c>
      <c r="E156">
        <f>'Data Spreadsheet'!G156</f>
        <v>0</v>
      </c>
      <c r="F156">
        <v>0</v>
      </c>
    </row>
    <row r="157" spans="1:6">
      <c r="A157" t="str">
        <f>'Data Spreadsheet'!A157&amp;ROUNDUP('Data Spreadsheet'!C157, -2)</f>
        <v>20184400</v>
      </c>
      <c r="B157">
        <f>'Data Spreadsheet'!D157</f>
        <v>1745</v>
      </c>
      <c r="C157">
        <f>'Data Spreadsheet'!E157</f>
        <v>1308.75</v>
      </c>
      <c r="D157">
        <f>'Data Spreadsheet'!F157</f>
        <v>872.5</v>
      </c>
      <c r="E157">
        <f>'Data Spreadsheet'!G157</f>
        <v>0</v>
      </c>
      <c r="F157">
        <v>0</v>
      </c>
    </row>
    <row r="158" spans="1:6">
      <c r="A158" t="str">
        <f>'Data Spreadsheet'!A158&amp;ROUNDUP('Data Spreadsheet'!C158, -2)</f>
        <v>20184500</v>
      </c>
      <c r="B158">
        <f>'Data Spreadsheet'!D158</f>
        <v>1645</v>
      </c>
      <c r="C158">
        <f>'Data Spreadsheet'!E158</f>
        <v>1233.75</v>
      </c>
      <c r="D158">
        <f>'Data Spreadsheet'!F158</f>
        <v>822.5</v>
      </c>
      <c r="E158">
        <f>'Data Spreadsheet'!G158</f>
        <v>0</v>
      </c>
      <c r="F158">
        <v>0</v>
      </c>
    </row>
    <row r="159" spans="1:6">
      <c r="A159" t="str">
        <f>'Data Spreadsheet'!A159&amp;ROUNDUP('Data Spreadsheet'!C159, -2)</f>
        <v>20184600</v>
      </c>
      <c r="B159">
        <f>'Data Spreadsheet'!D159</f>
        <v>1545</v>
      </c>
      <c r="C159">
        <f>'Data Spreadsheet'!E159</f>
        <v>1158.75</v>
      </c>
      <c r="D159">
        <f>'Data Spreadsheet'!F159</f>
        <v>772.5</v>
      </c>
      <c r="E159">
        <f>'Data Spreadsheet'!G159</f>
        <v>0</v>
      </c>
      <c r="F159">
        <v>0</v>
      </c>
    </row>
    <row r="160" spans="1:6">
      <c r="A160" t="str">
        <f>'Data Spreadsheet'!A160&amp;ROUNDUP('Data Spreadsheet'!C160, -2)</f>
        <v>20184700</v>
      </c>
      <c r="B160">
        <f>'Data Spreadsheet'!D160</f>
        <v>1445</v>
      </c>
      <c r="C160">
        <f>'Data Spreadsheet'!E160</f>
        <v>1083.75</v>
      </c>
      <c r="D160">
        <f>'Data Spreadsheet'!F160</f>
        <v>722.5</v>
      </c>
      <c r="E160">
        <f>'Data Spreadsheet'!G160</f>
        <v>0</v>
      </c>
      <c r="F160">
        <v>0</v>
      </c>
    </row>
    <row r="161" spans="1:6">
      <c r="A161" t="str">
        <f>'Data Spreadsheet'!A161&amp;ROUNDUP('Data Spreadsheet'!C161, -2)</f>
        <v>20184800</v>
      </c>
      <c r="B161">
        <f>'Data Spreadsheet'!D161</f>
        <v>1345</v>
      </c>
      <c r="C161">
        <f>'Data Spreadsheet'!E161</f>
        <v>1008.75</v>
      </c>
      <c r="D161">
        <f>'Data Spreadsheet'!F161</f>
        <v>672.5</v>
      </c>
      <c r="E161">
        <f>'Data Spreadsheet'!G161</f>
        <v>0</v>
      </c>
      <c r="F161">
        <v>0</v>
      </c>
    </row>
    <row r="162" spans="1:6">
      <c r="A162" t="str">
        <f>'Data Spreadsheet'!A162&amp;ROUNDUP('Data Spreadsheet'!C162, -2)</f>
        <v>20184900</v>
      </c>
      <c r="B162">
        <f>'Data Spreadsheet'!D162</f>
        <v>1245</v>
      </c>
      <c r="C162">
        <f>'Data Spreadsheet'!E162</f>
        <v>933.75</v>
      </c>
      <c r="D162">
        <f>'Data Spreadsheet'!F162</f>
        <v>622.5</v>
      </c>
      <c r="E162">
        <f>'Data Spreadsheet'!G162</f>
        <v>0</v>
      </c>
      <c r="F162">
        <v>0</v>
      </c>
    </row>
    <row r="163" spans="1:6">
      <c r="A163" t="str">
        <f>'Data Spreadsheet'!A163&amp;ROUNDUP('Data Spreadsheet'!C163, -2)</f>
        <v>20185000</v>
      </c>
      <c r="B163">
        <f>'Data Spreadsheet'!D163</f>
        <v>1145</v>
      </c>
      <c r="C163">
        <f>'Data Spreadsheet'!E163</f>
        <v>858.75</v>
      </c>
      <c r="D163">
        <f>'Data Spreadsheet'!F163</f>
        <v>0</v>
      </c>
      <c r="E163">
        <f>'Data Spreadsheet'!G163</f>
        <v>0</v>
      </c>
      <c r="F163">
        <v>0</v>
      </c>
    </row>
    <row r="164" spans="1:6">
      <c r="A164" t="str">
        <f>'Data Spreadsheet'!A164&amp;ROUNDUP('Data Spreadsheet'!C164, -2)</f>
        <v>20185100</v>
      </c>
      <c r="B164">
        <f>'Data Spreadsheet'!D164</f>
        <v>1045</v>
      </c>
      <c r="C164">
        <f>'Data Spreadsheet'!E164</f>
        <v>783.75</v>
      </c>
      <c r="D164">
        <f>'Data Spreadsheet'!F164</f>
        <v>0</v>
      </c>
      <c r="E164">
        <f>'Data Spreadsheet'!G164</f>
        <v>0</v>
      </c>
      <c r="F164">
        <v>0</v>
      </c>
    </row>
    <row r="165" spans="1:6">
      <c r="A165" t="str">
        <f>'Data Spreadsheet'!A165&amp;ROUNDUP('Data Spreadsheet'!C165, -2)</f>
        <v>20185200</v>
      </c>
      <c r="B165">
        <f>'Data Spreadsheet'!D165</f>
        <v>945</v>
      </c>
      <c r="C165">
        <f>'Data Spreadsheet'!E165</f>
        <v>708.75</v>
      </c>
      <c r="D165">
        <f>'Data Spreadsheet'!F165</f>
        <v>0</v>
      </c>
      <c r="E165">
        <f>'Data Spreadsheet'!G165</f>
        <v>0</v>
      </c>
      <c r="F165">
        <v>0</v>
      </c>
    </row>
    <row r="166" spans="1:6">
      <c r="A166" t="str">
        <f>'Data Spreadsheet'!A166&amp;ROUNDUP('Data Spreadsheet'!C166, -2)</f>
        <v>20185300</v>
      </c>
      <c r="B166">
        <f>'Data Spreadsheet'!D166</f>
        <v>845</v>
      </c>
      <c r="C166">
        <f>'Data Spreadsheet'!E166</f>
        <v>633.75</v>
      </c>
      <c r="D166">
        <f>'Data Spreadsheet'!F166</f>
        <v>0</v>
      </c>
      <c r="E166">
        <f>'Data Spreadsheet'!G166</f>
        <v>0</v>
      </c>
      <c r="F166">
        <v>0</v>
      </c>
    </row>
    <row r="167" spans="1:6">
      <c r="A167" t="str">
        <f>'Data Spreadsheet'!A167&amp;ROUNDUP('Data Spreadsheet'!C167, -2)</f>
        <v>20185400</v>
      </c>
      <c r="B167">
        <f>'Data Spreadsheet'!D167</f>
        <v>745</v>
      </c>
      <c r="C167">
        <f>'Data Spreadsheet'!E167</f>
        <v>0</v>
      </c>
      <c r="D167">
        <f>'Data Spreadsheet'!F167</f>
        <v>0</v>
      </c>
      <c r="E167">
        <f>'Data Spreadsheet'!G167</f>
        <v>0</v>
      </c>
      <c r="F167">
        <v>0</v>
      </c>
    </row>
    <row r="168" spans="1:6">
      <c r="A168" t="str">
        <f>'Data Spreadsheet'!A168&amp;ROUNDUP('Data Spreadsheet'!C168, -2)</f>
        <v>20185500</v>
      </c>
      <c r="B168">
        <f>'Data Spreadsheet'!D168</f>
        <v>652</v>
      </c>
      <c r="C168">
        <f>'Data Spreadsheet'!E168</f>
        <v>0</v>
      </c>
      <c r="D168">
        <f>'Data Spreadsheet'!F168</f>
        <v>0</v>
      </c>
      <c r="E168">
        <f>'Data Spreadsheet'!G168</f>
        <v>0</v>
      </c>
      <c r="F168">
        <v>0</v>
      </c>
    </row>
    <row r="169" spans="1:6">
      <c r="A169" t="str">
        <f>'Data Spreadsheet'!A170&amp;ROUNDUP('Data Spreadsheet'!C170, -2)</f>
        <v>20190</v>
      </c>
      <c r="B169">
        <f>'Data Spreadsheet'!D170</f>
        <v>6195</v>
      </c>
      <c r="C169">
        <f>'Data Spreadsheet'!E170</f>
        <v>4646.25</v>
      </c>
      <c r="D169">
        <f>'Data Spreadsheet'!F170</f>
        <v>3097.5</v>
      </c>
      <c r="E169">
        <f>'Data Spreadsheet'!G170</f>
        <v>1548.75</v>
      </c>
      <c r="F169">
        <v>0</v>
      </c>
    </row>
    <row r="170" spans="1:6">
      <c r="A170" t="str">
        <f>'Data Spreadsheet'!A171&amp;ROUNDUP('Data Spreadsheet'!C171, -2)</f>
        <v>2019100</v>
      </c>
      <c r="B170">
        <f>'Data Spreadsheet'!D171</f>
        <v>6145</v>
      </c>
      <c r="C170">
        <f>'Data Spreadsheet'!E171</f>
        <v>4608.75</v>
      </c>
      <c r="D170">
        <f>'Data Spreadsheet'!F171</f>
        <v>3072.5</v>
      </c>
      <c r="E170">
        <f>'Data Spreadsheet'!G171</f>
        <v>1536.25</v>
      </c>
      <c r="F170">
        <v>0</v>
      </c>
    </row>
    <row r="171" spans="1:6">
      <c r="A171" t="str">
        <f>'Data Spreadsheet'!A172&amp;ROUNDUP('Data Spreadsheet'!C172, -2)</f>
        <v>2019200</v>
      </c>
      <c r="B171">
        <f>'Data Spreadsheet'!D172</f>
        <v>6045</v>
      </c>
      <c r="C171">
        <f>'Data Spreadsheet'!E172</f>
        <v>4533.75</v>
      </c>
      <c r="D171">
        <f>'Data Spreadsheet'!F172</f>
        <v>3022.5</v>
      </c>
      <c r="E171">
        <f>'Data Spreadsheet'!G172</f>
        <v>1511.25</v>
      </c>
      <c r="F171">
        <v>0</v>
      </c>
    </row>
    <row r="172" spans="1:6">
      <c r="A172" t="str">
        <f>'Data Spreadsheet'!A173&amp;ROUNDUP('Data Spreadsheet'!C173, -2)</f>
        <v>2019300</v>
      </c>
      <c r="B172">
        <f>'Data Spreadsheet'!D173</f>
        <v>5945</v>
      </c>
      <c r="C172">
        <f>'Data Spreadsheet'!E173</f>
        <v>4458.75</v>
      </c>
      <c r="D172">
        <f>'Data Spreadsheet'!F173</f>
        <v>2972.5</v>
      </c>
      <c r="E172">
        <f>'Data Spreadsheet'!G173</f>
        <v>1486.25</v>
      </c>
      <c r="F172">
        <v>0</v>
      </c>
    </row>
    <row r="173" spans="1:6">
      <c r="A173" t="str">
        <f>'Data Spreadsheet'!A174&amp;ROUNDUP('Data Spreadsheet'!C174, -2)</f>
        <v>2019400</v>
      </c>
      <c r="B173">
        <f>'Data Spreadsheet'!D174</f>
        <v>5845</v>
      </c>
      <c r="C173">
        <f>'Data Spreadsheet'!E174</f>
        <v>4383.75</v>
      </c>
      <c r="D173">
        <f>'Data Spreadsheet'!F174</f>
        <v>2922.5</v>
      </c>
      <c r="E173">
        <f>'Data Spreadsheet'!G174</f>
        <v>1461.25</v>
      </c>
      <c r="F173">
        <v>0</v>
      </c>
    </row>
    <row r="174" spans="1:6">
      <c r="A174" t="str">
        <f>'Data Spreadsheet'!A175&amp;ROUNDUP('Data Spreadsheet'!C175, -2)</f>
        <v>2019500</v>
      </c>
      <c r="B174">
        <f>'Data Spreadsheet'!D175</f>
        <v>5745</v>
      </c>
      <c r="C174">
        <f>'Data Spreadsheet'!E175</f>
        <v>4308.75</v>
      </c>
      <c r="D174">
        <f>'Data Spreadsheet'!F175</f>
        <v>2872.5</v>
      </c>
      <c r="E174">
        <f>'Data Spreadsheet'!G175</f>
        <v>1436.25</v>
      </c>
      <c r="F174">
        <v>0</v>
      </c>
    </row>
    <row r="175" spans="1:6">
      <c r="A175" t="str">
        <f>'Data Spreadsheet'!A176&amp;ROUNDUP('Data Spreadsheet'!C176, -2)</f>
        <v>2019600</v>
      </c>
      <c r="B175">
        <f>'Data Spreadsheet'!D176</f>
        <v>5645</v>
      </c>
      <c r="C175">
        <f>'Data Spreadsheet'!E176</f>
        <v>4233.75</v>
      </c>
      <c r="D175">
        <f>'Data Spreadsheet'!F176</f>
        <v>2822.5</v>
      </c>
      <c r="E175">
        <f>'Data Spreadsheet'!G176</f>
        <v>1411.25</v>
      </c>
      <c r="F175">
        <v>0</v>
      </c>
    </row>
    <row r="176" spans="1:6">
      <c r="A176" t="str">
        <f>'Data Spreadsheet'!A177&amp;ROUNDUP('Data Spreadsheet'!C177, -2)</f>
        <v>2019700</v>
      </c>
      <c r="B176">
        <f>'Data Spreadsheet'!D177</f>
        <v>5545</v>
      </c>
      <c r="C176">
        <f>'Data Spreadsheet'!E177</f>
        <v>4158.75</v>
      </c>
      <c r="D176">
        <f>'Data Spreadsheet'!F177</f>
        <v>2772.5</v>
      </c>
      <c r="E176">
        <f>'Data Spreadsheet'!G177</f>
        <v>1386.25</v>
      </c>
      <c r="F176">
        <v>0</v>
      </c>
    </row>
    <row r="177" spans="1:6">
      <c r="A177" t="str">
        <f>'Data Spreadsheet'!A178&amp;ROUNDUP('Data Spreadsheet'!C178, -2)</f>
        <v>2019800</v>
      </c>
      <c r="B177">
        <f>'Data Spreadsheet'!D178</f>
        <v>5445</v>
      </c>
      <c r="C177">
        <f>'Data Spreadsheet'!E178</f>
        <v>4083.75</v>
      </c>
      <c r="D177">
        <f>'Data Spreadsheet'!F178</f>
        <v>2722.5</v>
      </c>
      <c r="E177">
        <f>'Data Spreadsheet'!G178</f>
        <v>1361.25</v>
      </c>
      <c r="F177">
        <v>0</v>
      </c>
    </row>
    <row r="178" spans="1:6">
      <c r="A178" t="str">
        <f>'Data Spreadsheet'!A179&amp;ROUNDUP('Data Spreadsheet'!C179, -2)</f>
        <v>2019900</v>
      </c>
      <c r="B178">
        <f>'Data Spreadsheet'!D179</f>
        <v>5345</v>
      </c>
      <c r="C178">
        <f>'Data Spreadsheet'!E179</f>
        <v>4008.75</v>
      </c>
      <c r="D178">
        <f>'Data Spreadsheet'!F179</f>
        <v>2672.5</v>
      </c>
      <c r="E178">
        <f>'Data Spreadsheet'!G179</f>
        <v>1336.25</v>
      </c>
      <c r="F178">
        <v>0</v>
      </c>
    </row>
    <row r="179" spans="1:6">
      <c r="A179" t="str">
        <f>'Data Spreadsheet'!A180&amp;ROUNDUP('Data Spreadsheet'!C180, -2)</f>
        <v>20191000</v>
      </c>
      <c r="B179">
        <f>'Data Spreadsheet'!D180</f>
        <v>5245</v>
      </c>
      <c r="C179">
        <f>'Data Spreadsheet'!E180</f>
        <v>3933.75</v>
      </c>
      <c r="D179">
        <f>'Data Spreadsheet'!F180</f>
        <v>2622.5</v>
      </c>
      <c r="E179">
        <f>'Data Spreadsheet'!G180</f>
        <v>1311.25</v>
      </c>
      <c r="F179">
        <v>0</v>
      </c>
    </row>
    <row r="180" spans="1:6">
      <c r="A180" t="str">
        <f>'Data Spreadsheet'!A181&amp;ROUNDUP('Data Spreadsheet'!C181, -2)</f>
        <v>20191100</v>
      </c>
      <c r="B180">
        <f>'Data Spreadsheet'!D181</f>
        <v>5145</v>
      </c>
      <c r="C180">
        <f>'Data Spreadsheet'!E181</f>
        <v>3858.75</v>
      </c>
      <c r="D180">
        <f>'Data Spreadsheet'!F181</f>
        <v>2572.5</v>
      </c>
      <c r="E180">
        <f>'Data Spreadsheet'!G181</f>
        <v>1286.25</v>
      </c>
      <c r="F180">
        <v>0</v>
      </c>
    </row>
    <row r="181" spans="1:6">
      <c r="A181" t="str">
        <f>'Data Spreadsheet'!A182&amp;ROUNDUP('Data Spreadsheet'!C182, -2)</f>
        <v>20191200</v>
      </c>
      <c r="B181">
        <f>'Data Spreadsheet'!D182</f>
        <v>5045</v>
      </c>
      <c r="C181">
        <f>'Data Spreadsheet'!E182</f>
        <v>3783.75</v>
      </c>
      <c r="D181">
        <f>'Data Spreadsheet'!F182</f>
        <v>2522.5</v>
      </c>
      <c r="E181">
        <f>'Data Spreadsheet'!G182</f>
        <v>1261.25</v>
      </c>
      <c r="F181">
        <v>0</v>
      </c>
    </row>
    <row r="182" spans="1:6">
      <c r="A182" t="str">
        <f>'Data Spreadsheet'!A183&amp;ROUNDUP('Data Spreadsheet'!C183, -2)</f>
        <v>20191300</v>
      </c>
      <c r="B182">
        <f>'Data Spreadsheet'!D183</f>
        <v>4945</v>
      </c>
      <c r="C182">
        <f>'Data Spreadsheet'!E183</f>
        <v>3708.75</v>
      </c>
      <c r="D182">
        <f>'Data Spreadsheet'!F183</f>
        <v>2472.5</v>
      </c>
      <c r="E182">
        <f>'Data Spreadsheet'!G183</f>
        <v>1236.25</v>
      </c>
      <c r="F182">
        <v>0</v>
      </c>
    </row>
    <row r="183" spans="1:6">
      <c r="A183" t="str">
        <f>'Data Spreadsheet'!A184&amp;ROUNDUP('Data Spreadsheet'!C184, -2)</f>
        <v>20191400</v>
      </c>
      <c r="B183">
        <f>'Data Spreadsheet'!D184</f>
        <v>4845</v>
      </c>
      <c r="C183">
        <f>'Data Spreadsheet'!E184</f>
        <v>3633.75</v>
      </c>
      <c r="D183">
        <f>'Data Spreadsheet'!F184</f>
        <v>2422.5</v>
      </c>
      <c r="E183">
        <f>'Data Spreadsheet'!G184</f>
        <v>1211.25</v>
      </c>
      <c r="F183">
        <v>0</v>
      </c>
    </row>
    <row r="184" spans="1:6">
      <c r="A184" t="str">
        <f>'Data Spreadsheet'!A185&amp;ROUNDUP('Data Spreadsheet'!C185, -2)</f>
        <v>20191500</v>
      </c>
      <c r="B184">
        <f>'Data Spreadsheet'!D185</f>
        <v>4745</v>
      </c>
      <c r="C184">
        <f>'Data Spreadsheet'!E185</f>
        <v>3558.75</v>
      </c>
      <c r="D184">
        <f>'Data Spreadsheet'!F185</f>
        <v>2372.5</v>
      </c>
      <c r="E184">
        <f>'Data Spreadsheet'!G185</f>
        <v>1186.25</v>
      </c>
      <c r="F184">
        <v>0</v>
      </c>
    </row>
    <row r="185" spans="1:6">
      <c r="A185" t="str">
        <f>'Data Spreadsheet'!A186&amp;ROUNDUP('Data Spreadsheet'!C186, -2)</f>
        <v>20191600</v>
      </c>
      <c r="B185">
        <f>'Data Spreadsheet'!D186</f>
        <v>4645</v>
      </c>
      <c r="C185">
        <f>'Data Spreadsheet'!E186</f>
        <v>3483.75</v>
      </c>
      <c r="D185">
        <f>'Data Spreadsheet'!F186</f>
        <v>2322.5</v>
      </c>
      <c r="E185">
        <f>'Data Spreadsheet'!G186</f>
        <v>1161.25</v>
      </c>
      <c r="F185">
        <v>0</v>
      </c>
    </row>
    <row r="186" spans="1:6">
      <c r="A186" t="str">
        <f>'Data Spreadsheet'!A187&amp;ROUNDUP('Data Spreadsheet'!C187, -2)</f>
        <v>20191700</v>
      </c>
      <c r="B186">
        <f>'Data Spreadsheet'!D187</f>
        <v>4545</v>
      </c>
      <c r="C186">
        <f>'Data Spreadsheet'!E187</f>
        <v>3408.75</v>
      </c>
      <c r="D186">
        <f>'Data Spreadsheet'!F187</f>
        <v>2272.5</v>
      </c>
      <c r="E186">
        <f>'Data Spreadsheet'!G187</f>
        <v>1136.25</v>
      </c>
      <c r="F186">
        <v>0</v>
      </c>
    </row>
    <row r="187" spans="1:6">
      <c r="A187" t="str">
        <f>'Data Spreadsheet'!A188&amp;ROUNDUP('Data Spreadsheet'!C188, -2)</f>
        <v>20191800</v>
      </c>
      <c r="B187">
        <f>'Data Spreadsheet'!D188</f>
        <v>4445</v>
      </c>
      <c r="C187">
        <f>'Data Spreadsheet'!E188</f>
        <v>3333.75</v>
      </c>
      <c r="D187">
        <f>'Data Spreadsheet'!F188</f>
        <v>2222.5</v>
      </c>
      <c r="E187">
        <f>'Data Spreadsheet'!G188</f>
        <v>1111.25</v>
      </c>
      <c r="F187">
        <v>0</v>
      </c>
    </row>
    <row r="188" spans="1:6">
      <c r="A188" t="str">
        <f>'Data Spreadsheet'!A189&amp;ROUNDUP('Data Spreadsheet'!C189, -2)</f>
        <v>20191900</v>
      </c>
      <c r="B188">
        <f>'Data Spreadsheet'!D189</f>
        <v>4345</v>
      </c>
      <c r="C188">
        <f>'Data Spreadsheet'!E189</f>
        <v>3258.75</v>
      </c>
      <c r="D188">
        <f>'Data Spreadsheet'!F189</f>
        <v>2172.5</v>
      </c>
      <c r="E188">
        <f>'Data Spreadsheet'!G189</f>
        <v>1086.25</v>
      </c>
      <c r="F188">
        <v>0</v>
      </c>
    </row>
    <row r="189" spans="1:6">
      <c r="A189" t="str">
        <f>'Data Spreadsheet'!A190&amp;ROUNDUP('Data Spreadsheet'!C190, -2)</f>
        <v>20192000</v>
      </c>
      <c r="B189">
        <f>'Data Spreadsheet'!D190</f>
        <v>4245</v>
      </c>
      <c r="C189">
        <f>'Data Spreadsheet'!E190</f>
        <v>3183.75</v>
      </c>
      <c r="D189">
        <f>'Data Spreadsheet'!F190</f>
        <v>2122.5</v>
      </c>
      <c r="E189">
        <f>'Data Spreadsheet'!G190</f>
        <v>1061.25</v>
      </c>
      <c r="F189">
        <v>0</v>
      </c>
    </row>
    <row r="190" spans="1:6">
      <c r="A190" t="str">
        <f>'Data Spreadsheet'!A191&amp;ROUNDUP('Data Spreadsheet'!C191, -2)</f>
        <v>20192100</v>
      </c>
      <c r="B190">
        <f>'Data Spreadsheet'!D191</f>
        <v>4145</v>
      </c>
      <c r="C190">
        <f>'Data Spreadsheet'!E191</f>
        <v>3108.75</v>
      </c>
      <c r="D190">
        <f>'Data Spreadsheet'!F191</f>
        <v>2072.5</v>
      </c>
      <c r="E190">
        <f>'Data Spreadsheet'!G191</f>
        <v>1036.25</v>
      </c>
      <c r="F190">
        <v>0</v>
      </c>
    </row>
    <row r="191" spans="1:6">
      <c r="A191" t="str">
        <f>'Data Spreadsheet'!A192&amp;ROUNDUP('Data Spreadsheet'!C192, -2)</f>
        <v>20192200</v>
      </c>
      <c r="B191">
        <f>'Data Spreadsheet'!D192</f>
        <v>4045</v>
      </c>
      <c r="C191">
        <f>'Data Spreadsheet'!E192</f>
        <v>3033.75</v>
      </c>
      <c r="D191">
        <f>'Data Spreadsheet'!F192</f>
        <v>2022.5</v>
      </c>
      <c r="E191">
        <f>'Data Spreadsheet'!G192</f>
        <v>1011.25</v>
      </c>
      <c r="F191">
        <v>0</v>
      </c>
    </row>
    <row r="192" spans="1:6">
      <c r="A192" t="str">
        <f>'Data Spreadsheet'!A193&amp;ROUNDUP('Data Spreadsheet'!C193, -2)</f>
        <v>20192300</v>
      </c>
      <c r="B192">
        <f>'Data Spreadsheet'!D193</f>
        <v>3945</v>
      </c>
      <c r="C192">
        <f>'Data Spreadsheet'!E193</f>
        <v>2958.75</v>
      </c>
      <c r="D192">
        <f>'Data Spreadsheet'!F193</f>
        <v>1972.5</v>
      </c>
      <c r="E192">
        <f>'Data Spreadsheet'!G193</f>
        <v>986.25</v>
      </c>
      <c r="F192">
        <v>0</v>
      </c>
    </row>
    <row r="193" spans="1:6">
      <c r="A193" t="str">
        <f>'Data Spreadsheet'!A194&amp;ROUNDUP('Data Spreadsheet'!C194, -2)</f>
        <v>20192400</v>
      </c>
      <c r="B193">
        <f>'Data Spreadsheet'!D194</f>
        <v>3845</v>
      </c>
      <c r="C193">
        <f>'Data Spreadsheet'!E194</f>
        <v>2883.75</v>
      </c>
      <c r="D193">
        <f>'Data Spreadsheet'!F194</f>
        <v>1922.5</v>
      </c>
      <c r="E193">
        <f>'Data Spreadsheet'!G194</f>
        <v>961.25</v>
      </c>
      <c r="F193">
        <v>0</v>
      </c>
    </row>
    <row r="194" spans="1:6">
      <c r="A194" t="str">
        <f>'Data Spreadsheet'!A195&amp;ROUNDUP('Data Spreadsheet'!C195, -2)</f>
        <v>20192500</v>
      </c>
      <c r="B194">
        <f>'Data Spreadsheet'!D195</f>
        <v>3745</v>
      </c>
      <c r="C194">
        <f>'Data Spreadsheet'!E195</f>
        <v>2808.75</v>
      </c>
      <c r="D194">
        <f>'Data Spreadsheet'!F195</f>
        <v>1872.5</v>
      </c>
      <c r="E194">
        <f>'Data Spreadsheet'!G195</f>
        <v>936.25</v>
      </c>
      <c r="F194">
        <v>0</v>
      </c>
    </row>
    <row r="195" spans="1:6">
      <c r="A195" t="str">
        <f>'Data Spreadsheet'!A196&amp;ROUNDUP('Data Spreadsheet'!C196, -2)</f>
        <v>20192600</v>
      </c>
      <c r="B195">
        <f>'Data Spreadsheet'!D196</f>
        <v>3645</v>
      </c>
      <c r="C195">
        <f>'Data Spreadsheet'!E196</f>
        <v>2733.75</v>
      </c>
      <c r="D195">
        <f>'Data Spreadsheet'!F196</f>
        <v>1822.5</v>
      </c>
      <c r="E195">
        <f>'Data Spreadsheet'!G196</f>
        <v>911.25</v>
      </c>
      <c r="F195">
        <v>0</v>
      </c>
    </row>
    <row r="196" spans="1:6">
      <c r="A196" t="str">
        <f>'Data Spreadsheet'!A197&amp;ROUNDUP('Data Spreadsheet'!C197, -2)</f>
        <v>20192700</v>
      </c>
      <c r="B196">
        <f>'Data Spreadsheet'!D197</f>
        <v>3545</v>
      </c>
      <c r="C196">
        <f>'Data Spreadsheet'!E197</f>
        <v>2658.75</v>
      </c>
      <c r="D196">
        <f>'Data Spreadsheet'!F197</f>
        <v>1772.5</v>
      </c>
      <c r="E196">
        <f>'Data Spreadsheet'!G197</f>
        <v>886.25</v>
      </c>
      <c r="F196">
        <v>0</v>
      </c>
    </row>
    <row r="197" spans="1:6">
      <c r="A197" t="str">
        <f>'Data Spreadsheet'!A198&amp;ROUNDUP('Data Spreadsheet'!C198, -2)</f>
        <v>20192800</v>
      </c>
      <c r="B197">
        <f>'Data Spreadsheet'!D198</f>
        <v>3445</v>
      </c>
      <c r="C197">
        <f>'Data Spreadsheet'!E198</f>
        <v>2583.75</v>
      </c>
      <c r="D197">
        <f>'Data Spreadsheet'!F198</f>
        <v>1722.5</v>
      </c>
      <c r="E197">
        <f>'Data Spreadsheet'!G198</f>
        <v>861.25</v>
      </c>
      <c r="F197">
        <v>0</v>
      </c>
    </row>
    <row r="198" spans="1:6">
      <c r="A198" t="str">
        <f>'Data Spreadsheet'!A199&amp;ROUNDUP('Data Spreadsheet'!C199, -2)</f>
        <v>20192900</v>
      </c>
      <c r="B198">
        <f>'Data Spreadsheet'!D199</f>
        <v>3345</v>
      </c>
      <c r="C198">
        <f>'Data Spreadsheet'!E199</f>
        <v>2508.75</v>
      </c>
      <c r="D198">
        <f>'Data Spreadsheet'!F199</f>
        <v>1672.5</v>
      </c>
      <c r="E198">
        <f>'Data Spreadsheet'!G199</f>
        <v>836.25</v>
      </c>
      <c r="F198">
        <v>0</v>
      </c>
    </row>
    <row r="199" spans="1:6">
      <c r="A199" t="str">
        <f>'Data Spreadsheet'!A200&amp;ROUNDUP('Data Spreadsheet'!C200, -2)</f>
        <v>20193000</v>
      </c>
      <c r="B199">
        <f>'Data Spreadsheet'!D200</f>
        <v>3245</v>
      </c>
      <c r="C199">
        <f>'Data Spreadsheet'!E200</f>
        <v>2433.75</v>
      </c>
      <c r="D199">
        <f>'Data Spreadsheet'!F200</f>
        <v>1622.5</v>
      </c>
      <c r="E199">
        <f>'Data Spreadsheet'!G200</f>
        <v>811.25</v>
      </c>
      <c r="F199">
        <v>0</v>
      </c>
    </row>
    <row r="200" spans="1:6">
      <c r="A200" t="str">
        <f>'Data Spreadsheet'!A201&amp;ROUNDUP('Data Spreadsheet'!C201, -2)</f>
        <v>20193100</v>
      </c>
      <c r="B200">
        <f>'Data Spreadsheet'!D201</f>
        <v>3145</v>
      </c>
      <c r="C200">
        <f>'Data Spreadsheet'!E201</f>
        <v>2358.75</v>
      </c>
      <c r="D200">
        <f>'Data Spreadsheet'!F201</f>
        <v>1572.5</v>
      </c>
      <c r="E200">
        <f>'Data Spreadsheet'!G201</f>
        <v>786.25</v>
      </c>
      <c r="F200">
        <v>0</v>
      </c>
    </row>
    <row r="201" spans="1:6">
      <c r="A201" t="str">
        <f>'Data Spreadsheet'!A202&amp;ROUNDUP('Data Spreadsheet'!C202, -2)</f>
        <v>20193200</v>
      </c>
      <c r="B201">
        <f>'Data Spreadsheet'!D202</f>
        <v>3045</v>
      </c>
      <c r="C201">
        <f>'Data Spreadsheet'!E202</f>
        <v>2283.75</v>
      </c>
      <c r="D201">
        <f>'Data Spreadsheet'!F202</f>
        <v>1522.5</v>
      </c>
      <c r="E201">
        <f>'Data Spreadsheet'!G202</f>
        <v>761.25</v>
      </c>
      <c r="F201">
        <v>0</v>
      </c>
    </row>
    <row r="202" spans="1:6">
      <c r="A202" t="str">
        <f>'Data Spreadsheet'!A203&amp;ROUNDUP('Data Spreadsheet'!C203, -2)</f>
        <v>20193300</v>
      </c>
      <c r="B202">
        <f>'Data Spreadsheet'!D203</f>
        <v>2945</v>
      </c>
      <c r="C202">
        <f>'Data Spreadsheet'!E203</f>
        <v>2208.75</v>
      </c>
      <c r="D202">
        <f>'Data Spreadsheet'!F203</f>
        <v>1472.5</v>
      </c>
      <c r="E202">
        <f>'Data Spreadsheet'!G203</f>
        <v>736.25</v>
      </c>
      <c r="F202">
        <v>0</v>
      </c>
    </row>
    <row r="203" spans="1:6">
      <c r="A203" t="str">
        <f>'Data Spreadsheet'!A204&amp;ROUNDUP('Data Spreadsheet'!C204, -2)</f>
        <v>20193400</v>
      </c>
      <c r="B203">
        <f>'Data Spreadsheet'!D204</f>
        <v>2845</v>
      </c>
      <c r="C203">
        <f>'Data Spreadsheet'!E204</f>
        <v>2133.75</v>
      </c>
      <c r="D203">
        <f>'Data Spreadsheet'!F204</f>
        <v>1422.5</v>
      </c>
      <c r="E203">
        <f>'Data Spreadsheet'!G204</f>
        <v>711.25</v>
      </c>
      <c r="F203">
        <v>0</v>
      </c>
    </row>
    <row r="204" spans="1:6">
      <c r="A204" t="str">
        <f>'Data Spreadsheet'!A205&amp;ROUNDUP('Data Spreadsheet'!C205, -2)</f>
        <v>20193500</v>
      </c>
      <c r="B204">
        <f>'Data Spreadsheet'!D205</f>
        <v>2745</v>
      </c>
      <c r="C204">
        <f>'Data Spreadsheet'!E205</f>
        <v>2058.75</v>
      </c>
      <c r="D204">
        <f>'Data Spreadsheet'!F205</f>
        <v>1372.5</v>
      </c>
      <c r="E204">
        <f>'Data Spreadsheet'!G205</f>
        <v>686.25</v>
      </c>
      <c r="F204">
        <v>0</v>
      </c>
    </row>
    <row r="205" spans="1:6">
      <c r="A205" t="str">
        <f>'Data Spreadsheet'!A206&amp;ROUNDUP('Data Spreadsheet'!C206, -2)</f>
        <v>20193600</v>
      </c>
      <c r="B205">
        <f>'Data Spreadsheet'!D206</f>
        <v>2645</v>
      </c>
      <c r="C205">
        <f>'Data Spreadsheet'!E206</f>
        <v>1983.75</v>
      </c>
      <c r="D205">
        <f>'Data Spreadsheet'!F206</f>
        <v>1322.5</v>
      </c>
      <c r="E205">
        <f>'Data Spreadsheet'!G206</f>
        <v>661.25</v>
      </c>
      <c r="F205">
        <v>0</v>
      </c>
    </row>
    <row r="206" spans="1:6">
      <c r="A206" t="str">
        <f>'Data Spreadsheet'!A207&amp;ROUNDUP('Data Spreadsheet'!C207, -2)</f>
        <v>20193700</v>
      </c>
      <c r="B206">
        <f>'Data Spreadsheet'!D207</f>
        <v>2545</v>
      </c>
      <c r="C206">
        <f>'Data Spreadsheet'!E207</f>
        <v>1908.75</v>
      </c>
      <c r="D206">
        <f>'Data Spreadsheet'!F207</f>
        <v>1272.5</v>
      </c>
      <c r="E206">
        <f>'Data Spreadsheet'!G207</f>
        <v>636.25</v>
      </c>
      <c r="F206">
        <v>0</v>
      </c>
    </row>
    <row r="207" spans="1:6">
      <c r="A207" t="str">
        <f>'Data Spreadsheet'!A208&amp;ROUNDUP('Data Spreadsheet'!C208, -2)</f>
        <v>20193800</v>
      </c>
      <c r="B207">
        <f>'Data Spreadsheet'!D208</f>
        <v>2445</v>
      </c>
      <c r="C207">
        <f>'Data Spreadsheet'!E208</f>
        <v>1833.75</v>
      </c>
      <c r="D207">
        <f>'Data Spreadsheet'!F208</f>
        <v>1222.5</v>
      </c>
      <c r="E207">
        <f>'Data Spreadsheet'!G208</f>
        <v>0</v>
      </c>
      <c r="F207">
        <v>0</v>
      </c>
    </row>
    <row r="208" spans="1:6">
      <c r="A208" t="str">
        <f>'Data Spreadsheet'!A209&amp;ROUNDUP('Data Spreadsheet'!C209, -2)</f>
        <v>20193900</v>
      </c>
      <c r="B208">
        <f>'Data Spreadsheet'!D209</f>
        <v>2345</v>
      </c>
      <c r="C208">
        <f>'Data Spreadsheet'!E209</f>
        <v>1758.75</v>
      </c>
      <c r="D208">
        <f>'Data Spreadsheet'!F209</f>
        <v>1172.5</v>
      </c>
      <c r="E208">
        <f>'Data Spreadsheet'!G209</f>
        <v>0</v>
      </c>
      <c r="F208">
        <v>0</v>
      </c>
    </row>
    <row r="209" spans="1:6">
      <c r="A209" t="str">
        <f>'Data Spreadsheet'!A210&amp;ROUNDUP('Data Spreadsheet'!C210, -2)</f>
        <v>20194000</v>
      </c>
      <c r="B209">
        <f>'Data Spreadsheet'!D210</f>
        <v>2245</v>
      </c>
      <c r="C209">
        <f>'Data Spreadsheet'!E210</f>
        <v>1683.75</v>
      </c>
      <c r="D209">
        <f>'Data Spreadsheet'!F210</f>
        <v>1122.5</v>
      </c>
      <c r="E209">
        <f>'Data Spreadsheet'!G210</f>
        <v>0</v>
      </c>
      <c r="F209">
        <v>0</v>
      </c>
    </row>
    <row r="210" spans="1:6">
      <c r="A210" t="str">
        <f>'Data Spreadsheet'!A211&amp;ROUNDUP('Data Spreadsheet'!C211, -2)</f>
        <v>20194100</v>
      </c>
      <c r="B210">
        <f>'Data Spreadsheet'!D211</f>
        <v>2145</v>
      </c>
      <c r="C210">
        <f>'Data Spreadsheet'!E211</f>
        <v>1608.75</v>
      </c>
      <c r="D210">
        <f>'Data Spreadsheet'!F211</f>
        <v>1072.5</v>
      </c>
      <c r="E210">
        <f>'Data Spreadsheet'!G211</f>
        <v>0</v>
      </c>
      <c r="F210">
        <v>0</v>
      </c>
    </row>
    <row r="211" spans="1:6">
      <c r="A211" t="str">
        <f>'Data Spreadsheet'!A212&amp;ROUNDUP('Data Spreadsheet'!C212, -2)</f>
        <v>20194200</v>
      </c>
      <c r="B211">
        <f>'Data Spreadsheet'!D212</f>
        <v>2045</v>
      </c>
      <c r="C211">
        <f>'Data Spreadsheet'!E212</f>
        <v>1533.75</v>
      </c>
      <c r="D211">
        <f>'Data Spreadsheet'!F212</f>
        <v>1022.5</v>
      </c>
      <c r="E211">
        <f>'Data Spreadsheet'!G212</f>
        <v>0</v>
      </c>
      <c r="F211">
        <v>0</v>
      </c>
    </row>
    <row r="212" spans="1:6">
      <c r="A212" t="str">
        <f>'Data Spreadsheet'!A213&amp;ROUNDUP('Data Spreadsheet'!C213, -2)</f>
        <v>20194300</v>
      </c>
      <c r="B212">
        <f>'Data Spreadsheet'!D213</f>
        <v>1945</v>
      </c>
      <c r="C212">
        <f>'Data Spreadsheet'!E213</f>
        <v>1458.75</v>
      </c>
      <c r="D212">
        <f>'Data Spreadsheet'!F213</f>
        <v>972.5</v>
      </c>
      <c r="E212">
        <f>'Data Spreadsheet'!G213</f>
        <v>0</v>
      </c>
      <c r="F212">
        <v>0</v>
      </c>
    </row>
    <row r="213" spans="1:6">
      <c r="A213" t="str">
        <f>'Data Spreadsheet'!A214&amp;ROUNDUP('Data Spreadsheet'!C214, -2)</f>
        <v>20194400</v>
      </c>
      <c r="B213">
        <f>'Data Spreadsheet'!D214</f>
        <v>1845</v>
      </c>
      <c r="C213">
        <f>'Data Spreadsheet'!E214</f>
        <v>1383.75</v>
      </c>
      <c r="D213">
        <f>'Data Spreadsheet'!F214</f>
        <v>922.5</v>
      </c>
      <c r="E213">
        <f>'Data Spreadsheet'!G214</f>
        <v>0</v>
      </c>
      <c r="F213">
        <v>0</v>
      </c>
    </row>
    <row r="214" spans="1:6">
      <c r="A214" t="str">
        <f>'Data Spreadsheet'!A215&amp;ROUNDUP('Data Spreadsheet'!C215, -2)</f>
        <v>20194500</v>
      </c>
      <c r="B214">
        <f>'Data Spreadsheet'!D215</f>
        <v>1745</v>
      </c>
      <c r="C214">
        <f>'Data Spreadsheet'!E215</f>
        <v>1308.75</v>
      </c>
      <c r="D214">
        <f>'Data Spreadsheet'!F215</f>
        <v>872.5</v>
      </c>
      <c r="E214">
        <f>'Data Spreadsheet'!G215</f>
        <v>0</v>
      </c>
      <c r="F214">
        <v>0</v>
      </c>
    </row>
    <row r="215" spans="1:6">
      <c r="A215" t="str">
        <f>'Data Spreadsheet'!A216&amp;ROUNDUP('Data Spreadsheet'!C216, -2)</f>
        <v>20194600</v>
      </c>
      <c r="B215">
        <f>'Data Spreadsheet'!D216</f>
        <v>1645</v>
      </c>
      <c r="C215">
        <f>'Data Spreadsheet'!E216</f>
        <v>1233.75</v>
      </c>
      <c r="D215">
        <f>'Data Spreadsheet'!F216</f>
        <v>822.5</v>
      </c>
      <c r="E215">
        <f>'Data Spreadsheet'!G216</f>
        <v>0</v>
      </c>
      <c r="F215">
        <v>0</v>
      </c>
    </row>
    <row r="216" spans="1:6">
      <c r="A216" t="str">
        <f>'Data Spreadsheet'!A217&amp;ROUNDUP('Data Spreadsheet'!C217, -2)</f>
        <v>20194700</v>
      </c>
      <c r="B216">
        <f>'Data Spreadsheet'!D217</f>
        <v>1545</v>
      </c>
      <c r="C216">
        <f>'Data Spreadsheet'!E217</f>
        <v>1158.75</v>
      </c>
      <c r="D216">
        <f>'Data Spreadsheet'!F217</f>
        <v>772.5</v>
      </c>
      <c r="E216">
        <f>'Data Spreadsheet'!G217</f>
        <v>0</v>
      </c>
      <c r="F216">
        <v>0</v>
      </c>
    </row>
    <row r="217" spans="1:6">
      <c r="A217" t="str">
        <f>'Data Spreadsheet'!A218&amp;ROUNDUP('Data Spreadsheet'!C218, -2)</f>
        <v>20194800</v>
      </c>
      <c r="B217">
        <f>'Data Spreadsheet'!D218</f>
        <v>1445</v>
      </c>
      <c r="C217">
        <f>'Data Spreadsheet'!E218</f>
        <v>1083.75</v>
      </c>
      <c r="D217">
        <f>'Data Spreadsheet'!F218</f>
        <v>722.5</v>
      </c>
      <c r="E217">
        <f>'Data Spreadsheet'!G218</f>
        <v>0</v>
      </c>
      <c r="F217">
        <v>0</v>
      </c>
    </row>
    <row r="218" spans="1:6">
      <c r="A218" t="str">
        <f>'Data Spreadsheet'!A219&amp;ROUNDUP('Data Spreadsheet'!C219, -2)</f>
        <v>20194900</v>
      </c>
      <c r="B218">
        <f>'Data Spreadsheet'!D219</f>
        <v>1345</v>
      </c>
      <c r="C218">
        <f>'Data Spreadsheet'!E219</f>
        <v>1008.75</v>
      </c>
      <c r="D218">
        <f>'Data Spreadsheet'!F219</f>
        <v>672.5</v>
      </c>
      <c r="E218">
        <f>'Data Spreadsheet'!G219</f>
        <v>0</v>
      </c>
      <c r="F218">
        <v>0</v>
      </c>
    </row>
    <row r="219" spans="1:6">
      <c r="A219" t="str">
        <f>'Data Spreadsheet'!A220&amp;ROUNDUP('Data Spreadsheet'!C220, -2)</f>
        <v>20195000</v>
      </c>
      <c r="B219">
        <f>'Data Spreadsheet'!D220</f>
        <v>1245</v>
      </c>
      <c r="C219">
        <f>'Data Spreadsheet'!E220</f>
        <v>933.75</v>
      </c>
      <c r="D219">
        <f>'Data Spreadsheet'!F220</f>
        <v>622.5</v>
      </c>
      <c r="E219">
        <f>'Data Spreadsheet'!G220</f>
        <v>0</v>
      </c>
      <c r="F219">
        <v>0</v>
      </c>
    </row>
    <row r="220" spans="1:6">
      <c r="A220" t="str">
        <f>'Data Spreadsheet'!A221&amp;ROUNDUP('Data Spreadsheet'!C221, -2)</f>
        <v>20195100</v>
      </c>
      <c r="B220">
        <f>'Data Spreadsheet'!D221</f>
        <v>1145</v>
      </c>
      <c r="C220">
        <f>'Data Spreadsheet'!E221</f>
        <v>858.75</v>
      </c>
      <c r="D220">
        <f>'Data Spreadsheet'!F221</f>
        <v>0</v>
      </c>
      <c r="E220">
        <f>'Data Spreadsheet'!G221</f>
        <v>0</v>
      </c>
      <c r="F220">
        <v>0</v>
      </c>
    </row>
    <row r="221" spans="1:6">
      <c r="A221" t="str">
        <f>'Data Spreadsheet'!A222&amp;ROUNDUP('Data Spreadsheet'!C222, -2)</f>
        <v>20195200</v>
      </c>
      <c r="B221">
        <f>'Data Spreadsheet'!D222</f>
        <v>1045</v>
      </c>
      <c r="C221">
        <f>'Data Spreadsheet'!E222</f>
        <v>783.75</v>
      </c>
      <c r="D221">
        <f>'Data Spreadsheet'!F222</f>
        <v>0</v>
      </c>
      <c r="E221">
        <f>'Data Spreadsheet'!G222</f>
        <v>0</v>
      </c>
      <c r="F221">
        <v>0</v>
      </c>
    </row>
    <row r="222" spans="1:6">
      <c r="A222" t="str">
        <f>'Data Spreadsheet'!A223&amp;ROUNDUP('Data Spreadsheet'!C223, -2)</f>
        <v>20195300</v>
      </c>
      <c r="B222">
        <f>'Data Spreadsheet'!D223</f>
        <v>945</v>
      </c>
      <c r="C222">
        <f>'Data Spreadsheet'!E223</f>
        <v>708.75</v>
      </c>
      <c r="D222">
        <f>'Data Spreadsheet'!F223</f>
        <v>0</v>
      </c>
      <c r="E222">
        <f>'Data Spreadsheet'!G223</f>
        <v>0</v>
      </c>
      <c r="F222">
        <v>0</v>
      </c>
    </row>
    <row r="223" spans="1:6">
      <c r="A223" t="str">
        <f>'Data Spreadsheet'!A224&amp;ROUNDUP('Data Spreadsheet'!C224, -2)</f>
        <v>20195400</v>
      </c>
      <c r="B223">
        <f>'Data Spreadsheet'!D224</f>
        <v>845</v>
      </c>
      <c r="C223">
        <f>'Data Spreadsheet'!E224</f>
        <v>633.75</v>
      </c>
      <c r="D223">
        <f>'Data Spreadsheet'!F224</f>
        <v>0</v>
      </c>
      <c r="E223">
        <f>'Data Spreadsheet'!G224</f>
        <v>0</v>
      </c>
      <c r="F223">
        <v>0</v>
      </c>
    </row>
    <row r="224" spans="1:6">
      <c r="A224" t="str">
        <f>'Data Spreadsheet'!A225&amp;ROUNDUP('Data Spreadsheet'!C225, -2)</f>
        <v>20195500</v>
      </c>
      <c r="B224">
        <f>'Data Spreadsheet'!D225</f>
        <v>745</v>
      </c>
      <c r="C224">
        <f>'Data Spreadsheet'!E225</f>
        <v>0</v>
      </c>
      <c r="D224">
        <f>'Data Spreadsheet'!F225</f>
        <v>0</v>
      </c>
      <c r="E224">
        <f>'Data Spreadsheet'!G225</f>
        <v>0</v>
      </c>
      <c r="F224">
        <v>0</v>
      </c>
    </row>
    <row r="225" spans="1:6">
      <c r="A225" t="str">
        <f>'Data Spreadsheet'!A226&amp;ROUNDUP('Data Spreadsheet'!C226, -2)</f>
        <v>20195600</v>
      </c>
      <c r="B225">
        <f>'Data Spreadsheet'!D226</f>
        <v>657</v>
      </c>
      <c r="C225">
        <f>'Data Spreadsheet'!E226</f>
        <v>0</v>
      </c>
      <c r="D225">
        <f>'Data Spreadsheet'!F226</f>
        <v>0</v>
      </c>
      <c r="E225">
        <f>'Data Spreadsheet'!G226</f>
        <v>0</v>
      </c>
      <c r="F225">
        <v>0</v>
      </c>
    </row>
    <row r="226" spans="1:6">
      <c r="A226" t="str">
        <f>'Data Spreadsheet'!A227&amp;ROUNDUP('Data Spreadsheet'!C227, -2)</f>
        <v>20191000000</v>
      </c>
      <c r="B226">
        <f>'Data Spreadsheet'!D227</f>
        <v>0</v>
      </c>
      <c r="C226">
        <f>'Data Spreadsheet'!E227</f>
        <v>0</v>
      </c>
      <c r="D226">
        <f>'Data Spreadsheet'!F227</f>
        <v>0</v>
      </c>
      <c r="E226">
        <f>'Data Spreadsheet'!G227</f>
        <v>0</v>
      </c>
      <c r="F226">
        <v>0</v>
      </c>
    </row>
    <row r="227" spans="1:6">
      <c r="A227" t="str">
        <f>'Data Spreadsheet'!A228&amp;ROUNDUP('Data Spreadsheet'!C228, -2)</f>
        <v>20200</v>
      </c>
      <c r="B227">
        <f>'Data Spreadsheet'!D228</f>
        <v>6345</v>
      </c>
      <c r="C227">
        <f>'Data Spreadsheet'!E228</f>
        <v>4759</v>
      </c>
      <c r="D227">
        <f>'Data Spreadsheet'!F228</f>
        <v>3173</v>
      </c>
      <c r="E227">
        <f>'Data Spreadsheet'!G228</f>
        <v>1586</v>
      </c>
      <c r="F227">
        <v>0</v>
      </c>
    </row>
    <row r="228" spans="1:6">
      <c r="A228" t="str">
        <f>'Data Spreadsheet'!A229&amp;ROUNDUP('Data Spreadsheet'!C229, -2)</f>
        <v>2020100</v>
      </c>
      <c r="B228">
        <f>'Data Spreadsheet'!D229</f>
        <v>6295</v>
      </c>
      <c r="C228">
        <f>'Data Spreadsheet'!E229</f>
        <v>4721</v>
      </c>
      <c r="D228">
        <f>'Data Spreadsheet'!F229</f>
        <v>3148</v>
      </c>
      <c r="E228">
        <f>'Data Spreadsheet'!G229</f>
        <v>1574</v>
      </c>
      <c r="F228">
        <v>0</v>
      </c>
    </row>
    <row r="229" spans="1:6">
      <c r="A229" t="str">
        <f>'Data Spreadsheet'!A230&amp;ROUNDUP('Data Spreadsheet'!C230, -2)</f>
        <v>2020200</v>
      </c>
      <c r="B229">
        <f>'Data Spreadsheet'!D230</f>
        <v>6195</v>
      </c>
      <c r="C229">
        <f>'Data Spreadsheet'!E230</f>
        <v>4646</v>
      </c>
      <c r="D229">
        <f>'Data Spreadsheet'!F230</f>
        <v>3098</v>
      </c>
      <c r="E229">
        <f>'Data Spreadsheet'!G230</f>
        <v>1549</v>
      </c>
      <c r="F229">
        <v>0</v>
      </c>
    </row>
    <row r="230" spans="1:6">
      <c r="A230" t="str">
        <f>'Data Spreadsheet'!A231&amp;ROUNDUP('Data Spreadsheet'!C231, -2)</f>
        <v>2020300</v>
      </c>
      <c r="B230">
        <f>'Data Spreadsheet'!D231</f>
        <v>6095</v>
      </c>
      <c r="C230">
        <f>'Data Spreadsheet'!E231</f>
        <v>4571</v>
      </c>
      <c r="D230">
        <f>'Data Spreadsheet'!F231</f>
        <v>3048</v>
      </c>
      <c r="E230">
        <f>'Data Spreadsheet'!G231</f>
        <v>1524</v>
      </c>
      <c r="F230">
        <v>0</v>
      </c>
    </row>
    <row r="231" spans="1:6">
      <c r="A231" t="str">
        <f>'Data Spreadsheet'!A232&amp;ROUNDUP('Data Spreadsheet'!C232, -2)</f>
        <v>2020400</v>
      </c>
      <c r="B231">
        <f>'Data Spreadsheet'!D232</f>
        <v>5995</v>
      </c>
      <c r="C231">
        <f>'Data Spreadsheet'!E232</f>
        <v>4496</v>
      </c>
      <c r="D231">
        <f>'Data Spreadsheet'!F232</f>
        <v>2998</v>
      </c>
      <c r="E231">
        <f>'Data Spreadsheet'!G232</f>
        <v>1499</v>
      </c>
      <c r="F231">
        <v>0</v>
      </c>
    </row>
    <row r="232" spans="1:6">
      <c r="A232" t="str">
        <f>'Data Spreadsheet'!A233&amp;ROUNDUP('Data Spreadsheet'!C233, -2)</f>
        <v>2020500</v>
      </c>
      <c r="B232">
        <f>'Data Spreadsheet'!D233</f>
        <v>5895</v>
      </c>
      <c r="C232">
        <f>'Data Spreadsheet'!E233</f>
        <v>4421</v>
      </c>
      <c r="D232">
        <f>'Data Spreadsheet'!F233</f>
        <v>2948</v>
      </c>
      <c r="E232">
        <f>'Data Spreadsheet'!G233</f>
        <v>1474</v>
      </c>
      <c r="F232">
        <v>0</v>
      </c>
    </row>
    <row r="233" spans="1:6">
      <c r="A233" t="str">
        <f>'Data Spreadsheet'!A234&amp;ROUNDUP('Data Spreadsheet'!C234, -2)</f>
        <v>2020600</v>
      </c>
      <c r="B233">
        <f>'Data Spreadsheet'!D234</f>
        <v>5795</v>
      </c>
      <c r="C233">
        <f>'Data Spreadsheet'!E234</f>
        <v>4346</v>
      </c>
      <c r="D233">
        <f>'Data Spreadsheet'!F234</f>
        <v>2898</v>
      </c>
      <c r="E233">
        <f>'Data Spreadsheet'!G234</f>
        <v>1449</v>
      </c>
      <c r="F233">
        <v>0</v>
      </c>
    </row>
    <row r="234" spans="1:6">
      <c r="A234" t="str">
        <f>'Data Spreadsheet'!A235&amp;ROUNDUP('Data Spreadsheet'!C235, -2)</f>
        <v>2020700</v>
      </c>
      <c r="B234">
        <f>'Data Spreadsheet'!D235</f>
        <v>5695</v>
      </c>
      <c r="C234">
        <f>'Data Spreadsheet'!E235</f>
        <v>4271</v>
      </c>
      <c r="D234">
        <f>'Data Spreadsheet'!F235</f>
        <v>2848</v>
      </c>
      <c r="E234">
        <f>'Data Spreadsheet'!G235</f>
        <v>1424</v>
      </c>
      <c r="F234">
        <v>0</v>
      </c>
    </row>
    <row r="235" spans="1:6">
      <c r="A235" t="str">
        <f>'Data Spreadsheet'!A236&amp;ROUNDUP('Data Spreadsheet'!C236, -2)</f>
        <v>2020800</v>
      </c>
      <c r="B235">
        <f>'Data Spreadsheet'!D236</f>
        <v>5595</v>
      </c>
      <c r="C235">
        <f>'Data Spreadsheet'!E236</f>
        <v>4196</v>
      </c>
      <c r="D235">
        <f>'Data Spreadsheet'!F236</f>
        <v>2798</v>
      </c>
      <c r="E235">
        <f>'Data Spreadsheet'!G236</f>
        <v>1399</v>
      </c>
      <c r="F235">
        <v>0</v>
      </c>
    </row>
    <row r="236" spans="1:6">
      <c r="A236" t="str">
        <f>'Data Spreadsheet'!A237&amp;ROUNDUP('Data Spreadsheet'!C237, -2)</f>
        <v>2020900</v>
      </c>
      <c r="B236">
        <f>'Data Spreadsheet'!D237</f>
        <v>5495</v>
      </c>
      <c r="C236">
        <f>'Data Spreadsheet'!E237</f>
        <v>4121</v>
      </c>
      <c r="D236">
        <f>'Data Spreadsheet'!F237</f>
        <v>2748</v>
      </c>
      <c r="E236">
        <f>'Data Spreadsheet'!G237</f>
        <v>1374</v>
      </c>
      <c r="F236">
        <v>0</v>
      </c>
    </row>
    <row r="237" spans="1:6">
      <c r="A237" t="str">
        <f>'Data Spreadsheet'!A238&amp;ROUNDUP('Data Spreadsheet'!C238, -2)</f>
        <v>20201000</v>
      </c>
      <c r="B237">
        <f>'Data Spreadsheet'!D238</f>
        <v>5395</v>
      </c>
      <c r="C237">
        <f>'Data Spreadsheet'!E238</f>
        <v>4046</v>
      </c>
      <c r="D237">
        <f>'Data Spreadsheet'!F238</f>
        <v>2698</v>
      </c>
      <c r="E237">
        <f>'Data Spreadsheet'!G238</f>
        <v>1349</v>
      </c>
      <c r="F237">
        <v>0</v>
      </c>
    </row>
    <row r="238" spans="1:6">
      <c r="A238" t="str">
        <f>'Data Spreadsheet'!A239&amp;ROUNDUP('Data Spreadsheet'!C239, -2)</f>
        <v>20201100</v>
      </c>
      <c r="B238">
        <f>'Data Spreadsheet'!D239</f>
        <v>5295</v>
      </c>
      <c r="C238">
        <f>'Data Spreadsheet'!E239</f>
        <v>3971</v>
      </c>
      <c r="D238">
        <f>'Data Spreadsheet'!F239</f>
        <v>2648</v>
      </c>
      <c r="E238">
        <f>'Data Spreadsheet'!G239</f>
        <v>1324</v>
      </c>
      <c r="F238">
        <v>0</v>
      </c>
    </row>
    <row r="239" spans="1:6">
      <c r="A239" t="str">
        <f>'Data Spreadsheet'!A240&amp;ROUNDUP('Data Spreadsheet'!C240, -2)</f>
        <v>20201200</v>
      </c>
      <c r="B239">
        <f>'Data Spreadsheet'!D240</f>
        <v>5195</v>
      </c>
      <c r="C239">
        <f>'Data Spreadsheet'!E240</f>
        <v>3896</v>
      </c>
      <c r="D239">
        <f>'Data Spreadsheet'!F240</f>
        <v>2598</v>
      </c>
      <c r="E239">
        <f>'Data Spreadsheet'!G240</f>
        <v>1299</v>
      </c>
      <c r="F239">
        <v>0</v>
      </c>
    </row>
    <row r="240" spans="1:6">
      <c r="A240" t="str">
        <f>'Data Spreadsheet'!A241&amp;ROUNDUP('Data Spreadsheet'!C241, -2)</f>
        <v>20201300</v>
      </c>
      <c r="B240">
        <f>'Data Spreadsheet'!D241</f>
        <v>5095</v>
      </c>
      <c r="C240">
        <f>'Data Spreadsheet'!E241</f>
        <v>3821</v>
      </c>
      <c r="D240">
        <f>'Data Spreadsheet'!F241</f>
        <v>2548</v>
      </c>
      <c r="E240">
        <f>'Data Spreadsheet'!G241</f>
        <v>1274</v>
      </c>
      <c r="F240">
        <v>0</v>
      </c>
    </row>
    <row r="241" spans="1:6">
      <c r="A241" t="str">
        <f>'Data Spreadsheet'!A242&amp;ROUNDUP('Data Spreadsheet'!C242, -2)</f>
        <v>20201400</v>
      </c>
      <c r="B241">
        <f>'Data Spreadsheet'!D242</f>
        <v>4995</v>
      </c>
      <c r="C241">
        <f>'Data Spreadsheet'!E242</f>
        <v>3746</v>
      </c>
      <c r="D241">
        <f>'Data Spreadsheet'!F242</f>
        <v>2498</v>
      </c>
      <c r="E241">
        <f>'Data Spreadsheet'!G242</f>
        <v>1249</v>
      </c>
      <c r="F241">
        <v>0</v>
      </c>
    </row>
    <row r="242" spans="1:6">
      <c r="A242" t="str">
        <f>'Data Spreadsheet'!A243&amp;ROUNDUP('Data Spreadsheet'!C243, -2)</f>
        <v>20201500</v>
      </c>
      <c r="B242">
        <f>'Data Spreadsheet'!D243</f>
        <v>4895</v>
      </c>
      <c r="C242">
        <f>'Data Spreadsheet'!E243</f>
        <v>3671</v>
      </c>
      <c r="D242">
        <f>'Data Spreadsheet'!F243</f>
        <v>2448</v>
      </c>
      <c r="E242">
        <f>'Data Spreadsheet'!G243</f>
        <v>1224</v>
      </c>
      <c r="F242">
        <v>0</v>
      </c>
    </row>
    <row r="243" spans="1:6">
      <c r="A243" t="str">
        <f>'Data Spreadsheet'!A244&amp;ROUNDUP('Data Spreadsheet'!C244, -2)</f>
        <v>20201600</v>
      </c>
      <c r="B243">
        <f>'Data Spreadsheet'!D244</f>
        <v>4795</v>
      </c>
      <c r="C243">
        <f>'Data Spreadsheet'!E244</f>
        <v>3596</v>
      </c>
      <c r="D243">
        <f>'Data Spreadsheet'!F244</f>
        <v>2398</v>
      </c>
      <c r="E243">
        <f>'Data Spreadsheet'!G244</f>
        <v>1199</v>
      </c>
      <c r="F243">
        <v>0</v>
      </c>
    </row>
    <row r="244" spans="1:6">
      <c r="A244" t="str">
        <f>'Data Spreadsheet'!A245&amp;ROUNDUP('Data Spreadsheet'!C245, -2)</f>
        <v>20201700</v>
      </c>
      <c r="B244">
        <f>'Data Spreadsheet'!D245</f>
        <v>4695</v>
      </c>
      <c r="C244">
        <f>'Data Spreadsheet'!E245</f>
        <v>3521</v>
      </c>
      <c r="D244">
        <f>'Data Spreadsheet'!F245</f>
        <v>2348</v>
      </c>
      <c r="E244">
        <f>'Data Spreadsheet'!G245</f>
        <v>1174</v>
      </c>
      <c r="F244">
        <v>0</v>
      </c>
    </row>
    <row r="245" spans="1:6">
      <c r="A245" t="str">
        <f>'Data Spreadsheet'!A246&amp;ROUNDUP('Data Spreadsheet'!C246, -2)</f>
        <v>20201800</v>
      </c>
      <c r="B245">
        <f>'Data Spreadsheet'!D246</f>
        <v>4595</v>
      </c>
      <c r="C245">
        <f>'Data Spreadsheet'!E246</f>
        <v>3446</v>
      </c>
      <c r="D245">
        <f>'Data Spreadsheet'!F246</f>
        <v>2298</v>
      </c>
      <c r="E245">
        <f>'Data Spreadsheet'!G246</f>
        <v>1149</v>
      </c>
      <c r="F245">
        <v>0</v>
      </c>
    </row>
    <row r="246" spans="1:6">
      <c r="A246" t="str">
        <f>'Data Spreadsheet'!A247&amp;ROUNDUP('Data Spreadsheet'!C247, -2)</f>
        <v>20201900</v>
      </c>
      <c r="B246">
        <f>'Data Spreadsheet'!D247</f>
        <v>4495</v>
      </c>
      <c r="C246">
        <f>'Data Spreadsheet'!E247</f>
        <v>3371</v>
      </c>
      <c r="D246">
        <f>'Data Spreadsheet'!F247</f>
        <v>2248</v>
      </c>
      <c r="E246">
        <f>'Data Spreadsheet'!G247</f>
        <v>1124</v>
      </c>
      <c r="F246">
        <v>0</v>
      </c>
    </row>
    <row r="247" spans="1:6">
      <c r="A247" t="str">
        <f>'Data Spreadsheet'!A248&amp;ROUNDUP('Data Spreadsheet'!C248, -2)</f>
        <v>20202000</v>
      </c>
      <c r="B247">
        <f>'Data Spreadsheet'!D248</f>
        <v>4395</v>
      </c>
      <c r="C247">
        <f>'Data Spreadsheet'!E248</f>
        <v>3296</v>
      </c>
      <c r="D247">
        <f>'Data Spreadsheet'!F248</f>
        <v>2198</v>
      </c>
      <c r="E247">
        <f>'Data Spreadsheet'!G248</f>
        <v>1099</v>
      </c>
      <c r="F247">
        <v>0</v>
      </c>
    </row>
    <row r="248" spans="1:6">
      <c r="A248" t="str">
        <f>'Data Spreadsheet'!A249&amp;ROUNDUP('Data Spreadsheet'!C249, -2)</f>
        <v>20202100</v>
      </c>
      <c r="B248">
        <f>'Data Spreadsheet'!D249</f>
        <v>4295</v>
      </c>
      <c r="C248">
        <f>'Data Spreadsheet'!E249</f>
        <v>3221</v>
      </c>
      <c r="D248">
        <f>'Data Spreadsheet'!F249</f>
        <v>2148</v>
      </c>
      <c r="E248">
        <f>'Data Spreadsheet'!G249</f>
        <v>1074</v>
      </c>
      <c r="F248">
        <v>0</v>
      </c>
    </row>
    <row r="249" spans="1:6">
      <c r="A249" t="str">
        <f>'Data Spreadsheet'!A250&amp;ROUNDUP('Data Spreadsheet'!C250, -2)</f>
        <v>20202200</v>
      </c>
      <c r="B249">
        <f>'Data Spreadsheet'!D250</f>
        <v>4195</v>
      </c>
      <c r="C249">
        <f>'Data Spreadsheet'!E250</f>
        <v>3146</v>
      </c>
      <c r="D249">
        <f>'Data Spreadsheet'!F250</f>
        <v>2098</v>
      </c>
      <c r="E249">
        <f>'Data Spreadsheet'!G250</f>
        <v>1049</v>
      </c>
      <c r="F249">
        <v>0</v>
      </c>
    </row>
    <row r="250" spans="1:6">
      <c r="A250" t="str">
        <f>'Data Spreadsheet'!A251&amp;ROUNDUP('Data Spreadsheet'!C251, -2)</f>
        <v>20202300</v>
      </c>
      <c r="B250">
        <f>'Data Spreadsheet'!D251</f>
        <v>4095</v>
      </c>
      <c r="C250">
        <f>'Data Spreadsheet'!E251</f>
        <v>3071</v>
      </c>
      <c r="D250">
        <f>'Data Spreadsheet'!F251</f>
        <v>2048</v>
      </c>
      <c r="E250">
        <f>'Data Spreadsheet'!G251</f>
        <v>1024</v>
      </c>
      <c r="F250">
        <v>0</v>
      </c>
    </row>
    <row r="251" spans="1:6">
      <c r="A251" t="str">
        <f>'Data Spreadsheet'!A252&amp;ROUNDUP('Data Spreadsheet'!C252, -2)</f>
        <v>20202400</v>
      </c>
      <c r="B251">
        <f>'Data Spreadsheet'!D252</f>
        <v>3995</v>
      </c>
      <c r="C251">
        <f>'Data Spreadsheet'!E252</f>
        <v>2996</v>
      </c>
      <c r="D251">
        <f>'Data Spreadsheet'!F252</f>
        <v>1998</v>
      </c>
      <c r="E251">
        <f>'Data Spreadsheet'!G252</f>
        <v>999</v>
      </c>
      <c r="F251">
        <v>0</v>
      </c>
    </row>
    <row r="252" spans="1:6">
      <c r="A252" t="str">
        <f>'Data Spreadsheet'!A253&amp;ROUNDUP('Data Spreadsheet'!C253, -2)</f>
        <v>20202500</v>
      </c>
      <c r="B252">
        <f>'Data Spreadsheet'!D253</f>
        <v>3895</v>
      </c>
      <c r="C252">
        <f>'Data Spreadsheet'!E253</f>
        <v>2921</v>
      </c>
      <c r="D252">
        <f>'Data Spreadsheet'!F253</f>
        <v>1948</v>
      </c>
      <c r="E252">
        <f>'Data Spreadsheet'!G253</f>
        <v>974</v>
      </c>
      <c r="F252">
        <v>0</v>
      </c>
    </row>
    <row r="253" spans="1:6">
      <c r="A253" t="str">
        <f>'Data Spreadsheet'!A254&amp;ROUNDUP('Data Spreadsheet'!C254, -2)</f>
        <v>20202600</v>
      </c>
      <c r="B253">
        <f>'Data Spreadsheet'!D254</f>
        <v>3795</v>
      </c>
      <c r="C253">
        <f>'Data Spreadsheet'!E254</f>
        <v>2846</v>
      </c>
      <c r="D253">
        <f>'Data Spreadsheet'!F254</f>
        <v>1898</v>
      </c>
      <c r="E253">
        <f>'Data Spreadsheet'!G254</f>
        <v>949</v>
      </c>
      <c r="F253">
        <v>0</v>
      </c>
    </row>
    <row r="254" spans="1:6">
      <c r="A254" t="str">
        <f>'Data Spreadsheet'!A255&amp;ROUNDUP('Data Spreadsheet'!C255, -2)</f>
        <v>20202700</v>
      </c>
      <c r="B254">
        <f>'Data Spreadsheet'!D255</f>
        <v>3695</v>
      </c>
      <c r="C254">
        <f>'Data Spreadsheet'!E255</f>
        <v>2771</v>
      </c>
      <c r="D254">
        <f>'Data Spreadsheet'!F255</f>
        <v>1848</v>
      </c>
      <c r="E254">
        <f>'Data Spreadsheet'!G255</f>
        <v>924</v>
      </c>
      <c r="F254">
        <v>0</v>
      </c>
    </row>
    <row r="255" spans="1:6">
      <c r="A255" t="str">
        <f>'Data Spreadsheet'!A256&amp;ROUNDUP('Data Spreadsheet'!C256, -2)</f>
        <v>20202800</v>
      </c>
      <c r="B255">
        <f>'Data Spreadsheet'!D256</f>
        <v>3595</v>
      </c>
      <c r="C255">
        <f>'Data Spreadsheet'!E256</f>
        <v>2696</v>
      </c>
      <c r="D255">
        <f>'Data Spreadsheet'!F256</f>
        <v>1798</v>
      </c>
      <c r="E255">
        <f>'Data Spreadsheet'!G256</f>
        <v>899</v>
      </c>
      <c r="F255">
        <v>0</v>
      </c>
    </row>
    <row r="256" spans="1:6">
      <c r="A256" t="str">
        <f>'Data Spreadsheet'!A257&amp;ROUNDUP('Data Spreadsheet'!C257, -2)</f>
        <v>20202900</v>
      </c>
      <c r="B256">
        <f>'Data Spreadsheet'!D257</f>
        <v>3495</v>
      </c>
      <c r="C256">
        <f>'Data Spreadsheet'!E257</f>
        <v>2621</v>
      </c>
      <c r="D256">
        <f>'Data Spreadsheet'!F257</f>
        <v>1748</v>
      </c>
      <c r="E256">
        <f>'Data Spreadsheet'!G257</f>
        <v>874</v>
      </c>
      <c r="F256">
        <v>0</v>
      </c>
    </row>
    <row r="257" spans="1:6">
      <c r="A257" t="str">
        <f>'Data Spreadsheet'!A258&amp;ROUNDUP('Data Spreadsheet'!C258, -2)</f>
        <v>20203000</v>
      </c>
      <c r="B257">
        <f>'Data Spreadsheet'!D258</f>
        <v>3395</v>
      </c>
      <c r="C257">
        <f>'Data Spreadsheet'!E258</f>
        <v>2546</v>
      </c>
      <c r="D257">
        <f>'Data Spreadsheet'!F258</f>
        <v>1698</v>
      </c>
      <c r="E257">
        <f>'Data Spreadsheet'!G258</f>
        <v>849</v>
      </c>
      <c r="F257">
        <v>0</v>
      </c>
    </row>
    <row r="258" spans="1:6">
      <c r="A258" t="str">
        <f>'Data Spreadsheet'!A259&amp;ROUNDUP('Data Spreadsheet'!C259, -2)</f>
        <v>20203100</v>
      </c>
      <c r="B258">
        <f>'Data Spreadsheet'!D259</f>
        <v>3295</v>
      </c>
      <c r="C258">
        <f>'Data Spreadsheet'!E259</f>
        <v>2471</v>
      </c>
      <c r="D258">
        <f>'Data Spreadsheet'!F259</f>
        <v>1648</v>
      </c>
      <c r="E258">
        <f>'Data Spreadsheet'!G259</f>
        <v>824</v>
      </c>
      <c r="F258">
        <v>0</v>
      </c>
    </row>
    <row r="259" spans="1:6">
      <c r="A259" t="str">
        <f>'Data Spreadsheet'!A260&amp;ROUNDUP('Data Spreadsheet'!C260, -2)</f>
        <v>20203200</v>
      </c>
      <c r="B259">
        <f>'Data Spreadsheet'!D260</f>
        <v>3195</v>
      </c>
      <c r="C259">
        <f>'Data Spreadsheet'!E260</f>
        <v>2396</v>
      </c>
      <c r="D259">
        <f>'Data Spreadsheet'!F260</f>
        <v>1598</v>
      </c>
      <c r="E259">
        <f>'Data Spreadsheet'!G260</f>
        <v>799</v>
      </c>
      <c r="F259">
        <v>0</v>
      </c>
    </row>
    <row r="260" spans="1:6">
      <c r="A260" t="str">
        <f>'Data Spreadsheet'!A261&amp;ROUNDUP('Data Spreadsheet'!C261, -2)</f>
        <v>20203300</v>
      </c>
      <c r="B260">
        <f>'Data Spreadsheet'!D261</f>
        <v>3095</v>
      </c>
      <c r="C260">
        <f>'Data Spreadsheet'!E261</f>
        <v>2321</v>
      </c>
      <c r="D260">
        <f>'Data Spreadsheet'!F261</f>
        <v>1548</v>
      </c>
      <c r="E260">
        <f>'Data Spreadsheet'!G261</f>
        <v>774</v>
      </c>
      <c r="F260">
        <v>0</v>
      </c>
    </row>
    <row r="261" spans="1:6">
      <c r="A261" t="str">
        <f>'Data Spreadsheet'!A262&amp;ROUNDUP('Data Spreadsheet'!C262, -2)</f>
        <v>20203400</v>
      </c>
      <c r="B261">
        <f>'Data Spreadsheet'!D262</f>
        <v>2995</v>
      </c>
      <c r="C261">
        <f>'Data Spreadsheet'!E262</f>
        <v>2246</v>
      </c>
      <c r="D261">
        <f>'Data Spreadsheet'!F262</f>
        <v>1498</v>
      </c>
      <c r="E261">
        <f>'Data Spreadsheet'!G262</f>
        <v>749</v>
      </c>
      <c r="F261">
        <v>0</v>
      </c>
    </row>
    <row r="262" spans="1:6">
      <c r="A262" t="str">
        <f>'Data Spreadsheet'!A263&amp;ROUNDUP('Data Spreadsheet'!C263, -2)</f>
        <v>20203500</v>
      </c>
      <c r="B262">
        <f>'Data Spreadsheet'!D263</f>
        <v>2895</v>
      </c>
      <c r="C262">
        <f>'Data Spreadsheet'!E263</f>
        <v>2171</v>
      </c>
      <c r="D262">
        <f>'Data Spreadsheet'!F263</f>
        <v>1448</v>
      </c>
      <c r="E262">
        <f>'Data Spreadsheet'!G263</f>
        <v>724</v>
      </c>
      <c r="F262">
        <v>0</v>
      </c>
    </row>
    <row r="263" spans="1:6">
      <c r="A263" t="str">
        <f>'Data Spreadsheet'!A264&amp;ROUNDUP('Data Spreadsheet'!C264, -2)</f>
        <v>20203600</v>
      </c>
      <c r="B263">
        <f>'Data Spreadsheet'!D264</f>
        <v>2795</v>
      </c>
      <c r="C263">
        <f>'Data Spreadsheet'!E264</f>
        <v>2096</v>
      </c>
      <c r="D263">
        <f>'Data Spreadsheet'!F264</f>
        <v>1398</v>
      </c>
      <c r="E263">
        <f>'Data Spreadsheet'!G264</f>
        <v>699</v>
      </c>
      <c r="F263">
        <v>0</v>
      </c>
    </row>
    <row r="264" spans="1:6">
      <c r="A264" t="str">
        <f>'Data Spreadsheet'!A265&amp;ROUNDUP('Data Spreadsheet'!C265, -2)</f>
        <v>20203700</v>
      </c>
      <c r="B264">
        <f>'Data Spreadsheet'!D265</f>
        <v>2695</v>
      </c>
      <c r="C264">
        <f>'Data Spreadsheet'!E265</f>
        <v>2021</v>
      </c>
      <c r="D264">
        <f>'Data Spreadsheet'!F265</f>
        <v>1348</v>
      </c>
      <c r="E264">
        <f>'Data Spreadsheet'!G265</f>
        <v>674</v>
      </c>
      <c r="F264">
        <v>0</v>
      </c>
    </row>
    <row r="265" spans="1:6">
      <c r="A265" t="str">
        <f>'Data Spreadsheet'!A266&amp;ROUNDUP('Data Spreadsheet'!C266, -2)</f>
        <v>20203800</v>
      </c>
      <c r="B265">
        <f>'Data Spreadsheet'!D266</f>
        <v>2595</v>
      </c>
      <c r="C265">
        <f>'Data Spreadsheet'!E266</f>
        <v>1946</v>
      </c>
      <c r="D265">
        <f>'Data Spreadsheet'!F266</f>
        <v>1298</v>
      </c>
      <c r="E265">
        <f>'Data Spreadsheet'!G266</f>
        <v>649</v>
      </c>
      <c r="F265">
        <v>0</v>
      </c>
    </row>
    <row r="266" spans="1:6">
      <c r="A266" t="str">
        <f>'Data Spreadsheet'!A267&amp;ROUNDUP('Data Spreadsheet'!C267, -2)</f>
        <v>20203900</v>
      </c>
      <c r="B266">
        <f>'Data Spreadsheet'!D267</f>
        <v>2495</v>
      </c>
      <c r="C266">
        <f>'Data Spreadsheet'!E267</f>
        <v>1871</v>
      </c>
      <c r="D266">
        <f>'Data Spreadsheet'!F267</f>
        <v>1248</v>
      </c>
      <c r="E266">
        <f>'Data Spreadsheet'!G267</f>
        <v>0</v>
      </c>
      <c r="F266">
        <v>0</v>
      </c>
    </row>
    <row r="267" spans="1:6">
      <c r="A267" t="str">
        <f>'Data Spreadsheet'!A268&amp;ROUNDUP('Data Spreadsheet'!C268, -2)</f>
        <v>20204000</v>
      </c>
      <c r="B267">
        <f>'Data Spreadsheet'!D268</f>
        <v>2395</v>
      </c>
      <c r="C267">
        <f>'Data Spreadsheet'!E268</f>
        <v>1796</v>
      </c>
      <c r="D267">
        <f>'Data Spreadsheet'!F268</f>
        <v>1198</v>
      </c>
      <c r="E267">
        <f>'Data Spreadsheet'!G268</f>
        <v>0</v>
      </c>
      <c r="F267">
        <v>0</v>
      </c>
    </row>
    <row r="268" spans="1:6">
      <c r="A268" t="str">
        <f>'Data Spreadsheet'!A269&amp;ROUNDUP('Data Spreadsheet'!C269, -2)</f>
        <v>20204100</v>
      </c>
      <c r="B268">
        <f>'Data Spreadsheet'!D269</f>
        <v>2295</v>
      </c>
      <c r="C268">
        <f>'Data Spreadsheet'!E269</f>
        <v>1721</v>
      </c>
      <c r="D268">
        <f>'Data Spreadsheet'!F269</f>
        <v>1148</v>
      </c>
      <c r="E268">
        <f>'Data Spreadsheet'!G269</f>
        <v>0</v>
      </c>
      <c r="F268">
        <v>0</v>
      </c>
    </row>
    <row r="269" spans="1:6">
      <c r="A269" t="str">
        <f>'Data Spreadsheet'!A270&amp;ROUNDUP('Data Spreadsheet'!C270, -2)</f>
        <v>20204200</v>
      </c>
      <c r="B269">
        <f>'Data Spreadsheet'!D270</f>
        <v>2195</v>
      </c>
      <c r="C269">
        <f>'Data Spreadsheet'!E270</f>
        <v>1646</v>
      </c>
      <c r="D269">
        <f>'Data Spreadsheet'!F270</f>
        <v>1098</v>
      </c>
      <c r="E269">
        <f>'Data Spreadsheet'!G270</f>
        <v>0</v>
      </c>
      <c r="F269">
        <v>0</v>
      </c>
    </row>
    <row r="270" spans="1:6">
      <c r="A270" t="str">
        <f>'Data Spreadsheet'!A271&amp;ROUNDUP('Data Spreadsheet'!C271, -2)</f>
        <v>20204300</v>
      </c>
      <c r="B270">
        <f>'Data Spreadsheet'!D271</f>
        <v>2095</v>
      </c>
      <c r="C270">
        <f>'Data Spreadsheet'!E271</f>
        <v>1571</v>
      </c>
      <c r="D270">
        <f>'Data Spreadsheet'!F271</f>
        <v>1048</v>
      </c>
      <c r="E270">
        <f>'Data Spreadsheet'!G271</f>
        <v>0</v>
      </c>
      <c r="F270">
        <v>0</v>
      </c>
    </row>
    <row r="271" spans="1:6">
      <c r="A271" t="str">
        <f>'Data Spreadsheet'!A272&amp;ROUNDUP('Data Spreadsheet'!C272, -2)</f>
        <v>20204400</v>
      </c>
      <c r="B271">
        <f>'Data Spreadsheet'!D272</f>
        <v>1995</v>
      </c>
      <c r="C271">
        <f>'Data Spreadsheet'!E272</f>
        <v>1496</v>
      </c>
      <c r="D271">
        <f>'Data Spreadsheet'!F272</f>
        <v>998</v>
      </c>
      <c r="E271">
        <f>'Data Spreadsheet'!G272</f>
        <v>0</v>
      </c>
      <c r="F271">
        <v>0</v>
      </c>
    </row>
    <row r="272" spans="1:6">
      <c r="A272" t="str">
        <f>'Data Spreadsheet'!A273&amp;ROUNDUP('Data Spreadsheet'!C273, -2)</f>
        <v>20204500</v>
      </c>
      <c r="B272">
        <f>'Data Spreadsheet'!D273</f>
        <v>1895</v>
      </c>
      <c r="C272">
        <f>'Data Spreadsheet'!E273</f>
        <v>1421</v>
      </c>
      <c r="D272">
        <f>'Data Spreadsheet'!F273</f>
        <v>948</v>
      </c>
      <c r="E272">
        <f>'Data Spreadsheet'!G273</f>
        <v>0</v>
      </c>
      <c r="F272">
        <v>0</v>
      </c>
    </row>
    <row r="273" spans="1:6">
      <c r="A273" t="str">
        <f>'Data Spreadsheet'!A274&amp;ROUNDUP('Data Spreadsheet'!C274, -2)</f>
        <v>20204600</v>
      </c>
      <c r="B273">
        <f>'Data Spreadsheet'!D274</f>
        <v>1795</v>
      </c>
      <c r="C273">
        <f>'Data Spreadsheet'!E274</f>
        <v>1346</v>
      </c>
      <c r="D273">
        <f>'Data Spreadsheet'!F274</f>
        <v>898</v>
      </c>
      <c r="E273">
        <f>'Data Spreadsheet'!G274</f>
        <v>0</v>
      </c>
      <c r="F273">
        <v>0</v>
      </c>
    </row>
    <row r="274" spans="1:6">
      <c r="A274" t="str">
        <f>'Data Spreadsheet'!A275&amp;ROUNDUP('Data Spreadsheet'!C275, -2)</f>
        <v>20204700</v>
      </c>
      <c r="B274">
        <f>'Data Spreadsheet'!D275</f>
        <v>1695</v>
      </c>
      <c r="C274">
        <f>'Data Spreadsheet'!E275</f>
        <v>1271</v>
      </c>
      <c r="D274">
        <f>'Data Spreadsheet'!F275</f>
        <v>848</v>
      </c>
      <c r="E274">
        <f>'Data Spreadsheet'!G275</f>
        <v>0</v>
      </c>
      <c r="F274">
        <v>0</v>
      </c>
    </row>
    <row r="275" spans="1:6">
      <c r="A275" t="str">
        <f>'Data Spreadsheet'!A276&amp;ROUNDUP('Data Spreadsheet'!C276, -2)</f>
        <v>20204800</v>
      </c>
      <c r="B275">
        <f>'Data Spreadsheet'!D276</f>
        <v>1595</v>
      </c>
      <c r="C275">
        <f>'Data Spreadsheet'!E276</f>
        <v>1196</v>
      </c>
      <c r="D275">
        <f>'Data Spreadsheet'!F276</f>
        <v>798</v>
      </c>
      <c r="E275">
        <f>'Data Spreadsheet'!G276</f>
        <v>0</v>
      </c>
      <c r="F275">
        <v>0</v>
      </c>
    </row>
    <row r="276" spans="1:6">
      <c r="A276" t="str">
        <f>'Data Spreadsheet'!A277&amp;ROUNDUP('Data Spreadsheet'!C277, -2)</f>
        <v>20204900</v>
      </c>
      <c r="B276">
        <f>'Data Spreadsheet'!D277</f>
        <v>1495</v>
      </c>
      <c r="C276">
        <f>'Data Spreadsheet'!E277</f>
        <v>1121</v>
      </c>
      <c r="D276">
        <f>'Data Spreadsheet'!F277</f>
        <v>748</v>
      </c>
      <c r="E276">
        <f>'Data Spreadsheet'!G277</f>
        <v>0</v>
      </c>
      <c r="F276">
        <v>0</v>
      </c>
    </row>
    <row r="277" spans="1:6">
      <c r="A277" t="str">
        <f>'Data Spreadsheet'!A278&amp;ROUNDUP('Data Spreadsheet'!C278, -2)</f>
        <v>20205000</v>
      </c>
      <c r="B277">
        <f>'Data Spreadsheet'!D278</f>
        <v>1395</v>
      </c>
      <c r="C277">
        <f>'Data Spreadsheet'!E278</f>
        <v>1046</v>
      </c>
      <c r="D277">
        <f>'Data Spreadsheet'!F278</f>
        <v>698</v>
      </c>
      <c r="E277">
        <f>'Data Spreadsheet'!G278</f>
        <v>0</v>
      </c>
      <c r="F277">
        <v>0</v>
      </c>
    </row>
    <row r="278" spans="1:6">
      <c r="A278" t="str">
        <f>'Data Spreadsheet'!A279&amp;ROUNDUP('Data Spreadsheet'!C279, -2)</f>
        <v>20205100</v>
      </c>
      <c r="B278">
        <f>'Data Spreadsheet'!D279</f>
        <v>1295</v>
      </c>
      <c r="C278">
        <f>'Data Spreadsheet'!E279</f>
        <v>971</v>
      </c>
      <c r="D278">
        <f>'Data Spreadsheet'!F279</f>
        <v>648</v>
      </c>
      <c r="E278">
        <f>'Data Spreadsheet'!G279</f>
        <v>0</v>
      </c>
      <c r="F278">
        <v>0</v>
      </c>
    </row>
    <row r="279" spans="1:6">
      <c r="A279" t="str">
        <f>'Data Spreadsheet'!A280&amp;ROUNDUP('Data Spreadsheet'!C280, -2)</f>
        <v>20205200</v>
      </c>
      <c r="B279">
        <f>'Data Spreadsheet'!D280</f>
        <v>1195</v>
      </c>
      <c r="C279">
        <f>'Data Spreadsheet'!E280</f>
        <v>896</v>
      </c>
      <c r="D279">
        <f>'Data Spreadsheet'!F280</f>
        <v>0</v>
      </c>
      <c r="E279">
        <f>'Data Spreadsheet'!G280</f>
        <v>0</v>
      </c>
      <c r="F279">
        <v>0</v>
      </c>
    </row>
    <row r="280" spans="1:6">
      <c r="A280" t="str">
        <f>'Data Spreadsheet'!A281&amp;ROUNDUP('Data Spreadsheet'!C281, -2)</f>
        <v>20205300</v>
      </c>
      <c r="B280">
        <f>'Data Spreadsheet'!D281</f>
        <v>1095</v>
      </c>
      <c r="C280">
        <f>'Data Spreadsheet'!E281</f>
        <v>821</v>
      </c>
      <c r="D280">
        <f>'Data Spreadsheet'!F281</f>
        <v>0</v>
      </c>
      <c r="E280">
        <f>'Data Spreadsheet'!G281</f>
        <v>0</v>
      </c>
      <c r="F280">
        <v>0</v>
      </c>
    </row>
    <row r="281" spans="1:6">
      <c r="A281" t="str">
        <f>'Data Spreadsheet'!A282&amp;ROUNDUP('Data Spreadsheet'!C282, -2)</f>
        <v>20205400</v>
      </c>
      <c r="B281">
        <f>'Data Spreadsheet'!D282</f>
        <v>995</v>
      </c>
      <c r="C281">
        <f>'Data Spreadsheet'!E282</f>
        <v>746</v>
      </c>
      <c r="D281">
        <f>'Data Spreadsheet'!F282</f>
        <v>0</v>
      </c>
      <c r="E281">
        <f>'Data Spreadsheet'!G282</f>
        <v>0</v>
      </c>
      <c r="F281">
        <v>0</v>
      </c>
    </row>
    <row r="282" spans="1:6">
      <c r="A282" t="str">
        <f>'Data Spreadsheet'!A283&amp;ROUNDUP('Data Spreadsheet'!C283, -2)</f>
        <v>20205500</v>
      </c>
      <c r="B282">
        <f>'Data Spreadsheet'!D283</f>
        <v>895</v>
      </c>
      <c r="C282">
        <f>'Data Spreadsheet'!E283</f>
        <v>671</v>
      </c>
      <c r="D282">
        <f>'Data Spreadsheet'!F283</f>
        <v>0</v>
      </c>
      <c r="E282">
        <f>'Data Spreadsheet'!G283</f>
        <v>0</v>
      </c>
      <c r="F282">
        <v>0</v>
      </c>
    </row>
    <row r="283" spans="1:6">
      <c r="A283" t="str">
        <f>'Data Spreadsheet'!A284&amp;ROUNDUP('Data Spreadsheet'!C284, -2)</f>
        <v>20205600</v>
      </c>
      <c r="B283">
        <f>'Data Spreadsheet'!D284</f>
        <v>795</v>
      </c>
      <c r="C283">
        <f>'Data Spreadsheet'!E284</f>
        <v>0</v>
      </c>
      <c r="D283">
        <f>'Data Spreadsheet'!F284</f>
        <v>0</v>
      </c>
      <c r="E283">
        <f>'Data Spreadsheet'!G284</f>
        <v>0</v>
      </c>
      <c r="F283">
        <v>0</v>
      </c>
    </row>
    <row r="284" spans="1:6">
      <c r="A284" t="str">
        <f>'Data Spreadsheet'!A285&amp;ROUNDUP('Data Spreadsheet'!C285, -2)</f>
        <v>20205700</v>
      </c>
      <c r="B284">
        <f>'Data Spreadsheet'!D285</f>
        <v>695</v>
      </c>
      <c r="C284">
        <f>'Data Spreadsheet'!E285</f>
        <v>0</v>
      </c>
      <c r="D284">
        <f>'Data Spreadsheet'!F285</f>
        <v>0</v>
      </c>
      <c r="E284">
        <f>'Data Spreadsheet'!G285</f>
        <v>0</v>
      </c>
      <c r="F284">
        <v>0</v>
      </c>
    </row>
    <row r="285" spans="1:6">
      <c r="A285" t="str">
        <f>'Data Spreadsheet'!A286&amp;ROUNDUP('Data Spreadsheet'!C286, -2)</f>
        <v>20205800</v>
      </c>
      <c r="B285">
        <f>'Data Spreadsheet'!D286</f>
        <v>639</v>
      </c>
      <c r="C285">
        <f>'Data Spreadsheet'!E286</f>
        <v>0</v>
      </c>
      <c r="D285">
        <f>'Data Spreadsheet'!F286</f>
        <v>0</v>
      </c>
      <c r="E285">
        <f>'Data Spreadsheet'!G286</f>
        <v>0</v>
      </c>
      <c r="F285">
        <v>0</v>
      </c>
    </row>
    <row r="286" spans="1:6">
      <c r="A286" t="str">
        <f>'Data Spreadsheet'!A287&amp;ROUNDUP('Data Spreadsheet'!C287, -2)</f>
        <v>20201000000</v>
      </c>
      <c r="B286">
        <f>'Data Spreadsheet'!D287</f>
        <v>0</v>
      </c>
      <c r="C286">
        <f>'Data Spreadsheet'!E287</f>
        <v>0</v>
      </c>
      <c r="D286">
        <f>'Data Spreadsheet'!F287</f>
        <v>0</v>
      </c>
      <c r="E286">
        <f>'Data Spreadsheet'!G287</f>
        <v>0</v>
      </c>
      <c r="F286">
        <v>0</v>
      </c>
    </row>
    <row r="287" spans="1:6">
      <c r="A287" t="str">
        <f>'Data Spreadsheet'!A288&amp;ROUNDUP('Data Spreadsheet'!C288, -2)</f>
        <v>0</v>
      </c>
      <c r="B287">
        <f>'Data Spreadsheet'!D288</f>
        <v>0</v>
      </c>
      <c r="C287">
        <f>'Data Spreadsheet'!E288</f>
        <v>0</v>
      </c>
      <c r="D287">
        <f>'Data Spreadsheet'!F288</f>
        <v>0</v>
      </c>
      <c r="E287">
        <f>'Data Spreadsheet'!G288</f>
        <v>0</v>
      </c>
      <c r="F287">
        <v>0</v>
      </c>
    </row>
    <row r="288" spans="1:6">
      <c r="A288" t="str">
        <f>'Data Spreadsheet'!A289&amp;ROUNDUP('Data Spreadsheet'!C289, -2)</f>
        <v>0</v>
      </c>
      <c r="B288">
        <f>'Data Spreadsheet'!D289</f>
        <v>0</v>
      </c>
      <c r="C288">
        <f>'Data Spreadsheet'!E289</f>
        <v>0</v>
      </c>
      <c r="D288">
        <f>'Data Spreadsheet'!F289</f>
        <v>0</v>
      </c>
      <c r="E288">
        <f>'Data Spreadsheet'!G289</f>
        <v>0</v>
      </c>
      <c r="F288">
        <v>0</v>
      </c>
    </row>
    <row r="289" spans="1:6">
      <c r="A289" t="str">
        <f>'Data Spreadsheet'!A290&amp;ROUNDUP('Data Spreadsheet'!C290, -2)</f>
        <v>0</v>
      </c>
      <c r="B289">
        <f>'Data Spreadsheet'!D290</f>
        <v>0</v>
      </c>
      <c r="C289">
        <f>'Data Spreadsheet'!E290</f>
        <v>0</v>
      </c>
      <c r="D289">
        <f>'Data Spreadsheet'!F290</f>
        <v>0</v>
      </c>
      <c r="E289">
        <f>'Data Spreadsheet'!G290</f>
        <v>0</v>
      </c>
      <c r="F289">
        <v>0</v>
      </c>
    </row>
    <row r="290" spans="1:6">
      <c r="A290" t="str">
        <f>'Data Spreadsheet'!A291&amp;ROUNDUP('Data Spreadsheet'!C291, -2)</f>
        <v>0</v>
      </c>
      <c r="B290">
        <f>'Data Spreadsheet'!D291</f>
        <v>0</v>
      </c>
      <c r="C290">
        <f>'Data Spreadsheet'!E291</f>
        <v>0</v>
      </c>
      <c r="D290">
        <f>'Data Spreadsheet'!F291</f>
        <v>0</v>
      </c>
      <c r="E290">
        <f>'Data Spreadsheet'!G291</f>
        <v>0</v>
      </c>
      <c r="F290">
        <v>0</v>
      </c>
    </row>
    <row r="291" spans="1:6">
      <c r="A291" t="str">
        <f>'Data Spreadsheet'!A292&amp;ROUNDUP('Data Spreadsheet'!C292, -2)</f>
        <v>0</v>
      </c>
      <c r="B291">
        <f>'Data Spreadsheet'!D292</f>
        <v>0</v>
      </c>
      <c r="C291">
        <f>'Data Spreadsheet'!E292</f>
        <v>0</v>
      </c>
      <c r="D291">
        <f>'Data Spreadsheet'!F292</f>
        <v>0</v>
      </c>
      <c r="E291">
        <f>'Data Spreadsheet'!G292</f>
        <v>0</v>
      </c>
      <c r="F291">
        <v>0</v>
      </c>
    </row>
    <row r="292" spans="1:6">
      <c r="A292" t="str">
        <f>'Data Spreadsheet'!A293&amp;ROUNDUP('Data Spreadsheet'!C293, -2)</f>
        <v>0</v>
      </c>
      <c r="B292">
        <f>'Data Spreadsheet'!D293</f>
        <v>0</v>
      </c>
      <c r="C292">
        <f>'Data Spreadsheet'!E293</f>
        <v>0</v>
      </c>
      <c r="D292">
        <f>'Data Spreadsheet'!F293</f>
        <v>0</v>
      </c>
      <c r="E292">
        <f>'Data Spreadsheet'!G293</f>
        <v>0</v>
      </c>
      <c r="F292">
        <v>0</v>
      </c>
    </row>
    <row r="293" spans="1:6">
      <c r="A293" t="str">
        <f>'Data Spreadsheet'!A294&amp;ROUNDUP('Data Spreadsheet'!C294, -2)</f>
        <v>0</v>
      </c>
      <c r="B293">
        <f>'Data Spreadsheet'!D294</f>
        <v>0</v>
      </c>
      <c r="C293">
        <f>'Data Spreadsheet'!E294</f>
        <v>0</v>
      </c>
      <c r="D293">
        <f>'Data Spreadsheet'!F294</f>
        <v>0</v>
      </c>
      <c r="E293">
        <f>'Data Spreadsheet'!G294</f>
        <v>0</v>
      </c>
      <c r="F293">
        <v>0</v>
      </c>
    </row>
    <row r="294" spans="1:6">
      <c r="A294" t="str">
        <f>'Data Spreadsheet'!A295&amp;ROUNDUP('Data Spreadsheet'!C295, -2)</f>
        <v>0</v>
      </c>
      <c r="B294">
        <f>'Data Spreadsheet'!D295</f>
        <v>0</v>
      </c>
      <c r="C294">
        <f>'Data Spreadsheet'!E295</f>
        <v>0</v>
      </c>
      <c r="D294">
        <f>'Data Spreadsheet'!F295</f>
        <v>0</v>
      </c>
      <c r="E294">
        <f>'Data Spreadsheet'!G295</f>
        <v>0</v>
      </c>
      <c r="F294">
        <v>0</v>
      </c>
    </row>
    <row r="295" spans="1:6">
      <c r="A295" t="str">
        <f>'Data Spreadsheet'!A296&amp;ROUNDUP('Data Spreadsheet'!C296, -2)</f>
        <v>0</v>
      </c>
      <c r="B295">
        <f>'Data Spreadsheet'!D296</f>
        <v>0</v>
      </c>
      <c r="C295">
        <f>'Data Spreadsheet'!E296</f>
        <v>0</v>
      </c>
      <c r="D295">
        <f>'Data Spreadsheet'!F296</f>
        <v>0</v>
      </c>
      <c r="E295">
        <f>'Data Spreadsheet'!G296</f>
        <v>0</v>
      </c>
      <c r="F295">
        <v>0</v>
      </c>
    </row>
    <row r="296" spans="1:6">
      <c r="A296" t="str">
        <f>'Data Spreadsheet'!A297&amp;ROUNDUP('Data Spreadsheet'!C297, -2)</f>
        <v>0</v>
      </c>
      <c r="B296">
        <f>'Data Spreadsheet'!D297</f>
        <v>0</v>
      </c>
      <c r="C296">
        <f>'Data Spreadsheet'!E297</f>
        <v>0</v>
      </c>
      <c r="D296">
        <f>'Data Spreadsheet'!F297</f>
        <v>0</v>
      </c>
      <c r="E296">
        <f>'Data Spreadsheet'!G297</f>
        <v>0</v>
      </c>
      <c r="F296">
        <v>0</v>
      </c>
    </row>
    <row r="297" spans="1:6">
      <c r="A297" t="str">
        <f>'Data Spreadsheet'!A298&amp;ROUNDUP('Data Spreadsheet'!C298, -2)</f>
        <v>0</v>
      </c>
      <c r="B297">
        <f>'Data Spreadsheet'!D298</f>
        <v>0</v>
      </c>
      <c r="C297">
        <f>'Data Spreadsheet'!E298</f>
        <v>0</v>
      </c>
      <c r="D297">
        <f>'Data Spreadsheet'!F298</f>
        <v>0</v>
      </c>
      <c r="E297">
        <f>'Data Spreadsheet'!G298</f>
        <v>0</v>
      </c>
      <c r="F297">
        <v>0</v>
      </c>
    </row>
    <row r="298" spans="1:6">
      <c r="A298" t="str">
        <f>'Data Spreadsheet'!A299&amp;ROUNDUP('Data Spreadsheet'!C299, -2)</f>
        <v>0</v>
      </c>
      <c r="B298">
        <f>'Data Spreadsheet'!D299</f>
        <v>0</v>
      </c>
      <c r="C298">
        <f>'Data Spreadsheet'!E299</f>
        <v>0</v>
      </c>
      <c r="D298">
        <f>'Data Spreadsheet'!F299</f>
        <v>0</v>
      </c>
      <c r="E298">
        <f>'Data Spreadsheet'!G299</f>
        <v>0</v>
      </c>
      <c r="F298">
        <v>0</v>
      </c>
    </row>
    <row r="299" spans="1:6">
      <c r="A299" t="str">
        <f>'Data Spreadsheet'!A300&amp;ROUNDUP('Data Spreadsheet'!C300, -2)</f>
        <v>0</v>
      </c>
      <c r="B299">
        <f>'Data Spreadsheet'!D300</f>
        <v>0</v>
      </c>
      <c r="C299">
        <f>'Data Spreadsheet'!E300</f>
        <v>0</v>
      </c>
      <c r="D299">
        <f>'Data Spreadsheet'!F300</f>
        <v>0</v>
      </c>
      <c r="E299">
        <f>'Data Spreadsheet'!G300</f>
        <v>0</v>
      </c>
      <c r="F299">
        <v>0</v>
      </c>
    </row>
    <row r="300" spans="1:6">
      <c r="A300" t="str">
        <f>'Data Spreadsheet'!A301&amp;ROUNDUP('Data Spreadsheet'!C301, -2)</f>
        <v>0</v>
      </c>
      <c r="B300">
        <f>'Data Spreadsheet'!D301</f>
        <v>0</v>
      </c>
      <c r="C300">
        <f>'Data Spreadsheet'!E301</f>
        <v>0</v>
      </c>
      <c r="D300">
        <f>'Data Spreadsheet'!F301</f>
        <v>0</v>
      </c>
      <c r="E300">
        <f>'Data Spreadsheet'!G301</f>
        <v>0</v>
      </c>
      <c r="F300">
        <v>0</v>
      </c>
    </row>
    <row r="301" spans="1:6">
      <c r="A301" t="str">
        <f>'Data Spreadsheet'!A302&amp;ROUNDUP('Data Spreadsheet'!C302, -2)</f>
        <v>0</v>
      </c>
      <c r="B301">
        <f>'Data Spreadsheet'!D302</f>
        <v>0</v>
      </c>
      <c r="C301">
        <f>'Data Spreadsheet'!E302</f>
        <v>0</v>
      </c>
      <c r="D301">
        <f>'Data Spreadsheet'!F302</f>
        <v>0</v>
      </c>
      <c r="E301">
        <f>'Data Spreadsheet'!G302</f>
        <v>0</v>
      </c>
      <c r="F301">
        <v>0</v>
      </c>
    </row>
    <row r="302" spans="1:6">
      <c r="A302" t="str">
        <f>'Data Spreadsheet'!A303&amp;ROUNDUP('Data Spreadsheet'!C303, -2)</f>
        <v>0</v>
      </c>
      <c r="B302">
        <f>'Data Spreadsheet'!D303</f>
        <v>0</v>
      </c>
      <c r="C302">
        <f>'Data Spreadsheet'!E303</f>
        <v>0</v>
      </c>
      <c r="D302">
        <f>'Data Spreadsheet'!F303</f>
        <v>0</v>
      </c>
      <c r="E302">
        <f>'Data Spreadsheet'!G303</f>
        <v>0</v>
      </c>
      <c r="F302">
        <v>0</v>
      </c>
    </row>
    <row r="303" spans="1:6">
      <c r="A303" t="str">
        <f>'Data Spreadsheet'!A304&amp;ROUNDUP('Data Spreadsheet'!C304, -2)</f>
        <v>0</v>
      </c>
      <c r="B303">
        <f>'Data Spreadsheet'!D304</f>
        <v>0</v>
      </c>
      <c r="C303">
        <f>'Data Spreadsheet'!E304</f>
        <v>0</v>
      </c>
      <c r="D303">
        <f>'Data Spreadsheet'!F304</f>
        <v>0</v>
      </c>
      <c r="E303">
        <f>'Data Spreadsheet'!G304</f>
        <v>0</v>
      </c>
      <c r="F303">
        <v>0</v>
      </c>
    </row>
    <row r="304" spans="1:6">
      <c r="A304" t="str">
        <f>'Data Spreadsheet'!A305&amp;ROUNDUP('Data Spreadsheet'!C305, -2)</f>
        <v>0</v>
      </c>
      <c r="B304">
        <f>'Data Spreadsheet'!D305</f>
        <v>0</v>
      </c>
      <c r="C304">
        <f>'Data Spreadsheet'!E305</f>
        <v>0</v>
      </c>
      <c r="D304">
        <f>'Data Spreadsheet'!F305</f>
        <v>0</v>
      </c>
      <c r="E304">
        <f>'Data Spreadsheet'!G305</f>
        <v>0</v>
      </c>
      <c r="F304">
        <v>0</v>
      </c>
    </row>
    <row r="305" spans="1:6">
      <c r="A305" t="str">
        <f>'Data Spreadsheet'!A306&amp;ROUNDUP('Data Spreadsheet'!C306, -2)</f>
        <v>0</v>
      </c>
      <c r="B305">
        <f>'Data Spreadsheet'!D306</f>
        <v>0</v>
      </c>
      <c r="C305">
        <f>'Data Spreadsheet'!E306</f>
        <v>0</v>
      </c>
      <c r="D305">
        <f>'Data Spreadsheet'!F306</f>
        <v>0</v>
      </c>
      <c r="E305">
        <f>'Data Spreadsheet'!G306</f>
        <v>0</v>
      </c>
      <c r="F305">
        <v>0</v>
      </c>
    </row>
    <row r="306" spans="1:6">
      <c r="A306" t="str">
        <f>'Data Spreadsheet'!A307&amp;ROUNDUP('Data Spreadsheet'!C307, -2)</f>
        <v>0</v>
      </c>
      <c r="B306">
        <f>'Data Spreadsheet'!D307</f>
        <v>0</v>
      </c>
      <c r="C306">
        <f>'Data Spreadsheet'!E307</f>
        <v>0</v>
      </c>
      <c r="D306">
        <f>'Data Spreadsheet'!F307</f>
        <v>0</v>
      </c>
      <c r="E306">
        <f>'Data Spreadsheet'!G307</f>
        <v>0</v>
      </c>
      <c r="F306">
        <v>0</v>
      </c>
    </row>
    <row r="307" spans="1:6">
      <c r="A307" t="str">
        <f>'Data Spreadsheet'!A308&amp;ROUNDUP('Data Spreadsheet'!C308, -2)</f>
        <v>0</v>
      </c>
      <c r="B307">
        <f>'Data Spreadsheet'!D308</f>
        <v>0</v>
      </c>
      <c r="C307">
        <f>'Data Spreadsheet'!E308</f>
        <v>0</v>
      </c>
      <c r="D307">
        <f>'Data Spreadsheet'!F308</f>
        <v>0</v>
      </c>
      <c r="E307">
        <f>'Data Spreadsheet'!G308</f>
        <v>0</v>
      </c>
      <c r="F307">
        <v>0</v>
      </c>
    </row>
    <row r="308" spans="1:6">
      <c r="A308" t="str">
        <f>'Data Spreadsheet'!A309&amp;ROUNDUP('Data Spreadsheet'!C309, -2)</f>
        <v>0</v>
      </c>
      <c r="B308">
        <f>'Data Spreadsheet'!D309</f>
        <v>0</v>
      </c>
      <c r="C308">
        <f>'Data Spreadsheet'!E309</f>
        <v>0</v>
      </c>
      <c r="D308">
        <f>'Data Spreadsheet'!F309</f>
        <v>0</v>
      </c>
      <c r="E308">
        <f>'Data Spreadsheet'!G309</f>
        <v>0</v>
      </c>
      <c r="F308">
        <v>0</v>
      </c>
    </row>
    <row r="309" spans="1:6">
      <c r="A309" t="str">
        <f>'Data Spreadsheet'!A310&amp;ROUNDUP('Data Spreadsheet'!C310, -2)</f>
        <v>0</v>
      </c>
      <c r="B309">
        <f>'Data Spreadsheet'!D310</f>
        <v>0</v>
      </c>
      <c r="C309">
        <f>'Data Spreadsheet'!E310</f>
        <v>0</v>
      </c>
      <c r="D309">
        <f>'Data Spreadsheet'!F310</f>
        <v>0</v>
      </c>
      <c r="E309">
        <f>'Data Spreadsheet'!G310</f>
        <v>0</v>
      </c>
      <c r="F309">
        <v>0</v>
      </c>
    </row>
    <row r="310" spans="1:6">
      <c r="A310" t="str">
        <f>'Data Spreadsheet'!A311&amp;ROUNDUP('Data Spreadsheet'!C311, -2)</f>
        <v>0</v>
      </c>
      <c r="B310">
        <f>'Data Spreadsheet'!D311</f>
        <v>0</v>
      </c>
      <c r="C310">
        <f>'Data Spreadsheet'!E311</f>
        <v>0</v>
      </c>
      <c r="D310">
        <f>'Data Spreadsheet'!F311</f>
        <v>0</v>
      </c>
      <c r="E310">
        <f>'Data Spreadsheet'!G311</f>
        <v>0</v>
      </c>
      <c r="F310">
        <v>0</v>
      </c>
    </row>
    <row r="311" spans="1:6">
      <c r="A311" t="str">
        <f>'Data Spreadsheet'!A312&amp;ROUNDUP('Data Spreadsheet'!C312, -2)</f>
        <v>0</v>
      </c>
      <c r="B311">
        <f>'Data Spreadsheet'!D312</f>
        <v>0</v>
      </c>
      <c r="C311">
        <f>'Data Spreadsheet'!E312</f>
        <v>0</v>
      </c>
      <c r="D311">
        <f>'Data Spreadsheet'!F312</f>
        <v>0</v>
      </c>
      <c r="E311">
        <f>'Data Spreadsheet'!G312</f>
        <v>0</v>
      </c>
      <c r="F311">
        <v>0</v>
      </c>
    </row>
    <row r="312" spans="1:6">
      <c r="A312" t="str">
        <f>'Data Spreadsheet'!A313&amp;ROUNDUP('Data Spreadsheet'!C313, -2)</f>
        <v>0</v>
      </c>
      <c r="B312">
        <f>'Data Spreadsheet'!D313</f>
        <v>0</v>
      </c>
      <c r="C312">
        <f>'Data Spreadsheet'!E313</f>
        <v>0</v>
      </c>
      <c r="D312">
        <f>'Data Spreadsheet'!F313</f>
        <v>0</v>
      </c>
      <c r="E312">
        <f>'Data Spreadsheet'!G313</f>
        <v>0</v>
      </c>
      <c r="F312">
        <v>0</v>
      </c>
    </row>
    <row r="313" spans="1:6">
      <c r="A313" t="str">
        <f>'Data Spreadsheet'!A314&amp;ROUNDUP('Data Spreadsheet'!C314, -2)</f>
        <v>0</v>
      </c>
      <c r="B313">
        <f>'Data Spreadsheet'!D314</f>
        <v>0</v>
      </c>
      <c r="C313">
        <f>'Data Spreadsheet'!E314</f>
        <v>0</v>
      </c>
      <c r="D313">
        <f>'Data Spreadsheet'!F314</f>
        <v>0</v>
      </c>
      <c r="E313">
        <f>'Data Spreadsheet'!G314</f>
        <v>0</v>
      </c>
      <c r="F313">
        <v>0</v>
      </c>
    </row>
    <row r="314" spans="1:6">
      <c r="A314" t="str">
        <f>'Data Spreadsheet'!A315&amp;ROUNDUP('Data Spreadsheet'!C315, -2)</f>
        <v>0</v>
      </c>
      <c r="B314">
        <f>'Data Spreadsheet'!D315</f>
        <v>0</v>
      </c>
      <c r="C314">
        <f>'Data Spreadsheet'!E315</f>
        <v>0</v>
      </c>
      <c r="D314">
        <f>'Data Spreadsheet'!F315</f>
        <v>0</v>
      </c>
      <c r="E314">
        <f>'Data Spreadsheet'!G315</f>
        <v>0</v>
      </c>
      <c r="F314">
        <v>0</v>
      </c>
    </row>
    <row r="315" spans="1:6">
      <c r="A315" t="str">
        <f>'Data Spreadsheet'!A316&amp;ROUNDUP('Data Spreadsheet'!C316, -2)</f>
        <v>0</v>
      </c>
      <c r="B315">
        <f>'Data Spreadsheet'!D316</f>
        <v>0</v>
      </c>
      <c r="C315">
        <f>'Data Spreadsheet'!E316</f>
        <v>0</v>
      </c>
      <c r="D315">
        <f>'Data Spreadsheet'!F316</f>
        <v>0</v>
      </c>
      <c r="E315">
        <f>'Data Spreadsheet'!G316</f>
        <v>0</v>
      </c>
      <c r="F315">
        <v>0</v>
      </c>
    </row>
    <row r="316" spans="1:6">
      <c r="A316" t="str">
        <f>'Data Spreadsheet'!A317&amp;ROUNDUP('Data Spreadsheet'!C317, -2)</f>
        <v>0</v>
      </c>
      <c r="B316">
        <f>'Data Spreadsheet'!D317</f>
        <v>0</v>
      </c>
      <c r="C316">
        <f>'Data Spreadsheet'!E317</f>
        <v>0</v>
      </c>
      <c r="D316">
        <f>'Data Spreadsheet'!F317</f>
        <v>0</v>
      </c>
      <c r="E316">
        <f>'Data Spreadsheet'!G317</f>
        <v>0</v>
      </c>
      <c r="F316">
        <v>0</v>
      </c>
    </row>
    <row r="317" spans="1:6">
      <c r="A317" t="str">
        <f>'Data Spreadsheet'!A318&amp;ROUNDUP('Data Spreadsheet'!C318, -2)</f>
        <v>0</v>
      </c>
      <c r="B317">
        <f>'Data Spreadsheet'!D318</f>
        <v>0</v>
      </c>
      <c r="C317">
        <f>'Data Spreadsheet'!E318</f>
        <v>0</v>
      </c>
      <c r="D317">
        <f>'Data Spreadsheet'!F318</f>
        <v>0</v>
      </c>
      <c r="E317">
        <f>'Data Spreadsheet'!G318</f>
        <v>0</v>
      </c>
      <c r="F317">
        <v>0</v>
      </c>
    </row>
    <row r="318" spans="1:6">
      <c r="A318" t="str">
        <f>'Data Spreadsheet'!A319&amp;ROUNDUP('Data Spreadsheet'!C319, -2)</f>
        <v>0</v>
      </c>
      <c r="B318">
        <f>'Data Spreadsheet'!D319</f>
        <v>0</v>
      </c>
      <c r="C318">
        <f>'Data Spreadsheet'!E319</f>
        <v>0</v>
      </c>
      <c r="D318">
        <f>'Data Spreadsheet'!F319</f>
        <v>0</v>
      </c>
      <c r="E318">
        <f>'Data Spreadsheet'!G319</f>
        <v>0</v>
      </c>
      <c r="F318">
        <v>0</v>
      </c>
    </row>
    <row r="319" spans="1:6">
      <c r="A319" t="str">
        <f>'Data Spreadsheet'!A320&amp;ROUNDUP('Data Spreadsheet'!C320, -2)</f>
        <v>0</v>
      </c>
      <c r="B319">
        <f>'Data Spreadsheet'!D320</f>
        <v>0</v>
      </c>
      <c r="C319">
        <f>'Data Spreadsheet'!E320</f>
        <v>0</v>
      </c>
      <c r="D319">
        <f>'Data Spreadsheet'!F320</f>
        <v>0</v>
      </c>
      <c r="E319">
        <f>'Data Spreadsheet'!G320</f>
        <v>0</v>
      </c>
      <c r="F319">
        <v>0</v>
      </c>
    </row>
    <row r="320" spans="1:6">
      <c r="A320" t="str">
        <f>'Data Spreadsheet'!A321&amp;ROUNDUP('Data Spreadsheet'!C321, -2)</f>
        <v>0</v>
      </c>
      <c r="B320">
        <f>'Data Spreadsheet'!D321</f>
        <v>0</v>
      </c>
      <c r="C320">
        <f>'Data Spreadsheet'!E321</f>
        <v>0</v>
      </c>
      <c r="D320">
        <f>'Data Spreadsheet'!F321</f>
        <v>0</v>
      </c>
      <c r="E320">
        <f>'Data Spreadsheet'!G321</f>
        <v>0</v>
      </c>
      <c r="F320">
        <v>0</v>
      </c>
    </row>
    <row r="321" spans="1:6">
      <c r="A321" t="str">
        <f>'Data Spreadsheet'!A322&amp;ROUNDUP('Data Spreadsheet'!C322, -2)</f>
        <v>0</v>
      </c>
      <c r="B321">
        <f>'Data Spreadsheet'!D322</f>
        <v>0</v>
      </c>
      <c r="C321">
        <f>'Data Spreadsheet'!E322</f>
        <v>0</v>
      </c>
      <c r="D321">
        <f>'Data Spreadsheet'!F322</f>
        <v>0</v>
      </c>
      <c r="E321">
        <f>'Data Spreadsheet'!G322</f>
        <v>0</v>
      </c>
      <c r="F321">
        <v>0</v>
      </c>
    </row>
    <row r="322" spans="1:6">
      <c r="A322" t="str">
        <f>'Data Spreadsheet'!A323&amp;ROUNDUP('Data Spreadsheet'!C323, -2)</f>
        <v>0</v>
      </c>
      <c r="B322">
        <f>'Data Spreadsheet'!D323</f>
        <v>0</v>
      </c>
      <c r="C322">
        <f>'Data Spreadsheet'!E323</f>
        <v>0</v>
      </c>
      <c r="D322">
        <f>'Data Spreadsheet'!F323</f>
        <v>0</v>
      </c>
      <c r="E322">
        <f>'Data Spreadsheet'!G323</f>
        <v>0</v>
      </c>
      <c r="F322">
        <v>0</v>
      </c>
    </row>
    <row r="323" spans="1:6">
      <c r="A323" t="str">
        <f>'Data Spreadsheet'!A324&amp;ROUNDUP('Data Spreadsheet'!C324, -2)</f>
        <v>0</v>
      </c>
      <c r="B323">
        <f>'Data Spreadsheet'!D324</f>
        <v>0</v>
      </c>
      <c r="C323">
        <f>'Data Spreadsheet'!E324</f>
        <v>0</v>
      </c>
      <c r="D323">
        <f>'Data Spreadsheet'!F324</f>
        <v>0</v>
      </c>
      <c r="E323">
        <f>'Data Spreadsheet'!G324</f>
        <v>0</v>
      </c>
      <c r="F323">
        <v>0</v>
      </c>
    </row>
    <row r="324" spans="1:6">
      <c r="A324" t="str">
        <f>'Data Spreadsheet'!A325&amp;ROUNDUP('Data Spreadsheet'!C325, -2)</f>
        <v>0</v>
      </c>
      <c r="B324">
        <f>'Data Spreadsheet'!D325</f>
        <v>0</v>
      </c>
      <c r="C324">
        <f>'Data Spreadsheet'!E325</f>
        <v>0</v>
      </c>
      <c r="D324">
        <f>'Data Spreadsheet'!F325</f>
        <v>0</v>
      </c>
      <c r="E324">
        <f>'Data Spreadsheet'!G325</f>
        <v>0</v>
      </c>
      <c r="F324">
        <v>0</v>
      </c>
    </row>
    <row r="325" spans="1:6">
      <c r="A325" t="str">
        <f>'Data Spreadsheet'!A326&amp;ROUNDUP('Data Spreadsheet'!C326, -2)</f>
        <v>0</v>
      </c>
      <c r="B325">
        <f>'Data Spreadsheet'!D326</f>
        <v>0</v>
      </c>
      <c r="C325">
        <f>'Data Spreadsheet'!E326</f>
        <v>0</v>
      </c>
      <c r="D325">
        <f>'Data Spreadsheet'!F326</f>
        <v>0</v>
      </c>
      <c r="E325">
        <f>'Data Spreadsheet'!G326</f>
        <v>0</v>
      </c>
      <c r="F325">
        <v>0</v>
      </c>
    </row>
    <row r="326" spans="1:6">
      <c r="A326" t="str">
        <f>'Data Spreadsheet'!A327&amp;ROUNDUP('Data Spreadsheet'!C327, -2)</f>
        <v>0</v>
      </c>
      <c r="B326">
        <f>'Data Spreadsheet'!D327</f>
        <v>0</v>
      </c>
      <c r="C326">
        <f>'Data Spreadsheet'!E327</f>
        <v>0</v>
      </c>
      <c r="D326">
        <f>'Data Spreadsheet'!F327</f>
        <v>0</v>
      </c>
      <c r="E326">
        <f>'Data Spreadsheet'!G327</f>
        <v>0</v>
      </c>
      <c r="F326">
        <v>0</v>
      </c>
    </row>
    <row r="327" spans="1:6">
      <c r="A327" t="str">
        <f>'Data Spreadsheet'!A328&amp;ROUNDUP('Data Spreadsheet'!C328, -2)</f>
        <v>0</v>
      </c>
      <c r="B327">
        <f>'Data Spreadsheet'!D328</f>
        <v>0</v>
      </c>
      <c r="C327">
        <f>'Data Spreadsheet'!E328</f>
        <v>0</v>
      </c>
      <c r="D327">
        <f>'Data Spreadsheet'!F328</f>
        <v>0</v>
      </c>
      <c r="E327">
        <f>'Data Spreadsheet'!G328</f>
        <v>0</v>
      </c>
      <c r="F327">
        <v>0</v>
      </c>
    </row>
    <row r="328" spans="1:6">
      <c r="A328" t="str">
        <f>'Data Spreadsheet'!A329&amp;ROUNDUP('Data Spreadsheet'!C329, -2)</f>
        <v>0</v>
      </c>
      <c r="B328">
        <f>'Data Spreadsheet'!D329</f>
        <v>0</v>
      </c>
      <c r="C328">
        <f>'Data Spreadsheet'!E329</f>
        <v>0</v>
      </c>
      <c r="D328">
        <f>'Data Spreadsheet'!F329</f>
        <v>0</v>
      </c>
      <c r="E328">
        <f>'Data Spreadsheet'!G329</f>
        <v>0</v>
      </c>
      <c r="F328">
        <v>0</v>
      </c>
    </row>
    <row r="329" spans="1:6">
      <c r="A329" t="str">
        <f>'Data Spreadsheet'!A330&amp;ROUNDUP('Data Spreadsheet'!C330, -2)</f>
        <v>0</v>
      </c>
      <c r="B329">
        <f>'Data Spreadsheet'!D330</f>
        <v>0</v>
      </c>
      <c r="C329">
        <f>'Data Spreadsheet'!E330</f>
        <v>0</v>
      </c>
      <c r="D329">
        <f>'Data Spreadsheet'!F330</f>
        <v>0</v>
      </c>
      <c r="E329">
        <f>'Data Spreadsheet'!G330</f>
        <v>0</v>
      </c>
      <c r="F329">
        <v>0</v>
      </c>
    </row>
    <row r="330" spans="1:6">
      <c r="A330" t="str">
        <f>'Data Spreadsheet'!A331&amp;ROUNDUP('Data Spreadsheet'!C331, -2)</f>
        <v>0</v>
      </c>
      <c r="B330">
        <f>'Data Spreadsheet'!D331</f>
        <v>0</v>
      </c>
      <c r="C330">
        <f>'Data Spreadsheet'!E331</f>
        <v>0</v>
      </c>
      <c r="D330">
        <f>'Data Spreadsheet'!F331</f>
        <v>0</v>
      </c>
      <c r="E330">
        <f>'Data Spreadsheet'!G331</f>
        <v>0</v>
      </c>
      <c r="F330">
        <v>0</v>
      </c>
    </row>
    <row r="331" spans="1:6">
      <c r="A331" t="str">
        <f>'Data Spreadsheet'!A332&amp;ROUNDUP('Data Spreadsheet'!C332, -2)</f>
        <v>0</v>
      </c>
      <c r="B331">
        <f>'Data Spreadsheet'!D332</f>
        <v>0</v>
      </c>
      <c r="C331">
        <f>'Data Spreadsheet'!E332</f>
        <v>0</v>
      </c>
      <c r="D331">
        <f>'Data Spreadsheet'!F332</f>
        <v>0</v>
      </c>
      <c r="E331">
        <f>'Data Spreadsheet'!G332</f>
        <v>0</v>
      </c>
      <c r="F331">
        <v>0</v>
      </c>
    </row>
    <row r="332" spans="1:6">
      <c r="A332" t="str">
        <f>'Data Spreadsheet'!A333&amp;ROUNDUP('Data Spreadsheet'!C333, -2)</f>
        <v>0</v>
      </c>
      <c r="B332">
        <f>'Data Spreadsheet'!D333</f>
        <v>0</v>
      </c>
      <c r="C332">
        <f>'Data Spreadsheet'!E333</f>
        <v>0</v>
      </c>
      <c r="D332">
        <f>'Data Spreadsheet'!F333</f>
        <v>0</v>
      </c>
      <c r="E332">
        <f>'Data Spreadsheet'!G333</f>
        <v>0</v>
      </c>
      <c r="F332">
        <v>0</v>
      </c>
    </row>
    <row r="333" spans="1:6">
      <c r="A333" t="str">
        <f>'Data Spreadsheet'!A334&amp;ROUNDUP('Data Spreadsheet'!C334, -2)</f>
        <v>0</v>
      </c>
      <c r="B333">
        <f>'Data Spreadsheet'!D334</f>
        <v>0</v>
      </c>
      <c r="C333">
        <f>'Data Spreadsheet'!E334</f>
        <v>0</v>
      </c>
      <c r="D333">
        <f>'Data Spreadsheet'!F334</f>
        <v>0</v>
      </c>
      <c r="E333">
        <f>'Data Spreadsheet'!G334</f>
        <v>0</v>
      </c>
      <c r="F333">
        <v>0</v>
      </c>
    </row>
    <row r="334" spans="1:6">
      <c r="A334" t="str">
        <f>'Data Spreadsheet'!A335&amp;ROUNDUP('Data Spreadsheet'!C335, -2)</f>
        <v>0</v>
      </c>
      <c r="B334">
        <f>'Data Spreadsheet'!D335</f>
        <v>0</v>
      </c>
      <c r="C334">
        <f>'Data Spreadsheet'!E335</f>
        <v>0</v>
      </c>
      <c r="D334">
        <f>'Data Spreadsheet'!F335</f>
        <v>0</v>
      </c>
      <c r="E334">
        <f>'Data Spreadsheet'!G335</f>
        <v>0</v>
      </c>
      <c r="F334">
        <v>0</v>
      </c>
    </row>
    <row r="335" spans="1:6">
      <c r="A335" t="str">
        <f>'Data Spreadsheet'!A336&amp;ROUNDUP('Data Spreadsheet'!C336, -2)</f>
        <v>0</v>
      </c>
      <c r="B335">
        <f>'Data Spreadsheet'!D336</f>
        <v>0</v>
      </c>
      <c r="C335">
        <f>'Data Spreadsheet'!E336</f>
        <v>0</v>
      </c>
      <c r="D335">
        <f>'Data Spreadsheet'!F336</f>
        <v>0</v>
      </c>
      <c r="E335">
        <f>'Data Spreadsheet'!G336</f>
        <v>0</v>
      </c>
      <c r="F335">
        <v>0</v>
      </c>
    </row>
    <row r="336" spans="1:6">
      <c r="A336" t="str">
        <f>'Data Spreadsheet'!A337&amp;ROUNDUP('Data Spreadsheet'!C337, -2)</f>
        <v>0</v>
      </c>
      <c r="B336">
        <f>'Data Spreadsheet'!D337</f>
        <v>0</v>
      </c>
      <c r="C336">
        <f>'Data Spreadsheet'!E337</f>
        <v>0</v>
      </c>
      <c r="D336">
        <f>'Data Spreadsheet'!F337</f>
        <v>0</v>
      </c>
      <c r="E336">
        <f>'Data Spreadsheet'!G337</f>
        <v>0</v>
      </c>
      <c r="F336">
        <v>0</v>
      </c>
    </row>
    <row r="337" spans="1:6">
      <c r="A337" t="str">
        <f>'Data Spreadsheet'!A338&amp;ROUNDUP('Data Spreadsheet'!C338, -2)</f>
        <v>0</v>
      </c>
      <c r="B337">
        <f>'Data Spreadsheet'!D338</f>
        <v>0</v>
      </c>
      <c r="C337">
        <f>'Data Spreadsheet'!E338</f>
        <v>0</v>
      </c>
      <c r="D337">
        <f>'Data Spreadsheet'!F338</f>
        <v>0</v>
      </c>
      <c r="E337">
        <f>'Data Spreadsheet'!G338</f>
        <v>0</v>
      </c>
      <c r="F337">
        <v>0</v>
      </c>
    </row>
    <row r="338" spans="1:6">
      <c r="A338" t="str">
        <f>'Data Spreadsheet'!A339&amp;ROUNDUP('Data Spreadsheet'!C339, -2)</f>
        <v>0</v>
      </c>
      <c r="B338">
        <f>'Data Spreadsheet'!D339</f>
        <v>0</v>
      </c>
      <c r="C338">
        <f>'Data Spreadsheet'!E339</f>
        <v>0</v>
      </c>
      <c r="D338">
        <f>'Data Spreadsheet'!F339</f>
        <v>0</v>
      </c>
      <c r="E338">
        <f>'Data Spreadsheet'!G339</f>
        <v>0</v>
      </c>
      <c r="F338">
        <v>0</v>
      </c>
    </row>
    <row r="339" spans="1:6">
      <c r="A339" t="str">
        <f>'Data Spreadsheet'!A340&amp;ROUNDUP('Data Spreadsheet'!C340, -2)</f>
        <v>0</v>
      </c>
      <c r="B339">
        <f>'Data Spreadsheet'!D340</f>
        <v>0</v>
      </c>
      <c r="C339">
        <f>'Data Spreadsheet'!E340</f>
        <v>0</v>
      </c>
      <c r="D339">
        <f>'Data Spreadsheet'!F340</f>
        <v>0</v>
      </c>
      <c r="E339">
        <f>'Data Spreadsheet'!G340</f>
        <v>0</v>
      </c>
      <c r="F339">
        <v>0</v>
      </c>
    </row>
    <row r="340" spans="1:6">
      <c r="A340" t="str">
        <f>'Data Spreadsheet'!A341&amp;ROUNDUP('Data Spreadsheet'!C341, -2)</f>
        <v>0</v>
      </c>
      <c r="B340">
        <f>'Data Spreadsheet'!D341</f>
        <v>0</v>
      </c>
      <c r="C340">
        <f>'Data Spreadsheet'!E341</f>
        <v>0</v>
      </c>
      <c r="D340">
        <f>'Data Spreadsheet'!F341</f>
        <v>0</v>
      </c>
      <c r="E340">
        <f>'Data Spreadsheet'!G341</f>
        <v>0</v>
      </c>
      <c r="F340">
        <v>0</v>
      </c>
    </row>
    <row r="341" spans="1:6">
      <c r="A341" t="str">
        <f>'Data Spreadsheet'!A342&amp;ROUNDUP('Data Spreadsheet'!C342, -2)</f>
        <v>0</v>
      </c>
      <c r="B341">
        <f>'Data Spreadsheet'!D342</f>
        <v>0</v>
      </c>
      <c r="C341">
        <f>'Data Spreadsheet'!E342</f>
        <v>0</v>
      </c>
      <c r="D341">
        <f>'Data Spreadsheet'!F342</f>
        <v>0</v>
      </c>
      <c r="E341">
        <f>'Data Spreadsheet'!G342</f>
        <v>0</v>
      </c>
      <c r="F341">
        <v>0</v>
      </c>
    </row>
    <row r="342" spans="1:6">
      <c r="A342" t="str">
        <f>'Data Spreadsheet'!A343&amp;ROUNDUP('Data Spreadsheet'!C343, -2)</f>
        <v>0</v>
      </c>
      <c r="B342">
        <f>'Data Spreadsheet'!D343</f>
        <v>0</v>
      </c>
      <c r="C342">
        <f>'Data Spreadsheet'!E343</f>
        <v>0</v>
      </c>
      <c r="D342">
        <f>'Data Spreadsheet'!F343</f>
        <v>0</v>
      </c>
      <c r="E342">
        <f>'Data Spreadsheet'!G343</f>
        <v>0</v>
      </c>
      <c r="F342">
        <v>0</v>
      </c>
    </row>
    <row r="343" spans="1:6">
      <c r="A343" t="str">
        <f>'Data Spreadsheet'!A344&amp;ROUNDUP('Data Spreadsheet'!C344, -2)</f>
        <v>0</v>
      </c>
      <c r="B343">
        <f>'Data Spreadsheet'!D344</f>
        <v>0</v>
      </c>
      <c r="C343">
        <f>'Data Spreadsheet'!E344</f>
        <v>0</v>
      </c>
      <c r="D343">
        <f>'Data Spreadsheet'!F344</f>
        <v>0</v>
      </c>
      <c r="E343">
        <f>'Data Spreadsheet'!G344</f>
        <v>0</v>
      </c>
      <c r="F343">
        <v>0</v>
      </c>
    </row>
    <row r="344" spans="1:6">
      <c r="A344" t="str">
        <f>'Data Spreadsheet'!A345&amp;ROUNDUP('Data Spreadsheet'!C345, -2)</f>
        <v>0</v>
      </c>
      <c r="B344">
        <f>'Data Spreadsheet'!D345</f>
        <v>0</v>
      </c>
      <c r="C344">
        <f>'Data Spreadsheet'!E345</f>
        <v>0</v>
      </c>
      <c r="D344">
        <f>'Data Spreadsheet'!F345</f>
        <v>0</v>
      </c>
      <c r="E344">
        <f>'Data Spreadsheet'!G345</f>
        <v>0</v>
      </c>
      <c r="F344">
        <v>0</v>
      </c>
    </row>
    <row r="345" spans="1:6">
      <c r="A345" t="str">
        <f>'Data Spreadsheet'!A346&amp;ROUNDUP('Data Spreadsheet'!C346, -2)</f>
        <v>0</v>
      </c>
      <c r="B345">
        <f>'Data Spreadsheet'!D346</f>
        <v>0</v>
      </c>
      <c r="C345">
        <f>'Data Spreadsheet'!E346</f>
        <v>0</v>
      </c>
      <c r="D345">
        <f>'Data Spreadsheet'!F346</f>
        <v>0</v>
      </c>
      <c r="E345">
        <f>'Data Spreadsheet'!G346</f>
        <v>0</v>
      </c>
      <c r="F345">
        <v>0</v>
      </c>
    </row>
    <row r="346" spans="1:6">
      <c r="A346" t="str">
        <f>'Data Spreadsheet'!A347&amp;ROUNDUP('Data Spreadsheet'!C347, -2)</f>
        <v>0</v>
      </c>
      <c r="B346">
        <f>'Data Spreadsheet'!D347</f>
        <v>0</v>
      </c>
      <c r="C346">
        <f>'Data Spreadsheet'!E347</f>
        <v>0</v>
      </c>
      <c r="D346">
        <f>'Data Spreadsheet'!F347</f>
        <v>0</v>
      </c>
      <c r="E346">
        <f>'Data Spreadsheet'!G347</f>
        <v>0</v>
      </c>
      <c r="F346">
        <v>0</v>
      </c>
    </row>
    <row r="347" spans="1:6">
      <c r="A347" t="str">
        <f>'Data Spreadsheet'!A348&amp;ROUNDUP('Data Spreadsheet'!C348, -2)</f>
        <v>0</v>
      </c>
      <c r="B347">
        <f>'Data Spreadsheet'!D348</f>
        <v>0</v>
      </c>
      <c r="C347">
        <f>'Data Spreadsheet'!E348</f>
        <v>0</v>
      </c>
      <c r="D347">
        <f>'Data Spreadsheet'!F348</f>
        <v>0</v>
      </c>
      <c r="E347">
        <f>'Data Spreadsheet'!G348</f>
        <v>0</v>
      </c>
      <c r="F347">
        <v>0</v>
      </c>
    </row>
    <row r="348" spans="1:6">
      <c r="A348" t="str">
        <f>'Data Spreadsheet'!A349&amp;ROUNDUP('Data Spreadsheet'!C349, -2)</f>
        <v>0</v>
      </c>
      <c r="B348">
        <f>'Data Spreadsheet'!D349</f>
        <v>0</v>
      </c>
      <c r="C348">
        <f>'Data Spreadsheet'!E349</f>
        <v>0</v>
      </c>
      <c r="D348">
        <f>'Data Spreadsheet'!F349</f>
        <v>0</v>
      </c>
      <c r="E348">
        <f>'Data Spreadsheet'!G349</f>
        <v>0</v>
      </c>
      <c r="F348">
        <v>0</v>
      </c>
    </row>
    <row r="349" spans="1:6">
      <c r="A349" t="str">
        <f>'Data Spreadsheet'!A350&amp;ROUNDUP('Data Spreadsheet'!C350, -2)</f>
        <v>0</v>
      </c>
      <c r="B349">
        <f>'Data Spreadsheet'!D350</f>
        <v>0</v>
      </c>
      <c r="C349">
        <f>'Data Spreadsheet'!E350</f>
        <v>0</v>
      </c>
      <c r="D349">
        <f>'Data Spreadsheet'!F350</f>
        <v>0</v>
      </c>
      <c r="E349">
        <f>'Data Spreadsheet'!G350</f>
        <v>0</v>
      </c>
      <c r="F349">
        <v>0</v>
      </c>
    </row>
    <row r="350" spans="1:6">
      <c r="A350" t="str">
        <f>'Data Spreadsheet'!A351&amp;ROUNDUP('Data Spreadsheet'!C351, -2)</f>
        <v>0</v>
      </c>
      <c r="B350">
        <f>'Data Spreadsheet'!D351</f>
        <v>0</v>
      </c>
      <c r="C350">
        <f>'Data Spreadsheet'!E351</f>
        <v>0</v>
      </c>
      <c r="D350">
        <f>'Data Spreadsheet'!F351</f>
        <v>0</v>
      </c>
      <c r="E350">
        <f>'Data Spreadsheet'!G351</f>
        <v>0</v>
      </c>
      <c r="F350">
        <v>0</v>
      </c>
    </row>
    <row r="351" spans="1:6">
      <c r="A351" t="str">
        <f>'Data Spreadsheet'!A352&amp;ROUNDUP('Data Spreadsheet'!C352, -2)</f>
        <v>0</v>
      </c>
      <c r="B351">
        <f>'Data Spreadsheet'!D352</f>
        <v>0</v>
      </c>
      <c r="C351">
        <f>'Data Spreadsheet'!E352</f>
        <v>0</v>
      </c>
      <c r="D351">
        <f>'Data Spreadsheet'!F352</f>
        <v>0</v>
      </c>
      <c r="E351">
        <f>'Data Spreadsheet'!G352</f>
        <v>0</v>
      </c>
      <c r="F351">
        <v>0</v>
      </c>
    </row>
    <row r="352" spans="1:6">
      <c r="A352" t="str">
        <f>'Data Spreadsheet'!A353&amp;ROUNDUP('Data Spreadsheet'!C353, -2)</f>
        <v>0</v>
      </c>
      <c r="B352">
        <f>'Data Spreadsheet'!D353</f>
        <v>0</v>
      </c>
      <c r="C352">
        <f>'Data Spreadsheet'!E353</f>
        <v>0</v>
      </c>
      <c r="D352">
        <f>'Data Spreadsheet'!F353</f>
        <v>0</v>
      </c>
      <c r="E352">
        <f>'Data Spreadsheet'!G353</f>
        <v>0</v>
      </c>
      <c r="F352">
        <v>0</v>
      </c>
    </row>
    <row r="353" spans="1:6">
      <c r="A353" t="str">
        <f>'Data Spreadsheet'!A354&amp;ROUNDUP('Data Spreadsheet'!C354, -2)</f>
        <v>0</v>
      </c>
      <c r="B353">
        <f>'Data Spreadsheet'!D354</f>
        <v>0</v>
      </c>
      <c r="C353">
        <f>'Data Spreadsheet'!E354</f>
        <v>0</v>
      </c>
      <c r="D353">
        <f>'Data Spreadsheet'!F354</f>
        <v>0</v>
      </c>
      <c r="E353">
        <f>'Data Spreadsheet'!G354</f>
        <v>0</v>
      </c>
      <c r="F353">
        <v>0</v>
      </c>
    </row>
    <row r="354" spans="1:6">
      <c r="A354" t="str">
        <f>'Data Spreadsheet'!A355&amp;ROUNDUP('Data Spreadsheet'!C355, -2)</f>
        <v>0</v>
      </c>
      <c r="B354">
        <f>'Data Spreadsheet'!D355</f>
        <v>0</v>
      </c>
      <c r="C354">
        <f>'Data Spreadsheet'!E355</f>
        <v>0</v>
      </c>
      <c r="D354">
        <f>'Data Spreadsheet'!F355</f>
        <v>0</v>
      </c>
      <c r="E354">
        <f>'Data Spreadsheet'!G355</f>
        <v>0</v>
      </c>
      <c r="F354">
        <v>0</v>
      </c>
    </row>
    <row r="355" spans="1:6">
      <c r="A355" t="str">
        <f>'Data Spreadsheet'!A356&amp;ROUNDUP('Data Spreadsheet'!C356, -2)</f>
        <v>0</v>
      </c>
      <c r="B355">
        <f>'Data Spreadsheet'!D356</f>
        <v>0</v>
      </c>
      <c r="C355">
        <f>'Data Spreadsheet'!E356</f>
        <v>0</v>
      </c>
      <c r="D355">
        <f>'Data Spreadsheet'!F356</f>
        <v>0</v>
      </c>
      <c r="E355">
        <f>'Data Spreadsheet'!G356</f>
        <v>0</v>
      </c>
      <c r="F355">
        <v>0</v>
      </c>
    </row>
    <row r="356" spans="1:6">
      <c r="A356" t="str">
        <f>'Data Spreadsheet'!A357&amp;ROUNDUP('Data Spreadsheet'!C357, -2)</f>
        <v>0</v>
      </c>
      <c r="B356">
        <f>'Data Spreadsheet'!D357</f>
        <v>0</v>
      </c>
      <c r="C356">
        <f>'Data Spreadsheet'!E357</f>
        <v>0</v>
      </c>
      <c r="D356">
        <f>'Data Spreadsheet'!F357</f>
        <v>0</v>
      </c>
      <c r="E356">
        <f>'Data Spreadsheet'!G357</f>
        <v>0</v>
      </c>
      <c r="F356">
        <v>0</v>
      </c>
    </row>
    <row r="357" spans="1:6">
      <c r="A357" t="str">
        <f>'Data Spreadsheet'!A358&amp;ROUNDUP('Data Spreadsheet'!C358, -2)</f>
        <v>0</v>
      </c>
      <c r="B357">
        <f>'Data Spreadsheet'!D358</f>
        <v>0</v>
      </c>
      <c r="C357">
        <f>'Data Spreadsheet'!E358</f>
        <v>0</v>
      </c>
      <c r="D357">
        <f>'Data Spreadsheet'!F358</f>
        <v>0</v>
      </c>
      <c r="E357">
        <f>'Data Spreadsheet'!G358</f>
        <v>0</v>
      </c>
      <c r="F357">
        <v>0</v>
      </c>
    </row>
    <row r="358" spans="1:6">
      <c r="A358" t="str">
        <f>'Data Spreadsheet'!A359&amp;ROUNDUP('Data Spreadsheet'!C359, -2)</f>
        <v>0</v>
      </c>
      <c r="B358">
        <f>'Data Spreadsheet'!D359</f>
        <v>0</v>
      </c>
      <c r="C358">
        <f>'Data Spreadsheet'!E359</f>
        <v>0</v>
      </c>
      <c r="D358">
        <f>'Data Spreadsheet'!F359</f>
        <v>0</v>
      </c>
      <c r="E358">
        <f>'Data Spreadsheet'!G359</f>
        <v>0</v>
      </c>
      <c r="F358">
        <v>0</v>
      </c>
    </row>
    <row r="359" spans="1:6">
      <c r="A359" t="str">
        <f>'Data Spreadsheet'!A360&amp;ROUNDUP('Data Spreadsheet'!C360, -2)</f>
        <v>0</v>
      </c>
      <c r="B359">
        <f>'Data Spreadsheet'!D360</f>
        <v>0</v>
      </c>
      <c r="C359">
        <f>'Data Spreadsheet'!E360</f>
        <v>0</v>
      </c>
      <c r="D359">
        <f>'Data Spreadsheet'!F360</f>
        <v>0</v>
      </c>
      <c r="E359">
        <f>'Data Spreadsheet'!G360</f>
        <v>0</v>
      </c>
      <c r="F359">
        <v>0</v>
      </c>
    </row>
    <row r="360" spans="1:6">
      <c r="A360" t="str">
        <f>'Data Spreadsheet'!A361&amp;ROUNDUP('Data Spreadsheet'!C361, -2)</f>
        <v>0</v>
      </c>
      <c r="B360">
        <f>'Data Spreadsheet'!D361</f>
        <v>0</v>
      </c>
      <c r="C360">
        <f>'Data Spreadsheet'!E361</f>
        <v>0</v>
      </c>
      <c r="D360">
        <f>'Data Spreadsheet'!F361</f>
        <v>0</v>
      </c>
      <c r="E360">
        <f>'Data Spreadsheet'!G361</f>
        <v>0</v>
      </c>
      <c r="F360">
        <v>0</v>
      </c>
    </row>
    <row r="361" spans="1:6">
      <c r="A361" t="str">
        <f>'Data Spreadsheet'!A362&amp;ROUNDUP('Data Spreadsheet'!C362, -2)</f>
        <v>0</v>
      </c>
      <c r="B361">
        <f>'Data Spreadsheet'!D362</f>
        <v>0</v>
      </c>
      <c r="C361">
        <f>'Data Spreadsheet'!E362</f>
        <v>0</v>
      </c>
      <c r="D361">
        <f>'Data Spreadsheet'!F362</f>
        <v>0</v>
      </c>
      <c r="E361">
        <f>'Data Spreadsheet'!G362</f>
        <v>0</v>
      </c>
      <c r="F361">
        <v>0</v>
      </c>
    </row>
    <row r="362" spans="1:6">
      <c r="A362" t="str">
        <f>'Data Spreadsheet'!A363&amp;ROUNDUP('Data Spreadsheet'!C363, -2)</f>
        <v>0</v>
      </c>
      <c r="B362">
        <f>'Data Spreadsheet'!D363</f>
        <v>0</v>
      </c>
      <c r="C362">
        <f>'Data Spreadsheet'!E363</f>
        <v>0</v>
      </c>
      <c r="D362">
        <f>'Data Spreadsheet'!F363</f>
        <v>0</v>
      </c>
      <c r="E362">
        <f>'Data Spreadsheet'!G363</f>
        <v>0</v>
      </c>
      <c r="F362">
        <v>0</v>
      </c>
    </row>
    <row r="363" spans="1:6">
      <c r="A363" t="str">
        <f>'Data Spreadsheet'!A364&amp;ROUNDUP('Data Spreadsheet'!C364, -2)</f>
        <v>0</v>
      </c>
      <c r="B363">
        <f>'Data Spreadsheet'!D364</f>
        <v>0</v>
      </c>
      <c r="C363">
        <f>'Data Spreadsheet'!E364</f>
        <v>0</v>
      </c>
      <c r="D363">
        <f>'Data Spreadsheet'!F364</f>
        <v>0</v>
      </c>
      <c r="E363">
        <f>'Data Spreadsheet'!G364</f>
        <v>0</v>
      </c>
      <c r="F363">
        <v>0</v>
      </c>
    </row>
    <row r="364" spans="1:6">
      <c r="A364" t="str">
        <f>'Data Spreadsheet'!A365&amp;ROUNDUP('Data Spreadsheet'!C365, -2)</f>
        <v>0</v>
      </c>
      <c r="B364">
        <f>'Data Spreadsheet'!D365</f>
        <v>0</v>
      </c>
      <c r="C364">
        <f>'Data Spreadsheet'!E365</f>
        <v>0</v>
      </c>
      <c r="D364">
        <f>'Data Spreadsheet'!F365</f>
        <v>0</v>
      </c>
      <c r="E364">
        <f>'Data Spreadsheet'!G365</f>
        <v>0</v>
      </c>
      <c r="F364">
        <v>0</v>
      </c>
    </row>
    <row r="365" spans="1:6">
      <c r="A365" t="str">
        <f>'Data Spreadsheet'!A366&amp;ROUNDUP('Data Spreadsheet'!C366, -2)</f>
        <v>0</v>
      </c>
      <c r="B365">
        <f>'Data Spreadsheet'!D366</f>
        <v>0</v>
      </c>
      <c r="C365">
        <f>'Data Spreadsheet'!E366</f>
        <v>0</v>
      </c>
      <c r="D365">
        <f>'Data Spreadsheet'!F366</f>
        <v>0</v>
      </c>
      <c r="E365">
        <f>'Data Spreadsheet'!G366</f>
        <v>0</v>
      </c>
      <c r="F365">
        <v>0</v>
      </c>
    </row>
    <row r="366" spans="1:6">
      <c r="A366" t="str">
        <f>'Data Spreadsheet'!A367&amp;ROUNDUP('Data Spreadsheet'!C367, -2)</f>
        <v>0</v>
      </c>
      <c r="B366">
        <f>'Data Spreadsheet'!D367</f>
        <v>0</v>
      </c>
      <c r="C366">
        <f>'Data Spreadsheet'!E367</f>
        <v>0</v>
      </c>
      <c r="D366">
        <f>'Data Spreadsheet'!F367</f>
        <v>0</v>
      </c>
      <c r="E366">
        <f>'Data Spreadsheet'!G367</f>
        <v>0</v>
      </c>
      <c r="F366">
        <v>0</v>
      </c>
    </row>
    <row r="367" spans="1:6">
      <c r="A367" t="str">
        <f>'Data Spreadsheet'!A368&amp;ROUNDUP('Data Spreadsheet'!C368, -2)</f>
        <v>0</v>
      </c>
      <c r="B367">
        <f>'Data Spreadsheet'!D368</f>
        <v>0</v>
      </c>
      <c r="C367">
        <f>'Data Spreadsheet'!E368</f>
        <v>0</v>
      </c>
      <c r="D367">
        <f>'Data Spreadsheet'!F368</f>
        <v>0</v>
      </c>
      <c r="E367">
        <f>'Data Spreadsheet'!G368</f>
        <v>0</v>
      </c>
      <c r="F367">
        <v>0</v>
      </c>
    </row>
    <row r="368" spans="1:6">
      <c r="A368" t="str">
        <f>'Data Spreadsheet'!A369&amp;ROUNDUP('Data Spreadsheet'!C369, -2)</f>
        <v>0</v>
      </c>
      <c r="B368">
        <f>'Data Spreadsheet'!D369</f>
        <v>0</v>
      </c>
      <c r="C368">
        <f>'Data Spreadsheet'!E369</f>
        <v>0</v>
      </c>
      <c r="D368">
        <f>'Data Spreadsheet'!F369</f>
        <v>0</v>
      </c>
      <c r="E368">
        <f>'Data Spreadsheet'!G369</f>
        <v>0</v>
      </c>
      <c r="F368">
        <v>0</v>
      </c>
    </row>
    <row r="369" spans="1:6">
      <c r="A369" t="str">
        <f>'Data Spreadsheet'!A370&amp;ROUNDUP('Data Spreadsheet'!C370, -2)</f>
        <v>0</v>
      </c>
      <c r="B369">
        <f>'Data Spreadsheet'!D370</f>
        <v>0</v>
      </c>
      <c r="C369">
        <f>'Data Spreadsheet'!E370</f>
        <v>0</v>
      </c>
      <c r="D369">
        <f>'Data Spreadsheet'!F370</f>
        <v>0</v>
      </c>
      <c r="E369">
        <f>'Data Spreadsheet'!G370</f>
        <v>0</v>
      </c>
      <c r="F369">
        <v>0</v>
      </c>
    </row>
    <row r="370" spans="1:6">
      <c r="A370" t="str">
        <f>'Data Spreadsheet'!A371&amp;ROUNDUP('Data Spreadsheet'!C371, -2)</f>
        <v>0</v>
      </c>
      <c r="B370">
        <f>'Data Spreadsheet'!D371</f>
        <v>0</v>
      </c>
      <c r="C370">
        <f>'Data Spreadsheet'!E371</f>
        <v>0</v>
      </c>
      <c r="D370">
        <f>'Data Spreadsheet'!F371</f>
        <v>0</v>
      </c>
      <c r="E370">
        <f>'Data Spreadsheet'!G371</f>
        <v>0</v>
      </c>
      <c r="F370">
        <v>0</v>
      </c>
    </row>
    <row r="371" spans="1:6">
      <c r="A371" t="str">
        <f>'Data Spreadsheet'!A372&amp;ROUNDUP('Data Spreadsheet'!C372, -2)</f>
        <v>0</v>
      </c>
      <c r="B371">
        <f>'Data Spreadsheet'!D372</f>
        <v>0</v>
      </c>
      <c r="C371">
        <f>'Data Spreadsheet'!E372</f>
        <v>0</v>
      </c>
      <c r="D371">
        <f>'Data Spreadsheet'!F372</f>
        <v>0</v>
      </c>
      <c r="E371">
        <f>'Data Spreadsheet'!G372</f>
        <v>0</v>
      </c>
      <c r="F371">
        <v>0</v>
      </c>
    </row>
    <row r="372" spans="1:6">
      <c r="A372" t="str">
        <f>'Data Spreadsheet'!A373&amp;ROUNDUP('Data Spreadsheet'!C373, -2)</f>
        <v>0</v>
      </c>
      <c r="B372">
        <f>'Data Spreadsheet'!D373</f>
        <v>0</v>
      </c>
      <c r="C372">
        <f>'Data Spreadsheet'!E373</f>
        <v>0</v>
      </c>
      <c r="D372">
        <f>'Data Spreadsheet'!F373</f>
        <v>0</v>
      </c>
      <c r="E372">
        <f>'Data Spreadsheet'!G373</f>
        <v>0</v>
      </c>
      <c r="F372">
        <v>0</v>
      </c>
    </row>
    <row r="373" spans="1:6">
      <c r="A373" t="str">
        <f>'Data Spreadsheet'!A374&amp;ROUNDUP('Data Spreadsheet'!C374, -2)</f>
        <v>0</v>
      </c>
      <c r="B373">
        <f>'Data Spreadsheet'!D374</f>
        <v>0</v>
      </c>
      <c r="C373">
        <f>'Data Spreadsheet'!E374</f>
        <v>0</v>
      </c>
      <c r="D373">
        <f>'Data Spreadsheet'!F374</f>
        <v>0</v>
      </c>
      <c r="E373">
        <f>'Data Spreadsheet'!G374</f>
        <v>0</v>
      </c>
      <c r="F373">
        <v>0</v>
      </c>
    </row>
    <row r="374" spans="1:6">
      <c r="A374" t="str">
        <f>'Data Spreadsheet'!A375&amp;ROUNDUP('Data Spreadsheet'!C375, -2)</f>
        <v>0</v>
      </c>
      <c r="B374">
        <f>'Data Spreadsheet'!D375</f>
        <v>0</v>
      </c>
      <c r="C374">
        <f>'Data Spreadsheet'!E375</f>
        <v>0</v>
      </c>
      <c r="D374">
        <f>'Data Spreadsheet'!F375</f>
        <v>0</v>
      </c>
      <c r="E374">
        <f>'Data Spreadsheet'!G375</f>
        <v>0</v>
      </c>
      <c r="F374">
        <v>0</v>
      </c>
    </row>
    <row r="375" spans="1:6">
      <c r="A375" t="str">
        <f>'Data Spreadsheet'!A376&amp;ROUNDUP('Data Spreadsheet'!C376, -2)</f>
        <v>0</v>
      </c>
      <c r="B375">
        <f>'Data Spreadsheet'!D376</f>
        <v>0</v>
      </c>
      <c r="C375">
        <f>'Data Spreadsheet'!E376</f>
        <v>0</v>
      </c>
      <c r="D375">
        <f>'Data Spreadsheet'!F376</f>
        <v>0</v>
      </c>
      <c r="E375">
        <f>'Data Spreadsheet'!G376</f>
        <v>0</v>
      </c>
      <c r="F375">
        <v>0</v>
      </c>
    </row>
    <row r="376" spans="1:6">
      <c r="A376" t="str">
        <f>'Data Spreadsheet'!A377&amp;ROUNDUP('Data Spreadsheet'!C377, -2)</f>
        <v>0</v>
      </c>
      <c r="B376">
        <f>'Data Spreadsheet'!D377</f>
        <v>0</v>
      </c>
      <c r="C376">
        <f>'Data Spreadsheet'!E377</f>
        <v>0</v>
      </c>
      <c r="D376">
        <f>'Data Spreadsheet'!F377</f>
        <v>0</v>
      </c>
      <c r="E376">
        <f>'Data Spreadsheet'!G377</f>
        <v>0</v>
      </c>
      <c r="F376">
        <v>0</v>
      </c>
    </row>
    <row r="377" spans="1:6">
      <c r="A377" t="str">
        <f>'Data Spreadsheet'!A378&amp;ROUNDUP('Data Spreadsheet'!C378, -2)</f>
        <v>0</v>
      </c>
      <c r="B377">
        <f>'Data Spreadsheet'!D378</f>
        <v>0</v>
      </c>
      <c r="C377">
        <f>'Data Spreadsheet'!E378</f>
        <v>0</v>
      </c>
      <c r="D377">
        <f>'Data Spreadsheet'!F378</f>
        <v>0</v>
      </c>
      <c r="E377">
        <f>'Data Spreadsheet'!G378</f>
        <v>0</v>
      </c>
      <c r="F377">
        <v>0</v>
      </c>
    </row>
    <row r="378" spans="1:6">
      <c r="A378" t="str">
        <f>'Data Spreadsheet'!A379&amp;ROUNDUP('Data Spreadsheet'!C379, -2)</f>
        <v>0</v>
      </c>
      <c r="B378">
        <f>'Data Spreadsheet'!D379</f>
        <v>0</v>
      </c>
      <c r="C378">
        <f>'Data Spreadsheet'!E379</f>
        <v>0</v>
      </c>
      <c r="D378">
        <f>'Data Spreadsheet'!F379</f>
        <v>0</v>
      </c>
      <c r="E378">
        <f>'Data Spreadsheet'!G379</f>
        <v>0</v>
      </c>
      <c r="F378">
        <v>0</v>
      </c>
    </row>
    <row r="379" spans="1:6">
      <c r="A379" t="str">
        <f>'Data Spreadsheet'!A380&amp;ROUNDUP('Data Spreadsheet'!C380, -2)</f>
        <v>0</v>
      </c>
      <c r="B379">
        <f>'Data Spreadsheet'!D380</f>
        <v>0</v>
      </c>
      <c r="C379">
        <f>'Data Spreadsheet'!E380</f>
        <v>0</v>
      </c>
      <c r="D379">
        <f>'Data Spreadsheet'!F380</f>
        <v>0</v>
      </c>
      <c r="E379">
        <f>'Data Spreadsheet'!G380</f>
        <v>0</v>
      </c>
      <c r="F379">
        <v>0</v>
      </c>
    </row>
    <row r="380" spans="1:6">
      <c r="A380" t="str">
        <f>'Data Spreadsheet'!A381&amp;ROUNDUP('Data Spreadsheet'!C381, -2)</f>
        <v>0</v>
      </c>
      <c r="B380">
        <f>'Data Spreadsheet'!D381</f>
        <v>0</v>
      </c>
      <c r="C380">
        <f>'Data Spreadsheet'!E381</f>
        <v>0</v>
      </c>
      <c r="D380">
        <f>'Data Spreadsheet'!F381</f>
        <v>0</v>
      </c>
      <c r="E380">
        <f>'Data Spreadsheet'!G381</f>
        <v>0</v>
      </c>
      <c r="F380">
        <v>0</v>
      </c>
    </row>
    <row r="381" spans="1:6">
      <c r="A381" t="str">
        <f>'Data Spreadsheet'!A382&amp;ROUNDUP('Data Spreadsheet'!C382, -2)</f>
        <v>0</v>
      </c>
      <c r="B381">
        <f>'Data Spreadsheet'!D382</f>
        <v>0</v>
      </c>
      <c r="C381">
        <f>'Data Spreadsheet'!E382</f>
        <v>0</v>
      </c>
      <c r="D381">
        <f>'Data Spreadsheet'!F382</f>
        <v>0</v>
      </c>
      <c r="E381">
        <f>'Data Spreadsheet'!G382</f>
        <v>0</v>
      </c>
      <c r="F381">
        <v>0</v>
      </c>
    </row>
    <row r="382" spans="1:6">
      <c r="A382" t="str">
        <f>'Data Spreadsheet'!A383&amp;ROUNDUP('Data Spreadsheet'!C383, -2)</f>
        <v>0</v>
      </c>
      <c r="B382">
        <f>'Data Spreadsheet'!D383</f>
        <v>0</v>
      </c>
      <c r="C382">
        <f>'Data Spreadsheet'!E383</f>
        <v>0</v>
      </c>
      <c r="D382">
        <f>'Data Spreadsheet'!F383</f>
        <v>0</v>
      </c>
      <c r="E382">
        <f>'Data Spreadsheet'!G383</f>
        <v>0</v>
      </c>
      <c r="F382">
        <v>0</v>
      </c>
    </row>
    <row r="383" spans="1:6">
      <c r="A383" t="str">
        <f>'Data Spreadsheet'!A384&amp;ROUNDUP('Data Spreadsheet'!C384, -2)</f>
        <v>0</v>
      </c>
      <c r="B383">
        <f>'Data Spreadsheet'!D384</f>
        <v>0</v>
      </c>
      <c r="C383">
        <f>'Data Spreadsheet'!E384</f>
        <v>0</v>
      </c>
      <c r="D383">
        <f>'Data Spreadsheet'!F384</f>
        <v>0</v>
      </c>
      <c r="E383">
        <f>'Data Spreadsheet'!G384</f>
        <v>0</v>
      </c>
      <c r="F383">
        <v>0</v>
      </c>
    </row>
    <row r="384" spans="1:6">
      <c r="A384" t="str">
        <f>'Data Spreadsheet'!A385&amp;ROUNDUP('Data Spreadsheet'!C385, -2)</f>
        <v>0</v>
      </c>
      <c r="B384">
        <f>'Data Spreadsheet'!D385</f>
        <v>0</v>
      </c>
      <c r="C384">
        <f>'Data Spreadsheet'!E385</f>
        <v>0</v>
      </c>
      <c r="D384">
        <f>'Data Spreadsheet'!F385</f>
        <v>0</v>
      </c>
      <c r="E384">
        <f>'Data Spreadsheet'!G385</f>
        <v>0</v>
      </c>
      <c r="F384">
        <v>0</v>
      </c>
    </row>
    <row r="385" spans="1:6">
      <c r="A385" t="str">
        <f>'Data Spreadsheet'!A386&amp;ROUNDUP('Data Spreadsheet'!C386, -2)</f>
        <v>0</v>
      </c>
      <c r="B385">
        <f>'Data Spreadsheet'!D386</f>
        <v>0</v>
      </c>
      <c r="C385">
        <f>'Data Spreadsheet'!E386</f>
        <v>0</v>
      </c>
      <c r="D385">
        <f>'Data Spreadsheet'!F386</f>
        <v>0</v>
      </c>
      <c r="E385">
        <f>'Data Spreadsheet'!G386</f>
        <v>0</v>
      </c>
      <c r="F385">
        <v>0</v>
      </c>
    </row>
    <row r="386" spans="1:6">
      <c r="A386" t="str">
        <f>'Data Spreadsheet'!A387&amp;ROUNDUP('Data Spreadsheet'!C387, -2)</f>
        <v>0</v>
      </c>
      <c r="B386">
        <f>'Data Spreadsheet'!D387</f>
        <v>0</v>
      </c>
      <c r="C386">
        <f>'Data Spreadsheet'!E387</f>
        <v>0</v>
      </c>
      <c r="D386">
        <f>'Data Spreadsheet'!F387</f>
        <v>0</v>
      </c>
      <c r="E386">
        <f>'Data Spreadsheet'!G387</f>
        <v>0</v>
      </c>
      <c r="F386">
        <v>0</v>
      </c>
    </row>
    <row r="387" spans="1:6">
      <c r="A387" t="str">
        <f>'Data Spreadsheet'!A388&amp;ROUNDUP('Data Spreadsheet'!C388, -2)</f>
        <v>0</v>
      </c>
      <c r="B387">
        <f>'Data Spreadsheet'!D388</f>
        <v>0</v>
      </c>
      <c r="C387">
        <f>'Data Spreadsheet'!E388</f>
        <v>0</v>
      </c>
      <c r="D387">
        <f>'Data Spreadsheet'!F388</f>
        <v>0</v>
      </c>
      <c r="E387">
        <f>'Data Spreadsheet'!G388</f>
        <v>0</v>
      </c>
      <c r="F387">
        <v>0</v>
      </c>
    </row>
    <row r="388" spans="1:6">
      <c r="A388" t="str">
        <f>'Data Spreadsheet'!A389&amp;ROUNDUP('Data Spreadsheet'!C389, -2)</f>
        <v>0</v>
      </c>
      <c r="B388">
        <f>'Data Spreadsheet'!D389</f>
        <v>0</v>
      </c>
      <c r="C388">
        <f>'Data Spreadsheet'!E389</f>
        <v>0</v>
      </c>
      <c r="D388">
        <f>'Data Spreadsheet'!F389</f>
        <v>0</v>
      </c>
      <c r="E388">
        <f>'Data Spreadsheet'!G389</f>
        <v>0</v>
      </c>
      <c r="F388">
        <v>0</v>
      </c>
    </row>
    <row r="389" spans="1:6">
      <c r="A389" t="str">
        <f>'Data Spreadsheet'!A390&amp;ROUNDUP('Data Spreadsheet'!C390, -2)</f>
        <v>0</v>
      </c>
      <c r="B389">
        <f>'Data Spreadsheet'!D390</f>
        <v>0</v>
      </c>
      <c r="C389">
        <f>'Data Spreadsheet'!E390</f>
        <v>0</v>
      </c>
      <c r="D389">
        <f>'Data Spreadsheet'!F390</f>
        <v>0</v>
      </c>
      <c r="E389">
        <f>'Data Spreadsheet'!G390</f>
        <v>0</v>
      </c>
      <c r="F389">
        <v>0</v>
      </c>
    </row>
    <row r="390" spans="1:6">
      <c r="A390" t="str">
        <f>'Data Spreadsheet'!A391&amp;ROUNDUP('Data Spreadsheet'!C391, -2)</f>
        <v>0</v>
      </c>
      <c r="B390">
        <f>'Data Spreadsheet'!D391</f>
        <v>0</v>
      </c>
      <c r="C390">
        <f>'Data Spreadsheet'!E391</f>
        <v>0</v>
      </c>
      <c r="D390">
        <f>'Data Spreadsheet'!F391</f>
        <v>0</v>
      </c>
      <c r="E390">
        <f>'Data Spreadsheet'!G391</f>
        <v>0</v>
      </c>
      <c r="F390">
        <v>0</v>
      </c>
    </row>
    <row r="391" spans="1:6">
      <c r="A391" t="str">
        <f>'Data Spreadsheet'!A392&amp;ROUNDUP('Data Spreadsheet'!C392, -2)</f>
        <v>0</v>
      </c>
      <c r="B391">
        <f>'Data Spreadsheet'!D392</f>
        <v>0</v>
      </c>
      <c r="C391">
        <f>'Data Spreadsheet'!E392</f>
        <v>0</v>
      </c>
      <c r="D391">
        <f>'Data Spreadsheet'!F392</f>
        <v>0</v>
      </c>
      <c r="E391">
        <f>'Data Spreadsheet'!G392</f>
        <v>0</v>
      </c>
      <c r="F391">
        <v>0</v>
      </c>
    </row>
    <row r="392" spans="1:6">
      <c r="A392" t="str">
        <f>'Data Spreadsheet'!A393&amp;ROUNDUP('Data Spreadsheet'!C393, -2)</f>
        <v>0</v>
      </c>
      <c r="B392">
        <f>'Data Spreadsheet'!D393</f>
        <v>0</v>
      </c>
      <c r="C392">
        <f>'Data Spreadsheet'!E393</f>
        <v>0</v>
      </c>
      <c r="D392">
        <f>'Data Spreadsheet'!F393</f>
        <v>0</v>
      </c>
      <c r="E392">
        <f>'Data Spreadsheet'!G393</f>
        <v>0</v>
      </c>
      <c r="F392">
        <v>0</v>
      </c>
    </row>
    <row r="393" spans="1:6">
      <c r="A393" t="str">
        <f>'Data Spreadsheet'!A394&amp;ROUNDUP('Data Spreadsheet'!C394, -2)</f>
        <v>0</v>
      </c>
      <c r="B393">
        <f>'Data Spreadsheet'!D394</f>
        <v>0</v>
      </c>
      <c r="C393">
        <f>'Data Spreadsheet'!E394</f>
        <v>0</v>
      </c>
      <c r="D393">
        <f>'Data Spreadsheet'!F394</f>
        <v>0</v>
      </c>
      <c r="E393">
        <f>'Data Spreadsheet'!G394</f>
        <v>0</v>
      </c>
      <c r="F393">
        <v>0</v>
      </c>
    </row>
    <row r="394" spans="1:6">
      <c r="A394" t="str">
        <f>'Data Spreadsheet'!A395&amp;ROUNDUP('Data Spreadsheet'!C395, -2)</f>
        <v>0</v>
      </c>
      <c r="B394">
        <f>'Data Spreadsheet'!D395</f>
        <v>0</v>
      </c>
      <c r="C394">
        <f>'Data Spreadsheet'!E395</f>
        <v>0</v>
      </c>
      <c r="D394">
        <f>'Data Spreadsheet'!F395</f>
        <v>0</v>
      </c>
      <c r="E394">
        <f>'Data Spreadsheet'!G395</f>
        <v>0</v>
      </c>
      <c r="F394">
        <v>0</v>
      </c>
    </row>
    <row r="395" spans="1:6">
      <c r="A395" t="str">
        <f>'Data Spreadsheet'!A396&amp;ROUNDUP('Data Spreadsheet'!C396, -2)</f>
        <v>0</v>
      </c>
      <c r="B395">
        <f>'Data Spreadsheet'!D396</f>
        <v>0</v>
      </c>
      <c r="C395">
        <f>'Data Spreadsheet'!E396</f>
        <v>0</v>
      </c>
      <c r="D395">
        <f>'Data Spreadsheet'!F396</f>
        <v>0</v>
      </c>
      <c r="E395">
        <f>'Data Spreadsheet'!G396</f>
        <v>0</v>
      </c>
      <c r="F395">
        <v>0</v>
      </c>
    </row>
    <row r="396" spans="1:6">
      <c r="A396" t="str">
        <f>'Data Spreadsheet'!A397&amp;ROUNDUP('Data Spreadsheet'!C397, -2)</f>
        <v>0</v>
      </c>
      <c r="B396">
        <f>'Data Spreadsheet'!D397</f>
        <v>0</v>
      </c>
      <c r="C396">
        <f>'Data Spreadsheet'!E397</f>
        <v>0</v>
      </c>
      <c r="D396">
        <f>'Data Spreadsheet'!F397</f>
        <v>0</v>
      </c>
      <c r="E396">
        <f>'Data Spreadsheet'!G397</f>
        <v>0</v>
      </c>
      <c r="F396">
        <v>0</v>
      </c>
    </row>
    <row r="397" spans="1:6">
      <c r="A397" t="str">
        <f>'Data Spreadsheet'!A398&amp;ROUNDUP('Data Spreadsheet'!C398, -2)</f>
        <v>0</v>
      </c>
      <c r="B397">
        <f>'Data Spreadsheet'!D398</f>
        <v>0</v>
      </c>
      <c r="C397">
        <f>'Data Spreadsheet'!E398</f>
        <v>0</v>
      </c>
      <c r="D397">
        <f>'Data Spreadsheet'!F398</f>
        <v>0</v>
      </c>
      <c r="E397">
        <f>'Data Spreadsheet'!G398</f>
        <v>0</v>
      </c>
      <c r="F397">
        <v>0</v>
      </c>
    </row>
    <row r="398" spans="1:6">
      <c r="A398" t="str">
        <f>'Data Spreadsheet'!A399&amp;ROUNDUP('Data Spreadsheet'!C399, -2)</f>
        <v>0</v>
      </c>
      <c r="B398">
        <f>'Data Spreadsheet'!D399</f>
        <v>0</v>
      </c>
      <c r="C398">
        <f>'Data Spreadsheet'!E399</f>
        <v>0</v>
      </c>
      <c r="D398">
        <f>'Data Spreadsheet'!F399</f>
        <v>0</v>
      </c>
      <c r="E398">
        <f>'Data Spreadsheet'!G399</f>
        <v>0</v>
      </c>
      <c r="F398">
        <v>0</v>
      </c>
    </row>
    <row r="399" spans="1:6">
      <c r="A399" t="str">
        <f>'Data Spreadsheet'!A400&amp;ROUNDUP('Data Spreadsheet'!C400, -2)</f>
        <v>0</v>
      </c>
      <c r="B399">
        <f>'Data Spreadsheet'!D400</f>
        <v>0</v>
      </c>
      <c r="C399">
        <f>'Data Spreadsheet'!E400</f>
        <v>0</v>
      </c>
      <c r="D399">
        <f>'Data Spreadsheet'!F400</f>
        <v>0</v>
      </c>
      <c r="E399">
        <f>'Data Spreadsheet'!G400</f>
        <v>0</v>
      </c>
      <c r="F399">
        <v>0</v>
      </c>
    </row>
    <row r="400" spans="1:6">
      <c r="A400" t="str">
        <f>'Data Spreadsheet'!A401&amp;ROUNDUP('Data Spreadsheet'!C401, -2)</f>
        <v>0</v>
      </c>
      <c r="B400">
        <f>'Data Spreadsheet'!D401</f>
        <v>0</v>
      </c>
      <c r="C400">
        <f>'Data Spreadsheet'!E401</f>
        <v>0</v>
      </c>
      <c r="D400">
        <f>'Data Spreadsheet'!F401</f>
        <v>0</v>
      </c>
      <c r="E400">
        <f>'Data Spreadsheet'!G401</f>
        <v>0</v>
      </c>
      <c r="F400">
        <v>0</v>
      </c>
    </row>
    <row r="401" spans="1:6">
      <c r="A401" t="str">
        <f>'Data Spreadsheet'!A402&amp;ROUNDUP('Data Spreadsheet'!C402, -2)</f>
        <v>0</v>
      </c>
      <c r="B401">
        <f>'Data Spreadsheet'!D402</f>
        <v>0</v>
      </c>
      <c r="C401">
        <f>'Data Spreadsheet'!E402</f>
        <v>0</v>
      </c>
      <c r="D401">
        <f>'Data Spreadsheet'!F402</f>
        <v>0</v>
      </c>
      <c r="E401">
        <f>'Data Spreadsheet'!G402</f>
        <v>0</v>
      </c>
      <c r="F401">
        <v>0</v>
      </c>
    </row>
    <row r="402" spans="1:6">
      <c r="A402" t="str">
        <f>'Data Spreadsheet'!A403&amp;ROUNDUP('Data Spreadsheet'!C403, -2)</f>
        <v>0</v>
      </c>
      <c r="B402">
        <f>'Data Spreadsheet'!D403</f>
        <v>0</v>
      </c>
      <c r="C402">
        <f>'Data Spreadsheet'!E403</f>
        <v>0</v>
      </c>
      <c r="D402">
        <f>'Data Spreadsheet'!F403</f>
        <v>0</v>
      </c>
      <c r="E402">
        <f>'Data Spreadsheet'!G403</f>
        <v>0</v>
      </c>
      <c r="F402">
        <v>0</v>
      </c>
    </row>
    <row r="403" spans="1:6">
      <c r="A403" t="str">
        <f>'Data Spreadsheet'!A404&amp;ROUNDUP('Data Spreadsheet'!C404, -2)</f>
        <v>0</v>
      </c>
      <c r="B403">
        <f>'Data Spreadsheet'!D404</f>
        <v>0</v>
      </c>
      <c r="C403">
        <f>'Data Spreadsheet'!E404</f>
        <v>0</v>
      </c>
      <c r="D403">
        <f>'Data Spreadsheet'!F404</f>
        <v>0</v>
      </c>
      <c r="E403">
        <f>'Data Spreadsheet'!G404</f>
        <v>0</v>
      </c>
      <c r="F403">
        <v>0</v>
      </c>
    </row>
    <row r="404" spans="1:6">
      <c r="A404" t="str">
        <f>'Data Spreadsheet'!A405&amp;ROUNDUP('Data Spreadsheet'!C405, -2)</f>
        <v>0</v>
      </c>
      <c r="B404">
        <f>'Data Spreadsheet'!D405</f>
        <v>0</v>
      </c>
      <c r="C404">
        <f>'Data Spreadsheet'!E405</f>
        <v>0</v>
      </c>
      <c r="D404">
        <f>'Data Spreadsheet'!F405</f>
        <v>0</v>
      </c>
      <c r="E404">
        <f>'Data Spreadsheet'!G405</f>
        <v>0</v>
      </c>
      <c r="F404">
        <v>0</v>
      </c>
    </row>
    <row r="405" spans="1:6">
      <c r="A405" t="str">
        <f>'Data Spreadsheet'!A406&amp;ROUNDUP('Data Spreadsheet'!C406, -2)</f>
        <v>0</v>
      </c>
      <c r="B405">
        <f>'Data Spreadsheet'!D406</f>
        <v>0</v>
      </c>
      <c r="C405">
        <f>'Data Spreadsheet'!E406</f>
        <v>0</v>
      </c>
      <c r="D405">
        <f>'Data Spreadsheet'!F406</f>
        <v>0</v>
      </c>
      <c r="E405">
        <f>'Data Spreadsheet'!G406</f>
        <v>0</v>
      </c>
      <c r="F405">
        <v>0</v>
      </c>
    </row>
    <row r="406" spans="1:6">
      <c r="A406" t="str">
        <f>'Data Spreadsheet'!A407&amp;ROUNDUP('Data Spreadsheet'!C407, -2)</f>
        <v>0</v>
      </c>
      <c r="B406">
        <f>'Data Spreadsheet'!D407</f>
        <v>0</v>
      </c>
      <c r="C406">
        <f>'Data Spreadsheet'!E407</f>
        <v>0</v>
      </c>
      <c r="D406">
        <f>'Data Spreadsheet'!F407</f>
        <v>0</v>
      </c>
      <c r="E406">
        <f>'Data Spreadsheet'!G407</f>
        <v>0</v>
      </c>
      <c r="F406">
        <v>0</v>
      </c>
    </row>
    <row r="407" spans="1:6">
      <c r="A407" t="str">
        <f>'Data Spreadsheet'!A408&amp;ROUNDUP('Data Spreadsheet'!C408, -2)</f>
        <v>0</v>
      </c>
      <c r="B407">
        <f>'Data Spreadsheet'!D408</f>
        <v>0</v>
      </c>
      <c r="C407">
        <f>'Data Spreadsheet'!E408</f>
        <v>0</v>
      </c>
      <c r="D407">
        <f>'Data Spreadsheet'!F408</f>
        <v>0</v>
      </c>
      <c r="E407">
        <f>'Data Spreadsheet'!G408</f>
        <v>0</v>
      </c>
      <c r="F407">
        <v>0</v>
      </c>
    </row>
    <row r="408" spans="1:6">
      <c r="A408" t="str">
        <f>'Data Spreadsheet'!A409&amp;ROUNDUP('Data Spreadsheet'!C409, -2)</f>
        <v>0</v>
      </c>
      <c r="B408">
        <f>'Data Spreadsheet'!D409</f>
        <v>0</v>
      </c>
      <c r="C408">
        <f>'Data Spreadsheet'!E409</f>
        <v>0</v>
      </c>
      <c r="D408">
        <f>'Data Spreadsheet'!F409</f>
        <v>0</v>
      </c>
      <c r="E408">
        <f>'Data Spreadsheet'!G409</f>
        <v>0</v>
      </c>
      <c r="F408">
        <v>0</v>
      </c>
    </row>
    <row r="409" spans="1:6">
      <c r="A409" t="str">
        <f>'Data Spreadsheet'!A410&amp;ROUNDUP('Data Spreadsheet'!C410, -2)</f>
        <v>0</v>
      </c>
      <c r="B409">
        <f>'Data Spreadsheet'!D410</f>
        <v>0</v>
      </c>
      <c r="C409">
        <f>'Data Spreadsheet'!E410</f>
        <v>0</v>
      </c>
      <c r="D409">
        <f>'Data Spreadsheet'!F410</f>
        <v>0</v>
      </c>
      <c r="E409">
        <f>'Data Spreadsheet'!G410</f>
        <v>0</v>
      </c>
      <c r="F409">
        <v>0</v>
      </c>
    </row>
    <row r="410" spans="1:6">
      <c r="A410" t="str">
        <f>'Data Spreadsheet'!A411&amp;ROUNDUP('Data Spreadsheet'!C411, -2)</f>
        <v>0</v>
      </c>
      <c r="B410">
        <f>'Data Spreadsheet'!D411</f>
        <v>0</v>
      </c>
      <c r="C410">
        <f>'Data Spreadsheet'!E411</f>
        <v>0</v>
      </c>
      <c r="D410">
        <f>'Data Spreadsheet'!F411</f>
        <v>0</v>
      </c>
      <c r="E410">
        <f>'Data Spreadsheet'!G411</f>
        <v>0</v>
      </c>
      <c r="F410">
        <v>0</v>
      </c>
    </row>
    <row r="411" spans="1:6">
      <c r="A411" t="str">
        <f>'Data Spreadsheet'!A412&amp;ROUNDUP('Data Spreadsheet'!C412, -2)</f>
        <v>0</v>
      </c>
      <c r="B411">
        <f>'Data Spreadsheet'!D412</f>
        <v>0</v>
      </c>
      <c r="C411">
        <f>'Data Spreadsheet'!E412</f>
        <v>0</v>
      </c>
      <c r="D411">
        <f>'Data Spreadsheet'!F412</f>
        <v>0</v>
      </c>
      <c r="E411">
        <f>'Data Spreadsheet'!G412</f>
        <v>0</v>
      </c>
      <c r="F411">
        <v>0</v>
      </c>
    </row>
    <row r="412" spans="1:6">
      <c r="A412" t="str">
        <f>'Data Spreadsheet'!A413&amp;ROUNDUP('Data Spreadsheet'!C413, -2)</f>
        <v>0</v>
      </c>
      <c r="B412">
        <f>'Data Spreadsheet'!D413</f>
        <v>0</v>
      </c>
      <c r="C412">
        <f>'Data Spreadsheet'!E413</f>
        <v>0</v>
      </c>
      <c r="D412">
        <f>'Data Spreadsheet'!F413</f>
        <v>0</v>
      </c>
      <c r="E412">
        <f>'Data Spreadsheet'!G413</f>
        <v>0</v>
      </c>
      <c r="F412">
        <v>0</v>
      </c>
    </row>
    <row r="413" spans="1:6">
      <c r="A413" t="str">
        <f>'Data Spreadsheet'!A414&amp;ROUNDUP('Data Spreadsheet'!C414, -2)</f>
        <v>0</v>
      </c>
      <c r="B413">
        <f>'Data Spreadsheet'!D414</f>
        <v>0</v>
      </c>
      <c r="C413">
        <f>'Data Spreadsheet'!E414</f>
        <v>0</v>
      </c>
      <c r="D413">
        <f>'Data Spreadsheet'!F414</f>
        <v>0</v>
      </c>
      <c r="E413">
        <f>'Data Spreadsheet'!G414</f>
        <v>0</v>
      </c>
      <c r="F413">
        <v>0</v>
      </c>
    </row>
    <row r="414" spans="1:6">
      <c r="A414" t="str">
        <f>'Data Spreadsheet'!A415&amp;ROUNDUP('Data Spreadsheet'!C415, -2)</f>
        <v>0</v>
      </c>
      <c r="B414">
        <f>'Data Spreadsheet'!D415</f>
        <v>0</v>
      </c>
      <c r="C414">
        <f>'Data Spreadsheet'!E415</f>
        <v>0</v>
      </c>
      <c r="D414">
        <f>'Data Spreadsheet'!F415</f>
        <v>0</v>
      </c>
      <c r="E414">
        <f>'Data Spreadsheet'!G415</f>
        <v>0</v>
      </c>
      <c r="F414">
        <v>0</v>
      </c>
    </row>
    <row r="415" spans="1:6">
      <c r="A415" t="str">
        <f>'Data Spreadsheet'!A416&amp;ROUNDUP('Data Spreadsheet'!C416, -2)</f>
        <v>0</v>
      </c>
      <c r="B415">
        <f>'Data Spreadsheet'!D416</f>
        <v>0</v>
      </c>
      <c r="C415">
        <f>'Data Spreadsheet'!E416</f>
        <v>0</v>
      </c>
      <c r="D415">
        <f>'Data Spreadsheet'!F416</f>
        <v>0</v>
      </c>
      <c r="E415">
        <f>'Data Spreadsheet'!G416</f>
        <v>0</v>
      </c>
      <c r="F415">
        <v>0</v>
      </c>
    </row>
    <row r="416" spans="1:6">
      <c r="A416" t="str">
        <f>'Data Spreadsheet'!A417&amp;ROUNDUP('Data Spreadsheet'!C417, -2)</f>
        <v>0</v>
      </c>
      <c r="B416">
        <f>'Data Spreadsheet'!D417</f>
        <v>0</v>
      </c>
      <c r="C416">
        <f>'Data Spreadsheet'!E417</f>
        <v>0</v>
      </c>
      <c r="D416">
        <f>'Data Spreadsheet'!F417</f>
        <v>0</v>
      </c>
      <c r="E416">
        <f>'Data Spreadsheet'!G417</f>
        <v>0</v>
      </c>
      <c r="F416">
        <v>0</v>
      </c>
    </row>
    <row r="417" spans="1:6">
      <c r="A417" t="str">
        <f>'Data Spreadsheet'!A418&amp;ROUNDUP('Data Spreadsheet'!C418, -2)</f>
        <v>0</v>
      </c>
      <c r="B417">
        <f>'Data Spreadsheet'!D418</f>
        <v>0</v>
      </c>
      <c r="C417">
        <f>'Data Spreadsheet'!E418</f>
        <v>0</v>
      </c>
      <c r="D417">
        <f>'Data Spreadsheet'!F418</f>
        <v>0</v>
      </c>
      <c r="E417">
        <f>'Data Spreadsheet'!G418</f>
        <v>0</v>
      </c>
      <c r="F417">
        <v>0</v>
      </c>
    </row>
    <row r="418" spans="1:6">
      <c r="A418" t="str">
        <f>'Data Spreadsheet'!A419&amp;ROUNDUP('Data Spreadsheet'!C419, -2)</f>
        <v>0</v>
      </c>
      <c r="B418">
        <f>'Data Spreadsheet'!D419</f>
        <v>0</v>
      </c>
      <c r="C418">
        <f>'Data Spreadsheet'!E419</f>
        <v>0</v>
      </c>
      <c r="D418">
        <f>'Data Spreadsheet'!F419</f>
        <v>0</v>
      </c>
      <c r="E418">
        <f>'Data Spreadsheet'!G419</f>
        <v>0</v>
      </c>
      <c r="F418">
        <v>0</v>
      </c>
    </row>
    <row r="419" spans="1:6">
      <c r="A419" t="str">
        <f>'Data Spreadsheet'!A420&amp;ROUNDUP('Data Spreadsheet'!C420, -2)</f>
        <v>0</v>
      </c>
      <c r="B419">
        <f>'Data Spreadsheet'!D420</f>
        <v>0</v>
      </c>
      <c r="C419">
        <f>'Data Spreadsheet'!E420</f>
        <v>0</v>
      </c>
      <c r="D419">
        <f>'Data Spreadsheet'!F420</f>
        <v>0</v>
      </c>
      <c r="E419">
        <f>'Data Spreadsheet'!G420</f>
        <v>0</v>
      </c>
      <c r="F419">
        <v>0</v>
      </c>
    </row>
    <row r="420" spans="1:6">
      <c r="A420" t="str">
        <f>'Data Spreadsheet'!A421&amp;ROUNDUP('Data Spreadsheet'!C421, -2)</f>
        <v>0</v>
      </c>
      <c r="B420">
        <f>'Data Spreadsheet'!D421</f>
        <v>0</v>
      </c>
      <c r="C420">
        <f>'Data Spreadsheet'!E421</f>
        <v>0</v>
      </c>
      <c r="D420">
        <f>'Data Spreadsheet'!F421</f>
        <v>0</v>
      </c>
      <c r="E420">
        <f>'Data Spreadsheet'!G421</f>
        <v>0</v>
      </c>
      <c r="F420">
        <v>0</v>
      </c>
    </row>
    <row r="421" spans="1:6">
      <c r="A421" t="str">
        <f>'Data Spreadsheet'!A422&amp;ROUNDUP('Data Spreadsheet'!C422, -2)</f>
        <v>0</v>
      </c>
      <c r="B421">
        <f>'Data Spreadsheet'!D422</f>
        <v>0</v>
      </c>
      <c r="C421">
        <f>'Data Spreadsheet'!E422</f>
        <v>0</v>
      </c>
      <c r="D421">
        <f>'Data Spreadsheet'!F422</f>
        <v>0</v>
      </c>
      <c r="E421">
        <f>'Data Spreadsheet'!G422</f>
        <v>0</v>
      </c>
      <c r="F421">
        <v>0</v>
      </c>
    </row>
    <row r="422" spans="1:6">
      <c r="A422" t="str">
        <f>'Data Spreadsheet'!A423&amp;ROUNDUP('Data Spreadsheet'!C423, -2)</f>
        <v>0</v>
      </c>
      <c r="B422">
        <f>'Data Spreadsheet'!D423</f>
        <v>0</v>
      </c>
      <c r="C422">
        <f>'Data Spreadsheet'!E423</f>
        <v>0</v>
      </c>
      <c r="D422">
        <f>'Data Spreadsheet'!F423</f>
        <v>0</v>
      </c>
      <c r="E422">
        <f>'Data Spreadsheet'!G423</f>
        <v>0</v>
      </c>
      <c r="F422">
        <v>0</v>
      </c>
    </row>
    <row r="423" spans="1:6">
      <c r="A423" t="str">
        <f>'Data Spreadsheet'!A424&amp;ROUNDUP('Data Spreadsheet'!C424, -2)</f>
        <v>0</v>
      </c>
      <c r="B423">
        <f>'Data Spreadsheet'!D424</f>
        <v>0</v>
      </c>
      <c r="C423">
        <f>'Data Spreadsheet'!E424</f>
        <v>0</v>
      </c>
      <c r="D423">
        <f>'Data Spreadsheet'!F424</f>
        <v>0</v>
      </c>
      <c r="E423">
        <f>'Data Spreadsheet'!G424</f>
        <v>0</v>
      </c>
      <c r="F423">
        <v>0</v>
      </c>
    </row>
    <row r="424" spans="1:6">
      <c r="A424" t="str">
        <f>'Data Spreadsheet'!A425&amp;ROUNDUP('Data Spreadsheet'!C425, -2)</f>
        <v>0</v>
      </c>
      <c r="B424">
        <f>'Data Spreadsheet'!D425</f>
        <v>0</v>
      </c>
      <c r="C424">
        <f>'Data Spreadsheet'!E425</f>
        <v>0</v>
      </c>
      <c r="D424">
        <f>'Data Spreadsheet'!F425</f>
        <v>0</v>
      </c>
      <c r="E424">
        <f>'Data Spreadsheet'!G425</f>
        <v>0</v>
      </c>
      <c r="F424">
        <v>0</v>
      </c>
    </row>
    <row r="425" spans="1:6">
      <c r="A425" t="str">
        <f>'Data Spreadsheet'!A426&amp;ROUNDUP('Data Spreadsheet'!C426, -2)</f>
        <v>0</v>
      </c>
      <c r="B425">
        <f>'Data Spreadsheet'!D426</f>
        <v>0</v>
      </c>
      <c r="C425">
        <f>'Data Spreadsheet'!E426</f>
        <v>0</v>
      </c>
      <c r="D425">
        <f>'Data Spreadsheet'!F426</f>
        <v>0</v>
      </c>
      <c r="E425">
        <f>'Data Spreadsheet'!G426</f>
        <v>0</v>
      </c>
      <c r="F425">
        <v>0</v>
      </c>
    </row>
    <row r="426" spans="1:6">
      <c r="A426" t="str">
        <f>'Data Spreadsheet'!A427&amp;ROUNDUP('Data Spreadsheet'!C427, -2)</f>
        <v>0</v>
      </c>
      <c r="B426">
        <f>'Data Spreadsheet'!D427</f>
        <v>0</v>
      </c>
      <c r="C426">
        <f>'Data Spreadsheet'!E427</f>
        <v>0</v>
      </c>
      <c r="D426">
        <f>'Data Spreadsheet'!F427</f>
        <v>0</v>
      </c>
      <c r="E426">
        <f>'Data Spreadsheet'!G427</f>
        <v>0</v>
      </c>
      <c r="F426">
        <v>0</v>
      </c>
    </row>
    <row r="427" spans="1:6">
      <c r="A427" t="str">
        <f>'Data Spreadsheet'!A428&amp;ROUNDUP('Data Spreadsheet'!C428, -2)</f>
        <v>0</v>
      </c>
      <c r="B427">
        <f>'Data Spreadsheet'!D428</f>
        <v>0</v>
      </c>
      <c r="C427">
        <f>'Data Spreadsheet'!E428</f>
        <v>0</v>
      </c>
      <c r="D427">
        <f>'Data Spreadsheet'!F428</f>
        <v>0</v>
      </c>
      <c r="E427">
        <f>'Data Spreadsheet'!G428</f>
        <v>0</v>
      </c>
      <c r="F427">
        <v>0</v>
      </c>
    </row>
    <row r="428" spans="1:6">
      <c r="A428" t="str">
        <f>'Data Spreadsheet'!A429&amp;ROUNDUP('Data Spreadsheet'!C429, -2)</f>
        <v>0</v>
      </c>
      <c r="B428">
        <f>'Data Spreadsheet'!D429</f>
        <v>0</v>
      </c>
      <c r="C428">
        <f>'Data Spreadsheet'!E429</f>
        <v>0</v>
      </c>
      <c r="D428">
        <f>'Data Spreadsheet'!F429</f>
        <v>0</v>
      </c>
      <c r="E428">
        <f>'Data Spreadsheet'!G429</f>
        <v>0</v>
      </c>
      <c r="F428">
        <v>0</v>
      </c>
    </row>
    <row r="429" spans="1:6">
      <c r="A429" t="str">
        <f>'Data Spreadsheet'!A430&amp;ROUNDUP('Data Spreadsheet'!C430, -2)</f>
        <v>0</v>
      </c>
      <c r="B429">
        <f>'Data Spreadsheet'!D430</f>
        <v>0</v>
      </c>
      <c r="C429">
        <f>'Data Spreadsheet'!E430</f>
        <v>0</v>
      </c>
      <c r="D429">
        <f>'Data Spreadsheet'!F430</f>
        <v>0</v>
      </c>
      <c r="E429">
        <f>'Data Spreadsheet'!G430</f>
        <v>0</v>
      </c>
      <c r="F429">
        <v>0</v>
      </c>
    </row>
    <row r="430" spans="1:6">
      <c r="A430" t="str">
        <f>'Data Spreadsheet'!A431&amp;ROUNDUP('Data Spreadsheet'!C431, -2)</f>
        <v>0</v>
      </c>
      <c r="B430">
        <f>'Data Spreadsheet'!D431</f>
        <v>0</v>
      </c>
      <c r="C430">
        <f>'Data Spreadsheet'!E431</f>
        <v>0</v>
      </c>
      <c r="D430">
        <f>'Data Spreadsheet'!F431</f>
        <v>0</v>
      </c>
      <c r="E430">
        <f>'Data Spreadsheet'!G431</f>
        <v>0</v>
      </c>
      <c r="F430">
        <v>0</v>
      </c>
    </row>
    <row r="431" spans="1:6">
      <c r="A431" t="str">
        <f>'Data Spreadsheet'!A432&amp;ROUNDUP('Data Spreadsheet'!C432, -2)</f>
        <v>0</v>
      </c>
      <c r="B431">
        <f>'Data Spreadsheet'!D432</f>
        <v>0</v>
      </c>
      <c r="C431">
        <f>'Data Spreadsheet'!E432</f>
        <v>0</v>
      </c>
      <c r="D431">
        <f>'Data Spreadsheet'!F432</f>
        <v>0</v>
      </c>
      <c r="E431">
        <f>'Data Spreadsheet'!G432</f>
        <v>0</v>
      </c>
      <c r="F431">
        <v>0</v>
      </c>
    </row>
    <row r="432" spans="1:6">
      <c r="A432" t="str">
        <f>'Data Spreadsheet'!A433&amp;ROUNDUP('Data Spreadsheet'!C433, -2)</f>
        <v>0</v>
      </c>
      <c r="B432">
        <f>'Data Spreadsheet'!D433</f>
        <v>0</v>
      </c>
      <c r="C432">
        <f>'Data Spreadsheet'!E433</f>
        <v>0</v>
      </c>
      <c r="D432">
        <f>'Data Spreadsheet'!F433</f>
        <v>0</v>
      </c>
      <c r="E432">
        <f>'Data Spreadsheet'!G433</f>
        <v>0</v>
      </c>
      <c r="F432">
        <v>0</v>
      </c>
    </row>
    <row r="433" spans="1:6">
      <c r="A433" t="str">
        <f>'Data Spreadsheet'!A434&amp;ROUNDUP('Data Spreadsheet'!C434, -2)</f>
        <v>0</v>
      </c>
      <c r="B433">
        <f>'Data Spreadsheet'!D434</f>
        <v>0</v>
      </c>
      <c r="C433">
        <f>'Data Spreadsheet'!E434</f>
        <v>0</v>
      </c>
      <c r="D433">
        <f>'Data Spreadsheet'!F434</f>
        <v>0</v>
      </c>
      <c r="E433">
        <f>'Data Spreadsheet'!G434</f>
        <v>0</v>
      </c>
      <c r="F433">
        <v>0</v>
      </c>
    </row>
    <row r="434" spans="1:6">
      <c r="A434" t="str">
        <f>'Data Spreadsheet'!A435&amp;ROUNDUP('Data Spreadsheet'!C435, -2)</f>
        <v>0</v>
      </c>
      <c r="B434">
        <f>'Data Spreadsheet'!D435</f>
        <v>0</v>
      </c>
      <c r="C434">
        <f>'Data Spreadsheet'!E435</f>
        <v>0</v>
      </c>
      <c r="D434">
        <f>'Data Spreadsheet'!F435</f>
        <v>0</v>
      </c>
      <c r="E434">
        <f>'Data Spreadsheet'!G435</f>
        <v>0</v>
      </c>
      <c r="F434">
        <v>0</v>
      </c>
    </row>
    <row r="435" spans="1:6">
      <c r="A435" t="str">
        <f>'Data Spreadsheet'!A436&amp;ROUNDUP('Data Spreadsheet'!C436, -2)</f>
        <v>0</v>
      </c>
      <c r="B435">
        <f>'Data Spreadsheet'!D436</f>
        <v>0</v>
      </c>
      <c r="C435">
        <f>'Data Spreadsheet'!E436</f>
        <v>0</v>
      </c>
      <c r="D435">
        <f>'Data Spreadsheet'!F436</f>
        <v>0</v>
      </c>
      <c r="E435">
        <f>'Data Spreadsheet'!G436</f>
        <v>0</v>
      </c>
      <c r="F435">
        <v>0</v>
      </c>
    </row>
    <row r="436" spans="1:6">
      <c r="A436" t="str">
        <f>'Data Spreadsheet'!A437&amp;ROUNDUP('Data Spreadsheet'!C437, -2)</f>
        <v>0</v>
      </c>
      <c r="B436">
        <f>'Data Spreadsheet'!D437</f>
        <v>0</v>
      </c>
      <c r="C436">
        <f>'Data Spreadsheet'!E437</f>
        <v>0</v>
      </c>
      <c r="D436">
        <f>'Data Spreadsheet'!F437</f>
        <v>0</v>
      </c>
      <c r="E436">
        <f>'Data Spreadsheet'!G437</f>
        <v>0</v>
      </c>
      <c r="F436">
        <v>0</v>
      </c>
    </row>
    <row r="437" spans="1:6">
      <c r="A437" t="str">
        <f>'Data Spreadsheet'!A438&amp;ROUNDUP('Data Spreadsheet'!C438, -2)</f>
        <v>0</v>
      </c>
      <c r="B437">
        <f>'Data Spreadsheet'!D438</f>
        <v>0</v>
      </c>
      <c r="C437">
        <f>'Data Spreadsheet'!E438</f>
        <v>0</v>
      </c>
      <c r="D437">
        <f>'Data Spreadsheet'!F438</f>
        <v>0</v>
      </c>
      <c r="E437">
        <f>'Data Spreadsheet'!G438</f>
        <v>0</v>
      </c>
      <c r="F437">
        <v>0</v>
      </c>
    </row>
    <row r="438" spans="1:6">
      <c r="A438" t="str">
        <f>'Data Spreadsheet'!A439&amp;ROUNDUP('Data Spreadsheet'!C439, -2)</f>
        <v>0</v>
      </c>
      <c r="B438">
        <f>'Data Spreadsheet'!D439</f>
        <v>0</v>
      </c>
      <c r="C438">
        <f>'Data Spreadsheet'!E439</f>
        <v>0</v>
      </c>
      <c r="D438">
        <f>'Data Spreadsheet'!F439</f>
        <v>0</v>
      </c>
      <c r="E438">
        <f>'Data Spreadsheet'!G439</f>
        <v>0</v>
      </c>
      <c r="F438">
        <v>0</v>
      </c>
    </row>
    <row r="439" spans="1:6">
      <c r="A439" t="str">
        <f>'Data Spreadsheet'!A440&amp;ROUNDUP('Data Spreadsheet'!C440, -2)</f>
        <v>0</v>
      </c>
      <c r="B439">
        <f>'Data Spreadsheet'!D440</f>
        <v>0</v>
      </c>
      <c r="C439">
        <f>'Data Spreadsheet'!E440</f>
        <v>0</v>
      </c>
      <c r="D439">
        <f>'Data Spreadsheet'!F440</f>
        <v>0</v>
      </c>
      <c r="E439">
        <f>'Data Spreadsheet'!G440</f>
        <v>0</v>
      </c>
      <c r="F439">
        <v>0</v>
      </c>
    </row>
    <row r="440" spans="1:6">
      <c r="A440" t="str">
        <f>'Data Spreadsheet'!A441&amp;ROUNDUP('Data Spreadsheet'!C441, -2)</f>
        <v>0</v>
      </c>
      <c r="B440">
        <f>'Data Spreadsheet'!D441</f>
        <v>0</v>
      </c>
      <c r="C440">
        <f>'Data Spreadsheet'!E441</f>
        <v>0</v>
      </c>
      <c r="D440">
        <f>'Data Spreadsheet'!F441</f>
        <v>0</v>
      </c>
      <c r="E440">
        <f>'Data Spreadsheet'!G441</f>
        <v>0</v>
      </c>
      <c r="F440">
        <v>0</v>
      </c>
    </row>
    <row r="441" spans="1:6">
      <c r="A441" t="str">
        <f>'Data Spreadsheet'!A442&amp;ROUNDUP('Data Spreadsheet'!C442, -2)</f>
        <v>0</v>
      </c>
      <c r="B441">
        <f>'Data Spreadsheet'!D442</f>
        <v>0</v>
      </c>
      <c r="C441">
        <f>'Data Spreadsheet'!E442</f>
        <v>0</v>
      </c>
      <c r="D441">
        <f>'Data Spreadsheet'!F442</f>
        <v>0</v>
      </c>
      <c r="E441">
        <f>'Data Spreadsheet'!G442</f>
        <v>0</v>
      </c>
      <c r="F441">
        <v>0</v>
      </c>
    </row>
    <row r="442" spans="1:6">
      <c r="A442" t="str">
        <f>'Data Spreadsheet'!A443&amp;ROUNDUP('Data Spreadsheet'!C443, -2)</f>
        <v>0</v>
      </c>
      <c r="B442">
        <f>'Data Spreadsheet'!D443</f>
        <v>0</v>
      </c>
      <c r="C442">
        <f>'Data Spreadsheet'!E443</f>
        <v>0</v>
      </c>
      <c r="D442">
        <f>'Data Spreadsheet'!F443</f>
        <v>0</v>
      </c>
      <c r="E442">
        <f>'Data Spreadsheet'!G443</f>
        <v>0</v>
      </c>
      <c r="F442">
        <v>0</v>
      </c>
    </row>
    <row r="443" spans="1:6">
      <c r="A443" t="str">
        <f>'Data Spreadsheet'!A444&amp;ROUNDUP('Data Spreadsheet'!C444, -2)</f>
        <v>0</v>
      </c>
      <c r="B443">
        <f>'Data Spreadsheet'!D444</f>
        <v>0</v>
      </c>
      <c r="C443">
        <f>'Data Spreadsheet'!E444</f>
        <v>0</v>
      </c>
      <c r="D443">
        <f>'Data Spreadsheet'!F444</f>
        <v>0</v>
      </c>
      <c r="E443">
        <f>'Data Spreadsheet'!G444</f>
        <v>0</v>
      </c>
      <c r="F443">
        <v>0</v>
      </c>
    </row>
    <row r="444" spans="1:6">
      <c r="A444" t="str">
        <f>'Data Spreadsheet'!A445&amp;ROUNDUP('Data Spreadsheet'!C445, -2)</f>
        <v>0</v>
      </c>
      <c r="B444">
        <f>'Data Spreadsheet'!D445</f>
        <v>0</v>
      </c>
      <c r="C444">
        <f>'Data Spreadsheet'!E445</f>
        <v>0</v>
      </c>
      <c r="D444">
        <f>'Data Spreadsheet'!F445</f>
        <v>0</v>
      </c>
      <c r="E444">
        <f>'Data Spreadsheet'!G445</f>
        <v>0</v>
      </c>
      <c r="F444">
        <v>0</v>
      </c>
    </row>
    <row r="445" spans="1:6">
      <c r="A445" t="str">
        <f>'Data Spreadsheet'!A446&amp;ROUNDUP('Data Spreadsheet'!C446, -2)</f>
        <v>0</v>
      </c>
      <c r="B445">
        <f>'Data Spreadsheet'!D446</f>
        <v>0</v>
      </c>
      <c r="C445">
        <f>'Data Spreadsheet'!E446</f>
        <v>0</v>
      </c>
      <c r="D445">
        <f>'Data Spreadsheet'!F446</f>
        <v>0</v>
      </c>
      <c r="E445">
        <f>'Data Spreadsheet'!G446</f>
        <v>0</v>
      </c>
      <c r="F445">
        <v>0</v>
      </c>
    </row>
    <row r="446" spans="1:6">
      <c r="A446" t="str">
        <f>'Data Spreadsheet'!A447&amp;ROUNDUP('Data Spreadsheet'!C447, -2)</f>
        <v>0</v>
      </c>
      <c r="B446">
        <f>'Data Spreadsheet'!D447</f>
        <v>0</v>
      </c>
      <c r="C446">
        <f>'Data Spreadsheet'!E447</f>
        <v>0</v>
      </c>
      <c r="D446">
        <f>'Data Spreadsheet'!F447</f>
        <v>0</v>
      </c>
      <c r="E446">
        <f>'Data Spreadsheet'!G447</f>
        <v>0</v>
      </c>
      <c r="F446">
        <v>0</v>
      </c>
    </row>
    <row r="447" spans="1:6">
      <c r="A447" t="str">
        <f>'Data Spreadsheet'!A448&amp;ROUNDUP('Data Spreadsheet'!C448, -2)</f>
        <v>0</v>
      </c>
      <c r="B447">
        <f>'Data Spreadsheet'!D448</f>
        <v>0</v>
      </c>
      <c r="C447">
        <f>'Data Spreadsheet'!E448</f>
        <v>0</v>
      </c>
      <c r="D447">
        <f>'Data Spreadsheet'!F448</f>
        <v>0</v>
      </c>
      <c r="E447">
        <f>'Data Spreadsheet'!G448</f>
        <v>0</v>
      </c>
      <c r="F447">
        <v>0</v>
      </c>
    </row>
    <row r="448" spans="1:6">
      <c r="A448" t="str">
        <f>'Data Spreadsheet'!A449&amp;ROUNDUP('Data Spreadsheet'!C449, -2)</f>
        <v>0</v>
      </c>
      <c r="B448">
        <f>'Data Spreadsheet'!D449</f>
        <v>0</v>
      </c>
      <c r="C448">
        <f>'Data Spreadsheet'!E449</f>
        <v>0</v>
      </c>
      <c r="D448">
        <f>'Data Spreadsheet'!F449</f>
        <v>0</v>
      </c>
      <c r="E448">
        <f>'Data Spreadsheet'!G449</f>
        <v>0</v>
      </c>
      <c r="F448">
        <v>0</v>
      </c>
    </row>
    <row r="449" spans="1:6">
      <c r="A449" t="str">
        <f>'Data Spreadsheet'!A450&amp;ROUNDUP('Data Spreadsheet'!C450, -2)</f>
        <v>0</v>
      </c>
      <c r="B449">
        <f>'Data Spreadsheet'!D450</f>
        <v>0</v>
      </c>
      <c r="C449">
        <f>'Data Spreadsheet'!E450</f>
        <v>0</v>
      </c>
      <c r="D449">
        <f>'Data Spreadsheet'!F450</f>
        <v>0</v>
      </c>
      <c r="E449">
        <f>'Data Spreadsheet'!G450</f>
        <v>0</v>
      </c>
      <c r="F449">
        <v>0</v>
      </c>
    </row>
    <row r="450" spans="1:6">
      <c r="A450" t="str">
        <f>'Data Spreadsheet'!A451&amp;ROUNDUP('Data Spreadsheet'!C451, -2)</f>
        <v>0</v>
      </c>
      <c r="B450">
        <f>'Data Spreadsheet'!D451</f>
        <v>0</v>
      </c>
      <c r="C450">
        <f>'Data Spreadsheet'!E451</f>
        <v>0</v>
      </c>
      <c r="D450">
        <f>'Data Spreadsheet'!F451</f>
        <v>0</v>
      </c>
      <c r="E450">
        <f>'Data Spreadsheet'!G451</f>
        <v>0</v>
      </c>
      <c r="F450">
        <v>0</v>
      </c>
    </row>
    <row r="451" spans="1:6">
      <c r="A451" t="str">
        <f>'Data Spreadsheet'!A452&amp;ROUNDUP('Data Spreadsheet'!C452, -2)</f>
        <v>0</v>
      </c>
      <c r="B451">
        <f>'Data Spreadsheet'!D452</f>
        <v>0</v>
      </c>
      <c r="C451">
        <f>'Data Spreadsheet'!E452</f>
        <v>0</v>
      </c>
      <c r="D451">
        <f>'Data Spreadsheet'!F452</f>
        <v>0</v>
      </c>
      <c r="E451">
        <f>'Data Spreadsheet'!G452</f>
        <v>0</v>
      </c>
      <c r="F451">
        <v>0</v>
      </c>
    </row>
    <row r="452" spans="1:6">
      <c r="A452" t="str">
        <f>'Data Spreadsheet'!A453&amp;ROUNDUP('Data Spreadsheet'!C453, -2)</f>
        <v>0</v>
      </c>
      <c r="B452">
        <f>'Data Spreadsheet'!D453</f>
        <v>0</v>
      </c>
      <c r="C452">
        <f>'Data Spreadsheet'!E453</f>
        <v>0</v>
      </c>
      <c r="D452">
        <f>'Data Spreadsheet'!F453</f>
        <v>0</v>
      </c>
      <c r="E452">
        <f>'Data Spreadsheet'!G453</f>
        <v>0</v>
      </c>
      <c r="F452">
        <v>0</v>
      </c>
    </row>
    <row r="453" spans="1:6">
      <c r="A453" t="str">
        <f>'Data Spreadsheet'!A454&amp;ROUNDUP('Data Spreadsheet'!C454, -2)</f>
        <v>0</v>
      </c>
      <c r="B453">
        <f>'Data Spreadsheet'!D454</f>
        <v>0</v>
      </c>
      <c r="C453">
        <f>'Data Spreadsheet'!E454</f>
        <v>0</v>
      </c>
      <c r="D453">
        <f>'Data Spreadsheet'!F454</f>
        <v>0</v>
      </c>
      <c r="E453">
        <f>'Data Spreadsheet'!G454</f>
        <v>0</v>
      </c>
      <c r="F453">
        <v>0</v>
      </c>
    </row>
    <row r="454" spans="1:6">
      <c r="A454" t="str">
        <f>'Data Spreadsheet'!A455&amp;ROUNDUP('Data Spreadsheet'!C455, -2)</f>
        <v>0</v>
      </c>
      <c r="B454">
        <f>'Data Spreadsheet'!D455</f>
        <v>0</v>
      </c>
      <c r="C454">
        <f>'Data Spreadsheet'!E455</f>
        <v>0</v>
      </c>
      <c r="D454">
        <f>'Data Spreadsheet'!F455</f>
        <v>0</v>
      </c>
      <c r="E454">
        <f>'Data Spreadsheet'!G455</f>
        <v>0</v>
      </c>
      <c r="F454">
        <v>0</v>
      </c>
    </row>
    <row r="455" spans="1:6">
      <c r="A455" t="str">
        <f>'Data Spreadsheet'!A456&amp;ROUNDUP('Data Spreadsheet'!C456, -2)</f>
        <v>0</v>
      </c>
      <c r="B455">
        <f>'Data Spreadsheet'!D456</f>
        <v>0</v>
      </c>
      <c r="C455">
        <f>'Data Spreadsheet'!E456</f>
        <v>0</v>
      </c>
      <c r="D455">
        <f>'Data Spreadsheet'!F456</f>
        <v>0</v>
      </c>
      <c r="E455">
        <f>'Data Spreadsheet'!G456</f>
        <v>0</v>
      </c>
      <c r="F455">
        <v>0</v>
      </c>
    </row>
    <row r="456" spans="1:6">
      <c r="A456" t="str">
        <f>'Data Spreadsheet'!A457&amp;ROUNDUP('Data Spreadsheet'!C457, -2)</f>
        <v>0</v>
      </c>
      <c r="B456">
        <f>'Data Spreadsheet'!D457</f>
        <v>0</v>
      </c>
      <c r="C456">
        <f>'Data Spreadsheet'!E457</f>
        <v>0</v>
      </c>
      <c r="D456">
        <f>'Data Spreadsheet'!F457</f>
        <v>0</v>
      </c>
      <c r="E456">
        <f>'Data Spreadsheet'!G457</f>
        <v>0</v>
      </c>
      <c r="F456">
        <v>0</v>
      </c>
    </row>
    <row r="457" spans="1:6">
      <c r="A457" t="str">
        <f>'Data Spreadsheet'!A458&amp;ROUNDUP('Data Spreadsheet'!C458, -2)</f>
        <v>0</v>
      </c>
      <c r="B457">
        <f>'Data Spreadsheet'!D458</f>
        <v>0</v>
      </c>
      <c r="C457">
        <f>'Data Spreadsheet'!E458</f>
        <v>0</v>
      </c>
      <c r="D457">
        <f>'Data Spreadsheet'!F458</f>
        <v>0</v>
      </c>
      <c r="E457">
        <f>'Data Spreadsheet'!G458</f>
        <v>0</v>
      </c>
      <c r="F457">
        <v>0</v>
      </c>
    </row>
    <row r="458" spans="1:6">
      <c r="A458" t="str">
        <f>'Data Spreadsheet'!A459&amp;ROUNDUP('Data Spreadsheet'!C459, -2)</f>
        <v>0</v>
      </c>
      <c r="B458">
        <f>'Data Spreadsheet'!D459</f>
        <v>0</v>
      </c>
      <c r="C458">
        <f>'Data Spreadsheet'!E459</f>
        <v>0</v>
      </c>
      <c r="D458">
        <f>'Data Spreadsheet'!F459</f>
        <v>0</v>
      </c>
      <c r="E458">
        <f>'Data Spreadsheet'!G459</f>
        <v>0</v>
      </c>
      <c r="F458">
        <v>0</v>
      </c>
    </row>
    <row r="459" spans="1:6">
      <c r="A459" t="str">
        <f>'Data Spreadsheet'!A460&amp;ROUNDUP('Data Spreadsheet'!C460, -2)</f>
        <v>0</v>
      </c>
      <c r="B459">
        <f>'Data Spreadsheet'!D460</f>
        <v>0</v>
      </c>
      <c r="C459">
        <f>'Data Spreadsheet'!E460</f>
        <v>0</v>
      </c>
      <c r="D459">
        <f>'Data Spreadsheet'!F460</f>
        <v>0</v>
      </c>
      <c r="E459">
        <f>'Data Spreadsheet'!G460</f>
        <v>0</v>
      </c>
      <c r="F459">
        <v>0</v>
      </c>
    </row>
    <row r="460" spans="1:6">
      <c r="A460" t="str">
        <f>'Data Spreadsheet'!A461&amp;ROUNDUP('Data Spreadsheet'!C461, -2)</f>
        <v>0</v>
      </c>
      <c r="B460">
        <f>'Data Spreadsheet'!D461</f>
        <v>0</v>
      </c>
      <c r="C460">
        <f>'Data Spreadsheet'!E461</f>
        <v>0</v>
      </c>
      <c r="D460">
        <f>'Data Spreadsheet'!F461</f>
        <v>0</v>
      </c>
      <c r="E460">
        <f>'Data Spreadsheet'!G461</f>
        <v>0</v>
      </c>
      <c r="F460">
        <v>0</v>
      </c>
    </row>
    <row r="461" spans="1:6">
      <c r="A461" t="str">
        <f>'Data Spreadsheet'!A462&amp;ROUNDUP('Data Spreadsheet'!C462, -2)</f>
        <v>0</v>
      </c>
      <c r="B461">
        <f>'Data Spreadsheet'!D462</f>
        <v>0</v>
      </c>
      <c r="C461">
        <f>'Data Spreadsheet'!E462</f>
        <v>0</v>
      </c>
      <c r="D461">
        <f>'Data Spreadsheet'!F462</f>
        <v>0</v>
      </c>
      <c r="E461">
        <f>'Data Spreadsheet'!G462</f>
        <v>0</v>
      </c>
      <c r="F461">
        <v>0</v>
      </c>
    </row>
    <row r="462" spans="1:6">
      <c r="A462" t="str">
        <f>'Data Spreadsheet'!A463&amp;ROUNDUP('Data Spreadsheet'!C463, -2)</f>
        <v>0</v>
      </c>
      <c r="B462">
        <f>'Data Spreadsheet'!D463</f>
        <v>0</v>
      </c>
      <c r="C462">
        <f>'Data Spreadsheet'!E463</f>
        <v>0</v>
      </c>
      <c r="D462">
        <f>'Data Spreadsheet'!F463</f>
        <v>0</v>
      </c>
      <c r="E462">
        <f>'Data Spreadsheet'!G463</f>
        <v>0</v>
      </c>
      <c r="F462">
        <v>0</v>
      </c>
    </row>
    <row r="463" spans="1:6">
      <c r="A463" t="str">
        <f>'Data Spreadsheet'!A464&amp;ROUNDUP('Data Spreadsheet'!C464, -2)</f>
        <v>0</v>
      </c>
      <c r="B463">
        <f>'Data Spreadsheet'!D464</f>
        <v>0</v>
      </c>
      <c r="C463">
        <f>'Data Spreadsheet'!E464</f>
        <v>0</v>
      </c>
      <c r="D463">
        <f>'Data Spreadsheet'!F464</f>
        <v>0</v>
      </c>
      <c r="E463">
        <f>'Data Spreadsheet'!G464</f>
        <v>0</v>
      </c>
      <c r="F463">
        <v>0</v>
      </c>
    </row>
    <row r="464" spans="1:6">
      <c r="A464" t="str">
        <f>'Data Spreadsheet'!A465&amp;ROUNDUP('Data Spreadsheet'!C465, -2)</f>
        <v>0</v>
      </c>
      <c r="B464">
        <f>'Data Spreadsheet'!D465</f>
        <v>0</v>
      </c>
      <c r="C464">
        <f>'Data Spreadsheet'!E465</f>
        <v>0</v>
      </c>
      <c r="D464">
        <f>'Data Spreadsheet'!F465</f>
        <v>0</v>
      </c>
      <c r="E464">
        <f>'Data Spreadsheet'!G465</f>
        <v>0</v>
      </c>
      <c r="F464">
        <v>0</v>
      </c>
    </row>
    <row r="465" spans="1:6">
      <c r="A465" t="str">
        <f>'Data Spreadsheet'!A466&amp;ROUNDUP('Data Spreadsheet'!C466, -2)</f>
        <v>0</v>
      </c>
      <c r="B465">
        <f>'Data Spreadsheet'!D466</f>
        <v>0</v>
      </c>
      <c r="C465">
        <f>'Data Spreadsheet'!E466</f>
        <v>0</v>
      </c>
      <c r="D465">
        <f>'Data Spreadsheet'!F466</f>
        <v>0</v>
      </c>
      <c r="E465">
        <f>'Data Spreadsheet'!G466</f>
        <v>0</v>
      </c>
      <c r="F465">
        <v>0</v>
      </c>
    </row>
    <row r="466" spans="1:6">
      <c r="A466" t="str">
        <f>'Data Spreadsheet'!A467&amp;ROUNDUP('Data Spreadsheet'!C467, -2)</f>
        <v>0</v>
      </c>
      <c r="B466">
        <f>'Data Spreadsheet'!D467</f>
        <v>0</v>
      </c>
      <c r="C466">
        <f>'Data Spreadsheet'!E467</f>
        <v>0</v>
      </c>
      <c r="D466">
        <f>'Data Spreadsheet'!F467</f>
        <v>0</v>
      </c>
      <c r="E466">
        <f>'Data Spreadsheet'!G467</f>
        <v>0</v>
      </c>
      <c r="F466">
        <v>0</v>
      </c>
    </row>
    <row r="467" spans="1:6">
      <c r="A467" t="str">
        <f>'Data Spreadsheet'!A468&amp;ROUNDUP('Data Spreadsheet'!C468, -2)</f>
        <v>0</v>
      </c>
      <c r="B467">
        <f>'Data Spreadsheet'!D468</f>
        <v>0</v>
      </c>
      <c r="C467">
        <f>'Data Spreadsheet'!E468</f>
        <v>0</v>
      </c>
      <c r="D467">
        <f>'Data Spreadsheet'!F468</f>
        <v>0</v>
      </c>
      <c r="E467">
        <f>'Data Spreadsheet'!G468</f>
        <v>0</v>
      </c>
      <c r="F467">
        <v>0</v>
      </c>
    </row>
    <row r="468" spans="1:6">
      <c r="A468" t="str">
        <f>'Data Spreadsheet'!A469&amp;ROUNDUP('Data Spreadsheet'!C469, -2)</f>
        <v>0</v>
      </c>
      <c r="B468">
        <f>'Data Spreadsheet'!D469</f>
        <v>0</v>
      </c>
      <c r="C468">
        <f>'Data Spreadsheet'!E469</f>
        <v>0</v>
      </c>
      <c r="D468">
        <f>'Data Spreadsheet'!F469</f>
        <v>0</v>
      </c>
      <c r="E468">
        <f>'Data Spreadsheet'!G469</f>
        <v>0</v>
      </c>
      <c r="F468">
        <v>0</v>
      </c>
    </row>
    <row r="469" spans="1:6">
      <c r="A469" t="str">
        <f>'Data Spreadsheet'!A470&amp;ROUNDUP('Data Spreadsheet'!C470, -2)</f>
        <v>0</v>
      </c>
      <c r="B469">
        <f>'Data Spreadsheet'!D470</f>
        <v>0</v>
      </c>
      <c r="C469">
        <f>'Data Spreadsheet'!E470</f>
        <v>0</v>
      </c>
      <c r="D469">
        <f>'Data Spreadsheet'!F470</f>
        <v>0</v>
      </c>
      <c r="E469">
        <f>'Data Spreadsheet'!G470</f>
        <v>0</v>
      </c>
      <c r="F469">
        <v>0</v>
      </c>
    </row>
    <row r="470" spans="1:6">
      <c r="A470" t="str">
        <f>'Data Spreadsheet'!A471&amp;ROUNDUP('Data Spreadsheet'!C471, -2)</f>
        <v>0</v>
      </c>
      <c r="B470">
        <f>'Data Spreadsheet'!D471</f>
        <v>0</v>
      </c>
      <c r="C470">
        <f>'Data Spreadsheet'!E471</f>
        <v>0</v>
      </c>
      <c r="D470">
        <f>'Data Spreadsheet'!F471</f>
        <v>0</v>
      </c>
      <c r="E470">
        <f>'Data Spreadsheet'!G471</f>
        <v>0</v>
      </c>
      <c r="F470">
        <v>0</v>
      </c>
    </row>
    <row r="471" spans="1:6">
      <c r="A471" t="str">
        <f>'Data Spreadsheet'!A472&amp;ROUNDUP('Data Spreadsheet'!C472, -2)</f>
        <v>0</v>
      </c>
      <c r="B471">
        <f>'Data Spreadsheet'!D472</f>
        <v>0</v>
      </c>
      <c r="C471">
        <f>'Data Spreadsheet'!E472</f>
        <v>0</v>
      </c>
      <c r="D471">
        <f>'Data Spreadsheet'!F472</f>
        <v>0</v>
      </c>
      <c r="E471">
        <f>'Data Spreadsheet'!G472</f>
        <v>0</v>
      </c>
      <c r="F471">
        <v>0</v>
      </c>
    </row>
    <row r="472" spans="1:6">
      <c r="A472" t="str">
        <f>'Data Spreadsheet'!A473&amp;ROUNDUP('Data Spreadsheet'!C473, -2)</f>
        <v>0</v>
      </c>
      <c r="B472">
        <f>'Data Spreadsheet'!D473</f>
        <v>0</v>
      </c>
      <c r="C472">
        <f>'Data Spreadsheet'!E473</f>
        <v>0</v>
      </c>
      <c r="D472">
        <f>'Data Spreadsheet'!F473</f>
        <v>0</v>
      </c>
      <c r="E472">
        <f>'Data Spreadsheet'!G473</f>
        <v>0</v>
      </c>
      <c r="F472">
        <v>0</v>
      </c>
    </row>
    <row r="473" spans="1:6">
      <c r="A473" t="str">
        <f>'Data Spreadsheet'!A474&amp;ROUNDUP('Data Spreadsheet'!C474, -2)</f>
        <v>0</v>
      </c>
      <c r="B473">
        <f>'Data Spreadsheet'!D474</f>
        <v>0</v>
      </c>
      <c r="C473">
        <f>'Data Spreadsheet'!E474</f>
        <v>0</v>
      </c>
      <c r="D473">
        <f>'Data Spreadsheet'!F474</f>
        <v>0</v>
      </c>
      <c r="E473">
        <f>'Data Spreadsheet'!G474</f>
        <v>0</v>
      </c>
      <c r="F473">
        <v>0</v>
      </c>
    </row>
    <row r="474" spans="1:6">
      <c r="A474" t="str">
        <f>'Data Spreadsheet'!A475&amp;ROUNDUP('Data Spreadsheet'!C475, -2)</f>
        <v>0</v>
      </c>
      <c r="B474">
        <f>'Data Spreadsheet'!D475</f>
        <v>0</v>
      </c>
      <c r="C474">
        <f>'Data Spreadsheet'!E475</f>
        <v>0</v>
      </c>
      <c r="D474">
        <f>'Data Spreadsheet'!F475</f>
        <v>0</v>
      </c>
      <c r="E474">
        <f>'Data Spreadsheet'!G475</f>
        <v>0</v>
      </c>
      <c r="F474">
        <v>0</v>
      </c>
    </row>
    <row r="475" spans="1:6">
      <c r="A475" t="str">
        <f>'Data Spreadsheet'!A476&amp;ROUNDUP('Data Spreadsheet'!C476, -2)</f>
        <v>0</v>
      </c>
      <c r="B475">
        <f>'Data Spreadsheet'!D476</f>
        <v>0</v>
      </c>
      <c r="C475">
        <f>'Data Spreadsheet'!E476</f>
        <v>0</v>
      </c>
      <c r="D475">
        <f>'Data Spreadsheet'!F476</f>
        <v>0</v>
      </c>
      <c r="E475">
        <f>'Data Spreadsheet'!G476</f>
        <v>0</v>
      </c>
      <c r="F475">
        <v>0</v>
      </c>
    </row>
    <row r="476" spans="1:6">
      <c r="A476" t="str">
        <f>'Data Spreadsheet'!A477&amp;ROUNDUP('Data Spreadsheet'!C477, -2)</f>
        <v>0</v>
      </c>
      <c r="B476">
        <f>'Data Spreadsheet'!D477</f>
        <v>0</v>
      </c>
      <c r="C476">
        <f>'Data Spreadsheet'!E477</f>
        <v>0</v>
      </c>
      <c r="D476">
        <f>'Data Spreadsheet'!F477</f>
        <v>0</v>
      </c>
      <c r="E476">
        <f>'Data Spreadsheet'!G477</f>
        <v>0</v>
      </c>
      <c r="F476">
        <v>0</v>
      </c>
    </row>
    <row r="477" spans="1:6">
      <c r="A477" t="str">
        <f>'Data Spreadsheet'!A478&amp;ROUNDUP('Data Spreadsheet'!C478, -2)</f>
        <v>0</v>
      </c>
      <c r="B477">
        <f>'Data Spreadsheet'!D478</f>
        <v>0</v>
      </c>
      <c r="C477">
        <f>'Data Spreadsheet'!E478</f>
        <v>0</v>
      </c>
      <c r="D477">
        <f>'Data Spreadsheet'!F478</f>
        <v>0</v>
      </c>
      <c r="E477">
        <f>'Data Spreadsheet'!G478</f>
        <v>0</v>
      </c>
      <c r="F477">
        <v>0</v>
      </c>
    </row>
    <row r="478" spans="1:6">
      <c r="A478" t="str">
        <f>'Data Spreadsheet'!A479&amp;ROUNDUP('Data Spreadsheet'!C479, -2)</f>
        <v>0</v>
      </c>
      <c r="B478">
        <f>'Data Spreadsheet'!D479</f>
        <v>0</v>
      </c>
      <c r="C478">
        <f>'Data Spreadsheet'!E479</f>
        <v>0</v>
      </c>
      <c r="D478">
        <f>'Data Spreadsheet'!F479</f>
        <v>0</v>
      </c>
      <c r="E478">
        <f>'Data Spreadsheet'!G479</f>
        <v>0</v>
      </c>
      <c r="F478">
        <v>0</v>
      </c>
    </row>
    <row r="479" spans="1:6">
      <c r="A479" t="str">
        <f>'Data Spreadsheet'!A480&amp;ROUNDUP('Data Spreadsheet'!C480, -2)</f>
        <v>0</v>
      </c>
      <c r="B479">
        <f>'Data Spreadsheet'!D480</f>
        <v>0</v>
      </c>
      <c r="C479">
        <f>'Data Spreadsheet'!E480</f>
        <v>0</v>
      </c>
      <c r="D479">
        <f>'Data Spreadsheet'!F480</f>
        <v>0</v>
      </c>
      <c r="E479">
        <f>'Data Spreadsheet'!G480</f>
        <v>0</v>
      </c>
      <c r="F479">
        <v>0</v>
      </c>
    </row>
    <row r="480" spans="1:6">
      <c r="A480" t="str">
        <f>'Data Spreadsheet'!A481&amp;ROUNDUP('Data Spreadsheet'!C481, -2)</f>
        <v>0</v>
      </c>
      <c r="B480">
        <f>'Data Spreadsheet'!D481</f>
        <v>0</v>
      </c>
      <c r="C480">
        <f>'Data Spreadsheet'!E481</f>
        <v>0</v>
      </c>
      <c r="D480">
        <f>'Data Spreadsheet'!F481</f>
        <v>0</v>
      </c>
      <c r="E480">
        <f>'Data Spreadsheet'!G481</f>
        <v>0</v>
      </c>
      <c r="F480">
        <v>0</v>
      </c>
    </row>
    <row r="481" spans="1:6">
      <c r="A481" t="str">
        <f>'Data Spreadsheet'!A482&amp;ROUNDUP('Data Spreadsheet'!C482, -2)</f>
        <v>0</v>
      </c>
      <c r="B481">
        <f>'Data Spreadsheet'!D482</f>
        <v>0</v>
      </c>
      <c r="C481">
        <f>'Data Spreadsheet'!E482</f>
        <v>0</v>
      </c>
      <c r="D481">
        <f>'Data Spreadsheet'!F482</f>
        <v>0</v>
      </c>
      <c r="E481">
        <f>'Data Spreadsheet'!G482</f>
        <v>0</v>
      </c>
      <c r="F481">
        <v>0</v>
      </c>
    </row>
    <row r="482" spans="1:6">
      <c r="A482" t="str">
        <f>'Data Spreadsheet'!A483&amp;ROUNDUP('Data Spreadsheet'!C483, -2)</f>
        <v>0</v>
      </c>
      <c r="B482">
        <f>'Data Spreadsheet'!D483</f>
        <v>0</v>
      </c>
      <c r="C482">
        <f>'Data Spreadsheet'!E483</f>
        <v>0</v>
      </c>
      <c r="D482">
        <f>'Data Spreadsheet'!F483</f>
        <v>0</v>
      </c>
      <c r="E482">
        <f>'Data Spreadsheet'!G483</f>
        <v>0</v>
      </c>
      <c r="F482">
        <v>0</v>
      </c>
    </row>
    <row r="483" spans="1:6">
      <c r="A483" t="str">
        <f>'Data Spreadsheet'!A484&amp;ROUNDUP('Data Spreadsheet'!C484, -2)</f>
        <v>0</v>
      </c>
      <c r="B483">
        <f>'Data Spreadsheet'!D484</f>
        <v>0</v>
      </c>
      <c r="C483">
        <f>'Data Spreadsheet'!E484</f>
        <v>0</v>
      </c>
      <c r="D483">
        <f>'Data Spreadsheet'!F484</f>
        <v>0</v>
      </c>
      <c r="E483">
        <f>'Data Spreadsheet'!G484</f>
        <v>0</v>
      </c>
      <c r="F483">
        <v>0</v>
      </c>
    </row>
    <row r="484" spans="1:6">
      <c r="A484" t="str">
        <f>'Data Spreadsheet'!A485&amp;ROUNDUP('Data Spreadsheet'!C485, -2)</f>
        <v>0</v>
      </c>
      <c r="B484">
        <f>'Data Spreadsheet'!D485</f>
        <v>0</v>
      </c>
      <c r="C484">
        <f>'Data Spreadsheet'!E485</f>
        <v>0</v>
      </c>
      <c r="D484">
        <f>'Data Spreadsheet'!F485</f>
        <v>0</v>
      </c>
      <c r="E484">
        <f>'Data Spreadsheet'!G485</f>
        <v>0</v>
      </c>
      <c r="F484">
        <v>0</v>
      </c>
    </row>
    <row r="485" spans="1:6">
      <c r="A485" t="str">
        <f>'Data Spreadsheet'!A486&amp;ROUNDUP('Data Spreadsheet'!C486, -2)</f>
        <v>0</v>
      </c>
      <c r="B485">
        <f>'Data Spreadsheet'!D486</f>
        <v>0</v>
      </c>
      <c r="C485">
        <f>'Data Spreadsheet'!E486</f>
        <v>0</v>
      </c>
      <c r="D485">
        <f>'Data Spreadsheet'!F486</f>
        <v>0</v>
      </c>
      <c r="E485">
        <f>'Data Spreadsheet'!G486</f>
        <v>0</v>
      </c>
      <c r="F485">
        <v>0</v>
      </c>
    </row>
    <row r="486" spans="1:6">
      <c r="A486" t="str">
        <f>'Data Spreadsheet'!A487&amp;ROUNDUP('Data Spreadsheet'!C487, -2)</f>
        <v>0</v>
      </c>
      <c r="B486">
        <f>'Data Spreadsheet'!D487</f>
        <v>0</v>
      </c>
      <c r="C486">
        <f>'Data Spreadsheet'!E487</f>
        <v>0</v>
      </c>
      <c r="D486">
        <f>'Data Spreadsheet'!F487</f>
        <v>0</v>
      </c>
      <c r="E486">
        <f>'Data Spreadsheet'!G487</f>
        <v>0</v>
      </c>
      <c r="F486">
        <v>0</v>
      </c>
    </row>
    <row r="487" spans="1:6">
      <c r="A487" t="str">
        <f>'Data Spreadsheet'!A488&amp;ROUNDUP('Data Spreadsheet'!C488, -2)</f>
        <v>0</v>
      </c>
      <c r="B487">
        <f>'Data Spreadsheet'!D488</f>
        <v>0</v>
      </c>
      <c r="C487">
        <f>'Data Spreadsheet'!E488</f>
        <v>0</v>
      </c>
      <c r="D487">
        <f>'Data Spreadsheet'!F488</f>
        <v>0</v>
      </c>
      <c r="E487">
        <f>'Data Spreadsheet'!G488</f>
        <v>0</v>
      </c>
      <c r="F487">
        <v>0</v>
      </c>
    </row>
    <row r="488" spans="1:6">
      <c r="A488" t="str">
        <f>'Data Spreadsheet'!A489&amp;ROUNDUP('Data Spreadsheet'!C489, -2)</f>
        <v>0</v>
      </c>
      <c r="B488">
        <f>'Data Spreadsheet'!D489</f>
        <v>0</v>
      </c>
      <c r="C488">
        <f>'Data Spreadsheet'!E489</f>
        <v>0</v>
      </c>
      <c r="D488">
        <f>'Data Spreadsheet'!F489</f>
        <v>0</v>
      </c>
      <c r="E488">
        <f>'Data Spreadsheet'!G489</f>
        <v>0</v>
      </c>
      <c r="F488">
        <v>0</v>
      </c>
    </row>
    <row r="489" spans="1:6">
      <c r="A489" t="str">
        <f>'Data Spreadsheet'!A490&amp;ROUNDUP('Data Spreadsheet'!C490, -2)</f>
        <v>0</v>
      </c>
      <c r="B489">
        <f>'Data Spreadsheet'!D490</f>
        <v>0</v>
      </c>
      <c r="C489">
        <f>'Data Spreadsheet'!E490</f>
        <v>0</v>
      </c>
      <c r="D489">
        <f>'Data Spreadsheet'!F490</f>
        <v>0</v>
      </c>
      <c r="E489">
        <f>'Data Spreadsheet'!G490</f>
        <v>0</v>
      </c>
      <c r="F489">
        <v>0</v>
      </c>
    </row>
    <row r="490" spans="1:6">
      <c r="A490" t="str">
        <f>'Data Spreadsheet'!A491&amp;ROUNDUP('Data Spreadsheet'!C491, -2)</f>
        <v>0</v>
      </c>
      <c r="B490">
        <f>'Data Spreadsheet'!D491</f>
        <v>0</v>
      </c>
      <c r="C490">
        <f>'Data Spreadsheet'!E491</f>
        <v>0</v>
      </c>
      <c r="D490">
        <f>'Data Spreadsheet'!F491</f>
        <v>0</v>
      </c>
      <c r="E490">
        <f>'Data Spreadsheet'!G491</f>
        <v>0</v>
      </c>
      <c r="F490">
        <v>0</v>
      </c>
    </row>
    <row r="491" spans="1:6">
      <c r="A491" t="str">
        <f>'Data Spreadsheet'!A492&amp;ROUNDUP('Data Spreadsheet'!C492, -2)</f>
        <v>0</v>
      </c>
      <c r="B491">
        <f>'Data Spreadsheet'!D492</f>
        <v>0</v>
      </c>
      <c r="C491">
        <f>'Data Spreadsheet'!E492</f>
        <v>0</v>
      </c>
      <c r="D491">
        <f>'Data Spreadsheet'!F492</f>
        <v>0</v>
      </c>
      <c r="E491">
        <f>'Data Spreadsheet'!G492</f>
        <v>0</v>
      </c>
      <c r="F491">
        <v>0</v>
      </c>
    </row>
    <row r="492" spans="1:6">
      <c r="A492" t="str">
        <f>'Data Spreadsheet'!A493&amp;ROUNDUP('Data Spreadsheet'!C493, -2)</f>
        <v>0</v>
      </c>
      <c r="B492">
        <f>'Data Spreadsheet'!D493</f>
        <v>0</v>
      </c>
      <c r="C492">
        <f>'Data Spreadsheet'!E493</f>
        <v>0</v>
      </c>
      <c r="D492">
        <f>'Data Spreadsheet'!F493</f>
        <v>0</v>
      </c>
      <c r="E492">
        <f>'Data Spreadsheet'!G493</f>
        <v>0</v>
      </c>
      <c r="F492">
        <v>0</v>
      </c>
    </row>
    <row r="493" spans="1:6">
      <c r="A493" t="str">
        <f>'Data Spreadsheet'!A494&amp;ROUNDUP('Data Spreadsheet'!C494, -2)</f>
        <v>0</v>
      </c>
      <c r="B493">
        <f>'Data Spreadsheet'!D494</f>
        <v>0</v>
      </c>
      <c r="C493">
        <f>'Data Spreadsheet'!E494</f>
        <v>0</v>
      </c>
      <c r="D493">
        <f>'Data Spreadsheet'!F494</f>
        <v>0</v>
      </c>
      <c r="E493">
        <f>'Data Spreadsheet'!G494</f>
        <v>0</v>
      </c>
      <c r="F493">
        <v>0</v>
      </c>
    </row>
    <row r="494" spans="1:6">
      <c r="A494" t="str">
        <f>'Data Spreadsheet'!A495&amp;ROUNDUP('Data Spreadsheet'!C495, -2)</f>
        <v>0</v>
      </c>
      <c r="B494">
        <f>'Data Spreadsheet'!D495</f>
        <v>0</v>
      </c>
      <c r="C494">
        <f>'Data Spreadsheet'!E495</f>
        <v>0</v>
      </c>
      <c r="D494">
        <f>'Data Spreadsheet'!F495</f>
        <v>0</v>
      </c>
      <c r="E494">
        <f>'Data Spreadsheet'!G495</f>
        <v>0</v>
      </c>
      <c r="F494">
        <v>0</v>
      </c>
    </row>
    <row r="495" spans="1:6">
      <c r="A495" t="str">
        <f>'Data Spreadsheet'!A496&amp;ROUNDUP('Data Spreadsheet'!C496, -2)</f>
        <v>0</v>
      </c>
      <c r="B495">
        <f>'Data Spreadsheet'!D496</f>
        <v>0</v>
      </c>
      <c r="C495">
        <f>'Data Spreadsheet'!E496</f>
        <v>0</v>
      </c>
      <c r="D495">
        <f>'Data Spreadsheet'!F496</f>
        <v>0</v>
      </c>
      <c r="E495">
        <f>'Data Spreadsheet'!G496</f>
        <v>0</v>
      </c>
      <c r="F495">
        <v>0</v>
      </c>
    </row>
    <row r="496" spans="1:6">
      <c r="A496" t="str">
        <f>'Data Spreadsheet'!A497&amp;ROUNDUP('Data Spreadsheet'!C497, -2)</f>
        <v>0</v>
      </c>
      <c r="B496">
        <f>'Data Spreadsheet'!D497</f>
        <v>0</v>
      </c>
      <c r="C496">
        <f>'Data Spreadsheet'!E497</f>
        <v>0</v>
      </c>
      <c r="D496">
        <f>'Data Spreadsheet'!F497</f>
        <v>0</v>
      </c>
      <c r="E496">
        <f>'Data Spreadsheet'!G497</f>
        <v>0</v>
      </c>
      <c r="F496">
        <v>0</v>
      </c>
    </row>
    <row r="497" spans="1:6">
      <c r="A497" t="str">
        <f>'Data Spreadsheet'!A498&amp;ROUNDUP('Data Spreadsheet'!C498, -2)</f>
        <v>0</v>
      </c>
      <c r="B497">
        <f>'Data Spreadsheet'!D498</f>
        <v>0</v>
      </c>
      <c r="C497">
        <f>'Data Spreadsheet'!E498</f>
        <v>0</v>
      </c>
      <c r="D497">
        <f>'Data Spreadsheet'!F498</f>
        <v>0</v>
      </c>
      <c r="E497">
        <f>'Data Spreadsheet'!G498</f>
        <v>0</v>
      </c>
      <c r="F497">
        <v>0</v>
      </c>
    </row>
    <row r="498" spans="1:6">
      <c r="A498" t="str">
        <f>'Data Spreadsheet'!A499&amp;ROUNDUP('Data Spreadsheet'!C499, -2)</f>
        <v>0</v>
      </c>
      <c r="B498">
        <f>'Data Spreadsheet'!D499</f>
        <v>0</v>
      </c>
      <c r="C498">
        <f>'Data Spreadsheet'!E499</f>
        <v>0</v>
      </c>
      <c r="D498">
        <f>'Data Spreadsheet'!F499</f>
        <v>0</v>
      </c>
      <c r="E498">
        <f>'Data Spreadsheet'!G499</f>
        <v>0</v>
      </c>
      <c r="F498">
        <v>0</v>
      </c>
    </row>
    <row r="499" spans="1:6">
      <c r="A499" t="str">
        <f>'Data Spreadsheet'!A500&amp;ROUNDUP('Data Spreadsheet'!C500, -2)</f>
        <v>0</v>
      </c>
      <c r="B499">
        <f>'Data Spreadsheet'!D500</f>
        <v>0</v>
      </c>
      <c r="C499">
        <f>'Data Spreadsheet'!E500</f>
        <v>0</v>
      </c>
      <c r="D499">
        <f>'Data Spreadsheet'!F500</f>
        <v>0</v>
      </c>
      <c r="E499">
        <f>'Data Spreadsheet'!G500</f>
        <v>0</v>
      </c>
      <c r="F499">
        <v>0</v>
      </c>
    </row>
    <row r="500" spans="1:6">
      <c r="A500" t="str">
        <f>'Data Spreadsheet'!A501&amp;ROUNDUP('Data Spreadsheet'!C501, -2)</f>
        <v>0</v>
      </c>
      <c r="B500">
        <f>'Data Spreadsheet'!D501</f>
        <v>0</v>
      </c>
      <c r="C500">
        <f>'Data Spreadsheet'!E501</f>
        <v>0</v>
      </c>
      <c r="D500">
        <f>'Data Spreadsheet'!F501</f>
        <v>0</v>
      </c>
      <c r="E500">
        <f>'Data Spreadsheet'!G501</f>
        <v>0</v>
      </c>
      <c r="F500">
        <v>0</v>
      </c>
    </row>
    <row r="501" spans="1:6">
      <c r="A501" t="str">
        <f>'Data Spreadsheet'!A502&amp;ROUNDUP('Data Spreadsheet'!C502, -2)</f>
        <v>0</v>
      </c>
      <c r="B501">
        <f>'Data Spreadsheet'!D502</f>
        <v>0</v>
      </c>
      <c r="C501">
        <f>'Data Spreadsheet'!E502</f>
        <v>0</v>
      </c>
      <c r="D501">
        <f>'Data Spreadsheet'!F502</f>
        <v>0</v>
      </c>
      <c r="E501">
        <f>'Data Spreadsheet'!G502</f>
        <v>0</v>
      </c>
      <c r="F501">
        <v>0</v>
      </c>
    </row>
    <row r="502" spans="1:6">
      <c r="A502" t="str">
        <f>'Data Spreadsheet'!A503&amp;ROUNDUP('Data Spreadsheet'!C503, -2)</f>
        <v>0</v>
      </c>
      <c r="B502">
        <f>'Data Spreadsheet'!D503</f>
        <v>0</v>
      </c>
      <c r="C502">
        <f>'Data Spreadsheet'!E503</f>
        <v>0</v>
      </c>
      <c r="D502">
        <f>'Data Spreadsheet'!F503</f>
        <v>0</v>
      </c>
      <c r="E502">
        <f>'Data Spreadsheet'!G503</f>
        <v>0</v>
      </c>
      <c r="F502">
        <v>0</v>
      </c>
    </row>
    <row r="503" spans="1:6">
      <c r="A503" t="str">
        <f>'Data Spreadsheet'!A504&amp;ROUNDUP('Data Spreadsheet'!C504, -2)</f>
        <v>0</v>
      </c>
      <c r="B503">
        <f>'Data Spreadsheet'!D504</f>
        <v>0</v>
      </c>
      <c r="C503">
        <f>'Data Spreadsheet'!E504</f>
        <v>0</v>
      </c>
      <c r="D503">
        <f>'Data Spreadsheet'!F504</f>
        <v>0</v>
      </c>
      <c r="E503">
        <f>'Data Spreadsheet'!G504</f>
        <v>0</v>
      </c>
      <c r="F503">
        <v>0</v>
      </c>
    </row>
    <row r="504" spans="1:6">
      <c r="A504" t="str">
        <f>'Data Spreadsheet'!A505&amp;ROUNDUP('Data Spreadsheet'!C505, -2)</f>
        <v>0</v>
      </c>
      <c r="B504">
        <f>'Data Spreadsheet'!D505</f>
        <v>0</v>
      </c>
      <c r="C504">
        <f>'Data Spreadsheet'!E505</f>
        <v>0</v>
      </c>
      <c r="D504">
        <f>'Data Spreadsheet'!F505</f>
        <v>0</v>
      </c>
      <c r="E504">
        <f>'Data Spreadsheet'!G505</f>
        <v>0</v>
      </c>
      <c r="F504">
        <v>0</v>
      </c>
    </row>
    <row r="505" spans="1:6">
      <c r="A505" t="str">
        <f>'Data Spreadsheet'!A506&amp;ROUNDUP('Data Spreadsheet'!C506, -2)</f>
        <v>0</v>
      </c>
      <c r="B505">
        <f>'Data Spreadsheet'!D506</f>
        <v>0</v>
      </c>
      <c r="C505">
        <f>'Data Spreadsheet'!E506</f>
        <v>0</v>
      </c>
      <c r="D505">
        <f>'Data Spreadsheet'!F506</f>
        <v>0</v>
      </c>
      <c r="E505">
        <f>'Data Spreadsheet'!G506</f>
        <v>0</v>
      </c>
      <c r="F505">
        <v>0</v>
      </c>
    </row>
    <row r="506" spans="1:6">
      <c r="A506" t="str">
        <f>'Data Spreadsheet'!A507&amp;ROUNDUP('Data Spreadsheet'!C507, -2)</f>
        <v>0</v>
      </c>
      <c r="B506">
        <f>'Data Spreadsheet'!D507</f>
        <v>0</v>
      </c>
      <c r="C506">
        <f>'Data Spreadsheet'!E507</f>
        <v>0</v>
      </c>
      <c r="D506">
        <f>'Data Spreadsheet'!F507</f>
        <v>0</v>
      </c>
      <c r="E506">
        <f>'Data Spreadsheet'!G507</f>
        <v>0</v>
      </c>
      <c r="F506">
        <v>0</v>
      </c>
    </row>
    <row r="507" spans="1:6">
      <c r="A507" t="str">
        <f>'Data Spreadsheet'!A508&amp;ROUNDUP('Data Spreadsheet'!C508, -2)</f>
        <v>0</v>
      </c>
      <c r="B507">
        <f>'Data Spreadsheet'!D508</f>
        <v>0</v>
      </c>
      <c r="C507">
        <f>'Data Spreadsheet'!E508</f>
        <v>0</v>
      </c>
      <c r="D507">
        <f>'Data Spreadsheet'!F508</f>
        <v>0</v>
      </c>
      <c r="E507">
        <f>'Data Spreadsheet'!G508</f>
        <v>0</v>
      </c>
      <c r="F507">
        <v>0</v>
      </c>
    </row>
    <row r="508" spans="1:6">
      <c r="A508" t="str">
        <f>'Data Spreadsheet'!A509&amp;ROUNDUP('Data Spreadsheet'!C509, -2)</f>
        <v>0</v>
      </c>
      <c r="B508">
        <f>'Data Spreadsheet'!D509</f>
        <v>0</v>
      </c>
      <c r="C508">
        <f>'Data Spreadsheet'!E509</f>
        <v>0</v>
      </c>
      <c r="D508">
        <f>'Data Spreadsheet'!F509</f>
        <v>0</v>
      </c>
      <c r="E508">
        <f>'Data Spreadsheet'!G509</f>
        <v>0</v>
      </c>
      <c r="F508">
        <v>0</v>
      </c>
    </row>
    <row r="509" spans="1:6">
      <c r="A509" t="str">
        <f>'Data Spreadsheet'!A510&amp;ROUNDUP('Data Spreadsheet'!C510, -2)</f>
        <v>0</v>
      </c>
      <c r="B509">
        <f>'Data Spreadsheet'!D510</f>
        <v>0</v>
      </c>
      <c r="C509">
        <f>'Data Spreadsheet'!E510</f>
        <v>0</v>
      </c>
      <c r="D509">
        <f>'Data Spreadsheet'!F510</f>
        <v>0</v>
      </c>
      <c r="E509">
        <f>'Data Spreadsheet'!G510</f>
        <v>0</v>
      </c>
      <c r="F509">
        <v>0</v>
      </c>
    </row>
    <row r="510" spans="1:6">
      <c r="A510" t="str">
        <f>'Data Spreadsheet'!A511&amp;ROUNDUP('Data Spreadsheet'!C511, -2)</f>
        <v>0</v>
      </c>
      <c r="B510">
        <f>'Data Spreadsheet'!D511</f>
        <v>0</v>
      </c>
      <c r="C510">
        <f>'Data Spreadsheet'!E511</f>
        <v>0</v>
      </c>
      <c r="D510">
        <f>'Data Spreadsheet'!F511</f>
        <v>0</v>
      </c>
      <c r="E510">
        <f>'Data Spreadsheet'!G511</f>
        <v>0</v>
      </c>
      <c r="F510">
        <v>0</v>
      </c>
    </row>
    <row r="511" spans="1:6">
      <c r="A511" t="str">
        <f>'Data Spreadsheet'!A512&amp;ROUNDUP('Data Spreadsheet'!C512, -2)</f>
        <v>0</v>
      </c>
      <c r="B511">
        <f>'Data Spreadsheet'!D512</f>
        <v>0</v>
      </c>
      <c r="C511">
        <f>'Data Spreadsheet'!E512</f>
        <v>0</v>
      </c>
      <c r="D511">
        <f>'Data Spreadsheet'!F512</f>
        <v>0</v>
      </c>
      <c r="E511">
        <f>'Data Spreadsheet'!G512</f>
        <v>0</v>
      </c>
      <c r="F511">
        <v>0</v>
      </c>
    </row>
    <row r="512" spans="1:6">
      <c r="A512" t="str">
        <f>'Data Spreadsheet'!A513&amp;ROUNDUP('Data Spreadsheet'!C513, -2)</f>
        <v>0</v>
      </c>
      <c r="B512">
        <f>'Data Spreadsheet'!D513</f>
        <v>0</v>
      </c>
      <c r="C512">
        <f>'Data Spreadsheet'!E513</f>
        <v>0</v>
      </c>
      <c r="D512">
        <f>'Data Spreadsheet'!F513</f>
        <v>0</v>
      </c>
      <c r="E512">
        <f>'Data Spreadsheet'!G513</f>
        <v>0</v>
      </c>
      <c r="F512">
        <v>0</v>
      </c>
    </row>
    <row r="513" spans="1:6">
      <c r="A513" t="str">
        <f>'Data Spreadsheet'!A514&amp;ROUNDUP('Data Spreadsheet'!C514, -2)</f>
        <v>0</v>
      </c>
      <c r="B513">
        <f>'Data Spreadsheet'!D514</f>
        <v>0</v>
      </c>
      <c r="C513">
        <f>'Data Spreadsheet'!E514</f>
        <v>0</v>
      </c>
      <c r="D513">
        <f>'Data Spreadsheet'!F514</f>
        <v>0</v>
      </c>
      <c r="E513">
        <f>'Data Spreadsheet'!G514</f>
        <v>0</v>
      </c>
      <c r="F513">
        <v>0</v>
      </c>
    </row>
    <row r="514" spans="1:6">
      <c r="A514" t="str">
        <f>'Data Spreadsheet'!A515&amp;ROUNDUP('Data Spreadsheet'!C515, -2)</f>
        <v>0</v>
      </c>
      <c r="B514">
        <f>'Data Spreadsheet'!D515</f>
        <v>0</v>
      </c>
      <c r="C514">
        <f>'Data Spreadsheet'!E515</f>
        <v>0</v>
      </c>
      <c r="D514">
        <f>'Data Spreadsheet'!F515</f>
        <v>0</v>
      </c>
      <c r="E514">
        <f>'Data Spreadsheet'!G515</f>
        <v>0</v>
      </c>
      <c r="F514">
        <v>0</v>
      </c>
    </row>
    <row r="515" spans="1:6">
      <c r="A515" t="str">
        <f>'Data Spreadsheet'!A516&amp;ROUNDUP('Data Spreadsheet'!C516, -2)</f>
        <v>0</v>
      </c>
      <c r="B515">
        <f>'Data Spreadsheet'!D516</f>
        <v>0</v>
      </c>
      <c r="C515">
        <f>'Data Spreadsheet'!E516</f>
        <v>0</v>
      </c>
      <c r="D515">
        <f>'Data Spreadsheet'!F516</f>
        <v>0</v>
      </c>
      <c r="E515">
        <f>'Data Spreadsheet'!G516</f>
        <v>0</v>
      </c>
      <c r="F515">
        <v>0</v>
      </c>
    </row>
    <row r="516" spans="1:6">
      <c r="A516" t="str">
        <f>'Data Spreadsheet'!A517&amp;ROUNDUP('Data Spreadsheet'!C517, -2)</f>
        <v>0</v>
      </c>
      <c r="B516">
        <f>'Data Spreadsheet'!D517</f>
        <v>0</v>
      </c>
      <c r="C516">
        <f>'Data Spreadsheet'!E517</f>
        <v>0</v>
      </c>
      <c r="D516">
        <f>'Data Spreadsheet'!F517</f>
        <v>0</v>
      </c>
      <c r="E516">
        <f>'Data Spreadsheet'!G517</f>
        <v>0</v>
      </c>
      <c r="F516">
        <v>0</v>
      </c>
    </row>
    <row r="517" spans="1:6">
      <c r="A517" t="str">
        <f>'Data Spreadsheet'!A518&amp;ROUNDUP('Data Spreadsheet'!C518, -2)</f>
        <v>0</v>
      </c>
      <c r="B517">
        <f>'Data Spreadsheet'!D518</f>
        <v>0</v>
      </c>
      <c r="C517">
        <f>'Data Spreadsheet'!E518</f>
        <v>0</v>
      </c>
      <c r="D517">
        <f>'Data Spreadsheet'!F518</f>
        <v>0</v>
      </c>
      <c r="E517">
        <f>'Data Spreadsheet'!G518</f>
        <v>0</v>
      </c>
      <c r="F517">
        <v>0</v>
      </c>
    </row>
    <row r="518" spans="1:6">
      <c r="A518" t="str">
        <f>'Data Spreadsheet'!A519&amp;ROUNDUP('Data Spreadsheet'!C519, -2)</f>
        <v>0</v>
      </c>
      <c r="B518">
        <f>'Data Spreadsheet'!D519</f>
        <v>0</v>
      </c>
      <c r="C518">
        <f>'Data Spreadsheet'!E519</f>
        <v>0</v>
      </c>
      <c r="D518">
        <f>'Data Spreadsheet'!F519</f>
        <v>0</v>
      </c>
      <c r="E518">
        <f>'Data Spreadsheet'!G519</f>
        <v>0</v>
      </c>
      <c r="F518">
        <v>0</v>
      </c>
    </row>
    <row r="519" spans="1:6">
      <c r="A519" t="str">
        <f>'Data Spreadsheet'!A520&amp;ROUNDUP('Data Spreadsheet'!C520, -2)</f>
        <v>0</v>
      </c>
      <c r="B519">
        <f>'Data Spreadsheet'!D520</f>
        <v>0</v>
      </c>
      <c r="C519">
        <f>'Data Spreadsheet'!E520</f>
        <v>0</v>
      </c>
      <c r="D519">
        <f>'Data Spreadsheet'!F520</f>
        <v>0</v>
      </c>
      <c r="E519">
        <f>'Data Spreadsheet'!G520</f>
        <v>0</v>
      </c>
      <c r="F519">
        <v>0</v>
      </c>
    </row>
    <row r="520" spans="1:6">
      <c r="A520" t="str">
        <f>'Data Spreadsheet'!A521&amp;ROUNDUP('Data Spreadsheet'!C521, -2)</f>
        <v>0</v>
      </c>
      <c r="B520">
        <f>'Data Spreadsheet'!D521</f>
        <v>0</v>
      </c>
      <c r="C520">
        <f>'Data Spreadsheet'!E521</f>
        <v>0</v>
      </c>
      <c r="D520">
        <f>'Data Spreadsheet'!F521</f>
        <v>0</v>
      </c>
      <c r="E520">
        <f>'Data Spreadsheet'!G521</f>
        <v>0</v>
      </c>
      <c r="F520">
        <v>0</v>
      </c>
    </row>
    <row r="521" spans="1:6">
      <c r="A521" t="str">
        <f>'Data Spreadsheet'!A522&amp;ROUNDUP('Data Spreadsheet'!C522, -2)</f>
        <v>0</v>
      </c>
      <c r="B521">
        <f>'Data Spreadsheet'!D522</f>
        <v>0</v>
      </c>
      <c r="C521">
        <f>'Data Spreadsheet'!E522</f>
        <v>0</v>
      </c>
      <c r="D521">
        <f>'Data Spreadsheet'!F522</f>
        <v>0</v>
      </c>
      <c r="E521">
        <f>'Data Spreadsheet'!G522</f>
        <v>0</v>
      </c>
      <c r="F521">
        <v>0</v>
      </c>
    </row>
    <row r="522" spans="1:6">
      <c r="A522" t="str">
        <f>'Data Spreadsheet'!A523&amp;ROUNDUP('Data Spreadsheet'!C523, -2)</f>
        <v>0</v>
      </c>
      <c r="B522">
        <f>'Data Spreadsheet'!D523</f>
        <v>0</v>
      </c>
      <c r="C522">
        <f>'Data Spreadsheet'!E523</f>
        <v>0</v>
      </c>
      <c r="D522">
        <f>'Data Spreadsheet'!F523</f>
        <v>0</v>
      </c>
      <c r="E522">
        <f>'Data Spreadsheet'!G523</f>
        <v>0</v>
      </c>
      <c r="F522">
        <v>0</v>
      </c>
    </row>
    <row r="523" spans="1:6">
      <c r="A523" t="str">
        <f>'Data Spreadsheet'!A524&amp;ROUNDUP('Data Spreadsheet'!C524, -2)</f>
        <v>0</v>
      </c>
      <c r="B523">
        <f>'Data Spreadsheet'!D524</f>
        <v>0</v>
      </c>
      <c r="C523">
        <f>'Data Spreadsheet'!E524</f>
        <v>0</v>
      </c>
      <c r="D523">
        <f>'Data Spreadsheet'!F524</f>
        <v>0</v>
      </c>
      <c r="E523">
        <f>'Data Spreadsheet'!G524</f>
        <v>0</v>
      </c>
      <c r="F523">
        <v>0</v>
      </c>
    </row>
    <row r="524" spans="1:6">
      <c r="A524" t="str">
        <f>'Data Spreadsheet'!A525&amp;ROUNDUP('Data Spreadsheet'!C525, -2)</f>
        <v>0</v>
      </c>
      <c r="B524">
        <f>'Data Spreadsheet'!D525</f>
        <v>0</v>
      </c>
      <c r="C524">
        <f>'Data Spreadsheet'!E525</f>
        <v>0</v>
      </c>
      <c r="D524">
        <f>'Data Spreadsheet'!F525</f>
        <v>0</v>
      </c>
      <c r="E524">
        <f>'Data Spreadsheet'!G525</f>
        <v>0</v>
      </c>
      <c r="F524">
        <v>0</v>
      </c>
    </row>
    <row r="525" spans="1:6">
      <c r="A525" t="str">
        <f>'Data Spreadsheet'!A526&amp;ROUNDUP('Data Spreadsheet'!C526, -2)</f>
        <v>0</v>
      </c>
      <c r="B525">
        <f>'Data Spreadsheet'!D526</f>
        <v>0</v>
      </c>
      <c r="C525">
        <f>'Data Spreadsheet'!E526</f>
        <v>0</v>
      </c>
      <c r="D525">
        <f>'Data Spreadsheet'!F526</f>
        <v>0</v>
      </c>
      <c r="E525">
        <f>'Data Spreadsheet'!G526</f>
        <v>0</v>
      </c>
      <c r="F525">
        <v>0</v>
      </c>
    </row>
    <row r="526" spans="1:6">
      <c r="A526" t="str">
        <f>'Data Spreadsheet'!A527&amp;ROUNDUP('Data Spreadsheet'!C527, -2)</f>
        <v>0</v>
      </c>
      <c r="B526">
        <f>'Data Spreadsheet'!D527</f>
        <v>0</v>
      </c>
      <c r="C526">
        <f>'Data Spreadsheet'!E527</f>
        <v>0</v>
      </c>
      <c r="D526">
        <f>'Data Spreadsheet'!F527</f>
        <v>0</v>
      </c>
      <c r="E526">
        <f>'Data Spreadsheet'!G527</f>
        <v>0</v>
      </c>
      <c r="F526">
        <v>0</v>
      </c>
    </row>
    <row r="527" spans="1:6">
      <c r="A527" t="str">
        <f>'Data Spreadsheet'!A528&amp;ROUNDUP('Data Spreadsheet'!C528, -2)</f>
        <v>0</v>
      </c>
      <c r="B527">
        <f>'Data Spreadsheet'!D528</f>
        <v>0</v>
      </c>
      <c r="C527">
        <f>'Data Spreadsheet'!E528</f>
        <v>0</v>
      </c>
      <c r="D527">
        <f>'Data Spreadsheet'!F528</f>
        <v>0</v>
      </c>
      <c r="E527">
        <f>'Data Spreadsheet'!G528</f>
        <v>0</v>
      </c>
      <c r="F527">
        <v>0</v>
      </c>
    </row>
    <row r="528" spans="1:6">
      <c r="A528" t="str">
        <f>'Data Spreadsheet'!A529&amp;ROUNDUP('Data Spreadsheet'!C529, -2)</f>
        <v>0</v>
      </c>
      <c r="B528">
        <f>'Data Spreadsheet'!D529</f>
        <v>0</v>
      </c>
      <c r="C528">
        <f>'Data Spreadsheet'!E529</f>
        <v>0</v>
      </c>
      <c r="D528">
        <f>'Data Spreadsheet'!F529</f>
        <v>0</v>
      </c>
      <c r="E528">
        <f>'Data Spreadsheet'!G529</f>
        <v>0</v>
      </c>
      <c r="F528">
        <v>0</v>
      </c>
    </row>
    <row r="529" spans="1:6">
      <c r="A529" t="str">
        <f>'Data Spreadsheet'!A530&amp;ROUNDUP('Data Spreadsheet'!C530, -2)</f>
        <v>0</v>
      </c>
      <c r="B529">
        <f>'Data Spreadsheet'!D530</f>
        <v>0</v>
      </c>
      <c r="C529">
        <f>'Data Spreadsheet'!E530</f>
        <v>0</v>
      </c>
      <c r="D529">
        <f>'Data Spreadsheet'!F530</f>
        <v>0</v>
      </c>
      <c r="E529">
        <f>'Data Spreadsheet'!G530</f>
        <v>0</v>
      </c>
      <c r="F529">
        <v>0</v>
      </c>
    </row>
    <row r="530" spans="1:6">
      <c r="A530" t="str">
        <f>'Data Spreadsheet'!A531&amp;ROUNDUP('Data Spreadsheet'!C531, -2)</f>
        <v>0</v>
      </c>
      <c r="B530">
        <f>'Data Spreadsheet'!D531</f>
        <v>0</v>
      </c>
      <c r="C530">
        <f>'Data Spreadsheet'!E531</f>
        <v>0</v>
      </c>
      <c r="D530">
        <f>'Data Spreadsheet'!F531</f>
        <v>0</v>
      </c>
      <c r="E530">
        <f>'Data Spreadsheet'!G531</f>
        <v>0</v>
      </c>
      <c r="F530">
        <v>0</v>
      </c>
    </row>
    <row r="531" spans="1:6">
      <c r="A531" t="str">
        <f>'Data Spreadsheet'!A532&amp;ROUNDUP('Data Spreadsheet'!C532, -2)</f>
        <v>0</v>
      </c>
      <c r="B531">
        <f>'Data Spreadsheet'!D532</f>
        <v>0</v>
      </c>
      <c r="C531">
        <f>'Data Spreadsheet'!E532</f>
        <v>0</v>
      </c>
      <c r="D531">
        <f>'Data Spreadsheet'!F532</f>
        <v>0</v>
      </c>
      <c r="E531">
        <f>'Data Spreadsheet'!G532</f>
        <v>0</v>
      </c>
      <c r="F531">
        <v>0</v>
      </c>
    </row>
    <row r="532" spans="1:6">
      <c r="A532" t="str">
        <f>'Data Spreadsheet'!A533&amp;ROUNDUP('Data Spreadsheet'!C533, -2)</f>
        <v>0</v>
      </c>
      <c r="B532">
        <f>'Data Spreadsheet'!D533</f>
        <v>0</v>
      </c>
      <c r="C532">
        <f>'Data Spreadsheet'!E533</f>
        <v>0</v>
      </c>
      <c r="D532">
        <f>'Data Spreadsheet'!F533</f>
        <v>0</v>
      </c>
      <c r="E532">
        <f>'Data Spreadsheet'!G533</f>
        <v>0</v>
      </c>
      <c r="F532">
        <v>0</v>
      </c>
    </row>
    <row r="533" spans="1:6">
      <c r="A533" t="str">
        <f>'Data Spreadsheet'!A534&amp;ROUNDUP('Data Spreadsheet'!C534, -2)</f>
        <v>0</v>
      </c>
      <c r="B533">
        <f>'Data Spreadsheet'!D534</f>
        <v>0</v>
      </c>
      <c r="C533">
        <f>'Data Spreadsheet'!E534</f>
        <v>0</v>
      </c>
      <c r="D533">
        <f>'Data Spreadsheet'!F534</f>
        <v>0</v>
      </c>
      <c r="E533">
        <f>'Data Spreadsheet'!G534</f>
        <v>0</v>
      </c>
      <c r="F533">
        <v>0</v>
      </c>
    </row>
    <row r="534" spans="1:6">
      <c r="A534" t="str">
        <f>'Data Spreadsheet'!A535&amp;ROUNDUP('Data Spreadsheet'!C535, -2)</f>
        <v>0</v>
      </c>
      <c r="B534">
        <f>'Data Spreadsheet'!D535</f>
        <v>0</v>
      </c>
      <c r="C534">
        <f>'Data Spreadsheet'!E535</f>
        <v>0</v>
      </c>
      <c r="D534">
        <f>'Data Spreadsheet'!F535</f>
        <v>0</v>
      </c>
      <c r="E534">
        <f>'Data Spreadsheet'!G535</f>
        <v>0</v>
      </c>
      <c r="F534">
        <v>0</v>
      </c>
    </row>
    <row r="535" spans="1:6">
      <c r="A535" t="str">
        <f>'Data Spreadsheet'!A536&amp;ROUNDUP('Data Spreadsheet'!C536, -2)</f>
        <v>0</v>
      </c>
      <c r="B535">
        <f>'Data Spreadsheet'!D536</f>
        <v>0</v>
      </c>
      <c r="C535">
        <f>'Data Spreadsheet'!E536</f>
        <v>0</v>
      </c>
      <c r="D535">
        <f>'Data Spreadsheet'!F536</f>
        <v>0</v>
      </c>
      <c r="E535">
        <f>'Data Spreadsheet'!G536</f>
        <v>0</v>
      </c>
      <c r="F535">
        <v>0</v>
      </c>
    </row>
    <row r="536" spans="1:6">
      <c r="A536" t="str">
        <f>'Data Spreadsheet'!A537&amp;ROUNDUP('Data Spreadsheet'!C537, -2)</f>
        <v>0</v>
      </c>
      <c r="B536">
        <f>'Data Spreadsheet'!D537</f>
        <v>0</v>
      </c>
      <c r="C536">
        <f>'Data Spreadsheet'!E537</f>
        <v>0</v>
      </c>
      <c r="D536">
        <f>'Data Spreadsheet'!F537</f>
        <v>0</v>
      </c>
      <c r="E536">
        <f>'Data Spreadsheet'!G537</f>
        <v>0</v>
      </c>
      <c r="F536">
        <v>0</v>
      </c>
    </row>
    <row r="537" spans="1:6">
      <c r="A537" t="str">
        <f>'Data Spreadsheet'!A538&amp;ROUNDUP('Data Spreadsheet'!C538, -2)</f>
        <v>0</v>
      </c>
      <c r="B537">
        <f>'Data Spreadsheet'!D538</f>
        <v>0</v>
      </c>
      <c r="C537">
        <f>'Data Spreadsheet'!E538</f>
        <v>0</v>
      </c>
      <c r="D537">
        <f>'Data Spreadsheet'!F538</f>
        <v>0</v>
      </c>
      <c r="E537">
        <f>'Data Spreadsheet'!G538</f>
        <v>0</v>
      </c>
      <c r="F537">
        <v>0</v>
      </c>
    </row>
    <row r="538" spans="1:6">
      <c r="A538" t="str">
        <f>'Data Spreadsheet'!A539&amp;ROUNDUP('Data Spreadsheet'!C539, -2)</f>
        <v>0</v>
      </c>
      <c r="B538">
        <f>'Data Spreadsheet'!D539</f>
        <v>0</v>
      </c>
      <c r="C538">
        <f>'Data Spreadsheet'!E539</f>
        <v>0</v>
      </c>
      <c r="D538">
        <f>'Data Spreadsheet'!F539</f>
        <v>0</v>
      </c>
      <c r="E538">
        <f>'Data Spreadsheet'!G539</f>
        <v>0</v>
      </c>
      <c r="F538">
        <v>0</v>
      </c>
    </row>
    <row r="539" spans="1:6">
      <c r="A539" t="str">
        <f>'Data Spreadsheet'!A540&amp;ROUNDUP('Data Spreadsheet'!C540, -2)</f>
        <v>0</v>
      </c>
      <c r="B539">
        <f>'Data Spreadsheet'!D540</f>
        <v>0</v>
      </c>
      <c r="C539">
        <f>'Data Spreadsheet'!E540</f>
        <v>0</v>
      </c>
      <c r="D539">
        <f>'Data Spreadsheet'!F540</f>
        <v>0</v>
      </c>
      <c r="E539">
        <f>'Data Spreadsheet'!G540</f>
        <v>0</v>
      </c>
      <c r="F539">
        <v>0</v>
      </c>
    </row>
    <row r="540" spans="1:6">
      <c r="A540" t="str">
        <f>'Data Spreadsheet'!A541&amp;ROUNDUP('Data Spreadsheet'!C541, -2)</f>
        <v>0</v>
      </c>
      <c r="B540">
        <f>'Data Spreadsheet'!D541</f>
        <v>0</v>
      </c>
      <c r="C540">
        <f>'Data Spreadsheet'!E541</f>
        <v>0</v>
      </c>
      <c r="D540">
        <f>'Data Spreadsheet'!F541</f>
        <v>0</v>
      </c>
      <c r="E540">
        <f>'Data Spreadsheet'!G541</f>
        <v>0</v>
      </c>
      <c r="F540">
        <v>0</v>
      </c>
    </row>
    <row r="541" spans="1:6">
      <c r="A541" t="str">
        <f>'Data Spreadsheet'!A542&amp;ROUNDUP('Data Spreadsheet'!C542, -2)</f>
        <v>0</v>
      </c>
      <c r="B541">
        <f>'Data Spreadsheet'!D542</f>
        <v>0</v>
      </c>
      <c r="C541">
        <f>'Data Spreadsheet'!E542</f>
        <v>0</v>
      </c>
      <c r="D541">
        <f>'Data Spreadsheet'!F542</f>
        <v>0</v>
      </c>
      <c r="E541">
        <f>'Data Spreadsheet'!G542</f>
        <v>0</v>
      </c>
      <c r="F541">
        <v>0</v>
      </c>
    </row>
    <row r="542" spans="1:6">
      <c r="A542" t="str">
        <f>'Data Spreadsheet'!A543&amp;ROUNDUP('Data Spreadsheet'!C543, -2)</f>
        <v>0</v>
      </c>
      <c r="B542">
        <f>'Data Spreadsheet'!D543</f>
        <v>0</v>
      </c>
      <c r="C542">
        <f>'Data Spreadsheet'!E543</f>
        <v>0</v>
      </c>
      <c r="D542">
        <f>'Data Spreadsheet'!F543</f>
        <v>0</v>
      </c>
      <c r="E542">
        <f>'Data Spreadsheet'!G543</f>
        <v>0</v>
      </c>
      <c r="F542">
        <v>0</v>
      </c>
    </row>
    <row r="543" spans="1:6">
      <c r="A543" t="str">
        <f>'Data Spreadsheet'!A544&amp;ROUNDUP('Data Spreadsheet'!C544, -2)</f>
        <v>0</v>
      </c>
      <c r="B543">
        <f>'Data Spreadsheet'!D544</f>
        <v>0</v>
      </c>
      <c r="C543">
        <f>'Data Spreadsheet'!E544</f>
        <v>0</v>
      </c>
      <c r="D543">
        <f>'Data Spreadsheet'!F544</f>
        <v>0</v>
      </c>
      <c r="E543">
        <f>'Data Spreadsheet'!G544</f>
        <v>0</v>
      </c>
      <c r="F543">
        <v>0</v>
      </c>
    </row>
    <row r="544" spans="1:6">
      <c r="A544" t="str">
        <f>'Data Spreadsheet'!A545&amp;ROUNDUP('Data Spreadsheet'!C545, -2)</f>
        <v>0</v>
      </c>
      <c r="B544">
        <f>'Data Spreadsheet'!D545</f>
        <v>0</v>
      </c>
      <c r="C544">
        <f>'Data Spreadsheet'!E545</f>
        <v>0</v>
      </c>
      <c r="D544">
        <f>'Data Spreadsheet'!F545</f>
        <v>0</v>
      </c>
      <c r="E544">
        <f>'Data Spreadsheet'!G545</f>
        <v>0</v>
      </c>
      <c r="F544">
        <v>0</v>
      </c>
    </row>
    <row r="545" spans="1:6">
      <c r="A545" t="str">
        <f>'Data Spreadsheet'!A546&amp;ROUNDUP('Data Spreadsheet'!C546, -2)</f>
        <v>0</v>
      </c>
      <c r="B545">
        <f>'Data Spreadsheet'!D546</f>
        <v>0</v>
      </c>
      <c r="C545">
        <f>'Data Spreadsheet'!E546</f>
        <v>0</v>
      </c>
      <c r="D545">
        <f>'Data Spreadsheet'!F546</f>
        <v>0</v>
      </c>
      <c r="E545">
        <f>'Data Spreadsheet'!G546</f>
        <v>0</v>
      </c>
      <c r="F545">
        <v>0</v>
      </c>
    </row>
    <row r="546" spans="1:6">
      <c r="A546" t="str">
        <f>'Data Spreadsheet'!A547&amp;ROUNDUP('Data Spreadsheet'!C547, -2)</f>
        <v>0</v>
      </c>
      <c r="B546">
        <f>'Data Spreadsheet'!D547</f>
        <v>0</v>
      </c>
      <c r="C546">
        <f>'Data Spreadsheet'!E547</f>
        <v>0</v>
      </c>
      <c r="D546">
        <f>'Data Spreadsheet'!F547</f>
        <v>0</v>
      </c>
      <c r="E546">
        <f>'Data Spreadsheet'!G547</f>
        <v>0</v>
      </c>
      <c r="F546">
        <v>0</v>
      </c>
    </row>
    <row r="547" spans="1:6">
      <c r="A547" t="str">
        <f>'Data Spreadsheet'!A548&amp;ROUNDUP('Data Spreadsheet'!C548, -2)</f>
        <v>0</v>
      </c>
      <c r="B547">
        <f>'Data Spreadsheet'!D548</f>
        <v>0</v>
      </c>
      <c r="C547">
        <f>'Data Spreadsheet'!E548</f>
        <v>0</v>
      </c>
      <c r="D547">
        <f>'Data Spreadsheet'!F548</f>
        <v>0</v>
      </c>
      <c r="E547">
        <f>'Data Spreadsheet'!G548</f>
        <v>0</v>
      </c>
      <c r="F547">
        <v>0</v>
      </c>
    </row>
    <row r="548" spans="1:6">
      <c r="A548" t="str">
        <f>'Data Spreadsheet'!A549&amp;ROUNDUP('Data Spreadsheet'!C549, -2)</f>
        <v>0</v>
      </c>
      <c r="B548">
        <f>'Data Spreadsheet'!D549</f>
        <v>0</v>
      </c>
      <c r="C548">
        <f>'Data Spreadsheet'!E549</f>
        <v>0</v>
      </c>
      <c r="D548">
        <f>'Data Spreadsheet'!F549</f>
        <v>0</v>
      </c>
      <c r="E548">
        <f>'Data Spreadsheet'!G549</f>
        <v>0</v>
      </c>
      <c r="F548">
        <v>0</v>
      </c>
    </row>
    <row r="549" spans="1:6">
      <c r="A549" t="str">
        <f>'Data Spreadsheet'!A550&amp;ROUNDUP('Data Spreadsheet'!C550, -2)</f>
        <v>0</v>
      </c>
      <c r="B549">
        <f>'Data Spreadsheet'!D550</f>
        <v>0</v>
      </c>
      <c r="C549">
        <f>'Data Spreadsheet'!E550</f>
        <v>0</v>
      </c>
      <c r="D549">
        <f>'Data Spreadsheet'!F550</f>
        <v>0</v>
      </c>
      <c r="E549">
        <f>'Data Spreadsheet'!G550</f>
        <v>0</v>
      </c>
      <c r="F549">
        <v>0</v>
      </c>
    </row>
    <row r="550" spans="1:6">
      <c r="A550" t="str">
        <f>'Data Spreadsheet'!A551&amp;ROUNDUP('Data Spreadsheet'!C551, -2)</f>
        <v>0</v>
      </c>
      <c r="B550">
        <f>'Data Spreadsheet'!D551</f>
        <v>0</v>
      </c>
      <c r="C550">
        <f>'Data Spreadsheet'!E551</f>
        <v>0</v>
      </c>
      <c r="D550">
        <f>'Data Spreadsheet'!F551</f>
        <v>0</v>
      </c>
      <c r="E550">
        <f>'Data Spreadsheet'!G551</f>
        <v>0</v>
      </c>
      <c r="F550">
        <v>0</v>
      </c>
    </row>
    <row r="551" spans="1:6">
      <c r="A551" t="str">
        <f>'Data Spreadsheet'!A552&amp;ROUNDUP('Data Spreadsheet'!C552, -2)</f>
        <v>0</v>
      </c>
      <c r="B551">
        <f>'Data Spreadsheet'!D552</f>
        <v>0</v>
      </c>
      <c r="C551">
        <f>'Data Spreadsheet'!E552</f>
        <v>0</v>
      </c>
      <c r="D551">
        <f>'Data Spreadsheet'!F552</f>
        <v>0</v>
      </c>
      <c r="E551">
        <f>'Data Spreadsheet'!G552</f>
        <v>0</v>
      </c>
      <c r="F551">
        <v>0</v>
      </c>
    </row>
    <row r="552" spans="1:6">
      <c r="A552" t="str">
        <f>'Data Spreadsheet'!A553&amp;ROUNDUP('Data Spreadsheet'!C553, -2)</f>
        <v>0</v>
      </c>
      <c r="B552">
        <f>'Data Spreadsheet'!D553</f>
        <v>0</v>
      </c>
      <c r="C552">
        <f>'Data Spreadsheet'!E553</f>
        <v>0</v>
      </c>
      <c r="D552">
        <f>'Data Spreadsheet'!F553</f>
        <v>0</v>
      </c>
      <c r="E552">
        <f>'Data Spreadsheet'!G553</f>
        <v>0</v>
      </c>
      <c r="F552">
        <v>0</v>
      </c>
    </row>
    <row r="553" spans="1:6">
      <c r="A553" t="str">
        <f>'Data Spreadsheet'!A554&amp;ROUNDUP('Data Spreadsheet'!C554, -2)</f>
        <v>0</v>
      </c>
      <c r="B553">
        <f>'Data Spreadsheet'!D554</f>
        <v>0</v>
      </c>
      <c r="C553">
        <f>'Data Spreadsheet'!E554</f>
        <v>0</v>
      </c>
      <c r="D553">
        <f>'Data Spreadsheet'!F554</f>
        <v>0</v>
      </c>
      <c r="E553">
        <f>'Data Spreadsheet'!G554</f>
        <v>0</v>
      </c>
      <c r="F553">
        <v>0</v>
      </c>
    </row>
    <row r="554" spans="1:6">
      <c r="A554" t="str">
        <f>'Data Spreadsheet'!A555&amp;ROUNDUP('Data Spreadsheet'!C555, -2)</f>
        <v>0</v>
      </c>
      <c r="B554">
        <f>'Data Spreadsheet'!D555</f>
        <v>0</v>
      </c>
      <c r="C554">
        <f>'Data Spreadsheet'!E555</f>
        <v>0</v>
      </c>
      <c r="D554">
        <f>'Data Spreadsheet'!F555</f>
        <v>0</v>
      </c>
      <c r="E554">
        <f>'Data Spreadsheet'!G555</f>
        <v>0</v>
      </c>
      <c r="F554">
        <v>0</v>
      </c>
    </row>
    <row r="555" spans="1:6">
      <c r="A555" t="str">
        <f>'Data Spreadsheet'!A556&amp;ROUNDUP('Data Spreadsheet'!C556, -2)</f>
        <v>0</v>
      </c>
      <c r="B555">
        <f>'Data Spreadsheet'!D556</f>
        <v>0</v>
      </c>
      <c r="C555">
        <f>'Data Spreadsheet'!E556</f>
        <v>0</v>
      </c>
      <c r="D555">
        <f>'Data Spreadsheet'!F556</f>
        <v>0</v>
      </c>
      <c r="E555">
        <f>'Data Spreadsheet'!G556</f>
        <v>0</v>
      </c>
      <c r="F555">
        <v>0</v>
      </c>
    </row>
    <row r="556" spans="1:6">
      <c r="A556" t="str">
        <f>'Data Spreadsheet'!A557&amp;ROUNDUP('Data Spreadsheet'!C557, -2)</f>
        <v>0</v>
      </c>
      <c r="B556">
        <f>'Data Spreadsheet'!D557</f>
        <v>0</v>
      </c>
      <c r="C556">
        <f>'Data Spreadsheet'!E557</f>
        <v>0</v>
      </c>
      <c r="D556">
        <f>'Data Spreadsheet'!F557</f>
        <v>0</v>
      </c>
      <c r="E556">
        <f>'Data Spreadsheet'!G557</f>
        <v>0</v>
      </c>
      <c r="F556">
        <v>0</v>
      </c>
    </row>
    <row r="557" spans="1:6">
      <c r="A557" t="str">
        <f>'Data Spreadsheet'!A558&amp;ROUNDUP('Data Spreadsheet'!C558, -2)</f>
        <v>0</v>
      </c>
      <c r="B557">
        <f>'Data Spreadsheet'!D558</f>
        <v>0</v>
      </c>
      <c r="C557">
        <f>'Data Spreadsheet'!E558</f>
        <v>0</v>
      </c>
      <c r="D557">
        <f>'Data Spreadsheet'!F558</f>
        <v>0</v>
      </c>
      <c r="E557">
        <f>'Data Spreadsheet'!G558</f>
        <v>0</v>
      </c>
      <c r="F557">
        <v>0</v>
      </c>
    </row>
    <row r="558" spans="1:6">
      <c r="A558" t="str">
        <f>'Data Spreadsheet'!A559&amp;ROUNDUP('Data Spreadsheet'!C559, -2)</f>
        <v>0</v>
      </c>
      <c r="B558">
        <f>'Data Spreadsheet'!D559</f>
        <v>0</v>
      </c>
      <c r="C558">
        <f>'Data Spreadsheet'!E559</f>
        <v>0</v>
      </c>
      <c r="D558">
        <f>'Data Spreadsheet'!F559</f>
        <v>0</v>
      </c>
      <c r="E558">
        <f>'Data Spreadsheet'!G559</f>
        <v>0</v>
      </c>
      <c r="F558">
        <v>0</v>
      </c>
    </row>
    <row r="559" spans="1:6">
      <c r="A559" t="str">
        <f>'Data Spreadsheet'!A560&amp;ROUNDUP('Data Spreadsheet'!C560, -2)</f>
        <v>0</v>
      </c>
      <c r="B559">
        <f>'Data Spreadsheet'!D560</f>
        <v>0</v>
      </c>
      <c r="C559">
        <f>'Data Spreadsheet'!E560</f>
        <v>0</v>
      </c>
      <c r="D559">
        <f>'Data Spreadsheet'!F560</f>
        <v>0</v>
      </c>
      <c r="E559">
        <f>'Data Spreadsheet'!G560</f>
        <v>0</v>
      </c>
      <c r="F559">
        <v>0</v>
      </c>
    </row>
    <row r="560" spans="1:6">
      <c r="A560" t="str">
        <f>'Data Spreadsheet'!A561&amp;ROUNDUP('Data Spreadsheet'!C561, -2)</f>
        <v>0</v>
      </c>
      <c r="B560">
        <f>'Data Spreadsheet'!D561</f>
        <v>0</v>
      </c>
      <c r="C560">
        <f>'Data Spreadsheet'!E561</f>
        <v>0</v>
      </c>
      <c r="D560">
        <f>'Data Spreadsheet'!F561</f>
        <v>0</v>
      </c>
      <c r="E560">
        <f>'Data Spreadsheet'!G561</f>
        <v>0</v>
      </c>
      <c r="F560">
        <v>0</v>
      </c>
    </row>
    <row r="561" spans="1:6">
      <c r="A561" t="str">
        <f>'Data Spreadsheet'!A562&amp;ROUNDUP('Data Spreadsheet'!C562, -2)</f>
        <v>0</v>
      </c>
      <c r="B561">
        <f>'Data Spreadsheet'!D562</f>
        <v>0</v>
      </c>
      <c r="C561">
        <f>'Data Spreadsheet'!E562</f>
        <v>0</v>
      </c>
      <c r="D561">
        <f>'Data Spreadsheet'!F562</f>
        <v>0</v>
      </c>
      <c r="E561">
        <f>'Data Spreadsheet'!G562</f>
        <v>0</v>
      </c>
      <c r="F561">
        <v>0</v>
      </c>
    </row>
    <row r="562" spans="1:6">
      <c r="A562" t="str">
        <f>'Data Spreadsheet'!A563&amp;ROUNDUP('Data Spreadsheet'!C563, -2)</f>
        <v>0</v>
      </c>
      <c r="B562">
        <f>'Data Spreadsheet'!D563</f>
        <v>0</v>
      </c>
      <c r="C562">
        <f>'Data Spreadsheet'!E563</f>
        <v>0</v>
      </c>
      <c r="D562">
        <f>'Data Spreadsheet'!F563</f>
        <v>0</v>
      </c>
      <c r="E562">
        <f>'Data Spreadsheet'!G563</f>
        <v>0</v>
      </c>
      <c r="F562">
        <v>0</v>
      </c>
    </row>
    <row r="563" spans="1:6">
      <c r="A563" t="str">
        <f>'Data Spreadsheet'!A564&amp;ROUNDUP('Data Spreadsheet'!C564, -2)</f>
        <v>0</v>
      </c>
      <c r="B563">
        <f>'Data Spreadsheet'!D564</f>
        <v>0</v>
      </c>
      <c r="C563">
        <f>'Data Spreadsheet'!E564</f>
        <v>0</v>
      </c>
      <c r="D563">
        <f>'Data Spreadsheet'!F564</f>
        <v>0</v>
      </c>
      <c r="E563">
        <f>'Data Spreadsheet'!G564</f>
        <v>0</v>
      </c>
      <c r="F563">
        <v>0</v>
      </c>
    </row>
    <row r="564" spans="1:6">
      <c r="A564" t="str">
        <f>'Data Spreadsheet'!A565&amp;ROUNDUP('Data Spreadsheet'!C565, -2)</f>
        <v>0</v>
      </c>
      <c r="B564">
        <f>'Data Spreadsheet'!D565</f>
        <v>0</v>
      </c>
      <c r="C564">
        <f>'Data Spreadsheet'!E565</f>
        <v>0</v>
      </c>
      <c r="D564">
        <f>'Data Spreadsheet'!F565</f>
        <v>0</v>
      </c>
      <c r="E564">
        <f>'Data Spreadsheet'!G565</f>
        <v>0</v>
      </c>
      <c r="F564">
        <v>0</v>
      </c>
    </row>
    <row r="565" spans="1:6">
      <c r="A565" t="str">
        <f>'Data Spreadsheet'!A566&amp;ROUNDUP('Data Spreadsheet'!C566, -2)</f>
        <v>0</v>
      </c>
      <c r="B565">
        <f>'Data Spreadsheet'!D566</f>
        <v>0</v>
      </c>
      <c r="C565">
        <f>'Data Spreadsheet'!E566</f>
        <v>0</v>
      </c>
      <c r="D565">
        <f>'Data Spreadsheet'!F566</f>
        <v>0</v>
      </c>
      <c r="E565">
        <f>'Data Spreadsheet'!G566</f>
        <v>0</v>
      </c>
      <c r="F565">
        <v>0</v>
      </c>
    </row>
    <row r="566" spans="1:6">
      <c r="A566" t="str">
        <f>'Data Spreadsheet'!A567&amp;ROUNDUP('Data Spreadsheet'!C567, -2)</f>
        <v>0</v>
      </c>
      <c r="B566">
        <f>'Data Spreadsheet'!D567</f>
        <v>0</v>
      </c>
      <c r="C566">
        <f>'Data Spreadsheet'!E567</f>
        <v>0</v>
      </c>
      <c r="D566">
        <f>'Data Spreadsheet'!F567</f>
        <v>0</v>
      </c>
      <c r="E566">
        <f>'Data Spreadsheet'!G567</f>
        <v>0</v>
      </c>
      <c r="F566">
        <v>0</v>
      </c>
    </row>
    <row r="567" spans="1:6">
      <c r="A567" t="str">
        <f>'Data Spreadsheet'!A568&amp;ROUNDUP('Data Spreadsheet'!C568, -2)</f>
        <v>0</v>
      </c>
      <c r="B567">
        <f>'Data Spreadsheet'!D568</f>
        <v>0</v>
      </c>
      <c r="C567">
        <f>'Data Spreadsheet'!E568</f>
        <v>0</v>
      </c>
      <c r="D567">
        <f>'Data Spreadsheet'!F568</f>
        <v>0</v>
      </c>
      <c r="E567">
        <f>'Data Spreadsheet'!G568</f>
        <v>0</v>
      </c>
      <c r="F567">
        <v>0</v>
      </c>
    </row>
    <row r="568" spans="1:6">
      <c r="A568" t="str">
        <f>'Data Spreadsheet'!A569&amp;ROUNDUP('Data Spreadsheet'!C569, -2)</f>
        <v>0</v>
      </c>
      <c r="B568">
        <f>'Data Spreadsheet'!D569</f>
        <v>0</v>
      </c>
      <c r="C568">
        <f>'Data Spreadsheet'!E569</f>
        <v>0</v>
      </c>
      <c r="D568">
        <f>'Data Spreadsheet'!F569</f>
        <v>0</v>
      </c>
      <c r="E568">
        <f>'Data Spreadsheet'!G569</f>
        <v>0</v>
      </c>
      <c r="F568">
        <v>0</v>
      </c>
    </row>
    <row r="569" spans="1:6">
      <c r="A569" t="str">
        <f>'Data Spreadsheet'!A570&amp;ROUNDUP('Data Spreadsheet'!C570, -2)</f>
        <v>0</v>
      </c>
      <c r="B569">
        <f>'Data Spreadsheet'!D570</f>
        <v>0</v>
      </c>
      <c r="C569">
        <f>'Data Spreadsheet'!E570</f>
        <v>0</v>
      </c>
      <c r="D569">
        <f>'Data Spreadsheet'!F570</f>
        <v>0</v>
      </c>
      <c r="E569">
        <f>'Data Spreadsheet'!G570</f>
        <v>0</v>
      </c>
      <c r="F569">
        <v>0</v>
      </c>
    </row>
    <row r="570" spans="1:6">
      <c r="A570" t="str">
        <f>'Data Spreadsheet'!A571&amp;ROUNDUP('Data Spreadsheet'!C571, -2)</f>
        <v>0</v>
      </c>
      <c r="B570">
        <f>'Data Spreadsheet'!D571</f>
        <v>0</v>
      </c>
      <c r="C570">
        <f>'Data Spreadsheet'!E571</f>
        <v>0</v>
      </c>
      <c r="D570">
        <f>'Data Spreadsheet'!F571</f>
        <v>0</v>
      </c>
      <c r="E570">
        <f>'Data Spreadsheet'!G571</f>
        <v>0</v>
      </c>
      <c r="F570">
        <v>0</v>
      </c>
    </row>
    <row r="571" spans="1:6">
      <c r="A571" t="str">
        <f>'Data Spreadsheet'!A572&amp;ROUNDUP('Data Spreadsheet'!C572, -2)</f>
        <v>0</v>
      </c>
      <c r="B571">
        <f>'Data Spreadsheet'!D572</f>
        <v>0</v>
      </c>
      <c r="C571">
        <f>'Data Spreadsheet'!E572</f>
        <v>0</v>
      </c>
      <c r="D571">
        <f>'Data Spreadsheet'!F572</f>
        <v>0</v>
      </c>
      <c r="E571">
        <f>'Data Spreadsheet'!G572</f>
        <v>0</v>
      </c>
      <c r="F571">
        <v>0</v>
      </c>
    </row>
    <row r="572" spans="1:6">
      <c r="A572" t="str">
        <f>'Data Spreadsheet'!A573&amp;ROUNDUP('Data Spreadsheet'!C573, -2)</f>
        <v>0</v>
      </c>
      <c r="B572">
        <f>'Data Spreadsheet'!D573</f>
        <v>0</v>
      </c>
      <c r="C572">
        <f>'Data Spreadsheet'!E573</f>
        <v>0</v>
      </c>
      <c r="D572">
        <f>'Data Spreadsheet'!F573</f>
        <v>0</v>
      </c>
      <c r="E572">
        <f>'Data Spreadsheet'!G573</f>
        <v>0</v>
      </c>
      <c r="F572">
        <v>0</v>
      </c>
    </row>
    <row r="573" spans="1:6">
      <c r="A573" t="str">
        <f>'Data Spreadsheet'!A574&amp;ROUNDUP('Data Spreadsheet'!C574, -2)</f>
        <v>0</v>
      </c>
      <c r="B573">
        <f>'Data Spreadsheet'!D574</f>
        <v>0</v>
      </c>
      <c r="C573">
        <f>'Data Spreadsheet'!E574</f>
        <v>0</v>
      </c>
      <c r="D573">
        <f>'Data Spreadsheet'!F574</f>
        <v>0</v>
      </c>
      <c r="E573">
        <f>'Data Spreadsheet'!G574</f>
        <v>0</v>
      </c>
      <c r="F573">
        <v>0</v>
      </c>
    </row>
    <row r="574" spans="1:6">
      <c r="A574" t="str">
        <f>'Data Spreadsheet'!A575&amp;ROUNDUP('Data Spreadsheet'!C575, -2)</f>
        <v>0</v>
      </c>
      <c r="B574">
        <f>'Data Spreadsheet'!D575</f>
        <v>0</v>
      </c>
      <c r="C574">
        <f>'Data Spreadsheet'!E575</f>
        <v>0</v>
      </c>
      <c r="D574">
        <f>'Data Spreadsheet'!F575</f>
        <v>0</v>
      </c>
      <c r="E574">
        <f>'Data Spreadsheet'!G575</f>
        <v>0</v>
      </c>
      <c r="F574">
        <v>0</v>
      </c>
    </row>
    <row r="575" spans="1:6">
      <c r="A575" t="str">
        <f>'Data Spreadsheet'!A576&amp;ROUNDUP('Data Spreadsheet'!C576, -2)</f>
        <v>0</v>
      </c>
      <c r="B575">
        <f>'Data Spreadsheet'!D576</f>
        <v>0</v>
      </c>
      <c r="C575">
        <f>'Data Spreadsheet'!E576</f>
        <v>0</v>
      </c>
      <c r="D575">
        <f>'Data Spreadsheet'!F576</f>
        <v>0</v>
      </c>
      <c r="E575">
        <f>'Data Spreadsheet'!G576</f>
        <v>0</v>
      </c>
      <c r="F575">
        <v>0</v>
      </c>
    </row>
    <row r="576" spans="1:6">
      <c r="A576" t="str">
        <f>'Data Spreadsheet'!A577&amp;ROUNDUP('Data Spreadsheet'!C577, -2)</f>
        <v>0</v>
      </c>
      <c r="B576">
        <f>'Data Spreadsheet'!D577</f>
        <v>0</v>
      </c>
      <c r="C576">
        <f>'Data Spreadsheet'!E577</f>
        <v>0</v>
      </c>
      <c r="D576">
        <f>'Data Spreadsheet'!F577</f>
        <v>0</v>
      </c>
      <c r="E576">
        <f>'Data Spreadsheet'!G577</f>
        <v>0</v>
      </c>
      <c r="F576">
        <v>0</v>
      </c>
    </row>
    <row r="577" spans="1:6">
      <c r="A577" t="str">
        <f>'Data Spreadsheet'!A578&amp;ROUNDUP('Data Spreadsheet'!C578, -2)</f>
        <v>0</v>
      </c>
      <c r="B577">
        <f>'Data Spreadsheet'!D578</f>
        <v>0</v>
      </c>
      <c r="C577">
        <f>'Data Spreadsheet'!E578</f>
        <v>0</v>
      </c>
      <c r="D577">
        <f>'Data Spreadsheet'!F578</f>
        <v>0</v>
      </c>
      <c r="E577">
        <f>'Data Spreadsheet'!G578</f>
        <v>0</v>
      </c>
      <c r="F577">
        <v>0</v>
      </c>
    </row>
    <row r="578" spans="1:6">
      <c r="A578" t="str">
        <f>'Data Spreadsheet'!A579&amp;ROUNDUP('Data Spreadsheet'!C579, -2)</f>
        <v>0</v>
      </c>
      <c r="B578">
        <f>'Data Spreadsheet'!D579</f>
        <v>0</v>
      </c>
      <c r="C578">
        <f>'Data Spreadsheet'!E579</f>
        <v>0</v>
      </c>
      <c r="D578">
        <f>'Data Spreadsheet'!F579</f>
        <v>0</v>
      </c>
      <c r="E578">
        <f>'Data Spreadsheet'!G579</f>
        <v>0</v>
      </c>
      <c r="F578">
        <v>0</v>
      </c>
    </row>
    <row r="579" spans="1:6">
      <c r="A579" t="str">
        <f>'Data Spreadsheet'!A580&amp;ROUNDUP('Data Spreadsheet'!C580, -2)</f>
        <v>0</v>
      </c>
      <c r="B579">
        <f>'Data Spreadsheet'!D580</f>
        <v>0</v>
      </c>
      <c r="C579">
        <f>'Data Spreadsheet'!E580</f>
        <v>0</v>
      </c>
      <c r="D579">
        <f>'Data Spreadsheet'!F580</f>
        <v>0</v>
      </c>
      <c r="E579">
        <f>'Data Spreadsheet'!G580</f>
        <v>0</v>
      </c>
      <c r="F579">
        <v>0</v>
      </c>
    </row>
    <row r="580" spans="1:6">
      <c r="A580" t="str">
        <f>'Data Spreadsheet'!A581&amp;ROUNDUP('Data Spreadsheet'!C581, -2)</f>
        <v>0</v>
      </c>
      <c r="B580">
        <f>'Data Spreadsheet'!D581</f>
        <v>0</v>
      </c>
      <c r="C580">
        <f>'Data Spreadsheet'!E581</f>
        <v>0</v>
      </c>
      <c r="D580">
        <f>'Data Spreadsheet'!F581</f>
        <v>0</v>
      </c>
      <c r="E580">
        <f>'Data Spreadsheet'!G581</f>
        <v>0</v>
      </c>
      <c r="F580">
        <v>0</v>
      </c>
    </row>
    <row r="581" spans="1:6">
      <c r="A581" t="str">
        <f>'Data Spreadsheet'!A582&amp;ROUNDUP('Data Spreadsheet'!C582, -2)</f>
        <v>0</v>
      </c>
      <c r="B581">
        <f>'Data Spreadsheet'!D582</f>
        <v>0</v>
      </c>
      <c r="C581">
        <f>'Data Spreadsheet'!E582</f>
        <v>0</v>
      </c>
      <c r="D581">
        <f>'Data Spreadsheet'!F582</f>
        <v>0</v>
      </c>
      <c r="E581">
        <f>'Data Spreadsheet'!G582</f>
        <v>0</v>
      </c>
      <c r="F581">
        <v>0</v>
      </c>
    </row>
    <row r="582" spans="1:6">
      <c r="A582" t="str">
        <f>'Data Spreadsheet'!A583&amp;ROUNDUP('Data Spreadsheet'!C583, -2)</f>
        <v>0</v>
      </c>
      <c r="B582">
        <f>'Data Spreadsheet'!D583</f>
        <v>0</v>
      </c>
      <c r="C582">
        <f>'Data Spreadsheet'!E583</f>
        <v>0</v>
      </c>
      <c r="D582">
        <f>'Data Spreadsheet'!F583</f>
        <v>0</v>
      </c>
      <c r="E582">
        <f>'Data Spreadsheet'!G583</f>
        <v>0</v>
      </c>
      <c r="F582">
        <v>0</v>
      </c>
    </row>
    <row r="583" spans="1:6">
      <c r="A583" t="str">
        <f>'Data Spreadsheet'!A584&amp;ROUNDUP('Data Spreadsheet'!C584, -2)</f>
        <v>0</v>
      </c>
      <c r="B583">
        <f>'Data Spreadsheet'!D584</f>
        <v>0</v>
      </c>
      <c r="C583">
        <f>'Data Spreadsheet'!E584</f>
        <v>0</v>
      </c>
      <c r="D583">
        <f>'Data Spreadsheet'!F584</f>
        <v>0</v>
      </c>
      <c r="E583">
        <f>'Data Spreadsheet'!G584</f>
        <v>0</v>
      </c>
      <c r="F583">
        <v>0</v>
      </c>
    </row>
    <row r="584" spans="1:6">
      <c r="A584" t="str">
        <f>'Data Spreadsheet'!A585&amp;ROUNDUP('Data Spreadsheet'!C585, -2)</f>
        <v>0</v>
      </c>
      <c r="B584">
        <f>'Data Spreadsheet'!D585</f>
        <v>0</v>
      </c>
      <c r="C584">
        <f>'Data Spreadsheet'!E585</f>
        <v>0</v>
      </c>
      <c r="D584">
        <f>'Data Spreadsheet'!F585</f>
        <v>0</v>
      </c>
      <c r="E584">
        <f>'Data Spreadsheet'!G585</f>
        <v>0</v>
      </c>
      <c r="F584">
        <v>0</v>
      </c>
    </row>
    <row r="585" spans="1:6">
      <c r="A585" t="str">
        <f>'Data Spreadsheet'!A586&amp;ROUNDUP('Data Spreadsheet'!C586, -2)</f>
        <v>0</v>
      </c>
      <c r="B585">
        <f>'Data Spreadsheet'!D586</f>
        <v>0</v>
      </c>
      <c r="C585">
        <f>'Data Spreadsheet'!E586</f>
        <v>0</v>
      </c>
      <c r="D585">
        <f>'Data Spreadsheet'!F586</f>
        <v>0</v>
      </c>
      <c r="E585">
        <f>'Data Spreadsheet'!G586</f>
        <v>0</v>
      </c>
      <c r="F585">
        <v>0</v>
      </c>
    </row>
    <row r="586" spans="1:6">
      <c r="A586" t="str">
        <f>'Data Spreadsheet'!A587&amp;ROUNDUP('Data Spreadsheet'!C587, -2)</f>
        <v>0</v>
      </c>
      <c r="B586">
        <f>'Data Spreadsheet'!D587</f>
        <v>0</v>
      </c>
      <c r="C586">
        <f>'Data Spreadsheet'!E587</f>
        <v>0</v>
      </c>
      <c r="D586">
        <f>'Data Spreadsheet'!F587</f>
        <v>0</v>
      </c>
      <c r="E586">
        <f>'Data Spreadsheet'!G587</f>
        <v>0</v>
      </c>
      <c r="F586">
        <v>0</v>
      </c>
    </row>
    <row r="587" spans="1:6">
      <c r="A587" t="str">
        <f>'Data Spreadsheet'!A588&amp;ROUNDUP('Data Spreadsheet'!C588, -2)</f>
        <v>0</v>
      </c>
      <c r="B587">
        <f>'Data Spreadsheet'!D588</f>
        <v>0</v>
      </c>
      <c r="C587">
        <f>'Data Spreadsheet'!E588</f>
        <v>0</v>
      </c>
      <c r="D587">
        <f>'Data Spreadsheet'!F588</f>
        <v>0</v>
      </c>
      <c r="E587">
        <f>'Data Spreadsheet'!G588</f>
        <v>0</v>
      </c>
      <c r="F587">
        <v>0</v>
      </c>
    </row>
    <row r="588" spans="1:6">
      <c r="A588" t="str">
        <f>'Data Spreadsheet'!A589&amp;ROUNDUP('Data Spreadsheet'!C589, -2)</f>
        <v>0</v>
      </c>
      <c r="B588">
        <f>'Data Spreadsheet'!D589</f>
        <v>0</v>
      </c>
      <c r="C588">
        <f>'Data Spreadsheet'!E589</f>
        <v>0</v>
      </c>
      <c r="D588">
        <f>'Data Spreadsheet'!F589</f>
        <v>0</v>
      </c>
      <c r="E588">
        <f>'Data Spreadsheet'!G589</f>
        <v>0</v>
      </c>
      <c r="F588">
        <v>0</v>
      </c>
    </row>
    <row r="589" spans="1:6">
      <c r="A589" t="str">
        <f>'Data Spreadsheet'!A590&amp;ROUNDUP('Data Spreadsheet'!C590, -2)</f>
        <v>0</v>
      </c>
      <c r="B589">
        <f>'Data Spreadsheet'!D590</f>
        <v>0</v>
      </c>
      <c r="C589">
        <f>'Data Spreadsheet'!E590</f>
        <v>0</v>
      </c>
      <c r="D589">
        <f>'Data Spreadsheet'!F590</f>
        <v>0</v>
      </c>
      <c r="E589">
        <f>'Data Spreadsheet'!G590</f>
        <v>0</v>
      </c>
      <c r="F589">
        <v>0</v>
      </c>
    </row>
    <row r="590" spans="1:6">
      <c r="A590" t="str">
        <f>'Data Spreadsheet'!A591&amp;ROUNDUP('Data Spreadsheet'!C591, -2)</f>
        <v>0</v>
      </c>
      <c r="B590">
        <f>'Data Spreadsheet'!D591</f>
        <v>0</v>
      </c>
      <c r="C590">
        <f>'Data Spreadsheet'!E591</f>
        <v>0</v>
      </c>
      <c r="D590">
        <f>'Data Spreadsheet'!F591</f>
        <v>0</v>
      </c>
      <c r="E590">
        <f>'Data Spreadsheet'!G591</f>
        <v>0</v>
      </c>
      <c r="F590">
        <v>0</v>
      </c>
    </row>
    <row r="591" spans="1:6">
      <c r="A591" t="str">
        <f>'Data Spreadsheet'!A592&amp;ROUNDUP('Data Spreadsheet'!C592, -2)</f>
        <v>0</v>
      </c>
      <c r="B591">
        <f>'Data Spreadsheet'!D592</f>
        <v>0</v>
      </c>
      <c r="C591">
        <f>'Data Spreadsheet'!E592</f>
        <v>0</v>
      </c>
      <c r="D591">
        <f>'Data Spreadsheet'!F592</f>
        <v>0</v>
      </c>
      <c r="E591">
        <f>'Data Spreadsheet'!G592</f>
        <v>0</v>
      </c>
      <c r="F591">
        <v>0</v>
      </c>
    </row>
    <row r="592" spans="1:6">
      <c r="A592" t="str">
        <f>'Data Spreadsheet'!A593&amp;ROUNDUP('Data Spreadsheet'!C593, -2)</f>
        <v>0</v>
      </c>
      <c r="B592">
        <f>'Data Spreadsheet'!D593</f>
        <v>0</v>
      </c>
      <c r="C592">
        <f>'Data Spreadsheet'!E593</f>
        <v>0</v>
      </c>
      <c r="D592">
        <f>'Data Spreadsheet'!F593</f>
        <v>0</v>
      </c>
      <c r="E592">
        <f>'Data Spreadsheet'!G593</f>
        <v>0</v>
      </c>
      <c r="F592">
        <v>0</v>
      </c>
    </row>
    <row r="593" spans="1:6">
      <c r="A593" t="str">
        <f>'Data Spreadsheet'!A594&amp;ROUNDUP('Data Spreadsheet'!C594, -2)</f>
        <v>0</v>
      </c>
      <c r="B593">
        <f>'Data Spreadsheet'!D594</f>
        <v>0</v>
      </c>
      <c r="C593">
        <f>'Data Spreadsheet'!E594</f>
        <v>0</v>
      </c>
      <c r="D593">
        <f>'Data Spreadsheet'!F594</f>
        <v>0</v>
      </c>
      <c r="E593">
        <f>'Data Spreadsheet'!G594</f>
        <v>0</v>
      </c>
      <c r="F593">
        <v>0</v>
      </c>
    </row>
    <row r="594" spans="1:6">
      <c r="A594" t="str">
        <f>'Data Spreadsheet'!A595&amp;ROUNDUP('Data Spreadsheet'!C595, -2)</f>
        <v>0</v>
      </c>
      <c r="B594">
        <f>'Data Spreadsheet'!D595</f>
        <v>0</v>
      </c>
      <c r="C594">
        <f>'Data Spreadsheet'!E595</f>
        <v>0</v>
      </c>
      <c r="D594">
        <f>'Data Spreadsheet'!F595</f>
        <v>0</v>
      </c>
      <c r="E594">
        <f>'Data Spreadsheet'!G595</f>
        <v>0</v>
      </c>
      <c r="F594">
        <v>0</v>
      </c>
    </row>
    <row r="595" spans="1:6">
      <c r="A595" t="str">
        <f>'Data Spreadsheet'!A596&amp;ROUNDUP('Data Spreadsheet'!C596, -2)</f>
        <v>0</v>
      </c>
      <c r="B595">
        <f>'Data Spreadsheet'!D596</f>
        <v>0</v>
      </c>
      <c r="C595">
        <f>'Data Spreadsheet'!E596</f>
        <v>0</v>
      </c>
      <c r="D595">
        <f>'Data Spreadsheet'!F596</f>
        <v>0</v>
      </c>
      <c r="E595">
        <f>'Data Spreadsheet'!G596</f>
        <v>0</v>
      </c>
      <c r="F595">
        <v>0</v>
      </c>
    </row>
    <row r="596" spans="1:6">
      <c r="A596" t="str">
        <f>'Data Spreadsheet'!A597&amp;ROUNDUP('Data Spreadsheet'!C597, -2)</f>
        <v>0</v>
      </c>
      <c r="B596">
        <f>'Data Spreadsheet'!D597</f>
        <v>0</v>
      </c>
      <c r="C596">
        <f>'Data Spreadsheet'!E597</f>
        <v>0</v>
      </c>
      <c r="D596">
        <f>'Data Spreadsheet'!F597</f>
        <v>0</v>
      </c>
      <c r="E596">
        <f>'Data Spreadsheet'!G597</f>
        <v>0</v>
      </c>
      <c r="F596">
        <v>0</v>
      </c>
    </row>
    <row r="597" spans="1:6">
      <c r="A597" t="str">
        <f>'Data Spreadsheet'!A598&amp;ROUNDUP('Data Spreadsheet'!C598, -2)</f>
        <v>0</v>
      </c>
      <c r="B597">
        <f>'Data Spreadsheet'!D598</f>
        <v>0</v>
      </c>
      <c r="C597">
        <f>'Data Spreadsheet'!E598</f>
        <v>0</v>
      </c>
      <c r="D597">
        <f>'Data Spreadsheet'!F598</f>
        <v>0</v>
      </c>
      <c r="E597">
        <f>'Data Spreadsheet'!G598</f>
        <v>0</v>
      </c>
      <c r="F597">
        <v>0</v>
      </c>
    </row>
    <row r="598" spans="1:6">
      <c r="A598" t="str">
        <f>'Data Spreadsheet'!A599&amp;ROUNDUP('Data Spreadsheet'!C599, -2)</f>
        <v>0</v>
      </c>
      <c r="B598">
        <f>'Data Spreadsheet'!D599</f>
        <v>0</v>
      </c>
      <c r="C598">
        <f>'Data Spreadsheet'!E599</f>
        <v>0</v>
      </c>
      <c r="D598">
        <f>'Data Spreadsheet'!F599</f>
        <v>0</v>
      </c>
      <c r="E598">
        <f>'Data Spreadsheet'!G599</f>
        <v>0</v>
      </c>
      <c r="F598">
        <v>0</v>
      </c>
    </row>
    <row r="599" spans="1:6">
      <c r="A599" t="str">
        <f>'Data Spreadsheet'!A600&amp;ROUNDUP('Data Spreadsheet'!C600, -2)</f>
        <v>0</v>
      </c>
      <c r="B599">
        <f>'Data Spreadsheet'!D600</f>
        <v>0</v>
      </c>
      <c r="C599">
        <f>'Data Spreadsheet'!E600</f>
        <v>0</v>
      </c>
      <c r="D599">
        <f>'Data Spreadsheet'!F600</f>
        <v>0</v>
      </c>
      <c r="E599">
        <f>'Data Spreadsheet'!G600</f>
        <v>0</v>
      </c>
      <c r="F599">
        <v>0</v>
      </c>
    </row>
    <row r="600" spans="1:6">
      <c r="A600" t="str">
        <f>'Data Spreadsheet'!A601&amp;ROUNDUP('Data Spreadsheet'!C601, -2)</f>
        <v>0</v>
      </c>
      <c r="B600">
        <f>'Data Spreadsheet'!D601</f>
        <v>0</v>
      </c>
      <c r="C600">
        <f>'Data Spreadsheet'!E601</f>
        <v>0</v>
      </c>
      <c r="D600">
        <f>'Data Spreadsheet'!F601</f>
        <v>0</v>
      </c>
      <c r="E600">
        <f>'Data Spreadsheet'!G601</f>
        <v>0</v>
      </c>
      <c r="F600">
        <v>0</v>
      </c>
    </row>
    <row r="601" spans="1:6">
      <c r="A601" t="str">
        <f>'Data Spreadsheet'!A602&amp;ROUNDUP('Data Spreadsheet'!C602, -2)</f>
        <v>0</v>
      </c>
      <c r="B601">
        <f>'Data Spreadsheet'!D602</f>
        <v>0</v>
      </c>
      <c r="C601">
        <f>'Data Spreadsheet'!E602</f>
        <v>0</v>
      </c>
      <c r="D601">
        <f>'Data Spreadsheet'!F602</f>
        <v>0</v>
      </c>
      <c r="E601">
        <f>'Data Spreadsheet'!G602</f>
        <v>0</v>
      </c>
      <c r="F601">
        <v>0</v>
      </c>
    </row>
    <row r="602" spans="1:6">
      <c r="A602" t="str">
        <f>'Data Spreadsheet'!A603&amp;ROUNDUP('Data Spreadsheet'!C603, -2)</f>
        <v>0</v>
      </c>
      <c r="B602">
        <f>'Data Spreadsheet'!D603</f>
        <v>0</v>
      </c>
      <c r="C602">
        <f>'Data Spreadsheet'!E603</f>
        <v>0</v>
      </c>
      <c r="D602">
        <f>'Data Spreadsheet'!F603</f>
        <v>0</v>
      </c>
      <c r="E602">
        <f>'Data Spreadsheet'!G603</f>
        <v>0</v>
      </c>
      <c r="F602">
        <v>0</v>
      </c>
    </row>
    <row r="603" spans="1:6">
      <c r="A603" t="str">
        <f>'Data Spreadsheet'!A604&amp;ROUNDUP('Data Spreadsheet'!C604, -2)</f>
        <v>0</v>
      </c>
      <c r="B603">
        <f>'Data Spreadsheet'!D604</f>
        <v>0</v>
      </c>
      <c r="C603">
        <f>'Data Spreadsheet'!E604</f>
        <v>0</v>
      </c>
      <c r="D603">
        <f>'Data Spreadsheet'!F604</f>
        <v>0</v>
      </c>
      <c r="E603">
        <f>'Data Spreadsheet'!G604</f>
        <v>0</v>
      </c>
      <c r="F603">
        <v>0</v>
      </c>
    </row>
    <row r="604" spans="1:6">
      <c r="A604" t="str">
        <f>'Data Spreadsheet'!A605&amp;ROUNDUP('Data Spreadsheet'!C605, -2)</f>
        <v>0</v>
      </c>
      <c r="B604">
        <f>'Data Spreadsheet'!D605</f>
        <v>0</v>
      </c>
      <c r="C604">
        <f>'Data Spreadsheet'!E605</f>
        <v>0</v>
      </c>
      <c r="D604">
        <f>'Data Spreadsheet'!F605</f>
        <v>0</v>
      </c>
      <c r="E604">
        <f>'Data Spreadsheet'!G605</f>
        <v>0</v>
      </c>
      <c r="F604">
        <v>0</v>
      </c>
    </row>
    <row r="605" spans="1:6">
      <c r="A605" t="str">
        <f>'Data Spreadsheet'!A606&amp;ROUNDUP('Data Spreadsheet'!C606, -2)</f>
        <v>0</v>
      </c>
      <c r="B605">
        <f>'Data Spreadsheet'!D606</f>
        <v>0</v>
      </c>
      <c r="C605">
        <f>'Data Spreadsheet'!E606</f>
        <v>0</v>
      </c>
      <c r="D605">
        <f>'Data Spreadsheet'!F606</f>
        <v>0</v>
      </c>
      <c r="E605">
        <f>'Data Spreadsheet'!G606</f>
        <v>0</v>
      </c>
      <c r="F605">
        <v>0</v>
      </c>
    </row>
    <row r="606" spans="1:6">
      <c r="A606" t="str">
        <f>'Data Spreadsheet'!A607&amp;ROUNDUP('Data Spreadsheet'!C607, -2)</f>
        <v>0</v>
      </c>
      <c r="B606">
        <f>'Data Spreadsheet'!D607</f>
        <v>0</v>
      </c>
      <c r="C606">
        <f>'Data Spreadsheet'!E607</f>
        <v>0</v>
      </c>
      <c r="D606">
        <f>'Data Spreadsheet'!F607</f>
        <v>0</v>
      </c>
      <c r="E606">
        <f>'Data Spreadsheet'!G607</f>
        <v>0</v>
      </c>
      <c r="F606">
        <v>0</v>
      </c>
    </row>
    <row r="607" spans="1:6">
      <c r="A607" t="str">
        <f>'Data Spreadsheet'!A608&amp;ROUNDUP('Data Spreadsheet'!C608, -2)</f>
        <v>0</v>
      </c>
      <c r="B607">
        <f>'Data Spreadsheet'!D608</f>
        <v>0</v>
      </c>
      <c r="C607">
        <f>'Data Spreadsheet'!E608</f>
        <v>0</v>
      </c>
      <c r="D607">
        <f>'Data Spreadsheet'!F608</f>
        <v>0</v>
      </c>
      <c r="E607">
        <f>'Data Spreadsheet'!G608</f>
        <v>0</v>
      </c>
      <c r="F607">
        <v>0</v>
      </c>
    </row>
    <row r="608" spans="1:6">
      <c r="A608" t="str">
        <f>'Data Spreadsheet'!A609&amp;ROUNDUP('Data Spreadsheet'!C609, -2)</f>
        <v>0</v>
      </c>
      <c r="B608">
        <f>'Data Spreadsheet'!D609</f>
        <v>0</v>
      </c>
      <c r="C608">
        <f>'Data Spreadsheet'!E609</f>
        <v>0</v>
      </c>
      <c r="D608">
        <f>'Data Spreadsheet'!F609</f>
        <v>0</v>
      </c>
      <c r="E608">
        <f>'Data Spreadsheet'!G609</f>
        <v>0</v>
      </c>
      <c r="F608">
        <v>0</v>
      </c>
    </row>
    <row r="609" spans="1:6">
      <c r="A609" t="str">
        <f>'Data Spreadsheet'!A610&amp;ROUNDUP('Data Spreadsheet'!C610, -2)</f>
        <v>0</v>
      </c>
      <c r="B609">
        <f>'Data Spreadsheet'!D610</f>
        <v>0</v>
      </c>
      <c r="C609">
        <f>'Data Spreadsheet'!E610</f>
        <v>0</v>
      </c>
      <c r="D609">
        <f>'Data Spreadsheet'!F610</f>
        <v>0</v>
      </c>
      <c r="E609">
        <f>'Data Spreadsheet'!G610</f>
        <v>0</v>
      </c>
      <c r="F609">
        <v>0</v>
      </c>
    </row>
    <row r="610" spans="1:6">
      <c r="A610" t="str">
        <f>'Data Spreadsheet'!A611&amp;ROUNDUP('Data Spreadsheet'!C611, -2)</f>
        <v>0</v>
      </c>
      <c r="B610">
        <f>'Data Spreadsheet'!D611</f>
        <v>0</v>
      </c>
      <c r="C610">
        <f>'Data Spreadsheet'!E611</f>
        <v>0</v>
      </c>
      <c r="D610">
        <f>'Data Spreadsheet'!F611</f>
        <v>0</v>
      </c>
      <c r="E610">
        <f>'Data Spreadsheet'!G611</f>
        <v>0</v>
      </c>
      <c r="F610">
        <v>0</v>
      </c>
    </row>
    <row r="611" spans="1:6">
      <c r="A611" t="str">
        <f>'Data Spreadsheet'!A612&amp;ROUNDUP('Data Spreadsheet'!C612, -2)</f>
        <v>0</v>
      </c>
      <c r="B611">
        <f>'Data Spreadsheet'!D612</f>
        <v>0</v>
      </c>
      <c r="C611">
        <f>'Data Spreadsheet'!E612</f>
        <v>0</v>
      </c>
      <c r="D611">
        <f>'Data Spreadsheet'!F612</f>
        <v>0</v>
      </c>
      <c r="E611">
        <f>'Data Spreadsheet'!G612</f>
        <v>0</v>
      </c>
      <c r="F611">
        <v>0</v>
      </c>
    </row>
    <row r="612" spans="1:6">
      <c r="A612" t="str">
        <f>'Data Spreadsheet'!A613&amp;ROUNDUP('Data Spreadsheet'!C613, -2)</f>
        <v>0</v>
      </c>
      <c r="B612">
        <f>'Data Spreadsheet'!D613</f>
        <v>0</v>
      </c>
      <c r="C612">
        <f>'Data Spreadsheet'!E613</f>
        <v>0</v>
      </c>
      <c r="D612">
        <f>'Data Spreadsheet'!F613</f>
        <v>0</v>
      </c>
      <c r="E612">
        <f>'Data Spreadsheet'!G613</f>
        <v>0</v>
      </c>
      <c r="F612">
        <v>0</v>
      </c>
    </row>
    <row r="613" spans="1:6">
      <c r="A613" t="str">
        <f>'Data Spreadsheet'!A614&amp;ROUNDUP('Data Spreadsheet'!C614, -2)</f>
        <v>0</v>
      </c>
      <c r="B613">
        <f>'Data Spreadsheet'!D614</f>
        <v>0</v>
      </c>
      <c r="C613">
        <f>'Data Spreadsheet'!E614</f>
        <v>0</v>
      </c>
      <c r="D613">
        <f>'Data Spreadsheet'!F614</f>
        <v>0</v>
      </c>
      <c r="E613">
        <f>'Data Spreadsheet'!G614</f>
        <v>0</v>
      </c>
      <c r="F613">
        <v>0</v>
      </c>
    </row>
    <row r="614" spans="1:6">
      <c r="A614" t="str">
        <f>'Data Spreadsheet'!A615&amp;ROUNDUP('Data Spreadsheet'!C615, -2)</f>
        <v>0</v>
      </c>
      <c r="B614">
        <f>'Data Spreadsheet'!D615</f>
        <v>0</v>
      </c>
      <c r="C614">
        <f>'Data Spreadsheet'!E615</f>
        <v>0</v>
      </c>
      <c r="D614">
        <f>'Data Spreadsheet'!F615</f>
        <v>0</v>
      </c>
      <c r="E614">
        <f>'Data Spreadsheet'!G615</f>
        <v>0</v>
      </c>
      <c r="F614">
        <v>0</v>
      </c>
    </row>
    <row r="615" spans="1:6">
      <c r="A615" t="str">
        <f>'Data Spreadsheet'!A616&amp;ROUNDUP('Data Spreadsheet'!C616, -2)</f>
        <v>0</v>
      </c>
      <c r="B615">
        <f>'Data Spreadsheet'!D616</f>
        <v>0</v>
      </c>
      <c r="C615">
        <f>'Data Spreadsheet'!E616</f>
        <v>0</v>
      </c>
      <c r="D615">
        <f>'Data Spreadsheet'!F616</f>
        <v>0</v>
      </c>
      <c r="E615">
        <f>'Data Spreadsheet'!G616</f>
        <v>0</v>
      </c>
      <c r="F615">
        <v>0</v>
      </c>
    </row>
    <row r="616" spans="1:6">
      <c r="A616" t="str">
        <f>'Data Spreadsheet'!A617&amp;ROUNDUP('Data Spreadsheet'!C617, -2)</f>
        <v>0</v>
      </c>
      <c r="B616">
        <f>'Data Spreadsheet'!D617</f>
        <v>0</v>
      </c>
      <c r="C616">
        <f>'Data Spreadsheet'!E617</f>
        <v>0</v>
      </c>
      <c r="D616">
        <f>'Data Spreadsheet'!F617</f>
        <v>0</v>
      </c>
      <c r="E616">
        <f>'Data Spreadsheet'!G617</f>
        <v>0</v>
      </c>
      <c r="F616">
        <v>0</v>
      </c>
    </row>
    <row r="617" spans="1:6">
      <c r="A617" t="str">
        <f>'Data Spreadsheet'!A618&amp;ROUNDUP('Data Spreadsheet'!C618, -2)</f>
        <v>0</v>
      </c>
      <c r="B617">
        <f>'Data Spreadsheet'!D618</f>
        <v>0</v>
      </c>
      <c r="C617">
        <f>'Data Spreadsheet'!E618</f>
        <v>0</v>
      </c>
      <c r="D617">
        <f>'Data Spreadsheet'!F618</f>
        <v>0</v>
      </c>
      <c r="E617">
        <f>'Data Spreadsheet'!G618</f>
        <v>0</v>
      </c>
      <c r="F617">
        <v>0</v>
      </c>
    </row>
    <row r="618" spans="1:6">
      <c r="A618" t="str">
        <f>'Data Spreadsheet'!A619&amp;ROUNDUP('Data Spreadsheet'!C619, -2)</f>
        <v>0</v>
      </c>
      <c r="B618">
        <f>'Data Spreadsheet'!D619</f>
        <v>0</v>
      </c>
      <c r="C618">
        <f>'Data Spreadsheet'!E619</f>
        <v>0</v>
      </c>
      <c r="D618">
        <f>'Data Spreadsheet'!F619</f>
        <v>0</v>
      </c>
      <c r="E618">
        <f>'Data Spreadsheet'!G619</f>
        <v>0</v>
      </c>
      <c r="F618">
        <v>0</v>
      </c>
    </row>
    <row r="619" spans="1:6">
      <c r="A619" t="str">
        <f>'Data Spreadsheet'!A620&amp;ROUNDUP('Data Spreadsheet'!C620, -2)</f>
        <v>0</v>
      </c>
      <c r="B619">
        <f>'Data Spreadsheet'!D620</f>
        <v>0</v>
      </c>
      <c r="C619">
        <f>'Data Spreadsheet'!E620</f>
        <v>0</v>
      </c>
      <c r="D619">
        <f>'Data Spreadsheet'!F620</f>
        <v>0</v>
      </c>
      <c r="E619">
        <f>'Data Spreadsheet'!G620</f>
        <v>0</v>
      </c>
      <c r="F619">
        <v>0</v>
      </c>
    </row>
    <row r="620" spans="1:6">
      <c r="A620" t="str">
        <f>'Data Spreadsheet'!A621&amp;ROUNDUP('Data Spreadsheet'!C621, -2)</f>
        <v>0</v>
      </c>
      <c r="B620">
        <f>'Data Spreadsheet'!D621</f>
        <v>0</v>
      </c>
      <c r="C620">
        <f>'Data Spreadsheet'!E621</f>
        <v>0</v>
      </c>
      <c r="D620">
        <f>'Data Spreadsheet'!F621</f>
        <v>0</v>
      </c>
      <c r="E620">
        <f>'Data Spreadsheet'!G621</f>
        <v>0</v>
      </c>
      <c r="F620">
        <v>0</v>
      </c>
    </row>
    <row r="621" spans="1:6">
      <c r="A621" t="str">
        <f>'Data Spreadsheet'!A622&amp;ROUNDUP('Data Spreadsheet'!C622, -2)</f>
        <v>0</v>
      </c>
      <c r="B621">
        <f>'Data Spreadsheet'!D622</f>
        <v>0</v>
      </c>
      <c r="C621">
        <f>'Data Spreadsheet'!E622</f>
        <v>0</v>
      </c>
      <c r="D621">
        <f>'Data Spreadsheet'!F622</f>
        <v>0</v>
      </c>
      <c r="E621">
        <f>'Data Spreadsheet'!G622</f>
        <v>0</v>
      </c>
      <c r="F621">
        <v>0</v>
      </c>
    </row>
    <row r="622" spans="1:6">
      <c r="A622" t="str">
        <f>'Data Spreadsheet'!A623&amp;ROUNDUP('Data Spreadsheet'!C623, -2)</f>
        <v>0</v>
      </c>
      <c r="B622">
        <f>'Data Spreadsheet'!D623</f>
        <v>0</v>
      </c>
      <c r="C622">
        <f>'Data Spreadsheet'!E623</f>
        <v>0</v>
      </c>
      <c r="D622">
        <f>'Data Spreadsheet'!F623</f>
        <v>0</v>
      </c>
      <c r="E622">
        <f>'Data Spreadsheet'!G623</f>
        <v>0</v>
      </c>
      <c r="F622">
        <v>0</v>
      </c>
    </row>
    <row r="623" spans="1:6">
      <c r="A623" t="str">
        <f>'Data Spreadsheet'!A624&amp;ROUNDUP('Data Spreadsheet'!C624, -2)</f>
        <v>0</v>
      </c>
      <c r="B623">
        <f>'Data Spreadsheet'!D624</f>
        <v>0</v>
      </c>
      <c r="C623">
        <f>'Data Spreadsheet'!E624</f>
        <v>0</v>
      </c>
      <c r="D623">
        <f>'Data Spreadsheet'!F624</f>
        <v>0</v>
      </c>
      <c r="E623">
        <f>'Data Spreadsheet'!G624</f>
        <v>0</v>
      </c>
      <c r="F623">
        <v>0</v>
      </c>
    </row>
    <row r="624" spans="1:6">
      <c r="A624" t="str">
        <f>'Data Spreadsheet'!A625&amp;ROUNDUP('Data Spreadsheet'!C625, -2)</f>
        <v>0</v>
      </c>
      <c r="B624">
        <f>'Data Spreadsheet'!D625</f>
        <v>0</v>
      </c>
      <c r="C624">
        <f>'Data Spreadsheet'!E625</f>
        <v>0</v>
      </c>
      <c r="D624">
        <f>'Data Spreadsheet'!F625</f>
        <v>0</v>
      </c>
      <c r="E624">
        <f>'Data Spreadsheet'!G625</f>
        <v>0</v>
      </c>
      <c r="F624">
        <v>0</v>
      </c>
    </row>
    <row r="625" spans="1:6">
      <c r="A625" t="str">
        <f>'Data Spreadsheet'!A626&amp;ROUNDUP('Data Spreadsheet'!C626, -2)</f>
        <v>0</v>
      </c>
      <c r="B625">
        <f>'Data Spreadsheet'!D626</f>
        <v>0</v>
      </c>
      <c r="C625">
        <f>'Data Spreadsheet'!E626</f>
        <v>0</v>
      </c>
      <c r="D625">
        <f>'Data Spreadsheet'!F626</f>
        <v>0</v>
      </c>
      <c r="E625">
        <f>'Data Spreadsheet'!G626</f>
        <v>0</v>
      </c>
      <c r="F625">
        <v>0</v>
      </c>
    </row>
    <row r="626" spans="1:6">
      <c r="A626" t="str">
        <f>'Data Spreadsheet'!A627&amp;ROUNDUP('Data Spreadsheet'!C627, -2)</f>
        <v>0</v>
      </c>
      <c r="B626">
        <f>'Data Spreadsheet'!D627</f>
        <v>0</v>
      </c>
      <c r="C626">
        <f>'Data Spreadsheet'!E627</f>
        <v>0</v>
      </c>
      <c r="D626">
        <f>'Data Spreadsheet'!F627</f>
        <v>0</v>
      </c>
      <c r="E626">
        <f>'Data Spreadsheet'!G627</f>
        <v>0</v>
      </c>
      <c r="F626">
        <v>0</v>
      </c>
    </row>
    <row r="627" spans="1:6">
      <c r="A627" t="str">
        <f>'Data Spreadsheet'!A628&amp;ROUNDUP('Data Spreadsheet'!C628, -2)</f>
        <v>0</v>
      </c>
      <c r="B627">
        <f>'Data Spreadsheet'!D628</f>
        <v>0</v>
      </c>
      <c r="C627">
        <f>'Data Spreadsheet'!E628</f>
        <v>0</v>
      </c>
      <c r="D627">
        <f>'Data Spreadsheet'!F628</f>
        <v>0</v>
      </c>
      <c r="E627">
        <f>'Data Spreadsheet'!G628</f>
        <v>0</v>
      </c>
      <c r="F627">
        <v>0</v>
      </c>
    </row>
    <row r="628" spans="1:6">
      <c r="A628" t="str">
        <f>'Data Spreadsheet'!A629&amp;ROUNDUP('Data Spreadsheet'!C629, -2)</f>
        <v>0</v>
      </c>
      <c r="B628">
        <f>'Data Spreadsheet'!D629</f>
        <v>0</v>
      </c>
      <c r="C628">
        <f>'Data Spreadsheet'!E629</f>
        <v>0</v>
      </c>
      <c r="D628">
        <f>'Data Spreadsheet'!F629</f>
        <v>0</v>
      </c>
      <c r="E628">
        <f>'Data Spreadsheet'!G629</f>
        <v>0</v>
      </c>
      <c r="F628">
        <v>0</v>
      </c>
    </row>
    <row r="629" spans="1:6">
      <c r="A629" t="str">
        <f>'Data Spreadsheet'!A630&amp;ROUNDUP('Data Spreadsheet'!C630, -2)</f>
        <v>0</v>
      </c>
      <c r="B629">
        <f>'Data Spreadsheet'!D630</f>
        <v>0</v>
      </c>
      <c r="C629">
        <f>'Data Spreadsheet'!E630</f>
        <v>0</v>
      </c>
      <c r="D629">
        <f>'Data Spreadsheet'!F630</f>
        <v>0</v>
      </c>
      <c r="E629">
        <f>'Data Spreadsheet'!G630</f>
        <v>0</v>
      </c>
      <c r="F629">
        <v>0</v>
      </c>
    </row>
    <row r="630" spans="1:6">
      <c r="A630" t="str">
        <f>'Data Spreadsheet'!A631&amp;ROUNDUP('Data Spreadsheet'!C631, -2)</f>
        <v>0</v>
      </c>
      <c r="B630">
        <f>'Data Spreadsheet'!D631</f>
        <v>0</v>
      </c>
      <c r="C630">
        <f>'Data Spreadsheet'!E631</f>
        <v>0</v>
      </c>
      <c r="D630">
        <f>'Data Spreadsheet'!F631</f>
        <v>0</v>
      </c>
      <c r="E630">
        <f>'Data Spreadsheet'!G631</f>
        <v>0</v>
      </c>
      <c r="F630">
        <v>0</v>
      </c>
    </row>
    <row r="631" spans="1:6">
      <c r="A631" t="str">
        <f>'Data Spreadsheet'!A632&amp;ROUNDUP('Data Spreadsheet'!C632, -2)</f>
        <v>0</v>
      </c>
      <c r="B631">
        <f>'Data Spreadsheet'!D632</f>
        <v>0</v>
      </c>
      <c r="C631">
        <f>'Data Spreadsheet'!E632</f>
        <v>0</v>
      </c>
      <c r="D631">
        <f>'Data Spreadsheet'!F632</f>
        <v>0</v>
      </c>
      <c r="E631">
        <f>'Data Spreadsheet'!G632</f>
        <v>0</v>
      </c>
      <c r="F631">
        <v>0</v>
      </c>
    </row>
    <row r="632" spans="1:6">
      <c r="A632" t="str">
        <f>'Data Spreadsheet'!A633&amp;ROUNDUP('Data Spreadsheet'!C633, -2)</f>
        <v>0</v>
      </c>
      <c r="B632">
        <f>'Data Spreadsheet'!D633</f>
        <v>0</v>
      </c>
      <c r="C632">
        <f>'Data Spreadsheet'!E633</f>
        <v>0</v>
      </c>
      <c r="D632">
        <f>'Data Spreadsheet'!F633</f>
        <v>0</v>
      </c>
      <c r="E632">
        <f>'Data Spreadsheet'!G633</f>
        <v>0</v>
      </c>
      <c r="F632">
        <v>0</v>
      </c>
    </row>
    <row r="633" spans="1:6">
      <c r="A633" t="str">
        <f>'Data Spreadsheet'!A634&amp;ROUNDUP('Data Spreadsheet'!C634, -2)</f>
        <v>0</v>
      </c>
      <c r="B633">
        <f>'Data Spreadsheet'!D634</f>
        <v>0</v>
      </c>
      <c r="C633">
        <f>'Data Spreadsheet'!E634</f>
        <v>0</v>
      </c>
      <c r="D633">
        <f>'Data Spreadsheet'!F634</f>
        <v>0</v>
      </c>
      <c r="E633">
        <f>'Data Spreadsheet'!G634</f>
        <v>0</v>
      </c>
      <c r="F633">
        <v>0</v>
      </c>
    </row>
    <row r="634" spans="1:6">
      <c r="A634" t="str">
        <f>'Data Spreadsheet'!A635&amp;ROUNDUP('Data Spreadsheet'!C635, -2)</f>
        <v>0</v>
      </c>
      <c r="B634">
        <f>'Data Spreadsheet'!D635</f>
        <v>0</v>
      </c>
      <c r="C634">
        <f>'Data Spreadsheet'!E635</f>
        <v>0</v>
      </c>
      <c r="D634">
        <f>'Data Spreadsheet'!F635</f>
        <v>0</v>
      </c>
      <c r="E634">
        <f>'Data Spreadsheet'!G635</f>
        <v>0</v>
      </c>
      <c r="F634">
        <v>0</v>
      </c>
    </row>
    <row r="635" spans="1:6">
      <c r="A635" t="str">
        <f>'Data Spreadsheet'!A636&amp;ROUNDUP('Data Spreadsheet'!C636, -2)</f>
        <v>0</v>
      </c>
      <c r="B635">
        <f>'Data Spreadsheet'!D636</f>
        <v>0</v>
      </c>
      <c r="C635">
        <f>'Data Spreadsheet'!E636</f>
        <v>0</v>
      </c>
      <c r="D635">
        <f>'Data Spreadsheet'!F636</f>
        <v>0</v>
      </c>
      <c r="E635">
        <f>'Data Spreadsheet'!G636</f>
        <v>0</v>
      </c>
      <c r="F635">
        <v>0</v>
      </c>
    </row>
    <row r="636" spans="1:6">
      <c r="A636" t="str">
        <f>'Data Spreadsheet'!A637&amp;ROUNDUP('Data Spreadsheet'!C637, -2)</f>
        <v>0</v>
      </c>
      <c r="B636">
        <f>'Data Spreadsheet'!D637</f>
        <v>0</v>
      </c>
      <c r="C636">
        <f>'Data Spreadsheet'!E637</f>
        <v>0</v>
      </c>
      <c r="D636">
        <f>'Data Spreadsheet'!F637</f>
        <v>0</v>
      </c>
      <c r="E636">
        <f>'Data Spreadsheet'!G637</f>
        <v>0</v>
      </c>
      <c r="F636">
        <v>0</v>
      </c>
    </row>
    <row r="637" spans="1:6">
      <c r="A637" t="str">
        <f>'Data Spreadsheet'!A638&amp;ROUNDUP('Data Spreadsheet'!C638, -2)</f>
        <v>0</v>
      </c>
      <c r="B637">
        <f>'Data Spreadsheet'!D638</f>
        <v>0</v>
      </c>
      <c r="C637">
        <f>'Data Spreadsheet'!E638</f>
        <v>0</v>
      </c>
      <c r="D637">
        <f>'Data Spreadsheet'!F638</f>
        <v>0</v>
      </c>
      <c r="E637">
        <f>'Data Spreadsheet'!G638</f>
        <v>0</v>
      </c>
      <c r="F637">
        <v>0</v>
      </c>
    </row>
    <row r="638" spans="1:6">
      <c r="A638" t="str">
        <f>'Data Spreadsheet'!A639&amp;ROUNDUP('Data Spreadsheet'!C639, -2)</f>
        <v>0</v>
      </c>
      <c r="B638">
        <f>'Data Spreadsheet'!D639</f>
        <v>0</v>
      </c>
      <c r="C638">
        <f>'Data Spreadsheet'!E639</f>
        <v>0</v>
      </c>
      <c r="D638">
        <f>'Data Spreadsheet'!F639</f>
        <v>0</v>
      </c>
      <c r="E638">
        <f>'Data Spreadsheet'!G639</f>
        <v>0</v>
      </c>
      <c r="F638">
        <v>0</v>
      </c>
    </row>
    <row r="639" spans="1:6">
      <c r="A639" t="str">
        <f>'Data Spreadsheet'!A640&amp;ROUNDUP('Data Spreadsheet'!C640, -2)</f>
        <v>0</v>
      </c>
      <c r="B639">
        <f>'Data Spreadsheet'!D640</f>
        <v>0</v>
      </c>
      <c r="C639">
        <f>'Data Spreadsheet'!E640</f>
        <v>0</v>
      </c>
      <c r="D639">
        <f>'Data Spreadsheet'!F640</f>
        <v>0</v>
      </c>
      <c r="E639">
        <f>'Data Spreadsheet'!G640</f>
        <v>0</v>
      </c>
      <c r="F639">
        <v>0</v>
      </c>
    </row>
    <row r="640" spans="1:6">
      <c r="A640" t="str">
        <f>'Data Spreadsheet'!A641&amp;ROUNDUP('Data Spreadsheet'!C641, -2)</f>
        <v>0</v>
      </c>
      <c r="B640">
        <f>'Data Spreadsheet'!D641</f>
        <v>0</v>
      </c>
      <c r="C640">
        <f>'Data Spreadsheet'!E641</f>
        <v>0</v>
      </c>
      <c r="D640">
        <f>'Data Spreadsheet'!F641</f>
        <v>0</v>
      </c>
      <c r="E640">
        <f>'Data Spreadsheet'!G641</f>
        <v>0</v>
      </c>
      <c r="F640">
        <v>0</v>
      </c>
    </row>
    <row r="641" spans="1:6">
      <c r="A641" t="str">
        <f>'Data Spreadsheet'!A642&amp;ROUNDUP('Data Spreadsheet'!C642, -2)</f>
        <v>0</v>
      </c>
      <c r="B641">
        <f>'Data Spreadsheet'!D642</f>
        <v>0</v>
      </c>
      <c r="C641">
        <f>'Data Spreadsheet'!E642</f>
        <v>0</v>
      </c>
      <c r="D641">
        <f>'Data Spreadsheet'!F642</f>
        <v>0</v>
      </c>
      <c r="E641">
        <f>'Data Spreadsheet'!G642</f>
        <v>0</v>
      </c>
      <c r="F641">
        <v>0</v>
      </c>
    </row>
    <row r="642" spans="1:6">
      <c r="A642" t="str">
        <f>'Data Spreadsheet'!A643&amp;ROUNDUP('Data Spreadsheet'!C643, -2)</f>
        <v>0</v>
      </c>
      <c r="B642">
        <f>'Data Spreadsheet'!D643</f>
        <v>0</v>
      </c>
      <c r="C642">
        <f>'Data Spreadsheet'!E643</f>
        <v>0</v>
      </c>
      <c r="D642">
        <f>'Data Spreadsheet'!F643</f>
        <v>0</v>
      </c>
      <c r="E642">
        <f>'Data Spreadsheet'!G643</f>
        <v>0</v>
      </c>
      <c r="F642">
        <v>0</v>
      </c>
    </row>
    <row r="643" spans="1:6">
      <c r="A643" t="str">
        <f>'Data Spreadsheet'!A644&amp;ROUNDUP('Data Spreadsheet'!C644, -2)</f>
        <v>0</v>
      </c>
      <c r="B643">
        <f>'Data Spreadsheet'!D644</f>
        <v>0</v>
      </c>
      <c r="C643">
        <f>'Data Spreadsheet'!E644</f>
        <v>0</v>
      </c>
      <c r="D643">
        <f>'Data Spreadsheet'!F644</f>
        <v>0</v>
      </c>
      <c r="E643">
        <f>'Data Spreadsheet'!G644</f>
        <v>0</v>
      </c>
      <c r="F643">
        <v>0</v>
      </c>
    </row>
    <row r="644" spans="1:6">
      <c r="A644" t="str">
        <f>'Data Spreadsheet'!A645&amp;ROUNDUP('Data Spreadsheet'!C645, -2)</f>
        <v>0</v>
      </c>
      <c r="B644">
        <f>'Data Spreadsheet'!D645</f>
        <v>0</v>
      </c>
      <c r="C644">
        <f>'Data Spreadsheet'!E645</f>
        <v>0</v>
      </c>
      <c r="D644">
        <f>'Data Spreadsheet'!F645</f>
        <v>0</v>
      </c>
      <c r="E644">
        <f>'Data Spreadsheet'!G645</f>
        <v>0</v>
      </c>
      <c r="F644">
        <v>0</v>
      </c>
    </row>
    <row r="645" spans="1:6">
      <c r="A645" t="str">
        <f>'Data Spreadsheet'!A646&amp;ROUNDUP('Data Spreadsheet'!C646, -2)</f>
        <v>0</v>
      </c>
      <c r="B645">
        <f>'Data Spreadsheet'!D646</f>
        <v>0</v>
      </c>
      <c r="C645">
        <f>'Data Spreadsheet'!E646</f>
        <v>0</v>
      </c>
      <c r="D645">
        <f>'Data Spreadsheet'!F646</f>
        <v>0</v>
      </c>
      <c r="E645">
        <f>'Data Spreadsheet'!G646</f>
        <v>0</v>
      </c>
      <c r="F645">
        <v>0</v>
      </c>
    </row>
    <row r="646" spans="1:6">
      <c r="A646" t="str">
        <f>'Data Spreadsheet'!A647&amp;ROUNDUP('Data Spreadsheet'!C647, -2)</f>
        <v>0</v>
      </c>
      <c r="B646">
        <f>'Data Spreadsheet'!D647</f>
        <v>0</v>
      </c>
      <c r="C646">
        <f>'Data Spreadsheet'!E647</f>
        <v>0</v>
      </c>
      <c r="D646">
        <f>'Data Spreadsheet'!F647</f>
        <v>0</v>
      </c>
      <c r="E646">
        <f>'Data Spreadsheet'!G647</f>
        <v>0</v>
      </c>
      <c r="F646">
        <v>0</v>
      </c>
    </row>
    <row r="647" spans="1:6">
      <c r="A647" t="str">
        <f>'Data Spreadsheet'!A648&amp;ROUNDUP('Data Spreadsheet'!C648, -2)</f>
        <v>0</v>
      </c>
      <c r="B647">
        <f>'Data Spreadsheet'!D648</f>
        <v>0</v>
      </c>
      <c r="C647">
        <f>'Data Spreadsheet'!E648</f>
        <v>0</v>
      </c>
      <c r="D647">
        <f>'Data Spreadsheet'!F648</f>
        <v>0</v>
      </c>
      <c r="E647">
        <f>'Data Spreadsheet'!G648</f>
        <v>0</v>
      </c>
      <c r="F647">
        <v>0</v>
      </c>
    </row>
    <row r="648" spans="1:6">
      <c r="A648" t="str">
        <f>'Data Spreadsheet'!A649&amp;ROUNDUP('Data Spreadsheet'!C649, -2)</f>
        <v>0</v>
      </c>
      <c r="B648">
        <f>'Data Spreadsheet'!D649</f>
        <v>0</v>
      </c>
      <c r="C648">
        <f>'Data Spreadsheet'!E649</f>
        <v>0</v>
      </c>
      <c r="D648">
        <f>'Data Spreadsheet'!F649</f>
        <v>0</v>
      </c>
      <c r="E648">
        <f>'Data Spreadsheet'!G649</f>
        <v>0</v>
      </c>
      <c r="F648">
        <v>0</v>
      </c>
    </row>
    <row r="649" spans="1:6">
      <c r="A649" t="str">
        <f>'Data Spreadsheet'!A650&amp;ROUNDUP('Data Spreadsheet'!C650, -2)</f>
        <v>0</v>
      </c>
      <c r="B649">
        <f>'Data Spreadsheet'!D650</f>
        <v>0</v>
      </c>
      <c r="C649">
        <f>'Data Spreadsheet'!E650</f>
        <v>0</v>
      </c>
      <c r="D649">
        <f>'Data Spreadsheet'!F650</f>
        <v>0</v>
      </c>
      <c r="E649">
        <f>'Data Spreadsheet'!G650</f>
        <v>0</v>
      </c>
      <c r="F649">
        <v>0</v>
      </c>
    </row>
    <row r="650" spans="1:6">
      <c r="A650" t="str">
        <f>'Data Spreadsheet'!A651&amp;ROUNDUP('Data Spreadsheet'!C651, -2)</f>
        <v>0</v>
      </c>
      <c r="B650">
        <f>'Data Spreadsheet'!D651</f>
        <v>0</v>
      </c>
      <c r="C650">
        <f>'Data Spreadsheet'!E651</f>
        <v>0</v>
      </c>
      <c r="D650">
        <f>'Data Spreadsheet'!F651</f>
        <v>0</v>
      </c>
      <c r="E650">
        <f>'Data Spreadsheet'!G651</f>
        <v>0</v>
      </c>
      <c r="F650">
        <v>0</v>
      </c>
    </row>
    <row r="651" spans="1:6">
      <c r="A651" t="str">
        <f>'Data Spreadsheet'!A652&amp;ROUNDUP('Data Spreadsheet'!C652, -2)</f>
        <v>0</v>
      </c>
      <c r="B651">
        <f>'Data Spreadsheet'!D652</f>
        <v>0</v>
      </c>
      <c r="C651">
        <f>'Data Spreadsheet'!E652</f>
        <v>0</v>
      </c>
      <c r="D651">
        <f>'Data Spreadsheet'!F652</f>
        <v>0</v>
      </c>
      <c r="E651">
        <f>'Data Spreadsheet'!G652</f>
        <v>0</v>
      </c>
      <c r="F651">
        <v>0</v>
      </c>
    </row>
    <row r="652" spans="1:6">
      <c r="A652" t="str">
        <f>'Data Spreadsheet'!A653&amp;ROUNDUP('Data Spreadsheet'!C653, -2)</f>
        <v>0</v>
      </c>
      <c r="B652">
        <f>'Data Spreadsheet'!D653</f>
        <v>0</v>
      </c>
      <c r="C652">
        <f>'Data Spreadsheet'!E653</f>
        <v>0</v>
      </c>
      <c r="D652">
        <f>'Data Spreadsheet'!F653</f>
        <v>0</v>
      </c>
      <c r="E652">
        <f>'Data Spreadsheet'!G653</f>
        <v>0</v>
      </c>
      <c r="F652">
        <v>0</v>
      </c>
    </row>
    <row r="653" spans="1:6">
      <c r="A653" t="str">
        <f>'Data Spreadsheet'!A654&amp;ROUNDUP('Data Spreadsheet'!C654, -2)</f>
        <v>0</v>
      </c>
      <c r="B653">
        <f>'Data Spreadsheet'!D654</f>
        <v>0</v>
      </c>
      <c r="C653">
        <f>'Data Spreadsheet'!E654</f>
        <v>0</v>
      </c>
      <c r="D653">
        <f>'Data Spreadsheet'!F654</f>
        <v>0</v>
      </c>
      <c r="E653">
        <f>'Data Spreadsheet'!G654</f>
        <v>0</v>
      </c>
      <c r="F653">
        <v>0</v>
      </c>
    </row>
    <row r="654" spans="1:6">
      <c r="A654" t="str">
        <f>'Data Spreadsheet'!A655&amp;ROUNDUP('Data Spreadsheet'!C655, -2)</f>
        <v>0</v>
      </c>
      <c r="B654">
        <f>'Data Spreadsheet'!D655</f>
        <v>0</v>
      </c>
      <c r="C654">
        <f>'Data Spreadsheet'!E655</f>
        <v>0</v>
      </c>
      <c r="D654">
        <f>'Data Spreadsheet'!F655</f>
        <v>0</v>
      </c>
      <c r="E654">
        <f>'Data Spreadsheet'!G655</f>
        <v>0</v>
      </c>
      <c r="F654">
        <v>0</v>
      </c>
    </row>
    <row r="655" spans="1:6">
      <c r="A655" t="str">
        <f>'Data Spreadsheet'!A656&amp;ROUNDUP('Data Spreadsheet'!C656, -2)</f>
        <v>0</v>
      </c>
      <c r="B655">
        <f>'Data Spreadsheet'!D656</f>
        <v>0</v>
      </c>
      <c r="C655">
        <f>'Data Spreadsheet'!E656</f>
        <v>0</v>
      </c>
      <c r="D655">
        <f>'Data Spreadsheet'!F656</f>
        <v>0</v>
      </c>
      <c r="E655">
        <f>'Data Spreadsheet'!G656</f>
        <v>0</v>
      </c>
      <c r="F655">
        <v>0</v>
      </c>
    </row>
    <row r="656" spans="1:6">
      <c r="A656" t="str">
        <f>'Data Spreadsheet'!A657&amp;ROUNDUP('Data Spreadsheet'!C657, -2)</f>
        <v>0</v>
      </c>
      <c r="B656">
        <f>'Data Spreadsheet'!D657</f>
        <v>0</v>
      </c>
      <c r="C656">
        <f>'Data Spreadsheet'!E657</f>
        <v>0</v>
      </c>
      <c r="D656">
        <f>'Data Spreadsheet'!F657</f>
        <v>0</v>
      </c>
      <c r="E656">
        <f>'Data Spreadsheet'!G657</f>
        <v>0</v>
      </c>
      <c r="F656">
        <v>0</v>
      </c>
    </row>
    <row r="657" spans="1:6">
      <c r="A657" t="str">
        <f>'Data Spreadsheet'!A658&amp;ROUNDUP('Data Spreadsheet'!C658, -2)</f>
        <v>0</v>
      </c>
      <c r="B657">
        <f>'Data Spreadsheet'!D658</f>
        <v>0</v>
      </c>
      <c r="C657">
        <f>'Data Spreadsheet'!E658</f>
        <v>0</v>
      </c>
      <c r="D657">
        <f>'Data Spreadsheet'!F658</f>
        <v>0</v>
      </c>
      <c r="E657">
        <f>'Data Spreadsheet'!G658</f>
        <v>0</v>
      </c>
      <c r="F657">
        <v>0</v>
      </c>
    </row>
    <row r="658" spans="1:6">
      <c r="A658" t="str">
        <f>'Data Spreadsheet'!A659&amp;ROUNDUP('Data Spreadsheet'!C659, -2)</f>
        <v>0</v>
      </c>
      <c r="B658">
        <f>'Data Spreadsheet'!D659</f>
        <v>0</v>
      </c>
      <c r="C658">
        <f>'Data Spreadsheet'!E659</f>
        <v>0</v>
      </c>
      <c r="D658">
        <f>'Data Spreadsheet'!F659</f>
        <v>0</v>
      </c>
      <c r="E658">
        <f>'Data Spreadsheet'!G659</f>
        <v>0</v>
      </c>
      <c r="F658">
        <v>0</v>
      </c>
    </row>
    <row r="659" spans="1:6">
      <c r="A659" t="str">
        <f>'Data Spreadsheet'!A660&amp;ROUNDUP('Data Spreadsheet'!C660, -2)</f>
        <v>0</v>
      </c>
      <c r="B659">
        <f>'Data Spreadsheet'!D660</f>
        <v>0</v>
      </c>
      <c r="C659">
        <f>'Data Spreadsheet'!E660</f>
        <v>0</v>
      </c>
      <c r="D659">
        <f>'Data Spreadsheet'!F660</f>
        <v>0</v>
      </c>
      <c r="E659">
        <f>'Data Spreadsheet'!G660</f>
        <v>0</v>
      </c>
      <c r="F659">
        <v>0</v>
      </c>
    </row>
    <row r="660" spans="1:6">
      <c r="A660" t="str">
        <f>'Data Spreadsheet'!A661&amp;ROUNDUP('Data Spreadsheet'!C661, -2)</f>
        <v>0</v>
      </c>
      <c r="B660">
        <f>'Data Spreadsheet'!D661</f>
        <v>0</v>
      </c>
      <c r="C660">
        <f>'Data Spreadsheet'!E661</f>
        <v>0</v>
      </c>
      <c r="D660">
        <f>'Data Spreadsheet'!F661</f>
        <v>0</v>
      </c>
      <c r="E660">
        <f>'Data Spreadsheet'!G661</f>
        <v>0</v>
      </c>
      <c r="F660">
        <v>0</v>
      </c>
    </row>
    <row r="661" spans="1:6">
      <c r="A661" t="str">
        <f>'Data Spreadsheet'!A662&amp;ROUNDUP('Data Spreadsheet'!C662, -2)</f>
        <v>0</v>
      </c>
      <c r="B661">
        <f>'Data Spreadsheet'!D662</f>
        <v>0</v>
      </c>
      <c r="C661">
        <f>'Data Spreadsheet'!E662</f>
        <v>0</v>
      </c>
      <c r="D661">
        <f>'Data Spreadsheet'!F662</f>
        <v>0</v>
      </c>
      <c r="E661">
        <f>'Data Spreadsheet'!G662</f>
        <v>0</v>
      </c>
      <c r="F661">
        <v>0</v>
      </c>
    </row>
    <row r="662" spans="1:6">
      <c r="A662" t="str">
        <f>'Data Spreadsheet'!A663&amp;ROUNDUP('Data Spreadsheet'!C663, -2)</f>
        <v>0</v>
      </c>
      <c r="B662">
        <f>'Data Spreadsheet'!D663</f>
        <v>0</v>
      </c>
      <c r="C662">
        <f>'Data Spreadsheet'!E663</f>
        <v>0</v>
      </c>
      <c r="D662">
        <f>'Data Spreadsheet'!F663</f>
        <v>0</v>
      </c>
      <c r="E662">
        <f>'Data Spreadsheet'!G663</f>
        <v>0</v>
      </c>
      <c r="F662">
        <v>0</v>
      </c>
    </row>
    <row r="663" spans="1:6">
      <c r="A663" t="str">
        <f>'Data Spreadsheet'!A664&amp;ROUNDUP('Data Spreadsheet'!C664, -2)</f>
        <v>0</v>
      </c>
      <c r="B663">
        <f>'Data Spreadsheet'!D664</f>
        <v>0</v>
      </c>
      <c r="C663">
        <f>'Data Spreadsheet'!E664</f>
        <v>0</v>
      </c>
      <c r="D663">
        <f>'Data Spreadsheet'!F664</f>
        <v>0</v>
      </c>
      <c r="E663">
        <f>'Data Spreadsheet'!G664</f>
        <v>0</v>
      </c>
      <c r="F663">
        <v>0</v>
      </c>
    </row>
    <row r="664" spans="1:6">
      <c r="A664" t="str">
        <f>'Data Spreadsheet'!A665&amp;ROUNDUP('Data Spreadsheet'!C665, -2)</f>
        <v>0</v>
      </c>
      <c r="B664">
        <f>'Data Spreadsheet'!D665</f>
        <v>0</v>
      </c>
      <c r="C664">
        <f>'Data Spreadsheet'!E665</f>
        <v>0</v>
      </c>
      <c r="D664">
        <f>'Data Spreadsheet'!F665</f>
        <v>0</v>
      </c>
      <c r="E664">
        <f>'Data Spreadsheet'!G665</f>
        <v>0</v>
      </c>
      <c r="F664">
        <v>0</v>
      </c>
    </row>
    <row r="665" spans="1:6">
      <c r="A665" t="str">
        <f>'Data Spreadsheet'!A666&amp;ROUNDUP('Data Spreadsheet'!C666, -2)</f>
        <v>0</v>
      </c>
      <c r="B665">
        <f>'Data Spreadsheet'!D666</f>
        <v>0</v>
      </c>
      <c r="C665">
        <f>'Data Spreadsheet'!E666</f>
        <v>0</v>
      </c>
      <c r="D665">
        <f>'Data Spreadsheet'!F666</f>
        <v>0</v>
      </c>
      <c r="E665">
        <f>'Data Spreadsheet'!G666</f>
        <v>0</v>
      </c>
      <c r="F665">
        <v>0</v>
      </c>
    </row>
    <row r="666" spans="1:6">
      <c r="A666" t="str">
        <f>'Data Spreadsheet'!A667&amp;ROUNDUP('Data Spreadsheet'!C667, -2)</f>
        <v>0</v>
      </c>
      <c r="B666">
        <f>'Data Spreadsheet'!D667</f>
        <v>0</v>
      </c>
      <c r="C666">
        <f>'Data Spreadsheet'!E667</f>
        <v>0</v>
      </c>
      <c r="D666">
        <f>'Data Spreadsheet'!F667</f>
        <v>0</v>
      </c>
      <c r="E666">
        <f>'Data Spreadsheet'!G667</f>
        <v>0</v>
      </c>
      <c r="F666">
        <v>0</v>
      </c>
    </row>
    <row r="667" spans="1:6">
      <c r="A667" t="str">
        <f>'Data Spreadsheet'!A668&amp;ROUNDUP('Data Spreadsheet'!C668, -2)</f>
        <v>0</v>
      </c>
      <c r="B667">
        <f>'Data Spreadsheet'!D668</f>
        <v>0</v>
      </c>
      <c r="C667">
        <f>'Data Spreadsheet'!E668</f>
        <v>0</v>
      </c>
      <c r="D667">
        <f>'Data Spreadsheet'!F668</f>
        <v>0</v>
      </c>
      <c r="E667">
        <f>'Data Spreadsheet'!G668</f>
        <v>0</v>
      </c>
      <c r="F667">
        <v>0</v>
      </c>
    </row>
    <row r="668" spans="1:6">
      <c r="A668" t="str">
        <f>'Data Spreadsheet'!A669&amp;ROUNDUP('Data Spreadsheet'!C669, -2)</f>
        <v>0</v>
      </c>
      <c r="B668">
        <f>'Data Spreadsheet'!D669</f>
        <v>0</v>
      </c>
      <c r="C668">
        <f>'Data Spreadsheet'!E669</f>
        <v>0</v>
      </c>
      <c r="D668">
        <f>'Data Spreadsheet'!F669</f>
        <v>0</v>
      </c>
      <c r="E668">
        <f>'Data Spreadsheet'!G669</f>
        <v>0</v>
      </c>
      <c r="F668">
        <v>0</v>
      </c>
    </row>
    <row r="669" spans="1:6">
      <c r="A669" t="str">
        <f>'Data Spreadsheet'!A670&amp;ROUNDUP('Data Spreadsheet'!C670, -2)</f>
        <v>0</v>
      </c>
      <c r="B669">
        <f>'Data Spreadsheet'!D670</f>
        <v>0</v>
      </c>
      <c r="C669">
        <f>'Data Spreadsheet'!E670</f>
        <v>0</v>
      </c>
      <c r="D669">
        <f>'Data Spreadsheet'!F670</f>
        <v>0</v>
      </c>
      <c r="E669">
        <f>'Data Spreadsheet'!G670</f>
        <v>0</v>
      </c>
      <c r="F669">
        <v>0</v>
      </c>
    </row>
    <row r="670" spans="1:6">
      <c r="A670" t="str">
        <f>'Data Spreadsheet'!A671&amp;ROUNDUP('Data Spreadsheet'!C671, -2)</f>
        <v>0</v>
      </c>
      <c r="B670">
        <f>'Data Spreadsheet'!D671</f>
        <v>0</v>
      </c>
      <c r="C670">
        <f>'Data Spreadsheet'!E671</f>
        <v>0</v>
      </c>
      <c r="D670">
        <f>'Data Spreadsheet'!F671</f>
        <v>0</v>
      </c>
      <c r="E670">
        <f>'Data Spreadsheet'!G671</f>
        <v>0</v>
      </c>
      <c r="F670">
        <v>0</v>
      </c>
    </row>
    <row r="671" spans="1:6">
      <c r="A671" t="str">
        <f>'Data Spreadsheet'!A672&amp;ROUNDUP('Data Spreadsheet'!C672, -2)</f>
        <v>0</v>
      </c>
      <c r="B671">
        <f>'Data Spreadsheet'!D672</f>
        <v>0</v>
      </c>
      <c r="C671">
        <f>'Data Spreadsheet'!E672</f>
        <v>0</v>
      </c>
      <c r="D671">
        <f>'Data Spreadsheet'!F672</f>
        <v>0</v>
      </c>
      <c r="E671">
        <f>'Data Spreadsheet'!G672</f>
        <v>0</v>
      </c>
      <c r="F671">
        <v>0</v>
      </c>
    </row>
    <row r="672" spans="1:6">
      <c r="A672" t="str">
        <f>'Data Spreadsheet'!A673&amp;ROUNDUP('Data Spreadsheet'!C673, -2)</f>
        <v>0</v>
      </c>
      <c r="B672">
        <f>'Data Spreadsheet'!D673</f>
        <v>0</v>
      </c>
      <c r="C672">
        <f>'Data Spreadsheet'!E673</f>
        <v>0</v>
      </c>
      <c r="D672">
        <f>'Data Spreadsheet'!F673</f>
        <v>0</v>
      </c>
      <c r="E672">
        <f>'Data Spreadsheet'!G673</f>
        <v>0</v>
      </c>
      <c r="F672">
        <v>0</v>
      </c>
    </row>
    <row r="673" spans="1:6">
      <c r="A673" t="str">
        <f>'Data Spreadsheet'!A674&amp;ROUNDUP('Data Spreadsheet'!C674, -2)</f>
        <v>0</v>
      </c>
      <c r="B673">
        <f>'Data Spreadsheet'!D674</f>
        <v>0</v>
      </c>
      <c r="C673">
        <f>'Data Spreadsheet'!E674</f>
        <v>0</v>
      </c>
      <c r="D673">
        <f>'Data Spreadsheet'!F674</f>
        <v>0</v>
      </c>
      <c r="E673">
        <f>'Data Spreadsheet'!G674</f>
        <v>0</v>
      </c>
      <c r="F673">
        <v>0</v>
      </c>
    </row>
    <row r="674" spans="1:6">
      <c r="A674" t="str">
        <f>'Data Spreadsheet'!A675&amp;ROUNDUP('Data Spreadsheet'!C675, -2)</f>
        <v>0</v>
      </c>
      <c r="B674">
        <f>'Data Spreadsheet'!D675</f>
        <v>0</v>
      </c>
      <c r="C674">
        <f>'Data Spreadsheet'!E675</f>
        <v>0</v>
      </c>
      <c r="D674">
        <f>'Data Spreadsheet'!F675</f>
        <v>0</v>
      </c>
      <c r="E674">
        <f>'Data Spreadsheet'!G675</f>
        <v>0</v>
      </c>
      <c r="F674">
        <v>0</v>
      </c>
    </row>
    <row r="675" spans="1:6">
      <c r="A675" t="str">
        <f>'Data Spreadsheet'!A676&amp;ROUNDUP('Data Spreadsheet'!C676, -2)</f>
        <v>0</v>
      </c>
      <c r="B675">
        <f>'Data Spreadsheet'!D676</f>
        <v>0</v>
      </c>
      <c r="C675">
        <f>'Data Spreadsheet'!E676</f>
        <v>0</v>
      </c>
      <c r="D675">
        <f>'Data Spreadsheet'!F676</f>
        <v>0</v>
      </c>
      <c r="E675">
        <f>'Data Spreadsheet'!G676</f>
        <v>0</v>
      </c>
      <c r="F675">
        <v>0</v>
      </c>
    </row>
    <row r="676" spans="1:6">
      <c r="A676" t="str">
        <f>'Data Spreadsheet'!A677&amp;ROUNDUP('Data Spreadsheet'!C677, -2)</f>
        <v>0</v>
      </c>
      <c r="B676">
        <f>'Data Spreadsheet'!D677</f>
        <v>0</v>
      </c>
      <c r="C676">
        <f>'Data Spreadsheet'!E677</f>
        <v>0</v>
      </c>
      <c r="D676">
        <f>'Data Spreadsheet'!F677</f>
        <v>0</v>
      </c>
      <c r="E676">
        <f>'Data Spreadsheet'!G677</f>
        <v>0</v>
      </c>
      <c r="F676">
        <v>0</v>
      </c>
    </row>
    <row r="677" spans="1:6">
      <c r="A677" t="str">
        <f>'Data Spreadsheet'!A678&amp;ROUNDUP('Data Spreadsheet'!C678, -2)</f>
        <v>0</v>
      </c>
      <c r="B677">
        <f>'Data Spreadsheet'!D678</f>
        <v>0</v>
      </c>
      <c r="C677">
        <f>'Data Spreadsheet'!E678</f>
        <v>0</v>
      </c>
      <c r="D677">
        <f>'Data Spreadsheet'!F678</f>
        <v>0</v>
      </c>
      <c r="E677">
        <f>'Data Spreadsheet'!G678</f>
        <v>0</v>
      </c>
      <c r="F677">
        <v>0</v>
      </c>
    </row>
    <row r="678" spans="1:6">
      <c r="A678" t="str">
        <f>'Data Spreadsheet'!A679&amp;ROUNDUP('Data Spreadsheet'!C679, -2)</f>
        <v>0</v>
      </c>
      <c r="B678">
        <f>'Data Spreadsheet'!D679</f>
        <v>0</v>
      </c>
      <c r="C678">
        <f>'Data Spreadsheet'!E679</f>
        <v>0</v>
      </c>
      <c r="D678">
        <f>'Data Spreadsheet'!F679</f>
        <v>0</v>
      </c>
      <c r="E678">
        <f>'Data Spreadsheet'!G679</f>
        <v>0</v>
      </c>
      <c r="F678">
        <v>0</v>
      </c>
    </row>
    <row r="679" spans="1:6">
      <c r="A679" t="str">
        <f>'Data Spreadsheet'!A680&amp;ROUNDUP('Data Spreadsheet'!C680, -2)</f>
        <v>0</v>
      </c>
      <c r="B679">
        <f>'Data Spreadsheet'!D680</f>
        <v>0</v>
      </c>
      <c r="C679">
        <f>'Data Spreadsheet'!E680</f>
        <v>0</v>
      </c>
      <c r="D679">
        <f>'Data Spreadsheet'!F680</f>
        <v>0</v>
      </c>
      <c r="E679">
        <f>'Data Spreadsheet'!G680</f>
        <v>0</v>
      </c>
      <c r="F679">
        <v>0</v>
      </c>
    </row>
    <row r="680" spans="1:6">
      <c r="A680" t="str">
        <f>'Data Spreadsheet'!A681&amp;ROUNDUP('Data Spreadsheet'!C681, -2)</f>
        <v>0</v>
      </c>
      <c r="B680">
        <f>'Data Spreadsheet'!D681</f>
        <v>0</v>
      </c>
      <c r="C680">
        <f>'Data Spreadsheet'!E681</f>
        <v>0</v>
      </c>
      <c r="D680">
        <f>'Data Spreadsheet'!F681</f>
        <v>0</v>
      </c>
      <c r="E680">
        <f>'Data Spreadsheet'!G681</f>
        <v>0</v>
      </c>
      <c r="F680">
        <v>0</v>
      </c>
    </row>
    <row r="681" spans="1:6">
      <c r="A681" t="str">
        <f>'Data Spreadsheet'!A682&amp;ROUNDUP('Data Spreadsheet'!C682, -2)</f>
        <v>0</v>
      </c>
      <c r="B681">
        <f>'Data Spreadsheet'!D682</f>
        <v>0</v>
      </c>
      <c r="C681">
        <f>'Data Spreadsheet'!E682</f>
        <v>0</v>
      </c>
      <c r="D681">
        <f>'Data Spreadsheet'!F682</f>
        <v>0</v>
      </c>
      <c r="E681">
        <f>'Data Spreadsheet'!G682</f>
        <v>0</v>
      </c>
      <c r="F681">
        <v>0</v>
      </c>
    </row>
    <row r="682" spans="1:6">
      <c r="A682" t="str">
        <f>'Data Spreadsheet'!A683&amp;ROUNDUP('Data Spreadsheet'!C683, -2)</f>
        <v>0</v>
      </c>
      <c r="B682">
        <f>'Data Spreadsheet'!D683</f>
        <v>0</v>
      </c>
      <c r="C682">
        <f>'Data Spreadsheet'!E683</f>
        <v>0</v>
      </c>
      <c r="D682">
        <f>'Data Spreadsheet'!F683</f>
        <v>0</v>
      </c>
      <c r="E682">
        <f>'Data Spreadsheet'!G683</f>
        <v>0</v>
      </c>
      <c r="F682">
        <v>0</v>
      </c>
    </row>
    <row r="683" spans="1:6">
      <c r="A683" t="str">
        <f>'Data Spreadsheet'!A684&amp;ROUNDUP('Data Spreadsheet'!C684, -2)</f>
        <v>0</v>
      </c>
      <c r="B683">
        <f>'Data Spreadsheet'!D684</f>
        <v>0</v>
      </c>
      <c r="C683">
        <f>'Data Spreadsheet'!E684</f>
        <v>0</v>
      </c>
      <c r="D683">
        <f>'Data Spreadsheet'!F684</f>
        <v>0</v>
      </c>
      <c r="E683">
        <f>'Data Spreadsheet'!G684</f>
        <v>0</v>
      </c>
      <c r="F683">
        <v>0</v>
      </c>
    </row>
    <row r="684" spans="1:6">
      <c r="A684" t="str">
        <f>'Data Spreadsheet'!A685&amp;ROUNDUP('Data Spreadsheet'!C685, -2)</f>
        <v>0</v>
      </c>
      <c r="B684">
        <f>'Data Spreadsheet'!D685</f>
        <v>0</v>
      </c>
      <c r="C684">
        <f>'Data Spreadsheet'!E685</f>
        <v>0</v>
      </c>
      <c r="D684">
        <f>'Data Spreadsheet'!F685</f>
        <v>0</v>
      </c>
      <c r="E684">
        <f>'Data Spreadsheet'!G685</f>
        <v>0</v>
      </c>
      <c r="F684">
        <v>0</v>
      </c>
    </row>
    <row r="685" spans="1:6">
      <c r="A685" t="str">
        <f>'Data Spreadsheet'!A686&amp;ROUNDUP('Data Spreadsheet'!C686, -2)</f>
        <v>0</v>
      </c>
      <c r="B685">
        <f>'Data Spreadsheet'!D686</f>
        <v>0</v>
      </c>
      <c r="C685">
        <f>'Data Spreadsheet'!E686</f>
        <v>0</v>
      </c>
      <c r="D685">
        <f>'Data Spreadsheet'!F686</f>
        <v>0</v>
      </c>
      <c r="E685">
        <f>'Data Spreadsheet'!G686</f>
        <v>0</v>
      </c>
      <c r="F685">
        <v>0</v>
      </c>
    </row>
    <row r="686" spans="1:6">
      <c r="A686" t="str">
        <f>'Data Spreadsheet'!A687&amp;ROUNDUP('Data Spreadsheet'!C687, -2)</f>
        <v>0</v>
      </c>
      <c r="B686">
        <f>'Data Spreadsheet'!D687</f>
        <v>0</v>
      </c>
      <c r="C686">
        <f>'Data Spreadsheet'!E687</f>
        <v>0</v>
      </c>
      <c r="D686">
        <f>'Data Spreadsheet'!F687</f>
        <v>0</v>
      </c>
      <c r="E686">
        <f>'Data Spreadsheet'!G687</f>
        <v>0</v>
      </c>
      <c r="F686">
        <v>0</v>
      </c>
    </row>
    <row r="687" spans="1:6">
      <c r="A687" t="str">
        <f>'Data Spreadsheet'!A688&amp;ROUNDUP('Data Spreadsheet'!C688, -2)</f>
        <v>0</v>
      </c>
      <c r="B687">
        <f>'Data Spreadsheet'!D688</f>
        <v>0</v>
      </c>
      <c r="C687">
        <f>'Data Spreadsheet'!E688</f>
        <v>0</v>
      </c>
      <c r="D687">
        <f>'Data Spreadsheet'!F688</f>
        <v>0</v>
      </c>
      <c r="E687">
        <f>'Data Spreadsheet'!G688</f>
        <v>0</v>
      </c>
      <c r="F687">
        <v>0</v>
      </c>
    </row>
    <row r="688" spans="1:6">
      <c r="A688" t="str">
        <f>'Data Spreadsheet'!A689&amp;ROUNDUP('Data Spreadsheet'!C689, -2)</f>
        <v>0</v>
      </c>
      <c r="B688">
        <f>'Data Spreadsheet'!D689</f>
        <v>0</v>
      </c>
      <c r="C688">
        <f>'Data Spreadsheet'!E689</f>
        <v>0</v>
      </c>
      <c r="D688">
        <f>'Data Spreadsheet'!F689</f>
        <v>0</v>
      </c>
      <c r="E688">
        <f>'Data Spreadsheet'!G689</f>
        <v>0</v>
      </c>
      <c r="F688">
        <v>0</v>
      </c>
    </row>
    <row r="689" spans="1:6">
      <c r="A689" t="str">
        <f>'Data Spreadsheet'!A690&amp;ROUNDUP('Data Spreadsheet'!C690, -2)</f>
        <v>0</v>
      </c>
      <c r="B689">
        <f>'Data Spreadsheet'!D690</f>
        <v>0</v>
      </c>
      <c r="C689">
        <f>'Data Spreadsheet'!E690</f>
        <v>0</v>
      </c>
      <c r="D689">
        <f>'Data Spreadsheet'!F690</f>
        <v>0</v>
      </c>
      <c r="E689">
        <f>'Data Spreadsheet'!G690</f>
        <v>0</v>
      </c>
      <c r="F689">
        <v>0</v>
      </c>
    </row>
    <row r="690" spans="1:6">
      <c r="A690" t="str">
        <f>'Data Spreadsheet'!A691&amp;ROUNDUP('Data Spreadsheet'!C691, -2)</f>
        <v>0</v>
      </c>
      <c r="B690">
        <f>'Data Spreadsheet'!D691</f>
        <v>0</v>
      </c>
      <c r="C690">
        <f>'Data Spreadsheet'!E691</f>
        <v>0</v>
      </c>
      <c r="D690">
        <f>'Data Spreadsheet'!F691</f>
        <v>0</v>
      </c>
      <c r="E690">
        <f>'Data Spreadsheet'!G691</f>
        <v>0</v>
      </c>
      <c r="F690">
        <v>0</v>
      </c>
    </row>
    <row r="691" spans="1:6">
      <c r="A691" t="str">
        <f>'Data Spreadsheet'!A692&amp;ROUNDUP('Data Spreadsheet'!C692, -2)</f>
        <v>0</v>
      </c>
      <c r="B691">
        <f>'Data Spreadsheet'!D692</f>
        <v>0</v>
      </c>
      <c r="C691">
        <f>'Data Spreadsheet'!E692</f>
        <v>0</v>
      </c>
      <c r="D691">
        <f>'Data Spreadsheet'!F692</f>
        <v>0</v>
      </c>
      <c r="E691">
        <f>'Data Spreadsheet'!G692</f>
        <v>0</v>
      </c>
      <c r="F691">
        <v>0</v>
      </c>
    </row>
    <row r="692" spans="1:6">
      <c r="A692" t="str">
        <f>'Data Spreadsheet'!A693&amp;ROUNDUP('Data Spreadsheet'!C693, -2)</f>
        <v>0</v>
      </c>
      <c r="B692">
        <f>'Data Spreadsheet'!D693</f>
        <v>0</v>
      </c>
      <c r="C692">
        <f>'Data Spreadsheet'!E693</f>
        <v>0</v>
      </c>
      <c r="D692">
        <f>'Data Spreadsheet'!F693</f>
        <v>0</v>
      </c>
      <c r="E692">
        <f>'Data Spreadsheet'!G693</f>
        <v>0</v>
      </c>
      <c r="F692">
        <v>0</v>
      </c>
    </row>
    <row r="693" spans="1:6">
      <c r="A693" t="str">
        <f>'Data Spreadsheet'!A694&amp;ROUNDUP('Data Spreadsheet'!C694, -2)</f>
        <v>0</v>
      </c>
      <c r="B693">
        <f>'Data Spreadsheet'!D694</f>
        <v>0</v>
      </c>
      <c r="C693">
        <f>'Data Spreadsheet'!E694</f>
        <v>0</v>
      </c>
      <c r="D693">
        <f>'Data Spreadsheet'!F694</f>
        <v>0</v>
      </c>
      <c r="E693">
        <f>'Data Spreadsheet'!G694</f>
        <v>0</v>
      </c>
      <c r="F693">
        <v>0</v>
      </c>
    </row>
    <row r="694" spans="1:6">
      <c r="A694" t="str">
        <f>'Data Spreadsheet'!A695&amp;ROUNDUP('Data Spreadsheet'!C695, -2)</f>
        <v>0</v>
      </c>
      <c r="B694">
        <f>'Data Spreadsheet'!D695</f>
        <v>0</v>
      </c>
      <c r="C694">
        <f>'Data Spreadsheet'!E695</f>
        <v>0</v>
      </c>
      <c r="D694">
        <f>'Data Spreadsheet'!F695</f>
        <v>0</v>
      </c>
      <c r="E694">
        <f>'Data Spreadsheet'!G695</f>
        <v>0</v>
      </c>
      <c r="F694">
        <v>0</v>
      </c>
    </row>
    <row r="695" spans="1:6">
      <c r="A695" t="str">
        <f>'Data Spreadsheet'!A696&amp;ROUNDUP('Data Spreadsheet'!C696, -2)</f>
        <v>0</v>
      </c>
      <c r="B695">
        <f>'Data Spreadsheet'!D696</f>
        <v>0</v>
      </c>
      <c r="C695">
        <f>'Data Spreadsheet'!E696</f>
        <v>0</v>
      </c>
      <c r="D695">
        <f>'Data Spreadsheet'!F696</f>
        <v>0</v>
      </c>
      <c r="E695">
        <f>'Data Spreadsheet'!G696</f>
        <v>0</v>
      </c>
      <c r="F695">
        <v>0</v>
      </c>
    </row>
    <row r="696" spans="1:6">
      <c r="A696" t="str">
        <f>'Data Spreadsheet'!A697&amp;ROUNDUP('Data Spreadsheet'!C697, -2)</f>
        <v>0</v>
      </c>
      <c r="B696">
        <f>'Data Spreadsheet'!D697</f>
        <v>0</v>
      </c>
      <c r="C696">
        <f>'Data Spreadsheet'!E697</f>
        <v>0</v>
      </c>
      <c r="D696">
        <f>'Data Spreadsheet'!F697</f>
        <v>0</v>
      </c>
      <c r="E696">
        <f>'Data Spreadsheet'!G697</f>
        <v>0</v>
      </c>
      <c r="F696">
        <v>0</v>
      </c>
    </row>
    <row r="697" spans="1:6">
      <c r="A697" t="str">
        <f>'Data Spreadsheet'!A698&amp;ROUNDUP('Data Spreadsheet'!C698, -2)</f>
        <v>0</v>
      </c>
      <c r="B697">
        <f>'Data Spreadsheet'!D698</f>
        <v>0</v>
      </c>
      <c r="C697">
        <f>'Data Spreadsheet'!E698</f>
        <v>0</v>
      </c>
      <c r="D697">
        <f>'Data Spreadsheet'!F698</f>
        <v>0</v>
      </c>
      <c r="E697">
        <f>'Data Spreadsheet'!G698</f>
        <v>0</v>
      </c>
      <c r="F697">
        <v>0</v>
      </c>
    </row>
    <row r="698" spans="1:6">
      <c r="A698" t="str">
        <f>'Data Spreadsheet'!A699&amp;ROUNDUP('Data Spreadsheet'!C699, -2)</f>
        <v>0</v>
      </c>
      <c r="B698">
        <f>'Data Spreadsheet'!D699</f>
        <v>0</v>
      </c>
      <c r="C698">
        <f>'Data Spreadsheet'!E699</f>
        <v>0</v>
      </c>
      <c r="D698">
        <f>'Data Spreadsheet'!F699</f>
        <v>0</v>
      </c>
      <c r="E698">
        <f>'Data Spreadsheet'!G699</f>
        <v>0</v>
      </c>
      <c r="F698">
        <v>0</v>
      </c>
    </row>
    <row r="699" spans="1:6">
      <c r="A699" t="str">
        <f>'Data Spreadsheet'!A700&amp;ROUNDUP('Data Spreadsheet'!C700, -2)</f>
        <v>0</v>
      </c>
      <c r="B699">
        <f>'Data Spreadsheet'!D700</f>
        <v>0</v>
      </c>
      <c r="C699">
        <f>'Data Spreadsheet'!E700</f>
        <v>0</v>
      </c>
      <c r="D699">
        <f>'Data Spreadsheet'!F700</f>
        <v>0</v>
      </c>
      <c r="E699">
        <f>'Data Spreadsheet'!G700</f>
        <v>0</v>
      </c>
      <c r="F699">
        <v>0</v>
      </c>
    </row>
    <row r="700" spans="1:6">
      <c r="A700" t="str">
        <f>'Data Spreadsheet'!A701&amp;ROUNDUP('Data Spreadsheet'!C701, -2)</f>
        <v>0</v>
      </c>
      <c r="B700">
        <f>'Data Spreadsheet'!D701</f>
        <v>0</v>
      </c>
      <c r="C700">
        <f>'Data Spreadsheet'!E701</f>
        <v>0</v>
      </c>
      <c r="D700">
        <f>'Data Spreadsheet'!F701</f>
        <v>0</v>
      </c>
      <c r="E700">
        <f>'Data Spreadsheet'!G701</f>
        <v>0</v>
      </c>
      <c r="F700">
        <v>0</v>
      </c>
    </row>
    <row r="701" spans="1:6">
      <c r="A701" t="str">
        <f>'Data Spreadsheet'!A702&amp;ROUNDUP('Data Spreadsheet'!C702, -2)</f>
        <v>0</v>
      </c>
      <c r="B701">
        <f>'Data Spreadsheet'!D702</f>
        <v>0</v>
      </c>
      <c r="C701">
        <f>'Data Spreadsheet'!E702</f>
        <v>0</v>
      </c>
      <c r="D701">
        <f>'Data Spreadsheet'!F702</f>
        <v>0</v>
      </c>
      <c r="E701">
        <f>'Data Spreadsheet'!G702</f>
        <v>0</v>
      </c>
      <c r="F701">
        <v>0</v>
      </c>
    </row>
    <row r="702" spans="1:6">
      <c r="A702" t="str">
        <f>'Data Spreadsheet'!A703&amp;ROUNDUP('Data Spreadsheet'!C703, -2)</f>
        <v>0</v>
      </c>
      <c r="B702">
        <f>'Data Spreadsheet'!D703</f>
        <v>0</v>
      </c>
      <c r="C702">
        <f>'Data Spreadsheet'!E703</f>
        <v>0</v>
      </c>
      <c r="D702">
        <f>'Data Spreadsheet'!F703</f>
        <v>0</v>
      </c>
      <c r="E702">
        <f>'Data Spreadsheet'!G703</f>
        <v>0</v>
      </c>
      <c r="F702">
        <v>0</v>
      </c>
    </row>
    <row r="703" spans="1:6">
      <c r="A703" t="str">
        <f>'Data Spreadsheet'!A704&amp;ROUNDUP('Data Spreadsheet'!C704, -2)</f>
        <v>0</v>
      </c>
      <c r="B703">
        <f>'Data Spreadsheet'!D704</f>
        <v>0</v>
      </c>
      <c r="C703">
        <f>'Data Spreadsheet'!E704</f>
        <v>0</v>
      </c>
      <c r="D703">
        <f>'Data Spreadsheet'!F704</f>
        <v>0</v>
      </c>
      <c r="E703">
        <f>'Data Spreadsheet'!G704</f>
        <v>0</v>
      </c>
      <c r="F703">
        <v>0</v>
      </c>
    </row>
    <row r="704" spans="1:6">
      <c r="A704" t="str">
        <f>'Data Spreadsheet'!A705&amp;ROUNDUP('Data Spreadsheet'!C705, -2)</f>
        <v>0</v>
      </c>
      <c r="B704">
        <f>'Data Spreadsheet'!D705</f>
        <v>0</v>
      </c>
      <c r="C704">
        <f>'Data Spreadsheet'!E705</f>
        <v>0</v>
      </c>
      <c r="D704">
        <f>'Data Spreadsheet'!F705</f>
        <v>0</v>
      </c>
      <c r="E704">
        <f>'Data Spreadsheet'!G705</f>
        <v>0</v>
      </c>
      <c r="F704">
        <v>0</v>
      </c>
    </row>
    <row r="705" spans="1:6">
      <c r="A705" t="str">
        <f>'Data Spreadsheet'!A706&amp;ROUNDUP('Data Spreadsheet'!C706, -2)</f>
        <v>0</v>
      </c>
      <c r="B705">
        <f>'Data Spreadsheet'!D706</f>
        <v>0</v>
      </c>
      <c r="C705">
        <f>'Data Spreadsheet'!E706</f>
        <v>0</v>
      </c>
      <c r="D705">
        <f>'Data Spreadsheet'!F706</f>
        <v>0</v>
      </c>
      <c r="E705">
        <f>'Data Spreadsheet'!G706</f>
        <v>0</v>
      </c>
      <c r="F705">
        <v>0</v>
      </c>
    </row>
    <row r="706" spans="1:6">
      <c r="A706" t="str">
        <f>'Data Spreadsheet'!A707&amp;ROUNDUP('Data Spreadsheet'!C707, -2)</f>
        <v>0</v>
      </c>
      <c r="B706">
        <f>'Data Spreadsheet'!D707</f>
        <v>0</v>
      </c>
      <c r="C706">
        <f>'Data Spreadsheet'!E707</f>
        <v>0</v>
      </c>
      <c r="D706">
        <f>'Data Spreadsheet'!F707</f>
        <v>0</v>
      </c>
      <c r="E706">
        <f>'Data Spreadsheet'!G707</f>
        <v>0</v>
      </c>
      <c r="F706">
        <v>0</v>
      </c>
    </row>
    <row r="707" spans="1:6">
      <c r="A707" t="str">
        <f>'Data Spreadsheet'!A708&amp;ROUNDUP('Data Spreadsheet'!C708, -2)</f>
        <v>0</v>
      </c>
      <c r="B707">
        <f>'Data Spreadsheet'!D708</f>
        <v>0</v>
      </c>
      <c r="C707">
        <f>'Data Spreadsheet'!E708</f>
        <v>0</v>
      </c>
      <c r="D707">
        <f>'Data Spreadsheet'!F708</f>
        <v>0</v>
      </c>
      <c r="E707">
        <f>'Data Spreadsheet'!G708</f>
        <v>0</v>
      </c>
      <c r="F707">
        <v>0</v>
      </c>
    </row>
    <row r="708" spans="1:6">
      <c r="A708" t="str">
        <f>'Data Spreadsheet'!A709&amp;ROUNDUP('Data Spreadsheet'!C709, -2)</f>
        <v>0</v>
      </c>
      <c r="B708">
        <f>'Data Spreadsheet'!D709</f>
        <v>0</v>
      </c>
      <c r="C708">
        <f>'Data Spreadsheet'!E709</f>
        <v>0</v>
      </c>
      <c r="D708">
        <f>'Data Spreadsheet'!F709</f>
        <v>0</v>
      </c>
      <c r="E708">
        <f>'Data Spreadsheet'!G709</f>
        <v>0</v>
      </c>
      <c r="F708">
        <v>0</v>
      </c>
    </row>
    <row r="709" spans="1:6">
      <c r="A709" t="str">
        <f>'Data Spreadsheet'!A710&amp;ROUNDUP('Data Spreadsheet'!C710, -2)</f>
        <v>0</v>
      </c>
      <c r="B709">
        <f>'Data Spreadsheet'!D710</f>
        <v>0</v>
      </c>
      <c r="C709">
        <f>'Data Spreadsheet'!E710</f>
        <v>0</v>
      </c>
      <c r="D709">
        <f>'Data Spreadsheet'!F710</f>
        <v>0</v>
      </c>
      <c r="E709">
        <f>'Data Spreadsheet'!G710</f>
        <v>0</v>
      </c>
      <c r="F709">
        <v>0</v>
      </c>
    </row>
    <row r="710" spans="1:6">
      <c r="A710" t="str">
        <f>'Data Spreadsheet'!A711&amp;ROUNDUP('Data Spreadsheet'!C711, -2)</f>
        <v>0</v>
      </c>
      <c r="B710">
        <f>'Data Spreadsheet'!D711</f>
        <v>0</v>
      </c>
      <c r="C710">
        <f>'Data Spreadsheet'!E711</f>
        <v>0</v>
      </c>
      <c r="D710">
        <f>'Data Spreadsheet'!F711</f>
        <v>0</v>
      </c>
      <c r="E710">
        <f>'Data Spreadsheet'!G711</f>
        <v>0</v>
      </c>
      <c r="F710">
        <v>0</v>
      </c>
    </row>
    <row r="711" spans="1:6">
      <c r="A711" t="str">
        <f>'Data Spreadsheet'!A712&amp;ROUNDUP('Data Spreadsheet'!C712, -2)</f>
        <v>0</v>
      </c>
      <c r="B711">
        <f>'Data Spreadsheet'!D712</f>
        <v>0</v>
      </c>
      <c r="C711">
        <f>'Data Spreadsheet'!E712</f>
        <v>0</v>
      </c>
      <c r="D711">
        <f>'Data Spreadsheet'!F712</f>
        <v>0</v>
      </c>
      <c r="E711">
        <f>'Data Spreadsheet'!G712</f>
        <v>0</v>
      </c>
      <c r="F711">
        <v>0</v>
      </c>
    </row>
    <row r="712" spans="1:6">
      <c r="A712" t="str">
        <f>'Data Spreadsheet'!A713&amp;ROUNDUP('Data Spreadsheet'!C713, -2)</f>
        <v>0</v>
      </c>
      <c r="B712">
        <f>'Data Spreadsheet'!D713</f>
        <v>0</v>
      </c>
      <c r="C712">
        <f>'Data Spreadsheet'!E713</f>
        <v>0</v>
      </c>
      <c r="D712">
        <f>'Data Spreadsheet'!F713</f>
        <v>0</v>
      </c>
      <c r="E712">
        <f>'Data Spreadsheet'!G713</f>
        <v>0</v>
      </c>
      <c r="F712">
        <v>0</v>
      </c>
    </row>
    <row r="713" spans="1:6">
      <c r="A713" t="str">
        <f>'Data Spreadsheet'!A714&amp;ROUNDUP('Data Spreadsheet'!C714, -2)</f>
        <v>0</v>
      </c>
      <c r="B713">
        <f>'Data Spreadsheet'!D714</f>
        <v>0</v>
      </c>
      <c r="C713">
        <f>'Data Spreadsheet'!E714</f>
        <v>0</v>
      </c>
      <c r="D713">
        <f>'Data Spreadsheet'!F714</f>
        <v>0</v>
      </c>
      <c r="E713">
        <f>'Data Spreadsheet'!G714</f>
        <v>0</v>
      </c>
      <c r="F713">
        <v>0</v>
      </c>
    </row>
    <row r="714" spans="1:6">
      <c r="A714" t="str">
        <f>'Data Spreadsheet'!A715&amp;ROUNDUP('Data Spreadsheet'!C715, -2)</f>
        <v>0</v>
      </c>
      <c r="B714">
        <f>'Data Spreadsheet'!D715</f>
        <v>0</v>
      </c>
      <c r="C714">
        <f>'Data Spreadsheet'!E715</f>
        <v>0</v>
      </c>
      <c r="D714">
        <f>'Data Spreadsheet'!F715</f>
        <v>0</v>
      </c>
      <c r="E714">
        <f>'Data Spreadsheet'!G715</f>
        <v>0</v>
      </c>
      <c r="F714">
        <v>0</v>
      </c>
    </row>
    <row r="715" spans="1:6">
      <c r="A715" t="str">
        <f>'Data Spreadsheet'!A716&amp;ROUNDUP('Data Spreadsheet'!C716, -2)</f>
        <v>0</v>
      </c>
      <c r="B715">
        <f>'Data Spreadsheet'!D716</f>
        <v>0</v>
      </c>
      <c r="C715">
        <f>'Data Spreadsheet'!E716</f>
        <v>0</v>
      </c>
      <c r="D715">
        <f>'Data Spreadsheet'!F716</f>
        <v>0</v>
      </c>
      <c r="E715">
        <f>'Data Spreadsheet'!G716</f>
        <v>0</v>
      </c>
      <c r="F715">
        <v>0</v>
      </c>
    </row>
    <row r="716" spans="1:6">
      <c r="A716" t="str">
        <f>'Data Spreadsheet'!A717&amp;ROUNDUP('Data Spreadsheet'!C717, -2)</f>
        <v>0</v>
      </c>
      <c r="B716">
        <f>'Data Spreadsheet'!D717</f>
        <v>0</v>
      </c>
      <c r="C716">
        <f>'Data Spreadsheet'!E717</f>
        <v>0</v>
      </c>
      <c r="D716">
        <f>'Data Spreadsheet'!F717</f>
        <v>0</v>
      </c>
      <c r="E716">
        <f>'Data Spreadsheet'!G717</f>
        <v>0</v>
      </c>
      <c r="F716">
        <v>0</v>
      </c>
    </row>
    <row r="717" spans="1:6">
      <c r="A717" t="str">
        <f>'Data Spreadsheet'!A718&amp;ROUNDUP('Data Spreadsheet'!C718, -2)</f>
        <v>0</v>
      </c>
      <c r="B717">
        <f>'Data Spreadsheet'!D718</f>
        <v>0</v>
      </c>
      <c r="C717">
        <f>'Data Spreadsheet'!E718</f>
        <v>0</v>
      </c>
      <c r="D717">
        <f>'Data Spreadsheet'!F718</f>
        <v>0</v>
      </c>
      <c r="E717">
        <f>'Data Spreadsheet'!G718</f>
        <v>0</v>
      </c>
      <c r="F717">
        <v>0</v>
      </c>
    </row>
    <row r="718" spans="1:6">
      <c r="A718" t="str">
        <f>'Data Spreadsheet'!A719&amp;ROUNDUP('Data Spreadsheet'!C719, -2)</f>
        <v>0</v>
      </c>
      <c r="B718">
        <f>'Data Spreadsheet'!D719</f>
        <v>0</v>
      </c>
      <c r="C718">
        <f>'Data Spreadsheet'!E719</f>
        <v>0</v>
      </c>
      <c r="D718">
        <f>'Data Spreadsheet'!F719</f>
        <v>0</v>
      </c>
      <c r="E718">
        <f>'Data Spreadsheet'!G719</f>
        <v>0</v>
      </c>
      <c r="F718">
        <v>0</v>
      </c>
    </row>
    <row r="719" spans="1:6">
      <c r="A719" t="str">
        <f>'Data Spreadsheet'!A720&amp;ROUNDUP('Data Spreadsheet'!C720, -2)</f>
        <v>0</v>
      </c>
      <c r="B719">
        <f>'Data Spreadsheet'!D720</f>
        <v>0</v>
      </c>
      <c r="C719">
        <f>'Data Spreadsheet'!E720</f>
        <v>0</v>
      </c>
      <c r="D719">
        <f>'Data Spreadsheet'!F720</f>
        <v>0</v>
      </c>
      <c r="E719">
        <f>'Data Spreadsheet'!G720</f>
        <v>0</v>
      </c>
      <c r="F719">
        <v>0</v>
      </c>
    </row>
    <row r="720" spans="1:6">
      <c r="A720" t="str">
        <f>'Data Spreadsheet'!A721&amp;ROUNDUP('Data Spreadsheet'!C721, -2)</f>
        <v>0</v>
      </c>
      <c r="B720">
        <f>'Data Spreadsheet'!D721</f>
        <v>0</v>
      </c>
      <c r="C720">
        <f>'Data Spreadsheet'!E721</f>
        <v>0</v>
      </c>
      <c r="D720">
        <f>'Data Spreadsheet'!F721</f>
        <v>0</v>
      </c>
      <c r="E720">
        <f>'Data Spreadsheet'!G721</f>
        <v>0</v>
      </c>
      <c r="F720">
        <v>0</v>
      </c>
    </row>
    <row r="721" spans="1:6">
      <c r="A721" t="str">
        <f>'Data Spreadsheet'!A722&amp;ROUNDUP('Data Spreadsheet'!C722, -2)</f>
        <v>0</v>
      </c>
      <c r="B721">
        <f>'Data Spreadsheet'!D722</f>
        <v>0</v>
      </c>
      <c r="C721">
        <f>'Data Spreadsheet'!E722</f>
        <v>0</v>
      </c>
      <c r="D721">
        <f>'Data Spreadsheet'!F722</f>
        <v>0</v>
      </c>
      <c r="E721">
        <f>'Data Spreadsheet'!G722</f>
        <v>0</v>
      </c>
      <c r="F721">
        <v>0</v>
      </c>
    </row>
    <row r="722" spans="1:6">
      <c r="A722" t="str">
        <f>'Data Spreadsheet'!A723&amp;ROUNDUP('Data Spreadsheet'!C723, -2)</f>
        <v>0</v>
      </c>
      <c r="B722">
        <f>'Data Spreadsheet'!D723</f>
        <v>0</v>
      </c>
      <c r="C722">
        <f>'Data Spreadsheet'!E723</f>
        <v>0</v>
      </c>
      <c r="D722">
        <f>'Data Spreadsheet'!F723</f>
        <v>0</v>
      </c>
      <c r="E722">
        <f>'Data Spreadsheet'!G723</f>
        <v>0</v>
      </c>
      <c r="F722">
        <v>0</v>
      </c>
    </row>
    <row r="723" spans="1:6">
      <c r="A723" t="str">
        <f>'Data Spreadsheet'!A724&amp;ROUNDUP('Data Spreadsheet'!C724, -2)</f>
        <v>0</v>
      </c>
      <c r="B723">
        <f>'Data Spreadsheet'!D724</f>
        <v>0</v>
      </c>
      <c r="C723">
        <f>'Data Spreadsheet'!E724</f>
        <v>0</v>
      </c>
      <c r="D723">
        <f>'Data Spreadsheet'!F724</f>
        <v>0</v>
      </c>
      <c r="E723">
        <f>'Data Spreadsheet'!G724</f>
        <v>0</v>
      </c>
      <c r="F723">
        <v>0</v>
      </c>
    </row>
    <row r="724" spans="1:6">
      <c r="A724" t="str">
        <f>'Data Spreadsheet'!A725&amp;ROUNDUP('Data Spreadsheet'!C725, -2)</f>
        <v>0</v>
      </c>
      <c r="B724">
        <f>'Data Spreadsheet'!D725</f>
        <v>0</v>
      </c>
      <c r="C724">
        <f>'Data Spreadsheet'!E725</f>
        <v>0</v>
      </c>
      <c r="D724">
        <f>'Data Spreadsheet'!F725</f>
        <v>0</v>
      </c>
      <c r="E724">
        <f>'Data Spreadsheet'!G725</f>
        <v>0</v>
      </c>
      <c r="F724">
        <v>0</v>
      </c>
    </row>
    <row r="725" spans="1:6">
      <c r="A725" t="str">
        <f>'Data Spreadsheet'!A726&amp;ROUNDUP('Data Spreadsheet'!C726, -2)</f>
        <v>0</v>
      </c>
      <c r="B725">
        <f>'Data Spreadsheet'!D726</f>
        <v>0</v>
      </c>
      <c r="C725">
        <f>'Data Spreadsheet'!E726</f>
        <v>0</v>
      </c>
      <c r="D725">
        <f>'Data Spreadsheet'!F726</f>
        <v>0</v>
      </c>
      <c r="E725">
        <f>'Data Spreadsheet'!G726</f>
        <v>0</v>
      </c>
      <c r="F725">
        <v>0</v>
      </c>
    </row>
    <row r="726" spans="1:6">
      <c r="A726" t="str">
        <f>'Data Spreadsheet'!A727&amp;ROUNDUP('Data Spreadsheet'!C727, -2)</f>
        <v>0</v>
      </c>
      <c r="B726">
        <f>'Data Spreadsheet'!D727</f>
        <v>0</v>
      </c>
      <c r="C726">
        <f>'Data Spreadsheet'!E727</f>
        <v>0</v>
      </c>
      <c r="D726">
        <f>'Data Spreadsheet'!F727</f>
        <v>0</v>
      </c>
      <c r="E726">
        <f>'Data Spreadsheet'!G727</f>
        <v>0</v>
      </c>
      <c r="F726">
        <v>0</v>
      </c>
    </row>
    <row r="727" spans="1:6">
      <c r="A727" t="str">
        <f>'Data Spreadsheet'!A728&amp;ROUNDUP('Data Spreadsheet'!C728, -2)</f>
        <v>0</v>
      </c>
      <c r="B727">
        <f>'Data Spreadsheet'!D728</f>
        <v>0</v>
      </c>
      <c r="C727">
        <f>'Data Spreadsheet'!E728</f>
        <v>0</v>
      </c>
      <c r="D727">
        <f>'Data Spreadsheet'!F728</f>
        <v>0</v>
      </c>
      <c r="E727">
        <f>'Data Spreadsheet'!G728</f>
        <v>0</v>
      </c>
      <c r="F727">
        <v>0</v>
      </c>
    </row>
    <row r="728" spans="1:6">
      <c r="A728" t="str">
        <f>'Data Spreadsheet'!A729&amp;ROUNDUP('Data Spreadsheet'!C729, -2)</f>
        <v>0</v>
      </c>
      <c r="B728">
        <f>'Data Spreadsheet'!D729</f>
        <v>0</v>
      </c>
      <c r="C728">
        <f>'Data Spreadsheet'!E729</f>
        <v>0</v>
      </c>
      <c r="D728">
        <f>'Data Spreadsheet'!F729</f>
        <v>0</v>
      </c>
      <c r="E728">
        <f>'Data Spreadsheet'!G729</f>
        <v>0</v>
      </c>
      <c r="F728">
        <v>0</v>
      </c>
    </row>
    <row r="729" spans="1:6">
      <c r="A729" t="str">
        <f>'Data Spreadsheet'!A730&amp;ROUNDUP('Data Spreadsheet'!C730, -2)</f>
        <v>0</v>
      </c>
      <c r="B729">
        <f>'Data Spreadsheet'!D730</f>
        <v>0</v>
      </c>
      <c r="C729">
        <f>'Data Spreadsheet'!E730</f>
        <v>0</v>
      </c>
      <c r="D729">
        <f>'Data Spreadsheet'!F730</f>
        <v>0</v>
      </c>
      <c r="E729">
        <f>'Data Spreadsheet'!G730</f>
        <v>0</v>
      </c>
      <c r="F729">
        <v>0</v>
      </c>
    </row>
    <row r="730" spans="1:6">
      <c r="A730" t="str">
        <f>'Data Spreadsheet'!A731&amp;ROUNDUP('Data Spreadsheet'!C731, -2)</f>
        <v>0</v>
      </c>
      <c r="B730">
        <f>'Data Spreadsheet'!D731</f>
        <v>0</v>
      </c>
      <c r="C730">
        <f>'Data Spreadsheet'!E731</f>
        <v>0</v>
      </c>
      <c r="D730">
        <f>'Data Spreadsheet'!F731</f>
        <v>0</v>
      </c>
      <c r="E730">
        <f>'Data Spreadsheet'!G731</f>
        <v>0</v>
      </c>
      <c r="F730">
        <v>0</v>
      </c>
    </row>
    <row r="731" spans="1:6">
      <c r="A731" t="str">
        <f>'Data Spreadsheet'!A732&amp;ROUNDUP('Data Spreadsheet'!C732, -2)</f>
        <v>0</v>
      </c>
      <c r="B731">
        <f>'Data Spreadsheet'!D732</f>
        <v>0</v>
      </c>
      <c r="C731">
        <f>'Data Spreadsheet'!E732</f>
        <v>0</v>
      </c>
      <c r="D731">
        <f>'Data Spreadsheet'!F732</f>
        <v>0</v>
      </c>
      <c r="E731">
        <f>'Data Spreadsheet'!G732</f>
        <v>0</v>
      </c>
      <c r="F731">
        <v>0</v>
      </c>
    </row>
    <row r="732" spans="1:6">
      <c r="A732" t="str">
        <f>'Data Spreadsheet'!A733&amp;ROUNDUP('Data Spreadsheet'!C733, -2)</f>
        <v>0</v>
      </c>
      <c r="B732">
        <f>'Data Spreadsheet'!D733</f>
        <v>0</v>
      </c>
      <c r="C732">
        <f>'Data Spreadsheet'!E733</f>
        <v>0</v>
      </c>
      <c r="D732">
        <f>'Data Spreadsheet'!F733</f>
        <v>0</v>
      </c>
      <c r="E732">
        <f>'Data Spreadsheet'!G733</f>
        <v>0</v>
      </c>
      <c r="F732">
        <v>0</v>
      </c>
    </row>
    <row r="733" spans="1:6">
      <c r="A733" t="str">
        <f>'Data Spreadsheet'!A734&amp;ROUNDUP('Data Spreadsheet'!C734, -2)</f>
        <v>0</v>
      </c>
      <c r="B733">
        <f>'Data Spreadsheet'!D734</f>
        <v>0</v>
      </c>
      <c r="C733">
        <f>'Data Spreadsheet'!E734</f>
        <v>0</v>
      </c>
      <c r="D733">
        <f>'Data Spreadsheet'!F734</f>
        <v>0</v>
      </c>
      <c r="E733">
        <f>'Data Spreadsheet'!G734</f>
        <v>0</v>
      </c>
      <c r="F733">
        <v>0</v>
      </c>
    </row>
    <row r="734" spans="1:6">
      <c r="A734" t="str">
        <f>'Data Spreadsheet'!A735&amp;ROUNDUP('Data Spreadsheet'!C735, -2)</f>
        <v>0</v>
      </c>
      <c r="B734">
        <f>'Data Spreadsheet'!D735</f>
        <v>0</v>
      </c>
      <c r="C734">
        <f>'Data Spreadsheet'!E735</f>
        <v>0</v>
      </c>
      <c r="D734">
        <f>'Data Spreadsheet'!F735</f>
        <v>0</v>
      </c>
      <c r="E734">
        <f>'Data Spreadsheet'!G735</f>
        <v>0</v>
      </c>
      <c r="F734">
        <v>0</v>
      </c>
    </row>
    <row r="735" spans="1:6">
      <c r="A735" t="str">
        <f>'Data Spreadsheet'!A736&amp;ROUNDUP('Data Spreadsheet'!C736, -2)</f>
        <v>0</v>
      </c>
      <c r="B735">
        <f>'Data Spreadsheet'!D736</f>
        <v>0</v>
      </c>
      <c r="C735">
        <f>'Data Spreadsheet'!E736</f>
        <v>0</v>
      </c>
      <c r="D735">
        <f>'Data Spreadsheet'!F736</f>
        <v>0</v>
      </c>
      <c r="E735">
        <f>'Data Spreadsheet'!G736</f>
        <v>0</v>
      </c>
      <c r="F735">
        <v>0</v>
      </c>
    </row>
    <row r="736" spans="1:6">
      <c r="A736" t="str">
        <f>'Data Spreadsheet'!A737&amp;ROUNDUP('Data Spreadsheet'!C737, -2)</f>
        <v>0</v>
      </c>
      <c r="B736">
        <f>'Data Spreadsheet'!D737</f>
        <v>0</v>
      </c>
      <c r="C736">
        <f>'Data Spreadsheet'!E737</f>
        <v>0</v>
      </c>
      <c r="D736">
        <f>'Data Spreadsheet'!F737</f>
        <v>0</v>
      </c>
      <c r="E736">
        <f>'Data Spreadsheet'!G737</f>
        <v>0</v>
      </c>
      <c r="F736">
        <v>0</v>
      </c>
    </row>
    <row r="737" spans="1:6">
      <c r="A737" t="str">
        <f>'Data Spreadsheet'!A738&amp;ROUNDUP('Data Spreadsheet'!C738, -2)</f>
        <v>0</v>
      </c>
      <c r="B737">
        <f>'Data Spreadsheet'!D738</f>
        <v>0</v>
      </c>
      <c r="C737">
        <f>'Data Spreadsheet'!E738</f>
        <v>0</v>
      </c>
      <c r="D737">
        <f>'Data Spreadsheet'!F738</f>
        <v>0</v>
      </c>
      <c r="E737">
        <f>'Data Spreadsheet'!G738</f>
        <v>0</v>
      </c>
      <c r="F737">
        <v>0</v>
      </c>
    </row>
    <row r="738" spans="1:6">
      <c r="A738" t="str">
        <f>'Data Spreadsheet'!A739&amp;ROUNDUP('Data Spreadsheet'!C739, -2)</f>
        <v>0</v>
      </c>
      <c r="B738">
        <f>'Data Spreadsheet'!D739</f>
        <v>0</v>
      </c>
      <c r="C738">
        <f>'Data Spreadsheet'!E739</f>
        <v>0</v>
      </c>
      <c r="D738">
        <f>'Data Spreadsheet'!F739</f>
        <v>0</v>
      </c>
      <c r="E738">
        <f>'Data Spreadsheet'!G739</f>
        <v>0</v>
      </c>
      <c r="F738">
        <v>0</v>
      </c>
    </row>
    <row r="739" spans="1:6">
      <c r="A739" t="str">
        <f>'Data Spreadsheet'!A740&amp;ROUNDUP('Data Spreadsheet'!C740, -2)</f>
        <v>0</v>
      </c>
      <c r="B739">
        <f>'Data Spreadsheet'!D740</f>
        <v>0</v>
      </c>
      <c r="C739">
        <f>'Data Spreadsheet'!E740</f>
        <v>0</v>
      </c>
      <c r="D739">
        <f>'Data Spreadsheet'!F740</f>
        <v>0</v>
      </c>
      <c r="E739">
        <f>'Data Spreadsheet'!G740</f>
        <v>0</v>
      </c>
      <c r="F739">
        <v>0</v>
      </c>
    </row>
    <row r="740" spans="1:6">
      <c r="A740" t="str">
        <f>'Data Spreadsheet'!A741&amp;ROUNDUP('Data Spreadsheet'!C741, -2)</f>
        <v>0</v>
      </c>
      <c r="B740">
        <f>'Data Spreadsheet'!D741</f>
        <v>0</v>
      </c>
      <c r="C740">
        <f>'Data Spreadsheet'!E741</f>
        <v>0</v>
      </c>
      <c r="D740">
        <f>'Data Spreadsheet'!F741</f>
        <v>0</v>
      </c>
      <c r="E740">
        <f>'Data Spreadsheet'!G741</f>
        <v>0</v>
      </c>
      <c r="F740">
        <v>0</v>
      </c>
    </row>
    <row r="741" spans="1:6">
      <c r="A741" t="str">
        <f>'Data Spreadsheet'!A742&amp;ROUNDUP('Data Spreadsheet'!C742, -2)</f>
        <v>0</v>
      </c>
      <c r="B741">
        <f>'Data Spreadsheet'!D742</f>
        <v>0</v>
      </c>
      <c r="C741">
        <f>'Data Spreadsheet'!E742</f>
        <v>0</v>
      </c>
      <c r="D741">
        <f>'Data Spreadsheet'!F742</f>
        <v>0</v>
      </c>
      <c r="E741">
        <f>'Data Spreadsheet'!G742</f>
        <v>0</v>
      </c>
      <c r="F741">
        <v>0</v>
      </c>
    </row>
    <row r="742" spans="1:6">
      <c r="A742" t="str">
        <f>'Data Spreadsheet'!A743&amp;ROUNDUP('Data Spreadsheet'!C743, -2)</f>
        <v>0</v>
      </c>
      <c r="B742">
        <f>'Data Spreadsheet'!D743</f>
        <v>0</v>
      </c>
      <c r="C742">
        <f>'Data Spreadsheet'!E743</f>
        <v>0</v>
      </c>
      <c r="D742">
        <f>'Data Spreadsheet'!F743</f>
        <v>0</v>
      </c>
      <c r="E742">
        <f>'Data Spreadsheet'!G743</f>
        <v>0</v>
      </c>
      <c r="F742">
        <v>0</v>
      </c>
    </row>
    <row r="743" spans="1:6">
      <c r="A743" t="str">
        <f>'Data Spreadsheet'!A744&amp;ROUNDUP('Data Spreadsheet'!C744, -2)</f>
        <v>0</v>
      </c>
      <c r="B743">
        <f>'Data Spreadsheet'!D744</f>
        <v>0</v>
      </c>
      <c r="C743">
        <f>'Data Spreadsheet'!E744</f>
        <v>0</v>
      </c>
      <c r="D743">
        <f>'Data Spreadsheet'!F744</f>
        <v>0</v>
      </c>
      <c r="E743">
        <f>'Data Spreadsheet'!G744</f>
        <v>0</v>
      </c>
      <c r="F743">
        <v>0</v>
      </c>
    </row>
    <row r="744" spans="1:6">
      <c r="A744" t="str">
        <f>'Data Spreadsheet'!A745&amp;ROUNDUP('Data Spreadsheet'!C745, -2)</f>
        <v>0</v>
      </c>
      <c r="B744">
        <f>'Data Spreadsheet'!D745</f>
        <v>0</v>
      </c>
      <c r="C744">
        <f>'Data Spreadsheet'!E745</f>
        <v>0</v>
      </c>
      <c r="D744">
        <f>'Data Spreadsheet'!F745</f>
        <v>0</v>
      </c>
      <c r="E744">
        <f>'Data Spreadsheet'!G745</f>
        <v>0</v>
      </c>
      <c r="F744">
        <v>0</v>
      </c>
    </row>
    <row r="745" spans="1:6">
      <c r="A745" t="str">
        <f>'Data Spreadsheet'!A746&amp;ROUNDUP('Data Spreadsheet'!C746, -2)</f>
        <v>0</v>
      </c>
      <c r="B745">
        <f>'Data Spreadsheet'!D746</f>
        <v>0</v>
      </c>
      <c r="C745">
        <f>'Data Spreadsheet'!E746</f>
        <v>0</v>
      </c>
      <c r="D745">
        <f>'Data Spreadsheet'!F746</f>
        <v>0</v>
      </c>
      <c r="E745">
        <f>'Data Spreadsheet'!G746</f>
        <v>0</v>
      </c>
      <c r="F745">
        <v>0</v>
      </c>
    </row>
    <row r="746" spans="1:6">
      <c r="A746" t="str">
        <f>'Data Spreadsheet'!A747&amp;ROUNDUP('Data Spreadsheet'!C747, -2)</f>
        <v>0</v>
      </c>
      <c r="B746">
        <f>'Data Spreadsheet'!D747</f>
        <v>0</v>
      </c>
      <c r="C746">
        <f>'Data Spreadsheet'!E747</f>
        <v>0</v>
      </c>
      <c r="D746">
        <f>'Data Spreadsheet'!F747</f>
        <v>0</v>
      </c>
      <c r="E746">
        <f>'Data Spreadsheet'!G747</f>
        <v>0</v>
      </c>
      <c r="F746">
        <v>0</v>
      </c>
    </row>
    <row r="747" spans="1:6">
      <c r="A747" t="str">
        <f>'Data Spreadsheet'!A748&amp;ROUNDUP('Data Spreadsheet'!C748, -2)</f>
        <v>0</v>
      </c>
      <c r="B747">
        <f>'Data Spreadsheet'!D748</f>
        <v>0</v>
      </c>
      <c r="C747">
        <f>'Data Spreadsheet'!E748</f>
        <v>0</v>
      </c>
      <c r="D747">
        <f>'Data Spreadsheet'!F748</f>
        <v>0</v>
      </c>
      <c r="E747">
        <f>'Data Spreadsheet'!G748</f>
        <v>0</v>
      </c>
      <c r="F747">
        <v>0</v>
      </c>
    </row>
    <row r="748" spans="1:6">
      <c r="A748" t="str">
        <f>'Data Spreadsheet'!A749&amp;ROUNDUP('Data Spreadsheet'!C749, -2)</f>
        <v>0</v>
      </c>
      <c r="B748">
        <f>'Data Spreadsheet'!D749</f>
        <v>0</v>
      </c>
      <c r="C748">
        <f>'Data Spreadsheet'!E749</f>
        <v>0</v>
      </c>
      <c r="D748">
        <f>'Data Spreadsheet'!F749</f>
        <v>0</v>
      </c>
      <c r="E748">
        <f>'Data Spreadsheet'!G749</f>
        <v>0</v>
      </c>
      <c r="F748">
        <v>0</v>
      </c>
    </row>
    <row r="749" spans="1:6">
      <c r="A749" t="str">
        <f>'Data Spreadsheet'!A750&amp;ROUNDUP('Data Spreadsheet'!C750, -2)</f>
        <v>0</v>
      </c>
      <c r="B749">
        <f>'Data Spreadsheet'!D750</f>
        <v>0</v>
      </c>
      <c r="C749">
        <f>'Data Spreadsheet'!E750</f>
        <v>0</v>
      </c>
      <c r="D749">
        <f>'Data Spreadsheet'!F750</f>
        <v>0</v>
      </c>
      <c r="E749">
        <f>'Data Spreadsheet'!G750</f>
        <v>0</v>
      </c>
      <c r="F749">
        <v>0</v>
      </c>
    </row>
    <row r="750" spans="1:6">
      <c r="A750" t="str">
        <f>'Data Spreadsheet'!A751&amp;ROUNDUP('Data Spreadsheet'!C751, -2)</f>
        <v>0</v>
      </c>
      <c r="B750">
        <f>'Data Spreadsheet'!D751</f>
        <v>0</v>
      </c>
      <c r="C750">
        <f>'Data Spreadsheet'!E751</f>
        <v>0</v>
      </c>
      <c r="D750">
        <f>'Data Spreadsheet'!F751</f>
        <v>0</v>
      </c>
      <c r="E750">
        <f>'Data Spreadsheet'!G751</f>
        <v>0</v>
      </c>
      <c r="F750">
        <v>0</v>
      </c>
    </row>
    <row r="751" spans="1:6">
      <c r="A751" t="str">
        <f>'Data Spreadsheet'!A752&amp;ROUNDUP('Data Spreadsheet'!C752, -2)</f>
        <v>0</v>
      </c>
      <c r="B751">
        <f>'Data Spreadsheet'!D752</f>
        <v>0</v>
      </c>
      <c r="C751">
        <f>'Data Spreadsheet'!E752</f>
        <v>0</v>
      </c>
      <c r="D751">
        <f>'Data Spreadsheet'!F752</f>
        <v>0</v>
      </c>
      <c r="E751">
        <f>'Data Spreadsheet'!G752</f>
        <v>0</v>
      </c>
      <c r="F751">
        <v>0</v>
      </c>
    </row>
    <row r="752" spans="1:6">
      <c r="A752" t="str">
        <f>'Data Spreadsheet'!A753&amp;ROUNDUP('Data Spreadsheet'!C753, -2)</f>
        <v>0</v>
      </c>
      <c r="B752">
        <f>'Data Spreadsheet'!D753</f>
        <v>0</v>
      </c>
      <c r="C752">
        <f>'Data Spreadsheet'!E753</f>
        <v>0</v>
      </c>
      <c r="D752">
        <f>'Data Spreadsheet'!F753</f>
        <v>0</v>
      </c>
      <c r="E752">
        <f>'Data Spreadsheet'!G753</f>
        <v>0</v>
      </c>
      <c r="F752">
        <v>0</v>
      </c>
    </row>
    <row r="753" spans="1:6">
      <c r="A753" t="str">
        <f>'Data Spreadsheet'!A754&amp;ROUNDUP('Data Spreadsheet'!C754, -2)</f>
        <v>0</v>
      </c>
      <c r="B753">
        <f>'Data Spreadsheet'!D754</f>
        <v>0</v>
      </c>
      <c r="C753">
        <f>'Data Spreadsheet'!E754</f>
        <v>0</v>
      </c>
      <c r="D753">
        <f>'Data Spreadsheet'!F754</f>
        <v>0</v>
      </c>
      <c r="E753">
        <f>'Data Spreadsheet'!G754</f>
        <v>0</v>
      </c>
      <c r="F753">
        <v>0</v>
      </c>
    </row>
    <row r="754" spans="1:6">
      <c r="A754" t="str">
        <f>'Data Spreadsheet'!A755&amp;ROUNDUP('Data Spreadsheet'!C755, -2)</f>
        <v>0</v>
      </c>
      <c r="B754">
        <f>'Data Spreadsheet'!D755</f>
        <v>0</v>
      </c>
      <c r="C754">
        <f>'Data Spreadsheet'!E755</f>
        <v>0</v>
      </c>
      <c r="D754">
        <f>'Data Spreadsheet'!F755</f>
        <v>0</v>
      </c>
      <c r="E754">
        <f>'Data Spreadsheet'!G755</f>
        <v>0</v>
      </c>
      <c r="F754">
        <v>0</v>
      </c>
    </row>
    <row r="755" spans="1:6">
      <c r="A755" t="str">
        <f>'Data Spreadsheet'!A756&amp;ROUNDUP('Data Spreadsheet'!C756, -2)</f>
        <v>0</v>
      </c>
      <c r="B755">
        <f>'Data Spreadsheet'!D756</f>
        <v>0</v>
      </c>
      <c r="C755">
        <f>'Data Spreadsheet'!E756</f>
        <v>0</v>
      </c>
      <c r="D755">
        <f>'Data Spreadsheet'!F756</f>
        <v>0</v>
      </c>
      <c r="E755">
        <f>'Data Spreadsheet'!G756</f>
        <v>0</v>
      </c>
      <c r="F755">
        <v>0</v>
      </c>
    </row>
    <row r="756" spans="1:6">
      <c r="A756" t="str">
        <f>'Data Spreadsheet'!A757&amp;ROUNDUP('Data Spreadsheet'!C757, -2)</f>
        <v>0</v>
      </c>
      <c r="B756">
        <f>'Data Spreadsheet'!D757</f>
        <v>0</v>
      </c>
      <c r="C756">
        <f>'Data Spreadsheet'!E757</f>
        <v>0</v>
      </c>
      <c r="D756">
        <f>'Data Spreadsheet'!F757</f>
        <v>0</v>
      </c>
      <c r="E756">
        <f>'Data Spreadsheet'!G757</f>
        <v>0</v>
      </c>
      <c r="F756">
        <v>0</v>
      </c>
    </row>
    <row r="757" spans="1:6">
      <c r="A757" t="str">
        <f>'Data Spreadsheet'!A758&amp;ROUNDUP('Data Spreadsheet'!C758, -2)</f>
        <v>0</v>
      </c>
      <c r="B757">
        <f>'Data Spreadsheet'!D758</f>
        <v>0</v>
      </c>
      <c r="C757">
        <f>'Data Spreadsheet'!E758</f>
        <v>0</v>
      </c>
      <c r="D757">
        <f>'Data Spreadsheet'!F758</f>
        <v>0</v>
      </c>
      <c r="E757">
        <f>'Data Spreadsheet'!G758</f>
        <v>0</v>
      </c>
      <c r="F757">
        <v>0</v>
      </c>
    </row>
    <row r="758" spans="1:6">
      <c r="A758" t="str">
        <f>'Data Spreadsheet'!A759&amp;ROUNDUP('Data Spreadsheet'!C759, -2)</f>
        <v>0</v>
      </c>
      <c r="B758">
        <f>'Data Spreadsheet'!D759</f>
        <v>0</v>
      </c>
      <c r="C758">
        <f>'Data Spreadsheet'!E759</f>
        <v>0</v>
      </c>
      <c r="D758">
        <f>'Data Spreadsheet'!F759</f>
        <v>0</v>
      </c>
      <c r="E758">
        <f>'Data Spreadsheet'!G759</f>
        <v>0</v>
      </c>
      <c r="F758">
        <v>0</v>
      </c>
    </row>
    <row r="759" spans="1:6">
      <c r="A759" t="str">
        <f>'Data Spreadsheet'!A760&amp;ROUNDUP('Data Spreadsheet'!C760, -2)</f>
        <v>0</v>
      </c>
      <c r="B759">
        <f>'Data Spreadsheet'!D760</f>
        <v>0</v>
      </c>
      <c r="C759">
        <f>'Data Spreadsheet'!E760</f>
        <v>0</v>
      </c>
      <c r="D759">
        <f>'Data Spreadsheet'!F760</f>
        <v>0</v>
      </c>
      <c r="E759">
        <f>'Data Spreadsheet'!G760</f>
        <v>0</v>
      </c>
      <c r="F759">
        <v>0</v>
      </c>
    </row>
    <row r="760" spans="1:6">
      <c r="A760" t="str">
        <f>'Data Spreadsheet'!A761&amp;ROUNDUP('Data Spreadsheet'!C761, -2)</f>
        <v>0</v>
      </c>
      <c r="B760">
        <f>'Data Spreadsheet'!D761</f>
        <v>0</v>
      </c>
      <c r="C760">
        <f>'Data Spreadsheet'!E761</f>
        <v>0</v>
      </c>
      <c r="D760">
        <f>'Data Spreadsheet'!F761</f>
        <v>0</v>
      </c>
      <c r="E760">
        <f>'Data Spreadsheet'!G761</f>
        <v>0</v>
      </c>
      <c r="F760">
        <v>0</v>
      </c>
    </row>
    <row r="761" spans="1:6">
      <c r="A761" t="str">
        <f>'Data Spreadsheet'!A762&amp;ROUNDUP('Data Spreadsheet'!C762, -2)</f>
        <v>0</v>
      </c>
      <c r="B761">
        <f>'Data Spreadsheet'!D762</f>
        <v>0</v>
      </c>
      <c r="C761">
        <f>'Data Spreadsheet'!E762</f>
        <v>0</v>
      </c>
      <c r="D761">
        <f>'Data Spreadsheet'!F762</f>
        <v>0</v>
      </c>
      <c r="E761">
        <f>'Data Spreadsheet'!G762</f>
        <v>0</v>
      </c>
      <c r="F761">
        <v>0</v>
      </c>
    </row>
    <row r="762" spans="1:6">
      <c r="A762" t="str">
        <f>'Data Spreadsheet'!A763&amp;ROUNDUP('Data Spreadsheet'!C763, -2)</f>
        <v>0</v>
      </c>
      <c r="B762">
        <f>'Data Spreadsheet'!D763</f>
        <v>0</v>
      </c>
      <c r="C762">
        <f>'Data Spreadsheet'!E763</f>
        <v>0</v>
      </c>
      <c r="D762">
        <f>'Data Spreadsheet'!F763</f>
        <v>0</v>
      </c>
      <c r="E762">
        <f>'Data Spreadsheet'!G763</f>
        <v>0</v>
      </c>
      <c r="F762">
        <v>0</v>
      </c>
    </row>
    <row r="763" spans="1:6">
      <c r="A763" t="str">
        <f>'Data Spreadsheet'!A764&amp;ROUNDUP('Data Spreadsheet'!C764, -2)</f>
        <v>0</v>
      </c>
      <c r="B763">
        <f>'Data Spreadsheet'!D764</f>
        <v>0</v>
      </c>
      <c r="C763">
        <f>'Data Spreadsheet'!E764</f>
        <v>0</v>
      </c>
      <c r="D763">
        <f>'Data Spreadsheet'!F764</f>
        <v>0</v>
      </c>
      <c r="E763">
        <f>'Data Spreadsheet'!G764</f>
        <v>0</v>
      </c>
      <c r="F763">
        <v>0</v>
      </c>
    </row>
    <row r="764" spans="1:6">
      <c r="A764" t="str">
        <f>'Data Spreadsheet'!A765&amp;ROUNDUP('Data Spreadsheet'!C765, -2)</f>
        <v>0</v>
      </c>
      <c r="B764">
        <f>'Data Spreadsheet'!D765</f>
        <v>0</v>
      </c>
      <c r="C764">
        <f>'Data Spreadsheet'!E765</f>
        <v>0</v>
      </c>
      <c r="D764">
        <f>'Data Spreadsheet'!F765</f>
        <v>0</v>
      </c>
      <c r="E764">
        <f>'Data Spreadsheet'!G765</f>
        <v>0</v>
      </c>
      <c r="F764">
        <v>0</v>
      </c>
    </row>
    <row r="765" spans="1:6">
      <c r="A765" t="str">
        <f>'Data Spreadsheet'!A766&amp;ROUNDUP('Data Spreadsheet'!C766, -2)</f>
        <v>0</v>
      </c>
      <c r="B765">
        <f>'Data Spreadsheet'!D766</f>
        <v>0</v>
      </c>
      <c r="C765">
        <f>'Data Spreadsheet'!E766</f>
        <v>0</v>
      </c>
      <c r="D765">
        <f>'Data Spreadsheet'!F766</f>
        <v>0</v>
      </c>
      <c r="E765">
        <f>'Data Spreadsheet'!G766</f>
        <v>0</v>
      </c>
      <c r="F765">
        <v>0</v>
      </c>
    </row>
    <row r="766" spans="1:6">
      <c r="A766" t="str">
        <f>'Data Spreadsheet'!A767&amp;ROUNDUP('Data Spreadsheet'!C767, -2)</f>
        <v>0</v>
      </c>
      <c r="B766">
        <f>'Data Spreadsheet'!D767</f>
        <v>0</v>
      </c>
      <c r="C766">
        <f>'Data Spreadsheet'!E767</f>
        <v>0</v>
      </c>
      <c r="D766">
        <f>'Data Spreadsheet'!F767</f>
        <v>0</v>
      </c>
      <c r="E766">
        <f>'Data Spreadsheet'!G767</f>
        <v>0</v>
      </c>
      <c r="F766">
        <v>0</v>
      </c>
    </row>
    <row r="767" spans="1:6">
      <c r="A767" t="str">
        <f>'Data Spreadsheet'!A768&amp;ROUNDUP('Data Spreadsheet'!C768, -2)</f>
        <v>0</v>
      </c>
      <c r="B767">
        <f>'Data Spreadsheet'!D768</f>
        <v>0</v>
      </c>
      <c r="C767">
        <f>'Data Spreadsheet'!E768</f>
        <v>0</v>
      </c>
      <c r="D767">
        <f>'Data Spreadsheet'!F768</f>
        <v>0</v>
      </c>
      <c r="E767">
        <f>'Data Spreadsheet'!G768</f>
        <v>0</v>
      </c>
      <c r="F767">
        <v>0</v>
      </c>
    </row>
    <row r="768" spans="1:6">
      <c r="A768" t="str">
        <f>'Data Spreadsheet'!A769&amp;ROUNDUP('Data Spreadsheet'!C769, -2)</f>
        <v>0</v>
      </c>
      <c r="B768">
        <f>'Data Spreadsheet'!D769</f>
        <v>0</v>
      </c>
      <c r="C768">
        <f>'Data Spreadsheet'!E769</f>
        <v>0</v>
      </c>
      <c r="D768">
        <f>'Data Spreadsheet'!F769</f>
        <v>0</v>
      </c>
      <c r="E768">
        <f>'Data Spreadsheet'!G769</f>
        <v>0</v>
      </c>
      <c r="F768">
        <v>0</v>
      </c>
    </row>
    <row r="769" spans="1:6">
      <c r="A769" t="str">
        <f>'Data Spreadsheet'!A770&amp;ROUNDUP('Data Spreadsheet'!C770, -2)</f>
        <v>0</v>
      </c>
      <c r="B769">
        <f>'Data Spreadsheet'!D770</f>
        <v>0</v>
      </c>
      <c r="C769">
        <f>'Data Spreadsheet'!E770</f>
        <v>0</v>
      </c>
      <c r="D769">
        <f>'Data Spreadsheet'!F770</f>
        <v>0</v>
      </c>
      <c r="E769">
        <f>'Data Spreadsheet'!G770</f>
        <v>0</v>
      </c>
      <c r="F769">
        <v>0</v>
      </c>
    </row>
    <row r="770" spans="1:6">
      <c r="A770" t="str">
        <f>'Data Spreadsheet'!A771&amp;ROUNDUP('Data Spreadsheet'!C771, -2)</f>
        <v>0</v>
      </c>
      <c r="B770">
        <f>'Data Spreadsheet'!D771</f>
        <v>0</v>
      </c>
      <c r="C770">
        <f>'Data Spreadsheet'!E771</f>
        <v>0</v>
      </c>
      <c r="D770">
        <f>'Data Spreadsheet'!F771</f>
        <v>0</v>
      </c>
      <c r="E770">
        <f>'Data Spreadsheet'!G771</f>
        <v>0</v>
      </c>
      <c r="F770">
        <v>0</v>
      </c>
    </row>
    <row r="771" spans="1:6">
      <c r="A771" t="str">
        <f>'Data Spreadsheet'!A772&amp;ROUNDUP('Data Spreadsheet'!C772, -2)</f>
        <v>0</v>
      </c>
      <c r="B771">
        <f>'Data Spreadsheet'!D772</f>
        <v>0</v>
      </c>
      <c r="C771">
        <f>'Data Spreadsheet'!E772</f>
        <v>0</v>
      </c>
      <c r="D771">
        <f>'Data Spreadsheet'!F772</f>
        <v>0</v>
      </c>
      <c r="E771">
        <f>'Data Spreadsheet'!G772</f>
        <v>0</v>
      </c>
      <c r="F771">
        <v>0</v>
      </c>
    </row>
    <row r="772" spans="1:6">
      <c r="A772" t="str">
        <f>'Data Spreadsheet'!A773&amp;ROUNDUP('Data Spreadsheet'!C773, -2)</f>
        <v>0</v>
      </c>
      <c r="B772">
        <f>'Data Spreadsheet'!D773</f>
        <v>0</v>
      </c>
      <c r="C772">
        <f>'Data Spreadsheet'!E773</f>
        <v>0</v>
      </c>
      <c r="D772">
        <f>'Data Spreadsheet'!F773</f>
        <v>0</v>
      </c>
      <c r="E772">
        <f>'Data Spreadsheet'!G773</f>
        <v>0</v>
      </c>
      <c r="F772">
        <v>0</v>
      </c>
    </row>
    <row r="773" spans="1:6">
      <c r="A773" t="str">
        <f>'Data Spreadsheet'!A774&amp;ROUNDUP('Data Spreadsheet'!C774, -2)</f>
        <v>0</v>
      </c>
      <c r="B773">
        <f>'Data Spreadsheet'!D774</f>
        <v>0</v>
      </c>
      <c r="C773">
        <f>'Data Spreadsheet'!E774</f>
        <v>0</v>
      </c>
      <c r="D773">
        <f>'Data Spreadsheet'!F774</f>
        <v>0</v>
      </c>
      <c r="E773">
        <f>'Data Spreadsheet'!G774</f>
        <v>0</v>
      </c>
      <c r="F773">
        <v>0</v>
      </c>
    </row>
    <row r="774" spans="1:6">
      <c r="A774" t="str">
        <f>'Data Spreadsheet'!A775&amp;ROUNDUP('Data Spreadsheet'!C775, -2)</f>
        <v>0</v>
      </c>
      <c r="B774">
        <f>'Data Spreadsheet'!D775</f>
        <v>0</v>
      </c>
      <c r="C774">
        <f>'Data Spreadsheet'!E775</f>
        <v>0</v>
      </c>
      <c r="D774">
        <f>'Data Spreadsheet'!F775</f>
        <v>0</v>
      </c>
      <c r="E774">
        <f>'Data Spreadsheet'!G775</f>
        <v>0</v>
      </c>
      <c r="F774">
        <v>0</v>
      </c>
    </row>
    <row r="775" spans="1:6">
      <c r="A775" t="str">
        <f>'Data Spreadsheet'!A776&amp;ROUNDUP('Data Spreadsheet'!C776, -2)</f>
        <v>0</v>
      </c>
      <c r="B775">
        <f>'Data Spreadsheet'!D776</f>
        <v>0</v>
      </c>
      <c r="C775">
        <f>'Data Spreadsheet'!E776</f>
        <v>0</v>
      </c>
      <c r="D775">
        <f>'Data Spreadsheet'!F776</f>
        <v>0</v>
      </c>
      <c r="E775">
        <f>'Data Spreadsheet'!G776</f>
        <v>0</v>
      </c>
      <c r="F775">
        <v>0</v>
      </c>
    </row>
    <row r="776" spans="1:6">
      <c r="A776" t="str">
        <f>'Data Spreadsheet'!A777&amp;ROUNDUP('Data Spreadsheet'!C777, -2)</f>
        <v>0</v>
      </c>
      <c r="B776">
        <f>'Data Spreadsheet'!D777</f>
        <v>0</v>
      </c>
      <c r="C776">
        <f>'Data Spreadsheet'!E777</f>
        <v>0</v>
      </c>
      <c r="D776">
        <f>'Data Spreadsheet'!F777</f>
        <v>0</v>
      </c>
      <c r="E776">
        <f>'Data Spreadsheet'!G777</f>
        <v>0</v>
      </c>
      <c r="F776">
        <v>0</v>
      </c>
    </row>
    <row r="777" spans="1:6">
      <c r="A777" t="str">
        <f>'Data Spreadsheet'!A778&amp;ROUNDUP('Data Spreadsheet'!C778, -2)</f>
        <v>0</v>
      </c>
      <c r="B777">
        <f>'Data Spreadsheet'!D778</f>
        <v>0</v>
      </c>
      <c r="C777">
        <f>'Data Spreadsheet'!E778</f>
        <v>0</v>
      </c>
      <c r="D777">
        <f>'Data Spreadsheet'!F778</f>
        <v>0</v>
      </c>
      <c r="E777">
        <f>'Data Spreadsheet'!G778</f>
        <v>0</v>
      </c>
      <c r="F777">
        <v>0</v>
      </c>
    </row>
    <row r="778" spans="1:6">
      <c r="A778" t="str">
        <f>'Data Spreadsheet'!A779&amp;ROUNDUP('Data Spreadsheet'!C779, -2)</f>
        <v>0</v>
      </c>
      <c r="B778">
        <f>'Data Spreadsheet'!D779</f>
        <v>0</v>
      </c>
      <c r="C778">
        <f>'Data Spreadsheet'!E779</f>
        <v>0</v>
      </c>
      <c r="D778">
        <f>'Data Spreadsheet'!F779</f>
        <v>0</v>
      </c>
      <c r="E778">
        <f>'Data Spreadsheet'!G779</f>
        <v>0</v>
      </c>
      <c r="F778">
        <v>0</v>
      </c>
    </row>
    <row r="779" spans="1:6">
      <c r="A779" t="str">
        <f>'Data Spreadsheet'!A780&amp;ROUNDUP('Data Spreadsheet'!C780, -2)</f>
        <v>0</v>
      </c>
      <c r="B779">
        <f>'Data Spreadsheet'!D780</f>
        <v>0</v>
      </c>
      <c r="C779">
        <f>'Data Spreadsheet'!E780</f>
        <v>0</v>
      </c>
      <c r="D779">
        <f>'Data Spreadsheet'!F780</f>
        <v>0</v>
      </c>
      <c r="E779">
        <f>'Data Spreadsheet'!G780</f>
        <v>0</v>
      </c>
      <c r="F779">
        <v>0</v>
      </c>
    </row>
    <row r="780" spans="1:6">
      <c r="A780" t="str">
        <f>'Data Spreadsheet'!A781&amp;ROUNDUP('Data Spreadsheet'!C781, -2)</f>
        <v>0</v>
      </c>
      <c r="B780">
        <f>'Data Spreadsheet'!D781</f>
        <v>0</v>
      </c>
      <c r="C780">
        <f>'Data Spreadsheet'!E781</f>
        <v>0</v>
      </c>
      <c r="D780">
        <f>'Data Spreadsheet'!F781</f>
        <v>0</v>
      </c>
      <c r="E780">
        <f>'Data Spreadsheet'!G781</f>
        <v>0</v>
      </c>
      <c r="F780">
        <v>0</v>
      </c>
    </row>
    <row r="781" spans="1:6">
      <c r="A781" t="str">
        <f>'Data Spreadsheet'!A782&amp;ROUNDUP('Data Spreadsheet'!C782, -2)</f>
        <v>0</v>
      </c>
      <c r="B781">
        <f>'Data Spreadsheet'!D782</f>
        <v>0</v>
      </c>
      <c r="C781">
        <f>'Data Spreadsheet'!E782</f>
        <v>0</v>
      </c>
      <c r="D781">
        <f>'Data Spreadsheet'!F782</f>
        <v>0</v>
      </c>
      <c r="E781">
        <f>'Data Spreadsheet'!G782</f>
        <v>0</v>
      </c>
      <c r="F781">
        <v>0</v>
      </c>
    </row>
    <row r="782" spans="1:6">
      <c r="A782" t="str">
        <f>'Data Spreadsheet'!A783&amp;ROUNDUP('Data Spreadsheet'!C783, -2)</f>
        <v>0</v>
      </c>
      <c r="B782">
        <f>'Data Spreadsheet'!D783</f>
        <v>0</v>
      </c>
      <c r="C782">
        <f>'Data Spreadsheet'!E783</f>
        <v>0</v>
      </c>
      <c r="D782">
        <f>'Data Spreadsheet'!F783</f>
        <v>0</v>
      </c>
      <c r="E782">
        <f>'Data Spreadsheet'!G783</f>
        <v>0</v>
      </c>
      <c r="F782">
        <v>0</v>
      </c>
    </row>
    <row r="783" spans="1:6">
      <c r="A783" t="str">
        <f>'Data Spreadsheet'!A784&amp;ROUNDUP('Data Spreadsheet'!C784, -2)</f>
        <v>0</v>
      </c>
      <c r="B783">
        <f>'Data Spreadsheet'!D784</f>
        <v>0</v>
      </c>
      <c r="C783">
        <f>'Data Spreadsheet'!E784</f>
        <v>0</v>
      </c>
      <c r="D783">
        <f>'Data Spreadsheet'!F784</f>
        <v>0</v>
      </c>
      <c r="E783">
        <f>'Data Spreadsheet'!G784</f>
        <v>0</v>
      </c>
      <c r="F783">
        <v>0</v>
      </c>
    </row>
    <row r="784" spans="1:6">
      <c r="A784" t="str">
        <f>'Data Spreadsheet'!A785&amp;ROUNDUP('Data Spreadsheet'!C785, -2)</f>
        <v>0</v>
      </c>
      <c r="B784">
        <f>'Data Spreadsheet'!D785</f>
        <v>0</v>
      </c>
      <c r="C784">
        <f>'Data Spreadsheet'!E785</f>
        <v>0</v>
      </c>
      <c r="D784">
        <f>'Data Spreadsheet'!F785</f>
        <v>0</v>
      </c>
      <c r="E784">
        <f>'Data Spreadsheet'!G785</f>
        <v>0</v>
      </c>
      <c r="F784">
        <v>0</v>
      </c>
    </row>
    <row r="785" spans="1:6">
      <c r="A785" t="str">
        <f>'Data Spreadsheet'!A786&amp;ROUNDUP('Data Spreadsheet'!C786, -2)</f>
        <v>0</v>
      </c>
      <c r="B785">
        <f>'Data Spreadsheet'!D786</f>
        <v>0</v>
      </c>
      <c r="C785">
        <f>'Data Spreadsheet'!E786</f>
        <v>0</v>
      </c>
      <c r="D785">
        <f>'Data Spreadsheet'!F786</f>
        <v>0</v>
      </c>
      <c r="E785">
        <f>'Data Spreadsheet'!G786</f>
        <v>0</v>
      </c>
      <c r="F785">
        <v>0</v>
      </c>
    </row>
    <row r="786" spans="1:6">
      <c r="A786" t="str">
        <f>'Data Spreadsheet'!A787&amp;ROUNDUP('Data Spreadsheet'!C787, -2)</f>
        <v>0</v>
      </c>
      <c r="B786">
        <f>'Data Spreadsheet'!D787</f>
        <v>0</v>
      </c>
      <c r="C786">
        <f>'Data Spreadsheet'!E787</f>
        <v>0</v>
      </c>
      <c r="D786">
        <f>'Data Spreadsheet'!F787</f>
        <v>0</v>
      </c>
      <c r="E786">
        <f>'Data Spreadsheet'!G787</f>
        <v>0</v>
      </c>
      <c r="F786">
        <v>0</v>
      </c>
    </row>
    <row r="787" spans="1:6">
      <c r="A787" t="str">
        <f>'Data Spreadsheet'!A788&amp;ROUNDUP('Data Spreadsheet'!C788, -2)</f>
        <v>0</v>
      </c>
      <c r="B787">
        <f>'Data Spreadsheet'!D788</f>
        <v>0</v>
      </c>
      <c r="C787">
        <f>'Data Spreadsheet'!E788</f>
        <v>0</v>
      </c>
      <c r="D787">
        <f>'Data Spreadsheet'!F788</f>
        <v>0</v>
      </c>
      <c r="E787">
        <f>'Data Spreadsheet'!G788</f>
        <v>0</v>
      </c>
      <c r="F787">
        <v>0</v>
      </c>
    </row>
    <row r="788" spans="1:6">
      <c r="A788" t="str">
        <f>'Data Spreadsheet'!A789&amp;ROUNDUP('Data Spreadsheet'!C789, -2)</f>
        <v>0</v>
      </c>
      <c r="B788">
        <f>'Data Spreadsheet'!D789</f>
        <v>0</v>
      </c>
      <c r="C788">
        <f>'Data Spreadsheet'!E789</f>
        <v>0</v>
      </c>
      <c r="D788">
        <f>'Data Spreadsheet'!F789</f>
        <v>0</v>
      </c>
      <c r="E788">
        <f>'Data Spreadsheet'!G789</f>
        <v>0</v>
      </c>
      <c r="F788">
        <v>0</v>
      </c>
    </row>
    <row r="789" spans="1:6">
      <c r="A789" t="str">
        <f>'Data Spreadsheet'!A790&amp;ROUNDUP('Data Spreadsheet'!C790, -2)</f>
        <v>0</v>
      </c>
      <c r="B789">
        <f>'Data Spreadsheet'!D790</f>
        <v>0</v>
      </c>
      <c r="C789">
        <f>'Data Spreadsheet'!E790</f>
        <v>0</v>
      </c>
      <c r="D789">
        <f>'Data Spreadsheet'!F790</f>
        <v>0</v>
      </c>
      <c r="E789">
        <f>'Data Spreadsheet'!G790</f>
        <v>0</v>
      </c>
      <c r="F789">
        <v>0</v>
      </c>
    </row>
    <row r="790" spans="1:6">
      <c r="A790" t="str">
        <f>'Data Spreadsheet'!A791&amp;ROUNDUP('Data Spreadsheet'!C791, -2)</f>
        <v>0</v>
      </c>
      <c r="B790">
        <f>'Data Spreadsheet'!D791</f>
        <v>0</v>
      </c>
      <c r="C790">
        <f>'Data Spreadsheet'!E791</f>
        <v>0</v>
      </c>
      <c r="D790">
        <f>'Data Spreadsheet'!F791</f>
        <v>0</v>
      </c>
      <c r="E790">
        <f>'Data Spreadsheet'!G791</f>
        <v>0</v>
      </c>
      <c r="F790">
        <v>0</v>
      </c>
    </row>
    <row r="791" spans="1:6">
      <c r="A791" t="str">
        <f>'Data Spreadsheet'!A792&amp;ROUNDUP('Data Spreadsheet'!C792, -2)</f>
        <v>0</v>
      </c>
      <c r="B791">
        <f>'Data Spreadsheet'!D792</f>
        <v>0</v>
      </c>
      <c r="C791">
        <f>'Data Spreadsheet'!E792</f>
        <v>0</v>
      </c>
      <c r="D791">
        <f>'Data Spreadsheet'!F792</f>
        <v>0</v>
      </c>
      <c r="E791">
        <f>'Data Spreadsheet'!G792</f>
        <v>0</v>
      </c>
      <c r="F791">
        <v>0</v>
      </c>
    </row>
    <row r="792" spans="1:6">
      <c r="A792" t="str">
        <f>'Data Spreadsheet'!A793&amp;ROUNDUP('Data Spreadsheet'!C793, -2)</f>
        <v>0</v>
      </c>
      <c r="B792">
        <f>'Data Spreadsheet'!D793</f>
        <v>0</v>
      </c>
      <c r="C792">
        <f>'Data Spreadsheet'!E793</f>
        <v>0</v>
      </c>
      <c r="D792">
        <f>'Data Spreadsheet'!F793</f>
        <v>0</v>
      </c>
      <c r="E792">
        <f>'Data Spreadsheet'!G793</f>
        <v>0</v>
      </c>
      <c r="F792">
        <v>0</v>
      </c>
    </row>
    <row r="793" spans="1:6">
      <c r="A793" t="str">
        <f>'Data Spreadsheet'!A794&amp;ROUNDUP('Data Spreadsheet'!C794, -2)</f>
        <v>0</v>
      </c>
      <c r="B793">
        <f>'Data Spreadsheet'!D794</f>
        <v>0</v>
      </c>
      <c r="C793">
        <f>'Data Spreadsheet'!E794</f>
        <v>0</v>
      </c>
      <c r="D793">
        <f>'Data Spreadsheet'!F794</f>
        <v>0</v>
      </c>
      <c r="E793">
        <f>'Data Spreadsheet'!G794</f>
        <v>0</v>
      </c>
      <c r="F793">
        <v>0</v>
      </c>
    </row>
    <row r="794" spans="1:6">
      <c r="A794" t="str">
        <f>'Data Spreadsheet'!A795&amp;ROUNDUP('Data Spreadsheet'!C795, -2)</f>
        <v>0</v>
      </c>
      <c r="B794">
        <f>'Data Spreadsheet'!D795</f>
        <v>0</v>
      </c>
      <c r="C794">
        <f>'Data Spreadsheet'!E795</f>
        <v>0</v>
      </c>
      <c r="D794">
        <f>'Data Spreadsheet'!F795</f>
        <v>0</v>
      </c>
      <c r="E794">
        <f>'Data Spreadsheet'!G795</f>
        <v>0</v>
      </c>
      <c r="F794">
        <v>0</v>
      </c>
    </row>
    <row r="795" spans="1:6">
      <c r="A795" t="str">
        <f>'Data Spreadsheet'!A796&amp;ROUNDUP('Data Spreadsheet'!C796, -2)</f>
        <v>0</v>
      </c>
      <c r="B795">
        <f>'Data Spreadsheet'!D796</f>
        <v>0</v>
      </c>
      <c r="C795">
        <f>'Data Spreadsheet'!E796</f>
        <v>0</v>
      </c>
      <c r="D795">
        <f>'Data Spreadsheet'!F796</f>
        <v>0</v>
      </c>
      <c r="E795">
        <f>'Data Spreadsheet'!G796</f>
        <v>0</v>
      </c>
      <c r="F795">
        <v>0</v>
      </c>
    </row>
    <row r="796" spans="1:6">
      <c r="A796" t="str">
        <f>'Data Spreadsheet'!A797&amp;ROUNDUP('Data Spreadsheet'!C797, -2)</f>
        <v>0</v>
      </c>
      <c r="B796">
        <f>'Data Spreadsheet'!D797</f>
        <v>0</v>
      </c>
      <c r="C796">
        <f>'Data Spreadsheet'!E797</f>
        <v>0</v>
      </c>
      <c r="D796">
        <f>'Data Spreadsheet'!F797</f>
        <v>0</v>
      </c>
      <c r="E796">
        <f>'Data Spreadsheet'!G797</f>
        <v>0</v>
      </c>
      <c r="F796">
        <v>0</v>
      </c>
    </row>
    <row r="797" spans="1:6">
      <c r="A797" t="str">
        <f>'Data Spreadsheet'!A798&amp;ROUNDUP('Data Spreadsheet'!C798, -2)</f>
        <v>0</v>
      </c>
      <c r="B797">
        <f>'Data Spreadsheet'!D798</f>
        <v>0</v>
      </c>
      <c r="C797">
        <f>'Data Spreadsheet'!E798</f>
        <v>0</v>
      </c>
      <c r="D797">
        <f>'Data Spreadsheet'!F798</f>
        <v>0</v>
      </c>
      <c r="E797">
        <f>'Data Spreadsheet'!G798</f>
        <v>0</v>
      </c>
      <c r="F797">
        <v>0</v>
      </c>
    </row>
    <row r="798" spans="1:6">
      <c r="A798" t="str">
        <f>'Data Spreadsheet'!A799&amp;ROUNDUP('Data Spreadsheet'!C799, -2)</f>
        <v>0</v>
      </c>
      <c r="B798">
        <f>'Data Spreadsheet'!D799</f>
        <v>0</v>
      </c>
      <c r="C798">
        <f>'Data Spreadsheet'!E799</f>
        <v>0</v>
      </c>
      <c r="D798">
        <f>'Data Spreadsheet'!F799</f>
        <v>0</v>
      </c>
      <c r="E798">
        <f>'Data Spreadsheet'!G799</f>
        <v>0</v>
      </c>
      <c r="F798">
        <v>0</v>
      </c>
    </row>
    <row r="799" spans="1:6">
      <c r="A799" t="str">
        <f>'Data Spreadsheet'!A800&amp;ROUNDUP('Data Spreadsheet'!C800, -2)</f>
        <v>0</v>
      </c>
      <c r="B799">
        <f>'Data Spreadsheet'!D800</f>
        <v>0</v>
      </c>
      <c r="C799">
        <f>'Data Spreadsheet'!E800</f>
        <v>0</v>
      </c>
      <c r="D799">
        <f>'Data Spreadsheet'!F800</f>
        <v>0</v>
      </c>
      <c r="E799">
        <f>'Data Spreadsheet'!G800</f>
        <v>0</v>
      </c>
      <c r="F799">
        <v>0</v>
      </c>
    </row>
    <row r="800" spans="1:6">
      <c r="A800" t="str">
        <f>'Data Spreadsheet'!A801&amp;ROUNDUP('Data Spreadsheet'!C801, -2)</f>
        <v>0</v>
      </c>
      <c r="B800">
        <f>'Data Spreadsheet'!D801</f>
        <v>0</v>
      </c>
      <c r="C800">
        <f>'Data Spreadsheet'!E801</f>
        <v>0</v>
      </c>
      <c r="D800">
        <f>'Data Spreadsheet'!F801</f>
        <v>0</v>
      </c>
      <c r="E800">
        <f>'Data Spreadsheet'!G801</f>
        <v>0</v>
      </c>
      <c r="F800">
        <v>0</v>
      </c>
    </row>
    <row r="801" spans="1:6">
      <c r="A801" t="str">
        <f>'Data Spreadsheet'!A802&amp;ROUNDUP('Data Spreadsheet'!C802, -2)</f>
        <v>0</v>
      </c>
      <c r="B801">
        <f>'Data Spreadsheet'!D802</f>
        <v>0</v>
      </c>
      <c r="C801">
        <f>'Data Spreadsheet'!E802</f>
        <v>0</v>
      </c>
      <c r="D801">
        <f>'Data Spreadsheet'!F802</f>
        <v>0</v>
      </c>
      <c r="E801">
        <f>'Data Spreadsheet'!G802</f>
        <v>0</v>
      </c>
      <c r="F801">
        <v>0</v>
      </c>
    </row>
    <row r="802" spans="1:6">
      <c r="A802" t="str">
        <f>'Data Spreadsheet'!A803&amp;ROUNDUP('Data Spreadsheet'!C803, -2)</f>
        <v>0</v>
      </c>
      <c r="B802">
        <f>'Data Spreadsheet'!D803</f>
        <v>0</v>
      </c>
      <c r="C802">
        <f>'Data Spreadsheet'!E803</f>
        <v>0</v>
      </c>
      <c r="D802">
        <f>'Data Spreadsheet'!F803</f>
        <v>0</v>
      </c>
      <c r="E802">
        <f>'Data Spreadsheet'!G803</f>
        <v>0</v>
      </c>
      <c r="F802">
        <v>0</v>
      </c>
    </row>
    <row r="803" spans="1:6">
      <c r="A803" t="str">
        <f>'Data Spreadsheet'!A804&amp;ROUNDUP('Data Spreadsheet'!C804, -2)</f>
        <v>0</v>
      </c>
      <c r="B803">
        <f>'Data Spreadsheet'!D804</f>
        <v>0</v>
      </c>
      <c r="C803">
        <f>'Data Spreadsheet'!E804</f>
        <v>0</v>
      </c>
      <c r="D803">
        <f>'Data Spreadsheet'!F804</f>
        <v>0</v>
      </c>
      <c r="E803">
        <f>'Data Spreadsheet'!G804</f>
        <v>0</v>
      </c>
      <c r="F803">
        <v>0</v>
      </c>
    </row>
    <row r="804" spans="1:6">
      <c r="A804" t="str">
        <f>'Data Spreadsheet'!A805&amp;ROUNDUP('Data Spreadsheet'!C805, -2)</f>
        <v>0</v>
      </c>
      <c r="B804">
        <f>'Data Spreadsheet'!D805</f>
        <v>0</v>
      </c>
      <c r="C804">
        <f>'Data Spreadsheet'!E805</f>
        <v>0</v>
      </c>
      <c r="D804">
        <f>'Data Spreadsheet'!F805</f>
        <v>0</v>
      </c>
      <c r="E804">
        <f>'Data Spreadsheet'!G805</f>
        <v>0</v>
      </c>
      <c r="F804">
        <v>0</v>
      </c>
    </row>
    <row r="805" spans="1:6">
      <c r="A805" t="str">
        <f>'Data Spreadsheet'!A806&amp;ROUNDUP('Data Spreadsheet'!C806, -2)</f>
        <v>0</v>
      </c>
      <c r="B805">
        <f>'Data Spreadsheet'!D806</f>
        <v>0</v>
      </c>
      <c r="C805">
        <f>'Data Spreadsheet'!E806</f>
        <v>0</v>
      </c>
      <c r="D805">
        <f>'Data Spreadsheet'!F806</f>
        <v>0</v>
      </c>
      <c r="E805">
        <f>'Data Spreadsheet'!G806</f>
        <v>0</v>
      </c>
      <c r="F805">
        <v>0</v>
      </c>
    </row>
    <row r="806" spans="1:6">
      <c r="A806" t="str">
        <f>'Data Spreadsheet'!A807&amp;ROUNDUP('Data Spreadsheet'!C807, -2)</f>
        <v>0</v>
      </c>
      <c r="B806">
        <f>'Data Spreadsheet'!D807</f>
        <v>0</v>
      </c>
      <c r="C806">
        <f>'Data Spreadsheet'!E807</f>
        <v>0</v>
      </c>
      <c r="D806">
        <f>'Data Spreadsheet'!F807</f>
        <v>0</v>
      </c>
      <c r="E806">
        <f>'Data Spreadsheet'!G807</f>
        <v>0</v>
      </c>
      <c r="F806">
        <v>0</v>
      </c>
    </row>
    <row r="807" spans="1:6">
      <c r="A807" t="str">
        <f>'Data Spreadsheet'!A808&amp;ROUNDUP('Data Spreadsheet'!C808, -2)</f>
        <v>0</v>
      </c>
      <c r="B807">
        <f>'Data Spreadsheet'!D808</f>
        <v>0</v>
      </c>
      <c r="C807">
        <f>'Data Spreadsheet'!E808</f>
        <v>0</v>
      </c>
      <c r="D807">
        <f>'Data Spreadsheet'!F808</f>
        <v>0</v>
      </c>
      <c r="E807">
        <f>'Data Spreadsheet'!G808</f>
        <v>0</v>
      </c>
      <c r="F807">
        <v>0</v>
      </c>
    </row>
    <row r="808" spans="1:6">
      <c r="A808" t="str">
        <f>'Data Spreadsheet'!A809&amp;ROUNDUP('Data Spreadsheet'!C809, -2)</f>
        <v>0</v>
      </c>
      <c r="B808">
        <f>'Data Spreadsheet'!D809</f>
        <v>0</v>
      </c>
      <c r="C808">
        <f>'Data Spreadsheet'!E809</f>
        <v>0</v>
      </c>
      <c r="D808">
        <f>'Data Spreadsheet'!F809</f>
        <v>0</v>
      </c>
      <c r="E808">
        <f>'Data Spreadsheet'!G809</f>
        <v>0</v>
      </c>
      <c r="F808">
        <v>0</v>
      </c>
    </row>
    <row r="809" spans="1:6">
      <c r="A809" t="str">
        <f>'Data Spreadsheet'!A810&amp;ROUNDUP('Data Spreadsheet'!C810, -2)</f>
        <v>0</v>
      </c>
      <c r="B809">
        <f>'Data Spreadsheet'!D810</f>
        <v>0</v>
      </c>
      <c r="C809">
        <f>'Data Spreadsheet'!E810</f>
        <v>0</v>
      </c>
      <c r="D809">
        <f>'Data Spreadsheet'!F810</f>
        <v>0</v>
      </c>
      <c r="E809">
        <f>'Data Spreadsheet'!G810</f>
        <v>0</v>
      </c>
      <c r="F809">
        <v>0</v>
      </c>
    </row>
    <row r="810" spans="1:6">
      <c r="A810" t="str">
        <f>'Data Spreadsheet'!A811&amp;ROUNDUP('Data Spreadsheet'!C811, -2)</f>
        <v>0</v>
      </c>
      <c r="B810">
        <f>'Data Spreadsheet'!D811</f>
        <v>0</v>
      </c>
      <c r="C810">
        <f>'Data Spreadsheet'!E811</f>
        <v>0</v>
      </c>
      <c r="D810">
        <f>'Data Spreadsheet'!F811</f>
        <v>0</v>
      </c>
      <c r="E810">
        <f>'Data Spreadsheet'!G811</f>
        <v>0</v>
      </c>
      <c r="F810">
        <v>0</v>
      </c>
    </row>
    <row r="811" spans="1:6">
      <c r="A811" t="str">
        <f>'Data Spreadsheet'!A812&amp;ROUNDUP('Data Spreadsheet'!C812, -2)</f>
        <v>0</v>
      </c>
      <c r="B811">
        <f>'Data Spreadsheet'!D812</f>
        <v>0</v>
      </c>
      <c r="C811">
        <f>'Data Spreadsheet'!E812</f>
        <v>0</v>
      </c>
      <c r="D811">
        <f>'Data Spreadsheet'!F812</f>
        <v>0</v>
      </c>
      <c r="E811">
        <f>'Data Spreadsheet'!G812</f>
        <v>0</v>
      </c>
      <c r="F811">
        <v>0</v>
      </c>
    </row>
    <row r="812" spans="1:6">
      <c r="A812" t="str">
        <f>'Data Spreadsheet'!A813&amp;ROUNDUP('Data Spreadsheet'!C813, -2)</f>
        <v>0</v>
      </c>
      <c r="B812">
        <f>'Data Spreadsheet'!D813</f>
        <v>0</v>
      </c>
      <c r="C812">
        <f>'Data Spreadsheet'!E813</f>
        <v>0</v>
      </c>
      <c r="D812">
        <f>'Data Spreadsheet'!F813</f>
        <v>0</v>
      </c>
      <c r="E812">
        <f>'Data Spreadsheet'!G813</f>
        <v>0</v>
      </c>
      <c r="F812">
        <v>0</v>
      </c>
    </row>
    <row r="813" spans="1:6">
      <c r="A813" t="str">
        <f>'Data Spreadsheet'!A814&amp;ROUNDUP('Data Spreadsheet'!C814, -2)</f>
        <v>0</v>
      </c>
      <c r="B813">
        <f>'Data Spreadsheet'!D814</f>
        <v>0</v>
      </c>
      <c r="C813">
        <f>'Data Spreadsheet'!E814</f>
        <v>0</v>
      </c>
      <c r="D813">
        <f>'Data Spreadsheet'!F814</f>
        <v>0</v>
      </c>
      <c r="E813">
        <f>'Data Spreadsheet'!G814</f>
        <v>0</v>
      </c>
      <c r="F813">
        <v>0</v>
      </c>
    </row>
    <row r="814" spans="1:6">
      <c r="A814" t="str">
        <f>'Data Spreadsheet'!A815&amp;ROUNDUP('Data Spreadsheet'!C815, -2)</f>
        <v>0</v>
      </c>
      <c r="B814">
        <f>'Data Spreadsheet'!D815</f>
        <v>0</v>
      </c>
      <c r="C814">
        <f>'Data Spreadsheet'!E815</f>
        <v>0</v>
      </c>
      <c r="D814">
        <f>'Data Spreadsheet'!F815</f>
        <v>0</v>
      </c>
      <c r="E814">
        <f>'Data Spreadsheet'!G815</f>
        <v>0</v>
      </c>
      <c r="F814">
        <v>0</v>
      </c>
    </row>
    <row r="815" spans="1:6">
      <c r="A815" t="str">
        <f>'Data Spreadsheet'!A816&amp;ROUNDUP('Data Spreadsheet'!C816, -2)</f>
        <v>0</v>
      </c>
      <c r="B815">
        <f>'Data Spreadsheet'!D816</f>
        <v>0</v>
      </c>
      <c r="C815">
        <f>'Data Spreadsheet'!E816</f>
        <v>0</v>
      </c>
      <c r="D815">
        <f>'Data Spreadsheet'!F816</f>
        <v>0</v>
      </c>
      <c r="E815">
        <f>'Data Spreadsheet'!G816</f>
        <v>0</v>
      </c>
      <c r="F815">
        <v>0</v>
      </c>
    </row>
    <row r="816" spans="1:6">
      <c r="A816" t="str">
        <f>'Data Spreadsheet'!A817&amp;ROUNDUP('Data Spreadsheet'!C817, -2)</f>
        <v>0</v>
      </c>
      <c r="B816">
        <f>'Data Spreadsheet'!D817</f>
        <v>0</v>
      </c>
      <c r="C816">
        <f>'Data Spreadsheet'!E817</f>
        <v>0</v>
      </c>
      <c r="D816">
        <f>'Data Spreadsheet'!F817</f>
        <v>0</v>
      </c>
      <c r="E816">
        <f>'Data Spreadsheet'!G817</f>
        <v>0</v>
      </c>
      <c r="F816">
        <v>0</v>
      </c>
    </row>
    <row r="817" spans="1:6">
      <c r="A817" t="str">
        <f>'Data Spreadsheet'!A818&amp;ROUNDUP('Data Spreadsheet'!C818, -2)</f>
        <v>0</v>
      </c>
      <c r="B817">
        <f>'Data Spreadsheet'!D818</f>
        <v>0</v>
      </c>
      <c r="C817">
        <f>'Data Spreadsheet'!E818</f>
        <v>0</v>
      </c>
      <c r="D817">
        <f>'Data Spreadsheet'!F818</f>
        <v>0</v>
      </c>
      <c r="E817">
        <f>'Data Spreadsheet'!G818</f>
        <v>0</v>
      </c>
      <c r="F817">
        <v>0</v>
      </c>
    </row>
    <row r="818" spans="1:6">
      <c r="A818" t="str">
        <f>'Data Spreadsheet'!A819&amp;ROUNDUP('Data Spreadsheet'!C819, -2)</f>
        <v>0</v>
      </c>
      <c r="B818">
        <f>'Data Spreadsheet'!D819</f>
        <v>0</v>
      </c>
      <c r="C818">
        <f>'Data Spreadsheet'!E819</f>
        <v>0</v>
      </c>
      <c r="D818">
        <f>'Data Spreadsheet'!F819</f>
        <v>0</v>
      </c>
      <c r="E818">
        <f>'Data Spreadsheet'!G819</f>
        <v>0</v>
      </c>
      <c r="F818">
        <v>0</v>
      </c>
    </row>
    <row r="819" spans="1:6">
      <c r="A819" t="str">
        <f>'Data Spreadsheet'!A820&amp;ROUNDUP('Data Spreadsheet'!C820, -2)</f>
        <v>0</v>
      </c>
      <c r="B819">
        <f>'Data Spreadsheet'!D820</f>
        <v>0</v>
      </c>
      <c r="C819">
        <f>'Data Spreadsheet'!E820</f>
        <v>0</v>
      </c>
      <c r="D819">
        <f>'Data Spreadsheet'!F820</f>
        <v>0</v>
      </c>
      <c r="E819">
        <f>'Data Spreadsheet'!G820</f>
        <v>0</v>
      </c>
      <c r="F819">
        <v>0</v>
      </c>
    </row>
    <row r="820" spans="1:6">
      <c r="A820" t="str">
        <f>'Data Spreadsheet'!A821&amp;ROUNDUP('Data Spreadsheet'!C821, -2)</f>
        <v>0</v>
      </c>
      <c r="B820">
        <f>'Data Spreadsheet'!D821</f>
        <v>0</v>
      </c>
      <c r="C820">
        <f>'Data Spreadsheet'!E821</f>
        <v>0</v>
      </c>
      <c r="D820">
        <f>'Data Spreadsheet'!F821</f>
        <v>0</v>
      </c>
      <c r="E820">
        <f>'Data Spreadsheet'!G821</f>
        <v>0</v>
      </c>
      <c r="F820">
        <v>0</v>
      </c>
    </row>
    <row r="821" spans="1:6">
      <c r="A821" t="str">
        <f>'Data Spreadsheet'!A822&amp;ROUNDUP('Data Spreadsheet'!C822, -2)</f>
        <v>0</v>
      </c>
      <c r="B821">
        <f>'Data Spreadsheet'!D822</f>
        <v>0</v>
      </c>
      <c r="C821">
        <f>'Data Spreadsheet'!E822</f>
        <v>0</v>
      </c>
      <c r="D821">
        <f>'Data Spreadsheet'!F822</f>
        <v>0</v>
      </c>
      <c r="E821">
        <f>'Data Spreadsheet'!G822</f>
        <v>0</v>
      </c>
      <c r="F821">
        <v>0</v>
      </c>
    </row>
    <row r="822" spans="1:6">
      <c r="A822" t="str">
        <f>'Data Spreadsheet'!A823&amp;ROUNDUP('Data Spreadsheet'!C823, -2)</f>
        <v>0</v>
      </c>
      <c r="B822">
        <f>'Data Spreadsheet'!D823</f>
        <v>0</v>
      </c>
      <c r="C822">
        <f>'Data Spreadsheet'!E823</f>
        <v>0</v>
      </c>
      <c r="D822">
        <f>'Data Spreadsheet'!F823</f>
        <v>0</v>
      </c>
      <c r="E822">
        <f>'Data Spreadsheet'!G823</f>
        <v>0</v>
      </c>
      <c r="F822">
        <v>0</v>
      </c>
    </row>
    <row r="823" spans="1:6">
      <c r="A823" t="str">
        <f>'Data Spreadsheet'!A824&amp;ROUNDUP('Data Spreadsheet'!C824, -2)</f>
        <v>0</v>
      </c>
      <c r="B823">
        <f>'Data Spreadsheet'!D824</f>
        <v>0</v>
      </c>
      <c r="C823">
        <f>'Data Spreadsheet'!E824</f>
        <v>0</v>
      </c>
      <c r="D823">
        <f>'Data Spreadsheet'!F824</f>
        <v>0</v>
      </c>
      <c r="E823">
        <f>'Data Spreadsheet'!G824</f>
        <v>0</v>
      </c>
      <c r="F823">
        <v>0</v>
      </c>
    </row>
    <row r="824" spans="1:6">
      <c r="A824" t="str">
        <f>'Data Spreadsheet'!A825&amp;ROUNDUP('Data Spreadsheet'!C825, -2)</f>
        <v>0</v>
      </c>
      <c r="B824">
        <f>'Data Spreadsheet'!D825</f>
        <v>0</v>
      </c>
      <c r="C824">
        <f>'Data Spreadsheet'!E825</f>
        <v>0</v>
      </c>
      <c r="D824">
        <f>'Data Spreadsheet'!F825</f>
        <v>0</v>
      </c>
      <c r="E824">
        <f>'Data Spreadsheet'!G825</f>
        <v>0</v>
      </c>
      <c r="F824">
        <v>0</v>
      </c>
    </row>
    <row r="825" spans="1:6">
      <c r="A825" t="str">
        <f>'Data Spreadsheet'!A826&amp;ROUNDUP('Data Spreadsheet'!C826, -2)</f>
        <v>0</v>
      </c>
      <c r="B825">
        <f>'Data Spreadsheet'!D826</f>
        <v>0</v>
      </c>
      <c r="C825">
        <f>'Data Spreadsheet'!E826</f>
        <v>0</v>
      </c>
      <c r="D825">
        <f>'Data Spreadsheet'!F826</f>
        <v>0</v>
      </c>
      <c r="E825">
        <f>'Data Spreadsheet'!G826</f>
        <v>0</v>
      </c>
      <c r="F825">
        <v>0</v>
      </c>
    </row>
    <row r="826" spans="1:6">
      <c r="A826" t="str">
        <f>'Data Spreadsheet'!A827&amp;ROUNDUP('Data Spreadsheet'!C827, -2)</f>
        <v>0</v>
      </c>
      <c r="B826">
        <f>'Data Spreadsheet'!D827</f>
        <v>0</v>
      </c>
      <c r="C826">
        <f>'Data Spreadsheet'!E827</f>
        <v>0</v>
      </c>
      <c r="D826">
        <f>'Data Spreadsheet'!F827</f>
        <v>0</v>
      </c>
      <c r="E826">
        <f>'Data Spreadsheet'!G827</f>
        <v>0</v>
      </c>
      <c r="F826">
        <v>0</v>
      </c>
    </row>
    <row r="827" spans="1:6">
      <c r="A827" t="str">
        <f>'Data Spreadsheet'!A828&amp;ROUNDUP('Data Spreadsheet'!C828, -2)</f>
        <v>0</v>
      </c>
      <c r="B827">
        <f>'Data Spreadsheet'!D828</f>
        <v>0</v>
      </c>
      <c r="C827">
        <f>'Data Spreadsheet'!E828</f>
        <v>0</v>
      </c>
      <c r="D827">
        <f>'Data Spreadsheet'!F828</f>
        <v>0</v>
      </c>
      <c r="E827">
        <f>'Data Spreadsheet'!G828</f>
        <v>0</v>
      </c>
      <c r="F827">
        <v>0</v>
      </c>
    </row>
    <row r="828" spans="1:6">
      <c r="A828" t="str">
        <f>'Data Spreadsheet'!A829&amp;ROUNDUP('Data Spreadsheet'!C829, -2)</f>
        <v>0</v>
      </c>
      <c r="B828">
        <f>'Data Spreadsheet'!D829</f>
        <v>0</v>
      </c>
      <c r="C828">
        <f>'Data Spreadsheet'!E829</f>
        <v>0</v>
      </c>
      <c r="D828">
        <f>'Data Spreadsheet'!F829</f>
        <v>0</v>
      </c>
      <c r="E828">
        <f>'Data Spreadsheet'!G829</f>
        <v>0</v>
      </c>
      <c r="F828">
        <v>0</v>
      </c>
    </row>
    <row r="829" spans="1:6">
      <c r="A829" t="str">
        <f>'Data Spreadsheet'!A830&amp;ROUNDUP('Data Spreadsheet'!C830, -2)</f>
        <v>0</v>
      </c>
      <c r="B829">
        <f>'Data Spreadsheet'!D830</f>
        <v>0</v>
      </c>
      <c r="C829">
        <f>'Data Spreadsheet'!E830</f>
        <v>0</v>
      </c>
      <c r="D829">
        <f>'Data Spreadsheet'!F830</f>
        <v>0</v>
      </c>
      <c r="E829">
        <f>'Data Spreadsheet'!G830</f>
        <v>0</v>
      </c>
      <c r="F829">
        <v>0</v>
      </c>
    </row>
    <row r="830" spans="1:6">
      <c r="A830" t="str">
        <f>'Data Spreadsheet'!A831&amp;ROUNDUP('Data Spreadsheet'!C831, -2)</f>
        <v>0</v>
      </c>
      <c r="B830">
        <f>'Data Spreadsheet'!D831</f>
        <v>0</v>
      </c>
      <c r="C830">
        <f>'Data Spreadsheet'!E831</f>
        <v>0</v>
      </c>
      <c r="D830">
        <f>'Data Spreadsheet'!F831</f>
        <v>0</v>
      </c>
      <c r="E830">
        <f>'Data Spreadsheet'!G831</f>
        <v>0</v>
      </c>
      <c r="F830">
        <v>0</v>
      </c>
    </row>
    <row r="831" spans="1:6">
      <c r="A831" t="str">
        <f>'Data Spreadsheet'!A832&amp;ROUNDUP('Data Spreadsheet'!C832, -2)</f>
        <v>0</v>
      </c>
      <c r="B831">
        <f>'Data Spreadsheet'!D832</f>
        <v>0</v>
      </c>
      <c r="C831">
        <f>'Data Spreadsheet'!E832</f>
        <v>0</v>
      </c>
      <c r="D831">
        <f>'Data Spreadsheet'!F832</f>
        <v>0</v>
      </c>
      <c r="E831">
        <f>'Data Spreadsheet'!G832</f>
        <v>0</v>
      </c>
      <c r="F831">
        <v>0</v>
      </c>
    </row>
    <row r="832" spans="1:6">
      <c r="A832" t="str">
        <f>'Data Spreadsheet'!A833&amp;ROUNDUP('Data Spreadsheet'!C833, -2)</f>
        <v>0</v>
      </c>
      <c r="B832">
        <f>'Data Spreadsheet'!D833</f>
        <v>0</v>
      </c>
      <c r="C832">
        <f>'Data Spreadsheet'!E833</f>
        <v>0</v>
      </c>
      <c r="D832">
        <f>'Data Spreadsheet'!F833</f>
        <v>0</v>
      </c>
      <c r="E832">
        <f>'Data Spreadsheet'!G833</f>
        <v>0</v>
      </c>
      <c r="F832">
        <v>0</v>
      </c>
    </row>
    <row r="833" spans="1:6">
      <c r="A833" t="str">
        <f>'Data Spreadsheet'!A834&amp;ROUNDUP('Data Spreadsheet'!C834, -2)</f>
        <v>0</v>
      </c>
      <c r="B833">
        <f>'Data Spreadsheet'!D834</f>
        <v>0</v>
      </c>
      <c r="C833">
        <f>'Data Spreadsheet'!E834</f>
        <v>0</v>
      </c>
      <c r="D833">
        <f>'Data Spreadsheet'!F834</f>
        <v>0</v>
      </c>
      <c r="E833">
        <f>'Data Spreadsheet'!G834</f>
        <v>0</v>
      </c>
      <c r="F833">
        <v>0</v>
      </c>
    </row>
    <row r="834" spans="1:6">
      <c r="A834" t="str">
        <f>'Data Spreadsheet'!A835&amp;ROUNDUP('Data Spreadsheet'!C835, -2)</f>
        <v>0</v>
      </c>
      <c r="B834">
        <f>'Data Spreadsheet'!D835</f>
        <v>0</v>
      </c>
      <c r="C834">
        <f>'Data Spreadsheet'!E835</f>
        <v>0</v>
      </c>
      <c r="D834">
        <f>'Data Spreadsheet'!F835</f>
        <v>0</v>
      </c>
      <c r="E834">
        <f>'Data Spreadsheet'!G835</f>
        <v>0</v>
      </c>
      <c r="F834">
        <v>0</v>
      </c>
    </row>
    <row r="835" spans="1:6">
      <c r="A835" t="str">
        <f>'Data Spreadsheet'!A836&amp;ROUNDUP('Data Spreadsheet'!C836, -2)</f>
        <v>0</v>
      </c>
      <c r="B835">
        <f>'Data Spreadsheet'!D836</f>
        <v>0</v>
      </c>
      <c r="C835">
        <f>'Data Spreadsheet'!E836</f>
        <v>0</v>
      </c>
      <c r="D835">
        <f>'Data Spreadsheet'!F836</f>
        <v>0</v>
      </c>
      <c r="E835">
        <f>'Data Spreadsheet'!G836</f>
        <v>0</v>
      </c>
      <c r="F835">
        <v>0</v>
      </c>
    </row>
    <row r="836" spans="1:6">
      <c r="A836" t="str">
        <f>'Data Spreadsheet'!A837&amp;ROUNDUP('Data Spreadsheet'!C837, -2)</f>
        <v>0</v>
      </c>
      <c r="B836">
        <f>'Data Spreadsheet'!D837</f>
        <v>0</v>
      </c>
      <c r="C836">
        <f>'Data Spreadsheet'!E837</f>
        <v>0</v>
      </c>
      <c r="D836">
        <f>'Data Spreadsheet'!F837</f>
        <v>0</v>
      </c>
      <c r="E836">
        <f>'Data Spreadsheet'!G837</f>
        <v>0</v>
      </c>
      <c r="F836">
        <v>0</v>
      </c>
    </row>
    <row r="837" spans="1:6">
      <c r="A837" t="str">
        <f>'Data Spreadsheet'!A838&amp;ROUNDUP('Data Spreadsheet'!C838, -2)</f>
        <v>0</v>
      </c>
      <c r="B837">
        <f>'Data Spreadsheet'!D838</f>
        <v>0</v>
      </c>
      <c r="C837">
        <f>'Data Spreadsheet'!E838</f>
        <v>0</v>
      </c>
      <c r="D837">
        <f>'Data Spreadsheet'!F838</f>
        <v>0</v>
      </c>
      <c r="E837">
        <f>'Data Spreadsheet'!G838</f>
        <v>0</v>
      </c>
      <c r="F837">
        <v>0</v>
      </c>
    </row>
    <row r="838" spans="1:6">
      <c r="A838" t="str">
        <f>'Data Spreadsheet'!A839&amp;ROUNDUP('Data Spreadsheet'!C839, -2)</f>
        <v>0</v>
      </c>
      <c r="B838">
        <f>'Data Spreadsheet'!D839</f>
        <v>0</v>
      </c>
      <c r="C838">
        <f>'Data Spreadsheet'!E839</f>
        <v>0</v>
      </c>
      <c r="D838">
        <f>'Data Spreadsheet'!F839</f>
        <v>0</v>
      </c>
      <c r="E838">
        <f>'Data Spreadsheet'!G839</f>
        <v>0</v>
      </c>
      <c r="F838">
        <v>0</v>
      </c>
    </row>
    <row r="839" spans="1:6">
      <c r="A839" t="str">
        <f>'Data Spreadsheet'!A840&amp;ROUNDUP('Data Spreadsheet'!C840, -2)</f>
        <v>0</v>
      </c>
      <c r="B839">
        <f>'Data Spreadsheet'!D840</f>
        <v>0</v>
      </c>
      <c r="C839">
        <f>'Data Spreadsheet'!E840</f>
        <v>0</v>
      </c>
      <c r="D839">
        <f>'Data Spreadsheet'!F840</f>
        <v>0</v>
      </c>
      <c r="E839">
        <f>'Data Spreadsheet'!G840</f>
        <v>0</v>
      </c>
      <c r="F839">
        <v>0</v>
      </c>
    </row>
    <row r="840" spans="1:6">
      <c r="A840" t="str">
        <f>'Data Spreadsheet'!A841&amp;ROUNDUP('Data Spreadsheet'!C841, -2)</f>
        <v>0</v>
      </c>
      <c r="B840">
        <f>'Data Spreadsheet'!D841</f>
        <v>0</v>
      </c>
      <c r="C840">
        <f>'Data Spreadsheet'!E841</f>
        <v>0</v>
      </c>
      <c r="D840">
        <f>'Data Spreadsheet'!F841</f>
        <v>0</v>
      </c>
      <c r="E840">
        <f>'Data Spreadsheet'!G841</f>
        <v>0</v>
      </c>
      <c r="F840">
        <v>0</v>
      </c>
    </row>
    <row r="841" spans="1:6">
      <c r="A841" t="str">
        <f>'Data Spreadsheet'!A842&amp;ROUNDUP('Data Spreadsheet'!C842, -2)</f>
        <v>0</v>
      </c>
      <c r="B841">
        <f>'Data Spreadsheet'!D842</f>
        <v>0</v>
      </c>
      <c r="C841">
        <f>'Data Spreadsheet'!E842</f>
        <v>0</v>
      </c>
      <c r="D841">
        <f>'Data Spreadsheet'!F842</f>
        <v>0</v>
      </c>
      <c r="E841">
        <f>'Data Spreadsheet'!G842</f>
        <v>0</v>
      </c>
      <c r="F841">
        <v>0</v>
      </c>
    </row>
    <row r="842" spans="1:6">
      <c r="A842" t="str">
        <f>'Data Spreadsheet'!A843&amp;ROUNDUP('Data Spreadsheet'!C843, -2)</f>
        <v>0</v>
      </c>
      <c r="B842">
        <f>'Data Spreadsheet'!D843</f>
        <v>0</v>
      </c>
      <c r="C842">
        <f>'Data Spreadsheet'!E843</f>
        <v>0</v>
      </c>
      <c r="D842">
        <f>'Data Spreadsheet'!F843</f>
        <v>0</v>
      </c>
      <c r="E842">
        <f>'Data Spreadsheet'!G843</f>
        <v>0</v>
      </c>
      <c r="F842">
        <v>0</v>
      </c>
    </row>
    <row r="843" spans="1:6">
      <c r="A843" t="str">
        <f>'Data Spreadsheet'!A844&amp;ROUNDUP('Data Spreadsheet'!C844, -2)</f>
        <v>0</v>
      </c>
      <c r="B843">
        <f>'Data Spreadsheet'!D844</f>
        <v>0</v>
      </c>
      <c r="C843">
        <f>'Data Spreadsheet'!E844</f>
        <v>0</v>
      </c>
      <c r="D843">
        <f>'Data Spreadsheet'!F844</f>
        <v>0</v>
      </c>
      <c r="E843">
        <f>'Data Spreadsheet'!G844</f>
        <v>0</v>
      </c>
      <c r="F843">
        <v>0</v>
      </c>
    </row>
    <row r="844" spans="1:6">
      <c r="A844" t="str">
        <f>'Data Spreadsheet'!A845&amp;ROUNDUP('Data Spreadsheet'!C845, -2)</f>
        <v>0</v>
      </c>
      <c r="B844">
        <f>'Data Spreadsheet'!D845</f>
        <v>0</v>
      </c>
      <c r="C844">
        <f>'Data Spreadsheet'!E845</f>
        <v>0</v>
      </c>
      <c r="D844">
        <f>'Data Spreadsheet'!F845</f>
        <v>0</v>
      </c>
      <c r="E844">
        <f>'Data Spreadsheet'!G845</f>
        <v>0</v>
      </c>
      <c r="F844">
        <v>0</v>
      </c>
    </row>
    <row r="845" spans="1:6">
      <c r="A845" t="str">
        <f>'Data Spreadsheet'!A846&amp;ROUNDUP('Data Spreadsheet'!C846, -2)</f>
        <v>0</v>
      </c>
      <c r="B845">
        <f>'Data Spreadsheet'!D846</f>
        <v>0</v>
      </c>
      <c r="C845">
        <f>'Data Spreadsheet'!E846</f>
        <v>0</v>
      </c>
      <c r="D845">
        <f>'Data Spreadsheet'!F846</f>
        <v>0</v>
      </c>
      <c r="E845">
        <f>'Data Spreadsheet'!G846</f>
        <v>0</v>
      </c>
      <c r="F845">
        <v>0</v>
      </c>
    </row>
    <row r="846" spans="1:6">
      <c r="A846" t="str">
        <f>'Data Spreadsheet'!A847&amp;ROUNDUP('Data Spreadsheet'!C847, -2)</f>
        <v>0</v>
      </c>
      <c r="B846">
        <f>'Data Spreadsheet'!D847</f>
        <v>0</v>
      </c>
      <c r="C846">
        <f>'Data Spreadsheet'!E847</f>
        <v>0</v>
      </c>
      <c r="D846">
        <f>'Data Spreadsheet'!F847</f>
        <v>0</v>
      </c>
      <c r="E846">
        <f>'Data Spreadsheet'!G847</f>
        <v>0</v>
      </c>
      <c r="F846">
        <v>0</v>
      </c>
    </row>
    <row r="847" spans="1:6">
      <c r="A847" t="str">
        <f>'Data Spreadsheet'!A848&amp;ROUNDUP('Data Spreadsheet'!C848, -2)</f>
        <v>0</v>
      </c>
      <c r="B847">
        <f>'Data Spreadsheet'!D848</f>
        <v>0</v>
      </c>
      <c r="C847">
        <f>'Data Spreadsheet'!E848</f>
        <v>0</v>
      </c>
      <c r="D847">
        <f>'Data Spreadsheet'!F848</f>
        <v>0</v>
      </c>
      <c r="E847">
        <f>'Data Spreadsheet'!G848</f>
        <v>0</v>
      </c>
      <c r="F847">
        <v>0</v>
      </c>
    </row>
    <row r="848" spans="1:6">
      <c r="A848" t="str">
        <f>'Data Spreadsheet'!A849&amp;ROUNDUP('Data Spreadsheet'!C849, -2)</f>
        <v>0</v>
      </c>
      <c r="B848">
        <f>'Data Spreadsheet'!D849</f>
        <v>0</v>
      </c>
      <c r="C848">
        <f>'Data Spreadsheet'!E849</f>
        <v>0</v>
      </c>
      <c r="D848">
        <f>'Data Spreadsheet'!F849</f>
        <v>0</v>
      </c>
      <c r="E848">
        <f>'Data Spreadsheet'!G849</f>
        <v>0</v>
      </c>
      <c r="F848">
        <v>0</v>
      </c>
    </row>
    <row r="849" spans="1:6">
      <c r="A849" t="str">
        <f>'Data Spreadsheet'!A850&amp;ROUNDUP('Data Spreadsheet'!C850, -2)</f>
        <v>0</v>
      </c>
      <c r="B849">
        <f>'Data Spreadsheet'!D850</f>
        <v>0</v>
      </c>
      <c r="C849">
        <f>'Data Spreadsheet'!E850</f>
        <v>0</v>
      </c>
      <c r="D849">
        <f>'Data Spreadsheet'!F850</f>
        <v>0</v>
      </c>
      <c r="E849">
        <f>'Data Spreadsheet'!G850</f>
        <v>0</v>
      </c>
      <c r="F849">
        <v>0</v>
      </c>
    </row>
    <row r="850" spans="1:6">
      <c r="A850" t="str">
        <f>'Data Spreadsheet'!A851&amp;ROUNDUP('Data Spreadsheet'!C851, -2)</f>
        <v>0</v>
      </c>
      <c r="B850">
        <f>'Data Spreadsheet'!D851</f>
        <v>0</v>
      </c>
      <c r="C850">
        <f>'Data Spreadsheet'!E851</f>
        <v>0</v>
      </c>
      <c r="D850">
        <f>'Data Spreadsheet'!F851</f>
        <v>0</v>
      </c>
      <c r="E850">
        <f>'Data Spreadsheet'!G851</f>
        <v>0</v>
      </c>
      <c r="F850">
        <v>0</v>
      </c>
    </row>
    <row r="851" spans="1:6">
      <c r="A851" t="str">
        <f>'Data Spreadsheet'!A852&amp;ROUNDUP('Data Spreadsheet'!C852, -2)</f>
        <v>0</v>
      </c>
      <c r="B851">
        <f>'Data Spreadsheet'!D852</f>
        <v>0</v>
      </c>
      <c r="C851">
        <f>'Data Spreadsheet'!E852</f>
        <v>0</v>
      </c>
      <c r="D851">
        <f>'Data Spreadsheet'!F852</f>
        <v>0</v>
      </c>
      <c r="E851">
        <f>'Data Spreadsheet'!G852</f>
        <v>0</v>
      </c>
      <c r="F851">
        <v>0</v>
      </c>
    </row>
    <row r="852" spans="1:6">
      <c r="A852" t="str">
        <f>'Data Spreadsheet'!A853&amp;ROUNDUP('Data Spreadsheet'!C853, -2)</f>
        <v>0</v>
      </c>
      <c r="B852">
        <f>'Data Spreadsheet'!D853</f>
        <v>0</v>
      </c>
      <c r="C852">
        <f>'Data Spreadsheet'!E853</f>
        <v>0</v>
      </c>
      <c r="D852">
        <f>'Data Spreadsheet'!F853</f>
        <v>0</v>
      </c>
      <c r="E852">
        <f>'Data Spreadsheet'!G853</f>
        <v>0</v>
      </c>
      <c r="F852">
        <v>0</v>
      </c>
    </row>
    <row r="853" spans="1:6">
      <c r="A853" t="str">
        <f>'Data Spreadsheet'!A854&amp;ROUNDUP('Data Spreadsheet'!C854, -2)</f>
        <v>0</v>
      </c>
      <c r="B853">
        <f>'Data Spreadsheet'!D854</f>
        <v>0</v>
      </c>
      <c r="C853">
        <f>'Data Spreadsheet'!E854</f>
        <v>0</v>
      </c>
      <c r="D853">
        <f>'Data Spreadsheet'!F854</f>
        <v>0</v>
      </c>
      <c r="E853">
        <f>'Data Spreadsheet'!G854</f>
        <v>0</v>
      </c>
      <c r="F853">
        <v>0</v>
      </c>
    </row>
    <row r="854" spans="1:6">
      <c r="A854" t="str">
        <f>'Data Spreadsheet'!A855&amp;ROUNDUP('Data Spreadsheet'!C855, -2)</f>
        <v>0</v>
      </c>
      <c r="B854">
        <f>'Data Spreadsheet'!D855</f>
        <v>0</v>
      </c>
      <c r="C854">
        <f>'Data Spreadsheet'!E855</f>
        <v>0</v>
      </c>
      <c r="D854">
        <f>'Data Spreadsheet'!F855</f>
        <v>0</v>
      </c>
      <c r="E854">
        <f>'Data Spreadsheet'!G855</f>
        <v>0</v>
      </c>
      <c r="F854">
        <v>0</v>
      </c>
    </row>
    <row r="855" spans="1:6">
      <c r="A855" t="str">
        <f>'Data Spreadsheet'!A856&amp;ROUNDUP('Data Spreadsheet'!C856, -2)</f>
        <v>0</v>
      </c>
      <c r="B855">
        <f>'Data Spreadsheet'!D856</f>
        <v>0</v>
      </c>
      <c r="C855">
        <f>'Data Spreadsheet'!E856</f>
        <v>0</v>
      </c>
      <c r="D855">
        <f>'Data Spreadsheet'!F856</f>
        <v>0</v>
      </c>
      <c r="E855">
        <f>'Data Spreadsheet'!G856</f>
        <v>0</v>
      </c>
      <c r="F855">
        <v>0</v>
      </c>
    </row>
    <row r="856" spans="1:6">
      <c r="A856" t="str">
        <f>'Data Spreadsheet'!A857&amp;ROUNDUP('Data Spreadsheet'!C857, -2)</f>
        <v>0</v>
      </c>
      <c r="B856">
        <f>'Data Spreadsheet'!D857</f>
        <v>0</v>
      </c>
      <c r="C856">
        <f>'Data Spreadsheet'!E857</f>
        <v>0</v>
      </c>
      <c r="D856">
        <f>'Data Spreadsheet'!F857</f>
        <v>0</v>
      </c>
      <c r="E856">
        <f>'Data Spreadsheet'!G857</f>
        <v>0</v>
      </c>
      <c r="F856">
        <v>0</v>
      </c>
    </row>
    <row r="857" spans="1:6">
      <c r="A857" t="str">
        <f>'Data Spreadsheet'!A858&amp;ROUNDUP('Data Spreadsheet'!C858, -2)</f>
        <v>0</v>
      </c>
      <c r="B857">
        <f>'Data Spreadsheet'!D858</f>
        <v>0</v>
      </c>
      <c r="C857">
        <f>'Data Spreadsheet'!E858</f>
        <v>0</v>
      </c>
      <c r="D857">
        <f>'Data Spreadsheet'!F858</f>
        <v>0</v>
      </c>
      <c r="E857">
        <f>'Data Spreadsheet'!G858</f>
        <v>0</v>
      </c>
      <c r="F857">
        <v>0</v>
      </c>
    </row>
    <row r="858" spans="1:6">
      <c r="A858" t="str">
        <f>'Data Spreadsheet'!A859&amp;ROUNDUP('Data Spreadsheet'!C859, -2)</f>
        <v>0</v>
      </c>
      <c r="B858">
        <f>'Data Spreadsheet'!D859</f>
        <v>0</v>
      </c>
      <c r="C858">
        <f>'Data Spreadsheet'!E859</f>
        <v>0</v>
      </c>
      <c r="D858">
        <f>'Data Spreadsheet'!F859</f>
        <v>0</v>
      </c>
      <c r="E858">
        <f>'Data Spreadsheet'!G859</f>
        <v>0</v>
      </c>
      <c r="F858">
        <v>0</v>
      </c>
    </row>
    <row r="859" spans="1:6">
      <c r="A859" t="str">
        <f>'Data Spreadsheet'!A860&amp;ROUNDUP('Data Spreadsheet'!C860, -2)</f>
        <v>0</v>
      </c>
      <c r="B859">
        <f>'Data Spreadsheet'!D860</f>
        <v>0</v>
      </c>
      <c r="C859">
        <f>'Data Spreadsheet'!E860</f>
        <v>0</v>
      </c>
      <c r="D859">
        <f>'Data Spreadsheet'!F860</f>
        <v>0</v>
      </c>
      <c r="E859">
        <f>'Data Spreadsheet'!G860</f>
        <v>0</v>
      </c>
      <c r="F859">
        <v>0</v>
      </c>
    </row>
    <row r="860" spans="1:6">
      <c r="A860" t="str">
        <f>'Data Spreadsheet'!A861&amp;ROUNDUP('Data Spreadsheet'!C861, -2)</f>
        <v>0</v>
      </c>
      <c r="B860">
        <f>'Data Spreadsheet'!D861</f>
        <v>0</v>
      </c>
      <c r="C860">
        <f>'Data Spreadsheet'!E861</f>
        <v>0</v>
      </c>
      <c r="D860">
        <f>'Data Spreadsheet'!F861</f>
        <v>0</v>
      </c>
      <c r="E860">
        <f>'Data Spreadsheet'!G861</f>
        <v>0</v>
      </c>
      <c r="F860">
        <v>0</v>
      </c>
    </row>
    <row r="861" spans="1:6">
      <c r="A861" t="str">
        <f>'Data Spreadsheet'!A862&amp;ROUNDUP('Data Spreadsheet'!C862, -2)</f>
        <v>0</v>
      </c>
      <c r="B861">
        <f>'Data Spreadsheet'!D862</f>
        <v>0</v>
      </c>
      <c r="C861">
        <f>'Data Spreadsheet'!E862</f>
        <v>0</v>
      </c>
      <c r="D861">
        <f>'Data Spreadsheet'!F862</f>
        <v>0</v>
      </c>
      <c r="E861">
        <f>'Data Spreadsheet'!G862</f>
        <v>0</v>
      </c>
      <c r="F861">
        <v>0</v>
      </c>
    </row>
    <row r="862" spans="1:6">
      <c r="A862" t="str">
        <f>'Data Spreadsheet'!A863&amp;ROUNDUP('Data Spreadsheet'!C863, -2)</f>
        <v>0</v>
      </c>
      <c r="B862">
        <f>'Data Spreadsheet'!D863</f>
        <v>0</v>
      </c>
      <c r="C862">
        <f>'Data Spreadsheet'!E863</f>
        <v>0</v>
      </c>
      <c r="D862">
        <f>'Data Spreadsheet'!F863</f>
        <v>0</v>
      </c>
      <c r="E862">
        <f>'Data Spreadsheet'!G863</f>
        <v>0</v>
      </c>
      <c r="F862">
        <v>0</v>
      </c>
    </row>
    <row r="863" spans="1:6">
      <c r="A863" t="str">
        <f>'Data Spreadsheet'!A864&amp;ROUNDUP('Data Spreadsheet'!C864, -2)</f>
        <v>0</v>
      </c>
      <c r="B863">
        <f>'Data Spreadsheet'!D864</f>
        <v>0</v>
      </c>
      <c r="C863">
        <f>'Data Spreadsheet'!E864</f>
        <v>0</v>
      </c>
      <c r="D863">
        <f>'Data Spreadsheet'!F864</f>
        <v>0</v>
      </c>
      <c r="E863">
        <f>'Data Spreadsheet'!G864</f>
        <v>0</v>
      </c>
      <c r="F863">
        <v>0</v>
      </c>
    </row>
    <row r="864" spans="1:6">
      <c r="A864" t="str">
        <f>'Data Spreadsheet'!A865&amp;ROUNDUP('Data Spreadsheet'!C865, -2)</f>
        <v>0</v>
      </c>
      <c r="B864">
        <f>'Data Spreadsheet'!D865</f>
        <v>0</v>
      </c>
      <c r="C864">
        <f>'Data Spreadsheet'!E865</f>
        <v>0</v>
      </c>
      <c r="D864">
        <f>'Data Spreadsheet'!F865</f>
        <v>0</v>
      </c>
      <c r="E864">
        <f>'Data Spreadsheet'!G865</f>
        <v>0</v>
      </c>
      <c r="F864">
        <v>0</v>
      </c>
    </row>
    <row r="865" spans="1:6">
      <c r="A865" t="str">
        <f>'Data Spreadsheet'!A866&amp;ROUNDUP('Data Spreadsheet'!C866, -2)</f>
        <v>0</v>
      </c>
      <c r="B865">
        <f>'Data Spreadsheet'!D866</f>
        <v>0</v>
      </c>
      <c r="C865">
        <f>'Data Spreadsheet'!E866</f>
        <v>0</v>
      </c>
      <c r="D865">
        <f>'Data Spreadsheet'!F866</f>
        <v>0</v>
      </c>
      <c r="E865">
        <f>'Data Spreadsheet'!G866</f>
        <v>0</v>
      </c>
      <c r="F865">
        <v>0</v>
      </c>
    </row>
    <row r="866" spans="1:6">
      <c r="A866" t="str">
        <f>'Data Spreadsheet'!A867&amp;ROUNDUP('Data Spreadsheet'!C867, -2)</f>
        <v>0</v>
      </c>
      <c r="B866">
        <f>'Data Spreadsheet'!D867</f>
        <v>0</v>
      </c>
      <c r="C866">
        <f>'Data Spreadsheet'!E867</f>
        <v>0</v>
      </c>
      <c r="D866">
        <f>'Data Spreadsheet'!F867</f>
        <v>0</v>
      </c>
      <c r="E866">
        <f>'Data Spreadsheet'!G867</f>
        <v>0</v>
      </c>
      <c r="F866">
        <v>0</v>
      </c>
    </row>
    <row r="867" spans="1:6">
      <c r="A867" t="str">
        <f>'Data Spreadsheet'!A868&amp;ROUNDUP('Data Spreadsheet'!C868, -2)</f>
        <v>0</v>
      </c>
      <c r="B867">
        <f>'Data Spreadsheet'!D868</f>
        <v>0</v>
      </c>
      <c r="C867">
        <f>'Data Spreadsheet'!E868</f>
        <v>0</v>
      </c>
      <c r="D867">
        <f>'Data Spreadsheet'!F868</f>
        <v>0</v>
      </c>
      <c r="E867">
        <f>'Data Spreadsheet'!G868</f>
        <v>0</v>
      </c>
      <c r="F867">
        <v>0</v>
      </c>
    </row>
    <row r="868" spans="1:6">
      <c r="A868" t="str">
        <f>'Data Spreadsheet'!A869&amp;ROUNDUP('Data Spreadsheet'!C869, -2)</f>
        <v>0</v>
      </c>
      <c r="B868">
        <f>'Data Spreadsheet'!D869</f>
        <v>0</v>
      </c>
      <c r="C868">
        <f>'Data Spreadsheet'!E869</f>
        <v>0</v>
      </c>
      <c r="D868">
        <f>'Data Spreadsheet'!F869</f>
        <v>0</v>
      </c>
      <c r="E868">
        <f>'Data Spreadsheet'!G869</f>
        <v>0</v>
      </c>
      <c r="F868">
        <v>0</v>
      </c>
    </row>
    <row r="869" spans="1:6">
      <c r="A869" t="str">
        <f>'Data Spreadsheet'!A870&amp;ROUNDUP('Data Spreadsheet'!C870, -2)</f>
        <v>0</v>
      </c>
      <c r="B869">
        <f>'Data Spreadsheet'!D870</f>
        <v>0</v>
      </c>
      <c r="C869">
        <f>'Data Spreadsheet'!E870</f>
        <v>0</v>
      </c>
      <c r="D869">
        <f>'Data Spreadsheet'!F870</f>
        <v>0</v>
      </c>
      <c r="E869">
        <f>'Data Spreadsheet'!G870</f>
        <v>0</v>
      </c>
      <c r="F869">
        <v>0</v>
      </c>
    </row>
    <row r="870" spans="1:6">
      <c r="A870" t="str">
        <f>'Data Spreadsheet'!A871&amp;ROUNDUP('Data Spreadsheet'!C871, -2)</f>
        <v>0</v>
      </c>
      <c r="B870">
        <f>'Data Spreadsheet'!D871</f>
        <v>0</v>
      </c>
      <c r="C870">
        <f>'Data Spreadsheet'!E871</f>
        <v>0</v>
      </c>
      <c r="D870">
        <f>'Data Spreadsheet'!F871</f>
        <v>0</v>
      </c>
      <c r="E870">
        <f>'Data Spreadsheet'!G871</f>
        <v>0</v>
      </c>
      <c r="F870">
        <v>0</v>
      </c>
    </row>
    <row r="871" spans="1:6">
      <c r="A871" t="str">
        <f>'Data Spreadsheet'!A872&amp;ROUNDUP('Data Spreadsheet'!C872, -2)</f>
        <v>0</v>
      </c>
      <c r="B871">
        <f>'Data Spreadsheet'!D872</f>
        <v>0</v>
      </c>
      <c r="C871">
        <f>'Data Spreadsheet'!E872</f>
        <v>0</v>
      </c>
      <c r="D871">
        <f>'Data Spreadsheet'!F872</f>
        <v>0</v>
      </c>
      <c r="E871">
        <f>'Data Spreadsheet'!G872</f>
        <v>0</v>
      </c>
      <c r="F871">
        <v>0</v>
      </c>
    </row>
    <row r="872" spans="1:6">
      <c r="A872" t="str">
        <f>'Data Spreadsheet'!A873&amp;ROUNDUP('Data Spreadsheet'!C873, -2)</f>
        <v>0</v>
      </c>
      <c r="B872">
        <f>'Data Spreadsheet'!D873</f>
        <v>0</v>
      </c>
      <c r="C872">
        <f>'Data Spreadsheet'!E873</f>
        <v>0</v>
      </c>
      <c r="D872">
        <f>'Data Spreadsheet'!F873</f>
        <v>0</v>
      </c>
      <c r="E872">
        <f>'Data Spreadsheet'!G873</f>
        <v>0</v>
      </c>
      <c r="F872">
        <v>0</v>
      </c>
    </row>
    <row r="873" spans="1:6">
      <c r="A873" t="str">
        <f>'Data Spreadsheet'!A874&amp;ROUNDUP('Data Spreadsheet'!C874, -2)</f>
        <v>0</v>
      </c>
      <c r="B873">
        <f>'Data Spreadsheet'!D874</f>
        <v>0</v>
      </c>
      <c r="C873">
        <f>'Data Spreadsheet'!E874</f>
        <v>0</v>
      </c>
      <c r="D873">
        <f>'Data Spreadsheet'!F874</f>
        <v>0</v>
      </c>
      <c r="E873">
        <f>'Data Spreadsheet'!G874</f>
        <v>0</v>
      </c>
      <c r="F873">
        <v>0</v>
      </c>
    </row>
    <row r="874" spans="1:6">
      <c r="A874" t="str">
        <f>'Data Spreadsheet'!A875&amp;ROUNDUP('Data Spreadsheet'!C875, -2)</f>
        <v>0</v>
      </c>
      <c r="B874">
        <f>'Data Spreadsheet'!D875</f>
        <v>0</v>
      </c>
      <c r="C874">
        <f>'Data Spreadsheet'!E875</f>
        <v>0</v>
      </c>
      <c r="D874">
        <f>'Data Spreadsheet'!F875</f>
        <v>0</v>
      </c>
      <c r="E874">
        <f>'Data Spreadsheet'!G875</f>
        <v>0</v>
      </c>
      <c r="F874">
        <v>0</v>
      </c>
    </row>
    <row r="875" spans="1:6">
      <c r="A875" t="str">
        <f>'Data Spreadsheet'!A876&amp;ROUNDUP('Data Spreadsheet'!C876, -2)</f>
        <v>0</v>
      </c>
      <c r="B875">
        <f>'Data Spreadsheet'!D876</f>
        <v>0</v>
      </c>
      <c r="C875">
        <f>'Data Spreadsheet'!E876</f>
        <v>0</v>
      </c>
      <c r="D875">
        <f>'Data Spreadsheet'!F876</f>
        <v>0</v>
      </c>
      <c r="E875">
        <f>'Data Spreadsheet'!G876</f>
        <v>0</v>
      </c>
      <c r="F875">
        <v>0</v>
      </c>
    </row>
    <row r="876" spans="1:6">
      <c r="A876" t="str">
        <f>'Data Spreadsheet'!A877&amp;ROUNDUP('Data Spreadsheet'!C877, -2)</f>
        <v>0</v>
      </c>
      <c r="B876">
        <f>'Data Spreadsheet'!D877</f>
        <v>0</v>
      </c>
      <c r="C876">
        <f>'Data Spreadsheet'!E877</f>
        <v>0</v>
      </c>
      <c r="D876">
        <f>'Data Spreadsheet'!F877</f>
        <v>0</v>
      </c>
      <c r="E876">
        <f>'Data Spreadsheet'!G877</f>
        <v>0</v>
      </c>
      <c r="F876">
        <v>0</v>
      </c>
    </row>
    <row r="877" spans="1:6">
      <c r="A877" t="str">
        <f>'Data Spreadsheet'!A878&amp;ROUNDUP('Data Spreadsheet'!C878, -2)</f>
        <v>0</v>
      </c>
      <c r="B877">
        <f>'Data Spreadsheet'!D878</f>
        <v>0</v>
      </c>
      <c r="C877">
        <f>'Data Spreadsheet'!E878</f>
        <v>0</v>
      </c>
      <c r="D877">
        <f>'Data Spreadsheet'!F878</f>
        <v>0</v>
      </c>
      <c r="E877">
        <f>'Data Spreadsheet'!G878</f>
        <v>0</v>
      </c>
      <c r="F877">
        <v>0</v>
      </c>
    </row>
    <row r="878" spans="1:6">
      <c r="A878" t="str">
        <f>'Data Spreadsheet'!A879&amp;ROUNDUP('Data Spreadsheet'!C879, -2)</f>
        <v>0</v>
      </c>
      <c r="B878">
        <f>'Data Spreadsheet'!D879</f>
        <v>0</v>
      </c>
      <c r="C878">
        <f>'Data Spreadsheet'!E879</f>
        <v>0</v>
      </c>
      <c r="D878">
        <f>'Data Spreadsheet'!F879</f>
        <v>0</v>
      </c>
      <c r="E878">
        <f>'Data Spreadsheet'!G879</f>
        <v>0</v>
      </c>
      <c r="F878">
        <v>0</v>
      </c>
    </row>
    <row r="879" spans="1:6">
      <c r="A879" t="str">
        <f>'Data Spreadsheet'!A880&amp;ROUNDUP('Data Spreadsheet'!C880, -2)</f>
        <v>0</v>
      </c>
      <c r="B879">
        <f>'Data Spreadsheet'!D880</f>
        <v>0</v>
      </c>
      <c r="C879">
        <f>'Data Spreadsheet'!E880</f>
        <v>0</v>
      </c>
      <c r="D879">
        <f>'Data Spreadsheet'!F880</f>
        <v>0</v>
      </c>
      <c r="E879">
        <f>'Data Spreadsheet'!G880</f>
        <v>0</v>
      </c>
      <c r="F879">
        <v>0</v>
      </c>
    </row>
    <row r="880" spans="1:6">
      <c r="A880" t="str">
        <f>'Data Spreadsheet'!A881&amp;ROUNDUP('Data Spreadsheet'!C881, -2)</f>
        <v>0</v>
      </c>
      <c r="B880">
        <f>'Data Spreadsheet'!D881</f>
        <v>0</v>
      </c>
      <c r="C880">
        <f>'Data Spreadsheet'!E881</f>
        <v>0</v>
      </c>
      <c r="D880">
        <f>'Data Spreadsheet'!F881</f>
        <v>0</v>
      </c>
      <c r="E880">
        <f>'Data Spreadsheet'!G881</f>
        <v>0</v>
      </c>
      <c r="F880">
        <v>0</v>
      </c>
    </row>
    <row r="881" spans="1:6">
      <c r="A881" t="str">
        <f>'Data Spreadsheet'!A882&amp;ROUNDUP('Data Spreadsheet'!C882, -2)</f>
        <v>0</v>
      </c>
      <c r="B881">
        <f>'Data Spreadsheet'!D882</f>
        <v>0</v>
      </c>
      <c r="C881">
        <f>'Data Spreadsheet'!E882</f>
        <v>0</v>
      </c>
      <c r="D881">
        <f>'Data Spreadsheet'!F882</f>
        <v>0</v>
      </c>
      <c r="E881">
        <f>'Data Spreadsheet'!G882</f>
        <v>0</v>
      </c>
      <c r="F881">
        <v>0</v>
      </c>
    </row>
    <row r="882" spans="1:6">
      <c r="A882" t="str">
        <f>'Data Spreadsheet'!A883&amp;ROUNDUP('Data Spreadsheet'!C883, -2)</f>
        <v>0</v>
      </c>
      <c r="B882">
        <f>'Data Spreadsheet'!D883</f>
        <v>0</v>
      </c>
      <c r="C882">
        <f>'Data Spreadsheet'!E883</f>
        <v>0</v>
      </c>
      <c r="D882">
        <f>'Data Spreadsheet'!F883</f>
        <v>0</v>
      </c>
      <c r="E882">
        <f>'Data Spreadsheet'!G883</f>
        <v>0</v>
      </c>
      <c r="F882">
        <v>0</v>
      </c>
    </row>
    <row r="883" spans="1:6">
      <c r="A883" t="str">
        <f>'Data Spreadsheet'!A884&amp;ROUNDUP('Data Spreadsheet'!C884, -2)</f>
        <v>0</v>
      </c>
      <c r="B883">
        <f>'Data Spreadsheet'!D884</f>
        <v>0</v>
      </c>
      <c r="C883">
        <f>'Data Spreadsheet'!E884</f>
        <v>0</v>
      </c>
      <c r="D883">
        <f>'Data Spreadsheet'!F884</f>
        <v>0</v>
      </c>
      <c r="E883">
        <f>'Data Spreadsheet'!G884</f>
        <v>0</v>
      </c>
      <c r="F883">
        <v>0</v>
      </c>
    </row>
    <row r="884" spans="1:6">
      <c r="A884" t="str">
        <f>'Data Spreadsheet'!A885&amp;ROUNDUP('Data Spreadsheet'!C885, -2)</f>
        <v>0</v>
      </c>
      <c r="B884">
        <f>'Data Spreadsheet'!D885</f>
        <v>0</v>
      </c>
      <c r="C884">
        <f>'Data Spreadsheet'!E885</f>
        <v>0</v>
      </c>
      <c r="D884">
        <f>'Data Spreadsheet'!F885</f>
        <v>0</v>
      </c>
      <c r="E884">
        <f>'Data Spreadsheet'!G885</f>
        <v>0</v>
      </c>
      <c r="F884">
        <v>0</v>
      </c>
    </row>
    <row r="885" spans="1:6">
      <c r="A885" t="str">
        <f>'Data Spreadsheet'!A886&amp;ROUNDUP('Data Spreadsheet'!C886, -2)</f>
        <v>0</v>
      </c>
      <c r="B885">
        <f>'Data Spreadsheet'!D886</f>
        <v>0</v>
      </c>
      <c r="C885">
        <f>'Data Spreadsheet'!E886</f>
        <v>0</v>
      </c>
      <c r="D885">
        <f>'Data Spreadsheet'!F886</f>
        <v>0</v>
      </c>
      <c r="E885">
        <f>'Data Spreadsheet'!G886</f>
        <v>0</v>
      </c>
      <c r="F885">
        <v>0</v>
      </c>
    </row>
    <row r="886" spans="1:6">
      <c r="A886" t="str">
        <f>'Data Spreadsheet'!A887&amp;ROUNDUP('Data Spreadsheet'!C887, -2)</f>
        <v>0</v>
      </c>
      <c r="B886">
        <f>'Data Spreadsheet'!D887</f>
        <v>0</v>
      </c>
      <c r="C886">
        <f>'Data Spreadsheet'!E887</f>
        <v>0</v>
      </c>
      <c r="D886">
        <f>'Data Spreadsheet'!F887</f>
        <v>0</v>
      </c>
      <c r="E886">
        <f>'Data Spreadsheet'!G887</f>
        <v>0</v>
      </c>
      <c r="F886">
        <v>0</v>
      </c>
    </row>
    <row r="887" spans="1:6">
      <c r="A887" t="str">
        <f>'Data Spreadsheet'!A888&amp;ROUNDUP('Data Spreadsheet'!C888, -2)</f>
        <v>0</v>
      </c>
      <c r="B887">
        <f>'Data Spreadsheet'!D888</f>
        <v>0</v>
      </c>
      <c r="C887">
        <f>'Data Spreadsheet'!E888</f>
        <v>0</v>
      </c>
      <c r="D887">
        <f>'Data Spreadsheet'!F888</f>
        <v>0</v>
      </c>
      <c r="E887">
        <f>'Data Spreadsheet'!G888</f>
        <v>0</v>
      </c>
      <c r="F887">
        <v>0</v>
      </c>
    </row>
    <row r="888" spans="1:6">
      <c r="A888" t="str">
        <f>'Data Spreadsheet'!A889&amp;ROUNDUP('Data Spreadsheet'!C889, -2)</f>
        <v>0</v>
      </c>
      <c r="B888">
        <f>'Data Spreadsheet'!D889</f>
        <v>0</v>
      </c>
      <c r="C888">
        <f>'Data Spreadsheet'!E889</f>
        <v>0</v>
      </c>
      <c r="D888">
        <f>'Data Spreadsheet'!F889</f>
        <v>0</v>
      </c>
      <c r="E888">
        <f>'Data Spreadsheet'!G889</f>
        <v>0</v>
      </c>
      <c r="F888">
        <v>0</v>
      </c>
    </row>
    <row r="889" spans="1:6">
      <c r="A889" t="str">
        <f>'Data Spreadsheet'!A890&amp;ROUNDUP('Data Spreadsheet'!C890, -2)</f>
        <v>0</v>
      </c>
      <c r="B889">
        <f>'Data Spreadsheet'!D890</f>
        <v>0</v>
      </c>
      <c r="C889">
        <f>'Data Spreadsheet'!E890</f>
        <v>0</v>
      </c>
      <c r="D889">
        <f>'Data Spreadsheet'!F890</f>
        <v>0</v>
      </c>
      <c r="E889">
        <f>'Data Spreadsheet'!G890</f>
        <v>0</v>
      </c>
      <c r="F889">
        <v>0</v>
      </c>
    </row>
    <row r="890" spans="1:6">
      <c r="A890" t="str">
        <f>'Data Spreadsheet'!A891&amp;ROUNDUP('Data Spreadsheet'!C891, -2)</f>
        <v>0</v>
      </c>
      <c r="B890">
        <f>'Data Spreadsheet'!D891</f>
        <v>0</v>
      </c>
      <c r="C890">
        <f>'Data Spreadsheet'!E891</f>
        <v>0</v>
      </c>
      <c r="D890">
        <f>'Data Spreadsheet'!F891</f>
        <v>0</v>
      </c>
      <c r="E890">
        <f>'Data Spreadsheet'!G891</f>
        <v>0</v>
      </c>
      <c r="F890">
        <v>0</v>
      </c>
    </row>
    <row r="891" spans="1:6">
      <c r="A891" t="str">
        <f>'Data Spreadsheet'!A892&amp;ROUNDUP('Data Spreadsheet'!C892, -2)</f>
        <v>0</v>
      </c>
      <c r="B891">
        <f>'Data Spreadsheet'!D892</f>
        <v>0</v>
      </c>
      <c r="C891">
        <f>'Data Spreadsheet'!E892</f>
        <v>0</v>
      </c>
      <c r="D891">
        <f>'Data Spreadsheet'!F892</f>
        <v>0</v>
      </c>
      <c r="E891">
        <f>'Data Spreadsheet'!G892</f>
        <v>0</v>
      </c>
      <c r="F891">
        <v>0</v>
      </c>
    </row>
    <row r="892" spans="1:6">
      <c r="A892" t="str">
        <f>'Data Spreadsheet'!A893&amp;ROUNDUP('Data Spreadsheet'!C893, -2)</f>
        <v>0</v>
      </c>
      <c r="B892">
        <f>'Data Spreadsheet'!D893</f>
        <v>0</v>
      </c>
      <c r="C892">
        <f>'Data Spreadsheet'!E893</f>
        <v>0</v>
      </c>
      <c r="D892">
        <f>'Data Spreadsheet'!F893</f>
        <v>0</v>
      </c>
      <c r="E892">
        <f>'Data Spreadsheet'!G893</f>
        <v>0</v>
      </c>
      <c r="F892">
        <v>0</v>
      </c>
    </row>
    <row r="893" spans="1:6">
      <c r="A893" t="str">
        <f>'Data Spreadsheet'!A894&amp;ROUNDUP('Data Spreadsheet'!C894, -2)</f>
        <v>0</v>
      </c>
      <c r="B893">
        <f>'Data Spreadsheet'!D894</f>
        <v>0</v>
      </c>
      <c r="C893">
        <f>'Data Spreadsheet'!E894</f>
        <v>0</v>
      </c>
      <c r="D893">
        <f>'Data Spreadsheet'!F894</f>
        <v>0</v>
      </c>
      <c r="E893">
        <f>'Data Spreadsheet'!G894</f>
        <v>0</v>
      </c>
      <c r="F893">
        <v>0</v>
      </c>
    </row>
    <row r="894" spans="1:6">
      <c r="A894" t="str">
        <f>'Data Spreadsheet'!A895&amp;ROUNDUP('Data Spreadsheet'!C895, -2)</f>
        <v>0</v>
      </c>
      <c r="B894">
        <f>'Data Spreadsheet'!D895</f>
        <v>0</v>
      </c>
      <c r="C894">
        <f>'Data Spreadsheet'!E895</f>
        <v>0</v>
      </c>
      <c r="D894">
        <f>'Data Spreadsheet'!F895</f>
        <v>0</v>
      </c>
      <c r="E894">
        <f>'Data Spreadsheet'!G895</f>
        <v>0</v>
      </c>
      <c r="F894">
        <v>0</v>
      </c>
    </row>
    <row r="895" spans="1:6">
      <c r="A895" t="str">
        <f>'Data Spreadsheet'!A896&amp;ROUNDUP('Data Spreadsheet'!C896, -2)</f>
        <v>0</v>
      </c>
      <c r="B895">
        <f>'Data Spreadsheet'!D896</f>
        <v>0</v>
      </c>
      <c r="C895">
        <f>'Data Spreadsheet'!E896</f>
        <v>0</v>
      </c>
      <c r="D895">
        <f>'Data Spreadsheet'!F896</f>
        <v>0</v>
      </c>
      <c r="E895">
        <f>'Data Spreadsheet'!G896</f>
        <v>0</v>
      </c>
      <c r="F895">
        <v>0</v>
      </c>
    </row>
    <row r="896" spans="1:6">
      <c r="A896" t="str">
        <f>'Data Spreadsheet'!A897&amp;ROUNDUP('Data Spreadsheet'!C897, -2)</f>
        <v>0</v>
      </c>
      <c r="B896">
        <f>'Data Spreadsheet'!D897</f>
        <v>0</v>
      </c>
      <c r="C896">
        <f>'Data Spreadsheet'!E897</f>
        <v>0</v>
      </c>
      <c r="D896">
        <f>'Data Spreadsheet'!F897</f>
        <v>0</v>
      </c>
      <c r="E896">
        <f>'Data Spreadsheet'!G897</f>
        <v>0</v>
      </c>
      <c r="F896">
        <v>0</v>
      </c>
    </row>
    <row r="897" spans="1:6">
      <c r="A897" t="str">
        <f>'Data Spreadsheet'!A898&amp;ROUNDUP('Data Spreadsheet'!C898, -2)</f>
        <v>0</v>
      </c>
      <c r="B897">
        <f>'Data Spreadsheet'!D898</f>
        <v>0</v>
      </c>
      <c r="C897">
        <f>'Data Spreadsheet'!E898</f>
        <v>0</v>
      </c>
      <c r="D897">
        <f>'Data Spreadsheet'!F898</f>
        <v>0</v>
      </c>
      <c r="E897">
        <f>'Data Spreadsheet'!G898</f>
        <v>0</v>
      </c>
      <c r="F897">
        <v>0</v>
      </c>
    </row>
    <row r="898" spans="1:6">
      <c r="A898" t="str">
        <f>'Data Spreadsheet'!A899&amp;ROUNDUP('Data Spreadsheet'!C899, -2)</f>
        <v>0</v>
      </c>
      <c r="B898">
        <f>'Data Spreadsheet'!D899</f>
        <v>0</v>
      </c>
      <c r="C898">
        <f>'Data Spreadsheet'!E899</f>
        <v>0</v>
      </c>
      <c r="D898">
        <f>'Data Spreadsheet'!F899</f>
        <v>0</v>
      </c>
      <c r="E898">
        <f>'Data Spreadsheet'!G899</f>
        <v>0</v>
      </c>
      <c r="F898">
        <v>0</v>
      </c>
    </row>
    <row r="899" spans="1:6">
      <c r="A899" t="str">
        <f>'Data Spreadsheet'!A900&amp;ROUNDUP('Data Spreadsheet'!C900, -2)</f>
        <v>0</v>
      </c>
      <c r="B899">
        <f>'Data Spreadsheet'!D900</f>
        <v>0</v>
      </c>
      <c r="C899">
        <f>'Data Spreadsheet'!E900</f>
        <v>0</v>
      </c>
      <c r="D899">
        <f>'Data Spreadsheet'!F900</f>
        <v>0</v>
      </c>
      <c r="E899">
        <f>'Data Spreadsheet'!G900</f>
        <v>0</v>
      </c>
      <c r="F899">
        <v>0</v>
      </c>
    </row>
    <row r="900" spans="1:6">
      <c r="A900" t="str">
        <f>'Data Spreadsheet'!A901&amp;ROUNDUP('Data Spreadsheet'!C901, -2)</f>
        <v>0</v>
      </c>
      <c r="B900">
        <f>'Data Spreadsheet'!D901</f>
        <v>0</v>
      </c>
      <c r="C900">
        <f>'Data Spreadsheet'!E901</f>
        <v>0</v>
      </c>
      <c r="D900">
        <f>'Data Spreadsheet'!F901</f>
        <v>0</v>
      </c>
      <c r="E900">
        <f>'Data Spreadsheet'!G901</f>
        <v>0</v>
      </c>
      <c r="F900">
        <v>0</v>
      </c>
    </row>
    <row r="901" spans="1:6">
      <c r="A901" t="str">
        <f>'Data Spreadsheet'!A902&amp;ROUNDUP('Data Spreadsheet'!C902, -2)</f>
        <v>0</v>
      </c>
      <c r="B901">
        <f>'Data Spreadsheet'!D902</f>
        <v>0</v>
      </c>
      <c r="C901">
        <f>'Data Spreadsheet'!E902</f>
        <v>0</v>
      </c>
      <c r="D901">
        <f>'Data Spreadsheet'!F902</f>
        <v>0</v>
      </c>
      <c r="E901">
        <f>'Data Spreadsheet'!G902</f>
        <v>0</v>
      </c>
      <c r="F901">
        <v>0</v>
      </c>
    </row>
    <row r="902" spans="1:6">
      <c r="A902" t="str">
        <f>'Data Spreadsheet'!A903&amp;ROUNDUP('Data Spreadsheet'!C903, -2)</f>
        <v>0</v>
      </c>
      <c r="B902">
        <f>'Data Spreadsheet'!D903</f>
        <v>0</v>
      </c>
      <c r="C902">
        <f>'Data Spreadsheet'!E903</f>
        <v>0</v>
      </c>
      <c r="D902">
        <f>'Data Spreadsheet'!F903</f>
        <v>0</v>
      </c>
      <c r="E902">
        <f>'Data Spreadsheet'!G903</f>
        <v>0</v>
      </c>
      <c r="F902">
        <v>0</v>
      </c>
    </row>
    <row r="903" spans="1:6">
      <c r="A903" t="str">
        <f>'Data Spreadsheet'!A904&amp;ROUNDUP('Data Spreadsheet'!C904, -2)</f>
        <v>0</v>
      </c>
      <c r="B903">
        <f>'Data Spreadsheet'!D904</f>
        <v>0</v>
      </c>
      <c r="C903">
        <f>'Data Spreadsheet'!E904</f>
        <v>0</v>
      </c>
      <c r="D903">
        <f>'Data Spreadsheet'!F904</f>
        <v>0</v>
      </c>
      <c r="E903">
        <f>'Data Spreadsheet'!G904</f>
        <v>0</v>
      </c>
      <c r="F903">
        <v>0</v>
      </c>
    </row>
    <row r="904" spans="1:6">
      <c r="A904" t="str">
        <f>'Data Spreadsheet'!A905&amp;ROUNDUP('Data Spreadsheet'!C905, -2)</f>
        <v>0</v>
      </c>
      <c r="B904">
        <f>'Data Spreadsheet'!D905</f>
        <v>0</v>
      </c>
      <c r="C904">
        <f>'Data Spreadsheet'!E905</f>
        <v>0</v>
      </c>
      <c r="D904">
        <f>'Data Spreadsheet'!F905</f>
        <v>0</v>
      </c>
      <c r="E904">
        <f>'Data Spreadsheet'!G905</f>
        <v>0</v>
      </c>
      <c r="F904">
        <v>0</v>
      </c>
    </row>
    <row r="905" spans="1:6">
      <c r="A905" t="str">
        <f>'Data Spreadsheet'!A906&amp;ROUNDUP('Data Spreadsheet'!C906, -2)</f>
        <v>0</v>
      </c>
      <c r="B905">
        <f>'Data Spreadsheet'!D906</f>
        <v>0</v>
      </c>
      <c r="C905">
        <f>'Data Spreadsheet'!E906</f>
        <v>0</v>
      </c>
      <c r="D905">
        <f>'Data Spreadsheet'!F906</f>
        <v>0</v>
      </c>
      <c r="E905">
        <f>'Data Spreadsheet'!G906</f>
        <v>0</v>
      </c>
      <c r="F905">
        <v>0</v>
      </c>
    </row>
    <row r="906" spans="1:6">
      <c r="A906" t="str">
        <f>'Data Spreadsheet'!A907&amp;ROUNDUP('Data Spreadsheet'!C907, -2)</f>
        <v>0</v>
      </c>
      <c r="B906">
        <f>'Data Spreadsheet'!D907</f>
        <v>0</v>
      </c>
      <c r="C906">
        <f>'Data Spreadsheet'!E907</f>
        <v>0</v>
      </c>
      <c r="D906">
        <f>'Data Spreadsheet'!F907</f>
        <v>0</v>
      </c>
      <c r="E906">
        <f>'Data Spreadsheet'!G907</f>
        <v>0</v>
      </c>
      <c r="F906">
        <v>0</v>
      </c>
    </row>
    <row r="907" spans="1:6">
      <c r="A907" t="str">
        <f>'Data Spreadsheet'!A908&amp;ROUNDUP('Data Spreadsheet'!C908, -2)</f>
        <v>0</v>
      </c>
      <c r="B907">
        <f>'Data Spreadsheet'!D908</f>
        <v>0</v>
      </c>
      <c r="C907">
        <f>'Data Spreadsheet'!E908</f>
        <v>0</v>
      </c>
      <c r="D907">
        <f>'Data Spreadsheet'!F908</f>
        <v>0</v>
      </c>
      <c r="E907">
        <f>'Data Spreadsheet'!G908</f>
        <v>0</v>
      </c>
      <c r="F907">
        <v>0</v>
      </c>
    </row>
    <row r="908" spans="1:6">
      <c r="A908" t="str">
        <f>'Data Spreadsheet'!A909&amp;ROUNDUP('Data Spreadsheet'!C909, -2)</f>
        <v>0</v>
      </c>
      <c r="B908">
        <f>'Data Spreadsheet'!D909</f>
        <v>0</v>
      </c>
      <c r="C908">
        <f>'Data Spreadsheet'!E909</f>
        <v>0</v>
      </c>
      <c r="D908">
        <f>'Data Spreadsheet'!F909</f>
        <v>0</v>
      </c>
      <c r="E908">
        <f>'Data Spreadsheet'!G909</f>
        <v>0</v>
      </c>
      <c r="F908">
        <v>0</v>
      </c>
    </row>
    <row r="909" spans="1:6">
      <c r="A909" t="str">
        <f>'Data Spreadsheet'!A910&amp;ROUNDUP('Data Spreadsheet'!C910, -2)</f>
        <v>0</v>
      </c>
      <c r="B909">
        <f>'Data Spreadsheet'!D910</f>
        <v>0</v>
      </c>
      <c r="C909">
        <f>'Data Spreadsheet'!E910</f>
        <v>0</v>
      </c>
      <c r="D909">
        <f>'Data Spreadsheet'!F910</f>
        <v>0</v>
      </c>
      <c r="E909">
        <f>'Data Spreadsheet'!G910</f>
        <v>0</v>
      </c>
      <c r="F909">
        <v>0</v>
      </c>
    </row>
    <row r="910" spans="1:6">
      <c r="A910" t="str">
        <f>'Data Spreadsheet'!A911&amp;ROUNDUP('Data Spreadsheet'!C911, -2)</f>
        <v>0</v>
      </c>
      <c r="B910">
        <f>'Data Spreadsheet'!D911</f>
        <v>0</v>
      </c>
      <c r="C910">
        <f>'Data Spreadsheet'!E911</f>
        <v>0</v>
      </c>
      <c r="D910">
        <f>'Data Spreadsheet'!F911</f>
        <v>0</v>
      </c>
      <c r="E910">
        <f>'Data Spreadsheet'!G911</f>
        <v>0</v>
      </c>
      <c r="F910">
        <v>0</v>
      </c>
    </row>
    <row r="911" spans="1:6">
      <c r="A911" t="str">
        <f>'Data Spreadsheet'!A912&amp;ROUNDUP('Data Spreadsheet'!C912, -2)</f>
        <v>0</v>
      </c>
      <c r="B911">
        <f>'Data Spreadsheet'!D912</f>
        <v>0</v>
      </c>
      <c r="C911">
        <f>'Data Spreadsheet'!E912</f>
        <v>0</v>
      </c>
      <c r="D911">
        <f>'Data Spreadsheet'!F912</f>
        <v>0</v>
      </c>
      <c r="E911">
        <f>'Data Spreadsheet'!G912</f>
        <v>0</v>
      </c>
      <c r="F911">
        <v>0</v>
      </c>
    </row>
    <row r="912" spans="1:6">
      <c r="A912" t="str">
        <f>'Data Spreadsheet'!A913&amp;ROUNDUP('Data Spreadsheet'!C913, -2)</f>
        <v>0</v>
      </c>
      <c r="B912">
        <f>'Data Spreadsheet'!D913</f>
        <v>0</v>
      </c>
      <c r="C912">
        <f>'Data Spreadsheet'!E913</f>
        <v>0</v>
      </c>
      <c r="D912">
        <f>'Data Spreadsheet'!F913</f>
        <v>0</v>
      </c>
      <c r="E912">
        <f>'Data Spreadsheet'!G913</f>
        <v>0</v>
      </c>
      <c r="F912">
        <v>0</v>
      </c>
    </row>
    <row r="913" spans="1:6">
      <c r="A913" t="str">
        <f>'Data Spreadsheet'!A914&amp;ROUNDUP('Data Spreadsheet'!C914, -2)</f>
        <v>0</v>
      </c>
      <c r="B913">
        <f>'Data Spreadsheet'!D914</f>
        <v>0</v>
      </c>
      <c r="C913">
        <f>'Data Spreadsheet'!E914</f>
        <v>0</v>
      </c>
      <c r="D913">
        <f>'Data Spreadsheet'!F914</f>
        <v>0</v>
      </c>
      <c r="E913">
        <f>'Data Spreadsheet'!G914</f>
        <v>0</v>
      </c>
      <c r="F913">
        <v>0</v>
      </c>
    </row>
    <row r="914" spans="1:6">
      <c r="A914" t="str">
        <f>'Data Spreadsheet'!A915&amp;ROUNDUP('Data Spreadsheet'!C915, -2)</f>
        <v>0</v>
      </c>
      <c r="B914">
        <f>'Data Spreadsheet'!D915</f>
        <v>0</v>
      </c>
      <c r="C914">
        <f>'Data Spreadsheet'!E915</f>
        <v>0</v>
      </c>
      <c r="D914">
        <f>'Data Spreadsheet'!F915</f>
        <v>0</v>
      </c>
      <c r="E914">
        <f>'Data Spreadsheet'!G915</f>
        <v>0</v>
      </c>
      <c r="F914">
        <v>0</v>
      </c>
    </row>
    <row r="915" spans="1:6">
      <c r="A915" t="str">
        <f>'Data Spreadsheet'!A916&amp;ROUNDUP('Data Spreadsheet'!C916, -2)</f>
        <v>0</v>
      </c>
      <c r="B915">
        <f>'Data Spreadsheet'!D916</f>
        <v>0</v>
      </c>
      <c r="C915">
        <f>'Data Spreadsheet'!E916</f>
        <v>0</v>
      </c>
      <c r="D915">
        <f>'Data Spreadsheet'!F916</f>
        <v>0</v>
      </c>
      <c r="E915">
        <f>'Data Spreadsheet'!G916</f>
        <v>0</v>
      </c>
      <c r="F915">
        <v>0</v>
      </c>
    </row>
    <row r="916" spans="1:6">
      <c r="A916" t="str">
        <f>'Data Spreadsheet'!A917&amp;ROUNDUP('Data Spreadsheet'!C917, -2)</f>
        <v>0</v>
      </c>
      <c r="B916">
        <f>'Data Spreadsheet'!D917</f>
        <v>0</v>
      </c>
      <c r="C916">
        <f>'Data Spreadsheet'!E917</f>
        <v>0</v>
      </c>
      <c r="D916">
        <f>'Data Spreadsheet'!F917</f>
        <v>0</v>
      </c>
      <c r="E916">
        <f>'Data Spreadsheet'!G917</f>
        <v>0</v>
      </c>
      <c r="F916">
        <v>0</v>
      </c>
    </row>
    <row r="917" spans="1:6">
      <c r="A917" t="str">
        <f>'Data Spreadsheet'!A918&amp;ROUNDUP('Data Spreadsheet'!C918, -2)</f>
        <v>0</v>
      </c>
      <c r="B917">
        <f>'Data Spreadsheet'!D918</f>
        <v>0</v>
      </c>
      <c r="C917">
        <f>'Data Spreadsheet'!E918</f>
        <v>0</v>
      </c>
      <c r="D917">
        <f>'Data Spreadsheet'!F918</f>
        <v>0</v>
      </c>
      <c r="E917">
        <f>'Data Spreadsheet'!G918</f>
        <v>0</v>
      </c>
      <c r="F917">
        <v>0</v>
      </c>
    </row>
    <row r="918" spans="1:6">
      <c r="A918" t="str">
        <f>'Data Spreadsheet'!A919&amp;ROUNDUP('Data Spreadsheet'!C919, -2)</f>
        <v>0</v>
      </c>
      <c r="B918">
        <f>'Data Spreadsheet'!D919</f>
        <v>0</v>
      </c>
      <c r="C918">
        <f>'Data Spreadsheet'!E919</f>
        <v>0</v>
      </c>
      <c r="D918">
        <f>'Data Spreadsheet'!F919</f>
        <v>0</v>
      </c>
      <c r="E918">
        <f>'Data Spreadsheet'!G919</f>
        <v>0</v>
      </c>
      <c r="F918">
        <v>0</v>
      </c>
    </row>
    <row r="919" spans="1:6">
      <c r="A919" t="str">
        <f>'Data Spreadsheet'!A920&amp;ROUNDUP('Data Spreadsheet'!C920, -2)</f>
        <v>0</v>
      </c>
      <c r="B919">
        <f>'Data Spreadsheet'!D920</f>
        <v>0</v>
      </c>
      <c r="C919">
        <f>'Data Spreadsheet'!E920</f>
        <v>0</v>
      </c>
      <c r="D919">
        <f>'Data Spreadsheet'!F920</f>
        <v>0</v>
      </c>
      <c r="E919">
        <f>'Data Spreadsheet'!G920</f>
        <v>0</v>
      </c>
      <c r="F919">
        <v>0</v>
      </c>
    </row>
    <row r="920" spans="1:6">
      <c r="A920" t="str">
        <f>'Data Spreadsheet'!A921&amp;ROUNDUP('Data Spreadsheet'!C921, -2)</f>
        <v>0</v>
      </c>
      <c r="B920">
        <f>'Data Spreadsheet'!D921</f>
        <v>0</v>
      </c>
      <c r="C920">
        <f>'Data Spreadsheet'!E921</f>
        <v>0</v>
      </c>
      <c r="D920">
        <f>'Data Spreadsheet'!F921</f>
        <v>0</v>
      </c>
      <c r="E920">
        <f>'Data Spreadsheet'!G921</f>
        <v>0</v>
      </c>
      <c r="F920">
        <v>0</v>
      </c>
    </row>
    <row r="921" spans="1:6">
      <c r="A921" t="str">
        <f>'Data Spreadsheet'!A922&amp;ROUNDUP('Data Spreadsheet'!C922, -2)</f>
        <v>0</v>
      </c>
      <c r="B921">
        <f>'Data Spreadsheet'!D922</f>
        <v>0</v>
      </c>
      <c r="C921">
        <f>'Data Spreadsheet'!E922</f>
        <v>0</v>
      </c>
      <c r="D921">
        <f>'Data Spreadsheet'!F922</f>
        <v>0</v>
      </c>
      <c r="E921">
        <f>'Data Spreadsheet'!G922</f>
        <v>0</v>
      </c>
      <c r="F921">
        <v>0</v>
      </c>
    </row>
    <row r="922" spans="1:6">
      <c r="A922" t="str">
        <f>'Data Spreadsheet'!A923&amp;ROUNDUP('Data Spreadsheet'!C923, -2)</f>
        <v>0</v>
      </c>
      <c r="B922">
        <f>'Data Spreadsheet'!D923</f>
        <v>0</v>
      </c>
      <c r="C922">
        <f>'Data Spreadsheet'!E923</f>
        <v>0</v>
      </c>
      <c r="D922">
        <f>'Data Spreadsheet'!F923</f>
        <v>0</v>
      </c>
      <c r="E922">
        <f>'Data Spreadsheet'!G923</f>
        <v>0</v>
      </c>
      <c r="F922">
        <v>0</v>
      </c>
    </row>
    <row r="923" spans="1:6">
      <c r="A923" t="str">
        <f>'Data Spreadsheet'!A924&amp;ROUNDUP('Data Spreadsheet'!C924, -2)</f>
        <v>0</v>
      </c>
      <c r="B923">
        <f>'Data Spreadsheet'!D924</f>
        <v>0</v>
      </c>
      <c r="C923">
        <f>'Data Spreadsheet'!E924</f>
        <v>0</v>
      </c>
      <c r="D923">
        <f>'Data Spreadsheet'!F924</f>
        <v>0</v>
      </c>
      <c r="E923">
        <f>'Data Spreadsheet'!G924</f>
        <v>0</v>
      </c>
      <c r="F923">
        <v>0</v>
      </c>
    </row>
    <row r="924" spans="1:6">
      <c r="A924" t="str">
        <f>'Data Spreadsheet'!A925&amp;ROUNDUP('Data Spreadsheet'!C925, -2)</f>
        <v>0</v>
      </c>
      <c r="B924">
        <f>'Data Spreadsheet'!D925</f>
        <v>0</v>
      </c>
      <c r="C924">
        <f>'Data Spreadsheet'!E925</f>
        <v>0</v>
      </c>
      <c r="D924">
        <f>'Data Spreadsheet'!F925</f>
        <v>0</v>
      </c>
      <c r="E924">
        <f>'Data Spreadsheet'!G925</f>
        <v>0</v>
      </c>
      <c r="F924">
        <v>0</v>
      </c>
    </row>
    <row r="925" spans="1:6">
      <c r="A925" t="str">
        <f>'Data Spreadsheet'!A926&amp;ROUNDUP('Data Spreadsheet'!C926, -2)</f>
        <v>0</v>
      </c>
      <c r="B925">
        <f>'Data Spreadsheet'!D926</f>
        <v>0</v>
      </c>
      <c r="C925">
        <f>'Data Spreadsheet'!E926</f>
        <v>0</v>
      </c>
      <c r="D925">
        <f>'Data Spreadsheet'!F926</f>
        <v>0</v>
      </c>
      <c r="E925">
        <f>'Data Spreadsheet'!G926</f>
        <v>0</v>
      </c>
      <c r="F925">
        <v>0</v>
      </c>
    </row>
    <row r="926" spans="1:6">
      <c r="A926" t="str">
        <f>'Data Spreadsheet'!A927&amp;ROUNDUP('Data Spreadsheet'!C927, -2)</f>
        <v>0</v>
      </c>
      <c r="B926">
        <f>'Data Spreadsheet'!D927</f>
        <v>0</v>
      </c>
      <c r="C926">
        <f>'Data Spreadsheet'!E927</f>
        <v>0</v>
      </c>
      <c r="D926">
        <f>'Data Spreadsheet'!F927</f>
        <v>0</v>
      </c>
      <c r="E926">
        <f>'Data Spreadsheet'!G927</f>
        <v>0</v>
      </c>
      <c r="F926">
        <v>0</v>
      </c>
    </row>
    <row r="927" spans="1:6">
      <c r="A927" t="str">
        <f>'Data Spreadsheet'!A928&amp;ROUNDUP('Data Spreadsheet'!C928, -2)</f>
        <v>0</v>
      </c>
      <c r="B927">
        <f>'Data Spreadsheet'!D928</f>
        <v>0</v>
      </c>
      <c r="C927">
        <f>'Data Spreadsheet'!E928</f>
        <v>0</v>
      </c>
      <c r="D927">
        <f>'Data Spreadsheet'!F928</f>
        <v>0</v>
      </c>
      <c r="E927">
        <f>'Data Spreadsheet'!G928</f>
        <v>0</v>
      </c>
      <c r="F927">
        <v>0</v>
      </c>
    </row>
    <row r="928" spans="1:6">
      <c r="A928" t="str">
        <f>'Data Spreadsheet'!A929&amp;ROUNDUP('Data Spreadsheet'!C929, -2)</f>
        <v>0</v>
      </c>
      <c r="B928">
        <f>'Data Spreadsheet'!D929</f>
        <v>0</v>
      </c>
      <c r="C928">
        <f>'Data Spreadsheet'!E929</f>
        <v>0</v>
      </c>
      <c r="D928">
        <f>'Data Spreadsheet'!F929</f>
        <v>0</v>
      </c>
      <c r="E928">
        <f>'Data Spreadsheet'!G929</f>
        <v>0</v>
      </c>
      <c r="F928">
        <v>0</v>
      </c>
    </row>
    <row r="929" spans="1:6">
      <c r="A929" t="str">
        <f>'Data Spreadsheet'!A930&amp;ROUNDUP('Data Spreadsheet'!C930, -2)</f>
        <v>0</v>
      </c>
      <c r="B929">
        <f>'Data Spreadsheet'!D930</f>
        <v>0</v>
      </c>
      <c r="C929">
        <f>'Data Spreadsheet'!E930</f>
        <v>0</v>
      </c>
      <c r="D929">
        <f>'Data Spreadsheet'!F930</f>
        <v>0</v>
      </c>
      <c r="E929">
        <f>'Data Spreadsheet'!G930</f>
        <v>0</v>
      </c>
      <c r="F929">
        <v>0</v>
      </c>
    </row>
    <row r="930" spans="1:6">
      <c r="A930" t="str">
        <f>'Data Spreadsheet'!A931&amp;ROUNDUP('Data Spreadsheet'!C931, -2)</f>
        <v>0</v>
      </c>
      <c r="B930">
        <f>'Data Spreadsheet'!D931</f>
        <v>0</v>
      </c>
      <c r="C930">
        <f>'Data Spreadsheet'!E931</f>
        <v>0</v>
      </c>
      <c r="D930">
        <f>'Data Spreadsheet'!F931</f>
        <v>0</v>
      </c>
      <c r="E930">
        <f>'Data Spreadsheet'!G931</f>
        <v>0</v>
      </c>
      <c r="F930">
        <v>0</v>
      </c>
    </row>
    <row r="931" spans="1:6">
      <c r="A931" t="str">
        <f>'Data Spreadsheet'!A932&amp;ROUNDUP('Data Spreadsheet'!C932, -2)</f>
        <v>0</v>
      </c>
      <c r="B931">
        <f>'Data Spreadsheet'!D932</f>
        <v>0</v>
      </c>
      <c r="C931">
        <f>'Data Spreadsheet'!E932</f>
        <v>0</v>
      </c>
      <c r="D931">
        <f>'Data Spreadsheet'!F932</f>
        <v>0</v>
      </c>
      <c r="E931">
        <f>'Data Spreadsheet'!G932</f>
        <v>0</v>
      </c>
      <c r="F931">
        <v>0</v>
      </c>
    </row>
    <row r="932" spans="1:6">
      <c r="A932" t="str">
        <f>'Data Spreadsheet'!A933&amp;ROUNDUP('Data Spreadsheet'!C933, -2)</f>
        <v>0</v>
      </c>
      <c r="B932">
        <f>'Data Spreadsheet'!D933</f>
        <v>0</v>
      </c>
      <c r="C932">
        <f>'Data Spreadsheet'!E933</f>
        <v>0</v>
      </c>
      <c r="D932">
        <f>'Data Spreadsheet'!F933</f>
        <v>0</v>
      </c>
      <c r="E932">
        <f>'Data Spreadsheet'!G933</f>
        <v>0</v>
      </c>
      <c r="F932">
        <v>0</v>
      </c>
    </row>
    <row r="933" spans="1:6">
      <c r="A933" t="str">
        <f>'Data Spreadsheet'!A934&amp;ROUNDUP('Data Spreadsheet'!C934, -2)</f>
        <v>0</v>
      </c>
      <c r="B933">
        <f>'Data Spreadsheet'!D934</f>
        <v>0</v>
      </c>
      <c r="C933">
        <f>'Data Spreadsheet'!E934</f>
        <v>0</v>
      </c>
      <c r="D933">
        <f>'Data Spreadsheet'!F934</f>
        <v>0</v>
      </c>
      <c r="E933">
        <f>'Data Spreadsheet'!G934</f>
        <v>0</v>
      </c>
      <c r="F933">
        <v>0</v>
      </c>
    </row>
    <row r="934" spans="1:6">
      <c r="A934" t="str">
        <f>'Data Spreadsheet'!A935&amp;ROUNDUP('Data Spreadsheet'!C935, -2)</f>
        <v>0</v>
      </c>
      <c r="B934">
        <f>'Data Spreadsheet'!D935</f>
        <v>0</v>
      </c>
      <c r="C934">
        <f>'Data Spreadsheet'!E935</f>
        <v>0</v>
      </c>
      <c r="D934">
        <f>'Data Spreadsheet'!F935</f>
        <v>0</v>
      </c>
      <c r="E934">
        <f>'Data Spreadsheet'!G935</f>
        <v>0</v>
      </c>
      <c r="F934">
        <v>0</v>
      </c>
    </row>
    <row r="935" spans="1:6">
      <c r="A935" t="str">
        <f>'Data Spreadsheet'!A936&amp;ROUNDUP('Data Spreadsheet'!C936, -2)</f>
        <v>0</v>
      </c>
      <c r="B935">
        <f>'Data Spreadsheet'!D936</f>
        <v>0</v>
      </c>
      <c r="C935">
        <f>'Data Spreadsheet'!E936</f>
        <v>0</v>
      </c>
      <c r="D935">
        <f>'Data Spreadsheet'!F936</f>
        <v>0</v>
      </c>
      <c r="E935">
        <f>'Data Spreadsheet'!G936</f>
        <v>0</v>
      </c>
      <c r="F935">
        <v>0</v>
      </c>
    </row>
    <row r="936" spans="1:6">
      <c r="A936" t="str">
        <f>'Data Spreadsheet'!A937&amp;ROUNDUP('Data Spreadsheet'!C937, -2)</f>
        <v>0</v>
      </c>
      <c r="B936">
        <f>'Data Spreadsheet'!D937</f>
        <v>0</v>
      </c>
      <c r="C936">
        <f>'Data Spreadsheet'!E937</f>
        <v>0</v>
      </c>
      <c r="D936">
        <f>'Data Spreadsheet'!F937</f>
        <v>0</v>
      </c>
      <c r="E936">
        <f>'Data Spreadsheet'!G937</f>
        <v>0</v>
      </c>
      <c r="F936">
        <v>0</v>
      </c>
    </row>
    <row r="937" spans="1:6">
      <c r="A937" t="str">
        <f>'Data Spreadsheet'!A938&amp;ROUNDUP('Data Spreadsheet'!C938, -2)</f>
        <v>0</v>
      </c>
      <c r="B937">
        <f>'Data Spreadsheet'!D938</f>
        <v>0</v>
      </c>
      <c r="C937">
        <f>'Data Spreadsheet'!E938</f>
        <v>0</v>
      </c>
      <c r="D937">
        <f>'Data Spreadsheet'!F938</f>
        <v>0</v>
      </c>
      <c r="E937">
        <f>'Data Spreadsheet'!G938</f>
        <v>0</v>
      </c>
      <c r="F937">
        <v>0</v>
      </c>
    </row>
    <row r="938" spans="1:6">
      <c r="A938" t="str">
        <f>'Data Spreadsheet'!A939&amp;ROUNDUP('Data Spreadsheet'!C939, -2)</f>
        <v>0</v>
      </c>
      <c r="B938">
        <f>'Data Spreadsheet'!D939</f>
        <v>0</v>
      </c>
      <c r="C938">
        <f>'Data Spreadsheet'!E939</f>
        <v>0</v>
      </c>
      <c r="D938">
        <f>'Data Spreadsheet'!F939</f>
        <v>0</v>
      </c>
      <c r="E938">
        <f>'Data Spreadsheet'!G939</f>
        <v>0</v>
      </c>
      <c r="F938">
        <v>0</v>
      </c>
    </row>
    <row r="939" spans="1:6">
      <c r="A939" t="str">
        <f>'Data Spreadsheet'!A940&amp;ROUNDUP('Data Spreadsheet'!C940, -2)</f>
        <v>0</v>
      </c>
      <c r="B939">
        <f>'Data Spreadsheet'!D940</f>
        <v>0</v>
      </c>
      <c r="C939">
        <f>'Data Spreadsheet'!E940</f>
        <v>0</v>
      </c>
      <c r="D939">
        <f>'Data Spreadsheet'!F940</f>
        <v>0</v>
      </c>
      <c r="E939">
        <f>'Data Spreadsheet'!G940</f>
        <v>0</v>
      </c>
      <c r="F939">
        <v>0</v>
      </c>
    </row>
    <row r="940" spans="1:6">
      <c r="A940" t="str">
        <f>'Data Spreadsheet'!A941&amp;ROUNDUP('Data Spreadsheet'!C941, -2)</f>
        <v>0</v>
      </c>
      <c r="B940">
        <f>'Data Spreadsheet'!D941</f>
        <v>0</v>
      </c>
      <c r="C940">
        <f>'Data Spreadsheet'!E941</f>
        <v>0</v>
      </c>
      <c r="D940">
        <f>'Data Spreadsheet'!F941</f>
        <v>0</v>
      </c>
      <c r="E940">
        <f>'Data Spreadsheet'!G941</f>
        <v>0</v>
      </c>
      <c r="F940">
        <v>0</v>
      </c>
    </row>
    <row r="941" spans="1:6">
      <c r="A941" t="str">
        <f>'Data Spreadsheet'!A942&amp;ROUNDUP('Data Spreadsheet'!C942, -2)</f>
        <v>0</v>
      </c>
      <c r="B941">
        <f>'Data Spreadsheet'!D942</f>
        <v>0</v>
      </c>
      <c r="C941">
        <f>'Data Spreadsheet'!E942</f>
        <v>0</v>
      </c>
      <c r="D941">
        <f>'Data Spreadsheet'!F942</f>
        <v>0</v>
      </c>
      <c r="E941">
        <f>'Data Spreadsheet'!G942</f>
        <v>0</v>
      </c>
      <c r="F941">
        <v>0</v>
      </c>
    </row>
    <row r="942" spans="1:6">
      <c r="A942" t="str">
        <f>'Data Spreadsheet'!A943&amp;ROUNDUP('Data Spreadsheet'!C943, -2)</f>
        <v>0</v>
      </c>
      <c r="B942">
        <f>'Data Spreadsheet'!D943</f>
        <v>0</v>
      </c>
      <c r="C942">
        <f>'Data Spreadsheet'!E943</f>
        <v>0</v>
      </c>
      <c r="D942">
        <f>'Data Spreadsheet'!F943</f>
        <v>0</v>
      </c>
      <c r="E942">
        <f>'Data Spreadsheet'!G943</f>
        <v>0</v>
      </c>
      <c r="F942">
        <v>0</v>
      </c>
    </row>
    <row r="943" spans="1:6">
      <c r="A943" t="str">
        <f>'Data Spreadsheet'!A944&amp;ROUNDUP('Data Spreadsheet'!C944, -2)</f>
        <v>0</v>
      </c>
      <c r="B943">
        <f>'Data Spreadsheet'!D944</f>
        <v>0</v>
      </c>
      <c r="C943">
        <f>'Data Spreadsheet'!E944</f>
        <v>0</v>
      </c>
      <c r="D943">
        <f>'Data Spreadsheet'!F944</f>
        <v>0</v>
      </c>
      <c r="E943">
        <f>'Data Spreadsheet'!G944</f>
        <v>0</v>
      </c>
      <c r="F943">
        <v>0</v>
      </c>
    </row>
    <row r="944" spans="1:6">
      <c r="A944" t="str">
        <f>'Data Spreadsheet'!A945&amp;ROUNDUP('Data Spreadsheet'!C945, -2)</f>
        <v>0</v>
      </c>
      <c r="B944">
        <f>'Data Spreadsheet'!D945</f>
        <v>0</v>
      </c>
      <c r="C944">
        <f>'Data Spreadsheet'!E945</f>
        <v>0</v>
      </c>
      <c r="D944">
        <f>'Data Spreadsheet'!F945</f>
        <v>0</v>
      </c>
      <c r="E944">
        <f>'Data Spreadsheet'!G945</f>
        <v>0</v>
      </c>
      <c r="F944">
        <v>0</v>
      </c>
    </row>
    <row r="945" spans="1:6">
      <c r="A945" t="str">
        <f>'Data Spreadsheet'!A946&amp;ROUNDUP('Data Spreadsheet'!C946, -2)</f>
        <v>0</v>
      </c>
      <c r="B945">
        <f>'Data Spreadsheet'!D946</f>
        <v>0</v>
      </c>
      <c r="C945">
        <f>'Data Spreadsheet'!E946</f>
        <v>0</v>
      </c>
      <c r="D945">
        <f>'Data Spreadsheet'!F946</f>
        <v>0</v>
      </c>
      <c r="E945">
        <f>'Data Spreadsheet'!G946</f>
        <v>0</v>
      </c>
      <c r="F945">
        <v>0</v>
      </c>
    </row>
    <row r="946" spans="1:6">
      <c r="A946" t="str">
        <f>'Data Spreadsheet'!A947&amp;ROUNDUP('Data Spreadsheet'!C947, -2)</f>
        <v>0</v>
      </c>
      <c r="B946">
        <f>'Data Spreadsheet'!D947</f>
        <v>0</v>
      </c>
      <c r="C946">
        <f>'Data Spreadsheet'!E947</f>
        <v>0</v>
      </c>
      <c r="D946">
        <f>'Data Spreadsheet'!F947</f>
        <v>0</v>
      </c>
      <c r="E946">
        <f>'Data Spreadsheet'!G947</f>
        <v>0</v>
      </c>
      <c r="F946">
        <v>0</v>
      </c>
    </row>
    <row r="947" spans="1:6">
      <c r="A947" t="str">
        <f>'Data Spreadsheet'!A948&amp;ROUNDUP('Data Spreadsheet'!C948, -2)</f>
        <v>0</v>
      </c>
      <c r="B947">
        <f>'Data Spreadsheet'!D948</f>
        <v>0</v>
      </c>
      <c r="C947">
        <f>'Data Spreadsheet'!E948</f>
        <v>0</v>
      </c>
      <c r="D947">
        <f>'Data Spreadsheet'!F948</f>
        <v>0</v>
      </c>
      <c r="E947">
        <f>'Data Spreadsheet'!G948</f>
        <v>0</v>
      </c>
      <c r="F947">
        <v>0</v>
      </c>
    </row>
    <row r="948" spans="1:6">
      <c r="A948" t="str">
        <f>'Data Spreadsheet'!A949&amp;ROUNDUP('Data Spreadsheet'!C949, -2)</f>
        <v>0</v>
      </c>
      <c r="B948">
        <f>'Data Spreadsheet'!D949</f>
        <v>0</v>
      </c>
      <c r="C948">
        <f>'Data Spreadsheet'!E949</f>
        <v>0</v>
      </c>
      <c r="D948">
        <f>'Data Spreadsheet'!F949</f>
        <v>0</v>
      </c>
      <c r="E948">
        <f>'Data Spreadsheet'!G949</f>
        <v>0</v>
      </c>
      <c r="F948">
        <v>0</v>
      </c>
    </row>
    <row r="949" spans="1:6">
      <c r="A949" t="str">
        <f>'Data Spreadsheet'!A950&amp;ROUNDUP('Data Spreadsheet'!C950, -2)</f>
        <v>0</v>
      </c>
      <c r="B949">
        <f>'Data Spreadsheet'!D950</f>
        <v>0</v>
      </c>
      <c r="C949">
        <f>'Data Spreadsheet'!E950</f>
        <v>0</v>
      </c>
      <c r="D949">
        <f>'Data Spreadsheet'!F950</f>
        <v>0</v>
      </c>
      <c r="E949">
        <f>'Data Spreadsheet'!G950</f>
        <v>0</v>
      </c>
      <c r="F949">
        <v>0</v>
      </c>
    </row>
    <row r="950" spans="1:6">
      <c r="A950" t="str">
        <f>'Data Spreadsheet'!A951&amp;ROUNDUP('Data Spreadsheet'!C951, -2)</f>
        <v>0</v>
      </c>
      <c r="B950">
        <f>'Data Spreadsheet'!D951</f>
        <v>0</v>
      </c>
      <c r="C950">
        <f>'Data Spreadsheet'!E951</f>
        <v>0</v>
      </c>
      <c r="D950">
        <f>'Data Spreadsheet'!F951</f>
        <v>0</v>
      </c>
      <c r="E950">
        <f>'Data Spreadsheet'!G951</f>
        <v>0</v>
      </c>
      <c r="F950">
        <v>0</v>
      </c>
    </row>
    <row r="951" spans="1:6">
      <c r="A951" t="str">
        <f>'Data Spreadsheet'!A952&amp;ROUNDUP('Data Spreadsheet'!C952, -2)</f>
        <v>0</v>
      </c>
      <c r="B951">
        <f>'Data Spreadsheet'!D952</f>
        <v>0</v>
      </c>
      <c r="C951">
        <f>'Data Spreadsheet'!E952</f>
        <v>0</v>
      </c>
      <c r="D951">
        <f>'Data Spreadsheet'!F952</f>
        <v>0</v>
      </c>
      <c r="E951">
        <f>'Data Spreadsheet'!G952</f>
        <v>0</v>
      </c>
      <c r="F951">
        <v>0</v>
      </c>
    </row>
    <row r="952" spans="1:6">
      <c r="A952" t="str">
        <f>'Data Spreadsheet'!A953&amp;ROUNDUP('Data Spreadsheet'!C953, -2)</f>
        <v>0</v>
      </c>
      <c r="B952">
        <f>'Data Spreadsheet'!D953</f>
        <v>0</v>
      </c>
      <c r="C952">
        <f>'Data Spreadsheet'!E953</f>
        <v>0</v>
      </c>
      <c r="D952">
        <f>'Data Spreadsheet'!F953</f>
        <v>0</v>
      </c>
      <c r="E952">
        <f>'Data Spreadsheet'!G953</f>
        <v>0</v>
      </c>
      <c r="F952">
        <v>0</v>
      </c>
    </row>
    <row r="953" spans="1:6">
      <c r="A953" t="str">
        <f>'Data Spreadsheet'!A954&amp;ROUNDUP('Data Spreadsheet'!C954, -2)</f>
        <v>0</v>
      </c>
      <c r="B953">
        <f>'Data Spreadsheet'!D954</f>
        <v>0</v>
      </c>
      <c r="C953">
        <f>'Data Spreadsheet'!E954</f>
        <v>0</v>
      </c>
      <c r="D953">
        <f>'Data Spreadsheet'!F954</f>
        <v>0</v>
      </c>
      <c r="E953">
        <f>'Data Spreadsheet'!G954</f>
        <v>0</v>
      </c>
      <c r="F953">
        <v>0</v>
      </c>
    </row>
    <row r="954" spans="1:6">
      <c r="A954" t="str">
        <f>'Data Spreadsheet'!A955&amp;ROUNDUP('Data Spreadsheet'!C955, -2)</f>
        <v>0</v>
      </c>
      <c r="B954">
        <f>'Data Spreadsheet'!D955</f>
        <v>0</v>
      </c>
      <c r="C954">
        <f>'Data Spreadsheet'!E955</f>
        <v>0</v>
      </c>
      <c r="D954">
        <f>'Data Spreadsheet'!F955</f>
        <v>0</v>
      </c>
      <c r="E954">
        <f>'Data Spreadsheet'!G955</f>
        <v>0</v>
      </c>
      <c r="F954">
        <v>0</v>
      </c>
    </row>
    <row r="955" spans="1:6">
      <c r="A955" t="str">
        <f>'Data Spreadsheet'!A956&amp;ROUNDUP('Data Spreadsheet'!C956, -2)</f>
        <v>0</v>
      </c>
      <c r="B955">
        <f>'Data Spreadsheet'!D956</f>
        <v>0</v>
      </c>
      <c r="C955">
        <f>'Data Spreadsheet'!E956</f>
        <v>0</v>
      </c>
      <c r="D955">
        <f>'Data Spreadsheet'!F956</f>
        <v>0</v>
      </c>
      <c r="E955">
        <f>'Data Spreadsheet'!G956</f>
        <v>0</v>
      </c>
      <c r="F955">
        <v>0</v>
      </c>
    </row>
    <row r="956" spans="1:6">
      <c r="A956" t="str">
        <f>'Data Spreadsheet'!A957&amp;ROUNDUP('Data Spreadsheet'!C957, -2)</f>
        <v>0</v>
      </c>
      <c r="B956">
        <f>'Data Spreadsheet'!D957</f>
        <v>0</v>
      </c>
      <c r="C956">
        <f>'Data Spreadsheet'!E957</f>
        <v>0</v>
      </c>
      <c r="D956">
        <f>'Data Spreadsheet'!F957</f>
        <v>0</v>
      </c>
      <c r="E956">
        <f>'Data Spreadsheet'!G957</f>
        <v>0</v>
      </c>
      <c r="F956">
        <v>0</v>
      </c>
    </row>
    <row r="957" spans="1:6">
      <c r="A957" t="str">
        <f>'Data Spreadsheet'!A958&amp;ROUNDUP('Data Spreadsheet'!C958, -2)</f>
        <v>0</v>
      </c>
      <c r="B957">
        <f>'Data Spreadsheet'!D958</f>
        <v>0</v>
      </c>
      <c r="C957">
        <f>'Data Spreadsheet'!E958</f>
        <v>0</v>
      </c>
      <c r="D957">
        <f>'Data Spreadsheet'!F958</f>
        <v>0</v>
      </c>
      <c r="E957">
        <f>'Data Spreadsheet'!G958</f>
        <v>0</v>
      </c>
      <c r="F957">
        <v>0</v>
      </c>
    </row>
    <row r="958" spans="1:6">
      <c r="A958" t="str">
        <f>'Data Spreadsheet'!A959&amp;ROUNDUP('Data Spreadsheet'!C959, -2)</f>
        <v>0</v>
      </c>
      <c r="B958">
        <f>'Data Spreadsheet'!D959</f>
        <v>0</v>
      </c>
      <c r="C958">
        <f>'Data Spreadsheet'!E959</f>
        <v>0</v>
      </c>
      <c r="D958">
        <f>'Data Spreadsheet'!F959</f>
        <v>0</v>
      </c>
      <c r="E958">
        <f>'Data Spreadsheet'!G959</f>
        <v>0</v>
      </c>
      <c r="F958">
        <v>0</v>
      </c>
    </row>
    <row r="959" spans="1:6">
      <c r="A959" t="str">
        <f>'Data Spreadsheet'!A960&amp;ROUNDUP('Data Spreadsheet'!C960, -2)</f>
        <v>0</v>
      </c>
      <c r="B959">
        <f>'Data Spreadsheet'!D960</f>
        <v>0</v>
      </c>
      <c r="C959">
        <f>'Data Spreadsheet'!E960</f>
        <v>0</v>
      </c>
      <c r="D959">
        <f>'Data Spreadsheet'!F960</f>
        <v>0</v>
      </c>
      <c r="E959">
        <f>'Data Spreadsheet'!G960</f>
        <v>0</v>
      </c>
      <c r="F959">
        <v>0</v>
      </c>
    </row>
    <row r="960" spans="1:6">
      <c r="A960" t="str">
        <f>'Data Spreadsheet'!A961&amp;ROUNDUP('Data Spreadsheet'!C961, -2)</f>
        <v>0</v>
      </c>
      <c r="B960">
        <f>'Data Spreadsheet'!D961</f>
        <v>0</v>
      </c>
      <c r="C960">
        <f>'Data Spreadsheet'!E961</f>
        <v>0</v>
      </c>
      <c r="D960">
        <f>'Data Spreadsheet'!F961</f>
        <v>0</v>
      </c>
      <c r="E960">
        <f>'Data Spreadsheet'!G961</f>
        <v>0</v>
      </c>
      <c r="F960">
        <v>0</v>
      </c>
    </row>
    <row r="961" spans="1:6">
      <c r="A961" t="str">
        <f>'Data Spreadsheet'!A962&amp;ROUNDUP('Data Spreadsheet'!C962, -2)</f>
        <v>0</v>
      </c>
      <c r="B961">
        <f>'Data Spreadsheet'!D962</f>
        <v>0</v>
      </c>
      <c r="C961">
        <f>'Data Spreadsheet'!E962</f>
        <v>0</v>
      </c>
      <c r="D961">
        <f>'Data Spreadsheet'!F962</f>
        <v>0</v>
      </c>
      <c r="E961">
        <f>'Data Spreadsheet'!G962</f>
        <v>0</v>
      </c>
      <c r="F961">
        <v>0</v>
      </c>
    </row>
    <row r="962" spans="1:6">
      <c r="A962" t="str">
        <f>'Data Spreadsheet'!A963&amp;ROUNDUP('Data Spreadsheet'!C963, -2)</f>
        <v>0</v>
      </c>
      <c r="B962">
        <f>'Data Spreadsheet'!D963</f>
        <v>0</v>
      </c>
      <c r="C962">
        <f>'Data Spreadsheet'!E963</f>
        <v>0</v>
      </c>
      <c r="D962">
        <f>'Data Spreadsheet'!F963</f>
        <v>0</v>
      </c>
      <c r="E962">
        <f>'Data Spreadsheet'!G963</f>
        <v>0</v>
      </c>
      <c r="F962">
        <v>0</v>
      </c>
    </row>
    <row r="963" spans="1:6">
      <c r="A963" t="str">
        <f>'Data Spreadsheet'!A964&amp;ROUNDUP('Data Spreadsheet'!C964, -2)</f>
        <v>0</v>
      </c>
      <c r="B963">
        <f>'Data Spreadsheet'!D964</f>
        <v>0</v>
      </c>
      <c r="C963">
        <f>'Data Spreadsheet'!E964</f>
        <v>0</v>
      </c>
      <c r="D963">
        <f>'Data Spreadsheet'!F964</f>
        <v>0</v>
      </c>
      <c r="E963">
        <f>'Data Spreadsheet'!G964</f>
        <v>0</v>
      </c>
      <c r="F963">
        <v>0</v>
      </c>
    </row>
    <row r="964" spans="1:6">
      <c r="A964" t="str">
        <f>'Data Spreadsheet'!A965&amp;ROUNDUP('Data Spreadsheet'!C965, -2)</f>
        <v>0</v>
      </c>
      <c r="B964">
        <f>'Data Spreadsheet'!D965</f>
        <v>0</v>
      </c>
      <c r="C964">
        <f>'Data Spreadsheet'!E965</f>
        <v>0</v>
      </c>
      <c r="D964">
        <f>'Data Spreadsheet'!F965</f>
        <v>0</v>
      </c>
      <c r="E964">
        <f>'Data Spreadsheet'!G965</f>
        <v>0</v>
      </c>
      <c r="F964">
        <v>0</v>
      </c>
    </row>
    <row r="965" spans="1:6">
      <c r="A965" t="str">
        <f>'Data Spreadsheet'!A966&amp;ROUNDUP('Data Spreadsheet'!C966, -2)</f>
        <v>0</v>
      </c>
      <c r="B965">
        <f>'Data Spreadsheet'!D966</f>
        <v>0</v>
      </c>
      <c r="C965">
        <f>'Data Spreadsheet'!E966</f>
        <v>0</v>
      </c>
      <c r="D965">
        <f>'Data Spreadsheet'!F966</f>
        <v>0</v>
      </c>
      <c r="E965">
        <f>'Data Spreadsheet'!G966</f>
        <v>0</v>
      </c>
      <c r="F965">
        <v>0</v>
      </c>
    </row>
    <row r="966" spans="1:6">
      <c r="A966" t="str">
        <f>'Data Spreadsheet'!A967&amp;ROUNDUP('Data Spreadsheet'!C967, -2)</f>
        <v>0</v>
      </c>
      <c r="B966">
        <f>'Data Spreadsheet'!D967</f>
        <v>0</v>
      </c>
      <c r="C966">
        <f>'Data Spreadsheet'!E967</f>
        <v>0</v>
      </c>
      <c r="D966">
        <f>'Data Spreadsheet'!F967</f>
        <v>0</v>
      </c>
      <c r="E966">
        <f>'Data Spreadsheet'!G967</f>
        <v>0</v>
      </c>
      <c r="F966">
        <v>0</v>
      </c>
    </row>
    <row r="967" spans="1:6">
      <c r="A967" t="str">
        <f>'Data Spreadsheet'!A968&amp;ROUNDUP('Data Spreadsheet'!C968, -2)</f>
        <v>0</v>
      </c>
      <c r="B967">
        <f>'Data Spreadsheet'!D968</f>
        <v>0</v>
      </c>
      <c r="C967">
        <f>'Data Spreadsheet'!E968</f>
        <v>0</v>
      </c>
      <c r="D967">
        <f>'Data Spreadsheet'!F968</f>
        <v>0</v>
      </c>
      <c r="E967">
        <f>'Data Spreadsheet'!G968</f>
        <v>0</v>
      </c>
      <c r="F967">
        <v>0</v>
      </c>
    </row>
    <row r="968" spans="1:6">
      <c r="A968" t="str">
        <f>'Data Spreadsheet'!A969&amp;ROUNDUP('Data Spreadsheet'!C969, -2)</f>
        <v>0</v>
      </c>
      <c r="B968">
        <f>'Data Spreadsheet'!D969</f>
        <v>0</v>
      </c>
      <c r="C968">
        <f>'Data Spreadsheet'!E969</f>
        <v>0</v>
      </c>
      <c r="D968">
        <f>'Data Spreadsheet'!F969</f>
        <v>0</v>
      </c>
      <c r="E968">
        <f>'Data Spreadsheet'!G969</f>
        <v>0</v>
      </c>
      <c r="F968">
        <v>0</v>
      </c>
    </row>
    <row r="969" spans="1:6">
      <c r="A969" t="str">
        <f>'Data Spreadsheet'!A970&amp;ROUNDUP('Data Spreadsheet'!C970, -2)</f>
        <v>0</v>
      </c>
      <c r="B969">
        <f>'Data Spreadsheet'!D970</f>
        <v>0</v>
      </c>
      <c r="C969">
        <f>'Data Spreadsheet'!E970</f>
        <v>0</v>
      </c>
      <c r="D969">
        <f>'Data Spreadsheet'!F970</f>
        <v>0</v>
      </c>
      <c r="E969">
        <f>'Data Spreadsheet'!G970</f>
        <v>0</v>
      </c>
      <c r="F969">
        <v>0</v>
      </c>
    </row>
    <row r="970" spans="1:6">
      <c r="A970" t="str">
        <f>'Data Spreadsheet'!A971&amp;ROUNDUP('Data Spreadsheet'!C971, -2)</f>
        <v>0</v>
      </c>
      <c r="B970">
        <f>'Data Spreadsheet'!D971</f>
        <v>0</v>
      </c>
      <c r="C970">
        <f>'Data Spreadsheet'!E971</f>
        <v>0</v>
      </c>
      <c r="D970">
        <f>'Data Spreadsheet'!F971</f>
        <v>0</v>
      </c>
      <c r="E970">
        <f>'Data Spreadsheet'!G971</f>
        <v>0</v>
      </c>
      <c r="F970">
        <v>0</v>
      </c>
    </row>
    <row r="971" spans="1:6">
      <c r="A971" t="str">
        <f>'Data Spreadsheet'!A972&amp;ROUNDUP('Data Spreadsheet'!C972, -2)</f>
        <v>0</v>
      </c>
      <c r="B971">
        <f>'Data Spreadsheet'!D972</f>
        <v>0</v>
      </c>
      <c r="C971">
        <f>'Data Spreadsheet'!E972</f>
        <v>0</v>
      </c>
      <c r="D971">
        <f>'Data Spreadsheet'!F972</f>
        <v>0</v>
      </c>
      <c r="E971">
        <f>'Data Spreadsheet'!G972</f>
        <v>0</v>
      </c>
      <c r="F971">
        <v>0</v>
      </c>
    </row>
    <row r="972" spans="1:6">
      <c r="A972" t="str">
        <f>'Data Spreadsheet'!A973&amp;ROUNDUP('Data Spreadsheet'!C973, -2)</f>
        <v>0</v>
      </c>
      <c r="B972">
        <f>'Data Spreadsheet'!D973</f>
        <v>0</v>
      </c>
      <c r="C972">
        <f>'Data Spreadsheet'!E973</f>
        <v>0</v>
      </c>
      <c r="D972">
        <f>'Data Spreadsheet'!F973</f>
        <v>0</v>
      </c>
      <c r="E972">
        <f>'Data Spreadsheet'!G973</f>
        <v>0</v>
      </c>
      <c r="F972">
        <v>0</v>
      </c>
    </row>
    <row r="973" spans="1:6">
      <c r="A973" t="str">
        <f>'Data Spreadsheet'!A974&amp;ROUNDUP('Data Spreadsheet'!C974, -2)</f>
        <v>0</v>
      </c>
      <c r="B973">
        <f>'Data Spreadsheet'!D974</f>
        <v>0</v>
      </c>
      <c r="C973">
        <f>'Data Spreadsheet'!E974</f>
        <v>0</v>
      </c>
      <c r="D973">
        <f>'Data Spreadsheet'!F974</f>
        <v>0</v>
      </c>
      <c r="E973">
        <f>'Data Spreadsheet'!G974</f>
        <v>0</v>
      </c>
      <c r="F973">
        <v>0</v>
      </c>
    </row>
    <row r="974" spans="1:6">
      <c r="A974" t="str">
        <f>'Data Spreadsheet'!A975&amp;ROUNDUP('Data Spreadsheet'!C975, -2)</f>
        <v>0</v>
      </c>
      <c r="B974">
        <f>'Data Spreadsheet'!D975</f>
        <v>0</v>
      </c>
      <c r="C974">
        <f>'Data Spreadsheet'!E975</f>
        <v>0</v>
      </c>
      <c r="D974">
        <f>'Data Spreadsheet'!F975</f>
        <v>0</v>
      </c>
      <c r="E974">
        <f>'Data Spreadsheet'!G975</f>
        <v>0</v>
      </c>
      <c r="F974">
        <v>0</v>
      </c>
    </row>
    <row r="975" spans="1:6">
      <c r="A975" t="str">
        <f>'Data Spreadsheet'!A976&amp;ROUNDUP('Data Spreadsheet'!C976, -2)</f>
        <v>0</v>
      </c>
      <c r="B975">
        <f>'Data Spreadsheet'!D976</f>
        <v>0</v>
      </c>
      <c r="C975">
        <f>'Data Spreadsheet'!E976</f>
        <v>0</v>
      </c>
      <c r="D975">
        <f>'Data Spreadsheet'!F976</f>
        <v>0</v>
      </c>
      <c r="E975">
        <f>'Data Spreadsheet'!G976</f>
        <v>0</v>
      </c>
      <c r="F975">
        <v>0</v>
      </c>
    </row>
    <row r="976" spans="1:6">
      <c r="A976" t="str">
        <f>'Data Spreadsheet'!A977&amp;ROUNDUP('Data Spreadsheet'!C977, -2)</f>
        <v>0</v>
      </c>
      <c r="B976">
        <f>'Data Spreadsheet'!D977</f>
        <v>0</v>
      </c>
      <c r="C976">
        <f>'Data Spreadsheet'!E977</f>
        <v>0</v>
      </c>
      <c r="D976">
        <f>'Data Spreadsheet'!F977</f>
        <v>0</v>
      </c>
      <c r="E976">
        <f>'Data Spreadsheet'!G977</f>
        <v>0</v>
      </c>
      <c r="F976">
        <v>0</v>
      </c>
    </row>
    <row r="977" spans="1:6">
      <c r="A977" t="str">
        <f>'Data Spreadsheet'!A978&amp;ROUNDUP('Data Spreadsheet'!C978, -2)</f>
        <v>0</v>
      </c>
      <c r="B977">
        <f>'Data Spreadsheet'!D978</f>
        <v>0</v>
      </c>
      <c r="C977">
        <f>'Data Spreadsheet'!E978</f>
        <v>0</v>
      </c>
      <c r="D977">
        <f>'Data Spreadsheet'!F978</f>
        <v>0</v>
      </c>
      <c r="E977">
        <f>'Data Spreadsheet'!G978</f>
        <v>0</v>
      </c>
      <c r="F977">
        <v>0</v>
      </c>
    </row>
    <row r="978" spans="1:6">
      <c r="A978" t="str">
        <f>'Data Spreadsheet'!A979&amp;ROUNDUP('Data Spreadsheet'!C979, -2)</f>
        <v>0</v>
      </c>
      <c r="B978">
        <f>'Data Spreadsheet'!D979</f>
        <v>0</v>
      </c>
      <c r="C978">
        <f>'Data Spreadsheet'!E979</f>
        <v>0</v>
      </c>
      <c r="D978">
        <f>'Data Spreadsheet'!F979</f>
        <v>0</v>
      </c>
      <c r="E978">
        <f>'Data Spreadsheet'!G979</f>
        <v>0</v>
      </c>
      <c r="F978">
        <v>0</v>
      </c>
    </row>
    <row r="979" spans="1:6">
      <c r="A979" t="str">
        <f>'Data Spreadsheet'!A980&amp;ROUNDUP('Data Spreadsheet'!C980, -2)</f>
        <v>0</v>
      </c>
      <c r="B979">
        <f>'Data Spreadsheet'!D980</f>
        <v>0</v>
      </c>
      <c r="C979">
        <f>'Data Spreadsheet'!E980</f>
        <v>0</v>
      </c>
      <c r="D979">
        <f>'Data Spreadsheet'!F980</f>
        <v>0</v>
      </c>
      <c r="E979">
        <f>'Data Spreadsheet'!G980</f>
        <v>0</v>
      </c>
      <c r="F979">
        <v>0</v>
      </c>
    </row>
    <row r="980" spans="1:6">
      <c r="A980" t="str">
        <f>'Data Spreadsheet'!A981&amp;ROUNDUP('Data Spreadsheet'!C981, -2)</f>
        <v>0</v>
      </c>
      <c r="B980">
        <f>'Data Spreadsheet'!D981</f>
        <v>0</v>
      </c>
      <c r="C980">
        <f>'Data Spreadsheet'!E981</f>
        <v>0</v>
      </c>
      <c r="D980">
        <f>'Data Spreadsheet'!F981</f>
        <v>0</v>
      </c>
      <c r="E980">
        <f>'Data Spreadsheet'!G981</f>
        <v>0</v>
      </c>
      <c r="F980">
        <v>0</v>
      </c>
    </row>
    <row r="981" spans="1:6">
      <c r="A981" t="str">
        <f>'Data Spreadsheet'!A982&amp;ROUNDUP('Data Spreadsheet'!C982, -2)</f>
        <v>0</v>
      </c>
      <c r="B981">
        <f>'Data Spreadsheet'!D982</f>
        <v>0</v>
      </c>
      <c r="C981">
        <f>'Data Spreadsheet'!E982</f>
        <v>0</v>
      </c>
      <c r="D981">
        <f>'Data Spreadsheet'!F982</f>
        <v>0</v>
      </c>
      <c r="E981">
        <f>'Data Spreadsheet'!G982</f>
        <v>0</v>
      </c>
      <c r="F981">
        <v>0</v>
      </c>
    </row>
    <row r="982" spans="1:6">
      <c r="A982" t="str">
        <f>'Data Spreadsheet'!A983&amp;ROUNDUP('Data Spreadsheet'!C983, -2)</f>
        <v>0</v>
      </c>
      <c r="B982">
        <f>'Data Spreadsheet'!D983</f>
        <v>0</v>
      </c>
      <c r="C982">
        <f>'Data Spreadsheet'!E983</f>
        <v>0</v>
      </c>
      <c r="D982">
        <f>'Data Spreadsheet'!F983</f>
        <v>0</v>
      </c>
      <c r="E982">
        <f>'Data Spreadsheet'!G983</f>
        <v>0</v>
      </c>
      <c r="F982">
        <v>0</v>
      </c>
    </row>
    <row r="983" spans="1:6">
      <c r="A983" t="str">
        <f>'Data Spreadsheet'!A984&amp;ROUNDUP('Data Spreadsheet'!C984, -2)</f>
        <v>0</v>
      </c>
      <c r="B983">
        <f>'Data Spreadsheet'!D984</f>
        <v>0</v>
      </c>
      <c r="C983">
        <f>'Data Spreadsheet'!E984</f>
        <v>0</v>
      </c>
      <c r="D983">
        <f>'Data Spreadsheet'!F984</f>
        <v>0</v>
      </c>
      <c r="E983">
        <f>'Data Spreadsheet'!G984</f>
        <v>0</v>
      </c>
      <c r="F983">
        <v>0</v>
      </c>
    </row>
    <row r="984" spans="1:6">
      <c r="A984" t="str">
        <f>'Data Spreadsheet'!A985&amp;ROUNDUP('Data Spreadsheet'!C985, -2)</f>
        <v>0</v>
      </c>
      <c r="B984">
        <f>'Data Spreadsheet'!D985</f>
        <v>0</v>
      </c>
      <c r="C984">
        <f>'Data Spreadsheet'!E985</f>
        <v>0</v>
      </c>
      <c r="D984">
        <f>'Data Spreadsheet'!F985</f>
        <v>0</v>
      </c>
      <c r="E984">
        <f>'Data Spreadsheet'!G985</f>
        <v>0</v>
      </c>
      <c r="F984">
        <v>0</v>
      </c>
    </row>
    <row r="985" spans="1:6">
      <c r="A985" t="str">
        <f>'Data Spreadsheet'!A986&amp;ROUNDUP('Data Spreadsheet'!C986, -2)</f>
        <v>0</v>
      </c>
      <c r="B985">
        <f>'Data Spreadsheet'!D986</f>
        <v>0</v>
      </c>
      <c r="C985">
        <f>'Data Spreadsheet'!E986</f>
        <v>0</v>
      </c>
      <c r="D985">
        <f>'Data Spreadsheet'!F986</f>
        <v>0</v>
      </c>
      <c r="E985">
        <f>'Data Spreadsheet'!G986</f>
        <v>0</v>
      </c>
      <c r="F985">
        <v>0</v>
      </c>
    </row>
    <row r="986" spans="1:6">
      <c r="A986" t="str">
        <f>'Data Spreadsheet'!A987&amp;ROUNDUP('Data Spreadsheet'!C987, -2)</f>
        <v>0</v>
      </c>
      <c r="B986">
        <f>'Data Spreadsheet'!D987</f>
        <v>0</v>
      </c>
      <c r="C986">
        <f>'Data Spreadsheet'!E987</f>
        <v>0</v>
      </c>
      <c r="D986">
        <f>'Data Spreadsheet'!F987</f>
        <v>0</v>
      </c>
      <c r="E986">
        <f>'Data Spreadsheet'!G987</f>
        <v>0</v>
      </c>
      <c r="F986">
        <v>0</v>
      </c>
    </row>
    <row r="987" spans="1:6">
      <c r="A987" t="str">
        <f>'Data Spreadsheet'!A988&amp;ROUNDUP('Data Spreadsheet'!C988, -2)</f>
        <v>0</v>
      </c>
      <c r="B987">
        <f>'Data Spreadsheet'!D988</f>
        <v>0</v>
      </c>
      <c r="C987">
        <f>'Data Spreadsheet'!E988</f>
        <v>0</v>
      </c>
      <c r="D987">
        <f>'Data Spreadsheet'!F988</f>
        <v>0</v>
      </c>
      <c r="E987">
        <f>'Data Spreadsheet'!G988</f>
        <v>0</v>
      </c>
      <c r="F987">
        <v>0</v>
      </c>
    </row>
    <row r="988" spans="1:6">
      <c r="A988" t="str">
        <f>'Data Spreadsheet'!A989&amp;ROUNDUP('Data Spreadsheet'!C989, -2)</f>
        <v>0</v>
      </c>
      <c r="B988">
        <f>'Data Spreadsheet'!D989</f>
        <v>0</v>
      </c>
      <c r="C988">
        <f>'Data Spreadsheet'!E989</f>
        <v>0</v>
      </c>
      <c r="D988">
        <f>'Data Spreadsheet'!F989</f>
        <v>0</v>
      </c>
      <c r="E988">
        <f>'Data Spreadsheet'!G989</f>
        <v>0</v>
      </c>
      <c r="F988">
        <v>0</v>
      </c>
    </row>
    <row r="989" spans="1:6">
      <c r="A989" t="str">
        <f>'Data Spreadsheet'!A990&amp;ROUNDUP('Data Spreadsheet'!C990, -2)</f>
        <v>0</v>
      </c>
      <c r="B989">
        <f>'Data Spreadsheet'!D990</f>
        <v>0</v>
      </c>
      <c r="C989">
        <f>'Data Spreadsheet'!E990</f>
        <v>0</v>
      </c>
      <c r="D989">
        <f>'Data Spreadsheet'!F990</f>
        <v>0</v>
      </c>
      <c r="E989">
        <f>'Data Spreadsheet'!G990</f>
        <v>0</v>
      </c>
      <c r="F989">
        <v>0</v>
      </c>
    </row>
    <row r="990" spans="1:6">
      <c r="A990" t="str">
        <f>'Data Spreadsheet'!A991&amp;ROUNDUP('Data Spreadsheet'!C991, -2)</f>
        <v>0</v>
      </c>
      <c r="B990">
        <f>'Data Spreadsheet'!D991</f>
        <v>0</v>
      </c>
      <c r="C990">
        <f>'Data Spreadsheet'!E991</f>
        <v>0</v>
      </c>
      <c r="D990">
        <f>'Data Spreadsheet'!F991</f>
        <v>0</v>
      </c>
      <c r="E990">
        <f>'Data Spreadsheet'!G991</f>
        <v>0</v>
      </c>
      <c r="F990">
        <v>0</v>
      </c>
    </row>
    <row r="991" spans="1:6">
      <c r="A991" t="str">
        <f>'Data Spreadsheet'!A992&amp;ROUNDUP('Data Spreadsheet'!C992, -2)</f>
        <v>0</v>
      </c>
      <c r="B991">
        <f>'Data Spreadsheet'!D992</f>
        <v>0</v>
      </c>
      <c r="C991">
        <f>'Data Spreadsheet'!E992</f>
        <v>0</v>
      </c>
      <c r="D991">
        <f>'Data Spreadsheet'!F992</f>
        <v>0</v>
      </c>
      <c r="E991">
        <f>'Data Spreadsheet'!G992</f>
        <v>0</v>
      </c>
      <c r="F991">
        <v>0</v>
      </c>
    </row>
    <row r="992" spans="1:6">
      <c r="A992" t="str">
        <f>'Data Spreadsheet'!A993&amp;ROUNDUP('Data Spreadsheet'!C993, -2)</f>
        <v>0</v>
      </c>
      <c r="B992">
        <f>'Data Spreadsheet'!D993</f>
        <v>0</v>
      </c>
      <c r="C992">
        <f>'Data Spreadsheet'!E993</f>
        <v>0</v>
      </c>
      <c r="D992">
        <f>'Data Spreadsheet'!F993</f>
        <v>0</v>
      </c>
      <c r="E992">
        <f>'Data Spreadsheet'!G993</f>
        <v>0</v>
      </c>
      <c r="F992">
        <v>0</v>
      </c>
    </row>
    <row r="993" spans="1:6">
      <c r="A993" t="str">
        <f>'Data Spreadsheet'!A994&amp;ROUNDUP('Data Spreadsheet'!C994, -2)</f>
        <v>0</v>
      </c>
      <c r="B993">
        <f>'Data Spreadsheet'!D994</f>
        <v>0</v>
      </c>
      <c r="C993">
        <f>'Data Spreadsheet'!E994</f>
        <v>0</v>
      </c>
      <c r="D993">
        <f>'Data Spreadsheet'!F994</f>
        <v>0</v>
      </c>
      <c r="E993">
        <f>'Data Spreadsheet'!G994</f>
        <v>0</v>
      </c>
      <c r="F993">
        <v>0</v>
      </c>
    </row>
    <row r="994" spans="1:6">
      <c r="A994" t="str">
        <f>'Data Spreadsheet'!A995&amp;ROUNDUP('Data Spreadsheet'!C995, -2)</f>
        <v>0</v>
      </c>
      <c r="B994">
        <f>'Data Spreadsheet'!D995</f>
        <v>0</v>
      </c>
      <c r="C994">
        <f>'Data Spreadsheet'!E995</f>
        <v>0</v>
      </c>
      <c r="D994">
        <f>'Data Spreadsheet'!F995</f>
        <v>0</v>
      </c>
      <c r="E994">
        <f>'Data Spreadsheet'!G995</f>
        <v>0</v>
      </c>
      <c r="F994">
        <v>0</v>
      </c>
    </row>
    <row r="995" spans="1:6">
      <c r="A995" t="str">
        <f>'Data Spreadsheet'!A996&amp;ROUNDUP('Data Spreadsheet'!C996, -2)</f>
        <v>0</v>
      </c>
      <c r="B995">
        <f>'Data Spreadsheet'!D996</f>
        <v>0</v>
      </c>
      <c r="C995">
        <f>'Data Spreadsheet'!E996</f>
        <v>0</v>
      </c>
      <c r="D995">
        <f>'Data Spreadsheet'!F996</f>
        <v>0</v>
      </c>
      <c r="E995">
        <f>'Data Spreadsheet'!G996</f>
        <v>0</v>
      </c>
      <c r="F995">
        <v>0</v>
      </c>
    </row>
    <row r="996" spans="1:6">
      <c r="A996" t="str">
        <f>'Data Spreadsheet'!A997&amp;ROUNDUP('Data Spreadsheet'!C997, -2)</f>
        <v>0</v>
      </c>
      <c r="B996">
        <f>'Data Spreadsheet'!D997</f>
        <v>0</v>
      </c>
      <c r="C996">
        <f>'Data Spreadsheet'!E997</f>
        <v>0</v>
      </c>
      <c r="D996">
        <f>'Data Spreadsheet'!F997</f>
        <v>0</v>
      </c>
      <c r="E996">
        <f>'Data Spreadsheet'!G997</f>
        <v>0</v>
      </c>
      <c r="F996">
        <v>0</v>
      </c>
    </row>
    <row r="997" spans="1:6">
      <c r="A997" t="str">
        <f>'Data Spreadsheet'!A998&amp;ROUNDUP('Data Spreadsheet'!C998, -2)</f>
        <v>0</v>
      </c>
      <c r="B997">
        <f>'Data Spreadsheet'!D998</f>
        <v>0</v>
      </c>
      <c r="C997">
        <f>'Data Spreadsheet'!E998</f>
        <v>0</v>
      </c>
      <c r="D997">
        <f>'Data Spreadsheet'!F998</f>
        <v>0</v>
      </c>
      <c r="E997">
        <f>'Data Spreadsheet'!G998</f>
        <v>0</v>
      </c>
      <c r="F997">
        <v>0</v>
      </c>
    </row>
    <row r="998" spans="1:6">
      <c r="A998" t="str">
        <f>'Data Spreadsheet'!A999&amp;ROUNDUP('Data Spreadsheet'!C999, -2)</f>
        <v>0</v>
      </c>
      <c r="B998">
        <f>'Data Spreadsheet'!D999</f>
        <v>0</v>
      </c>
      <c r="C998">
        <f>'Data Spreadsheet'!E999</f>
        <v>0</v>
      </c>
      <c r="D998">
        <f>'Data Spreadsheet'!F999</f>
        <v>0</v>
      </c>
      <c r="E998">
        <f>'Data Spreadsheet'!G999</f>
        <v>0</v>
      </c>
      <c r="F998">
        <v>0</v>
      </c>
    </row>
    <row r="999" spans="1:6">
      <c r="A999" t="str">
        <f>'Data Spreadsheet'!A1000&amp;ROUNDUP('Data Spreadsheet'!C1000, -2)</f>
        <v>0</v>
      </c>
      <c r="B999">
        <f>'Data Spreadsheet'!D1000</f>
        <v>0</v>
      </c>
      <c r="C999">
        <f>'Data Spreadsheet'!E1000</f>
        <v>0</v>
      </c>
      <c r="D999">
        <f>'Data Spreadsheet'!F1000</f>
        <v>0</v>
      </c>
      <c r="E999">
        <f>'Data Spreadsheet'!G1000</f>
        <v>0</v>
      </c>
      <c r="F999">
        <v>0</v>
      </c>
    </row>
    <row r="1000" spans="1:6">
      <c r="A1000" t="str">
        <f>'Data Spreadsheet'!A1001&amp;ROUNDUP('Data Spreadsheet'!C1001, -2)</f>
        <v>0</v>
      </c>
      <c r="B1000">
        <f>'Data Spreadsheet'!D1001</f>
        <v>0</v>
      </c>
      <c r="C1000">
        <f>'Data Spreadsheet'!E1001</f>
        <v>0</v>
      </c>
      <c r="D1000">
        <f>'Data Spreadsheet'!F1001</f>
        <v>0</v>
      </c>
      <c r="E1000">
        <f>'Data Spreadsheet'!G1001</f>
        <v>0</v>
      </c>
      <c r="F1000">
        <v>0</v>
      </c>
    </row>
    <row r="1001" spans="1:6">
      <c r="A1001" t="str">
        <f>'Data Spreadsheet'!A1002&amp;ROUNDUP('Data Spreadsheet'!C1002, -2)</f>
        <v>0</v>
      </c>
      <c r="B1001">
        <f>'Data Spreadsheet'!D1002</f>
        <v>0</v>
      </c>
      <c r="C1001">
        <f>'Data Spreadsheet'!E1002</f>
        <v>0</v>
      </c>
      <c r="D1001">
        <f>'Data Spreadsheet'!F1002</f>
        <v>0</v>
      </c>
      <c r="E1001">
        <f>'Data Spreadsheet'!G1002</f>
        <v>0</v>
      </c>
      <c r="F1001">
        <v>0</v>
      </c>
    </row>
    <row r="1002" spans="1:6">
      <c r="A1002" t="str">
        <f>'Data Spreadsheet'!A1003&amp;ROUNDUP('Data Spreadsheet'!C1003, -2)</f>
        <v>0</v>
      </c>
      <c r="B1002">
        <f>'Data Spreadsheet'!D1003</f>
        <v>0</v>
      </c>
      <c r="C1002">
        <f>'Data Spreadsheet'!E1003</f>
        <v>0</v>
      </c>
      <c r="D1002">
        <f>'Data Spreadsheet'!F1003</f>
        <v>0</v>
      </c>
      <c r="E1002">
        <f>'Data Spreadsheet'!G1003</f>
        <v>0</v>
      </c>
      <c r="F1002">
        <v>0</v>
      </c>
    </row>
    <row r="1003" spans="1:6">
      <c r="A1003" t="str">
        <f>'Data Spreadsheet'!A1004&amp;ROUNDUP('Data Spreadsheet'!C1004, -2)</f>
        <v>0</v>
      </c>
      <c r="B1003">
        <f>'Data Spreadsheet'!D1004</f>
        <v>0</v>
      </c>
      <c r="C1003">
        <f>'Data Spreadsheet'!E1004</f>
        <v>0</v>
      </c>
      <c r="D1003">
        <f>'Data Spreadsheet'!F1004</f>
        <v>0</v>
      </c>
      <c r="E1003">
        <f>'Data Spreadsheet'!G1004</f>
        <v>0</v>
      </c>
      <c r="F1003">
        <v>0</v>
      </c>
    </row>
    <row r="1004" spans="1:6">
      <c r="A1004" t="str">
        <f>'Data Spreadsheet'!A1005&amp;ROUNDUP('Data Spreadsheet'!C1005, -2)</f>
        <v>0</v>
      </c>
      <c r="B1004">
        <f>'Data Spreadsheet'!D1005</f>
        <v>0</v>
      </c>
      <c r="C1004">
        <f>'Data Spreadsheet'!E1005</f>
        <v>0</v>
      </c>
      <c r="D1004">
        <f>'Data Spreadsheet'!F1005</f>
        <v>0</v>
      </c>
      <c r="E1004">
        <f>'Data Spreadsheet'!G1005</f>
        <v>0</v>
      </c>
      <c r="F1004">
        <v>0</v>
      </c>
    </row>
    <row r="1005" spans="1:6">
      <c r="A1005" t="str">
        <f>'Data Spreadsheet'!A1006&amp;ROUNDUP('Data Spreadsheet'!C1006, -2)</f>
        <v>0</v>
      </c>
      <c r="B1005">
        <f>'Data Spreadsheet'!D1006</f>
        <v>0</v>
      </c>
      <c r="C1005">
        <f>'Data Spreadsheet'!E1006</f>
        <v>0</v>
      </c>
      <c r="D1005">
        <f>'Data Spreadsheet'!F1006</f>
        <v>0</v>
      </c>
      <c r="E1005">
        <f>'Data Spreadsheet'!G1006</f>
        <v>0</v>
      </c>
      <c r="F1005">
        <v>0</v>
      </c>
    </row>
    <row r="1006" spans="1:6">
      <c r="A1006" t="str">
        <f>'Data Spreadsheet'!A1007&amp;ROUNDUP('Data Spreadsheet'!C1007, -2)</f>
        <v>0</v>
      </c>
      <c r="B1006">
        <f>'Data Spreadsheet'!D1007</f>
        <v>0</v>
      </c>
      <c r="C1006">
        <f>'Data Spreadsheet'!E1007</f>
        <v>0</v>
      </c>
      <c r="D1006">
        <f>'Data Spreadsheet'!F1007</f>
        <v>0</v>
      </c>
      <c r="E1006">
        <f>'Data Spreadsheet'!G1007</f>
        <v>0</v>
      </c>
      <c r="F1006">
        <v>0</v>
      </c>
    </row>
    <row r="1007" spans="1:6">
      <c r="A1007" t="str">
        <f>'Data Spreadsheet'!A1008&amp;ROUNDUP('Data Spreadsheet'!C1008, -2)</f>
        <v>0</v>
      </c>
      <c r="B1007">
        <f>'Data Spreadsheet'!D1008</f>
        <v>0</v>
      </c>
      <c r="C1007">
        <f>'Data Spreadsheet'!E1008</f>
        <v>0</v>
      </c>
      <c r="D1007">
        <f>'Data Spreadsheet'!F1008</f>
        <v>0</v>
      </c>
      <c r="E1007">
        <f>'Data Spreadsheet'!G1008</f>
        <v>0</v>
      </c>
      <c r="F1007">
        <v>0</v>
      </c>
    </row>
    <row r="1008" spans="1:6">
      <c r="A1008" t="str">
        <f>'Data Spreadsheet'!A1009&amp;ROUNDUP('Data Spreadsheet'!C1009, -2)</f>
        <v>0</v>
      </c>
      <c r="B1008">
        <f>'Data Spreadsheet'!D1009</f>
        <v>0</v>
      </c>
      <c r="C1008">
        <f>'Data Spreadsheet'!E1009</f>
        <v>0</v>
      </c>
      <c r="D1008">
        <f>'Data Spreadsheet'!F1009</f>
        <v>0</v>
      </c>
      <c r="E1008">
        <f>'Data Spreadsheet'!G1009</f>
        <v>0</v>
      </c>
      <c r="F1008">
        <v>0</v>
      </c>
    </row>
    <row r="1009" spans="1:6">
      <c r="A1009" t="str">
        <f>'Data Spreadsheet'!A1010&amp;ROUNDUP('Data Spreadsheet'!C1010, -2)</f>
        <v>0</v>
      </c>
      <c r="B1009">
        <f>'Data Spreadsheet'!D1010</f>
        <v>0</v>
      </c>
      <c r="C1009">
        <f>'Data Spreadsheet'!E1010</f>
        <v>0</v>
      </c>
      <c r="D1009">
        <f>'Data Spreadsheet'!F1010</f>
        <v>0</v>
      </c>
      <c r="E1009">
        <f>'Data Spreadsheet'!G1010</f>
        <v>0</v>
      </c>
      <c r="F1009">
        <v>0</v>
      </c>
    </row>
    <row r="1010" spans="1:6">
      <c r="A1010" t="str">
        <f>'Data Spreadsheet'!A1011&amp;ROUNDUP('Data Spreadsheet'!C1011, -2)</f>
        <v>0</v>
      </c>
      <c r="B1010">
        <f>'Data Spreadsheet'!D1011</f>
        <v>0</v>
      </c>
      <c r="C1010">
        <f>'Data Spreadsheet'!E1011</f>
        <v>0</v>
      </c>
      <c r="D1010">
        <f>'Data Spreadsheet'!F1011</f>
        <v>0</v>
      </c>
      <c r="E1010">
        <f>'Data Spreadsheet'!G1011</f>
        <v>0</v>
      </c>
      <c r="F1010">
        <v>0</v>
      </c>
    </row>
    <row r="1011" spans="1:6">
      <c r="A1011" t="str">
        <f>'Data Spreadsheet'!A1012&amp;ROUNDUP('Data Spreadsheet'!C1012, -2)</f>
        <v>0</v>
      </c>
      <c r="B1011">
        <f>'Data Spreadsheet'!D1012</f>
        <v>0</v>
      </c>
      <c r="C1011">
        <f>'Data Spreadsheet'!E1012</f>
        <v>0</v>
      </c>
      <c r="D1011">
        <f>'Data Spreadsheet'!F1012</f>
        <v>0</v>
      </c>
      <c r="E1011">
        <f>'Data Spreadsheet'!G1012</f>
        <v>0</v>
      </c>
      <c r="F1011">
        <v>0</v>
      </c>
    </row>
    <row r="1012" spans="1:6">
      <c r="A1012" t="str">
        <f>'Data Spreadsheet'!A1013&amp;ROUNDUP('Data Spreadsheet'!C1013, -2)</f>
        <v>0</v>
      </c>
      <c r="B1012">
        <f>'Data Spreadsheet'!D1013</f>
        <v>0</v>
      </c>
      <c r="C1012">
        <f>'Data Spreadsheet'!E1013</f>
        <v>0</v>
      </c>
      <c r="D1012">
        <f>'Data Spreadsheet'!F1013</f>
        <v>0</v>
      </c>
      <c r="E1012">
        <f>'Data Spreadsheet'!G1013</f>
        <v>0</v>
      </c>
      <c r="F1012">
        <v>0</v>
      </c>
    </row>
    <row r="1013" spans="1:6">
      <c r="A1013" t="str">
        <f>'Data Spreadsheet'!A1014&amp;ROUNDUP('Data Spreadsheet'!C1014, -2)</f>
        <v>0</v>
      </c>
      <c r="B1013">
        <f>'Data Spreadsheet'!D1014</f>
        <v>0</v>
      </c>
      <c r="C1013">
        <f>'Data Spreadsheet'!E1014</f>
        <v>0</v>
      </c>
      <c r="D1013">
        <f>'Data Spreadsheet'!F1014</f>
        <v>0</v>
      </c>
      <c r="E1013">
        <f>'Data Spreadsheet'!G1014</f>
        <v>0</v>
      </c>
      <c r="F1013">
        <v>0</v>
      </c>
    </row>
    <row r="1014" spans="1:6">
      <c r="A1014" t="str">
        <f>'Data Spreadsheet'!A1015&amp;ROUNDUP('Data Spreadsheet'!C1015, -2)</f>
        <v>0</v>
      </c>
      <c r="B1014">
        <f>'Data Spreadsheet'!D1015</f>
        <v>0</v>
      </c>
      <c r="C1014">
        <f>'Data Spreadsheet'!E1015</f>
        <v>0</v>
      </c>
      <c r="D1014">
        <f>'Data Spreadsheet'!F1015</f>
        <v>0</v>
      </c>
      <c r="E1014">
        <f>'Data Spreadsheet'!G1015</f>
        <v>0</v>
      </c>
      <c r="F1014">
        <v>0</v>
      </c>
    </row>
    <row r="1015" spans="1:6">
      <c r="A1015" t="str">
        <f>'Data Spreadsheet'!A1016&amp;ROUNDUP('Data Spreadsheet'!C1016, -2)</f>
        <v>0</v>
      </c>
      <c r="B1015">
        <f>'Data Spreadsheet'!D1016</f>
        <v>0</v>
      </c>
      <c r="C1015">
        <f>'Data Spreadsheet'!E1016</f>
        <v>0</v>
      </c>
      <c r="D1015">
        <f>'Data Spreadsheet'!F1016</f>
        <v>0</v>
      </c>
      <c r="E1015">
        <f>'Data Spreadsheet'!G1016</f>
        <v>0</v>
      </c>
      <c r="F1015">
        <v>0</v>
      </c>
    </row>
    <row r="1016" spans="1:6">
      <c r="A1016" t="str">
        <f>'Data Spreadsheet'!A1017&amp;ROUNDUP('Data Spreadsheet'!C1017, -2)</f>
        <v>0</v>
      </c>
      <c r="B1016">
        <f>'Data Spreadsheet'!D1017</f>
        <v>0</v>
      </c>
      <c r="C1016">
        <f>'Data Spreadsheet'!E1017</f>
        <v>0</v>
      </c>
      <c r="D1016">
        <f>'Data Spreadsheet'!F1017</f>
        <v>0</v>
      </c>
      <c r="E1016">
        <f>'Data Spreadsheet'!G1017</f>
        <v>0</v>
      </c>
      <c r="F1016">
        <v>0</v>
      </c>
    </row>
    <row r="1017" spans="1:6">
      <c r="A1017" t="str">
        <f>'Data Spreadsheet'!A1018&amp;ROUNDUP('Data Spreadsheet'!C1018, -2)</f>
        <v>0</v>
      </c>
      <c r="B1017">
        <f>'Data Spreadsheet'!D1018</f>
        <v>0</v>
      </c>
      <c r="C1017">
        <f>'Data Spreadsheet'!E1018</f>
        <v>0</v>
      </c>
      <c r="D1017">
        <f>'Data Spreadsheet'!F1018</f>
        <v>0</v>
      </c>
      <c r="E1017">
        <f>'Data Spreadsheet'!G1018</f>
        <v>0</v>
      </c>
      <c r="F1017">
        <v>0</v>
      </c>
    </row>
    <row r="1018" spans="1:6">
      <c r="A1018" t="str">
        <f>'Data Spreadsheet'!A1019&amp;ROUNDUP('Data Spreadsheet'!C1019, -2)</f>
        <v>0</v>
      </c>
      <c r="B1018">
        <f>'Data Spreadsheet'!D1019</f>
        <v>0</v>
      </c>
      <c r="C1018">
        <f>'Data Spreadsheet'!E1019</f>
        <v>0</v>
      </c>
      <c r="D1018">
        <f>'Data Spreadsheet'!F1019</f>
        <v>0</v>
      </c>
      <c r="E1018">
        <f>'Data Spreadsheet'!G1019</f>
        <v>0</v>
      </c>
      <c r="F1018">
        <v>0</v>
      </c>
    </row>
    <row r="1019" spans="1:6">
      <c r="A1019" t="str">
        <f>'Data Spreadsheet'!A1020&amp;ROUNDUP('Data Spreadsheet'!C1020, -2)</f>
        <v>0</v>
      </c>
      <c r="B1019">
        <f>'Data Spreadsheet'!D1020</f>
        <v>0</v>
      </c>
      <c r="C1019">
        <f>'Data Spreadsheet'!E1020</f>
        <v>0</v>
      </c>
      <c r="D1019">
        <f>'Data Spreadsheet'!F1020</f>
        <v>0</v>
      </c>
      <c r="E1019">
        <f>'Data Spreadsheet'!G1020</f>
        <v>0</v>
      </c>
      <c r="F1019">
        <v>0</v>
      </c>
    </row>
    <row r="1020" spans="1:6">
      <c r="A1020" t="str">
        <f>'Data Spreadsheet'!A1021&amp;ROUNDUP('Data Spreadsheet'!C1021, -2)</f>
        <v>0</v>
      </c>
      <c r="B1020">
        <f>'Data Spreadsheet'!D1021</f>
        <v>0</v>
      </c>
      <c r="C1020">
        <f>'Data Spreadsheet'!E1021</f>
        <v>0</v>
      </c>
      <c r="D1020">
        <f>'Data Spreadsheet'!F1021</f>
        <v>0</v>
      </c>
      <c r="E1020">
        <f>'Data Spreadsheet'!G1021</f>
        <v>0</v>
      </c>
      <c r="F1020">
        <v>0</v>
      </c>
    </row>
    <row r="1021" spans="1:6">
      <c r="A1021" t="str">
        <f>'Data Spreadsheet'!A1022&amp;ROUNDUP('Data Spreadsheet'!C1022, -2)</f>
        <v>0</v>
      </c>
      <c r="B1021">
        <f>'Data Spreadsheet'!D1022</f>
        <v>0</v>
      </c>
      <c r="C1021">
        <f>'Data Spreadsheet'!E1022</f>
        <v>0</v>
      </c>
      <c r="D1021">
        <f>'Data Spreadsheet'!F1022</f>
        <v>0</v>
      </c>
      <c r="E1021">
        <f>'Data Spreadsheet'!G1022</f>
        <v>0</v>
      </c>
      <c r="F1021">
        <v>0</v>
      </c>
    </row>
    <row r="1022" spans="1:6">
      <c r="A1022" t="str">
        <f>'Data Spreadsheet'!A1023&amp;ROUNDUP('Data Spreadsheet'!C1023, -2)</f>
        <v>0</v>
      </c>
      <c r="B1022">
        <f>'Data Spreadsheet'!D1023</f>
        <v>0</v>
      </c>
      <c r="C1022">
        <f>'Data Spreadsheet'!E1023</f>
        <v>0</v>
      </c>
      <c r="D1022">
        <f>'Data Spreadsheet'!F1023</f>
        <v>0</v>
      </c>
      <c r="E1022">
        <f>'Data Spreadsheet'!G1023</f>
        <v>0</v>
      </c>
      <c r="F1022">
        <v>0</v>
      </c>
    </row>
    <row r="1023" spans="1:6">
      <c r="A1023" t="str">
        <f>'Data Spreadsheet'!A1024&amp;ROUNDUP('Data Spreadsheet'!C1024, -2)</f>
        <v>0</v>
      </c>
      <c r="B1023">
        <f>'Data Spreadsheet'!D1024</f>
        <v>0</v>
      </c>
      <c r="C1023">
        <f>'Data Spreadsheet'!E1024</f>
        <v>0</v>
      </c>
      <c r="D1023">
        <f>'Data Spreadsheet'!F1024</f>
        <v>0</v>
      </c>
      <c r="E1023">
        <f>'Data Spreadsheet'!G1024</f>
        <v>0</v>
      </c>
      <c r="F1023">
        <v>0</v>
      </c>
    </row>
    <row r="1024" spans="1:6">
      <c r="A1024" t="str">
        <f>'Data Spreadsheet'!A1025&amp;ROUNDUP('Data Spreadsheet'!C1025, -2)</f>
        <v>0</v>
      </c>
      <c r="B1024">
        <f>'Data Spreadsheet'!D1025</f>
        <v>0</v>
      </c>
      <c r="C1024">
        <f>'Data Spreadsheet'!E1025</f>
        <v>0</v>
      </c>
      <c r="D1024">
        <f>'Data Spreadsheet'!F1025</f>
        <v>0</v>
      </c>
      <c r="E1024">
        <f>'Data Spreadsheet'!G1025</f>
        <v>0</v>
      </c>
      <c r="F1024">
        <v>0</v>
      </c>
    </row>
    <row r="1025" spans="1:6">
      <c r="A1025" t="str">
        <f>'Data Spreadsheet'!A1026&amp;ROUNDUP('Data Spreadsheet'!C1026, -2)</f>
        <v>0</v>
      </c>
      <c r="B1025">
        <f>'Data Spreadsheet'!D1026</f>
        <v>0</v>
      </c>
      <c r="C1025">
        <f>'Data Spreadsheet'!E1026</f>
        <v>0</v>
      </c>
      <c r="D1025">
        <f>'Data Spreadsheet'!F1026</f>
        <v>0</v>
      </c>
      <c r="E1025">
        <f>'Data Spreadsheet'!G1026</f>
        <v>0</v>
      </c>
      <c r="F1025">
        <v>0</v>
      </c>
    </row>
    <row r="1026" spans="1:6">
      <c r="A1026" t="str">
        <f>'Data Spreadsheet'!A1027&amp;ROUNDUP('Data Spreadsheet'!C1027, -2)</f>
        <v>0</v>
      </c>
      <c r="B1026">
        <f>'Data Spreadsheet'!D1027</f>
        <v>0</v>
      </c>
      <c r="C1026">
        <f>'Data Spreadsheet'!E1027</f>
        <v>0</v>
      </c>
      <c r="D1026">
        <f>'Data Spreadsheet'!F1027</f>
        <v>0</v>
      </c>
      <c r="E1026">
        <f>'Data Spreadsheet'!G1027</f>
        <v>0</v>
      </c>
      <c r="F1026">
        <v>0</v>
      </c>
    </row>
    <row r="1027" spans="1:6">
      <c r="A1027" t="str">
        <f>'Data Spreadsheet'!A1028&amp;ROUNDUP('Data Spreadsheet'!C1028, -2)</f>
        <v>0</v>
      </c>
      <c r="B1027">
        <f>'Data Spreadsheet'!D1028</f>
        <v>0</v>
      </c>
      <c r="C1027">
        <f>'Data Spreadsheet'!E1028</f>
        <v>0</v>
      </c>
      <c r="D1027">
        <f>'Data Spreadsheet'!F1028</f>
        <v>0</v>
      </c>
      <c r="E1027">
        <f>'Data Spreadsheet'!G1028</f>
        <v>0</v>
      </c>
      <c r="F1027">
        <v>0</v>
      </c>
    </row>
    <row r="1028" spans="1:6">
      <c r="A1028" t="str">
        <f>'Data Spreadsheet'!A1029&amp;ROUNDUP('Data Spreadsheet'!C1029, -2)</f>
        <v>0</v>
      </c>
      <c r="B1028">
        <f>'Data Spreadsheet'!D1029</f>
        <v>0</v>
      </c>
      <c r="C1028">
        <f>'Data Spreadsheet'!E1029</f>
        <v>0</v>
      </c>
      <c r="D1028">
        <f>'Data Spreadsheet'!F1029</f>
        <v>0</v>
      </c>
      <c r="E1028">
        <f>'Data Spreadsheet'!G1029</f>
        <v>0</v>
      </c>
      <c r="F1028">
        <v>0</v>
      </c>
    </row>
    <row r="1029" spans="1:6">
      <c r="A1029" t="str">
        <f>'Data Spreadsheet'!A1030&amp;ROUNDUP('Data Spreadsheet'!C1030, -2)</f>
        <v>0</v>
      </c>
      <c r="B1029">
        <f>'Data Spreadsheet'!D1030</f>
        <v>0</v>
      </c>
      <c r="C1029">
        <f>'Data Spreadsheet'!E1030</f>
        <v>0</v>
      </c>
      <c r="D1029">
        <f>'Data Spreadsheet'!F1030</f>
        <v>0</v>
      </c>
      <c r="E1029">
        <f>'Data Spreadsheet'!G1030</f>
        <v>0</v>
      </c>
      <c r="F1029">
        <v>0</v>
      </c>
    </row>
    <row r="1030" spans="1:6">
      <c r="A1030" t="str">
        <f>'Data Spreadsheet'!A1031&amp;ROUNDUP('Data Spreadsheet'!C1031, -2)</f>
        <v>0</v>
      </c>
      <c r="B1030">
        <f>'Data Spreadsheet'!D1031</f>
        <v>0</v>
      </c>
      <c r="C1030">
        <f>'Data Spreadsheet'!E1031</f>
        <v>0</v>
      </c>
      <c r="D1030">
        <f>'Data Spreadsheet'!F1031</f>
        <v>0</v>
      </c>
      <c r="E1030">
        <f>'Data Spreadsheet'!G1031</f>
        <v>0</v>
      </c>
      <c r="F1030">
        <v>0</v>
      </c>
    </row>
    <row r="1031" spans="1:6">
      <c r="A1031" t="str">
        <f>'Data Spreadsheet'!A1032&amp;ROUNDUP('Data Spreadsheet'!C1032, -2)</f>
        <v>0</v>
      </c>
      <c r="B1031">
        <f>'Data Spreadsheet'!D1032</f>
        <v>0</v>
      </c>
      <c r="C1031">
        <f>'Data Spreadsheet'!E1032</f>
        <v>0</v>
      </c>
      <c r="D1031">
        <f>'Data Spreadsheet'!F1032</f>
        <v>0</v>
      </c>
      <c r="E1031">
        <f>'Data Spreadsheet'!G1032</f>
        <v>0</v>
      </c>
      <c r="F1031">
        <v>0</v>
      </c>
    </row>
    <row r="1032" spans="1:6">
      <c r="A1032" t="str">
        <f>'Data Spreadsheet'!A1033&amp;ROUNDUP('Data Spreadsheet'!C1033, -2)</f>
        <v>0</v>
      </c>
      <c r="B1032">
        <f>'Data Spreadsheet'!D1033</f>
        <v>0</v>
      </c>
      <c r="C1032">
        <f>'Data Spreadsheet'!E1033</f>
        <v>0</v>
      </c>
      <c r="D1032">
        <f>'Data Spreadsheet'!F1033</f>
        <v>0</v>
      </c>
      <c r="E1032">
        <f>'Data Spreadsheet'!G1033</f>
        <v>0</v>
      </c>
      <c r="F1032">
        <v>0</v>
      </c>
    </row>
    <row r="1033" spans="1:6">
      <c r="A1033" t="str">
        <f>'Data Spreadsheet'!A1034&amp;ROUNDUP('Data Spreadsheet'!C1034, -2)</f>
        <v>0</v>
      </c>
      <c r="B1033">
        <f>'Data Spreadsheet'!D1034</f>
        <v>0</v>
      </c>
      <c r="C1033">
        <f>'Data Spreadsheet'!E1034</f>
        <v>0</v>
      </c>
      <c r="D1033">
        <f>'Data Spreadsheet'!F1034</f>
        <v>0</v>
      </c>
      <c r="E1033">
        <f>'Data Spreadsheet'!G1034</f>
        <v>0</v>
      </c>
      <c r="F1033">
        <v>0</v>
      </c>
    </row>
    <row r="1034" spans="1:6">
      <c r="A1034" t="str">
        <f>'Data Spreadsheet'!A1035&amp;ROUNDUP('Data Spreadsheet'!C1035, -2)</f>
        <v>0</v>
      </c>
      <c r="B1034">
        <f>'Data Spreadsheet'!D1035</f>
        <v>0</v>
      </c>
      <c r="C1034">
        <f>'Data Spreadsheet'!E1035</f>
        <v>0</v>
      </c>
      <c r="D1034">
        <f>'Data Spreadsheet'!F1035</f>
        <v>0</v>
      </c>
      <c r="E1034">
        <f>'Data Spreadsheet'!G1035</f>
        <v>0</v>
      </c>
      <c r="F1034">
        <v>0</v>
      </c>
    </row>
    <row r="1035" spans="1:6">
      <c r="A1035" t="str">
        <f>'Data Spreadsheet'!A1036&amp;ROUNDUP('Data Spreadsheet'!C1036, -2)</f>
        <v>0</v>
      </c>
      <c r="B1035">
        <f>'Data Spreadsheet'!D1036</f>
        <v>0</v>
      </c>
      <c r="C1035">
        <f>'Data Spreadsheet'!E1036</f>
        <v>0</v>
      </c>
      <c r="D1035">
        <f>'Data Spreadsheet'!F1036</f>
        <v>0</v>
      </c>
      <c r="E1035">
        <f>'Data Spreadsheet'!G1036</f>
        <v>0</v>
      </c>
      <c r="F1035">
        <v>0</v>
      </c>
    </row>
    <row r="1036" spans="1:6">
      <c r="A1036" t="str">
        <f>'Data Spreadsheet'!A1037&amp;ROUNDUP('Data Spreadsheet'!C1037, -2)</f>
        <v>0</v>
      </c>
      <c r="B1036">
        <f>'Data Spreadsheet'!D1037</f>
        <v>0</v>
      </c>
      <c r="C1036">
        <f>'Data Spreadsheet'!E1037</f>
        <v>0</v>
      </c>
      <c r="D1036">
        <f>'Data Spreadsheet'!F1037</f>
        <v>0</v>
      </c>
      <c r="E1036">
        <f>'Data Spreadsheet'!G1037</f>
        <v>0</v>
      </c>
      <c r="F1036">
        <v>0</v>
      </c>
    </row>
    <row r="1037" spans="1:6">
      <c r="A1037" t="str">
        <f>'Data Spreadsheet'!A1038&amp;ROUNDUP('Data Spreadsheet'!C1038, -2)</f>
        <v>0</v>
      </c>
      <c r="B1037">
        <f>'Data Spreadsheet'!D1038</f>
        <v>0</v>
      </c>
      <c r="C1037">
        <f>'Data Spreadsheet'!E1038</f>
        <v>0</v>
      </c>
      <c r="D1037">
        <f>'Data Spreadsheet'!F1038</f>
        <v>0</v>
      </c>
      <c r="E1037">
        <f>'Data Spreadsheet'!G1038</f>
        <v>0</v>
      </c>
      <c r="F1037">
        <v>0</v>
      </c>
    </row>
    <row r="1038" spans="1:6">
      <c r="A1038" t="str">
        <f>'Data Spreadsheet'!A1039&amp;ROUNDUP('Data Spreadsheet'!C1039, -2)</f>
        <v>0</v>
      </c>
      <c r="B1038">
        <f>'Data Spreadsheet'!D1039</f>
        <v>0</v>
      </c>
      <c r="C1038">
        <f>'Data Spreadsheet'!E1039</f>
        <v>0</v>
      </c>
      <c r="D1038">
        <f>'Data Spreadsheet'!F1039</f>
        <v>0</v>
      </c>
      <c r="E1038">
        <f>'Data Spreadsheet'!G1039</f>
        <v>0</v>
      </c>
      <c r="F1038">
        <v>0</v>
      </c>
    </row>
    <row r="1039" spans="1:6">
      <c r="A1039" t="str">
        <f>'Data Spreadsheet'!A1040&amp;ROUNDUP('Data Spreadsheet'!C1040, -2)</f>
        <v>0</v>
      </c>
      <c r="B1039">
        <f>'Data Spreadsheet'!D1040</f>
        <v>0</v>
      </c>
      <c r="C1039">
        <f>'Data Spreadsheet'!E1040</f>
        <v>0</v>
      </c>
      <c r="D1039">
        <f>'Data Spreadsheet'!F1040</f>
        <v>0</v>
      </c>
      <c r="E1039">
        <f>'Data Spreadsheet'!G1040</f>
        <v>0</v>
      </c>
      <c r="F1039">
        <v>0</v>
      </c>
    </row>
    <row r="1040" spans="1:6">
      <c r="A1040" t="str">
        <f>'Data Spreadsheet'!A1041&amp;ROUNDUP('Data Spreadsheet'!C1041, -2)</f>
        <v>0</v>
      </c>
      <c r="B1040">
        <f>'Data Spreadsheet'!D1041</f>
        <v>0</v>
      </c>
      <c r="C1040">
        <f>'Data Spreadsheet'!E1041</f>
        <v>0</v>
      </c>
      <c r="D1040">
        <f>'Data Spreadsheet'!F1041</f>
        <v>0</v>
      </c>
      <c r="E1040">
        <f>'Data Spreadsheet'!G1041</f>
        <v>0</v>
      </c>
      <c r="F1040">
        <v>0</v>
      </c>
    </row>
    <row r="1041" spans="1:6">
      <c r="A1041" t="str">
        <f>'Data Spreadsheet'!A1042&amp;ROUNDUP('Data Spreadsheet'!C1042, -2)</f>
        <v>0</v>
      </c>
      <c r="B1041">
        <f>'Data Spreadsheet'!D1042</f>
        <v>0</v>
      </c>
      <c r="C1041">
        <f>'Data Spreadsheet'!E1042</f>
        <v>0</v>
      </c>
      <c r="D1041">
        <f>'Data Spreadsheet'!F1042</f>
        <v>0</v>
      </c>
      <c r="E1041">
        <f>'Data Spreadsheet'!G1042</f>
        <v>0</v>
      </c>
      <c r="F1041">
        <v>0</v>
      </c>
    </row>
    <row r="1042" spans="1:6">
      <c r="A1042" t="str">
        <f>'Data Spreadsheet'!A1043&amp;ROUNDUP('Data Spreadsheet'!C1043, -2)</f>
        <v>0</v>
      </c>
      <c r="B1042">
        <f>'Data Spreadsheet'!D1043</f>
        <v>0</v>
      </c>
      <c r="C1042">
        <f>'Data Spreadsheet'!E1043</f>
        <v>0</v>
      </c>
      <c r="D1042">
        <f>'Data Spreadsheet'!F1043</f>
        <v>0</v>
      </c>
      <c r="E1042">
        <f>'Data Spreadsheet'!G1043</f>
        <v>0</v>
      </c>
      <c r="F1042">
        <v>0</v>
      </c>
    </row>
    <row r="1043" spans="1:6">
      <c r="A1043" t="str">
        <f>'Data Spreadsheet'!A1044&amp;ROUNDUP('Data Spreadsheet'!C1044, -2)</f>
        <v>0</v>
      </c>
      <c r="B1043">
        <f>'Data Spreadsheet'!D1044</f>
        <v>0</v>
      </c>
      <c r="C1043">
        <f>'Data Spreadsheet'!E1044</f>
        <v>0</v>
      </c>
      <c r="D1043">
        <f>'Data Spreadsheet'!F1044</f>
        <v>0</v>
      </c>
      <c r="E1043">
        <f>'Data Spreadsheet'!G1044</f>
        <v>0</v>
      </c>
      <c r="F1043">
        <v>0</v>
      </c>
    </row>
    <row r="1044" spans="1:6">
      <c r="A1044" t="str">
        <f>'Data Spreadsheet'!A1045&amp;ROUNDUP('Data Spreadsheet'!C1045, -2)</f>
        <v>0</v>
      </c>
      <c r="B1044">
        <f>'Data Spreadsheet'!D1045</f>
        <v>0</v>
      </c>
      <c r="C1044">
        <f>'Data Spreadsheet'!E1045</f>
        <v>0</v>
      </c>
      <c r="D1044">
        <f>'Data Spreadsheet'!F1045</f>
        <v>0</v>
      </c>
      <c r="E1044">
        <f>'Data Spreadsheet'!G1045</f>
        <v>0</v>
      </c>
      <c r="F1044">
        <v>0</v>
      </c>
    </row>
    <row r="1045" spans="1:6">
      <c r="A1045" t="str">
        <f>'Data Spreadsheet'!A1046&amp;ROUNDUP('Data Spreadsheet'!C1046, -2)</f>
        <v>0</v>
      </c>
      <c r="B1045">
        <f>'Data Spreadsheet'!D1046</f>
        <v>0</v>
      </c>
      <c r="C1045">
        <f>'Data Spreadsheet'!E1046</f>
        <v>0</v>
      </c>
      <c r="D1045">
        <f>'Data Spreadsheet'!F1046</f>
        <v>0</v>
      </c>
      <c r="E1045">
        <f>'Data Spreadsheet'!G1046</f>
        <v>0</v>
      </c>
      <c r="F1045">
        <v>0</v>
      </c>
    </row>
    <row r="1046" spans="1:6">
      <c r="A1046" t="str">
        <f>'Data Spreadsheet'!A1047&amp;ROUNDUP('Data Spreadsheet'!C1047, -2)</f>
        <v>0</v>
      </c>
      <c r="B1046">
        <f>'Data Spreadsheet'!D1047</f>
        <v>0</v>
      </c>
      <c r="C1046">
        <f>'Data Spreadsheet'!E1047</f>
        <v>0</v>
      </c>
      <c r="D1046">
        <f>'Data Spreadsheet'!F1047</f>
        <v>0</v>
      </c>
      <c r="E1046">
        <f>'Data Spreadsheet'!G1047</f>
        <v>0</v>
      </c>
      <c r="F1046">
        <v>0</v>
      </c>
    </row>
    <row r="1047" spans="1:6">
      <c r="A1047" t="str">
        <f>'Data Spreadsheet'!A1048&amp;ROUNDUP('Data Spreadsheet'!C1048, -2)</f>
        <v>0</v>
      </c>
      <c r="B1047">
        <f>'Data Spreadsheet'!D1048</f>
        <v>0</v>
      </c>
      <c r="C1047">
        <f>'Data Spreadsheet'!E1048</f>
        <v>0</v>
      </c>
      <c r="D1047">
        <f>'Data Spreadsheet'!F1048</f>
        <v>0</v>
      </c>
      <c r="E1047">
        <f>'Data Spreadsheet'!G1048</f>
        <v>0</v>
      </c>
      <c r="F1047">
        <v>0</v>
      </c>
    </row>
    <row r="1048" spans="1:6">
      <c r="A1048" t="str">
        <f>'Data Spreadsheet'!A1049&amp;ROUNDUP('Data Spreadsheet'!C1049, -2)</f>
        <v>0</v>
      </c>
      <c r="B1048">
        <f>'Data Spreadsheet'!D1049</f>
        <v>0</v>
      </c>
      <c r="C1048">
        <f>'Data Spreadsheet'!E1049</f>
        <v>0</v>
      </c>
      <c r="D1048">
        <f>'Data Spreadsheet'!F1049</f>
        <v>0</v>
      </c>
      <c r="E1048">
        <f>'Data Spreadsheet'!G1049</f>
        <v>0</v>
      </c>
      <c r="F1048">
        <v>0</v>
      </c>
    </row>
    <row r="1049" spans="1:6">
      <c r="A1049" t="str">
        <f>'Data Spreadsheet'!A1050&amp;ROUNDUP('Data Spreadsheet'!C1050, -2)</f>
        <v>0</v>
      </c>
      <c r="B1049">
        <f>'Data Spreadsheet'!D1050</f>
        <v>0</v>
      </c>
      <c r="C1049">
        <f>'Data Spreadsheet'!E1050</f>
        <v>0</v>
      </c>
      <c r="D1049">
        <f>'Data Spreadsheet'!F1050</f>
        <v>0</v>
      </c>
      <c r="E1049">
        <f>'Data Spreadsheet'!G1050</f>
        <v>0</v>
      </c>
      <c r="F1049">
        <v>0</v>
      </c>
    </row>
    <row r="1050" spans="1:6">
      <c r="A1050" t="str">
        <f>'Data Spreadsheet'!A1051&amp;ROUNDUP('Data Spreadsheet'!C1051, -2)</f>
        <v>0</v>
      </c>
      <c r="B1050">
        <f>'Data Spreadsheet'!D1051</f>
        <v>0</v>
      </c>
      <c r="C1050">
        <f>'Data Spreadsheet'!E1051</f>
        <v>0</v>
      </c>
      <c r="D1050">
        <f>'Data Spreadsheet'!F1051</f>
        <v>0</v>
      </c>
      <c r="E1050">
        <f>'Data Spreadsheet'!G1051</f>
        <v>0</v>
      </c>
      <c r="F1050">
        <v>0</v>
      </c>
    </row>
    <row r="1051" spans="1:6">
      <c r="A1051" t="str">
        <f>'Data Spreadsheet'!A1052&amp;ROUNDUP('Data Spreadsheet'!C1052, -2)</f>
        <v>0</v>
      </c>
      <c r="B1051">
        <f>'Data Spreadsheet'!D1052</f>
        <v>0</v>
      </c>
      <c r="C1051">
        <f>'Data Spreadsheet'!E1052</f>
        <v>0</v>
      </c>
      <c r="D1051">
        <f>'Data Spreadsheet'!F1052</f>
        <v>0</v>
      </c>
      <c r="E1051">
        <f>'Data Spreadsheet'!G1052</f>
        <v>0</v>
      </c>
      <c r="F1051">
        <v>0</v>
      </c>
    </row>
    <row r="1052" spans="1:6">
      <c r="A1052" t="str">
        <f>'Data Spreadsheet'!A1053&amp;ROUNDUP('Data Spreadsheet'!C1053, -2)</f>
        <v>0</v>
      </c>
      <c r="B1052">
        <f>'Data Spreadsheet'!D1053</f>
        <v>0</v>
      </c>
      <c r="C1052">
        <f>'Data Spreadsheet'!E1053</f>
        <v>0</v>
      </c>
      <c r="D1052">
        <f>'Data Spreadsheet'!F1053</f>
        <v>0</v>
      </c>
      <c r="E1052">
        <f>'Data Spreadsheet'!G1053</f>
        <v>0</v>
      </c>
      <c r="F1052">
        <v>0</v>
      </c>
    </row>
    <row r="1053" spans="1:6">
      <c r="A1053" t="str">
        <f>'Data Spreadsheet'!A1054&amp;ROUNDUP('Data Spreadsheet'!C1054, -2)</f>
        <v>0</v>
      </c>
      <c r="B1053">
        <f>'Data Spreadsheet'!D1054</f>
        <v>0</v>
      </c>
      <c r="C1053">
        <f>'Data Spreadsheet'!E1054</f>
        <v>0</v>
      </c>
      <c r="D1053">
        <f>'Data Spreadsheet'!F1054</f>
        <v>0</v>
      </c>
      <c r="E1053">
        <f>'Data Spreadsheet'!G1054</f>
        <v>0</v>
      </c>
      <c r="F1053">
        <v>0</v>
      </c>
    </row>
    <row r="1054" spans="1:6">
      <c r="A1054" t="str">
        <f>'Data Spreadsheet'!A1055&amp;ROUNDUP('Data Spreadsheet'!C1055, -2)</f>
        <v>0</v>
      </c>
      <c r="B1054">
        <f>'Data Spreadsheet'!D1055</f>
        <v>0</v>
      </c>
      <c r="C1054">
        <f>'Data Spreadsheet'!E1055</f>
        <v>0</v>
      </c>
      <c r="D1054">
        <f>'Data Spreadsheet'!F1055</f>
        <v>0</v>
      </c>
      <c r="E1054">
        <f>'Data Spreadsheet'!G1055</f>
        <v>0</v>
      </c>
      <c r="F1054">
        <v>0</v>
      </c>
    </row>
    <row r="1055" spans="1:6">
      <c r="A1055" t="str">
        <f>'Data Spreadsheet'!A1056&amp;ROUNDUP('Data Spreadsheet'!C1056, -2)</f>
        <v>0</v>
      </c>
      <c r="B1055">
        <f>'Data Spreadsheet'!D1056</f>
        <v>0</v>
      </c>
      <c r="C1055">
        <f>'Data Spreadsheet'!E1056</f>
        <v>0</v>
      </c>
      <c r="D1055">
        <f>'Data Spreadsheet'!F1056</f>
        <v>0</v>
      </c>
      <c r="E1055">
        <f>'Data Spreadsheet'!G1056</f>
        <v>0</v>
      </c>
      <c r="F1055">
        <v>0</v>
      </c>
    </row>
    <row r="1056" spans="1:6">
      <c r="A1056" t="str">
        <f>'Data Spreadsheet'!A1057&amp;ROUNDUP('Data Spreadsheet'!C1057, -2)</f>
        <v>0</v>
      </c>
      <c r="B1056">
        <f>'Data Spreadsheet'!D1057</f>
        <v>0</v>
      </c>
      <c r="C1056">
        <f>'Data Spreadsheet'!E1057</f>
        <v>0</v>
      </c>
      <c r="D1056">
        <f>'Data Spreadsheet'!F1057</f>
        <v>0</v>
      </c>
      <c r="E1056">
        <f>'Data Spreadsheet'!G1057</f>
        <v>0</v>
      </c>
      <c r="F1056">
        <v>0</v>
      </c>
    </row>
    <row r="1057" spans="1:6">
      <c r="A1057" t="str">
        <f>'Data Spreadsheet'!A1058&amp;ROUNDUP('Data Spreadsheet'!C1058, -2)</f>
        <v>0</v>
      </c>
      <c r="B1057">
        <f>'Data Spreadsheet'!D1058</f>
        <v>0</v>
      </c>
      <c r="C1057">
        <f>'Data Spreadsheet'!E1058</f>
        <v>0</v>
      </c>
      <c r="D1057">
        <f>'Data Spreadsheet'!F1058</f>
        <v>0</v>
      </c>
      <c r="E1057">
        <f>'Data Spreadsheet'!G1058</f>
        <v>0</v>
      </c>
      <c r="F1057">
        <v>0</v>
      </c>
    </row>
    <row r="1058" spans="1:6">
      <c r="A1058" t="str">
        <f>'Data Spreadsheet'!A1059&amp;ROUNDUP('Data Spreadsheet'!C1059, -2)</f>
        <v>0</v>
      </c>
      <c r="B1058">
        <f>'Data Spreadsheet'!D1059</f>
        <v>0</v>
      </c>
      <c r="C1058">
        <f>'Data Spreadsheet'!E1059</f>
        <v>0</v>
      </c>
      <c r="D1058">
        <f>'Data Spreadsheet'!F1059</f>
        <v>0</v>
      </c>
      <c r="E1058">
        <f>'Data Spreadsheet'!G1059</f>
        <v>0</v>
      </c>
      <c r="F1058">
        <v>0</v>
      </c>
    </row>
    <row r="1059" spans="1:6">
      <c r="A1059" t="str">
        <f>'Data Spreadsheet'!A1060&amp;ROUNDUP('Data Spreadsheet'!C1060, -2)</f>
        <v>0</v>
      </c>
      <c r="B1059">
        <f>'Data Spreadsheet'!D1060</f>
        <v>0</v>
      </c>
      <c r="C1059">
        <f>'Data Spreadsheet'!E1060</f>
        <v>0</v>
      </c>
      <c r="D1059">
        <f>'Data Spreadsheet'!F1060</f>
        <v>0</v>
      </c>
      <c r="E1059">
        <f>'Data Spreadsheet'!G1060</f>
        <v>0</v>
      </c>
      <c r="F1059">
        <v>0</v>
      </c>
    </row>
    <row r="1060" spans="1:6">
      <c r="A1060" t="str">
        <f>'Data Spreadsheet'!A1061&amp;ROUNDUP('Data Spreadsheet'!C1061, -2)</f>
        <v>0</v>
      </c>
      <c r="B1060">
        <f>'Data Spreadsheet'!D1061</f>
        <v>0</v>
      </c>
      <c r="C1060">
        <f>'Data Spreadsheet'!E1061</f>
        <v>0</v>
      </c>
      <c r="D1060">
        <f>'Data Spreadsheet'!F1061</f>
        <v>0</v>
      </c>
      <c r="E1060">
        <f>'Data Spreadsheet'!G1061</f>
        <v>0</v>
      </c>
      <c r="F1060">
        <v>0</v>
      </c>
    </row>
    <row r="1061" spans="1:6">
      <c r="A1061" t="str">
        <f>'Data Spreadsheet'!A1062&amp;ROUNDUP('Data Spreadsheet'!C1062, -2)</f>
        <v>0</v>
      </c>
      <c r="B1061">
        <f>'Data Spreadsheet'!D1062</f>
        <v>0</v>
      </c>
      <c r="C1061">
        <f>'Data Spreadsheet'!E1062</f>
        <v>0</v>
      </c>
      <c r="D1061">
        <f>'Data Spreadsheet'!F1062</f>
        <v>0</v>
      </c>
      <c r="E1061">
        <f>'Data Spreadsheet'!G1062</f>
        <v>0</v>
      </c>
      <c r="F1061">
        <v>0</v>
      </c>
    </row>
    <row r="1062" spans="1:6">
      <c r="A1062" t="str">
        <f>'Data Spreadsheet'!A1063&amp;ROUNDUP('Data Spreadsheet'!C1063, -2)</f>
        <v>0</v>
      </c>
      <c r="B1062">
        <f>'Data Spreadsheet'!D1063</f>
        <v>0</v>
      </c>
      <c r="C1062">
        <f>'Data Spreadsheet'!E1063</f>
        <v>0</v>
      </c>
      <c r="D1062">
        <f>'Data Spreadsheet'!F1063</f>
        <v>0</v>
      </c>
      <c r="E1062">
        <f>'Data Spreadsheet'!G1063</f>
        <v>0</v>
      </c>
      <c r="F1062">
        <v>0</v>
      </c>
    </row>
    <row r="1063" spans="1:6">
      <c r="A1063" t="str">
        <f>'Data Spreadsheet'!A1064&amp;ROUNDUP('Data Spreadsheet'!C1064, -2)</f>
        <v>0</v>
      </c>
      <c r="B1063">
        <f>'Data Spreadsheet'!D1064</f>
        <v>0</v>
      </c>
      <c r="C1063">
        <f>'Data Spreadsheet'!E1064</f>
        <v>0</v>
      </c>
      <c r="D1063">
        <f>'Data Spreadsheet'!F1064</f>
        <v>0</v>
      </c>
      <c r="E1063">
        <f>'Data Spreadsheet'!G1064</f>
        <v>0</v>
      </c>
      <c r="F1063">
        <v>0</v>
      </c>
    </row>
    <row r="1064" spans="1:6">
      <c r="A1064" t="str">
        <f>'Data Spreadsheet'!A1065&amp;ROUNDUP('Data Spreadsheet'!C1065, -2)</f>
        <v>0</v>
      </c>
      <c r="B1064">
        <f>'Data Spreadsheet'!D1065</f>
        <v>0</v>
      </c>
      <c r="C1064">
        <f>'Data Spreadsheet'!E1065</f>
        <v>0</v>
      </c>
      <c r="D1064">
        <f>'Data Spreadsheet'!F1065</f>
        <v>0</v>
      </c>
      <c r="E1064">
        <f>'Data Spreadsheet'!G1065</f>
        <v>0</v>
      </c>
      <c r="F1064">
        <v>0</v>
      </c>
    </row>
    <row r="1065" spans="1:6">
      <c r="A1065" t="str">
        <f>'Data Spreadsheet'!A1066&amp;ROUNDUP('Data Spreadsheet'!C1066, -2)</f>
        <v>0</v>
      </c>
      <c r="B1065">
        <f>'Data Spreadsheet'!D1066</f>
        <v>0</v>
      </c>
      <c r="C1065">
        <f>'Data Spreadsheet'!E1066</f>
        <v>0</v>
      </c>
      <c r="D1065">
        <f>'Data Spreadsheet'!F1066</f>
        <v>0</v>
      </c>
      <c r="E1065">
        <f>'Data Spreadsheet'!G1066</f>
        <v>0</v>
      </c>
      <c r="F1065">
        <v>0</v>
      </c>
    </row>
    <row r="1066" spans="1:6">
      <c r="A1066" t="str">
        <f>'Data Spreadsheet'!A1067&amp;ROUNDUP('Data Spreadsheet'!C1067, -2)</f>
        <v>0</v>
      </c>
      <c r="B1066">
        <f>'Data Spreadsheet'!D1067</f>
        <v>0</v>
      </c>
      <c r="C1066">
        <f>'Data Spreadsheet'!E1067</f>
        <v>0</v>
      </c>
      <c r="D1066">
        <f>'Data Spreadsheet'!F1067</f>
        <v>0</v>
      </c>
      <c r="E1066">
        <f>'Data Spreadsheet'!G1067</f>
        <v>0</v>
      </c>
      <c r="F1066">
        <v>0</v>
      </c>
    </row>
    <row r="1067" spans="1:6">
      <c r="A1067" t="str">
        <f>'Data Spreadsheet'!A1068&amp;ROUNDUP('Data Spreadsheet'!C1068, -2)</f>
        <v>0</v>
      </c>
      <c r="B1067">
        <f>'Data Spreadsheet'!D1068</f>
        <v>0</v>
      </c>
      <c r="C1067">
        <f>'Data Spreadsheet'!E1068</f>
        <v>0</v>
      </c>
      <c r="D1067">
        <f>'Data Spreadsheet'!F1068</f>
        <v>0</v>
      </c>
      <c r="E1067">
        <f>'Data Spreadsheet'!G1068</f>
        <v>0</v>
      </c>
      <c r="F1067">
        <v>0</v>
      </c>
    </row>
    <row r="1068" spans="1:6">
      <c r="A1068" t="str">
        <f>'Data Spreadsheet'!A1069&amp;ROUNDUP('Data Spreadsheet'!C1069, -2)</f>
        <v>0</v>
      </c>
      <c r="B1068">
        <f>'Data Spreadsheet'!D1069</f>
        <v>0</v>
      </c>
      <c r="C1068">
        <f>'Data Spreadsheet'!E1069</f>
        <v>0</v>
      </c>
      <c r="D1068">
        <f>'Data Spreadsheet'!F1069</f>
        <v>0</v>
      </c>
      <c r="E1068">
        <f>'Data Spreadsheet'!G1069</f>
        <v>0</v>
      </c>
      <c r="F1068">
        <v>0</v>
      </c>
    </row>
    <row r="1069" spans="1:6">
      <c r="A1069" t="str">
        <f>'Data Spreadsheet'!A1070&amp;ROUNDUP('Data Spreadsheet'!C1070, -2)</f>
        <v>0</v>
      </c>
      <c r="B1069">
        <f>'Data Spreadsheet'!D1070</f>
        <v>0</v>
      </c>
      <c r="C1069">
        <f>'Data Spreadsheet'!E1070</f>
        <v>0</v>
      </c>
      <c r="D1069">
        <f>'Data Spreadsheet'!F1070</f>
        <v>0</v>
      </c>
      <c r="E1069">
        <f>'Data Spreadsheet'!G1070</f>
        <v>0</v>
      </c>
      <c r="F1069">
        <v>0</v>
      </c>
    </row>
    <row r="1070" spans="1:6">
      <c r="A1070" t="str">
        <f>'Data Spreadsheet'!A1071&amp;ROUNDUP('Data Spreadsheet'!C1071, -2)</f>
        <v>0</v>
      </c>
      <c r="B1070">
        <f>'Data Spreadsheet'!D1071</f>
        <v>0</v>
      </c>
      <c r="C1070">
        <f>'Data Spreadsheet'!E1071</f>
        <v>0</v>
      </c>
      <c r="D1070">
        <f>'Data Spreadsheet'!F1071</f>
        <v>0</v>
      </c>
      <c r="E1070">
        <f>'Data Spreadsheet'!G1071</f>
        <v>0</v>
      </c>
      <c r="F1070">
        <v>0</v>
      </c>
    </row>
    <row r="1071" spans="1:6">
      <c r="A1071" t="str">
        <f>'Data Spreadsheet'!A1072&amp;ROUNDUP('Data Spreadsheet'!C1072, -2)</f>
        <v>0</v>
      </c>
      <c r="B1071">
        <f>'Data Spreadsheet'!D1072</f>
        <v>0</v>
      </c>
      <c r="C1071">
        <f>'Data Spreadsheet'!E1072</f>
        <v>0</v>
      </c>
      <c r="D1071">
        <f>'Data Spreadsheet'!F1072</f>
        <v>0</v>
      </c>
      <c r="E1071">
        <f>'Data Spreadsheet'!G1072</f>
        <v>0</v>
      </c>
      <c r="F1071">
        <v>0</v>
      </c>
    </row>
    <row r="1072" spans="1:6">
      <c r="A1072" t="str">
        <f>'Data Spreadsheet'!A1073&amp;ROUNDUP('Data Spreadsheet'!C1073, -2)</f>
        <v>0</v>
      </c>
      <c r="B1072">
        <f>'Data Spreadsheet'!D1073</f>
        <v>0</v>
      </c>
      <c r="C1072">
        <f>'Data Spreadsheet'!E1073</f>
        <v>0</v>
      </c>
      <c r="D1072">
        <f>'Data Spreadsheet'!F1073</f>
        <v>0</v>
      </c>
      <c r="E1072">
        <f>'Data Spreadsheet'!G1073</f>
        <v>0</v>
      </c>
      <c r="F1072">
        <v>0</v>
      </c>
    </row>
    <row r="1073" spans="1:6">
      <c r="A1073" t="str">
        <f>'Data Spreadsheet'!A1074&amp;ROUNDUP('Data Spreadsheet'!C1074, -2)</f>
        <v>0</v>
      </c>
      <c r="B1073">
        <f>'Data Spreadsheet'!D1074</f>
        <v>0</v>
      </c>
      <c r="C1073">
        <f>'Data Spreadsheet'!E1074</f>
        <v>0</v>
      </c>
      <c r="D1073">
        <f>'Data Spreadsheet'!F1074</f>
        <v>0</v>
      </c>
      <c r="E1073">
        <f>'Data Spreadsheet'!G1074</f>
        <v>0</v>
      </c>
      <c r="F1073">
        <v>0</v>
      </c>
    </row>
    <row r="1074" spans="1:6">
      <c r="A1074" t="str">
        <f>'Data Spreadsheet'!A1075&amp;ROUNDUP('Data Spreadsheet'!C1075, -2)</f>
        <v>0</v>
      </c>
      <c r="B1074">
        <f>'Data Spreadsheet'!D1075</f>
        <v>0</v>
      </c>
      <c r="C1074">
        <f>'Data Spreadsheet'!E1075</f>
        <v>0</v>
      </c>
      <c r="D1074">
        <f>'Data Spreadsheet'!F1075</f>
        <v>0</v>
      </c>
      <c r="E1074">
        <f>'Data Spreadsheet'!G1075</f>
        <v>0</v>
      </c>
      <c r="F1074">
        <v>0</v>
      </c>
    </row>
    <row r="1075" spans="1:6">
      <c r="A1075" t="str">
        <f>'Data Spreadsheet'!A1076&amp;ROUNDUP('Data Spreadsheet'!C1076, -2)</f>
        <v>0</v>
      </c>
      <c r="B1075">
        <f>'Data Spreadsheet'!D1076</f>
        <v>0</v>
      </c>
      <c r="C1075">
        <f>'Data Spreadsheet'!E1076</f>
        <v>0</v>
      </c>
      <c r="D1075">
        <f>'Data Spreadsheet'!F1076</f>
        <v>0</v>
      </c>
      <c r="E1075">
        <f>'Data Spreadsheet'!G1076</f>
        <v>0</v>
      </c>
      <c r="F1075">
        <v>0</v>
      </c>
    </row>
    <row r="1076" spans="1:6">
      <c r="A1076" t="str">
        <f>'Data Spreadsheet'!A1077&amp;ROUNDUP('Data Spreadsheet'!C1077, -2)</f>
        <v>0</v>
      </c>
      <c r="B1076">
        <f>'Data Spreadsheet'!D1077</f>
        <v>0</v>
      </c>
      <c r="C1076">
        <f>'Data Spreadsheet'!E1077</f>
        <v>0</v>
      </c>
      <c r="D1076">
        <f>'Data Spreadsheet'!F1077</f>
        <v>0</v>
      </c>
      <c r="E1076">
        <f>'Data Spreadsheet'!G1077</f>
        <v>0</v>
      </c>
      <c r="F1076">
        <v>0</v>
      </c>
    </row>
    <row r="1077" spans="1:6">
      <c r="A1077" t="str">
        <f>'Data Spreadsheet'!A1078&amp;ROUNDUP('Data Spreadsheet'!C1078, -2)</f>
        <v>0</v>
      </c>
      <c r="B1077">
        <f>'Data Spreadsheet'!D1078</f>
        <v>0</v>
      </c>
      <c r="C1077">
        <f>'Data Spreadsheet'!E1078</f>
        <v>0</v>
      </c>
      <c r="D1077">
        <f>'Data Spreadsheet'!F1078</f>
        <v>0</v>
      </c>
      <c r="E1077">
        <f>'Data Spreadsheet'!G1078</f>
        <v>0</v>
      </c>
      <c r="F1077">
        <v>0</v>
      </c>
    </row>
    <row r="1078" spans="1:6">
      <c r="A1078" t="str">
        <f>'Data Spreadsheet'!A1079&amp;ROUNDUP('Data Spreadsheet'!C1079, -2)</f>
        <v>0</v>
      </c>
      <c r="B1078">
        <f>'Data Spreadsheet'!D1079</f>
        <v>0</v>
      </c>
      <c r="C1078">
        <f>'Data Spreadsheet'!E1079</f>
        <v>0</v>
      </c>
      <c r="D1078">
        <f>'Data Spreadsheet'!F1079</f>
        <v>0</v>
      </c>
      <c r="E1078">
        <f>'Data Spreadsheet'!G1079</f>
        <v>0</v>
      </c>
      <c r="F1078">
        <v>0</v>
      </c>
    </row>
    <row r="1079" spans="1:6">
      <c r="A1079" t="str">
        <f>'Data Spreadsheet'!A1080&amp;ROUNDUP('Data Spreadsheet'!C1080, -2)</f>
        <v>0</v>
      </c>
      <c r="B1079">
        <f>'Data Spreadsheet'!D1080</f>
        <v>0</v>
      </c>
      <c r="C1079">
        <f>'Data Spreadsheet'!E1080</f>
        <v>0</v>
      </c>
      <c r="D1079">
        <f>'Data Spreadsheet'!F1080</f>
        <v>0</v>
      </c>
      <c r="E1079">
        <f>'Data Spreadsheet'!G1080</f>
        <v>0</v>
      </c>
      <c r="F1079">
        <v>0</v>
      </c>
    </row>
    <row r="1080" spans="1:6">
      <c r="A1080" t="str">
        <f>'Data Spreadsheet'!A1081&amp;ROUNDUP('Data Spreadsheet'!C1081, -2)</f>
        <v>0</v>
      </c>
      <c r="B1080">
        <f>'Data Spreadsheet'!D1081</f>
        <v>0</v>
      </c>
      <c r="C1080">
        <f>'Data Spreadsheet'!E1081</f>
        <v>0</v>
      </c>
      <c r="D1080">
        <f>'Data Spreadsheet'!F1081</f>
        <v>0</v>
      </c>
      <c r="E1080">
        <f>'Data Spreadsheet'!G1081</f>
        <v>0</v>
      </c>
      <c r="F1080">
        <v>0</v>
      </c>
    </row>
    <row r="1081" spans="1:6">
      <c r="A1081" t="str">
        <f>'Data Spreadsheet'!A1082&amp;ROUNDUP('Data Spreadsheet'!C1082, -2)</f>
        <v>0</v>
      </c>
      <c r="B1081">
        <f>'Data Spreadsheet'!D1082</f>
        <v>0</v>
      </c>
      <c r="C1081">
        <f>'Data Spreadsheet'!E1082</f>
        <v>0</v>
      </c>
      <c r="D1081">
        <f>'Data Spreadsheet'!F1082</f>
        <v>0</v>
      </c>
      <c r="E1081">
        <f>'Data Spreadsheet'!G1082</f>
        <v>0</v>
      </c>
      <c r="F1081">
        <v>0</v>
      </c>
    </row>
    <row r="1082" spans="1:6">
      <c r="A1082" t="str">
        <f>'Data Spreadsheet'!A1083&amp;ROUNDUP('Data Spreadsheet'!C1083, -2)</f>
        <v>0</v>
      </c>
      <c r="B1082">
        <f>'Data Spreadsheet'!D1083</f>
        <v>0</v>
      </c>
      <c r="C1082">
        <f>'Data Spreadsheet'!E1083</f>
        <v>0</v>
      </c>
      <c r="D1082">
        <f>'Data Spreadsheet'!F1083</f>
        <v>0</v>
      </c>
      <c r="E1082">
        <f>'Data Spreadsheet'!G1083</f>
        <v>0</v>
      </c>
      <c r="F1082">
        <v>0</v>
      </c>
    </row>
    <row r="1083" spans="1:6">
      <c r="A1083" t="str">
        <f>'Data Spreadsheet'!A1084&amp;ROUNDUP('Data Spreadsheet'!C1084, -2)</f>
        <v>0</v>
      </c>
      <c r="B1083">
        <f>'Data Spreadsheet'!D1084</f>
        <v>0</v>
      </c>
      <c r="C1083">
        <f>'Data Spreadsheet'!E1084</f>
        <v>0</v>
      </c>
      <c r="D1083">
        <f>'Data Spreadsheet'!F1084</f>
        <v>0</v>
      </c>
      <c r="E1083">
        <f>'Data Spreadsheet'!G1084</f>
        <v>0</v>
      </c>
      <c r="F1083">
        <v>0</v>
      </c>
    </row>
    <row r="1084" spans="1:6">
      <c r="A1084" t="str">
        <f>'Data Spreadsheet'!A1085&amp;ROUNDUP('Data Spreadsheet'!C1085, -2)</f>
        <v>0</v>
      </c>
      <c r="B1084">
        <f>'Data Spreadsheet'!D1085</f>
        <v>0</v>
      </c>
      <c r="C1084">
        <f>'Data Spreadsheet'!E1085</f>
        <v>0</v>
      </c>
      <c r="D1084">
        <f>'Data Spreadsheet'!F1085</f>
        <v>0</v>
      </c>
      <c r="E1084">
        <f>'Data Spreadsheet'!G1085</f>
        <v>0</v>
      </c>
      <c r="F1084">
        <v>0</v>
      </c>
    </row>
    <row r="1085" spans="1:6">
      <c r="A1085" t="str">
        <f>'Data Spreadsheet'!A1086&amp;ROUNDUP('Data Spreadsheet'!C1086, -2)</f>
        <v>0</v>
      </c>
      <c r="B1085">
        <f>'Data Spreadsheet'!D1086</f>
        <v>0</v>
      </c>
      <c r="C1085">
        <f>'Data Spreadsheet'!E1086</f>
        <v>0</v>
      </c>
      <c r="D1085">
        <f>'Data Spreadsheet'!F1086</f>
        <v>0</v>
      </c>
      <c r="E1085">
        <f>'Data Spreadsheet'!G1086</f>
        <v>0</v>
      </c>
      <c r="F1085">
        <v>0</v>
      </c>
    </row>
    <row r="1086" spans="1:6">
      <c r="A1086" t="str">
        <f>'Data Spreadsheet'!A1087&amp;ROUNDUP('Data Spreadsheet'!C1087, -2)</f>
        <v>0</v>
      </c>
      <c r="B1086">
        <f>'Data Spreadsheet'!D1087</f>
        <v>0</v>
      </c>
      <c r="C1086">
        <f>'Data Spreadsheet'!E1087</f>
        <v>0</v>
      </c>
      <c r="D1086">
        <f>'Data Spreadsheet'!F1087</f>
        <v>0</v>
      </c>
      <c r="E1086">
        <f>'Data Spreadsheet'!G1087</f>
        <v>0</v>
      </c>
      <c r="F1086">
        <v>0</v>
      </c>
    </row>
    <row r="1087" spans="1:6">
      <c r="A1087" t="str">
        <f>'Data Spreadsheet'!A1088&amp;ROUNDUP('Data Spreadsheet'!C1088, -2)</f>
        <v>0</v>
      </c>
      <c r="B1087">
        <f>'Data Spreadsheet'!D1088</f>
        <v>0</v>
      </c>
      <c r="C1087">
        <f>'Data Spreadsheet'!E1088</f>
        <v>0</v>
      </c>
      <c r="D1087">
        <f>'Data Spreadsheet'!F1088</f>
        <v>0</v>
      </c>
      <c r="E1087">
        <f>'Data Spreadsheet'!G1088</f>
        <v>0</v>
      </c>
      <c r="F1087">
        <v>0</v>
      </c>
    </row>
    <row r="1088" spans="1:6">
      <c r="A1088" t="str">
        <f>'Data Spreadsheet'!A1089&amp;ROUNDUP('Data Spreadsheet'!C1089, -2)</f>
        <v>0</v>
      </c>
      <c r="B1088">
        <f>'Data Spreadsheet'!D1089</f>
        <v>0</v>
      </c>
      <c r="C1088">
        <f>'Data Spreadsheet'!E1089</f>
        <v>0</v>
      </c>
      <c r="D1088">
        <f>'Data Spreadsheet'!F1089</f>
        <v>0</v>
      </c>
      <c r="E1088">
        <f>'Data Spreadsheet'!G1089</f>
        <v>0</v>
      </c>
      <c r="F1088">
        <v>0</v>
      </c>
    </row>
    <row r="1089" spans="1:6">
      <c r="A1089" t="str">
        <f>'Data Spreadsheet'!A1090&amp;ROUNDUP('Data Spreadsheet'!C1090, -2)</f>
        <v>0</v>
      </c>
      <c r="B1089">
        <f>'Data Spreadsheet'!D1090</f>
        <v>0</v>
      </c>
      <c r="C1089">
        <f>'Data Spreadsheet'!E1090</f>
        <v>0</v>
      </c>
      <c r="D1089">
        <f>'Data Spreadsheet'!F1090</f>
        <v>0</v>
      </c>
      <c r="E1089">
        <f>'Data Spreadsheet'!G1090</f>
        <v>0</v>
      </c>
      <c r="F1089">
        <v>0</v>
      </c>
    </row>
    <row r="1090" spans="1:6">
      <c r="A1090" t="str">
        <f>'Data Spreadsheet'!A1091&amp;ROUNDUP('Data Spreadsheet'!C1091, -2)</f>
        <v>0</v>
      </c>
      <c r="B1090">
        <f>'Data Spreadsheet'!D1091</f>
        <v>0</v>
      </c>
      <c r="C1090">
        <f>'Data Spreadsheet'!E1091</f>
        <v>0</v>
      </c>
      <c r="D1090">
        <f>'Data Spreadsheet'!F1091</f>
        <v>0</v>
      </c>
      <c r="E1090">
        <f>'Data Spreadsheet'!G1091</f>
        <v>0</v>
      </c>
      <c r="F1090">
        <v>0</v>
      </c>
    </row>
    <row r="1091" spans="1:6">
      <c r="A1091" t="str">
        <f>'Data Spreadsheet'!A1092&amp;ROUNDUP('Data Spreadsheet'!C1092, -2)</f>
        <v>0</v>
      </c>
      <c r="B1091">
        <f>'Data Spreadsheet'!D1092</f>
        <v>0</v>
      </c>
      <c r="C1091">
        <f>'Data Spreadsheet'!E1092</f>
        <v>0</v>
      </c>
      <c r="D1091">
        <f>'Data Spreadsheet'!F1092</f>
        <v>0</v>
      </c>
      <c r="E1091">
        <f>'Data Spreadsheet'!G1092</f>
        <v>0</v>
      </c>
      <c r="F1091">
        <v>0</v>
      </c>
    </row>
    <row r="1092" spans="1:6">
      <c r="A1092" t="str">
        <f>'Data Spreadsheet'!A1093&amp;ROUNDUP('Data Spreadsheet'!C1093, -2)</f>
        <v>0</v>
      </c>
      <c r="B1092">
        <f>'Data Spreadsheet'!D1093</f>
        <v>0</v>
      </c>
      <c r="C1092">
        <f>'Data Spreadsheet'!E1093</f>
        <v>0</v>
      </c>
      <c r="D1092">
        <f>'Data Spreadsheet'!F1093</f>
        <v>0</v>
      </c>
      <c r="E1092">
        <f>'Data Spreadsheet'!G1093</f>
        <v>0</v>
      </c>
      <c r="F1092">
        <v>0</v>
      </c>
    </row>
    <row r="1093" spans="1:6">
      <c r="A1093" t="str">
        <f>'Data Spreadsheet'!A1094&amp;ROUNDUP('Data Spreadsheet'!C1094, -2)</f>
        <v>0</v>
      </c>
      <c r="B1093">
        <f>'Data Spreadsheet'!D1094</f>
        <v>0</v>
      </c>
      <c r="C1093">
        <f>'Data Spreadsheet'!E1094</f>
        <v>0</v>
      </c>
      <c r="D1093">
        <f>'Data Spreadsheet'!F1094</f>
        <v>0</v>
      </c>
      <c r="E1093">
        <f>'Data Spreadsheet'!G1094</f>
        <v>0</v>
      </c>
      <c r="F1093">
        <v>0</v>
      </c>
    </row>
    <row r="1094" spans="1:6">
      <c r="A1094" t="str">
        <f>'Data Spreadsheet'!A1095&amp;ROUNDUP('Data Spreadsheet'!C1095, -2)</f>
        <v>0</v>
      </c>
      <c r="B1094">
        <f>'Data Spreadsheet'!D1095</f>
        <v>0</v>
      </c>
      <c r="C1094">
        <f>'Data Spreadsheet'!E1095</f>
        <v>0</v>
      </c>
      <c r="D1094">
        <f>'Data Spreadsheet'!F1095</f>
        <v>0</v>
      </c>
      <c r="E1094">
        <f>'Data Spreadsheet'!G1095</f>
        <v>0</v>
      </c>
      <c r="F1094">
        <v>0</v>
      </c>
    </row>
    <row r="1095" spans="1:6">
      <c r="A1095" t="str">
        <f>'Data Spreadsheet'!A1096&amp;ROUNDUP('Data Spreadsheet'!C1096, -2)</f>
        <v>0</v>
      </c>
      <c r="B1095">
        <f>'Data Spreadsheet'!D1096</f>
        <v>0</v>
      </c>
      <c r="C1095">
        <f>'Data Spreadsheet'!E1096</f>
        <v>0</v>
      </c>
      <c r="D1095">
        <f>'Data Spreadsheet'!F1096</f>
        <v>0</v>
      </c>
      <c r="E1095">
        <f>'Data Spreadsheet'!G1096</f>
        <v>0</v>
      </c>
      <c r="F1095">
        <v>0</v>
      </c>
    </row>
    <row r="1096" spans="1:6">
      <c r="A1096" t="str">
        <f>'Data Spreadsheet'!A1097&amp;ROUNDUP('Data Spreadsheet'!C1097, -2)</f>
        <v>0</v>
      </c>
      <c r="B1096">
        <f>'Data Spreadsheet'!D1097</f>
        <v>0</v>
      </c>
      <c r="C1096">
        <f>'Data Spreadsheet'!E1097</f>
        <v>0</v>
      </c>
      <c r="D1096">
        <f>'Data Spreadsheet'!F1097</f>
        <v>0</v>
      </c>
      <c r="E1096">
        <f>'Data Spreadsheet'!G1097</f>
        <v>0</v>
      </c>
      <c r="F1096">
        <v>0</v>
      </c>
    </row>
    <row r="1097" spans="1:6">
      <c r="A1097" t="str">
        <f>'Data Spreadsheet'!A1098&amp;ROUNDUP('Data Spreadsheet'!C1098, -2)</f>
        <v>0</v>
      </c>
      <c r="B1097">
        <f>'Data Spreadsheet'!D1098</f>
        <v>0</v>
      </c>
      <c r="C1097">
        <f>'Data Spreadsheet'!E1098</f>
        <v>0</v>
      </c>
      <c r="D1097">
        <f>'Data Spreadsheet'!F1098</f>
        <v>0</v>
      </c>
      <c r="E1097">
        <f>'Data Spreadsheet'!G1098</f>
        <v>0</v>
      </c>
      <c r="F1097">
        <v>0</v>
      </c>
    </row>
    <row r="1098" spans="1:6">
      <c r="A1098" t="str">
        <f>'Data Spreadsheet'!A1099&amp;ROUNDUP('Data Spreadsheet'!C1099, -2)</f>
        <v>0</v>
      </c>
      <c r="B1098">
        <f>'Data Spreadsheet'!D1099</f>
        <v>0</v>
      </c>
      <c r="C1098">
        <f>'Data Spreadsheet'!E1099</f>
        <v>0</v>
      </c>
      <c r="D1098">
        <f>'Data Spreadsheet'!F1099</f>
        <v>0</v>
      </c>
      <c r="E1098">
        <f>'Data Spreadsheet'!G1099</f>
        <v>0</v>
      </c>
      <c r="F1098">
        <v>0</v>
      </c>
    </row>
    <row r="1099" spans="1:6">
      <c r="A1099" t="str">
        <f>'Data Spreadsheet'!A1100&amp;ROUNDUP('Data Spreadsheet'!C1100, -2)</f>
        <v>0</v>
      </c>
      <c r="B1099">
        <f>'Data Spreadsheet'!D1100</f>
        <v>0</v>
      </c>
      <c r="C1099">
        <f>'Data Spreadsheet'!E1100</f>
        <v>0</v>
      </c>
      <c r="D1099">
        <f>'Data Spreadsheet'!F1100</f>
        <v>0</v>
      </c>
      <c r="E1099">
        <f>'Data Spreadsheet'!G1100</f>
        <v>0</v>
      </c>
      <c r="F1099">
        <v>0</v>
      </c>
    </row>
    <row r="1100" spans="1:6">
      <c r="A1100" t="str">
        <f>'Data Spreadsheet'!A1101&amp;ROUNDUP('Data Spreadsheet'!C1101, -2)</f>
        <v>0</v>
      </c>
      <c r="B1100">
        <f>'Data Spreadsheet'!D1101</f>
        <v>0</v>
      </c>
      <c r="C1100">
        <f>'Data Spreadsheet'!E1101</f>
        <v>0</v>
      </c>
      <c r="D1100">
        <f>'Data Spreadsheet'!F1101</f>
        <v>0</v>
      </c>
      <c r="E1100">
        <f>'Data Spreadsheet'!G1101</f>
        <v>0</v>
      </c>
      <c r="F1100">
        <v>0</v>
      </c>
    </row>
    <row r="1101" spans="1:6">
      <c r="A1101" t="str">
        <f>'Data Spreadsheet'!A1102&amp;ROUNDUP('Data Spreadsheet'!C1102, -2)</f>
        <v>0</v>
      </c>
      <c r="B1101">
        <f>'Data Spreadsheet'!D1102</f>
        <v>0</v>
      </c>
      <c r="C1101">
        <f>'Data Spreadsheet'!E1102</f>
        <v>0</v>
      </c>
      <c r="D1101">
        <f>'Data Spreadsheet'!F1102</f>
        <v>0</v>
      </c>
      <c r="E1101">
        <f>'Data Spreadsheet'!G1102</f>
        <v>0</v>
      </c>
      <c r="F1101">
        <v>0</v>
      </c>
    </row>
    <row r="1102" spans="1:6">
      <c r="A1102" t="str">
        <f>'Data Spreadsheet'!A1103&amp;ROUNDUP('Data Spreadsheet'!C1103, -2)</f>
        <v>0</v>
      </c>
      <c r="B1102">
        <f>'Data Spreadsheet'!D1103</f>
        <v>0</v>
      </c>
      <c r="C1102">
        <f>'Data Spreadsheet'!E1103</f>
        <v>0</v>
      </c>
      <c r="D1102">
        <f>'Data Spreadsheet'!F1103</f>
        <v>0</v>
      </c>
      <c r="E1102">
        <f>'Data Spreadsheet'!G1103</f>
        <v>0</v>
      </c>
      <c r="F1102">
        <v>0</v>
      </c>
    </row>
    <row r="1103" spans="1:6">
      <c r="A1103" t="str">
        <f>'Data Spreadsheet'!A1104&amp;ROUNDUP('Data Spreadsheet'!C1104, -2)</f>
        <v>0</v>
      </c>
      <c r="B1103">
        <f>'Data Spreadsheet'!D1104</f>
        <v>0</v>
      </c>
      <c r="C1103">
        <f>'Data Spreadsheet'!E1104</f>
        <v>0</v>
      </c>
      <c r="D1103">
        <f>'Data Spreadsheet'!F1104</f>
        <v>0</v>
      </c>
      <c r="E1103">
        <f>'Data Spreadsheet'!G1104</f>
        <v>0</v>
      </c>
      <c r="F1103">
        <v>0</v>
      </c>
    </row>
    <row r="1104" spans="1:6">
      <c r="A1104" t="str">
        <f>'Data Spreadsheet'!A1105&amp;ROUNDUP('Data Spreadsheet'!C1105, -2)</f>
        <v>0</v>
      </c>
      <c r="B1104">
        <f>'Data Spreadsheet'!D1105</f>
        <v>0</v>
      </c>
      <c r="C1104">
        <f>'Data Spreadsheet'!E1105</f>
        <v>0</v>
      </c>
      <c r="D1104">
        <f>'Data Spreadsheet'!F1105</f>
        <v>0</v>
      </c>
      <c r="E1104">
        <f>'Data Spreadsheet'!G1105</f>
        <v>0</v>
      </c>
      <c r="F1104">
        <v>0</v>
      </c>
    </row>
    <row r="1105" spans="1:6">
      <c r="A1105" t="str">
        <f>'Data Spreadsheet'!A1106&amp;ROUNDUP('Data Spreadsheet'!C1106, -2)</f>
        <v>0</v>
      </c>
      <c r="B1105">
        <f>'Data Spreadsheet'!D1106</f>
        <v>0</v>
      </c>
      <c r="C1105">
        <f>'Data Spreadsheet'!E1106</f>
        <v>0</v>
      </c>
      <c r="D1105">
        <f>'Data Spreadsheet'!F1106</f>
        <v>0</v>
      </c>
      <c r="E1105">
        <f>'Data Spreadsheet'!G1106</f>
        <v>0</v>
      </c>
      <c r="F1105">
        <v>0</v>
      </c>
    </row>
    <row r="1106" spans="1:6">
      <c r="A1106" t="str">
        <f>'Data Spreadsheet'!A1107&amp;ROUNDUP('Data Spreadsheet'!C1107, -2)</f>
        <v>0</v>
      </c>
      <c r="B1106">
        <f>'Data Spreadsheet'!D1107</f>
        <v>0</v>
      </c>
      <c r="C1106">
        <f>'Data Spreadsheet'!E1107</f>
        <v>0</v>
      </c>
      <c r="D1106">
        <f>'Data Spreadsheet'!F1107</f>
        <v>0</v>
      </c>
      <c r="E1106">
        <f>'Data Spreadsheet'!G1107</f>
        <v>0</v>
      </c>
      <c r="F1106">
        <v>0</v>
      </c>
    </row>
    <row r="1107" spans="1:6">
      <c r="A1107" t="str">
        <f>'Data Spreadsheet'!A1108&amp;ROUNDUP('Data Spreadsheet'!C1108, -2)</f>
        <v>0</v>
      </c>
      <c r="B1107">
        <f>'Data Spreadsheet'!D1108</f>
        <v>0</v>
      </c>
      <c r="C1107">
        <f>'Data Spreadsheet'!E1108</f>
        <v>0</v>
      </c>
      <c r="D1107">
        <f>'Data Spreadsheet'!F1108</f>
        <v>0</v>
      </c>
      <c r="E1107">
        <f>'Data Spreadsheet'!G1108</f>
        <v>0</v>
      </c>
      <c r="F1107">
        <v>0</v>
      </c>
    </row>
    <row r="1108" spans="1:6">
      <c r="A1108" t="str">
        <f>'Data Spreadsheet'!A1109&amp;ROUNDUP('Data Spreadsheet'!C1109, -2)</f>
        <v>0</v>
      </c>
      <c r="B1108">
        <f>'Data Spreadsheet'!D1109</f>
        <v>0</v>
      </c>
      <c r="C1108">
        <f>'Data Spreadsheet'!E1109</f>
        <v>0</v>
      </c>
      <c r="D1108">
        <f>'Data Spreadsheet'!F1109</f>
        <v>0</v>
      </c>
      <c r="E1108">
        <f>'Data Spreadsheet'!G1109</f>
        <v>0</v>
      </c>
      <c r="F1108">
        <v>0</v>
      </c>
    </row>
    <row r="1109" spans="1:6">
      <c r="A1109" t="str">
        <f>'Data Spreadsheet'!A1110&amp;ROUNDUP('Data Spreadsheet'!C1110, -2)</f>
        <v>0</v>
      </c>
      <c r="B1109">
        <f>'Data Spreadsheet'!D1110</f>
        <v>0</v>
      </c>
      <c r="C1109">
        <f>'Data Spreadsheet'!E1110</f>
        <v>0</v>
      </c>
      <c r="D1109">
        <f>'Data Spreadsheet'!F1110</f>
        <v>0</v>
      </c>
      <c r="E1109">
        <f>'Data Spreadsheet'!G1110</f>
        <v>0</v>
      </c>
      <c r="F1109">
        <v>0</v>
      </c>
    </row>
    <row r="1110" spans="1:6">
      <c r="A1110" t="str">
        <f>'Data Spreadsheet'!A1111&amp;ROUNDUP('Data Spreadsheet'!C1111, -2)</f>
        <v>0</v>
      </c>
      <c r="B1110">
        <f>'Data Spreadsheet'!D1111</f>
        <v>0</v>
      </c>
      <c r="C1110">
        <f>'Data Spreadsheet'!E1111</f>
        <v>0</v>
      </c>
      <c r="D1110">
        <f>'Data Spreadsheet'!F1111</f>
        <v>0</v>
      </c>
      <c r="E1110">
        <f>'Data Spreadsheet'!G1111</f>
        <v>0</v>
      </c>
      <c r="F1110">
        <v>0</v>
      </c>
    </row>
    <row r="1111" spans="1:6">
      <c r="A1111" t="str">
        <f>'Data Spreadsheet'!A1112&amp;ROUNDUP('Data Spreadsheet'!C1112, -2)</f>
        <v>0</v>
      </c>
      <c r="B1111">
        <f>'Data Spreadsheet'!D1112</f>
        <v>0</v>
      </c>
      <c r="C1111">
        <f>'Data Spreadsheet'!E1112</f>
        <v>0</v>
      </c>
      <c r="D1111">
        <f>'Data Spreadsheet'!F1112</f>
        <v>0</v>
      </c>
      <c r="E1111">
        <f>'Data Spreadsheet'!G1112</f>
        <v>0</v>
      </c>
      <c r="F1111">
        <v>0</v>
      </c>
    </row>
    <row r="1112" spans="1:6">
      <c r="A1112" t="str">
        <f>'Data Spreadsheet'!A1113&amp;ROUNDUP('Data Spreadsheet'!C1113, -2)</f>
        <v>0</v>
      </c>
      <c r="B1112">
        <f>'Data Spreadsheet'!D1113</f>
        <v>0</v>
      </c>
      <c r="C1112">
        <f>'Data Spreadsheet'!E1113</f>
        <v>0</v>
      </c>
      <c r="D1112">
        <f>'Data Spreadsheet'!F1113</f>
        <v>0</v>
      </c>
      <c r="E1112">
        <f>'Data Spreadsheet'!G1113</f>
        <v>0</v>
      </c>
      <c r="F1112">
        <v>0</v>
      </c>
    </row>
    <row r="1113" spans="1:6">
      <c r="A1113" t="str">
        <f>'Data Spreadsheet'!A1114&amp;ROUNDUP('Data Spreadsheet'!C1114, -2)</f>
        <v>0</v>
      </c>
      <c r="B1113">
        <f>'Data Spreadsheet'!D1114</f>
        <v>0</v>
      </c>
      <c r="C1113">
        <f>'Data Spreadsheet'!E1114</f>
        <v>0</v>
      </c>
      <c r="D1113">
        <f>'Data Spreadsheet'!F1114</f>
        <v>0</v>
      </c>
      <c r="E1113">
        <f>'Data Spreadsheet'!G1114</f>
        <v>0</v>
      </c>
      <c r="F1113">
        <v>0</v>
      </c>
    </row>
    <row r="1114" spans="1:6">
      <c r="A1114" t="str">
        <f>'Data Spreadsheet'!A1115&amp;ROUNDUP('Data Spreadsheet'!C1115, -2)</f>
        <v>0</v>
      </c>
      <c r="B1114">
        <f>'Data Spreadsheet'!D1115</f>
        <v>0</v>
      </c>
      <c r="C1114">
        <f>'Data Spreadsheet'!E1115</f>
        <v>0</v>
      </c>
      <c r="D1114">
        <f>'Data Spreadsheet'!F1115</f>
        <v>0</v>
      </c>
      <c r="E1114">
        <f>'Data Spreadsheet'!G1115</f>
        <v>0</v>
      </c>
      <c r="F1114">
        <v>0</v>
      </c>
    </row>
    <row r="1115" spans="1:6">
      <c r="A1115" t="str">
        <f>'Data Spreadsheet'!A1116&amp;ROUNDUP('Data Spreadsheet'!C1116, -2)</f>
        <v>0</v>
      </c>
      <c r="B1115">
        <f>'Data Spreadsheet'!D1116</f>
        <v>0</v>
      </c>
      <c r="C1115">
        <f>'Data Spreadsheet'!E1116</f>
        <v>0</v>
      </c>
      <c r="D1115">
        <f>'Data Spreadsheet'!F1116</f>
        <v>0</v>
      </c>
      <c r="E1115">
        <f>'Data Spreadsheet'!G1116</f>
        <v>0</v>
      </c>
      <c r="F1115">
        <v>0</v>
      </c>
    </row>
    <row r="1116" spans="1:6">
      <c r="A1116" t="str">
        <f>'Data Spreadsheet'!A1117&amp;ROUNDUP('Data Spreadsheet'!C1117, -2)</f>
        <v>0</v>
      </c>
      <c r="B1116">
        <f>'Data Spreadsheet'!D1117</f>
        <v>0</v>
      </c>
      <c r="C1116">
        <f>'Data Spreadsheet'!E1117</f>
        <v>0</v>
      </c>
      <c r="D1116">
        <f>'Data Spreadsheet'!F1117</f>
        <v>0</v>
      </c>
      <c r="E1116">
        <f>'Data Spreadsheet'!G1117</f>
        <v>0</v>
      </c>
      <c r="F1116">
        <v>0</v>
      </c>
    </row>
    <row r="1117" spans="1:6">
      <c r="A1117" t="str">
        <f>'Data Spreadsheet'!A1118&amp;ROUNDUP('Data Spreadsheet'!C1118, -2)</f>
        <v>0</v>
      </c>
      <c r="B1117">
        <f>'Data Spreadsheet'!D1118</f>
        <v>0</v>
      </c>
      <c r="C1117">
        <f>'Data Spreadsheet'!E1118</f>
        <v>0</v>
      </c>
      <c r="D1117">
        <f>'Data Spreadsheet'!F1118</f>
        <v>0</v>
      </c>
      <c r="E1117">
        <f>'Data Spreadsheet'!G1118</f>
        <v>0</v>
      </c>
      <c r="F1117">
        <v>0</v>
      </c>
    </row>
    <row r="1118" spans="1:6">
      <c r="A1118" t="str">
        <f>'Data Spreadsheet'!A1119&amp;ROUNDUP('Data Spreadsheet'!C1119, -2)</f>
        <v>0</v>
      </c>
      <c r="B1118">
        <f>'Data Spreadsheet'!D1119</f>
        <v>0</v>
      </c>
      <c r="C1118">
        <f>'Data Spreadsheet'!E1119</f>
        <v>0</v>
      </c>
      <c r="D1118">
        <f>'Data Spreadsheet'!F1119</f>
        <v>0</v>
      </c>
      <c r="E1118">
        <f>'Data Spreadsheet'!G1119</f>
        <v>0</v>
      </c>
      <c r="F1118">
        <v>0</v>
      </c>
    </row>
    <row r="1119" spans="1:6">
      <c r="A1119" t="str">
        <f>'Data Spreadsheet'!A1120&amp;ROUNDUP('Data Spreadsheet'!C1120, -2)</f>
        <v>0</v>
      </c>
      <c r="B1119">
        <f>'Data Spreadsheet'!D1120</f>
        <v>0</v>
      </c>
      <c r="C1119">
        <f>'Data Spreadsheet'!E1120</f>
        <v>0</v>
      </c>
      <c r="D1119">
        <f>'Data Spreadsheet'!F1120</f>
        <v>0</v>
      </c>
      <c r="E1119">
        <f>'Data Spreadsheet'!G1120</f>
        <v>0</v>
      </c>
      <c r="F1119">
        <v>0</v>
      </c>
    </row>
    <row r="1120" spans="1:6">
      <c r="A1120" t="str">
        <f>'Data Spreadsheet'!A1121&amp;ROUNDUP('Data Spreadsheet'!C1121, -2)</f>
        <v>0</v>
      </c>
      <c r="B1120">
        <f>'Data Spreadsheet'!D1121</f>
        <v>0</v>
      </c>
      <c r="C1120">
        <f>'Data Spreadsheet'!E1121</f>
        <v>0</v>
      </c>
      <c r="D1120">
        <f>'Data Spreadsheet'!F1121</f>
        <v>0</v>
      </c>
      <c r="E1120">
        <f>'Data Spreadsheet'!G1121</f>
        <v>0</v>
      </c>
      <c r="F1120">
        <v>0</v>
      </c>
    </row>
    <row r="1121" spans="1:6">
      <c r="A1121" t="str">
        <f>'Data Spreadsheet'!A1122&amp;ROUNDUP('Data Spreadsheet'!C1122, -2)</f>
        <v>0</v>
      </c>
      <c r="B1121">
        <f>'Data Spreadsheet'!D1122</f>
        <v>0</v>
      </c>
      <c r="C1121">
        <f>'Data Spreadsheet'!E1122</f>
        <v>0</v>
      </c>
      <c r="D1121">
        <f>'Data Spreadsheet'!F1122</f>
        <v>0</v>
      </c>
      <c r="E1121">
        <f>'Data Spreadsheet'!G1122</f>
        <v>0</v>
      </c>
      <c r="F1121">
        <v>0</v>
      </c>
    </row>
    <row r="1122" spans="1:6">
      <c r="A1122" t="str">
        <f>'Data Spreadsheet'!A1123&amp;ROUNDUP('Data Spreadsheet'!C1123, -2)</f>
        <v>0</v>
      </c>
      <c r="B1122">
        <f>'Data Spreadsheet'!D1123</f>
        <v>0</v>
      </c>
      <c r="C1122">
        <f>'Data Spreadsheet'!E1123</f>
        <v>0</v>
      </c>
      <c r="D1122">
        <f>'Data Spreadsheet'!F1123</f>
        <v>0</v>
      </c>
      <c r="E1122">
        <f>'Data Spreadsheet'!G1123</f>
        <v>0</v>
      </c>
      <c r="F1122">
        <v>0</v>
      </c>
    </row>
    <row r="1123" spans="1:6">
      <c r="A1123" t="str">
        <f>'Data Spreadsheet'!A1124&amp;ROUNDUP('Data Spreadsheet'!C1124, -2)</f>
        <v>0</v>
      </c>
      <c r="B1123">
        <f>'Data Spreadsheet'!D1124</f>
        <v>0</v>
      </c>
      <c r="C1123">
        <f>'Data Spreadsheet'!E1124</f>
        <v>0</v>
      </c>
      <c r="D1123">
        <f>'Data Spreadsheet'!F1124</f>
        <v>0</v>
      </c>
      <c r="E1123">
        <f>'Data Spreadsheet'!G1124</f>
        <v>0</v>
      </c>
      <c r="F1123">
        <v>0</v>
      </c>
    </row>
    <row r="1124" spans="1:6">
      <c r="A1124" t="str">
        <f>'Data Spreadsheet'!A1125&amp;ROUNDUP('Data Spreadsheet'!C1125, -2)</f>
        <v>0</v>
      </c>
      <c r="B1124">
        <f>'Data Spreadsheet'!D1125</f>
        <v>0</v>
      </c>
      <c r="C1124">
        <f>'Data Spreadsheet'!E1125</f>
        <v>0</v>
      </c>
      <c r="D1124">
        <f>'Data Spreadsheet'!F1125</f>
        <v>0</v>
      </c>
      <c r="E1124">
        <f>'Data Spreadsheet'!G1125</f>
        <v>0</v>
      </c>
      <c r="F1124">
        <v>0</v>
      </c>
    </row>
    <row r="1125" spans="1:6">
      <c r="A1125" t="str">
        <f>'Data Spreadsheet'!A1126&amp;ROUNDUP('Data Spreadsheet'!C1126, -2)</f>
        <v>0</v>
      </c>
      <c r="B1125">
        <f>'Data Spreadsheet'!D1126</f>
        <v>0</v>
      </c>
      <c r="C1125">
        <f>'Data Spreadsheet'!E1126</f>
        <v>0</v>
      </c>
      <c r="D1125">
        <f>'Data Spreadsheet'!F1126</f>
        <v>0</v>
      </c>
      <c r="E1125">
        <f>'Data Spreadsheet'!G1126</f>
        <v>0</v>
      </c>
      <c r="F1125">
        <v>0</v>
      </c>
    </row>
    <row r="1126" spans="1:6">
      <c r="A1126" t="str">
        <f>'Data Spreadsheet'!A1127&amp;ROUNDUP('Data Spreadsheet'!C1127, -2)</f>
        <v>0</v>
      </c>
      <c r="B1126">
        <f>'Data Spreadsheet'!D1127</f>
        <v>0</v>
      </c>
      <c r="C1126">
        <f>'Data Spreadsheet'!E1127</f>
        <v>0</v>
      </c>
      <c r="D1126">
        <f>'Data Spreadsheet'!F1127</f>
        <v>0</v>
      </c>
      <c r="E1126">
        <f>'Data Spreadsheet'!G1127</f>
        <v>0</v>
      </c>
      <c r="F1126">
        <v>0</v>
      </c>
    </row>
    <row r="1127" spans="1:6">
      <c r="A1127" t="str">
        <f>'Data Spreadsheet'!A1128&amp;ROUNDUP('Data Spreadsheet'!C1128, -2)</f>
        <v>0</v>
      </c>
      <c r="B1127">
        <f>'Data Spreadsheet'!D1128</f>
        <v>0</v>
      </c>
      <c r="C1127">
        <f>'Data Spreadsheet'!E1128</f>
        <v>0</v>
      </c>
      <c r="D1127">
        <f>'Data Spreadsheet'!F1128</f>
        <v>0</v>
      </c>
      <c r="E1127">
        <f>'Data Spreadsheet'!G1128</f>
        <v>0</v>
      </c>
      <c r="F1127">
        <v>0</v>
      </c>
    </row>
    <row r="1128" spans="1:6">
      <c r="A1128" t="str">
        <f>'Data Spreadsheet'!A1129&amp;ROUNDUP('Data Spreadsheet'!C1129, -2)</f>
        <v>0</v>
      </c>
      <c r="B1128">
        <f>'Data Spreadsheet'!D1129</f>
        <v>0</v>
      </c>
      <c r="C1128">
        <f>'Data Spreadsheet'!E1129</f>
        <v>0</v>
      </c>
      <c r="D1128">
        <f>'Data Spreadsheet'!F1129</f>
        <v>0</v>
      </c>
      <c r="E1128">
        <f>'Data Spreadsheet'!G1129</f>
        <v>0</v>
      </c>
      <c r="F1128">
        <v>0</v>
      </c>
    </row>
    <row r="1129" spans="1:6">
      <c r="A1129" t="str">
        <f>'Data Spreadsheet'!A1130&amp;ROUNDUP('Data Spreadsheet'!C1130, -2)</f>
        <v>0</v>
      </c>
      <c r="B1129">
        <f>'Data Spreadsheet'!D1130</f>
        <v>0</v>
      </c>
      <c r="C1129">
        <f>'Data Spreadsheet'!E1130</f>
        <v>0</v>
      </c>
      <c r="D1129">
        <f>'Data Spreadsheet'!F1130</f>
        <v>0</v>
      </c>
      <c r="E1129">
        <f>'Data Spreadsheet'!G1130</f>
        <v>0</v>
      </c>
      <c r="F1129">
        <v>0</v>
      </c>
    </row>
    <row r="1130" spans="1:6">
      <c r="A1130" t="str">
        <f>'Data Spreadsheet'!A1131&amp;ROUNDUP('Data Spreadsheet'!C1131, -2)</f>
        <v>0</v>
      </c>
      <c r="B1130">
        <f>'Data Spreadsheet'!D1131</f>
        <v>0</v>
      </c>
      <c r="C1130">
        <f>'Data Spreadsheet'!E1131</f>
        <v>0</v>
      </c>
      <c r="D1130">
        <f>'Data Spreadsheet'!F1131</f>
        <v>0</v>
      </c>
      <c r="E1130">
        <f>'Data Spreadsheet'!G1131</f>
        <v>0</v>
      </c>
      <c r="F1130">
        <v>0</v>
      </c>
    </row>
    <row r="1131" spans="1:6">
      <c r="A1131" t="str">
        <f>'Data Spreadsheet'!A1132&amp;ROUNDUP('Data Spreadsheet'!C1132, -2)</f>
        <v>0</v>
      </c>
      <c r="B1131">
        <f>'Data Spreadsheet'!D1132</f>
        <v>0</v>
      </c>
      <c r="C1131">
        <f>'Data Spreadsheet'!E1132</f>
        <v>0</v>
      </c>
      <c r="D1131">
        <f>'Data Spreadsheet'!F1132</f>
        <v>0</v>
      </c>
      <c r="E1131">
        <f>'Data Spreadsheet'!G1132</f>
        <v>0</v>
      </c>
      <c r="F1131">
        <v>0</v>
      </c>
    </row>
    <row r="1132" spans="1:6">
      <c r="A1132" t="str">
        <f>'Data Spreadsheet'!A1133&amp;ROUNDUP('Data Spreadsheet'!C1133, -2)</f>
        <v>0</v>
      </c>
      <c r="B1132">
        <f>'Data Spreadsheet'!D1133</f>
        <v>0</v>
      </c>
      <c r="C1132">
        <f>'Data Spreadsheet'!E1133</f>
        <v>0</v>
      </c>
      <c r="D1132">
        <f>'Data Spreadsheet'!F1133</f>
        <v>0</v>
      </c>
      <c r="E1132">
        <f>'Data Spreadsheet'!G1133</f>
        <v>0</v>
      </c>
      <c r="F1132">
        <v>0</v>
      </c>
    </row>
    <row r="1133" spans="1:6">
      <c r="A1133" t="str">
        <f>'Data Spreadsheet'!A1134&amp;ROUNDUP('Data Spreadsheet'!C1134, -2)</f>
        <v>0</v>
      </c>
      <c r="B1133">
        <f>'Data Spreadsheet'!D1134</f>
        <v>0</v>
      </c>
      <c r="C1133">
        <f>'Data Spreadsheet'!E1134</f>
        <v>0</v>
      </c>
      <c r="D1133">
        <f>'Data Spreadsheet'!F1134</f>
        <v>0</v>
      </c>
      <c r="E1133">
        <f>'Data Spreadsheet'!G1134</f>
        <v>0</v>
      </c>
      <c r="F1133">
        <v>0</v>
      </c>
    </row>
    <row r="1134" spans="1:6">
      <c r="A1134" t="str">
        <f>'Data Spreadsheet'!A1135&amp;ROUNDUP('Data Spreadsheet'!C1135, -2)</f>
        <v>0</v>
      </c>
      <c r="B1134">
        <f>'Data Spreadsheet'!D1135</f>
        <v>0</v>
      </c>
      <c r="C1134">
        <f>'Data Spreadsheet'!E1135</f>
        <v>0</v>
      </c>
      <c r="D1134">
        <f>'Data Spreadsheet'!F1135</f>
        <v>0</v>
      </c>
      <c r="E1134">
        <f>'Data Spreadsheet'!G1135</f>
        <v>0</v>
      </c>
      <c r="F1134">
        <v>0</v>
      </c>
    </row>
    <row r="1135" spans="1:6">
      <c r="A1135" t="str">
        <f>'Data Spreadsheet'!A1136&amp;ROUNDUP('Data Spreadsheet'!C1136, -2)</f>
        <v>0</v>
      </c>
      <c r="B1135">
        <f>'Data Spreadsheet'!D1136</f>
        <v>0</v>
      </c>
      <c r="C1135">
        <f>'Data Spreadsheet'!E1136</f>
        <v>0</v>
      </c>
      <c r="D1135">
        <f>'Data Spreadsheet'!F1136</f>
        <v>0</v>
      </c>
      <c r="E1135">
        <f>'Data Spreadsheet'!G1136</f>
        <v>0</v>
      </c>
      <c r="F1135">
        <v>0</v>
      </c>
    </row>
    <row r="1136" spans="1:6">
      <c r="A1136" t="str">
        <f>'Data Spreadsheet'!A1137&amp;ROUNDUP('Data Spreadsheet'!C1137, -2)</f>
        <v>0</v>
      </c>
      <c r="B1136">
        <f>'Data Spreadsheet'!D1137</f>
        <v>0</v>
      </c>
      <c r="C1136">
        <f>'Data Spreadsheet'!E1137</f>
        <v>0</v>
      </c>
      <c r="D1136">
        <f>'Data Spreadsheet'!F1137</f>
        <v>0</v>
      </c>
      <c r="E1136">
        <f>'Data Spreadsheet'!G1137</f>
        <v>0</v>
      </c>
      <c r="F1136">
        <v>0</v>
      </c>
    </row>
    <row r="1137" spans="1:6">
      <c r="A1137" t="str">
        <f>'Data Spreadsheet'!A1138&amp;ROUNDUP('Data Spreadsheet'!C1138, -2)</f>
        <v>0</v>
      </c>
      <c r="B1137">
        <f>'Data Spreadsheet'!D1138</f>
        <v>0</v>
      </c>
      <c r="C1137">
        <f>'Data Spreadsheet'!E1138</f>
        <v>0</v>
      </c>
      <c r="D1137">
        <f>'Data Spreadsheet'!F1138</f>
        <v>0</v>
      </c>
      <c r="E1137">
        <f>'Data Spreadsheet'!G1138</f>
        <v>0</v>
      </c>
      <c r="F1137">
        <v>0</v>
      </c>
    </row>
    <row r="1138" spans="1:6">
      <c r="A1138" t="str">
        <f>'Data Spreadsheet'!A1139&amp;ROUNDUP('Data Spreadsheet'!C1139, -2)</f>
        <v>0</v>
      </c>
      <c r="B1138">
        <f>'Data Spreadsheet'!D1139</f>
        <v>0</v>
      </c>
      <c r="C1138">
        <f>'Data Spreadsheet'!E1139</f>
        <v>0</v>
      </c>
      <c r="D1138">
        <f>'Data Spreadsheet'!F1139</f>
        <v>0</v>
      </c>
      <c r="E1138">
        <f>'Data Spreadsheet'!G1139</f>
        <v>0</v>
      </c>
      <c r="F1138">
        <v>0</v>
      </c>
    </row>
    <row r="1139" spans="1:6">
      <c r="A1139" t="str">
        <f>'Data Spreadsheet'!A1140&amp;ROUNDUP('Data Spreadsheet'!C1140, -2)</f>
        <v>0</v>
      </c>
      <c r="B1139">
        <f>'Data Spreadsheet'!D1140</f>
        <v>0</v>
      </c>
      <c r="C1139">
        <f>'Data Spreadsheet'!E1140</f>
        <v>0</v>
      </c>
      <c r="D1139">
        <f>'Data Spreadsheet'!F1140</f>
        <v>0</v>
      </c>
      <c r="E1139">
        <f>'Data Spreadsheet'!G1140</f>
        <v>0</v>
      </c>
      <c r="F1139">
        <v>0</v>
      </c>
    </row>
    <row r="1140" spans="1:6">
      <c r="A1140" t="str">
        <f>'Data Spreadsheet'!A1141&amp;ROUNDUP('Data Spreadsheet'!C1141, -2)</f>
        <v>0</v>
      </c>
      <c r="B1140">
        <f>'Data Spreadsheet'!D1141</f>
        <v>0</v>
      </c>
      <c r="C1140">
        <f>'Data Spreadsheet'!E1141</f>
        <v>0</v>
      </c>
      <c r="D1140">
        <f>'Data Spreadsheet'!F1141</f>
        <v>0</v>
      </c>
      <c r="E1140">
        <f>'Data Spreadsheet'!G1141</f>
        <v>0</v>
      </c>
      <c r="F1140">
        <v>0</v>
      </c>
    </row>
    <row r="1141" spans="1:6">
      <c r="A1141" t="str">
        <f>'Data Spreadsheet'!A1142&amp;ROUNDUP('Data Spreadsheet'!C1142, -2)</f>
        <v>0</v>
      </c>
      <c r="B1141">
        <f>'Data Spreadsheet'!D1142</f>
        <v>0</v>
      </c>
      <c r="C1141">
        <f>'Data Spreadsheet'!E1142</f>
        <v>0</v>
      </c>
      <c r="D1141">
        <f>'Data Spreadsheet'!F1142</f>
        <v>0</v>
      </c>
      <c r="E1141">
        <f>'Data Spreadsheet'!G1142</f>
        <v>0</v>
      </c>
      <c r="F1141">
        <v>0</v>
      </c>
    </row>
    <row r="1142" spans="1:6">
      <c r="A1142" t="str">
        <f>'Data Spreadsheet'!A1143&amp;ROUNDUP('Data Spreadsheet'!C1143, -2)</f>
        <v>0</v>
      </c>
      <c r="B1142">
        <f>'Data Spreadsheet'!D1143</f>
        <v>0</v>
      </c>
      <c r="C1142">
        <f>'Data Spreadsheet'!E1143</f>
        <v>0</v>
      </c>
      <c r="D1142">
        <f>'Data Spreadsheet'!F1143</f>
        <v>0</v>
      </c>
      <c r="E1142">
        <f>'Data Spreadsheet'!G1143</f>
        <v>0</v>
      </c>
      <c r="F1142">
        <v>0</v>
      </c>
    </row>
    <row r="1143" spans="1:6">
      <c r="A1143" t="str">
        <f>'Data Spreadsheet'!A1144&amp;ROUNDUP('Data Spreadsheet'!C1144, -2)</f>
        <v>0</v>
      </c>
      <c r="B1143">
        <f>'Data Spreadsheet'!D1144</f>
        <v>0</v>
      </c>
      <c r="C1143">
        <f>'Data Spreadsheet'!E1144</f>
        <v>0</v>
      </c>
      <c r="D1143">
        <f>'Data Spreadsheet'!F1144</f>
        <v>0</v>
      </c>
      <c r="E1143">
        <f>'Data Spreadsheet'!G1144</f>
        <v>0</v>
      </c>
      <c r="F1143">
        <v>0</v>
      </c>
    </row>
    <row r="1144" spans="1:6">
      <c r="A1144" t="str">
        <f>'Data Spreadsheet'!A1145&amp;ROUNDUP('Data Spreadsheet'!C1145, -2)</f>
        <v>0</v>
      </c>
      <c r="B1144">
        <f>'Data Spreadsheet'!D1145</f>
        <v>0</v>
      </c>
      <c r="C1144">
        <f>'Data Spreadsheet'!E1145</f>
        <v>0</v>
      </c>
      <c r="D1144">
        <f>'Data Spreadsheet'!F1145</f>
        <v>0</v>
      </c>
      <c r="E1144">
        <f>'Data Spreadsheet'!G1145</f>
        <v>0</v>
      </c>
      <c r="F1144">
        <v>0</v>
      </c>
    </row>
    <row r="1145" spans="1:6">
      <c r="A1145" t="str">
        <f>'Data Spreadsheet'!A1146&amp;ROUNDUP('Data Spreadsheet'!C1146, -2)</f>
        <v>0</v>
      </c>
      <c r="B1145">
        <f>'Data Spreadsheet'!D1146</f>
        <v>0</v>
      </c>
      <c r="C1145">
        <f>'Data Spreadsheet'!E1146</f>
        <v>0</v>
      </c>
      <c r="D1145">
        <f>'Data Spreadsheet'!F1146</f>
        <v>0</v>
      </c>
      <c r="E1145">
        <f>'Data Spreadsheet'!G1146</f>
        <v>0</v>
      </c>
      <c r="F1145">
        <v>0</v>
      </c>
    </row>
    <row r="1146" spans="1:6">
      <c r="A1146" t="str">
        <f>'Data Spreadsheet'!A1147&amp;ROUNDUP('Data Spreadsheet'!C1147, -2)</f>
        <v>0</v>
      </c>
      <c r="B1146">
        <f>'Data Spreadsheet'!D1147</f>
        <v>0</v>
      </c>
      <c r="C1146">
        <f>'Data Spreadsheet'!E1147</f>
        <v>0</v>
      </c>
      <c r="D1146">
        <f>'Data Spreadsheet'!F1147</f>
        <v>0</v>
      </c>
      <c r="E1146">
        <f>'Data Spreadsheet'!G1147</f>
        <v>0</v>
      </c>
      <c r="F1146">
        <v>0</v>
      </c>
    </row>
    <row r="1147" spans="1:6">
      <c r="A1147" t="str">
        <f>'Data Spreadsheet'!A1148&amp;ROUNDUP('Data Spreadsheet'!C1148, -2)</f>
        <v>0</v>
      </c>
      <c r="B1147">
        <f>'Data Spreadsheet'!D1148</f>
        <v>0</v>
      </c>
      <c r="C1147">
        <f>'Data Spreadsheet'!E1148</f>
        <v>0</v>
      </c>
      <c r="D1147">
        <f>'Data Spreadsheet'!F1148</f>
        <v>0</v>
      </c>
      <c r="E1147">
        <f>'Data Spreadsheet'!G1148</f>
        <v>0</v>
      </c>
      <c r="F1147">
        <v>0</v>
      </c>
    </row>
    <row r="1148" spans="1:6">
      <c r="A1148" t="str">
        <f>'Data Spreadsheet'!A1149&amp;ROUNDUP('Data Spreadsheet'!C1149, -2)</f>
        <v>0</v>
      </c>
      <c r="B1148">
        <f>'Data Spreadsheet'!D1149</f>
        <v>0</v>
      </c>
      <c r="C1148">
        <f>'Data Spreadsheet'!E1149</f>
        <v>0</v>
      </c>
      <c r="D1148">
        <f>'Data Spreadsheet'!F1149</f>
        <v>0</v>
      </c>
      <c r="E1148">
        <f>'Data Spreadsheet'!G1149</f>
        <v>0</v>
      </c>
      <c r="F1148">
        <v>0</v>
      </c>
    </row>
    <row r="1149" spans="1:6">
      <c r="A1149" t="str">
        <f>'Data Spreadsheet'!A1150&amp;ROUNDUP('Data Spreadsheet'!C1150, -2)</f>
        <v>0</v>
      </c>
      <c r="B1149">
        <f>'Data Spreadsheet'!D1150</f>
        <v>0</v>
      </c>
      <c r="C1149">
        <f>'Data Spreadsheet'!E1150</f>
        <v>0</v>
      </c>
      <c r="D1149">
        <f>'Data Spreadsheet'!F1150</f>
        <v>0</v>
      </c>
      <c r="E1149">
        <f>'Data Spreadsheet'!G1150</f>
        <v>0</v>
      </c>
      <c r="F1149">
        <v>0</v>
      </c>
    </row>
    <row r="1150" spans="1:6">
      <c r="A1150" t="str">
        <f>'Data Spreadsheet'!A1151&amp;ROUNDUP('Data Spreadsheet'!C1151, -2)</f>
        <v>0</v>
      </c>
      <c r="B1150">
        <f>'Data Spreadsheet'!D1151</f>
        <v>0</v>
      </c>
      <c r="C1150">
        <f>'Data Spreadsheet'!E1151</f>
        <v>0</v>
      </c>
      <c r="D1150">
        <f>'Data Spreadsheet'!F1151</f>
        <v>0</v>
      </c>
      <c r="E1150">
        <f>'Data Spreadsheet'!G1151</f>
        <v>0</v>
      </c>
      <c r="F1150">
        <v>0</v>
      </c>
    </row>
    <row r="1151" spans="1:6">
      <c r="A1151" t="str">
        <f>'Data Spreadsheet'!A1152&amp;ROUNDUP('Data Spreadsheet'!C1152, -2)</f>
        <v>0</v>
      </c>
      <c r="B1151">
        <f>'Data Spreadsheet'!D1152</f>
        <v>0</v>
      </c>
      <c r="C1151">
        <f>'Data Spreadsheet'!E1152</f>
        <v>0</v>
      </c>
      <c r="D1151">
        <f>'Data Spreadsheet'!F1152</f>
        <v>0</v>
      </c>
      <c r="E1151">
        <f>'Data Spreadsheet'!G1152</f>
        <v>0</v>
      </c>
      <c r="F1151">
        <v>0</v>
      </c>
    </row>
    <row r="1152" spans="1:6">
      <c r="A1152" t="str">
        <f>'Data Spreadsheet'!A1153&amp;ROUNDUP('Data Spreadsheet'!C1153, -2)</f>
        <v>0</v>
      </c>
      <c r="B1152">
        <f>'Data Spreadsheet'!D1153</f>
        <v>0</v>
      </c>
      <c r="C1152">
        <f>'Data Spreadsheet'!E1153</f>
        <v>0</v>
      </c>
      <c r="D1152">
        <f>'Data Spreadsheet'!F1153</f>
        <v>0</v>
      </c>
      <c r="E1152">
        <f>'Data Spreadsheet'!G1153</f>
        <v>0</v>
      </c>
      <c r="F1152">
        <v>0</v>
      </c>
    </row>
    <row r="1153" spans="1:6">
      <c r="A1153" t="str">
        <f>'Data Spreadsheet'!A1154&amp;ROUNDUP('Data Spreadsheet'!C1154, -2)</f>
        <v>0</v>
      </c>
      <c r="B1153">
        <f>'Data Spreadsheet'!D1154</f>
        <v>0</v>
      </c>
      <c r="C1153">
        <f>'Data Spreadsheet'!E1154</f>
        <v>0</v>
      </c>
      <c r="D1153">
        <f>'Data Spreadsheet'!F1154</f>
        <v>0</v>
      </c>
      <c r="E1153">
        <f>'Data Spreadsheet'!G1154</f>
        <v>0</v>
      </c>
      <c r="F1153">
        <v>0</v>
      </c>
    </row>
    <row r="1154" spans="1:6">
      <c r="A1154" t="str">
        <f>'Data Spreadsheet'!A1155&amp;ROUNDUP('Data Spreadsheet'!C1155, -2)</f>
        <v>0</v>
      </c>
      <c r="B1154">
        <f>'Data Spreadsheet'!D1155</f>
        <v>0</v>
      </c>
      <c r="C1154">
        <f>'Data Spreadsheet'!E1155</f>
        <v>0</v>
      </c>
      <c r="D1154">
        <f>'Data Spreadsheet'!F1155</f>
        <v>0</v>
      </c>
      <c r="E1154">
        <f>'Data Spreadsheet'!G1155</f>
        <v>0</v>
      </c>
      <c r="F1154">
        <v>0</v>
      </c>
    </row>
    <row r="1155" spans="1:6">
      <c r="A1155" t="str">
        <f>'Data Spreadsheet'!A1156&amp;ROUNDUP('Data Spreadsheet'!C1156, -2)</f>
        <v>0</v>
      </c>
      <c r="B1155">
        <f>'Data Spreadsheet'!D1156</f>
        <v>0</v>
      </c>
      <c r="C1155">
        <f>'Data Spreadsheet'!E1156</f>
        <v>0</v>
      </c>
      <c r="D1155">
        <f>'Data Spreadsheet'!F1156</f>
        <v>0</v>
      </c>
      <c r="E1155">
        <f>'Data Spreadsheet'!G1156</f>
        <v>0</v>
      </c>
      <c r="F1155">
        <v>0</v>
      </c>
    </row>
    <row r="1156" spans="1:6">
      <c r="A1156" t="str">
        <f>'Data Spreadsheet'!A1157&amp;ROUNDUP('Data Spreadsheet'!C1157, -2)</f>
        <v>0</v>
      </c>
      <c r="B1156">
        <f>'Data Spreadsheet'!D1157</f>
        <v>0</v>
      </c>
      <c r="C1156">
        <f>'Data Spreadsheet'!E1157</f>
        <v>0</v>
      </c>
      <c r="D1156">
        <f>'Data Spreadsheet'!F1157</f>
        <v>0</v>
      </c>
      <c r="E1156">
        <f>'Data Spreadsheet'!G1157</f>
        <v>0</v>
      </c>
      <c r="F1156">
        <v>0</v>
      </c>
    </row>
    <row r="1157" spans="1:6">
      <c r="A1157" t="str">
        <f>'Data Spreadsheet'!A1158&amp;ROUNDUP('Data Spreadsheet'!C1158, -2)</f>
        <v>0</v>
      </c>
      <c r="B1157">
        <f>'Data Spreadsheet'!D1158</f>
        <v>0</v>
      </c>
      <c r="C1157">
        <f>'Data Spreadsheet'!E1158</f>
        <v>0</v>
      </c>
      <c r="D1157">
        <f>'Data Spreadsheet'!F1158</f>
        <v>0</v>
      </c>
      <c r="E1157">
        <f>'Data Spreadsheet'!G1158</f>
        <v>0</v>
      </c>
      <c r="F1157">
        <v>0</v>
      </c>
    </row>
    <row r="1158" spans="1:6">
      <c r="A1158" t="str">
        <f>'Data Spreadsheet'!A1159&amp;ROUNDUP('Data Spreadsheet'!C1159, -2)</f>
        <v>0</v>
      </c>
      <c r="B1158">
        <f>'Data Spreadsheet'!D1159</f>
        <v>0</v>
      </c>
      <c r="C1158">
        <f>'Data Spreadsheet'!E1159</f>
        <v>0</v>
      </c>
      <c r="D1158">
        <f>'Data Spreadsheet'!F1159</f>
        <v>0</v>
      </c>
      <c r="E1158">
        <f>'Data Spreadsheet'!G1159</f>
        <v>0</v>
      </c>
      <c r="F1158">
        <v>0</v>
      </c>
    </row>
    <row r="1159" spans="1:6">
      <c r="A1159" t="str">
        <f>'Data Spreadsheet'!A1160&amp;ROUNDUP('Data Spreadsheet'!C1160, -2)</f>
        <v>0</v>
      </c>
      <c r="B1159">
        <f>'Data Spreadsheet'!D1160</f>
        <v>0</v>
      </c>
      <c r="C1159">
        <f>'Data Spreadsheet'!E1160</f>
        <v>0</v>
      </c>
      <c r="D1159">
        <f>'Data Spreadsheet'!F1160</f>
        <v>0</v>
      </c>
      <c r="E1159">
        <f>'Data Spreadsheet'!G1160</f>
        <v>0</v>
      </c>
      <c r="F1159">
        <v>0</v>
      </c>
    </row>
    <row r="1160" spans="1:6">
      <c r="A1160" t="str">
        <f>'Data Spreadsheet'!A1161&amp;ROUNDUP('Data Spreadsheet'!C1161, -2)</f>
        <v>0</v>
      </c>
      <c r="B1160">
        <f>'Data Spreadsheet'!D1161</f>
        <v>0</v>
      </c>
      <c r="C1160">
        <f>'Data Spreadsheet'!E1161</f>
        <v>0</v>
      </c>
      <c r="D1160">
        <f>'Data Spreadsheet'!F1161</f>
        <v>0</v>
      </c>
      <c r="E1160">
        <f>'Data Spreadsheet'!G1161</f>
        <v>0</v>
      </c>
      <c r="F1160">
        <v>0</v>
      </c>
    </row>
    <row r="1161" spans="1:6">
      <c r="A1161" t="str">
        <f>'Data Spreadsheet'!A1162&amp;ROUNDUP('Data Spreadsheet'!C1162, -2)</f>
        <v>0</v>
      </c>
      <c r="B1161">
        <f>'Data Spreadsheet'!D1162</f>
        <v>0</v>
      </c>
      <c r="C1161">
        <f>'Data Spreadsheet'!E1162</f>
        <v>0</v>
      </c>
      <c r="D1161">
        <f>'Data Spreadsheet'!F1162</f>
        <v>0</v>
      </c>
      <c r="E1161">
        <f>'Data Spreadsheet'!G1162</f>
        <v>0</v>
      </c>
      <c r="F1161">
        <v>0</v>
      </c>
    </row>
    <row r="1162" spans="1:6">
      <c r="A1162" t="str">
        <f>'Data Spreadsheet'!A1163&amp;ROUNDUP('Data Spreadsheet'!C1163, -2)</f>
        <v>0</v>
      </c>
      <c r="B1162">
        <f>'Data Spreadsheet'!D1163</f>
        <v>0</v>
      </c>
      <c r="C1162">
        <f>'Data Spreadsheet'!E1163</f>
        <v>0</v>
      </c>
      <c r="D1162">
        <f>'Data Spreadsheet'!F1163</f>
        <v>0</v>
      </c>
      <c r="E1162">
        <f>'Data Spreadsheet'!G1163</f>
        <v>0</v>
      </c>
      <c r="F1162">
        <v>0</v>
      </c>
    </row>
    <row r="1163" spans="1:6">
      <c r="A1163" t="str">
        <f>'Data Spreadsheet'!A1164&amp;ROUNDUP('Data Spreadsheet'!C1164, -2)</f>
        <v>0</v>
      </c>
      <c r="B1163">
        <f>'Data Spreadsheet'!D1164</f>
        <v>0</v>
      </c>
      <c r="C1163">
        <f>'Data Spreadsheet'!E1164</f>
        <v>0</v>
      </c>
      <c r="D1163">
        <f>'Data Spreadsheet'!F1164</f>
        <v>0</v>
      </c>
      <c r="E1163">
        <f>'Data Spreadsheet'!G1164</f>
        <v>0</v>
      </c>
      <c r="F1163">
        <v>0</v>
      </c>
    </row>
    <row r="1164" spans="1:6">
      <c r="A1164" t="str">
        <f>'Data Spreadsheet'!A1165&amp;ROUNDUP('Data Spreadsheet'!C1165, -2)</f>
        <v>0</v>
      </c>
      <c r="B1164">
        <f>'Data Spreadsheet'!D1165</f>
        <v>0</v>
      </c>
      <c r="C1164">
        <f>'Data Spreadsheet'!E1165</f>
        <v>0</v>
      </c>
      <c r="D1164">
        <f>'Data Spreadsheet'!F1165</f>
        <v>0</v>
      </c>
      <c r="E1164">
        <f>'Data Spreadsheet'!G1165</f>
        <v>0</v>
      </c>
      <c r="F1164">
        <v>0</v>
      </c>
    </row>
    <row r="1165" spans="1:6">
      <c r="A1165" t="str">
        <f>'Data Spreadsheet'!A1166&amp;ROUNDUP('Data Spreadsheet'!C1166, -2)</f>
        <v>0</v>
      </c>
      <c r="B1165">
        <f>'Data Spreadsheet'!D1166</f>
        <v>0</v>
      </c>
      <c r="C1165">
        <f>'Data Spreadsheet'!E1166</f>
        <v>0</v>
      </c>
      <c r="D1165">
        <f>'Data Spreadsheet'!F1166</f>
        <v>0</v>
      </c>
      <c r="E1165">
        <f>'Data Spreadsheet'!G1166</f>
        <v>0</v>
      </c>
      <c r="F1165">
        <v>0</v>
      </c>
    </row>
    <row r="1166" spans="1:6">
      <c r="A1166" t="str">
        <f>'Data Spreadsheet'!A1167&amp;ROUNDUP('Data Spreadsheet'!C1167, -2)</f>
        <v>0</v>
      </c>
      <c r="B1166">
        <f>'Data Spreadsheet'!D1167</f>
        <v>0</v>
      </c>
      <c r="C1166">
        <f>'Data Spreadsheet'!E1167</f>
        <v>0</v>
      </c>
      <c r="D1166">
        <f>'Data Spreadsheet'!F1167</f>
        <v>0</v>
      </c>
      <c r="E1166">
        <f>'Data Spreadsheet'!G1167</f>
        <v>0</v>
      </c>
      <c r="F1166">
        <v>0</v>
      </c>
    </row>
    <row r="1167" spans="1:6">
      <c r="A1167" t="str">
        <f>'Data Spreadsheet'!A1168&amp;ROUNDUP('Data Spreadsheet'!C1168, -2)</f>
        <v>0</v>
      </c>
      <c r="B1167">
        <f>'Data Spreadsheet'!D1168</f>
        <v>0</v>
      </c>
      <c r="C1167">
        <f>'Data Spreadsheet'!E1168</f>
        <v>0</v>
      </c>
      <c r="D1167">
        <f>'Data Spreadsheet'!F1168</f>
        <v>0</v>
      </c>
      <c r="E1167">
        <f>'Data Spreadsheet'!G1168</f>
        <v>0</v>
      </c>
      <c r="F1167">
        <v>0</v>
      </c>
    </row>
    <row r="1168" spans="1:6">
      <c r="A1168" t="str">
        <f>'Data Spreadsheet'!A1169&amp;ROUNDUP('Data Spreadsheet'!C1169, -2)</f>
        <v>0</v>
      </c>
      <c r="B1168">
        <f>'Data Spreadsheet'!D1169</f>
        <v>0</v>
      </c>
      <c r="C1168">
        <f>'Data Spreadsheet'!E1169</f>
        <v>0</v>
      </c>
      <c r="D1168">
        <f>'Data Spreadsheet'!F1169</f>
        <v>0</v>
      </c>
      <c r="E1168">
        <f>'Data Spreadsheet'!G1169</f>
        <v>0</v>
      </c>
      <c r="F1168">
        <v>0</v>
      </c>
    </row>
    <row r="1169" spans="1:6">
      <c r="A1169" t="str">
        <f>'Data Spreadsheet'!A1170&amp;ROUNDUP('Data Spreadsheet'!C1170, -2)</f>
        <v>0</v>
      </c>
      <c r="B1169">
        <f>'Data Spreadsheet'!D1170</f>
        <v>0</v>
      </c>
      <c r="C1169">
        <f>'Data Spreadsheet'!E1170</f>
        <v>0</v>
      </c>
      <c r="D1169">
        <f>'Data Spreadsheet'!F1170</f>
        <v>0</v>
      </c>
      <c r="E1169">
        <f>'Data Spreadsheet'!G1170</f>
        <v>0</v>
      </c>
      <c r="F1169">
        <v>0</v>
      </c>
    </row>
    <row r="1170" spans="1:6">
      <c r="A1170" t="str">
        <f>'Data Spreadsheet'!A1171&amp;ROUNDUP('Data Spreadsheet'!C1171, -2)</f>
        <v>0</v>
      </c>
      <c r="B1170">
        <f>'Data Spreadsheet'!D1171</f>
        <v>0</v>
      </c>
      <c r="C1170">
        <f>'Data Spreadsheet'!E1171</f>
        <v>0</v>
      </c>
      <c r="D1170">
        <f>'Data Spreadsheet'!F1171</f>
        <v>0</v>
      </c>
      <c r="E1170">
        <f>'Data Spreadsheet'!G1171</f>
        <v>0</v>
      </c>
      <c r="F1170">
        <v>0</v>
      </c>
    </row>
    <row r="1171" spans="1:6">
      <c r="A1171" t="str">
        <f>'Data Spreadsheet'!A1172&amp;ROUNDUP('Data Spreadsheet'!C1172, -2)</f>
        <v>0</v>
      </c>
      <c r="B1171">
        <f>'Data Spreadsheet'!D1172</f>
        <v>0</v>
      </c>
      <c r="C1171">
        <f>'Data Spreadsheet'!E1172</f>
        <v>0</v>
      </c>
      <c r="D1171">
        <f>'Data Spreadsheet'!F1172</f>
        <v>0</v>
      </c>
      <c r="E1171">
        <f>'Data Spreadsheet'!G1172</f>
        <v>0</v>
      </c>
      <c r="F1171">
        <v>0</v>
      </c>
    </row>
    <row r="1172" spans="1:6">
      <c r="A1172" t="str">
        <f>'Data Spreadsheet'!A1173&amp;ROUNDUP('Data Spreadsheet'!C1173, -2)</f>
        <v>0</v>
      </c>
      <c r="B1172">
        <f>'Data Spreadsheet'!D1173</f>
        <v>0</v>
      </c>
      <c r="C1172">
        <f>'Data Spreadsheet'!E1173</f>
        <v>0</v>
      </c>
      <c r="D1172">
        <f>'Data Spreadsheet'!F1173</f>
        <v>0</v>
      </c>
      <c r="E1172">
        <f>'Data Spreadsheet'!G1173</f>
        <v>0</v>
      </c>
      <c r="F1172">
        <v>0</v>
      </c>
    </row>
    <row r="1173" spans="1:6">
      <c r="A1173" t="str">
        <f>'Data Spreadsheet'!A1174&amp;ROUNDUP('Data Spreadsheet'!C1174, -2)</f>
        <v>0</v>
      </c>
      <c r="B1173">
        <f>'Data Spreadsheet'!D1174</f>
        <v>0</v>
      </c>
      <c r="C1173">
        <f>'Data Spreadsheet'!E1174</f>
        <v>0</v>
      </c>
      <c r="D1173">
        <f>'Data Spreadsheet'!F1174</f>
        <v>0</v>
      </c>
      <c r="E1173">
        <f>'Data Spreadsheet'!G1174</f>
        <v>0</v>
      </c>
      <c r="F1173">
        <v>0</v>
      </c>
    </row>
    <row r="1174" spans="1:6">
      <c r="A1174" t="str">
        <f>'Data Spreadsheet'!A1175&amp;ROUNDUP('Data Spreadsheet'!C1175, -2)</f>
        <v>0</v>
      </c>
      <c r="B1174">
        <f>'Data Spreadsheet'!D1175</f>
        <v>0</v>
      </c>
      <c r="C1174">
        <f>'Data Spreadsheet'!E1175</f>
        <v>0</v>
      </c>
      <c r="D1174">
        <f>'Data Spreadsheet'!F1175</f>
        <v>0</v>
      </c>
      <c r="E1174">
        <f>'Data Spreadsheet'!G1175</f>
        <v>0</v>
      </c>
      <c r="F1174">
        <v>0</v>
      </c>
    </row>
    <row r="1175" spans="1:6">
      <c r="A1175" t="str">
        <f>'Data Spreadsheet'!A1176&amp;ROUNDUP('Data Spreadsheet'!C1176, -2)</f>
        <v>0</v>
      </c>
      <c r="B1175">
        <f>'Data Spreadsheet'!D1176</f>
        <v>0</v>
      </c>
      <c r="C1175">
        <f>'Data Spreadsheet'!E1176</f>
        <v>0</v>
      </c>
      <c r="D1175">
        <f>'Data Spreadsheet'!F1176</f>
        <v>0</v>
      </c>
      <c r="E1175">
        <f>'Data Spreadsheet'!G1176</f>
        <v>0</v>
      </c>
      <c r="F1175">
        <v>0</v>
      </c>
    </row>
    <row r="1176" spans="1:6">
      <c r="A1176" t="str">
        <f>'Data Spreadsheet'!A1177&amp;ROUNDUP('Data Spreadsheet'!C1177, -2)</f>
        <v>0</v>
      </c>
      <c r="B1176">
        <f>'Data Spreadsheet'!D1177</f>
        <v>0</v>
      </c>
      <c r="C1176">
        <f>'Data Spreadsheet'!E1177</f>
        <v>0</v>
      </c>
      <c r="D1176">
        <f>'Data Spreadsheet'!F1177</f>
        <v>0</v>
      </c>
      <c r="E1176">
        <f>'Data Spreadsheet'!G1177</f>
        <v>0</v>
      </c>
      <c r="F1176">
        <v>0</v>
      </c>
    </row>
    <row r="1177" spans="1:6">
      <c r="A1177" t="str">
        <f>'Data Spreadsheet'!A1178&amp;ROUNDUP('Data Spreadsheet'!C1178, -2)</f>
        <v>0</v>
      </c>
      <c r="B1177">
        <f>'Data Spreadsheet'!D1178</f>
        <v>0</v>
      </c>
      <c r="C1177">
        <f>'Data Spreadsheet'!E1178</f>
        <v>0</v>
      </c>
      <c r="D1177">
        <f>'Data Spreadsheet'!F1178</f>
        <v>0</v>
      </c>
      <c r="E1177">
        <f>'Data Spreadsheet'!G1178</f>
        <v>0</v>
      </c>
      <c r="F1177">
        <v>0</v>
      </c>
    </row>
    <row r="1178" spans="1:6">
      <c r="A1178" t="str">
        <f>'Data Spreadsheet'!A1179&amp;ROUNDUP('Data Spreadsheet'!C1179, -2)</f>
        <v>0</v>
      </c>
      <c r="B1178">
        <f>'Data Spreadsheet'!D1179</f>
        <v>0</v>
      </c>
      <c r="C1178">
        <f>'Data Spreadsheet'!E1179</f>
        <v>0</v>
      </c>
      <c r="D1178">
        <f>'Data Spreadsheet'!F1179</f>
        <v>0</v>
      </c>
      <c r="E1178">
        <f>'Data Spreadsheet'!G1179</f>
        <v>0</v>
      </c>
      <c r="F1178">
        <v>0</v>
      </c>
    </row>
    <row r="1179" spans="1:6">
      <c r="A1179" t="str">
        <f>'Data Spreadsheet'!A1180&amp;ROUNDUP('Data Spreadsheet'!C1180, -2)</f>
        <v>0</v>
      </c>
      <c r="B1179">
        <f>'Data Spreadsheet'!D1180</f>
        <v>0</v>
      </c>
      <c r="C1179">
        <f>'Data Spreadsheet'!E1180</f>
        <v>0</v>
      </c>
      <c r="D1179">
        <f>'Data Spreadsheet'!F1180</f>
        <v>0</v>
      </c>
      <c r="E1179">
        <f>'Data Spreadsheet'!G1180</f>
        <v>0</v>
      </c>
      <c r="F1179">
        <v>0</v>
      </c>
    </row>
    <row r="1180" spans="1:6">
      <c r="A1180" t="str">
        <f>'Data Spreadsheet'!A1181&amp;ROUNDUP('Data Spreadsheet'!C1181, -2)</f>
        <v>0</v>
      </c>
      <c r="B1180">
        <f>'Data Spreadsheet'!D1181</f>
        <v>0</v>
      </c>
      <c r="C1180">
        <f>'Data Spreadsheet'!E1181</f>
        <v>0</v>
      </c>
      <c r="D1180">
        <f>'Data Spreadsheet'!F1181</f>
        <v>0</v>
      </c>
      <c r="E1180">
        <f>'Data Spreadsheet'!G1181</f>
        <v>0</v>
      </c>
      <c r="F1180">
        <v>0</v>
      </c>
    </row>
    <row r="1181" spans="1:6">
      <c r="A1181" t="str">
        <f>'Data Spreadsheet'!A1182&amp;ROUNDUP('Data Spreadsheet'!C1182, -2)</f>
        <v>0</v>
      </c>
      <c r="B1181">
        <f>'Data Spreadsheet'!D1182</f>
        <v>0</v>
      </c>
      <c r="C1181">
        <f>'Data Spreadsheet'!E1182</f>
        <v>0</v>
      </c>
      <c r="D1181">
        <f>'Data Spreadsheet'!F1182</f>
        <v>0</v>
      </c>
      <c r="E1181">
        <f>'Data Spreadsheet'!G1182</f>
        <v>0</v>
      </c>
      <c r="F1181">
        <v>0</v>
      </c>
    </row>
    <row r="1182" spans="1:6">
      <c r="A1182" t="str">
        <f>'Data Spreadsheet'!A1183&amp;ROUNDUP('Data Spreadsheet'!C1183, -2)</f>
        <v>0</v>
      </c>
      <c r="B1182">
        <f>'Data Spreadsheet'!D1183</f>
        <v>0</v>
      </c>
      <c r="C1182">
        <f>'Data Spreadsheet'!E1183</f>
        <v>0</v>
      </c>
      <c r="D1182">
        <f>'Data Spreadsheet'!F1183</f>
        <v>0</v>
      </c>
      <c r="E1182">
        <f>'Data Spreadsheet'!G1183</f>
        <v>0</v>
      </c>
      <c r="F1182">
        <v>0</v>
      </c>
    </row>
    <row r="1183" spans="1:6">
      <c r="A1183" t="str">
        <f>'Data Spreadsheet'!A1184&amp;ROUNDUP('Data Spreadsheet'!C1184, -2)</f>
        <v>0</v>
      </c>
      <c r="B1183">
        <f>'Data Spreadsheet'!D1184</f>
        <v>0</v>
      </c>
      <c r="C1183">
        <f>'Data Spreadsheet'!E1184</f>
        <v>0</v>
      </c>
      <c r="D1183">
        <f>'Data Spreadsheet'!F1184</f>
        <v>0</v>
      </c>
      <c r="E1183">
        <f>'Data Spreadsheet'!G1184</f>
        <v>0</v>
      </c>
      <c r="F1183">
        <v>0</v>
      </c>
    </row>
    <row r="1184" spans="1:6">
      <c r="A1184" t="str">
        <f>'Data Spreadsheet'!A1185&amp;ROUNDUP('Data Spreadsheet'!C1185, -2)</f>
        <v>0</v>
      </c>
      <c r="B1184">
        <f>'Data Spreadsheet'!D1185</f>
        <v>0</v>
      </c>
      <c r="C1184">
        <f>'Data Spreadsheet'!E1185</f>
        <v>0</v>
      </c>
      <c r="D1184">
        <f>'Data Spreadsheet'!F1185</f>
        <v>0</v>
      </c>
      <c r="E1184">
        <f>'Data Spreadsheet'!G1185</f>
        <v>0</v>
      </c>
      <c r="F1184">
        <v>0</v>
      </c>
    </row>
    <row r="1185" spans="1:6">
      <c r="A1185" t="str">
        <f>'Data Spreadsheet'!A1186&amp;ROUNDUP('Data Spreadsheet'!C1186, -2)</f>
        <v>0</v>
      </c>
      <c r="B1185">
        <f>'Data Spreadsheet'!D1186</f>
        <v>0</v>
      </c>
      <c r="C1185">
        <f>'Data Spreadsheet'!E1186</f>
        <v>0</v>
      </c>
      <c r="D1185">
        <f>'Data Spreadsheet'!F1186</f>
        <v>0</v>
      </c>
      <c r="E1185">
        <f>'Data Spreadsheet'!G1186</f>
        <v>0</v>
      </c>
      <c r="F1185">
        <v>0</v>
      </c>
    </row>
    <row r="1186" spans="1:6">
      <c r="A1186" t="str">
        <f>'Data Spreadsheet'!A1187&amp;ROUNDUP('Data Spreadsheet'!C1187, -2)</f>
        <v>0</v>
      </c>
      <c r="B1186">
        <f>'Data Spreadsheet'!D1187</f>
        <v>0</v>
      </c>
      <c r="C1186">
        <f>'Data Spreadsheet'!E1187</f>
        <v>0</v>
      </c>
      <c r="D1186">
        <f>'Data Spreadsheet'!F1187</f>
        <v>0</v>
      </c>
      <c r="E1186">
        <f>'Data Spreadsheet'!G1187</f>
        <v>0</v>
      </c>
      <c r="F1186">
        <v>0</v>
      </c>
    </row>
    <row r="1187" spans="1:6">
      <c r="A1187" t="str">
        <f>'Data Spreadsheet'!A1188&amp;ROUNDUP('Data Spreadsheet'!C1188, -2)</f>
        <v>0</v>
      </c>
      <c r="B1187">
        <f>'Data Spreadsheet'!D1188</f>
        <v>0</v>
      </c>
      <c r="C1187">
        <f>'Data Spreadsheet'!E1188</f>
        <v>0</v>
      </c>
      <c r="D1187">
        <f>'Data Spreadsheet'!F1188</f>
        <v>0</v>
      </c>
      <c r="E1187">
        <f>'Data Spreadsheet'!G1188</f>
        <v>0</v>
      </c>
      <c r="F1187">
        <v>0</v>
      </c>
    </row>
    <row r="1188" spans="1:6">
      <c r="A1188" t="str">
        <f>'Data Spreadsheet'!A1189&amp;ROUNDUP('Data Spreadsheet'!C1189, -2)</f>
        <v>0</v>
      </c>
      <c r="B1188">
        <f>'Data Spreadsheet'!D1189</f>
        <v>0</v>
      </c>
      <c r="C1188">
        <f>'Data Spreadsheet'!E1189</f>
        <v>0</v>
      </c>
      <c r="D1188">
        <f>'Data Spreadsheet'!F1189</f>
        <v>0</v>
      </c>
      <c r="E1188">
        <f>'Data Spreadsheet'!G1189</f>
        <v>0</v>
      </c>
      <c r="F1188">
        <v>0</v>
      </c>
    </row>
    <row r="1189" spans="1:6">
      <c r="A1189" t="str">
        <f>'Data Spreadsheet'!A1190&amp;ROUNDUP('Data Spreadsheet'!C1190, -2)</f>
        <v>0</v>
      </c>
      <c r="B1189">
        <f>'Data Spreadsheet'!D1190</f>
        <v>0</v>
      </c>
      <c r="C1189">
        <f>'Data Spreadsheet'!E1190</f>
        <v>0</v>
      </c>
      <c r="D1189">
        <f>'Data Spreadsheet'!F1190</f>
        <v>0</v>
      </c>
      <c r="E1189">
        <f>'Data Spreadsheet'!G1190</f>
        <v>0</v>
      </c>
      <c r="F1189">
        <v>0</v>
      </c>
    </row>
    <row r="1190" spans="1:6">
      <c r="A1190" t="str">
        <f>'Data Spreadsheet'!A1191&amp;ROUNDUP('Data Spreadsheet'!C1191, -2)</f>
        <v>0</v>
      </c>
      <c r="B1190">
        <f>'Data Spreadsheet'!D1191</f>
        <v>0</v>
      </c>
      <c r="C1190">
        <f>'Data Spreadsheet'!E1191</f>
        <v>0</v>
      </c>
      <c r="D1190">
        <f>'Data Spreadsheet'!F1191</f>
        <v>0</v>
      </c>
      <c r="E1190">
        <f>'Data Spreadsheet'!G1191</f>
        <v>0</v>
      </c>
      <c r="F1190">
        <v>0</v>
      </c>
    </row>
    <row r="1191" spans="1:6">
      <c r="A1191" t="str">
        <f>'Data Spreadsheet'!A1192&amp;ROUNDUP('Data Spreadsheet'!C1192, -2)</f>
        <v>0</v>
      </c>
      <c r="B1191">
        <f>'Data Spreadsheet'!D1192</f>
        <v>0</v>
      </c>
      <c r="C1191">
        <f>'Data Spreadsheet'!E1192</f>
        <v>0</v>
      </c>
      <c r="D1191">
        <f>'Data Spreadsheet'!F1192</f>
        <v>0</v>
      </c>
      <c r="E1191">
        <f>'Data Spreadsheet'!G1192</f>
        <v>0</v>
      </c>
      <c r="F1191">
        <v>0</v>
      </c>
    </row>
    <row r="1192" spans="1:6">
      <c r="A1192" t="str">
        <f>'Data Spreadsheet'!A1193&amp;ROUNDUP('Data Spreadsheet'!C1193, -2)</f>
        <v>0</v>
      </c>
      <c r="B1192">
        <f>'Data Spreadsheet'!D1193</f>
        <v>0</v>
      </c>
      <c r="C1192">
        <f>'Data Spreadsheet'!E1193</f>
        <v>0</v>
      </c>
      <c r="D1192">
        <f>'Data Spreadsheet'!F1193</f>
        <v>0</v>
      </c>
      <c r="E1192">
        <f>'Data Spreadsheet'!G1193</f>
        <v>0</v>
      </c>
      <c r="F1192">
        <v>0</v>
      </c>
    </row>
    <row r="1193" spans="1:6">
      <c r="A1193" t="str">
        <f>'Data Spreadsheet'!A1194&amp;ROUNDUP('Data Spreadsheet'!C1194, -2)</f>
        <v>0</v>
      </c>
      <c r="B1193">
        <f>'Data Spreadsheet'!D1194</f>
        <v>0</v>
      </c>
      <c r="C1193">
        <f>'Data Spreadsheet'!E1194</f>
        <v>0</v>
      </c>
      <c r="D1193">
        <f>'Data Spreadsheet'!F1194</f>
        <v>0</v>
      </c>
      <c r="E1193">
        <f>'Data Spreadsheet'!G1194</f>
        <v>0</v>
      </c>
      <c r="F1193">
        <v>0</v>
      </c>
    </row>
    <row r="1194" spans="1:6">
      <c r="A1194" t="str">
        <f>'Data Spreadsheet'!A1195&amp;ROUNDUP('Data Spreadsheet'!C1195, -2)</f>
        <v>0</v>
      </c>
      <c r="B1194">
        <f>'Data Spreadsheet'!D1195</f>
        <v>0</v>
      </c>
      <c r="C1194">
        <f>'Data Spreadsheet'!E1195</f>
        <v>0</v>
      </c>
      <c r="D1194">
        <f>'Data Spreadsheet'!F1195</f>
        <v>0</v>
      </c>
      <c r="E1194">
        <f>'Data Spreadsheet'!G1195</f>
        <v>0</v>
      </c>
      <c r="F1194">
        <v>0</v>
      </c>
    </row>
    <row r="1195" spans="1:6">
      <c r="A1195" t="str">
        <f>'Data Spreadsheet'!A1196&amp;ROUNDUP('Data Spreadsheet'!C1196, -2)</f>
        <v>0</v>
      </c>
      <c r="B1195">
        <f>'Data Spreadsheet'!D1196</f>
        <v>0</v>
      </c>
      <c r="C1195">
        <f>'Data Spreadsheet'!E1196</f>
        <v>0</v>
      </c>
      <c r="D1195">
        <f>'Data Spreadsheet'!F1196</f>
        <v>0</v>
      </c>
      <c r="E1195">
        <f>'Data Spreadsheet'!G1196</f>
        <v>0</v>
      </c>
      <c r="F1195">
        <v>0</v>
      </c>
    </row>
    <row r="1196" spans="1:6">
      <c r="A1196" t="str">
        <f>'Data Spreadsheet'!A1197&amp;ROUNDUP('Data Spreadsheet'!C1197, -2)</f>
        <v>0</v>
      </c>
      <c r="B1196">
        <f>'Data Spreadsheet'!D1197</f>
        <v>0</v>
      </c>
      <c r="C1196">
        <f>'Data Spreadsheet'!E1197</f>
        <v>0</v>
      </c>
      <c r="D1196">
        <f>'Data Spreadsheet'!F1197</f>
        <v>0</v>
      </c>
      <c r="E1196">
        <f>'Data Spreadsheet'!G1197</f>
        <v>0</v>
      </c>
      <c r="F1196">
        <v>0</v>
      </c>
    </row>
    <row r="1197" spans="1:6">
      <c r="A1197" t="str">
        <f>'Data Spreadsheet'!A1198&amp;ROUNDUP('Data Spreadsheet'!C1198, -2)</f>
        <v>0</v>
      </c>
      <c r="B1197">
        <f>'Data Spreadsheet'!D1198</f>
        <v>0</v>
      </c>
      <c r="C1197">
        <f>'Data Spreadsheet'!E1198</f>
        <v>0</v>
      </c>
      <c r="D1197">
        <f>'Data Spreadsheet'!F1198</f>
        <v>0</v>
      </c>
      <c r="E1197">
        <f>'Data Spreadsheet'!G1198</f>
        <v>0</v>
      </c>
      <c r="F1197">
        <v>0</v>
      </c>
    </row>
    <row r="1198" spans="1:6">
      <c r="A1198" t="str">
        <f>'Data Spreadsheet'!A1199&amp;ROUNDUP('Data Spreadsheet'!C1199, -2)</f>
        <v>0</v>
      </c>
      <c r="B1198">
        <f>'Data Spreadsheet'!D1199</f>
        <v>0</v>
      </c>
      <c r="C1198">
        <f>'Data Spreadsheet'!E1199</f>
        <v>0</v>
      </c>
      <c r="D1198">
        <f>'Data Spreadsheet'!F1199</f>
        <v>0</v>
      </c>
      <c r="E1198">
        <f>'Data Spreadsheet'!G1199</f>
        <v>0</v>
      </c>
      <c r="F1198">
        <v>0</v>
      </c>
    </row>
    <row r="1199" spans="1:6">
      <c r="A1199" t="str">
        <f>'Data Spreadsheet'!A1200&amp;ROUNDUP('Data Spreadsheet'!C1200, -2)</f>
        <v>0</v>
      </c>
      <c r="B1199">
        <f>'Data Spreadsheet'!D1200</f>
        <v>0</v>
      </c>
      <c r="C1199">
        <f>'Data Spreadsheet'!E1200</f>
        <v>0</v>
      </c>
      <c r="D1199">
        <f>'Data Spreadsheet'!F1200</f>
        <v>0</v>
      </c>
      <c r="E1199">
        <f>'Data Spreadsheet'!G1200</f>
        <v>0</v>
      </c>
      <c r="F1199">
        <v>0</v>
      </c>
    </row>
    <row r="1200" spans="1:6">
      <c r="A1200" t="str">
        <f>'Data Spreadsheet'!A1201&amp;ROUNDUP('Data Spreadsheet'!C1201, -2)</f>
        <v>0</v>
      </c>
      <c r="B1200">
        <f>'Data Spreadsheet'!D1201</f>
        <v>0</v>
      </c>
      <c r="C1200">
        <f>'Data Spreadsheet'!E1201</f>
        <v>0</v>
      </c>
      <c r="D1200">
        <f>'Data Spreadsheet'!F1201</f>
        <v>0</v>
      </c>
      <c r="E1200">
        <f>'Data Spreadsheet'!G1201</f>
        <v>0</v>
      </c>
      <c r="F1200">
        <v>0</v>
      </c>
    </row>
    <row r="1201" spans="1:6">
      <c r="A1201" t="str">
        <f>'Data Spreadsheet'!A1202&amp;ROUNDUP('Data Spreadsheet'!C1202, -2)</f>
        <v>0</v>
      </c>
      <c r="B1201">
        <f>'Data Spreadsheet'!D1202</f>
        <v>0</v>
      </c>
      <c r="C1201">
        <f>'Data Spreadsheet'!E1202</f>
        <v>0</v>
      </c>
      <c r="D1201">
        <f>'Data Spreadsheet'!F1202</f>
        <v>0</v>
      </c>
      <c r="E1201">
        <f>'Data Spreadsheet'!G1202</f>
        <v>0</v>
      </c>
      <c r="F1201">
        <v>0</v>
      </c>
    </row>
    <row r="1202" spans="1:6">
      <c r="A1202" t="str">
        <f>'Data Spreadsheet'!A1203&amp;ROUNDUP('Data Spreadsheet'!C1203, -2)</f>
        <v>0</v>
      </c>
      <c r="B1202">
        <f>'Data Spreadsheet'!D1203</f>
        <v>0</v>
      </c>
      <c r="C1202">
        <f>'Data Spreadsheet'!E1203</f>
        <v>0</v>
      </c>
      <c r="D1202">
        <f>'Data Spreadsheet'!F1203</f>
        <v>0</v>
      </c>
      <c r="E1202">
        <f>'Data Spreadsheet'!G1203</f>
        <v>0</v>
      </c>
      <c r="F1202">
        <v>0</v>
      </c>
    </row>
    <row r="1203" spans="1:6">
      <c r="A1203" t="str">
        <f>'Data Spreadsheet'!A1204&amp;ROUNDUP('Data Spreadsheet'!C1204, -2)</f>
        <v>0</v>
      </c>
      <c r="B1203">
        <f>'Data Spreadsheet'!D1204</f>
        <v>0</v>
      </c>
      <c r="C1203">
        <f>'Data Spreadsheet'!E1204</f>
        <v>0</v>
      </c>
      <c r="D1203">
        <f>'Data Spreadsheet'!F1204</f>
        <v>0</v>
      </c>
      <c r="E1203">
        <f>'Data Spreadsheet'!G1204</f>
        <v>0</v>
      </c>
      <c r="F1203">
        <v>0</v>
      </c>
    </row>
    <row r="1204" spans="1:6">
      <c r="A1204" t="str">
        <f>'Data Spreadsheet'!A1205&amp;ROUNDUP('Data Spreadsheet'!C1205, -2)</f>
        <v>0</v>
      </c>
      <c r="B1204">
        <f>'Data Spreadsheet'!D1205</f>
        <v>0</v>
      </c>
      <c r="C1204">
        <f>'Data Spreadsheet'!E1205</f>
        <v>0</v>
      </c>
      <c r="D1204">
        <f>'Data Spreadsheet'!F1205</f>
        <v>0</v>
      </c>
      <c r="E1204">
        <f>'Data Spreadsheet'!G1205</f>
        <v>0</v>
      </c>
      <c r="F1204">
        <v>0</v>
      </c>
    </row>
    <row r="1205" spans="1:6">
      <c r="A1205" t="str">
        <f>'Data Spreadsheet'!A1206&amp;ROUNDUP('Data Spreadsheet'!C1206, -2)</f>
        <v>0</v>
      </c>
      <c r="B1205">
        <f>'Data Spreadsheet'!D1206</f>
        <v>0</v>
      </c>
      <c r="C1205">
        <f>'Data Spreadsheet'!E1206</f>
        <v>0</v>
      </c>
      <c r="D1205">
        <f>'Data Spreadsheet'!F1206</f>
        <v>0</v>
      </c>
      <c r="E1205">
        <f>'Data Spreadsheet'!G1206</f>
        <v>0</v>
      </c>
      <c r="F1205">
        <v>0</v>
      </c>
    </row>
    <row r="1206" spans="1:6">
      <c r="A1206" t="str">
        <f>'Data Spreadsheet'!A1207&amp;ROUNDUP('Data Spreadsheet'!C1207, -2)</f>
        <v>0</v>
      </c>
      <c r="B1206">
        <f>'Data Spreadsheet'!D1207</f>
        <v>0</v>
      </c>
      <c r="C1206">
        <f>'Data Spreadsheet'!E1207</f>
        <v>0</v>
      </c>
      <c r="D1206">
        <f>'Data Spreadsheet'!F1207</f>
        <v>0</v>
      </c>
      <c r="E1206">
        <f>'Data Spreadsheet'!G1207</f>
        <v>0</v>
      </c>
      <c r="F1206">
        <v>0</v>
      </c>
    </row>
    <row r="1207" spans="1:6">
      <c r="A1207" t="str">
        <f>'Data Spreadsheet'!A1208&amp;ROUNDUP('Data Spreadsheet'!C1208, -2)</f>
        <v>0</v>
      </c>
      <c r="B1207">
        <f>'Data Spreadsheet'!D1208</f>
        <v>0</v>
      </c>
      <c r="C1207">
        <f>'Data Spreadsheet'!E1208</f>
        <v>0</v>
      </c>
      <c r="D1207">
        <f>'Data Spreadsheet'!F1208</f>
        <v>0</v>
      </c>
      <c r="E1207">
        <f>'Data Spreadsheet'!G1208</f>
        <v>0</v>
      </c>
      <c r="F1207">
        <v>0</v>
      </c>
    </row>
    <row r="1208" spans="1:6">
      <c r="A1208" t="str">
        <f>'Data Spreadsheet'!A1209&amp;ROUNDUP('Data Spreadsheet'!C1209, -2)</f>
        <v>0</v>
      </c>
      <c r="B1208">
        <f>'Data Spreadsheet'!D1209</f>
        <v>0</v>
      </c>
      <c r="C1208">
        <f>'Data Spreadsheet'!E1209</f>
        <v>0</v>
      </c>
      <c r="D1208">
        <f>'Data Spreadsheet'!F1209</f>
        <v>0</v>
      </c>
      <c r="E1208">
        <f>'Data Spreadsheet'!G1209</f>
        <v>0</v>
      </c>
      <c r="F1208">
        <v>0</v>
      </c>
    </row>
    <row r="1209" spans="1:6">
      <c r="A1209" t="str">
        <f>'Data Spreadsheet'!A1210&amp;ROUNDUP('Data Spreadsheet'!C1210, -2)</f>
        <v>0</v>
      </c>
      <c r="B1209">
        <f>'Data Spreadsheet'!D1210</f>
        <v>0</v>
      </c>
      <c r="C1209">
        <f>'Data Spreadsheet'!E1210</f>
        <v>0</v>
      </c>
      <c r="D1209">
        <f>'Data Spreadsheet'!F1210</f>
        <v>0</v>
      </c>
      <c r="E1209">
        <f>'Data Spreadsheet'!G1210</f>
        <v>0</v>
      </c>
      <c r="F1209">
        <v>0</v>
      </c>
    </row>
    <row r="1210" spans="1:6">
      <c r="A1210" t="str">
        <f>'Data Spreadsheet'!A1211&amp;ROUNDUP('Data Spreadsheet'!C1211, -2)</f>
        <v>0</v>
      </c>
      <c r="B1210">
        <f>'Data Spreadsheet'!D1211</f>
        <v>0</v>
      </c>
      <c r="C1210">
        <f>'Data Spreadsheet'!E1211</f>
        <v>0</v>
      </c>
      <c r="D1210">
        <f>'Data Spreadsheet'!F1211</f>
        <v>0</v>
      </c>
      <c r="E1210">
        <f>'Data Spreadsheet'!G1211</f>
        <v>0</v>
      </c>
      <c r="F1210">
        <v>0</v>
      </c>
    </row>
    <row r="1211" spans="1:6">
      <c r="A1211" t="str">
        <f>'Data Spreadsheet'!A1212&amp;ROUNDUP('Data Spreadsheet'!C1212, -2)</f>
        <v>0</v>
      </c>
      <c r="B1211">
        <f>'Data Spreadsheet'!D1212</f>
        <v>0</v>
      </c>
      <c r="C1211">
        <f>'Data Spreadsheet'!E1212</f>
        <v>0</v>
      </c>
      <c r="D1211">
        <f>'Data Spreadsheet'!F1212</f>
        <v>0</v>
      </c>
      <c r="E1211">
        <f>'Data Spreadsheet'!G1212</f>
        <v>0</v>
      </c>
      <c r="F1211">
        <v>0</v>
      </c>
    </row>
    <row r="1212" spans="1:6">
      <c r="A1212" t="str">
        <f>'Data Spreadsheet'!A1213&amp;ROUNDUP('Data Spreadsheet'!C1213, -2)</f>
        <v>0</v>
      </c>
      <c r="B1212">
        <f>'Data Spreadsheet'!D1213</f>
        <v>0</v>
      </c>
      <c r="C1212">
        <f>'Data Spreadsheet'!E1213</f>
        <v>0</v>
      </c>
      <c r="D1212">
        <f>'Data Spreadsheet'!F1213</f>
        <v>0</v>
      </c>
      <c r="E1212">
        <f>'Data Spreadsheet'!G1213</f>
        <v>0</v>
      </c>
      <c r="F1212">
        <v>0</v>
      </c>
    </row>
    <row r="1213" spans="1:6">
      <c r="A1213" t="str">
        <f>'Data Spreadsheet'!A1214&amp;ROUNDUP('Data Spreadsheet'!C1214, -2)</f>
        <v>0</v>
      </c>
      <c r="B1213">
        <f>'Data Spreadsheet'!D1214</f>
        <v>0</v>
      </c>
      <c r="C1213">
        <f>'Data Spreadsheet'!E1214</f>
        <v>0</v>
      </c>
      <c r="D1213">
        <f>'Data Spreadsheet'!F1214</f>
        <v>0</v>
      </c>
      <c r="E1213">
        <f>'Data Spreadsheet'!G1214</f>
        <v>0</v>
      </c>
      <c r="F1213">
        <v>0</v>
      </c>
    </row>
    <row r="1214" spans="1:6">
      <c r="A1214" t="str">
        <f>'Data Spreadsheet'!A1215&amp;ROUNDUP('Data Spreadsheet'!C1215, -2)</f>
        <v>0</v>
      </c>
      <c r="B1214">
        <f>'Data Spreadsheet'!D1215</f>
        <v>0</v>
      </c>
      <c r="C1214">
        <f>'Data Spreadsheet'!E1215</f>
        <v>0</v>
      </c>
      <c r="D1214">
        <f>'Data Spreadsheet'!F1215</f>
        <v>0</v>
      </c>
      <c r="E1214">
        <f>'Data Spreadsheet'!G1215</f>
        <v>0</v>
      </c>
      <c r="F1214">
        <v>0</v>
      </c>
    </row>
    <row r="1215" spans="1:6">
      <c r="A1215" t="str">
        <f>'Data Spreadsheet'!A1216&amp;ROUNDUP('Data Spreadsheet'!C1216, -2)</f>
        <v>0</v>
      </c>
      <c r="B1215">
        <f>'Data Spreadsheet'!D1216</f>
        <v>0</v>
      </c>
      <c r="C1215">
        <f>'Data Spreadsheet'!E1216</f>
        <v>0</v>
      </c>
      <c r="D1215">
        <f>'Data Spreadsheet'!F1216</f>
        <v>0</v>
      </c>
      <c r="E1215">
        <f>'Data Spreadsheet'!G1216</f>
        <v>0</v>
      </c>
      <c r="F1215">
        <v>0</v>
      </c>
    </row>
    <row r="1216" spans="1:6">
      <c r="A1216" t="str">
        <f>'Data Spreadsheet'!A1217&amp;ROUNDUP('Data Spreadsheet'!C1217, -2)</f>
        <v>0</v>
      </c>
      <c r="B1216">
        <f>'Data Spreadsheet'!D1217</f>
        <v>0</v>
      </c>
      <c r="C1216">
        <f>'Data Spreadsheet'!E1217</f>
        <v>0</v>
      </c>
      <c r="D1216">
        <f>'Data Spreadsheet'!F1217</f>
        <v>0</v>
      </c>
      <c r="E1216">
        <f>'Data Spreadsheet'!G1217</f>
        <v>0</v>
      </c>
      <c r="F1216">
        <v>0</v>
      </c>
    </row>
    <row r="1217" spans="1:6">
      <c r="A1217" t="str">
        <f>'Data Spreadsheet'!A1218&amp;ROUNDUP('Data Spreadsheet'!C1218, -2)</f>
        <v>0</v>
      </c>
      <c r="B1217">
        <f>'Data Spreadsheet'!D1218</f>
        <v>0</v>
      </c>
      <c r="C1217">
        <f>'Data Spreadsheet'!E1218</f>
        <v>0</v>
      </c>
      <c r="D1217">
        <f>'Data Spreadsheet'!F1218</f>
        <v>0</v>
      </c>
      <c r="E1217">
        <f>'Data Spreadsheet'!G1218</f>
        <v>0</v>
      </c>
      <c r="F1217">
        <v>0</v>
      </c>
    </row>
    <row r="1218" spans="1:6">
      <c r="A1218" t="str">
        <f>'Data Spreadsheet'!A1219&amp;ROUNDUP('Data Spreadsheet'!C1219, -2)</f>
        <v>0</v>
      </c>
      <c r="B1218">
        <f>'Data Spreadsheet'!D1219</f>
        <v>0</v>
      </c>
      <c r="C1218">
        <f>'Data Spreadsheet'!E1219</f>
        <v>0</v>
      </c>
      <c r="D1218">
        <f>'Data Spreadsheet'!F1219</f>
        <v>0</v>
      </c>
      <c r="E1218">
        <f>'Data Spreadsheet'!G1219</f>
        <v>0</v>
      </c>
      <c r="F1218">
        <v>0</v>
      </c>
    </row>
    <row r="1219" spans="1:6">
      <c r="A1219" t="str">
        <f>'Data Spreadsheet'!A1220&amp;ROUNDUP('Data Spreadsheet'!C1220, -2)</f>
        <v>0</v>
      </c>
      <c r="B1219">
        <f>'Data Spreadsheet'!D1220</f>
        <v>0</v>
      </c>
      <c r="C1219">
        <f>'Data Spreadsheet'!E1220</f>
        <v>0</v>
      </c>
      <c r="D1219">
        <f>'Data Spreadsheet'!F1220</f>
        <v>0</v>
      </c>
      <c r="E1219">
        <f>'Data Spreadsheet'!G1220</f>
        <v>0</v>
      </c>
      <c r="F1219">
        <v>0</v>
      </c>
    </row>
    <row r="1220" spans="1:6">
      <c r="A1220" t="str">
        <f>'Data Spreadsheet'!A1221&amp;ROUNDUP('Data Spreadsheet'!C1221, -2)</f>
        <v>0</v>
      </c>
      <c r="B1220">
        <f>'Data Spreadsheet'!D1221</f>
        <v>0</v>
      </c>
      <c r="C1220">
        <f>'Data Spreadsheet'!E1221</f>
        <v>0</v>
      </c>
      <c r="D1220">
        <f>'Data Spreadsheet'!F1221</f>
        <v>0</v>
      </c>
      <c r="E1220">
        <f>'Data Spreadsheet'!G1221</f>
        <v>0</v>
      </c>
      <c r="F1220">
        <v>0</v>
      </c>
    </row>
    <row r="1221" spans="1:6">
      <c r="A1221" t="str">
        <f>'Data Spreadsheet'!A1222&amp;ROUNDUP('Data Spreadsheet'!C1222, -2)</f>
        <v>0</v>
      </c>
      <c r="B1221">
        <f>'Data Spreadsheet'!D1222</f>
        <v>0</v>
      </c>
      <c r="C1221">
        <f>'Data Spreadsheet'!E1222</f>
        <v>0</v>
      </c>
      <c r="D1221">
        <f>'Data Spreadsheet'!F1222</f>
        <v>0</v>
      </c>
      <c r="E1221">
        <f>'Data Spreadsheet'!G1222</f>
        <v>0</v>
      </c>
      <c r="F1221">
        <v>0</v>
      </c>
    </row>
    <row r="1222" spans="1:6">
      <c r="A1222" t="str">
        <f>'Data Spreadsheet'!A1223&amp;ROUNDUP('Data Spreadsheet'!C1223, -2)</f>
        <v>0</v>
      </c>
      <c r="B1222">
        <f>'Data Spreadsheet'!D1223</f>
        <v>0</v>
      </c>
      <c r="C1222">
        <f>'Data Spreadsheet'!E1223</f>
        <v>0</v>
      </c>
      <c r="D1222">
        <f>'Data Spreadsheet'!F1223</f>
        <v>0</v>
      </c>
      <c r="E1222">
        <f>'Data Spreadsheet'!G1223</f>
        <v>0</v>
      </c>
      <c r="F1222">
        <v>0</v>
      </c>
    </row>
    <row r="1223" spans="1:6">
      <c r="A1223" t="str">
        <f>'Data Spreadsheet'!A1224&amp;ROUNDUP('Data Spreadsheet'!C1224, -2)</f>
        <v>0</v>
      </c>
      <c r="B1223">
        <f>'Data Spreadsheet'!D1224</f>
        <v>0</v>
      </c>
      <c r="C1223">
        <f>'Data Spreadsheet'!E1224</f>
        <v>0</v>
      </c>
      <c r="D1223">
        <f>'Data Spreadsheet'!F1224</f>
        <v>0</v>
      </c>
      <c r="E1223">
        <f>'Data Spreadsheet'!G1224</f>
        <v>0</v>
      </c>
      <c r="F1223">
        <v>0</v>
      </c>
    </row>
    <row r="1224" spans="1:6">
      <c r="A1224" t="str">
        <f>'Data Spreadsheet'!A1225&amp;ROUNDUP('Data Spreadsheet'!C1225, -2)</f>
        <v>0</v>
      </c>
      <c r="B1224">
        <f>'Data Spreadsheet'!D1225</f>
        <v>0</v>
      </c>
      <c r="C1224">
        <f>'Data Spreadsheet'!E1225</f>
        <v>0</v>
      </c>
      <c r="D1224">
        <f>'Data Spreadsheet'!F1225</f>
        <v>0</v>
      </c>
      <c r="E1224">
        <f>'Data Spreadsheet'!G1225</f>
        <v>0</v>
      </c>
      <c r="F1224">
        <v>0</v>
      </c>
    </row>
    <row r="1225" spans="1:6">
      <c r="A1225" t="str">
        <f>'Data Spreadsheet'!A1226&amp;ROUNDUP('Data Spreadsheet'!C1226, -2)</f>
        <v>0</v>
      </c>
      <c r="B1225">
        <f>'Data Spreadsheet'!D1226</f>
        <v>0</v>
      </c>
      <c r="C1225">
        <f>'Data Spreadsheet'!E1226</f>
        <v>0</v>
      </c>
      <c r="D1225">
        <f>'Data Spreadsheet'!F1226</f>
        <v>0</v>
      </c>
      <c r="E1225">
        <f>'Data Spreadsheet'!G1226</f>
        <v>0</v>
      </c>
      <c r="F1225">
        <v>0</v>
      </c>
    </row>
    <row r="1226" spans="1:6">
      <c r="A1226" t="str">
        <f>'Data Spreadsheet'!A1227&amp;ROUNDUP('Data Spreadsheet'!C1227, -2)</f>
        <v>0</v>
      </c>
      <c r="B1226">
        <f>'Data Spreadsheet'!D1227</f>
        <v>0</v>
      </c>
      <c r="C1226">
        <f>'Data Spreadsheet'!E1227</f>
        <v>0</v>
      </c>
      <c r="D1226">
        <f>'Data Spreadsheet'!F1227</f>
        <v>0</v>
      </c>
      <c r="E1226">
        <f>'Data Spreadsheet'!G1227</f>
        <v>0</v>
      </c>
      <c r="F1226">
        <v>0</v>
      </c>
    </row>
    <row r="1227" spans="1:6">
      <c r="A1227" t="str">
        <f>'Data Spreadsheet'!A1228&amp;ROUNDUP('Data Spreadsheet'!C1228, -2)</f>
        <v>0</v>
      </c>
      <c r="B1227">
        <f>'Data Spreadsheet'!D1228</f>
        <v>0</v>
      </c>
      <c r="C1227">
        <f>'Data Spreadsheet'!E1228</f>
        <v>0</v>
      </c>
      <c r="D1227">
        <f>'Data Spreadsheet'!F1228</f>
        <v>0</v>
      </c>
      <c r="E1227">
        <f>'Data Spreadsheet'!G1228</f>
        <v>0</v>
      </c>
      <c r="F1227">
        <v>0</v>
      </c>
    </row>
    <row r="1228" spans="1:6">
      <c r="A1228" t="str">
        <f>'Data Spreadsheet'!A1229&amp;ROUNDUP('Data Spreadsheet'!C1229, -2)</f>
        <v>0</v>
      </c>
      <c r="B1228">
        <f>'Data Spreadsheet'!D1229</f>
        <v>0</v>
      </c>
      <c r="C1228">
        <f>'Data Spreadsheet'!E1229</f>
        <v>0</v>
      </c>
      <c r="D1228">
        <f>'Data Spreadsheet'!F1229</f>
        <v>0</v>
      </c>
      <c r="E1228">
        <f>'Data Spreadsheet'!G1229</f>
        <v>0</v>
      </c>
      <c r="F1228">
        <v>0</v>
      </c>
    </row>
    <row r="1229" spans="1:6">
      <c r="A1229" t="str">
        <f>'Data Spreadsheet'!A1230&amp;ROUNDUP('Data Spreadsheet'!C1230, -2)</f>
        <v>0</v>
      </c>
      <c r="B1229">
        <f>'Data Spreadsheet'!D1230</f>
        <v>0</v>
      </c>
      <c r="C1229">
        <f>'Data Spreadsheet'!E1230</f>
        <v>0</v>
      </c>
      <c r="D1229">
        <f>'Data Spreadsheet'!F1230</f>
        <v>0</v>
      </c>
      <c r="E1229">
        <f>'Data Spreadsheet'!G1230</f>
        <v>0</v>
      </c>
      <c r="F1229">
        <v>0</v>
      </c>
    </row>
    <row r="1230" spans="1:6">
      <c r="A1230" t="str">
        <f>'Data Spreadsheet'!A1231&amp;ROUNDUP('Data Spreadsheet'!C1231, -2)</f>
        <v>0</v>
      </c>
      <c r="B1230">
        <f>'Data Spreadsheet'!D1231</f>
        <v>0</v>
      </c>
      <c r="C1230">
        <f>'Data Spreadsheet'!E1231</f>
        <v>0</v>
      </c>
      <c r="D1230">
        <f>'Data Spreadsheet'!F1231</f>
        <v>0</v>
      </c>
      <c r="E1230">
        <f>'Data Spreadsheet'!G1231</f>
        <v>0</v>
      </c>
      <c r="F1230">
        <v>0</v>
      </c>
    </row>
    <row r="1231" spans="1:6">
      <c r="A1231" t="str">
        <f>'Data Spreadsheet'!A1232&amp;ROUNDUP('Data Spreadsheet'!C1232, -2)</f>
        <v>0</v>
      </c>
      <c r="B1231">
        <f>'Data Spreadsheet'!D1232</f>
        <v>0</v>
      </c>
      <c r="C1231">
        <f>'Data Spreadsheet'!E1232</f>
        <v>0</v>
      </c>
      <c r="D1231">
        <f>'Data Spreadsheet'!F1232</f>
        <v>0</v>
      </c>
      <c r="E1231">
        <f>'Data Spreadsheet'!G1232</f>
        <v>0</v>
      </c>
      <c r="F1231">
        <v>0</v>
      </c>
    </row>
    <row r="1232" spans="1:6">
      <c r="A1232" t="str">
        <f>'Data Spreadsheet'!A1233&amp;ROUNDUP('Data Spreadsheet'!C1233, -2)</f>
        <v>0</v>
      </c>
      <c r="B1232">
        <f>'Data Spreadsheet'!D1233</f>
        <v>0</v>
      </c>
      <c r="C1232">
        <f>'Data Spreadsheet'!E1233</f>
        <v>0</v>
      </c>
      <c r="D1232">
        <f>'Data Spreadsheet'!F1233</f>
        <v>0</v>
      </c>
      <c r="E1232">
        <f>'Data Spreadsheet'!G1233</f>
        <v>0</v>
      </c>
      <c r="F1232">
        <v>0</v>
      </c>
    </row>
    <row r="1233" spans="1:6">
      <c r="A1233" t="str">
        <f>'Data Spreadsheet'!A1234&amp;ROUNDUP('Data Spreadsheet'!C1234, -2)</f>
        <v>0</v>
      </c>
      <c r="B1233">
        <f>'Data Spreadsheet'!D1234</f>
        <v>0</v>
      </c>
      <c r="C1233">
        <f>'Data Spreadsheet'!E1234</f>
        <v>0</v>
      </c>
      <c r="D1233">
        <f>'Data Spreadsheet'!F1234</f>
        <v>0</v>
      </c>
      <c r="E1233">
        <f>'Data Spreadsheet'!G1234</f>
        <v>0</v>
      </c>
      <c r="F1233">
        <v>0</v>
      </c>
    </row>
    <row r="1234" spans="1:6">
      <c r="A1234" t="str">
        <f>'Data Spreadsheet'!A1235&amp;ROUNDUP('Data Spreadsheet'!C1235, -2)</f>
        <v>0</v>
      </c>
      <c r="B1234">
        <f>'Data Spreadsheet'!D1235</f>
        <v>0</v>
      </c>
      <c r="C1234">
        <f>'Data Spreadsheet'!E1235</f>
        <v>0</v>
      </c>
      <c r="D1234">
        <f>'Data Spreadsheet'!F1235</f>
        <v>0</v>
      </c>
      <c r="E1234">
        <f>'Data Spreadsheet'!G1235</f>
        <v>0</v>
      </c>
      <c r="F1234">
        <v>0</v>
      </c>
    </row>
    <row r="1235" spans="1:6">
      <c r="A1235" t="str">
        <f>'Data Spreadsheet'!A1236&amp;ROUNDUP('Data Spreadsheet'!C1236, -2)</f>
        <v>0</v>
      </c>
      <c r="B1235">
        <f>'Data Spreadsheet'!D1236</f>
        <v>0</v>
      </c>
      <c r="C1235">
        <f>'Data Spreadsheet'!E1236</f>
        <v>0</v>
      </c>
      <c r="D1235">
        <f>'Data Spreadsheet'!F1236</f>
        <v>0</v>
      </c>
      <c r="E1235">
        <f>'Data Spreadsheet'!G1236</f>
        <v>0</v>
      </c>
      <c r="F1235">
        <v>0</v>
      </c>
    </row>
    <row r="1236" spans="1:6">
      <c r="A1236" t="str">
        <f>'Data Spreadsheet'!A1237&amp;ROUNDUP('Data Spreadsheet'!C1237, -2)</f>
        <v>0</v>
      </c>
      <c r="B1236">
        <f>'Data Spreadsheet'!D1237</f>
        <v>0</v>
      </c>
      <c r="C1236">
        <f>'Data Spreadsheet'!E1237</f>
        <v>0</v>
      </c>
      <c r="D1236">
        <f>'Data Spreadsheet'!F1237</f>
        <v>0</v>
      </c>
      <c r="E1236">
        <f>'Data Spreadsheet'!G1237</f>
        <v>0</v>
      </c>
      <c r="F1236">
        <v>0</v>
      </c>
    </row>
    <row r="1237" spans="1:6">
      <c r="A1237" t="str">
        <f>'Data Spreadsheet'!A1238&amp;ROUNDUP('Data Spreadsheet'!C1238, -2)</f>
        <v>0</v>
      </c>
      <c r="B1237">
        <f>'Data Spreadsheet'!D1238</f>
        <v>0</v>
      </c>
      <c r="C1237">
        <f>'Data Spreadsheet'!E1238</f>
        <v>0</v>
      </c>
      <c r="D1237">
        <f>'Data Spreadsheet'!F1238</f>
        <v>0</v>
      </c>
      <c r="E1237">
        <f>'Data Spreadsheet'!G1238</f>
        <v>0</v>
      </c>
      <c r="F1237">
        <v>0</v>
      </c>
    </row>
    <row r="1238" spans="1:6">
      <c r="A1238" t="str">
        <f>'Data Spreadsheet'!A1239&amp;ROUNDUP('Data Spreadsheet'!C1239, -2)</f>
        <v>0</v>
      </c>
      <c r="B1238">
        <f>'Data Spreadsheet'!D1239</f>
        <v>0</v>
      </c>
      <c r="C1238">
        <f>'Data Spreadsheet'!E1239</f>
        <v>0</v>
      </c>
      <c r="D1238">
        <f>'Data Spreadsheet'!F1239</f>
        <v>0</v>
      </c>
      <c r="E1238">
        <f>'Data Spreadsheet'!G1239</f>
        <v>0</v>
      </c>
      <c r="F1238">
        <v>0</v>
      </c>
    </row>
    <row r="1239" spans="1:6">
      <c r="A1239" t="str">
        <f>'Data Spreadsheet'!A1240&amp;ROUNDUP('Data Spreadsheet'!C1240, -2)</f>
        <v>0</v>
      </c>
      <c r="B1239">
        <f>'Data Spreadsheet'!D1240</f>
        <v>0</v>
      </c>
      <c r="C1239">
        <f>'Data Spreadsheet'!E1240</f>
        <v>0</v>
      </c>
      <c r="D1239">
        <f>'Data Spreadsheet'!F1240</f>
        <v>0</v>
      </c>
      <c r="E1239">
        <f>'Data Spreadsheet'!G1240</f>
        <v>0</v>
      </c>
      <c r="F1239">
        <v>0</v>
      </c>
    </row>
    <row r="1240" spans="1:6">
      <c r="A1240" t="str">
        <f>'Data Spreadsheet'!A1241&amp;ROUNDUP('Data Spreadsheet'!C1241, -2)</f>
        <v>0</v>
      </c>
      <c r="B1240">
        <f>'Data Spreadsheet'!D1241</f>
        <v>0</v>
      </c>
      <c r="C1240">
        <f>'Data Spreadsheet'!E1241</f>
        <v>0</v>
      </c>
      <c r="D1240">
        <f>'Data Spreadsheet'!F1241</f>
        <v>0</v>
      </c>
      <c r="E1240">
        <f>'Data Spreadsheet'!G1241</f>
        <v>0</v>
      </c>
      <c r="F1240">
        <v>0</v>
      </c>
    </row>
    <row r="1241" spans="1:6">
      <c r="A1241" t="str">
        <f>'Data Spreadsheet'!A1242&amp;ROUNDUP('Data Spreadsheet'!C1242, -2)</f>
        <v>0</v>
      </c>
      <c r="B1241">
        <f>'Data Spreadsheet'!D1242</f>
        <v>0</v>
      </c>
      <c r="C1241">
        <f>'Data Spreadsheet'!E1242</f>
        <v>0</v>
      </c>
      <c r="D1241">
        <f>'Data Spreadsheet'!F1242</f>
        <v>0</v>
      </c>
      <c r="E1241">
        <f>'Data Spreadsheet'!G1242</f>
        <v>0</v>
      </c>
      <c r="F1241">
        <v>0</v>
      </c>
    </row>
    <row r="1242" spans="1:6">
      <c r="A1242" t="str">
        <f>'Data Spreadsheet'!A1243&amp;ROUNDUP('Data Spreadsheet'!C1243, -2)</f>
        <v>0</v>
      </c>
      <c r="B1242">
        <f>'Data Spreadsheet'!D1243</f>
        <v>0</v>
      </c>
      <c r="C1242">
        <f>'Data Spreadsheet'!E1243</f>
        <v>0</v>
      </c>
      <c r="D1242">
        <f>'Data Spreadsheet'!F1243</f>
        <v>0</v>
      </c>
      <c r="E1242">
        <f>'Data Spreadsheet'!G1243</f>
        <v>0</v>
      </c>
      <c r="F1242">
        <v>0</v>
      </c>
    </row>
    <row r="1243" spans="1:6">
      <c r="A1243" t="str">
        <f>'Data Spreadsheet'!A1244&amp;ROUNDUP('Data Spreadsheet'!C1244, -2)</f>
        <v>0</v>
      </c>
      <c r="B1243">
        <f>'Data Spreadsheet'!D1244</f>
        <v>0</v>
      </c>
      <c r="C1243">
        <f>'Data Spreadsheet'!E1244</f>
        <v>0</v>
      </c>
      <c r="D1243">
        <f>'Data Spreadsheet'!F1244</f>
        <v>0</v>
      </c>
      <c r="E1243">
        <f>'Data Spreadsheet'!G1244</f>
        <v>0</v>
      </c>
      <c r="F1243">
        <v>0</v>
      </c>
    </row>
    <row r="1244" spans="1:6">
      <c r="A1244" t="str">
        <f>'Data Spreadsheet'!A1245&amp;ROUNDUP('Data Spreadsheet'!C1245, -2)</f>
        <v>0</v>
      </c>
      <c r="B1244">
        <f>'Data Spreadsheet'!D1245</f>
        <v>0</v>
      </c>
      <c r="C1244">
        <f>'Data Spreadsheet'!E1245</f>
        <v>0</v>
      </c>
      <c r="D1244">
        <f>'Data Spreadsheet'!F1245</f>
        <v>0</v>
      </c>
      <c r="E1244">
        <f>'Data Spreadsheet'!G1245</f>
        <v>0</v>
      </c>
      <c r="F1244">
        <v>0</v>
      </c>
    </row>
    <row r="1245" spans="1:6">
      <c r="A1245" t="str">
        <f>'Data Spreadsheet'!A1246&amp;ROUNDUP('Data Spreadsheet'!C1246, -2)</f>
        <v>0</v>
      </c>
      <c r="B1245">
        <f>'Data Spreadsheet'!D1246</f>
        <v>0</v>
      </c>
      <c r="C1245">
        <f>'Data Spreadsheet'!E1246</f>
        <v>0</v>
      </c>
      <c r="D1245">
        <f>'Data Spreadsheet'!F1246</f>
        <v>0</v>
      </c>
      <c r="E1245">
        <f>'Data Spreadsheet'!G1246</f>
        <v>0</v>
      </c>
      <c r="F1245">
        <v>0</v>
      </c>
    </row>
    <row r="1246" spans="1:6">
      <c r="A1246" t="str">
        <f>'Data Spreadsheet'!A1247&amp;ROUNDUP('Data Spreadsheet'!C1247, -2)</f>
        <v>0</v>
      </c>
      <c r="B1246">
        <f>'Data Spreadsheet'!D1247</f>
        <v>0</v>
      </c>
      <c r="C1246">
        <f>'Data Spreadsheet'!E1247</f>
        <v>0</v>
      </c>
      <c r="D1246">
        <f>'Data Spreadsheet'!F1247</f>
        <v>0</v>
      </c>
      <c r="E1246">
        <f>'Data Spreadsheet'!G1247</f>
        <v>0</v>
      </c>
      <c r="F1246">
        <v>0</v>
      </c>
    </row>
    <row r="1247" spans="1:6">
      <c r="A1247" t="str">
        <f>'Data Spreadsheet'!A1248&amp;ROUNDUP('Data Spreadsheet'!C1248, -2)</f>
        <v>0</v>
      </c>
      <c r="B1247">
        <f>'Data Spreadsheet'!D1248</f>
        <v>0</v>
      </c>
      <c r="C1247">
        <f>'Data Spreadsheet'!E1248</f>
        <v>0</v>
      </c>
      <c r="D1247">
        <f>'Data Spreadsheet'!F1248</f>
        <v>0</v>
      </c>
      <c r="E1247">
        <f>'Data Spreadsheet'!G1248</f>
        <v>0</v>
      </c>
      <c r="F1247">
        <v>0</v>
      </c>
    </row>
    <row r="1248" spans="1:6">
      <c r="A1248" t="str">
        <f>'Data Spreadsheet'!A1249&amp;ROUNDUP('Data Spreadsheet'!C1249, -2)</f>
        <v>0</v>
      </c>
      <c r="B1248">
        <f>'Data Spreadsheet'!D1249</f>
        <v>0</v>
      </c>
      <c r="C1248">
        <f>'Data Spreadsheet'!E1249</f>
        <v>0</v>
      </c>
      <c r="D1248">
        <f>'Data Spreadsheet'!F1249</f>
        <v>0</v>
      </c>
      <c r="E1248">
        <f>'Data Spreadsheet'!G1249</f>
        <v>0</v>
      </c>
      <c r="F1248">
        <v>0</v>
      </c>
    </row>
    <row r="1249" spans="1:6">
      <c r="A1249" t="str">
        <f>'Data Spreadsheet'!A1250&amp;ROUNDUP('Data Spreadsheet'!C1250, -2)</f>
        <v>0</v>
      </c>
      <c r="B1249">
        <f>'Data Spreadsheet'!D1250</f>
        <v>0</v>
      </c>
      <c r="C1249">
        <f>'Data Spreadsheet'!E1250</f>
        <v>0</v>
      </c>
      <c r="D1249">
        <f>'Data Spreadsheet'!F1250</f>
        <v>0</v>
      </c>
      <c r="E1249">
        <f>'Data Spreadsheet'!G1250</f>
        <v>0</v>
      </c>
      <c r="F1249">
        <v>0</v>
      </c>
    </row>
    <row r="1250" spans="1:6">
      <c r="A1250" t="str">
        <f>'Data Spreadsheet'!A1251&amp;ROUNDUP('Data Spreadsheet'!C1251, -2)</f>
        <v>0</v>
      </c>
      <c r="B1250">
        <f>'Data Spreadsheet'!D1251</f>
        <v>0</v>
      </c>
      <c r="C1250">
        <f>'Data Spreadsheet'!E1251</f>
        <v>0</v>
      </c>
      <c r="D1250">
        <f>'Data Spreadsheet'!F1251</f>
        <v>0</v>
      </c>
      <c r="E1250">
        <f>'Data Spreadsheet'!G1251</f>
        <v>0</v>
      </c>
      <c r="F1250">
        <v>0</v>
      </c>
    </row>
    <row r="1251" spans="1:6">
      <c r="A1251" t="str">
        <f>'Data Spreadsheet'!A1252&amp;ROUNDUP('Data Spreadsheet'!C1252, -2)</f>
        <v>0</v>
      </c>
      <c r="B1251">
        <f>'Data Spreadsheet'!D1252</f>
        <v>0</v>
      </c>
      <c r="C1251">
        <f>'Data Spreadsheet'!E1252</f>
        <v>0</v>
      </c>
      <c r="D1251">
        <f>'Data Spreadsheet'!F1252</f>
        <v>0</v>
      </c>
      <c r="E1251">
        <f>'Data Spreadsheet'!G1252</f>
        <v>0</v>
      </c>
      <c r="F1251">
        <v>0</v>
      </c>
    </row>
    <row r="1252" spans="1:6">
      <c r="A1252" t="str">
        <f>'Data Spreadsheet'!A1253&amp;ROUNDUP('Data Spreadsheet'!C1253, -2)</f>
        <v>0</v>
      </c>
      <c r="B1252">
        <f>'Data Spreadsheet'!D1253</f>
        <v>0</v>
      </c>
      <c r="C1252">
        <f>'Data Spreadsheet'!E1253</f>
        <v>0</v>
      </c>
      <c r="D1252">
        <f>'Data Spreadsheet'!F1253</f>
        <v>0</v>
      </c>
      <c r="E1252">
        <f>'Data Spreadsheet'!G1253</f>
        <v>0</v>
      </c>
      <c r="F1252">
        <v>0</v>
      </c>
    </row>
    <row r="1253" spans="1:6">
      <c r="A1253" t="str">
        <f>'Data Spreadsheet'!A1254&amp;ROUNDUP('Data Spreadsheet'!C1254, -2)</f>
        <v>0</v>
      </c>
      <c r="B1253">
        <f>'Data Spreadsheet'!D1254</f>
        <v>0</v>
      </c>
      <c r="C1253">
        <f>'Data Spreadsheet'!E1254</f>
        <v>0</v>
      </c>
      <c r="D1253">
        <f>'Data Spreadsheet'!F1254</f>
        <v>0</v>
      </c>
      <c r="E1253">
        <f>'Data Spreadsheet'!G1254</f>
        <v>0</v>
      </c>
      <c r="F1253">
        <v>0</v>
      </c>
    </row>
    <row r="1254" spans="1:6">
      <c r="A1254" t="str">
        <f>'Data Spreadsheet'!A1255&amp;ROUNDUP('Data Spreadsheet'!C1255, -2)</f>
        <v>0</v>
      </c>
      <c r="B1254">
        <f>'Data Spreadsheet'!D1255</f>
        <v>0</v>
      </c>
      <c r="C1254">
        <f>'Data Spreadsheet'!E1255</f>
        <v>0</v>
      </c>
      <c r="D1254">
        <f>'Data Spreadsheet'!F1255</f>
        <v>0</v>
      </c>
      <c r="E1254">
        <f>'Data Spreadsheet'!G1255</f>
        <v>0</v>
      </c>
      <c r="F1254">
        <v>0</v>
      </c>
    </row>
    <row r="1255" spans="1:6">
      <c r="A1255" t="str">
        <f>'Data Spreadsheet'!A1256&amp;ROUNDUP('Data Spreadsheet'!C1256, -2)</f>
        <v>0</v>
      </c>
      <c r="B1255">
        <f>'Data Spreadsheet'!D1256</f>
        <v>0</v>
      </c>
      <c r="C1255">
        <f>'Data Spreadsheet'!E1256</f>
        <v>0</v>
      </c>
      <c r="D1255">
        <f>'Data Spreadsheet'!F1256</f>
        <v>0</v>
      </c>
      <c r="E1255">
        <f>'Data Spreadsheet'!G1256</f>
        <v>0</v>
      </c>
      <c r="F1255">
        <v>0</v>
      </c>
    </row>
    <row r="1256" spans="1:6">
      <c r="A1256" t="str">
        <f>'Data Spreadsheet'!A1257&amp;ROUNDUP('Data Spreadsheet'!C1257, -2)</f>
        <v>0</v>
      </c>
      <c r="B1256">
        <f>'Data Spreadsheet'!D1257</f>
        <v>0</v>
      </c>
      <c r="C1256">
        <f>'Data Spreadsheet'!E1257</f>
        <v>0</v>
      </c>
      <c r="D1256">
        <f>'Data Spreadsheet'!F1257</f>
        <v>0</v>
      </c>
      <c r="E1256">
        <f>'Data Spreadsheet'!G1257</f>
        <v>0</v>
      </c>
      <c r="F1256">
        <v>0</v>
      </c>
    </row>
    <row r="1257" spans="1:6">
      <c r="A1257" t="str">
        <f>'Data Spreadsheet'!A1258&amp;ROUNDUP('Data Spreadsheet'!C1258, -2)</f>
        <v>0</v>
      </c>
      <c r="B1257">
        <f>'Data Spreadsheet'!D1258</f>
        <v>0</v>
      </c>
      <c r="C1257">
        <f>'Data Spreadsheet'!E1258</f>
        <v>0</v>
      </c>
      <c r="D1257">
        <f>'Data Spreadsheet'!F1258</f>
        <v>0</v>
      </c>
      <c r="E1257">
        <f>'Data Spreadsheet'!G1258</f>
        <v>0</v>
      </c>
      <c r="F1257">
        <v>0</v>
      </c>
    </row>
    <row r="1258" spans="1:6">
      <c r="A1258" t="str">
        <f>'Data Spreadsheet'!A1259&amp;ROUNDUP('Data Spreadsheet'!C1259, -2)</f>
        <v>0</v>
      </c>
      <c r="B1258">
        <f>'Data Spreadsheet'!D1259</f>
        <v>0</v>
      </c>
      <c r="C1258">
        <f>'Data Spreadsheet'!E1259</f>
        <v>0</v>
      </c>
      <c r="D1258">
        <f>'Data Spreadsheet'!F1259</f>
        <v>0</v>
      </c>
      <c r="E1258">
        <f>'Data Spreadsheet'!G1259</f>
        <v>0</v>
      </c>
      <c r="F1258">
        <v>0</v>
      </c>
    </row>
    <row r="1259" spans="1:6">
      <c r="A1259" t="str">
        <f>'Data Spreadsheet'!A1260&amp;ROUNDUP('Data Spreadsheet'!C1260, -2)</f>
        <v>0</v>
      </c>
      <c r="B1259">
        <f>'Data Spreadsheet'!D1260</f>
        <v>0</v>
      </c>
      <c r="C1259">
        <f>'Data Spreadsheet'!E1260</f>
        <v>0</v>
      </c>
      <c r="D1259">
        <f>'Data Spreadsheet'!F1260</f>
        <v>0</v>
      </c>
      <c r="E1259">
        <f>'Data Spreadsheet'!G1260</f>
        <v>0</v>
      </c>
      <c r="F1259">
        <v>0</v>
      </c>
    </row>
    <row r="1260" spans="1:6">
      <c r="A1260" t="str">
        <f>'Data Spreadsheet'!A1261&amp;ROUNDUP('Data Spreadsheet'!C1261, -2)</f>
        <v>0</v>
      </c>
      <c r="B1260">
        <f>'Data Spreadsheet'!D1261</f>
        <v>0</v>
      </c>
      <c r="C1260">
        <f>'Data Spreadsheet'!E1261</f>
        <v>0</v>
      </c>
      <c r="D1260">
        <f>'Data Spreadsheet'!F1261</f>
        <v>0</v>
      </c>
      <c r="E1260">
        <f>'Data Spreadsheet'!G1261</f>
        <v>0</v>
      </c>
      <c r="F1260">
        <v>0</v>
      </c>
    </row>
    <row r="1261" spans="1:6">
      <c r="A1261" t="str">
        <f>'Data Spreadsheet'!A1262&amp;ROUNDUP('Data Spreadsheet'!C1262, -2)</f>
        <v>0</v>
      </c>
      <c r="B1261">
        <f>'Data Spreadsheet'!D1262</f>
        <v>0</v>
      </c>
      <c r="C1261">
        <f>'Data Spreadsheet'!E1262</f>
        <v>0</v>
      </c>
      <c r="D1261">
        <f>'Data Spreadsheet'!F1262</f>
        <v>0</v>
      </c>
      <c r="E1261">
        <f>'Data Spreadsheet'!G1262</f>
        <v>0</v>
      </c>
      <c r="F1261">
        <v>0</v>
      </c>
    </row>
    <row r="1262" spans="1:6">
      <c r="A1262" t="str">
        <f>'Data Spreadsheet'!A1263&amp;ROUNDUP('Data Spreadsheet'!C1263, -2)</f>
        <v>0</v>
      </c>
      <c r="B1262">
        <f>'Data Spreadsheet'!D1263</f>
        <v>0</v>
      </c>
      <c r="C1262">
        <f>'Data Spreadsheet'!E1263</f>
        <v>0</v>
      </c>
      <c r="D1262">
        <f>'Data Spreadsheet'!F1263</f>
        <v>0</v>
      </c>
      <c r="E1262">
        <f>'Data Spreadsheet'!G1263</f>
        <v>0</v>
      </c>
      <c r="F1262">
        <v>0</v>
      </c>
    </row>
    <row r="1263" spans="1:6">
      <c r="A1263" t="str">
        <f>'Data Spreadsheet'!A1264&amp;ROUNDUP('Data Spreadsheet'!C1264, -2)</f>
        <v>0</v>
      </c>
      <c r="B1263">
        <f>'Data Spreadsheet'!D1264</f>
        <v>0</v>
      </c>
      <c r="C1263">
        <f>'Data Spreadsheet'!E1264</f>
        <v>0</v>
      </c>
      <c r="D1263">
        <f>'Data Spreadsheet'!F1264</f>
        <v>0</v>
      </c>
      <c r="E1263">
        <f>'Data Spreadsheet'!G1264</f>
        <v>0</v>
      </c>
      <c r="F1263">
        <v>0</v>
      </c>
    </row>
    <row r="1264" spans="1:6">
      <c r="A1264" t="str">
        <f>'Data Spreadsheet'!A1265&amp;ROUNDUP('Data Spreadsheet'!C1265, -2)</f>
        <v>0</v>
      </c>
      <c r="B1264">
        <f>'Data Spreadsheet'!D1265</f>
        <v>0</v>
      </c>
      <c r="C1264">
        <f>'Data Spreadsheet'!E1265</f>
        <v>0</v>
      </c>
      <c r="D1264">
        <f>'Data Spreadsheet'!F1265</f>
        <v>0</v>
      </c>
      <c r="E1264">
        <f>'Data Spreadsheet'!G1265</f>
        <v>0</v>
      </c>
      <c r="F1264">
        <v>0</v>
      </c>
    </row>
    <row r="1265" spans="1:6">
      <c r="A1265" t="str">
        <f>'Data Spreadsheet'!A1266&amp;ROUNDUP('Data Spreadsheet'!C1266, -2)</f>
        <v>0</v>
      </c>
      <c r="B1265">
        <f>'Data Spreadsheet'!D1266</f>
        <v>0</v>
      </c>
      <c r="C1265">
        <f>'Data Spreadsheet'!E1266</f>
        <v>0</v>
      </c>
      <c r="D1265">
        <f>'Data Spreadsheet'!F1266</f>
        <v>0</v>
      </c>
      <c r="E1265">
        <f>'Data Spreadsheet'!G1266</f>
        <v>0</v>
      </c>
      <c r="F1265">
        <v>0</v>
      </c>
    </row>
    <row r="1266" spans="1:6">
      <c r="A1266" t="str">
        <f>'Data Spreadsheet'!A1267&amp;ROUNDUP('Data Spreadsheet'!C1267, -2)</f>
        <v>0</v>
      </c>
      <c r="B1266">
        <f>'Data Spreadsheet'!D1267</f>
        <v>0</v>
      </c>
      <c r="C1266">
        <f>'Data Spreadsheet'!E1267</f>
        <v>0</v>
      </c>
      <c r="D1266">
        <f>'Data Spreadsheet'!F1267</f>
        <v>0</v>
      </c>
      <c r="E1266">
        <f>'Data Spreadsheet'!G1267</f>
        <v>0</v>
      </c>
      <c r="F1266">
        <v>0</v>
      </c>
    </row>
    <row r="1267" spans="1:6">
      <c r="A1267" t="str">
        <f>'Data Spreadsheet'!A1268&amp;ROUNDUP('Data Spreadsheet'!C1268, -2)</f>
        <v>0</v>
      </c>
      <c r="B1267">
        <f>'Data Spreadsheet'!D1268</f>
        <v>0</v>
      </c>
      <c r="C1267">
        <f>'Data Spreadsheet'!E1268</f>
        <v>0</v>
      </c>
      <c r="D1267">
        <f>'Data Spreadsheet'!F1268</f>
        <v>0</v>
      </c>
      <c r="E1267">
        <f>'Data Spreadsheet'!G1268</f>
        <v>0</v>
      </c>
      <c r="F1267">
        <v>0</v>
      </c>
    </row>
    <row r="1268" spans="1:6">
      <c r="A1268" t="str">
        <f>'Data Spreadsheet'!A1269&amp;ROUNDUP('Data Spreadsheet'!C1269, -2)</f>
        <v>0</v>
      </c>
      <c r="B1268">
        <f>'Data Spreadsheet'!D1269</f>
        <v>0</v>
      </c>
      <c r="C1268">
        <f>'Data Spreadsheet'!E1269</f>
        <v>0</v>
      </c>
      <c r="D1268">
        <f>'Data Spreadsheet'!F1269</f>
        <v>0</v>
      </c>
      <c r="E1268">
        <f>'Data Spreadsheet'!G1269</f>
        <v>0</v>
      </c>
      <c r="F1268">
        <v>0</v>
      </c>
    </row>
    <row r="1269" spans="1:6">
      <c r="A1269" t="str">
        <f>'Data Spreadsheet'!A1270&amp;ROUNDUP('Data Spreadsheet'!C1270, -2)</f>
        <v>0</v>
      </c>
      <c r="B1269">
        <f>'Data Spreadsheet'!D1270</f>
        <v>0</v>
      </c>
      <c r="C1269">
        <f>'Data Spreadsheet'!E1270</f>
        <v>0</v>
      </c>
      <c r="D1269">
        <f>'Data Spreadsheet'!F1270</f>
        <v>0</v>
      </c>
      <c r="E1269">
        <f>'Data Spreadsheet'!G1270</f>
        <v>0</v>
      </c>
      <c r="F1269">
        <v>0</v>
      </c>
    </row>
    <row r="1270" spans="1:6">
      <c r="A1270" t="str">
        <f>'Data Spreadsheet'!A1271&amp;ROUNDUP('Data Spreadsheet'!C1271, -2)</f>
        <v>0</v>
      </c>
      <c r="B1270">
        <f>'Data Spreadsheet'!D1271</f>
        <v>0</v>
      </c>
      <c r="C1270">
        <f>'Data Spreadsheet'!E1271</f>
        <v>0</v>
      </c>
      <c r="D1270">
        <f>'Data Spreadsheet'!F1271</f>
        <v>0</v>
      </c>
      <c r="E1270">
        <f>'Data Spreadsheet'!G1271</f>
        <v>0</v>
      </c>
      <c r="F1270">
        <v>0</v>
      </c>
    </row>
    <row r="1271" spans="1:6">
      <c r="A1271" t="str">
        <f>'Data Spreadsheet'!A1272&amp;ROUNDUP('Data Spreadsheet'!C1272, -2)</f>
        <v>0</v>
      </c>
      <c r="B1271">
        <f>'Data Spreadsheet'!D1272</f>
        <v>0</v>
      </c>
      <c r="C1271">
        <f>'Data Spreadsheet'!E1272</f>
        <v>0</v>
      </c>
      <c r="D1271">
        <f>'Data Spreadsheet'!F1272</f>
        <v>0</v>
      </c>
      <c r="E1271">
        <f>'Data Spreadsheet'!G1272</f>
        <v>0</v>
      </c>
      <c r="F1271">
        <v>0</v>
      </c>
    </row>
    <row r="1272" spans="1:6">
      <c r="A1272" t="str">
        <f>'Data Spreadsheet'!A1273&amp;ROUNDUP('Data Spreadsheet'!C1273, -2)</f>
        <v>0</v>
      </c>
      <c r="B1272">
        <f>'Data Spreadsheet'!D1273</f>
        <v>0</v>
      </c>
      <c r="C1272">
        <f>'Data Spreadsheet'!E1273</f>
        <v>0</v>
      </c>
      <c r="D1272">
        <f>'Data Spreadsheet'!F1273</f>
        <v>0</v>
      </c>
      <c r="E1272">
        <f>'Data Spreadsheet'!G1273</f>
        <v>0</v>
      </c>
      <c r="F1272">
        <v>0</v>
      </c>
    </row>
    <row r="1273" spans="1:6">
      <c r="A1273" t="str">
        <f>'Data Spreadsheet'!A1274&amp;ROUNDUP('Data Spreadsheet'!C1274, -2)</f>
        <v>0</v>
      </c>
      <c r="B1273">
        <f>'Data Spreadsheet'!D1274</f>
        <v>0</v>
      </c>
      <c r="C1273">
        <f>'Data Spreadsheet'!E1274</f>
        <v>0</v>
      </c>
      <c r="D1273">
        <f>'Data Spreadsheet'!F1274</f>
        <v>0</v>
      </c>
      <c r="E1273">
        <f>'Data Spreadsheet'!G1274</f>
        <v>0</v>
      </c>
      <c r="F1273">
        <v>0</v>
      </c>
    </row>
    <row r="1274" spans="1:6">
      <c r="A1274" t="str">
        <f>'Data Spreadsheet'!A1275&amp;ROUNDUP('Data Spreadsheet'!C1275, -2)</f>
        <v>0</v>
      </c>
      <c r="B1274">
        <f>'Data Spreadsheet'!D1275</f>
        <v>0</v>
      </c>
      <c r="C1274">
        <f>'Data Spreadsheet'!E1275</f>
        <v>0</v>
      </c>
      <c r="D1274">
        <f>'Data Spreadsheet'!F1275</f>
        <v>0</v>
      </c>
      <c r="E1274">
        <f>'Data Spreadsheet'!G1275</f>
        <v>0</v>
      </c>
      <c r="F1274">
        <v>0</v>
      </c>
    </row>
    <row r="1275" spans="1:6">
      <c r="A1275" t="str">
        <f>'Data Spreadsheet'!A1276&amp;ROUNDUP('Data Spreadsheet'!C1276, -2)</f>
        <v>0</v>
      </c>
      <c r="B1275">
        <f>'Data Spreadsheet'!D1276</f>
        <v>0</v>
      </c>
      <c r="C1275">
        <f>'Data Spreadsheet'!E1276</f>
        <v>0</v>
      </c>
      <c r="D1275">
        <f>'Data Spreadsheet'!F1276</f>
        <v>0</v>
      </c>
      <c r="E1275">
        <f>'Data Spreadsheet'!G1276</f>
        <v>0</v>
      </c>
      <c r="F1275">
        <v>0</v>
      </c>
    </row>
    <row r="1276" spans="1:6">
      <c r="A1276" t="str">
        <f>'Data Spreadsheet'!A1277&amp;ROUNDUP('Data Spreadsheet'!C1277, -2)</f>
        <v>0</v>
      </c>
      <c r="B1276">
        <f>'Data Spreadsheet'!D1277</f>
        <v>0</v>
      </c>
      <c r="C1276">
        <f>'Data Spreadsheet'!E1277</f>
        <v>0</v>
      </c>
      <c r="D1276">
        <f>'Data Spreadsheet'!F1277</f>
        <v>0</v>
      </c>
      <c r="E1276">
        <f>'Data Spreadsheet'!G1277</f>
        <v>0</v>
      </c>
      <c r="F1276">
        <v>0</v>
      </c>
    </row>
    <row r="1277" spans="1:6">
      <c r="A1277" t="str">
        <f>'Data Spreadsheet'!A1278&amp;ROUNDUP('Data Spreadsheet'!C1278, -2)</f>
        <v>0</v>
      </c>
      <c r="B1277">
        <f>'Data Spreadsheet'!D1278</f>
        <v>0</v>
      </c>
      <c r="C1277">
        <f>'Data Spreadsheet'!E1278</f>
        <v>0</v>
      </c>
      <c r="D1277">
        <f>'Data Spreadsheet'!F1278</f>
        <v>0</v>
      </c>
      <c r="E1277">
        <f>'Data Spreadsheet'!G1278</f>
        <v>0</v>
      </c>
      <c r="F1277">
        <v>0</v>
      </c>
    </row>
    <row r="1278" spans="1:6">
      <c r="A1278" t="str">
        <f>'Data Spreadsheet'!A1279&amp;ROUNDUP('Data Spreadsheet'!C1279, -2)</f>
        <v>0</v>
      </c>
      <c r="B1278">
        <f>'Data Spreadsheet'!D1279</f>
        <v>0</v>
      </c>
      <c r="C1278">
        <f>'Data Spreadsheet'!E1279</f>
        <v>0</v>
      </c>
      <c r="D1278">
        <f>'Data Spreadsheet'!F1279</f>
        <v>0</v>
      </c>
      <c r="E1278">
        <f>'Data Spreadsheet'!G1279</f>
        <v>0</v>
      </c>
      <c r="F1278">
        <v>0</v>
      </c>
    </row>
    <row r="1279" spans="1:6">
      <c r="A1279" t="str">
        <f>'Data Spreadsheet'!A1280&amp;ROUNDUP('Data Spreadsheet'!C1280, -2)</f>
        <v>0</v>
      </c>
      <c r="B1279">
        <f>'Data Spreadsheet'!D1280</f>
        <v>0</v>
      </c>
      <c r="C1279">
        <f>'Data Spreadsheet'!E1280</f>
        <v>0</v>
      </c>
      <c r="D1279">
        <f>'Data Spreadsheet'!F1280</f>
        <v>0</v>
      </c>
      <c r="E1279">
        <f>'Data Spreadsheet'!G1280</f>
        <v>0</v>
      </c>
      <c r="F1279">
        <v>0</v>
      </c>
    </row>
    <row r="1280" spans="1:6">
      <c r="A1280" t="str">
        <f>'Data Spreadsheet'!A1281&amp;ROUNDUP('Data Spreadsheet'!C1281, -2)</f>
        <v>0</v>
      </c>
      <c r="B1280">
        <f>'Data Spreadsheet'!D1281</f>
        <v>0</v>
      </c>
      <c r="C1280">
        <f>'Data Spreadsheet'!E1281</f>
        <v>0</v>
      </c>
      <c r="D1280">
        <f>'Data Spreadsheet'!F1281</f>
        <v>0</v>
      </c>
      <c r="E1280">
        <f>'Data Spreadsheet'!G1281</f>
        <v>0</v>
      </c>
      <c r="F1280">
        <v>0</v>
      </c>
    </row>
    <row r="1281" spans="1:6">
      <c r="A1281" t="str">
        <f>'Data Spreadsheet'!A1282&amp;ROUNDUP('Data Spreadsheet'!C1282, -2)</f>
        <v>0</v>
      </c>
      <c r="B1281">
        <f>'Data Spreadsheet'!D1282</f>
        <v>0</v>
      </c>
      <c r="C1281">
        <f>'Data Spreadsheet'!E1282</f>
        <v>0</v>
      </c>
      <c r="D1281">
        <f>'Data Spreadsheet'!F1282</f>
        <v>0</v>
      </c>
      <c r="E1281">
        <f>'Data Spreadsheet'!G1282</f>
        <v>0</v>
      </c>
      <c r="F1281">
        <v>0</v>
      </c>
    </row>
    <row r="1282" spans="1:6">
      <c r="A1282" t="str">
        <f>'Data Spreadsheet'!A1283&amp;ROUNDUP('Data Spreadsheet'!C1283, -2)</f>
        <v>0</v>
      </c>
      <c r="B1282">
        <f>'Data Spreadsheet'!D1283</f>
        <v>0</v>
      </c>
      <c r="C1282">
        <f>'Data Spreadsheet'!E1283</f>
        <v>0</v>
      </c>
      <c r="D1282">
        <f>'Data Spreadsheet'!F1283</f>
        <v>0</v>
      </c>
      <c r="E1282">
        <f>'Data Spreadsheet'!G1283</f>
        <v>0</v>
      </c>
      <c r="F1282">
        <v>0</v>
      </c>
    </row>
    <row r="1283" spans="1:6">
      <c r="A1283" t="str">
        <f>'Data Spreadsheet'!A1284&amp;ROUNDUP('Data Spreadsheet'!C1284, -2)</f>
        <v>0</v>
      </c>
      <c r="B1283">
        <f>'Data Spreadsheet'!D1284</f>
        <v>0</v>
      </c>
      <c r="C1283">
        <f>'Data Spreadsheet'!E1284</f>
        <v>0</v>
      </c>
      <c r="D1283">
        <f>'Data Spreadsheet'!F1284</f>
        <v>0</v>
      </c>
      <c r="E1283">
        <f>'Data Spreadsheet'!G1284</f>
        <v>0</v>
      </c>
      <c r="F1283">
        <v>0</v>
      </c>
    </row>
    <row r="1284" spans="1:6">
      <c r="A1284" t="str">
        <f>'Data Spreadsheet'!A1285&amp;ROUNDUP('Data Spreadsheet'!C1285, -2)</f>
        <v>0</v>
      </c>
      <c r="B1284">
        <f>'Data Spreadsheet'!D1285</f>
        <v>0</v>
      </c>
      <c r="C1284">
        <f>'Data Spreadsheet'!E1285</f>
        <v>0</v>
      </c>
      <c r="D1284">
        <f>'Data Spreadsheet'!F1285</f>
        <v>0</v>
      </c>
      <c r="E1284">
        <f>'Data Spreadsheet'!G1285</f>
        <v>0</v>
      </c>
      <c r="F1284">
        <v>0</v>
      </c>
    </row>
    <row r="1285" spans="1:6">
      <c r="A1285" t="str">
        <f>'Data Spreadsheet'!A1286&amp;ROUNDUP('Data Spreadsheet'!C1286, -2)</f>
        <v>0</v>
      </c>
      <c r="B1285">
        <f>'Data Spreadsheet'!D1286</f>
        <v>0</v>
      </c>
      <c r="C1285">
        <f>'Data Spreadsheet'!E1286</f>
        <v>0</v>
      </c>
      <c r="D1285">
        <f>'Data Spreadsheet'!F1286</f>
        <v>0</v>
      </c>
      <c r="E1285">
        <f>'Data Spreadsheet'!G1286</f>
        <v>0</v>
      </c>
      <c r="F1285">
        <v>0</v>
      </c>
    </row>
    <row r="1286" spans="1:6">
      <c r="A1286" t="str">
        <f>'Data Spreadsheet'!A1287&amp;ROUNDUP('Data Spreadsheet'!C1287, -2)</f>
        <v>0</v>
      </c>
      <c r="B1286">
        <f>'Data Spreadsheet'!D1287</f>
        <v>0</v>
      </c>
      <c r="C1286">
        <f>'Data Spreadsheet'!E1287</f>
        <v>0</v>
      </c>
      <c r="D1286">
        <f>'Data Spreadsheet'!F1287</f>
        <v>0</v>
      </c>
      <c r="E1286">
        <f>'Data Spreadsheet'!G1287</f>
        <v>0</v>
      </c>
      <c r="F1286">
        <v>0</v>
      </c>
    </row>
    <row r="1287" spans="1:6">
      <c r="A1287" t="str">
        <f>'Data Spreadsheet'!A1288&amp;ROUNDUP('Data Spreadsheet'!C1288, -2)</f>
        <v>0</v>
      </c>
      <c r="B1287">
        <f>'Data Spreadsheet'!D1288</f>
        <v>0</v>
      </c>
      <c r="C1287">
        <f>'Data Spreadsheet'!E1288</f>
        <v>0</v>
      </c>
      <c r="D1287">
        <f>'Data Spreadsheet'!F1288</f>
        <v>0</v>
      </c>
      <c r="E1287">
        <f>'Data Spreadsheet'!G1288</f>
        <v>0</v>
      </c>
      <c r="F1287">
        <v>0</v>
      </c>
    </row>
    <row r="1288" spans="1:6">
      <c r="A1288" t="str">
        <f>'Data Spreadsheet'!A1289&amp;ROUNDUP('Data Spreadsheet'!C1289, -2)</f>
        <v>0</v>
      </c>
      <c r="B1288">
        <f>'Data Spreadsheet'!D1289</f>
        <v>0</v>
      </c>
      <c r="C1288">
        <f>'Data Spreadsheet'!E1289</f>
        <v>0</v>
      </c>
      <c r="D1288">
        <f>'Data Spreadsheet'!F1289</f>
        <v>0</v>
      </c>
      <c r="E1288">
        <f>'Data Spreadsheet'!G1289</f>
        <v>0</v>
      </c>
      <c r="F1288">
        <v>0</v>
      </c>
    </row>
    <row r="1289" spans="1:6">
      <c r="A1289" t="str">
        <f>'Data Spreadsheet'!A1290&amp;ROUNDUP('Data Spreadsheet'!C1290, -2)</f>
        <v>0</v>
      </c>
      <c r="B1289">
        <f>'Data Spreadsheet'!D1290</f>
        <v>0</v>
      </c>
      <c r="C1289">
        <f>'Data Spreadsheet'!E1290</f>
        <v>0</v>
      </c>
      <c r="D1289">
        <f>'Data Spreadsheet'!F1290</f>
        <v>0</v>
      </c>
      <c r="E1289">
        <f>'Data Spreadsheet'!G1290</f>
        <v>0</v>
      </c>
      <c r="F1289">
        <v>0</v>
      </c>
    </row>
    <row r="1290" spans="1:6">
      <c r="A1290" t="str">
        <f>'Data Spreadsheet'!A1291&amp;ROUNDUP('Data Spreadsheet'!C1291, -2)</f>
        <v>0</v>
      </c>
      <c r="B1290">
        <f>'Data Spreadsheet'!D1291</f>
        <v>0</v>
      </c>
      <c r="C1290">
        <f>'Data Spreadsheet'!E1291</f>
        <v>0</v>
      </c>
      <c r="D1290">
        <f>'Data Spreadsheet'!F1291</f>
        <v>0</v>
      </c>
      <c r="E1290">
        <f>'Data Spreadsheet'!G1291</f>
        <v>0</v>
      </c>
      <c r="F1290">
        <v>0</v>
      </c>
    </row>
    <row r="1291" spans="1:6">
      <c r="A1291" t="str">
        <f>'Data Spreadsheet'!A1292&amp;ROUNDUP('Data Spreadsheet'!C1292, -2)</f>
        <v>0</v>
      </c>
      <c r="B1291">
        <f>'Data Spreadsheet'!D1292</f>
        <v>0</v>
      </c>
      <c r="C1291">
        <f>'Data Spreadsheet'!E1292</f>
        <v>0</v>
      </c>
      <c r="D1291">
        <f>'Data Spreadsheet'!F1292</f>
        <v>0</v>
      </c>
      <c r="E1291">
        <f>'Data Spreadsheet'!G1292</f>
        <v>0</v>
      </c>
      <c r="F1291">
        <v>0</v>
      </c>
    </row>
    <row r="1292" spans="1:6">
      <c r="A1292" t="str">
        <f>'Data Spreadsheet'!A1293&amp;ROUNDUP('Data Spreadsheet'!C1293, -2)</f>
        <v>0</v>
      </c>
      <c r="B1292">
        <f>'Data Spreadsheet'!D1293</f>
        <v>0</v>
      </c>
      <c r="C1292">
        <f>'Data Spreadsheet'!E1293</f>
        <v>0</v>
      </c>
      <c r="D1292">
        <f>'Data Spreadsheet'!F1293</f>
        <v>0</v>
      </c>
      <c r="E1292">
        <f>'Data Spreadsheet'!G1293</f>
        <v>0</v>
      </c>
      <c r="F1292">
        <v>0</v>
      </c>
    </row>
    <row r="1293" spans="1:6">
      <c r="A1293" t="str">
        <f>'Data Spreadsheet'!A1294&amp;ROUNDUP('Data Spreadsheet'!C1294, -2)</f>
        <v>0</v>
      </c>
      <c r="B1293">
        <f>'Data Spreadsheet'!D1294</f>
        <v>0</v>
      </c>
      <c r="C1293">
        <f>'Data Spreadsheet'!E1294</f>
        <v>0</v>
      </c>
      <c r="D1293">
        <f>'Data Spreadsheet'!F1294</f>
        <v>0</v>
      </c>
      <c r="E1293">
        <f>'Data Spreadsheet'!G1294</f>
        <v>0</v>
      </c>
      <c r="F1293">
        <v>0</v>
      </c>
    </row>
    <row r="1294" spans="1:6">
      <c r="A1294" t="str">
        <f>'Data Spreadsheet'!A1295&amp;ROUNDUP('Data Spreadsheet'!C1295, -2)</f>
        <v>0</v>
      </c>
      <c r="B1294">
        <f>'Data Spreadsheet'!D1295</f>
        <v>0</v>
      </c>
      <c r="C1294">
        <f>'Data Spreadsheet'!E1295</f>
        <v>0</v>
      </c>
      <c r="D1294">
        <f>'Data Spreadsheet'!F1295</f>
        <v>0</v>
      </c>
      <c r="E1294">
        <f>'Data Spreadsheet'!G1295</f>
        <v>0</v>
      </c>
      <c r="F1294">
        <v>0</v>
      </c>
    </row>
    <row r="1295" spans="1:6">
      <c r="A1295" t="str">
        <f>'Data Spreadsheet'!A1296&amp;ROUNDUP('Data Spreadsheet'!C1296, -2)</f>
        <v>0</v>
      </c>
      <c r="B1295">
        <f>'Data Spreadsheet'!D1296</f>
        <v>0</v>
      </c>
      <c r="C1295">
        <f>'Data Spreadsheet'!E1296</f>
        <v>0</v>
      </c>
      <c r="D1295">
        <f>'Data Spreadsheet'!F1296</f>
        <v>0</v>
      </c>
      <c r="E1295">
        <f>'Data Spreadsheet'!G1296</f>
        <v>0</v>
      </c>
      <c r="F1295">
        <v>0</v>
      </c>
    </row>
    <row r="1296" spans="1:6">
      <c r="A1296" t="str">
        <f>'Data Spreadsheet'!A1297&amp;ROUNDUP('Data Spreadsheet'!C1297, -2)</f>
        <v>0</v>
      </c>
      <c r="B1296">
        <f>'Data Spreadsheet'!D1297</f>
        <v>0</v>
      </c>
      <c r="C1296">
        <f>'Data Spreadsheet'!E1297</f>
        <v>0</v>
      </c>
      <c r="D1296">
        <f>'Data Spreadsheet'!F1297</f>
        <v>0</v>
      </c>
      <c r="E1296">
        <f>'Data Spreadsheet'!G1297</f>
        <v>0</v>
      </c>
      <c r="F1296">
        <v>0</v>
      </c>
    </row>
    <row r="1297" spans="1:6">
      <c r="A1297" t="str">
        <f>'Data Spreadsheet'!A1298&amp;ROUNDUP('Data Spreadsheet'!C1298, -2)</f>
        <v>0</v>
      </c>
      <c r="B1297">
        <f>'Data Spreadsheet'!D1298</f>
        <v>0</v>
      </c>
      <c r="C1297">
        <f>'Data Spreadsheet'!E1298</f>
        <v>0</v>
      </c>
      <c r="D1297">
        <f>'Data Spreadsheet'!F1298</f>
        <v>0</v>
      </c>
      <c r="E1297">
        <f>'Data Spreadsheet'!G1298</f>
        <v>0</v>
      </c>
      <c r="F1297">
        <v>0</v>
      </c>
    </row>
    <row r="1298" spans="1:6">
      <c r="A1298" t="str">
        <f>'Data Spreadsheet'!A1299&amp;ROUNDUP('Data Spreadsheet'!C1299, -2)</f>
        <v>0</v>
      </c>
      <c r="B1298">
        <f>'Data Spreadsheet'!D1299</f>
        <v>0</v>
      </c>
      <c r="C1298">
        <f>'Data Spreadsheet'!E1299</f>
        <v>0</v>
      </c>
      <c r="D1298">
        <f>'Data Spreadsheet'!F1299</f>
        <v>0</v>
      </c>
      <c r="E1298">
        <f>'Data Spreadsheet'!G1299</f>
        <v>0</v>
      </c>
      <c r="F1298">
        <v>0</v>
      </c>
    </row>
    <row r="1299" spans="1:6">
      <c r="A1299" t="str">
        <f>'Data Spreadsheet'!A1300&amp;ROUNDUP('Data Spreadsheet'!C1300, -2)</f>
        <v>0</v>
      </c>
      <c r="B1299">
        <f>'Data Spreadsheet'!D1300</f>
        <v>0</v>
      </c>
      <c r="C1299">
        <f>'Data Spreadsheet'!E1300</f>
        <v>0</v>
      </c>
      <c r="D1299">
        <f>'Data Spreadsheet'!F1300</f>
        <v>0</v>
      </c>
      <c r="E1299">
        <f>'Data Spreadsheet'!G1300</f>
        <v>0</v>
      </c>
      <c r="F1299">
        <v>0</v>
      </c>
    </row>
    <row r="1300" spans="1:6">
      <c r="A1300" t="str">
        <f>'Data Spreadsheet'!A1301&amp;ROUNDUP('Data Spreadsheet'!C1301, -2)</f>
        <v>0</v>
      </c>
      <c r="B1300">
        <f>'Data Spreadsheet'!D1301</f>
        <v>0</v>
      </c>
      <c r="C1300">
        <f>'Data Spreadsheet'!E1301</f>
        <v>0</v>
      </c>
      <c r="D1300">
        <f>'Data Spreadsheet'!F1301</f>
        <v>0</v>
      </c>
      <c r="E1300">
        <f>'Data Spreadsheet'!G1301</f>
        <v>0</v>
      </c>
      <c r="F1300">
        <v>0</v>
      </c>
    </row>
    <row r="1301" spans="1:6">
      <c r="A1301" t="str">
        <f>'Data Spreadsheet'!A1302&amp;ROUNDUP('Data Spreadsheet'!C1302, -2)</f>
        <v>0</v>
      </c>
      <c r="B1301">
        <f>'Data Spreadsheet'!D1302</f>
        <v>0</v>
      </c>
      <c r="C1301">
        <f>'Data Spreadsheet'!E1302</f>
        <v>0</v>
      </c>
      <c r="D1301">
        <f>'Data Spreadsheet'!F1302</f>
        <v>0</v>
      </c>
      <c r="E1301">
        <f>'Data Spreadsheet'!G1302</f>
        <v>0</v>
      </c>
      <c r="F1301">
        <v>0</v>
      </c>
    </row>
    <row r="1302" spans="1:6">
      <c r="A1302" t="str">
        <f>'Data Spreadsheet'!A1303&amp;ROUNDUP('Data Spreadsheet'!C1303, -2)</f>
        <v>0</v>
      </c>
      <c r="B1302">
        <f>'Data Spreadsheet'!D1303</f>
        <v>0</v>
      </c>
      <c r="C1302">
        <f>'Data Spreadsheet'!E1303</f>
        <v>0</v>
      </c>
      <c r="D1302">
        <f>'Data Spreadsheet'!F1303</f>
        <v>0</v>
      </c>
      <c r="E1302">
        <f>'Data Spreadsheet'!G1303</f>
        <v>0</v>
      </c>
      <c r="F1302">
        <v>0</v>
      </c>
    </row>
    <row r="1303" spans="1:6">
      <c r="A1303" t="str">
        <f>'Data Spreadsheet'!A1304&amp;ROUNDUP('Data Spreadsheet'!C1304, -2)</f>
        <v>0</v>
      </c>
      <c r="B1303">
        <f>'Data Spreadsheet'!D1304</f>
        <v>0</v>
      </c>
      <c r="C1303">
        <f>'Data Spreadsheet'!E1304</f>
        <v>0</v>
      </c>
      <c r="D1303">
        <f>'Data Spreadsheet'!F1304</f>
        <v>0</v>
      </c>
      <c r="E1303">
        <f>'Data Spreadsheet'!G1304</f>
        <v>0</v>
      </c>
      <c r="F1303">
        <v>0</v>
      </c>
    </row>
    <row r="1304" spans="1:6">
      <c r="A1304" t="str">
        <f>'Data Spreadsheet'!A1305&amp;ROUNDUP('Data Spreadsheet'!C1305, -2)</f>
        <v>0</v>
      </c>
      <c r="B1304">
        <f>'Data Spreadsheet'!D1305</f>
        <v>0</v>
      </c>
      <c r="C1304">
        <f>'Data Spreadsheet'!E1305</f>
        <v>0</v>
      </c>
      <c r="D1304">
        <f>'Data Spreadsheet'!F1305</f>
        <v>0</v>
      </c>
      <c r="E1304">
        <f>'Data Spreadsheet'!G1305</f>
        <v>0</v>
      </c>
      <c r="F1304">
        <v>0</v>
      </c>
    </row>
    <row r="1305" spans="1:6">
      <c r="A1305" t="str">
        <f>'Data Spreadsheet'!A1306&amp;ROUNDUP('Data Spreadsheet'!C1306, -2)</f>
        <v>0</v>
      </c>
      <c r="B1305">
        <f>'Data Spreadsheet'!D1306</f>
        <v>0</v>
      </c>
      <c r="C1305">
        <f>'Data Spreadsheet'!E1306</f>
        <v>0</v>
      </c>
      <c r="D1305">
        <f>'Data Spreadsheet'!F1306</f>
        <v>0</v>
      </c>
      <c r="E1305">
        <f>'Data Spreadsheet'!G1306</f>
        <v>0</v>
      </c>
      <c r="F1305">
        <v>0</v>
      </c>
    </row>
    <row r="1306" spans="1:6">
      <c r="A1306" t="str">
        <f>'Data Spreadsheet'!A1307&amp;ROUNDUP('Data Spreadsheet'!C1307, -2)</f>
        <v>0</v>
      </c>
      <c r="B1306">
        <f>'Data Spreadsheet'!D1307</f>
        <v>0</v>
      </c>
      <c r="C1306">
        <f>'Data Spreadsheet'!E1307</f>
        <v>0</v>
      </c>
      <c r="D1306">
        <f>'Data Spreadsheet'!F1307</f>
        <v>0</v>
      </c>
      <c r="E1306">
        <f>'Data Spreadsheet'!G1307</f>
        <v>0</v>
      </c>
      <c r="F1306">
        <v>0</v>
      </c>
    </row>
    <row r="1307" spans="1:6">
      <c r="A1307" t="str">
        <f>'Data Spreadsheet'!A1308&amp;ROUNDUP('Data Spreadsheet'!C1308, -2)</f>
        <v>0</v>
      </c>
      <c r="B1307">
        <f>'Data Spreadsheet'!D1308</f>
        <v>0</v>
      </c>
      <c r="C1307">
        <f>'Data Spreadsheet'!E1308</f>
        <v>0</v>
      </c>
      <c r="D1307">
        <f>'Data Spreadsheet'!F1308</f>
        <v>0</v>
      </c>
      <c r="E1307">
        <f>'Data Spreadsheet'!G1308</f>
        <v>0</v>
      </c>
      <c r="F1307">
        <v>0</v>
      </c>
    </row>
    <row r="1308" spans="1:6">
      <c r="A1308" t="str">
        <f>'Data Spreadsheet'!A1309&amp;ROUNDUP('Data Spreadsheet'!C1309, -2)</f>
        <v>0</v>
      </c>
      <c r="B1308">
        <f>'Data Spreadsheet'!D1309</f>
        <v>0</v>
      </c>
      <c r="C1308">
        <f>'Data Spreadsheet'!E1309</f>
        <v>0</v>
      </c>
      <c r="D1308">
        <f>'Data Spreadsheet'!F1309</f>
        <v>0</v>
      </c>
      <c r="E1308">
        <f>'Data Spreadsheet'!G1309</f>
        <v>0</v>
      </c>
      <c r="F1308">
        <v>0</v>
      </c>
    </row>
    <row r="1309" spans="1:6">
      <c r="A1309" t="str">
        <f>'Data Spreadsheet'!A1310&amp;ROUNDUP('Data Spreadsheet'!C1310, -2)</f>
        <v>0</v>
      </c>
      <c r="B1309">
        <f>'Data Spreadsheet'!D1310</f>
        <v>0</v>
      </c>
      <c r="C1309">
        <f>'Data Spreadsheet'!E1310</f>
        <v>0</v>
      </c>
      <c r="D1309">
        <f>'Data Spreadsheet'!F1310</f>
        <v>0</v>
      </c>
      <c r="E1309">
        <f>'Data Spreadsheet'!G1310</f>
        <v>0</v>
      </c>
      <c r="F1309">
        <v>0</v>
      </c>
    </row>
    <row r="1310" spans="1:6">
      <c r="A1310" t="str">
        <f>'Data Spreadsheet'!A1311&amp;ROUNDUP('Data Spreadsheet'!C1311, -2)</f>
        <v>0</v>
      </c>
      <c r="B1310">
        <f>'Data Spreadsheet'!D1311</f>
        <v>0</v>
      </c>
      <c r="C1310">
        <f>'Data Spreadsheet'!E1311</f>
        <v>0</v>
      </c>
      <c r="D1310">
        <f>'Data Spreadsheet'!F1311</f>
        <v>0</v>
      </c>
      <c r="E1310">
        <f>'Data Spreadsheet'!G1311</f>
        <v>0</v>
      </c>
      <c r="F1310">
        <v>0</v>
      </c>
    </row>
    <row r="1311" spans="1:6">
      <c r="A1311" t="str">
        <f>'Data Spreadsheet'!A1312&amp;ROUNDUP('Data Spreadsheet'!C1312, -2)</f>
        <v>0</v>
      </c>
      <c r="B1311">
        <f>'Data Spreadsheet'!D1312</f>
        <v>0</v>
      </c>
      <c r="C1311">
        <f>'Data Spreadsheet'!E1312</f>
        <v>0</v>
      </c>
      <c r="D1311">
        <f>'Data Spreadsheet'!F1312</f>
        <v>0</v>
      </c>
      <c r="E1311">
        <f>'Data Spreadsheet'!G1312</f>
        <v>0</v>
      </c>
      <c r="F1311">
        <v>0</v>
      </c>
    </row>
    <row r="1312" spans="1:6">
      <c r="A1312" t="str">
        <f>'Data Spreadsheet'!A1313&amp;ROUNDUP('Data Spreadsheet'!C1313, -2)</f>
        <v>0</v>
      </c>
      <c r="B1312">
        <f>'Data Spreadsheet'!D1313</f>
        <v>0</v>
      </c>
      <c r="C1312">
        <f>'Data Spreadsheet'!E1313</f>
        <v>0</v>
      </c>
      <c r="D1312">
        <f>'Data Spreadsheet'!F1313</f>
        <v>0</v>
      </c>
      <c r="E1312">
        <f>'Data Spreadsheet'!G1313</f>
        <v>0</v>
      </c>
      <c r="F1312">
        <v>0</v>
      </c>
    </row>
    <row r="1313" spans="1:6">
      <c r="A1313" t="str">
        <f>'Data Spreadsheet'!A1314&amp;ROUNDUP('Data Spreadsheet'!C1314, -2)</f>
        <v>0</v>
      </c>
      <c r="B1313">
        <f>'Data Spreadsheet'!D1314</f>
        <v>0</v>
      </c>
      <c r="C1313">
        <f>'Data Spreadsheet'!E1314</f>
        <v>0</v>
      </c>
      <c r="D1313">
        <f>'Data Spreadsheet'!F1314</f>
        <v>0</v>
      </c>
      <c r="E1313">
        <f>'Data Spreadsheet'!G1314</f>
        <v>0</v>
      </c>
      <c r="F1313">
        <v>0</v>
      </c>
    </row>
    <row r="1314" spans="1:6">
      <c r="A1314" t="str">
        <f>'Data Spreadsheet'!A1315&amp;ROUNDUP('Data Spreadsheet'!C1315, -2)</f>
        <v>0</v>
      </c>
      <c r="B1314">
        <f>'Data Spreadsheet'!D1315</f>
        <v>0</v>
      </c>
      <c r="C1314">
        <f>'Data Spreadsheet'!E1315</f>
        <v>0</v>
      </c>
      <c r="D1314">
        <f>'Data Spreadsheet'!F1315</f>
        <v>0</v>
      </c>
      <c r="E1314">
        <f>'Data Spreadsheet'!G1315</f>
        <v>0</v>
      </c>
      <c r="F1314">
        <v>0</v>
      </c>
    </row>
    <row r="1315" spans="1:6">
      <c r="A1315" t="str">
        <f>'Data Spreadsheet'!A1316&amp;ROUNDUP('Data Spreadsheet'!C1316, -2)</f>
        <v>0</v>
      </c>
      <c r="B1315">
        <f>'Data Spreadsheet'!D1316</f>
        <v>0</v>
      </c>
      <c r="C1315">
        <f>'Data Spreadsheet'!E1316</f>
        <v>0</v>
      </c>
      <c r="D1315">
        <f>'Data Spreadsheet'!F1316</f>
        <v>0</v>
      </c>
      <c r="E1315">
        <f>'Data Spreadsheet'!G1316</f>
        <v>0</v>
      </c>
      <c r="F1315">
        <v>0</v>
      </c>
    </row>
    <row r="1316" spans="1:6">
      <c r="A1316" t="str">
        <f>'Data Spreadsheet'!A1317&amp;ROUNDUP('Data Spreadsheet'!C1317, -2)</f>
        <v>0</v>
      </c>
      <c r="B1316">
        <f>'Data Spreadsheet'!D1317</f>
        <v>0</v>
      </c>
      <c r="C1316">
        <f>'Data Spreadsheet'!E1317</f>
        <v>0</v>
      </c>
      <c r="D1316">
        <f>'Data Spreadsheet'!F1317</f>
        <v>0</v>
      </c>
      <c r="E1316">
        <f>'Data Spreadsheet'!G1317</f>
        <v>0</v>
      </c>
      <c r="F1316">
        <v>0</v>
      </c>
    </row>
    <row r="1317" spans="1:6">
      <c r="A1317" t="str">
        <f>'Data Spreadsheet'!A1318&amp;ROUNDUP('Data Spreadsheet'!C1318, -2)</f>
        <v>0</v>
      </c>
      <c r="B1317">
        <f>'Data Spreadsheet'!D1318</f>
        <v>0</v>
      </c>
      <c r="C1317">
        <f>'Data Spreadsheet'!E1318</f>
        <v>0</v>
      </c>
      <c r="D1317">
        <f>'Data Spreadsheet'!F1318</f>
        <v>0</v>
      </c>
      <c r="E1317">
        <f>'Data Spreadsheet'!G1318</f>
        <v>0</v>
      </c>
      <c r="F1317">
        <v>0</v>
      </c>
    </row>
    <row r="1318" spans="1:6">
      <c r="A1318" t="str">
        <f>'Data Spreadsheet'!A1319&amp;ROUNDUP('Data Spreadsheet'!C1319, -2)</f>
        <v>0</v>
      </c>
      <c r="B1318">
        <f>'Data Spreadsheet'!D1319</f>
        <v>0</v>
      </c>
      <c r="C1318">
        <f>'Data Spreadsheet'!E1319</f>
        <v>0</v>
      </c>
      <c r="D1318">
        <f>'Data Spreadsheet'!F1319</f>
        <v>0</v>
      </c>
      <c r="E1318">
        <f>'Data Spreadsheet'!G1319</f>
        <v>0</v>
      </c>
      <c r="F1318">
        <v>0</v>
      </c>
    </row>
    <row r="1319" spans="1:6">
      <c r="A1319" t="str">
        <f>'Data Spreadsheet'!A1320&amp;ROUNDUP('Data Spreadsheet'!C1320, -2)</f>
        <v>0</v>
      </c>
      <c r="B1319">
        <f>'Data Spreadsheet'!D1320</f>
        <v>0</v>
      </c>
      <c r="C1319">
        <f>'Data Spreadsheet'!E1320</f>
        <v>0</v>
      </c>
      <c r="D1319">
        <f>'Data Spreadsheet'!F1320</f>
        <v>0</v>
      </c>
      <c r="E1319">
        <f>'Data Spreadsheet'!G1320</f>
        <v>0</v>
      </c>
      <c r="F1319">
        <v>0</v>
      </c>
    </row>
    <row r="1320" spans="1:6">
      <c r="A1320" t="str">
        <f>'Data Spreadsheet'!A1321&amp;ROUNDUP('Data Spreadsheet'!C1321, -2)</f>
        <v>0</v>
      </c>
      <c r="B1320">
        <f>'Data Spreadsheet'!D1321</f>
        <v>0</v>
      </c>
      <c r="C1320">
        <f>'Data Spreadsheet'!E1321</f>
        <v>0</v>
      </c>
      <c r="D1320">
        <f>'Data Spreadsheet'!F1321</f>
        <v>0</v>
      </c>
      <c r="E1320">
        <f>'Data Spreadsheet'!G1321</f>
        <v>0</v>
      </c>
      <c r="F1320">
        <v>0</v>
      </c>
    </row>
    <row r="1321" spans="1:6">
      <c r="A1321" t="str">
        <f>'Data Spreadsheet'!A1322&amp;ROUNDUP('Data Spreadsheet'!C1322, -2)</f>
        <v>0</v>
      </c>
      <c r="B1321">
        <f>'Data Spreadsheet'!D1322</f>
        <v>0</v>
      </c>
      <c r="C1321">
        <f>'Data Spreadsheet'!E1322</f>
        <v>0</v>
      </c>
      <c r="D1321">
        <f>'Data Spreadsheet'!F1322</f>
        <v>0</v>
      </c>
      <c r="E1321">
        <f>'Data Spreadsheet'!G1322</f>
        <v>0</v>
      </c>
      <c r="F1321">
        <v>0</v>
      </c>
    </row>
    <row r="1322" spans="1:6">
      <c r="A1322" t="str">
        <f>'Data Spreadsheet'!A1323&amp;ROUNDUP('Data Spreadsheet'!C1323, -2)</f>
        <v>0</v>
      </c>
      <c r="B1322">
        <f>'Data Spreadsheet'!D1323</f>
        <v>0</v>
      </c>
      <c r="C1322">
        <f>'Data Spreadsheet'!E1323</f>
        <v>0</v>
      </c>
      <c r="D1322">
        <f>'Data Spreadsheet'!F1323</f>
        <v>0</v>
      </c>
      <c r="E1322">
        <f>'Data Spreadsheet'!G1323</f>
        <v>0</v>
      </c>
      <c r="F1322">
        <v>0</v>
      </c>
    </row>
    <row r="1323" spans="1:6">
      <c r="A1323" t="str">
        <f>'Data Spreadsheet'!A1324&amp;ROUNDUP('Data Spreadsheet'!C1324, -2)</f>
        <v>0</v>
      </c>
      <c r="B1323">
        <f>'Data Spreadsheet'!D1324</f>
        <v>0</v>
      </c>
      <c r="C1323">
        <f>'Data Spreadsheet'!E1324</f>
        <v>0</v>
      </c>
      <c r="D1323">
        <f>'Data Spreadsheet'!F1324</f>
        <v>0</v>
      </c>
      <c r="E1323">
        <f>'Data Spreadsheet'!G1324</f>
        <v>0</v>
      </c>
      <c r="F1323">
        <v>0</v>
      </c>
    </row>
    <row r="1324" spans="1:6">
      <c r="A1324" t="str">
        <f>'Data Spreadsheet'!A1325&amp;ROUNDUP('Data Spreadsheet'!C1325, -2)</f>
        <v>0</v>
      </c>
      <c r="B1324">
        <f>'Data Spreadsheet'!D1325</f>
        <v>0</v>
      </c>
      <c r="C1324">
        <f>'Data Spreadsheet'!E1325</f>
        <v>0</v>
      </c>
      <c r="D1324">
        <f>'Data Spreadsheet'!F1325</f>
        <v>0</v>
      </c>
      <c r="E1324">
        <f>'Data Spreadsheet'!G1325</f>
        <v>0</v>
      </c>
      <c r="F1324">
        <v>0</v>
      </c>
    </row>
    <row r="1325" spans="1:6">
      <c r="A1325" t="str">
        <f>'Data Spreadsheet'!A1326&amp;ROUNDUP('Data Spreadsheet'!C1326, -2)</f>
        <v>0</v>
      </c>
      <c r="B1325">
        <f>'Data Spreadsheet'!D1326</f>
        <v>0</v>
      </c>
      <c r="C1325">
        <f>'Data Spreadsheet'!E1326</f>
        <v>0</v>
      </c>
      <c r="D1325">
        <f>'Data Spreadsheet'!F1326</f>
        <v>0</v>
      </c>
      <c r="E1325">
        <f>'Data Spreadsheet'!G1326</f>
        <v>0</v>
      </c>
      <c r="F1325">
        <v>0</v>
      </c>
    </row>
    <row r="1326" spans="1:6">
      <c r="A1326" t="str">
        <f>'Data Spreadsheet'!A1327&amp;ROUNDUP('Data Spreadsheet'!C1327, -2)</f>
        <v>0</v>
      </c>
      <c r="B1326">
        <f>'Data Spreadsheet'!D1327</f>
        <v>0</v>
      </c>
      <c r="C1326">
        <f>'Data Spreadsheet'!E1327</f>
        <v>0</v>
      </c>
      <c r="D1326">
        <f>'Data Spreadsheet'!F1327</f>
        <v>0</v>
      </c>
      <c r="E1326">
        <f>'Data Spreadsheet'!G1327</f>
        <v>0</v>
      </c>
      <c r="F1326">
        <v>0</v>
      </c>
    </row>
    <row r="1327" spans="1:6">
      <c r="A1327" t="str">
        <f>'Data Spreadsheet'!A1328&amp;ROUNDUP('Data Spreadsheet'!C1328, -2)</f>
        <v>0</v>
      </c>
      <c r="B1327">
        <f>'Data Spreadsheet'!D1328</f>
        <v>0</v>
      </c>
      <c r="C1327">
        <f>'Data Spreadsheet'!E1328</f>
        <v>0</v>
      </c>
      <c r="D1327">
        <f>'Data Spreadsheet'!F1328</f>
        <v>0</v>
      </c>
      <c r="E1327">
        <f>'Data Spreadsheet'!G1328</f>
        <v>0</v>
      </c>
      <c r="F1327">
        <v>0</v>
      </c>
    </row>
    <row r="1328" spans="1:6">
      <c r="A1328" t="str">
        <f>'Data Spreadsheet'!A1329&amp;ROUNDUP('Data Spreadsheet'!C1329, -2)</f>
        <v>0</v>
      </c>
      <c r="B1328">
        <f>'Data Spreadsheet'!D1329</f>
        <v>0</v>
      </c>
      <c r="C1328">
        <f>'Data Spreadsheet'!E1329</f>
        <v>0</v>
      </c>
      <c r="D1328">
        <f>'Data Spreadsheet'!F1329</f>
        <v>0</v>
      </c>
      <c r="E1328">
        <f>'Data Spreadsheet'!G1329</f>
        <v>0</v>
      </c>
      <c r="F1328">
        <v>0</v>
      </c>
    </row>
    <row r="1329" spans="1:6">
      <c r="A1329" t="str">
        <f>'Data Spreadsheet'!A1330&amp;ROUNDUP('Data Spreadsheet'!C1330, -2)</f>
        <v>0</v>
      </c>
      <c r="B1329">
        <f>'Data Spreadsheet'!D1330</f>
        <v>0</v>
      </c>
      <c r="C1329">
        <f>'Data Spreadsheet'!E1330</f>
        <v>0</v>
      </c>
      <c r="D1329">
        <f>'Data Spreadsheet'!F1330</f>
        <v>0</v>
      </c>
      <c r="E1329">
        <f>'Data Spreadsheet'!G1330</f>
        <v>0</v>
      </c>
      <c r="F1329">
        <v>0</v>
      </c>
    </row>
    <row r="1330" spans="1:6">
      <c r="A1330" t="str">
        <f>'Data Spreadsheet'!A1331&amp;ROUNDUP('Data Spreadsheet'!C1331, -2)</f>
        <v>0</v>
      </c>
      <c r="B1330">
        <f>'Data Spreadsheet'!D1331</f>
        <v>0</v>
      </c>
      <c r="C1330">
        <f>'Data Spreadsheet'!E1331</f>
        <v>0</v>
      </c>
      <c r="D1330">
        <f>'Data Spreadsheet'!F1331</f>
        <v>0</v>
      </c>
      <c r="E1330">
        <f>'Data Spreadsheet'!G1331</f>
        <v>0</v>
      </c>
      <c r="F1330">
        <v>0</v>
      </c>
    </row>
    <row r="1331" spans="1:6">
      <c r="A1331" t="str">
        <f>'Data Spreadsheet'!A1332&amp;ROUNDUP('Data Spreadsheet'!C1332, -2)</f>
        <v>0</v>
      </c>
      <c r="B1331">
        <f>'Data Spreadsheet'!D1332</f>
        <v>0</v>
      </c>
      <c r="C1331">
        <f>'Data Spreadsheet'!E1332</f>
        <v>0</v>
      </c>
      <c r="D1331">
        <f>'Data Spreadsheet'!F1332</f>
        <v>0</v>
      </c>
      <c r="E1331">
        <f>'Data Spreadsheet'!G1332</f>
        <v>0</v>
      </c>
      <c r="F1331">
        <v>0</v>
      </c>
    </row>
    <row r="1332" spans="1:6">
      <c r="A1332" t="str">
        <f>'Data Spreadsheet'!A1333&amp;ROUNDUP('Data Spreadsheet'!C1333, -2)</f>
        <v>0</v>
      </c>
      <c r="B1332">
        <f>'Data Spreadsheet'!D1333</f>
        <v>0</v>
      </c>
      <c r="C1332">
        <f>'Data Spreadsheet'!E1333</f>
        <v>0</v>
      </c>
      <c r="D1332">
        <f>'Data Spreadsheet'!F1333</f>
        <v>0</v>
      </c>
      <c r="E1332">
        <f>'Data Spreadsheet'!G1333</f>
        <v>0</v>
      </c>
      <c r="F1332">
        <v>0</v>
      </c>
    </row>
    <row r="1333" spans="1:6">
      <c r="A1333" t="str">
        <f>'Data Spreadsheet'!A1334&amp;ROUNDUP('Data Spreadsheet'!C1334, -2)</f>
        <v>0</v>
      </c>
      <c r="B1333">
        <f>'Data Spreadsheet'!D1334</f>
        <v>0</v>
      </c>
      <c r="C1333">
        <f>'Data Spreadsheet'!E1334</f>
        <v>0</v>
      </c>
      <c r="D1333">
        <f>'Data Spreadsheet'!F1334</f>
        <v>0</v>
      </c>
      <c r="E1333">
        <f>'Data Spreadsheet'!G1334</f>
        <v>0</v>
      </c>
      <c r="F1333">
        <v>0</v>
      </c>
    </row>
    <row r="1334" spans="1:6">
      <c r="A1334" t="str">
        <f>'Data Spreadsheet'!A1335&amp;ROUNDUP('Data Spreadsheet'!C1335, -2)</f>
        <v>0</v>
      </c>
      <c r="B1334">
        <f>'Data Spreadsheet'!D1335</f>
        <v>0</v>
      </c>
      <c r="C1334">
        <f>'Data Spreadsheet'!E1335</f>
        <v>0</v>
      </c>
      <c r="D1334">
        <f>'Data Spreadsheet'!F1335</f>
        <v>0</v>
      </c>
      <c r="E1334">
        <f>'Data Spreadsheet'!G1335</f>
        <v>0</v>
      </c>
      <c r="F1334">
        <v>0</v>
      </c>
    </row>
    <row r="1335" spans="1:6">
      <c r="A1335" t="str">
        <f>'Data Spreadsheet'!A1336&amp;ROUNDUP('Data Spreadsheet'!C1336, -2)</f>
        <v>0</v>
      </c>
      <c r="B1335">
        <f>'Data Spreadsheet'!D1336</f>
        <v>0</v>
      </c>
      <c r="C1335">
        <f>'Data Spreadsheet'!E1336</f>
        <v>0</v>
      </c>
      <c r="D1335">
        <f>'Data Spreadsheet'!F1336</f>
        <v>0</v>
      </c>
      <c r="E1335">
        <f>'Data Spreadsheet'!G1336</f>
        <v>0</v>
      </c>
      <c r="F1335">
        <v>0</v>
      </c>
    </row>
    <row r="1336" spans="1:6">
      <c r="A1336" t="str">
        <f>'Data Spreadsheet'!A1337&amp;ROUNDUP('Data Spreadsheet'!C1337, -2)</f>
        <v>0</v>
      </c>
      <c r="B1336">
        <f>'Data Spreadsheet'!D1337</f>
        <v>0</v>
      </c>
      <c r="C1336">
        <f>'Data Spreadsheet'!E1337</f>
        <v>0</v>
      </c>
      <c r="D1336">
        <f>'Data Spreadsheet'!F1337</f>
        <v>0</v>
      </c>
      <c r="E1336">
        <f>'Data Spreadsheet'!G1337</f>
        <v>0</v>
      </c>
      <c r="F1336">
        <v>0</v>
      </c>
    </row>
    <row r="1337" spans="1:6">
      <c r="A1337" t="str">
        <f>'Data Spreadsheet'!A1338&amp;ROUNDUP('Data Spreadsheet'!C1338, -2)</f>
        <v>0</v>
      </c>
      <c r="B1337">
        <f>'Data Spreadsheet'!D1338</f>
        <v>0</v>
      </c>
      <c r="C1337">
        <f>'Data Spreadsheet'!E1338</f>
        <v>0</v>
      </c>
      <c r="D1337">
        <f>'Data Spreadsheet'!F1338</f>
        <v>0</v>
      </c>
      <c r="E1337">
        <f>'Data Spreadsheet'!G1338</f>
        <v>0</v>
      </c>
      <c r="F1337">
        <v>0</v>
      </c>
    </row>
    <row r="1338" spans="1:6">
      <c r="A1338" t="str">
        <f>'Data Spreadsheet'!A1339&amp;ROUNDUP('Data Spreadsheet'!C1339, -2)</f>
        <v>0</v>
      </c>
      <c r="B1338">
        <f>'Data Spreadsheet'!D1339</f>
        <v>0</v>
      </c>
      <c r="C1338">
        <f>'Data Spreadsheet'!E1339</f>
        <v>0</v>
      </c>
      <c r="D1338">
        <f>'Data Spreadsheet'!F1339</f>
        <v>0</v>
      </c>
      <c r="E1338">
        <f>'Data Spreadsheet'!G1339</f>
        <v>0</v>
      </c>
      <c r="F1338">
        <v>0</v>
      </c>
    </row>
    <row r="1339" spans="1:6">
      <c r="A1339" t="str">
        <f>'Data Spreadsheet'!A1340&amp;ROUNDUP('Data Spreadsheet'!C1340, -2)</f>
        <v>0</v>
      </c>
      <c r="B1339">
        <f>'Data Spreadsheet'!D1340</f>
        <v>0</v>
      </c>
      <c r="C1339">
        <f>'Data Spreadsheet'!E1340</f>
        <v>0</v>
      </c>
      <c r="D1339">
        <f>'Data Spreadsheet'!F1340</f>
        <v>0</v>
      </c>
      <c r="E1339">
        <f>'Data Spreadsheet'!G1340</f>
        <v>0</v>
      </c>
      <c r="F1339">
        <v>0</v>
      </c>
    </row>
    <row r="1340" spans="1:6">
      <c r="A1340" t="str">
        <f>'Data Spreadsheet'!A1341&amp;ROUNDUP('Data Spreadsheet'!C1341, -2)</f>
        <v>0</v>
      </c>
      <c r="B1340">
        <f>'Data Spreadsheet'!D1341</f>
        <v>0</v>
      </c>
      <c r="C1340">
        <f>'Data Spreadsheet'!E1341</f>
        <v>0</v>
      </c>
      <c r="D1340">
        <f>'Data Spreadsheet'!F1341</f>
        <v>0</v>
      </c>
      <c r="E1340">
        <f>'Data Spreadsheet'!G1341</f>
        <v>0</v>
      </c>
      <c r="F1340">
        <v>0</v>
      </c>
    </row>
    <row r="1341" spans="1:6">
      <c r="A1341" t="str">
        <f>'Data Spreadsheet'!A1342&amp;ROUNDUP('Data Spreadsheet'!C1342, -2)</f>
        <v>0</v>
      </c>
      <c r="B1341">
        <f>'Data Spreadsheet'!D1342</f>
        <v>0</v>
      </c>
      <c r="C1341">
        <f>'Data Spreadsheet'!E1342</f>
        <v>0</v>
      </c>
      <c r="D1341">
        <f>'Data Spreadsheet'!F1342</f>
        <v>0</v>
      </c>
      <c r="E1341">
        <f>'Data Spreadsheet'!G1342</f>
        <v>0</v>
      </c>
      <c r="F1341">
        <v>0</v>
      </c>
    </row>
    <row r="1342" spans="1:6">
      <c r="A1342" t="str">
        <f>'Data Spreadsheet'!A1343&amp;ROUNDUP('Data Spreadsheet'!C1343, -2)</f>
        <v>0</v>
      </c>
      <c r="B1342">
        <f>'Data Spreadsheet'!D1343</f>
        <v>0</v>
      </c>
      <c r="C1342">
        <f>'Data Spreadsheet'!E1343</f>
        <v>0</v>
      </c>
      <c r="D1342">
        <f>'Data Spreadsheet'!F1343</f>
        <v>0</v>
      </c>
      <c r="E1342">
        <f>'Data Spreadsheet'!G1343</f>
        <v>0</v>
      </c>
      <c r="F1342">
        <v>0</v>
      </c>
    </row>
    <row r="1343" spans="1:6">
      <c r="A1343" t="str">
        <f>'Data Spreadsheet'!A1344&amp;ROUNDUP('Data Spreadsheet'!C1344, -2)</f>
        <v>0</v>
      </c>
      <c r="B1343">
        <f>'Data Spreadsheet'!D1344</f>
        <v>0</v>
      </c>
      <c r="C1343">
        <f>'Data Spreadsheet'!E1344</f>
        <v>0</v>
      </c>
      <c r="D1343">
        <f>'Data Spreadsheet'!F1344</f>
        <v>0</v>
      </c>
      <c r="E1343">
        <f>'Data Spreadsheet'!G1344</f>
        <v>0</v>
      </c>
      <c r="F1343">
        <v>0</v>
      </c>
    </row>
    <row r="1344" spans="1:6">
      <c r="A1344" t="str">
        <f>'Data Spreadsheet'!A1345&amp;ROUNDUP('Data Spreadsheet'!C1345, -2)</f>
        <v>0</v>
      </c>
      <c r="B1344">
        <f>'Data Spreadsheet'!D1345</f>
        <v>0</v>
      </c>
      <c r="C1344">
        <f>'Data Spreadsheet'!E1345</f>
        <v>0</v>
      </c>
      <c r="D1344">
        <f>'Data Spreadsheet'!F1345</f>
        <v>0</v>
      </c>
      <c r="E1344">
        <f>'Data Spreadsheet'!G1345</f>
        <v>0</v>
      </c>
      <c r="F1344">
        <v>0</v>
      </c>
    </row>
    <row r="1345" spans="1:6">
      <c r="A1345" t="str">
        <f>'Data Spreadsheet'!A1346&amp;ROUNDUP('Data Spreadsheet'!C1346, -2)</f>
        <v>0</v>
      </c>
      <c r="B1345">
        <f>'Data Spreadsheet'!D1346</f>
        <v>0</v>
      </c>
      <c r="C1345">
        <f>'Data Spreadsheet'!E1346</f>
        <v>0</v>
      </c>
      <c r="D1345">
        <f>'Data Spreadsheet'!F1346</f>
        <v>0</v>
      </c>
      <c r="E1345">
        <f>'Data Spreadsheet'!G1346</f>
        <v>0</v>
      </c>
      <c r="F1345">
        <v>0</v>
      </c>
    </row>
    <row r="1346" spans="1:6">
      <c r="A1346" t="str">
        <f>'Data Spreadsheet'!A1347&amp;ROUNDUP('Data Spreadsheet'!C1347, -2)</f>
        <v>0</v>
      </c>
      <c r="B1346">
        <f>'Data Spreadsheet'!D1347</f>
        <v>0</v>
      </c>
      <c r="C1346">
        <f>'Data Spreadsheet'!E1347</f>
        <v>0</v>
      </c>
      <c r="D1346">
        <f>'Data Spreadsheet'!F1347</f>
        <v>0</v>
      </c>
      <c r="E1346">
        <f>'Data Spreadsheet'!G1347</f>
        <v>0</v>
      </c>
      <c r="F1346">
        <v>0</v>
      </c>
    </row>
    <row r="1347" spans="1:6">
      <c r="A1347" t="str">
        <f>'Data Spreadsheet'!A1348&amp;ROUNDUP('Data Spreadsheet'!C1348, -2)</f>
        <v>0</v>
      </c>
      <c r="B1347">
        <f>'Data Spreadsheet'!D1348</f>
        <v>0</v>
      </c>
      <c r="C1347">
        <f>'Data Spreadsheet'!E1348</f>
        <v>0</v>
      </c>
      <c r="D1347">
        <f>'Data Spreadsheet'!F1348</f>
        <v>0</v>
      </c>
      <c r="E1347">
        <f>'Data Spreadsheet'!G1348</f>
        <v>0</v>
      </c>
      <c r="F1347">
        <v>0</v>
      </c>
    </row>
    <row r="1348" spans="1:6">
      <c r="A1348" t="str">
        <f>'Data Spreadsheet'!A1349&amp;ROUNDUP('Data Spreadsheet'!C1349, -2)</f>
        <v>0</v>
      </c>
      <c r="B1348">
        <f>'Data Spreadsheet'!D1349</f>
        <v>0</v>
      </c>
      <c r="C1348">
        <f>'Data Spreadsheet'!E1349</f>
        <v>0</v>
      </c>
      <c r="D1348">
        <f>'Data Spreadsheet'!F1349</f>
        <v>0</v>
      </c>
      <c r="E1348">
        <f>'Data Spreadsheet'!G1349</f>
        <v>0</v>
      </c>
      <c r="F1348">
        <v>0</v>
      </c>
    </row>
    <row r="1349" spans="1:6">
      <c r="A1349" t="str">
        <f>'Data Spreadsheet'!A1350&amp;ROUNDUP('Data Spreadsheet'!C1350, -2)</f>
        <v>0</v>
      </c>
      <c r="B1349">
        <f>'Data Spreadsheet'!D1350</f>
        <v>0</v>
      </c>
      <c r="C1349">
        <f>'Data Spreadsheet'!E1350</f>
        <v>0</v>
      </c>
      <c r="D1349">
        <f>'Data Spreadsheet'!F1350</f>
        <v>0</v>
      </c>
      <c r="E1349">
        <f>'Data Spreadsheet'!G1350</f>
        <v>0</v>
      </c>
      <c r="F1349">
        <v>0</v>
      </c>
    </row>
    <row r="1350" spans="1:6">
      <c r="A1350" t="str">
        <f>'Data Spreadsheet'!A1351&amp;ROUNDUP('Data Spreadsheet'!C1351, -2)</f>
        <v>0</v>
      </c>
      <c r="B1350">
        <f>'Data Spreadsheet'!D1351</f>
        <v>0</v>
      </c>
      <c r="C1350">
        <f>'Data Spreadsheet'!E1351</f>
        <v>0</v>
      </c>
      <c r="D1350">
        <f>'Data Spreadsheet'!F1351</f>
        <v>0</v>
      </c>
      <c r="E1350">
        <f>'Data Spreadsheet'!G1351</f>
        <v>0</v>
      </c>
      <c r="F1350">
        <v>0</v>
      </c>
    </row>
    <row r="1351" spans="1:6">
      <c r="A1351" t="str">
        <f>'Data Spreadsheet'!A1352&amp;ROUNDUP('Data Spreadsheet'!C1352, -2)</f>
        <v>0</v>
      </c>
      <c r="B1351">
        <f>'Data Spreadsheet'!D1352</f>
        <v>0</v>
      </c>
      <c r="C1351">
        <f>'Data Spreadsheet'!E1352</f>
        <v>0</v>
      </c>
      <c r="D1351">
        <f>'Data Spreadsheet'!F1352</f>
        <v>0</v>
      </c>
      <c r="E1351">
        <f>'Data Spreadsheet'!G1352</f>
        <v>0</v>
      </c>
      <c r="F1351">
        <v>0</v>
      </c>
    </row>
    <row r="1352" spans="1:6">
      <c r="A1352" t="str">
        <f>'Data Spreadsheet'!A1353&amp;ROUNDUP('Data Spreadsheet'!C1353, -2)</f>
        <v>0</v>
      </c>
      <c r="B1352">
        <f>'Data Spreadsheet'!D1353</f>
        <v>0</v>
      </c>
      <c r="C1352">
        <f>'Data Spreadsheet'!E1353</f>
        <v>0</v>
      </c>
      <c r="D1352">
        <f>'Data Spreadsheet'!F1353</f>
        <v>0</v>
      </c>
      <c r="E1352">
        <f>'Data Spreadsheet'!G1353</f>
        <v>0</v>
      </c>
      <c r="F1352">
        <v>0</v>
      </c>
    </row>
    <row r="1353" spans="1:6">
      <c r="A1353" t="str">
        <f>'Data Spreadsheet'!A1354&amp;ROUNDUP('Data Spreadsheet'!C1354, -2)</f>
        <v>0</v>
      </c>
      <c r="B1353">
        <f>'Data Spreadsheet'!D1354</f>
        <v>0</v>
      </c>
      <c r="C1353">
        <f>'Data Spreadsheet'!E1354</f>
        <v>0</v>
      </c>
      <c r="D1353">
        <f>'Data Spreadsheet'!F1354</f>
        <v>0</v>
      </c>
      <c r="E1353">
        <f>'Data Spreadsheet'!G1354</f>
        <v>0</v>
      </c>
      <c r="F1353">
        <v>0</v>
      </c>
    </row>
    <row r="1354" spans="1:6">
      <c r="A1354" t="str">
        <f>'Data Spreadsheet'!A1355&amp;ROUNDUP('Data Spreadsheet'!C1355, -2)</f>
        <v>0</v>
      </c>
      <c r="B1354">
        <f>'Data Spreadsheet'!D1355</f>
        <v>0</v>
      </c>
      <c r="C1354">
        <f>'Data Spreadsheet'!E1355</f>
        <v>0</v>
      </c>
      <c r="D1354">
        <f>'Data Spreadsheet'!F1355</f>
        <v>0</v>
      </c>
      <c r="E1354">
        <f>'Data Spreadsheet'!G1355</f>
        <v>0</v>
      </c>
      <c r="F1354">
        <v>0</v>
      </c>
    </row>
    <row r="1355" spans="1:6">
      <c r="A1355" t="str">
        <f>'Data Spreadsheet'!A1356&amp;ROUNDUP('Data Spreadsheet'!C1356, -2)</f>
        <v>0</v>
      </c>
      <c r="B1355">
        <f>'Data Spreadsheet'!D1356</f>
        <v>0</v>
      </c>
      <c r="C1355">
        <f>'Data Spreadsheet'!E1356</f>
        <v>0</v>
      </c>
      <c r="D1355">
        <f>'Data Spreadsheet'!F1356</f>
        <v>0</v>
      </c>
      <c r="E1355">
        <f>'Data Spreadsheet'!G1356</f>
        <v>0</v>
      </c>
      <c r="F1355">
        <v>0</v>
      </c>
    </row>
    <row r="1356" spans="1:6">
      <c r="A1356" t="str">
        <f>'Data Spreadsheet'!A1357&amp;ROUNDUP('Data Spreadsheet'!C1357, -2)</f>
        <v>0</v>
      </c>
      <c r="B1356">
        <f>'Data Spreadsheet'!D1357</f>
        <v>0</v>
      </c>
      <c r="C1356">
        <f>'Data Spreadsheet'!E1357</f>
        <v>0</v>
      </c>
      <c r="D1356">
        <f>'Data Spreadsheet'!F1357</f>
        <v>0</v>
      </c>
      <c r="E1356">
        <f>'Data Spreadsheet'!G1357</f>
        <v>0</v>
      </c>
      <c r="F1356">
        <v>0</v>
      </c>
    </row>
    <row r="1357" spans="1:6">
      <c r="A1357" t="str">
        <f>'Data Spreadsheet'!A1358&amp;ROUNDUP('Data Spreadsheet'!C1358, -2)</f>
        <v>0</v>
      </c>
      <c r="B1357">
        <f>'Data Spreadsheet'!D1358</f>
        <v>0</v>
      </c>
      <c r="C1357">
        <f>'Data Spreadsheet'!E1358</f>
        <v>0</v>
      </c>
      <c r="D1357">
        <f>'Data Spreadsheet'!F1358</f>
        <v>0</v>
      </c>
      <c r="E1357">
        <f>'Data Spreadsheet'!G1358</f>
        <v>0</v>
      </c>
      <c r="F1357">
        <v>0</v>
      </c>
    </row>
    <row r="1358" spans="1:6">
      <c r="A1358" t="str">
        <f>'Data Spreadsheet'!A1359&amp;ROUNDUP('Data Spreadsheet'!C1359, -2)</f>
        <v>0</v>
      </c>
      <c r="B1358">
        <f>'Data Spreadsheet'!D1359</f>
        <v>0</v>
      </c>
      <c r="C1358">
        <f>'Data Spreadsheet'!E1359</f>
        <v>0</v>
      </c>
      <c r="D1358">
        <f>'Data Spreadsheet'!F1359</f>
        <v>0</v>
      </c>
      <c r="E1358">
        <f>'Data Spreadsheet'!G1359</f>
        <v>0</v>
      </c>
      <c r="F1358">
        <v>0</v>
      </c>
    </row>
    <row r="1359" spans="1:6">
      <c r="A1359" t="str">
        <f>'Data Spreadsheet'!A1360&amp;ROUNDUP('Data Spreadsheet'!C1360, -2)</f>
        <v>0</v>
      </c>
      <c r="B1359">
        <f>'Data Spreadsheet'!D1360</f>
        <v>0</v>
      </c>
      <c r="C1359">
        <f>'Data Spreadsheet'!E1360</f>
        <v>0</v>
      </c>
      <c r="D1359">
        <f>'Data Spreadsheet'!F1360</f>
        <v>0</v>
      </c>
      <c r="E1359">
        <f>'Data Spreadsheet'!G1360</f>
        <v>0</v>
      </c>
      <c r="F1359">
        <v>0</v>
      </c>
    </row>
    <row r="1360" spans="1:6">
      <c r="A1360" t="str">
        <f>'Data Spreadsheet'!A1361&amp;ROUNDUP('Data Spreadsheet'!C1361, -2)</f>
        <v>0</v>
      </c>
      <c r="B1360">
        <f>'Data Spreadsheet'!D1361</f>
        <v>0</v>
      </c>
      <c r="C1360">
        <f>'Data Spreadsheet'!E1361</f>
        <v>0</v>
      </c>
      <c r="D1360">
        <f>'Data Spreadsheet'!F1361</f>
        <v>0</v>
      </c>
      <c r="E1360">
        <f>'Data Spreadsheet'!G1361</f>
        <v>0</v>
      </c>
      <c r="F1360">
        <v>0</v>
      </c>
    </row>
    <row r="1361" spans="1:6">
      <c r="A1361" t="str">
        <f>'Data Spreadsheet'!A1362&amp;ROUNDUP('Data Spreadsheet'!C1362, -2)</f>
        <v>0</v>
      </c>
      <c r="B1361">
        <f>'Data Spreadsheet'!D1362</f>
        <v>0</v>
      </c>
      <c r="C1361">
        <f>'Data Spreadsheet'!E1362</f>
        <v>0</v>
      </c>
      <c r="D1361">
        <f>'Data Spreadsheet'!F1362</f>
        <v>0</v>
      </c>
      <c r="E1361">
        <f>'Data Spreadsheet'!G1362</f>
        <v>0</v>
      </c>
      <c r="F1361">
        <v>0</v>
      </c>
    </row>
    <row r="1362" spans="1:6">
      <c r="A1362" t="str">
        <f>'Data Spreadsheet'!A1363&amp;ROUNDUP('Data Spreadsheet'!C1363, -2)</f>
        <v>0</v>
      </c>
      <c r="B1362">
        <f>'Data Spreadsheet'!D1363</f>
        <v>0</v>
      </c>
      <c r="C1362">
        <f>'Data Spreadsheet'!E1363</f>
        <v>0</v>
      </c>
      <c r="D1362">
        <f>'Data Spreadsheet'!F1363</f>
        <v>0</v>
      </c>
      <c r="E1362">
        <f>'Data Spreadsheet'!G1363</f>
        <v>0</v>
      </c>
      <c r="F1362">
        <v>0</v>
      </c>
    </row>
    <row r="1363" spans="1:6">
      <c r="A1363" t="str">
        <f>'Data Spreadsheet'!A1364&amp;ROUNDUP('Data Spreadsheet'!C1364, -2)</f>
        <v>0</v>
      </c>
      <c r="B1363">
        <f>'Data Spreadsheet'!D1364</f>
        <v>0</v>
      </c>
      <c r="C1363">
        <f>'Data Spreadsheet'!E1364</f>
        <v>0</v>
      </c>
      <c r="D1363">
        <f>'Data Spreadsheet'!F1364</f>
        <v>0</v>
      </c>
      <c r="E1363">
        <f>'Data Spreadsheet'!G1364</f>
        <v>0</v>
      </c>
      <c r="F1363">
        <v>0</v>
      </c>
    </row>
    <row r="1364" spans="1:6">
      <c r="A1364" t="str">
        <f>'Data Spreadsheet'!A1365&amp;ROUNDUP('Data Spreadsheet'!C1365, -2)</f>
        <v>0</v>
      </c>
      <c r="B1364">
        <f>'Data Spreadsheet'!D1365</f>
        <v>0</v>
      </c>
      <c r="C1364">
        <f>'Data Spreadsheet'!E1365</f>
        <v>0</v>
      </c>
      <c r="D1364">
        <f>'Data Spreadsheet'!F1365</f>
        <v>0</v>
      </c>
      <c r="E1364">
        <f>'Data Spreadsheet'!G1365</f>
        <v>0</v>
      </c>
      <c r="F1364">
        <v>0</v>
      </c>
    </row>
    <row r="1365" spans="1:6">
      <c r="A1365" t="str">
        <f>'Data Spreadsheet'!A1366&amp;ROUNDUP('Data Spreadsheet'!C1366, -2)</f>
        <v>0</v>
      </c>
      <c r="B1365">
        <f>'Data Spreadsheet'!D1366</f>
        <v>0</v>
      </c>
      <c r="C1365">
        <f>'Data Spreadsheet'!E1366</f>
        <v>0</v>
      </c>
      <c r="D1365">
        <f>'Data Spreadsheet'!F1366</f>
        <v>0</v>
      </c>
      <c r="E1365">
        <f>'Data Spreadsheet'!G1366</f>
        <v>0</v>
      </c>
      <c r="F1365">
        <v>0</v>
      </c>
    </row>
    <row r="1366" spans="1:6">
      <c r="A1366" t="str">
        <f>'Data Spreadsheet'!A1367&amp;ROUNDUP('Data Spreadsheet'!C1367, -2)</f>
        <v>0</v>
      </c>
      <c r="B1366">
        <f>'Data Spreadsheet'!D1367</f>
        <v>0</v>
      </c>
      <c r="C1366">
        <f>'Data Spreadsheet'!E1367</f>
        <v>0</v>
      </c>
      <c r="D1366">
        <f>'Data Spreadsheet'!F1367</f>
        <v>0</v>
      </c>
      <c r="E1366">
        <f>'Data Spreadsheet'!G1367</f>
        <v>0</v>
      </c>
      <c r="F1366">
        <v>0</v>
      </c>
    </row>
    <row r="1367" spans="1:6">
      <c r="A1367" t="str">
        <f>'Data Spreadsheet'!A1368&amp;ROUNDUP('Data Spreadsheet'!C1368, -2)</f>
        <v>0</v>
      </c>
      <c r="B1367">
        <f>'Data Spreadsheet'!D1368</f>
        <v>0</v>
      </c>
      <c r="C1367">
        <f>'Data Spreadsheet'!E1368</f>
        <v>0</v>
      </c>
      <c r="D1367">
        <f>'Data Spreadsheet'!F1368</f>
        <v>0</v>
      </c>
      <c r="E1367">
        <f>'Data Spreadsheet'!G1368</f>
        <v>0</v>
      </c>
      <c r="F1367">
        <v>0</v>
      </c>
    </row>
    <row r="1368" spans="1:6">
      <c r="A1368" t="str">
        <f>'Data Spreadsheet'!A1369&amp;ROUNDUP('Data Spreadsheet'!C1369, -2)</f>
        <v>0</v>
      </c>
      <c r="B1368">
        <f>'Data Spreadsheet'!D1369</f>
        <v>0</v>
      </c>
      <c r="C1368">
        <f>'Data Spreadsheet'!E1369</f>
        <v>0</v>
      </c>
      <c r="D1368">
        <f>'Data Spreadsheet'!F1369</f>
        <v>0</v>
      </c>
      <c r="E1368">
        <f>'Data Spreadsheet'!G1369</f>
        <v>0</v>
      </c>
      <c r="F1368">
        <v>0</v>
      </c>
    </row>
    <row r="1369" spans="1:6">
      <c r="A1369" t="str">
        <f>'Data Spreadsheet'!A1370&amp;ROUNDUP('Data Spreadsheet'!C1370, -2)</f>
        <v>0</v>
      </c>
      <c r="B1369">
        <f>'Data Spreadsheet'!D1370</f>
        <v>0</v>
      </c>
      <c r="C1369">
        <f>'Data Spreadsheet'!E1370</f>
        <v>0</v>
      </c>
      <c r="D1369">
        <f>'Data Spreadsheet'!F1370</f>
        <v>0</v>
      </c>
      <c r="E1369">
        <f>'Data Spreadsheet'!G1370</f>
        <v>0</v>
      </c>
      <c r="F1369">
        <v>0</v>
      </c>
    </row>
    <row r="1370" spans="1:6">
      <c r="A1370" t="str">
        <f>'Data Spreadsheet'!A1371&amp;ROUNDUP('Data Spreadsheet'!C1371, -2)</f>
        <v>0</v>
      </c>
      <c r="B1370">
        <f>'Data Spreadsheet'!D1371</f>
        <v>0</v>
      </c>
      <c r="C1370">
        <f>'Data Spreadsheet'!E1371</f>
        <v>0</v>
      </c>
      <c r="D1370">
        <f>'Data Spreadsheet'!F1371</f>
        <v>0</v>
      </c>
      <c r="E1370">
        <f>'Data Spreadsheet'!G1371</f>
        <v>0</v>
      </c>
      <c r="F1370">
        <v>0</v>
      </c>
    </row>
    <row r="1371" spans="1:6">
      <c r="A1371" t="str">
        <f>'Data Spreadsheet'!A1372&amp;ROUNDUP('Data Spreadsheet'!C1372, -2)</f>
        <v>0</v>
      </c>
      <c r="B1371">
        <f>'Data Spreadsheet'!D1372</f>
        <v>0</v>
      </c>
      <c r="C1371">
        <f>'Data Spreadsheet'!E1372</f>
        <v>0</v>
      </c>
      <c r="D1371">
        <f>'Data Spreadsheet'!F1372</f>
        <v>0</v>
      </c>
      <c r="E1371">
        <f>'Data Spreadsheet'!G1372</f>
        <v>0</v>
      </c>
      <c r="F1371">
        <v>0</v>
      </c>
    </row>
    <row r="1372" spans="1:6">
      <c r="A1372" t="str">
        <f>'Data Spreadsheet'!A1373&amp;ROUNDUP('Data Spreadsheet'!C1373, -2)</f>
        <v>0</v>
      </c>
      <c r="B1372">
        <f>'Data Spreadsheet'!D1373</f>
        <v>0</v>
      </c>
      <c r="C1372">
        <f>'Data Spreadsheet'!E1373</f>
        <v>0</v>
      </c>
      <c r="D1372">
        <f>'Data Spreadsheet'!F1373</f>
        <v>0</v>
      </c>
      <c r="E1372">
        <f>'Data Spreadsheet'!G1373</f>
        <v>0</v>
      </c>
      <c r="F1372">
        <v>0</v>
      </c>
    </row>
    <row r="1373" spans="1:6">
      <c r="A1373" t="str">
        <f>'Data Spreadsheet'!A1374&amp;ROUNDUP('Data Spreadsheet'!C1374, -2)</f>
        <v>0</v>
      </c>
      <c r="B1373">
        <f>'Data Spreadsheet'!D1374</f>
        <v>0</v>
      </c>
      <c r="C1373">
        <f>'Data Spreadsheet'!E1374</f>
        <v>0</v>
      </c>
      <c r="D1373">
        <f>'Data Spreadsheet'!F1374</f>
        <v>0</v>
      </c>
      <c r="E1373">
        <f>'Data Spreadsheet'!G1374</f>
        <v>0</v>
      </c>
      <c r="F1373">
        <v>0</v>
      </c>
    </row>
    <row r="1374" spans="1:6">
      <c r="A1374" t="str">
        <f>'Data Spreadsheet'!A1375&amp;ROUNDUP('Data Spreadsheet'!C1375, -2)</f>
        <v>0</v>
      </c>
      <c r="B1374">
        <f>'Data Spreadsheet'!D1375</f>
        <v>0</v>
      </c>
      <c r="C1374">
        <f>'Data Spreadsheet'!E1375</f>
        <v>0</v>
      </c>
      <c r="D1374">
        <f>'Data Spreadsheet'!F1375</f>
        <v>0</v>
      </c>
      <c r="E1374">
        <f>'Data Spreadsheet'!G1375</f>
        <v>0</v>
      </c>
      <c r="F1374">
        <v>0</v>
      </c>
    </row>
    <row r="1375" spans="1:6">
      <c r="A1375" t="str">
        <f>'Data Spreadsheet'!A1376&amp;ROUNDUP('Data Spreadsheet'!C1376, -2)</f>
        <v>0</v>
      </c>
      <c r="B1375">
        <f>'Data Spreadsheet'!D1376</f>
        <v>0</v>
      </c>
      <c r="C1375">
        <f>'Data Spreadsheet'!E1376</f>
        <v>0</v>
      </c>
      <c r="D1375">
        <f>'Data Spreadsheet'!F1376</f>
        <v>0</v>
      </c>
      <c r="E1375">
        <f>'Data Spreadsheet'!G1376</f>
        <v>0</v>
      </c>
      <c r="F1375">
        <v>0</v>
      </c>
    </row>
    <row r="1376" spans="1:6">
      <c r="A1376" t="str">
        <f>'Data Spreadsheet'!A1377&amp;ROUNDUP('Data Spreadsheet'!C1377, -2)</f>
        <v>0</v>
      </c>
      <c r="B1376">
        <f>'Data Spreadsheet'!D1377</f>
        <v>0</v>
      </c>
      <c r="C1376">
        <f>'Data Spreadsheet'!E1377</f>
        <v>0</v>
      </c>
      <c r="D1376">
        <f>'Data Spreadsheet'!F1377</f>
        <v>0</v>
      </c>
      <c r="E1376">
        <f>'Data Spreadsheet'!G1377</f>
        <v>0</v>
      </c>
      <c r="F1376">
        <v>0</v>
      </c>
    </row>
    <row r="1377" spans="1:6">
      <c r="A1377" t="str">
        <f>'Data Spreadsheet'!A1378&amp;ROUNDUP('Data Spreadsheet'!C1378, -2)</f>
        <v>0</v>
      </c>
      <c r="B1377">
        <f>'Data Spreadsheet'!D1378</f>
        <v>0</v>
      </c>
      <c r="C1377">
        <f>'Data Spreadsheet'!E1378</f>
        <v>0</v>
      </c>
      <c r="D1377">
        <f>'Data Spreadsheet'!F1378</f>
        <v>0</v>
      </c>
      <c r="E1377">
        <f>'Data Spreadsheet'!G1378</f>
        <v>0</v>
      </c>
      <c r="F1377">
        <v>0</v>
      </c>
    </row>
    <row r="1378" spans="1:6">
      <c r="A1378" t="str">
        <f>'Data Spreadsheet'!A1379&amp;ROUNDUP('Data Spreadsheet'!C1379, -2)</f>
        <v>0</v>
      </c>
      <c r="B1378">
        <f>'Data Spreadsheet'!D1379</f>
        <v>0</v>
      </c>
      <c r="C1378">
        <f>'Data Spreadsheet'!E1379</f>
        <v>0</v>
      </c>
      <c r="D1378">
        <f>'Data Spreadsheet'!F1379</f>
        <v>0</v>
      </c>
      <c r="E1378">
        <f>'Data Spreadsheet'!G1379</f>
        <v>0</v>
      </c>
      <c r="F1378">
        <v>0</v>
      </c>
    </row>
    <row r="1379" spans="1:6">
      <c r="A1379" t="str">
        <f>'Data Spreadsheet'!A1380&amp;ROUNDUP('Data Spreadsheet'!C1380, -2)</f>
        <v>0</v>
      </c>
      <c r="B1379">
        <f>'Data Spreadsheet'!D1380</f>
        <v>0</v>
      </c>
      <c r="C1379">
        <f>'Data Spreadsheet'!E1380</f>
        <v>0</v>
      </c>
      <c r="D1379">
        <f>'Data Spreadsheet'!F1380</f>
        <v>0</v>
      </c>
      <c r="E1379">
        <f>'Data Spreadsheet'!G1380</f>
        <v>0</v>
      </c>
      <c r="F1379">
        <v>0</v>
      </c>
    </row>
    <row r="1380" spans="1:6">
      <c r="A1380" t="str">
        <f>'Data Spreadsheet'!A1381&amp;ROUNDUP('Data Spreadsheet'!C1381, -2)</f>
        <v>0</v>
      </c>
      <c r="B1380">
        <f>'Data Spreadsheet'!D1381</f>
        <v>0</v>
      </c>
      <c r="C1380">
        <f>'Data Spreadsheet'!E1381</f>
        <v>0</v>
      </c>
      <c r="D1380">
        <f>'Data Spreadsheet'!F1381</f>
        <v>0</v>
      </c>
      <c r="E1380">
        <f>'Data Spreadsheet'!G1381</f>
        <v>0</v>
      </c>
      <c r="F1380">
        <v>0</v>
      </c>
    </row>
    <row r="1381" spans="1:6">
      <c r="A1381" t="str">
        <f>'Data Spreadsheet'!A1382&amp;ROUNDUP('Data Spreadsheet'!C1382, -2)</f>
        <v>0</v>
      </c>
      <c r="B1381">
        <f>'Data Spreadsheet'!D1382</f>
        <v>0</v>
      </c>
      <c r="C1381">
        <f>'Data Spreadsheet'!E1382</f>
        <v>0</v>
      </c>
      <c r="D1381">
        <f>'Data Spreadsheet'!F1382</f>
        <v>0</v>
      </c>
      <c r="E1381">
        <f>'Data Spreadsheet'!G1382</f>
        <v>0</v>
      </c>
      <c r="F1381">
        <v>0</v>
      </c>
    </row>
    <row r="1382" spans="1:6">
      <c r="A1382" t="str">
        <f>'Data Spreadsheet'!A1383&amp;ROUNDUP('Data Spreadsheet'!C1383, -2)</f>
        <v>0</v>
      </c>
      <c r="B1382">
        <f>'Data Spreadsheet'!D1383</f>
        <v>0</v>
      </c>
      <c r="C1382">
        <f>'Data Spreadsheet'!E1383</f>
        <v>0</v>
      </c>
      <c r="D1382">
        <f>'Data Spreadsheet'!F1383</f>
        <v>0</v>
      </c>
      <c r="E1382">
        <f>'Data Spreadsheet'!G1383</f>
        <v>0</v>
      </c>
      <c r="F1382">
        <v>0</v>
      </c>
    </row>
    <row r="1383" spans="1:6">
      <c r="A1383" t="str">
        <f>'Data Spreadsheet'!A1384&amp;ROUNDUP('Data Spreadsheet'!C1384, -2)</f>
        <v>0</v>
      </c>
      <c r="B1383">
        <f>'Data Spreadsheet'!D1384</f>
        <v>0</v>
      </c>
      <c r="C1383">
        <f>'Data Spreadsheet'!E1384</f>
        <v>0</v>
      </c>
      <c r="D1383">
        <f>'Data Spreadsheet'!F1384</f>
        <v>0</v>
      </c>
      <c r="E1383">
        <f>'Data Spreadsheet'!G1384</f>
        <v>0</v>
      </c>
      <c r="F1383">
        <v>0</v>
      </c>
    </row>
    <row r="1384" spans="1:6">
      <c r="A1384" t="str">
        <f>'Data Spreadsheet'!A1385&amp;ROUNDUP('Data Spreadsheet'!C1385, -2)</f>
        <v>0</v>
      </c>
      <c r="B1384">
        <f>'Data Spreadsheet'!D1385</f>
        <v>0</v>
      </c>
      <c r="C1384">
        <f>'Data Spreadsheet'!E1385</f>
        <v>0</v>
      </c>
      <c r="D1384">
        <f>'Data Spreadsheet'!F1385</f>
        <v>0</v>
      </c>
      <c r="E1384">
        <f>'Data Spreadsheet'!G1385</f>
        <v>0</v>
      </c>
      <c r="F1384">
        <v>0</v>
      </c>
    </row>
    <row r="1385" spans="1:6">
      <c r="A1385" t="str">
        <f>'Data Spreadsheet'!A1386&amp;ROUNDUP('Data Spreadsheet'!C1386, -2)</f>
        <v>0</v>
      </c>
      <c r="B1385">
        <f>'Data Spreadsheet'!D1386</f>
        <v>0</v>
      </c>
      <c r="C1385">
        <f>'Data Spreadsheet'!E1386</f>
        <v>0</v>
      </c>
      <c r="D1385">
        <f>'Data Spreadsheet'!F1386</f>
        <v>0</v>
      </c>
      <c r="E1385">
        <f>'Data Spreadsheet'!G1386</f>
        <v>0</v>
      </c>
      <c r="F1385">
        <v>0</v>
      </c>
    </row>
    <row r="1386" spans="1:6">
      <c r="A1386" t="str">
        <f>'Data Spreadsheet'!A1387&amp;ROUNDUP('Data Spreadsheet'!C1387, -2)</f>
        <v>0</v>
      </c>
      <c r="B1386">
        <f>'Data Spreadsheet'!D1387</f>
        <v>0</v>
      </c>
      <c r="C1386">
        <f>'Data Spreadsheet'!E1387</f>
        <v>0</v>
      </c>
      <c r="D1386">
        <f>'Data Spreadsheet'!F1387</f>
        <v>0</v>
      </c>
      <c r="E1386">
        <f>'Data Spreadsheet'!G1387</f>
        <v>0</v>
      </c>
      <c r="F1386">
        <v>0</v>
      </c>
    </row>
    <row r="1387" spans="1:6">
      <c r="A1387" t="str">
        <f>'Data Spreadsheet'!A1388&amp;ROUNDUP('Data Spreadsheet'!C1388, -2)</f>
        <v>0</v>
      </c>
      <c r="B1387">
        <f>'Data Spreadsheet'!D1388</f>
        <v>0</v>
      </c>
      <c r="C1387">
        <f>'Data Spreadsheet'!E1388</f>
        <v>0</v>
      </c>
      <c r="D1387">
        <f>'Data Spreadsheet'!F1388</f>
        <v>0</v>
      </c>
      <c r="E1387">
        <f>'Data Spreadsheet'!G1388</f>
        <v>0</v>
      </c>
      <c r="F1387">
        <v>0</v>
      </c>
    </row>
    <row r="1388" spans="1:6">
      <c r="A1388" t="str">
        <f>'Data Spreadsheet'!A1389&amp;ROUNDUP('Data Spreadsheet'!C1389, -2)</f>
        <v>0</v>
      </c>
      <c r="B1388">
        <f>'Data Spreadsheet'!D1389</f>
        <v>0</v>
      </c>
      <c r="C1388">
        <f>'Data Spreadsheet'!E1389</f>
        <v>0</v>
      </c>
      <c r="D1388">
        <f>'Data Spreadsheet'!F1389</f>
        <v>0</v>
      </c>
      <c r="E1388">
        <f>'Data Spreadsheet'!G1389</f>
        <v>0</v>
      </c>
      <c r="F1388">
        <v>0</v>
      </c>
    </row>
    <row r="1389" spans="1:6">
      <c r="A1389" t="str">
        <f>'Data Spreadsheet'!A1390&amp;ROUNDUP('Data Spreadsheet'!C1390, -2)</f>
        <v>0</v>
      </c>
      <c r="B1389">
        <f>'Data Spreadsheet'!D1390</f>
        <v>0</v>
      </c>
      <c r="C1389">
        <f>'Data Spreadsheet'!E1390</f>
        <v>0</v>
      </c>
      <c r="D1389">
        <f>'Data Spreadsheet'!F1390</f>
        <v>0</v>
      </c>
      <c r="E1389">
        <f>'Data Spreadsheet'!G1390</f>
        <v>0</v>
      </c>
      <c r="F1389">
        <v>0</v>
      </c>
    </row>
    <row r="1390" spans="1:6">
      <c r="A1390" t="str">
        <f>'Data Spreadsheet'!A1391&amp;ROUNDUP('Data Spreadsheet'!C1391, -2)</f>
        <v>0</v>
      </c>
      <c r="B1390">
        <f>'Data Spreadsheet'!D1391</f>
        <v>0</v>
      </c>
      <c r="C1390">
        <f>'Data Spreadsheet'!E1391</f>
        <v>0</v>
      </c>
      <c r="D1390">
        <f>'Data Spreadsheet'!F1391</f>
        <v>0</v>
      </c>
      <c r="E1390">
        <f>'Data Spreadsheet'!G1391</f>
        <v>0</v>
      </c>
      <c r="F1390">
        <v>0</v>
      </c>
    </row>
    <row r="1391" spans="1:6">
      <c r="A1391" t="str">
        <f>'Data Spreadsheet'!A1392&amp;ROUNDUP('Data Spreadsheet'!C1392, -2)</f>
        <v>0</v>
      </c>
      <c r="B1391">
        <f>'Data Spreadsheet'!D1392</f>
        <v>0</v>
      </c>
      <c r="C1391">
        <f>'Data Spreadsheet'!E1392</f>
        <v>0</v>
      </c>
      <c r="D1391">
        <f>'Data Spreadsheet'!F1392</f>
        <v>0</v>
      </c>
      <c r="E1391">
        <f>'Data Spreadsheet'!G1392</f>
        <v>0</v>
      </c>
      <c r="F1391">
        <v>0</v>
      </c>
    </row>
    <row r="1392" spans="1:6">
      <c r="A1392" t="str">
        <f>'Data Spreadsheet'!A1393&amp;ROUNDUP('Data Spreadsheet'!C1393, -2)</f>
        <v>0</v>
      </c>
      <c r="B1392">
        <f>'Data Spreadsheet'!D1393</f>
        <v>0</v>
      </c>
      <c r="C1392">
        <f>'Data Spreadsheet'!E1393</f>
        <v>0</v>
      </c>
      <c r="D1392">
        <f>'Data Spreadsheet'!F1393</f>
        <v>0</v>
      </c>
      <c r="E1392">
        <f>'Data Spreadsheet'!G1393</f>
        <v>0</v>
      </c>
      <c r="F1392">
        <v>0</v>
      </c>
    </row>
    <row r="1393" spans="1:6">
      <c r="A1393" t="str">
        <f>'Data Spreadsheet'!A1394&amp;ROUNDUP('Data Spreadsheet'!C1394, -2)</f>
        <v>0</v>
      </c>
      <c r="B1393">
        <f>'Data Spreadsheet'!D1394</f>
        <v>0</v>
      </c>
      <c r="C1393">
        <f>'Data Spreadsheet'!E1394</f>
        <v>0</v>
      </c>
      <c r="D1393">
        <f>'Data Spreadsheet'!F1394</f>
        <v>0</v>
      </c>
      <c r="E1393">
        <f>'Data Spreadsheet'!G1394</f>
        <v>0</v>
      </c>
      <c r="F1393">
        <v>0</v>
      </c>
    </row>
    <row r="1394" spans="1:6">
      <c r="A1394" t="str">
        <f>'Data Spreadsheet'!A1395&amp;ROUNDUP('Data Spreadsheet'!C1395, -2)</f>
        <v>0</v>
      </c>
      <c r="B1394">
        <f>'Data Spreadsheet'!D1395</f>
        <v>0</v>
      </c>
      <c r="C1394">
        <f>'Data Spreadsheet'!E1395</f>
        <v>0</v>
      </c>
      <c r="D1394">
        <f>'Data Spreadsheet'!F1395</f>
        <v>0</v>
      </c>
      <c r="E1394">
        <f>'Data Spreadsheet'!G1395</f>
        <v>0</v>
      </c>
      <c r="F1394">
        <v>0</v>
      </c>
    </row>
    <row r="1395" spans="1:6">
      <c r="A1395" t="str">
        <f>'Data Spreadsheet'!A1396&amp;ROUNDUP('Data Spreadsheet'!C1396, -2)</f>
        <v>0</v>
      </c>
      <c r="B1395">
        <f>'Data Spreadsheet'!D1396</f>
        <v>0</v>
      </c>
      <c r="C1395">
        <f>'Data Spreadsheet'!E1396</f>
        <v>0</v>
      </c>
      <c r="D1395">
        <f>'Data Spreadsheet'!F1396</f>
        <v>0</v>
      </c>
      <c r="E1395">
        <f>'Data Spreadsheet'!G1396</f>
        <v>0</v>
      </c>
      <c r="F1395">
        <v>0</v>
      </c>
    </row>
    <row r="1396" spans="1:6">
      <c r="A1396" t="str">
        <f>'Data Spreadsheet'!A1397&amp;ROUNDUP('Data Spreadsheet'!C1397, -2)</f>
        <v>0</v>
      </c>
      <c r="B1396">
        <f>'Data Spreadsheet'!D1397</f>
        <v>0</v>
      </c>
      <c r="C1396">
        <f>'Data Spreadsheet'!E1397</f>
        <v>0</v>
      </c>
      <c r="D1396">
        <f>'Data Spreadsheet'!F1397</f>
        <v>0</v>
      </c>
      <c r="E1396">
        <f>'Data Spreadsheet'!G1397</f>
        <v>0</v>
      </c>
      <c r="F1396">
        <v>0</v>
      </c>
    </row>
    <row r="1397" spans="1:6">
      <c r="A1397" t="str">
        <f>'Data Spreadsheet'!A1398&amp;ROUNDUP('Data Spreadsheet'!C1398, -2)</f>
        <v>0</v>
      </c>
      <c r="B1397">
        <f>'Data Spreadsheet'!D1398</f>
        <v>0</v>
      </c>
      <c r="C1397">
        <f>'Data Spreadsheet'!E1398</f>
        <v>0</v>
      </c>
      <c r="D1397">
        <f>'Data Spreadsheet'!F1398</f>
        <v>0</v>
      </c>
      <c r="E1397">
        <f>'Data Spreadsheet'!G1398</f>
        <v>0</v>
      </c>
      <c r="F1397">
        <v>0</v>
      </c>
    </row>
    <row r="1398" spans="1:6">
      <c r="A1398" t="str">
        <f>'Data Spreadsheet'!A1399&amp;ROUNDUP('Data Spreadsheet'!C1399, -2)</f>
        <v>0</v>
      </c>
      <c r="B1398">
        <f>'Data Spreadsheet'!D1399</f>
        <v>0</v>
      </c>
      <c r="C1398">
        <f>'Data Spreadsheet'!E1399</f>
        <v>0</v>
      </c>
      <c r="D1398">
        <f>'Data Spreadsheet'!F1399</f>
        <v>0</v>
      </c>
      <c r="E1398">
        <f>'Data Spreadsheet'!G1399</f>
        <v>0</v>
      </c>
      <c r="F1398">
        <v>0</v>
      </c>
    </row>
    <row r="1399" spans="1:6">
      <c r="A1399" t="str">
        <f>'Data Spreadsheet'!A1400&amp;ROUNDUP('Data Spreadsheet'!C1400, -2)</f>
        <v>0</v>
      </c>
      <c r="B1399">
        <f>'Data Spreadsheet'!D1400</f>
        <v>0</v>
      </c>
      <c r="C1399">
        <f>'Data Spreadsheet'!E1400</f>
        <v>0</v>
      </c>
      <c r="D1399">
        <f>'Data Spreadsheet'!F1400</f>
        <v>0</v>
      </c>
      <c r="E1399">
        <f>'Data Spreadsheet'!G1400</f>
        <v>0</v>
      </c>
      <c r="F1399">
        <v>0</v>
      </c>
    </row>
    <row r="1400" spans="1:6">
      <c r="A1400" t="str">
        <f>'Data Spreadsheet'!A1401&amp;ROUNDUP('Data Spreadsheet'!C1401, -2)</f>
        <v>0</v>
      </c>
      <c r="B1400">
        <f>'Data Spreadsheet'!D1401</f>
        <v>0</v>
      </c>
      <c r="C1400">
        <f>'Data Spreadsheet'!E1401</f>
        <v>0</v>
      </c>
      <c r="D1400">
        <f>'Data Spreadsheet'!F1401</f>
        <v>0</v>
      </c>
      <c r="E1400">
        <f>'Data Spreadsheet'!G1401</f>
        <v>0</v>
      </c>
      <c r="F1400">
        <v>0</v>
      </c>
    </row>
    <row r="1401" spans="1:6">
      <c r="A1401" t="str">
        <f>'Data Spreadsheet'!A1402&amp;ROUNDUP('Data Spreadsheet'!C1402, -2)</f>
        <v>0</v>
      </c>
      <c r="B1401">
        <f>'Data Spreadsheet'!D1402</f>
        <v>0</v>
      </c>
      <c r="C1401">
        <f>'Data Spreadsheet'!E1402</f>
        <v>0</v>
      </c>
      <c r="D1401">
        <f>'Data Spreadsheet'!F1402</f>
        <v>0</v>
      </c>
      <c r="E1401">
        <f>'Data Spreadsheet'!G1402</f>
        <v>0</v>
      </c>
      <c r="F1401">
        <v>0</v>
      </c>
    </row>
    <row r="1402" spans="1:6">
      <c r="A1402" t="str">
        <f>'Data Spreadsheet'!A1403&amp;ROUNDUP('Data Spreadsheet'!C1403, -2)</f>
        <v>0</v>
      </c>
      <c r="B1402">
        <f>'Data Spreadsheet'!D1403</f>
        <v>0</v>
      </c>
      <c r="C1402">
        <f>'Data Spreadsheet'!E1403</f>
        <v>0</v>
      </c>
      <c r="D1402">
        <f>'Data Spreadsheet'!F1403</f>
        <v>0</v>
      </c>
      <c r="E1402">
        <f>'Data Spreadsheet'!G1403</f>
        <v>0</v>
      </c>
      <c r="F1402">
        <v>0</v>
      </c>
    </row>
    <row r="1403" spans="1:6">
      <c r="A1403" t="str">
        <f>'Data Spreadsheet'!A1404&amp;ROUNDUP('Data Spreadsheet'!C1404, -2)</f>
        <v>0</v>
      </c>
      <c r="B1403">
        <f>'Data Spreadsheet'!D1404</f>
        <v>0</v>
      </c>
      <c r="C1403">
        <f>'Data Spreadsheet'!E1404</f>
        <v>0</v>
      </c>
      <c r="D1403">
        <f>'Data Spreadsheet'!F1404</f>
        <v>0</v>
      </c>
      <c r="E1403">
        <f>'Data Spreadsheet'!G1404</f>
        <v>0</v>
      </c>
      <c r="F1403">
        <v>0</v>
      </c>
    </row>
    <row r="1404" spans="1:6">
      <c r="A1404" t="str">
        <f>'Data Spreadsheet'!A1405&amp;ROUNDUP('Data Spreadsheet'!C1405, -2)</f>
        <v>0</v>
      </c>
      <c r="B1404">
        <f>'Data Spreadsheet'!D1405</f>
        <v>0</v>
      </c>
      <c r="C1404">
        <f>'Data Spreadsheet'!E1405</f>
        <v>0</v>
      </c>
      <c r="D1404">
        <f>'Data Spreadsheet'!F1405</f>
        <v>0</v>
      </c>
      <c r="E1404">
        <f>'Data Spreadsheet'!G1405</f>
        <v>0</v>
      </c>
      <c r="F1404">
        <v>0</v>
      </c>
    </row>
    <row r="1405" spans="1:6">
      <c r="A1405" t="str">
        <f>'Data Spreadsheet'!A1406&amp;ROUNDUP('Data Spreadsheet'!C1406, -2)</f>
        <v>0</v>
      </c>
      <c r="B1405">
        <f>'Data Spreadsheet'!D1406</f>
        <v>0</v>
      </c>
      <c r="C1405">
        <f>'Data Spreadsheet'!E1406</f>
        <v>0</v>
      </c>
      <c r="D1405">
        <f>'Data Spreadsheet'!F1406</f>
        <v>0</v>
      </c>
      <c r="E1405">
        <f>'Data Spreadsheet'!G1406</f>
        <v>0</v>
      </c>
      <c r="F1405">
        <v>0</v>
      </c>
    </row>
    <row r="1406" spans="1:6">
      <c r="A1406" t="str">
        <f>'Data Spreadsheet'!A1407&amp;ROUNDUP('Data Spreadsheet'!C1407, -2)</f>
        <v>0</v>
      </c>
      <c r="B1406">
        <f>'Data Spreadsheet'!D1407</f>
        <v>0</v>
      </c>
      <c r="C1406">
        <f>'Data Spreadsheet'!E1407</f>
        <v>0</v>
      </c>
      <c r="D1406">
        <f>'Data Spreadsheet'!F1407</f>
        <v>0</v>
      </c>
      <c r="E1406">
        <f>'Data Spreadsheet'!G1407</f>
        <v>0</v>
      </c>
      <c r="F1406">
        <v>0</v>
      </c>
    </row>
    <row r="1407" spans="1:6">
      <c r="A1407" t="str">
        <f>'Data Spreadsheet'!A1408&amp;ROUNDUP('Data Spreadsheet'!C1408, -2)</f>
        <v>0</v>
      </c>
      <c r="B1407">
        <f>'Data Spreadsheet'!D1408</f>
        <v>0</v>
      </c>
      <c r="C1407">
        <f>'Data Spreadsheet'!E1408</f>
        <v>0</v>
      </c>
      <c r="D1407">
        <f>'Data Spreadsheet'!F1408</f>
        <v>0</v>
      </c>
      <c r="E1407">
        <f>'Data Spreadsheet'!G1408</f>
        <v>0</v>
      </c>
      <c r="F1407">
        <v>0</v>
      </c>
    </row>
    <row r="1408" spans="1:6">
      <c r="A1408" t="str">
        <f>'Data Spreadsheet'!A1409&amp;ROUNDUP('Data Spreadsheet'!C1409, -2)</f>
        <v>0</v>
      </c>
      <c r="B1408">
        <f>'Data Spreadsheet'!D1409</f>
        <v>0</v>
      </c>
      <c r="C1408">
        <f>'Data Spreadsheet'!E1409</f>
        <v>0</v>
      </c>
      <c r="D1408">
        <f>'Data Spreadsheet'!F1409</f>
        <v>0</v>
      </c>
      <c r="E1408">
        <f>'Data Spreadsheet'!G1409</f>
        <v>0</v>
      </c>
      <c r="F1408">
        <v>0</v>
      </c>
    </row>
    <row r="1409" spans="1:6">
      <c r="A1409" t="str">
        <f>'Data Spreadsheet'!A1410&amp;ROUNDUP('Data Spreadsheet'!C1410, -2)</f>
        <v>0</v>
      </c>
      <c r="B1409">
        <f>'Data Spreadsheet'!D1410</f>
        <v>0</v>
      </c>
      <c r="C1409">
        <f>'Data Spreadsheet'!E1410</f>
        <v>0</v>
      </c>
      <c r="D1409">
        <f>'Data Spreadsheet'!F1410</f>
        <v>0</v>
      </c>
      <c r="E1409">
        <f>'Data Spreadsheet'!G1410</f>
        <v>0</v>
      </c>
      <c r="F1409">
        <v>0</v>
      </c>
    </row>
    <row r="1410" spans="1:6">
      <c r="A1410" t="str">
        <f>'Data Spreadsheet'!A1411&amp;ROUNDUP('Data Spreadsheet'!C1411, -2)</f>
        <v>0</v>
      </c>
      <c r="B1410">
        <f>'Data Spreadsheet'!D1411</f>
        <v>0</v>
      </c>
      <c r="C1410">
        <f>'Data Spreadsheet'!E1411</f>
        <v>0</v>
      </c>
      <c r="D1410">
        <f>'Data Spreadsheet'!F1411</f>
        <v>0</v>
      </c>
      <c r="E1410">
        <f>'Data Spreadsheet'!G1411</f>
        <v>0</v>
      </c>
      <c r="F1410">
        <v>0</v>
      </c>
    </row>
    <row r="1411" spans="1:6">
      <c r="A1411" t="str">
        <f>'Data Spreadsheet'!A1412&amp;ROUNDUP('Data Spreadsheet'!C1412, -2)</f>
        <v>0</v>
      </c>
      <c r="B1411">
        <f>'Data Spreadsheet'!D1412</f>
        <v>0</v>
      </c>
      <c r="C1411">
        <f>'Data Spreadsheet'!E1412</f>
        <v>0</v>
      </c>
      <c r="D1411">
        <f>'Data Spreadsheet'!F1412</f>
        <v>0</v>
      </c>
      <c r="E1411">
        <f>'Data Spreadsheet'!G1412</f>
        <v>0</v>
      </c>
      <c r="F1411">
        <v>0</v>
      </c>
    </row>
    <row r="1412" spans="1:6">
      <c r="A1412" t="str">
        <f>'Data Spreadsheet'!A1413&amp;ROUNDUP('Data Spreadsheet'!C1413, -2)</f>
        <v>0</v>
      </c>
      <c r="B1412">
        <f>'Data Spreadsheet'!D1413</f>
        <v>0</v>
      </c>
      <c r="C1412">
        <f>'Data Spreadsheet'!E1413</f>
        <v>0</v>
      </c>
      <c r="D1412">
        <f>'Data Spreadsheet'!F1413</f>
        <v>0</v>
      </c>
      <c r="E1412">
        <f>'Data Spreadsheet'!G1413</f>
        <v>0</v>
      </c>
      <c r="F1412">
        <v>0</v>
      </c>
    </row>
    <row r="1413" spans="1:6">
      <c r="A1413" t="str">
        <f>'Data Spreadsheet'!A1414&amp;ROUNDUP('Data Spreadsheet'!C1414, -2)</f>
        <v>0</v>
      </c>
      <c r="B1413">
        <f>'Data Spreadsheet'!D1414</f>
        <v>0</v>
      </c>
      <c r="C1413">
        <f>'Data Spreadsheet'!E1414</f>
        <v>0</v>
      </c>
      <c r="D1413">
        <f>'Data Spreadsheet'!F1414</f>
        <v>0</v>
      </c>
      <c r="E1413">
        <f>'Data Spreadsheet'!G1414</f>
        <v>0</v>
      </c>
      <c r="F1413">
        <v>0</v>
      </c>
    </row>
    <row r="1414" spans="1:6">
      <c r="A1414" t="str">
        <f>'Data Spreadsheet'!A1415&amp;ROUNDUP('Data Spreadsheet'!C1415, -2)</f>
        <v>0</v>
      </c>
      <c r="B1414">
        <f>'Data Spreadsheet'!D1415</f>
        <v>0</v>
      </c>
      <c r="C1414">
        <f>'Data Spreadsheet'!E1415</f>
        <v>0</v>
      </c>
      <c r="D1414">
        <f>'Data Spreadsheet'!F1415</f>
        <v>0</v>
      </c>
      <c r="E1414">
        <f>'Data Spreadsheet'!G1415</f>
        <v>0</v>
      </c>
      <c r="F1414">
        <v>0</v>
      </c>
    </row>
    <row r="1415" spans="1:6">
      <c r="A1415" t="str">
        <f>'Data Spreadsheet'!A1416&amp;ROUNDUP('Data Spreadsheet'!C1416, -2)</f>
        <v>0</v>
      </c>
      <c r="B1415">
        <f>'Data Spreadsheet'!D1416</f>
        <v>0</v>
      </c>
      <c r="C1415">
        <f>'Data Spreadsheet'!E1416</f>
        <v>0</v>
      </c>
      <c r="D1415">
        <f>'Data Spreadsheet'!F1416</f>
        <v>0</v>
      </c>
      <c r="E1415">
        <f>'Data Spreadsheet'!G1416</f>
        <v>0</v>
      </c>
      <c r="F1415">
        <v>0</v>
      </c>
    </row>
    <row r="1416" spans="1:6">
      <c r="A1416" t="str">
        <f>'Data Spreadsheet'!A1417&amp;ROUNDUP('Data Spreadsheet'!C1417, -2)</f>
        <v>0</v>
      </c>
      <c r="B1416">
        <f>'Data Spreadsheet'!D1417</f>
        <v>0</v>
      </c>
      <c r="C1416">
        <f>'Data Spreadsheet'!E1417</f>
        <v>0</v>
      </c>
      <c r="D1416">
        <f>'Data Spreadsheet'!F1417</f>
        <v>0</v>
      </c>
      <c r="E1416">
        <f>'Data Spreadsheet'!G1417</f>
        <v>0</v>
      </c>
      <c r="F1416">
        <v>0</v>
      </c>
    </row>
    <row r="1417" spans="1:6">
      <c r="A1417" t="str">
        <f>'Data Spreadsheet'!A1418&amp;ROUNDUP('Data Spreadsheet'!C1418, -2)</f>
        <v>0</v>
      </c>
      <c r="B1417">
        <f>'Data Spreadsheet'!D1418</f>
        <v>0</v>
      </c>
      <c r="C1417">
        <f>'Data Spreadsheet'!E1418</f>
        <v>0</v>
      </c>
      <c r="D1417">
        <f>'Data Spreadsheet'!F1418</f>
        <v>0</v>
      </c>
      <c r="E1417">
        <f>'Data Spreadsheet'!G1418</f>
        <v>0</v>
      </c>
      <c r="F1417">
        <v>0</v>
      </c>
    </row>
    <row r="1418" spans="1:6">
      <c r="A1418" t="str">
        <f>'Data Spreadsheet'!A1419&amp;ROUNDUP('Data Spreadsheet'!C1419, -2)</f>
        <v>0</v>
      </c>
      <c r="B1418">
        <f>'Data Spreadsheet'!D1419</f>
        <v>0</v>
      </c>
      <c r="C1418">
        <f>'Data Spreadsheet'!E1419</f>
        <v>0</v>
      </c>
      <c r="D1418">
        <f>'Data Spreadsheet'!F1419</f>
        <v>0</v>
      </c>
      <c r="E1418">
        <f>'Data Spreadsheet'!G1419</f>
        <v>0</v>
      </c>
      <c r="F1418">
        <v>0</v>
      </c>
    </row>
    <row r="1419" spans="1:6">
      <c r="A1419" t="str">
        <f>'Data Spreadsheet'!A1420&amp;ROUNDUP('Data Spreadsheet'!C1420, -2)</f>
        <v>0</v>
      </c>
      <c r="B1419">
        <f>'Data Spreadsheet'!D1420</f>
        <v>0</v>
      </c>
      <c r="C1419">
        <f>'Data Spreadsheet'!E1420</f>
        <v>0</v>
      </c>
      <c r="D1419">
        <f>'Data Spreadsheet'!F1420</f>
        <v>0</v>
      </c>
      <c r="E1419">
        <f>'Data Spreadsheet'!G1420</f>
        <v>0</v>
      </c>
      <c r="F1419">
        <v>0</v>
      </c>
    </row>
    <row r="1420" spans="1:6">
      <c r="A1420" t="str">
        <f>'Data Spreadsheet'!A1421&amp;ROUNDUP('Data Spreadsheet'!C1421, -2)</f>
        <v>0</v>
      </c>
      <c r="B1420">
        <f>'Data Spreadsheet'!D1421</f>
        <v>0</v>
      </c>
      <c r="C1420">
        <f>'Data Spreadsheet'!E1421</f>
        <v>0</v>
      </c>
      <c r="D1420">
        <f>'Data Spreadsheet'!F1421</f>
        <v>0</v>
      </c>
      <c r="E1420">
        <f>'Data Spreadsheet'!G1421</f>
        <v>0</v>
      </c>
      <c r="F1420">
        <v>0</v>
      </c>
    </row>
    <row r="1421" spans="1:6">
      <c r="A1421" t="str">
        <f>'Data Spreadsheet'!A1422&amp;ROUNDUP('Data Spreadsheet'!C1422, -2)</f>
        <v>0</v>
      </c>
      <c r="B1421">
        <f>'Data Spreadsheet'!D1422</f>
        <v>0</v>
      </c>
      <c r="C1421">
        <f>'Data Spreadsheet'!E1422</f>
        <v>0</v>
      </c>
      <c r="D1421">
        <f>'Data Spreadsheet'!F1422</f>
        <v>0</v>
      </c>
      <c r="E1421">
        <f>'Data Spreadsheet'!G1422</f>
        <v>0</v>
      </c>
      <c r="F1421">
        <v>0</v>
      </c>
    </row>
    <row r="1422" spans="1:6">
      <c r="A1422" t="str">
        <f>'Data Spreadsheet'!A1423&amp;ROUNDUP('Data Spreadsheet'!C1423, -2)</f>
        <v>0</v>
      </c>
      <c r="B1422">
        <f>'Data Spreadsheet'!D1423</f>
        <v>0</v>
      </c>
      <c r="C1422">
        <f>'Data Spreadsheet'!E1423</f>
        <v>0</v>
      </c>
      <c r="D1422">
        <f>'Data Spreadsheet'!F1423</f>
        <v>0</v>
      </c>
      <c r="E1422">
        <f>'Data Spreadsheet'!G1423</f>
        <v>0</v>
      </c>
      <c r="F1422">
        <v>0</v>
      </c>
    </row>
    <row r="1423" spans="1:6">
      <c r="A1423" t="str">
        <f>'Data Spreadsheet'!A1424&amp;ROUNDUP('Data Spreadsheet'!C1424, -2)</f>
        <v>0</v>
      </c>
      <c r="B1423">
        <f>'Data Spreadsheet'!D1424</f>
        <v>0</v>
      </c>
      <c r="C1423">
        <f>'Data Spreadsheet'!E1424</f>
        <v>0</v>
      </c>
      <c r="D1423">
        <f>'Data Spreadsheet'!F1424</f>
        <v>0</v>
      </c>
      <c r="E1423">
        <f>'Data Spreadsheet'!G1424</f>
        <v>0</v>
      </c>
      <c r="F1423">
        <v>0</v>
      </c>
    </row>
    <row r="1424" spans="1:6">
      <c r="A1424" t="str">
        <f>'Data Spreadsheet'!A1425&amp;ROUNDUP('Data Spreadsheet'!C1425, -2)</f>
        <v>0</v>
      </c>
      <c r="B1424">
        <f>'Data Spreadsheet'!D1425</f>
        <v>0</v>
      </c>
      <c r="C1424">
        <f>'Data Spreadsheet'!E1425</f>
        <v>0</v>
      </c>
      <c r="D1424">
        <f>'Data Spreadsheet'!F1425</f>
        <v>0</v>
      </c>
      <c r="E1424">
        <f>'Data Spreadsheet'!G1425</f>
        <v>0</v>
      </c>
      <c r="F1424">
        <v>0</v>
      </c>
    </row>
    <row r="1425" spans="1:6">
      <c r="A1425" t="str">
        <f>'Data Spreadsheet'!A1426&amp;ROUNDUP('Data Spreadsheet'!C1426, -2)</f>
        <v>0</v>
      </c>
      <c r="B1425">
        <f>'Data Spreadsheet'!D1426</f>
        <v>0</v>
      </c>
      <c r="C1425">
        <f>'Data Spreadsheet'!E1426</f>
        <v>0</v>
      </c>
      <c r="D1425">
        <f>'Data Spreadsheet'!F1426</f>
        <v>0</v>
      </c>
      <c r="E1425">
        <f>'Data Spreadsheet'!G1426</f>
        <v>0</v>
      </c>
      <c r="F1425">
        <v>0</v>
      </c>
    </row>
    <row r="1426" spans="1:6">
      <c r="A1426" t="str">
        <f>'Data Spreadsheet'!A1427&amp;ROUNDUP('Data Spreadsheet'!C1427, -2)</f>
        <v>0</v>
      </c>
      <c r="B1426">
        <f>'Data Spreadsheet'!D1427</f>
        <v>0</v>
      </c>
      <c r="C1426">
        <f>'Data Spreadsheet'!E1427</f>
        <v>0</v>
      </c>
      <c r="D1426">
        <f>'Data Spreadsheet'!F1427</f>
        <v>0</v>
      </c>
      <c r="E1426">
        <f>'Data Spreadsheet'!G1427</f>
        <v>0</v>
      </c>
      <c r="F1426">
        <v>0</v>
      </c>
    </row>
    <row r="1427" spans="1:6">
      <c r="A1427" t="str">
        <f>'Data Spreadsheet'!A1428&amp;ROUNDUP('Data Spreadsheet'!C1428, -2)</f>
        <v>0</v>
      </c>
      <c r="B1427">
        <f>'Data Spreadsheet'!D1428</f>
        <v>0</v>
      </c>
      <c r="C1427">
        <f>'Data Spreadsheet'!E1428</f>
        <v>0</v>
      </c>
      <c r="D1427">
        <f>'Data Spreadsheet'!F1428</f>
        <v>0</v>
      </c>
      <c r="E1427">
        <f>'Data Spreadsheet'!G1428</f>
        <v>0</v>
      </c>
      <c r="F1427">
        <v>0</v>
      </c>
    </row>
    <row r="1428" spans="1:6">
      <c r="A1428" t="str">
        <f>'Data Spreadsheet'!A1429&amp;ROUNDUP('Data Spreadsheet'!C1429, -2)</f>
        <v>0</v>
      </c>
      <c r="B1428">
        <f>'Data Spreadsheet'!D1429</f>
        <v>0</v>
      </c>
      <c r="C1428">
        <f>'Data Spreadsheet'!E1429</f>
        <v>0</v>
      </c>
      <c r="D1428">
        <f>'Data Spreadsheet'!F1429</f>
        <v>0</v>
      </c>
      <c r="E1428">
        <f>'Data Spreadsheet'!G1429</f>
        <v>0</v>
      </c>
      <c r="F1428">
        <v>0</v>
      </c>
    </row>
    <row r="1429" spans="1:6">
      <c r="A1429" t="str">
        <f>'Data Spreadsheet'!A1430&amp;ROUNDUP('Data Spreadsheet'!C1430, -2)</f>
        <v>0</v>
      </c>
      <c r="B1429">
        <f>'Data Spreadsheet'!D1430</f>
        <v>0</v>
      </c>
      <c r="C1429">
        <f>'Data Spreadsheet'!E1430</f>
        <v>0</v>
      </c>
      <c r="D1429">
        <f>'Data Spreadsheet'!F1430</f>
        <v>0</v>
      </c>
      <c r="E1429">
        <f>'Data Spreadsheet'!G1430</f>
        <v>0</v>
      </c>
      <c r="F1429">
        <v>0</v>
      </c>
    </row>
    <row r="1430" spans="1:6">
      <c r="A1430" t="str">
        <f>'Data Spreadsheet'!A1431&amp;ROUNDUP('Data Spreadsheet'!C1431, -2)</f>
        <v>0</v>
      </c>
      <c r="B1430">
        <f>'Data Spreadsheet'!D1431</f>
        <v>0</v>
      </c>
      <c r="C1430">
        <f>'Data Spreadsheet'!E1431</f>
        <v>0</v>
      </c>
      <c r="D1430">
        <f>'Data Spreadsheet'!F1431</f>
        <v>0</v>
      </c>
      <c r="E1430">
        <f>'Data Spreadsheet'!G1431</f>
        <v>0</v>
      </c>
      <c r="F1430">
        <v>0</v>
      </c>
    </row>
    <row r="1431" spans="1:6">
      <c r="A1431" t="str">
        <f>'Data Spreadsheet'!A1432&amp;ROUNDUP('Data Spreadsheet'!C1432, -2)</f>
        <v>0</v>
      </c>
      <c r="B1431">
        <f>'Data Spreadsheet'!D1432</f>
        <v>0</v>
      </c>
      <c r="C1431">
        <f>'Data Spreadsheet'!E1432</f>
        <v>0</v>
      </c>
      <c r="D1431">
        <f>'Data Spreadsheet'!F1432</f>
        <v>0</v>
      </c>
      <c r="E1431">
        <f>'Data Spreadsheet'!G1432</f>
        <v>0</v>
      </c>
      <c r="F1431">
        <v>0</v>
      </c>
    </row>
    <row r="1432" spans="1:6">
      <c r="A1432" t="str">
        <f>'Data Spreadsheet'!A1433&amp;ROUNDUP('Data Spreadsheet'!C1433, -2)</f>
        <v>0</v>
      </c>
      <c r="B1432">
        <f>'Data Spreadsheet'!D1433</f>
        <v>0</v>
      </c>
      <c r="C1432">
        <f>'Data Spreadsheet'!E1433</f>
        <v>0</v>
      </c>
      <c r="D1432">
        <f>'Data Spreadsheet'!F1433</f>
        <v>0</v>
      </c>
      <c r="E1432">
        <f>'Data Spreadsheet'!G1433</f>
        <v>0</v>
      </c>
      <c r="F1432">
        <v>0</v>
      </c>
    </row>
    <row r="1433" spans="1:6">
      <c r="A1433" t="str">
        <f>'Data Spreadsheet'!A1434&amp;ROUNDUP('Data Spreadsheet'!C1434, -2)</f>
        <v>0</v>
      </c>
      <c r="B1433">
        <f>'Data Spreadsheet'!D1434</f>
        <v>0</v>
      </c>
      <c r="C1433">
        <f>'Data Spreadsheet'!E1434</f>
        <v>0</v>
      </c>
      <c r="D1433">
        <f>'Data Spreadsheet'!F1434</f>
        <v>0</v>
      </c>
      <c r="E1433">
        <f>'Data Spreadsheet'!G1434</f>
        <v>0</v>
      </c>
      <c r="F1433">
        <v>0</v>
      </c>
    </row>
    <row r="1434" spans="1:6">
      <c r="A1434" t="str">
        <f>'Data Spreadsheet'!A1435&amp;ROUNDUP('Data Spreadsheet'!C1435, -2)</f>
        <v>0</v>
      </c>
      <c r="B1434">
        <f>'Data Spreadsheet'!D1435</f>
        <v>0</v>
      </c>
      <c r="C1434">
        <f>'Data Spreadsheet'!E1435</f>
        <v>0</v>
      </c>
      <c r="D1434">
        <f>'Data Spreadsheet'!F1435</f>
        <v>0</v>
      </c>
      <c r="E1434">
        <f>'Data Spreadsheet'!G1435</f>
        <v>0</v>
      </c>
      <c r="F1434">
        <v>0</v>
      </c>
    </row>
    <row r="1435" spans="1:6">
      <c r="A1435" t="str">
        <f>'Data Spreadsheet'!A1436&amp;ROUNDUP('Data Spreadsheet'!C1436, -2)</f>
        <v>0</v>
      </c>
      <c r="B1435">
        <f>'Data Spreadsheet'!D1436</f>
        <v>0</v>
      </c>
      <c r="C1435">
        <f>'Data Spreadsheet'!E1436</f>
        <v>0</v>
      </c>
      <c r="D1435">
        <f>'Data Spreadsheet'!F1436</f>
        <v>0</v>
      </c>
      <c r="E1435">
        <f>'Data Spreadsheet'!G1436</f>
        <v>0</v>
      </c>
      <c r="F1435">
        <v>0</v>
      </c>
    </row>
    <row r="1436" spans="1:6">
      <c r="A1436" t="str">
        <f>'Data Spreadsheet'!A1437&amp;ROUNDUP('Data Spreadsheet'!C1437, -2)</f>
        <v>0</v>
      </c>
      <c r="B1436">
        <f>'Data Spreadsheet'!D1437</f>
        <v>0</v>
      </c>
      <c r="C1436">
        <f>'Data Spreadsheet'!E1437</f>
        <v>0</v>
      </c>
      <c r="D1436">
        <f>'Data Spreadsheet'!F1437</f>
        <v>0</v>
      </c>
      <c r="E1436">
        <f>'Data Spreadsheet'!G1437</f>
        <v>0</v>
      </c>
      <c r="F1436">
        <v>0</v>
      </c>
    </row>
    <row r="1437" spans="1:6">
      <c r="A1437" t="str">
        <f>'Data Spreadsheet'!A1438&amp;ROUNDUP('Data Spreadsheet'!C1438, -2)</f>
        <v>0</v>
      </c>
      <c r="B1437">
        <f>'Data Spreadsheet'!D1438</f>
        <v>0</v>
      </c>
      <c r="C1437">
        <f>'Data Spreadsheet'!E1438</f>
        <v>0</v>
      </c>
      <c r="D1437">
        <f>'Data Spreadsheet'!F1438</f>
        <v>0</v>
      </c>
      <c r="E1437">
        <f>'Data Spreadsheet'!G1438</f>
        <v>0</v>
      </c>
      <c r="F1437">
        <v>0</v>
      </c>
    </row>
    <row r="1438" spans="1:6">
      <c r="A1438" t="str">
        <f>'Data Spreadsheet'!A1439&amp;ROUNDUP('Data Spreadsheet'!C1439, -2)</f>
        <v>0</v>
      </c>
      <c r="B1438">
        <f>'Data Spreadsheet'!D1439</f>
        <v>0</v>
      </c>
      <c r="C1438">
        <f>'Data Spreadsheet'!E1439</f>
        <v>0</v>
      </c>
      <c r="D1438">
        <f>'Data Spreadsheet'!F1439</f>
        <v>0</v>
      </c>
      <c r="E1438">
        <f>'Data Spreadsheet'!G1439</f>
        <v>0</v>
      </c>
      <c r="F1438">
        <v>0</v>
      </c>
    </row>
    <row r="1439" spans="1:6">
      <c r="A1439" t="str">
        <f>'Data Spreadsheet'!A1440&amp;ROUNDUP('Data Spreadsheet'!C1440, -2)</f>
        <v>0</v>
      </c>
      <c r="B1439">
        <f>'Data Spreadsheet'!D1440</f>
        <v>0</v>
      </c>
      <c r="C1439">
        <f>'Data Spreadsheet'!E1440</f>
        <v>0</v>
      </c>
      <c r="D1439">
        <f>'Data Spreadsheet'!F1440</f>
        <v>0</v>
      </c>
      <c r="E1439">
        <f>'Data Spreadsheet'!G1440</f>
        <v>0</v>
      </c>
      <c r="F1439">
        <v>0</v>
      </c>
    </row>
    <row r="1440" spans="1:6">
      <c r="A1440" t="str">
        <f>'Data Spreadsheet'!A1441&amp;ROUNDUP('Data Spreadsheet'!C1441, -2)</f>
        <v>0</v>
      </c>
      <c r="B1440">
        <f>'Data Spreadsheet'!D1441</f>
        <v>0</v>
      </c>
      <c r="C1440">
        <f>'Data Spreadsheet'!E1441</f>
        <v>0</v>
      </c>
      <c r="D1440">
        <f>'Data Spreadsheet'!F1441</f>
        <v>0</v>
      </c>
      <c r="E1440">
        <f>'Data Spreadsheet'!G1441</f>
        <v>0</v>
      </c>
      <c r="F1440">
        <v>0</v>
      </c>
    </row>
    <row r="1441" spans="1:6">
      <c r="A1441" t="str">
        <f>'Data Spreadsheet'!A1442&amp;ROUNDUP('Data Spreadsheet'!C1442, -2)</f>
        <v>0</v>
      </c>
      <c r="B1441">
        <f>'Data Spreadsheet'!D1442</f>
        <v>0</v>
      </c>
      <c r="C1441">
        <f>'Data Spreadsheet'!E1442</f>
        <v>0</v>
      </c>
      <c r="D1441">
        <f>'Data Spreadsheet'!F1442</f>
        <v>0</v>
      </c>
      <c r="E1441">
        <f>'Data Spreadsheet'!G1442</f>
        <v>0</v>
      </c>
      <c r="F1441">
        <v>0</v>
      </c>
    </row>
    <row r="1442" spans="1:6">
      <c r="A1442" t="str">
        <f>'Data Spreadsheet'!A1443&amp;ROUNDUP('Data Spreadsheet'!C1443, -2)</f>
        <v>0</v>
      </c>
      <c r="B1442">
        <f>'Data Spreadsheet'!D1443</f>
        <v>0</v>
      </c>
      <c r="C1442">
        <f>'Data Spreadsheet'!E1443</f>
        <v>0</v>
      </c>
      <c r="D1442">
        <f>'Data Spreadsheet'!F1443</f>
        <v>0</v>
      </c>
      <c r="E1442">
        <f>'Data Spreadsheet'!G1443</f>
        <v>0</v>
      </c>
      <c r="F1442">
        <v>0</v>
      </c>
    </row>
    <row r="1443" spans="1:6">
      <c r="A1443" t="str">
        <f>'Data Spreadsheet'!A1444&amp;ROUNDUP('Data Spreadsheet'!C1444, -2)</f>
        <v>0</v>
      </c>
      <c r="B1443">
        <f>'Data Spreadsheet'!D1444</f>
        <v>0</v>
      </c>
      <c r="C1443">
        <f>'Data Spreadsheet'!E1444</f>
        <v>0</v>
      </c>
      <c r="D1443">
        <f>'Data Spreadsheet'!F1444</f>
        <v>0</v>
      </c>
      <c r="E1443">
        <f>'Data Spreadsheet'!G1444</f>
        <v>0</v>
      </c>
      <c r="F1443">
        <v>0</v>
      </c>
    </row>
    <row r="1444" spans="1:6">
      <c r="A1444" t="str">
        <f>'Data Spreadsheet'!A1445&amp;ROUNDUP('Data Spreadsheet'!C1445, -2)</f>
        <v>0</v>
      </c>
      <c r="B1444">
        <f>'Data Spreadsheet'!D1445</f>
        <v>0</v>
      </c>
      <c r="C1444">
        <f>'Data Spreadsheet'!E1445</f>
        <v>0</v>
      </c>
      <c r="D1444">
        <f>'Data Spreadsheet'!F1445</f>
        <v>0</v>
      </c>
      <c r="E1444">
        <f>'Data Spreadsheet'!G1445</f>
        <v>0</v>
      </c>
      <c r="F1444">
        <v>0</v>
      </c>
    </row>
    <row r="1445" spans="1:6">
      <c r="A1445" t="str">
        <f>'Data Spreadsheet'!A1446&amp;ROUNDUP('Data Spreadsheet'!C1446, -2)</f>
        <v>0</v>
      </c>
      <c r="B1445">
        <f>'Data Spreadsheet'!D1446</f>
        <v>0</v>
      </c>
      <c r="C1445">
        <f>'Data Spreadsheet'!E1446</f>
        <v>0</v>
      </c>
      <c r="D1445">
        <f>'Data Spreadsheet'!F1446</f>
        <v>0</v>
      </c>
      <c r="E1445">
        <f>'Data Spreadsheet'!G1446</f>
        <v>0</v>
      </c>
      <c r="F1445">
        <v>0</v>
      </c>
    </row>
    <row r="1446" spans="1:6">
      <c r="A1446" t="str">
        <f>'Data Spreadsheet'!A1447&amp;ROUNDUP('Data Spreadsheet'!C1447, -2)</f>
        <v>0</v>
      </c>
      <c r="B1446">
        <f>'Data Spreadsheet'!D1447</f>
        <v>0</v>
      </c>
      <c r="C1446">
        <f>'Data Spreadsheet'!E1447</f>
        <v>0</v>
      </c>
      <c r="D1446">
        <f>'Data Spreadsheet'!F1447</f>
        <v>0</v>
      </c>
      <c r="E1446">
        <f>'Data Spreadsheet'!G1447</f>
        <v>0</v>
      </c>
      <c r="F1446">
        <v>0</v>
      </c>
    </row>
    <row r="1447" spans="1:6">
      <c r="A1447" t="str">
        <f>'Data Spreadsheet'!A1448&amp;ROUNDUP('Data Spreadsheet'!C1448, -2)</f>
        <v>0</v>
      </c>
      <c r="B1447">
        <f>'Data Spreadsheet'!D1448</f>
        <v>0</v>
      </c>
      <c r="C1447">
        <f>'Data Spreadsheet'!E1448</f>
        <v>0</v>
      </c>
      <c r="D1447">
        <f>'Data Spreadsheet'!F1448</f>
        <v>0</v>
      </c>
      <c r="E1447">
        <f>'Data Spreadsheet'!G1448</f>
        <v>0</v>
      </c>
      <c r="F1447">
        <v>0</v>
      </c>
    </row>
    <row r="1448" spans="1:6">
      <c r="A1448" t="str">
        <f>'Data Spreadsheet'!A1449&amp;ROUNDUP('Data Spreadsheet'!C1449, -2)</f>
        <v>0</v>
      </c>
      <c r="B1448">
        <f>'Data Spreadsheet'!D1449</f>
        <v>0</v>
      </c>
      <c r="C1448">
        <f>'Data Spreadsheet'!E1449</f>
        <v>0</v>
      </c>
      <c r="D1448">
        <f>'Data Spreadsheet'!F1449</f>
        <v>0</v>
      </c>
      <c r="E1448">
        <f>'Data Spreadsheet'!G1449</f>
        <v>0</v>
      </c>
      <c r="F1448">
        <v>0</v>
      </c>
    </row>
    <row r="1449" spans="1:6">
      <c r="A1449" t="str">
        <f>'Data Spreadsheet'!A1450&amp;ROUNDUP('Data Spreadsheet'!C1450, -2)</f>
        <v>0</v>
      </c>
      <c r="B1449">
        <f>'Data Spreadsheet'!D1450</f>
        <v>0</v>
      </c>
      <c r="C1449">
        <f>'Data Spreadsheet'!E1450</f>
        <v>0</v>
      </c>
      <c r="D1449">
        <f>'Data Spreadsheet'!F1450</f>
        <v>0</v>
      </c>
      <c r="E1449">
        <f>'Data Spreadsheet'!G1450</f>
        <v>0</v>
      </c>
      <c r="F1449">
        <v>0</v>
      </c>
    </row>
    <row r="1450" spans="1:6">
      <c r="A1450" t="str">
        <f>'Data Spreadsheet'!A1451&amp;ROUNDUP('Data Spreadsheet'!C1451, -2)</f>
        <v>0</v>
      </c>
      <c r="B1450">
        <f>'Data Spreadsheet'!D1451</f>
        <v>0</v>
      </c>
      <c r="C1450">
        <f>'Data Spreadsheet'!E1451</f>
        <v>0</v>
      </c>
      <c r="D1450">
        <f>'Data Spreadsheet'!F1451</f>
        <v>0</v>
      </c>
      <c r="E1450">
        <f>'Data Spreadsheet'!G1451</f>
        <v>0</v>
      </c>
      <c r="F1450">
        <v>0</v>
      </c>
    </row>
    <row r="1451" spans="1:6">
      <c r="A1451" t="str">
        <f>'Data Spreadsheet'!A1452&amp;ROUNDUP('Data Spreadsheet'!C1452, -2)</f>
        <v>0</v>
      </c>
      <c r="B1451">
        <f>'Data Spreadsheet'!D1452</f>
        <v>0</v>
      </c>
      <c r="C1451">
        <f>'Data Spreadsheet'!E1452</f>
        <v>0</v>
      </c>
      <c r="D1451">
        <f>'Data Spreadsheet'!F1452</f>
        <v>0</v>
      </c>
      <c r="E1451">
        <f>'Data Spreadsheet'!G1452</f>
        <v>0</v>
      </c>
      <c r="F1451">
        <v>0</v>
      </c>
    </row>
    <row r="1452" spans="1:6">
      <c r="A1452" t="str">
        <f>'Data Spreadsheet'!A1453&amp;ROUNDUP('Data Spreadsheet'!C1453, -2)</f>
        <v>0</v>
      </c>
      <c r="B1452">
        <f>'Data Spreadsheet'!D1453</f>
        <v>0</v>
      </c>
      <c r="C1452">
        <f>'Data Spreadsheet'!E1453</f>
        <v>0</v>
      </c>
      <c r="D1452">
        <f>'Data Spreadsheet'!F1453</f>
        <v>0</v>
      </c>
      <c r="E1452">
        <f>'Data Spreadsheet'!G1453</f>
        <v>0</v>
      </c>
      <c r="F1452">
        <v>0</v>
      </c>
    </row>
    <row r="1453" spans="1:6">
      <c r="A1453" t="str">
        <f>'Data Spreadsheet'!A1454&amp;ROUNDUP('Data Spreadsheet'!C1454, -2)</f>
        <v>0</v>
      </c>
      <c r="B1453">
        <f>'Data Spreadsheet'!D1454</f>
        <v>0</v>
      </c>
      <c r="C1453">
        <f>'Data Spreadsheet'!E1454</f>
        <v>0</v>
      </c>
      <c r="D1453">
        <f>'Data Spreadsheet'!F1454</f>
        <v>0</v>
      </c>
      <c r="E1453">
        <f>'Data Spreadsheet'!G1454</f>
        <v>0</v>
      </c>
      <c r="F1453">
        <v>0</v>
      </c>
    </row>
    <row r="1454" spans="1:6">
      <c r="A1454" t="str">
        <f>'Data Spreadsheet'!A1455&amp;ROUNDUP('Data Spreadsheet'!C1455, -2)</f>
        <v>0</v>
      </c>
      <c r="B1454">
        <f>'Data Spreadsheet'!D1455</f>
        <v>0</v>
      </c>
      <c r="C1454">
        <f>'Data Spreadsheet'!E1455</f>
        <v>0</v>
      </c>
      <c r="D1454">
        <f>'Data Spreadsheet'!F1455</f>
        <v>0</v>
      </c>
      <c r="E1454">
        <f>'Data Spreadsheet'!G1455</f>
        <v>0</v>
      </c>
      <c r="F1454">
        <v>0</v>
      </c>
    </row>
    <row r="1455" spans="1:6">
      <c r="A1455" t="str">
        <f>'Data Spreadsheet'!A1456&amp;ROUNDUP('Data Spreadsheet'!C1456, -2)</f>
        <v>0</v>
      </c>
      <c r="B1455">
        <f>'Data Spreadsheet'!D1456</f>
        <v>0</v>
      </c>
      <c r="C1455">
        <f>'Data Spreadsheet'!E1456</f>
        <v>0</v>
      </c>
      <c r="D1455">
        <f>'Data Spreadsheet'!F1456</f>
        <v>0</v>
      </c>
      <c r="E1455">
        <f>'Data Spreadsheet'!G1456</f>
        <v>0</v>
      </c>
      <c r="F1455">
        <v>0</v>
      </c>
    </row>
    <row r="1456" spans="1:6">
      <c r="A1456" t="str">
        <f>'Data Spreadsheet'!A1457&amp;ROUNDUP('Data Spreadsheet'!C1457, -2)</f>
        <v>0</v>
      </c>
      <c r="B1456">
        <f>'Data Spreadsheet'!D1457</f>
        <v>0</v>
      </c>
      <c r="C1456">
        <f>'Data Spreadsheet'!E1457</f>
        <v>0</v>
      </c>
      <c r="D1456">
        <f>'Data Spreadsheet'!F1457</f>
        <v>0</v>
      </c>
      <c r="E1456">
        <f>'Data Spreadsheet'!G1457</f>
        <v>0</v>
      </c>
      <c r="F1456">
        <v>0</v>
      </c>
    </row>
    <row r="1457" spans="1:6">
      <c r="A1457" t="str">
        <f>'Data Spreadsheet'!A1458&amp;ROUNDUP('Data Spreadsheet'!C1458, -2)</f>
        <v>0</v>
      </c>
      <c r="B1457">
        <f>'Data Spreadsheet'!D1458</f>
        <v>0</v>
      </c>
      <c r="C1457">
        <f>'Data Spreadsheet'!E1458</f>
        <v>0</v>
      </c>
      <c r="D1457">
        <f>'Data Spreadsheet'!F1458</f>
        <v>0</v>
      </c>
      <c r="E1457">
        <f>'Data Spreadsheet'!G1458</f>
        <v>0</v>
      </c>
      <c r="F1457">
        <v>0</v>
      </c>
    </row>
    <row r="1458" spans="1:6">
      <c r="A1458" t="str">
        <f>'Data Spreadsheet'!A1459&amp;ROUNDUP('Data Spreadsheet'!C1459, -2)</f>
        <v>0</v>
      </c>
      <c r="B1458">
        <f>'Data Spreadsheet'!D1459</f>
        <v>0</v>
      </c>
      <c r="C1458">
        <f>'Data Spreadsheet'!E1459</f>
        <v>0</v>
      </c>
      <c r="D1458">
        <f>'Data Spreadsheet'!F1459</f>
        <v>0</v>
      </c>
      <c r="E1458">
        <f>'Data Spreadsheet'!G1459</f>
        <v>0</v>
      </c>
      <c r="F1458">
        <v>0</v>
      </c>
    </row>
    <row r="1459" spans="1:6">
      <c r="A1459" t="str">
        <f>'Data Spreadsheet'!A1460&amp;ROUNDUP('Data Spreadsheet'!C1460, -2)</f>
        <v>0</v>
      </c>
      <c r="B1459">
        <f>'Data Spreadsheet'!D1460</f>
        <v>0</v>
      </c>
      <c r="C1459">
        <f>'Data Spreadsheet'!E1460</f>
        <v>0</v>
      </c>
      <c r="D1459">
        <f>'Data Spreadsheet'!F1460</f>
        <v>0</v>
      </c>
      <c r="E1459">
        <f>'Data Spreadsheet'!G1460</f>
        <v>0</v>
      </c>
      <c r="F1459">
        <v>0</v>
      </c>
    </row>
    <row r="1460" spans="1:6">
      <c r="A1460" t="str">
        <f>'Data Spreadsheet'!A1461&amp;ROUNDUP('Data Spreadsheet'!C1461, -2)</f>
        <v>0</v>
      </c>
      <c r="B1460">
        <f>'Data Spreadsheet'!D1461</f>
        <v>0</v>
      </c>
      <c r="C1460">
        <f>'Data Spreadsheet'!E1461</f>
        <v>0</v>
      </c>
      <c r="D1460">
        <f>'Data Spreadsheet'!F1461</f>
        <v>0</v>
      </c>
      <c r="E1460">
        <f>'Data Spreadsheet'!G1461</f>
        <v>0</v>
      </c>
      <c r="F1460">
        <v>0</v>
      </c>
    </row>
    <row r="1461" spans="1:6">
      <c r="A1461" t="str">
        <f>'Data Spreadsheet'!A1462&amp;ROUNDUP('Data Spreadsheet'!C1462, -2)</f>
        <v>0</v>
      </c>
      <c r="B1461">
        <f>'Data Spreadsheet'!D1462</f>
        <v>0</v>
      </c>
      <c r="C1461">
        <f>'Data Spreadsheet'!E1462</f>
        <v>0</v>
      </c>
      <c r="D1461">
        <f>'Data Spreadsheet'!F1462</f>
        <v>0</v>
      </c>
      <c r="E1461">
        <f>'Data Spreadsheet'!G1462</f>
        <v>0</v>
      </c>
      <c r="F1461">
        <v>0</v>
      </c>
    </row>
    <row r="1462" spans="1:6">
      <c r="A1462" t="str">
        <f>'Data Spreadsheet'!A1463&amp;ROUNDUP('Data Spreadsheet'!C1463, -2)</f>
        <v>0</v>
      </c>
      <c r="B1462">
        <f>'Data Spreadsheet'!D1463</f>
        <v>0</v>
      </c>
      <c r="C1462">
        <f>'Data Spreadsheet'!E1463</f>
        <v>0</v>
      </c>
      <c r="D1462">
        <f>'Data Spreadsheet'!F1463</f>
        <v>0</v>
      </c>
      <c r="E1462">
        <f>'Data Spreadsheet'!G1463</f>
        <v>0</v>
      </c>
      <c r="F1462">
        <v>0</v>
      </c>
    </row>
    <row r="1463" spans="1:6">
      <c r="A1463" t="str">
        <f>'Data Spreadsheet'!A1464&amp;ROUNDUP('Data Spreadsheet'!C1464, -2)</f>
        <v>0</v>
      </c>
      <c r="B1463">
        <f>'Data Spreadsheet'!D1464</f>
        <v>0</v>
      </c>
      <c r="C1463">
        <f>'Data Spreadsheet'!E1464</f>
        <v>0</v>
      </c>
      <c r="D1463">
        <f>'Data Spreadsheet'!F1464</f>
        <v>0</v>
      </c>
      <c r="E1463">
        <f>'Data Spreadsheet'!G1464</f>
        <v>0</v>
      </c>
      <c r="F1463">
        <v>0</v>
      </c>
    </row>
    <row r="1464" spans="1:6">
      <c r="A1464" t="str">
        <f>'Data Spreadsheet'!A1465&amp;ROUNDUP('Data Spreadsheet'!C1465, -2)</f>
        <v>0</v>
      </c>
      <c r="B1464">
        <f>'Data Spreadsheet'!D1465</f>
        <v>0</v>
      </c>
      <c r="C1464">
        <f>'Data Spreadsheet'!E1465</f>
        <v>0</v>
      </c>
      <c r="D1464">
        <f>'Data Spreadsheet'!F1465</f>
        <v>0</v>
      </c>
      <c r="E1464">
        <f>'Data Spreadsheet'!G1465</f>
        <v>0</v>
      </c>
      <c r="F1464">
        <v>0</v>
      </c>
    </row>
    <row r="1465" spans="1:6">
      <c r="A1465" t="str">
        <f>'Data Spreadsheet'!A1466&amp;ROUNDUP('Data Spreadsheet'!C1466, -2)</f>
        <v>0</v>
      </c>
      <c r="B1465">
        <f>'Data Spreadsheet'!D1466</f>
        <v>0</v>
      </c>
      <c r="C1465">
        <f>'Data Spreadsheet'!E1466</f>
        <v>0</v>
      </c>
      <c r="D1465">
        <f>'Data Spreadsheet'!F1466</f>
        <v>0</v>
      </c>
      <c r="E1465">
        <f>'Data Spreadsheet'!G1466</f>
        <v>0</v>
      </c>
      <c r="F1465">
        <v>0</v>
      </c>
    </row>
    <row r="1466" spans="1:6">
      <c r="A1466" t="str">
        <f>'Data Spreadsheet'!A1467&amp;ROUNDUP('Data Spreadsheet'!C1467, -2)</f>
        <v>0</v>
      </c>
      <c r="B1466">
        <f>'Data Spreadsheet'!D1467</f>
        <v>0</v>
      </c>
      <c r="C1466">
        <f>'Data Spreadsheet'!E1467</f>
        <v>0</v>
      </c>
      <c r="D1466">
        <f>'Data Spreadsheet'!F1467</f>
        <v>0</v>
      </c>
      <c r="E1466">
        <f>'Data Spreadsheet'!G1467</f>
        <v>0</v>
      </c>
      <c r="F1466">
        <v>0</v>
      </c>
    </row>
    <row r="1467" spans="1:6">
      <c r="A1467" t="str">
        <f>'Data Spreadsheet'!A1468&amp;ROUNDUP('Data Spreadsheet'!C1468, -2)</f>
        <v>0</v>
      </c>
      <c r="B1467">
        <f>'Data Spreadsheet'!D1468</f>
        <v>0</v>
      </c>
      <c r="C1467">
        <f>'Data Spreadsheet'!E1468</f>
        <v>0</v>
      </c>
      <c r="D1467">
        <f>'Data Spreadsheet'!F1468</f>
        <v>0</v>
      </c>
      <c r="E1467">
        <f>'Data Spreadsheet'!G1468</f>
        <v>0</v>
      </c>
      <c r="F1467">
        <v>0</v>
      </c>
    </row>
    <row r="1468" spans="1:6">
      <c r="A1468" t="str">
        <f>'Data Spreadsheet'!A1469&amp;ROUNDUP('Data Spreadsheet'!C1469, -2)</f>
        <v>0</v>
      </c>
      <c r="B1468">
        <f>'Data Spreadsheet'!D1469</f>
        <v>0</v>
      </c>
      <c r="C1468">
        <f>'Data Spreadsheet'!E1469</f>
        <v>0</v>
      </c>
      <c r="D1468">
        <f>'Data Spreadsheet'!F1469</f>
        <v>0</v>
      </c>
      <c r="E1468">
        <f>'Data Spreadsheet'!G1469</f>
        <v>0</v>
      </c>
      <c r="F1468">
        <v>0</v>
      </c>
    </row>
    <row r="1469" spans="1:6">
      <c r="A1469" t="str">
        <f>'Data Spreadsheet'!A1470&amp;ROUNDUP('Data Spreadsheet'!C1470, -2)</f>
        <v>0</v>
      </c>
      <c r="B1469">
        <f>'Data Spreadsheet'!D1470</f>
        <v>0</v>
      </c>
      <c r="C1469">
        <f>'Data Spreadsheet'!E1470</f>
        <v>0</v>
      </c>
      <c r="D1469">
        <f>'Data Spreadsheet'!F1470</f>
        <v>0</v>
      </c>
      <c r="E1469">
        <f>'Data Spreadsheet'!G1470</f>
        <v>0</v>
      </c>
      <c r="F1469">
        <v>0</v>
      </c>
    </row>
    <row r="1470" spans="1:6">
      <c r="A1470" t="str">
        <f>'Data Spreadsheet'!A1471&amp;ROUNDUP('Data Spreadsheet'!C1471, -2)</f>
        <v>0</v>
      </c>
      <c r="B1470">
        <f>'Data Spreadsheet'!D1471</f>
        <v>0</v>
      </c>
      <c r="C1470">
        <f>'Data Spreadsheet'!E1471</f>
        <v>0</v>
      </c>
      <c r="D1470">
        <f>'Data Spreadsheet'!F1471</f>
        <v>0</v>
      </c>
      <c r="E1470">
        <f>'Data Spreadsheet'!G1471</f>
        <v>0</v>
      </c>
      <c r="F1470">
        <v>0</v>
      </c>
    </row>
    <row r="1471" spans="1:6">
      <c r="A1471" t="str">
        <f>'Data Spreadsheet'!A1472&amp;ROUNDUP('Data Spreadsheet'!C1472, -2)</f>
        <v>0</v>
      </c>
      <c r="B1471">
        <f>'Data Spreadsheet'!D1472</f>
        <v>0</v>
      </c>
      <c r="C1471">
        <f>'Data Spreadsheet'!E1472</f>
        <v>0</v>
      </c>
      <c r="D1471">
        <f>'Data Spreadsheet'!F1472</f>
        <v>0</v>
      </c>
      <c r="E1471">
        <f>'Data Spreadsheet'!G1472</f>
        <v>0</v>
      </c>
      <c r="F1471">
        <v>0</v>
      </c>
    </row>
    <row r="1472" spans="1:6">
      <c r="A1472" t="str">
        <f>'Data Spreadsheet'!A1473&amp;ROUNDUP('Data Spreadsheet'!C1473, -2)</f>
        <v>0</v>
      </c>
      <c r="B1472">
        <f>'Data Spreadsheet'!D1473</f>
        <v>0</v>
      </c>
      <c r="C1472">
        <f>'Data Spreadsheet'!E1473</f>
        <v>0</v>
      </c>
      <c r="D1472">
        <f>'Data Spreadsheet'!F1473</f>
        <v>0</v>
      </c>
      <c r="E1472">
        <f>'Data Spreadsheet'!G1473</f>
        <v>0</v>
      </c>
      <c r="F1472">
        <v>0</v>
      </c>
    </row>
    <row r="1473" spans="1:6">
      <c r="A1473" t="str">
        <f>'Data Spreadsheet'!A1474&amp;ROUNDUP('Data Spreadsheet'!C1474, -2)</f>
        <v>0</v>
      </c>
      <c r="B1473">
        <f>'Data Spreadsheet'!D1474</f>
        <v>0</v>
      </c>
      <c r="C1473">
        <f>'Data Spreadsheet'!E1474</f>
        <v>0</v>
      </c>
      <c r="D1473">
        <f>'Data Spreadsheet'!F1474</f>
        <v>0</v>
      </c>
      <c r="E1473">
        <f>'Data Spreadsheet'!G1474</f>
        <v>0</v>
      </c>
      <c r="F1473">
        <v>0</v>
      </c>
    </row>
    <row r="1474" spans="1:6">
      <c r="A1474" t="str">
        <f>'Data Spreadsheet'!A1475&amp;ROUNDUP('Data Spreadsheet'!C1475, -2)</f>
        <v>0</v>
      </c>
      <c r="B1474">
        <f>'Data Spreadsheet'!D1475</f>
        <v>0</v>
      </c>
      <c r="C1474">
        <f>'Data Spreadsheet'!E1475</f>
        <v>0</v>
      </c>
      <c r="D1474">
        <f>'Data Spreadsheet'!F1475</f>
        <v>0</v>
      </c>
      <c r="E1474">
        <f>'Data Spreadsheet'!G1475</f>
        <v>0</v>
      </c>
      <c r="F1474">
        <v>0</v>
      </c>
    </row>
    <row r="1475" spans="1:6">
      <c r="A1475" t="str">
        <f>'Data Spreadsheet'!A1476&amp;ROUNDUP('Data Spreadsheet'!C1476, -2)</f>
        <v>0</v>
      </c>
      <c r="B1475">
        <f>'Data Spreadsheet'!D1476</f>
        <v>0</v>
      </c>
      <c r="C1475">
        <f>'Data Spreadsheet'!E1476</f>
        <v>0</v>
      </c>
      <c r="D1475">
        <f>'Data Spreadsheet'!F1476</f>
        <v>0</v>
      </c>
      <c r="E1475">
        <f>'Data Spreadsheet'!G1476</f>
        <v>0</v>
      </c>
      <c r="F1475">
        <v>0</v>
      </c>
    </row>
    <row r="1476" spans="1:6">
      <c r="A1476" t="str">
        <f>'Data Spreadsheet'!A1477&amp;ROUNDUP('Data Spreadsheet'!C1477, -2)</f>
        <v>0</v>
      </c>
      <c r="B1476">
        <f>'Data Spreadsheet'!D1477</f>
        <v>0</v>
      </c>
      <c r="C1476">
        <f>'Data Spreadsheet'!E1477</f>
        <v>0</v>
      </c>
      <c r="D1476">
        <f>'Data Spreadsheet'!F1477</f>
        <v>0</v>
      </c>
      <c r="E1476">
        <f>'Data Spreadsheet'!G1477</f>
        <v>0</v>
      </c>
      <c r="F1476">
        <v>0</v>
      </c>
    </row>
    <row r="1477" spans="1:6">
      <c r="A1477" t="str">
        <f>'Data Spreadsheet'!A1478&amp;ROUNDUP('Data Spreadsheet'!C1478, -2)</f>
        <v>0</v>
      </c>
      <c r="B1477">
        <f>'Data Spreadsheet'!D1478</f>
        <v>0</v>
      </c>
      <c r="C1477">
        <f>'Data Spreadsheet'!E1478</f>
        <v>0</v>
      </c>
      <c r="D1477">
        <f>'Data Spreadsheet'!F1478</f>
        <v>0</v>
      </c>
      <c r="E1477">
        <f>'Data Spreadsheet'!G1478</f>
        <v>0</v>
      </c>
      <c r="F1477">
        <v>0</v>
      </c>
    </row>
    <row r="1478" spans="1:6">
      <c r="A1478" t="str">
        <f>'Data Spreadsheet'!A1479&amp;ROUNDUP('Data Spreadsheet'!C1479, -2)</f>
        <v>0</v>
      </c>
      <c r="B1478">
        <f>'Data Spreadsheet'!D1479</f>
        <v>0</v>
      </c>
      <c r="C1478">
        <f>'Data Spreadsheet'!E1479</f>
        <v>0</v>
      </c>
      <c r="D1478">
        <f>'Data Spreadsheet'!F1479</f>
        <v>0</v>
      </c>
      <c r="E1478">
        <f>'Data Spreadsheet'!G1479</f>
        <v>0</v>
      </c>
      <c r="F1478">
        <v>0</v>
      </c>
    </row>
    <row r="1479" spans="1:6">
      <c r="A1479" t="str">
        <f>'Data Spreadsheet'!A1480&amp;ROUNDUP('Data Spreadsheet'!C1480, -2)</f>
        <v>0</v>
      </c>
      <c r="B1479">
        <f>'Data Spreadsheet'!D1480</f>
        <v>0</v>
      </c>
      <c r="C1479">
        <f>'Data Spreadsheet'!E1480</f>
        <v>0</v>
      </c>
      <c r="D1479">
        <f>'Data Spreadsheet'!F1480</f>
        <v>0</v>
      </c>
      <c r="E1479">
        <f>'Data Spreadsheet'!G1480</f>
        <v>0</v>
      </c>
      <c r="F1479">
        <v>0</v>
      </c>
    </row>
    <row r="1480" spans="1:6">
      <c r="A1480" t="str">
        <f>'Data Spreadsheet'!A1481&amp;ROUNDUP('Data Spreadsheet'!C1481, -2)</f>
        <v>0</v>
      </c>
      <c r="B1480">
        <f>'Data Spreadsheet'!D1481</f>
        <v>0</v>
      </c>
      <c r="C1480">
        <f>'Data Spreadsheet'!E1481</f>
        <v>0</v>
      </c>
      <c r="D1480">
        <f>'Data Spreadsheet'!F1481</f>
        <v>0</v>
      </c>
      <c r="E1480">
        <f>'Data Spreadsheet'!G1481</f>
        <v>0</v>
      </c>
      <c r="F1480">
        <v>0</v>
      </c>
    </row>
    <row r="1481" spans="1:6">
      <c r="A1481" t="str">
        <f>'Data Spreadsheet'!A1482&amp;ROUNDUP('Data Spreadsheet'!C1482, -2)</f>
        <v>0</v>
      </c>
      <c r="B1481">
        <f>'Data Spreadsheet'!D1482</f>
        <v>0</v>
      </c>
      <c r="C1481">
        <f>'Data Spreadsheet'!E1482</f>
        <v>0</v>
      </c>
      <c r="D1481">
        <f>'Data Spreadsheet'!F1482</f>
        <v>0</v>
      </c>
      <c r="E1481">
        <f>'Data Spreadsheet'!G1482</f>
        <v>0</v>
      </c>
      <c r="F1481">
        <v>0</v>
      </c>
    </row>
    <row r="1482" spans="1:6">
      <c r="A1482" t="str">
        <f>'Data Spreadsheet'!A1483&amp;ROUNDUP('Data Spreadsheet'!C1483, -2)</f>
        <v>0</v>
      </c>
      <c r="B1482">
        <f>'Data Spreadsheet'!D1483</f>
        <v>0</v>
      </c>
      <c r="C1482">
        <f>'Data Spreadsheet'!E1483</f>
        <v>0</v>
      </c>
      <c r="D1482">
        <f>'Data Spreadsheet'!F1483</f>
        <v>0</v>
      </c>
      <c r="E1482">
        <f>'Data Spreadsheet'!G1483</f>
        <v>0</v>
      </c>
      <c r="F1482">
        <v>0</v>
      </c>
    </row>
    <row r="1483" spans="1:6">
      <c r="A1483" t="str">
        <f>'Data Spreadsheet'!A1484&amp;ROUNDUP('Data Spreadsheet'!C1484, -2)</f>
        <v>0</v>
      </c>
      <c r="B1483">
        <f>'Data Spreadsheet'!D1484</f>
        <v>0</v>
      </c>
      <c r="C1483">
        <f>'Data Spreadsheet'!E1484</f>
        <v>0</v>
      </c>
      <c r="D1483">
        <f>'Data Spreadsheet'!F1484</f>
        <v>0</v>
      </c>
      <c r="E1483">
        <f>'Data Spreadsheet'!G1484</f>
        <v>0</v>
      </c>
      <c r="F1483">
        <v>0</v>
      </c>
    </row>
    <row r="1484" spans="1:6">
      <c r="A1484" t="str">
        <f>'Data Spreadsheet'!A1485&amp;ROUNDUP('Data Spreadsheet'!C1485, -2)</f>
        <v>0</v>
      </c>
      <c r="B1484">
        <f>'Data Spreadsheet'!D1485</f>
        <v>0</v>
      </c>
      <c r="C1484">
        <f>'Data Spreadsheet'!E1485</f>
        <v>0</v>
      </c>
      <c r="D1484">
        <f>'Data Spreadsheet'!F1485</f>
        <v>0</v>
      </c>
      <c r="E1484">
        <f>'Data Spreadsheet'!G1485</f>
        <v>0</v>
      </c>
      <c r="F1484">
        <v>0</v>
      </c>
    </row>
    <row r="1485" spans="1:6">
      <c r="A1485" t="str">
        <f>'Data Spreadsheet'!A1486&amp;ROUNDUP('Data Spreadsheet'!C1486, -2)</f>
        <v>0</v>
      </c>
      <c r="B1485">
        <f>'Data Spreadsheet'!D1486</f>
        <v>0</v>
      </c>
      <c r="C1485">
        <f>'Data Spreadsheet'!E1486</f>
        <v>0</v>
      </c>
      <c r="D1485">
        <f>'Data Spreadsheet'!F1486</f>
        <v>0</v>
      </c>
      <c r="E1485">
        <f>'Data Spreadsheet'!G1486</f>
        <v>0</v>
      </c>
      <c r="F1485">
        <v>0</v>
      </c>
    </row>
    <row r="1486" spans="1:6">
      <c r="A1486" t="str">
        <f>'Data Spreadsheet'!A1487&amp;ROUNDUP('Data Spreadsheet'!C1487, -2)</f>
        <v>0</v>
      </c>
      <c r="B1486">
        <f>'Data Spreadsheet'!D1487</f>
        <v>0</v>
      </c>
      <c r="C1486">
        <f>'Data Spreadsheet'!E1487</f>
        <v>0</v>
      </c>
      <c r="D1486">
        <f>'Data Spreadsheet'!F1487</f>
        <v>0</v>
      </c>
      <c r="E1486">
        <f>'Data Spreadsheet'!G1487</f>
        <v>0</v>
      </c>
      <c r="F1486">
        <v>0</v>
      </c>
    </row>
    <row r="1487" spans="1:6">
      <c r="A1487" t="str">
        <f>'Data Spreadsheet'!A1488&amp;ROUNDUP('Data Spreadsheet'!C1488, -2)</f>
        <v>0</v>
      </c>
      <c r="B1487">
        <f>'Data Spreadsheet'!D1488</f>
        <v>0</v>
      </c>
      <c r="C1487">
        <f>'Data Spreadsheet'!E1488</f>
        <v>0</v>
      </c>
      <c r="D1487">
        <f>'Data Spreadsheet'!F1488</f>
        <v>0</v>
      </c>
      <c r="E1487">
        <f>'Data Spreadsheet'!G1488</f>
        <v>0</v>
      </c>
      <c r="F1487">
        <v>0</v>
      </c>
    </row>
    <row r="1488" spans="1:6">
      <c r="A1488" t="str">
        <f>'Data Spreadsheet'!A1489&amp;ROUNDUP('Data Spreadsheet'!C1489, -2)</f>
        <v>0</v>
      </c>
      <c r="B1488">
        <f>'Data Spreadsheet'!D1489</f>
        <v>0</v>
      </c>
      <c r="C1488">
        <f>'Data Spreadsheet'!E1489</f>
        <v>0</v>
      </c>
      <c r="D1488">
        <f>'Data Spreadsheet'!F1489</f>
        <v>0</v>
      </c>
      <c r="E1488">
        <f>'Data Spreadsheet'!G1489</f>
        <v>0</v>
      </c>
      <c r="F1488">
        <v>0</v>
      </c>
    </row>
    <row r="1489" spans="1:6">
      <c r="A1489" t="str">
        <f>'Data Spreadsheet'!A1490&amp;ROUNDUP('Data Spreadsheet'!C1490, -2)</f>
        <v>0</v>
      </c>
      <c r="B1489">
        <f>'Data Spreadsheet'!D1490</f>
        <v>0</v>
      </c>
      <c r="C1489">
        <f>'Data Spreadsheet'!E1490</f>
        <v>0</v>
      </c>
      <c r="D1489">
        <f>'Data Spreadsheet'!F1490</f>
        <v>0</v>
      </c>
      <c r="E1489">
        <f>'Data Spreadsheet'!G1490</f>
        <v>0</v>
      </c>
      <c r="F1489">
        <v>0</v>
      </c>
    </row>
    <row r="1490" spans="1:6">
      <c r="A1490" t="str">
        <f>'Data Spreadsheet'!A1491&amp;ROUNDUP('Data Spreadsheet'!C1491, -2)</f>
        <v>0</v>
      </c>
      <c r="B1490">
        <f>'Data Spreadsheet'!D1491</f>
        <v>0</v>
      </c>
      <c r="C1490">
        <f>'Data Spreadsheet'!E1491</f>
        <v>0</v>
      </c>
      <c r="D1490">
        <f>'Data Spreadsheet'!F1491</f>
        <v>0</v>
      </c>
      <c r="E1490">
        <f>'Data Spreadsheet'!G1491</f>
        <v>0</v>
      </c>
      <c r="F1490">
        <v>0</v>
      </c>
    </row>
    <row r="1491" spans="1:6">
      <c r="A1491" t="str">
        <f>'Data Spreadsheet'!A1492&amp;ROUNDUP('Data Spreadsheet'!C1492, -2)</f>
        <v>0</v>
      </c>
      <c r="B1491">
        <f>'Data Spreadsheet'!D1492</f>
        <v>0</v>
      </c>
      <c r="C1491">
        <f>'Data Spreadsheet'!E1492</f>
        <v>0</v>
      </c>
      <c r="D1491">
        <f>'Data Spreadsheet'!F1492</f>
        <v>0</v>
      </c>
      <c r="E1491">
        <f>'Data Spreadsheet'!G1492</f>
        <v>0</v>
      </c>
      <c r="F1491">
        <v>0</v>
      </c>
    </row>
    <row r="1492" spans="1:6">
      <c r="A1492" t="str">
        <f>'Data Spreadsheet'!A1493&amp;ROUNDUP('Data Spreadsheet'!C1493, -2)</f>
        <v>0</v>
      </c>
      <c r="B1492">
        <f>'Data Spreadsheet'!D1493</f>
        <v>0</v>
      </c>
      <c r="C1492">
        <f>'Data Spreadsheet'!E1493</f>
        <v>0</v>
      </c>
      <c r="D1492">
        <f>'Data Spreadsheet'!F1493</f>
        <v>0</v>
      </c>
      <c r="E1492">
        <f>'Data Spreadsheet'!G1493</f>
        <v>0</v>
      </c>
      <c r="F1492">
        <v>0</v>
      </c>
    </row>
    <row r="1493" spans="1:6">
      <c r="A1493" t="str">
        <f>'Data Spreadsheet'!A1494&amp;ROUNDUP('Data Spreadsheet'!C1494, -2)</f>
        <v>0</v>
      </c>
      <c r="B1493">
        <f>'Data Spreadsheet'!D1494</f>
        <v>0</v>
      </c>
      <c r="C1493">
        <f>'Data Spreadsheet'!E1494</f>
        <v>0</v>
      </c>
      <c r="D1493">
        <f>'Data Spreadsheet'!F1494</f>
        <v>0</v>
      </c>
      <c r="E1493">
        <f>'Data Spreadsheet'!G1494</f>
        <v>0</v>
      </c>
      <c r="F1493">
        <v>0</v>
      </c>
    </row>
    <row r="1494" spans="1:6">
      <c r="A1494" t="str">
        <f>'Data Spreadsheet'!A1495&amp;ROUNDUP('Data Spreadsheet'!C1495, -2)</f>
        <v>0</v>
      </c>
      <c r="B1494">
        <f>'Data Spreadsheet'!D1495</f>
        <v>0</v>
      </c>
      <c r="C1494">
        <f>'Data Spreadsheet'!E1495</f>
        <v>0</v>
      </c>
      <c r="D1494">
        <f>'Data Spreadsheet'!F1495</f>
        <v>0</v>
      </c>
      <c r="E1494">
        <f>'Data Spreadsheet'!G1495</f>
        <v>0</v>
      </c>
      <c r="F1494">
        <v>0</v>
      </c>
    </row>
    <row r="1495" spans="1:6">
      <c r="A1495" t="str">
        <f>'Data Spreadsheet'!A1496&amp;ROUNDUP('Data Spreadsheet'!C1496, -2)</f>
        <v>0</v>
      </c>
      <c r="B1495">
        <f>'Data Spreadsheet'!D1496</f>
        <v>0</v>
      </c>
      <c r="C1495">
        <f>'Data Spreadsheet'!E1496</f>
        <v>0</v>
      </c>
      <c r="D1495">
        <f>'Data Spreadsheet'!F1496</f>
        <v>0</v>
      </c>
      <c r="E1495">
        <f>'Data Spreadsheet'!G1496</f>
        <v>0</v>
      </c>
      <c r="F1495">
        <v>0</v>
      </c>
    </row>
    <row r="1496" spans="1:6">
      <c r="A1496" t="str">
        <f>'Data Spreadsheet'!A1497&amp;ROUNDUP('Data Spreadsheet'!C1497, -2)</f>
        <v>0</v>
      </c>
      <c r="B1496">
        <f>'Data Spreadsheet'!D1497</f>
        <v>0</v>
      </c>
      <c r="C1496">
        <f>'Data Spreadsheet'!E1497</f>
        <v>0</v>
      </c>
      <c r="D1496">
        <f>'Data Spreadsheet'!F1497</f>
        <v>0</v>
      </c>
      <c r="E1496">
        <f>'Data Spreadsheet'!G1497</f>
        <v>0</v>
      </c>
      <c r="F1496">
        <v>0</v>
      </c>
    </row>
    <row r="1497" spans="1:6">
      <c r="A1497" t="str">
        <f>'Data Spreadsheet'!A1498&amp;ROUNDUP('Data Spreadsheet'!C1498, -2)</f>
        <v>0</v>
      </c>
      <c r="B1497">
        <f>'Data Spreadsheet'!D1498</f>
        <v>0</v>
      </c>
      <c r="C1497">
        <f>'Data Spreadsheet'!E1498</f>
        <v>0</v>
      </c>
      <c r="D1497">
        <f>'Data Spreadsheet'!F1498</f>
        <v>0</v>
      </c>
      <c r="E1497">
        <f>'Data Spreadsheet'!G1498</f>
        <v>0</v>
      </c>
      <c r="F1497">
        <v>0</v>
      </c>
    </row>
    <row r="1498" spans="1:6">
      <c r="A1498" t="str">
        <f>'Data Spreadsheet'!A1499&amp;ROUNDUP('Data Spreadsheet'!C1499, -2)</f>
        <v>0</v>
      </c>
      <c r="B1498">
        <f>'Data Spreadsheet'!D1499</f>
        <v>0</v>
      </c>
      <c r="C1498">
        <f>'Data Spreadsheet'!E1499</f>
        <v>0</v>
      </c>
      <c r="D1498">
        <f>'Data Spreadsheet'!F1499</f>
        <v>0</v>
      </c>
      <c r="E1498">
        <f>'Data Spreadsheet'!G1499</f>
        <v>0</v>
      </c>
      <c r="F1498">
        <v>0</v>
      </c>
    </row>
    <row r="1499" spans="1:6">
      <c r="A1499" t="str">
        <f>'Data Spreadsheet'!A1500&amp;ROUNDUP('Data Spreadsheet'!C1500, -2)</f>
        <v>0</v>
      </c>
      <c r="B1499">
        <f>'Data Spreadsheet'!D1500</f>
        <v>0</v>
      </c>
      <c r="C1499">
        <f>'Data Spreadsheet'!E1500</f>
        <v>0</v>
      </c>
      <c r="D1499">
        <f>'Data Spreadsheet'!F1500</f>
        <v>0</v>
      </c>
      <c r="E1499">
        <f>'Data Spreadsheet'!G1500</f>
        <v>0</v>
      </c>
      <c r="F1499">
        <v>0</v>
      </c>
    </row>
    <row r="1500" spans="1:6">
      <c r="A1500" t="str">
        <f>'Data Spreadsheet'!A1501&amp;ROUNDUP('Data Spreadsheet'!C1501, -2)</f>
        <v>0</v>
      </c>
      <c r="B1500">
        <f>'Data Spreadsheet'!D1501</f>
        <v>0</v>
      </c>
      <c r="C1500">
        <f>'Data Spreadsheet'!E1501</f>
        <v>0</v>
      </c>
      <c r="D1500">
        <f>'Data Spreadsheet'!F1501</f>
        <v>0</v>
      </c>
      <c r="E1500">
        <f>'Data Spreadsheet'!G1501</f>
        <v>0</v>
      </c>
      <c r="F1500">
        <v>0</v>
      </c>
    </row>
    <row r="1501" spans="1:6">
      <c r="A1501" t="str">
        <f>'Data Spreadsheet'!A1502&amp;ROUNDUP('Data Spreadsheet'!C1502, -2)</f>
        <v>0</v>
      </c>
      <c r="B1501">
        <f>'Data Spreadsheet'!D1502</f>
        <v>0</v>
      </c>
      <c r="C1501">
        <f>'Data Spreadsheet'!E1502</f>
        <v>0</v>
      </c>
      <c r="D1501">
        <f>'Data Spreadsheet'!F1502</f>
        <v>0</v>
      </c>
      <c r="E1501">
        <f>'Data Spreadsheet'!G1502</f>
        <v>0</v>
      </c>
      <c r="F1501">
        <v>0</v>
      </c>
    </row>
    <row r="1502" spans="1:6">
      <c r="A1502" t="str">
        <f>'Data Spreadsheet'!A1503&amp;ROUNDUP('Data Spreadsheet'!C1503, -2)</f>
        <v>0</v>
      </c>
      <c r="B1502">
        <f>'Data Spreadsheet'!D1503</f>
        <v>0</v>
      </c>
      <c r="C1502">
        <f>'Data Spreadsheet'!E1503</f>
        <v>0</v>
      </c>
      <c r="D1502">
        <f>'Data Spreadsheet'!F1503</f>
        <v>0</v>
      </c>
      <c r="E1502">
        <f>'Data Spreadsheet'!G1503</f>
        <v>0</v>
      </c>
      <c r="F1502">
        <v>0</v>
      </c>
    </row>
    <row r="1503" spans="1:6">
      <c r="A1503" t="str">
        <f>'Data Spreadsheet'!A1504&amp;ROUNDUP('Data Spreadsheet'!C1504, -2)</f>
        <v>0</v>
      </c>
      <c r="B1503">
        <f>'Data Spreadsheet'!D1504</f>
        <v>0</v>
      </c>
      <c r="C1503">
        <f>'Data Spreadsheet'!E1504</f>
        <v>0</v>
      </c>
      <c r="D1503">
        <f>'Data Spreadsheet'!F1504</f>
        <v>0</v>
      </c>
      <c r="E1503">
        <f>'Data Spreadsheet'!G1504</f>
        <v>0</v>
      </c>
      <c r="F1503">
        <v>0</v>
      </c>
    </row>
    <row r="1504" spans="1:6">
      <c r="A1504" t="str">
        <f>'Data Spreadsheet'!A1505&amp;ROUNDUP('Data Spreadsheet'!C1505, -2)</f>
        <v>0</v>
      </c>
      <c r="B1504">
        <f>'Data Spreadsheet'!D1505</f>
        <v>0</v>
      </c>
      <c r="C1504">
        <f>'Data Spreadsheet'!E1505</f>
        <v>0</v>
      </c>
      <c r="D1504">
        <f>'Data Spreadsheet'!F1505</f>
        <v>0</v>
      </c>
      <c r="E1504">
        <f>'Data Spreadsheet'!G1505</f>
        <v>0</v>
      </c>
      <c r="F1504">
        <v>0</v>
      </c>
    </row>
    <row r="1505" spans="1:6">
      <c r="A1505" t="str">
        <f>'Data Spreadsheet'!A1506&amp;ROUNDUP('Data Spreadsheet'!C1506, -2)</f>
        <v>0</v>
      </c>
      <c r="B1505">
        <f>'Data Spreadsheet'!D1506</f>
        <v>0</v>
      </c>
      <c r="C1505">
        <f>'Data Spreadsheet'!E1506</f>
        <v>0</v>
      </c>
      <c r="D1505">
        <f>'Data Spreadsheet'!F1506</f>
        <v>0</v>
      </c>
      <c r="E1505">
        <f>'Data Spreadsheet'!G1506</f>
        <v>0</v>
      </c>
      <c r="F1505">
        <v>0</v>
      </c>
    </row>
    <row r="1506" spans="1:6">
      <c r="A1506" t="str">
        <f>'Data Spreadsheet'!A1507&amp;ROUNDUP('Data Spreadsheet'!C1507, -2)</f>
        <v>0</v>
      </c>
      <c r="B1506">
        <f>'Data Spreadsheet'!D1507</f>
        <v>0</v>
      </c>
      <c r="C1506">
        <f>'Data Spreadsheet'!E1507</f>
        <v>0</v>
      </c>
      <c r="D1506">
        <f>'Data Spreadsheet'!F1507</f>
        <v>0</v>
      </c>
      <c r="E1506">
        <f>'Data Spreadsheet'!G1507</f>
        <v>0</v>
      </c>
      <c r="F1506">
        <v>0</v>
      </c>
    </row>
    <row r="1507" spans="1:6">
      <c r="A1507" t="str">
        <f>'Data Spreadsheet'!A1508&amp;ROUNDUP('Data Spreadsheet'!C1508, -2)</f>
        <v>0</v>
      </c>
      <c r="B1507">
        <f>'Data Spreadsheet'!D1508</f>
        <v>0</v>
      </c>
      <c r="C1507">
        <f>'Data Spreadsheet'!E1508</f>
        <v>0</v>
      </c>
      <c r="D1507">
        <f>'Data Spreadsheet'!F1508</f>
        <v>0</v>
      </c>
      <c r="E1507">
        <f>'Data Spreadsheet'!G1508</f>
        <v>0</v>
      </c>
      <c r="F1507">
        <v>0</v>
      </c>
    </row>
    <row r="1508" spans="1:6">
      <c r="A1508" t="str">
        <f>'Data Spreadsheet'!A1509&amp;ROUNDUP('Data Spreadsheet'!C1509, -2)</f>
        <v>0</v>
      </c>
      <c r="B1508">
        <f>'Data Spreadsheet'!D1509</f>
        <v>0</v>
      </c>
      <c r="C1508">
        <f>'Data Spreadsheet'!E1509</f>
        <v>0</v>
      </c>
      <c r="D1508">
        <f>'Data Spreadsheet'!F1509</f>
        <v>0</v>
      </c>
      <c r="E1508">
        <f>'Data Spreadsheet'!G1509</f>
        <v>0</v>
      </c>
      <c r="F1508">
        <v>0</v>
      </c>
    </row>
    <row r="1509" spans="1:6">
      <c r="A1509" t="str">
        <f>'Data Spreadsheet'!A1510&amp;ROUNDUP('Data Spreadsheet'!C1510, -2)</f>
        <v>0</v>
      </c>
      <c r="B1509">
        <f>'Data Spreadsheet'!D1510</f>
        <v>0</v>
      </c>
      <c r="C1509">
        <f>'Data Spreadsheet'!E1510</f>
        <v>0</v>
      </c>
      <c r="D1509">
        <f>'Data Spreadsheet'!F1510</f>
        <v>0</v>
      </c>
      <c r="E1509">
        <f>'Data Spreadsheet'!G1510</f>
        <v>0</v>
      </c>
      <c r="F1509">
        <v>0</v>
      </c>
    </row>
    <row r="1510" spans="1:6">
      <c r="A1510" t="str">
        <f>'Data Spreadsheet'!A1511&amp;ROUNDUP('Data Spreadsheet'!C1511, -2)</f>
        <v>0</v>
      </c>
      <c r="B1510">
        <f>'Data Spreadsheet'!D1511</f>
        <v>0</v>
      </c>
      <c r="C1510">
        <f>'Data Spreadsheet'!E1511</f>
        <v>0</v>
      </c>
      <c r="D1510">
        <f>'Data Spreadsheet'!F1511</f>
        <v>0</v>
      </c>
      <c r="E1510">
        <f>'Data Spreadsheet'!G1511</f>
        <v>0</v>
      </c>
      <c r="F1510">
        <v>0</v>
      </c>
    </row>
    <row r="1511" spans="1:6">
      <c r="A1511" t="str">
        <f>'Data Spreadsheet'!A1512&amp;ROUNDUP('Data Spreadsheet'!C1512, -2)</f>
        <v>0</v>
      </c>
      <c r="B1511">
        <f>'Data Spreadsheet'!D1512</f>
        <v>0</v>
      </c>
      <c r="C1511">
        <f>'Data Spreadsheet'!E1512</f>
        <v>0</v>
      </c>
      <c r="D1511">
        <f>'Data Spreadsheet'!F1512</f>
        <v>0</v>
      </c>
      <c r="E1511">
        <f>'Data Spreadsheet'!G1512</f>
        <v>0</v>
      </c>
      <c r="F1511">
        <v>0</v>
      </c>
    </row>
    <row r="1512" spans="1:6">
      <c r="A1512" t="str">
        <f>'Data Spreadsheet'!A1513&amp;ROUNDUP('Data Spreadsheet'!C1513, -2)</f>
        <v>0</v>
      </c>
      <c r="B1512">
        <f>'Data Spreadsheet'!D1513</f>
        <v>0</v>
      </c>
      <c r="C1512">
        <f>'Data Spreadsheet'!E1513</f>
        <v>0</v>
      </c>
      <c r="D1512">
        <f>'Data Spreadsheet'!F1513</f>
        <v>0</v>
      </c>
      <c r="E1512">
        <f>'Data Spreadsheet'!G1513</f>
        <v>0</v>
      </c>
      <c r="F1512">
        <v>0</v>
      </c>
    </row>
    <row r="1513" spans="1:6">
      <c r="A1513" t="str">
        <f>'Data Spreadsheet'!A1514&amp;ROUNDUP('Data Spreadsheet'!C1514, -2)</f>
        <v>0</v>
      </c>
      <c r="B1513">
        <f>'Data Spreadsheet'!D1514</f>
        <v>0</v>
      </c>
      <c r="C1513">
        <f>'Data Spreadsheet'!E1514</f>
        <v>0</v>
      </c>
      <c r="D1513">
        <f>'Data Spreadsheet'!F1514</f>
        <v>0</v>
      </c>
      <c r="E1513">
        <f>'Data Spreadsheet'!G1514</f>
        <v>0</v>
      </c>
      <c r="F1513">
        <v>0</v>
      </c>
    </row>
    <row r="1514" spans="1:6">
      <c r="A1514" t="str">
        <f>'Data Spreadsheet'!A1515&amp;ROUNDUP('Data Spreadsheet'!C1515, -2)</f>
        <v>0</v>
      </c>
      <c r="B1514">
        <f>'Data Spreadsheet'!D1515</f>
        <v>0</v>
      </c>
      <c r="C1514">
        <f>'Data Spreadsheet'!E1515</f>
        <v>0</v>
      </c>
      <c r="D1514">
        <f>'Data Spreadsheet'!F1515</f>
        <v>0</v>
      </c>
      <c r="E1514">
        <f>'Data Spreadsheet'!G1515</f>
        <v>0</v>
      </c>
      <c r="F1514">
        <v>0</v>
      </c>
    </row>
    <row r="1515" spans="1:6">
      <c r="A1515" t="str">
        <f>'Data Spreadsheet'!A1516&amp;ROUNDUP('Data Spreadsheet'!C1516, -2)</f>
        <v>0</v>
      </c>
      <c r="B1515">
        <f>'Data Spreadsheet'!D1516</f>
        <v>0</v>
      </c>
      <c r="C1515">
        <f>'Data Spreadsheet'!E1516</f>
        <v>0</v>
      </c>
      <c r="D1515">
        <f>'Data Spreadsheet'!F1516</f>
        <v>0</v>
      </c>
      <c r="E1515">
        <f>'Data Spreadsheet'!G1516</f>
        <v>0</v>
      </c>
      <c r="F1515">
        <v>0</v>
      </c>
    </row>
    <row r="1516" spans="1:6">
      <c r="A1516" t="str">
        <f>'Data Spreadsheet'!A1517&amp;ROUNDUP('Data Spreadsheet'!C1517, -2)</f>
        <v>0</v>
      </c>
      <c r="B1516">
        <f>'Data Spreadsheet'!D1517</f>
        <v>0</v>
      </c>
      <c r="C1516">
        <f>'Data Spreadsheet'!E1517</f>
        <v>0</v>
      </c>
      <c r="D1516">
        <f>'Data Spreadsheet'!F1517</f>
        <v>0</v>
      </c>
      <c r="E1516">
        <f>'Data Spreadsheet'!G1517</f>
        <v>0</v>
      </c>
      <c r="F1516">
        <v>0</v>
      </c>
    </row>
    <row r="1517" spans="1:6">
      <c r="A1517" t="str">
        <f>'Data Spreadsheet'!A1518&amp;ROUNDUP('Data Spreadsheet'!C1518, -2)</f>
        <v>0</v>
      </c>
      <c r="B1517">
        <f>'Data Spreadsheet'!D1518</f>
        <v>0</v>
      </c>
      <c r="C1517">
        <f>'Data Spreadsheet'!E1518</f>
        <v>0</v>
      </c>
      <c r="D1517">
        <f>'Data Spreadsheet'!F1518</f>
        <v>0</v>
      </c>
      <c r="E1517">
        <f>'Data Spreadsheet'!G1518</f>
        <v>0</v>
      </c>
      <c r="F1517">
        <v>0</v>
      </c>
    </row>
    <row r="1518" spans="1:6">
      <c r="A1518" t="str">
        <f>'Data Spreadsheet'!A1519&amp;ROUNDUP('Data Spreadsheet'!C1519, -2)</f>
        <v>0</v>
      </c>
      <c r="B1518">
        <f>'Data Spreadsheet'!D1519</f>
        <v>0</v>
      </c>
      <c r="C1518">
        <f>'Data Spreadsheet'!E1519</f>
        <v>0</v>
      </c>
      <c r="D1518">
        <f>'Data Spreadsheet'!F1519</f>
        <v>0</v>
      </c>
      <c r="E1518">
        <f>'Data Spreadsheet'!G1519</f>
        <v>0</v>
      </c>
      <c r="F1518">
        <v>0</v>
      </c>
    </row>
    <row r="1519" spans="1:6">
      <c r="A1519" t="str">
        <f>'Data Spreadsheet'!A1520&amp;ROUNDUP('Data Spreadsheet'!C1520, -2)</f>
        <v>0</v>
      </c>
      <c r="B1519">
        <f>'Data Spreadsheet'!D1520</f>
        <v>0</v>
      </c>
      <c r="C1519">
        <f>'Data Spreadsheet'!E1520</f>
        <v>0</v>
      </c>
      <c r="D1519">
        <f>'Data Spreadsheet'!F1520</f>
        <v>0</v>
      </c>
      <c r="E1519">
        <f>'Data Spreadsheet'!G1520</f>
        <v>0</v>
      </c>
      <c r="F1519">
        <v>0</v>
      </c>
    </row>
    <row r="1520" spans="1:6">
      <c r="A1520" t="str">
        <f>'Data Spreadsheet'!A1521&amp;ROUNDUP('Data Spreadsheet'!C1521, -2)</f>
        <v>0</v>
      </c>
      <c r="B1520">
        <f>'Data Spreadsheet'!D1521</f>
        <v>0</v>
      </c>
      <c r="C1520">
        <f>'Data Spreadsheet'!E1521</f>
        <v>0</v>
      </c>
      <c r="D1520">
        <f>'Data Spreadsheet'!F1521</f>
        <v>0</v>
      </c>
      <c r="E1520">
        <f>'Data Spreadsheet'!G1521</f>
        <v>0</v>
      </c>
      <c r="F1520">
        <v>0</v>
      </c>
    </row>
    <row r="1521" spans="1:6">
      <c r="A1521" t="str">
        <f>'Data Spreadsheet'!A1522&amp;ROUNDUP('Data Spreadsheet'!C1522, -2)</f>
        <v>0</v>
      </c>
      <c r="B1521">
        <f>'Data Spreadsheet'!D1522</f>
        <v>0</v>
      </c>
      <c r="C1521">
        <f>'Data Spreadsheet'!E1522</f>
        <v>0</v>
      </c>
      <c r="D1521">
        <f>'Data Spreadsheet'!F1522</f>
        <v>0</v>
      </c>
      <c r="E1521">
        <f>'Data Spreadsheet'!G1522</f>
        <v>0</v>
      </c>
      <c r="F1521">
        <v>0</v>
      </c>
    </row>
    <row r="1522" spans="1:6">
      <c r="A1522" t="str">
        <f>'Data Spreadsheet'!A1523&amp;ROUNDUP('Data Spreadsheet'!C1523, -2)</f>
        <v>0</v>
      </c>
      <c r="B1522">
        <f>'Data Spreadsheet'!D1523</f>
        <v>0</v>
      </c>
      <c r="C1522">
        <f>'Data Spreadsheet'!E1523</f>
        <v>0</v>
      </c>
      <c r="D1522">
        <f>'Data Spreadsheet'!F1523</f>
        <v>0</v>
      </c>
      <c r="E1522">
        <f>'Data Spreadsheet'!G1523</f>
        <v>0</v>
      </c>
      <c r="F1522">
        <v>0</v>
      </c>
    </row>
    <row r="1523" spans="1:6">
      <c r="A1523" t="str">
        <f>'Data Spreadsheet'!A1524&amp;ROUNDUP('Data Spreadsheet'!C1524, -2)</f>
        <v>0</v>
      </c>
      <c r="B1523">
        <f>'Data Spreadsheet'!D1524</f>
        <v>0</v>
      </c>
      <c r="C1523">
        <f>'Data Spreadsheet'!E1524</f>
        <v>0</v>
      </c>
      <c r="D1523">
        <f>'Data Spreadsheet'!F1524</f>
        <v>0</v>
      </c>
      <c r="E1523">
        <f>'Data Spreadsheet'!G1524</f>
        <v>0</v>
      </c>
      <c r="F1523">
        <v>0</v>
      </c>
    </row>
    <row r="1524" spans="1:6">
      <c r="A1524" t="str">
        <f>'Data Spreadsheet'!A1525&amp;ROUNDUP('Data Spreadsheet'!C1525, -2)</f>
        <v>0</v>
      </c>
      <c r="B1524">
        <f>'Data Spreadsheet'!D1525</f>
        <v>0</v>
      </c>
      <c r="C1524">
        <f>'Data Spreadsheet'!E1525</f>
        <v>0</v>
      </c>
      <c r="D1524">
        <f>'Data Spreadsheet'!F1525</f>
        <v>0</v>
      </c>
      <c r="E1524">
        <f>'Data Spreadsheet'!G1525</f>
        <v>0</v>
      </c>
      <c r="F1524">
        <v>0</v>
      </c>
    </row>
    <row r="1525" spans="1:6">
      <c r="A1525" t="str">
        <f>'Data Spreadsheet'!A1526&amp;ROUNDUP('Data Spreadsheet'!C1526, -2)</f>
        <v>0</v>
      </c>
      <c r="B1525">
        <f>'Data Spreadsheet'!D1526</f>
        <v>0</v>
      </c>
      <c r="C1525">
        <f>'Data Spreadsheet'!E1526</f>
        <v>0</v>
      </c>
      <c r="D1525">
        <f>'Data Spreadsheet'!F1526</f>
        <v>0</v>
      </c>
      <c r="E1525">
        <f>'Data Spreadsheet'!G1526</f>
        <v>0</v>
      </c>
      <c r="F1525">
        <v>0</v>
      </c>
    </row>
    <row r="1526" spans="1:6">
      <c r="A1526" t="str">
        <f>'Data Spreadsheet'!A1527&amp;ROUNDUP('Data Spreadsheet'!C1527, -2)</f>
        <v>0</v>
      </c>
      <c r="B1526">
        <f>'Data Spreadsheet'!D1527</f>
        <v>0</v>
      </c>
      <c r="C1526">
        <f>'Data Spreadsheet'!E1527</f>
        <v>0</v>
      </c>
      <c r="D1526">
        <f>'Data Spreadsheet'!F1527</f>
        <v>0</v>
      </c>
      <c r="E1526">
        <f>'Data Spreadsheet'!G1527</f>
        <v>0</v>
      </c>
      <c r="F1526">
        <v>0</v>
      </c>
    </row>
    <row r="1527" spans="1:6">
      <c r="A1527" t="str">
        <f>'Data Spreadsheet'!A1528&amp;ROUNDUP('Data Spreadsheet'!C1528, -2)</f>
        <v>0</v>
      </c>
      <c r="B1527">
        <f>'Data Spreadsheet'!D1528</f>
        <v>0</v>
      </c>
      <c r="C1527">
        <f>'Data Spreadsheet'!E1528</f>
        <v>0</v>
      </c>
      <c r="D1527">
        <f>'Data Spreadsheet'!F1528</f>
        <v>0</v>
      </c>
      <c r="E1527">
        <f>'Data Spreadsheet'!G1528</f>
        <v>0</v>
      </c>
      <c r="F1527">
        <v>0</v>
      </c>
    </row>
    <row r="1528" spans="1:6">
      <c r="A1528" t="str">
        <f>'Data Spreadsheet'!A1529&amp;ROUNDUP('Data Spreadsheet'!C1529, -2)</f>
        <v>0</v>
      </c>
      <c r="B1528">
        <f>'Data Spreadsheet'!D1529</f>
        <v>0</v>
      </c>
      <c r="C1528">
        <f>'Data Spreadsheet'!E1529</f>
        <v>0</v>
      </c>
      <c r="D1528">
        <f>'Data Spreadsheet'!F1529</f>
        <v>0</v>
      </c>
      <c r="E1528">
        <f>'Data Spreadsheet'!G1529</f>
        <v>0</v>
      </c>
      <c r="F1528">
        <v>0</v>
      </c>
    </row>
    <row r="1529" spans="1:6">
      <c r="A1529" t="str">
        <f>'Data Spreadsheet'!A1530&amp;ROUNDUP('Data Spreadsheet'!C1530, -2)</f>
        <v>0</v>
      </c>
      <c r="B1529">
        <f>'Data Spreadsheet'!D1530</f>
        <v>0</v>
      </c>
      <c r="C1529">
        <f>'Data Spreadsheet'!E1530</f>
        <v>0</v>
      </c>
      <c r="D1529">
        <f>'Data Spreadsheet'!F1530</f>
        <v>0</v>
      </c>
      <c r="E1529">
        <f>'Data Spreadsheet'!G1530</f>
        <v>0</v>
      </c>
      <c r="F1529">
        <v>0</v>
      </c>
    </row>
    <row r="1530" spans="1:6">
      <c r="A1530" t="str">
        <f>'Data Spreadsheet'!A1531&amp;ROUNDUP('Data Spreadsheet'!C1531, -2)</f>
        <v>0</v>
      </c>
      <c r="B1530">
        <f>'Data Spreadsheet'!D1531</f>
        <v>0</v>
      </c>
      <c r="C1530">
        <f>'Data Spreadsheet'!E1531</f>
        <v>0</v>
      </c>
      <c r="D1530">
        <f>'Data Spreadsheet'!F1531</f>
        <v>0</v>
      </c>
      <c r="E1530">
        <f>'Data Spreadsheet'!G1531</f>
        <v>0</v>
      </c>
      <c r="F1530">
        <v>0</v>
      </c>
    </row>
    <row r="1531" spans="1:6">
      <c r="A1531" t="str">
        <f>'Data Spreadsheet'!A1532&amp;ROUNDUP('Data Spreadsheet'!C1532, -2)</f>
        <v>0</v>
      </c>
      <c r="B1531">
        <f>'Data Spreadsheet'!D1532</f>
        <v>0</v>
      </c>
      <c r="C1531">
        <f>'Data Spreadsheet'!E1532</f>
        <v>0</v>
      </c>
      <c r="D1531">
        <f>'Data Spreadsheet'!F1532</f>
        <v>0</v>
      </c>
      <c r="E1531">
        <f>'Data Spreadsheet'!G1532</f>
        <v>0</v>
      </c>
      <c r="F1531">
        <v>0</v>
      </c>
    </row>
    <row r="1532" spans="1:6">
      <c r="A1532" t="str">
        <f>'Data Spreadsheet'!A1533&amp;ROUNDUP('Data Spreadsheet'!C1533, -2)</f>
        <v>0</v>
      </c>
      <c r="B1532">
        <f>'Data Spreadsheet'!D1533</f>
        <v>0</v>
      </c>
      <c r="C1532">
        <f>'Data Spreadsheet'!E1533</f>
        <v>0</v>
      </c>
      <c r="D1532">
        <f>'Data Spreadsheet'!F1533</f>
        <v>0</v>
      </c>
      <c r="E1532">
        <f>'Data Spreadsheet'!G1533</f>
        <v>0</v>
      </c>
      <c r="F1532">
        <v>0</v>
      </c>
    </row>
    <row r="1533" spans="1:6">
      <c r="A1533" t="str">
        <f>'Data Spreadsheet'!A1534&amp;ROUNDUP('Data Spreadsheet'!C1534, -2)</f>
        <v>0</v>
      </c>
      <c r="B1533">
        <f>'Data Spreadsheet'!D1534</f>
        <v>0</v>
      </c>
      <c r="C1533">
        <f>'Data Spreadsheet'!E1534</f>
        <v>0</v>
      </c>
      <c r="D1533">
        <f>'Data Spreadsheet'!F1534</f>
        <v>0</v>
      </c>
      <c r="E1533">
        <f>'Data Spreadsheet'!G1534</f>
        <v>0</v>
      </c>
      <c r="F1533">
        <v>0</v>
      </c>
    </row>
    <row r="1534" spans="1:6">
      <c r="A1534" t="str">
        <f>'Data Spreadsheet'!A1535&amp;ROUNDUP('Data Spreadsheet'!C1535, -2)</f>
        <v>0</v>
      </c>
      <c r="B1534">
        <f>'Data Spreadsheet'!D1535</f>
        <v>0</v>
      </c>
      <c r="C1534">
        <f>'Data Spreadsheet'!E1535</f>
        <v>0</v>
      </c>
      <c r="D1534">
        <f>'Data Spreadsheet'!F1535</f>
        <v>0</v>
      </c>
      <c r="E1534">
        <f>'Data Spreadsheet'!G1535</f>
        <v>0</v>
      </c>
      <c r="F1534">
        <v>0</v>
      </c>
    </row>
    <row r="1535" spans="1:6">
      <c r="A1535" t="str">
        <f>'Data Spreadsheet'!A1536&amp;ROUNDUP('Data Spreadsheet'!C1536, -2)</f>
        <v>0</v>
      </c>
      <c r="B1535">
        <f>'Data Spreadsheet'!D1536</f>
        <v>0</v>
      </c>
      <c r="C1535">
        <f>'Data Spreadsheet'!E1536</f>
        <v>0</v>
      </c>
      <c r="D1535">
        <f>'Data Spreadsheet'!F1536</f>
        <v>0</v>
      </c>
      <c r="E1535">
        <f>'Data Spreadsheet'!G1536</f>
        <v>0</v>
      </c>
      <c r="F1535">
        <v>0</v>
      </c>
    </row>
    <row r="1536" spans="1:6">
      <c r="A1536" t="str">
        <f>'Data Spreadsheet'!A1537&amp;ROUNDUP('Data Spreadsheet'!C1537, -2)</f>
        <v>0</v>
      </c>
      <c r="B1536">
        <f>'Data Spreadsheet'!D1537</f>
        <v>0</v>
      </c>
      <c r="C1536">
        <f>'Data Spreadsheet'!E1537</f>
        <v>0</v>
      </c>
      <c r="D1536">
        <f>'Data Spreadsheet'!F1537</f>
        <v>0</v>
      </c>
      <c r="E1536">
        <f>'Data Spreadsheet'!G1537</f>
        <v>0</v>
      </c>
      <c r="F1536">
        <v>0</v>
      </c>
    </row>
    <row r="1537" spans="1:6">
      <c r="A1537" t="str">
        <f>'Data Spreadsheet'!A1538&amp;ROUNDUP('Data Spreadsheet'!C1538, -2)</f>
        <v>0</v>
      </c>
      <c r="B1537">
        <f>'Data Spreadsheet'!D1538</f>
        <v>0</v>
      </c>
      <c r="C1537">
        <f>'Data Spreadsheet'!E1538</f>
        <v>0</v>
      </c>
      <c r="D1537">
        <f>'Data Spreadsheet'!F1538</f>
        <v>0</v>
      </c>
      <c r="E1537">
        <f>'Data Spreadsheet'!G1538</f>
        <v>0</v>
      </c>
      <c r="F1537">
        <v>0</v>
      </c>
    </row>
    <row r="1538" spans="1:6">
      <c r="A1538" t="str">
        <f>'Data Spreadsheet'!A1539&amp;ROUNDUP('Data Spreadsheet'!C1539, -2)</f>
        <v>0</v>
      </c>
      <c r="B1538">
        <f>'Data Spreadsheet'!D1539</f>
        <v>0</v>
      </c>
      <c r="C1538">
        <f>'Data Spreadsheet'!E1539</f>
        <v>0</v>
      </c>
      <c r="D1538">
        <f>'Data Spreadsheet'!F1539</f>
        <v>0</v>
      </c>
      <c r="E1538">
        <f>'Data Spreadsheet'!G1539</f>
        <v>0</v>
      </c>
      <c r="F1538">
        <v>0</v>
      </c>
    </row>
    <row r="1539" spans="1:6">
      <c r="A1539" t="str">
        <f>'Data Spreadsheet'!A1540&amp;ROUNDUP('Data Spreadsheet'!C1540, -2)</f>
        <v>0</v>
      </c>
      <c r="B1539">
        <f>'Data Spreadsheet'!D1540</f>
        <v>0</v>
      </c>
      <c r="C1539">
        <f>'Data Spreadsheet'!E1540</f>
        <v>0</v>
      </c>
      <c r="D1539">
        <f>'Data Spreadsheet'!F1540</f>
        <v>0</v>
      </c>
      <c r="E1539">
        <f>'Data Spreadsheet'!G1540</f>
        <v>0</v>
      </c>
      <c r="F1539">
        <v>0</v>
      </c>
    </row>
    <row r="1540" spans="1:6">
      <c r="A1540" t="str">
        <f>'Data Spreadsheet'!A1541&amp;ROUNDUP('Data Spreadsheet'!C1541, -2)</f>
        <v>0</v>
      </c>
      <c r="B1540">
        <f>'Data Spreadsheet'!D1541</f>
        <v>0</v>
      </c>
      <c r="C1540">
        <f>'Data Spreadsheet'!E1541</f>
        <v>0</v>
      </c>
      <c r="D1540">
        <f>'Data Spreadsheet'!F1541</f>
        <v>0</v>
      </c>
      <c r="E1540">
        <f>'Data Spreadsheet'!G1541</f>
        <v>0</v>
      </c>
      <c r="F1540">
        <v>0</v>
      </c>
    </row>
    <row r="1541" spans="1:6">
      <c r="A1541" t="str">
        <f>'Data Spreadsheet'!A1542&amp;ROUNDUP('Data Spreadsheet'!C1542, -2)</f>
        <v>0</v>
      </c>
      <c r="B1541">
        <f>'Data Spreadsheet'!D1542</f>
        <v>0</v>
      </c>
      <c r="C1541">
        <f>'Data Spreadsheet'!E1542</f>
        <v>0</v>
      </c>
      <c r="D1541">
        <f>'Data Spreadsheet'!F1542</f>
        <v>0</v>
      </c>
      <c r="E1541">
        <f>'Data Spreadsheet'!G1542</f>
        <v>0</v>
      </c>
      <c r="F1541">
        <v>0</v>
      </c>
    </row>
    <row r="1542" spans="1:6">
      <c r="A1542" t="str">
        <f>'Data Spreadsheet'!A1543&amp;ROUNDUP('Data Spreadsheet'!C1543, -2)</f>
        <v>0</v>
      </c>
      <c r="B1542">
        <f>'Data Spreadsheet'!D1543</f>
        <v>0</v>
      </c>
      <c r="C1542">
        <f>'Data Spreadsheet'!E1543</f>
        <v>0</v>
      </c>
      <c r="D1542">
        <f>'Data Spreadsheet'!F1543</f>
        <v>0</v>
      </c>
      <c r="E1542">
        <f>'Data Spreadsheet'!G1543</f>
        <v>0</v>
      </c>
      <c r="F1542">
        <v>0</v>
      </c>
    </row>
    <row r="1543" spans="1:6">
      <c r="A1543" t="str">
        <f>'Data Spreadsheet'!A1544&amp;ROUNDUP('Data Spreadsheet'!C1544, -2)</f>
        <v>0</v>
      </c>
      <c r="B1543">
        <f>'Data Spreadsheet'!D1544</f>
        <v>0</v>
      </c>
      <c r="C1543">
        <f>'Data Spreadsheet'!E1544</f>
        <v>0</v>
      </c>
      <c r="D1543">
        <f>'Data Spreadsheet'!F1544</f>
        <v>0</v>
      </c>
      <c r="E1543">
        <f>'Data Spreadsheet'!G1544</f>
        <v>0</v>
      </c>
      <c r="F1543">
        <v>0</v>
      </c>
    </row>
    <row r="1544" spans="1:6">
      <c r="A1544" t="str">
        <f>'Data Spreadsheet'!A1545&amp;ROUNDUP('Data Spreadsheet'!C1545, -2)</f>
        <v>0</v>
      </c>
      <c r="B1544">
        <f>'Data Spreadsheet'!D1545</f>
        <v>0</v>
      </c>
      <c r="C1544">
        <f>'Data Spreadsheet'!E1545</f>
        <v>0</v>
      </c>
      <c r="D1544">
        <f>'Data Spreadsheet'!F1545</f>
        <v>0</v>
      </c>
      <c r="E1544">
        <f>'Data Spreadsheet'!G1545</f>
        <v>0</v>
      </c>
      <c r="F1544">
        <v>0</v>
      </c>
    </row>
    <row r="1545" spans="1:6">
      <c r="A1545" t="str">
        <f>'Data Spreadsheet'!A1546&amp;ROUNDUP('Data Spreadsheet'!C1546, -2)</f>
        <v>0</v>
      </c>
      <c r="B1545">
        <f>'Data Spreadsheet'!D1546</f>
        <v>0</v>
      </c>
      <c r="C1545">
        <f>'Data Spreadsheet'!E1546</f>
        <v>0</v>
      </c>
      <c r="D1545">
        <f>'Data Spreadsheet'!F1546</f>
        <v>0</v>
      </c>
      <c r="E1545">
        <f>'Data Spreadsheet'!G1546</f>
        <v>0</v>
      </c>
      <c r="F1545">
        <v>0</v>
      </c>
    </row>
    <row r="1546" spans="1:6">
      <c r="A1546" t="str">
        <f>'Data Spreadsheet'!A1547&amp;ROUNDUP('Data Spreadsheet'!C1547, -2)</f>
        <v>0</v>
      </c>
      <c r="B1546">
        <f>'Data Spreadsheet'!D1547</f>
        <v>0</v>
      </c>
      <c r="C1546">
        <f>'Data Spreadsheet'!E1547</f>
        <v>0</v>
      </c>
      <c r="D1546">
        <f>'Data Spreadsheet'!F1547</f>
        <v>0</v>
      </c>
      <c r="E1546">
        <f>'Data Spreadsheet'!G1547</f>
        <v>0</v>
      </c>
      <c r="F1546">
        <v>0</v>
      </c>
    </row>
    <row r="1547" spans="1:6">
      <c r="A1547" t="str">
        <f>'Data Spreadsheet'!A1548&amp;ROUNDUP('Data Spreadsheet'!C1548, -2)</f>
        <v>0</v>
      </c>
      <c r="B1547">
        <f>'Data Spreadsheet'!D1548</f>
        <v>0</v>
      </c>
      <c r="C1547">
        <f>'Data Spreadsheet'!E1548</f>
        <v>0</v>
      </c>
      <c r="D1547">
        <f>'Data Spreadsheet'!F1548</f>
        <v>0</v>
      </c>
      <c r="E1547">
        <f>'Data Spreadsheet'!G1548</f>
        <v>0</v>
      </c>
      <c r="F1547">
        <v>0</v>
      </c>
    </row>
    <row r="1548" spans="1:6">
      <c r="A1548" t="str">
        <f>'Data Spreadsheet'!A1549&amp;ROUNDUP('Data Spreadsheet'!C1549, -2)</f>
        <v>0</v>
      </c>
      <c r="B1548">
        <f>'Data Spreadsheet'!D1549</f>
        <v>0</v>
      </c>
      <c r="C1548">
        <f>'Data Spreadsheet'!E1549</f>
        <v>0</v>
      </c>
      <c r="D1548">
        <f>'Data Spreadsheet'!F1549</f>
        <v>0</v>
      </c>
      <c r="E1548">
        <f>'Data Spreadsheet'!G1549</f>
        <v>0</v>
      </c>
      <c r="F1548">
        <v>0</v>
      </c>
    </row>
    <row r="1549" spans="1:6">
      <c r="A1549" t="str">
        <f>'Data Spreadsheet'!A1550&amp;ROUNDUP('Data Spreadsheet'!C1550, -2)</f>
        <v>0</v>
      </c>
      <c r="B1549">
        <f>'Data Spreadsheet'!D1550</f>
        <v>0</v>
      </c>
      <c r="C1549">
        <f>'Data Spreadsheet'!E1550</f>
        <v>0</v>
      </c>
      <c r="D1549">
        <f>'Data Spreadsheet'!F1550</f>
        <v>0</v>
      </c>
      <c r="E1549">
        <f>'Data Spreadsheet'!G1550</f>
        <v>0</v>
      </c>
      <c r="F1549">
        <v>0</v>
      </c>
    </row>
    <row r="1550" spans="1:6">
      <c r="A1550" t="str">
        <f>'Data Spreadsheet'!A1551&amp;ROUNDUP('Data Spreadsheet'!C1551, -2)</f>
        <v>0</v>
      </c>
      <c r="B1550">
        <f>'Data Spreadsheet'!D1551</f>
        <v>0</v>
      </c>
      <c r="C1550">
        <f>'Data Spreadsheet'!E1551</f>
        <v>0</v>
      </c>
      <c r="D1550">
        <f>'Data Spreadsheet'!F1551</f>
        <v>0</v>
      </c>
      <c r="E1550">
        <f>'Data Spreadsheet'!G1551</f>
        <v>0</v>
      </c>
      <c r="F1550">
        <v>0</v>
      </c>
    </row>
    <row r="1551" spans="1:6">
      <c r="A1551" t="str">
        <f>'Data Spreadsheet'!A1552&amp;ROUNDUP('Data Spreadsheet'!C1552, -2)</f>
        <v>0</v>
      </c>
      <c r="B1551">
        <f>'Data Spreadsheet'!D1552</f>
        <v>0</v>
      </c>
      <c r="C1551">
        <f>'Data Spreadsheet'!E1552</f>
        <v>0</v>
      </c>
      <c r="D1551">
        <f>'Data Spreadsheet'!F1552</f>
        <v>0</v>
      </c>
      <c r="E1551">
        <f>'Data Spreadsheet'!G1552</f>
        <v>0</v>
      </c>
      <c r="F1551">
        <v>0</v>
      </c>
    </row>
    <row r="1552" spans="1:6">
      <c r="A1552" t="str">
        <f>'Data Spreadsheet'!A1553&amp;ROUNDUP('Data Spreadsheet'!C1553, -2)</f>
        <v>0</v>
      </c>
      <c r="B1552">
        <f>'Data Spreadsheet'!D1553</f>
        <v>0</v>
      </c>
      <c r="C1552">
        <f>'Data Spreadsheet'!E1553</f>
        <v>0</v>
      </c>
      <c r="D1552">
        <f>'Data Spreadsheet'!F1553</f>
        <v>0</v>
      </c>
      <c r="E1552">
        <f>'Data Spreadsheet'!G1553</f>
        <v>0</v>
      </c>
      <c r="F1552">
        <v>0</v>
      </c>
    </row>
    <row r="1553" spans="1:6">
      <c r="A1553" t="str">
        <f>'Data Spreadsheet'!A1554&amp;ROUNDUP('Data Spreadsheet'!C1554, -2)</f>
        <v>0</v>
      </c>
      <c r="B1553">
        <f>'Data Spreadsheet'!D1554</f>
        <v>0</v>
      </c>
      <c r="C1553">
        <f>'Data Spreadsheet'!E1554</f>
        <v>0</v>
      </c>
      <c r="D1553">
        <f>'Data Spreadsheet'!F1554</f>
        <v>0</v>
      </c>
      <c r="E1553">
        <f>'Data Spreadsheet'!G1554</f>
        <v>0</v>
      </c>
      <c r="F1553">
        <v>0</v>
      </c>
    </row>
    <row r="1554" spans="1:6">
      <c r="A1554" t="str">
        <f>'Data Spreadsheet'!A1555&amp;ROUNDUP('Data Spreadsheet'!C1555, -2)</f>
        <v>0</v>
      </c>
      <c r="B1554">
        <f>'Data Spreadsheet'!D1555</f>
        <v>0</v>
      </c>
      <c r="C1554">
        <f>'Data Spreadsheet'!E1555</f>
        <v>0</v>
      </c>
      <c r="D1554">
        <f>'Data Spreadsheet'!F1555</f>
        <v>0</v>
      </c>
      <c r="E1554">
        <f>'Data Spreadsheet'!G1555</f>
        <v>0</v>
      </c>
      <c r="F1554">
        <v>0</v>
      </c>
    </row>
    <row r="1555" spans="1:6">
      <c r="A1555" t="str">
        <f>'Data Spreadsheet'!A1556&amp;ROUNDUP('Data Spreadsheet'!C1556, -2)</f>
        <v>0</v>
      </c>
      <c r="B1555">
        <f>'Data Spreadsheet'!D1556</f>
        <v>0</v>
      </c>
      <c r="C1555">
        <f>'Data Spreadsheet'!E1556</f>
        <v>0</v>
      </c>
      <c r="D1555">
        <f>'Data Spreadsheet'!F1556</f>
        <v>0</v>
      </c>
      <c r="E1555">
        <f>'Data Spreadsheet'!G1556</f>
        <v>0</v>
      </c>
      <c r="F1555">
        <v>0</v>
      </c>
    </row>
    <row r="1556" spans="1:6">
      <c r="A1556" t="str">
        <f>'Data Spreadsheet'!A1557&amp;ROUNDUP('Data Spreadsheet'!C1557, -2)</f>
        <v>0</v>
      </c>
      <c r="B1556">
        <f>'Data Spreadsheet'!D1557</f>
        <v>0</v>
      </c>
      <c r="C1556">
        <f>'Data Spreadsheet'!E1557</f>
        <v>0</v>
      </c>
      <c r="D1556">
        <f>'Data Spreadsheet'!F1557</f>
        <v>0</v>
      </c>
      <c r="E1556">
        <f>'Data Spreadsheet'!G1557</f>
        <v>0</v>
      </c>
      <c r="F1556">
        <v>0</v>
      </c>
    </row>
    <row r="1557" spans="1:6">
      <c r="A1557" t="str">
        <f>'Data Spreadsheet'!A1558&amp;ROUNDUP('Data Spreadsheet'!C1558, -2)</f>
        <v>0</v>
      </c>
      <c r="B1557">
        <f>'Data Spreadsheet'!D1558</f>
        <v>0</v>
      </c>
      <c r="C1557">
        <f>'Data Spreadsheet'!E1558</f>
        <v>0</v>
      </c>
      <c r="D1557">
        <f>'Data Spreadsheet'!F1558</f>
        <v>0</v>
      </c>
      <c r="E1557">
        <f>'Data Spreadsheet'!G1558</f>
        <v>0</v>
      </c>
      <c r="F1557">
        <v>0</v>
      </c>
    </row>
    <row r="1558" spans="1:6">
      <c r="A1558" t="str">
        <f>'Data Spreadsheet'!A1559&amp;ROUNDUP('Data Spreadsheet'!C1559, -2)</f>
        <v>0</v>
      </c>
      <c r="B1558">
        <f>'Data Spreadsheet'!D1559</f>
        <v>0</v>
      </c>
      <c r="C1558">
        <f>'Data Spreadsheet'!E1559</f>
        <v>0</v>
      </c>
      <c r="D1558">
        <f>'Data Spreadsheet'!F1559</f>
        <v>0</v>
      </c>
      <c r="E1558">
        <f>'Data Spreadsheet'!G1559</f>
        <v>0</v>
      </c>
      <c r="F1558">
        <v>0</v>
      </c>
    </row>
    <row r="1559" spans="1:6">
      <c r="A1559" t="str">
        <f>'Data Spreadsheet'!A1560&amp;ROUNDUP('Data Spreadsheet'!C1560, -2)</f>
        <v>0</v>
      </c>
      <c r="B1559">
        <f>'Data Spreadsheet'!D1560</f>
        <v>0</v>
      </c>
      <c r="C1559">
        <f>'Data Spreadsheet'!E1560</f>
        <v>0</v>
      </c>
      <c r="D1559">
        <f>'Data Spreadsheet'!F1560</f>
        <v>0</v>
      </c>
      <c r="E1559">
        <f>'Data Spreadsheet'!G1560</f>
        <v>0</v>
      </c>
      <c r="F1559">
        <v>0</v>
      </c>
    </row>
    <row r="1560" spans="1:6">
      <c r="A1560" t="str">
        <f>'Data Spreadsheet'!A1561&amp;ROUNDUP('Data Spreadsheet'!C1561, -2)</f>
        <v>0</v>
      </c>
      <c r="B1560">
        <f>'Data Spreadsheet'!D1561</f>
        <v>0</v>
      </c>
      <c r="C1560">
        <f>'Data Spreadsheet'!E1561</f>
        <v>0</v>
      </c>
      <c r="D1560">
        <f>'Data Spreadsheet'!F1561</f>
        <v>0</v>
      </c>
      <c r="E1560">
        <f>'Data Spreadsheet'!G1561</f>
        <v>0</v>
      </c>
      <c r="F1560">
        <v>0</v>
      </c>
    </row>
    <row r="1561" spans="1:6">
      <c r="A1561" t="str">
        <f>'Data Spreadsheet'!A1562&amp;ROUNDUP('Data Spreadsheet'!C1562, -2)</f>
        <v>0</v>
      </c>
      <c r="B1561">
        <f>'Data Spreadsheet'!D1562</f>
        <v>0</v>
      </c>
      <c r="C1561">
        <f>'Data Spreadsheet'!E1562</f>
        <v>0</v>
      </c>
      <c r="D1561">
        <f>'Data Spreadsheet'!F1562</f>
        <v>0</v>
      </c>
      <c r="E1561">
        <f>'Data Spreadsheet'!G1562</f>
        <v>0</v>
      </c>
      <c r="F1561">
        <v>0</v>
      </c>
    </row>
    <row r="1562" spans="1:6">
      <c r="A1562" t="str">
        <f>'Data Spreadsheet'!A1563&amp;ROUNDUP('Data Spreadsheet'!C1563, -2)</f>
        <v>0</v>
      </c>
      <c r="B1562">
        <f>'Data Spreadsheet'!D1563</f>
        <v>0</v>
      </c>
      <c r="C1562">
        <f>'Data Spreadsheet'!E1563</f>
        <v>0</v>
      </c>
      <c r="D1562">
        <f>'Data Spreadsheet'!F1563</f>
        <v>0</v>
      </c>
      <c r="E1562">
        <f>'Data Spreadsheet'!G1563</f>
        <v>0</v>
      </c>
      <c r="F1562">
        <v>0</v>
      </c>
    </row>
    <row r="1563" spans="1:6">
      <c r="A1563" t="str">
        <f>'Data Spreadsheet'!A1564&amp;ROUNDUP('Data Spreadsheet'!C1564, -2)</f>
        <v>0</v>
      </c>
      <c r="B1563">
        <f>'Data Spreadsheet'!D1564</f>
        <v>0</v>
      </c>
      <c r="C1563">
        <f>'Data Spreadsheet'!E1564</f>
        <v>0</v>
      </c>
      <c r="D1563">
        <f>'Data Spreadsheet'!F1564</f>
        <v>0</v>
      </c>
      <c r="E1563">
        <f>'Data Spreadsheet'!G1564</f>
        <v>0</v>
      </c>
      <c r="F1563">
        <v>0</v>
      </c>
    </row>
    <row r="1564" spans="1:6">
      <c r="A1564" t="str">
        <f>'Data Spreadsheet'!A1565&amp;ROUNDUP('Data Spreadsheet'!C1565, -2)</f>
        <v>0</v>
      </c>
      <c r="B1564">
        <f>'Data Spreadsheet'!D1565</f>
        <v>0</v>
      </c>
      <c r="C1564">
        <f>'Data Spreadsheet'!E1565</f>
        <v>0</v>
      </c>
      <c r="D1564">
        <f>'Data Spreadsheet'!F1565</f>
        <v>0</v>
      </c>
      <c r="E1564">
        <f>'Data Spreadsheet'!G1565</f>
        <v>0</v>
      </c>
      <c r="F1564">
        <v>0</v>
      </c>
    </row>
    <row r="1565" spans="1:6">
      <c r="A1565" t="str">
        <f>'Data Spreadsheet'!A1566&amp;ROUNDUP('Data Spreadsheet'!C1566, -2)</f>
        <v>0</v>
      </c>
      <c r="B1565">
        <f>'Data Spreadsheet'!D1566</f>
        <v>0</v>
      </c>
      <c r="C1565">
        <f>'Data Spreadsheet'!E1566</f>
        <v>0</v>
      </c>
      <c r="D1565">
        <f>'Data Spreadsheet'!F1566</f>
        <v>0</v>
      </c>
      <c r="E1565">
        <f>'Data Spreadsheet'!G1566</f>
        <v>0</v>
      </c>
      <c r="F1565">
        <v>0</v>
      </c>
    </row>
    <row r="1566" spans="1:6">
      <c r="A1566" t="str">
        <f>'Data Spreadsheet'!A1567&amp;ROUNDUP('Data Spreadsheet'!C1567, -2)</f>
        <v>0</v>
      </c>
      <c r="B1566">
        <f>'Data Spreadsheet'!D1567</f>
        <v>0</v>
      </c>
      <c r="C1566">
        <f>'Data Spreadsheet'!E1567</f>
        <v>0</v>
      </c>
      <c r="D1566">
        <f>'Data Spreadsheet'!F1567</f>
        <v>0</v>
      </c>
      <c r="E1566">
        <f>'Data Spreadsheet'!G1567</f>
        <v>0</v>
      </c>
      <c r="F1566">
        <v>0</v>
      </c>
    </row>
    <row r="1567" spans="1:6">
      <c r="A1567" t="str">
        <f>'Data Spreadsheet'!A1568&amp;ROUNDUP('Data Spreadsheet'!C1568, -2)</f>
        <v>0</v>
      </c>
      <c r="B1567">
        <f>'Data Spreadsheet'!D1568</f>
        <v>0</v>
      </c>
      <c r="C1567">
        <f>'Data Spreadsheet'!E1568</f>
        <v>0</v>
      </c>
      <c r="D1567">
        <f>'Data Spreadsheet'!F1568</f>
        <v>0</v>
      </c>
      <c r="E1567">
        <f>'Data Spreadsheet'!G1568</f>
        <v>0</v>
      </c>
      <c r="F1567">
        <v>0</v>
      </c>
    </row>
    <row r="1568" spans="1:6">
      <c r="A1568" t="str">
        <f>'Data Spreadsheet'!A1569&amp;ROUNDUP('Data Spreadsheet'!C1569, -2)</f>
        <v>0</v>
      </c>
      <c r="B1568">
        <f>'Data Spreadsheet'!D1569</f>
        <v>0</v>
      </c>
      <c r="C1568">
        <f>'Data Spreadsheet'!E1569</f>
        <v>0</v>
      </c>
      <c r="D1568">
        <f>'Data Spreadsheet'!F1569</f>
        <v>0</v>
      </c>
      <c r="E1568">
        <f>'Data Spreadsheet'!G1569</f>
        <v>0</v>
      </c>
      <c r="F1568">
        <v>0</v>
      </c>
    </row>
    <row r="1569" spans="1:6">
      <c r="A1569" t="str">
        <f>'Data Spreadsheet'!A1570&amp;ROUNDUP('Data Spreadsheet'!C1570, -2)</f>
        <v>0</v>
      </c>
      <c r="B1569">
        <f>'Data Spreadsheet'!D1570</f>
        <v>0</v>
      </c>
      <c r="C1569">
        <f>'Data Spreadsheet'!E1570</f>
        <v>0</v>
      </c>
      <c r="D1569">
        <f>'Data Spreadsheet'!F1570</f>
        <v>0</v>
      </c>
      <c r="E1569">
        <f>'Data Spreadsheet'!G1570</f>
        <v>0</v>
      </c>
      <c r="F1569">
        <v>0</v>
      </c>
    </row>
    <row r="1570" spans="1:6">
      <c r="A1570" t="str">
        <f>'Data Spreadsheet'!A1571&amp;ROUNDUP('Data Spreadsheet'!C1571, -2)</f>
        <v>0</v>
      </c>
      <c r="B1570">
        <f>'Data Spreadsheet'!D1571</f>
        <v>0</v>
      </c>
      <c r="C1570">
        <f>'Data Spreadsheet'!E1571</f>
        <v>0</v>
      </c>
      <c r="D1570">
        <f>'Data Spreadsheet'!F1571</f>
        <v>0</v>
      </c>
      <c r="E1570">
        <f>'Data Spreadsheet'!G1571</f>
        <v>0</v>
      </c>
      <c r="F1570">
        <v>0</v>
      </c>
    </row>
    <row r="1571" spans="1:6">
      <c r="A1571" t="str">
        <f>'Data Spreadsheet'!A1572&amp;ROUNDUP('Data Spreadsheet'!C1572, -2)</f>
        <v>0</v>
      </c>
      <c r="B1571">
        <f>'Data Spreadsheet'!D1572</f>
        <v>0</v>
      </c>
      <c r="C1571">
        <f>'Data Spreadsheet'!E1572</f>
        <v>0</v>
      </c>
      <c r="D1571">
        <f>'Data Spreadsheet'!F1572</f>
        <v>0</v>
      </c>
      <c r="E1571">
        <f>'Data Spreadsheet'!G1572</f>
        <v>0</v>
      </c>
      <c r="F1571">
        <v>0</v>
      </c>
    </row>
    <row r="1572" spans="1:6">
      <c r="A1572" t="str">
        <f>'Data Spreadsheet'!A1573&amp;ROUNDUP('Data Spreadsheet'!C1573, -2)</f>
        <v>0</v>
      </c>
      <c r="B1572">
        <f>'Data Spreadsheet'!D1573</f>
        <v>0</v>
      </c>
      <c r="C1572">
        <f>'Data Spreadsheet'!E1573</f>
        <v>0</v>
      </c>
      <c r="D1572">
        <f>'Data Spreadsheet'!F1573</f>
        <v>0</v>
      </c>
      <c r="E1572">
        <f>'Data Spreadsheet'!G1573</f>
        <v>0</v>
      </c>
      <c r="F1572">
        <v>0</v>
      </c>
    </row>
    <row r="1573" spans="1:6">
      <c r="A1573" t="str">
        <f>'Data Spreadsheet'!A1574&amp;ROUNDUP('Data Spreadsheet'!C1574, -2)</f>
        <v>0</v>
      </c>
      <c r="B1573">
        <f>'Data Spreadsheet'!D1574</f>
        <v>0</v>
      </c>
      <c r="C1573">
        <f>'Data Spreadsheet'!E1574</f>
        <v>0</v>
      </c>
      <c r="D1573">
        <f>'Data Spreadsheet'!F1574</f>
        <v>0</v>
      </c>
      <c r="E1573">
        <f>'Data Spreadsheet'!G1574</f>
        <v>0</v>
      </c>
      <c r="F1573">
        <v>0</v>
      </c>
    </row>
    <row r="1574" spans="1:6">
      <c r="A1574" t="str">
        <f>'Data Spreadsheet'!A1575&amp;ROUNDUP('Data Spreadsheet'!C1575, -2)</f>
        <v>0</v>
      </c>
      <c r="B1574">
        <f>'Data Spreadsheet'!D1575</f>
        <v>0</v>
      </c>
      <c r="C1574">
        <f>'Data Spreadsheet'!E1575</f>
        <v>0</v>
      </c>
      <c r="D1574">
        <f>'Data Spreadsheet'!F1575</f>
        <v>0</v>
      </c>
      <c r="E1574">
        <f>'Data Spreadsheet'!G1575</f>
        <v>0</v>
      </c>
      <c r="F1574">
        <v>0</v>
      </c>
    </row>
    <row r="1575" spans="1:6">
      <c r="A1575" t="str">
        <f>'Data Spreadsheet'!A1576&amp;ROUNDUP('Data Spreadsheet'!C1576, -2)</f>
        <v>0</v>
      </c>
      <c r="B1575">
        <f>'Data Spreadsheet'!D1576</f>
        <v>0</v>
      </c>
      <c r="C1575">
        <f>'Data Spreadsheet'!E1576</f>
        <v>0</v>
      </c>
      <c r="D1575">
        <f>'Data Spreadsheet'!F1576</f>
        <v>0</v>
      </c>
      <c r="E1575">
        <f>'Data Spreadsheet'!G1576</f>
        <v>0</v>
      </c>
      <c r="F1575">
        <v>0</v>
      </c>
    </row>
    <row r="1576" spans="1:6">
      <c r="A1576" t="str">
        <f>'Data Spreadsheet'!A1577&amp;ROUNDUP('Data Spreadsheet'!C1577, -2)</f>
        <v>0</v>
      </c>
      <c r="B1576">
        <f>'Data Spreadsheet'!D1577</f>
        <v>0</v>
      </c>
      <c r="C1576">
        <f>'Data Spreadsheet'!E1577</f>
        <v>0</v>
      </c>
      <c r="D1576">
        <f>'Data Spreadsheet'!F1577</f>
        <v>0</v>
      </c>
      <c r="E1576">
        <f>'Data Spreadsheet'!G1577</f>
        <v>0</v>
      </c>
      <c r="F1576">
        <v>0</v>
      </c>
    </row>
    <row r="1577" spans="1:6">
      <c r="A1577" t="str">
        <f>'Data Spreadsheet'!A1578&amp;ROUNDUP('Data Spreadsheet'!C1578, -2)</f>
        <v>0</v>
      </c>
      <c r="B1577">
        <f>'Data Spreadsheet'!D1578</f>
        <v>0</v>
      </c>
      <c r="C1577">
        <f>'Data Spreadsheet'!E1578</f>
        <v>0</v>
      </c>
      <c r="D1577">
        <f>'Data Spreadsheet'!F1578</f>
        <v>0</v>
      </c>
      <c r="E1577">
        <f>'Data Spreadsheet'!G1578</f>
        <v>0</v>
      </c>
      <c r="F1577">
        <v>0</v>
      </c>
    </row>
    <row r="1578" spans="1:6">
      <c r="A1578" t="str">
        <f>'Data Spreadsheet'!A1579&amp;ROUNDUP('Data Spreadsheet'!C1579, -2)</f>
        <v>0</v>
      </c>
      <c r="B1578">
        <f>'Data Spreadsheet'!D1579</f>
        <v>0</v>
      </c>
      <c r="C1578">
        <f>'Data Spreadsheet'!E1579</f>
        <v>0</v>
      </c>
      <c r="D1578">
        <f>'Data Spreadsheet'!F1579</f>
        <v>0</v>
      </c>
      <c r="E1578">
        <f>'Data Spreadsheet'!G1579</f>
        <v>0</v>
      </c>
      <c r="F1578">
        <v>0</v>
      </c>
    </row>
    <row r="1579" spans="1:6">
      <c r="A1579" t="str">
        <f>'Data Spreadsheet'!A1580&amp;ROUNDUP('Data Spreadsheet'!C1580, -2)</f>
        <v>0</v>
      </c>
      <c r="B1579">
        <f>'Data Spreadsheet'!D1580</f>
        <v>0</v>
      </c>
      <c r="C1579">
        <f>'Data Spreadsheet'!E1580</f>
        <v>0</v>
      </c>
      <c r="D1579">
        <f>'Data Spreadsheet'!F1580</f>
        <v>0</v>
      </c>
      <c r="E1579">
        <f>'Data Spreadsheet'!G1580</f>
        <v>0</v>
      </c>
      <c r="F1579">
        <v>0</v>
      </c>
    </row>
    <row r="1580" spans="1:6">
      <c r="A1580" t="str">
        <f>'Data Spreadsheet'!A1581&amp;ROUNDUP('Data Spreadsheet'!C1581, -2)</f>
        <v>0</v>
      </c>
      <c r="B1580">
        <f>'Data Spreadsheet'!D1581</f>
        <v>0</v>
      </c>
      <c r="C1580">
        <f>'Data Spreadsheet'!E1581</f>
        <v>0</v>
      </c>
      <c r="D1580">
        <f>'Data Spreadsheet'!F1581</f>
        <v>0</v>
      </c>
      <c r="E1580">
        <f>'Data Spreadsheet'!G1581</f>
        <v>0</v>
      </c>
      <c r="F1580">
        <v>0</v>
      </c>
    </row>
    <row r="1581" spans="1:6">
      <c r="A1581" t="str">
        <f>'Data Spreadsheet'!A1582&amp;ROUNDUP('Data Spreadsheet'!C1582, -2)</f>
        <v>0</v>
      </c>
      <c r="B1581">
        <f>'Data Spreadsheet'!D1582</f>
        <v>0</v>
      </c>
      <c r="C1581">
        <f>'Data Spreadsheet'!E1582</f>
        <v>0</v>
      </c>
      <c r="D1581">
        <f>'Data Spreadsheet'!F1582</f>
        <v>0</v>
      </c>
      <c r="E1581">
        <f>'Data Spreadsheet'!G1582</f>
        <v>0</v>
      </c>
      <c r="F1581">
        <v>0</v>
      </c>
    </row>
    <row r="1582" spans="1:6">
      <c r="A1582" t="str">
        <f>'Data Spreadsheet'!A1583&amp;ROUNDUP('Data Spreadsheet'!C1583, -2)</f>
        <v>0</v>
      </c>
      <c r="B1582">
        <f>'Data Spreadsheet'!D1583</f>
        <v>0</v>
      </c>
      <c r="C1582">
        <f>'Data Spreadsheet'!E1583</f>
        <v>0</v>
      </c>
      <c r="D1582">
        <f>'Data Spreadsheet'!F1583</f>
        <v>0</v>
      </c>
      <c r="E1582">
        <f>'Data Spreadsheet'!G1583</f>
        <v>0</v>
      </c>
      <c r="F1582">
        <v>0</v>
      </c>
    </row>
    <row r="1583" spans="1:6">
      <c r="A1583" t="str">
        <f>'Data Spreadsheet'!A1584&amp;ROUNDUP('Data Spreadsheet'!C1584, -2)</f>
        <v>0</v>
      </c>
      <c r="B1583">
        <f>'Data Spreadsheet'!D1584</f>
        <v>0</v>
      </c>
      <c r="C1583">
        <f>'Data Spreadsheet'!E1584</f>
        <v>0</v>
      </c>
      <c r="D1583">
        <f>'Data Spreadsheet'!F1584</f>
        <v>0</v>
      </c>
      <c r="E1583">
        <f>'Data Spreadsheet'!G1584</f>
        <v>0</v>
      </c>
      <c r="F1583">
        <v>0</v>
      </c>
    </row>
    <row r="1584" spans="1:6">
      <c r="A1584" t="str">
        <f>'Data Spreadsheet'!A1585&amp;ROUNDUP('Data Spreadsheet'!C1585, -2)</f>
        <v>0</v>
      </c>
      <c r="B1584">
        <f>'Data Spreadsheet'!D1585</f>
        <v>0</v>
      </c>
      <c r="C1584">
        <f>'Data Spreadsheet'!E1585</f>
        <v>0</v>
      </c>
      <c r="D1584">
        <f>'Data Spreadsheet'!F1585</f>
        <v>0</v>
      </c>
      <c r="E1584">
        <f>'Data Spreadsheet'!G1585</f>
        <v>0</v>
      </c>
      <c r="F1584">
        <v>0</v>
      </c>
    </row>
    <row r="1585" spans="1:6">
      <c r="A1585" t="str">
        <f>'Data Spreadsheet'!A1586&amp;ROUNDUP('Data Spreadsheet'!C1586, -2)</f>
        <v>0</v>
      </c>
      <c r="B1585">
        <f>'Data Spreadsheet'!D1586</f>
        <v>0</v>
      </c>
      <c r="C1585">
        <f>'Data Spreadsheet'!E1586</f>
        <v>0</v>
      </c>
      <c r="D1585">
        <f>'Data Spreadsheet'!F1586</f>
        <v>0</v>
      </c>
      <c r="E1585">
        <f>'Data Spreadsheet'!G1586</f>
        <v>0</v>
      </c>
      <c r="F1585">
        <v>0</v>
      </c>
    </row>
    <row r="1586" spans="1:6">
      <c r="A1586" t="str">
        <f>'Data Spreadsheet'!A1587&amp;ROUNDUP('Data Spreadsheet'!C1587, -2)</f>
        <v>0</v>
      </c>
      <c r="B1586">
        <f>'Data Spreadsheet'!D1587</f>
        <v>0</v>
      </c>
      <c r="C1586">
        <f>'Data Spreadsheet'!E1587</f>
        <v>0</v>
      </c>
      <c r="D1586">
        <f>'Data Spreadsheet'!F1587</f>
        <v>0</v>
      </c>
      <c r="E1586">
        <f>'Data Spreadsheet'!G1587</f>
        <v>0</v>
      </c>
      <c r="F1586">
        <v>0</v>
      </c>
    </row>
    <row r="1587" spans="1:6">
      <c r="A1587" t="str">
        <f>'Data Spreadsheet'!A1588&amp;ROUNDUP('Data Spreadsheet'!C1588, -2)</f>
        <v>0</v>
      </c>
      <c r="B1587">
        <f>'Data Spreadsheet'!D1588</f>
        <v>0</v>
      </c>
      <c r="C1587">
        <f>'Data Spreadsheet'!E1588</f>
        <v>0</v>
      </c>
      <c r="D1587">
        <f>'Data Spreadsheet'!F1588</f>
        <v>0</v>
      </c>
      <c r="E1587">
        <f>'Data Spreadsheet'!G1588</f>
        <v>0</v>
      </c>
      <c r="F1587">
        <v>0</v>
      </c>
    </row>
    <row r="1588" spans="1:6">
      <c r="A1588" t="str">
        <f>'Data Spreadsheet'!A1589&amp;ROUNDUP('Data Spreadsheet'!C1589, -2)</f>
        <v>0</v>
      </c>
      <c r="B1588">
        <f>'Data Spreadsheet'!D1589</f>
        <v>0</v>
      </c>
      <c r="C1588">
        <f>'Data Spreadsheet'!E1589</f>
        <v>0</v>
      </c>
      <c r="D1588">
        <f>'Data Spreadsheet'!F1589</f>
        <v>0</v>
      </c>
      <c r="E1588">
        <f>'Data Spreadsheet'!G1589</f>
        <v>0</v>
      </c>
      <c r="F1588">
        <v>0</v>
      </c>
    </row>
    <row r="1589" spans="1:6">
      <c r="A1589" t="str">
        <f>'Data Spreadsheet'!A1590&amp;ROUNDUP('Data Spreadsheet'!C1590, -2)</f>
        <v>0</v>
      </c>
      <c r="B1589">
        <f>'Data Spreadsheet'!D1590</f>
        <v>0</v>
      </c>
      <c r="C1589">
        <f>'Data Spreadsheet'!E1590</f>
        <v>0</v>
      </c>
      <c r="D1589">
        <f>'Data Spreadsheet'!F1590</f>
        <v>0</v>
      </c>
      <c r="E1589">
        <f>'Data Spreadsheet'!G1590</f>
        <v>0</v>
      </c>
      <c r="F1589">
        <v>0</v>
      </c>
    </row>
    <row r="1590" spans="1:6">
      <c r="A1590" t="str">
        <f>'Data Spreadsheet'!A1591&amp;ROUNDUP('Data Spreadsheet'!C1591, -2)</f>
        <v>0</v>
      </c>
      <c r="B1590">
        <f>'Data Spreadsheet'!D1591</f>
        <v>0</v>
      </c>
      <c r="C1590">
        <f>'Data Spreadsheet'!E1591</f>
        <v>0</v>
      </c>
      <c r="D1590">
        <f>'Data Spreadsheet'!F1591</f>
        <v>0</v>
      </c>
      <c r="E1590">
        <f>'Data Spreadsheet'!G1591</f>
        <v>0</v>
      </c>
      <c r="F1590">
        <v>0</v>
      </c>
    </row>
    <row r="1591" spans="1:6">
      <c r="A1591" t="str">
        <f>'Data Spreadsheet'!A1592&amp;ROUNDUP('Data Spreadsheet'!C1592, -2)</f>
        <v>0</v>
      </c>
      <c r="B1591">
        <f>'Data Spreadsheet'!D1592</f>
        <v>0</v>
      </c>
      <c r="C1591">
        <f>'Data Spreadsheet'!E1592</f>
        <v>0</v>
      </c>
      <c r="D1591">
        <f>'Data Spreadsheet'!F1592</f>
        <v>0</v>
      </c>
      <c r="E1591">
        <f>'Data Spreadsheet'!G1592</f>
        <v>0</v>
      </c>
      <c r="F1591">
        <v>0</v>
      </c>
    </row>
    <row r="1592" spans="1:6">
      <c r="A1592" t="str">
        <f>'Data Spreadsheet'!A1593&amp;ROUNDUP('Data Spreadsheet'!C1593, -2)</f>
        <v>0</v>
      </c>
      <c r="B1592">
        <f>'Data Spreadsheet'!D1593</f>
        <v>0</v>
      </c>
      <c r="C1592">
        <f>'Data Spreadsheet'!E1593</f>
        <v>0</v>
      </c>
      <c r="D1592">
        <f>'Data Spreadsheet'!F1593</f>
        <v>0</v>
      </c>
      <c r="E1592">
        <f>'Data Spreadsheet'!G1593</f>
        <v>0</v>
      </c>
      <c r="F1592">
        <v>0</v>
      </c>
    </row>
    <row r="1593" spans="1:6">
      <c r="A1593" t="str">
        <f>'Data Spreadsheet'!A1594&amp;ROUNDUP('Data Spreadsheet'!C1594, -2)</f>
        <v>0</v>
      </c>
      <c r="B1593">
        <f>'Data Spreadsheet'!D1594</f>
        <v>0</v>
      </c>
      <c r="C1593">
        <f>'Data Spreadsheet'!E1594</f>
        <v>0</v>
      </c>
      <c r="D1593">
        <f>'Data Spreadsheet'!F1594</f>
        <v>0</v>
      </c>
      <c r="E1593">
        <f>'Data Spreadsheet'!G1594</f>
        <v>0</v>
      </c>
      <c r="F1593">
        <v>0</v>
      </c>
    </row>
    <row r="1594" spans="1:6">
      <c r="A1594" t="str">
        <f>'Data Spreadsheet'!A1595&amp;ROUNDUP('Data Spreadsheet'!C1595, -2)</f>
        <v>0</v>
      </c>
      <c r="B1594">
        <f>'Data Spreadsheet'!D1595</f>
        <v>0</v>
      </c>
      <c r="C1594">
        <f>'Data Spreadsheet'!E1595</f>
        <v>0</v>
      </c>
      <c r="D1594">
        <f>'Data Spreadsheet'!F1595</f>
        <v>0</v>
      </c>
      <c r="E1594">
        <f>'Data Spreadsheet'!G1595</f>
        <v>0</v>
      </c>
      <c r="F1594">
        <v>0</v>
      </c>
    </row>
    <row r="1595" spans="1:6">
      <c r="A1595" t="str">
        <f>'Data Spreadsheet'!A1596&amp;ROUNDUP('Data Spreadsheet'!C1596, -2)</f>
        <v>0</v>
      </c>
      <c r="B1595">
        <f>'Data Spreadsheet'!D1596</f>
        <v>0</v>
      </c>
      <c r="C1595">
        <f>'Data Spreadsheet'!E1596</f>
        <v>0</v>
      </c>
      <c r="D1595">
        <f>'Data Spreadsheet'!F1596</f>
        <v>0</v>
      </c>
      <c r="E1595">
        <f>'Data Spreadsheet'!G1596</f>
        <v>0</v>
      </c>
      <c r="F1595">
        <v>0</v>
      </c>
    </row>
    <row r="1596" spans="1:6">
      <c r="A1596" t="str">
        <f>'Data Spreadsheet'!A1597&amp;ROUNDUP('Data Spreadsheet'!C1597, -2)</f>
        <v>0</v>
      </c>
      <c r="B1596">
        <f>'Data Spreadsheet'!D1597</f>
        <v>0</v>
      </c>
      <c r="C1596">
        <f>'Data Spreadsheet'!E1597</f>
        <v>0</v>
      </c>
      <c r="D1596">
        <f>'Data Spreadsheet'!F1597</f>
        <v>0</v>
      </c>
      <c r="E1596">
        <f>'Data Spreadsheet'!G1597</f>
        <v>0</v>
      </c>
      <c r="F1596">
        <v>0</v>
      </c>
    </row>
    <row r="1597" spans="1:6">
      <c r="A1597" t="str">
        <f>'Data Spreadsheet'!A1598&amp;ROUNDUP('Data Spreadsheet'!C1598, -2)</f>
        <v>0</v>
      </c>
      <c r="B1597">
        <f>'Data Spreadsheet'!D1598</f>
        <v>0</v>
      </c>
      <c r="C1597">
        <f>'Data Spreadsheet'!E1598</f>
        <v>0</v>
      </c>
      <c r="D1597">
        <f>'Data Spreadsheet'!F1598</f>
        <v>0</v>
      </c>
      <c r="E1597">
        <f>'Data Spreadsheet'!G1598</f>
        <v>0</v>
      </c>
      <c r="F1597">
        <v>0</v>
      </c>
    </row>
    <row r="1598" spans="1:6">
      <c r="A1598" t="str">
        <f>'Data Spreadsheet'!A1599&amp;ROUNDUP('Data Spreadsheet'!C1599, -2)</f>
        <v>0</v>
      </c>
      <c r="B1598">
        <f>'Data Spreadsheet'!D1599</f>
        <v>0</v>
      </c>
      <c r="C1598">
        <f>'Data Spreadsheet'!E1599</f>
        <v>0</v>
      </c>
      <c r="D1598">
        <f>'Data Spreadsheet'!F1599</f>
        <v>0</v>
      </c>
      <c r="E1598">
        <f>'Data Spreadsheet'!G1599</f>
        <v>0</v>
      </c>
      <c r="F1598">
        <v>0</v>
      </c>
    </row>
    <row r="1599" spans="1:6">
      <c r="A1599" t="str">
        <f>'Data Spreadsheet'!A1600&amp;ROUNDUP('Data Spreadsheet'!C1600, -2)</f>
        <v>0</v>
      </c>
      <c r="B1599">
        <f>'Data Spreadsheet'!D1600</f>
        <v>0</v>
      </c>
      <c r="C1599">
        <f>'Data Spreadsheet'!E1600</f>
        <v>0</v>
      </c>
      <c r="D1599">
        <f>'Data Spreadsheet'!F1600</f>
        <v>0</v>
      </c>
      <c r="E1599">
        <f>'Data Spreadsheet'!G1600</f>
        <v>0</v>
      </c>
      <c r="F1599">
        <v>0</v>
      </c>
    </row>
    <row r="1600" spans="1:6">
      <c r="A1600" t="str">
        <f>'Data Spreadsheet'!A1601&amp;ROUNDUP('Data Spreadsheet'!C1601, -2)</f>
        <v>0</v>
      </c>
      <c r="B1600">
        <f>'Data Spreadsheet'!D1601</f>
        <v>0</v>
      </c>
      <c r="C1600">
        <f>'Data Spreadsheet'!E1601</f>
        <v>0</v>
      </c>
      <c r="D1600">
        <f>'Data Spreadsheet'!F1601</f>
        <v>0</v>
      </c>
      <c r="E1600">
        <f>'Data Spreadsheet'!G1601</f>
        <v>0</v>
      </c>
      <c r="F1600">
        <v>0</v>
      </c>
    </row>
    <row r="1601" spans="1:6">
      <c r="A1601" t="str">
        <f>'Data Spreadsheet'!A1602&amp;ROUNDUP('Data Spreadsheet'!C1602, -2)</f>
        <v>0</v>
      </c>
      <c r="B1601">
        <f>'Data Spreadsheet'!D1602</f>
        <v>0</v>
      </c>
      <c r="C1601">
        <f>'Data Spreadsheet'!E1602</f>
        <v>0</v>
      </c>
      <c r="D1601">
        <f>'Data Spreadsheet'!F1602</f>
        <v>0</v>
      </c>
      <c r="E1601">
        <f>'Data Spreadsheet'!G1602</f>
        <v>0</v>
      </c>
      <c r="F1601">
        <v>0</v>
      </c>
    </row>
    <row r="1602" spans="1:6">
      <c r="A1602" t="str">
        <f>'Data Spreadsheet'!A1603&amp;ROUNDUP('Data Spreadsheet'!C1603, -2)</f>
        <v>0</v>
      </c>
      <c r="B1602">
        <f>'Data Spreadsheet'!D1603</f>
        <v>0</v>
      </c>
      <c r="C1602">
        <f>'Data Spreadsheet'!E1603</f>
        <v>0</v>
      </c>
      <c r="D1602">
        <f>'Data Spreadsheet'!F1603</f>
        <v>0</v>
      </c>
      <c r="E1602">
        <f>'Data Spreadsheet'!G1603</f>
        <v>0</v>
      </c>
      <c r="F1602">
        <v>0</v>
      </c>
    </row>
    <row r="1603" spans="1:6">
      <c r="A1603" t="str">
        <f>'Data Spreadsheet'!A1604&amp;ROUNDUP('Data Spreadsheet'!C1604, -2)</f>
        <v>0</v>
      </c>
      <c r="B1603">
        <f>'Data Spreadsheet'!D1604</f>
        <v>0</v>
      </c>
      <c r="C1603">
        <f>'Data Spreadsheet'!E1604</f>
        <v>0</v>
      </c>
      <c r="D1603">
        <f>'Data Spreadsheet'!F1604</f>
        <v>0</v>
      </c>
      <c r="E1603">
        <f>'Data Spreadsheet'!G1604</f>
        <v>0</v>
      </c>
      <c r="F1603">
        <v>0</v>
      </c>
    </row>
    <row r="1604" spans="1:6">
      <c r="A1604" t="str">
        <f>'Data Spreadsheet'!A1605&amp;ROUNDUP('Data Spreadsheet'!C1605, -2)</f>
        <v>0</v>
      </c>
      <c r="B1604">
        <f>'Data Spreadsheet'!D1605</f>
        <v>0</v>
      </c>
      <c r="C1604">
        <f>'Data Spreadsheet'!E1605</f>
        <v>0</v>
      </c>
      <c r="D1604">
        <f>'Data Spreadsheet'!F1605</f>
        <v>0</v>
      </c>
      <c r="E1604">
        <f>'Data Spreadsheet'!G1605</f>
        <v>0</v>
      </c>
      <c r="F1604">
        <v>0</v>
      </c>
    </row>
    <row r="1605" spans="1:6">
      <c r="A1605" t="str">
        <f>'Data Spreadsheet'!A1606&amp;ROUNDUP('Data Spreadsheet'!C1606, -2)</f>
        <v>0</v>
      </c>
      <c r="B1605">
        <f>'Data Spreadsheet'!D1606</f>
        <v>0</v>
      </c>
      <c r="C1605">
        <f>'Data Spreadsheet'!E1606</f>
        <v>0</v>
      </c>
      <c r="D1605">
        <f>'Data Spreadsheet'!F1606</f>
        <v>0</v>
      </c>
      <c r="E1605">
        <f>'Data Spreadsheet'!G1606</f>
        <v>0</v>
      </c>
      <c r="F1605">
        <v>0</v>
      </c>
    </row>
    <row r="1606" spans="1:6">
      <c r="A1606" t="str">
        <f>'Data Spreadsheet'!A1607&amp;ROUNDUP('Data Spreadsheet'!C1607, -2)</f>
        <v>0</v>
      </c>
      <c r="B1606">
        <f>'Data Spreadsheet'!D1607</f>
        <v>0</v>
      </c>
      <c r="C1606">
        <f>'Data Spreadsheet'!E1607</f>
        <v>0</v>
      </c>
      <c r="D1606">
        <f>'Data Spreadsheet'!F1607</f>
        <v>0</v>
      </c>
      <c r="E1606">
        <f>'Data Spreadsheet'!G1607</f>
        <v>0</v>
      </c>
      <c r="F1606">
        <v>0</v>
      </c>
    </row>
    <row r="1607" spans="1:6">
      <c r="A1607" t="str">
        <f>'Data Spreadsheet'!A1608&amp;ROUNDUP('Data Spreadsheet'!C1608, -2)</f>
        <v>0</v>
      </c>
      <c r="B1607">
        <f>'Data Spreadsheet'!D1608</f>
        <v>0</v>
      </c>
      <c r="C1607">
        <f>'Data Spreadsheet'!E1608</f>
        <v>0</v>
      </c>
      <c r="D1607">
        <f>'Data Spreadsheet'!F1608</f>
        <v>0</v>
      </c>
      <c r="E1607">
        <f>'Data Spreadsheet'!G1608</f>
        <v>0</v>
      </c>
      <c r="F1607">
        <v>0</v>
      </c>
    </row>
    <row r="1608" spans="1:6">
      <c r="A1608" t="str">
        <f>'Data Spreadsheet'!A1609&amp;ROUNDUP('Data Spreadsheet'!C1609, -2)</f>
        <v>0</v>
      </c>
      <c r="B1608">
        <f>'Data Spreadsheet'!D1609</f>
        <v>0</v>
      </c>
      <c r="C1608">
        <f>'Data Spreadsheet'!E1609</f>
        <v>0</v>
      </c>
      <c r="D1608">
        <f>'Data Spreadsheet'!F1609</f>
        <v>0</v>
      </c>
      <c r="E1608">
        <f>'Data Spreadsheet'!G1609</f>
        <v>0</v>
      </c>
      <c r="F1608">
        <v>0</v>
      </c>
    </row>
    <row r="1609" spans="1:6">
      <c r="A1609" t="str">
        <f>'Data Spreadsheet'!A1610&amp;ROUNDUP('Data Spreadsheet'!C1610, -2)</f>
        <v>0</v>
      </c>
      <c r="B1609">
        <f>'Data Spreadsheet'!D1610</f>
        <v>0</v>
      </c>
      <c r="C1609">
        <f>'Data Spreadsheet'!E1610</f>
        <v>0</v>
      </c>
      <c r="D1609">
        <f>'Data Spreadsheet'!F1610</f>
        <v>0</v>
      </c>
      <c r="E1609">
        <f>'Data Spreadsheet'!G1610</f>
        <v>0</v>
      </c>
      <c r="F1609">
        <v>0</v>
      </c>
    </row>
    <row r="1610" spans="1:6">
      <c r="A1610" t="str">
        <f>'Data Spreadsheet'!A1611&amp;ROUNDUP('Data Spreadsheet'!C1611, -2)</f>
        <v>0</v>
      </c>
      <c r="B1610">
        <f>'Data Spreadsheet'!D1611</f>
        <v>0</v>
      </c>
      <c r="C1610">
        <f>'Data Spreadsheet'!E1611</f>
        <v>0</v>
      </c>
      <c r="D1610">
        <f>'Data Spreadsheet'!F1611</f>
        <v>0</v>
      </c>
      <c r="E1610">
        <f>'Data Spreadsheet'!G1611</f>
        <v>0</v>
      </c>
      <c r="F1610">
        <v>0</v>
      </c>
    </row>
    <row r="1611" spans="1:6">
      <c r="A1611" t="str">
        <f>'Data Spreadsheet'!A1612&amp;ROUNDUP('Data Spreadsheet'!C1612, -2)</f>
        <v>0</v>
      </c>
      <c r="B1611">
        <f>'Data Spreadsheet'!D1612</f>
        <v>0</v>
      </c>
      <c r="C1611">
        <f>'Data Spreadsheet'!E1612</f>
        <v>0</v>
      </c>
      <c r="D1611">
        <f>'Data Spreadsheet'!F1612</f>
        <v>0</v>
      </c>
      <c r="E1611">
        <f>'Data Spreadsheet'!G1612</f>
        <v>0</v>
      </c>
      <c r="F1611">
        <v>0</v>
      </c>
    </row>
    <row r="1612" spans="1:6">
      <c r="A1612" t="str">
        <f>'Data Spreadsheet'!A1613&amp;ROUNDUP('Data Spreadsheet'!C1613, -2)</f>
        <v>0</v>
      </c>
      <c r="B1612">
        <f>'Data Spreadsheet'!D1613</f>
        <v>0</v>
      </c>
      <c r="C1612">
        <f>'Data Spreadsheet'!E1613</f>
        <v>0</v>
      </c>
      <c r="D1612">
        <f>'Data Spreadsheet'!F1613</f>
        <v>0</v>
      </c>
      <c r="E1612">
        <f>'Data Spreadsheet'!G1613</f>
        <v>0</v>
      </c>
      <c r="F1612">
        <v>0</v>
      </c>
    </row>
    <row r="1613" spans="1:6">
      <c r="A1613" t="str">
        <f>'Data Spreadsheet'!A1614&amp;ROUNDUP('Data Spreadsheet'!C1614, -2)</f>
        <v>0</v>
      </c>
      <c r="B1613">
        <f>'Data Spreadsheet'!D1614</f>
        <v>0</v>
      </c>
      <c r="C1613">
        <f>'Data Spreadsheet'!E1614</f>
        <v>0</v>
      </c>
      <c r="D1613">
        <f>'Data Spreadsheet'!F1614</f>
        <v>0</v>
      </c>
      <c r="E1613">
        <f>'Data Spreadsheet'!G1614</f>
        <v>0</v>
      </c>
      <c r="F1613">
        <v>0</v>
      </c>
    </row>
    <row r="1614" spans="1:6">
      <c r="A1614" t="str">
        <f>'Data Spreadsheet'!A1615&amp;ROUNDUP('Data Spreadsheet'!C1615, -2)</f>
        <v>0</v>
      </c>
      <c r="B1614">
        <f>'Data Spreadsheet'!D1615</f>
        <v>0</v>
      </c>
      <c r="C1614">
        <f>'Data Spreadsheet'!E1615</f>
        <v>0</v>
      </c>
      <c r="D1614">
        <f>'Data Spreadsheet'!F1615</f>
        <v>0</v>
      </c>
      <c r="E1614">
        <f>'Data Spreadsheet'!G1615</f>
        <v>0</v>
      </c>
      <c r="F1614">
        <v>0</v>
      </c>
    </row>
    <row r="1615" spans="1:6">
      <c r="A1615" t="str">
        <f>'Data Spreadsheet'!A1616&amp;ROUNDUP('Data Spreadsheet'!C1616, -2)</f>
        <v>0</v>
      </c>
      <c r="B1615">
        <f>'Data Spreadsheet'!D1616</f>
        <v>0</v>
      </c>
      <c r="C1615">
        <f>'Data Spreadsheet'!E1616</f>
        <v>0</v>
      </c>
      <c r="D1615">
        <f>'Data Spreadsheet'!F1616</f>
        <v>0</v>
      </c>
      <c r="E1615">
        <f>'Data Spreadsheet'!G1616</f>
        <v>0</v>
      </c>
      <c r="F1615">
        <v>0</v>
      </c>
    </row>
    <row r="1616" spans="1:6">
      <c r="A1616" t="str">
        <f>'Data Spreadsheet'!A1617&amp;ROUNDUP('Data Spreadsheet'!C1617, -2)</f>
        <v>0</v>
      </c>
      <c r="B1616">
        <f>'Data Spreadsheet'!D1617</f>
        <v>0</v>
      </c>
      <c r="C1616">
        <f>'Data Spreadsheet'!E1617</f>
        <v>0</v>
      </c>
      <c r="D1616">
        <f>'Data Spreadsheet'!F1617</f>
        <v>0</v>
      </c>
      <c r="E1616">
        <f>'Data Spreadsheet'!G1617</f>
        <v>0</v>
      </c>
      <c r="F1616">
        <v>0</v>
      </c>
    </row>
    <row r="1617" spans="1:6">
      <c r="A1617" t="str">
        <f>'Data Spreadsheet'!A1618&amp;ROUNDUP('Data Spreadsheet'!C1618, -2)</f>
        <v>0</v>
      </c>
      <c r="B1617">
        <f>'Data Spreadsheet'!D1618</f>
        <v>0</v>
      </c>
      <c r="C1617">
        <f>'Data Spreadsheet'!E1618</f>
        <v>0</v>
      </c>
      <c r="D1617">
        <f>'Data Spreadsheet'!F1618</f>
        <v>0</v>
      </c>
      <c r="E1617">
        <f>'Data Spreadsheet'!G1618</f>
        <v>0</v>
      </c>
      <c r="F1617">
        <v>0</v>
      </c>
    </row>
    <row r="1618" spans="1:6">
      <c r="A1618" t="str">
        <f>'Data Spreadsheet'!A1619&amp;ROUNDUP('Data Spreadsheet'!C1619, -2)</f>
        <v>0</v>
      </c>
      <c r="B1618">
        <f>'Data Spreadsheet'!D1619</f>
        <v>0</v>
      </c>
      <c r="C1618">
        <f>'Data Spreadsheet'!E1619</f>
        <v>0</v>
      </c>
      <c r="D1618">
        <f>'Data Spreadsheet'!F1619</f>
        <v>0</v>
      </c>
      <c r="E1618">
        <f>'Data Spreadsheet'!G1619</f>
        <v>0</v>
      </c>
      <c r="F1618">
        <v>0</v>
      </c>
    </row>
    <row r="1619" spans="1:6">
      <c r="A1619" t="str">
        <f>'Data Spreadsheet'!A1620&amp;ROUNDUP('Data Spreadsheet'!C1620, -2)</f>
        <v>0</v>
      </c>
      <c r="B1619">
        <f>'Data Spreadsheet'!D1620</f>
        <v>0</v>
      </c>
      <c r="C1619">
        <f>'Data Spreadsheet'!E1620</f>
        <v>0</v>
      </c>
      <c r="D1619">
        <f>'Data Spreadsheet'!F1620</f>
        <v>0</v>
      </c>
      <c r="E1619">
        <f>'Data Spreadsheet'!G1620</f>
        <v>0</v>
      </c>
      <c r="F1619">
        <v>0</v>
      </c>
    </row>
    <row r="1620" spans="1:6">
      <c r="A1620" t="str">
        <f>'Data Spreadsheet'!A1621&amp;ROUNDUP('Data Spreadsheet'!C1621, -2)</f>
        <v>0</v>
      </c>
      <c r="B1620">
        <f>'Data Spreadsheet'!D1621</f>
        <v>0</v>
      </c>
      <c r="C1620">
        <f>'Data Spreadsheet'!E1621</f>
        <v>0</v>
      </c>
      <c r="D1620">
        <f>'Data Spreadsheet'!F1621</f>
        <v>0</v>
      </c>
      <c r="E1620">
        <f>'Data Spreadsheet'!G1621</f>
        <v>0</v>
      </c>
      <c r="F1620">
        <v>0</v>
      </c>
    </row>
    <row r="1621" spans="1:6">
      <c r="A1621" t="str">
        <f>'Data Spreadsheet'!A1622&amp;ROUNDUP('Data Spreadsheet'!C1622, -2)</f>
        <v>0</v>
      </c>
      <c r="B1621">
        <f>'Data Spreadsheet'!D1622</f>
        <v>0</v>
      </c>
      <c r="C1621">
        <f>'Data Spreadsheet'!E1622</f>
        <v>0</v>
      </c>
      <c r="D1621">
        <f>'Data Spreadsheet'!F1622</f>
        <v>0</v>
      </c>
      <c r="E1621">
        <f>'Data Spreadsheet'!G1622</f>
        <v>0</v>
      </c>
      <c r="F1621">
        <v>0</v>
      </c>
    </row>
    <row r="1622" spans="1:6">
      <c r="A1622" t="str">
        <f>'Data Spreadsheet'!A1623&amp;ROUNDUP('Data Spreadsheet'!C1623, -2)</f>
        <v>0</v>
      </c>
      <c r="B1622">
        <f>'Data Spreadsheet'!D1623</f>
        <v>0</v>
      </c>
      <c r="C1622">
        <f>'Data Spreadsheet'!E1623</f>
        <v>0</v>
      </c>
      <c r="D1622">
        <f>'Data Spreadsheet'!F1623</f>
        <v>0</v>
      </c>
      <c r="E1622">
        <f>'Data Spreadsheet'!G1623</f>
        <v>0</v>
      </c>
      <c r="F1622">
        <v>0</v>
      </c>
    </row>
    <row r="1623" spans="1:6">
      <c r="A1623" t="str">
        <f>'Data Spreadsheet'!A1624&amp;ROUNDUP('Data Spreadsheet'!C1624, -2)</f>
        <v>0</v>
      </c>
      <c r="B1623">
        <f>'Data Spreadsheet'!D1624</f>
        <v>0</v>
      </c>
      <c r="C1623">
        <f>'Data Spreadsheet'!E1624</f>
        <v>0</v>
      </c>
      <c r="D1623">
        <f>'Data Spreadsheet'!F1624</f>
        <v>0</v>
      </c>
      <c r="E1623">
        <f>'Data Spreadsheet'!G1624</f>
        <v>0</v>
      </c>
      <c r="F1623">
        <v>0</v>
      </c>
    </row>
    <row r="1624" spans="1:6">
      <c r="A1624" t="str">
        <f>'Data Spreadsheet'!A1625&amp;ROUNDUP('Data Spreadsheet'!C1625, -2)</f>
        <v>0</v>
      </c>
      <c r="B1624">
        <f>'Data Spreadsheet'!D1625</f>
        <v>0</v>
      </c>
      <c r="C1624">
        <f>'Data Spreadsheet'!E1625</f>
        <v>0</v>
      </c>
      <c r="D1624">
        <f>'Data Spreadsheet'!F1625</f>
        <v>0</v>
      </c>
      <c r="E1624">
        <f>'Data Spreadsheet'!G1625</f>
        <v>0</v>
      </c>
      <c r="F1624">
        <v>0</v>
      </c>
    </row>
    <row r="1625" spans="1:6">
      <c r="A1625" t="str">
        <f>'Data Spreadsheet'!A1626&amp;ROUNDUP('Data Spreadsheet'!C1626, -2)</f>
        <v>0</v>
      </c>
      <c r="B1625">
        <f>'Data Spreadsheet'!D1626</f>
        <v>0</v>
      </c>
      <c r="C1625">
        <f>'Data Spreadsheet'!E1626</f>
        <v>0</v>
      </c>
      <c r="D1625">
        <f>'Data Spreadsheet'!F1626</f>
        <v>0</v>
      </c>
      <c r="E1625">
        <f>'Data Spreadsheet'!G1626</f>
        <v>0</v>
      </c>
      <c r="F1625">
        <v>0</v>
      </c>
    </row>
    <row r="1626" spans="1:6">
      <c r="A1626" t="str">
        <f>'Data Spreadsheet'!A1627&amp;ROUNDUP('Data Spreadsheet'!C1627, -2)</f>
        <v>0</v>
      </c>
      <c r="B1626">
        <f>'Data Spreadsheet'!D1627</f>
        <v>0</v>
      </c>
      <c r="C1626">
        <f>'Data Spreadsheet'!E1627</f>
        <v>0</v>
      </c>
      <c r="D1626">
        <f>'Data Spreadsheet'!F1627</f>
        <v>0</v>
      </c>
      <c r="E1626">
        <f>'Data Spreadsheet'!G1627</f>
        <v>0</v>
      </c>
      <c r="F1626">
        <v>0</v>
      </c>
    </row>
    <row r="1627" spans="1:6">
      <c r="A1627" t="str">
        <f>'Data Spreadsheet'!A1628&amp;ROUNDUP('Data Spreadsheet'!C1628, -2)</f>
        <v>0</v>
      </c>
      <c r="B1627">
        <f>'Data Spreadsheet'!D1628</f>
        <v>0</v>
      </c>
      <c r="C1627">
        <f>'Data Spreadsheet'!E1628</f>
        <v>0</v>
      </c>
      <c r="D1627">
        <f>'Data Spreadsheet'!F1628</f>
        <v>0</v>
      </c>
      <c r="E1627">
        <f>'Data Spreadsheet'!G1628</f>
        <v>0</v>
      </c>
      <c r="F1627">
        <v>0</v>
      </c>
    </row>
    <row r="1628" spans="1:6">
      <c r="A1628" t="str">
        <f>'Data Spreadsheet'!A1629&amp;ROUNDUP('Data Spreadsheet'!C1629, -2)</f>
        <v>0</v>
      </c>
      <c r="B1628">
        <f>'Data Spreadsheet'!D1629</f>
        <v>0</v>
      </c>
      <c r="C1628">
        <f>'Data Spreadsheet'!E1629</f>
        <v>0</v>
      </c>
      <c r="D1628">
        <f>'Data Spreadsheet'!F1629</f>
        <v>0</v>
      </c>
      <c r="E1628">
        <f>'Data Spreadsheet'!G1629</f>
        <v>0</v>
      </c>
      <c r="F1628">
        <v>0</v>
      </c>
    </row>
    <row r="1629" spans="1:6">
      <c r="A1629" t="str">
        <f>'Data Spreadsheet'!A1630&amp;ROUNDUP('Data Spreadsheet'!C1630, -2)</f>
        <v>0</v>
      </c>
      <c r="B1629">
        <f>'Data Spreadsheet'!D1630</f>
        <v>0</v>
      </c>
      <c r="C1629">
        <f>'Data Spreadsheet'!E1630</f>
        <v>0</v>
      </c>
      <c r="D1629">
        <f>'Data Spreadsheet'!F1630</f>
        <v>0</v>
      </c>
      <c r="E1629">
        <f>'Data Spreadsheet'!G1630</f>
        <v>0</v>
      </c>
      <c r="F1629">
        <v>0</v>
      </c>
    </row>
    <row r="1630" spans="1:6">
      <c r="A1630" t="str">
        <f>'Data Spreadsheet'!A1631&amp;ROUNDUP('Data Spreadsheet'!C1631, -2)</f>
        <v>0</v>
      </c>
      <c r="B1630">
        <f>'Data Spreadsheet'!D1631</f>
        <v>0</v>
      </c>
      <c r="C1630">
        <f>'Data Spreadsheet'!E1631</f>
        <v>0</v>
      </c>
      <c r="D1630">
        <f>'Data Spreadsheet'!F1631</f>
        <v>0</v>
      </c>
      <c r="E1630">
        <f>'Data Spreadsheet'!G1631</f>
        <v>0</v>
      </c>
      <c r="F1630">
        <v>0</v>
      </c>
    </row>
    <row r="1631" spans="1:6">
      <c r="A1631" t="str">
        <f>'Data Spreadsheet'!A1632&amp;ROUNDUP('Data Spreadsheet'!C1632, -2)</f>
        <v>0</v>
      </c>
      <c r="B1631">
        <f>'Data Spreadsheet'!D1632</f>
        <v>0</v>
      </c>
      <c r="C1631">
        <f>'Data Spreadsheet'!E1632</f>
        <v>0</v>
      </c>
      <c r="D1631">
        <f>'Data Spreadsheet'!F1632</f>
        <v>0</v>
      </c>
      <c r="E1631">
        <f>'Data Spreadsheet'!G1632</f>
        <v>0</v>
      </c>
      <c r="F1631">
        <v>0</v>
      </c>
    </row>
    <row r="1632" spans="1:6">
      <c r="A1632" t="str">
        <f>'Data Spreadsheet'!A1633&amp;ROUNDUP('Data Spreadsheet'!C1633, -2)</f>
        <v>0</v>
      </c>
      <c r="B1632">
        <f>'Data Spreadsheet'!D1633</f>
        <v>0</v>
      </c>
      <c r="C1632">
        <f>'Data Spreadsheet'!E1633</f>
        <v>0</v>
      </c>
      <c r="D1632">
        <f>'Data Spreadsheet'!F1633</f>
        <v>0</v>
      </c>
      <c r="E1632">
        <f>'Data Spreadsheet'!G1633</f>
        <v>0</v>
      </c>
      <c r="F1632">
        <v>0</v>
      </c>
    </row>
    <row r="1633" spans="1:6">
      <c r="A1633" t="str">
        <f>'Data Spreadsheet'!A1634&amp;ROUNDUP('Data Spreadsheet'!C1634, -2)</f>
        <v>0</v>
      </c>
      <c r="B1633">
        <f>'Data Spreadsheet'!D1634</f>
        <v>0</v>
      </c>
      <c r="C1633">
        <f>'Data Spreadsheet'!E1634</f>
        <v>0</v>
      </c>
      <c r="D1633">
        <f>'Data Spreadsheet'!F1634</f>
        <v>0</v>
      </c>
      <c r="E1633">
        <f>'Data Spreadsheet'!G1634</f>
        <v>0</v>
      </c>
      <c r="F1633">
        <v>0</v>
      </c>
    </row>
    <row r="1634" spans="1:6">
      <c r="A1634" t="str">
        <f>'Data Spreadsheet'!A1635&amp;ROUNDUP('Data Spreadsheet'!C1635, -2)</f>
        <v>0</v>
      </c>
      <c r="B1634">
        <f>'Data Spreadsheet'!D1635</f>
        <v>0</v>
      </c>
      <c r="C1634">
        <f>'Data Spreadsheet'!E1635</f>
        <v>0</v>
      </c>
      <c r="D1634">
        <f>'Data Spreadsheet'!F1635</f>
        <v>0</v>
      </c>
      <c r="E1634">
        <f>'Data Spreadsheet'!G1635</f>
        <v>0</v>
      </c>
      <c r="F1634">
        <v>0</v>
      </c>
    </row>
    <row r="1635" spans="1:6">
      <c r="A1635" t="str">
        <f>'Data Spreadsheet'!A1636&amp;ROUNDUP('Data Spreadsheet'!C1636, -2)</f>
        <v>0</v>
      </c>
      <c r="B1635">
        <f>'Data Spreadsheet'!D1636</f>
        <v>0</v>
      </c>
      <c r="C1635">
        <f>'Data Spreadsheet'!E1636</f>
        <v>0</v>
      </c>
      <c r="D1635">
        <f>'Data Spreadsheet'!F1636</f>
        <v>0</v>
      </c>
      <c r="E1635">
        <f>'Data Spreadsheet'!G1636</f>
        <v>0</v>
      </c>
      <c r="F1635">
        <v>0</v>
      </c>
    </row>
    <row r="1636" spans="1:6">
      <c r="A1636" t="str">
        <f>'Data Spreadsheet'!A1637&amp;ROUNDUP('Data Spreadsheet'!C1637, -2)</f>
        <v>0</v>
      </c>
      <c r="B1636">
        <f>'Data Spreadsheet'!D1637</f>
        <v>0</v>
      </c>
      <c r="C1636">
        <f>'Data Spreadsheet'!E1637</f>
        <v>0</v>
      </c>
      <c r="D1636">
        <f>'Data Spreadsheet'!F1637</f>
        <v>0</v>
      </c>
      <c r="E1636">
        <f>'Data Spreadsheet'!G1637</f>
        <v>0</v>
      </c>
      <c r="F1636">
        <v>0</v>
      </c>
    </row>
    <row r="1637" spans="1:6">
      <c r="A1637" t="str">
        <f>'Data Spreadsheet'!A1638&amp;ROUNDUP('Data Spreadsheet'!C1638, -2)</f>
        <v>0</v>
      </c>
      <c r="B1637">
        <f>'Data Spreadsheet'!D1638</f>
        <v>0</v>
      </c>
      <c r="C1637">
        <f>'Data Spreadsheet'!E1638</f>
        <v>0</v>
      </c>
      <c r="D1637">
        <f>'Data Spreadsheet'!F1638</f>
        <v>0</v>
      </c>
      <c r="E1637">
        <f>'Data Spreadsheet'!G1638</f>
        <v>0</v>
      </c>
      <c r="F1637">
        <v>0</v>
      </c>
    </row>
    <row r="1638" spans="1:6">
      <c r="A1638" t="str">
        <f>'Data Spreadsheet'!A1639&amp;ROUNDUP('Data Spreadsheet'!C1639, -2)</f>
        <v>0</v>
      </c>
      <c r="B1638">
        <f>'Data Spreadsheet'!D1639</f>
        <v>0</v>
      </c>
      <c r="C1638">
        <f>'Data Spreadsheet'!E1639</f>
        <v>0</v>
      </c>
      <c r="D1638">
        <f>'Data Spreadsheet'!F1639</f>
        <v>0</v>
      </c>
      <c r="E1638">
        <f>'Data Spreadsheet'!G1639</f>
        <v>0</v>
      </c>
      <c r="F1638">
        <v>0</v>
      </c>
    </row>
    <row r="1639" spans="1:6">
      <c r="A1639" t="str">
        <f>'Data Spreadsheet'!A1640&amp;ROUNDUP('Data Spreadsheet'!C1640, -2)</f>
        <v>0</v>
      </c>
      <c r="B1639">
        <f>'Data Spreadsheet'!D1640</f>
        <v>0</v>
      </c>
      <c r="C1639">
        <f>'Data Spreadsheet'!E1640</f>
        <v>0</v>
      </c>
      <c r="D1639">
        <f>'Data Spreadsheet'!F1640</f>
        <v>0</v>
      </c>
      <c r="E1639">
        <f>'Data Spreadsheet'!G1640</f>
        <v>0</v>
      </c>
      <c r="F1639">
        <v>0</v>
      </c>
    </row>
    <row r="1640" spans="1:6">
      <c r="A1640" t="str">
        <f>'Data Spreadsheet'!A1641&amp;ROUNDUP('Data Spreadsheet'!C1641, -2)</f>
        <v>0</v>
      </c>
      <c r="B1640">
        <f>'Data Spreadsheet'!D1641</f>
        <v>0</v>
      </c>
      <c r="C1640">
        <f>'Data Spreadsheet'!E1641</f>
        <v>0</v>
      </c>
      <c r="D1640">
        <f>'Data Spreadsheet'!F1641</f>
        <v>0</v>
      </c>
      <c r="E1640">
        <f>'Data Spreadsheet'!G1641</f>
        <v>0</v>
      </c>
      <c r="F1640">
        <v>0</v>
      </c>
    </row>
    <row r="1641" spans="1:6">
      <c r="A1641" t="str">
        <f>'Data Spreadsheet'!A1642&amp;ROUNDUP('Data Spreadsheet'!C1642, -2)</f>
        <v>0</v>
      </c>
      <c r="B1641">
        <f>'Data Spreadsheet'!D1642</f>
        <v>0</v>
      </c>
      <c r="C1641">
        <f>'Data Spreadsheet'!E1642</f>
        <v>0</v>
      </c>
      <c r="D1641">
        <f>'Data Spreadsheet'!F1642</f>
        <v>0</v>
      </c>
      <c r="E1641">
        <f>'Data Spreadsheet'!G1642</f>
        <v>0</v>
      </c>
      <c r="F1641">
        <v>0</v>
      </c>
    </row>
    <row r="1642" spans="1:6">
      <c r="A1642" t="str">
        <f>'Data Spreadsheet'!A1643&amp;ROUNDUP('Data Spreadsheet'!C1643, -2)</f>
        <v>0</v>
      </c>
      <c r="B1642">
        <f>'Data Spreadsheet'!D1643</f>
        <v>0</v>
      </c>
      <c r="C1642">
        <f>'Data Spreadsheet'!E1643</f>
        <v>0</v>
      </c>
      <c r="D1642">
        <f>'Data Spreadsheet'!F1643</f>
        <v>0</v>
      </c>
      <c r="E1642">
        <f>'Data Spreadsheet'!G1643</f>
        <v>0</v>
      </c>
      <c r="F1642">
        <v>0</v>
      </c>
    </row>
    <row r="1643" spans="1:6">
      <c r="A1643" t="str">
        <f>'Data Spreadsheet'!A1644&amp;ROUNDUP('Data Spreadsheet'!C1644, -2)</f>
        <v>0</v>
      </c>
      <c r="B1643">
        <f>'Data Spreadsheet'!D1644</f>
        <v>0</v>
      </c>
      <c r="C1643">
        <f>'Data Spreadsheet'!E1644</f>
        <v>0</v>
      </c>
      <c r="D1643">
        <f>'Data Spreadsheet'!F1644</f>
        <v>0</v>
      </c>
      <c r="E1643">
        <f>'Data Spreadsheet'!G1644</f>
        <v>0</v>
      </c>
      <c r="F1643">
        <v>0</v>
      </c>
    </row>
    <row r="1644" spans="1:6">
      <c r="A1644" t="str">
        <f>'Data Spreadsheet'!A1645&amp;ROUNDUP('Data Spreadsheet'!C1645, -2)</f>
        <v>0</v>
      </c>
      <c r="B1644">
        <f>'Data Spreadsheet'!D1645</f>
        <v>0</v>
      </c>
      <c r="C1644">
        <f>'Data Spreadsheet'!E1645</f>
        <v>0</v>
      </c>
      <c r="D1644">
        <f>'Data Spreadsheet'!F1645</f>
        <v>0</v>
      </c>
      <c r="E1644">
        <f>'Data Spreadsheet'!G1645</f>
        <v>0</v>
      </c>
      <c r="F1644">
        <v>0</v>
      </c>
    </row>
    <row r="1645" spans="1:6">
      <c r="A1645" t="str">
        <f>'Data Spreadsheet'!A1646&amp;ROUNDUP('Data Spreadsheet'!C1646, -2)</f>
        <v>0</v>
      </c>
      <c r="B1645">
        <f>'Data Spreadsheet'!D1646</f>
        <v>0</v>
      </c>
      <c r="C1645">
        <f>'Data Spreadsheet'!E1646</f>
        <v>0</v>
      </c>
      <c r="D1645">
        <f>'Data Spreadsheet'!F1646</f>
        <v>0</v>
      </c>
      <c r="E1645">
        <f>'Data Spreadsheet'!G1646</f>
        <v>0</v>
      </c>
      <c r="F1645">
        <v>0</v>
      </c>
    </row>
    <row r="1646" spans="1:6">
      <c r="A1646" t="str">
        <f>'Data Spreadsheet'!A1647&amp;ROUNDUP('Data Spreadsheet'!C1647, -2)</f>
        <v>0</v>
      </c>
      <c r="B1646">
        <f>'Data Spreadsheet'!D1647</f>
        <v>0</v>
      </c>
      <c r="C1646">
        <f>'Data Spreadsheet'!E1647</f>
        <v>0</v>
      </c>
      <c r="D1646">
        <f>'Data Spreadsheet'!F1647</f>
        <v>0</v>
      </c>
      <c r="E1646">
        <f>'Data Spreadsheet'!G1647</f>
        <v>0</v>
      </c>
      <c r="F1646">
        <v>0</v>
      </c>
    </row>
    <row r="1647" spans="1:6">
      <c r="A1647" t="str">
        <f>'Data Spreadsheet'!A1648&amp;ROUNDUP('Data Spreadsheet'!C1648, -2)</f>
        <v>0</v>
      </c>
      <c r="B1647">
        <f>'Data Spreadsheet'!D1648</f>
        <v>0</v>
      </c>
      <c r="C1647">
        <f>'Data Spreadsheet'!E1648</f>
        <v>0</v>
      </c>
      <c r="D1647">
        <f>'Data Spreadsheet'!F1648</f>
        <v>0</v>
      </c>
      <c r="E1647">
        <f>'Data Spreadsheet'!G1648</f>
        <v>0</v>
      </c>
      <c r="F1647">
        <v>0</v>
      </c>
    </row>
    <row r="1648" spans="1:6">
      <c r="A1648" t="str">
        <f>'Data Spreadsheet'!A1649&amp;ROUNDUP('Data Spreadsheet'!C1649, -2)</f>
        <v>0</v>
      </c>
      <c r="B1648">
        <f>'Data Spreadsheet'!D1649</f>
        <v>0</v>
      </c>
      <c r="C1648">
        <f>'Data Spreadsheet'!E1649</f>
        <v>0</v>
      </c>
      <c r="D1648">
        <f>'Data Spreadsheet'!F1649</f>
        <v>0</v>
      </c>
      <c r="E1648">
        <f>'Data Spreadsheet'!G1649</f>
        <v>0</v>
      </c>
      <c r="F1648">
        <v>0</v>
      </c>
    </row>
    <row r="1649" spans="1:6">
      <c r="A1649" t="str">
        <f>'Data Spreadsheet'!A1650&amp;ROUNDUP('Data Spreadsheet'!C1650, -2)</f>
        <v>0</v>
      </c>
      <c r="B1649">
        <f>'Data Spreadsheet'!D1650</f>
        <v>0</v>
      </c>
      <c r="C1649">
        <f>'Data Spreadsheet'!E1650</f>
        <v>0</v>
      </c>
      <c r="D1649">
        <f>'Data Spreadsheet'!F1650</f>
        <v>0</v>
      </c>
      <c r="E1649">
        <f>'Data Spreadsheet'!G1650</f>
        <v>0</v>
      </c>
      <c r="F1649">
        <v>0</v>
      </c>
    </row>
    <row r="1650" spans="1:6">
      <c r="A1650" t="str">
        <f>'Data Spreadsheet'!A1651&amp;ROUNDUP('Data Spreadsheet'!C1651, -2)</f>
        <v>0</v>
      </c>
      <c r="B1650">
        <f>'Data Spreadsheet'!D1651</f>
        <v>0</v>
      </c>
      <c r="C1650">
        <f>'Data Spreadsheet'!E1651</f>
        <v>0</v>
      </c>
      <c r="D1650">
        <f>'Data Spreadsheet'!F1651</f>
        <v>0</v>
      </c>
      <c r="E1650">
        <f>'Data Spreadsheet'!G1651</f>
        <v>0</v>
      </c>
      <c r="F1650">
        <v>0</v>
      </c>
    </row>
    <row r="1651" spans="1:6">
      <c r="A1651" t="str">
        <f>'Data Spreadsheet'!A1652&amp;ROUNDUP('Data Spreadsheet'!C1652, -2)</f>
        <v>0</v>
      </c>
      <c r="B1651">
        <f>'Data Spreadsheet'!D1652</f>
        <v>0</v>
      </c>
      <c r="C1651">
        <f>'Data Spreadsheet'!E1652</f>
        <v>0</v>
      </c>
      <c r="D1651">
        <f>'Data Spreadsheet'!F1652</f>
        <v>0</v>
      </c>
      <c r="E1651">
        <f>'Data Spreadsheet'!G1652</f>
        <v>0</v>
      </c>
      <c r="F1651">
        <v>0</v>
      </c>
    </row>
    <row r="1652" spans="1:6">
      <c r="A1652" t="str">
        <f>'Data Spreadsheet'!A1653&amp;ROUNDUP('Data Spreadsheet'!C1653, -2)</f>
        <v>0</v>
      </c>
      <c r="B1652">
        <f>'Data Spreadsheet'!D1653</f>
        <v>0</v>
      </c>
      <c r="C1652">
        <f>'Data Spreadsheet'!E1653</f>
        <v>0</v>
      </c>
      <c r="D1652">
        <f>'Data Spreadsheet'!F1653</f>
        <v>0</v>
      </c>
      <c r="E1652">
        <f>'Data Spreadsheet'!G1653</f>
        <v>0</v>
      </c>
      <c r="F1652">
        <v>0</v>
      </c>
    </row>
    <row r="1653" spans="1:6">
      <c r="A1653" t="str">
        <f>'Data Spreadsheet'!A1654&amp;ROUNDUP('Data Spreadsheet'!C1654, -2)</f>
        <v>0</v>
      </c>
      <c r="B1653">
        <f>'Data Spreadsheet'!D1654</f>
        <v>0</v>
      </c>
      <c r="C1653">
        <f>'Data Spreadsheet'!E1654</f>
        <v>0</v>
      </c>
      <c r="D1653">
        <f>'Data Spreadsheet'!F1654</f>
        <v>0</v>
      </c>
      <c r="E1653">
        <f>'Data Spreadsheet'!G1654</f>
        <v>0</v>
      </c>
      <c r="F1653">
        <v>0</v>
      </c>
    </row>
    <row r="1654" spans="1:6">
      <c r="A1654" t="str">
        <f>'Data Spreadsheet'!A1655&amp;ROUNDUP('Data Spreadsheet'!C1655, -2)</f>
        <v>0</v>
      </c>
      <c r="B1654">
        <f>'Data Spreadsheet'!D1655</f>
        <v>0</v>
      </c>
      <c r="C1654">
        <f>'Data Spreadsheet'!E1655</f>
        <v>0</v>
      </c>
      <c r="D1654">
        <f>'Data Spreadsheet'!F1655</f>
        <v>0</v>
      </c>
      <c r="E1654">
        <f>'Data Spreadsheet'!G1655</f>
        <v>0</v>
      </c>
      <c r="F1654">
        <v>0</v>
      </c>
    </row>
    <row r="1655" spans="1:6">
      <c r="A1655" t="str">
        <f>'Data Spreadsheet'!A1656&amp;ROUNDUP('Data Spreadsheet'!C1656, -2)</f>
        <v>0</v>
      </c>
      <c r="B1655">
        <f>'Data Spreadsheet'!D1656</f>
        <v>0</v>
      </c>
      <c r="C1655">
        <f>'Data Spreadsheet'!E1656</f>
        <v>0</v>
      </c>
      <c r="D1655">
        <f>'Data Spreadsheet'!F1656</f>
        <v>0</v>
      </c>
      <c r="E1655">
        <f>'Data Spreadsheet'!G1656</f>
        <v>0</v>
      </c>
      <c r="F1655">
        <v>0</v>
      </c>
    </row>
    <row r="1656" spans="1:6">
      <c r="A1656" t="str">
        <f>'Data Spreadsheet'!A1657&amp;ROUNDUP('Data Spreadsheet'!C1657, -2)</f>
        <v>0</v>
      </c>
      <c r="B1656">
        <f>'Data Spreadsheet'!D1657</f>
        <v>0</v>
      </c>
      <c r="C1656">
        <f>'Data Spreadsheet'!E1657</f>
        <v>0</v>
      </c>
      <c r="D1656">
        <f>'Data Spreadsheet'!F1657</f>
        <v>0</v>
      </c>
      <c r="E1656">
        <f>'Data Spreadsheet'!G1657</f>
        <v>0</v>
      </c>
      <c r="F1656">
        <v>0</v>
      </c>
    </row>
    <row r="1657" spans="1:6">
      <c r="A1657" t="str">
        <f>'Data Spreadsheet'!A1658&amp;ROUNDUP('Data Spreadsheet'!C1658, -2)</f>
        <v>0</v>
      </c>
      <c r="B1657">
        <f>'Data Spreadsheet'!D1658</f>
        <v>0</v>
      </c>
      <c r="C1657">
        <f>'Data Spreadsheet'!E1658</f>
        <v>0</v>
      </c>
      <c r="D1657">
        <f>'Data Spreadsheet'!F1658</f>
        <v>0</v>
      </c>
      <c r="E1657">
        <f>'Data Spreadsheet'!G1658</f>
        <v>0</v>
      </c>
      <c r="F1657">
        <v>0</v>
      </c>
    </row>
    <row r="1658" spans="1:6">
      <c r="A1658" t="str">
        <f>'Data Spreadsheet'!A1659&amp;ROUNDUP('Data Spreadsheet'!C1659, -2)</f>
        <v>0</v>
      </c>
      <c r="B1658">
        <f>'Data Spreadsheet'!D1659</f>
        <v>0</v>
      </c>
      <c r="C1658">
        <f>'Data Spreadsheet'!E1659</f>
        <v>0</v>
      </c>
      <c r="D1658">
        <f>'Data Spreadsheet'!F1659</f>
        <v>0</v>
      </c>
      <c r="E1658">
        <f>'Data Spreadsheet'!G1659</f>
        <v>0</v>
      </c>
      <c r="F1658">
        <v>0</v>
      </c>
    </row>
    <row r="1659" spans="1:6">
      <c r="A1659" t="str">
        <f>'Data Spreadsheet'!A1660&amp;ROUNDUP('Data Spreadsheet'!C1660, -2)</f>
        <v>0</v>
      </c>
      <c r="B1659">
        <f>'Data Spreadsheet'!D1660</f>
        <v>0</v>
      </c>
      <c r="C1659">
        <f>'Data Spreadsheet'!E1660</f>
        <v>0</v>
      </c>
      <c r="D1659">
        <f>'Data Spreadsheet'!F1660</f>
        <v>0</v>
      </c>
      <c r="E1659">
        <f>'Data Spreadsheet'!G1660</f>
        <v>0</v>
      </c>
      <c r="F1659">
        <v>0</v>
      </c>
    </row>
    <row r="1660" spans="1:6">
      <c r="A1660" t="str">
        <f>'Data Spreadsheet'!A1661&amp;ROUNDUP('Data Spreadsheet'!C1661, -2)</f>
        <v>0</v>
      </c>
      <c r="B1660">
        <f>'Data Spreadsheet'!D1661</f>
        <v>0</v>
      </c>
      <c r="C1660">
        <f>'Data Spreadsheet'!E1661</f>
        <v>0</v>
      </c>
      <c r="D1660">
        <f>'Data Spreadsheet'!F1661</f>
        <v>0</v>
      </c>
      <c r="E1660">
        <f>'Data Spreadsheet'!G1661</f>
        <v>0</v>
      </c>
      <c r="F1660">
        <v>0</v>
      </c>
    </row>
    <row r="1661" spans="1:6">
      <c r="A1661" t="str">
        <f>'Data Spreadsheet'!A1662&amp;ROUNDUP('Data Spreadsheet'!C1662, -2)</f>
        <v>0</v>
      </c>
      <c r="B1661">
        <f>'Data Spreadsheet'!D1662</f>
        <v>0</v>
      </c>
      <c r="C1661">
        <f>'Data Spreadsheet'!E1662</f>
        <v>0</v>
      </c>
      <c r="D1661">
        <f>'Data Spreadsheet'!F1662</f>
        <v>0</v>
      </c>
      <c r="E1661">
        <f>'Data Spreadsheet'!G1662</f>
        <v>0</v>
      </c>
      <c r="F1661">
        <v>0</v>
      </c>
    </row>
    <row r="1662" spans="1:6">
      <c r="A1662" t="str">
        <f>'Data Spreadsheet'!A1663&amp;ROUNDUP('Data Spreadsheet'!C1663, -2)</f>
        <v>0</v>
      </c>
      <c r="B1662">
        <f>'Data Spreadsheet'!D1663</f>
        <v>0</v>
      </c>
      <c r="C1662">
        <f>'Data Spreadsheet'!E1663</f>
        <v>0</v>
      </c>
      <c r="D1662">
        <f>'Data Spreadsheet'!F1663</f>
        <v>0</v>
      </c>
      <c r="E1662">
        <f>'Data Spreadsheet'!G1663</f>
        <v>0</v>
      </c>
      <c r="F1662">
        <v>0</v>
      </c>
    </row>
    <row r="1663" spans="1:6">
      <c r="A1663" t="str">
        <f>'Data Spreadsheet'!A1664&amp;ROUNDUP('Data Spreadsheet'!C1664, -2)</f>
        <v>0</v>
      </c>
      <c r="B1663">
        <f>'Data Spreadsheet'!D1664</f>
        <v>0</v>
      </c>
      <c r="C1663">
        <f>'Data Spreadsheet'!E1664</f>
        <v>0</v>
      </c>
      <c r="D1663">
        <f>'Data Spreadsheet'!F1664</f>
        <v>0</v>
      </c>
      <c r="E1663">
        <f>'Data Spreadsheet'!G1664</f>
        <v>0</v>
      </c>
      <c r="F1663">
        <v>0</v>
      </c>
    </row>
    <row r="1664" spans="1:6">
      <c r="A1664" t="str">
        <f>'Data Spreadsheet'!A1665&amp;ROUNDUP('Data Spreadsheet'!C1665, -2)</f>
        <v>0</v>
      </c>
      <c r="B1664">
        <f>'Data Spreadsheet'!D1665</f>
        <v>0</v>
      </c>
      <c r="C1664">
        <f>'Data Spreadsheet'!E1665</f>
        <v>0</v>
      </c>
      <c r="D1664">
        <f>'Data Spreadsheet'!F1665</f>
        <v>0</v>
      </c>
      <c r="E1664">
        <f>'Data Spreadsheet'!G1665</f>
        <v>0</v>
      </c>
      <c r="F1664">
        <v>0</v>
      </c>
    </row>
    <row r="1665" spans="1:6">
      <c r="A1665" t="str">
        <f>'Data Spreadsheet'!A1666&amp;ROUNDUP('Data Spreadsheet'!C1666, -2)</f>
        <v>0</v>
      </c>
      <c r="B1665">
        <f>'Data Spreadsheet'!D1666</f>
        <v>0</v>
      </c>
      <c r="C1665">
        <f>'Data Spreadsheet'!E1666</f>
        <v>0</v>
      </c>
      <c r="D1665">
        <f>'Data Spreadsheet'!F1666</f>
        <v>0</v>
      </c>
      <c r="E1665">
        <f>'Data Spreadsheet'!G1666</f>
        <v>0</v>
      </c>
      <c r="F1665">
        <v>0</v>
      </c>
    </row>
    <row r="1666" spans="1:6">
      <c r="A1666" t="str">
        <f>'Data Spreadsheet'!A1667&amp;ROUNDUP('Data Spreadsheet'!C1667, -2)</f>
        <v>0</v>
      </c>
      <c r="B1666">
        <f>'Data Spreadsheet'!D1667</f>
        <v>0</v>
      </c>
      <c r="C1666">
        <f>'Data Spreadsheet'!E1667</f>
        <v>0</v>
      </c>
      <c r="D1666">
        <f>'Data Spreadsheet'!F1667</f>
        <v>0</v>
      </c>
      <c r="E1666">
        <f>'Data Spreadsheet'!G1667</f>
        <v>0</v>
      </c>
      <c r="F1666">
        <v>0</v>
      </c>
    </row>
    <row r="1667" spans="1:6">
      <c r="A1667" t="str">
        <f>'Data Spreadsheet'!A1668&amp;ROUNDUP('Data Spreadsheet'!C1668, -2)</f>
        <v>0</v>
      </c>
      <c r="B1667">
        <f>'Data Spreadsheet'!D1668</f>
        <v>0</v>
      </c>
      <c r="C1667">
        <f>'Data Spreadsheet'!E1668</f>
        <v>0</v>
      </c>
      <c r="D1667">
        <f>'Data Spreadsheet'!F1668</f>
        <v>0</v>
      </c>
      <c r="E1667">
        <f>'Data Spreadsheet'!G1668</f>
        <v>0</v>
      </c>
      <c r="F1667">
        <v>0</v>
      </c>
    </row>
    <row r="1668" spans="1:6">
      <c r="A1668" t="str">
        <f>'Data Spreadsheet'!A1669&amp;ROUNDUP('Data Spreadsheet'!C1669, -2)</f>
        <v>0</v>
      </c>
      <c r="B1668">
        <f>'Data Spreadsheet'!D1669</f>
        <v>0</v>
      </c>
      <c r="C1668">
        <f>'Data Spreadsheet'!E1669</f>
        <v>0</v>
      </c>
      <c r="D1668">
        <f>'Data Spreadsheet'!F1669</f>
        <v>0</v>
      </c>
      <c r="E1668">
        <f>'Data Spreadsheet'!G1669</f>
        <v>0</v>
      </c>
      <c r="F1668">
        <v>0</v>
      </c>
    </row>
    <row r="1669" spans="1:6">
      <c r="A1669" t="str">
        <f>'Data Spreadsheet'!A1670&amp;ROUNDUP('Data Spreadsheet'!C1670, -2)</f>
        <v>0</v>
      </c>
      <c r="B1669">
        <f>'Data Spreadsheet'!D1670</f>
        <v>0</v>
      </c>
      <c r="C1669">
        <f>'Data Spreadsheet'!E1670</f>
        <v>0</v>
      </c>
      <c r="D1669">
        <f>'Data Spreadsheet'!F1670</f>
        <v>0</v>
      </c>
      <c r="E1669">
        <f>'Data Spreadsheet'!G1670</f>
        <v>0</v>
      </c>
      <c r="F1669">
        <v>0</v>
      </c>
    </row>
    <row r="1670" spans="1:6">
      <c r="A1670" t="str">
        <f>'Data Spreadsheet'!A1671&amp;ROUNDUP('Data Spreadsheet'!C1671, -2)</f>
        <v>0</v>
      </c>
      <c r="B1670">
        <f>'Data Spreadsheet'!D1671</f>
        <v>0</v>
      </c>
      <c r="C1670">
        <f>'Data Spreadsheet'!E1671</f>
        <v>0</v>
      </c>
      <c r="D1670">
        <f>'Data Spreadsheet'!F1671</f>
        <v>0</v>
      </c>
      <c r="E1670">
        <f>'Data Spreadsheet'!G1671</f>
        <v>0</v>
      </c>
      <c r="F1670">
        <v>0</v>
      </c>
    </row>
    <row r="1671" spans="1:6">
      <c r="A1671" t="str">
        <f>'Data Spreadsheet'!A1672&amp;ROUNDUP('Data Spreadsheet'!C1672, -2)</f>
        <v>0</v>
      </c>
      <c r="B1671">
        <f>'Data Spreadsheet'!D1672</f>
        <v>0</v>
      </c>
      <c r="C1671">
        <f>'Data Spreadsheet'!E1672</f>
        <v>0</v>
      </c>
      <c r="D1671">
        <f>'Data Spreadsheet'!F1672</f>
        <v>0</v>
      </c>
      <c r="E1671">
        <f>'Data Spreadsheet'!G1672</f>
        <v>0</v>
      </c>
      <c r="F1671">
        <v>0</v>
      </c>
    </row>
    <row r="1672" spans="1:6">
      <c r="A1672" t="str">
        <f>'Data Spreadsheet'!A1673&amp;ROUNDUP('Data Spreadsheet'!C1673, -2)</f>
        <v>0</v>
      </c>
      <c r="B1672">
        <f>'Data Spreadsheet'!D1673</f>
        <v>0</v>
      </c>
      <c r="C1672">
        <f>'Data Spreadsheet'!E1673</f>
        <v>0</v>
      </c>
      <c r="D1672">
        <f>'Data Spreadsheet'!F1673</f>
        <v>0</v>
      </c>
      <c r="E1672">
        <f>'Data Spreadsheet'!G1673</f>
        <v>0</v>
      </c>
      <c r="F1672">
        <v>0</v>
      </c>
    </row>
    <row r="1673" spans="1:6">
      <c r="A1673" t="str">
        <f>'Data Spreadsheet'!A1674&amp;ROUNDUP('Data Spreadsheet'!C1674, -2)</f>
        <v>0</v>
      </c>
      <c r="B1673">
        <f>'Data Spreadsheet'!D1674</f>
        <v>0</v>
      </c>
      <c r="C1673">
        <f>'Data Spreadsheet'!E1674</f>
        <v>0</v>
      </c>
      <c r="D1673">
        <f>'Data Spreadsheet'!F1674</f>
        <v>0</v>
      </c>
      <c r="E1673">
        <f>'Data Spreadsheet'!G1674</f>
        <v>0</v>
      </c>
      <c r="F1673">
        <v>0</v>
      </c>
    </row>
    <row r="1674" spans="1:6">
      <c r="A1674" t="str">
        <f>'Data Spreadsheet'!A1675&amp;ROUNDUP('Data Spreadsheet'!C1675, -2)</f>
        <v>0</v>
      </c>
      <c r="B1674">
        <f>'Data Spreadsheet'!D1675</f>
        <v>0</v>
      </c>
      <c r="C1674">
        <f>'Data Spreadsheet'!E1675</f>
        <v>0</v>
      </c>
      <c r="D1674">
        <f>'Data Spreadsheet'!F1675</f>
        <v>0</v>
      </c>
      <c r="E1674">
        <f>'Data Spreadsheet'!G1675</f>
        <v>0</v>
      </c>
      <c r="F1674">
        <v>0</v>
      </c>
    </row>
    <row r="1675" spans="1:6">
      <c r="A1675" t="str">
        <f>'Data Spreadsheet'!A1676&amp;ROUNDUP('Data Spreadsheet'!C1676, -2)</f>
        <v>0</v>
      </c>
      <c r="B1675">
        <f>'Data Spreadsheet'!D1676</f>
        <v>0</v>
      </c>
      <c r="C1675">
        <f>'Data Spreadsheet'!E1676</f>
        <v>0</v>
      </c>
      <c r="D1675">
        <f>'Data Spreadsheet'!F1676</f>
        <v>0</v>
      </c>
      <c r="E1675">
        <f>'Data Spreadsheet'!G1676</f>
        <v>0</v>
      </c>
      <c r="F1675">
        <v>0</v>
      </c>
    </row>
    <row r="1676" spans="1:6">
      <c r="A1676" t="str">
        <f>'Data Spreadsheet'!A1677&amp;ROUNDUP('Data Spreadsheet'!C1677, -2)</f>
        <v>0</v>
      </c>
      <c r="B1676">
        <f>'Data Spreadsheet'!D1677</f>
        <v>0</v>
      </c>
      <c r="C1676">
        <f>'Data Spreadsheet'!E1677</f>
        <v>0</v>
      </c>
      <c r="D1676">
        <f>'Data Spreadsheet'!F1677</f>
        <v>0</v>
      </c>
      <c r="E1676">
        <f>'Data Spreadsheet'!G1677</f>
        <v>0</v>
      </c>
      <c r="F1676">
        <v>0</v>
      </c>
    </row>
    <row r="1677" spans="1:6">
      <c r="A1677" t="str">
        <f>'Data Spreadsheet'!A1678&amp;ROUNDUP('Data Spreadsheet'!C1678, -2)</f>
        <v>0</v>
      </c>
      <c r="B1677">
        <f>'Data Spreadsheet'!D1678</f>
        <v>0</v>
      </c>
      <c r="C1677">
        <f>'Data Spreadsheet'!E1678</f>
        <v>0</v>
      </c>
      <c r="D1677">
        <f>'Data Spreadsheet'!F1678</f>
        <v>0</v>
      </c>
      <c r="E1677">
        <f>'Data Spreadsheet'!G1678</f>
        <v>0</v>
      </c>
      <c r="F1677">
        <v>0</v>
      </c>
    </row>
    <row r="1678" spans="1:6">
      <c r="A1678" t="str">
        <f>'Data Spreadsheet'!A1679&amp;ROUNDUP('Data Spreadsheet'!C1679, -2)</f>
        <v>0</v>
      </c>
      <c r="B1678">
        <f>'Data Spreadsheet'!D1679</f>
        <v>0</v>
      </c>
      <c r="C1678">
        <f>'Data Spreadsheet'!E1679</f>
        <v>0</v>
      </c>
      <c r="D1678">
        <f>'Data Spreadsheet'!F1679</f>
        <v>0</v>
      </c>
      <c r="E1678">
        <f>'Data Spreadsheet'!G1679</f>
        <v>0</v>
      </c>
      <c r="F1678">
        <v>0</v>
      </c>
    </row>
    <row r="1679" spans="1:6">
      <c r="A1679" t="str">
        <f>'Data Spreadsheet'!A1680&amp;ROUNDUP('Data Spreadsheet'!C1680, -2)</f>
        <v>0</v>
      </c>
      <c r="B1679">
        <f>'Data Spreadsheet'!D1680</f>
        <v>0</v>
      </c>
      <c r="C1679">
        <f>'Data Spreadsheet'!E1680</f>
        <v>0</v>
      </c>
      <c r="D1679">
        <f>'Data Spreadsheet'!F1680</f>
        <v>0</v>
      </c>
      <c r="E1679">
        <f>'Data Spreadsheet'!G1680</f>
        <v>0</v>
      </c>
      <c r="F1679">
        <v>0</v>
      </c>
    </row>
    <row r="1680" spans="1:6">
      <c r="A1680" t="str">
        <f>'Data Spreadsheet'!A1681&amp;ROUNDUP('Data Spreadsheet'!C1681, -2)</f>
        <v>0</v>
      </c>
      <c r="B1680">
        <f>'Data Spreadsheet'!D1681</f>
        <v>0</v>
      </c>
      <c r="C1680">
        <f>'Data Spreadsheet'!E1681</f>
        <v>0</v>
      </c>
      <c r="D1680">
        <f>'Data Spreadsheet'!F1681</f>
        <v>0</v>
      </c>
      <c r="E1680">
        <f>'Data Spreadsheet'!G1681</f>
        <v>0</v>
      </c>
      <c r="F1680">
        <v>0</v>
      </c>
    </row>
    <row r="1681" spans="1:6">
      <c r="A1681" t="str">
        <f>'Data Spreadsheet'!A1682&amp;ROUNDUP('Data Spreadsheet'!C1682, -2)</f>
        <v>0</v>
      </c>
      <c r="B1681">
        <f>'Data Spreadsheet'!D1682</f>
        <v>0</v>
      </c>
      <c r="C1681">
        <f>'Data Spreadsheet'!E1682</f>
        <v>0</v>
      </c>
      <c r="D1681">
        <f>'Data Spreadsheet'!F1682</f>
        <v>0</v>
      </c>
      <c r="E1681">
        <f>'Data Spreadsheet'!G1682</f>
        <v>0</v>
      </c>
      <c r="F1681">
        <v>0</v>
      </c>
    </row>
    <row r="1682" spans="1:6">
      <c r="A1682" t="str">
        <f>'Data Spreadsheet'!A1683&amp;ROUNDUP('Data Spreadsheet'!C1683, -2)</f>
        <v>0</v>
      </c>
      <c r="B1682">
        <f>'Data Spreadsheet'!D1683</f>
        <v>0</v>
      </c>
      <c r="C1682">
        <f>'Data Spreadsheet'!E1683</f>
        <v>0</v>
      </c>
      <c r="D1682">
        <f>'Data Spreadsheet'!F1683</f>
        <v>0</v>
      </c>
      <c r="E1682">
        <f>'Data Spreadsheet'!G1683</f>
        <v>0</v>
      </c>
      <c r="F1682">
        <v>0</v>
      </c>
    </row>
    <row r="1683" spans="1:6">
      <c r="A1683" t="str">
        <f>'Data Spreadsheet'!A1684&amp;ROUNDUP('Data Spreadsheet'!C1684, -2)</f>
        <v>0</v>
      </c>
      <c r="B1683">
        <f>'Data Spreadsheet'!D1684</f>
        <v>0</v>
      </c>
      <c r="C1683">
        <f>'Data Spreadsheet'!E1684</f>
        <v>0</v>
      </c>
      <c r="D1683">
        <f>'Data Spreadsheet'!F1684</f>
        <v>0</v>
      </c>
      <c r="E1683">
        <f>'Data Spreadsheet'!G1684</f>
        <v>0</v>
      </c>
      <c r="F1683">
        <v>0</v>
      </c>
    </row>
    <row r="1684" spans="1:6">
      <c r="A1684" t="str">
        <f>'Data Spreadsheet'!A1685&amp;ROUNDUP('Data Spreadsheet'!C1685, -2)</f>
        <v>0</v>
      </c>
      <c r="B1684">
        <f>'Data Spreadsheet'!D1685</f>
        <v>0</v>
      </c>
      <c r="C1684">
        <f>'Data Spreadsheet'!E1685</f>
        <v>0</v>
      </c>
      <c r="D1684">
        <f>'Data Spreadsheet'!F1685</f>
        <v>0</v>
      </c>
      <c r="E1684">
        <f>'Data Spreadsheet'!G1685</f>
        <v>0</v>
      </c>
      <c r="F1684">
        <v>0</v>
      </c>
    </row>
    <row r="1685" spans="1:6">
      <c r="A1685" t="str">
        <f>'Data Spreadsheet'!A1686&amp;ROUNDUP('Data Spreadsheet'!C1686, -2)</f>
        <v>0</v>
      </c>
      <c r="B1685">
        <f>'Data Spreadsheet'!D1686</f>
        <v>0</v>
      </c>
      <c r="C1685">
        <f>'Data Spreadsheet'!E1686</f>
        <v>0</v>
      </c>
      <c r="D1685">
        <f>'Data Spreadsheet'!F1686</f>
        <v>0</v>
      </c>
      <c r="E1685">
        <f>'Data Spreadsheet'!G1686</f>
        <v>0</v>
      </c>
      <c r="F1685">
        <v>0</v>
      </c>
    </row>
    <row r="1686" spans="1:6">
      <c r="A1686" t="str">
        <f>'Data Spreadsheet'!A1687&amp;ROUNDUP('Data Spreadsheet'!C1687, -2)</f>
        <v>0</v>
      </c>
      <c r="B1686">
        <f>'Data Spreadsheet'!D1687</f>
        <v>0</v>
      </c>
      <c r="C1686">
        <f>'Data Spreadsheet'!E1687</f>
        <v>0</v>
      </c>
      <c r="D1686">
        <f>'Data Spreadsheet'!F1687</f>
        <v>0</v>
      </c>
      <c r="E1686">
        <f>'Data Spreadsheet'!G1687</f>
        <v>0</v>
      </c>
      <c r="F1686">
        <v>0</v>
      </c>
    </row>
    <row r="1687" spans="1:6">
      <c r="A1687" t="str">
        <f>'Data Spreadsheet'!A1688&amp;ROUNDUP('Data Spreadsheet'!C1688, -2)</f>
        <v>0</v>
      </c>
      <c r="B1687">
        <f>'Data Spreadsheet'!D1688</f>
        <v>0</v>
      </c>
      <c r="C1687">
        <f>'Data Spreadsheet'!E1688</f>
        <v>0</v>
      </c>
      <c r="D1687">
        <f>'Data Spreadsheet'!F1688</f>
        <v>0</v>
      </c>
      <c r="E1687">
        <f>'Data Spreadsheet'!G1688</f>
        <v>0</v>
      </c>
      <c r="F1687">
        <v>0</v>
      </c>
    </row>
    <row r="1688" spans="1:6">
      <c r="A1688" t="str">
        <f>'Data Spreadsheet'!A1689&amp;ROUNDUP('Data Spreadsheet'!C1689, -2)</f>
        <v>0</v>
      </c>
      <c r="B1688">
        <f>'Data Spreadsheet'!D1689</f>
        <v>0</v>
      </c>
      <c r="C1688">
        <f>'Data Spreadsheet'!E1689</f>
        <v>0</v>
      </c>
      <c r="D1688">
        <f>'Data Spreadsheet'!F1689</f>
        <v>0</v>
      </c>
      <c r="E1688">
        <f>'Data Spreadsheet'!G1689</f>
        <v>0</v>
      </c>
      <c r="F1688">
        <v>0</v>
      </c>
    </row>
    <row r="1689" spans="1:6">
      <c r="A1689" t="str">
        <f>'Data Spreadsheet'!A1690&amp;ROUNDUP('Data Spreadsheet'!C1690, -2)</f>
        <v>0</v>
      </c>
      <c r="B1689">
        <f>'Data Spreadsheet'!D1690</f>
        <v>0</v>
      </c>
      <c r="C1689">
        <f>'Data Spreadsheet'!E1690</f>
        <v>0</v>
      </c>
      <c r="D1689">
        <f>'Data Spreadsheet'!F1690</f>
        <v>0</v>
      </c>
      <c r="E1689">
        <f>'Data Spreadsheet'!G1690</f>
        <v>0</v>
      </c>
      <c r="F1689">
        <v>0</v>
      </c>
    </row>
    <row r="1690" spans="1:6">
      <c r="A1690" t="str">
        <f>'Data Spreadsheet'!A1691&amp;ROUNDUP('Data Spreadsheet'!C1691, -2)</f>
        <v>0</v>
      </c>
      <c r="B1690">
        <f>'Data Spreadsheet'!D1691</f>
        <v>0</v>
      </c>
      <c r="C1690">
        <f>'Data Spreadsheet'!E1691</f>
        <v>0</v>
      </c>
      <c r="D1690">
        <f>'Data Spreadsheet'!F1691</f>
        <v>0</v>
      </c>
      <c r="E1690">
        <f>'Data Spreadsheet'!G1691</f>
        <v>0</v>
      </c>
      <c r="F1690">
        <v>0</v>
      </c>
    </row>
    <row r="1691" spans="1:6">
      <c r="A1691" t="str">
        <f>'Data Spreadsheet'!A1692&amp;ROUNDUP('Data Spreadsheet'!C1692, -2)</f>
        <v>0</v>
      </c>
      <c r="B1691">
        <f>'Data Spreadsheet'!D1692</f>
        <v>0</v>
      </c>
      <c r="C1691">
        <f>'Data Spreadsheet'!E1692</f>
        <v>0</v>
      </c>
      <c r="D1691">
        <f>'Data Spreadsheet'!F1692</f>
        <v>0</v>
      </c>
      <c r="E1691">
        <f>'Data Spreadsheet'!G1692</f>
        <v>0</v>
      </c>
      <c r="F1691">
        <v>0</v>
      </c>
    </row>
    <row r="1692" spans="1:6">
      <c r="A1692" t="str">
        <f>'Data Spreadsheet'!A1693&amp;ROUNDUP('Data Spreadsheet'!C1693, -2)</f>
        <v>0</v>
      </c>
      <c r="B1692">
        <f>'Data Spreadsheet'!D1693</f>
        <v>0</v>
      </c>
      <c r="C1692">
        <f>'Data Spreadsheet'!E1693</f>
        <v>0</v>
      </c>
      <c r="D1692">
        <f>'Data Spreadsheet'!F1693</f>
        <v>0</v>
      </c>
      <c r="E1692">
        <f>'Data Spreadsheet'!G1693</f>
        <v>0</v>
      </c>
      <c r="F1692">
        <v>0</v>
      </c>
    </row>
    <row r="1693" spans="1:6">
      <c r="A1693" t="str">
        <f>'Data Spreadsheet'!A1694&amp;ROUNDUP('Data Spreadsheet'!C1694, -2)</f>
        <v>0</v>
      </c>
      <c r="B1693">
        <f>'Data Spreadsheet'!D1694</f>
        <v>0</v>
      </c>
      <c r="C1693">
        <f>'Data Spreadsheet'!E1694</f>
        <v>0</v>
      </c>
      <c r="D1693">
        <f>'Data Spreadsheet'!F1694</f>
        <v>0</v>
      </c>
      <c r="E1693">
        <f>'Data Spreadsheet'!G1694</f>
        <v>0</v>
      </c>
      <c r="F1693">
        <v>0</v>
      </c>
    </row>
    <row r="1694" spans="1:6">
      <c r="A1694" t="str">
        <f>'Data Spreadsheet'!A1695&amp;ROUNDUP('Data Spreadsheet'!C1695, -2)</f>
        <v>0</v>
      </c>
      <c r="B1694">
        <f>'Data Spreadsheet'!D1695</f>
        <v>0</v>
      </c>
      <c r="C1694">
        <f>'Data Spreadsheet'!E1695</f>
        <v>0</v>
      </c>
      <c r="D1694">
        <f>'Data Spreadsheet'!F1695</f>
        <v>0</v>
      </c>
      <c r="E1694">
        <f>'Data Spreadsheet'!G1695</f>
        <v>0</v>
      </c>
      <c r="F1694">
        <v>0</v>
      </c>
    </row>
    <row r="1695" spans="1:6">
      <c r="A1695" t="str">
        <f>'Data Spreadsheet'!A1696&amp;ROUNDUP('Data Spreadsheet'!C1696, -2)</f>
        <v>0</v>
      </c>
      <c r="B1695">
        <f>'Data Spreadsheet'!D1696</f>
        <v>0</v>
      </c>
      <c r="C1695">
        <f>'Data Spreadsheet'!E1696</f>
        <v>0</v>
      </c>
      <c r="D1695">
        <f>'Data Spreadsheet'!F1696</f>
        <v>0</v>
      </c>
      <c r="E1695">
        <f>'Data Spreadsheet'!G1696</f>
        <v>0</v>
      </c>
      <c r="F1695">
        <v>0</v>
      </c>
    </row>
    <row r="1696" spans="1:6">
      <c r="A1696" t="str">
        <f>'Data Spreadsheet'!A1697&amp;ROUNDUP('Data Spreadsheet'!C1697, -2)</f>
        <v>0</v>
      </c>
      <c r="B1696">
        <f>'Data Spreadsheet'!D1697</f>
        <v>0</v>
      </c>
      <c r="C1696">
        <f>'Data Spreadsheet'!E1697</f>
        <v>0</v>
      </c>
      <c r="D1696">
        <f>'Data Spreadsheet'!F1697</f>
        <v>0</v>
      </c>
      <c r="E1696">
        <f>'Data Spreadsheet'!G1697</f>
        <v>0</v>
      </c>
      <c r="F1696">
        <v>0</v>
      </c>
    </row>
    <row r="1697" spans="1:6">
      <c r="A1697" t="str">
        <f>'Data Spreadsheet'!A1698&amp;ROUNDUP('Data Spreadsheet'!C1698, -2)</f>
        <v>0</v>
      </c>
      <c r="B1697">
        <f>'Data Spreadsheet'!D1698</f>
        <v>0</v>
      </c>
      <c r="C1697">
        <f>'Data Spreadsheet'!E1698</f>
        <v>0</v>
      </c>
      <c r="D1697">
        <f>'Data Spreadsheet'!F1698</f>
        <v>0</v>
      </c>
      <c r="E1697">
        <f>'Data Spreadsheet'!G1698</f>
        <v>0</v>
      </c>
      <c r="F1697">
        <v>0</v>
      </c>
    </row>
    <row r="1698" spans="1:6">
      <c r="A1698" t="str">
        <f>'Data Spreadsheet'!A1699&amp;ROUNDUP('Data Spreadsheet'!C1699, -2)</f>
        <v>0</v>
      </c>
      <c r="B1698">
        <f>'Data Spreadsheet'!D1699</f>
        <v>0</v>
      </c>
      <c r="C1698">
        <f>'Data Spreadsheet'!E1699</f>
        <v>0</v>
      </c>
      <c r="D1698">
        <f>'Data Spreadsheet'!F1699</f>
        <v>0</v>
      </c>
      <c r="E1698">
        <f>'Data Spreadsheet'!G1699</f>
        <v>0</v>
      </c>
      <c r="F1698">
        <v>0</v>
      </c>
    </row>
    <row r="1699" spans="1:6">
      <c r="A1699" t="str">
        <f>'Data Spreadsheet'!A1700&amp;ROUNDUP('Data Spreadsheet'!C1700, -2)</f>
        <v>0</v>
      </c>
      <c r="B1699">
        <f>'Data Spreadsheet'!D1700</f>
        <v>0</v>
      </c>
      <c r="C1699">
        <f>'Data Spreadsheet'!E1700</f>
        <v>0</v>
      </c>
      <c r="D1699">
        <f>'Data Spreadsheet'!F1700</f>
        <v>0</v>
      </c>
      <c r="E1699">
        <f>'Data Spreadsheet'!G1700</f>
        <v>0</v>
      </c>
      <c r="F1699">
        <v>0</v>
      </c>
    </row>
    <row r="1700" spans="1:6">
      <c r="A1700" t="str">
        <f>'Data Spreadsheet'!A1701&amp;ROUNDUP('Data Spreadsheet'!C1701, -2)</f>
        <v>0</v>
      </c>
      <c r="B1700">
        <f>'Data Spreadsheet'!D1701</f>
        <v>0</v>
      </c>
      <c r="C1700">
        <f>'Data Spreadsheet'!E1701</f>
        <v>0</v>
      </c>
      <c r="D1700">
        <f>'Data Spreadsheet'!F1701</f>
        <v>0</v>
      </c>
      <c r="E1700">
        <f>'Data Spreadsheet'!G1701</f>
        <v>0</v>
      </c>
      <c r="F1700">
        <v>0</v>
      </c>
    </row>
    <row r="1701" spans="1:6">
      <c r="A1701" t="str">
        <f>'Data Spreadsheet'!A1702&amp;ROUNDUP('Data Spreadsheet'!C1702, -2)</f>
        <v>0</v>
      </c>
      <c r="B1701">
        <f>'Data Spreadsheet'!D1702</f>
        <v>0</v>
      </c>
      <c r="C1701">
        <f>'Data Spreadsheet'!E1702</f>
        <v>0</v>
      </c>
      <c r="D1701">
        <f>'Data Spreadsheet'!F1702</f>
        <v>0</v>
      </c>
      <c r="E1701">
        <f>'Data Spreadsheet'!G1702</f>
        <v>0</v>
      </c>
      <c r="F1701">
        <v>0</v>
      </c>
    </row>
    <row r="1702" spans="1:6">
      <c r="A1702" t="str">
        <f>'Data Spreadsheet'!A1703&amp;ROUNDUP('Data Spreadsheet'!C1703, -2)</f>
        <v>0</v>
      </c>
      <c r="B1702">
        <f>'Data Spreadsheet'!D1703</f>
        <v>0</v>
      </c>
      <c r="C1702">
        <f>'Data Spreadsheet'!E1703</f>
        <v>0</v>
      </c>
      <c r="D1702">
        <f>'Data Spreadsheet'!F1703</f>
        <v>0</v>
      </c>
      <c r="E1702">
        <f>'Data Spreadsheet'!G1703</f>
        <v>0</v>
      </c>
      <c r="F1702">
        <v>0</v>
      </c>
    </row>
    <row r="1703" spans="1:6">
      <c r="A1703" t="str">
        <f>'Data Spreadsheet'!A1704&amp;ROUNDUP('Data Spreadsheet'!C1704, -2)</f>
        <v>0</v>
      </c>
      <c r="B1703">
        <f>'Data Spreadsheet'!D1704</f>
        <v>0</v>
      </c>
      <c r="C1703">
        <f>'Data Spreadsheet'!E1704</f>
        <v>0</v>
      </c>
      <c r="D1703">
        <f>'Data Spreadsheet'!F1704</f>
        <v>0</v>
      </c>
      <c r="E1703">
        <f>'Data Spreadsheet'!G1704</f>
        <v>0</v>
      </c>
      <c r="F1703">
        <v>0</v>
      </c>
    </row>
    <row r="1704" spans="1:6">
      <c r="A1704" t="str">
        <f>'Data Spreadsheet'!A1705&amp;ROUNDUP('Data Spreadsheet'!C1705, -2)</f>
        <v>0</v>
      </c>
      <c r="B1704">
        <f>'Data Spreadsheet'!D1705</f>
        <v>0</v>
      </c>
      <c r="C1704">
        <f>'Data Spreadsheet'!E1705</f>
        <v>0</v>
      </c>
      <c r="D1704">
        <f>'Data Spreadsheet'!F1705</f>
        <v>0</v>
      </c>
      <c r="E1704">
        <f>'Data Spreadsheet'!G1705</f>
        <v>0</v>
      </c>
      <c r="F1704">
        <v>0</v>
      </c>
    </row>
    <row r="1705" spans="1:6">
      <c r="A1705" t="str">
        <f>'Data Spreadsheet'!A1706&amp;ROUNDUP('Data Spreadsheet'!C1706, -2)</f>
        <v>0</v>
      </c>
      <c r="B1705">
        <f>'Data Spreadsheet'!D1706</f>
        <v>0</v>
      </c>
      <c r="C1705">
        <f>'Data Spreadsheet'!E1706</f>
        <v>0</v>
      </c>
      <c r="D1705">
        <f>'Data Spreadsheet'!F1706</f>
        <v>0</v>
      </c>
      <c r="E1705">
        <f>'Data Spreadsheet'!G1706</f>
        <v>0</v>
      </c>
      <c r="F1705">
        <v>0</v>
      </c>
    </row>
    <row r="1706" spans="1:6">
      <c r="A1706" t="str">
        <f>'Data Spreadsheet'!A1707&amp;ROUNDUP('Data Spreadsheet'!C1707, -2)</f>
        <v>0</v>
      </c>
      <c r="B1706">
        <f>'Data Spreadsheet'!D1707</f>
        <v>0</v>
      </c>
      <c r="C1706">
        <f>'Data Spreadsheet'!E1707</f>
        <v>0</v>
      </c>
      <c r="D1706">
        <f>'Data Spreadsheet'!F1707</f>
        <v>0</v>
      </c>
      <c r="E1706">
        <f>'Data Spreadsheet'!G1707</f>
        <v>0</v>
      </c>
      <c r="F1706">
        <v>0</v>
      </c>
    </row>
    <row r="1707" spans="1:6">
      <c r="A1707" t="str">
        <f>'Data Spreadsheet'!A1708&amp;ROUNDUP('Data Spreadsheet'!C1708, -2)</f>
        <v>0</v>
      </c>
      <c r="B1707">
        <f>'Data Spreadsheet'!D1708</f>
        <v>0</v>
      </c>
      <c r="C1707">
        <f>'Data Spreadsheet'!E1708</f>
        <v>0</v>
      </c>
      <c r="D1707">
        <f>'Data Spreadsheet'!F1708</f>
        <v>0</v>
      </c>
      <c r="E1707">
        <f>'Data Spreadsheet'!G1708</f>
        <v>0</v>
      </c>
      <c r="F1707">
        <v>0</v>
      </c>
    </row>
    <row r="1708" spans="1:6">
      <c r="A1708" t="str">
        <f>'Data Spreadsheet'!A1709&amp;ROUNDUP('Data Spreadsheet'!C1709, -2)</f>
        <v>0</v>
      </c>
      <c r="B1708">
        <f>'Data Spreadsheet'!D1709</f>
        <v>0</v>
      </c>
      <c r="C1708">
        <f>'Data Spreadsheet'!E1709</f>
        <v>0</v>
      </c>
      <c r="D1708">
        <f>'Data Spreadsheet'!F1709</f>
        <v>0</v>
      </c>
      <c r="E1708">
        <f>'Data Spreadsheet'!G1709</f>
        <v>0</v>
      </c>
      <c r="F1708">
        <v>0</v>
      </c>
    </row>
    <row r="1709" spans="1:6">
      <c r="A1709" t="str">
        <f>'Data Spreadsheet'!A1710&amp;ROUNDUP('Data Spreadsheet'!C1710, -2)</f>
        <v>0</v>
      </c>
      <c r="B1709">
        <f>'Data Spreadsheet'!D1710</f>
        <v>0</v>
      </c>
      <c r="C1709">
        <f>'Data Spreadsheet'!E1710</f>
        <v>0</v>
      </c>
      <c r="D1709">
        <f>'Data Spreadsheet'!F1710</f>
        <v>0</v>
      </c>
      <c r="E1709">
        <f>'Data Spreadsheet'!G1710</f>
        <v>0</v>
      </c>
      <c r="F1709">
        <v>0</v>
      </c>
    </row>
    <row r="1710" spans="1:6">
      <c r="A1710" t="str">
        <f>'Data Spreadsheet'!A1711&amp;ROUNDUP('Data Spreadsheet'!C1711, -2)</f>
        <v>0</v>
      </c>
      <c r="B1710">
        <f>'Data Spreadsheet'!D1711</f>
        <v>0</v>
      </c>
      <c r="C1710">
        <f>'Data Spreadsheet'!E1711</f>
        <v>0</v>
      </c>
      <c r="D1710">
        <f>'Data Spreadsheet'!F1711</f>
        <v>0</v>
      </c>
      <c r="E1710">
        <f>'Data Spreadsheet'!G1711</f>
        <v>0</v>
      </c>
      <c r="F1710">
        <v>0</v>
      </c>
    </row>
    <row r="1711" spans="1:6">
      <c r="A1711" t="str">
        <f>'Data Spreadsheet'!A1712&amp;ROUNDUP('Data Spreadsheet'!C1712, -2)</f>
        <v>0</v>
      </c>
      <c r="B1711">
        <f>'Data Spreadsheet'!D1712</f>
        <v>0</v>
      </c>
      <c r="C1711">
        <f>'Data Spreadsheet'!E1712</f>
        <v>0</v>
      </c>
      <c r="D1711">
        <f>'Data Spreadsheet'!F1712</f>
        <v>0</v>
      </c>
      <c r="E1711">
        <f>'Data Spreadsheet'!G1712</f>
        <v>0</v>
      </c>
      <c r="F1711">
        <v>0</v>
      </c>
    </row>
    <row r="1712" spans="1:6">
      <c r="A1712" t="str">
        <f>'Data Spreadsheet'!A1713&amp;ROUNDUP('Data Spreadsheet'!C1713, -2)</f>
        <v>0</v>
      </c>
      <c r="B1712">
        <f>'Data Spreadsheet'!D1713</f>
        <v>0</v>
      </c>
      <c r="C1712">
        <f>'Data Spreadsheet'!E1713</f>
        <v>0</v>
      </c>
      <c r="D1712">
        <f>'Data Spreadsheet'!F1713</f>
        <v>0</v>
      </c>
      <c r="E1712">
        <f>'Data Spreadsheet'!G1713</f>
        <v>0</v>
      </c>
      <c r="F1712">
        <v>0</v>
      </c>
    </row>
    <row r="1713" spans="1:6">
      <c r="A1713" t="str">
        <f>'Data Spreadsheet'!A1714&amp;ROUNDUP('Data Spreadsheet'!C1714, -2)</f>
        <v>0</v>
      </c>
      <c r="B1713">
        <f>'Data Spreadsheet'!D1714</f>
        <v>0</v>
      </c>
      <c r="C1713">
        <f>'Data Spreadsheet'!E1714</f>
        <v>0</v>
      </c>
      <c r="D1713">
        <f>'Data Spreadsheet'!F1714</f>
        <v>0</v>
      </c>
      <c r="E1713">
        <f>'Data Spreadsheet'!G1714</f>
        <v>0</v>
      </c>
      <c r="F1713">
        <v>0</v>
      </c>
    </row>
    <row r="1714" spans="1:6">
      <c r="A1714" t="str">
        <f>'Data Spreadsheet'!A1715&amp;ROUNDUP('Data Spreadsheet'!C1715, -2)</f>
        <v>0</v>
      </c>
      <c r="B1714">
        <f>'Data Spreadsheet'!D1715</f>
        <v>0</v>
      </c>
      <c r="C1714">
        <f>'Data Spreadsheet'!E1715</f>
        <v>0</v>
      </c>
      <c r="D1714">
        <f>'Data Spreadsheet'!F1715</f>
        <v>0</v>
      </c>
      <c r="E1714">
        <f>'Data Spreadsheet'!G1715</f>
        <v>0</v>
      </c>
      <c r="F1714">
        <v>0</v>
      </c>
    </row>
    <row r="1715" spans="1:6">
      <c r="A1715" t="str">
        <f>'Data Spreadsheet'!A1716&amp;ROUNDUP('Data Spreadsheet'!C1716, -2)</f>
        <v>0</v>
      </c>
      <c r="B1715">
        <f>'Data Spreadsheet'!D1716</f>
        <v>0</v>
      </c>
      <c r="C1715">
        <f>'Data Spreadsheet'!E1716</f>
        <v>0</v>
      </c>
      <c r="D1715">
        <f>'Data Spreadsheet'!F1716</f>
        <v>0</v>
      </c>
      <c r="E1715">
        <f>'Data Spreadsheet'!G1716</f>
        <v>0</v>
      </c>
      <c r="F1715">
        <v>0</v>
      </c>
    </row>
    <row r="1716" spans="1:6">
      <c r="A1716" t="str">
        <f>'Data Spreadsheet'!A1717&amp;ROUNDUP('Data Spreadsheet'!C1717, -2)</f>
        <v>0</v>
      </c>
      <c r="B1716">
        <f>'Data Spreadsheet'!D1717</f>
        <v>0</v>
      </c>
      <c r="C1716">
        <f>'Data Spreadsheet'!E1717</f>
        <v>0</v>
      </c>
      <c r="D1716">
        <f>'Data Spreadsheet'!F1717</f>
        <v>0</v>
      </c>
      <c r="E1716">
        <f>'Data Spreadsheet'!G1717</f>
        <v>0</v>
      </c>
      <c r="F1716">
        <v>0</v>
      </c>
    </row>
    <row r="1717" spans="1:6">
      <c r="A1717" t="str">
        <f>'Data Spreadsheet'!A1718&amp;ROUNDUP('Data Spreadsheet'!C1718, -2)</f>
        <v>0</v>
      </c>
      <c r="B1717">
        <f>'Data Spreadsheet'!D1718</f>
        <v>0</v>
      </c>
      <c r="C1717">
        <f>'Data Spreadsheet'!E1718</f>
        <v>0</v>
      </c>
      <c r="D1717">
        <f>'Data Spreadsheet'!F1718</f>
        <v>0</v>
      </c>
      <c r="E1717">
        <f>'Data Spreadsheet'!G1718</f>
        <v>0</v>
      </c>
      <c r="F1717">
        <v>0</v>
      </c>
    </row>
    <row r="1718" spans="1:6">
      <c r="A1718" t="str">
        <f>'Data Spreadsheet'!A1719&amp;ROUNDUP('Data Spreadsheet'!C1719, -2)</f>
        <v>0</v>
      </c>
      <c r="B1718">
        <f>'Data Spreadsheet'!D1719</f>
        <v>0</v>
      </c>
      <c r="C1718">
        <f>'Data Spreadsheet'!E1719</f>
        <v>0</v>
      </c>
      <c r="D1718">
        <f>'Data Spreadsheet'!F1719</f>
        <v>0</v>
      </c>
      <c r="E1718">
        <f>'Data Spreadsheet'!G1719</f>
        <v>0</v>
      </c>
      <c r="F1718">
        <v>0</v>
      </c>
    </row>
    <row r="1719" spans="1:6">
      <c r="A1719" t="str">
        <f>'Data Spreadsheet'!A1720&amp;ROUNDUP('Data Spreadsheet'!C1720, -2)</f>
        <v>0</v>
      </c>
      <c r="B1719">
        <f>'Data Spreadsheet'!D1720</f>
        <v>0</v>
      </c>
      <c r="C1719">
        <f>'Data Spreadsheet'!E1720</f>
        <v>0</v>
      </c>
      <c r="D1719">
        <f>'Data Spreadsheet'!F1720</f>
        <v>0</v>
      </c>
      <c r="E1719">
        <f>'Data Spreadsheet'!G1720</f>
        <v>0</v>
      </c>
      <c r="F1719">
        <v>0</v>
      </c>
    </row>
    <row r="1720" spans="1:6">
      <c r="A1720" t="str">
        <f>'Data Spreadsheet'!A1721&amp;ROUNDUP('Data Spreadsheet'!C1721, -2)</f>
        <v>0</v>
      </c>
      <c r="B1720">
        <f>'Data Spreadsheet'!D1721</f>
        <v>0</v>
      </c>
      <c r="C1720">
        <f>'Data Spreadsheet'!E1721</f>
        <v>0</v>
      </c>
      <c r="D1720">
        <f>'Data Spreadsheet'!F1721</f>
        <v>0</v>
      </c>
      <c r="E1720">
        <f>'Data Spreadsheet'!G1721</f>
        <v>0</v>
      </c>
      <c r="F1720">
        <v>0</v>
      </c>
    </row>
    <row r="1721" spans="1:6">
      <c r="A1721" t="str">
        <f>'Data Spreadsheet'!A1722&amp;ROUNDUP('Data Spreadsheet'!C1722, -2)</f>
        <v>0</v>
      </c>
      <c r="B1721">
        <f>'Data Spreadsheet'!D1722</f>
        <v>0</v>
      </c>
      <c r="C1721">
        <f>'Data Spreadsheet'!E1722</f>
        <v>0</v>
      </c>
      <c r="D1721">
        <f>'Data Spreadsheet'!F1722</f>
        <v>0</v>
      </c>
      <c r="E1721">
        <f>'Data Spreadsheet'!G1722</f>
        <v>0</v>
      </c>
      <c r="F1721">
        <v>0</v>
      </c>
    </row>
    <row r="1722" spans="1:6">
      <c r="A1722" t="str">
        <f>'Data Spreadsheet'!A1723&amp;ROUNDUP('Data Spreadsheet'!C1723, -2)</f>
        <v>0</v>
      </c>
      <c r="B1722">
        <f>'Data Spreadsheet'!D1723</f>
        <v>0</v>
      </c>
      <c r="C1722">
        <f>'Data Spreadsheet'!E1723</f>
        <v>0</v>
      </c>
      <c r="D1722">
        <f>'Data Spreadsheet'!F1723</f>
        <v>0</v>
      </c>
      <c r="E1722">
        <f>'Data Spreadsheet'!G1723</f>
        <v>0</v>
      </c>
      <c r="F1722">
        <v>0</v>
      </c>
    </row>
    <row r="1723" spans="1:6">
      <c r="A1723" t="str">
        <f>'Data Spreadsheet'!A1724&amp;ROUNDUP('Data Spreadsheet'!C1724, -2)</f>
        <v>0</v>
      </c>
      <c r="B1723">
        <f>'Data Spreadsheet'!D1724</f>
        <v>0</v>
      </c>
      <c r="C1723">
        <f>'Data Spreadsheet'!E1724</f>
        <v>0</v>
      </c>
      <c r="D1723">
        <f>'Data Spreadsheet'!F1724</f>
        <v>0</v>
      </c>
      <c r="E1723">
        <f>'Data Spreadsheet'!G1724</f>
        <v>0</v>
      </c>
      <c r="F1723">
        <v>0</v>
      </c>
    </row>
    <row r="1724" spans="1:6">
      <c r="A1724" t="str">
        <f>'Data Spreadsheet'!A1725&amp;ROUNDUP('Data Spreadsheet'!C1725, -2)</f>
        <v>0</v>
      </c>
      <c r="B1724">
        <f>'Data Spreadsheet'!D1725</f>
        <v>0</v>
      </c>
      <c r="C1724">
        <f>'Data Spreadsheet'!E1725</f>
        <v>0</v>
      </c>
      <c r="D1724">
        <f>'Data Spreadsheet'!F1725</f>
        <v>0</v>
      </c>
      <c r="E1724">
        <f>'Data Spreadsheet'!G1725</f>
        <v>0</v>
      </c>
      <c r="F1724">
        <v>0</v>
      </c>
    </row>
    <row r="1725" spans="1:6">
      <c r="A1725" t="str">
        <f>'Data Spreadsheet'!A1726&amp;ROUNDUP('Data Spreadsheet'!C1726, -2)</f>
        <v>0</v>
      </c>
      <c r="B1725">
        <f>'Data Spreadsheet'!D1726</f>
        <v>0</v>
      </c>
      <c r="C1725">
        <f>'Data Spreadsheet'!E1726</f>
        <v>0</v>
      </c>
      <c r="D1725">
        <f>'Data Spreadsheet'!F1726</f>
        <v>0</v>
      </c>
      <c r="E1725">
        <f>'Data Spreadsheet'!G1726</f>
        <v>0</v>
      </c>
      <c r="F1725">
        <v>0</v>
      </c>
    </row>
    <row r="1726" spans="1:6">
      <c r="A1726" t="str">
        <f>'Data Spreadsheet'!A1727&amp;ROUNDUP('Data Spreadsheet'!C1727, -2)</f>
        <v>0</v>
      </c>
      <c r="B1726">
        <f>'Data Spreadsheet'!D1727</f>
        <v>0</v>
      </c>
      <c r="C1726">
        <f>'Data Spreadsheet'!E1727</f>
        <v>0</v>
      </c>
      <c r="D1726">
        <f>'Data Spreadsheet'!F1727</f>
        <v>0</v>
      </c>
      <c r="E1726">
        <f>'Data Spreadsheet'!G1727</f>
        <v>0</v>
      </c>
      <c r="F1726">
        <v>0</v>
      </c>
    </row>
    <row r="1727" spans="1:6">
      <c r="A1727" t="str">
        <f>'Data Spreadsheet'!A1728&amp;ROUNDUP('Data Spreadsheet'!C1728, -2)</f>
        <v>0</v>
      </c>
      <c r="B1727">
        <f>'Data Spreadsheet'!D1728</f>
        <v>0</v>
      </c>
      <c r="C1727">
        <f>'Data Spreadsheet'!E1728</f>
        <v>0</v>
      </c>
      <c r="D1727">
        <f>'Data Spreadsheet'!F1728</f>
        <v>0</v>
      </c>
      <c r="E1727">
        <f>'Data Spreadsheet'!G1728</f>
        <v>0</v>
      </c>
      <c r="F1727">
        <v>0</v>
      </c>
    </row>
    <row r="1728" spans="1:6">
      <c r="A1728" t="str">
        <f>'Data Spreadsheet'!A1729&amp;ROUNDUP('Data Spreadsheet'!C1729, -2)</f>
        <v>0</v>
      </c>
      <c r="B1728">
        <f>'Data Spreadsheet'!D1729</f>
        <v>0</v>
      </c>
      <c r="C1728">
        <f>'Data Spreadsheet'!E1729</f>
        <v>0</v>
      </c>
      <c r="D1728">
        <f>'Data Spreadsheet'!F1729</f>
        <v>0</v>
      </c>
      <c r="E1728">
        <f>'Data Spreadsheet'!G1729</f>
        <v>0</v>
      </c>
      <c r="F1728">
        <v>0</v>
      </c>
    </row>
    <row r="1729" spans="1:6">
      <c r="A1729" t="str">
        <f>'Data Spreadsheet'!A1730&amp;ROUNDUP('Data Spreadsheet'!C1730, -2)</f>
        <v>0</v>
      </c>
      <c r="B1729">
        <f>'Data Spreadsheet'!D1730</f>
        <v>0</v>
      </c>
      <c r="C1729">
        <f>'Data Spreadsheet'!E1730</f>
        <v>0</v>
      </c>
      <c r="D1729">
        <f>'Data Spreadsheet'!F1730</f>
        <v>0</v>
      </c>
      <c r="E1729">
        <f>'Data Spreadsheet'!G1730</f>
        <v>0</v>
      </c>
      <c r="F1729">
        <v>0</v>
      </c>
    </row>
    <row r="1730" spans="1:6">
      <c r="A1730" t="str">
        <f>'Data Spreadsheet'!A1731&amp;ROUNDUP('Data Spreadsheet'!C1731, -2)</f>
        <v>0</v>
      </c>
      <c r="B1730">
        <f>'Data Spreadsheet'!D1731</f>
        <v>0</v>
      </c>
      <c r="C1730">
        <f>'Data Spreadsheet'!E1731</f>
        <v>0</v>
      </c>
      <c r="D1730">
        <f>'Data Spreadsheet'!F1731</f>
        <v>0</v>
      </c>
      <c r="E1730">
        <f>'Data Spreadsheet'!G1731</f>
        <v>0</v>
      </c>
      <c r="F1730">
        <v>0</v>
      </c>
    </row>
    <row r="1731" spans="1:6">
      <c r="A1731" t="str">
        <f>'Data Spreadsheet'!A1732&amp;ROUNDUP('Data Spreadsheet'!C1732, -2)</f>
        <v>0</v>
      </c>
      <c r="B1731">
        <f>'Data Spreadsheet'!D1732</f>
        <v>0</v>
      </c>
      <c r="C1731">
        <f>'Data Spreadsheet'!E1732</f>
        <v>0</v>
      </c>
      <c r="D1731">
        <f>'Data Spreadsheet'!F1732</f>
        <v>0</v>
      </c>
      <c r="E1731">
        <f>'Data Spreadsheet'!G1732</f>
        <v>0</v>
      </c>
      <c r="F1731">
        <v>0</v>
      </c>
    </row>
    <row r="1732" spans="1:6">
      <c r="A1732" t="str">
        <f>'Data Spreadsheet'!A1733&amp;ROUNDUP('Data Spreadsheet'!C1733, -2)</f>
        <v>0</v>
      </c>
      <c r="B1732">
        <f>'Data Spreadsheet'!D1733</f>
        <v>0</v>
      </c>
      <c r="C1732">
        <f>'Data Spreadsheet'!E1733</f>
        <v>0</v>
      </c>
      <c r="D1732">
        <f>'Data Spreadsheet'!F1733</f>
        <v>0</v>
      </c>
      <c r="E1732">
        <f>'Data Spreadsheet'!G1733</f>
        <v>0</v>
      </c>
      <c r="F1732">
        <v>0</v>
      </c>
    </row>
    <row r="1733" spans="1:6">
      <c r="A1733" t="str">
        <f>'Data Spreadsheet'!A1734&amp;ROUNDUP('Data Spreadsheet'!C1734, -2)</f>
        <v>0</v>
      </c>
      <c r="B1733">
        <f>'Data Spreadsheet'!D1734</f>
        <v>0</v>
      </c>
      <c r="C1733">
        <f>'Data Spreadsheet'!E1734</f>
        <v>0</v>
      </c>
      <c r="D1733">
        <f>'Data Spreadsheet'!F1734</f>
        <v>0</v>
      </c>
      <c r="E1733">
        <f>'Data Spreadsheet'!G1734</f>
        <v>0</v>
      </c>
      <c r="F1733">
        <v>0</v>
      </c>
    </row>
    <row r="1734" spans="1:6">
      <c r="A1734" t="str">
        <f>'Data Spreadsheet'!A1735&amp;ROUNDUP('Data Spreadsheet'!C1735, -2)</f>
        <v>0</v>
      </c>
      <c r="B1734">
        <f>'Data Spreadsheet'!D1735</f>
        <v>0</v>
      </c>
      <c r="C1734">
        <f>'Data Spreadsheet'!E1735</f>
        <v>0</v>
      </c>
      <c r="D1734">
        <f>'Data Spreadsheet'!F1735</f>
        <v>0</v>
      </c>
      <c r="E1734">
        <f>'Data Spreadsheet'!G1735</f>
        <v>0</v>
      </c>
      <c r="F1734">
        <v>0</v>
      </c>
    </row>
    <row r="1735" spans="1:6">
      <c r="A1735" t="str">
        <f>'Data Spreadsheet'!A1736&amp;ROUNDUP('Data Spreadsheet'!C1736, -2)</f>
        <v>0</v>
      </c>
      <c r="B1735">
        <f>'Data Spreadsheet'!D1736</f>
        <v>0</v>
      </c>
      <c r="C1735">
        <f>'Data Spreadsheet'!E1736</f>
        <v>0</v>
      </c>
      <c r="D1735">
        <f>'Data Spreadsheet'!F1736</f>
        <v>0</v>
      </c>
      <c r="E1735">
        <f>'Data Spreadsheet'!G1736</f>
        <v>0</v>
      </c>
      <c r="F1735">
        <v>0</v>
      </c>
    </row>
    <row r="1736" spans="1:6">
      <c r="A1736" t="str">
        <f>'Data Spreadsheet'!A1737&amp;ROUNDUP('Data Spreadsheet'!C1737, -2)</f>
        <v>0</v>
      </c>
      <c r="B1736">
        <f>'Data Spreadsheet'!D1737</f>
        <v>0</v>
      </c>
      <c r="C1736">
        <f>'Data Spreadsheet'!E1737</f>
        <v>0</v>
      </c>
      <c r="D1736">
        <f>'Data Spreadsheet'!F1737</f>
        <v>0</v>
      </c>
      <c r="E1736">
        <f>'Data Spreadsheet'!G1737</f>
        <v>0</v>
      </c>
      <c r="F1736">
        <v>0</v>
      </c>
    </row>
    <row r="1737" spans="1:6">
      <c r="A1737" t="str">
        <f>'Data Spreadsheet'!A1738&amp;ROUNDUP('Data Spreadsheet'!C1738, -2)</f>
        <v>0</v>
      </c>
      <c r="B1737">
        <f>'Data Spreadsheet'!D1738</f>
        <v>0</v>
      </c>
      <c r="C1737">
        <f>'Data Spreadsheet'!E1738</f>
        <v>0</v>
      </c>
      <c r="D1737">
        <f>'Data Spreadsheet'!F1738</f>
        <v>0</v>
      </c>
      <c r="E1737">
        <f>'Data Spreadsheet'!G1738</f>
        <v>0</v>
      </c>
      <c r="F1737">
        <v>0</v>
      </c>
    </row>
    <row r="1738" spans="1:6">
      <c r="A1738" t="str">
        <f>'Data Spreadsheet'!A1739&amp;ROUNDUP('Data Spreadsheet'!C1739, -2)</f>
        <v>0</v>
      </c>
      <c r="B1738">
        <f>'Data Spreadsheet'!D1739</f>
        <v>0</v>
      </c>
      <c r="C1738">
        <f>'Data Spreadsheet'!E1739</f>
        <v>0</v>
      </c>
      <c r="D1738">
        <f>'Data Spreadsheet'!F1739</f>
        <v>0</v>
      </c>
      <c r="E1738">
        <f>'Data Spreadsheet'!G1739</f>
        <v>0</v>
      </c>
      <c r="F1738">
        <v>0</v>
      </c>
    </row>
    <row r="1739" spans="1:6">
      <c r="A1739" t="str">
        <f>'Data Spreadsheet'!A1740&amp;ROUNDUP('Data Spreadsheet'!C1740, -2)</f>
        <v>0</v>
      </c>
      <c r="B1739">
        <f>'Data Spreadsheet'!D1740</f>
        <v>0</v>
      </c>
      <c r="C1739">
        <f>'Data Spreadsheet'!E1740</f>
        <v>0</v>
      </c>
      <c r="D1739">
        <f>'Data Spreadsheet'!F1740</f>
        <v>0</v>
      </c>
      <c r="E1739">
        <f>'Data Spreadsheet'!G1740</f>
        <v>0</v>
      </c>
      <c r="F1739">
        <v>0</v>
      </c>
    </row>
    <row r="1740" spans="1:6">
      <c r="A1740" t="str">
        <f>'Data Spreadsheet'!A1741&amp;ROUNDUP('Data Spreadsheet'!C1741, -2)</f>
        <v>0</v>
      </c>
      <c r="B1740">
        <f>'Data Spreadsheet'!D1741</f>
        <v>0</v>
      </c>
      <c r="C1740">
        <f>'Data Spreadsheet'!E1741</f>
        <v>0</v>
      </c>
      <c r="D1740">
        <f>'Data Spreadsheet'!F1741</f>
        <v>0</v>
      </c>
      <c r="E1740">
        <f>'Data Spreadsheet'!G1741</f>
        <v>0</v>
      </c>
      <c r="F1740">
        <v>0</v>
      </c>
    </row>
    <row r="1741" spans="1:6">
      <c r="A1741" t="str">
        <f>'Data Spreadsheet'!A1742&amp;ROUNDUP('Data Spreadsheet'!C1742, -2)</f>
        <v>0</v>
      </c>
      <c r="B1741">
        <f>'Data Spreadsheet'!D1742</f>
        <v>0</v>
      </c>
      <c r="C1741">
        <f>'Data Spreadsheet'!E1742</f>
        <v>0</v>
      </c>
      <c r="D1741">
        <f>'Data Spreadsheet'!F1742</f>
        <v>0</v>
      </c>
      <c r="E1741">
        <f>'Data Spreadsheet'!G1742</f>
        <v>0</v>
      </c>
      <c r="F1741">
        <v>0</v>
      </c>
    </row>
    <row r="1742" spans="1:6">
      <c r="A1742" t="str">
        <f>'Data Spreadsheet'!A1743&amp;ROUNDUP('Data Spreadsheet'!C1743, -2)</f>
        <v>0</v>
      </c>
      <c r="B1742">
        <f>'Data Spreadsheet'!D1743</f>
        <v>0</v>
      </c>
      <c r="C1742">
        <f>'Data Spreadsheet'!E1743</f>
        <v>0</v>
      </c>
      <c r="D1742">
        <f>'Data Spreadsheet'!F1743</f>
        <v>0</v>
      </c>
      <c r="E1742">
        <f>'Data Spreadsheet'!G1743</f>
        <v>0</v>
      </c>
      <c r="F1742">
        <v>0</v>
      </c>
    </row>
    <row r="1743" spans="1:6">
      <c r="A1743" t="str">
        <f>'Data Spreadsheet'!A1744&amp;ROUNDUP('Data Spreadsheet'!C1744, -2)</f>
        <v>0</v>
      </c>
      <c r="B1743">
        <f>'Data Spreadsheet'!D1744</f>
        <v>0</v>
      </c>
      <c r="C1743">
        <f>'Data Spreadsheet'!E1744</f>
        <v>0</v>
      </c>
      <c r="D1743">
        <f>'Data Spreadsheet'!F1744</f>
        <v>0</v>
      </c>
      <c r="E1743">
        <f>'Data Spreadsheet'!G1744</f>
        <v>0</v>
      </c>
      <c r="F1743">
        <v>0</v>
      </c>
    </row>
    <row r="1744" spans="1:6">
      <c r="A1744" t="str">
        <f>'Data Spreadsheet'!A1745&amp;ROUNDUP('Data Spreadsheet'!C1745, -2)</f>
        <v>0</v>
      </c>
      <c r="B1744">
        <f>'Data Spreadsheet'!D1745</f>
        <v>0</v>
      </c>
      <c r="C1744">
        <f>'Data Spreadsheet'!E1745</f>
        <v>0</v>
      </c>
      <c r="D1744">
        <f>'Data Spreadsheet'!F1745</f>
        <v>0</v>
      </c>
      <c r="E1744">
        <f>'Data Spreadsheet'!G1745</f>
        <v>0</v>
      </c>
      <c r="F1744">
        <v>0</v>
      </c>
    </row>
    <row r="1745" spans="1:6">
      <c r="A1745" t="str">
        <f>'Data Spreadsheet'!A1746&amp;ROUNDUP('Data Spreadsheet'!C1746, -2)</f>
        <v>0</v>
      </c>
      <c r="B1745">
        <f>'Data Spreadsheet'!D1746</f>
        <v>0</v>
      </c>
      <c r="C1745">
        <f>'Data Spreadsheet'!E1746</f>
        <v>0</v>
      </c>
      <c r="D1745">
        <f>'Data Spreadsheet'!F1746</f>
        <v>0</v>
      </c>
      <c r="E1745">
        <f>'Data Spreadsheet'!G1746</f>
        <v>0</v>
      </c>
      <c r="F1745">
        <v>0</v>
      </c>
    </row>
    <row r="1746" spans="1:6">
      <c r="A1746" t="str">
        <f>'Data Spreadsheet'!A1747&amp;ROUNDUP('Data Spreadsheet'!C1747, -2)</f>
        <v>0</v>
      </c>
      <c r="B1746">
        <f>'Data Spreadsheet'!D1747</f>
        <v>0</v>
      </c>
      <c r="C1746">
        <f>'Data Spreadsheet'!E1747</f>
        <v>0</v>
      </c>
      <c r="D1746">
        <f>'Data Spreadsheet'!F1747</f>
        <v>0</v>
      </c>
      <c r="E1746">
        <f>'Data Spreadsheet'!G1747</f>
        <v>0</v>
      </c>
      <c r="F1746">
        <v>0</v>
      </c>
    </row>
    <row r="1747" spans="1:6">
      <c r="A1747" t="str">
        <f>'Data Spreadsheet'!A1748&amp;ROUNDUP('Data Spreadsheet'!C1748, -2)</f>
        <v>0</v>
      </c>
      <c r="B1747">
        <f>'Data Spreadsheet'!D1748</f>
        <v>0</v>
      </c>
      <c r="C1747">
        <f>'Data Spreadsheet'!E1748</f>
        <v>0</v>
      </c>
      <c r="D1747">
        <f>'Data Spreadsheet'!F1748</f>
        <v>0</v>
      </c>
      <c r="E1747">
        <f>'Data Spreadsheet'!G1748</f>
        <v>0</v>
      </c>
      <c r="F1747">
        <v>0</v>
      </c>
    </row>
    <row r="1748" spans="1:6">
      <c r="A1748" t="str">
        <f>'Data Spreadsheet'!A1749&amp;ROUNDUP('Data Spreadsheet'!C1749, -2)</f>
        <v>0</v>
      </c>
      <c r="B1748">
        <f>'Data Spreadsheet'!D1749</f>
        <v>0</v>
      </c>
      <c r="C1748">
        <f>'Data Spreadsheet'!E1749</f>
        <v>0</v>
      </c>
      <c r="D1748">
        <f>'Data Spreadsheet'!F1749</f>
        <v>0</v>
      </c>
      <c r="E1748">
        <f>'Data Spreadsheet'!G1749</f>
        <v>0</v>
      </c>
      <c r="F1748">
        <v>0</v>
      </c>
    </row>
    <row r="1749" spans="1:6">
      <c r="A1749" t="str">
        <f>'Data Spreadsheet'!A1750&amp;ROUNDUP('Data Spreadsheet'!C1750, -2)</f>
        <v>0</v>
      </c>
      <c r="B1749">
        <f>'Data Spreadsheet'!D1750</f>
        <v>0</v>
      </c>
      <c r="C1749">
        <f>'Data Spreadsheet'!E1750</f>
        <v>0</v>
      </c>
      <c r="D1749">
        <f>'Data Spreadsheet'!F1750</f>
        <v>0</v>
      </c>
      <c r="E1749">
        <f>'Data Spreadsheet'!G1750</f>
        <v>0</v>
      </c>
      <c r="F1749">
        <v>0</v>
      </c>
    </row>
    <row r="1750" spans="1:6">
      <c r="A1750" t="str">
        <f>'Data Spreadsheet'!A1751&amp;ROUNDUP('Data Spreadsheet'!C1751, -2)</f>
        <v>0</v>
      </c>
      <c r="B1750">
        <f>'Data Spreadsheet'!D1751</f>
        <v>0</v>
      </c>
      <c r="C1750">
        <f>'Data Spreadsheet'!E1751</f>
        <v>0</v>
      </c>
      <c r="D1750">
        <f>'Data Spreadsheet'!F1751</f>
        <v>0</v>
      </c>
      <c r="E1750">
        <f>'Data Spreadsheet'!G1751</f>
        <v>0</v>
      </c>
      <c r="F1750">
        <v>0</v>
      </c>
    </row>
    <row r="1751" spans="1:6">
      <c r="A1751" t="str">
        <f>'Data Spreadsheet'!A1752&amp;ROUNDUP('Data Spreadsheet'!C1752, -2)</f>
        <v>0</v>
      </c>
      <c r="B1751">
        <f>'Data Spreadsheet'!D1752</f>
        <v>0</v>
      </c>
      <c r="C1751">
        <f>'Data Spreadsheet'!E1752</f>
        <v>0</v>
      </c>
      <c r="D1751">
        <f>'Data Spreadsheet'!F1752</f>
        <v>0</v>
      </c>
      <c r="E1751">
        <f>'Data Spreadsheet'!G1752</f>
        <v>0</v>
      </c>
      <c r="F1751">
        <v>0</v>
      </c>
    </row>
    <row r="1752" spans="1:6">
      <c r="A1752" t="str">
        <f>'Data Spreadsheet'!A1753&amp;ROUNDUP('Data Spreadsheet'!C1753, -2)</f>
        <v>0</v>
      </c>
      <c r="B1752">
        <f>'Data Spreadsheet'!D1753</f>
        <v>0</v>
      </c>
      <c r="C1752">
        <f>'Data Spreadsheet'!E1753</f>
        <v>0</v>
      </c>
      <c r="D1752">
        <f>'Data Spreadsheet'!F1753</f>
        <v>0</v>
      </c>
      <c r="E1752">
        <f>'Data Spreadsheet'!G1753</f>
        <v>0</v>
      </c>
      <c r="F1752">
        <v>0</v>
      </c>
    </row>
    <row r="1753" spans="1:6">
      <c r="A1753" t="str">
        <f>'Data Spreadsheet'!A1754&amp;ROUNDUP('Data Spreadsheet'!C1754, -2)</f>
        <v>0</v>
      </c>
      <c r="B1753">
        <f>'Data Spreadsheet'!D1754</f>
        <v>0</v>
      </c>
      <c r="C1753">
        <f>'Data Spreadsheet'!E1754</f>
        <v>0</v>
      </c>
      <c r="D1753">
        <f>'Data Spreadsheet'!F1754</f>
        <v>0</v>
      </c>
      <c r="E1753">
        <f>'Data Spreadsheet'!G1754</f>
        <v>0</v>
      </c>
      <c r="F1753">
        <v>0</v>
      </c>
    </row>
    <row r="1754" spans="1:6">
      <c r="A1754" t="str">
        <f>'Data Spreadsheet'!A1755&amp;ROUNDUP('Data Spreadsheet'!C1755, -2)</f>
        <v>0</v>
      </c>
      <c r="B1754">
        <f>'Data Spreadsheet'!D1755</f>
        <v>0</v>
      </c>
      <c r="C1754">
        <f>'Data Spreadsheet'!E1755</f>
        <v>0</v>
      </c>
      <c r="D1754">
        <f>'Data Spreadsheet'!F1755</f>
        <v>0</v>
      </c>
      <c r="E1754">
        <f>'Data Spreadsheet'!G1755</f>
        <v>0</v>
      </c>
      <c r="F1754">
        <v>0</v>
      </c>
    </row>
    <row r="1755" spans="1:6">
      <c r="A1755" t="str">
        <f>'Data Spreadsheet'!A1756&amp;ROUNDUP('Data Spreadsheet'!C1756, -2)</f>
        <v>0</v>
      </c>
      <c r="B1755">
        <f>'Data Spreadsheet'!D1756</f>
        <v>0</v>
      </c>
      <c r="C1755">
        <f>'Data Spreadsheet'!E1756</f>
        <v>0</v>
      </c>
      <c r="D1755">
        <f>'Data Spreadsheet'!F1756</f>
        <v>0</v>
      </c>
      <c r="E1755">
        <f>'Data Spreadsheet'!G1756</f>
        <v>0</v>
      </c>
      <c r="F1755">
        <v>0</v>
      </c>
    </row>
    <row r="1756" spans="1:6">
      <c r="A1756" t="str">
        <f>'Data Spreadsheet'!A1757&amp;ROUNDUP('Data Spreadsheet'!C1757, -2)</f>
        <v>0</v>
      </c>
      <c r="B1756">
        <f>'Data Spreadsheet'!D1757</f>
        <v>0</v>
      </c>
      <c r="C1756">
        <f>'Data Spreadsheet'!E1757</f>
        <v>0</v>
      </c>
      <c r="D1756">
        <f>'Data Spreadsheet'!F1757</f>
        <v>0</v>
      </c>
      <c r="E1756">
        <f>'Data Spreadsheet'!G1757</f>
        <v>0</v>
      </c>
      <c r="F1756">
        <v>0</v>
      </c>
    </row>
    <row r="1757" spans="1:6">
      <c r="A1757" t="str">
        <f>'Data Spreadsheet'!A1758&amp;ROUNDUP('Data Spreadsheet'!C1758, -2)</f>
        <v>0</v>
      </c>
      <c r="B1757">
        <f>'Data Spreadsheet'!D1758</f>
        <v>0</v>
      </c>
      <c r="C1757">
        <f>'Data Spreadsheet'!E1758</f>
        <v>0</v>
      </c>
      <c r="D1757">
        <f>'Data Spreadsheet'!F1758</f>
        <v>0</v>
      </c>
      <c r="E1757">
        <f>'Data Spreadsheet'!G1758</f>
        <v>0</v>
      </c>
      <c r="F1757">
        <v>0</v>
      </c>
    </row>
    <row r="1758" spans="1:6">
      <c r="A1758" t="str">
        <f>'Data Spreadsheet'!A1759&amp;ROUNDUP('Data Spreadsheet'!C1759, -2)</f>
        <v>0</v>
      </c>
      <c r="B1758">
        <f>'Data Spreadsheet'!D1759</f>
        <v>0</v>
      </c>
      <c r="C1758">
        <f>'Data Spreadsheet'!E1759</f>
        <v>0</v>
      </c>
      <c r="D1758">
        <f>'Data Spreadsheet'!F1759</f>
        <v>0</v>
      </c>
      <c r="E1758">
        <f>'Data Spreadsheet'!G1759</f>
        <v>0</v>
      </c>
      <c r="F1758">
        <v>0</v>
      </c>
    </row>
    <row r="1759" spans="1:6">
      <c r="A1759" t="str">
        <f>'Data Spreadsheet'!A1760&amp;ROUNDUP('Data Spreadsheet'!C1760, -2)</f>
        <v>0</v>
      </c>
      <c r="B1759">
        <f>'Data Spreadsheet'!D1760</f>
        <v>0</v>
      </c>
      <c r="C1759">
        <f>'Data Spreadsheet'!E1760</f>
        <v>0</v>
      </c>
      <c r="D1759">
        <f>'Data Spreadsheet'!F1760</f>
        <v>0</v>
      </c>
      <c r="E1759">
        <f>'Data Spreadsheet'!G1760</f>
        <v>0</v>
      </c>
      <c r="F1759">
        <v>0</v>
      </c>
    </row>
    <row r="1760" spans="1:6">
      <c r="A1760" t="str">
        <f>'Data Spreadsheet'!A1761&amp;ROUNDUP('Data Spreadsheet'!C1761, -2)</f>
        <v>0</v>
      </c>
      <c r="B1760">
        <f>'Data Spreadsheet'!D1761</f>
        <v>0</v>
      </c>
      <c r="C1760">
        <f>'Data Spreadsheet'!E1761</f>
        <v>0</v>
      </c>
      <c r="D1760">
        <f>'Data Spreadsheet'!F1761</f>
        <v>0</v>
      </c>
      <c r="E1760">
        <f>'Data Spreadsheet'!G1761</f>
        <v>0</v>
      </c>
      <c r="F1760">
        <v>0</v>
      </c>
    </row>
    <row r="1761" spans="1:6">
      <c r="A1761" t="str">
        <f>'Data Spreadsheet'!A1762&amp;ROUNDUP('Data Spreadsheet'!C1762, -2)</f>
        <v>0</v>
      </c>
      <c r="B1761">
        <f>'Data Spreadsheet'!D1762</f>
        <v>0</v>
      </c>
      <c r="C1761">
        <f>'Data Spreadsheet'!E1762</f>
        <v>0</v>
      </c>
      <c r="D1761">
        <f>'Data Spreadsheet'!F1762</f>
        <v>0</v>
      </c>
      <c r="E1761">
        <f>'Data Spreadsheet'!G1762</f>
        <v>0</v>
      </c>
      <c r="F1761">
        <v>0</v>
      </c>
    </row>
    <row r="1762" spans="1:6">
      <c r="A1762" t="str">
        <f>'Data Spreadsheet'!A1763&amp;ROUNDUP('Data Spreadsheet'!C1763, -2)</f>
        <v>0</v>
      </c>
      <c r="B1762">
        <f>'Data Spreadsheet'!D1763</f>
        <v>0</v>
      </c>
      <c r="C1762">
        <f>'Data Spreadsheet'!E1763</f>
        <v>0</v>
      </c>
      <c r="D1762">
        <f>'Data Spreadsheet'!F1763</f>
        <v>0</v>
      </c>
      <c r="E1762">
        <f>'Data Spreadsheet'!G1763</f>
        <v>0</v>
      </c>
      <c r="F1762">
        <v>0</v>
      </c>
    </row>
    <row r="1763" spans="1:6">
      <c r="A1763" t="str">
        <f>'Data Spreadsheet'!A1764&amp;ROUNDUP('Data Spreadsheet'!C1764, -2)</f>
        <v>0</v>
      </c>
      <c r="B1763">
        <f>'Data Spreadsheet'!D1764</f>
        <v>0</v>
      </c>
      <c r="C1763">
        <f>'Data Spreadsheet'!E1764</f>
        <v>0</v>
      </c>
      <c r="D1763">
        <f>'Data Spreadsheet'!F1764</f>
        <v>0</v>
      </c>
      <c r="E1763">
        <f>'Data Spreadsheet'!G1764</f>
        <v>0</v>
      </c>
      <c r="F1763">
        <v>0</v>
      </c>
    </row>
    <row r="1764" spans="1:6">
      <c r="A1764" t="str">
        <f>'Data Spreadsheet'!A1765&amp;ROUNDUP('Data Spreadsheet'!C1765, -2)</f>
        <v>0</v>
      </c>
      <c r="B1764">
        <f>'Data Spreadsheet'!D1765</f>
        <v>0</v>
      </c>
      <c r="C1764">
        <f>'Data Spreadsheet'!E1765</f>
        <v>0</v>
      </c>
      <c r="D1764">
        <f>'Data Spreadsheet'!F1765</f>
        <v>0</v>
      </c>
      <c r="E1764">
        <f>'Data Spreadsheet'!G1765</f>
        <v>0</v>
      </c>
      <c r="F1764">
        <v>0</v>
      </c>
    </row>
    <row r="1765" spans="1:6">
      <c r="A1765" t="str">
        <f>'Data Spreadsheet'!A1766&amp;ROUNDUP('Data Spreadsheet'!C1766, -2)</f>
        <v>0</v>
      </c>
      <c r="B1765">
        <f>'Data Spreadsheet'!D1766</f>
        <v>0</v>
      </c>
      <c r="C1765">
        <f>'Data Spreadsheet'!E1766</f>
        <v>0</v>
      </c>
      <c r="D1765">
        <f>'Data Spreadsheet'!F1766</f>
        <v>0</v>
      </c>
      <c r="E1765">
        <f>'Data Spreadsheet'!G1766</f>
        <v>0</v>
      </c>
      <c r="F1765">
        <v>0</v>
      </c>
    </row>
    <row r="1766" spans="1:6">
      <c r="A1766" t="str">
        <f>'Data Spreadsheet'!A1767&amp;ROUNDUP('Data Spreadsheet'!C1767, -2)</f>
        <v>0</v>
      </c>
      <c r="B1766">
        <f>'Data Spreadsheet'!D1767</f>
        <v>0</v>
      </c>
      <c r="C1766">
        <f>'Data Spreadsheet'!E1767</f>
        <v>0</v>
      </c>
      <c r="D1766">
        <f>'Data Spreadsheet'!F1767</f>
        <v>0</v>
      </c>
      <c r="E1766">
        <f>'Data Spreadsheet'!G1767</f>
        <v>0</v>
      </c>
      <c r="F1766">
        <v>0</v>
      </c>
    </row>
    <row r="1767" spans="1:6">
      <c r="A1767" t="str">
        <f>'Data Spreadsheet'!A1768&amp;ROUNDUP('Data Spreadsheet'!C1768, -2)</f>
        <v>0</v>
      </c>
      <c r="B1767">
        <f>'Data Spreadsheet'!D1768</f>
        <v>0</v>
      </c>
      <c r="C1767">
        <f>'Data Spreadsheet'!E1768</f>
        <v>0</v>
      </c>
      <c r="D1767">
        <f>'Data Spreadsheet'!F1768</f>
        <v>0</v>
      </c>
      <c r="E1767">
        <f>'Data Spreadsheet'!G1768</f>
        <v>0</v>
      </c>
      <c r="F1767">
        <v>0</v>
      </c>
    </row>
    <row r="1768" spans="1:6">
      <c r="A1768" t="str">
        <f>'Data Spreadsheet'!A1769&amp;ROUNDUP('Data Spreadsheet'!C1769, -2)</f>
        <v>0</v>
      </c>
      <c r="B1768">
        <f>'Data Spreadsheet'!D1769</f>
        <v>0</v>
      </c>
      <c r="C1768">
        <f>'Data Spreadsheet'!E1769</f>
        <v>0</v>
      </c>
      <c r="D1768">
        <f>'Data Spreadsheet'!F1769</f>
        <v>0</v>
      </c>
      <c r="E1768">
        <f>'Data Spreadsheet'!G1769</f>
        <v>0</v>
      </c>
      <c r="F1768">
        <v>0</v>
      </c>
    </row>
    <row r="1769" spans="1:6">
      <c r="A1769" t="str">
        <f>'Data Spreadsheet'!A1770&amp;ROUNDUP('Data Spreadsheet'!C1770, -2)</f>
        <v>0</v>
      </c>
      <c r="B1769">
        <f>'Data Spreadsheet'!D1770</f>
        <v>0</v>
      </c>
      <c r="C1769">
        <f>'Data Spreadsheet'!E1770</f>
        <v>0</v>
      </c>
      <c r="D1769">
        <f>'Data Spreadsheet'!F1770</f>
        <v>0</v>
      </c>
      <c r="E1769">
        <f>'Data Spreadsheet'!G1770</f>
        <v>0</v>
      </c>
      <c r="F1769">
        <v>0</v>
      </c>
    </row>
    <row r="1770" spans="1:6">
      <c r="A1770" t="str">
        <f>'Data Spreadsheet'!A1771&amp;ROUNDUP('Data Spreadsheet'!C1771, -2)</f>
        <v>0</v>
      </c>
      <c r="B1770">
        <f>'Data Spreadsheet'!D1771</f>
        <v>0</v>
      </c>
      <c r="C1770">
        <f>'Data Spreadsheet'!E1771</f>
        <v>0</v>
      </c>
      <c r="D1770">
        <f>'Data Spreadsheet'!F1771</f>
        <v>0</v>
      </c>
      <c r="E1770">
        <f>'Data Spreadsheet'!G1771</f>
        <v>0</v>
      </c>
      <c r="F1770">
        <v>0</v>
      </c>
    </row>
    <row r="1771" spans="1:6">
      <c r="A1771" t="str">
        <f>'Data Spreadsheet'!A1772&amp;ROUNDUP('Data Spreadsheet'!C1772, -2)</f>
        <v>0</v>
      </c>
      <c r="B1771">
        <f>'Data Spreadsheet'!D1772</f>
        <v>0</v>
      </c>
      <c r="C1771">
        <f>'Data Spreadsheet'!E1772</f>
        <v>0</v>
      </c>
      <c r="D1771">
        <f>'Data Spreadsheet'!F1772</f>
        <v>0</v>
      </c>
      <c r="E1771">
        <f>'Data Spreadsheet'!G1772</f>
        <v>0</v>
      </c>
      <c r="F1771">
        <v>0</v>
      </c>
    </row>
    <row r="1772" spans="1:6">
      <c r="A1772" t="str">
        <f>'Data Spreadsheet'!A1773&amp;ROUNDUP('Data Spreadsheet'!C1773, -2)</f>
        <v>0</v>
      </c>
      <c r="B1772">
        <f>'Data Spreadsheet'!D1773</f>
        <v>0</v>
      </c>
      <c r="C1772">
        <f>'Data Spreadsheet'!E1773</f>
        <v>0</v>
      </c>
      <c r="D1772">
        <f>'Data Spreadsheet'!F1773</f>
        <v>0</v>
      </c>
      <c r="E1772">
        <f>'Data Spreadsheet'!G1773</f>
        <v>0</v>
      </c>
      <c r="F1772">
        <v>0</v>
      </c>
    </row>
    <row r="1773" spans="1:6">
      <c r="A1773" t="str">
        <f>'Data Spreadsheet'!A1774&amp;ROUNDUP('Data Spreadsheet'!C1774, -2)</f>
        <v>0</v>
      </c>
      <c r="B1773">
        <f>'Data Spreadsheet'!D1774</f>
        <v>0</v>
      </c>
      <c r="C1773">
        <f>'Data Spreadsheet'!E1774</f>
        <v>0</v>
      </c>
      <c r="D1773">
        <f>'Data Spreadsheet'!F1774</f>
        <v>0</v>
      </c>
      <c r="E1773">
        <f>'Data Spreadsheet'!G1774</f>
        <v>0</v>
      </c>
      <c r="F1773">
        <v>0</v>
      </c>
    </row>
    <row r="1774" spans="1:6">
      <c r="A1774" t="str">
        <f>'Data Spreadsheet'!A1775&amp;ROUNDUP('Data Spreadsheet'!C1775, -2)</f>
        <v>0</v>
      </c>
      <c r="B1774">
        <f>'Data Spreadsheet'!D1775</f>
        <v>0</v>
      </c>
      <c r="C1774">
        <f>'Data Spreadsheet'!E1775</f>
        <v>0</v>
      </c>
      <c r="D1774">
        <f>'Data Spreadsheet'!F1775</f>
        <v>0</v>
      </c>
      <c r="E1774">
        <f>'Data Spreadsheet'!G1775</f>
        <v>0</v>
      </c>
      <c r="F1774">
        <v>0</v>
      </c>
    </row>
    <row r="1775" spans="1:6">
      <c r="A1775" t="str">
        <f>'Data Spreadsheet'!A1776&amp;ROUNDUP('Data Spreadsheet'!C1776, -2)</f>
        <v>0</v>
      </c>
      <c r="B1775">
        <f>'Data Spreadsheet'!D1776</f>
        <v>0</v>
      </c>
      <c r="C1775">
        <f>'Data Spreadsheet'!E1776</f>
        <v>0</v>
      </c>
      <c r="D1775">
        <f>'Data Spreadsheet'!F1776</f>
        <v>0</v>
      </c>
      <c r="E1775">
        <f>'Data Spreadsheet'!G1776</f>
        <v>0</v>
      </c>
      <c r="F1775">
        <v>0</v>
      </c>
    </row>
    <row r="1776" spans="1:6">
      <c r="A1776" t="str">
        <f>'Data Spreadsheet'!A1777&amp;ROUNDUP('Data Spreadsheet'!C1777, -2)</f>
        <v>0</v>
      </c>
      <c r="B1776">
        <f>'Data Spreadsheet'!D1777</f>
        <v>0</v>
      </c>
      <c r="C1776">
        <f>'Data Spreadsheet'!E1777</f>
        <v>0</v>
      </c>
      <c r="D1776">
        <f>'Data Spreadsheet'!F1777</f>
        <v>0</v>
      </c>
      <c r="E1776">
        <f>'Data Spreadsheet'!G1777</f>
        <v>0</v>
      </c>
      <c r="F1776">
        <v>0</v>
      </c>
    </row>
    <row r="1777" spans="1:6">
      <c r="A1777" t="str">
        <f>'Data Spreadsheet'!A1778&amp;ROUNDUP('Data Spreadsheet'!C1778, -2)</f>
        <v>0</v>
      </c>
      <c r="B1777">
        <f>'Data Spreadsheet'!D1778</f>
        <v>0</v>
      </c>
      <c r="C1777">
        <f>'Data Spreadsheet'!E1778</f>
        <v>0</v>
      </c>
      <c r="D1777">
        <f>'Data Spreadsheet'!F1778</f>
        <v>0</v>
      </c>
      <c r="E1777">
        <f>'Data Spreadsheet'!G1778</f>
        <v>0</v>
      </c>
      <c r="F1777">
        <v>0</v>
      </c>
    </row>
    <row r="1778" spans="1:6">
      <c r="A1778" t="str">
        <f>'Data Spreadsheet'!A1779&amp;ROUNDUP('Data Spreadsheet'!C1779, -2)</f>
        <v>0</v>
      </c>
      <c r="B1778">
        <f>'Data Spreadsheet'!D1779</f>
        <v>0</v>
      </c>
      <c r="C1778">
        <f>'Data Spreadsheet'!E1779</f>
        <v>0</v>
      </c>
      <c r="D1778">
        <f>'Data Spreadsheet'!F1779</f>
        <v>0</v>
      </c>
      <c r="E1778">
        <f>'Data Spreadsheet'!G1779</f>
        <v>0</v>
      </c>
      <c r="F1778">
        <v>0</v>
      </c>
    </row>
    <row r="1779" spans="1:6">
      <c r="A1779" t="str">
        <f>'Data Spreadsheet'!A1780&amp;ROUNDUP('Data Spreadsheet'!C1780, -2)</f>
        <v>0</v>
      </c>
      <c r="B1779">
        <f>'Data Spreadsheet'!D1780</f>
        <v>0</v>
      </c>
      <c r="C1779">
        <f>'Data Spreadsheet'!E1780</f>
        <v>0</v>
      </c>
      <c r="D1779">
        <f>'Data Spreadsheet'!F1780</f>
        <v>0</v>
      </c>
      <c r="E1779">
        <f>'Data Spreadsheet'!G1780</f>
        <v>0</v>
      </c>
      <c r="F1779">
        <v>0</v>
      </c>
    </row>
    <row r="1780" spans="1:6">
      <c r="A1780" t="str">
        <f>'Data Spreadsheet'!A1781&amp;ROUNDUP('Data Spreadsheet'!C1781, -2)</f>
        <v>0</v>
      </c>
      <c r="B1780">
        <f>'Data Spreadsheet'!D1781</f>
        <v>0</v>
      </c>
      <c r="C1780">
        <f>'Data Spreadsheet'!E1781</f>
        <v>0</v>
      </c>
      <c r="D1780">
        <f>'Data Spreadsheet'!F1781</f>
        <v>0</v>
      </c>
      <c r="E1780">
        <f>'Data Spreadsheet'!G1781</f>
        <v>0</v>
      </c>
      <c r="F1780">
        <v>0</v>
      </c>
    </row>
    <row r="1781" spans="1:6">
      <c r="A1781" t="str">
        <f>'Data Spreadsheet'!A1782&amp;ROUNDUP('Data Spreadsheet'!C1782, -2)</f>
        <v>0</v>
      </c>
      <c r="B1781">
        <f>'Data Spreadsheet'!D1782</f>
        <v>0</v>
      </c>
      <c r="C1781">
        <f>'Data Spreadsheet'!E1782</f>
        <v>0</v>
      </c>
      <c r="D1781">
        <f>'Data Spreadsheet'!F1782</f>
        <v>0</v>
      </c>
      <c r="E1781">
        <f>'Data Spreadsheet'!G1782</f>
        <v>0</v>
      </c>
      <c r="F1781">
        <v>0</v>
      </c>
    </row>
    <row r="1782" spans="1:6">
      <c r="A1782" t="str">
        <f>'Data Spreadsheet'!A1783&amp;ROUNDUP('Data Spreadsheet'!C1783, -2)</f>
        <v>0</v>
      </c>
      <c r="B1782">
        <f>'Data Spreadsheet'!D1783</f>
        <v>0</v>
      </c>
      <c r="C1782">
        <f>'Data Spreadsheet'!E1783</f>
        <v>0</v>
      </c>
      <c r="D1782">
        <f>'Data Spreadsheet'!F1783</f>
        <v>0</v>
      </c>
      <c r="E1782">
        <f>'Data Spreadsheet'!G1783</f>
        <v>0</v>
      </c>
      <c r="F1782">
        <v>0</v>
      </c>
    </row>
    <row r="1783" spans="1:6">
      <c r="A1783" t="str">
        <f>'Data Spreadsheet'!A1784&amp;ROUNDUP('Data Spreadsheet'!C1784, -2)</f>
        <v>0</v>
      </c>
      <c r="B1783">
        <f>'Data Spreadsheet'!D1784</f>
        <v>0</v>
      </c>
      <c r="C1783">
        <f>'Data Spreadsheet'!E1784</f>
        <v>0</v>
      </c>
      <c r="D1783">
        <f>'Data Spreadsheet'!F1784</f>
        <v>0</v>
      </c>
      <c r="E1783">
        <f>'Data Spreadsheet'!G1784</f>
        <v>0</v>
      </c>
      <c r="F1783">
        <v>0</v>
      </c>
    </row>
    <row r="1784" spans="1:6">
      <c r="A1784" t="str">
        <f>'Data Spreadsheet'!A1785&amp;ROUNDUP('Data Spreadsheet'!C1785, -2)</f>
        <v>0</v>
      </c>
      <c r="B1784">
        <f>'Data Spreadsheet'!D1785</f>
        <v>0</v>
      </c>
      <c r="C1784">
        <f>'Data Spreadsheet'!E1785</f>
        <v>0</v>
      </c>
      <c r="D1784">
        <f>'Data Spreadsheet'!F1785</f>
        <v>0</v>
      </c>
      <c r="E1784">
        <f>'Data Spreadsheet'!G1785</f>
        <v>0</v>
      </c>
      <c r="F1784">
        <v>0</v>
      </c>
    </row>
    <row r="1785" spans="1:6">
      <c r="A1785" t="str">
        <f>'Data Spreadsheet'!A1786&amp;ROUNDUP('Data Spreadsheet'!C1786, -2)</f>
        <v>0</v>
      </c>
      <c r="B1785">
        <f>'Data Spreadsheet'!D1786</f>
        <v>0</v>
      </c>
      <c r="C1785">
        <f>'Data Spreadsheet'!E1786</f>
        <v>0</v>
      </c>
      <c r="D1785">
        <f>'Data Spreadsheet'!F1786</f>
        <v>0</v>
      </c>
      <c r="E1785">
        <f>'Data Spreadsheet'!G1786</f>
        <v>0</v>
      </c>
      <c r="F1785">
        <v>0</v>
      </c>
    </row>
    <row r="1786" spans="1:6">
      <c r="A1786" t="str">
        <f>'Data Spreadsheet'!A1787&amp;ROUNDUP('Data Spreadsheet'!C1787, -2)</f>
        <v>0</v>
      </c>
      <c r="B1786">
        <f>'Data Spreadsheet'!D1787</f>
        <v>0</v>
      </c>
      <c r="C1786">
        <f>'Data Spreadsheet'!E1787</f>
        <v>0</v>
      </c>
      <c r="D1786">
        <f>'Data Spreadsheet'!F1787</f>
        <v>0</v>
      </c>
      <c r="E1786">
        <f>'Data Spreadsheet'!G1787</f>
        <v>0</v>
      </c>
      <c r="F1786">
        <v>0</v>
      </c>
    </row>
    <row r="1787" spans="1:6">
      <c r="A1787" t="str">
        <f>'Data Spreadsheet'!A1788&amp;ROUNDUP('Data Spreadsheet'!C1788, -2)</f>
        <v>0</v>
      </c>
      <c r="B1787">
        <f>'Data Spreadsheet'!D1788</f>
        <v>0</v>
      </c>
      <c r="C1787">
        <f>'Data Spreadsheet'!E1788</f>
        <v>0</v>
      </c>
      <c r="D1787">
        <f>'Data Spreadsheet'!F1788</f>
        <v>0</v>
      </c>
      <c r="E1787">
        <f>'Data Spreadsheet'!G1788</f>
        <v>0</v>
      </c>
      <c r="F1787">
        <v>0</v>
      </c>
    </row>
    <row r="1788" spans="1:6">
      <c r="A1788" t="str">
        <f>'Data Spreadsheet'!A1789&amp;ROUNDUP('Data Spreadsheet'!C1789, -2)</f>
        <v>0</v>
      </c>
      <c r="B1788">
        <f>'Data Spreadsheet'!D1789</f>
        <v>0</v>
      </c>
      <c r="C1788">
        <f>'Data Spreadsheet'!E1789</f>
        <v>0</v>
      </c>
      <c r="D1788">
        <f>'Data Spreadsheet'!F1789</f>
        <v>0</v>
      </c>
      <c r="E1788">
        <f>'Data Spreadsheet'!G1789</f>
        <v>0</v>
      </c>
      <c r="F1788">
        <v>0</v>
      </c>
    </row>
    <row r="1789" spans="1:6">
      <c r="A1789" t="str">
        <f>'Data Spreadsheet'!A1790&amp;ROUNDUP('Data Spreadsheet'!C1790, -2)</f>
        <v>0</v>
      </c>
      <c r="B1789">
        <f>'Data Spreadsheet'!D1790</f>
        <v>0</v>
      </c>
      <c r="C1789">
        <f>'Data Spreadsheet'!E1790</f>
        <v>0</v>
      </c>
      <c r="D1789">
        <f>'Data Spreadsheet'!F1790</f>
        <v>0</v>
      </c>
      <c r="E1789">
        <f>'Data Spreadsheet'!G1790</f>
        <v>0</v>
      </c>
      <c r="F1789">
        <v>0</v>
      </c>
    </row>
    <row r="1790" spans="1:6">
      <c r="A1790" t="str">
        <f>'Data Spreadsheet'!A1791&amp;ROUNDUP('Data Spreadsheet'!C1791, -2)</f>
        <v>0</v>
      </c>
      <c r="B1790">
        <f>'Data Spreadsheet'!D1791</f>
        <v>0</v>
      </c>
      <c r="C1790">
        <f>'Data Spreadsheet'!E1791</f>
        <v>0</v>
      </c>
      <c r="D1790">
        <f>'Data Spreadsheet'!F1791</f>
        <v>0</v>
      </c>
      <c r="E1790">
        <f>'Data Spreadsheet'!G1791</f>
        <v>0</v>
      </c>
      <c r="F1790">
        <v>0</v>
      </c>
    </row>
    <row r="1791" spans="1:6">
      <c r="A1791" t="str">
        <f>'Data Spreadsheet'!A1792&amp;ROUNDUP('Data Spreadsheet'!C1792, -2)</f>
        <v>0</v>
      </c>
      <c r="B1791">
        <f>'Data Spreadsheet'!D1792</f>
        <v>0</v>
      </c>
      <c r="C1791">
        <f>'Data Spreadsheet'!E1792</f>
        <v>0</v>
      </c>
      <c r="D1791">
        <f>'Data Spreadsheet'!F1792</f>
        <v>0</v>
      </c>
      <c r="E1791">
        <f>'Data Spreadsheet'!G1792</f>
        <v>0</v>
      </c>
      <c r="F1791">
        <v>0</v>
      </c>
    </row>
    <row r="1792" spans="1:6">
      <c r="A1792" t="str">
        <f>'Data Spreadsheet'!A1793&amp;ROUNDUP('Data Spreadsheet'!C1793, -2)</f>
        <v>0</v>
      </c>
      <c r="B1792">
        <f>'Data Spreadsheet'!D1793</f>
        <v>0</v>
      </c>
      <c r="C1792">
        <f>'Data Spreadsheet'!E1793</f>
        <v>0</v>
      </c>
      <c r="D1792">
        <f>'Data Spreadsheet'!F1793</f>
        <v>0</v>
      </c>
      <c r="E1792">
        <f>'Data Spreadsheet'!G1793</f>
        <v>0</v>
      </c>
      <c r="F1792">
        <v>0</v>
      </c>
    </row>
    <row r="1793" spans="1:6">
      <c r="A1793" t="str">
        <f>'Data Spreadsheet'!A1794&amp;ROUNDUP('Data Spreadsheet'!C1794, -2)</f>
        <v>0</v>
      </c>
      <c r="B1793">
        <f>'Data Spreadsheet'!D1794</f>
        <v>0</v>
      </c>
      <c r="C1793">
        <f>'Data Spreadsheet'!E1794</f>
        <v>0</v>
      </c>
      <c r="D1793">
        <f>'Data Spreadsheet'!F1794</f>
        <v>0</v>
      </c>
      <c r="E1793">
        <f>'Data Spreadsheet'!G1794</f>
        <v>0</v>
      </c>
      <c r="F1793">
        <v>0</v>
      </c>
    </row>
    <row r="1794" spans="1:6">
      <c r="A1794" t="str">
        <f>'Data Spreadsheet'!A1795&amp;ROUNDUP('Data Spreadsheet'!C1795, -2)</f>
        <v>0</v>
      </c>
      <c r="B1794">
        <f>'Data Spreadsheet'!D1795</f>
        <v>0</v>
      </c>
      <c r="C1794">
        <f>'Data Spreadsheet'!E1795</f>
        <v>0</v>
      </c>
      <c r="D1794">
        <f>'Data Spreadsheet'!F1795</f>
        <v>0</v>
      </c>
      <c r="E1794">
        <f>'Data Spreadsheet'!G1795</f>
        <v>0</v>
      </c>
      <c r="F1794">
        <v>0</v>
      </c>
    </row>
    <row r="1795" spans="1:6">
      <c r="A1795" t="str">
        <f>'Data Spreadsheet'!A1796&amp;ROUNDUP('Data Spreadsheet'!C1796, -2)</f>
        <v>0</v>
      </c>
      <c r="B1795">
        <f>'Data Spreadsheet'!D1796</f>
        <v>0</v>
      </c>
      <c r="C1795">
        <f>'Data Spreadsheet'!E1796</f>
        <v>0</v>
      </c>
      <c r="D1795">
        <f>'Data Spreadsheet'!F1796</f>
        <v>0</v>
      </c>
      <c r="E1795">
        <f>'Data Spreadsheet'!G1796</f>
        <v>0</v>
      </c>
      <c r="F1795">
        <v>0</v>
      </c>
    </row>
    <row r="1796" spans="1:6">
      <c r="A1796" t="str">
        <f>'Data Spreadsheet'!A1797&amp;ROUNDUP('Data Spreadsheet'!C1797, -2)</f>
        <v>0</v>
      </c>
      <c r="B1796">
        <f>'Data Spreadsheet'!D1797</f>
        <v>0</v>
      </c>
      <c r="C1796">
        <f>'Data Spreadsheet'!E1797</f>
        <v>0</v>
      </c>
      <c r="D1796">
        <f>'Data Spreadsheet'!F1797</f>
        <v>0</v>
      </c>
      <c r="E1796">
        <f>'Data Spreadsheet'!G1797</f>
        <v>0</v>
      </c>
      <c r="F1796">
        <v>0</v>
      </c>
    </row>
    <row r="1797" spans="1:6">
      <c r="A1797" t="str">
        <f>'Data Spreadsheet'!A1798&amp;ROUNDUP('Data Spreadsheet'!C1798, -2)</f>
        <v>0</v>
      </c>
      <c r="B1797">
        <f>'Data Spreadsheet'!D1798</f>
        <v>0</v>
      </c>
      <c r="C1797">
        <f>'Data Spreadsheet'!E1798</f>
        <v>0</v>
      </c>
      <c r="D1797">
        <f>'Data Spreadsheet'!F1798</f>
        <v>0</v>
      </c>
      <c r="E1797">
        <f>'Data Spreadsheet'!G1798</f>
        <v>0</v>
      </c>
      <c r="F1797">
        <v>0</v>
      </c>
    </row>
    <row r="1798" spans="1:6">
      <c r="A1798" t="str">
        <f>'Data Spreadsheet'!A1799&amp;ROUNDUP('Data Spreadsheet'!C1799, -2)</f>
        <v>0</v>
      </c>
      <c r="B1798">
        <f>'Data Spreadsheet'!D1799</f>
        <v>0</v>
      </c>
      <c r="C1798">
        <f>'Data Spreadsheet'!E1799</f>
        <v>0</v>
      </c>
      <c r="D1798">
        <f>'Data Spreadsheet'!F1799</f>
        <v>0</v>
      </c>
      <c r="E1798">
        <f>'Data Spreadsheet'!G1799</f>
        <v>0</v>
      </c>
      <c r="F1798">
        <v>0</v>
      </c>
    </row>
    <row r="1799" spans="1:6">
      <c r="A1799" t="str">
        <f>'Data Spreadsheet'!A1800&amp;ROUNDUP('Data Spreadsheet'!C1800, -2)</f>
        <v>0</v>
      </c>
      <c r="B1799">
        <f>'Data Spreadsheet'!D1800</f>
        <v>0</v>
      </c>
      <c r="C1799">
        <f>'Data Spreadsheet'!E1800</f>
        <v>0</v>
      </c>
      <c r="D1799">
        <f>'Data Spreadsheet'!F1800</f>
        <v>0</v>
      </c>
      <c r="E1799">
        <f>'Data Spreadsheet'!G1800</f>
        <v>0</v>
      </c>
      <c r="F1799">
        <v>0</v>
      </c>
    </row>
    <row r="1800" spans="1:6">
      <c r="A1800" t="str">
        <f>'Data Spreadsheet'!A1801&amp;ROUNDUP('Data Spreadsheet'!C1801, -2)</f>
        <v>0</v>
      </c>
      <c r="B1800">
        <f>'Data Spreadsheet'!D1801</f>
        <v>0</v>
      </c>
      <c r="C1800">
        <f>'Data Spreadsheet'!E1801</f>
        <v>0</v>
      </c>
      <c r="D1800">
        <f>'Data Spreadsheet'!F1801</f>
        <v>0</v>
      </c>
      <c r="E1800">
        <f>'Data Spreadsheet'!G1801</f>
        <v>0</v>
      </c>
      <c r="F1800">
        <v>0</v>
      </c>
    </row>
    <row r="1801" spans="1:6">
      <c r="A1801" t="str">
        <f>'Data Spreadsheet'!A1802&amp;ROUNDUP('Data Spreadsheet'!C1802, -2)</f>
        <v>0</v>
      </c>
      <c r="B1801">
        <f>'Data Spreadsheet'!D1802</f>
        <v>0</v>
      </c>
      <c r="C1801">
        <f>'Data Spreadsheet'!E1802</f>
        <v>0</v>
      </c>
      <c r="D1801">
        <f>'Data Spreadsheet'!F1802</f>
        <v>0</v>
      </c>
      <c r="E1801">
        <f>'Data Spreadsheet'!G1802</f>
        <v>0</v>
      </c>
      <c r="F1801">
        <v>0</v>
      </c>
    </row>
    <row r="1802" spans="1:6">
      <c r="A1802" t="str">
        <f>'Data Spreadsheet'!A1803&amp;ROUNDUP('Data Spreadsheet'!C1803, -2)</f>
        <v>0</v>
      </c>
      <c r="B1802">
        <f>'Data Spreadsheet'!D1803</f>
        <v>0</v>
      </c>
      <c r="C1802">
        <f>'Data Spreadsheet'!E1803</f>
        <v>0</v>
      </c>
      <c r="D1802">
        <f>'Data Spreadsheet'!F1803</f>
        <v>0</v>
      </c>
      <c r="E1802">
        <f>'Data Spreadsheet'!G1803</f>
        <v>0</v>
      </c>
      <c r="F1802">
        <v>0</v>
      </c>
    </row>
    <row r="1803" spans="1:6">
      <c r="A1803" t="str">
        <f>'Data Spreadsheet'!A1804&amp;ROUNDUP('Data Spreadsheet'!C1804, -2)</f>
        <v>0</v>
      </c>
      <c r="B1803">
        <f>'Data Spreadsheet'!D1804</f>
        <v>0</v>
      </c>
      <c r="C1803">
        <f>'Data Spreadsheet'!E1804</f>
        <v>0</v>
      </c>
      <c r="D1803">
        <f>'Data Spreadsheet'!F1804</f>
        <v>0</v>
      </c>
      <c r="E1803">
        <f>'Data Spreadsheet'!G1804</f>
        <v>0</v>
      </c>
      <c r="F1803">
        <v>0</v>
      </c>
    </row>
    <row r="1804" spans="1:6">
      <c r="A1804" t="str">
        <f>'Data Spreadsheet'!A1805&amp;ROUNDUP('Data Spreadsheet'!C1805, -2)</f>
        <v>0</v>
      </c>
      <c r="B1804">
        <f>'Data Spreadsheet'!D1805</f>
        <v>0</v>
      </c>
      <c r="C1804">
        <f>'Data Spreadsheet'!E1805</f>
        <v>0</v>
      </c>
      <c r="D1804">
        <f>'Data Spreadsheet'!F1805</f>
        <v>0</v>
      </c>
      <c r="E1804">
        <f>'Data Spreadsheet'!G1805</f>
        <v>0</v>
      </c>
      <c r="F1804">
        <v>0</v>
      </c>
    </row>
    <row r="1805" spans="1:6">
      <c r="A1805" t="str">
        <f>'Data Spreadsheet'!A1806&amp;ROUNDUP('Data Spreadsheet'!C1806, -2)</f>
        <v>0</v>
      </c>
      <c r="B1805">
        <f>'Data Spreadsheet'!D1806</f>
        <v>0</v>
      </c>
      <c r="C1805">
        <f>'Data Spreadsheet'!E1806</f>
        <v>0</v>
      </c>
      <c r="D1805">
        <f>'Data Spreadsheet'!F1806</f>
        <v>0</v>
      </c>
      <c r="E1805">
        <f>'Data Spreadsheet'!G1806</f>
        <v>0</v>
      </c>
      <c r="F1805">
        <v>0</v>
      </c>
    </row>
    <row r="1806" spans="1:6">
      <c r="A1806" t="str">
        <f>'Data Spreadsheet'!A1807&amp;ROUNDUP('Data Spreadsheet'!C1807, -2)</f>
        <v>0</v>
      </c>
      <c r="B1806">
        <f>'Data Spreadsheet'!D1807</f>
        <v>0</v>
      </c>
      <c r="C1806">
        <f>'Data Spreadsheet'!E1807</f>
        <v>0</v>
      </c>
      <c r="D1806">
        <f>'Data Spreadsheet'!F1807</f>
        <v>0</v>
      </c>
      <c r="E1806">
        <f>'Data Spreadsheet'!G1807</f>
        <v>0</v>
      </c>
      <c r="F1806">
        <v>0</v>
      </c>
    </row>
    <row r="1807" spans="1:6">
      <c r="A1807" t="str">
        <f>'Data Spreadsheet'!A1808&amp;ROUNDUP('Data Spreadsheet'!C1808, -2)</f>
        <v>0</v>
      </c>
      <c r="B1807">
        <f>'Data Spreadsheet'!D1808</f>
        <v>0</v>
      </c>
      <c r="C1807">
        <f>'Data Spreadsheet'!E1808</f>
        <v>0</v>
      </c>
      <c r="D1807">
        <f>'Data Spreadsheet'!F1808</f>
        <v>0</v>
      </c>
      <c r="E1807">
        <f>'Data Spreadsheet'!G1808</f>
        <v>0</v>
      </c>
      <c r="F1807">
        <v>0</v>
      </c>
    </row>
    <row r="1808" spans="1:6">
      <c r="A1808" t="str">
        <f>'Data Spreadsheet'!A1809&amp;ROUNDUP('Data Spreadsheet'!C1809, -2)</f>
        <v>0</v>
      </c>
      <c r="B1808">
        <f>'Data Spreadsheet'!D1809</f>
        <v>0</v>
      </c>
      <c r="C1808">
        <f>'Data Spreadsheet'!E1809</f>
        <v>0</v>
      </c>
      <c r="D1808">
        <f>'Data Spreadsheet'!F1809</f>
        <v>0</v>
      </c>
      <c r="E1808">
        <f>'Data Spreadsheet'!G1809</f>
        <v>0</v>
      </c>
      <c r="F1808">
        <v>0</v>
      </c>
    </row>
    <row r="1809" spans="1:6">
      <c r="A1809" t="str">
        <f>'Data Spreadsheet'!A1810&amp;ROUNDUP('Data Spreadsheet'!C1810, -2)</f>
        <v>0</v>
      </c>
      <c r="B1809">
        <f>'Data Spreadsheet'!D1810</f>
        <v>0</v>
      </c>
      <c r="C1809">
        <f>'Data Spreadsheet'!E1810</f>
        <v>0</v>
      </c>
      <c r="D1809">
        <f>'Data Spreadsheet'!F1810</f>
        <v>0</v>
      </c>
      <c r="E1809">
        <f>'Data Spreadsheet'!G1810</f>
        <v>0</v>
      </c>
      <c r="F1809">
        <v>0</v>
      </c>
    </row>
    <row r="1810" spans="1:6">
      <c r="A1810" t="str">
        <f>'Data Spreadsheet'!A1811&amp;ROUNDUP('Data Spreadsheet'!C1811, -2)</f>
        <v>0</v>
      </c>
      <c r="B1810">
        <f>'Data Spreadsheet'!D1811</f>
        <v>0</v>
      </c>
      <c r="C1810">
        <f>'Data Spreadsheet'!E1811</f>
        <v>0</v>
      </c>
      <c r="D1810">
        <f>'Data Spreadsheet'!F1811</f>
        <v>0</v>
      </c>
      <c r="E1810">
        <f>'Data Spreadsheet'!G1811</f>
        <v>0</v>
      </c>
      <c r="F1810">
        <v>0</v>
      </c>
    </row>
    <row r="1811" spans="1:6">
      <c r="A1811" t="str">
        <f>'Data Spreadsheet'!A1812&amp;ROUNDUP('Data Spreadsheet'!C1812, -2)</f>
        <v>0</v>
      </c>
      <c r="B1811">
        <f>'Data Spreadsheet'!D1812</f>
        <v>0</v>
      </c>
      <c r="C1811">
        <f>'Data Spreadsheet'!E1812</f>
        <v>0</v>
      </c>
      <c r="D1811">
        <f>'Data Spreadsheet'!F1812</f>
        <v>0</v>
      </c>
      <c r="E1811">
        <f>'Data Spreadsheet'!G1812</f>
        <v>0</v>
      </c>
      <c r="F1811">
        <v>0</v>
      </c>
    </row>
    <row r="1812" spans="1:6">
      <c r="A1812" t="str">
        <f>'Data Spreadsheet'!A1813&amp;ROUNDUP('Data Spreadsheet'!C1813, -2)</f>
        <v>0</v>
      </c>
      <c r="B1812">
        <f>'Data Spreadsheet'!D1813</f>
        <v>0</v>
      </c>
      <c r="C1812">
        <f>'Data Spreadsheet'!E1813</f>
        <v>0</v>
      </c>
      <c r="D1812">
        <f>'Data Spreadsheet'!F1813</f>
        <v>0</v>
      </c>
      <c r="E1812">
        <f>'Data Spreadsheet'!G1813</f>
        <v>0</v>
      </c>
      <c r="F1812">
        <v>0</v>
      </c>
    </row>
    <row r="1813" spans="1:6">
      <c r="A1813" t="str">
        <f>'Data Spreadsheet'!A1814&amp;ROUNDUP('Data Spreadsheet'!C1814, -2)</f>
        <v>0</v>
      </c>
      <c r="B1813">
        <f>'Data Spreadsheet'!D1814</f>
        <v>0</v>
      </c>
      <c r="C1813">
        <f>'Data Spreadsheet'!E1814</f>
        <v>0</v>
      </c>
      <c r="D1813">
        <f>'Data Spreadsheet'!F1814</f>
        <v>0</v>
      </c>
      <c r="E1813">
        <f>'Data Spreadsheet'!G1814</f>
        <v>0</v>
      </c>
      <c r="F1813">
        <v>0</v>
      </c>
    </row>
    <row r="1814" spans="1:6">
      <c r="A1814" t="str">
        <f>'Data Spreadsheet'!A1815&amp;ROUNDUP('Data Spreadsheet'!C1815, -2)</f>
        <v>0</v>
      </c>
      <c r="B1814">
        <f>'Data Spreadsheet'!D1815</f>
        <v>0</v>
      </c>
      <c r="C1814">
        <f>'Data Spreadsheet'!E1815</f>
        <v>0</v>
      </c>
      <c r="D1814">
        <f>'Data Spreadsheet'!F1815</f>
        <v>0</v>
      </c>
      <c r="E1814">
        <f>'Data Spreadsheet'!G1815</f>
        <v>0</v>
      </c>
      <c r="F1814">
        <v>0</v>
      </c>
    </row>
    <row r="1815" spans="1:6">
      <c r="A1815" t="str">
        <f>'Data Spreadsheet'!A1816&amp;ROUNDUP('Data Spreadsheet'!C1816, -2)</f>
        <v>0</v>
      </c>
      <c r="B1815">
        <f>'Data Spreadsheet'!D1816</f>
        <v>0</v>
      </c>
      <c r="C1815">
        <f>'Data Spreadsheet'!E1816</f>
        <v>0</v>
      </c>
      <c r="D1815">
        <f>'Data Spreadsheet'!F1816</f>
        <v>0</v>
      </c>
      <c r="E1815">
        <f>'Data Spreadsheet'!G1816</f>
        <v>0</v>
      </c>
      <c r="F1815">
        <v>0</v>
      </c>
    </row>
    <row r="1816" spans="1:6">
      <c r="A1816" t="str">
        <f>'Data Spreadsheet'!A1817&amp;ROUNDUP('Data Spreadsheet'!C1817, -2)</f>
        <v>0</v>
      </c>
      <c r="B1816">
        <f>'Data Spreadsheet'!D1817</f>
        <v>0</v>
      </c>
      <c r="C1816">
        <f>'Data Spreadsheet'!E1817</f>
        <v>0</v>
      </c>
      <c r="D1816">
        <f>'Data Spreadsheet'!F1817</f>
        <v>0</v>
      </c>
      <c r="E1816">
        <f>'Data Spreadsheet'!G1817</f>
        <v>0</v>
      </c>
      <c r="F1816">
        <v>0</v>
      </c>
    </row>
    <row r="1817" spans="1:6">
      <c r="A1817" t="str">
        <f>'Data Spreadsheet'!A1818&amp;ROUNDUP('Data Spreadsheet'!C1818, -2)</f>
        <v>0</v>
      </c>
      <c r="B1817">
        <f>'Data Spreadsheet'!D1818</f>
        <v>0</v>
      </c>
      <c r="C1817">
        <f>'Data Spreadsheet'!E1818</f>
        <v>0</v>
      </c>
      <c r="D1817">
        <f>'Data Spreadsheet'!F1818</f>
        <v>0</v>
      </c>
      <c r="E1817">
        <f>'Data Spreadsheet'!G1818</f>
        <v>0</v>
      </c>
      <c r="F1817">
        <v>0</v>
      </c>
    </row>
    <row r="1818" spans="1:6">
      <c r="A1818" t="str">
        <f>'Data Spreadsheet'!A1819&amp;ROUNDUP('Data Spreadsheet'!C1819, -2)</f>
        <v>0</v>
      </c>
      <c r="B1818">
        <f>'Data Spreadsheet'!D1819</f>
        <v>0</v>
      </c>
      <c r="C1818">
        <f>'Data Spreadsheet'!E1819</f>
        <v>0</v>
      </c>
      <c r="D1818">
        <f>'Data Spreadsheet'!F1819</f>
        <v>0</v>
      </c>
      <c r="E1818">
        <f>'Data Spreadsheet'!G1819</f>
        <v>0</v>
      </c>
      <c r="F1818">
        <v>0</v>
      </c>
    </row>
    <row r="1819" spans="1:6">
      <c r="A1819" t="str">
        <f>'Data Spreadsheet'!A1820&amp;ROUNDUP('Data Spreadsheet'!C1820, -2)</f>
        <v>0</v>
      </c>
      <c r="B1819">
        <f>'Data Spreadsheet'!D1820</f>
        <v>0</v>
      </c>
      <c r="C1819">
        <f>'Data Spreadsheet'!E1820</f>
        <v>0</v>
      </c>
      <c r="D1819">
        <f>'Data Spreadsheet'!F1820</f>
        <v>0</v>
      </c>
      <c r="E1819">
        <f>'Data Spreadsheet'!G1820</f>
        <v>0</v>
      </c>
      <c r="F1819">
        <v>0</v>
      </c>
    </row>
    <row r="1820" spans="1:6">
      <c r="A1820" t="str">
        <f>'Data Spreadsheet'!A1821&amp;ROUNDUP('Data Spreadsheet'!C1821, -2)</f>
        <v>0</v>
      </c>
      <c r="B1820">
        <f>'Data Spreadsheet'!D1821</f>
        <v>0</v>
      </c>
      <c r="C1820">
        <f>'Data Spreadsheet'!E1821</f>
        <v>0</v>
      </c>
      <c r="D1820">
        <f>'Data Spreadsheet'!F1821</f>
        <v>0</v>
      </c>
      <c r="E1820">
        <f>'Data Spreadsheet'!G1821</f>
        <v>0</v>
      </c>
      <c r="F1820">
        <v>0</v>
      </c>
    </row>
    <row r="1821" spans="1:6">
      <c r="A1821" t="str">
        <f>'Data Spreadsheet'!A1822&amp;ROUNDUP('Data Spreadsheet'!C1822, -2)</f>
        <v>0</v>
      </c>
      <c r="B1821">
        <f>'Data Spreadsheet'!D1822</f>
        <v>0</v>
      </c>
      <c r="C1821">
        <f>'Data Spreadsheet'!E1822</f>
        <v>0</v>
      </c>
      <c r="D1821">
        <f>'Data Spreadsheet'!F1822</f>
        <v>0</v>
      </c>
      <c r="E1821">
        <f>'Data Spreadsheet'!G1822</f>
        <v>0</v>
      </c>
      <c r="F1821">
        <v>0</v>
      </c>
    </row>
    <row r="1822" spans="1:6">
      <c r="A1822" t="str">
        <f>'Data Spreadsheet'!A1823&amp;ROUNDUP('Data Spreadsheet'!C1823, -2)</f>
        <v>0</v>
      </c>
      <c r="B1822">
        <f>'Data Spreadsheet'!D1823</f>
        <v>0</v>
      </c>
      <c r="C1822">
        <f>'Data Spreadsheet'!E1823</f>
        <v>0</v>
      </c>
      <c r="D1822">
        <f>'Data Spreadsheet'!F1823</f>
        <v>0</v>
      </c>
      <c r="E1822">
        <f>'Data Spreadsheet'!G1823</f>
        <v>0</v>
      </c>
      <c r="F1822">
        <v>0</v>
      </c>
    </row>
    <row r="1823" spans="1:6">
      <c r="A1823" t="str">
        <f>'Data Spreadsheet'!A1824&amp;ROUNDUP('Data Spreadsheet'!C1824, -2)</f>
        <v>0</v>
      </c>
      <c r="B1823">
        <f>'Data Spreadsheet'!D1824</f>
        <v>0</v>
      </c>
      <c r="C1823">
        <f>'Data Spreadsheet'!E1824</f>
        <v>0</v>
      </c>
      <c r="D1823">
        <f>'Data Spreadsheet'!F1824</f>
        <v>0</v>
      </c>
      <c r="E1823">
        <f>'Data Spreadsheet'!G1824</f>
        <v>0</v>
      </c>
      <c r="F1823">
        <v>0</v>
      </c>
    </row>
    <row r="1824" spans="1:6">
      <c r="A1824" t="str">
        <f>'Data Spreadsheet'!A1825&amp;ROUNDUP('Data Spreadsheet'!C1825, -2)</f>
        <v>0</v>
      </c>
      <c r="B1824">
        <f>'Data Spreadsheet'!D1825</f>
        <v>0</v>
      </c>
      <c r="C1824">
        <f>'Data Spreadsheet'!E1825</f>
        <v>0</v>
      </c>
      <c r="D1824">
        <f>'Data Spreadsheet'!F1825</f>
        <v>0</v>
      </c>
      <c r="E1824">
        <f>'Data Spreadsheet'!G1825</f>
        <v>0</v>
      </c>
      <c r="F1824">
        <v>0</v>
      </c>
    </row>
    <row r="1825" spans="1:6">
      <c r="A1825" t="str">
        <f>'Data Spreadsheet'!A1826&amp;ROUNDUP('Data Spreadsheet'!C1826, -2)</f>
        <v>0</v>
      </c>
      <c r="B1825">
        <f>'Data Spreadsheet'!D1826</f>
        <v>0</v>
      </c>
      <c r="C1825">
        <f>'Data Spreadsheet'!E1826</f>
        <v>0</v>
      </c>
      <c r="D1825">
        <f>'Data Spreadsheet'!F1826</f>
        <v>0</v>
      </c>
      <c r="E1825">
        <f>'Data Spreadsheet'!G1826</f>
        <v>0</v>
      </c>
      <c r="F1825">
        <v>0</v>
      </c>
    </row>
    <row r="1826" spans="1:6">
      <c r="A1826" t="str">
        <f>'Data Spreadsheet'!A1827&amp;ROUNDUP('Data Spreadsheet'!C1827, -2)</f>
        <v>0</v>
      </c>
      <c r="B1826">
        <f>'Data Spreadsheet'!D1827</f>
        <v>0</v>
      </c>
      <c r="C1826">
        <f>'Data Spreadsheet'!E1827</f>
        <v>0</v>
      </c>
      <c r="D1826">
        <f>'Data Spreadsheet'!F1827</f>
        <v>0</v>
      </c>
      <c r="E1826">
        <f>'Data Spreadsheet'!G1827</f>
        <v>0</v>
      </c>
      <c r="F1826">
        <v>0</v>
      </c>
    </row>
    <row r="1827" spans="1:6">
      <c r="A1827" t="str">
        <f>'Data Spreadsheet'!A1828&amp;ROUNDUP('Data Spreadsheet'!C1828, -2)</f>
        <v>0</v>
      </c>
      <c r="B1827">
        <f>'Data Spreadsheet'!D1828</f>
        <v>0</v>
      </c>
      <c r="C1827">
        <f>'Data Spreadsheet'!E1828</f>
        <v>0</v>
      </c>
      <c r="D1827">
        <f>'Data Spreadsheet'!F1828</f>
        <v>0</v>
      </c>
      <c r="E1827">
        <f>'Data Spreadsheet'!G1828</f>
        <v>0</v>
      </c>
      <c r="F1827">
        <v>0</v>
      </c>
    </row>
    <row r="1828" spans="1:6">
      <c r="A1828" t="str">
        <f>'Data Spreadsheet'!A1829&amp;ROUNDUP('Data Spreadsheet'!C1829, -2)</f>
        <v>0</v>
      </c>
      <c r="B1828">
        <f>'Data Spreadsheet'!D1829</f>
        <v>0</v>
      </c>
      <c r="C1828">
        <f>'Data Spreadsheet'!E1829</f>
        <v>0</v>
      </c>
      <c r="D1828">
        <f>'Data Spreadsheet'!F1829</f>
        <v>0</v>
      </c>
      <c r="E1828">
        <f>'Data Spreadsheet'!G1829</f>
        <v>0</v>
      </c>
      <c r="F1828">
        <v>0</v>
      </c>
    </row>
    <row r="1829" spans="1:6">
      <c r="A1829" t="str">
        <f>'Data Spreadsheet'!A1830&amp;ROUNDUP('Data Spreadsheet'!C1830, -2)</f>
        <v>0</v>
      </c>
      <c r="B1829">
        <f>'Data Spreadsheet'!D1830</f>
        <v>0</v>
      </c>
      <c r="C1829">
        <f>'Data Spreadsheet'!E1830</f>
        <v>0</v>
      </c>
      <c r="D1829">
        <f>'Data Spreadsheet'!F1830</f>
        <v>0</v>
      </c>
      <c r="E1829">
        <f>'Data Spreadsheet'!G1830</f>
        <v>0</v>
      </c>
      <c r="F1829">
        <v>0</v>
      </c>
    </row>
    <row r="1830" spans="1:6">
      <c r="A1830" t="str">
        <f>'Data Spreadsheet'!A1831&amp;ROUNDUP('Data Spreadsheet'!C1831, -2)</f>
        <v>0</v>
      </c>
      <c r="B1830">
        <f>'Data Spreadsheet'!D1831</f>
        <v>0</v>
      </c>
      <c r="C1830">
        <f>'Data Spreadsheet'!E1831</f>
        <v>0</v>
      </c>
      <c r="D1830">
        <f>'Data Spreadsheet'!F1831</f>
        <v>0</v>
      </c>
      <c r="E1830">
        <f>'Data Spreadsheet'!G1831</f>
        <v>0</v>
      </c>
      <c r="F1830">
        <v>0</v>
      </c>
    </row>
    <row r="1831" spans="1:6">
      <c r="A1831" t="str">
        <f>'Data Spreadsheet'!A1832&amp;ROUNDUP('Data Spreadsheet'!C1832, -2)</f>
        <v>0</v>
      </c>
      <c r="B1831">
        <f>'Data Spreadsheet'!D1832</f>
        <v>0</v>
      </c>
      <c r="C1831">
        <f>'Data Spreadsheet'!E1832</f>
        <v>0</v>
      </c>
      <c r="D1831">
        <f>'Data Spreadsheet'!F1832</f>
        <v>0</v>
      </c>
      <c r="E1831">
        <f>'Data Spreadsheet'!G1832</f>
        <v>0</v>
      </c>
      <c r="F1831">
        <v>0</v>
      </c>
    </row>
    <row r="1832" spans="1:6">
      <c r="A1832" t="str">
        <f>'Data Spreadsheet'!A1833&amp;ROUNDUP('Data Spreadsheet'!C1833, -2)</f>
        <v>0</v>
      </c>
      <c r="B1832">
        <f>'Data Spreadsheet'!D1833</f>
        <v>0</v>
      </c>
      <c r="C1832">
        <f>'Data Spreadsheet'!E1833</f>
        <v>0</v>
      </c>
      <c r="D1832">
        <f>'Data Spreadsheet'!F1833</f>
        <v>0</v>
      </c>
      <c r="E1832">
        <f>'Data Spreadsheet'!G1833</f>
        <v>0</v>
      </c>
      <c r="F1832">
        <v>0</v>
      </c>
    </row>
    <row r="1833" spans="1:6">
      <c r="A1833" t="str">
        <f>'Data Spreadsheet'!A1834&amp;ROUNDUP('Data Spreadsheet'!C1834, -2)</f>
        <v>0</v>
      </c>
      <c r="B1833">
        <f>'Data Spreadsheet'!D1834</f>
        <v>0</v>
      </c>
      <c r="C1833">
        <f>'Data Spreadsheet'!E1834</f>
        <v>0</v>
      </c>
      <c r="D1833">
        <f>'Data Spreadsheet'!F1834</f>
        <v>0</v>
      </c>
      <c r="E1833">
        <f>'Data Spreadsheet'!G1834</f>
        <v>0</v>
      </c>
      <c r="F1833">
        <v>0</v>
      </c>
    </row>
    <row r="1834" spans="1:6">
      <c r="A1834" t="str">
        <f>'Data Spreadsheet'!A1835&amp;ROUNDUP('Data Spreadsheet'!C1835, -2)</f>
        <v>0</v>
      </c>
      <c r="B1834">
        <f>'Data Spreadsheet'!D1835</f>
        <v>0</v>
      </c>
      <c r="C1834">
        <f>'Data Spreadsheet'!E1835</f>
        <v>0</v>
      </c>
      <c r="D1834">
        <f>'Data Spreadsheet'!F1835</f>
        <v>0</v>
      </c>
      <c r="E1834">
        <f>'Data Spreadsheet'!G1835</f>
        <v>0</v>
      </c>
      <c r="F1834">
        <v>0</v>
      </c>
    </row>
    <row r="1835" spans="1:6">
      <c r="A1835" t="str">
        <f>'Data Spreadsheet'!A1836&amp;ROUNDUP('Data Spreadsheet'!C1836, -2)</f>
        <v>0</v>
      </c>
      <c r="B1835">
        <f>'Data Spreadsheet'!D1836</f>
        <v>0</v>
      </c>
      <c r="C1835">
        <f>'Data Spreadsheet'!E1836</f>
        <v>0</v>
      </c>
      <c r="D1835">
        <f>'Data Spreadsheet'!F1836</f>
        <v>0</v>
      </c>
      <c r="E1835">
        <f>'Data Spreadsheet'!G1836</f>
        <v>0</v>
      </c>
      <c r="F1835">
        <v>0</v>
      </c>
    </row>
    <row r="1836" spans="1:6">
      <c r="A1836" t="str">
        <f>'Data Spreadsheet'!A1837&amp;ROUNDUP('Data Spreadsheet'!C1837, -2)</f>
        <v>0</v>
      </c>
      <c r="B1836">
        <f>'Data Spreadsheet'!D1837</f>
        <v>0</v>
      </c>
      <c r="C1836">
        <f>'Data Spreadsheet'!E1837</f>
        <v>0</v>
      </c>
      <c r="D1836">
        <f>'Data Spreadsheet'!F1837</f>
        <v>0</v>
      </c>
      <c r="E1836">
        <f>'Data Spreadsheet'!G1837</f>
        <v>0</v>
      </c>
      <c r="F1836">
        <v>0</v>
      </c>
    </row>
    <row r="1837" spans="1:6">
      <c r="A1837" t="str">
        <f>'Data Spreadsheet'!A1838&amp;ROUNDUP('Data Spreadsheet'!C1838, -2)</f>
        <v>0</v>
      </c>
      <c r="B1837">
        <f>'Data Spreadsheet'!D1838</f>
        <v>0</v>
      </c>
      <c r="C1837">
        <f>'Data Spreadsheet'!E1838</f>
        <v>0</v>
      </c>
      <c r="D1837">
        <f>'Data Spreadsheet'!F1838</f>
        <v>0</v>
      </c>
      <c r="E1837">
        <f>'Data Spreadsheet'!G1838</f>
        <v>0</v>
      </c>
      <c r="F1837">
        <v>0</v>
      </c>
    </row>
    <row r="1838" spans="1:6">
      <c r="A1838" t="str">
        <f>'Data Spreadsheet'!A1839&amp;ROUNDUP('Data Spreadsheet'!C1839, -2)</f>
        <v>0</v>
      </c>
      <c r="B1838">
        <f>'Data Spreadsheet'!D1839</f>
        <v>0</v>
      </c>
      <c r="C1838">
        <f>'Data Spreadsheet'!E1839</f>
        <v>0</v>
      </c>
      <c r="D1838">
        <f>'Data Spreadsheet'!F1839</f>
        <v>0</v>
      </c>
      <c r="E1838">
        <f>'Data Spreadsheet'!G1839</f>
        <v>0</v>
      </c>
      <c r="F1838">
        <v>0</v>
      </c>
    </row>
    <row r="1839" spans="1:6">
      <c r="A1839" t="str">
        <f>'Data Spreadsheet'!A1840&amp;ROUNDUP('Data Spreadsheet'!C1840, -2)</f>
        <v>0</v>
      </c>
      <c r="B1839">
        <f>'Data Spreadsheet'!D1840</f>
        <v>0</v>
      </c>
      <c r="C1839">
        <f>'Data Spreadsheet'!E1840</f>
        <v>0</v>
      </c>
      <c r="D1839">
        <f>'Data Spreadsheet'!F1840</f>
        <v>0</v>
      </c>
      <c r="E1839">
        <f>'Data Spreadsheet'!G1840</f>
        <v>0</v>
      </c>
      <c r="F1839">
        <v>0</v>
      </c>
    </row>
    <row r="1840" spans="1:6">
      <c r="A1840" t="str">
        <f>'Data Spreadsheet'!A1841&amp;ROUNDUP('Data Spreadsheet'!C1841, -2)</f>
        <v>0</v>
      </c>
      <c r="B1840">
        <f>'Data Spreadsheet'!D1841</f>
        <v>0</v>
      </c>
      <c r="C1840">
        <f>'Data Spreadsheet'!E1841</f>
        <v>0</v>
      </c>
      <c r="D1840">
        <f>'Data Spreadsheet'!F1841</f>
        <v>0</v>
      </c>
      <c r="E1840">
        <f>'Data Spreadsheet'!G1841</f>
        <v>0</v>
      </c>
      <c r="F1840">
        <v>0</v>
      </c>
    </row>
    <row r="1841" spans="1:6">
      <c r="A1841" t="str">
        <f>'Data Spreadsheet'!A1842&amp;ROUNDUP('Data Spreadsheet'!C1842, -2)</f>
        <v>0</v>
      </c>
      <c r="B1841">
        <f>'Data Spreadsheet'!D1842</f>
        <v>0</v>
      </c>
      <c r="C1841">
        <f>'Data Spreadsheet'!E1842</f>
        <v>0</v>
      </c>
      <c r="D1841">
        <f>'Data Spreadsheet'!F1842</f>
        <v>0</v>
      </c>
      <c r="E1841">
        <f>'Data Spreadsheet'!G1842</f>
        <v>0</v>
      </c>
      <c r="F1841">
        <v>0</v>
      </c>
    </row>
    <row r="1842" spans="1:6">
      <c r="A1842" t="str">
        <f>'Data Spreadsheet'!A1843&amp;ROUNDUP('Data Spreadsheet'!C1843, -2)</f>
        <v>0</v>
      </c>
      <c r="B1842">
        <f>'Data Spreadsheet'!D1843</f>
        <v>0</v>
      </c>
      <c r="C1842">
        <f>'Data Spreadsheet'!E1843</f>
        <v>0</v>
      </c>
      <c r="D1842">
        <f>'Data Spreadsheet'!F1843</f>
        <v>0</v>
      </c>
      <c r="E1842">
        <f>'Data Spreadsheet'!G1843</f>
        <v>0</v>
      </c>
      <c r="F1842">
        <v>0</v>
      </c>
    </row>
    <row r="1843" spans="1:6">
      <c r="A1843" t="str">
        <f>'Data Spreadsheet'!A1844&amp;ROUNDUP('Data Spreadsheet'!C1844, -2)</f>
        <v>0</v>
      </c>
      <c r="B1843">
        <f>'Data Spreadsheet'!D1844</f>
        <v>0</v>
      </c>
      <c r="C1843">
        <f>'Data Spreadsheet'!E1844</f>
        <v>0</v>
      </c>
      <c r="D1843">
        <f>'Data Spreadsheet'!F1844</f>
        <v>0</v>
      </c>
      <c r="E1843">
        <f>'Data Spreadsheet'!G1844</f>
        <v>0</v>
      </c>
      <c r="F1843">
        <v>0</v>
      </c>
    </row>
    <row r="1844" spans="1:6">
      <c r="A1844" t="str">
        <f>'Data Spreadsheet'!A1845&amp;ROUNDUP('Data Spreadsheet'!C1845, -2)</f>
        <v>0</v>
      </c>
      <c r="B1844">
        <f>'Data Spreadsheet'!D1845</f>
        <v>0</v>
      </c>
      <c r="C1844">
        <f>'Data Spreadsheet'!E1845</f>
        <v>0</v>
      </c>
      <c r="D1844">
        <f>'Data Spreadsheet'!F1845</f>
        <v>0</v>
      </c>
      <c r="E1844">
        <f>'Data Spreadsheet'!G1845</f>
        <v>0</v>
      </c>
      <c r="F1844">
        <v>0</v>
      </c>
    </row>
    <row r="1845" spans="1:6">
      <c r="A1845" t="str">
        <f>'Data Spreadsheet'!A1846&amp;ROUNDUP('Data Spreadsheet'!C1846, -2)</f>
        <v>0</v>
      </c>
      <c r="B1845">
        <f>'Data Spreadsheet'!D1846</f>
        <v>0</v>
      </c>
      <c r="C1845">
        <f>'Data Spreadsheet'!E1846</f>
        <v>0</v>
      </c>
      <c r="D1845">
        <f>'Data Spreadsheet'!F1846</f>
        <v>0</v>
      </c>
      <c r="E1845">
        <f>'Data Spreadsheet'!G1846</f>
        <v>0</v>
      </c>
      <c r="F1845">
        <v>0</v>
      </c>
    </row>
    <row r="1846" spans="1:6">
      <c r="A1846" t="str">
        <f>'Data Spreadsheet'!A1847&amp;ROUNDUP('Data Spreadsheet'!C1847, -2)</f>
        <v>0</v>
      </c>
      <c r="B1846">
        <f>'Data Spreadsheet'!D1847</f>
        <v>0</v>
      </c>
      <c r="C1846">
        <f>'Data Spreadsheet'!E1847</f>
        <v>0</v>
      </c>
      <c r="D1846">
        <f>'Data Spreadsheet'!F1847</f>
        <v>0</v>
      </c>
      <c r="E1846">
        <f>'Data Spreadsheet'!G1847</f>
        <v>0</v>
      </c>
      <c r="F1846">
        <v>0</v>
      </c>
    </row>
    <row r="1847" spans="1:6">
      <c r="A1847" t="str">
        <f>'Data Spreadsheet'!A1848&amp;ROUNDUP('Data Spreadsheet'!C1848, -2)</f>
        <v>0</v>
      </c>
      <c r="B1847">
        <f>'Data Spreadsheet'!D1848</f>
        <v>0</v>
      </c>
      <c r="C1847">
        <f>'Data Spreadsheet'!E1848</f>
        <v>0</v>
      </c>
      <c r="D1847">
        <f>'Data Spreadsheet'!F1848</f>
        <v>0</v>
      </c>
      <c r="E1847">
        <f>'Data Spreadsheet'!G1848</f>
        <v>0</v>
      </c>
      <c r="F1847">
        <v>0</v>
      </c>
    </row>
    <row r="1848" spans="1:6">
      <c r="A1848" t="str">
        <f>'Data Spreadsheet'!A1849&amp;ROUNDUP('Data Spreadsheet'!C1849, -2)</f>
        <v>0</v>
      </c>
      <c r="B1848">
        <f>'Data Spreadsheet'!D1849</f>
        <v>0</v>
      </c>
      <c r="C1848">
        <f>'Data Spreadsheet'!E1849</f>
        <v>0</v>
      </c>
      <c r="D1848">
        <f>'Data Spreadsheet'!F1849</f>
        <v>0</v>
      </c>
      <c r="E1848">
        <f>'Data Spreadsheet'!G1849</f>
        <v>0</v>
      </c>
      <c r="F1848">
        <v>0</v>
      </c>
    </row>
    <row r="1849" spans="1:6">
      <c r="A1849" t="str">
        <f>'Data Spreadsheet'!A1850&amp;ROUNDUP('Data Spreadsheet'!C1850, -2)</f>
        <v>0</v>
      </c>
      <c r="B1849">
        <f>'Data Spreadsheet'!D1850</f>
        <v>0</v>
      </c>
      <c r="C1849">
        <f>'Data Spreadsheet'!E1850</f>
        <v>0</v>
      </c>
      <c r="D1849">
        <f>'Data Spreadsheet'!F1850</f>
        <v>0</v>
      </c>
      <c r="E1849">
        <f>'Data Spreadsheet'!G1850</f>
        <v>0</v>
      </c>
      <c r="F1849">
        <v>0</v>
      </c>
    </row>
    <row r="1850" spans="1:6">
      <c r="A1850" t="str">
        <f>'Data Spreadsheet'!A1851&amp;ROUNDUP('Data Spreadsheet'!C1851, -2)</f>
        <v>0</v>
      </c>
      <c r="B1850">
        <f>'Data Spreadsheet'!D1851</f>
        <v>0</v>
      </c>
      <c r="C1850">
        <f>'Data Spreadsheet'!E1851</f>
        <v>0</v>
      </c>
      <c r="D1850">
        <f>'Data Spreadsheet'!F1851</f>
        <v>0</v>
      </c>
      <c r="E1850">
        <f>'Data Spreadsheet'!G1851</f>
        <v>0</v>
      </c>
      <c r="F1850">
        <v>0</v>
      </c>
    </row>
    <row r="1851" spans="1:6">
      <c r="A1851" t="str">
        <f>'Data Spreadsheet'!A1852&amp;ROUNDUP('Data Spreadsheet'!C1852, -2)</f>
        <v>0</v>
      </c>
      <c r="B1851">
        <f>'Data Spreadsheet'!D1852</f>
        <v>0</v>
      </c>
      <c r="C1851">
        <f>'Data Spreadsheet'!E1852</f>
        <v>0</v>
      </c>
      <c r="D1851">
        <f>'Data Spreadsheet'!F1852</f>
        <v>0</v>
      </c>
      <c r="E1851">
        <f>'Data Spreadsheet'!G1852</f>
        <v>0</v>
      </c>
      <c r="F1851">
        <v>0</v>
      </c>
    </row>
    <row r="1852" spans="1:6">
      <c r="A1852" t="str">
        <f>'Data Spreadsheet'!A1853&amp;ROUNDUP('Data Spreadsheet'!C1853, -2)</f>
        <v>0</v>
      </c>
      <c r="B1852">
        <f>'Data Spreadsheet'!D1853</f>
        <v>0</v>
      </c>
      <c r="C1852">
        <f>'Data Spreadsheet'!E1853</f>
        <v>0</v>
      </c>
      <c r="D1852">
        <f>'Data Spreadsheet'!F1853</f>
        <v>0</v>
      </c>
      <c r="E1852">
        <f>'Data Spreadsheet'!G1853</f>
        <v>0</v>
      </c>
      <c r="F1852">
        <v>0</v>
      </c>
    </row>
    <row r="1853" spans="1:6">
      <c r="A1853" t="str">
        <f>'Data Spreadsheet'!A1854&amp;ROUNDUP('Data Spreadsheet'!C1854, -2)</f>
        <v>0</v>
      </c>
      <c r="B1853">
        <f>'Data Spreadsheet'!D1854</f>
        <v>0</v>
      </c>
      <c r="C1853">
        <f>'Data Spreadsheet'!E1854</f>
        <v>0</v>
      </c>
      <c r="D1853">
        <f>'Data Spreadsheet'!F1854</f>
        <v>0</v>
      </c>
      <c r="E1853">
        <f>'Data Spreadsheet'!G1854</f>
        <v>0</v>
      </c>
      <c r="F1853">
        <v>0</v>
      </c>
    </row>
    <row r="1854" spans="1:6">
      <c r="A1854" t="str">
        <f>'Data Spreadsheet'!A1855&amp;ROUNDUP('Data Spreadsheet'!C1855, -2)</f>
        <v>0</v>
      </c>
      <c r="B1854">
        <f>'Data Spreadsheet'!D1855</f>
        <v>0</v>
      </c>
      <c r="C1854">
        <f>'Data Spreadsheet'!E1855</f>
        <v>0</v>
      </c>
      <c r="D1854">
        <f>'Data Spreadsheet'!F1855</f>
        <v>0</v>
      </c>
      <c r="E1854">
        <f>'Data Spreadsheet'!G1855</f>
        <v>0</v>
      </c>
      <c r="F1854">
        <v>0</v>
      </c>
    </row>
    <row r="1855" spans="1:6">
      <c r="A1855" t="str">
        <f>'Data Spreadsheet'!A1856&amp;ROUNDUP('Data Spreadsheet'!C1856, -2)</f>
        <v>0</v>
      </c>
      <c r="B1855">
        <f>'Data Spreadsheet'!D1856</f>
        <v>0</v>
      </c>
      <c r="C1855">
        <f>'Data Spreadsheet'!E1856</f>
        <v>0</v>
      </c>
      <c r="D1855">
        <f>'Data Spreadsheet'!F1856</f>
        <v>0</v>
      </c>
      <c r="E1855">
        <f>'Data Spreadsheet'!G1856</f>
        <v>0</v>
      </c>
      <c r="F1855">
        <v>0</v>
      </c>
    </row>
    <row r="1856" spans="1:6">
      <c r="A1856" t="str">
        <f>'Data Spreadsheet'!A1857&amp;ROUNDUP('Data Spreadsheet'!C1857, -2)</f>
        <v>0</v>
      </c>
      <c r="B1856">
        <f>'Data Spreadsheet'!D1857</f>
        <v>0</v>
      </c>
      <c r="C1856">
        <f>'Data Spreadsheet'!E1857</f>
        <v>0</v>
      </c>
      <c r="D1856">
        <f>'Data Spreadsheet'!F1857</f>
        <v>0</v>
      </c>
      <c r="E1856">
        <f>'Data Spreadsheet'!G1857</f>
        <v>0</v>
      </c>
      <c r="F1856">
        <v>0</v>
      </c>
    </row>
    <row r="1857" spans="1:6">
      <c r="A1857" t="str">
        <f>'Data Spreadsheet'!A1858&amp;ROUNDUP('Data Spreadsheet'!C1858, -2)</f>
        <v>0</v>
      </c>
      <c r="B1857">
        <f>'Data Spreadsheet'!D1858</f>
        <v>0</v>
      </c>
      <c r="C1857">
        <f>'Data Spreadsheet'!E1858</f>
        <v>0</v>
      </c>
      <c r="D1857">
        <f>'Data Spreadsheet'!F1858</f>
        <v>0</v>
      </c>
      <c r="E1857">
        <f>'Data Spreadsheet'!G1858</f>
        <v>0</v>
      </c>
      <c r="F1857">
        <v>0</v>
      </c>
    </row>
    <row r="1858" spans="1:6">
      <c r="A1858" t="str">
        <f>'Data Spreadsheet'!A1859&amp;ROUNDUP('Data Spreadsheet'!C1859, -2)</f>
        <v>0</v>
      </c>
      <c r="B1858">
        <f>'Data Spreadsheet'!D1859</f>
        <v>0</v>
      </c>
      <c r="C1858">
        <f>'Data Spreadsheet'!E1859</f>
        <v>0</v>
      </c>
      <c r="D1858">
        <f>'Data Spreadsheet'!F1859</f>
        <v>0</v>
      </c>
      <c r="E1858">
        <f>'Data Spreadsheet'!G1859</f>
        <v>0</v>
      </c>
      <c r="F1858">
        <v>0</v>
      </c>
    </row>
    <row r="1859" spans="1:6">
      <c r="A1859" t="str">
        <f>'Data Spreadsheet'!A1860&amp;ROUNDUP('Data Spreadsheet'!C1860, -2)</f>
        <v>0</v>
      </c>
      <c r="B1859">
        <f>'Data Spreadsheet'!D1860</f>
        <v>0</v>
      </c>
      <c r="C1859">
        <f>'Data Spreadsheet'!E1860</f>
        <v>0</v>
      </c>
      <c r="D1859">
        <f>'Data Spreadsheet'!F1860</f>
        <v>0</v>
      </c>
      <c r="E1859">
        <f>'Data Spreadsheet'!G1860</f>
        <v>0</v>
      </c>
      <c r="F1859">
        <v>0</v>
      </c>
    </row>
    <row r="1860" spans="1:6">
      <c r="A1860" t="str">
        <f>'Data Spreadsheet'!A1861&amp;ROUNDUP('Data Spreadsheet'!C1861, -2)</f>
        <v>0</v>
      </c>
      <c r="B1860">
        <f>'Data Spreadsheet'!D1861</f>
        <v>0</v>
      </c>
      <c r="C1860">
        <f>'Data Spreadsheet'!E1861</f>
        <v>0</v>
      </c>
      <c r="D1860">
        <f>'Data Spreadsheet'!F1861</f>
        <v>0</v>
      </c>
      <c r="E1860">
        <f>'Data Spreadsheet'!G1861</f>
        <v>0</v>
      </c>
      <c r="F1860">
        <v>0</v>
      </c>
    </row>
    <row r="1861" spans="1:6">
      <c r="A1861" t="str">
        <f>'Data Spreadsheet'!A1862&amp;ROUNDUP('Data Spreadsheet'!C1862, -2)</f>
        <v>0</v>
      </c>
      <c r="B1861">
        <f>'Data Spreadsheet'!D1862</f>
        <v>0</v>
      </c>
      <c r="C1861">
        <f>'Data Spreadsheet'!E1862</f>
        <v>0</v>
      </c>
      <c r="D1861">
        <f>'Data Spreadsheet'!F1862</f>
        <v>0</v>
      </c>
      <c r="E1861">
        <f>'Data Spreadsheet'!G1862</f>
        <v>0</v>
      </c>
      <c r="F1861">
        <v>0</v>
      </c>
    </row>
    <row r="1862" spans="1:6">
      <c r="A1862" t="str">
        <f>'Data Spreadsheet'!A1863&amp;ROUNDUP('Data Spreadsheet'!C1863, -2)</f>
        <v>0</v>
      </c>
      <c r="B1862">
        <f>'Data Spreadsheet'!D1863</f>
        <v>0</v>
      </c>
      <c r="C1862">
        <f>'Data Spreadsheet'!E1863</f>
        <v>0</v>
      </c>
      <c r="D1862">
        <f>'Data Spreadsheet'!F1863</f>
        <v>0</v>
      </c>
      <c r="E1862">
        <f>'Data Spreadsheet'!G1863</f>
        <v>0</v>
      </c>
      <c r="F1862">
        <v>0</v>
      </c>
    </row>
    <row r="1863" spans="1:6">
      <c r="A1863" t="str">
        <f>'Data Spreadsheet'!A1864&amp;ROUNDUP('Data Spreadsheet'!C1864, -2)</f>
        <v>0</v>
      </c>
      <c r="B1863">
        <f>'Data Spreadsheet'!D1864</f>
        <v>0</v>
      </c>
      <c r="C1863">
        <f>'Data Spreadsheet'!E1864</f>
        <v>0</v>
      </c>
      <c r="D1863">
        <f>'Data Spreadsheet'!F1864</f>
        <v>0</v>
      </c>
      <c r="E1863">
        <f>'Data Spreadsheet'!G1864</f>
        <v>0</v>
      </c>
      <c r="F1863">
        <v>0</v>
      </c>
    </row>
    <row r="1864" spans="1:6">
      <c r="A1864" t="str">
        <f>'Data Spreadsheet'!A1865&amp;ROUNDUP('Data Spreadsheet'!C1865, -2)</f>
        <v>0</v>
      </c>
      <c r="B1864">
        <f>'Data Spreadsheet'!D1865</f>
        <v>0</v>
      </c>
      <c r="C1864">
        <f>'Data Spreadsheet'!E1865</f>
        <v>0</v>
      </c>
      <c r="D1864">
        <f>'Data Spreadsheet'!F1865</f>
        <v>0</v>
      </c>
      <c r="E1864">
        <f>'Data Spreadsheet'!G1865</f>
        <v>0</v>
      </c>
      <c r="F1864">
        <v>0</v>
      </c>
    </row>
    <row r="1865" spans="1:6">
      <c r="A1865" t="str">
        <f>'Data Spreadsheet'!A1866&amp;ROUNDUP('Data Spreadsheet'!C1866, -2)</f>
        <v>0</v>
      </c>
      <c r="B1865">
        <f>'Data Spreadsheet'!D1866</f>
        <v>0</v>
      </c>
      <c r="C1865">
        <f>'Data Spreadsheet'!E1866</f>
        <v>0</v>
      </c>
      <c r="D1865">
        <f>'Data Spreadsheet'!F1866</f>
        <v>0</v>
      </c>
      <c r="E1865">
        <f>'Data Spreadsheet'!G1866</f>
        <v>0</v>
      </c>
      <c r="F1865">
        <v>0</v>
      </c>
    </row>
    <row r="1866" spans="1:6">
      <c r="A1866" t="str">
        <f>'Data Spreadsheet'!A1867&amp;ROUNDUP('Data Spreadsheet'!C1867, -2)</f>
        <v>0</v>
      </c>
      <c r="B1866">
        <f>'Data Spreadsheet'!D1867</f>
        <v>0</v>
      </c>
      <c r="C1866">
        <f>'Data Spreadsheet'!E1867</f>
        <v>0</v>
      </c>
      <c r="D1866">
        <f>'Data Spreadsheet'!F1867</f>
        <v>0</v>
      </c>
      <c r="E1866">
        <f>'Data Spreadsheet'!G1867</f>
        <v>0</v>
      </c>
      <c r="F1866">
        <v>0</v>
      </c>
    </row>
    <row r="1867" spans="1:6">
      <c r="A1867" t="str">
        <f>'Data Spreadsheet'!A1868&amp;ROUNDUP('Data Spreadsheet'!C1868, -2)</f>
        <v>0</v>
      </c>
      <c r="B1867">
        <f>'Data Spreadsheet'!D1868</f>
        <v>0</v>
      </c>
      <c r="C1867">
        <f>'Data Spreadsheet'!E1868</f>
        <v>0</v>
      </c>
      <c r="D1867">
        <f>'Data Spreadsheet'!F1868</f>
        <v>0</v>
      </c>
      <c r="E1867">
        <f>'Data Spreadsheet'!G1868</f>
        <v>0</v>
      </c>
      <c r="F1867">
        <v>0</v>
      </c>
    </row>
    <row r="1868" spans="1:6">
      <c r="A1868" t="str">
        <f>'Data Spreadsheet'!A1869&amp;ROUNDUP('Data Spreadsheet'!C1869, -2)</f>
        <v>0</v>
      </c>
      <c r="B1868">
        <f>'Data Spreadsheet'!D1869</f>
        <v>0</v>
      </c>
      <c r="C1868">
        <f>'Data Spreadsheet'!E1869</f>
        <v>0</v>
      </c>
      <c r="D1868">
        <f>'Data Spreadsheet'!F1869</f>
        <v>0</v>
      </c>
      <c r="E1868">
        <f>'Data Spreadsheet'!G1869</f>
        <v>0</v>
      </c>
      <c r="F1868">
        <v>0</v>
      </c>
    </row>
    <row r="1869" spans="1:6">
      <c r="A1869" t="str">
        <f>'Data Spreadsheet'!A1870&amp;ROUNDUP('Data Spreadsheet'!C1870, -2)</f>
        <v>0</v>
      </c>
      <c r="B1869">
        <f>'Data Spreadsheet'!D1870</f>
        <v>0</v>
      </c>
      <c r="C1869">
        <f>'Data Spreadsheet'!E1870</f>
        <v>0</v>
      </c>
      <c r="D1869">
        <f>'Data Spreadsheet'!F1870</f>
        <v>0</v>
      </c>
      <c r="E1869">
        <f>'Data Spreadsheet'!G1870</f>
        <v>0</v>
      </c>
      <c r="F1869">
        <v>0</v>
      </c>
    </row>
    <row r="1870" spans="1:6">
      <c r="A1870" t="str">
        <f>'Data Spreadsheet'!A1871&amp;ROUNDUP('Data Spreadsheet'!C1871, -2)</f>
        <v>0</v>
      </c>
      <c r="B1870">
        <f>'Data Spreadsheet'!D1871</f>
        <v>0</v>
      </c>
      <c r="C1870">
        <f>'Data Spreadsheet'!E1871</f>
        <v>0</v>
      </c>
      <c r="D1870">
        <f>'Data Spreadsheet'!F1871</f>
        <v>0</v>
      </c>
      <c r="E1870">
        <f>'Data Spreadsheet'!G1871</f>
        <v>0</v>
      </c>
      <c r="F1870">
        <v>0</v>
      </c>
    </row>
    <row r="1871" spans="1:6">
      <c r="A1871" t="str">
        <f>'Data Spreadsheet'!A1872&amp;ROUNDUP('Data Spreadsheet'!C1872, -2)</f>
        <v>0</v>
      </c>
      <c r="B1871">
        <f>'Data Spreadsheet'!D1872</f>
        <v>0</v>
      </c>
      <c r="C1871">
        <f>'Data Spreadsheet'!E1872</f>
        <v>0</v>
      </c>
      <c r="D1871">
        <f>'Data Spreadsheet'!F1872</f>
        <v>0</v>
      </c>
      <c r="E1871">
        <f>'Data Spreadsheet'!G1872</f>
        <v>0</v>
      </c>
      <c r="F1871">
        <v>0</v>
      </c>
    </row>
    <row r="1872" spans="1:6">
      <c r="A1872" t="str">
        <f>'Data Spreadsheet'!A1873&amp;ROUNDUP('Data Spreadsheet'!C1873, -2)</f>
        <v>0</v>
      </c>
      <c r="B1872">
        <f>'Data Spreadsheet'!D1873</f>
        <v>0</v>
      </c>
      <c r="C1872">
        <f>'Data Spreadsheet'!E1873</f>
        <v>0</v>
      </c>
      <c r="D1872">
        <f>'Data Spreadsheet'!F1873</f>
        <v>0</v>
      </c>
      <c r="E1872">
        <f>'Data Spreadsheet'!G1873</f>
        <v>0</v>
      </c>
      <c r="F1872">
        <v>0</v>
      </c>
    </row>
    <row r="1873" spans="1:6">
      <c r="A1873" t="str">
        <f>'Data Spreadsheet'!A1874&amp;ROUNDUP('Data Spreadsheet'!C1874, -2)</f>
        <v>0</v>
      </c>
      <c r="B1873">
        <f>'Data Spreadsheet'!D1874</f>
        <v>0</v>
      </c>
      <c r="C1873">
        <f>'Data Spreadsheet'!E1874</f>
        <v>0</v>
      </c>
      <c r="D1873">
        <f>'Data Spreadsheet'!F1874</f>
        <v>0</v>
      </c>
      <c r="E1873">
        <f>'Data Spreadsheet'!G1874</f>
        <v>0</v>
      </c>
      <c r="F1873">
        <v>0</v>
      </c>
    </row>
    <row r="1874" spans="1:6">
      <c r="A1874" t="str">
        <f>'Data Spreadsheet'!A1875&amp;ROUNDUP('Data Spreadsheet'!C1875, -2)</f>
        <v>0</v>
      </c>
      <c r="B1874">
        <f>'Data Spreadsheet'!D1875</f>
        <v>0</v>
      </c>
      <c r="C1874">
        <f>'Data Spreadsheet'!E1875</f>
        <v>0</v>
      </c>
      <c r="D1874">
        <f>'Data Spreadsheet'!F1875</f>
        <v>0</v>
      </c>
      <c r="E1874">
        <f>'Data Spreadsheet'!G1875</f>
        <v>0</v>
      </c>
      <c r="F1874">
        <v>0</v>
      </c>
    </row>
    <row r="1875" spans="1:6">
      <c r="A1875" t="str">
        <f>'Data Spreadsheet'!A1876&amp;ROUNDUP('Data Spreadsheet'!C1876, -2)</f>
        <v>0</v>
      </c>
      <c r="B1875">
        <f>'Data Spreadsheet'!D1876</f>
        <v>0</v>
      </c>
      <c r="C1875">
        <f>'Data Spreadsheet'!E1876</f>
        <v>0</v>
      </c>
      <c r="D1875">
        <f>'Data Spreadsheet'!F1876</f>
        <v>0</v>
      </c>
      <c r="E1875">
        <f>'Data Spreadsheet'!G1876</f>
        <v>0</v>
      </c>
      <c r="F1875">
        <v>0</v>
      </c>
    </row>
    <row r="1876" spans="1:6">
      <c r="A1876" t="str">
        <f>'Data Spreadsheet'!A1877&amp;ROUNDUP('Data Spreadsheet'!C1877, -2)</f>
        <v>0</v>
      </c>
      <c r="B1876">
        <f>'Data Spreadsheet'!D1877</f>
        <v>0</v>
      </c>
      <c r="C1876">
        <f>'Data Spreadsheet'!E1877</f>
        <v>0</v>
      </c>
      <c r="D1876">
        <f>'Data Spreadsheet'!F1877</f>
        <v>0</v>
      </c>
      <c r="E1876">
        <f>'Data Spreadsheet'!G1877</f>
        <v>0</v>
      </c>
      <c r="F1876">
        <v>0</v>
      </c>
    </row>
    <row r="1877" spans="1:6">
      <c r="A1877" t="str">
        <f>'Data Spreadsheet'!A1878&amp;ROUNDUP('Data Spreadsheet'!C1878, -2)</f>
        <v>0</v>
      </c>
      <c r="B1877">
        <f>'Data Spreadsheet'!D1878</f>
        <v>0</v>
      </c>
      <c r="C1877">
        <f>'Data Spreadsheet'!E1878</f>
        <v>0</v>
      </c>
      <c r="D1877">
        <f>'Data Spreadsheet'!F1878</f>
        <v>0</v>
      </c>
      <c r="E1877">
        <f>'Data Spreadsheet'!G1878</f>
        <v>0</v>
      </c>
      <c r="F1877">
        <v>0</v>
      </c>
    </row>
    <row r="1878" spans="1:6">
      <c r="A1878" t="str">
        <f>'Data Spreadsheet'!A1879&amp;ROUNDUP('Data Spreadsheet'!C1879, -2)</f>
        <v>0</v>
      </c>
      <c r="B1878">
        <f>'Data Spreadsheet'!D1879</f>
        <v>0</v>
      </c>
      <c r="C1878">
        <f>'Data Spreadsheet'!E1879</f>
        <v>0</v>
      </c>
      <c r="D1878">
        <f>'Data Spreadsheet'!F1879</f>
        <v>0</v>
      </c>
      <c r="E1878">
        <f>'Data Spreadsheet'!G1879</f>
        <v>0</v>
      </c>
      <c r="F1878">
        <v>0</v>
      </c>
    </row>
    <row r="1879" spans="1:6">
      <c r="A1879" t="str">
        <f>'Data Spreadsheet'!A1880&amp;ROUNDUP('Data Spreadsheet'!C1880, -2)</f>
        <v>0</v>
      </c>
      <c r="B1879">
        <f>'Data Spreadsheet'!D1880</f>
        <v>0</v>
      </c>
      <c r="C1879">
        <f>'Data Spreadsheet'!E1880</f>
        <v>0</v>
      </c>
      <c r="D1879">
        <f>'Data Spreadsheet'!F1880</f>
        <v>0</v>
      </c>
      <c r="E1879">
        <f>'Data Spreadsheet'!G1880</f>
        <v>0</v>
      </c>
      <c r="F1879">
        <v>0</v>
      </c>
    </row>
    <row r="1880" spans="1:6">
      <c r="A1880" t="str">
        <f>'Data Spreadsheet'!A1881&amp;ROUNDUP('Data Spreadsheet'!C1881, -2)</f>
        <v>0</v>
      </c>
      <c r="B1880">
        <f>'Data Spreadsheet'!D1881</f>
        <v>0</v>
      </c>
      <c r="C1880">
        <f>'Data Spreadsheet'!E1881</f>
        <v>0</v>
      </c>
      <c r="D1880">
        <f>'Data Spreadsheet'!F1881</f>
        <v>0</v>
      </c>
      <c r="E1880">
        <f>'Data Spreadsheet'!G1881</f>
        <v>0</v>
      </c>
      <c r="F1880">
        <v>0</v>
      </c>
    </row>
    <row r="1881" spans="1:6">
      <c r="A1881" t="str">
        <f>'Data Spreadsheet'!A1882&amp;ROUNDUP('Data Spreadsheet'!C1882, -2)</f>
        <v>0</v>
      </c>
      <c r="B1881">
        <f>'Data Spreadsheet'!D1882</f>
        <v>0</v>
      </c>
      <c r="C1881">
        <f>'Data Spreadsheet'!E1882</f>
        <v>0</v>
      </c>
      <c r="D1881">
        <f>'Data Spreadsheet'!F1882</f>
        <v>0</v>
      </c>
      <c r="E1881">
        <f>'Data Spreadsheet'!G1882</f>
        <v>0</v>
      </c>
      <c r="F1881">
        <v>0</v>
      </c>
    </row>
    <row r="1882" spans="1:6">
      <c r="A1882" t="str">
        <f>'Data Spreadsheet'!A1883&amp;ROUNDUP('Data Spreadsheet'!C1883, -2)</f>
        <v>0</v>
      </c>
      <c r="B1882">
        <f>'Data Spreadsheet'!D1883</f>
        <v>0</v>
      </c>
      <c r="C1882">
        <f>'Data Spreadsheet'!E1883</f>
        <v>0</v>
      </c>
      <c r="D1882">
        <f>'Data Spreadsheet'!F1883</f>
        <v>0</v>
      </c>
      <c r="E1882">
        <f>'Data Spreadsheet'!G1883</f>
        <v>0</v>
      </c>
      <c r="F1882">
        <v>0</v>
      </c>
    </row>
    <row r="1883" spans="1:6">
      <c r="A1883" t="str">
        <f>'Data Spreadsheet'!A1884&amp;ROUNDUP('Data Spreadsheet'!C1884, -2)</f>
        <v>0</v>
      </c>
      <c r="B1883">
        <f>'Data Spreadsheet'!D1884</f>
        <v>0</v>
      </c>
      <c r="C1883">
        <f>'Data Spreadsheet'!E1884</f>
        <v>0</v>
      </c>
      <c r="D1883">
        <f>'Data Spreadsheet'!F1884</f>
        <v>0</v>
      </c>
      <c r="E1883">
        <f>'Data Spreadsheet'!G1884</f>
        <v>0</v>
      </c>
      <c r="F1883">
        <v>0</v>
      </c>
    </row>
    <row r="1884" spans="1:6">
      <c r="A1884" t="str">
        <f>'Data Spreadsheet'!A1885&amp;ROUNDUP('Data Spreadsheet'!C1885, -2)</f>
        <v>0</v>
      </c>
      <c r="B1884">
        <f>'Data Spreadsheet'!D1885</f>
        <v>0</v>
      </c>
      <c r="C1884">
        <f>'Data Spreadsheet'!E1885</f>
        <v>0</v>
      </c>
      <c r="D1884">
        <f>'Data Spreadsheet'!F1885</f>
        <v>0</v>
      </c>
      <c r="E1884">
        <f>'Data Spreadsheet'!G1885</f>
        <v>0</v>
      </c>
      <c r="F1884">
        <v>0</v>
      </c>
    </row>
    <row r="1885" spans="1:6">
      <c r="A1885" t="str">
        <f>'Data Spreadsheet'!A1886&amp;ROUNDUP('Data Spreadsheet'!C1886, -2)</f>
        <v>0</v>
      </c>
      <c r="B1885">
        <f>'Data Spreadsheet'!D1886</f>
        <v>0</v>
      </c>
      <c r="C1885">
        <f>'Data Spreadsheet'!E1886</f>
        <v>0</v>
      </c>
      <c r="D1885">
        <f>'Data Spreadsheet'!F1886</f>
        <v>0</v>
      </c>
      <c r="E1885">
        <f>'Data Spreadsheet'!G1886</f>
        <v>0</v>
      </c>
      <c r="F1885">
        <v>0</v>
      </c>
    </row>
    <row r="1886" spans="1:6">
      <c r="A1886" t="str">
        <f>'Data Spreadsheet'!A1887&amp;ROUNDUP('Data Spreadsheet'!C1887, -2)</f>
        <v>0</v>
      </c>
      <c r="B1886">
        <f>'Data Spreadsheet'!D1887</f>
        <v>0</v>
      </c>
      <c r="C1886">
        <f>'Data Spreadsheet'!E1887</f>
        <v>0</v>
      </c>
      <c r="D1886">
        <f>'Data Spreadsheet'!F1887</f>
        <v>0</v>
      </c>
      <c r="E1886">
        <f>'Data Spreadsheet'!G1887</f>
        <v>0</v>
      </c>
      <c r="F1886">
        <v>0</v>
      </c>
    </row>
    <row r="1887" spans="1:6">
      <c r="A1887" t="str">
        <f>'Data Spreadsheet'!A1888&amp;ROUNDUP('Data Spreadsheet'!C1888, -2)</f>
        <v>0</v>
      </c>
      <c r="B1887">
        <f>'Data Spreadsheet'!D1888</f>
        <v>0</v>
      </c>
      <c r="C1887">
        <f>'Data Spreadsheet'!E1888</f>
        <v>0</v>
      </c>
      <c r="D1887">
        <f>'Data Spreadsheet'!F1888</f>
        <v>0</v>
      </c>
      <c r="E1887">
        <f>'Data Spreadsheet'!G1888</f>
        <v>0</v>
      </c>
      <c r="F1887">
        <v>0</v>
      </c>
    </row>
    <row r="1888" spans="1:6">
      <c r="A1888" t="str">
        <f>'Data Spreadsheet'!A1889&amp;ROUNDUP('Data Spreadsheet'!C1889, -2)</f>
        <v>0</v>
      </c>
      <c r="B1888">
        <f>'Data Spreadsheet'!D1889</f>
        <v>0</v>
      </c>
      <c r="C1888">
        <f>'Data Spreadsheet'!E1889</f>
        <v>0</v>
      </c>
      <c r="D1888">
        <f>'Data Spreadsheet'!F1889</f>
        <v>0</v>
      </c>
      <c r="E1888">
        <f>'Data Spreadsheet'!G1889</f>
        <v>0</v>
      </c>
      <c r="F1888">
        <v>0</v>
      </c>
    </row>
    <row r="1889" spans="1:6">
      <c r="A1889" t="str">
        <f>'Data Spreadsheet'!A1890&amp;ROUNDUP('Data Spreadsheet'!C1890, -2)</f>
        <v>0</v>
      </c>
      <c r="B1889">
        <f>'Data Spreadsheet'!D1890</f>
        <v>0</v>
      </c>
      <c r="C1889">
        <f>'Data Spreadsheet'!E1890</f>
        <v>0</v>
      </c>
      <c r="D1889">
        <f>'Data Spreadsheet'!F1890</f>
        <v>0</v>
      </c>
      <c r="E1889">
        <f>'Data Spreadsheet'!G1890</f>
        <v>0</v>
      </c>
      <c r="F1889">
        <v>0</v>
      </c>
    </row>
    <row r="1890" spans="1:6">
      <c r="A1890" t="str">
        <f>'Data Spreadsheet'!A1891&amp;ROUNDUP('Data Spreadsheet'!C1891, -2)</f>
        <v>0</v>
      </c>
      <c r="B1890">
        <f>'Data Spreadsheet'!D1891</f>
        <v>0</v>
      </c>
      <c r="C1890">
        <f>'Data Spreadsheet'!E1891</f>
        <v>0</v>
      </c>
      <c r="D1890">
        <f>'Data Spreadsheet'!F1891</f>
        <v>0</v>
      </c>
      <c r="E1890">
        <f>'Data Spreadsheet'!G1891</f>
        <v>0</v>
      </c>
      <c r="F1890">
        <v>0</v>
      </c>
    </row>
    <row r="1891" spans="1:6">
      <c r="A1891" t="str">
        <f>'Data Spreadsheet'!A1892&amp;ROUNDUP('Data Spreadsheet'!C1892, -2)</f>
        <v>0</v>
      </c>
      <c r="B1891">
        <f>'Data Spreadsheet'!D1892</f>
        <v>0</v>
      </c>
      <c r="C1891">
        <f>'Data Spreadsheet'!E1892</f>
        <v>0</v>
      </c>
      <c r="D1891">
        <f>'Data Spreadsheet'!F1892</f>
        <v>0</v>
      </c>
      <c r="E1891">
        <f>'Data Spreadsheet'!G1892</f>
        <v>0</v>
      </c>
      <c r="F1891">
        <v>0</v>
      </c>
    </row>
    <row r="1892" spans="1:6">
      <c r="A1892" t="str">
        <f>'Data Spreadsheet'!A1893&amp;ROUNDUP('Data Spreadsheet'!C1893, -2)</f>
        <v>0</v>
      </c>
      <c r="B1892">
        <f>'Data Spreadsheet'!D1893</f>
        <v>0</v>
      </c>
      <c r="C1892">
        <f>'Data Spreadsheet'!E1893</f>
        <v>0</v>
      </c>
      <c r="D1892">
        <f>'Data Spreadsheet'!F1893</f>
        <v>0</v>
      </c>
      <c r="E1892">
        <f>'Data Spreadsheet'!G1893</f>
        <v>0</v>
      </c>
      <c r="F1892">
        <v>0</v>
      </c>
    </row>
    <row r="1893" spans="1:6">
      <c r="A1893" t="str">
        <f>'Data Spreadsheet'!A1894&amp;ROUNDUP('Data Spreadsheet'!C1894, -2)</f>
        <v>0</v>
      </c>
      <c r="B1893">
        <f>'Data Spreadsheet'!D1894</f>
        <v>0</v>
      </c>
      <c r="C1893">
        <f>'Data Spreadsheet'!E1894</f>
        <v>0</v>
      </c>
      <c r="D1893">
        <f>'Data Spreadsheet'!F1894</f>
        <v>0</v>
      </c>
      <c r="E1893">
        <f>'Data Spreadsheet'!G1894</f>
        <v>0</v>
      </c>
      <c r="F1893">
        <v>0</v>
      </c>
    </row>
    <row r="1894" spans="1:6">
      <c r="A1894" t="str">
        <f>'Data Spreadsheet'!A1895&amp;ROUNDUP('Data Spreadsheet'!C1895, -2)</f>
        <v>0</v>
      </c>
      <c r="B1894">
        <f>'Data Spreadsheet'!D1895</f>
        <v>0</v>
      </c>
      <c r="C1894">
        <f>'Data Spreadsheet'!E1895</f>
        <v>0</v>
      </c>
      <c r="D1894">
        <f>'Data Spreadsheet'!F1895</f>
        <v>0</v>
      </c>
      <c r="E1894">
        <f>'Data Spreadsheet'!G1895</f>
        <v>0</v>
      </c>
      <c r="F1894">
        <v>0</v>
      </c>
    </row>
    <row r="1895" spans="1:6">
      <c r="A1895" t="str">
        <f>'Data Spreadsheet'!A1896&amp;ROUNDUP('Data Spreadsheet'!C1896, -2)</f>
        <v>0</v>
      </c>
      <c r="B1895">
        <f>'Data Spreadsheet'!D1896</f>
        <v>0</v>
      </c>
      <c r="C1895">
        <f>'Data Spreadsheet'!E1896</f>
        <v>0</v>
      </c>
      <c r="D1895">
        <f>'Data Spreadsheet'!F1896</f>
        <v>0</v>
      </c>
      <c r="E1895">
        <f>'Data Spreadsheet'!G1896</f>
        <v>0</v>
      </c>
      <c r="F1895">
        <v>0</v>
      </c>
    </row>
    <row r="1896" spans="1:6">
      <c r="A1896" t="str">
        <f>'Data Spreadsheet'!A1897&amp;ROUNDUP('Data Spreadsheet'!C1897, -2)</f>
        <v>0</v>
      </c>
      <c r="B1896">
        <f>'Data Spreadsheet'!D1897</f>
        <v>0</v>
      </c>
      <c r="C1896">
        <f>'Data Spreadsheet'!E1897</f>
        <v>0</v>
      </c>
      <c r="D1896">
        <f>'Data Spreadsheet'!F1897</f>
        <v>0</v>
      </c>
      <c r="E1896">
        <f>'Data Spreadsheet'!G1897</f>
        <v>0</v>
      </c>
      <c r="F1896">
        <v>0</v>
      </c>
    </row>
    <row r="1897" spans="1:6">
      <c r="A1897" t="str">
        <f>'Data Spreadsheet'!A1898&amp;ROUNDUP('Data Spreadsheet'!C1898, -2)</f>
        <v>0</v>
      </c>
      <c r="B1897">
        <f>'Data Spreadsheet'!D1898</f>
        <v>0</v>
      </c>
      <c r="C1897">
        <f>'Data Spreadsheet'!E1898</f>
        <v>0</v>
      </c>
      <c r="D1897">
        <f>'Data Spreadsheet'!F1898</f>
        <v>0</v>
      </c>
      <c r="E1897">
        <f>'Data Spreadsheet'!G1898</f>
        <v>0</v>
      </c>
      <c r="F1897">
        <v>0</v>
      </c>
    </row>
    <row r="1898" spans="1:6">
      <c r="A1898" t="str">
        <f>'Data Spreadsheet'!A1899&amp;ROUNDUP('Data Spreadsheet'!C1899, -2)</f>
        <v>0</v>
      </c>
      <c r="B1898">
        <f>'Data Spreadsheet'!D1899</f>
        <v>0</v>
      </c>
      <c r="C1898">
        <f>'Data Spreadsheet'!E1899</f>
        <v>0</v>
      </c>
      <c r="D1898">
        <f>'Data Spreadsheet'!F1899</f>
        <v>0</v>
      </c>
      <c r="E1898">
        <f>'Data Spreadsheet'!G1899</f>
        <v>0</v>
      </c>
      <c r="F1898">
        <v>0</v>
      </c>
    </row>
    <row r="1899" spans="1:6">
      <c r="A1899" t="str">
        <f>'Data Spreadsheet'!A1900&amp;ROUNDUP('Data Spreadsheet'!C1900, -2)</f>
        <v>0</v>
      </c>
      <c r="B1899">
        <f>'Data Spreadsheet'!D1900</f>
        <v>0</v>
      </c>
      <c r="C1899">
        <f>'Data Spreadsheet'!E1900</f>
        <v>0</v>
      </c>
      <c r="D1899">
        <f>'Data Spreadsheet'!F1900</f>
        <v>0</v>
      </c>
      <c r="E1899">
        <f>'Data Spreadsheet'!G1900</f>
        <v>0</v>
      </c>
      <c r="F1899">
        <v>0</v>
      </c>
    </row>
    <row r="1900" spans="1:6">
      <c r="A1900" t="str">
        <f>'Data Spreadsheet'!A1901&amp;ROUNDUP('Data Spreadsheet'!C1901, -2)</f>
        <v>0</v>
      </c>
      <c r="B1900">
        <f>'Data Spreadsheet'!D1901</f>
        <v>0</v>
      </c>
      <c r="C1900">
        <f>'Data Spreadsheet'!E1901</f>
        <v>0</v>
      </c>
      <c r="D1900">
        <f>'Data Spreadsheet'!F1901</f>
        <v>0</v>
      </c>
      <c r="E1900">
        <f>'Data Spreadsheet'!G1901</f>
        <v>0</v>
      </c>
      <c r="F1900">
        <v>0</v>
      </c>
    </row>
    <row r="1901" spans="1:6">
      <c r="A1901" t="str">
        <f>'Data Spreadsheet'!A1902&amp;ROUNDUP('Data Spreadsheet'!C1902, -2)</f>
        <v>0</v>
      </c>
      <c r="B1901">
        <f>'Data Spreadsheet'!D1902</f>
        <v>0</v>
      </c>
      <c r="C1901">
        <f>'Data Spreadsheet'!E1902</f>
        <v>0</v>
      </c>
      <c r="D1901">
        <f>'Data Spreadsheet'!F1902</f>
        <v>0</v>
      </c>
      <c r="E1901">
        <f>'Data Spreadsheet'!G1902</f>
        <v>0</v>
      </c>
      <c r="F1901">
        <v>0</v>
      </c>
    </row>
    <row r="1902" spans="1:6">
      <c r="A1902" t="str">
        <f>'Data Spreadsheet'!A1903&amp;ROUNDUP('Data Spreadsheet'!C1903, -2)</f>
        <v>0</v>
      </c>
      <c r="B1902">
        <f>'Data Spreadsheet'!D1903</f>
        <v>0</v>
      </c>
      <c r="C1902">
        <f>'Data Spreadsheet'!E1903</f>
        <v>0</v>
      </c>
      <c r="D1902">
        <f>'Data Spreadsheet'!F1903</f>
        <v>0</v>
      </c>
      <c r="E1902">
        <f>'Data Spreadsheet'!G1903</f>
        <v>0</v>
      </c>
      <c r="F1902">
        <v>0</v>
      </c>
    </row>
    <row r="1903" spans="1:6">
      <c r="A1903" t="str">
        <f>'Data Spreadsheet'!A1904&amp;ROUNDUP('Data Spreadsheet'!C1904, -2)</f>
        <v>0</v>
      </c>
      <c r="B1903">
        <f>'Data Spreadsheet'!D1904</f>
        <v>0</v>
      </c>
      <c r="C1903">
        <f>'Data Spreadsheet'!E1904</f>
        <v>0</v>
      </c>
      <c r="D1903">
        <f>'Data Spreadsheet'!F1904</f>
        <v>0</v>
      </c>
      <c r="E1903">
        <f>'Data Spreadsheet'!G1904</f>
        <v>0</v>
      </c>
      <c r="F1903">
        <v>0</v>
      </c>
    </row>
    <row r="1904" spans="1:6">
      <c r="A1904" t="str">
        <f>'Data Spreadsheet'!A1905&amp;ROUNDUP('Data Spreadsheet'!C1905, -2)</f>
        <v>0</v>
      </c>
      <c r="B1904">
        <f>'Data Spreadsheet'!D1905</f>
        <v>0</v>
      </c>
      <c r="C1904">
        <f>'Data Spreadsheet'!E1905</f>
        <v>0</v>
      </c>
      <c r="D1904">
        <f>'Data Spreadsheet'!F1905</f>
        <v>0</v>
      </c>
      <c r="E1904">
        <f>'Data Spreadsheet'!G1905</f>
        <v>0</v>
      </c>
      <c r="F1904">
        <v>0</v>
      </c>
    </row>
    <row r="1905" spans="1:6">
      <c r="A1905" t="str">
        <f>'Data Spreadsheet'!A1906&amp;ROUNDUP('Data Spreadsheet'!C1906, -2)</f>
        <v>0</v>
      </c>
      <c r="B1905">
        <f>'Data Spreadsheet'!D1906</f>
        <v>0</v>
      </c>
      <c r="C1905">
        <f>'Data Spreadsheet'!E1906</f>
        <v>0</v>
      </c>
      <c r="D1905">
        <f>'Data Spreadsheet'!F1906</f>
        <v>0</v>
      </c>
      <c r="E1905">
        <f>'Data Spreadsheet'!G1906</f>
        <v>0</v>
      </c>
      <c r="F1905">
        <v>0</v>
      </c>
    </row>
    <row r="1906" spans="1:6">
      <c r="A1906" t="str">
        <f>'Data Spreadsheet'!A1907&amp;ROUNDUP('Data Spreadsheet'!C1907, -2)</f>
        <v>0</v>
      </c>
      <c r="B1906">
        <f>'Data Spreadsheet'!D1907</f>
        <v>0</v>
      </c>
      <c r="C1906">
        <f>'Data Spreadsheet'!E1907</f>
        <v>0</v>
      </c>
      <c r="D1906">
        <f>'Data Spreadsheet'!F1907</f>
        <v>0</v>
      </c>
      <c r="E1906">
        <f>'Data Spreadsheet'!G1907</f>
        <v>0</v>
      </c>
      <c r="F1906">
        <v>0</v>
      </c>
    </row>
    <row r="1907" spans="1:6">
      <c r="A1907" t="str">
        <f>'Data Spreadsheet'!A1908&amp;ROUNDUP('Data Spreadsheet'!C1908, -2)</f>
        <v>0</v>
      </c>
      <c r="B1907">
        <f>'Data Spreadsheet'!D1908</f>
        <v>0</v>
      </c>
      <c r="C1907">
        <f>'Data Spreadsheet'!E1908</f>
        <v>0</v>
      </c>
      <c r="D1907">
        <f>'Data Spreadsheet'!F1908</f>
        <v>0</v>
      </c>
      <c r="E1907">
        <f>'Data Spreadsheet'!G1908</f>
        <v>0</v>
      </c>
      <c r="F1907">
        <v>0</v>
      </c>
    </row>
    <row r="1908" spans="1:6">
      <c r="A1908" t="str">
        <f>'Data Spreadsheet'!A1909&amp;ROUNDUP('Data Spreadsheet'!C1909, -2)</f>
        <v>0</v>
      </c>
      <c r="B1908">
        <f>'Data Spreadsheet'!D1909</f>
        <v>0</v>
      </c>
      <c r="C1908">
        <f>'Data Spreadsheet'!E1909</f>
        <v>0</v>
      </c>
      <c r="D1908">
        <f>'Data Spreadsheet'!F1909</f>
        <v>0</v>
      </c>
      <c r="E1908">
        <f>'Data Spreadsheet'!G1909</f>
        <v>0</v>
      </c>
      <c r="F1908">
        <v>0</v>
      </c>
    </row>
    <row r="1909" spans="1:6">
      <c r="A1909" t="str">
        <f>'Data Spreadsheet'!A1910&amp;ROUNDUP('Data Spreadsheet'!C1910, -2)</f>
        <v>0</v>
      </c>
      <c r="B1909">
        <f>'Data Spreadsheet'!D1910</f>
        <v>0</v>
      </c>
      <c r="C1909">
        <f>'Data Spreadsheet'!E1910</f>
        <v>0</v>
      </c>
      <c r="D1909">
        <f>'Data Spreadsheet'!F1910</f>
        <v>0</v>
      </c>
      <c r="E1909">
        <f>'Data Spreadsheet'!G1910</f>
        <v>0</v>
      </c>
      <c r="F1909">
        <v>0</v>
      </c>
    </row>
    <row r="1910" spans="1:6">
      <c r="A1910" t="str">
        <f>'Data Spreadsheet'!A1911&amp;ROUNDUP('Data Spreadsheet'!C1911, -2)</f>
        <v>0</v>
      </c>
      <c r="B1910">
        <f>'Data Spreadsheet'!D1911</f>
        <v>0</v>
      </c>
      <c r="C1910">
        <f>'Data Spreadsheet'!E1911</f>
        <v>0</v>
      </c>
      <c r="D1910">
        <f>'Data Spreadsheet'!F1911</f>
        <v>0</v>
      </c>
      <c r="E1910">
        <f>'Data Spreadsheet'!G1911</f>
        <v>0</v>
      </c>
      <c r="F1910">
        <v>0</v>
      </c>
    </row>
    <row r="1911" spans="1:6">
      <c r="A1911" t="str">
        <f>'Data Spreadsheet'!A1912&amp;ROUNDUP('Data Spreadsheet'!C1912, -2)</f>
        <v>0</v>
      </c>
      <c r="B1911">
        <f>'Data Spreadsheet'!D1912</f>
        <v>0</v>
      </c>
      <c r="C1911">
        <f>'Data Spreadsheet'!E1912</f>
        <v>0</v>
      </c>
      <c r="D1911">
        <f>'Data Spreadsheet'!F1912</f>
        <v>0</v>
      </c>
      <c r="E1911">
        <f>'Data Spreadsheet'!G1912</f>
        <v>0</v>
      </c>
      <c r="F1911">
        <v>0</v>
      </c>
    </row>
    <row r="1912" spans="1:6">
      <c r="A1912" t="str">
        <f>'Data Spreadsheet'!A1913&amp;ROUNDUP('Data Spreadsheet'!C1913, -2)</f>
        <v>0</v>
      </c>
      <c r="B1912">
        <f>'Data Spreadsheet'!D1913</f>
        <v>0</v>
      </c>
      <c r="C1912">
        <f>'Data Spreadsheet'!E1913</f>
        <v>0</v>
      </c>
      <c r="D1912">
        <f>'Data Spreadsheet'!F1913</f>
        <v>0</v>
      </c>
      <c r="E1912">
        <f>'Data Spreadsheet'!G1913</f>
        <v>0</v>
      </c>
      <c r="F1912">
        <v>0</v>
      </c>
    </row>
    <row r="1913" spans="1:6">
      <c r="A1913" t="str">
        <f>'Data Spreadsheet'!A1914&amp;ROUNDUP('Data Spreadsheet'!C1914, -2)</f>
        <v>0</v>
      </c>
      <c r="B1913">
        <f>'Data Spreadsheet'!D1914</f>
        <v>0</v>
      </c>
      <c r="C1913">
        <f>'Data Spreadsheet'!E1914</f>
        <v>0</v>
      </c>
      <c r="D1913">
        <f>'Data Spreadsheet'!F1914</f>
        <v>0</v>
      </c>
      <c r="E1913">
        <f>'Data Spreadsheet'!G1914</f>
        <v>0</v>
      </c>
      <c r="F1913">
        <v>0</v>
      </c>
    </row>
    <row r="1914" spans="1:6">
      <c r="A1914" t="str">
        <f>'Data Spreadsheet'!A1915&amp;ROUNDUP('Data Spreadsheet'!C1915, -2)</f>
        <v>0</v>
      </c>
      <c r="B1914">
        <f>'Data Spreadsheet'!D1915</f>
        <v>0</v>
      </c>
      <c r="C1914">
        <f>'Data Spreadsheet'!E1915</f>
        <v>0</v>
      </c>
      <c r="D1914">
        <f>'Data Spreadsheet'!F1915</f>
        <v>0</v>
      </c>
      <c r="E1914">
        <f>'Data Spreadsheet'!G1915</f>
        <v>0</v>
      </c>
      <c r="F1914">
        <v>0</v>
      </c>
    </row>
    <row r="1915" spans="1:6">
      <c r="A1915" t="str">
        <f>'Data Spreadsheet'!A1916&amp;ROUNDUP('Data Spreadsheet'!C1916, -2)</f>
        <v>0</v>
      </c>
      <c r="B1915">
        <f>'Data Spreadsheet'!D1916</f>
        <v>0</v>
      </c>
      <c r="C1915">
        <f>'Data Spreadsheet'!E1916</f>
        <v>0</v>
      </c>
      <c r="D1915">
        <f>'Data Spreadsheet'!F1916</f>
        <v>0</v>
      </c>
      <c r="E1915">
        <f>'Data Spreadsheet'!G1916</f>
        <v>0</v>
      </c>
      <c r="F1915">
        <v>0</v>
      </c>
    </row>
    <row r="1916" spans="1:6">
      <c r="A1916" t="str">
        <f>'Data Spreadsheet'!A1917&amp;ROUNDUP('Data Spreadsheet'!C1917, -2)</f>
        <v>0</v>
      </c>
      <c r="B1916">
        <f>'Data Spreadsheet'!D1917</f>
        <v>0</v>
      </c>
      <c r="C1916">
        <f>'Data Spreadsheet'!E1917</f>
        <v>0</v>
      </c>
      <c r="D1916">
        <f>'Data Spreadsheet'!F1917</f>
        <v>0</v>
      </c>
      <c r="E1916">
        <f>'Data Spreadsheet'!G1917</f>
        <v>0</v>
      </c>
      <c r="F1916">
        <v>0</v>
      </c>
    </row>
    <row r="1917" spans="1:6">
      <c r="A1917" t="str">
        <f>'Data Spreadsheet'!A1918&amp;ROUNDUP('Data Spreadsheet'!C1918, -2)</f>
        <v>0</v>
      </c>
      <c r="B1917">
        <f>'Data Spreadsheet'!D1918</f>
        <v>0</v>
      </c>
      <c r="C1917">
        <f>'Data Spreadsheet'!E1918</f>
        <v>0</v>
      </c>
      <c r="D1917">
        <f>'Data Spreadsheet'!F1918</f>
        <v>0</v>
      </c>
      <c r="E1917">
        <f>'Data Spreadsheet'!G1918</f>
        <v>0</v>
      </c>
      <c r="F1917">
        <v>0</v>
      </c>
    </row>
    <row r="1918" spans="1:6">
      <c r="A1918" t="str">
        <f>'Data Spreadsheet'!A1919&amp;ROUNDUP('Data Spreadsheet'!C1919, -2)</f>
        <v>0</v>
      </c>
      <c r="B1918">
        <f>'Data Spreadsheet'!D1919</f>
        <v>0</v>
      </c>
      <c r="C1918">
        <f>'Data Spreadsheet'!E1919</f>
        <v>0</v>
      </c>
      <c r="D1918">
        <f>'Data Spreadsheet'!F1919</f>
        <v>0</v>
      </c>
      <c r="E1918">
        <f>'Data Spreadsheet'!G1919</f>
        <v>0</v>
      </c>
      <c r="F1918">
        <v>0</v>
      </c>
    </row>
    <row r="1919" spans="1:6">
      <c r="A1919" t="str">
        <f>'Data Spreadsheet'!A1920&amp;ROUNDUP('Data Spreadsheet'!C1920, -2)</f>
        <v>0</v>
      </c>
      <c r="B1919">
        <f>'Data Spreadsheet'!D1920</f>
        <v>0</v>
      </c>
      <c r="C1919">
        <f>'Data Spreadsheet'!E1920</f>
        <v>0</v>
      </c>
      <c r="D1919">
        <f>'Data Spreadsheet'!F1920</f>
        <v>0</v>
      </c>
      <c r="E1919">
        <f>'Data Spreadsheet'!G1920</f>
        <v>0</v>
      </c>
      <c r="F1919">
        <v>0</v>
      </c>
    </row>
    <row r="1920" spans="1:6">
      <c r="A1920" t="str">
        <f>'Data Spreadsheet'!A1921&amp;ROUNDUP('Data Spreadsheet'!C1921, -2)</f>
        <v>0</v>
      </c>
      <c r="B1920">
        <f>'Data Spreadsheet'!D1921</f>
        <v>0</v>
      </c>
      <c r="C1920">
        <f>'Data Spreadsheet'!E1921</f>
        <v>0</v>
      </c>
      <c r="D1920">
        <f>'Data Spreadsheet'!F1921</f>
        <v>0</v>
      </c>
      <c r="E1920">
        <f>'Data Spreadsheet'!G1921</f>
        <v>0</v>
      </c>
      <c r="F1920">
        <v>0</v>
      </c>
    </row>
    <row r="1921" spans="1:6">
      <c r="A1921" t="str">
        <f>'Data Spreadsheet'!A1922&amp;ROUNDUP('Data Spreadsheet'!C1922, -2)</f>
        <v>0</v>
      </c>
      <c r="B1921">
        <f>'Data Spreadsheet'!D1922</f>
        <v>0</v>
      </c>
      <c r="C1921">
        <f>'Data Spreadsheet'!E1922</f>
        <v>0</v>
      </c>
      <c r="D1921">
        <f>'Data Spreadsheet'!F1922</f>
        <v>0</v>
      </c>
      <c r="E1921">
        <f>'Data Spreadsheet'!G1922</f>
        <v>0</v>
      </c>
      <c r="F1921">
        <v>0</v>
      </c>
    </row>
    <row r="1922" spans="1:6">
      <c r="A1922" t="str">
        <f>'Data Spreadsheet'!A1923&amp;ROUNDUP('Data Spreadsheet'!C1923, -2)</f>
        <v>0</v>
      </c>
      <c r="B1922">
        <f>'Data Spreadsheet'!D1923</f>
        <v>0</v>
      </c>
      <c r="C1922">
        <f>'Data Spreadsheet'!E1923</f>
        <v>0</v>
      </c>
      <c r="D1922">
        <f>'Data Spreadsheet'!F1923</f>
        <v>0</v>
      </c>
      <c r="E1922">
        <f>'Data Spreadsheet'!G1923</f>
        <v>0</v>
      </c>
      <c r="F1922">
        <v>0</v>
      </c>
    </row>
    <row r="1923" spans="1:6">
      <c r="A1923" t="str">
        <f>'Data Spreadsheet'!A1924&amp;ROUNDUP('Data Spreadsheet'!C1924, -2)</f>
        <v>0</v>
      </c>
      <c r="B1923">
        <f>'Data Spreadsheet'!D1924</f>
        <v>0</v>
      </c>
      <c r="C1923">
        <f>'Data Spreadsheet'!E1924</f>
        <v>0</v>
      </c>
      <c r="D1923">
        <f>'Data Spreadsheet'!F1924</f>
        <v>0</v>
      </c>
      <c r="E1923">
        <f>'Data Spreadsheet'!G1924</f>
        <v>0</v>
      </c>
      <c r="F1923">
        <v>0</v>
      </c>
    </row>
    <row r="1924" spans="1:6">
      <c r="A1924" t="str">
        <f>'Data Spreadsheet'!A1925&amp;ROUNDUP('Data Spreadsheet'!C1925, -2)</f>
        <v>0</v>
      </c>
      <c r="B1924">
        <f>'Data Spreadsheet'!D1925</f>
        <v>0</v>
      </c>
      <c r="C1924">
        <f>'Data Spreadsheet'!E1925</f>
        <v>0</v>
      </c>
      <c r="D1924">
        <f>'Data Spreadsheet'!F1925</f>
        <v>0</v>
      </c>
      <c r="E1924">
        <f>'Data Spreadsheet'!G1925</f>
        <v>0</v>
      </c>
      <c r="F1924">
        <v>0</v>
      </c>
    </row>
    <row r="1925" spans="1:6">
      <c r="A1925" t="str">
        <f>'Data Spreadsheet'!A1926&amp;ROUNDUP('Data Spreadsheet'!C1926, -2)</f>
        <v>0</v>
      </c>
      <c r="B1925">
        <f>'Data Spreadsheet'!D1926</f>
        <v>0</v>
      </c>
      <c r="C1925">
        <f>'Data Spreadsheet'!E1926</f>
        <v>0</v>
      </c>
      <c r="D1925">
        <f>'Data Spreadsheet'!F1926</f>
        <v>0</v>
      </c>
      <c r="E1925">
        <f>'Data Spreadsheet'!G1926</f>
        <v>0</v>
      </c>
      <c r="F1925">
        <v>0</v>
      </c>
    </row>
    <row r="1926" spans="1:6">
      <c r="A1926" t="str">
        <f>'Data Spreadsheet'!A1927&amp;ROUNDUP('Data Spreadsheet'!C1927, -2)</f>
        <v>0</v>
      </c>
      <c r="B1926">
        <f>'Data Spreadsheet'!D1927</f>
        <v>0</v>
      </c>
      <c r="C1926">
        <f>'Data Spreadsheet'!E1927</f>
        <v>0</v>
      </c>
      <c r="D1926">
        <f>'Data Spreadsheet'!F1927</f>
        <v>0</v>
      </c>
      <c r="E1926">
        <f>'Data Spreadsheet'!G1927</f>
        <v>0</v>
      </c>
      <c r="F1926">
        <v>0</v>
      </c>
    </row>
    <row r="1927" spans="1:6">
      <c r="A1927" t="str">
        <f>'Data Spreadsheet'!A1928&amp;ROUNDUP('Data Spreadsheet'!C1928, -2)</f>
        <v>0</v>
      </c>
      <c r="B1927">
        <f>'Data Spreadsheet'!D1928</f>
        <v>0</v>
      </c>
      <c r="C1927">
        <f>'Data Spreadsheet'!E1928</f>
        <v>0</v>
      </c>
      <c r="D1927">
        <f>'Data Spreadsheet'!F1928</f>
        <v>0</v>
      </c>
      <c r="E1927">
        <f>'Data Spreadsheet'!G1928</f>
        <v>0</v>
      </c>
      <c r="F1927">
        <v>0</v>
      </c>
    </row>
    <row r="1928" spans="1:6">
      <c r="A1928" t="str">
        <f>'Data Spreadsheet'!A1929&amp;ROUNDUP('Data Spreadsheet'!C1929, -2)</f>
        <v>0</v>
      </c>
      <c r="B1928">
        <f>'Data Spreadsheet'!D1929</f>
        <v>0</v>
      </c>
      <c r="C1928">
        <f>'Data Spreadsheet'!E1929</f>
        <v>0</v>
      </c>
      <c r="D1928">
        <f>'Data Spreadsheet'!F1929</f>
        <v>0</v>
      </c>
      <c r="E1928">
        <f>'Data Spreadsheet'!G1929</f>
        <v>0</v>
      </c>
      <c r="F1928">
        <v>0</v>
      </c>
    </row>
    <row r="1929" spans="1:6">
      <c r="A1929" t="str">
        <f>'Data Spreadsheet'!A1930&amp;ROUNDUP('Data Spreadsheet'!C1930, -2)</f>
        <v>0</v>
      </c>
      <c r="B1929">
        <f>'Data Spreadsheet'!D1930</f>
        <v>0</v>
      </c>
      <c r="C1929">
        <f>'Data Spreadsheet'!E1930</f>
        <v>0</v>
      </c>
      <c r="D1929">
        <f>'Data Spreadsheet'!F1930</f>
        <v>0</v>
      </c>
      <c r="E1929">
        <f>'Data Spreadsheet'!G1930</f>
        <v>0</v>
      </c>
      <c r="F1929">
        <v>0</v>
      </c>
    </row>
    <row r="1930" spans="1:6">
      <c r="A1930" t="str">
        <f>'Data Spreadsheet'!A1931&amp;ROUNDUP('Data Spreadsheet'!C1931, -2)</f>
        <v>0</v>
      </c>
      <c r="B1930">
        <f>'Data Spreadsheet'!D1931</f>
        <v>0</v>
      </c>
      <c r="C1930">
        <f>'Data Spreadsheet'!E1931</f>
        <v>0</v>
      </c>
      <c r="D1930">
        <f>'Data Spreadsheet'!F1931</f>
        <v>0</v>
      </c>
      <c r="E1930">
        <f>'Data Spreadsheet'!G1931</f>
        <v>0</v>
      </c>
      <c r="F1930">
        <v>0</v>
      </c>
    </row>
    <row r="1931" spans="1:6">
      <c r="A1931" t="str">
        <f>'Data Spreadsheet'!A1932&amp;ROUNDUP('Data Spreadsheet'!C1932, -2)</f>
        <v>0</v>
      </c>
      <c r="B1931">
        <f>'Data Spreadsheet'!D1932</f>
        <v>0</v>
      </c>
      <c r="C1931">
        <f>'Data Spreadsheet'!E1932</f>
        <v>0</v>
      </c>
      <c r="D1931">
        <f>'Data Spreadsheet'!F1932</f>
        <v>0</v>
      </c>
      <c r="E1931">
        <f>'Data Spreadsheet'!G1932</f>
        <v>0</v>
      </c>
      <c r="F1931">
        <v>0</v>
      </c>
    </row>
    <row r="1932" spans="1:6">
      <c r="A1932" t="str">
        <f>'Data Spreadsheet'!A1933&amp;ROUNDUP('Data Spreadsheet'!C1933, -2)</f>
        <v>0</v>
      </c>
      <c r="B1932">
        <f>'Data Spreadsheet'!D1933</f>
        <v>0</v>
      </c>
      <c r="C1932">
        <f>'Data Spreadsheet'!E1933</f>
        <v>0</v>
      </c>
      <c r="D1932">
        <f>'Data Spreadsheet'!F1933</f>
        <v>0</v>
      </c>
      <c r="E1932">
        <f>'Data Spreadsheet'!G1933</f>
        <v>0</v>
      </c>
      <c r="F1932">
        <v>0</v>
      </c>
    </row>
    <row r="1933" spans="1:6">
      <c r="A1933" t="str">
        <f>'Data Spreadsheet'!A1934&amp;ROUNDUP('Data Spreadsheet'!C1934, -2)</f>
        <v>0</v>
      </c>
      <c r="B1933">
        <f>'Data Spreadsheet'!D1934</f>
        <v>0</v>
      </c>
      <c r="C1933">
        <f>'Data Spreadsheet'!E1934</f>
        <v>0</v>
      </c>
      <c r="D1933">
        <f>'Data Spreadsheet'!F1934</f>
        <v>0</v>
      </c>
      <c r="E1933">
        <f>'Data Spreadsheet'!G1934</f>
        <v>0</v>
      </c>
      <c r="F1933">
        <v>0</v>
      </c>
    </row>
    <row r="1934" spans="1:6">
      <c r="A1934" t="str">
        <f>'Data Spreadsheet'!A1935&amp;ROUNDUP('Data Spreadsheet'!C1935, -2)</f>
        <v>0</v>
      </c>
      <c r="B1934">
        <f>'Data Spreadsheet'!D1935</f>
        <v>0</v>
      </c>
      <c r="C1934">
        <f>'Data Spreadsheet'!E1935</f>
        <v>0</v>
      </c>
      <c r="D1934">
        <f>'Data Spreadsheet'!F1935</f>
        <v>0</v>
      </c>
      <c r="E1934">
        <f>'Data Spreadsheet'!G1935</f>
        <v>0</v>
      </c>
      <c r="F1934">
        <v>0</v>
      </c>
    </row>
    <row r="1935" spans="1:6">
      <c r="A1935" t="str">
        <f>'Data Spreadsheet'!A1936&amp;ROUNDUP('Data Spreadsheet'!C1936, -2)</f>
        <v>0</v>
      </c>
      <c r="B1935">
        <f>'Data Spreadsheet'!D1936</f>
        <v>0</v>
      </c>
      <c r="C1935">
        <f>'Data Spreadsheet'!E1936</f>
        <v>0</v>
      </c>
      <c r="D1935">
        <f>'Data Spreadsheet'!F1936</f>
        <v>0</v>
      </c>
      <c r="E1935">
        <f>'Data Spreadsheet'!G1936</f>
        <v>0</v>
      </c>
      <c r="F1935">
        <v>0</v>
      </c>
    </row>
    <row r="1936" spans="1:6">
      <c r="A1936" t="str">
        <f>'Data Spreadsheet'!A1937&amp;ROUNDUP('Data Spreadsheet'!C1937, -2)</f>
        <v>0</v>
      </c>
      <c r="B1936">
        <f>'Data Spreadsheet'!D1937</f>
        <v>0</v>
      </c>
      <c r="C1936">
        <f>'Data Spreadsheet'!E1937</f>
        <v>0</v>
      </c>
      <c r="D1936">
        <f>'Data Spreadsheet'!F1937</f>
        <v>0</v>
      </c>
      <c r="E1936">
        <f>'Data Spreadsheet'!G1937</f>
        <v>0</v>
      </c>
      <c r="F1936">
        <v>0</v>
      </c>
    </row>
    <row r="1937" spans="1:6">
      <c r="A1937" t="str">
        <f>'Data Spreadsheet'!A1938&amp;ROUNDUP('Data Spreadsheet'!C1938, -2)</f>
        <v>0</v>
      </c>
      <c r="B1937">
        <f>'Data Spreadsheet'!D1938</f>
        <v>0</v>
      </c>
      <c r="C1937">
        <f>'Data Spreadsheet'!E1938</f>
        <v>0</v>
      </c>
      <c r="D1937">
        <f>'Data Spreadsheet'!F1938</f>
        <v>0</v>
      </c>
      <c r="E1937">
        <f>'Data Spreadsheet'!G1938</f>
        <v>0</v>
      </c>
      <c r="F1937">
        <v>0</v>
      </c>
    </row>
    <row r="1938" spans="1:6">
      <c r="A1938" t="str">
        <f>'Data Spreadsheet'!A1939&amp;ROUNDUP('Data Spreadsheet'!C1939, -2)</f>
        <v>0</v>
      </c>
      <c r="B1938">
        <f>'Data Spreadsheet'!D1939</f>
        <v>0</v>
      </c>
      <c r="C1938">
        <f>'Data Spreadsheet'!E1939</f>
        <v>0</v>
      </c>
      <c r="D1938">
        <f>'Data Spreadsheet'!F1939</f>
        <v>0</v>
      </c>
      <c r="E1938">
        <f>'Data Spreadsheet'!G1939</f>
        <v>0</v>
      </c>
      <c r="F1938">
        <v>0</v>
      </c>
    </row>
    <row r="1939" spans="1:6">
      <c r="A1939" t="str">
        <f>'Data Spreadsheet'!A1940&amp;ROUNDUP('Data Spreadsheet'!C1940, -2)</f>
        <v>0</v>
      </c>
      <c r="B1939">
        <f>'Data Spreadsheet'!D1940</f>
        <v>0</v>
      </c>
      <c r="C1939">
        <f>'Data Spreadsheet'!E1940</f>
        <v>0</v>
      </c>
      <c r="D1939">
        <f>'Data Spreadsheet'!F1940</f>
        <v>0</v>
      </c>
      <c r="E1939">
        <f>'Data Spreadsheet'!G1940</f>
        <v>0</v>
      </c>
      <c r="F1939">
        <v>0</v>
      </c>
    </row>
    <row r="1940" spans="1:6">
      <c r="A1940" t="str">
        <f>'Data Spreadsheet'!A1941&amp;ROUNDUP('Data Spreadsheet'!C1941, -2)</f>
        <v>0</v>
      </c>
      <c r="B1940">
        <f>'Data Spreadsheet'!D1941</f>
        <v>0</v>
      </c>
      <c r="C1940">
        <f>'Data Spreadsheet'!E1941</f>
        <v>0</v>
      </c>
      <c r="D1940">
        <f>'Data Spreadsheet'!F1941</f>
        <v>0</v>
      </c>
      <c r="E1940">
        <f>'Data Spreadsheet'!G1941</f>
        <v>0</v>
      </c>
      <c r="F1940">
        <v>0</v>
      </c>
    </row>
    <row r="1941" spans="1:6">
      <c r="A1941" t="str">
        <f>'Data Spreadsheet'!A1942&amp;ROUNDUP('Data Spreadsheet'!C1942, -2)</f>
        <v>0</v>
      </c>
      <c r="B1941">
        <f>'Data Spreadsheet'!D1942</f>
        <v>0</v>
      </c>
      <c r="C1941">
        <f>'Data Spreadsheet'!E1942</f>
        <v>0</v>
      </c>
      <c r="D1941">
        <f>'Data Spreadsheet'!F1942</f>
        <v>0</v>
      </c>
      <c r="E1941">
        <f>'Data Spreadsheet'!G1942</f>
        <v>0</v>
      </c>
      <c r="F1941">
        <v>0</v>
      </c>
    </row>
    <row r="1942" spans="1:6">
      <c r="A1942" t="str">
        <f>'Data Spreadsheet'!A1943&amp;ROUNDUP('Data Spreadsheet'!C1943, -2)</f>
        <v>0</v>
      </c>
      <c r="B1942">
        <f>'Data Spreadsheet'!D1943</f>
        <v>0</v>
      </c>
      <c r="C1942">
        <f>'Data Spreadsheet'!E1943</f>
        <v>0</v>
      </c>
      <c r="D1942">
        <f>'Data Spreadsheet'!F1943</f>
        <v>0</v>
      </c>
      <c r="E1942">
        <f>'Data Spreadsheet'!G1943</f>
        <v>0</v>
      </c>
      <c r="F1942">
        <v>0</v>
      </c>
    </row>
    <row r="1943" spans="1:6">
      <c r="A1943" t="str">
        <f>'Data Spreadsheet'!A1944&amp;ROUNDUP('Data Spreadsheet'!C1944, -2)</f>
        <v>0</v>
      </c>
      <c r="B1943">
        <f>'Data Spreadsheet'!D1944</f>
        <v>0</v>
      </c>
      <c r="C1943">
        <f>'Data Spreadsheet'!E1944</f>
        <v>0</v>
      </c>
      <c r="D1943">
        <f>'Data Spreadsheet'!F1944</f>
        <v>0</v>
      </c>
      <c r="E1943">
        <f>'Data Spreadsheet'!G1944</f>
        <v>0</v>
      </c>
      <c r="F1943">
        <v>0</v>
      </c>
    </row>
    <row r="1944" spans="1:6">
      <c r="A1944" t="str">
        <f>'Data Spreadsheet'!A1945&amp;ROUNDUP('Data Spreadsheet'!C1945, -2)</f>
        <v>0</v>
      </c>
      <c r="B1944">
        <f>'Data Spreadsheet'!D1945</f>
        <v>0</v>
      </c>
      <c r="C1944">
        <f>'Data Spreadsheet'!E1945</f>
        <v>0</v>
      </c>
      <c r="D1944">
        <f>'Data Spreadsheet'!F1945</f>
        <v>0</v>
      </c>
      <c r="E1944">
        <f>'Data Spreadsheet'!G1945</f>
        <v>0</v>
      </c>
      <c r="F1944">
        <v>0</v>
      </c>
    </row>
    <row r="1945" spans="1:6">
      <c r="A1945" t="str">
        <f>'Data Spreadsheet'!A1946&amp;ROUNDUP('Data Spreadsheet'!C1946, -2)</f>
        <v>0</v>
      </c>
      <c r="B1945">
        <f>'Data Spreadsheet'!D1946</f>
        <v>0</v>
      </c>
      <c r="C1945">
        <f>'Data Spreadsheet'!E1946</f>
        <v>0</v>
      </c>
      <c r="D1945">
        <f>'Data Spreadsheet'!F1946</f>
        <v>0</v>
      </c>
      <c r="E1945">
        <f>'Data Spreadsheet'!G1946</f>
        <v>0</v>
      </c>
      <c r="F1945">
        <v>0</v>
      </c>
    </row>
    <row r="1946" spans="1:6">
      <c r="A1946" t="str">
        <f>'Data Spreadsheet'!A1947&amp;ROUNDUP('Data Spreadsheet'!C1947, -2)</f>
        <v>0</v>
      </c>
      <c r="B1946">
        <f>'Data Spreadsheet'!D1947</f>
        <v>0</v>
      </c>
      <c r="C1946">
        <f>'Data Spreadsheet'!E1947</f>
        <v>0</v>
      </c>
      <c r="D1946">
        <f>'Data Spreadsheet'!F1947</f>
        <v>0</v>
      </c>
      <c r="E1946">
        <f>'Data Spreadsheet'!G1947</f>
        <v>0</v>
      </c>
      <c r="F1946">
        <v>0</v>
      </c>
    </row>
    <row r="1947" spans="1:6">
      <c r="A1947" t="str">
        <f>'Data Spreadsheet'!A1948&amp;ROUNDUP('Data Spreadsheet'!C1948, -2)</f>
        <v>0</v>
      </c>
      <c r="B1947">
        <f>'Data Spreadsheet'!D1948</f>
        <v>0</v>
      </c>
      <c r="C1947">
        <f>'Data Spreadsheet'!E1948</f>
        <v>0</v>
      </c>
      <c r="D1947">
        <f>'Data Spreadsheet'!F1948</f>
        <v>0</v>
      </c>
      <c r="E1947">
        <f>'Data Spreadsheet'!G1948</f>
        <v>0</v>
      </c>
      <c r="F1947">
        <v>0</v>
      </c>
    </row>
    <row r="1948" spans="1:6">
      <c r="A1948" t="str">
        <f>'Data Spreadsheet'!A1949&amp;ROUNDUP('Data Spreadsheet'!C1949, -2)</f>
        <v>0</v>
      </c>
      <c r="B1948">
        <f>'Data Spreadsheet'!D1949</f>
        <v>0</v>
      </c>
      <c r="C1948">
        <f>'Data Spreadsheet'!E1949</f>
        <v>0</v>
      </c>
      <c r="D1948">
        <f>'Data Spreadsheet'!F1949</f>
        <v>0</v>
      </c>
      <c r="E1948">
        <f>'Data Spreadsheet'!G1949</f>
        <v>0</v>
      </c>
      <c r="F1948">
        <v>0</v>
      </c>
    </row>
    <row r="1949" spans="1:6">
      <c r="A1949" t="str">
        <f>'Data Spreadsheet'!A1950&amp;ROUNDUP('Data Spreadsheet'!C1950, -2)</f>
        <v>0</v>
      </c>
      <c r="B1949">
        <f>'Data Spreadsheet'!D1950</f>
        <v>0</v>
      </c>
      <c r="C1949">
        <f>'Data Spreadsheet'!E1950</f>
        <v>0</v>
      </c>
      <c r="D1949">
        <f>'Data Spreadsheet'!F1950</f>
        <v>0</v>
      </c>
      <c r="E1949">
        <f>'Data Spreadsheet'!G1950</f>
        <v>0</v>
      </c>
      <c r="F1949">
        <v>0</v>
      </c>
    </row>
    <row r="1950" spans="1:6">
      <c r="A1950" t="str">
        <f>'Data Spreadsheet'!A1951&amp;ROUNDUP('Data Spreadsheet'!C1951, -2)</f>
        <v>0</v>
      </c>
      <c r="B1950">
        <f>'Data Spreadsheet'!D1951</f>
        <v>0</v>
      </c>
      <c r="C1950">
        <f>'Data Spreadsheet'!E1951</f>
        <v>0</v>
      </c>
      <c r="D1950">
        <f>'Data Spreadsheet'!F1951</f>
        <v>0</v>
      </c>
      <c r="E1950">
        <f>'Data Spreadsheet'!G1951</f>
        <v>0</v>
      </c>
      <c r="F1950">
        <v>0</v>
      </c>
    </row>
    <row r="1951" spans="1:6">
      <c r="A1951" t="str">
        <f>'Data Spreadsheet'!A1952&amp;ROUNDUP('Data Spreadsheet'!C1952, -2)</f>
        <v>0</v>
      </c>
      <c r="B1951">
        <f>'Data Spreadsheet'!D1952</f>
        <v>0</v>
      </c>
      <c r="C1951">
        <f>'Data Spreadsheet'!E1952</f>
        <v>0</v>
      </c>
      <c r="D1951">
        <f>'Data Spreadsheet'!F1952</f>
        <v>0</v>
      </c>
      <c r="E1951">
        <f>'Data Spreadsheet'!G1952</f>
        <v>0</v>
      </c>
      <c r="F1951">
        <v>0</v>
      </c>
    </row>
    <row r="1952" spans="1:6">
      <c r="A1952" t="str">
        <f>'Data Spreadsheet'!A1953&amp;ROUNDUP('Data Spreadsheet'!C1953, -2)</f>
        <v>0</v>
      </c>
      <c r="B1952">
        <f>'Data Spreadsheet'!D1953</f>
        <v>0</v>
      </c>
      <c r="C1952">
        <f>'Data Spreadsheet'!E1953</f>
        <v>0</v>
      </c>
      <c r="D1952">
        <f>'Data Spreadsheet'!F1953</f>
        <v>0</v>
      </c>
      <c r="E1952">
        <f>'Data Spreadsheet'!G1953</f>
        <v>0</v>
      </c>
      <c r="F1952">
        <v>0</v>
      </c>
    </row>
    <row r="1953" spans="1:6">
      <c r="A1953" t="str">
        <f>'Data Spreadsheet'!A1954&amp;ROUNDUP('Data Spreadsheet'!C1954, -2)</f>
        <v>0</v>
      </c>
      <c r="B1953">
        <f>'Data Spreadsheet'!D1954</f>
        <v>0</v>
      </c>
      <c r="C1953">
        <f>'Data Spreadsheet'!E1954</f>
        <v>0</v>
      </c>
      <c r="D1953">
        <f>'Data Spreadsheet'!F1954</f>
        <v>0</v>
      </c>
      <c r="E1953">
        <f>'Data Spreadsheet'!G1954</f>
        <v>0</v>
      </c>
      <c r="F1953">
        <v>0</v>
      </c>
    </row>
    <row r="1954" spans="1:6">
      <c r="A1954" t="str">
        <f>'Data Spreadsheet'!A1955&amp;ROUNDUP('Data Spreadsheet'!C1955, -2)</f>
        <v>0</v>
      </c>
      <c r="B1954">
        <f>'Data Spreadsheet'!D1955</f>
        <v>0</v>
      </c>
      <c r="C1954">
        <f>'Data Spreadsheet'!E1955</f>
        <v>0</v>
      </c>
      <c r="D1954">
        <f>'Data Spreadsheet'!F1955</f>
        <v>0</v>
      </c>
      <c r="E1954">
        <f>'Data Spreadsheet'!G1955</f>
        <v>0</v>
      </c>
      <c r="F1954">
        <v>0</v>
      </c>
    </row>
    <row r="1955" spans="1:6">
      <c r="A1955" t="str">
        <f>'Data Spreadsheet'!A1956&amp;ROUNDUP('Data Spreadsheet'!C1956, -2)</f>
        <v>0</v>
      </c>
      <c r="B1955">
        <f>'Data Spreadsheet'!D1956</f>
        <v>0</v>
      </c>
      <c r="C1955">
        <f>'Data Spreadsheet'!E1956</f>
        <v>0</v>
      </c>
      <c r="D1955">
        <f>'Data Spreadsheet'!F1956</f>
        <v>0</v>
      </c>
      <c r="E1955">
        <f>'Data Spreadsheet'!G1956</f>
        <v>0</v>
      </c>
      <c r="F1955">
        <v>0</v>
      </c>
    </row>
    <row r="1956" spans="1:6">
      <c r="A1956" t="str">
        <f>'Data Spreadsheet'!A1957&amp;ROUNDUP('Data Spreadsheet'!C1957, -2)</f>
        <v>0</v>
      </c>
      <c r="B1956">
        <f>'Data Spreadsheet'!D1957</f>
        <v>0</v>
      </c>
      <c r="C1956">
        <f>'Data Spreadsheet'!E1957</f>
        <v>0</v>
      </c>
      <c r="D1956">
        <f>'Data Spreadsheet'!F1957</f>
        <v>0</v>
      </c>
      <c r="E1956">
        <f>'Data Spreadsheet'!G1957</f>
        <v>0</v>
      </c>
      <c r="F1956">
        <v>0</v>
      </c>
    </row>
    <row r="1957" spans="1:6">
      <c r="A1957" t="str">
        <f>'Data Spreadsheet'!A1958&amp;ROUNDUP('Data Spreadsheet'!C1958, -2)</f>
        <v>0</v>
      </c>
      <c r="B1957">
        <f>'Data Spreadsheet'!D1958</f>
        <v>0</v>
      </c>
      <c r="C1957">
        <f>'Data Spreadsheet'!E1958</f>
        <v>0</v>
      </c>
      <c r="D1957">
        <f>'Data Spreadsheet'!F1958</f>
        <v>0</v>
      </c>
      <c r="E1957">
        <f>'Data Spreadsheet'!G1958</f>
        <v>0</v>
      </c>
      <c r="F1957">
        <v>0</v>
      </c>
    </row>
    <row r="1958" spans="1:6">
      <c r="A1958" t="str">
        <f>'Data Spreadsheet'!A1959&amp;ROUNDUP('Data Spreadsheet'!C1959, -2)</f>
        <v>0</v>
      </c>
      <c r="B1958">
        <f>'Data Spreadsheet'!D1959</f>
        <v>0</v>
      </c>
      <c r="C1958">
        <f>'Data Spreadsheet'!E1959</f>
        <v>0</v>
      </c>
      <c r="D1958">
        <f>'Data Spreadsheet'!F1959</f>
        <v>0</v>
      </c>
      <c r="E1958">
        <f>'Data Spreadsheet'!G1959</f>
        <v>0</v>
      </c>
      <c r="F1958">
        <v>0</v>
      </c>
    </row>
    <row r="1959" spans="1:6">
      <c r="A1959" t="str">
        <f>'Data Spreadsheet'!A1960&amp;ROUNDUP('Data Spreadsheet'!C1960, -2)</f>
        <v>0</v>
      </c>
      <c r="B1959">
        <f>'Data Spreadsheet'!D1960</f>
        <v>0</v>
      </c>
      <c r="C1959">
        <f>'Data Spreadsheet'!E1960</f>
        <v>0</v>
      </c>
      <c r="D1959">
        <f>'Data Spreadsheet'!F1960</f>
        <v>0</v>
      </c>
      <c r="E1959">
        <f>'Data Spreadsheet'!G1960</f>
        <v>0</v>
      </c>
      <c r="F1959">
        <v>0</v>
      </c>
    </row>
    <row r="1960" spans="1:6">
      <c r="A1960" t="str">
        <f>'Data Spreadsheet'!A1961&amp;ROUNDUP('Data Spreadsheet'!C1961, -2)</f>
        <v>0</v>
      </c>
      <c r="B1960">
        <f>'Data Spreadsheet'!D1961</f>
        <v>0</v>
      </c>
      <c r="C1960">
        <f>'Data Spreadsheet'!E1961</f>
        <v>0</v>
      </c>
      <c r="D1960">
        <f>'Data Spreadsheet'!F1961</f>
        <v>0</v>
      </c>
      <c r="E1960">
        <f>'Data Spreadsheet'!G1961</f>
        <v>0</v>
      </c>
      <c r="F1960">
        <v>0</v>
      </c>
    </row>
    <row r="1961" spans="1:6">
      <c r="A1961" t="str">
        <f>'Data Spreadsheet'!A1962&amp;ROUNDUP('Data Spreadsheet'!C1962, -2)</f>
        <v>0</v>
      </c>
      <c r="B1961">
        <f>'Data Spreadsheet'!D1962</f>
        <v>0</v>
      </c>
      <c r="C1961">
        <f>'Data Spreadsheet'!E1962</f>
        <v>0</v>
      </c>
      <c r="D1961">
        <f>'Data Spreadsheet'!F1962</f>
        <v>0</v>
      </c>
      <c r="E1961">
        <f>'Data Spreadsheet'!G1962</f>
        <v>0</v>
      </c>
      <c r="F1961">
        <v>0</v>
      </c>
    </row>
    <row r="1962" spans="1:6">
      <c r="A1962" t="str">
        <f>'Data Spreadsheet'!A1963&amp;ROUNDUP('Data Spreadsheet'!C1963, -2)</f>
        <v>0</v>
      </c>
      <c r="B1962">
        <f>'Data Spreadsheet'!D1963</f>
        <v>0</v>
      </c>
      <c r="C1962">
        <f>'Data Spreadsheet'!E1963</f>
        <v>0</v>
      </c>
      <c r="D1962">
        <f>'Data Spreadsheet'!F1963</f>
        <v>0</v>
      </c>
      <c r="E1962">
        <f>'Data Spreadsheet'!G1963</f>
        <v>0</v>
      </c>
      <c r="F1962">
        <v>0</v>
      </c>
    </row>
    <row r="1963" spans="1:6">
      <c r="A1963" t="str">
        <f>'Data Spreadsheet'!A1964&amp;ROUNDUP('Data Spreadsheet'!C1964, -2)</f>
        <v>0</v>
      </c>
      <c r="B1963">
        <f>'Data Spreadsheet'!D1964</f>
        <v>0</v>
      </c>
      <c r="C1963">
        <f>'Data Spreadsheet'!E1964</f>
        <v>0</v>
      </c>
      <c r="D1963">
        <f>'Data Spreadsheet'!F1964</f>
        <v>0</v>
      </c>
      <c r="E1963">
        <f>'Data Spreadsheet'!G1964</f>
        <v>0</v>
      </c>
      <c r="F1963">
        <v>0</v>
      </c>
    </row>
    <row r="1964" spans="1:6">
      <c r="A1964" t="str">
        <f>'Data Spreadsheet'!A1965&amp;ROUNDUP('Data Spreadsheet'!C1965, -2)</f>
        <v>0</v>
      </c>
      <c r="B1964">
        <f>'Data Spreadsheet'!D1965</f>
        <v>0</v>
      </c>
      <c r="C1964">
        <f>'Data Spreadsheet'!E1965</f>
        <v>0</v>
      </c>
      <c r="D1964">
        <f>'Data Spreadsheet'!F1965</f>
        <v>0</v>
      </c>
      <c r="E1964">
        <f>'Data Spreadsheet'!G1965</f>
        <v>0</v>
      </c>
      <c r="F1964">
        <v>0</v>
      </c>
    </row>
    <row r="1965" spans="1:6">
      <c r="A1965" t="str">
        <f>'Data Spreadsheet'!A1966&amp;ROUNDUP('Data Spreadsheet'!C1966, -2)</f>
        <v>0</v>
      </c>
      <c r="B1965">
        <f>'Data Spreadsheet'!D1966</f>
        <v>0</v>
      </c>
      <c r="C1965">
        <f>'Data Spreadsheet'!E1966</f>
        <v>0</v>
      </c>
      <c r="D1965">
        <f>'Data Spreadsheet'!F1966</f>
        <v>0</v>
      </c>
      <c r="E1965">
        <f>'Data Spreadsheet'!G1966</f>
        <v>0</v>
      </c>
      <c r="F1965">
        <v>0</v>
      </c>
    </row>
    <row r="1966" spans="1:6">
      <c r="A1966" t="str">
        <f>'Data Spreadsheet'!A1967&amp;ROUNDUP('Data Spreadsheet'!C1967, -2)</f>
        <v>0</v>
      </c>
      <c r="B1966">
        <f>'Data Spreadsheet'!D1967</f>
        <v>0</v>
      </c>
      <c r="C1966">
        <f>'Data Spreadsheet'!E1967</f>
        <v>0</v>
      </c>
      <c r="D1966">
        <f>'Data Spreadsheet'!F1967</f>
        <v>0</v>
      </c>
      <c r="E1966">
        <f>'Data Spreadsheet'!G1967</f>
        <v>0</v>
      </c>
      <c r="F1966">
        <v>0</v>
      </c>
    </row>
    <row r="1967" spans="1:6">
      <c r="A1967" t="str">
        <f>'Data Spreadsheet'!A1968&amp;ROUNDUP('Data Spreadsheet'!C1968, -2)</f>
        <v>0</v>
      </c>
      <c r="B1967">
        <f>'Data Spreadsheet'!D1968</f>
        <v>0</v>
      </c>
      <c r="C1967">
        <f>'Data Spreadsheet'!E1968</f>
        <v>0</v>
      </c>
      <c r="D1967">
        <f>'Data Spreadsheet'!F1968</f>
        <v>0</v>
      </c>
      <c r="E1967">
        <f>'Data Spreadsheet'!G1968</f>
        <v>0</v>
      </c>
      <c r="F1967">
        <v>0</v>
      </c>
    </row>
    <row r="1968" spans="1:6">
      <c r="A1968" t="str">
        <f>'Data Spreadsheet'!A1969&amp;ROUNDUP('Data Spreadsheet'!C1969, -2)</f>
        <v>0</v>
      </c>
      <c r="B1968">
        <f>'Data Spreadsheet'!D1969</f>
        <v>0</v>
      </c>
      <c r="C1968">
        <f>'Data Spreadsheet'!E1969</f>
        <v>0</v>
      </c>
      <c r="D1968">
        <f>'Data Spreadsheet'!F1969</f>
        <v>0</v>
      </c>
      <c r="E1968">
        <f>'Data Spreadsheet'!G1969</f>
        <v>0</v>
      </c>
      <c r="F1968">
        <v>0</v>
      </c>
    </row>
    <row r="1969" spans="1:6">
      <c r="A1969" t="str">
        <f>'Data Spreadsheet'!A1970&amp;ROUNDUP('Data Spreadsheet'!C1970, -2)</f>
        <v>0</v>
      </c>
      <c r="B1969">
        <f>'Data Spreadsheet'!D1970</f>
        <v>0</v>
      </c>
      <c r="C1969">
        <f>'Data Spreadsheet'!E1970</f>
        <v>0</v>
      </c>
      <c r="D1969">
        <f>'Data Spreadsheet'!F1970</f>
        <v>0</v>
      </c>
      <c r="E1969">
        <f>'Data Spreadsheet'!G1970</f>
        <v>0</v>
      </c>
      <c r="F1969">
        <v>0</v>
      </c>
    </row>
    <row r="1970" spans="1:6">
      <c r="A1970" t="str">
        <f>'Data Spreadsheet'!A1971&amp;ROUNDUP('Data Spreadsheet'!C1971, -2)</f>
        <v>0</v>
      </c>
      <c r="B1970">
        <f>'Data Spreadsheet'!D1971</f>
        <v>0</v>
      </c>
      <c r="C1970">
        <f>'Data Spreadsheet'!E1971</f>
        <v>0</v>
      </c>
      <c r="D1970">
        <f>'Data Spreadsheet'!F1971</f>
        <v>0</v>
      </c>
      <c r="E1970">
        <f>'Data Spreadsheet'!G1971</f>
        <v>0</v>
      </c>
      <c r="F1970">
        <v>0</v>
      </c>
    </row>
    <row r="1971" spans="1:6">
      <c r="A1971" t="str">
        <f>'Data Spreadsheet'!A1972&amp;ROUNDUP('Data Spreadsheet'!C1972, -2)</f>
        <v>0</v>
      </c>
      <c r="B1971">
        <f>'Data Spreadsheet'!D1972</f>
        <v>0</v>
      </c>
      <c r="C1971">
        <f>'Data Spreadsheet'!E1972</f>
        <v>0</v>
      </c>
      <c r="D1971">
        <f>'Data Spreadsheet'!F1972</f>
        <v>0</v>
      </c>
      <c r="E1971">
        <f>'Data Spreadsheet'!G1972</f>
        <v>0</v>
      </c>
      <c r="F1971">
        <v>0</v>
      </c>
    </row>
    <row r="1972" spans="1:6">
      <c r="A1972" t="str">
        <f>'Data Spreadsheet'!A1973&amp;ROUNDUP('Data Spreadsheet'!C1973, -2)</f>
        <v>0</v>
      </c>
      <c r="B1972">
        <f>'Data Spreadsheet'!D1973</f>
        <v>0</v>
      </c>
      <c r="C1972">
        <f>'Data Spreadsheet'!E1973</f>
        <v>0</v>
      </c>
      <c r="D1972">
        <f>'Data Spreadsheet'!F1973</f>
        <v>0</v>
      </c>
      <c r="E1972">
        <f>'Data Spreadsheet'!G1973</f>
        <v>0</v>
      </c>
      <c r="F1972">
        <v>0</v>
      </c>
    </row>
    <row r="1973" spans="1:6">
      <c r="A1973" t="str">
        <f>'Data Spreadsheet'!A1974&amp;ROUNDUP('Data Spreadsheet'!C1974, -2)</f>
        <v>0</v>
      </c>
      <c r="B1973">
        <f>'Data Spreadsheet'!D1974</f>
        <v>0</v>
      </c>
      <c r="C1973">
        <f>'Data Spreadsheet'!E1974</f>
        <v>0</v>
      </c>
      <c r="D1973">
        <f>'Data Spreadsheet'!F1974</f>
        <v>0</v>
      </c>
      <c r="E1973">
        <f>'Data Spreadsheet'!G1974</f>
        <v>0</v>
      </c>
      <c r="F1973">
        <v>0</v>
      </c>
    </row>
    <row r="1974" spans="1:6">
      <c r="A1974" t="str">
        <f>'Data Spreadsheet'!A1975&amp;ROUNDUP('Data Spreadsheet'!C1975, -2)</f>
        <v>0</v>
      </c>
      <c r="B1974">
        <f>'Data Spreadsheet'!D1975</f>
        <v>0</v>
      </c>
      <c r="C1974">
        <f>'Data Spreadsheet'!E1975</f>
        <v>0</v>
      </c>
      <c r="D1974">
        <f>'Data Spreadsheet'!F1975</f>
        <v>0</v>
      </c>
      <c r="E1974">
        <f>'Data Spreadsheet'!G1975</f>
        <v>0</v>
      </c>
      <c r="F1974">
        <v>0</v>
      </c>
    </row>
    <row r="1975" spans="1:6">
      <c r="A1975" t="str">
        <f>'Data Spreadsheet'!A1976&amp;ROUNDUP('Data Spreadsheet'!C1976, -2)</f>
        <v>0</v>
      </c>
      <c r="B1975">
        <f>'Data Spreadsheet'!D1976</f>
        <v>0</v>
      </c>
      <c r="C1975">
        <f>'Data Spreadsheet'!E1976</f>
        <v>0</v>
      </c>
      <c r="D1975">
        <f>'Data Spreadsheet'!F1976</f>
        <v>0</v>
      </c>
      <c r="E1975">
        <f>'Data Spreadsheet'!G1976</f>
        <v>0</v>
      </c>
      <c r="F1975">
        <v>0</v>
      </c>
    </row>
    <row r="1976" spans="1:6">
      <c r="A1976" t="str">
        <f>'Data Spreadsheet'!A1977&amp;ROUNDUP('Data Spreadsheet'!C1977, -2)</f>
        <v>0</v>
      </c>
      <c r="B1976">
        <f>'Data Spreadsheet'!D1977</f>
        <v>0</v>
      </c>
      <c r="C1976">
        <f>'Data Spreadsheet'!E1977</f>
        <v>0</v>
      </c>
      <c r="D1976">
        <f>'Data Spreadsheet'!F1977</f>
        <v>0</v>
      </c>
      <c r="E1976">
        <f>'Data Spreadsheet'!G1977</f>
        <v>0</v>
      </c>
      <c r="F1976">
        <v>0</v>
      </c>
    </row>
    <row r="1977" spans="1:6">
      <c r="A1977" t="str">
        <f>'Data Spreadsheet'!A1978&amp;ROUNDUP('Data Spreadsheet'!C1978, -2)</f>
        <v>0</v>
      </c>
      <c r="B1977">
        <f>'Data Spreadsheet'!D1978</f>
        <v>0</v>
      </c>
      <c r="C1977">
        <f>'Data Spreadsheet'!E1978</f>
        <v>0</v>
      </c>
      <c r="D1977">
        <f>'Data Spreadsheet'!F1978</f>
        <v>0</v>
      </c>
      <c r="E1977">
        <f>'Data Spreadsheet'!G1978</f>
        <v>0</v>
      </c>
      <c r="F1977">
        <v>0</v>
      </c>
    </row>
    <row r="1978" spans="1:6">
      <c r="A1978" t="str">
        <f>'Data Spreadsheet'!A1979&amp;ROUNDUP('Data Spreadsheet'!C1979, -2)</f>
        <v>0</v>
      </c>
      <c r="B1978">
        <f>'Data Spreadsheet'!D1979</f>
        <v>0</v>
      </c>
      <c r="C1978">
        <f>'Data Spreadsheet'!E1979</f>
        <v>0</v>
      </c>
      <c r="D1978">
        <f>'Data Spreadsheet'!F1979</f>
        <v>0</v>
      </c>
      <c r="E1978">
        <f>'Data Spreadsheet'!G1979</f>
        <v>0</v>
      </c>
      <c r="F1978">
        <v>0</v>
      </c>
    </row>
    <row r="1979" spans="1:6">
      <c r="A1979" t="str">
        <f>'Data Spreadsheet'!A1980&amp;ROUNDUP('Data Spreadsheet'!C1980, -2)</f>
        <v>0</v>
      </c>
      <c r="B1979">
        <f>'Data Spreadsheet'!D1980</f>
        <v>0</v>
      </c>
      <c r="C1979">
        <f>'Data Spreadsheet'!E1980</f>
        <v>0</v>
      </c>
      <c r="D1979">
        <f>'Data Spreadsheet'!F1980</f>
        <v>0</v>
      </c>
      <c r="E1979">
        <f>'Data Spreadsheet'!G1980</f>
        <v>0</v>
      </c>
      <c r="F1979">
        <v>0</v>
      </c>
    </row>
    <row r="1980" spans="1:6">
      <c r="A1980" t="str">
        <f>'Data Spreadsheet'!A1981&amp;ROUNDUP('Data Spreadsheet'!C1981, -2)</f>
        <v>0</v>
      </c>
      <c r="B1980">
        <f>'Data Spreadsheet'!D1981</f>
        <v>0</v>
      </c>
      <c r="C1980">
        <f>'Data Spreadsheet'!E1981</f>
        <v>0</v>
      </c>
      <c r="D1980">
        <f>'Data Spreadsheet'!F1981</f>
        <v>0</v>
      </c>
      <c r="E1980">
        <f>'Data Spreadsheet'!G1981</f>
        <v>0</v>
      </c>
      <c r="F1980">
        <v>0</v>
      </c>
    </row>
    <row r="1981" spans="1:6">
      <c r="A1981" t="str">
        <f>'Data Spreadsheet'!A1982&amp;ROUNDUP('Data Spreadsheet'!C1982, -2)</f>
        <v>0</v>
      </c>
      <c r="B1981">
        <f>'Data Spreadsheet'!D1982</f>
        <v>0</v>
      </c>
      <c r="C1981">
        <f>'Data Spreadsheet'!E1982</f>
        <v>0</v>
      </c>
      <c r="D1981">
        <f>'Data Spreadsheet'!F1982</f>
        <v>0</v>
      </c>
      <c r="E1981">
        <f>'Data Spreadsheet'!G1982</f>
        <v>0</v>
      </c>
      <c r="F1981">
        <v>0</v>
      </c>
    </row>
    <row r="1982" spans="1:6">
      <c r="A1982" t="str">
        <f>'Data Spreadsheet'!A1983&amp;ROUNDUP('Data Spreadsheet'!C1983, -2)</f>
        <v>0</v>
      </c>
      <c r="B1982">
        <f>'Data Spreadsheet'!D1983</f>
        <v>0</v>
      </c>
      <c r="C1982">
        <f>'Data Spreadsheet'!E1983</f>
        <v>0</v>
      </c>
      <c r="D1982">
        <f>'Data Spreadsheet'!F1983</f>
        <v>0</v>
      </c>
      <c r="E1982">
        <f>'Data Spreadsheet'!G1983</f>
        <v>0</v>
      </c>
      <c r="F1982">
        <v>0</v>
      </c>
    </row>
    <row r="1983" spans="1:6">
      <c r="A1983" t="str">
        <f>'Data Spreadsheet'!A1984&amp;ROUNDUP('Data Spreadsheet'!C1984, -2)</f>
        <v>0</v>
      </c>
      <c r="B1983">
        <f>'Data Spreadsheet'!D1984</f>
        <v>0</v>
      </c>
      <c r="C1983">
        <f>'Data Spreadsheet'!E1984</f>
        <v>0</v>
      </c>
      <c r="D1983">
        <f>'Data Spreadsheet'!F1984</f>
        <v>0</v>
      </c>
      <c r="E1983">
        <f>'Data Spreadsheet'!G1984</f>
        <v>0</v>
      </c>
      <c r="F1983">
        <v>0</v>
      </c>
    </row>
    <row r="1984" spans="1:6">
      <c r="A1984" t="str">
        <f>'Data Spreadsheet'!A1985&amp;ROUNDUP('Data Spreadsheet'!C1985, -2)</f>
        <v>0</v>
      </c>
      <c r="B1984">
        <f>'Data Spreadsheet'!D1985</f>
        <v>0</v>
      </c>
      <c r="C1984">
        <f>'Data Spreadsheet'!E1985</f>
        <v>0</v>
      </c>
      <c r="D1984">
        <f>'Data Spreadsheet'!F1985</f>
        <v>0</v>
      </c>
      <c r="E1984">
        <f>'Data Spreadsheet'!G1985</f>
        <v>0</v>
      </c>
      <c r="F1984">
        <v>0</v>
      </c>
    </row>
    <row r="1985" spans="1:6">
      <c r="A1985" t="str">
        <f>'Data Spreadsheet'!A1986&amp;ROUNDUP('Data Spreadsheet'!C1986, -2)</f>
        <v>0</v>
      </c>
      <c r="B1985">
        <f>'Data Spreadsheet'!D1986</f>
        <v>0</v>
      </c>
      <c r="C1985">
        <f>'Data Spreadsheet'!E1986</f>
        <v>0</v>
      </c>
      <c r="D1985">
        <f>'Data Spreadsheet'!F1986</f>
        <v>0</v>
      </c>
      <c r="E1985">
        <f>'Data Spreadsheet'!G1986</f>
        <v>0</v>
      </c>
      <c r="F1985">
        <v>0</v>
      </c>
    </row>
    <row r="1986" spans="1:6">
      <c r="A1986" t="str">
        <f>'Data Spreadsheet'!A1987&amp;ROUNDUP('Data Spreadsheet'!C1987, -2)</f>
        <v>0</v>
      </c>
      <c r="B1986">
        <f>'Data Spreadsheet'!D1987</f>
        <v>0</v>
      </c>
      <c r="C1986">
        <f>'Data Spreadsheet'!E1987</f>
        <v>0</v>
      </c>
      <c r="D1986">
        <f>'Data Spreadsheet'!F1987</f>
        <v>0</v>
      </c>
      <c r="E1986">
        <f>'Data Spreadsheet'!G1987</f>
        <v>0</v>
      </c>
      <c r="F1986">
        <v>0</v>
      </c>
    </row>
    <row r="1987" spans="1:6">
      <c r="A1987" t="str">
        <f>'Data Spreadsheet'!A1988&amp;ROUNDUP('Data Spreadsheet'!C1988, -2)</f>
        <v>0</v>
      </c>
      <c r="B1987">
        <f>'Data Spreadsheet'!D1988</f>
        <v>0</v>
      </c>
      <c r="C1987">
        <f>'Data Spreadsheet'!E1988</f>
        <v>0</v>
      </c>
      <c r="D1987">
        <f>'Data Spreadsheet'!F1988</f>
        <v>0</v>
      </c>
      <c r="E1987">
        <f>'Data Spreadsheet'!G1988</f>
        <v>0</v>
      </c>
      <c r="F1987">
        <v>0</v>
      </c>
    </row>
    <row r="1988" spans="1:6">
      <c r="A1988" t="str">
        <f>'Data Spreadsheet'!A1989&amp;ROUNDUP('Data Spreadsheet'!C1989, -2)</f>
        <v>0</v>
      </c>
      <c r="B1988">
        <f>'Data Spreadsheet'!D1989</f>
        <v>0</v>
      </c>
      <c r="C1988">
        <f>'Data Spreadsheet'!E1989</f>
        <v>0</v>
      </c>
      <c r="D1988">
        <f>'Data Spreadsheet'!F1989</f>
        <v>0</v>
      </c>
      <c r="E1988">
        <f>'Data Spreadsheet'!G1989</f>
        <v>0</v>
      </c>
      <c r="F1988">
        <v>0</v>
      </c>
    </row>
    <row r="1989" spans="1:6">
      <c r="A1989" t="str">
        <f>'Data Spreadsheet'!A1990&amp;ROUNDUP('Data Spreadsheet'!C1990, -2)</f>
        <v>0</v>
      </c>
      <c r="B1989">
        <f>'Data Spreadsheet'!D1990</f>
        <v>0</v>
      </c>
      <c r="C1989">
        <f>'Data Spreadsheet'!E1990</f>
        <v>0</v>
      </c>
      <c r="D1989">
        <f>'Data Spreadsheet'!F1990</f>
        <v>0</v>
      </c>
      <c r="E1989">
        <f>'Data Spreadsheet'!G1990</f>
        <v>0</v>
      </c>
      <c r="F1989">
        <v>0</v>
      </c>
    </row>
    <row r="1990" spans="1:6">
      <c r="A1990" t="str">
        <f>'Data Spreadsheet'!A1991&amp;ROUNDUP('Data Spreadsheet'!C1991, -2)</f>
        <v>0</v>
      </c>
      <c r="B1990">
        <f>'Data Spreadsheet'!D1991</f>
        <v>0</v>
      </c>
      <c r="C1990">
        <f>'Data Spreadsheet'!E1991</f>
        <v>0</v>
      </c>
      <c r="D1990">
        <f>'Data Spreadsheet'!F1991</f>
        <v>0</v>
      </c>
      <c r="E1990">
        <f>'Data Spreadsheet'!G1991</f>
        <v>0</v>
      </c>
      <c r="F1990">
        <v>0</v>
      </c>
    </row>
    <row r="1991" spans="1:6">
      <c r="A1991" t="str">
        <f>'Data Spreadsheet'!A1992&amp;ROUNDUP('Data Spreadsheet'!C1992, -2)</f>
        <v>0</v>
      </c>
      <c r="B1991">
        <f>'Data Spreadsheet'!D1992</f>
        <v>0</v>
      </c>
      <c r="C1991">
        <f>'Data Spreadsheet'!E1992</f>
        <v>0</v>
      </c>
      <c r="D1991">
        <f>'Data Spreadsheet'!F1992</f>
        <v>0</v>
      </c>
      <c r="E1991">
        <f>'Data Spreadsheet'!G1992</f>
        <v>0</v>
      </c>
      <c r="F1991">
        <v>0</v>
      </c>
    </row>
    <row r="1992" spans="1:6">
      <c r="A1992" t="str">
        <f>'Data Spreadsheet'!A1993&amp;ROUNDUP('Data Spreadsheet'!C1993, -2)</f>
        <v>0</v>
      </c>
      <c r="B1992">
        <f>'Data Spreadsheet'!D1993</f>
        <v>0</v>
      </c>
      <c r="C1992">
        <f>'Data Spreadsheet'!E1993</f>
        <v>0</v>
      </c>
      <c r="D1992">
        <f>'Data Spreadsheet'!F1993</f>
        <v>0</v>
      </c>
      <c r="E1992">
        <f>'Data Spreadsheet'!G1993</f>
        <v>0</v>
      </c>
      <c r="F1992">
        <v>0</v>
      </c>
    </row>
    <row r="1993" spans="1:6">
      <c r="A1993" t="str">
        <f>'Data Spreadsheet'!A1994&amp;ROUNDUP('Data Spreadsheet'!C1994, -2)</f>
        <v>0</v>
      </c>
      <c r="B1993">
        <f>'Data Spreadsheet'!D1994</f>
        <v>0</v>
      </c>
      <c r="C1993">
        <f>'Data Spreadsheet'!E1994</f>
        <v>0</v>
      </c>
      <c r="D1993">
        <f>'Data Spreadsheet'!F1994</f>
        <v>0</v>
      </c>
      <c r="E1993">
        <f>'Data Spreadsheet'!G1994</f>
        <v>0</v>
      </c>
      <c r="F1993">
        <v>0</v>
      </c>
    </row>
    <row r="1994" spans="1:6">
      <c r="A1994" t="str">
        <f>'Data Spreadsheet'!A1995&amp;ROUNDUP('Data Spreadsheet'!C1995, -2)</f>
        <v>0</v>
      </c>
      <c r="B1994">
        <f>'Data Spreadsheet'!D1995</f>
        <v>0</v>
      </c>
      <c r="C1994">
        <f>'Data Spreadsheet'!E1995</f>
        <v>0</v>
      </c>
      <c r="D1994">
        <f>'Data Spreadsheet'!F1995</f>
        <v>0</v>
      </c>
      <c r="E1994">
        <f>'Data Spreadsheet'!G1995</f>
        <v>0</v>
      </c>
      <c r="F1994">
        <v>0</v>
      </c>
    </row>
    <row r="1995" spans="1:6">
      <c r="A1995" t="str">
        <f>'Data Spreadsheet'!A1996&amp;ROUNDUP('Data Spreadsheet'!C1996, -2)</f>
        <v>0</v>
      </c>
      <c r="B1995">
        <f>'Data Spreadsheet'!D1996</f>
        <v>0</v>
      </c>
      <c r="C1995">
        <f>'Data Spreadsheet'!E1996</f>
        <v>0</v>
      </c>
      <c r="D1995">
        <f>'Data Spreadsheet'!F1996</f>
        <v>0</v>
      </c>
      <c r="E1995">
        <f>'Data Spreadsheet'!G1996</f>
        <v>0</v>
      </c>
      <c r="F1995">
        <v>0</v>
      </c>
    </row>
    <row r="1996" spans="1:6">
      <c r="A1996" t="str">
        <f>'Data Spreadsheet'!A1997&amp;ROUNDUP('Data Spreadsheet'!C1997, -2)</f>
        <v>0</v>
      </c>
      <c r="B1996">
        <f>'Data Spreadsheet'!D1997</f>
        <v>0</v>
      </c>
      <c r="C1996">
        <f>'Data Spreadsheet'!E1997</f>
        <v>0</v>
      </c>
      <c r="D1996">
        <f>'Data Spreadsheet'!F1997</f>
        <v>0</v>
      </c>
      <c r="E1996">
        <f>'Data Spreadsheet'!G1997</f>
        <v>0</v>
      </c>
      <c r="F1996">
        <v>0</v>
      </c>
    </row>
    <row r="1997" spans="1:6">
      <c r="A1997" t="str">
        <f>'Data Spreadsheet'!A1998&amp;ROUNDUP('Data Spreadsheet'!C1998, -2)</f>
        <v>0</v>
      </c>
      <c r="B1997">
        <f>'Data Spreadsheet'!D1998</f>
        <v>0</v>
      </c>
      <c r="C1997">
        <f>'Data Spreadsheet'!E1998</f>
        <v>0</v>
      </c>
      <c r="D1997">
        <f>'Data Spreadsheet'!F1998</f>
        <v>0</v>
      </c>
      <c r="E1997">
        <f>'Data Spreadsheet'!G1998</f>
        <v>0</v>
      </c>
      <c r="F1997">
        <v>0</v>
      </c>
    </row>
    <row r="1998" spans="1:6">
      <c r="A1998" t="str">
        <f>'Data Spreadsheet'!A1999&amp;ROUNDUP('Data Spreadsheet'!C1999, -2)</f>
        <v>0</v>
      </c>
      <c r="B1998">
        <f>'Data Spreadsheet'!D1999</f>
        <v>0</v>
      </c>
      <c r="C1998">
        <f>'Data Spreadsheet'!E1999</f>
        <v>0</v>
      </c>
      <c r="D1998">
        <f>'Data Spreadsheet'!F1999</f>
        <v>0</v>
      </c>
      <c r="E1998">
        <f>'Data Spreadsheet'!G1999</f>
        <v>0</v>
      </c>
      <c r="F1998">
        <v>0</v>
      </c>
    </row>
    <row r="1999" spans="1:6">
      <c r="A1999" t="str">
        <f>'Data Spreadsheet'!A2000&amp;ROUNDUP('Data Spreadsheet'!C2000, -2)</f>
        <v>0</v>
      </c>
      <c r="B1999">
        <f>'Data Spreadsheet'!D2000</f>
        <v>0</v>
      </c>
      <c r="C1999">
        <f>'Data Spreadsheet'!E2000</f>
        <v>0</v>
      </c>
      <c r="D1999">
        <f>'Data Spreadsheet'!F2000</f>
        <v>0</v>
      </c>
      <c r="E1999">
        <f>'Data Spreadsheet'!G2000</f>
        <v>0</v>
      </c>
      <c r="F1999">
        <v>0</v>
      </c>
    </row>
    <row r="2000" spans="1:6">
      <c r="A2000" t="str">
        <f>'Data Spreadsheet'!A2001&amp;ROUNDUP('Data Spreadsheet'!C2001, -2)</f>
        <v>0</v>
      </c>
      <c r="B2000">
        <f>'Data Spreadsheet'!D2001</f>
        <v>0</v>
      </c>
      <c r="C2000">
        <f>'Data Spreadsheet'!E2001</f>
        <v>0</v>
      </c>
      <c r="D2000">
        <f>'Data Spreadsheet'!F2001</f>
        <v>0</v>
      </c>
      <c r="E2000">
        <f>'Data Spreadsheet'!G2001</f>
        <v>0</v>
      </c>
      <c r="F2000">
        <v>0</v>
      </c>
    </row>
    <row r="2001" spans="1:6">
      <c r="A2001" t="str">
        <f>'Data Spreadsheet'!A2002&amp;ROUNDUP('Data Spreadsheet'!C2002, -2)</f>
        <v>0</v>
      </c>
      <c r="B2001">
        <f>'Data Spreadsheet'!D2002</f>
        <v>0</v>
      </c>
      <c r="C2001">
        <f>'Data Spreadsheet'!E2002</f>
        <v>0</v>
      </c>
      <c r="D2001">
        <f>'Data Spreadsheet'!F2002</f>
        <v>0</v>
      </c>
      <c r="E2001">
        <f>'Data Spreadsheet'!G2002</f>
        <v>0</v>
      </c>
      <c r="F2001">
        <v>0</v>
      </c>
    </row>
    <row r="2002" spans="1:6">
      <c r="A2002" t="str">
        <f>'Data Spreadsheet'!A2003&amp;ROUNDUP('Data Spreadsheet'!C2003, -2)</f>
        <v>0</v>
      </c>
      <c r="B2002">
        <f>'Data Spreadsheet'!D2003</f>
        <v>0</v>
      </c>
      <c r="C2002">
        <f>'Data Spreadsheet'!E2003</f>
        <v>0</v>
      </c>
      <c r="D2002">
        <f>'Data Spreadsheet'!F2003</f>
        <v>0</v>
      </c>
      <c r="E2002">
        <f>'Data Spreadsheet'!G2003</f>
        <v>0</v>
      </c>
      <c r="F2002">
        <v>0</v>
      </c>
    </row>
    <row r="2003" spans="1:6">
      <c r="A2003" t="str">
        <f>'Data Spreadsheet'!A2004&amp;ROUNDUP('Data Spreadsheet'!C2004, -2)</f>
        <v>0</v>
      </c>
      <c r="B2003">
        <f>'Data Spreadsheet'!D2004</f>
        <v>0</v>
      </c>
      <c r="C2003">
        <f>'Data Spreadsheet'!E2004</f>
        <v>0</v>
      </c>
      <c r="D2003">
        <f>'Data Spreadsheet'!F2004</f>
        <v>0</v>
      </c>
      <c r="E2003">
        <f>'Data Spreadsheet'!G2004</f>
        <v>0</v>
      </c>
      <c r="F2003">
        <v>0</v>
      </c>
    </row>
    <row r="2004" spans="1:6">
      <c r="A2004" t="str">
        <f>'Data Spreadsheet'!A2005&amp;ROUNDUP('Data Spreadsheet'!C2005, -2)</f>
        <v>0</v>
      </c>
      <c r="B2004">
        <f>'Data Spreadsheet'!D2005</f>
        <v>0</v>
      </c>
      <c r="C2004">
        <f>'Data Spreadsheet'!E2005</f>
        <v>0</v>
      </c>
      <c r="D2004">
        <f>'Data Spreadsheet'!F2005</f>
        <v>0</v>
      </c>
      <c r="E2004">
        <f>'Data Spreadsheet'!G2005</f>
        <v>0</v>
      </c>
      <c r="F2004">
        <v>0</v>
      </c>
    </row>
    <row r="2005" spans="1:6">
      <c r="A2005" t="str">
        <f>'Data Spreadsheet'!A2006&amp;ROUNDUP('Data Spreadsheet'!C2006, -2)</f>
        <v>0</v>
      </c>
      <c r="B2005">
        <f>'Data Spreadsheet'!D2006</f>
        <v>0</v>
      </c>
      <c r="C2005">
        <f>'Data Spreadsheet'!E2006</f>
        <v>0</v>
      </c>
      <c r="D2005">
        <f>'Data Spreadsheet'!F2006</f>
        <v>0</v>
      </c>
      <c r="E2005">
        <f>'Data Spreadsheet'!G2006</f>
        <v>0</v>
      </c>
      <c r="F2005">
        <v>0</v>
      </c>
    </row>
    <row r="2006" spans="1:6">
      <c r="A2006" t="str">
        <f>'Data Spreadsheet'!A2007&amp;ROUNDUP('Data Spreadsheet'!C2007, -2)</f>
        <v>0</v>
      </c>
      <c r="B2006">
        <f>'Data Spreadsheet'!D2007</f>
        <v>0</v>
      </c>
      <c r="C2006">
        <f>'Data Spreadsheet'!E2007</f>
        <v>0</v>
      </c>
      <c r="D2006">
        <f>'Data Spreadsheet'!F2007</f>
        <v>0</v>
      </c>
      <c r="E2006">
        <f>'Data Spreadsheet'!G2007</f>
        <v>0</v>
      </c>
      <c r="F2006">
        <v>0</v>
      </c>
    </row>
    <row r="2007" spans="1:6">
      <c r="A2007" t="str">
        <f>'Data Spreadsheet'!A2008&amp;ROUNDUP('Data Spreadsheet'!C2008, -2)</f>
        <v>0</v>
      </c>
      <c r="B2007">
        <f>'Data Spreadsheet'!D2008</f>
        <v>0</v>
      </c>
      <c r="C2007">
        <f>'Data Spreadsheet'!E2008</f>
        <v>0</v>
      </c>
      <c r="D2007">
        <f>'Data Spreadsheet'!F2008</f>
        <v>0</v>
      </c>
      <c r="E2007">
        <f>'Data Spreadsheet'!G2008</f>
        <v>0</v>
      </c>
      <c r="F2007">
        <v>0</v>
      </c>
    </row>
    <row r="2008" spans="1:6">
      <c r="A2008" t="str">
        <f>'Data Spreadsheet'!A2009&amp;ROUNDUP('Data Spreadsheet'!C2009, -2)</f>
        <v>0</v>
      </c>
      <c r="B2008">
        <f>'Data Spreadsheet'!D2009</f>
        <v>0</v>
      </c>
      <c r="C2008">
        <f>'Data Spreadsheet'!E2009</f>
        <v>0</v>
      </c>
      <c r="D2008">
        <f>'Data Spreadsheet'!F2009</f>
        <v>0</v>
      </c>
      <c r="E2008">
        <f>'Data Spreadsheet'!G2009</f>
        <v>0</v>
      </c>
      <c r="F2008">
        <v>0</v>
      </c>
    </row>
    <row r="2009" spans="1:6">
      <c r="A2009" t="str">
        <f>'Data Spreadsheet'!A2010&amp;ROUNDUP('Data Spreadsheet'!C2010, -2)</f>
        <v>0</v>
      </c>
      <c r="B2009">
        <f>'Data Spreadsheet'!D2010</f>
        <v>0</v>
      </c>
      <c r="C2009">
        <f>'Data Spreadsheet'!E2010</f>
        <v>0</v>
      </c>
      <c r="D2009">
        <f>'Data Spreadsheet'!F2010</f>
        <v>0</v>
      </c>
      <c r="E2009">
        <f>'Data Spreadsheet'!G2010</f>
        <v>0</v>
      </c>
      <c r="F2009">
        <v>0</v>
      </c>
    </row>
    <row r="2010" spans="1:6">
      <c r="A2010" t="str">
        <f>'Data Spreadsheet'!A2011&amp;ROUNDUP('Data Spreadsheet'!C2011, -2)</f>
        <v>0</v>
      </c>
      <c r="B2010">
        <f>'Data Spreadsheet'!D2011</f>
        <v>0</v>
      </c>
      <c r="C2010">
        <f>'Data Spreadsheet'!E2011</f>
        <v>0</v>
      </c>
      <c r="D2010">
        <f>'Data Spreadsheet'!F2011</f>
        <v>0</v>
      </c>
      <c r="E2010">
        <f>'Data Spreadsheet'!G2011</f>
        <v>0</v>
      </c>
      <c r="F2010">
        <v>0</v>
      </c>
    </row>
    <row r="2011" spans="1:6">
      <c r="A2011" t="str">
        <f>'Data Spreadsheet'!A2012&amp;ROUNDUP('Data Spreadsheet'!C2012, -2)</f>
        <v>0</v>
      </c>
      <c r="B2011">
        <f>'Data Spreadsheet'!D2012</f>
        <v>0</v>
      </c>
      <c r="C2011">
        <f>'Data Spreadsheet'!E2012</f>
        <v>0</v>
      </c>
      <c r="D2011">
        <f>'Data Spreadsheet'!F2012</f>
        <v>0</v>
      </c>
      <c r="E2011">
        <f>'Data Spreadsheet'!G2012</f>
        <v>0</v>
      </c>
      <c r="F2011">
        <v>0</v>
      </c>
    </row>
    <row r="2012" spans="1:6">
      <c r="A2012" t="str">
        <f>'Data Spreadsheet'!A2013&amp;ROUNDUP('Data Spreadsheet'!C2013, -2)</f>
        <v>0</v>
      </c>
      <c r="B2012">
        <f>'Data Spreadsheet'!D2013</f>
        <v>0</v>
      </c>
      <c r="C2012">
        <f>'Data Spreadsheet'!E2013</f>
        <v>0</v>
      </c>
      <c r="D2012">
        <f>'Data Spreadsheet'!F2013</f>
        <v>0</v>
      </c>
      <c r="E2012">
        <f>'Data Spreadsheet'!G2013</f>
        <v>0</v>
      </c>
      <c r="F2012">
        <v>0</v>
      </c>
    </row>
    <row r="2013" spans="1:6">
      <c r="A2013" t="str">
        <f>'Data Spreadsheet'!A2014&amp;ROUNDUP('Data Spreadsheet'!C2014, -2)</f>
        <v>0</v>
      </c>
      <c r="B2013">
        <f>'Data Spreadsheet'!D2014</f>
        <v>0</v>
      </c>
      <c r="C2013">
        <f>'Data Spreadsheet'!E2014</f>
        <v>0</v>
      </c>
      <c r="D2013">
        <f>'Data Spreadsheet'!F2014</f>
        <v>0</v>
      </c>
      <c r="E2013">
        <f>'Data Spreadsheet'!G2014</f>
        <v>0</v>
      </c>
      <c r="F2013">
        <v>0</v>
      </c>
    </row>
    <row r="2014" spans="1:6">
      <c r="A2014" t="str">
        <f>'Data Spreadsheet'!A2015&amp;ROUNDUP('Data Spreadsheet'!C2015, -2)</f>
        <v>0</v>
      </c>
      <c r="B2014">
        <f>'Data Spreadsheet'!D2015</f>
        <v>0</v>
      </c>
      <c r="C2014">
        <f>'Data Spreadsheet'!E2015</f>
        <v>0</v>
      </c>
      <c r="D2014">
        <f>'Data Spreadsheet'!F2015</f>
        <v>0</v>
      </c>
      <c r="E2014">
        <f>'Data Spreadsheet'!G2015</f>
        <v>0</v>
      </c>
      <c r="F2014">
        <v>0</v>
      </c>
    </row>
    <row r="2015" spans="1:6">
      <c r="A2015" t="str">
        <f>'Data Spreadsheet'!A2016&amp;ROUNDUP('Data Spreadsheet'!C2016, -2)</f>
        <v>0</v>
      </c>
      <c r="B2015">
        <f>'Data Spreadsheet'!D2016</f>
        <v>0</v>
      </c>
      <c r="C2015">
        <f>'Data Spreadsheet'!E2016</f>
        <v>0</v>
      </c>
      <c r="D2015">
        <f>'Data Spreadsheet'!F2016</f>
        <v>0</v>
      </c>
      <c r="E2015">
        <f>'Data Spreadsheet'!G2016</f>
        <v>0</v>
      </c>
      <c r="F2015">
        <v>0</v>
      </c>
    </row>
    <row r="2016" spans="1:6">
      <c r="A2016" t="str">
        <f>'Data Spreadsheet'!A2017&amp;ROUNDUP('Data Spreadsheet'!C2017, -2)</f>
        <v>0</v>
      </c>
      <c r="B2016">
        <f>'Data Spreadsheet'!D2017</f>
        <v>0</v>
      </c>
      <c r="C2016">
        <f>'Data Spreadsheet'!E2017</f>
        <v>0</v>
      </c>
      <c r="D2016">
        <f>'Data Spreadsheet'!F2017</f>
        <v>0</v>
      </c>
      <c r="E2016">
        <f>'Data Spreadsheet'!G2017</f>
        <v>0</v>
      </c>
      <c r="F2016">
        <v>0</v>
      </c>
    </row>
    <row r="2017" spans="1:6">
      <c r="A2017" t="str">
        <f>'Data Spreadsheet'!A2018&amp;ROUNDUP('Data Spreadsheet'!C2018, -2)</f>
        <v>0</v>
      </c>
      <c r="B2017">
        <f>'Data Spreadsheet'!D2018</f>
        <v>0</v>
      </c>
      <c r="C2017">
        <f>'Data Spreadsheet'!E2018</f>
        <v>0</v>
      </c>
      <c r="D2017">
        <f>'Data Spreadsheet'!F2018</f>
        <v>0</v>
      </c>
      <c r="E2017">
        <f>'Data Spreadsheet'!G2018</f>
        <v>0</v>
      </c>
      <c r="F2017">
        <v>0</v>
      </c>
    </row>
    <row r="2018" spans="1:6">
      <c r="A2018" t="str">
        <f>'Data Spreadsheet'!A2019&amp;ROUNDUP('Data Spreadsheet'!C2019, -2)</f>
        <v>0</v>
      </c>
      <c r="B2018">
        <f>'Data Spreadsheet'!D2019</f>
        <v>0</v>
      </c>
      <c r="C2018">
        <f>'Data Spreadsheet'!E2019</f>
        <v>0</v>
      </c>
      <c r="D2018">
        <f>'Data Spreadsheet'!F2019</f>
        <v>0</v>
      </c>
      <c r="E2018">
        <f>'Data Spreadsheet'!G2019</f>
        <v>0</v>
      </c>
      <c r="F2018">
        <v>0</v>
      </c>
    </row>
    <row r="2019" spans="1:6">
      <c r="A2019" t="str">
        <f>'Data Spreadsheet'!A2020&amp;ROUNDUP('Data Spreadsheet'!C2020, -2)</f>
        <v>0</v>
      </c>
      <c r="B2019">
        <f>'Data Spreadsheet'!D2020</f>
        <v>0</v>
      </c>
      <c r="C2019">
        <f>'Data Spreadsheet'!E2020</f>
        <v>0</v>
      </c>
      <c r="D2019">
        <f>'Data Spreadsheet'!F2020</f>
        <v>0</v>
      </c>
      <c r="E2019">
        <f>'Data Spreadsheet'!G2020</f>
        <v>0</v>
      </c>
      <c r="F2019">
        <v>0</v>
      </c>
    </row>
    <row r="2020" spans="1:6">
      <c r="A2020" t="str">
        <f>'Data Spreadsheet'!A2021&amp;ROUNDUP('Data Spreadsheet'!C2021, -2)</f>
        <v>0</v>
      </c>
      <c r="B2020">
        <f>'Data Spreadsheet'!D2021</f>
        <v>0</v>
      </c>
      <c r="C2020">
        <f>'Data Spreadsheet'!E2021</f>
        <v>0</v>
      </c>
      <c r="D2020">
        <f>'Data Spreadsheet'!F2021</f>
        <v>0</v>
      </c>
      <c r="E2020">
        <f>'Data Spreadsheet'!G2021</f>
        <v>0</v>
      </c>
      <c r="F2020">
        <v>0</v>
      </c>
    </row>
    <row r="2021" spans="1:6">
      <c r="A2021" t="str">
        <f>'Data Spreadsheet'!A2022&amp;ROUNDUP('Data Spreadsheet'!C2022, -2)</f>
        <v>0</v>
      </c>
      <c r="B2021">
        <f>'Data Spreadsheet'!D2022</f>
        <v>0</v>
      </c>
      <c r="C2021">
        <f>'Data Spreadsheet'!E2022</f>
        <v>0</v>
      </c>
      <c r="D2021">
        <f>'Data Spreadsheet'!F2022</f>
        <v>0</v>
      </c>
      <c r="E2021">
        <f>'Data Spreadsheet'!G2022</f>
        <v>0</v>
      </c>
      <c r="F2021">
        <v>0</v>
      </c>
    </row>
    <row r="2022" spans="1:6">
      <c r="A2022" t="str">
        <f>'Data Spreadsheet'!A2023&amp;ROUNDUP('Data Spreadsheet'!C2023, -2)</f>
        <v>0</v>
      </c>
      <c r="B2022">
        <f>'Data Spreadsheet'!D2023</f>
        <v>0</v>
      </c>
      <c r="C2022">
        <f>'Data Spreadsheet'!E2023</f>
        <v>0</v>
      </c>
      <c r="D2022">
        <f>'Data Spreadsheet'!F2023</f>
        <v>0</v>
      </c>
      <c r="E2022">
        <f>'Data Spreadsheet'!G2023</f>
        <v>0</v>
      </c>
      <c r="F2022">
        <v>0</v>
      </c>
    </row>
    <row r="2023" spans="1:6">
      <c r="A2023" t="str">
        <f>'Data Spreadsheet'!A2024&amp;ROUNDUP('Data Spreadsheet'!C2024, -2)</f>
        <v>0</v>
      </c>
      <c r="B2023">
        <f>'Data Spreadsheet'!D2024</f>
        <v>0</v>
      </c>
      <c r="C2023">
        <f>'Data Spreadsheet'!E2024</f>
        <v>0</v>
      </c>
      <c r="D2023">
        <f>'Data Spreadsheet'!F2024</f>
        <v>0</v>
      </c>
      <c r="E2023">
        <f>'Data Spreadsheet'!G2024</f>
        <v>0</v>
      </c>
      <c r="F2023">
        <v>0</v>
      </c>
    </row>
    <row r="2024" spans="1:6">
      <c r="A2024" t="str">
        <f>'Data Spreadsheet'!A2025&amp;ROUNDUP('Data Spreadsheet'!C2025, -2)</f>
        <v>0</v>
      </c>
      <c r="B2024">
        <f>'Data Spreadsheet'!D2025</f>
        <v>0</v>
      </c>
      <c r="C2024">
        <f>'Data Spreadsheet'!E2025</f>
        <v>0</v>
      </c>
      <c r="D2024">
        <f>'Data Spreadsheet'!F2025</f>
        <v>0</v>
      </c>
      <c r="E2024">
        <f>'Data Spreadsheet'!G2025</f>
        <v>0</v>
      </c>
      <c r="F2024">
        <v>0</v>
      </c>
    </row>
    <row r="2025" spans="1:6">
      <c r="A2025" t="str">
        <f>'Data Spreadsheet'!A2026&amp;ROUNDUP('Data Spreadsheet'!C2026, -2)</f>
        <v>0</v>
      </c>
      <c r="B2025">
        <f>'Data Spreadsheet'!D2026</f>
        <v>0</v>
      </c>
      <c r="C2025">
        <f>'Data Spreadsheet'!E2026</f>
        <v>0</v>
      </c>
      <c r="D2025">
        <f>'Data Spreadsheet'!F2026</f>
        <v>0</v>
      </c>
      <c r="E2025">
        <f>'Data Spreadsheet'!G2026</f>
        <v>0</v>
      </c>
      <c r="F2025">
        <v>0</v>
      </c>
    </row>
    <row r="2026" spans="1:6">
      <c r="A2026" t="str">
        <f>'Data Spreadsheet'!A2027&amp;ROUNDUP('Data Spreadsheet'!C2027, -2)</f>
        <v>0</v>
      </c>
      <c r="B2026">
        <f>'Data Spreadsheet'!D2027</f>
        <v>0</v>
      </c>
      <c r="C2026">
        <f>'Data Spreadsheet'!E2027</f>
        <v>0</v>
      </c>
      <c r="D2026">
        <f>'Data Spreadsheet'!F2027</f>
        <v>0</v>
      </c>
      <c r="E2026">
        <f>'Data Spreadsheet'!G2027</f>
        <v>0</v>
      </c>
      <c r="F2026">
        <v>0</v>
      </c>
    </row>
    <row r="2027" spans="1:6">
      <c r="A2027" t="str">
        <f>'Data Spreadsheet'!A2028&amp;ROUNDUP('Data Spreadsheet'!C2028, -2)</f>
        <v>0</v>
      </c>
      <c r="B2027">
        <f>'Data Spreadsheet'!D2028</f>
        <v>0</v>
      </c>
      <c r="C2027">
        <f>'Data Spreadsheet'!E2028</f>
        <v>0</v>
      </c>
      <c r="D2027">
        <f>'Data Spreadsheet'!F2028</f>
        <v>0</v>
      </c>
      <c r="E2027">
        <f>'Data Spreadsheet'!G2028</f>
        <v>0</v>
      </c>
      <c r="F2027">
        <v>0</v>
      </c>
    </row>
    <row r="2028" spans="1:6">
      <c r="A2028" t="str">
        <f>'Data Spreadsheet'!A2029&amp;ROUNDUP('Data Spreadsheet'!C2029, -2)</f>
        <v>0</v>
      </c>
      <c r="B2028">
        <f>'Data Spreadsheet'!D2029</f>
        <v>0</v>
      </c>
      <c r="C2028">
        <f>'Data Spreadsheet'!E2029</f>
        <v>0</v>
      </c>
      <c r="D2028">
        <f>'Data Spreadsheet'!F2029</f>
        <v>0</v>
      </c>
      <c r="E2028">
        <f>'Data Spreadsheet'!G2029</f>
        <v>0</v>
      </c>
      <c r="F2028">
        <v>0</v>
      </c>
    </row>
    <row r="2029" spans="1:6">
      <c r="A2029" t="str">
        <f>'Data Spreadsheet'!A2030&amp;ROUNDUP('Data Spreadsheet'!C2030, -2)</f>
        <v>0</v>
      </c>
      <c r="B2029">
        <f>'Data Spreadsheet'!D2030</f>
        <v>0</v>
      </c>
      <c r="C2029">
        <f>'Data Spreadsheet'!E2030</f>
        <v>0</v>
      </c>
      <c r="D2029">
        <f>'Data Spreadsheet'!F2030</f>
        <v>0</v>
      </c>
      <c r="E2029">
        <f>'Data Spreadsheet'!G2030</f>
        <v>0</v>
      </c>
      <c r="F2029">
        <v>0</v>
      </c>
    </row>
    <row r="2030" spans="1:6">
      <c r="A2030" t="str">
        <f>'Data Spreadsheet'!A2031&amp;ROUNDUP('Data Spreadsheet'!C2031, -2)</f>
        <v>0</v>
      </c>
      <c r="B2030">
        <f>'Data Spreadsheet'!D2031</f>
        <v>0</v>
      </c>
      <c r="C2030">
        <f>'Data Spreadsheet'!E2031</f>
        <v>0</v>
      </c>
      <c r="D2030">
        <f>'Data Spreadsheet'!F2031</f>
        <v>0</v>
      </c>
      <c r="E2030">
        <f>'Data Spreadsheet'!G2031</f>
        <v>0</v>
      </c>
      <c r="F2030">
        <v>0</v>
      </c>
    </row>
    <row r="2031" spans="1:6">
      <c r="A2031" t="str">
        <f>'Data Spreadsheet'!A2032&amp;ROUNDUP('Data Spreadsheet'!C2032, -2)</f>
        <v>0</v>
      </c>
      <c r="B2031">
        <f>'Data Spreadsheet'!D2032</f>
        <v>0</v>
      </c>
      <c r="C2031">
        <f>'Data Spreadsheet'!E2032</f>
        <v>0</v>
      </c>
      <c r="D2031">
        <f>'Data Spreadsheet'!F2032</f>
        <v>0</v>
      </c>
      <c r="E2031">
        <f>'Data Spreadsheet'!G2032</f>
        <v>0</v>
      </c>
      <c r="F2031">
        <v>0</v>
      </c>
    </row>
    <row r="2032" spans="1:6">
      <c r="A2032" t="str">
        <f>'Data Spreadsheet'!A2033&amp;ROUNDUP('Data Spreadsheet'!C2033, -2)</f>
        <v>0</v>
      </c>
      <c r="B2032">
        <f>'Data Spreadsheet'!D2033</f>
        <v>0</v>
      </c>
      <c r="C2032">
        <f>'Data Spreadsheet'!E2033</f>
        <v>0</v>
      </c>
      <c r="D2032">
        <f>'Data Spreadsheet'!F2033</f>
        <v>0</v>
      </c>
      <c r="E2032">
        <f>'Data Spreadsheet'!G2033</f>
        <v>0</v>
      </c>
      <c r="F2032">
        <v>0</v>
      </c>
    </row>
    <row r="2033" spans="1:6">
      <c r="A2033" t="str">
        <f>'Data Spreadsheet'!A2034&amp;ROUNDUP('Data Spreadsheet'!C2034, -2)</f>
        <v>0</v>
      </c>
      <c r="B2033">
        <f>'Data Spreadsheet'!D2034</f>
        <v>0</v>
      </c>
      <c r="C2033">
        <f>'Data Spreadsheet'!E2034</f>
        <v>0</v>
      </c>
      <c r="D2033">
        <f>'Data Spreadsheet'!F2034</f>
        <v>0</v>
      </c>
      <c r="E2033">
        <f>'Data Spreadsheet'!G2034</f>
        <v>0</v>
      </c>
      <c r="F2033">
        <v>0</v>
      </c>
    </row>
    <row r="2034" spans="1:6">
      <c r="A2034" t="str">
        <f>'Data Spreadsheet'!A2035&amp;ROUNDUP('Data Spreadsheet'!C2035, -2)</f>
        <v>0</v>
      </c>
      <c r="B2034">
        <f>'Data Spreadsheet'!D2035</f>
        <v>0</v>
      </c>
      <c r="C2034">
        <f>'Data Spreadsheet'!E2035</f>
        <v>0</v>
      </c>
      <c r="D2034">
        <f>'Data Spreadsheet'!F2035</f>
        <v>0</v>
      </c>
      <c r="E2034">
        <f>'Data Spreadsheet'!G2035</f>
        <v>0</v>
      </c>
      <c r="F2034">
        <v>0</v>
      </c>
    </row>
    <row r="2035" spans="1:6">
      <c r="A2035" t="str">
        <f>'Data Spreadsheet'!A2036&amp;ROUNDUP('Data Spreadsheet'!C2036, -2)</f>
        <v>0</v>
      </c>
      <c r="B2035">
        <f>'Data Spreadsheet'!D2036</f>
        <v>0</v>
      </c>
      <c r="C2035">
        <f>'Data Spreadsheet'!E2036</f>
        <v>0</v>
      </c>
      <c r="D2035">
        <f>'Data Spreadsheet'!F2036</f>
        <v>0</v>
      </c>
      <c r="E2035">
        <f>'Data Spreadsheet'!G2036</f>
        <v>0</v>
      </c>
      <c r="F2035">
        <v>0</v>
      </c>
    </row>
    <row r="2036" spans="1:6">
      <c r="A2036" t="str">
        <f>'Data Spreadsheet'!A2037&amp;ROUNDUP('Data Spreadsheet'!C2037, -2)</f>
        <v>0</v>
      </c>
      <c r="B2036">
        <f>'Data Spreadsheet'!D2037</f>
        <v>0</v>
      </c>
      <c r="C2036">
        <f>'Data Spreadsheet'!E2037</f>
        <v>0</v>
      </c>
      <c r="D2036">
        <f>'Data Spreadsheet'!F2037</f>
        <v>0</v>
      </c>
      <c r="E2036">
        <f>'Data Spreadsheet'!G2037</f>
        <v>0</v>
      </c>
      <c r="F2036">
        <v>0</v>
      </c>
    </row>
    <row r="2037" spans="1:6">
      <c r="A2037" t="str">
        <f>'Data Spreadsheet'!A2038&amp;ROUNDUP('Data Spreadsheet'!C2038, -2)</f>
        <v>0</v>
      </c>
      <c r="B2037">
        <f>'Data Spreadsheet'!D2038</f>
        <v>0</v>
      </c>
      <c r="C2037">
        <f>'Data Spreadsheet'!E2038</f>
        <v>0</v>
      </c>
      <c r="D2037">
        <f>'Data Spreadsheet'!F2038</f>
        <v>0</v>
      </c>
      <c r="E2037">
        <f>'Data Spreadsheet'!G2038</f>
        <v>0</v>
      </c>
      <c r="F2037">
        <v>0</v>
      </c>
    </row>
    <row r="2038" spans="1:6">
      <c r="A2038" t="str">
        <f>'Data Spreadsheet'!A2039&amp;ROUNDUP('Data Spreadsheet'!C2039, -2)</f>
        <v>0</v>
      </c>
      <c r="B2038">
        <f>'Data Spreadsheet'!D2039</f>
        <v>0</v>
      </c>
      <c r="C2038">
        <f>'Data Spreadsheet'!E2039</f>
        <v>0</v>
      </c>
      <c r="D2038">
        <f>'Data Spreadsheet'!F2039</f>
        <v>0</v>
      </c>
      <c r="E2038">
        <f>'Data Spreadsheet'!G2039</f>
        <v>0</v>
      </c>
      <c r="F2038">
        <v>0</v>
      </c>
    </row>
    <row r="2039" spans="1:6">
      <c r="A2039" t="str">
        <f>'Data Spreadsheet'!A2040&amp;ROUNDUP('Data Spreadsheet'!C2040, -2)</f>
        <v>0</v>
      </c>
      <c r="B2039">
        <f>'Data Spreadsheet'!D2040</f>
        <v>0</v>
      </c>
      <c r="C2039">
        <f>'Data Spreadsheet'!E2040</f>
        <v>0</v>
      </c>
      <c r="D2039">
        <f>'Data Spreadsheet'!F2040</f>
        <v>0</v>
      </c>
      <c r="E2039">
        <f>'Data Spreadsheet'!G2040</f>
        <v>0</v>
      </c>
      <c r="F2039">
        <v>0</v>
      </c>
    </row>
    <row r="2040" spans="1:6">
      <c r="A2040" t="str">
        <f>'Data Spreadsheet'!A2041&amp;ROUNDUP('Data Spreadsheet'!C2041, -2)</f>
        <v>0</v>
      </c>
      <c r="B2040">
        <f>'Data Spreadsheet'!D2041</f>
        <v>0</v>
      </c>
      <c r="C2040">
        <f>'Data Spreadsheet'!E2041</f>
        <v>0</v>
      </c>
      <c r="D2040">
        <f>'Data Spreadsheet'!F2041</f>
        <v>0</v>
      </c>
      <c r="E2040">
        <f>'Data Spreadsheet'!G2041</f>
        <v>0</v>
      </c>
      <c r="F2040">
        <v>0</v>
      </c>
    </row>
    <row r="2041" spans="1:6">
      <c r="A2041" t="str">
        <f>'Data Spreadsheet'!A2042&amp;ROUNDUP('Data Spreadsheet'!C2042, -2)</f>
        <v>0</v>
      </c>
      <c r="B2041">
        <f>'Data Spreadsheet'!D2042</f>
        <v>0</v>
      </c>
      <c r="C2041">
        <f>'Data Spreadsheet'!E2042</f>
        <v>0</v>
      </c>
      <c r="D2041">
        <f>'Data Spreadsheet'!F2042</f>
        <v>0</v>
      </c>
      <c r="E2041">
        <f>'Data Spreadsheet'!G2042</f>
        <v>0</v>
      </c>
      <c r="F2041">
        <v>0</v>
      </c>
    </row>
    <row r="2042" spans="1:6">
      <c r="A2042" t="str">
        <f>'Data Spreadsheet'!A2043&amp;ROUNDUP('Data Spreadsheet'!C2043, -2)</f>
        <v>0</v>
      </c>
      <c r="B2042">
        <f>'Data Spreadsheet'!D2043</f>
        <v>0</v>
      </c>
      <c r="C2042">
        <f>'Data Spreadsheet'!E2043</f>
        <v>0</v>
      </c>
      <c r="D2042">
        <f>'Data Spreadsheet'!F2043</f>
        <v>0</v>
      </c>
      <c r="E2042">
        <f>'Data Spreadsheet'!G2043</f>
        <v>0</v>
      </c>
      <c r="F2042">
        <v>0</v>
      </c>
    </row>
    <row r="2043" spans="1:6">
      <c r="A2043" t="str">
        <f>'Data Spreadsheet'!A2044&amp;ROUNDUP('Data Spreadsheet'!C2044, -2)</f>
        <v>0</v>
      </c>
      <c r="B2043">
        <f>'Data Spreadsheet'!D2044</f>
        <v>0</v>
      </c>
      <c r="C2043">
        <f>'Data Spreadsheet'!E2044</f>
        <v>0</v>
      </c>
      <c r="D2043">
        <f>'Data Spreadsheet'!F2044</f>
        <v>0</v>
      </c>
      <c r="E2043">
        <f>'Data Spreadsheet'!G2044</f>
        <v>0</v>
      </c>
      <c r="F2043">
        <v>0</v>
      </c>
    </row>
    <row r="2044" spans="1:6">
      <c r="A2044" t="str">
        <f>'Data Spreadsheet'!A2045&amp;ROUNDUP('Data Spreadsheet'!C2045, -2)</f>
        <v>0</v>
      </c>
      <c r="B2044">
        <f>'Data Spreadsheet'!D2045</f>
        <v>0</v>
      </c>
      <c r="C2044">
        <f>'Data Spreadsheet'!E2045</f>
        <v>0</v>
      </c>
      <c r="D2044">
        <f>'Data Spreadsheet'!F2045</f>
        <v>0</v>
      </c>
      <c r="E2044">
        <f>'Data Spreadsheet'!G2045</f>
        <v>0</v>
      </c>
      <c r="F2044">
        <v>0</v>
      </c>
    </row>
    <row r="2045" spans="1:6">
      <c r="A2045" t="str">
        <f>'Data Spreadsheet'!A2046&amp;ROUNDUP('Data Spreadsheet'!C2046, -2)</f>
        <v>0</v>
      </c>
      <c r="B2045">
        <f>'Data Spreadsheet'!D2046</f>
        <v>0</v>
      </c>
      <c r="C2045">
        <f>'Data Spreadsheet'!E2046</f>
        <v>0</v>
      </c>
      <c r="D2045">
        <f>'Data Spreadsheet'!F2046</f>
        <v>0</v>
      </c>
      <c r="E2045">
        <f>'Data Spreadsheet'!G2046</f>
        <v>0</v>
      </c>
      <c r="F2045">
        <v>0</v>
      </c>
    </row>
    <row r="2046" spans="1:6">
      <c r="A2046" t="str">
        <f>'Data Spreadsheet'!A2047&amp;ROUNDUP('Data Spreadsheet'!C2047, -2)</f>
        <v>0</v>
      </c>
      <c r="B2046">
        <f>'Data Spreadsheet'!D2047</f>
        <v>0</v>
      </c>
      <c r="C2046">
        <f>'Data Spreadsheet'!E2047</f>
        <v>0</v>
      </c>
      <c r="D2046">
        <f>'Data Spreadsheet'!F2047</f>
        <v>0</v>
      </c>
      <c r="E2046">
        <f>'Data Spreadsheet'!G2047</f>
        <v>0</v>
      </c>
      <c r="F2046">
        <v>0</v>
      </c>
    </row>
    <row r="2047" spans="1:6">
      <c r="A2047" t="str">
        <f>'Data Spreadsheet'!A2048&amp;ROUNDUP('Data Spreadsheet'!C2048, -2)</f>
        <v>0</v>
      </c>
      <c r="B2047">
        <f>'Data Spreadsheet'!D2048</f>
        <v>0</v>
      </c>
      <c r="C2047">
        <f>'Data Spreadsheet'!E2048</f>
        <v>0</v>
      </c>
      <c r="D2047">
        <f>'Data Spreadsheet'!F2048</f>
        <v>0</v>
      </c>
      <c r="E2047">
        <f>'Data Spreadsheet'!G2048</f>
        <v>0</v>
      </c>
      <c r="F2047">
        <v>0</v>
      </c>
    </row>
    <row r="2048" spans="1:6">
      <c r="A2048" t="str">
        <f>'Data Spreadsheet'!A2049&amp;ROUNDUP('Data Spreadsheet'!C2049, -2)</f>
        <v>0</v>
      </c>
      <c r="B2048">
        <f>'Data Spreadsheet'!D2049</f>
        <v>0</v>
      </c>
      <c r="C2048">
        <f>'Data Spreadsheet'!E2049</f>
        <v>0</v>
      </c>
      <c r="D2048">
        <f>'Data Spreadsheet'!F2049</f>
        <v>0</v>
      </c>
      <c r="E2048">
        <f>'Data Spreadsheet'!G2049</f>
        <v>0</v>
      </c>
      <c r="F2048">
        <v>0</v>
      </c>
    </row>
    <row r="2049" spans="1:6">
      <c r="A2049" t="str">
        <f>'Data Spreadsheet'!A2050&amp;ROUNDUP('Data Spreadsheet'!C2050, -2)</f>
        <v>0</v>
      </c>
      <c r="B2049">
        <f>'Data Spreadsheet'!D2050</f>
        <v>0</v>
      </c>
      <c r="C2049">
        <f>'Data Spreadsheet'!E2050</f>
        <v>0</v>
      </c>
      <c r="D2049">
        <f>'Data Spreadsheet'!F2050</f>
        <v>0</v>
      </c>
      <c r="E2049">
        <f>'Data Spreadsheet'!G2050</f>
        <v>0</v>
      </c>
      <c r="F2049">
        <v>0</v>
      </c>
    </row>
    <row r="2050" spans="1:6">
      <c r="A2050" t="str">
        <f>'Data Spreadsheet'!A2051&amp;ROUNDUP('Data Spreadsheet'!C2051, -2)</f>
        <v>0</v>
      </c>
      <c r="B2050">
        <f>'Data Spreadsheet'!D2051</f>
        <v>0</v>
      </c>
      <c r="C2050">
        <f>'Data Spreadsheet'!E2051</f>
        <v>0</v>
      </c>
      <c r="D2050">
        <f>'Data Spreadsheet'!F2051</f>
        <v>0</v>
      </c>
      <c r="E2050">
        <f>'Data Spreadsheet'!G2051</f>
        <v>0</v>
      </c>
      <c r="F2050">
        <v>0</v>
      </c>
    </row>
    <row r="2051" spans="1:6">
      <c r="A2051" t="str">
        <f>'Data Spreadsheet'!A2052&amp;ROUNDUP('Data Spreadsheet'!C2052, -2)</f>
        <v>0</v>
      </c>
      <c r="B2051">
        <f>'Data Spreadsheet'!D2052</f>
        <v>0</v>
      </c>
      <c r="C2051">
        <f>'Data Spreadsheet'!E2052</f>
        <v>0</v>
      </c>
      <c r="D2051">
        <f>'Data Spreadsheet'!F2052</f>
        <v>0</v>
      </c>
      <c r="E2051">
        <f>'Data Spreadsheet'!G2052</f>
        <v>0</v>
      </c>
      <c r="F2051">
        <v>0</v>
      </c>
    </row>
    <row r="2052" spans="1:6">
      <c r="A2052" t="str">
        <f>'Data Spreadsheet'!A2053&amp;ROUNDUP('Data Spreadsheet'!C2053, -2)</f>
        <v>0</v>
      </c>
      <c r="B2052">
        <f>'Data Spreadsheet'!D2053</f>
        <v>0</v>
      </c>
      <c r="C2052">
        <f>'Data Spreadsheet'!E2053</f>
        <v>0</v>
      </c>
      <c r="D2052">
        <f>'Data Spreadsheet'!F2053</f>
        <v>0</v>
      </c>
      <c r="E2052">
        <f>'Data Spreadsheet'!G2053</f>
        <v>0</v>
      </c>
      <c r="F2052">
        <v>0</v>
      </c>
    </row>
    <row r="2053" spans="1:6">
      <c r="A2053" t="str">
        <f>'Data Spreadsheet'!A2054&amp;ROUNDUP('Data Spreadsheet'!C2054, -2)</f>
        <v>0</v>
      </c>
      <c r="B2053">
        <f>'Data Spreadsheet'!D2054</f>
        <v>0</v>
      </c>
      <c r="C2053">
        <f>'Data Spreadsheet'!E2054</f>
        <v>0</v>
      </c>
      <c r="D2053">
        <f>'Data Spreadsheet'!F2054</f>
        <v>0</v>
      </c>
      <c r="E2053">
        <f>'Data Spreadsheet'!G2054</f>
        <v>0</v>
      </c>
      <c r="F2053">
        <v>0</v>
      </c>
    </row>
    <row r="2054" spans="1:6">
      <c r="A2054" t="str">
        <f>'Data Spreadsheet'!A2055&amp;ROUNDUP('Data Spreadsheet'!C2055, -2)</f>
        <v>0</v>
      </c>
      <c r="B2054">
        <f>'Data Spreadsheet'!D2055</f>
        <v>0</v>
      </c>
      <c r="C2054">
        <f>'Data Spreadsheet'!E2055</f>
        <v>0</v>
      </c>
      <c r="D2054">
        <f>'Data Spreadsheet'!F2055</f>
        <v>0</v>
      </c>
      <c r="E2054">
        <f>'Data Spreadsheet'!G2055</f>
        <v>0</v>
      </c>
      <c r="F2054">
        <v>0</v>
      </c>
    </row>
    <row r="2055" spans="1:6">
      <c r="A2055" t="str">
        <f>'Data Spreadsheet'!A2056&amp;ROUNDUP('Data Spreadsheet'!C2056, -2)</f>
        <v>0</v>
      </c>
      <c r="B2055">
        <f>'Data Spreadsheet'!D2056</f>
        <v>0</v>
      </c>
      <c r="C2055">
        <f>'Data Spreadsheet'!E2056</f>
        <v>0</v>
      </c>
      <c r="D2055">
        <f>'Data Spreadsheet'!F2056</f>
        <v>0</v>
      </c>
      <c r="E2055">
        <f>'Data Spreadsheet'!G2056</f>
        <v>0</v>
      </c>
      <c r="F2055">
        <v>0</v>
      </c>
    </row>
    <row r="2056" spans="1:6">
      <c r="A2056" t="str">
        <f>'Data Spreadsheet'!A2057&amp;ROUNDUP('Data Spreadsheet'!C2057, -2)</f>
        <v>0</v>
      </c>
      <c r="B2056">
        <f>'Data Spreadsheet'!D2057</f>
        <v>0</v>
      </c>
      <c r="C2056">
        <f>'Data Spreadsheet'!E2057</f>
        <v>0</v>
      </c>
      <c r="D2056">
        <f>'Data Spreadsheet'!F2057</f>
        <v>0</v>
      </c>
      <c r="E2056">
        <f>'Data Spreadsheet'!G2057</f>
        <v>0</v>
      </c>
      <c r="F2056">
        <v>0</v>
      </c>
    </row>
    <row r="2057" spans="1:6">
      <c r="A2057" t="str">
        <f>'Data Spreadsheet'!A2058&amp;ROUNDUP('Data Spreadsheet'!C2058, -2)</f>
        <v>0</v>
      </c>
      <c r="B2057">
        <f>'Data Spreadsheet'!D2058</f>
        <v>0</v>
      </c>
      <c r="C2057">
        <f>'Data Spreadsheet'!E2058</f>
        <v>0</v>
      </c>
      <c r="D2057">
        <f>'Data Spreadsheet'!F2058</f>
        <v>0</v>
      </c>
      <c r="E2057">
        <f>'Data Spreadsheet'!G2058</f>
        <v>0</v>
      </c>
      <c r="F2057">
        <v>0</v>
      </c>
    </row>
    <row r="2058" spans="1:6">
      <c r="A2058" t="str">
        <f>'Data Spreadsheet'!A2059&amp;ROUNDUP('Data Spreadsheet'!C2059, -2)</f>
        <v>0</v>
      </c>
      <c r="B2058">
        <f>'Data Spreadsheet'!D2059</f>
        <v>0</v>
      </c>
      <c r="C2058">
        <f>'Data Spreadsheet'!E2059</f>
        <v>0</v>
      </c>
      <c r="D2058">
        <f>'Data Spreadsheet'!F2059</f>
        <v>0</v>
      </c>
      <c r="E2058">
        <f>'Data Spreadsheet'!G2059</f>
        <v>0</v>
      </c>
      <c r="F2058">
        <v>0</v>
      </c>
    </row>
    <row r="2059" spans="1:6">
      <c r="A2059" t="str">
        <f>'Data Spreadsheet'!A2060&amp;ROUNDUP('Data Spreadsheet'!C2060, -2)</f>
        <v>0</v>
      </c>
      <c r="B2059">
        <f>'Data Spreadsheet'!D2060</f>
        <v>0</v>
      </c>
      <c r="C2059">
        <f>'Data Spreadsheet'!E2060</f>
        <v>0</v>
      </c>
      <c r="D2059">
        <f>'Data Spreadsheet'!F2060</f>
        <v>0</v>
      </c>
      <c r="E2059">
        <f>'Data Spreadsheet'!G2060</f>
        <v>0</v>
      </c>
      <c r="F2059">
        <v>0</v>
      </c>
    </row>
    <row r="2060" spans="1:6">
      <c r="A2060" t="str">
        <f>'Data Spreadsheet'!A2061&amp;ROUNDUP('Data Spreadsheet'!C2061, -2)</f>
        <v>0</v>
      </c>
      <c r="B2060">
        <f>'Data Spreadsheet'!D2061</f>
        <v>0</v>
      </c>
      <c r="C2060">
        <f>'Data Spreadsheet'!E2061</f>
        <v>0</v>
      </c>
      <c r="D2060">
        <f>'Data Spreadsheet'!F2061</f>
        <v>0</v>
      </c>
      <c r="E2060">
        <f>'Data Spreadsheet'!G2061</f>
        <v>0</v>
      </c>
      <c r="F2060">
        <v>0</v>
      </c>
    </row>
    <row r="2061" spans="1:6">
      <c r="A2061" t="str">
        <f>'Data Spreadsheet'!A2062&amp;ROUNDUP('Data Spreadsheet'!C2062, -2)</f>
        <v>0</v>
      </c>
      <c r="B2061">
        <f>'Data Spreadsheet'!D2062</f>
        <v>0</v>
      </c>
      <c r="C2061">
        <f>'Data Spreadsheet'!E2062</f>
        <v>0</v>
      </c>
      <c r="D2061">
        <f>'Data Spreadsheet'!F2062</f>
        <v>0</v>
      </c>
      <c r="E2061">
        <f>'Data Spreadsheet'!G2062</f>
        <v>0</v>
      </c>
      <c r="F2061">
        <v>0</v>
      </c>
    </row>
    <row r="2062" spans="1:6">
      <c r="A2062" t="str">
        <f>'Data Spreadsheet'!A2063&amp;ROUNDUP('Data Spreadsheet'!C2063, -2)</f>
        <v>0</v>
      </c>
      <c r="B2062">
        <f>'Data Spreadsheet'!D2063</f>
        <v>0</v>
      </c>
      <c r="C2062">
        <f>'Data Spreadsheet'!E2063</f>
        <v>0</v>
      </c>
      <c r="D2062">
        <f>'Data Spreadsheet'!F2063</f>
        <v>0</v>
      </c>
      <c r="E2062">
        <f>'Data Spreadsheet'!G2063</f>
        <v>0</v>
      </c>
      <c r="F2062">
        <v>0</v>
      </c>
    </row>
    <row r="2063" spans="1:6">
      <c r="A2063" t="str">
        <f>'Data Spreadsheet'!A2064&amp;ROUNDUP('Data Spreadsheet'!C2064, -2)</f>
        <v>0</v>
      </c>
      <c r="B2063">
        <f>'Data Spreadsheet'!D2064</f>
        <v>0</v>
      </c>
      <c r="C2063">
        <f>'Data Spreadsheet'!E2064</f>
        <v>0</v>
      </c>
      <c r="D2063">
        <f>'Data Spreadsheet'!F2064</f>
        <v>0</v>
      </c>
      <c r="E2063">
        <f>'Data Spreadsheet'!G2064</f>
        <v>0</v>
      </c>
      <c r="F2063">
        <v>0</v>
      </c>
    </row>
    <row r="2064" spans="1:6">
      <c r="A2064" t="str">
        <f>'Data Spreadsheet'!A2065&amp;ROUNDUP('Data Spreadsheet'!C2065, -2)</f>
        <v>0</v>
      </c>
      <c r="B2064">
        <f>'Data Spreadsheet'!D2065</f>
        <v>0</v>
      </c>
      <c r="C2064">
        <f>'Data Spreadsheet'!E2065</f>
        <v>0</v>
      </c>
      <c r="D2064">
        <f>'Data Spreadsheet'!F2065</f>
        <v>0</v>
      </c>
      <c r="E2064">
        <f>'Data Spreadsheet'!G2065</f>
        <v>0</v>
      </c>
      <c r="F2064">
        <v>0</v>
      </c>
    </row>
    <row r="2065" spans="1:6">
      <c r="A2065" t="str">
        <f>'Data Spreadsheet'!A2066&amp;ROUNDUP('Data Spreadsheet'!C2066, -2)</f>
        <v>0</v>
      </c>
      <c r="B2065">
        <f>'Data Spreadsheet'!D2066</f>
        <v>0</v>
      </c>
      <c r="C2065">
        <f>'Data Spreadsheet'!E2066</f>
        <v>0</v>
      </c>
      <c r="D2065">
        <f>'Data Spreadsheet'!F2066</f>
        <v>0</v>
      </c>
      <c r="E2065">
        <f>'Data Spreadsheet'!G2066</f>
        <v>0</v>
      </c>
      <c r="F2065">
        <v>0</v>
      </c>
    </row>
    <row r="2066" spans="1:6">
      <c r="A2066" t="str">
        <f>'Data Spreadsheet'!A2067&amp;ROUNDUP('Data Spreadsheet'!C2067, -2)</f>
        <v>0</v>
      </c>
      <c r="B2066">
        <f>'Data Spreadsheet'!D2067</f>
        <v>0</v>
      </c>
      <c r="C2066">
        <f>'Data Spreadsheet'!E2067</f>
        <v>0</v>
      </c>
      <c r="D2066">
        <f>'Data Spreadsheet'!F2067</f>
        <v>0</v>
      </c>
      <c r="E2066">
        <f>'Data Spreadsheet'!G2067</f>
        <v>0</v>
      </c>
      <c r="F2066">
        <v>0</v>
      </c>
    </row>
    <row r="2067" spans="1:6">
      <c r="A2067" t="str">
        <f>'Data Spreadsheet'!A2068&amp;ROUNDUP('Data Spreadsheet'!C2068, -2)</f>
        <v>0</v>
      </c>
      <c r="B2067">
        <f>'Data Spreadsheet'!D2068</f>
        <v>0</v>
      </c>
      <c r="C2067">
        <f>'Data Spreadsheet'!E2068</f>
        <v>0</v>
      </c>
      <c r="D2067">
        <f>'Data Spreadsheet'!F2068</f>
        <v>0</v>
      </c>
      <c r="E2067">
        <f>'Data Spreadsheet'!G2068</f>
        <v>0</v>
      </c>
      <c r="F2067">
        <v>0</v>
      </c>
    </row>
    <row r="2068" spans="1:6">
      <c r="A2068" t="str">
        <f>'Data Spreadsheet'!A2069&amp;ROUNDUP('Data Spreadsheet'!C2069, -2)</f>
        <v>0</v>
      </c>
      <c r="B2068">
        <f>'Data Spreadsheet'!D2069</f>
        <v>0</v>
      </c>
      <c r="C2068">
        <f>'Data Spreadsheet'!E2069</f>
        <v>0</v>
      </c>
      <c r="D2068">
        <f>'Data Spreadsheet'!F2069</f>
        <v>0</v>
      </c>
      <c r="E2068">
        <f>'Data Spreadsheet'!G2069</f>
        <v>0</v>
      </c>
      <c r="F2068">
        <v>0</v>
      </c>
    </row>
    <row r="2069" spans="1:6">
      <c r="A2069" t="str">
        <f>'Data Spreadsheet'!A2070&amp;ROUNDUP('Data Spreadsheet'!C2070, -2)</f>
        <v>0</v>
      </c>
      <c r="B2069">
        <f>'Data Spreadsheet'!D2070</f>
        <v>0</v>
      </c>
      <c r="C2069">
        <f>'Data Spreadsheet'!E2070</f>
        <v>0</v>
      </c>
      <c r="D2069">
        <f>'Data Spreadsheet'!F2070</f>
        <v>0</v>
      </c>
      <c r="E2069">
        <f>'Data Spreadsheet'!G2070</f>
        <v>0</v>
      </c>
      <c r="F2069">
        <v>0</v>
      </c>
    </row>
    <row r="2070" spans="1:6">
      <c r="A2070" t="str">
        <f>'Data Spreadsheet'!A2071&amp;ROUNDUP('Data Spreadsheet'!C2071, -2)</f>
        <v>0</v>
      </c>
      <c r="B2070">
        <f>'Data Spreadsheet'!D2071</f>
        <v>0</v>
      </c>
      <c r="C2070">
        <f>'Data Spreadsheet'!E2071</f>
        <v>0</v>
      </c>
      <c r="D2070">
        <f>'Data Spreadsheet'!F2071</f>
        <v>0</v>
      </c>
      <c r="E2070">
        <f>'Data Spreadsheet'!G2071</f>
        <v>0</v>
      </c>
      <c r="F2070">
        <v>0</v>
      </c>
    </row>
    <row r="2071" spans="1:6">
      <c r="A2071" t="str">
        <f>'Data Spreadsheet'!A2072&amp;ROUNDUP('Data Spreadsheet'!C2072, -2)</f>
        <v>0</v>
      </c>
      <c r="B2071">
        <f>'Data Spreadsheet'!D2072</f>
        <v>0</v>
      </c>
      <c r="C2071">
        <f>'Data Spreadsheet'!E2072</f>
        <v>0</v>
      </c>
      <c r="D2071">
        <f>'Data Spreadsheet'!F2072</f>
        <v>0</v>
      </c>
      <c r="E2071">
        <f>'Data Spreadsheet'!G2072</f>
        <v>0</v>
      </c>
      <c r="F2071">
        <v>0</v>
      </c>
    </row>
    <row r="2072" spans="1:6">
      <c r="A2072" t="str">
        <f>'Data Spreadsheet'!A2073&amp;ROUNDUP('Data Spreadsheet'!C2073, -2)</f>
        <v>0</v>
      </c>
      <c r="B2072">
        <f>'Data Spreadsheet'!D2073</f>
        <v>0</v>
      </c>
      <c r="C2072">
        <f>'Data Spreadsheet'!E2073</f>
        <v>0</v>
      </c>
      <c r="D2072">
        <f>'Data Spreadsheet'!F2073</f>
        <v>0</v>
      </c>
      <c r="E2072">
        <f>'Data Spreadsheet'!G2073</f>
        <v>0</v>
      </c>
      <c r="F2072">
        <v>0</v>
      </c>
    </row>
    <row r="2073" spans="1:6">
      <c r="A2073" t="str">
        <f>'Data Spreadsheet'!A2074&amp;ROUNDUP('Data Spreadsheet'!C2074, -2)</f>
        <v>0</v>
      </c>
      <c r="B2073">
        <f>'Data Spreadsheet'!D2074</f>
        <v>0</v>
      </c>
      <c r="C2073">
        <f>'Data Spreadsheet'!E2074</f>
        <v>0</v>
      </c>
      <c r="D2073">
        <f>'Data Spreadsheet'!F2074</f>
        <v>0</v>
      </c>
      <c r="E2073">
        <f>'Data Spreadsheet'!G2074</f>
        <v>0</v>
      </c>
      <c r="F2073">
        <v>0</v>
      </c>
    </row>
    <row r="2074" spans="1:6">
      <c r="A2074" t="str">
        <f>'Data Spreadsheet'!A2075&amp;ROUNDUP('Data Spreadsheet'!C2075, -2)</f>
        <v>0</v>
      </c>
      <c r="B2074">
        <f>'Data Spreadsheet'!D2075</f>
        <v>0</v>
      </c>
      <c r="C2074">
        <f>'Data Spreadsheet'!E2075</f>
        <v>0</v>
      </c>
      <c r="D2074">
        <f>'Data Spreadsheet'!F2075</f>
        <v>0</v>
      </c>
      <c r="E2074">
        <f>'Data Spreadsheet'!G2075</f>
        <v>0</v>
      </c>
      <c r="F2074">
        <v>0</v>
      </c>
    </row>
    <row r="2075" spans="1:6">
      <c r="A2075" t="str">
        <f>'Data Spreadsheet'!A2076&amp;ROUNDUP('Data Spreadsheet'!C2076, -2)</f>
        <v>0</v>
      </c>
      <c r="B2075">
        <f>'Data Spreadsheet'!D2076</f>
        <v>0</v>
      </c>
      <c r="C2075">
        <f>'Data Spreadsheet'!E2076</f>
        <v>0</v>
      </c>
      <c r="D2075">
        <f>'Data Spreadsheet'!F2076</f>
        <v>0</v>
      </c>
      <c r="E2075">
        <f>'Data Spreadsheet'!G2076</f>
        <v>0</v>
      </c>
      <c r="F2075">
        <v>0</v>
      </c>
    </row>
    <row r="2076" spans="1:6">
      <c r="A2076" t="str">
        <f>'Data Spreadsheet'!A2077&amp;ROUNDUP('Data Spreadsheet'!C2077, -2)</f>
        <v>0</v>
      </c>
      <c r="B2076">
        <f>'Data Spreadsheet'!D2077</f>
        <v>0</v>
      </c>
      <c r="C2076">
        <f>'Data Spreadsheet'!E2077</f>
        <v>0</v>
      </c>
      <c r="D2076">
        <f>'Data Spreadsheet'!F2077</f>
        <v>0</v>
      </c>
      <c r="E2076">
        <f>'Data Spreadsheet'!G2077</f>
        <v>0</v>
      </c>
      <c r="F2076">
        <v>0</v>
      </c>
    </row>
    <row r="2077" spans="1:6">
      <c r="A2077" t="str">
        <f>'Data Spreadsheet'!A2078&amp;ROUNDUP('Data Spreadsheet'!C2078, -2)</f>
        <v>0</v>
      </c>
      <c r="B2077">
        <f>'Data Spreadsheet'!D2078</f>
        <v>0</v>
      </c>
      <c r="C2077">
        <f>'Data Spreadsheet'!E2078</f>
        <v>0</v>
      </c>
      <c r="D2077">
        <f>'Data Spreadsheet'!F2078</f>
        <v>0</v>
      </c>
      <c r="E2077">
        <f>'Data Spreadsheet'!G2078</f>
        <v>0</v>
      </c>
      <c r="F2077">
        <v>0</v>
      </c>
    </row>
    <row r="2078" spans="1:6">
      <c r="A2078" t="str">
        <f>'Data Spreadsheet'!A2079&amp;ROUNDUP('Data Spreadsheet'!C2079, -2)</f>
        <v>0</v>
      </c>
      <c r="B2078">
        <f>'Data Spreadsheet'!D2079</f>
        <v>0</v>
      </c>
      <c r="C2078">
        <f>'Data Spreadsheet'!E2079</f>
        <v>0</v>
      </c>
      <c r="D2078">
        <f>'Data Spreadsheet'!F2079</f>
        <v>0</v>
      </c>
      <c r="E2078">
        <f>'Data Spreadsheet'!G2079</f>
        <v>0</v>
      </c>
      <c r="F2078">
        <v>0</v>
      </c>
    </row>
    <row r="2079" spans="1:6">
      <c r="A2079" t="str">
        <f>'Data Spreadsheet'!A2080&amp;ROUNDUP('Data Spreadsheet'!C2080, -2)</f>
        <v>0</v>
      </c>
      <c r="B2079">
        <f>'Data Spreadsheet'!D2080</f>
        <v>0</v>
      </c>
      <c r="C2079">
        <f>'Data Spreadsheet'!E2080</f>
        <v>0</v>
      </c>
      <c r="D2079">
        <f>'Data Spreadsheet'!F2080</f>
        <v>0</v>
      </c>
      <c r="E2079">
        <f>'Data Spreadsheet'!G2080</f>
        <v>0</v>
      </c>
      <c r="F2079">
        <v>0</v>
      </c>
    </row>
    <row r="2080" spans="1:6">
      <c r="A2080" t="str">
        <f>'Data Spreadsheet'!A2081&amp;ROUNDUP('Data Spreadsheet'!C2081, -2)</f>
        <v>0</v>
      </c>
      <c r="B2080">
        <f>'Data Spreadsheet'!D2081</f>
        <v>0</v>
      </c>
      <c r="C2080">
        <f>'Data Spreadsheet'!E2081</f>
        <v>0</v>
      </c>
      <c r="D2080">
        <f>'Data Spreadsheet'!F2081</f>
        <v>0</v>
      </c>
      <c r="E2080">
        <f>'Data Spreadsheet'!G2081</f>
        <v>0</v>
      </c>
      <c r="F2080">
        <v>0</v>
      </c>
    </row>
    <row r="2081" spans="1:6">
      <c r="A2081" t="str">
        <f>'Data Spreadsheet'!A2082&amp;ROUNDUP('Data Spreadsheet'!C2082, -2)</f>
        <v>0</v>
      </c>
      <c r="B2081">
        <f>'Data Spreadsheet'!D2082</f>
        <v>0</v>
      </c>
      <c r="C2081">
        <f>'Data Spreadsheet'!E2082</f>
        <v>0</v>
      </c>
      <c r="D2081">
        <f>'Data Spreadsheet'!F2082</f>
        <v>0</v>
      </c>
      <c r="E2081">
        <f>'Data Spreadsheet'!G2082</f>
        <v>0</v>
      </c>
      <c r="F2081">
        <v>0</v>
      </c>
    </row>
    <row r="2082" spans="1:6">
      <c r="A2082" t="str">
        <f>'Data Spreadsheet'!A2083&amp;ROUNDUP('Data Spreadsheet'!C2083, -2)</f>
        <v>0</v>
      </c>
      <c r="B2082">
        <f>'Data Spreadsheet'!D2083</f>
        <v>0</v>
      </c>
      <c r="C2082">
        <f>'Data Spreadsheet'!E2083</f>
        <v>0</v>
      </c>
      <c r="D2082">
        <f>'Data Spreadsheet'!F2083</f>
        <v>0</v>
      </c>
      <c r="E2082">
        <f>'Data Spreadsheet'!G2083</f>
        <v>0</v>
      </c>
      <c r="F2082">
        <v>0</v>
      </c>
    </row>
    <row r="2083" spans="1:6">
      <c r="A2083" t="str">
        <f>'Data Spreadsheet'!A2084&amp;ROUNDUP('Data Spreadsheet'!C2084, -2)</f>
        <v>0</v>
      </c>
      <c r="B2083">
        <f>'Data Spreadsheet'!D2084</f>
        <v>0</v>
      </c>
      <c r="C2083">
        <f>'Data Spreadsheet'!E2084</f>
        <v>0</v>
      </c>
      <c r="D2083">
        <f>'Data Spreadsheet'!F2084</f>
        <v>0</v>
      </c>
      <c r="E2083">
        <f>'Data Spreadsheet'!G2084</f>
        <v>0</v>
      </c>
      <c r="F2083">
        <v>0</v>
      </c>
    </row>
    <row r="2084" spans="1:6">
      <c r="A2084" t="str">
        <f>'Data Spreadsheet'!A2085&amp;ROUNDUP('Data Spreadsheet'!C2085, -2)</f>
        <v>0</v>
      </c>
      <c r="B2084">
        <f>'Data Spreadsheet'!D2085</f>
        <v>0</v>
      </c>
      <c r="C2084">
        <f>'Data Spreadsheet'!E2085</f>
        <v>0</v>
      </c>
      <c r="D2084">
        <f>'Data Spreadsheet'!F2085</f>
        <v>0</v>
      </c>
      <c r="E2084">
        <f>'Data Spreadsheet'!G2085</f>
        <v>0</v>
      </c>
      <c r="F2084">
        <v>0</v>
      </c>
    </row>
    <row r="2085" spans="1:6">
      <c r="A2085" t="str">
        <f>'Data Spreadsheet'!A2086&amp;ROUNDUP('Data Spreadsheet'!C2086, -2)</f>
        <v>0</v>
      </c>
      <c r="B2085">
        <f>'Data Spreadsheet'!D2086</f>
        <v>0</v>
      </c>
      <c r="C2085">
        <f>'Data Spreadsheet'!E2086</f>
        <v>0</v>
      </c>
      <c r="D2085">
        <f>'Data Spreadsheet'!F2086</f>
        <v>0</v>
      </c>
      <c r="E2085">
        <f>'Data Spreadsheet'!G2086</f>
        <v>0</v>
      </c>
      <c r="F2085">
        <v>0</v>
      </c>
    </row>
    <row r="2086" spans="1:6">
      <c r="A2086" t="str">
        <f>'Data Spreadsheet'!A2087&amp;ROUNDUP('Data Spreadsheet'!C2087, -2)</f>
        <v>0</v>
      </c>
      <c r="B2086">
        <f>'Data Spreadsheet'!D2087</f>
        <v>0</v>
      </c>
      <c r="C2086">
        <f>'Data Spreadsheet'!E2087</f>
        <v>0</v>
      </c>
      <c r="D2086">
        <f>'Data Spreadsheet'!F2087</f>
        <v>0</v>
      </c>
      <c r="E2086">
        <f>'Data Spreadsheet'!G2087</f>
        <v>0</v>
      </c>
      <c r="F2086">
        <v>0</v>
      </c>
    </row>
    <row r="2087" spans="1:6">
      <c r="A2087" t="str">
        <f>'Data Spreadsheet'!A2088&amp;ROUNDUP('Data Spreadsheet'!C2088, -2)</f>
        <v>0</v>
      </c>
      <c r="B2087">
        <f>'Data Spreadsheet'!D2088</f>
        <v>0</v>
      </c>
      <c r="C2087">
        <f>'Data Spreadsheet'!E2088</f>
        <v>0</v>
      </c>
      <c r="D2087">
        <f>'Data Spreadsheet'!F2088</f>
        <v>0</v>
      </c>
      <c r="E2087">
        <f>'Data Spreadsheet'!G2088</f>
        <v>0</v>
      </c>
      <c r="F2087">
        <v>0</v>
      </c>
    </row>
    <row r="2088" spans="1:6">
      <c r="A2088" t="str">
        <f>'Data Spreadsheet'!A2089&amp;ROUNDUP('Data Spreadsheet'!C2089, -2)</f>
        <v>0</v>
      </c>
      <c r="B2088">
        <f>'Data Spreadsheet'!D2089</f>
        <v>0</v>
      </c>
      <c r="C2088">
        <f>'Data Spreadsheet'!E2089</f>
        <v>0</v>
      </c>
      <c r="D2088">
        <f>'Data Spreadsheet'!F2089</f>
        <v>0</v>
      </c>
      <c r="E2088">
        <f>'Data Spreadsheet'!G2089</f>
        <v>0</v>
      </c>
      <c r="F2088">
        <v>0</v>
      </c>
    </row>
    <row r="2089" spans="1:6">
      <c r="A2089" t="str">
        <f>'Data Spreadsheet'!A2090&amp;ROUNDUP('Data Spreadsheet'!C2090, -2)</f>
        <v>0</v>
      </c>
      <c r="B2089">
        <f>'Data Spreadsheet'!D2090</f>
        <v>0</v>
      </c>
      <c r="C2089">
        <f>'Data Spreadsheet'!E2090</f>
        <v>0</v>
      </c>
      <c r="D2089">
        <f>'Data Spreadsheet'!F2090</f>
        <v>0</v>
      </c>
      <c r="E2089">
        <f>'Data Spreadsheet'!G2090</f>
        <v>0</v>
      </c>
      <c r="F2089">
        <v>0</v>
      </c>
    </row>
    <row r="2090" spans="1:6">
      <c r="A2090" t="str">
        <f>'Data Spreadsheet'!A2091&amp;ROUNDUP('Data Spreadsheet'!C2091, -2)</f>
        <v>0</v>
      </c>
      <c r="B2090">
        <f>'Data Spreadsheet'!D2091</f>
        <v>0</v>
      </c>
      <c r="C2090">
        <f>'Data Spreadsheet'!E2091</f>
        <v>0</v>
      </c>
      <c r="D2090">
        <f>'Data Spreadsheet'!F2091</f>
        <v>0</v>
      </c>
      <c r="E2090">
        <f>'Data Spreadsheet'!G2091</f>
        <v>0</v>
      </c>
      <c r="F2090">
        <v>0</v>
      </c>
    </row>
    <row r="2091" spans="1:6">
      <c r="A2091" t="str">
        <f>'Data Spreadsheet'!A2092&amp;ROUNDUP('Data Spreadsheet'!C2092, -2)</f>
        <v>0</v>
      </c>
      <c r="B2091">
        <f>'Data Spreadsheet'!D2092</f>
        <v>0</v>
      </c>
      <c r="C2091">
        <f>'Data Spreadsheet'!E2092</f>
        <v>0</v>
      </c>
      <c r="D2091">
        <f>'Data Spreadsheet'!F2092</f>
        <v>0</v>
      </c>
      <c r="E2091">
        <f>'Data Spreadsheet'!G2092</f>
        <v>0</v>
      </c>
      <c r="F2091">
        <v>0</v>
      </c>
    </row>
    <row r="2092" spans="1:6">
      <c r="A2092" t="str">
        <f>'Data Spreadsheet'!A2093&amp;ROUNDUP('Data Spreadsheet'!C2093, -2)</f>
        <v>0</v>
      </c>
      <c r="B2092">
        <f>'Data Spreadsheet'!D2093</f>
        <v>0</v>
      </c>
      <c r="C2092">
        <f>'Data Spreadsheet'!E2093</f>
        <v>0</v>
      </c>
      <c r="D2092">
        <f>'Data Spreadsheet'!F2093</f>
        <v>0</v>
      </c>
      <c r="E2092">
        <f>'Data Spreadsheet'!G2093</f>
        <v>0</v>
      </c>
      <c r="F2092">
        <v>0</v>
      </c>
    </row>
    <row r="2093" spans="1:6">
      <c r="A2093" t="str">
        <f>'Data Spreadsheet'!A2094&amp;ROUNDUP('Data Spreadsheet'!C2094, -2)</f>
        <v>0</v>
      </c>
      <c r="B2093">
        <f>'Data Spreadsheet'!D2094</f>
        <v>0</v>
      </c>
      <c r="C2093">
        <f>'Data Spreadsheet'!E2094</f>
        <v>0</v>
      </c>
      <c r="D2093">
        <f>'Data Spreadsheet'!F2094</f>
        <v>0</v>
      </c>
      <c r="E2093">
        <f>'Data Spreadsheet'!G2094</f>
        <v>0</v>
      </c>
      <c r="F2093">
        <v>0</v>
      </c>
    </row>
    <row r="2094" spans="1:6">
      <c r="A2094" t="str">
        <f>'Data Spreadsheet'!A2095&amp;ROUNDUP('Data Spreadsheet'!C2095, -2)</f>
        <v>0</v>
      </c>
      <c r="B2094">
        <f>'Data Spreadsheet'!D2095</f>
        <v>0</v>
      </c>
      <c r="C2094">
        <f>'Data Spreadsheet'!E2095</f>
        <v>0</v>
      </c>
      <c r="D2094">
        <f>'Data Spreadsheet'!F2095</f>
        <v>0</v>
      </c>
      <c r="E2094">
        <f>'Data Spreadsheet'!G2095</f>
        <v>0</v>
      </c>
      <c r="F2094">
        <v>0</v>
      </c>
    </row>
    <row r="2095" spans="1:6">
      <c r="A2095" t="str">
        <f>'Data Spreadsheet'!A2096&amp;ROUNDUP('Data Spreadsheet'!C2096, -2)</f>
        <v>0</v>
      </c>
      <c r="B2095">
        <f>'Data Spreadsheet'!D2096</f>
        <v>0</v>
      </c>
      <c r="C2095">
        <f>'Data Spreadsheet'!E2096</f>
        <v>0</v>
      </c>
      <c r="D2095">
        <f>'Data Spreadsheet'!F2096</f>
        <v>0</v>
      </c>
      <c r="E2095">
        <f>'Data Spreadsheet'!G2096</f>
        <v>0</v>
      </c>
      <c r="F2095">
        <v>0</v>
      </c>
    </row>
    <row r="2096" spans="1:6">
      <c r="A2096" t="str">
        <f>'Data Spreadsheet'!A2097&amp;ROUNDUP('Data Spreadsheet'!C2097, -2)</f>
        <v>0</v>
      </c>
      <c r="B2096">
        <f>'Data Spreadsheet'!D2097</f>
        <v>0</v>
      </c>
      <c r="C2096">
        <f>'Data Spreadsheet'!E2097</f>
        <v>0</v>
      </c>
      <c r="D2096">
        <f>'Data Spreadsheet'!F2097</f>
        <v>0</v>
      </c>
      <c r="E2096">
        <f>'Data Spreadsheet'!G2097</f>
        <v>0</v>
      </c>
      <c r="F2096">
        <v>0</v>
      </c>
    </row>
    <row r="2097" spans="1:6">
      <c r="A2097" t="str">
        <f>'Data Spreadsheet'!A2098&amp;ROUNDUP('Data Spreadsheet'!C2098, -2)</f>
        <v>0</v>
      </c>
      <c r="B2097">
        <f>'Data Spreadsheet'!D2098</f>
        <v>0</v>
      </c>
      <c r="C2097">
        <f>'Data Spreadsheet'!E2098</f>
        <v>0</v>
      </c>
      <c r="D2097">
        <f>'Data Spreadsheet'!F2098</f>
        <v>0</v>
      </c>
      <c r="E2097">
        <f>'Data Spreadsheet'!G2098</f>
        <v>0</v>
      </c>
      <c r="F2097">
        <v>0</v>
      </c>
    </row>
    <row r="2098" spans="1:6">
      <c r="A2098" t="str">
        <f>'Data Spreadsheet'!A2099&amp;ROUNDUP('Data Spreadsheet'!C2099, -2)</f>
        <v>0</v>
      </c>
      <c r="B2098">
        <f>'Data Spreadsheet'!D2099</f>
        <v>0</v>
      </c>
      <c r="C2098">
        <f>'Data Spreadsheet'!E2099</f>
        <v>0</v>
      </c>
      <c r="D2098">
        <f>'Data Spreadsheet'!F2099</f>
        <v>0</v>
      </c>
      <c r="E2098">
        <f>'Data Spreadsheet'!G2099</f>
        <v>0</v>
      </c>
      <c r="F2098">
        <v>0</v>
      </c>
    </row>
    <row r="2099" spans="1:6">
      <c r="A2099" t="str">
        <f>'Data Spreadsheet'!A2100&amp;ROUNDUP('Data Spreadsheet'!C2100, -2)</f>
        <v>0</v>
      </c>
      <c r="B2099">
        <f>'Data Spreadsheet'!D2100</f>
        <v>0</v>
      </c>
      <c r="C2099">
        <f>'Data Spreadsheet'!E2100</f>
        <v>0</v>
      </c>
      <c r="D2099">
        <f>'Data Spreadsheet'!F2100</f>
        <v>0</v>
      </c>
      <c r="E2099">
        <f>'Data Spreadsheet'!G2100</f>
        <v>0</v>
      </c>
      <c r="F2099">
        <v>0</v>
      </c>
    </row>
    <row r="2100" spans="1:6">
      <c r="A2100" t="str">
        <f>'Data Spreadsheet'!A2101&amp;ROUNDUP('Data Spreadsheet'!C2101, -2)</f>
        <v>0</v>
      </c>
      <c r="B2100">
        <f>'Data Spreadsheet'!D2101</f>
        <v>0</v>
      </c>
      <c r="C2100">
        <f>'Data Spreadsheet'!E2101</f>
        <v>0</v>
      </c>
      <c r="D2100">
        <f>'Data Spreadsheet'!F2101</f>
        <v>0</v>
      </c>
      <c r="E2100">
        <f>'Data Spreadsheet'!G2101</f>
        <v>0</v>
      </c>
      <c r="F2100">
        <v>0</v>
      </c>
    </row>
    <row r="2101" spans="1:6">
      <c r="A2101" t="str">
        <f>'Data Spreadsheet'!A2102&amp;ROUNDUP('Data Spreadsheet'!C2102, -2)</f>
        <v>0</v>
      </c>
      <c r="B2101">
        <f>'Data Spreadsheet'!D2102</f>
        <v>0</v>
      </c>
      <c r="C2101">
        <f>'Data Spreadsheet'!E2102</f>
        <v>0</v>
      </c>
      <c r="D2101">
        <f>'Data Spreadsheet'!F2102</f>
        <v>0</v>
      </c>
      <c r="E2101">
        <f>'Data Spreadsheet'!G2102</f>
        <v>0</v>
      </c>
      <c r="F2101">
        <v>0</v>
      </c>
    </row>
    <row r="2102" spans="1:6">
      <c r="A2102" t="str">
        <f>'Data Spreadsheet'!A2103&amp;ROUNDUP('Data Spreadsheet'!C2103, -2)</f>
        <v>0</v>
      </c>
      <c r="B2102">
        <f>'Data Spreadsheet'!D2103</f>
        <v>0</v>
      </c>
      <c r="C2102">
        <f>'Data Spreadsheet'!E2103</f>
        <v>0</v>
      </c>
      <c r="D2102">
        <f>'Data Spreadsheet'!F2103</f>
        <v>0</v>
      </c>
      <c r="E2102">
        <f>'Data Spreadsheet'!G2103</f>
        <v>0</v>
      </c>
      <c r="F2102">
        <v>0</v>
      </c>
    </row>
    <row r="2103" spans="1:6">
      <c r="A2103" t="str">
        <f>'Data Spreadsheet'!A2104&amp;ROUNDUP('Data Spreadsheet'!C2104, -2)</f>
        <v>0</v>
      </c>
      <c r="B2103">
        <f>'Data Spreadsheet'!D2104</f>
        <v>0</v>
      </c>
      <c r="C2103">
        <f>'Data Spreadsheet'!E2104</f>
        <v>0</v>
      </c>
      <c r="D2103">
        <f>'Data Spreadsheet'!F2104</f>
        <v>0</v>
      </c>
      <c r="E2103">
        <f>'Data Spreadsheet'!G2104</f>
        <v>0</v>
      </c>
      <c r="F2103">
        <v>0</v>
      </c>
    </row>
    <row r="2104" spans="1:6">
      <c r="A2104" t="str">
        <f>'Data Spreadsheet'!A2105&amp;ROUNDUP('Data Spreadsheet'!C2105, -2)</f>
        <v>0</v>
      </c>
      <c r="B2104">
        <f>'Data Spreadsheet'!D2105</f>
        <v>0</v>
      </c>
      <c r="C2104">
        <f>'Data Spreadsheet'!E2105</f>
        <v>0</v>
      </c>
      <c r="D2104">
        <f>'Data Spreadsheet'!F2105</f>
        <v>0</v>
      </c>
      <c r="E2104">
        <f>'Data Spreadsheet'!G2105</f>
        <v>0</v>
      </c>
      <c r="F2104">
        <v>0</v>
      </c>
    </row>
    <row r="2105" spans="1:6">
      <c r="A2105" t="str">
        <f>'Data Spreadsheet'!A2106&amp;ROUNDUP('Data Spreadsheet'!C2106, -2)</f>
        <v>0</v>
      </c>
      <c r="B2105">
        <f>'Data Spreadsheet'!D2106</f>
        <v>0</v>
      </c>
      <c r="C2105">
        <f>'Data Spreadsheet'!E2106</f>
        <v>0</v>
      </c>
      <c r="D2105">
        <f>'Data Spreadsheet'!F2106</f>
        <v>0</v>
      </c>
      <c r="E2105">
        <f>'Data Spreadsheet'!G2106</f>
        <v>0</v>
      </c>
      <c r="F2105">
        <v>0</v>
      </c>
    </row>
    <row r="2106" spans="1:6">
      <c r="A2106" t="str">
        <f>'Data Spreadsheet'!A2107&amp;ROUNDUP('Data Spreadsheet'!C2107, -2)</f>
        <v>0</v>
      </c>
      <c r="B2106">
        <f>'Data Spreadsheet'!D2107</f>
        <v>0</v>
      </c>
      <c r="C2106">
        <f>'Data Spreadsheet'!E2107</f>
        <v>0</v>
      </c>
      <c r="D2106">
        <f>'Data Spreadsheet'!F2107</f>
        <v>0</v>
      </c>
      <c r="E2106">
        <f>'Data Spreadsheet'!G2107</f>
        <v>0</v>
      </c>
      <c r="F2106">
        <v>0</v>
      </c>
    </row>
    <row r="2107" spans="1:6">
      <c r="A2107" t="str">
        <f>'Data Spreadsheet'!A2108&amp;ROUNDUP('Data Spreadsheet'!C2108, -2)</f>
        <v>0</v>
      </c>
      <c r="B2107">
        <f>'Data Spreadsheet'!D2108</f>
        <v>0</v>
      </c>
      <c r="C2107">
        <f>'Data Spreadsheet'!E2108</f>
        <v>0</v>
      </c>
      <c r="D2107">
        <f>'Data Spreadsheet'!F2108</f>
        <v>0</v>
      </c>
      <c r="E2107">
        <f>'Data Spreadsheet'!G2108</f>
        <v>0</v>
      </c>
      <c r="F2107">
        <v>0</v>
      </c>
    </row>
    <row r="2108" spans="1:6">
      <c r="A2108" t="str">
        <f>'Data Spreadsheet'!A2109&amp;ROUNDUP('Data Spreadsheet'!C2109, -2)</f>
        <v>0</v>
      </c>
      <c r="B2108">
        <f>'Data Spreadsheet'!D2109</f>
        <v>0</v>
      </c>
      <c r="C2108">
        <f>'Data Spreadsheet'!E2109</f>
        <v>0</v>
      </c>
      <c r="D2108">
        <f>'Data Spreadsheet'!F2109</f>
        <v>0</v>
      </c>
      <c r="E2108">
        <f>'Data Spreadsheet'!G2109</f>
        <v>0</v>
      </c>
      <c r="F2108">
        <v>0</v>
      </c>
    </row>
    <row r="2109" spans="1:6">
      <c r="A2109" t="str">
        <f>'Data Spreadsheet'!A2110&amp;ROUNDUP('Data Spreadsheet'!C2110, -2)</f>
        <v>0</v>
      </c>
      <c r="B2109">
        <f>'Data Spreadsheet'!D2110</f>
        <v>0</v>
      </c>
      <c r="C2109">
        <f>'Data Spreadsheet'!E2110</f>
        <v>0</v>
      </c>
      <c r="D2109">
        <f>'Data Spreadsheet'!F2110</f>
        <v>0</v>
      </c>
      <c r="E2109">
        <f>'Data Spreadsheet'!G2110</f>
        <v>0</v>
      </c>
      <c r="F2109">
        <v>0</v>
      </c>
    </row>
    <row r="2110" spans="1:6">
      <c r="A2110" t="str">
        <f>'Data Spreadsheet'!A2111&amp;ROUNDUP('Data Spreadsheet'!C2111, -2)</f>
        <v>0</v>
      </c>
      <c r="B2110">
        <f>'Data Spreadsheet'!D2111</f>
        <v>0</v>
      </c>
      <c r="C2110">
        <f>'Data Spreadsheet'!E2111</f>
        <v>0</v>
      </c>
      <c r="D2110">
        <f>'Data Spreadsheet'!F2111</f>
        <v>0</v>
      </c>
      <c r="E2110">
        <f>'Data Spreadsheet'!G2111</f>
        <v>0</v>
      </c>
      <c r="F2110">
        <v>0</v>
      </c>
    </row>
    <row r="2111" spans="1:6">
      <c r="A2111" t="str">
        <f>'Data Spreadsheet'!A2112&amp;ROUNDUP('Data Spreadsheet'!C2112, -2)</f>
        <v>0</v>
      </c>
      <c r="B2111">
        <f>'Data Spreadsheet'!D2112</f>
        <v>0</v>
      </c>
      <c r="C2111">
        <f>'Data Spreadsheet'!E2112</f>
        <v>0</v>
      </c>
      <c r="D2111">
        <f>'Data Spreadsheet'!F2112</f>
        <v>0</v>
      </c>
      <c r="E2111">
        <f>'Data Spreadsheet'!G2112</f>
        <v>0</v>
      </c>
      <c r="F2111">
        <v>0</v>
      </c>
    </row>
    <row r="2112" spans="1:6">
      <c r="A2112" t="str">
        <f>'Data Spreadsheet'!A2113&amp;ROUNDUP('Data Spreadsheet'!C2113, -2)</f>
        <v>0</v>
      </c>
      <c r="B2112">
        <f>'Data Spreadsheet'!D2113</f>
        <v>0</v>
      </c>
      <c r="C2112">
        <f>'Data Spreadsheet'!E2113</f>
        <v>0</v>
      </c>
      <c r="D2112">
        <f>'Data Spreadsheet'!F2113</f>
        <v>0</v>
      </c>
      <c r="E2112">
        <f>'Data Spreadsheet'!G2113</f>
        <v>0</v>
      </c>
      <c r="F2112">
        <v>0</v>
      </c>
    </row>
    <row r="2113" spans="1:6">
      <c r="A2113" t="str">
        <f>'Data Spreadsheet'!A2114&amp;ROUNDUP('Data Spreadsheet'!C2114, -2)</f>
        <v>0</v>
      </c>
      <c r="B2113">
        <f>'Data Spreadsheet'!D2114</f>
        <v>0</v>
      </c>
      <c r="C2113">
        <f>'Data Spreadsheet'!E2114</f>
        <v>0</v>
      </c>
      <c r="D2113">
        <f>'Data Spreadsheet'!F2114</f>
        <v>0</v>
      </c>
      <c r="E2113">
        <f>'Data Spreadsheet'!G2114</f>
        <v>0</v>
      </c>
      <c r="F2113">
        <v>0</v>
      </c>
    </row>
    <row r="2114" spans="1:6">
      <c r="A2114" t="str">
        <f>'Data Spreadsheet'!A2115&amp;ROUNDUP('Data Spreadsheet'!C2115, -2)</f>
        <v>0</v>
      </c>
      <c r="B2114">
        <f>'Data Spreadsheet'!D2115</f>
        <v>0</v>
      </c>
      <c r="C2114">
        <f>'Data Spreadsheet'!E2115</f>
        <v>0</v>
      </c>
      <c r="D2114">
        <f>'Data Spreadsheet'!F2115</f>
        <v>0</v>
      </c>
      <c r="E2114">
        <f>'Data Spreadsheet'!G2115</f>
        <v>0</v>
      </c>
      <c r="F2114">
        <v>0</v>
      </c>
    </row>
    <row r="2115" spans="1:6">
      <c r="A2115" t="str">
        <f>'Data Spreadsheet'!A2116&amp;ROUNDUP('Data Spreadsheet'!C2116, -2)</f>
        <v>0</v>
      </c>
      <c r="B2115">
        <f>'Data Spreadsheet'!D2116</f>
        <v>0</v>
      </c>
      <c r="C2115">
        <f>'Data Spreadsheet'!E2116</f>
        <v>0</v>
      </c>
      <c r="D2115">
        <f>'Data Spreadsheet'!F2116</f>
        <v>0</v>
      </c>
      <c r="E2115">
        <f>'Data Spreadsheet'!G2116</f>
        <v>0</v>
      </c>
      <c r="F2115">
        <v>0</v>
      </c>
    </row>
    <row r="2116" spans="1:6">
      <c r="A2116" t="str">
        <f>'Data Spreadsheet'!A2117&amp;ROUNDUP('Data Spreadsheet'!C2117, -2)</f>
        <v>0</v>
      </c>
      <c r="B2116">
        <f>'Data Spreadsheet'!D2117</f>
        <v>0</v>
      </c>
      <c r="C2116">
        <f>'Data Spreadsheet'!E2117</f>
        <v>0</v>
      </c>
      <c r="D2116">
        <f>'Data Spreadsheet'!F2117</f>
        <v>0</v>
      </c>
      <c r="E2116">
        <f>'Data Spreadsheet'!G2117</f>
        <v>0</v>
      </c>
      <c r="F2116">
        <v>0</v>
      </c>
    </row>
    <row r="2117" spans="1:6">
      <c r="A2117" t="str">
        <f>'Data Spreadsheet'!A2118&amp;ROUNDUP('Data Spreadsheet'!C2118, -2)</f>
        <v>0</v>
      </c>
      <c r="B2117">
        <f>'Data Spreadsheet'!D2118</f>
        <v>0</v>
      </c>
      <c r="C2117">
        <f>'Data Spreadsheet'!E2118</f>
        <v>0</v>
      </c>
      <c r="D2117">
        <f>'Data Spreadsheet'!F2118</f>
        <v>0</v>
      </c>
      <c r="E2117">
        <f>'Data Spreadsheet'!G2118</f>
        <v>0</v>
      </c>
      <c r="F2117">
        <v>0</v>
      </c>
    </row>
    <row r="2118" spans="1:6">
      <c r="A2118" t="str">
        <f>'Data Spreadsheet'!A2119&amp;ROUNDUP('Data Spreadsheet'!C2119, -2)</f>
        <v>0</v>
      </c>
      <c r="B2118">
        <f>'Data Spreadsheet'!D2119</f>
        <v>0</v>
      </c>
      <c r="C2118">
        <f>'Data Spreadsheet'!E2119</f>
        <v>0</v>
      </c>
      <c r="D2118">
        <f>'Data Spreadsheet'!F2119</f>
        <v>0</v>
      </c>
      <c r="E2118">
        <f>'Data Spreadsheet'!G2119</f>
        <v>0</v>
      </c>
      <c r="F2118">
        <v>0</v>
      </c>
    </row>
    <row r="2119" spans="1:6">
      <c r="A2119" t="str">
        <f>'Data Spreadsheet'!A2120&amp;ROUNDUP('Data Spreadsheet'!C2120, -2)</f>
        <v>0</v>
      </c>
      <c r="B2119">
        <f>'Data Spreadsheet'!D2120</f>
        <v>0</v>
      </c>
      <c r="C2119">
        <f>'Data Spreadsheet'!E2120</f>
        <v>0</v>
      </c>
      <c r="D2119">
        <f>'Data Spreadsheet'!F2120</f>
        <v>0</v>
      </c>
      <c r="E2119">
        <f>'Data Spreadsheet'!G2120</f>
        <v>0</v>
      </c>
      <c r="F2119">
        <v>0</v>
      </c>
    </row>
    <row r="2120" spans="1:6">
      <c r="A2120" t="str">
        <f>'Data Spreadsheet'!A2121&amp;ROUNDUP('Data Spreadsheet'!C2121, -2)</f>
        <v>0</v>
      </c>
      <c r="B2120">
        <f>'Data Spreadsheet'!D2121</f>
        <v>0</v>
      </c>
      <c r="C2120">
        <f>'Data Spreadsheet'!E2121</f>
        <v>0</v>
      </c>
      <c r="D2120">
        <f>'Data Spreadsheet'!F2121</f>
        <v>0</v>
      </c>
      <c r="E2120">
        <f>'Data Spreadsheet'!G2121</f>
        <v>0</v>
      </c>
      <c r="F2120">
        <v>0</v>
      </c>
    </row>
    <row r="2121" spans="1:6">
      <c r="A2121" t="str">
        <f>'Data Spreadsheet'!A2122&amp;ROUNDUP('Data Spreadsheet'!C2122, -2)</f>
        <v>0</v>
      </c>
      <c r="B2121">
        <f>'Data Spreadsheet'!D2122</f>
        <v>0</v>
      </c>
      <c r="C2121">
        <f>'Data Spreadsheet'!E2122</f>
        <v>0</v>
      </c>
      <c r="D2121">
        <f>'Data Spreadsheet'!F2122</f>
        <v>0</v>
      </c>
      <c r="E2121">
        <f>'Data Spreadsheet'!G2122</f>
        <v>0</v>
      </c>
      <c r="F2121">
        <v>0</v>
      </c>
    </row>
    <row r="2122" spans="1:6">
      <c r="A2122" t="str">
        <f>'Data Spreadsheet'!A2123&amp;ROUNDUP('Data Spreadsheet'!C2123, -2)</f>
        <v>0</v>
      </c>
      <c r="B2122">
        <f>'Data Spreadsheet'!D2123</f>
        <v>0</v>
      </c>
      <c r="C2122">
        <f>'Data Spreadsheet'!E2123</f>
        <v>0</v>
      </c>
      <c r="D2122">
        <f>'Data Spreadsheet'!F2123</f>
        <v>0</v>
      </c>
      <c r="E2122">
        <f>'Data Spreadsheet'!G2123</f>
        <v>0</v>
      </c>
      <c r="F2122">
        <v>0</v>
      </c>
    </row>
    <row r="2123" spans="1:6">
      <c r="A2123" t="str">
        <f>'Data Spreadsheet'!A2124&amp;ROUNDUP('Data Spreadsheet'!C2124, -2)</f>
        <v>0</v>
      </c>
      <c r="B2123">
        <f>'Data Spreadsheet'!D2124</f>
        <v>0</v>
      </c>
      <c r="C2123">
        <f>'Data Spreadsheet'!E2124</f>
        <v>0</v>
      </c>
      <c r="D2123">
        <f>'Data Spreadsheet'!F2124</f>
        <v>0</v>
      </c>
      <c r="E2123">
        <f>'Data Spreadsheet'!G2124</f>
        <v>0</v>
      </c>
      <c r="F2123">
        <v>0</v>
      </c>
    </row>
    <row r="2124" spans="1:6">
      <c r="A2124" t="str">
        <f>'Data Spreadsheet'!A2125&amp;ROUNDUP('Data Spreadsheet'!C2125, -2)</f>
        <v>0</v>
      </c>
      <c r="B2124">
        <f>'Data Spreadsheet'!D2125</f>
        <v>0</v>
      </c>
      <c r="C2124">
        <f>'Data Spreadsheet'!E2125</f>
        <v>0</v>
      </c>
      <c r="D2124">
        <f>'Data Spreadsheet'!F2125</f>
        <v>0</v>
      </c>
      <c r="E2124">
        <f>'Data Spreadsheet'!G2125</f>
        <v>0</v>
      </c>
      <c r="F2124">
        <v>0</v>
      </c>
    </row>
    <row r="2125" spans="1:6">
      <c r="A2125" t="str">
        <f>'Data Spreadsheet'!A2126&amp;ROUNDUP('Data Spreadsheet'!C2126, -2)</f>
        <v>0</v>
      </c>
      <c r="B2125">
        <f>'Data Spreadsheet'!D2126</f>
        <v>0</v>
      </c>
      <c r="C2125">
        <f>'Data Spreadsheet'!E2126</f>
        <v>0</v>
      </c>
      <c r="D2125">
        <f>'Data Spreadsheet'!F2126</f>
        <v>0</v>
      </c>
      <c r="E2125">
        <f>'Data Spreadsheet'!G2126</f>
        <v>0</v>
      </c>
      <c r="F2125">
        <v>0</v>
      </c>
    </row>
    <row r="2126" spans="1:6">
      <c r="A2126" t="str">
        <f>'Data Spreadsheet'!A2127&amp;ROUNDUP('Data Spreadsheet'!C2127, -2)</f>
        <v>0</v>
      </c>
      <c r="B2126">
        <f>'Data Spreadsheet'!D2127</f>
        <v>0</v>
      </c>
      <c r="C2126">
        <f>'Data Spreadsheet'!E2127</f>
        <v>0</v>
      </c>
      <c r="D2126">
        <f>'Data Spreadsheet'!F2127</f>
        <v>0</v>
      </c>
      <c r="E2126">
        <f>'Data Spreadsheet'!G2127</f>
        <v>0</v>
      </c>
      <c r="F2126">
        <v>0</v>
      </c>
    </row>
    <row r="2127" spans="1:6">
      <c r="A2127" t="str">
        <f>'Data Spreadsheet'!A2128&amp;ROUNDUP('Data Spreadsheet'!C2128, -2)</f>
        <v>0</v>
      </c>
      <c r="B2127">
        <f>'Data Spreadsheet'!D2128</f>
        <v>0</v>
      </c>
      <c r="C2127">
        <f>'Data Spreadsheet'!E2128</f>
        <v>0</v>
      </c>
      <c r="D2127">
        <f>'Data Spreadsheet'!F2128</f>
        <v>0</v>
      </c>
      <c r="E2127">
        <f>'Data Spreadsheet'!G2128</f>
        <v>0</v>
      </c>
      <c r="F2127">
        <v>0</v>
      </c>
    </row>
    <row r="2128" spans="1:6">
      <c r="A2128" t="str">
        <f>'Data Spreadsheet'!A2129&amp;ROUNDUP('Data Spreadsheet'!C2129, -2)</f>
        <v>0</v>
      </c>
      <c r="B2128">
        <f>'Data Spreadsheet'!D2129</f>
        <v>0</v>
      </c>
      <c r="C2128">
        <f>'Data Spreadsheet'!E2129</f>
        <v>0</v>
      </c>
      <c r="D2128">
        <f>'Data Spreadsheet'!F2129</f>
        <v>0</v>
      </c>
      <c r="E2128">
        <f>'Data Spreadsheet'!G2129</f>
        <v>0</v>
      </c>
      <c r="F2128">
        <v>0</v>
      </c>
    </row>
    <row r="2129" spans="1:6">
      <c r="A2129" t="str">
        <f>'Data Spreadsheet'!A2130&amp;ROUNDUP('Data Spreadsheet'!C2130, -2)</f>
        <v>0</v>
      </c>
      <c r="B2129">
        <f>'Data Spreadsheet'!D2130</f>
        <v>0</v>
      </c>
      <c r="C2129">
        <f>'Data Spreadsheet'!E2130</f>
        <v>0</v>
      </c>
      <c r="D2129">
        <f>'Data Spreadsheet'!F2130</f>
        <v>0</v>
      </c>
      <c r="E2129">
        <f>'Data Spreadsheet'!G2130</f>
        <v>0</v>
      </c>
      <c r="F2129">
        <v>0</v>
      </c>
    </row>
    <row r="2130" spans="1:6">
      <c r="A2130" t="str">
        <f>'Data Spreadsheet'!A2131&amp;ROUNDUP('Data Spreadsheet'!C2131, -2)</f>
        <v>0</v>
      </c>
      <c r="B2130">
        <f>'Data Spreadsheet'!D2131</f>
        <v>0</v>
      </c>
      <c r="C2130">
        <f>'Data Spreadsheet'!E2131</f>
        <v>0</v>
      </c>
      <c r="D2130">
        <f>'Data Spreadsheet'!F2131</f>
        <v>0</v>
      </c>
      <c r="E2130">
        <f>'Data Spreadsheet'!G2131</f>
        <v>0</v>
      </c>
      <c r="F2130">
        <v>0</v>
      </c>
    </row>
    <row r="2131" spans="1:6">
      <c r="A2131" t="str">
        <f>'Data Spreadsheet'!A2132&amp;ROUNDUP('Data Spreadsheet'!C2132, -2)</f>
        <v>0</v>
      </c>
      <c r="B2131">
        <f>'Data Spreadsheet'!D2132</f>
        <v>0</v>
      </c>
      <c r="C2131">
        <f>'Data Spreadsheet'!E2132</f>
        <v>0</v>
      </c>
      <c r="D2131">
        <f>'Data Spreadsheet'!F2132</f>
        <v>0</v>
      </c>
      <c r="E2131">
        <f>'Data Spreadsheet'!G2132</f>
        <v>0</v>
      </c>
      <c r="F2131">
        <v>0</v>
      </c>
    </row>
    <row r="2132" spans="1:6">
      <c r="A2132" t="str">
        <f>'Data Spreadsheet'!A2133&amp;ROUNDUP('Data Spreadsheet'!C2133, -2)</f>
        <v>0</v>
      </c>
      <c r="B2132">
        <f>'Data Spreadsheet'!D2133</f>
        <v>0</v>
      </c>
      <c r="C2132">
        <f>'Data Spreadsheet'!E2133</f>
        <v>0</v>
      </c>
      <c r="D2132">
        <f>'Data Spreadsheet'!F2133</f>
        <v>0</v>
      </c>
      <c r="E2132">
        <f>'Data Spreadsheet'!G2133</f>
        <v>0</v>
      </c>
      <c r="F2132">
        <v>0</v>
      </c>
    </row>
    <row r="2133" spans="1:6">
      <c r="A2133" t="str">
        <f>'Data Spreadsheet'!A2134&amp;ROUNDUP('Data Spreadsheet'!C2134, -2)</f>
        <v>0</v>
      </c>
      <c r="B2133">
        <f>'Data Spreadsheet'!D2134</f>
        <v>0</v>
      </c>
      <c r="C2133">
        <f>'Data Spreadsheet'!E2134</f>
        <v>0</v>
      </c>
      <c r="D2133">
        <f>'Data Spreadsheet'!F2134</f>
        <v>0</v>
      </c>
      <c r="E2133">
        <f>'Data Spreadsheet'!G2134</f>
        <v>0</v>
      </c>
      <c r="F2133">
        <v>0</v>
      </c>
    </row>
    <row r="2134" spans="1:6">
      <c r="A2134" t="str">
        <f>'Data Spreadsheet'!A2135&amp;ROUNDUP('Data Spreadsheet'!C2135, -2)</f>
        <v>0</v>
      </c>
      <c r="B2134">
        <f>'Data Spreadsheet'!D2135</f>
        <v>0</v>
      </c>
      <c r="C2134">
        <f>'Data Spreadsheet'!E2135</f>
        <v>0</v>
      </c>
      <c r="D2134">
        <f>'Data Spreadsheet'!F2135</f>
        <v>0</v>
      </c>
      <c r="E2134">
        <f>'Data Spreadsheet'!G2135</f>
        <v>0</v>
      </c>
      <c r="F2134">
        <v>0</v>
      </c>
    </row>
    <row r="2135" spans="1:6">
      <c r="A2135" t="str">
        <f>'Data Spreadsheet'!A2136&amp;ROUNDUP('Data Spreadsheet'!C2136, -2)</f>
        <v>0</v>
      </c>
      <c r="B2135">
        <f>'Data Spreadsheet'!D2136</f>
        <v>0</v>
      </c>
      <c r="C2135">
        <f>'Data Spreadsheet'!E2136</f>
        <v>0</v>
      </c>
      <c r="D2135">
        <f>'Data Spreadsheet'!F2136</f>
        <v>0</v>
      </c>
      <c r="E2135">
        <f>'Data Spreadsheet'!G2136</f>
        <v>0</v>
      </c>
      <c r="F2135">
        <v>0</v>
      </c>
    </row>
    <row r="2136" spans="1:6">
      <c r="A2136" t="str">
        <f>'Data Spreadsheet'!A2137&amp;ROUNDUP('Data Spreadsheet'!C2137, -2)</f>
        <v>0</v>
      </c>
      <c r="B2136">
        <f>'Data Spreadsheet'!D2137</f>
        <v>0</v>
      </c>
      <c r="C2136">
        <f>'Data Spreadsheet'!E2137</f>
        <v>0</v>
      </c>
      <c r="D2136">
        <f>'Data Spreadsheet'!F2137</f>
        <v>0</v>
      </c>
      <c r="E2136">
        <f>'Data Spreadsheet'!G2137</f>
        <v>0</v>
      </c>
      <c r="F2136">
        <v>0</v>
      </c>
    </row>
    <row r="2137" spans="1:6">
      <c r="A2137" t="str">
        <f>'Data Spreadsheet'!A2138&amp;ROUNDUP('Data Spreadsheet'!C2138, -2)</f>
        <v>0</v>
      </c>
      <c r="B2137">
        <f>'Data Spreadsheet'!D2138</f>
        <v>0</v>
      </c>
      <c r="C2137">
        <f>'Data Spreadsheet'!E2138</f>
        <v>0</v>
      </c>
      <c r="D2137">
        <f>'Data Spreadsheet'!F2138</f>
        <v>0</v>
      </c>
      <c r="E2137">
        <f>'Data Spreadsheet'!G2138</f>
        <v>0</v>
      </c>
      <c r="F2137">
        <v>0</v>
      </c>
    </row>
    <row r="2138" spans="1:6">
      <c r="A2138" t="str">
        <f>'Data Spreadsheet'!A2139&amp;ROUNDUP('Data Spreadsheet'!C2139, -2)</f>
        <v>0</v>
      </c>
      <c r="B2138">
        <f>'Data Spreadsheet'!D2139</f>
        <v>0</v>
      </c>
      <c r="C2138">
        <f>'Data Spreadsheet'!E2139</f>
        <v>0</v>
      </c>
      <c r="D2138">
        <f>'Data Spreadsheet'!F2139</f>
        <v>0</v>
      </c>
      <c r="E2138">
        <f>'Data Spreadsheet'!G2139</f>
        <v>0</v>
      </c>
      <c r="F2138">
        <v>0</v>
      </c>
    </row>
    <row r="2139" spans="1:6">
      <c r="A2139" t="str">
        <f>'Data Spreadsheet'!A2140&amp;ROUNDUP('Data Spreadsheet'!C2140, -2)</f>
        <v>0</v>
      </c>
      <c r="B2139">
        <f>'Data Spreadsheet'!D2140</f>
        <v>0</v>
      </c>
      <c r="C2139">
        <f>'Data Spreadsheet'!E2140</f>
        <v>0</v>
      </c>
      <c r="D2139">
        <f>'Data Spreadsheet'!F2140</f>
        <v>0</v>
      </c>
      <c r="E2139">
        <f>'Data Spreadsheet'!G2140</f>
        <v>0</v>
      </c>
      <c r="F2139">
        <v>0</v>
      </c>
    </row>
    <row r="2140" spans="1:6">
      <c r="A2140" t="str">
        <f>'Data Spreadsheet'!A2141&amp;ROUNDUP('Data Spreadsheet'!C2141, -2)</f>
        <v>0</v>
      </c>
      <c r="B2140">
        <f>'Data Spreadsheet'!D2141</f>
        <v>0</v>
      </c>
      <c r="C2140">
        <f>'Data Spreadsheet'!E2141</f>
        <v>0</v>
      </c>
      <c r="D2140">
        <f>'Data Spreadsheet'!F2141</f>
        <v>0</v>
      </c>
      <c r="E2140">
        <f>'Data Spreadsheet'!G2141</f>
        <v>0</v>
      </c>
      <c r="F2140">
        <v>0</v>
      </c>
    </row>
    <row r="2141" spans="1:6">
      <c r="A2141" t="str">
        <f>'Data Spreadsheet'!A2142&amp;ROUNDUP('Data Spreadsheet'!C2142, -2)</f>
        <v>0</v>
      </c>
      <c r="B2141">
        <f>'Data Spreadsheet'!D2142</f>
        <v>0</v>
      </c>
      <c r="C2141">
        <f>'Data Spreadsheet'!E2142</f>
        <v>0</v>
      </c>
      <c r="D2141">
        <f>'Data Spreadsheet'!F2142</f>
        <v>0</v>
      </c>
      <c r="E2141">
        <f>'Data Spreadsheet'!G2142</f>
        <v>0</v>
      </c>
      <c r="F2141">
        <v>0</v>
      </c>
    </row>
    <row r="2142" spans="1:6">
      <c r="A2142" t="str">
        <f>'Data Spreadsheet'!A2143&amp;ROUNDUP('Data Spreadsheet'!C2143, -2)</f>
        <v>0</v>
      </c>
      <c r="B2142">
        <f>'Data Spreadsheet'!D2143</f>
        <v>0</v>
      </c>
      <c r="C2142">
        <f>'Data Spreadsheet'!E2143</f>
        <v>0</v>
      </c>
      <c r="D2142">
        <f>'Data Spreadsheet'!F2143</f>
        <v>0</v>
      </c>
      <c r="E2142">
        <f>'Data Spreadsheet'!G2143</f>
        <v>0</v>
      </c>
      <c r="F2142">
        <v>0</v>
      </c>
    </row>
    <row r="2143" spans="1:6">
      <c r="A2143" t="str">
        <f>'Data Spreadsheet'!A2144&amp;ROUNDUP('Data Spreadsheet'!C2144, -2)</f>
        <v>0</v>
      </c>
      <c r="B2143">
        <f>'Data Spreadsheet'!D2144</f>
        <v>0</v>
      </c>
      <c r="C2143">
        <f>'Data Spreadsheet'!E2144</f>
        <v>0</v>
      </c>
      <c r="D2143">
        <f>'Data Spreadsheet'!F2144</f>
        <v>0</v>
      </c>
      <c r="E2143">
        <f>'Data Spreadsheet'!G2144</f>
        <v>0</v>
      </c>
      <c r="F2143">
        <v>0</v>
      </c>
    </row>
    <row r="2144" spans="1:6">
      <c r="A2144" t="str">
        <f>'Data Spreadsheet'!A2145&amp;ROUNDUP('Data Spreadsheet'!C2145, -2)</f>
        <v>0</v>
      </c>
      <c r="B2144">
        <f>'Data Spreadsheet'!D2145</f>
        <v>0</v>
      </c>
      <c r="C2144">
        <f>'Data Spreadsheet'!E2145</f>
        <v>0</v>
      </c>
      <c r="D2144">
        <f>'Data Spreadsheet'!F2145</f>
        <v>0</v>
      </c>
      <c r="E2144">
        <f>'Data Spreadsheet'!G2145</f>
        <v>0</v>
      </c>
      <c r="F2144">
        <v>0</v>
      </c>
    </row>
    <row r="2145" spans="1:6">
      <c r="A2145" t="str">
        <f>'Data Spreadsheet'!A2146&amp;ROUNDUP('Data Spreadsheet'!C2146, -2)</f>
        <v>0</v>
      </c>
      <c r="B2145">
        <f>'Data Spreadsheet'!D2146</f>
        <v>0</v>
      </c>
      <c r="C2145">
        <f>'Data Spreadsheet'!E2146</f>
        <v>0</v>
      </c>
      <c r="D2145">
        <f>'Data Spreadsheet'!F2146</f>
        <v>0</v>
      </c>
      <c r="E2145">
        <f>'Data Spreadsheet'!G2146</f>
        <v>0</v>
      </c>
      <c r="F2145">
        <v>0</v>
      </c>
    </row>
    <row r="2146" spans="1:6">
      <c r="A2146" t="str">
        <f>'Data Spreadsheet'!A2147&amp;ROUNDUP('Data Spreadsheet'!C2147, -2)</f>
        <v>0</v>
      </c>
      <c r="B2146">
        <f>'Data Spreadsheet'!D2147</f>
        <v>0</v>
      </c>
      <c r="C2146">
        <f>'Data Spreadsheet'!E2147</f>
        <v>0</v>
      </c>
      <c r="D2146">
        <f>'Data Spreadsheet'!F2147</f>
        <v>0</v>
      </c>
      <c r="E2146">
        <f>'Data Spreadsheet'!G2147</f>
        <v>0</v>
      </c>
      <c r="F2146">
        <v>0</v>
      </c>
    </row>
    <row r="2147" spans="1:6">
      <c r="A2147" t="str">
        <f>'Data Spreadsheet'!A2148&amp;ROUNDUP('Data Spreadsheet'!C2148, -2)</f>
        <v>0</v>
      </c>
      <c r="B2147">
        <f>'Data Spreadsheet'!D2148</f>
        <v>0</v>
      </c>
      <c r="C2147">
        <f>'Data Spreadsheet'!E2148</f>
        <v>0</v>
      </c>
      <c r="D2147">
        <f>'Data Spreadsheet'!F2148</f>
        <v>0</v>
      </c>
      <c r="E2147">
        <f>'Data Spreadsheet'!G2148</f>
        <v>0</v>
      </c>
      <c r="F2147">
        <v>0</v>
      </c>
    </row>
    <row r="2148" spans="1:6">
      <c r="A2148" t="str">
        <f>'Data Spreadsheet'!A2149&amp;ROUNDUP('Data Spreadsheet'!C2149, -2)</f>
        <v>0</v>
      </c>
      <c r="B2148">
        <f>'Data Spreadsheet'!D2149</f>
        <v>0</v>
      </c>
      <c r="C2148">
        <f>'Data Spreadsheet'!E2149</f>
        <v>0</v>
      </c>
      <c r="D2148">
        <f>'Data Spreadsheet'!F2149</f>
        <v>0</v>
      </c>
      <c r="E2148">
        <f>'Data Spreadsheet'!G2149</f>
        <v>0</v>
      </c>
      <c r="F2148">
        <v>0</v>
      </c>
    </row>
    <row r="2149" spans="1:6">
      <c r="A2149" t="str">
        <f>'Data Spreadsheet'!A2150&amp;ROUNDUP('Data Spreadsheet'!C2150, -2)</f>
        <v>0</v>
      </c>
      <c r="B2149">
        <f>'Data Spreadsheet'!D2150</f>
        <v>0</v>
      </c>
      <c r="C2149">
        <f>'Data Spreadsheet'!E2150</f>
        <v>0</v>
      </c>
      <c r="D2149">
        <f>'Data Spreadsheet'!F2150</f>
        <v>0</v>
      </c>
      <c r="E2149">
        <f>'Data Spreadsheet'!G2150</f>
        <v>0</v>
      </c>
      <c r="F2149">
        <v>0</v>
      </c>
    </row>
    <row r="2150" spans="1:6">
      <c r="A2150" t="str">
        <f>'Data Spreadsheet'!A2151&amp;ROUNDUP('Data Spreadsheet'!C2151, -2)</f>
        <v>0</v>
      </c>
      <c r="B2150">
        <f>'Data Spreadsheet'!D2151</f>
        <v>0</v>
      </c>
      <c r="C2150">
        <f>'Data Spreadsheet'!E2151</f>
        <v>0</v>
      </c>
      <c r="D2150">
        <f>'Data Spreadsheet'!F2151</f>
        <v>0</v>
      </c>
      <c r="E2150">
        <f>'Data Spreadsheet'!G2151</f>
        <v>0</v>
      </c>
      <c r="F2150">
        <v>0</v>
      </c>
    </row>
    <row r="2151" spans="1:6">
      <c r="A2151" t="str">
        <f>'Data Spreadsheet'!A2152&amp;ROUNDUP('Data Spreadsheet'!C2152, -2)</f>
        <v>0</v>
      </c>
      <c r="B2151">
        <f>'Data Spreadsheet'!D2152</f>
        <v>0</v>
      </c>
      <c r="C2151">
        <f>'Data Spreadsheet'!E2152</f>
        <v>0</v>
      </c>
      <c r="D2151">
        <f>'Data Spreadsheet'!F2152</f>
        <v>0</v>
      </c>
      <c r="E2151">
        <f>'Data Spreadsheet'!G2152</f>
        <v>0</v>
      </c>
      <c r="F2151">
        <v>0</v>
      </c>
    </row>
    <row r="2152" spans="1:6">
      <c r="A2152" t="str">
        <f>'Data Spreadsheet'!A2153&amp;ROUNDUP('Data Spreadsheet'!C2153, -2)</f>
        <v>0</v>
      </c>
      <c r="B2152">
        <f>'Data Spreadsheet'!D2153</f>
        <v>0</v>
      </c>
      <c r="C2152">
        <f>'Data Spreadsheet'!E2153</f>
        <v>0</v>
      </c>
      <c r="D2152">
        <f>'Data Spreadsheet'!F2153</f>
        <v>0</v>
      </c>
      <c r="E2152">
        <f>'Data Spreadsheet'!G2153</f>
        <v>0</v>
      </c>
      <c r="F2152">
        <v>0</v>
      </c>
    </row>
    <row r="2153" spans="1:6">
      <c r="A2153" t="str">
        <f>'Data Spreadsheet'!A2154&amp;ROUNDUP('Data Spreadsheet'!C2154, -2)</f>
        <v>0</v>
      </c>
      <c r="B2153">
        <f>'Data Spreadsheet'!D2154</f>
        <v>0</v>
      </c>
      <c r="C2153">
        <f>'Data Spreadsheet'!E2154</f>
        <v>0</v>
      </c>
      <c r="D2153">
        <f>'Data Spreadsheet'!F2154</f>
        <v>0</v>
      </c>
      <c r="E2153">
        <f>'Data Spreadsheet'!G2154</f>
        <v>0</v>
      </c>
      <c r="F2153">
        <v>0</v>
      </c>
    </row>
    <row r="2154" spans="1:6">
      <c r="A2154" t="str">
        <f>'Data Spreadsheet'!A2155&amp;ROUNDUP('Data Spreadsheet'!C2155, -2)</f>
        <v>0</v>
      </c>
      <c r="B2154">
        <f>'Data Spreadsheet'!D2155</f>
        <v>0</v>
      </c>
      <c r="C2154">
        <f>'Data Spreadsheet'!E2155</f>
        <v>0</v>
      </c>
      <c r="D2154">
        <f>'Data Spreadsheet'!F2155</f>
        <v>0</v>
      </c>
      <c r="E2154">
        <f>'Data Spreadsheet'!G2155</f>
        <v>0</v>
      </c>
      <c r="F2154">
        <v>0</v>
      </c>
    </row>
    <row r="2155" spans="1:6">
      <c r="A2155" t="str">
        <f>'Data Spreadsheet'!A2156&amp;ROUNDUP('Data Spreadsheet'!C2156, -2)</f>
        <v>0</v>
      </c>
      <c r="B2155">
        <f>'Data Spreadsheet'!D2156</f>
        <v>0</v>
      </c>
      <c r="C2155">
        <f>'Data Spreadsheet'!E2156</f>
        <v>0</v>
      </c>
      <c r="D2155">
        <f>'Data Spreadsheet'!F2156</f>
        <v>0</v>
      </c>
      <c r="E2155">
        <f>'Data Spreadsheet'!G2156</f>
        <v>0</v>
      </c>
      <c r="F2155">
        <v>0</v>
      </c>
    </row>
    <row r="2156" spans="1:6">
      <c r="A2156" t="str">
        <f>'Data Spreadsheet'!A2157&amp;ROUNDUP('Data Spreadsheet'!C2157, -2)</f>
        <v>0</v>
      </c>
      <c r="B2156">
        <f>'Data Spreadsheet'!D2157</f>
        <v>0</v>
      </c>
      <c r="C2156">
        <f>'Data Spreadsheet'!E2157</f>
        <v>0</v>
      </c>
      <c r="D2156">
        <f>'Data Spreadsheet'!F2157</f>
        <v>0</v>
      </c>
      <c r="E2156">
        <f>'Data Spreadsheet'!G2157</f>
        <v>0</v>
      </c>
      <c r="F2156">
        <v>0</v>
      </c>
    </row>
    <row r="2157" spans="1:6">
      <c r="A2157" t="str">
        <f>'Data Spreadsheet'!A2158&amp;ROUNDUP('Data Spreadsheet'!C2158, -2)</f>
        <v>0</v>
      </c>
      <c r="B2157">
        <f>'Data Spreadsheet'!D2158</f>
        <v>0</v>
      </c>
      <c r="C2157">
        <f>'Data Spreadsheet'!E2158</f>
        <v>0</v>
      </c>
      <c r="D2157">
        <f>'Data Spreadsheet'!F2158</f>
        <v>0</v>
      </c>
      <c r="E2157">
        <f>'Data Spreadsheet'!G2158</f>
        <v>0</v>
      </c>
      <c r="F2157">
        <v>0</v>
      </c>
    </row>
    <row r="2158" spans="1:6">
      <c r="A2158" t="str">
        <f>'Data Spreadsheet'!A2159&amp;ROUNDUP('Data Spreadsheet'!C2159, -2)</f>
        <v>0</v>
      </c>
      <c r="B2158">
        <f>'Data Spreadsheet'!D2159</f>
        <v>0</v>
      </c>
      <c r="C2158">
        <f>'Data Spreadsheet'!E2159</f>
        <v>0</v>
      </c>
      <c r="D2158">
        <f>'Data Spreadsheet'!F2159</f>
        <v>0</v>
      </c>
      <c r="E2158">
        <f>'Data Spreadsheet'!G2159</f>
        <v>0</v>
      </c>
      <c r="F2158">
        <v>0</v>
      </c>
    </row>
    <row r="2159" spans="1:6">
      <c r="A2159" t="str">
        <f>'Data Spreadsheet'!A2160&amp;ROUNDUP('Data Spreadsheet'!C2160, -2)</f>
        <v>0</v>
      </c>
      <c r="B2159">
        <f>'Data Spreadsheet'!D2160</f>
        <v>0</v>
      </c>
      <c r="C2159">
        <f>'Data Spreadsheet'!E2160</f>
        <v>0</v>
      </c>
      <c r="D2159">
        <f>'Data Spreadsheet'!F2160</f>
        <v>0</v>
      </c>
      <c r="E2159">
        <f>'Data Spreadsheet'!G2160</f>
        <v>0</v>
      </c>
      <c r="F2159">
        <v>0</v>
      </c>
    </row>
    <row r="2160" spans="1:6">
      <c r="A2160" t="str">
        <f>'Data Spreadsheet'!A2161&amp;ROUNDUP('Data Spreadsheet'!C2161, -2)</f>
        <v>0</v>
      </c>
      <c r="B2160">
        <f>'Data Spreadsheet'!D2161</f>
        <v>0</v>
      </c>
      <c r="C2160">
        <f>'Data Spreadsheet'!E2161</f>
        <v>0</v>
      </c>
      <c r="D2160">
        <f>'Data Spreadsheet'!F2161</f>
        <v>0</v>
      </c>
      <c r="E2160">
        <f>'Data Spreadsheet'!G2161</f>
        <v>0</v>
      </c>
      <c r="F2160">
        <v>0</v>
      </c>
    </row>
    <row r="2161" spans="1:6">
      <c r="A2161" t="str">
        <f>'Data Spreadsheet'!A2162&amp;ROUNDUP('Data Spreadsheet'!C2162, -2)</f>
        <v>0</v>
      </c>
      <c r="B2161">
        <f>'Data Spreadsheet'!D2162</f>
        <v>0</v>
      </c>
      <c r="C2161">
        <f>'Data Spreadsheet'!E2162</f>
        <v>0</v>
      </c>
      <c r="D2161">
        <f>'Data Spreadsheet'!F2162</f>
        <v>0</v>
      </c>
      <c r="E2161">
        <f>'Data Spreadsheet'!G2162</f>
        <v>0</v>
      </c>
      <c r="F2161">
        <v>0</v>
      </c>
    </row>
    <row r="2162" spans="1:6">
      <c r="A2162" t="str">
        <f>'Data Spreadsheet'!A2163&amp;ROUNDUP('Data Spreadsheet'!C2163, -2)</f>
        <v>0</v>
      </c>
      <c r="B2162">
        <f>'Data Spreadsheet'!D2163</f>
        <v>0</v>
      </c>
      <c r="C2162">
        <f>'Data Spreadsheet'!E2163</f>
        <v>0</v>
      </c>
      <c r="D2162">
        <f>'Data Spreadsheet'!F2163</f>
        <v>0</v>
      </c>
      <c r="E2162">
        <f>'Data Spreadsheet'!G2163</f>
        <v>0</v>
      </c>
      <c r="F2162">
        <v>0</v>
      </c>
    </row>
    <row r="2163" spans="1:6">
      <c r="A2163" t="str">
        <f>'Data Spreadsheet'!A2164&amp;ROUNDUP('Data Spreadsheet'!C2164, -2)</f>
        <v>0</v>
      </c>
      <c r="B2163">
        <f>'Data Spreadsheet'!D2164</f>
        <v>0</v>
      </c>
      <c r="C2163">
        <f>'Data Spreadsheet'!E2164</f>
        <v>0</v>
      </c>
      <c r="D2163">
        <f>'Data Spreadsheet'!F2164</f>
        <v>0</v>
      </c>
      <c r="E2163">
        <f>'Data Spreadsheet'!G2164</f>
        <v>0</v>
      </c>
      <c r="F2163">
        <v>0</v>
      </c>
    </row>
    <row r="2164" spans="1:6">
      <c r="A2164" t="str">
        <f>'Data Spreadsheet'!A2165&amp;ROUNDUP('Data Spreadsheet'!C2165, -2)</f>
        <v>0</v>
      </c>
      <c r="B2164">
        <f>'Data Spreadsheet'!D2165</f>
        <v>0</v>
      </c>
      <c r="C2164">
        <f>'Data Spreadsheet'!E2165</f>
        <v>0</v>
      </c>
      <c r="D2164">
        <f>'Data Spreadsheet'!F2165</f>
        <v>0</v>
      </c>
      <c r="E2164">
        <f>'Data Spreadsheet'!G2165</f>
        <v>0</v>
      </c>
      <c r="F2164">
        <v>0</v>
      </c>
    </row>
    <row r="2165" spans="1:6">
      <c r="A2165" t="str">
        <f>'Data Spreadsheet'!A2166&amp;ROUNDUP('Data Spreadsheet'!C2166, -2)</f>
        <v>0</v>
      </c>
      <c r="B2165">
        <f>'Data Spreadsheet'!D2166</f>
        <v>0</v>
      </c>
      <c r="C2165">
        <f>'Data Spreadsheet'!E2166</f>
        <v>0</v>
      </c>
      <c r="D2165">
        <f>'Data Spreadsheet'!F2166</f>
        <v>0</v>
      </c>
      <c r="E2165">
        <f>'Data Spreadsheet'!G2166</f>
        <v>0</v>
      </c>
      <c r="F2165">
        <v>0</v>
      </c>
    </row>
    <row r="2166" spans="1:6">
      <c r="A2166" t="str">
        <f>'Data Spreadsheet'!A2167&amp;ROUNDUP('Data Spreadsheet'!C2167, -2)</f>
        <v>0</v>
      </c>
      <c r="B2166">
        <f>'Data Spreadsheet'!D2167</f>
        <v>0</v>
      </c>
      <c r="C2166">
        <f>'Data Spreadsheet'!E2167</f>
        <v>0</v>
      </c>
      <c r="D2166">
        <f>'Data Spreadsheet'!F2167</f>
        <v>0</v>
      </c>
      <c r="E2166">
        <f>'Data Spreadsheet'!G2167</f>
        <v>0</v>
      </c>
      <c r="F2166">
        <v>0</v>
      </c>
    </row>
    <row r="2167" spans="1:6">
      <c r="A2167" t="str">
        <f>'Data Spreadsheet'!A2168&amp;ROUNDUP('Data Spreadsheet'!C2168, -2)</f>
        <v>0</v>
      </c>
      <c r="B2167">
        <f>'Data Spreadsheet'!D2168</f>
        <v>0</v>
      </c>
      <c r="C2167">
        <f>'Data Spreadsheet'!E2168</f>
        <v>0</v>
      </c>
      <c r="D2167">
        <f>'Data Spreadsheet'!F2168</f>
        <v>0</v>
      </c>
      <c r="E2167">
        <f>'Data Spreadsheet'!G2168</f>
        <v>0</v>
      </c>
      <c r="F2167">
        <v>0</v>
      </c>
    </row>
    <row r="2168" spans="1:6">
      <c r="A2168" t="str">
        <f>'Data Spreadsheet'!A2169&amp;ROUNDUP('Data Spreadsheet'!C2169, -2)</f>
        <v>0</v>
      </c>
      <c r="B2168">
        <f>'Data Spreadsheet'!D2169</f>
        <v>0</v>
      </c>
      <c r="C2168">
        <f>'Data Spreadsheet'!E2169</f>
        <v>0</v>
      </c>
      <c r="D2168">
        <f>'Data Spreadsheet'!F2169</f>
        <v>0</v>
      </c>
      <c r="E2168">
        <f>'Data Spreadsheet'!G2169</f>
        <v>0</v>
      </c>
      <c r="F2168">
        <v>0</v>
      </c>
    </row>
    <row r="2169" spans="1:6">
      <c r="A2169" t="str">
        <f>'Data Spreadsheet'!A2170&amp;ROUNDUP('Data Spreadsheet'!C2170, -2)</f>
        <v>0</v>
      </c>
      <c r="B2169">
        <f>'Data Spreadsheet'!D2170</f>
        <v>0</v>
      </c>
      <c r="C2169">
        <f>'Data Spreadsheet'!E2170</f>
        <v>0</v>
      </c>
      <c r="D2169">
        <f>'Data Spreadsheet'!F2170</f>
        <v>0</v>
      </c>
      <c r="E2169">
        <f>'Data Spreadsheet'!G2170</f>
        <v>0</v>
      </c>
      <c r="F2169">
        <v>0</v>
      </c>
    </row>
    <row r="2170" spans="1:6">
      <c r="A2170" t="str">
        <f>'Data Spreadsheet'!A2171&amp;ROUNDUP('Data Spreadsheet'!C2171, -2)</f>
        <v>0</v>
      </c>
      <c r="B2170">
        <f>'Data Spreadsheet'!D2171</f>
        <v>0</v>
      </c>
      <c r="C2170">
        <f>'Data Spreadsheet'!E2171</f>
        <v>0</v>
      </c>
      <c r="D2170">
        <f>'Data Spreadsheet'!F2171</f>
        <v>0</v>
      </c>
      <c r="E2170">
        <f>'Data Spreadsheet'!G2171</f>
        <v>0</v>
      </c>
      <c r="F2170">
        <v>0</v>
      </c>
    </row>
    <row r="2171" spans="1:6">
      <c r="A2171" t="str">
        <f>'Data Spreadsheet'!A2172&amp;ROUNDUP('Data Spreadsheet'!C2172, -2)</f>
        <v>0</v>
      </c>
      <c r="B2171">
        <f>'Data Spreadsheet'!D2172</f>
        <v>0</v>
      </c>
      <c r="C2171">
        <f>'Data Spreadsheet'!E2172</f>
        <v>0</v>
      </c>
      <c r="D2171">
        <f>'Data Spreadsheet'!F2172</f>
        <v>0</v>
      </c>
      <c r="E2171">
        <f>'Data Spreadsheet'!G2172</f>
        <v>0</v>
      </c>
      <c r="F2171">
        <v>0</v>
      </c>
    </row>
    <row r="2172" spans="1:6">
      <c r="A2172" t="str">
        <f>'Data Spreadsheet'!A2173&amp;ROUNDUP('Data Spreadsheet'!C2173, -2)</f>
        <v>0</v>
      </c>
      <c r="B2172">
        <f>'Data Spreadsheet'!D2173</f>
        <v>0</v>
      </c>
      <c r="C2172">
        <f>'Data Spreadsheet'!E2173</f>
        <v>0</v>
      </c>
      <c r="D2172">
        <f>'Data Spreadsheet'!F2173</f>
        <v>0</v>
      </c>
      <c r="E2172">
        <f>'Data Spreadsheet'!G2173</f>
        <v>0</v>
      </c>
      <c r="F2172">
        <v>0</v>
      </c>
    </row>
    <row r="2173" spans="1:6">
      <c r="A2173" t="str">
        <f>'Data Spreadsheet'!A2174&amp;ROUNDUP('Data Spreadsheet'!C2174, -2)</f>
        <v>0</v>
      </c>
      <c r="B2173">
        <f>'Data Spreadsheet'!D2174</f>
        <v>0</v>
      </c>
      <c r="C2173">
        <f>'Data Spreadsheet'!E2174</f>
        <v>0</v>
      </c>
      <c r="D2173">
        <f>'Data Spreadsheet'!F2174</f>
        <v>0</v>
      </c>
      <c r="E2173">
        <f>'Data Spreadsheet'!G2174</f>
        <v>0</v>
      </c>
      <c r="F2173">
        <v>0</v>
      </c>
    </row>
    <row r="2174" spans="1:6">
      <c r="A2174" t="str">
        <f>'Data Spreadsheet'!A2175&amp;ROUNDUP('Data Spreadsheet'!C2175, -2)</f>
        <v>0</v>
      </c>
      <c r="B2174">
        <f>'Data Spreadsheet'!D2175</f>
        <v>0</v>
      </c>
      <c r="C2174">
        <f>'Data Spreadsheet'!E2175</f>
        <v>0</v>
      </c>
      <c r="D2174">
        <f>'Data Spreadsheet'!F2175</f>
        <v>0</v>
      </c>
      <c r="E2174">
        <f>'Data Spreadsheet'!G2175</f>
        <v>0</v>
      </c>
      <c r="F2174">
        <v>0</v>
      </c>
    </row>
    <row r="2175" spans="1:6">
      <c r="A2175" t="str">
        <f>'Data Spreadsheet'!A2176&amp;ROUNDUP('Data Spreadsheet'!C2176, -2)</f>
        <v>0</v>
      </c>
      <c r="B2175">
        <f>'Data Spreadsheet'!D2176</f>
        <v>0</v>
      </c>
      <c r="C2175">
        <f>'Data Spreadsheet'!E2176</f>
        <v>0</v>
      </c>
      <c r="D2175">
        <f>'Data Spreadsheet'!F2176</f>
        <v>0</v>
      </c>
      <c r="E2175">
        <f>'Data Spreadsheet'!G2176</f>
        <v>0</v>
      </c>
      <c r="F2175">
        <v>0</v>
      </c>
    </row>
    <row r="2176" spans="1:6">
      <c r="A2176" t="str">
        <f>'Data Spreadsheet'!A2177&amp;ROUNDUP('Data Spreadsheet'!C2177, -2)</f>
        <v>0</v>
      </c>
      <c r="B2176">
        <f>'Data Spreadsheet'!D2177</f>
        <v>0</v>
      </c>
      <c r="C2176">
        <f>'Data Spreadsheet'!E2177</f>
        <v>0</v>
      </c>
      <c r="D2176">
        <f>'Data Spreadsheet'!F2177</f>
        <v>0</v>
      </c>
      <c r="E2176">
        <f>'Data Spreadsheet'!G2177</f>
        <v>0</v>
      </c>
      <c r="F2176">
        <v>0</v>
      </c>
    </row>
    <row r="2177" spans="1:6">
      <c r="A2177" t="str">
        <f>'Data Spreadsheet'!A2178&amp;ROUNDUP('Data Spreadsheet'!C2178, -2)</f>
        <v>0</v>
      </c>
      <c r="B2177">
        <f>'Data Spreadsheet'!D2178</f>
        <v>0</v>
      </c>
      <c r="C2177">
        <f>'Data Spreadsheet'!E2178</f>
        <v>0</v>
      </c>
      <c r="D2177">
        <f>'Data Spreadsheet'!F2178</f>
        <v>0</v>
      </c>
      <c r="E2177">
        <f>'Data Spreadsheet'!G2178</f>
        <v>0</v>
      </c>
      <c r="F2177">
        <v>0</v>
      </c>
    </row>
    <row r="2178" spans="1:6">
      <c r="A2178" t="str">
        <f>'Data Spreadsheet'!A2179&amp;ROUNDUP('Data Spreadsheet'!C2179, -2)</f>
        <v>0</v>
      </c>
      <c r="B2178">
        <f>'Data Spreadsheet'!D2179</f>
        <v>0</v>
      </c>
      <c r="C2178">
        <f>'Data Spreadsheet'!E2179</f>
        <v>0</v>
      </c>
      <c r="D2178">
        <f>'Data Spreadsheet'!F2179</f>
        <v>0</v>
      </c>
      <c r="E2178">
        <f>'Data Spreadsheet'!G2179</f>
        <v>0</v>
      </c>
      <c r="F2178">
        <v>0</v>
      </c>
    </row>
    <row r="2179" spans="1:6">
      <c r="A2179" t="str">
        <f>'Data Spreadsheet'!A2180&amp;ROUNDUP('Data Spreadsheet'!C2180, -2)</f>
        <v>0</v>
      </c>
      <c r="B2179">
        <f>'Data Spreadsheet'!D2180</f>
        <v>0</v>
      </c>
      <c r="C2179">
        <f>'Data Spreadsheet'!E2180</f>
        <v>0</v>
      </c>
      <c r="D2179">
        <f>'Data Spreadsheet'!F2180</f>
        <v>0</v>
      </c>
      <c r="E2179">
        <f>'Data Spreadsheet'!G2180</f>
        <v>0</v>
      </c>
      <c r="F2179">
        <v>0</v>
      </c>
    </row>
    <row r="2180" spans="1:6">
      <c r="A2180" t="str">
        <f>'Data Spreadsheet'!A2181&amp;ROUNDUP('Data Spreadsheet'!C2181, -2)</f>
        <v>0</v>
      </c>
      <c r="B2180">
        <f>'Data Spreadsheet'!D2181</f>
        <v>0</v>
      </c>
      <c r="C2180">
        <f>'Data Spreadsheet'!E2181</f>
        <v>0</v>
      </c>
      <c r="D2180">
        <f>'Data Spreadsheet'!F2181</f>
        <v>0</v>
      </c>
      <c r="E2180">
        <f>'Data Spreadsheet'!G2181</f>
        <v>0</v>
      </c>
      <c r="F2180">
        <v>0</v>
      </c>
    </row>
    <row r="2181" spans="1:6">
      <c r="A2181" t="str">
        <f>'Data Spreadsheet'!A2182&amp;ROUNDUP('Data Spreadsheet'!C2182, -2)</f>
        <v>0</v>
      </c>
      <c r="B2181">
        <f>'Data Spreadsheet'!D2182</f>
        <v>0</v>
      </c>
      <c r="C2181">
        <f>'Data Spreadsheet'!E2182</f>
        <v>0</v>
      </c>
      <c r="D2181">
        <f>'Data Spreadsheet'!F2182</f>
        <v>0</v>
      </c>
      <c r="E2181">
        <f>'Data Spreadsheet'!G2182</f>
        <v>0</v>
      </c>
      <c r="F2181">
        <v>0</v>
      </c>
    </row>
    <row r="2182" spans="1:6">
      <c r="A2182" t="str">
        <f>'Data Spreadsheet'!A2183&amp;ROUNDUP('Data Spreadsheet'!C2183, -2)</f>
        <v>0</v>
      </c>
      <c r="B2182">
        <f>'Data Spreadsheet'!D2183</f>
        <v>0</v>
      </c>
      <c r="C2182">
        <f>'Data Spreadsheet'!E2183</f>
        <v>0</v>
      </c>
      <c r="D2182">
        <f>'Data Spreadsheet'!F2183</f>
        <v>0</v>
      </c>
      <c r="E2182">
        <f>'Data Spreadsheet'!G2183</f>
        <v>0</v>
      </c>
      <c r="F2182">
        <v>0</v>
      </c>
    </row>
    <row r="2183" spans="1:6">
      <c r="A2183" t="str">
        <f>'Data Spreadsheet'!A2184&amp;ROUNDUP('Data Spreadsheet'!C2184, -2)</f>
        <v>0</v>
      </c>
      <c r="B2183">
        <f>'Data Spreadsheet'!D2184</f>
        <v>0</v>
      </c>
      <c r="C2183">
        <f>'Data Spreadsheet'!E2184</f>
        <v>0</v>
      </c>
      <c r="D2183">
        <f>'Data Spreadsheet'!F2184</f>
        <v>0</v>
      </c>
      <c r="E2183">
        <f>'Data Spreadsheet'!G2184</f>
        <v>0</v>
      </c>
      <c r="F2183">
        <v>0</v>
      </c>
    </row>
    <row r="2184" spans="1:6">
      <c r="A2184" t="str">
        <f>'Data Spreadsheet'!A2185&amp;ROUNDUP('Data Spreadsheet'!C2185, -2)</f>
        <v>0</v>
      </c>
      <c r="B2184">
        <f>'Data Spreadsheet'!D2185</f>
        <v>0</v>
      </c>
      <c r="C2184">
        <f>'Data Spreadsheet'!E2185</f>
        <v>0</v>
      </c>
      <c r="D2184">
        <f>'Data Spreadsheet'!F2185</f>
        <v>0</v>
      </c>
      <c r="E2184">
        <f>'Data Spreadsheet'!G2185</f>
        <v>0</v>
      </c>
      <c r="F2184">
        <v>0</v>
      </c>
    </row>
    <row r="2185" spans="1:6">
      <c r="A2185" t="str">
        <f>'Data Spreadsheet'!A2186&amp;ROUNDUP('Data Spreadsheet'!C2186, -2)</f>
        <v>0</v>
      </c>
      <c r="B2185">
        <f>'Data Spreadsheet'!D2186</f>
        <v>0</v>
      </c>
      <c r="C2185">
        <f>'Data Spreadsheet'!E2186</f>
        <v>0</v>
      </c>
      <c r="D2185">
        <f>'Data Spreadsheet'!F2186</f>
        <v>0</v>
      </c>
      <c r="E2185">
        <f>'Data Spreadsheet'!G2186</f>
        <v>0</v>
      </c>
      <c r="F2185">
        <v>0</v>
      </c>
    </row>
    <row r="2186" spans="1:6">
      <c r="A2186" t="str">
        <f>'Data Spreadsheet'!A2187&amp;ROUNDUP('Data Spreadsheet'!C2187, -2)</f>
        <v>0</v>
      </c>
      <c r="B2186">
        <f>'Data Spreadsheet'!D2187</f>
        <v>0</v>
      </c>
      <c r="C2186">
        <f>'Data Spreadsheet'!E2187</f>
        <v>0</v>
      </c>
      <c r="D2186">
        <f>'Data Spreadsheet'!F2187</f>
        <v>0</v>
      </c>
      <c r="E2186">
        <f>'Data Spreadsheet'!G2187</f>
        <v>0</v>
      </c>
      <c r="F2186">
        <v>0</v>
      </c>
    </row>
    <row r="2187" spans="1:6">
      <c r="A2187" t="str">
        <f>'Data Spreadsheet'!A2188&amp;ROUNDUP('Data Spreadsheet'!C2188, -2)</f>
        <v>0</v>
      </c>
      <c r="B2187">
        <f>'Data Spreadsheet'!D2188</f>
        <v>0</v>
      </c>
      <c r="C2187">
        <f>'Data Spreadsheet'!E2188</f>
        <v>0</v>
      </c>
      <c r="D2187">
        <f>'Data Spreadsheet'!F2188</f>
        <v>0</v>
      </c>
      <c r="E2187">
        <f>'Data Spreadsheet'!G2188</f>
        <v>0</v>
      </c>
      <c r="F2187">
        <v>0</v>
      </c>
    </row>
    <row r="2188" spans="1:6">
      <c r="A2188" t="str">
        <f>'Data Spreadsheet'!A2189&amp;ROUNDUP('Data Spreadsheet'!C2189, -2)</f>
        <v>0</v>
      </c>
      <c r="B2188">
        <f>'Data Spreadsheet'!D2189</f>
        <v>0</v>
      </c>
      <c r="C2188">
        <f>'Data Spreadsheet'!E2189</f>
        <v>0</v>
      </c>
      <c r="D2188">
        <f>'Data Spreadsheet'!F2189</f>
        <v>0</v>
      </c>
      <c r="E2188">
        <f>'Data Spreadsheet'!G2189</f>
        <v>0</v>
      </c>
      <c r="F2188">
        <v>0</v>
      </c>
    </row>
    <row r="2189" spans="1:6">
      <c r="A2189" t="str">
        <f>'Data Spreadsheet'!A2190&amp;ROUNDUP('Data Spreadsheet'!C2190, -2)</f>
        <v>0</v>
      </c>
      <c r="B2189">
        <f>'Data Spreadsheet'!D2190</f>
        <v>0</v>
      </c>
      <c r="C2189">
        <f>'Data Spreadsheet'!E2190</f>
        <v>0</v>
      </c>
      <c r="D2189">
        <f>'Data Spreadsheet'!F2190</f>
        <v>0</v>
      </c>
      <c r="E2189">
        <f>'Data Spreadsheet'!G2190</f>
        <v>0</v>
      </c>
      <c r="F2189">
        <v>0</v>
      </c>
    </row>
    <row r="2190" spans="1:6">
      <c r="A2190" t="str">
        <f>'Data Spreadsheet'!A2191&amp;ROUNDUP('Data Spreadsheet'!C2191, -2)</f>
        <v>0</v>
      </c>
      <c r="B2190">
        <f>'Data Spreadsheet'!D2191</f>
        <v>0</v>
      </c>
      <c r="C2190">
        <f>'Data Spreadsheet'!E2191</f>
        <v>0</v>
      </c>
      <c r="D2190">
        <f>'Data Spreadsheet'!F2191</f>
        <v>0</v>
      </c>
      <c r="E2190">
        <f>'Data Spreadsheet'!G2191</f>
        <v>0</v>
      </c>
      <c r="F2190">
        <v>0</v>
      </c>
    </row>
    <row r="2191" spans="1:6">
      <c r="A2191" t="str">
        <f>'Data Spreadsheet'!A2192&amp;ROUNDUP('Data Spreadsheet'!C2192, -2)</f>
        <v>0</v>
      </c>
      <c r="B2191">
        <f>'Data Spreadsheet'!D2192</f>
        <v>0</v>
      </c>
      <c r="C2191">
        <f>'Data Spreadsheet'!E2192</f>
        <v>0</v>
      </c>
      <c r="D2191">
        <f>'Data Spreadsheet'!F2192</f>
        <v>0</v>
      </c>
      <c r="E2191">
        <f>'Data Spreadsheet'!G2192</f>
        <v>0</v>
      </c>
      <c r="F2191">
        <v>0</v>
      </c>
    </row>
    <row r="2192" spans="1:6">
      <c r="A2192" t="str">
        <f>'Data Spreadsheet'!A2193&amp;ROUNDUP('Data Spreadsheet'!C2193, -2)</f>
        <v>0</v>
      </c>
      <c r="B2192">
        <f>'Data Spreadsheet'!D2193</f>
        <v>0</v>
      </c>
      <c r="C2192">
        <f>'Data Spreadsheet'!E2193</f>
        <v>0</v>
      </c>
      <c r="D2192">
        <f>'Data Spreadsheet'!F2193</f>
        <v>0</v>
      </c>
      <c r="E2192">
        <f>'Data Spreadsheet'!G2193</f>
        <v>0</v>
      </c>
      <c r="F2192">
        <v>0</v>
      </c>
    </row>
    <row r="2193" spans="1:6">
      <c r="A2193" t="str">
        <f>'Data Spreadsheet'!A2194&amp;ROUNDUP('Data Spreadsheet'!C2194, -2)</f>
        <v>0</v>
      </c>
      <c r="B2193">
        <f>'Data Spreadsheet'!D2194</f>
        <v>0</v>
      </c>
      <c r="C2193">
        <f>'Data Spreadsheet'!E2194</f>
        <v>0</v>
      </c>
      <c r="D2193">
        <f>'Data Spreadsheet'!F2194</f>
        <v>0</v>
      </c>
      <c r="E2193">
        <f>'Data Spreadsheet'!G2194</f>
        <v>0</v>
      </c>
      <c r="F2193">
        <v>0</v>
      </c>
    </row>
    <row r="2194" spans="1:6">
      <c r="A2194" t="str">
        <f>'Data Spreadsheet'!A2195&amp;ROUNDUP('Data Spreadsheet'!C2195, -2)</f>
        <v>0</v>
      </c>
      <c r="B2194">
        <f>'Data Spreadsheet'!D2195</f>
        <v>0</v>
      </c>
      <c r="C2194">
        <f>'Data Spreadsheet'!E2195</f>
        <v>0</v>
      </c>
      <c r="D2194">
        <f>'Data Spreadsheet'!F2195</f>
        <v>0</v>
      </c>
      <c r="E2194">
        <f>'Data Spreadsheet'!G2195</f>
        <v>0</v>
      </c>
      <c r="F2194">
        <v>0</v>
      </c>
    </row>
    <row r="2195" spans="1:6">
      <c r="A2195" t="str">
        <f>'Data Spreadsheet'!A2196&amp;ROUNDUP('Data Spreadsheet'!C2196, -2)</f>
        <v>0</v>
      </c>
      <c r="B2195">
        <f>'Data Spreadsheet'!D2196</f>
        <v>0</v>
      </c>
      <c r="C2195">
        <f>'Data Spreadsheet'!E2196</f>
        <v>0</v>
      </c>
      <c r="D2195">
        <f>'Data Spreadsheet'!F2196</f>
        <v>0</v>
      </c>
      <c r="E2195">
        <f>'Data Spreadsheet'!G2196</f>
        <v>0</v>
      </c>
      <c r="F2195">
        <v>0</v>
      </c>
    </row>
    <row r="2196" spans="1:6">
      <c r="A2196" t="str">
        <f>'Data Spreadsheet'!A2197&amp;ROUNDUP('Data Spreadsheet'!C2197, -2)</f>
        <v>0</v>
      </c>
      <c r="B2196">
        <f>'Data Spreadsheet'!D2197</f>
        <v>0</v>
      </c>
      <c r="C2196">
        <f>'Data Spreadsheet'!E2197</f>
        <v>0</v>
      </c>
      <c r="D2196">
        <f>'Data Spreadsheet'!F2197</f>
        <v>0</v>
      </c>
      <c r="E2196">
        <f>'Data Spreadsheet'!G2197</f>
        <v>0</v>
      </c>
      <c r="F2196">
        <v>0</v>
      </c>
    </row>
    <row r="2197" spans="1:6">
      <c r="A2197" t="str">
        <f>'Data Spreadsheet'!A2198&amp;ROUNDUP('Data Spreadsheet'!C2198, -2)</f>
        <v>0</v>
      </c>
      <c r="B2197">
        <f>'Data Spreadsheet'!D2198</f>
        <v>0</v>
      </c>
      <c r="C2197">
        <f>'Data Spreadsheet'!E2198</f>
        <v>0</v>
      </c>
      <c r="D2197">
        <f>'Data Spreadsheet'!F2198</f>
        <v>0</v>
      </c>
      <c r="E2197">
        <f>'Data Spreadsheet'!G2198</f>
        <v>0</v>
      </c>
      <c r="F2197">
        <v>0</v>
      </c>
    </row>
    <row r="2198" spans="1:6">
      <c r="A2198" t="str">
        <f>'Data Spreadsheet'!A2199&amp;ROUNDUP('Data Spreadsheet'!C2199, -2)</f>
        <v>0</v>
      </c>
      <c r="B2198">
        <f>'Data Spreadsheet'!D2199</f>
        <v>0</v>
      </c>
      <c r="C2198">
        <f>'Data Spreadsheet'!E2199</f>
        <v>0</v>
      </c>
      <c r="D2198">
        <f>'Data Spreadsheet'!F2199</f>
        <v>0</v>
      </c>
      <c r="E2198">
        <f>'Data Spreadsheet'!G2199</f>
        <v>0</v>
      </c>
      <c r="F2198">
        <v>0</v>
      </c>
    </row>
    <row r="2199" spans="1:6">
      <c r="A2199" t="str">
        <f>'Data Spreadsheet'!A2200&amp;ROUNDUP('Data Spreadsheet'!C2200, -2)</f>
        <v>0</v>
      </c>
      <c r="B2199">
        <f>'Data Spreadsheet'!D2200</f>
        <v>0</v>
      </c>
      <c r="C2199">
        <f>'Data Spreadsheet'!E2200</f>
        <v>0</v>
      </c>
      <c r="D2199">
        <f>'Data Spreadsheet'!F2200</f>
        <v>0</v>
      </c>
      <c r="E2199">
        <f>'Data Spreadsheet'!G2200</f>
        <v>0</v>
      </c>
      <c r="F2199">
        <v>0</v>
      </c>
    </row>
    <row r="2200" spans="1:6">
      <c r="A2200" t="str">
        <f>'Data Spreadsheet'!A2201&amp;ROUNDUP('Data Spreadsheet'!C2201, -2)</f>
        <v>0</v>
      </c>
      <c r="B2200">
        <f>'Data Spreadsheet'!D2201</f>
        <v>0</v>
      </c>
      <c r="C2200">
        <f>'Data Spreadsheet'!E2201</f>
        <v>0</v>
      </c>
      <c r="D2200">
        <f>'Data Spreadsheet'!F2201</f>
        <v>0</v>
      </c>
      <c r="E2200">
        <f>'Data Spreadsheet'!G2201</f>
        <v>0</v>
      </c>
      <c r="F2200">
        <v>0</v>
      </c>
    </row>
    <row r="2201" spans="1:6">
      <c r="A2201" t="str">
        <f>'Data Spreadsheet'!A2202&amp;ROUNDUP('Data Spreadsheet'!C2202, -2)</f>
        <v>0</v>
      </c>
      <c r="B2201">
        <f>'Data Spreadsheet'!D2202</f>
        <v>0</v>
      </c>
      <c r="C2201">
        <f>'Data Spreadsheet'!E2202</f>
        <v>0</v>
      </c>
      <c r="D2201">
        <f>'Data Spreadsheet'!F2202</f>
        <v>0</v>
      </c>
      <c r="E2201">
        <f>'Data Spreadsheet'!G2202</f>
        <v>0</v>
      </c>
      <c r="F2201">
        <v>0</v>
      </c>
    </row>
    <row r="2202" spans="1:6">
      <c r="A2202" t="str">
        <f>'Data Spreadsheet'!A2203&amp;ROUNDUP('Data Spreadsheet'!C2203, -2)</f>
        <v>0</v>
      </c>
      <c r="B2202">
        <f>'Data Spreadsheet'!D2203</f>
        <v>0</v>
      </c>
      <c r="C2202">
        <f>'Data Spreadsheet'!E2203</f>
        <v>0</v>
      </c>
      <c r="D2202">
        <f>'Data Spreadsheet'!F2203</f>
        <v>0</v>
      </c>
      <c r="E2202">
        <f>'Data Spreadsheet'!G2203</f>
        <v>0</v>
      </c>
      <c r="F2202">
        <v>0</v>
      </c>
    </row>
    <row r="2203" spans="1:6">
      <c r="A2203" t="str">
        <f>'Data Spreadsheet'!A2204&amp;ROUNDUP('Data Spreadsheet'!C2204, -2)</f>
        <v>0</v>
      </c>
      <c r="B2203">
        <f>'Data Spreadsheet'!D2204</f>
        <v>0</v>
      </c>
      <c r="C2203">
        <f>'Data Spreadsheet'!E2204</f>
        <v>0</v>
      </c>
      <c r="D2203">
        <f>'Data Spreadsheet'!F2204</f>
        <v>0</v>
      </c>
      <c r="E2203">
        <f>'Data Spreadsheet'!G2204</f>
        <v>0</v>
      </c>
      <c r="F2203">
        <v>0</v>
      </c>
    </row>
    <row r="2204" spans="1:6">
      <c r="A2204" t="str">
        <f>'Data Spreadsheet'!A2205&amp;ROUNDUP('Data Spreadsheet'!C2205, -2)</f>
        <v>0</v>
      </c>
      <c r="B2204">
        <f>'Data Spreadsheet'!D2205</f>
        <v>0</v>
      </c>
      <c r="C2204">
        <f>'Data Spreadsheet'!E2205</f>
        <v>0</v>
      </c>
      <c r="D2204">
        <f>'Data Spreadsheet'!F2205</f>
        <v>0</v>
      </c>
      <c r="E2204">
        <f>'Data Spreadsheet'!G2205</f>
        <v>0</v>
      </c>
      <c r="F2204">
        <v>0</v>
      </c>
    </row>
    <row r="2205" spans="1:6">
      <c r="A2205" t="str">
        <f>'Data Spreadsheet'!A2206&amp;ROUNDUP('Data Spreadsheet'!C2206, -2)</f>
        <v>0</v>
      </c>
      <c r="B2205">
        <f>'Data Spreadsheet'!D2206</f>
        <v>0</v>
      </c>
      <c r="C2205">
        <f>'Data Spreadsheet'!E2206</f>
        <v>0</v>
      </c>
      <c r="D2205">
        <f>'Data Spreadsheet'!F2206</f>
        <v>0</v>
      </c>
      <c r="E2205">
        <f>'Data Spreadsheet'!G2206</f>
        <v>0</v>
      </c>
      <c r="F2205">
        <v>0</v>
      </c>
    </row>
    <row r="2206" spans="1:6">
      <c r="A2206" t="str">
        <f>'Data Spreadsheet'!A2207&amp;ROUNDUP('Data Spreadsheet'!C2207, -2)</f>
        <v>0</v>
      </c>
      <c r="B2206">
        <f>'Data Spreadsheet'!D2207</f>
        <v>0</v>
      </c>
      <c r="C2206">
        <f>'Data Spreadsheet'!E2207</f>
        <v>0</v>
      </c>
      <c r="D2206">
        <f>'Data Spreadsheet'!F2207</f>
        <v>0</v>
      </c>
      <c r="E2206">
        <f>'Data Spreadsheet'!G2207</f>
        <v>0</v>
      </c>
      <c r="F2206">
        <v>0</v>
      </c>
    </row>
    <row r="2207" spans="1:6">
      <c r="A2207" t="str">
        <f>'Data Spreadsheet'!A2208&amp;ROUNDUP('Data Spreadsheet'!C2208, -2)</f>
        <v>0</v>
      </c>
      <c r="B2207">
        <f>'Data Spreadsheet'!D2208</f>
        <v>0</v>
      </c>
      <c r="C2207">
        <f>'Data Spreadsheet'!E2208</f>
        <v>0</v>
      </c>
      <c r="D2207">
        <f>'Data Spreadsheet'!F2208</f>
        <v>0</v>
      </c>
      <c r="E2207">
        <f>'Data Spreadsheet'!G2208</f>
        <v>0</v>
      </c>
      <c r="F2207">
        <v>0</v>
      </c>
    </row>
    <row r="2208" spans="1:6">
      <c r="A2208" t="str">
        <f>'Data Spreadsheet'!A2209&amp;ROUNDUP('Data Spreadsheet'!C2209, -2)</f>
        <v>0</v>
      </c>
      <c r="B2208">
        <f>'Data Spreadsheet'!D2209</f>
        <v>0</v>
      </c>
      <c r="C2208">
        <f>'Data Spreadsheet'!E2209</f>
        <v>0</v>
      </c>
      <c r="D2208">
        <f>'Data Spreadsheet'!F2209</f>
        <v>0</v>
      </c>
      <c r="E2208">
        <f>'Data Spreadsheet'!G2209</f>
        <v>0</v>
      </c>
      <c r="F2208">
        <v>0</v>
      </c>
    </row>
    <row r="2209" spans="1:6">
      <c r="A2209" t="str">
        <f>'Data Spreadsheet'!A2210&amp;ROUNDUP('Data Spreadsheet'!C2210, -2)</f>
        <v>0</v>
      </c>
      <c r="B2209">
        <f>'Data Spreadsheet'!D2210</f>
        <v>0</v>
      </c>
      <c r="C2209">
        <f>'Data Spreadsheet'!E2210</f>
        <v>0</v>
      </c>
      <c r="D2209">
        <f>'Data Spreadsheet'!F2210</f>
        <v>0</v>
      </c>
      <c r="E2209">
        <f>'Data Spreadsheet'!G2210</f>
        <v>0</v>
      </c>
      <c r="F2209">
        <v>0</v>
      </c>
    </row>
    <row r="2210" spans="1:6">
      <c r="A2210" t="str">
        <f>'Data Spreadsheet'!A2211&amp;ROUNDUP('Data Spreadsheet'!C2211, -2)</f>
        <v>0</v>
      </c>
      <c r="B2210">
        <f>'Data Spreadsheet'!D2211</f>
        <v>0</v>
      </c>
      <c r="C2210">
        <f>'Data Spreadsheet'!E2211</f>
        <v>0</v>
      </c>
      <c r="D2210">
        <f>'Data Spreadsheet'!F2211</f>
        <v>0</v>
      </c>
      <c r="E2210">
        <f>'Data Spreadsheet'!G2211</f>
        <v>0</v>
      </c>
      <c r="F2210">
        <v>0</v>
      </c>
    </row>
    <row r="2211" spans="1:6">
      <c r="A2211" t="str">
        <f>'Data Spreadsheet'!A2212&amp;ROUNDUP('Data Spreadsheet'!C2212, -2)</f>
        <v>0</v>
      </c>
      <c r="B2211">
        <f>'Data Spreadsheet'!D2212</f>
        <v>0</v>
      </c>
      <c r="C2211">
        <f>'Data Spreadsheet'!E2212</f>
        <v>0</v>
      </c>
      <c r="D2211">
        <f>'Data Spreadsheet'!F2212</f>
        <v>0</v>
      </c>
      <c r="E2211">
        <f>'Data Spreadsheet'!G2212</f>
        <v>0</v>
      </c>
      <c r="F2211">
        <v>0</v>
      </c>
    </row>
    <row r="2212" spans="1:6">
      <c r="A2212" t="str">
        <f>'Data Spreadsheet'!A2213&amp;ROUNDUP('Data Spreadsheet'!C2213, -2)</f>
        <v>0</v>
      </c>
      <c r="B2212">
        <f>'Data Spreadsheet'!D2213</f>
        <v>0</v>
      </c>
      <c r="C2212">
        <f>'Data Spreadsheet'!E2213</f>
        <v>0</v>
      </c>
      <c r="D2212">
        <f>'Data Spreadsheet'!F2213</f>
        <v>0</v>
      </c>
      <c r="E2212">
        <f>'Data Spreadsheet'!G2213</f>
        <v>0</v>
      </c>
      <c r="F2212">
        <v>0</v>
      </c>
    </row>
    <row r="2213" spans="1:6">
      <c r="A2213" t="str">
        <f>'Data Spreadsheet'!A2214&amp;ROUNDUP('Data Spreadsheet'!C2214, -2)</f>
        <v>0</v>
      </c>
      <c r="B2213">
        <f>'Data Spreadsheet'!D2214</f>
        <v>0</v>
      </c>
      <c r="C2213">
        <f>'Data Spreadsheet'!E2214</f>
        <v>0</v>
      </c>
      <c r="D2213">
        <f>'Data Spreadsheet'!F2214</f>
        <v>0</v>
      </c>
      <c r="E2213">
        <f>'Data Spreadsheet'!G2214</f>
        <v>0</v>
      </c>
      <c r="F2213">
        <v>0</v>
      </c>
    </row>
    <row r="2214" spans="1:6">
      <c r="A2214" t="str">
        <f>'Data Spreadsheet'!A2215&amp;ROUNDUP('Data Spreadsheet'!C2215, -2)</f>
        <v>0</v>
      </c>
      <c r="B2214">
        <f>'Data Spreadsheet'!D2215</f>
        <v>0</v>
      </c>
      <c r="C2214">
        <f>'Data Spreadsheet'!E2215</f>
        <v>0</v>
      </c>
      <c r="D2214">
        <f>'Data Spreadsheet'!F2215</f>
        <v>0</v>
      </c>
      <c r="E2214">
        <f>'Data Spreadsheet'!G2215</f>
        <v>0</v>
      </c>
      <c r="F2214">
        <v>0</v>
      </c>
    </row>
    <row r="2215" spans="1:6">
      <c r="A2215" t="str">
        <f>'Data Spreadsheet'!A2216&amp;ROUNDUP('Data Spreadsheet'!C2216, -2)</f>
        <v>0</v>
      </c>
      <c r="B2215">
        <f>'Data Spreadsheet'!D2216</f>
        <v>0</v>
      </c>
      <c r="C2215">
        <f>'Data Spreadsheet'!E2216</f>
        <v>0</v>
      </c>
      <c r="D2215">
        <f>'Data Spreadsheet'!F2216</f>
        <v>0</v>
      </c>
      <c r="E2215">
        <f>'Data Spreadsheet'!G2216</f>
        <v>0</v>
      </c>
      <c r="F2215">
        <v>0</v>
      </c>
    </row>
    <row r="2216" spans="1:6">
      <c r="A2216" t="str">
        <f>'Data Spreadsheet'!A2217&amp;ROUNDUP('Data Spreadsheet'!C2217, -2)</f>
        <v>0</v>
      </c>
      <c r="B2216">
        <f>'Data Spreadsheet'!D2217</f>
        <v>0</v>
      </c>
      <c r="C2216">
        <f>'Data Spreadsheet'!E2217</f>
        <v>0</v>
      </c>
      <c r="D2216">
        <f>'Data Spreadsheet'!F2217</f>
        <v>0</v>
      </c>
      <c r="E2216">
        <f>'Data Spreadsheet'!G2217</f>
        <v>0</v>
      </c>
      <c r="F2216">
        <v>0</v>
      </c>
    </row>
    <row r="2217" spans="1:6">
      <c r="A2217" t="str">
        <f>'Data Spreadsheet'!A2218&amp;ROUNDUP('Data Spreadsheet'!C2218, -2)</f>
        <v>0</v>
      </c>
      <c r="B2217">
        <f>'Data Spreadsheet'!D2218</f>
        <v>0</v>
      </c>
      <c r="C2217">
        <f>'Data Spreadsheet'!E2218</f>
        <v>0</v>
      </c>
      <c r="D2217">
        <f>'Data Spreadsheet'!F2218</f>
        <v>0</v>
      </c>
      <c r="E2217">
        <f>'Data Spreadsheet'!G2218</f>
        <v>0</v>
      </c>
      <c r="F2217">
        <v>0</v>
      </c>
    </row>
    <row r="2218" spans="1:6">
      <c r="A2218" t="str">
        <f>'Data Spreadsheet'!A2219&amp;ROUNDUP('Data Spreadsheet'!C2219, -2)</f>
        <v>0</v>
      </c>
      <c r="B2218">
        <f>'Data Spreadsheet'!D2219</f>
        <v>0</v>
      </c>
      <c r="C2218">
        <f>'Data Spreadsheet'!E2219</f>
        <v>0</v>
      </c>
      <c r="D2218">
        <f>'Data Spreadsheet'!F2219</f>
        <v>0</v>
      </c>
      <c r="E2218">
        <f>'Data Spreadsheet'!G2219</f>
        <v>0</v>
      </c>
      <c r="F2218">
        <v>0</v>
      </c>
    </row>
    <row r="2219" spans="1:6">
      <c r="A2219" t="str">
        <f>'Data Spreadsheet'!A2220&amp;ROUNDUP('Data Spreadsheet'!C2220, -2)</f>
        <v>0</v>
      </c>
      <c r="B2219">
        <f>'Data Spreadsheet'!D2220</f>
        <v>0</v>
      </c>
      <c r="C2219">
        <f>'Data Spreadsheet'!E2220</f>
        <v>0</v>
      </c>
      <c r="D2219">
        <f>'Data Spreadsheet'!F2220</f>
        <v>0</v>
      </c>
      <c r="E2219">
        <f>'Data Spreadsheet'!G2220</f>
        <v>0</v>
      </c>
      <c r="F2219">
        <v>0</v>
      </c>
    </row>
    <row r="2220" spans="1:6">
      <c r="A2220" t="str">
        <f>'Data Spreadsheet'!A2221&amp;ROUNDUP('Data Spreadsheet'!C2221, -2)</f>
        <v>0</v>
      </c>
      <c r="B2220">
        <f>'Data Spreadsheet'!D2221</f>
        <v>0</v>
      </c>
      <c r="C2220">
        <f>'Data Spreadsheet'!E2221</f>
        <v>0</v>
      </c>
      <c r="D2220">
        <f>'Data Spreadsheet'!F2221</f>
        <v>0</v>
      </c>
      <c r="E2220">
        <f>'Data Spreadsheet'!G2221</f>
        <v>0</v>
      </c>
      <c r="F2220">
        <v>0</v>
      </c>
    </row>
    <row r="2221" spans="1:6">
      <c r="A2221" t="str">
        <f>'Data Spreadsheet'!A2222&amp;ROUNDUP('Data Spreadsheet'!C2222, -2)</f>
        <v>0</v>
      </c>
      <c r="B2221">
        <f>'Data Spreadsheet'!D2222</f>
        <v>0</v>
      </c>
      <c r="C2221">
        <f>'Data Spreadsheet'!E2222</f>
        <v>0</v>
      </c>
      <c r="D2221">
        <f>'Data Spreadsheet'!F2222</f>
        <v>0</v>
      </c>
      <c r="E2221">
        <f>'Data Spreadsheet'!G2222</f>
        <v>0</v>
      </c>
      <c r="F2221">
        <v>0</v>
      </c>
    </row>
    <row r="2222" spans="1:6">
      <c r="A2222" t="str">
        <f>'Data Spreadsheet'!A2223&amp;ROUNDUP('Data Spreadsheet'!C2223, -2)</f>
        <v>0</v>
      </c>
      <c r="B2222">
        <f>'Data Spreadsheet'!D2223</f>
        <v>0</v>
      </c>
      <c r="C2222">
        <f>'Data Spreadsheet'!E2223</f>
        <v>0</v>
      </c>
      <c r="D2222">
        <f>'Data Spreadsheet'!F2223</f>
        <v>0</v>
      </c>
      <c r="E2222">
        <f>'Data Spreadsheet'!G2223</f>
        <v>0</v>
      </c>
      <c r="F2222">
        <v>0</v>
      </c>
    </row>
    <row r="2223" spans="1:6">
      <c r="A2223" t="str">
        <f>'Data Spreadsheet'!A2224&amp;ROUNDUP('Data Spreadsheet'!C2224, -2)</f>
        <v>0</v>
      </c>
      <c r="B2223">
        <f>'Data Spreadsheet'!D2224</f>
        <v>0</v>
      </c>
      <c r="C2223">
        <f>'Data Spreadsheet'!E2224</f>
        <v>0</v>
      </c>
      <c r="D2223">
        <f>'Data Spreadsheet'!F2224</f>
        <v>0</v>
      </c>
      <c r="E2223">
        <f>'Data Spreadsheet'!G2224</f>
        <v>0</v>
      </c>
      <c r="F2223">
        <v>0</v>
      </c>
    </row>
    <row r="2224" spans="1:6">
      <c r="A2224" t="str">
        <f>'Data Spreadsheet'!A2225&amp;ROUNDUP('Data Spreadsheet'!C2225, -2)</f>
        <v>0</v>
      </c>
      <c r="B2224">
        <f>'Data Spreadsheet'!D2225</f>
        <v>0</v>
      </c>
      <c r="C2224">
        <f>'Data Spreadsheet'!E2225</f>
        <v>0</v>
      </c>
      <c r="D2224">
        <f>'Data Spreadsheet'!F2225</f>
        <v>0</v>
      </c>
      <c r="E2224">
        <f>'Data Spreadsheet'!G2225</f>
        <v>0</v>
      </c>
      <c r="F2224">
        <v>0</v>
      </c>
    </row>
    <row r="2225" spans="1:6">
      <c r="A2225" t="str">
        <f>'Data Spreadsheet'!A2226&amp;ROUNDUP('Data Spreadsheet'!C2226, -2)</f>
        <v>0</v>
      </c>
      <c r="B2225">
        <f>'Data Spreadsheet'!D2226</f>
        <v>0</v>
      </c>
      <c r="C2225">
        <f>'Data Spreadsheet'!E2226</f>
        <v>0</v>
      </c>
      <c r="D2225">
        <f>'Data Spreadsheet'!F2226</f>
        <v>0</v>
      </c>
      <c r="E2225">
        <f>'Data Spreadsheet'!G2226</f>
        <v>0</v>
      </c>
      <c r="F2225">
        <v>0</v>
      </c>
    </row>
    <row r="2226" spans="1:6">
      <c r="A2226" t="str">
        <f>'Data Spreadsheet'!A2227&amp;ROUNDUP('Data Spreadsheet'!C2227, -2)</f>
        <v>0</v>
      </c>
      <c r="B2226">
        <f>'Data Spreadsheet'!D2227</f>
        <v>0</v>
      </c>
      <c r="C2226">
        <f>'Data Spreadsheet'!E2227</f>
        <v>0</v>
      </c>
      <c r="D2226">
        <f>'Data Spreadsheet'!F2227</f>
        <v>0</v>
      </c>
      <c r="E2226">
        <f>'Data Spreadsheet'!G2227</f>
        <v>0</v>
      </c>
      <c r="F2226">
        <v>0</v>
      </c>
    </row>
    <row r="2227" spans="1:6">
      <c r="A2227" t="str">
        <f>'Data Spreadsheet'!A2228&amp;ROUNDUP('Data Spreadsheet'!C2228, -2)</f>
        <v>0</v>
      </c>
      <c r="B2227">
        <f>'Data Spreadsheet'!D2228</f>
        <v>0</v>
      </c>
      <c r="C2227">
        <f>'Data Spreadsheet'!E2228</f>
        <v>0</v>
      </c>
      <c r="D2227">
        <f>'Data Spreadsheet'!F2228</f>
        <v>0</v>
      </c>
      <c r="E2227">
        <f>'Data Spreadsheet'!G2228</f>
        <v>0</v>
      </c>
      <c r="F2227">
        <v>0</v>
      </c>
    </row>
    <row r="2228" spans="1:6">
      <c r="A2228" t="str">
        <f>'Data Spreadsheet'!A2229&amp;ROUNDUP('Data Spreadsheet'!C2229, -2)</f>
        <v>0</v>
      </c>
      <c r="B2228">
        <f>'Data Spreadsheet'!D2229</f>
        <v>0</v>
      </c>
      <c r="C2228">
        <f>'Data Spreadsheet'!E2229</f>
        <v>0</v>
      </c>
      <c r="D2228">
        <f>'Data Spreadsheet'!F2229</f>
        <v>0</v>
      </c>
      <c r="E2228">
        <f>'Data Spreadsheet'!G2229</f>
        <v>0</v>
      </c>
      <c r="F2228">
        <v>0</v>
      </c>
    </row>
    <row r="2229" spans="1:6">
      <c r="A2229" t="str">
        <f>'Data Spreadsheet'!A2230&amp;ROUNDUP('Data Spreadsheet'!C2230, -2)</f>
        <v>0</v>
      </c>
      <c r="B2229">
        <f>'Data Spreadsheet'!D2230</f>
        <v>0</v>
      </c>
      <c r="C2229">
        <f>'Data Spreadsheet'!E2230</f>
        <v>0</v>
      </c>
      <c r="D2229">
        <f>'Data Spreadsheet'!F2230</f>
        <v>0</v>
      </c>
      <c r="E2229">
        <f>'Data Spreadsheet'!G2230</f>
        <v>0</v>
      </c>
      <c r="F2229">
        <v>0</v>
      </c>
    </row>
    <row r="2230" spans="1:6">
      <c r="A2230" t="str">
        <f>'Data Spreadsheet'!A2231&amp;ROUNDUP('Data Spreadsheet'!C2231, -2)</f>
        <v>0</v>
      </c>
      <c r="B2230">
        <f>'Data Spreadsheet'!D2231</f>
        <v>0</v>
      </c>
      <c r="C2230">
        <f>'Data Spreadsheet'!E2231</f>
        <v>0</v>
      </c>
      <c r="D2230">
        <f>'Data Spreadsheet'!F2231</f>
        <v>0</v>
      </c>
      <c r="E2230">
        <f>'Data Spreadsheet'!G2231</f>
        <v>0</v>
      </c>
      <c r="F2230">
        <v>0</v>
      </c>
    </row>
    <row r="2231" spans="1:6">
      <c r="A2231" t="str">
        <f>'Data Spreadsheet'!A2232&amp;ROUNDUP('Data Spreadsheet'!C2232, -2)</f>
        <v>0</v>
      </c>
      <c r="B2231">
        <f>'Data Spreadsheet'!D2232</f>
        <v>0</v>
      </c>
      <c r="C2231">
        <f>'Data Spreadsheet'!E2232</f>
        <v>0</v>
      </c>
      <c r="D2231">
        <f>'Data Spreadsheet'!F2232</f>
        <v>0</v>
      </c>
      <c r="E2231">
        <f>'Data Spreadsheet'!G2232</f>
        <v>0</v>
      </c>
      <c r="F2231">
        <v>0</v>
      </c>
    </row>
    <row r="2232" spans="1:6">
      <c r="A2232" t="str">
        <f>'Data Spreadsheet'!A2233&amp;ROUNDUP('Data Spreadsheet'!C2233, -2)</f>
        <v>0</v>
      </c>
      <c r="B2232">
        <f>'Data Spreadsheet'!D2233</f>
        <v>0</v>
      </c>
      <c r="C2232">
        <f>'Data Spreadsheet'!E2233</f>
        <v>0</v>
      </c>
      <c r="D2232">
        <f>'Data Spreadsheet'!F2233</f>
        <v>0</v>
      </c>
      <c r="E2232">
        <f>'Data Spreadsheet'!G2233</f>
        <v>0</v>
      </c>
      <c r="F2232">
        <v>0</v>
      </c>
    </row>
    <row r="2233" spans="1:6">
      <c r="A2233" t="str">
        <f>'Data Spreadsheet'!A2234&amp;ROUNDUP('Data Spreadsheet'!C2234, -2)</f>
        <v>0</v>
      </c>
      <c r="B2233">
        <f>'Data Spreadsheet'!D2234</f>
        <v>0</v>
      </c>
      <c r="C2233">
        <f>'Data Spreadsheet'!E2234</f>
        <v>0</v>
      </c>
      <c r="D2233">
        <f>'Data Spreadsheet'!F2234</f>
        <v>0</v>
      </c>
      <c r="E2233">
        <f>'Data Spreadsheet'!G2234</f>
        <v>0</v>
      </c>
      <c r="F2233">
        <v>0</v>
      </c>
    </row>
    <row r="2234" spans="1:6">
      <c r="A2234" t="str">
        <f>'Data Spreadsheet'!A2235&amp;ROUNDUP('Data Spreadsheet'!C2235, -2)</f>
        <v>0</v>
      </c>
      <c r="B2234">
        <f>'Data Spreadsheet'!D2235</f>
        <v>0</v>
      </c>
      <c r="C2234">
        <f>'Data Spreadsheet'!E2235</f>
        <v>0</v>
      </c>
      <c r="D2234">
        <f>'Data Spreadsheet'!F2235</f>
        <v>0</v>
      </c>
      <c r="E2234">
        <f>'Data Spreadsheet'!G2235</f>
        <v>0</v>
      </c>
      <c r="F2234">
        <v>0</v>
      </c>
    </row>
    <row r="2235" spans="1:6">
      <c r="A2235" t="str">
        <f>'Data Spreadsheet'!A2236&amp;ROUNDUP('Data Spreadsheet'!C2236, -2)</f>
        <v>0</v>
      </c>
      <c r="B2235">
        <f>'Data Spreadsheet'!D2236</f>
        <v>0</v>
      </c>
      <c r="C2235">
        <f>'Data Spreadsheet'!E2236</f>
        <v>0</v>
      </c>
      <c r="D2235">
        <f>'Data Spreadsheet'!F2236</f>
        <v>0</v>
      </c>
      <c r="E2235">
        <f>'Data Spreadsheet'!G2236</f>
        <v>0</v>
      </c>
      <c r="F2235">
        <v>0</v>
      </c>
    </row>
    <row r="2236" spans="1:6">
      <c r="A2236" t="str">
        <f>'Data Spreadsheet'!A2237&amp;ROUNDUP('Data Spreadsheet'!C2237, -2)</f>
        <v>0</v>
      </c>
      <c r="B2236">
        <f>'Data Spreadsheet'!D2237</f>
        <v>0</v>
      </c>
      <c r="C2236">
        <f>'Data Spreadsheet'!E2237</f>
        <v>0</v>
      </c>
      <c r="D2236">
        <f>'Data Spreadsheet'!F2237</f>
        <v>0</v>
      </c>
      <c r="E2236">
        <f>'Data Spreadsheet'!G2237</f>
        <v>0</v>
      </c>
      <c r="F2236">
        <v>0</v>
      </c>
    </row>
    <row r="2237" spans="1:6">
      <c r="A2237" t="str">
        <f>'Data Spreadsheet'!A2238&amp;ROUNDUP('Data Spreadsheet'!C2238, -2)</f>
        <v>0</v>
      </c>
      <c r="B2237">
        <f>'Data Spreadsheet'!D2238</f>
        <v>0</v>
      </c>
      <c r="C2237">
        <f>'Data Spreadsheet'!E2238</f>
        <v>0</v>
      </c>
      <c r="D2237">
        <f>'Data Spreadsheet'!F2238</f>
        <v>0</v>
      </c>
      <c r="E2237">
        <f>'Data Spreadsheet'!G2238</f>
        <v>0</v>
      </c>
      <c r="F2237">
        <v>0</v>
      </c>
    </row>
    <row r="2238" spans="1:6">
      <c r="A2238" t="str">
        <f>'Data Spreadsheet'!A2239&amp;ROUNDUP('Data Spreadsheet'!C2239, -2)</f>
        <v>0</v>
      </c>
      <c r="B2238">
        <f>'Data Spreadsheet'!D2239</f>
        <v>0</v>
      </c>
      <c r="C2238">
        <f>'Data Spreadsheet'!E2239</f>
        <v>0</v>
      </c>
      <c r="D2238">
        <f>'Data Spreadsheet'!F2239</f>
        <v>0</v>
      </c>
      <c r="E2238">
        <f>'Data Spreadsheet'!G2239</f>
        <v>0</v>
      </c>
      <c r="F2238">
        <v>0</v>
      </c>
    </row>
    <row r="2239" spans="1:6">
      <c r="A2239" t="str">
        <f>'Data Spreadsheet'!A2240&amp;ROUNDUP('Data Spreadsheet'!C2240, -2)</f>
        <v>0</v>
      </c>
      <c r="B2239">
        <f>'Data Spreadsheet'!D2240</f>
        <v>0</v>
      </c>
      <c r="C2239">
        <f>'Data Spreadsheet'!E2240</f>
        <v>0</v>
      </c>
      <c r="D2239">
        <f>'Data Spreadsheet'!F2240</f>
        <v>0</v>
      </c>
      <c r="E2239">
        <f>'Data Spreadsheet'!G2240</f>
        <v>0</v>
      </c>
      <c r="F2239">
        <v>0</v>
      </c>
    </row>
    <row r="2240" spans="1:6">
      <c r="A2240" t="str">
        <f>'Data Spreadsheet'!A2241&amp;ROUNDUP('Data Spreadsheet'!C2241, -2)</f>
        <v>0</v>
      </c>
      <c r="B2240">
        <f>'Data Spreadsheet'!D2241</f>
        <v>0</v>
      </c>
      <c r="C2240">
        <f>'Data Spreadsheet'!E2241</f>
        <v>0</v>
      </c>
      <c r="D2240">
        <f>'Data Spreadsheet'!F2241</f>
        <v>0</v>
      </c>
      <c r="E2240">
        <f>'Data Spreadsheet'!G2241</f>
        <v>0</v>
      </c>
      <c r="F2240">
        <v>0</v>
      </c>
    </row>
    <row r="2241" spans="1:6">
      <c r="A2241" t="str">
        <f>'Data Spreadsheet'!A2242&amp;ROUNDUP('Data Spreadsheet'!C2242, -2)</f>
        <v>0</v>
      </c>
      <c r="B2241">
        <f>'Data Spreadsheet'!D2242</f>
        <v>0</v>
      </c>
      <c r="C2241">
        <f>'Data Spreadsheet'!E2242</f>
        <v>0</v>
      </c>
      <c r="D2241">
        <f>'Data Spreadsheet'!F2242</f>
        <v>0</v>
      </c>
      <c r="E2241">
        <f>'Data Spreadsheet'!G2242</f>
        <v>0</v>
      </c>
      <c r="F2241">
        <v>0</v>
      </c>
    </row>
    <row r="2242" spans="1:6">
      <c r="A2242" t="str">
        <f>'Data Spreadsheet'!A2243&amp;ROUNDUP('Data Spreadsheet'!C2243, -2)</f>
        <v>0</v>
      </c>
      <c r="B2242">
        <f>'Data Spreadsheet'!D2243</f>
        <v>0</v>
      </c>
      <c r="C2242">
        <f>'Data Spreadsheet'!E2243</f>
        <v>0</v>
      </c>
      <c r="D2242">
        <f>'Data Spreadsheet'!F2243</f>
        <v>0</v>
      </c>
      <c r="E2242">
        <f>'Data Spreadsheet'!G2243</f>
        <v>0</v>
      </c>
      <c r="F2242">
        <v>0</v>
      </c>
    </row>
    <row r="2243" spans="1:6">
      <c r="A2243" t="str">
        <f>'Data Spreadsheet'!A2244&amp;ROUNDUP('Data Spreadsheet'!C2244, -2)</f>
        <v>0</v>
      </c>
      <c r="B2243">
        <f>'Data Spreadsheet'!D2244</f>
        <v>0</v>
      </c>
      <c r="C2243">
        <f>'Data Spreadsheet'!E2244</f>
        <v>0</v>
      </c>
      <c r="D2243">
        <f>'Data Spreadsheet'!F2244</f>
        <v>0</v>
      </c>
      <c r="E2243">
        <f>'Data Spreadsheet'!G2244</f>
        <v>0</v>
      </c>
      <c r="F2243">
        <v>0</v>
      </c>
    </row>
    <row r="2244" spans="1:6">
      <c r="A2244" t="str">
        <f>'Data Spreadsheet'!A2245&amp;ROUNDUP('Data Spreadsheet'!C2245, -2)</f>
        <v>0</v>
      </c>
      <c r="B2244">
        <f>'Data Spreadsheet'!D2245</f>
        <v>0</v>
      </c>
      <c r="C2244">
        <f>'Data Spreadsheet'!E2245</f>
        <v>0</v>
      </c>
      <c r="D2244">
        <f>'Data Spreadsheet'!F2245</f>
        <v>0</v>
      </c>
      <c r="E2244">
        <f>'Data Spreadsheet'!G2245</f>
        <v>0</v>
      </c>
      <c r="F2244">
        <v>0</v>
      </c>
    </row>
    <row r="2245" spans="1:6">
      <c r="A2245" t="str">
        <f>'Data Spreadsheet'!A2246&amp;ROUNDUP('Data Spreadsheet'!C2246, -2)</f>
        <v>0</v>
      </c>
      <c r="B2245">
        <f>'Data Spreadsheet'!D2246</f>
        <v>0</v>
      </c>
      <c r="C2245">
        <f>'Data Spreadsheet'!E2246</f>
        <v>0</v>
      </c>
      <c r="D2245">
        <f>'Data Spreadsheet'!F2246</f>
        <v>0</v>
      </c>
      <c r="E2245">
        <f>'Data Spreadsheet'!G2246</f>
        <v>0</v>
      </c>
      <c r="F2245">
        <v>0</v>
      </c>
    </row>
    <row r="2246" spans="1:6">
      <c r="A2246" t="str">
        <f>'Data Spreadsheet'!A2247&amp;ROUNDUP('Data Spreadsheet'!C2247, -2)</f>
        <v>0</v>
      </c>
      <c r="B2246">
        <f>'Data Spreadsheet'!D2247</f>
        <v>0</v>
      </c>
      <c r="C2246">
        <f>'Data Spreadsheet'!E2247</f>
        <v>0</v>
      </c>
      <c r="D2246">
        <f>'Data Spreadsheet'!F2247</f>
        <v>0</v>
      </c>
      <c r="E2246">
        <f>'Data Spreadsheet'!G2247</f>
        <v>0</v>
      </c>
      <c r="F2246">
        <v>0</v>
      </c>
    </row>
    <row r="2247" spans="1:6">
      <c r="A2247" t="str">
        <f>'Data Spreadsheet'!A2248&amp;ROUNDUP('Data Spreadsheet'!C2248, -2)</f>
        <v>0</v>
      </c>
      <c r="B2247">
        <f>'Data Spreadsheet'!D2248</f>
        <v>0</v>
      </c>
      <c r="C2247">
        <f>'Data Spreadsheet'!E2248</f>
        <v>0</v>
      </c>
      <c r="D2247">
        <f>'Data Spreadsheet'!F2248</f>
        <v>0</v>
      </c>
      <c r="E2247">
        <f>'Data Spreadsheet'!G2248</f>
        <v>0</v>
      </c>
      <c r="F2247">
        <v>0</v>
      </c>
    </row>
    <row r="2248" spans="1:6">
      <c r="A2248" t="str">
        <f>'Data Spreadsheet'!A2249&amp;ROUNDUP('Data Spreadsheet'!C2249, -2)</f>
        <v>0</v>
      </c>
      <c r="B2248">
        <f>'Data Spreadsheet'!D2249</f>
        <v>0</v>
      </c>
      <c r="C2248">
        <f>'Data Spreadsheet'!E2249</f>
        <v>0</v>
      </c>
      <c r="D2248">
        <f>'Data Spreadsheet'!F2249</f>
        <v>0</v>
      </c>
      <c r="E2248">
        <f>'Data Spreadsheet'!G2249</f>
        <v>0</v>
      </c>
      <c r="F2248">
        <v>0</v>
      </c>
    </row>
    <row r="2249" spans="1:6">
      <c r="A2249" t="str">
        <f>'Data Spreadsheet'!A2250&amp;ROUNDUP('Data Spreadsheet'!C2250, -2)</f>
        <v>0</v>
      </c>
      <c r="B2249">
        <f>'Data Spreadsheet'!D2250</f>
        <v>0</v>
      </c>
      <c r="C2249">
        <f>'Data Spreadsheet'!E2250</f>
        <v>0</v>
      </c>
      <c r="D2249">
        <f>'Data Spreadsheet'!F2250</f>
        <v>0</v>
      </c>
      <c r="E2249">
        <f>'Data Spreadsheet'!G2250</f>
        <v>0</v>
      </c>
      <c r="F2249">
        <v>0</v>
      </c>
    </row>
    <row r="2250" spans="1:6">
      <c r="A2250" t="str">
        <f>'Data Spreadsheet'!A2251&amp;ROUNDUP('Data Spreadsheet'!C2251, -2)</f>
        <v>0</v>
      </c>
      <c r="B2250">
        <f>'Data Spreadsheet'!D2251</f>
        <v>0</v>
      </c>
      <c r="C2250">
        <f>'Data Spreadsheet'!E2251</f>
        <v>0</v>
      </c>
      <c r="D2250">
        <f>'Data Spreadsheet'!F2251</f>
        <v>0</v>
      </c>
      <c r="E2250">
        <f>'Data Spreadsheet'!G2251</f>
        <v>0</v>
      </c>
      <c r="F2250">
        <v>0</v>
      </c>
    </row>
    <row r="2251" spans="1:6">
      <c r="A2251" t="str">
        <f>'Data Spreadsheet'!A2252&amp;ROUNDUP('Data Spreadsheet'!C2252, -2)</f>
        <v>0</v>
      </c>
      <c r="B2251">
        <f>'Data Spreadsheet'!D2252</f>
        <v>0</v>
      </c>
      <c r="C2251">
        <f>'Data Spreadsheet'!E2252</f>
        <v>0</v>
      </c>
      <c r="D2251">
        <f>'Data Spreadsheet'!F2252</f>
        <v>0</v>
      </c>
      <c r="E2251">
        <f>'Data Spreadsheet'!G2252</f>
        <v>0</v>
      </c>
      <c r="F2251">
        <v>0</v>
      </c>
    </row>
    <row r="2252" spans="1:6">
      <c r="A2252" t="str">
        <f>'Data Spreadsheet'!A2253&amp;ROUNDUP('Data Spreadsheet'!C2253, -2)</f>
        <v>0</v>
      </c>
      <c r="B2252">
        <f>'Data Spreadsheet'!D2253</f>
        <v>0</v>
      </c>
      <c r="C2252">
        <f>'Data Spreadsheet'!E2253</f>
        <v>0</v>
      </c>
      <c r="D2252">
        <f>'Data Spreadsheet'!F2253</f>
        <v>0</v>
      </c>
      <c r="E2252">
        <f>'Data Spreadsheet'!G2253</f>
        <v>0</v>
      </c>
      <c r="F2252">
        <v>0</v>
      </c>
    </row>
    <row r="2253" spans="1:6">
      <c r="A2253" t="str">
        <f>'Data Spreadsheet'!A2254&amp;ROUNDUP('Data Spreadsheet'!C2254, -2)</f>
        <v>0</v>
      </c>
      <c r="B2253">
        <f>'Data Spreadsheet'!D2254</f>
        <v>0</v>
      </c>
      <c r="C2253">
        <f>'Data Spreadsheet'!E2254</f>
        <v>0</v>
      </c>
      <c r="D2253">
        <f>'Data Spreadsheet'!F2254</f>
        <v>0</v>
      </c>
      <c r="E2253">
        <f>'Data Spreadsheet'!G2254</f>
        <v>0</v>
      </c>
      <c r="F2253">
        <v>0</v>
      </c>
    </row>
    <row r="2254" spans="1:6">
      <c r="A2254" t="str">
        <f>'Data Spreadsheet'!A2255&amp;ROUNDUP('Data Spreadsheet'!C2255, -2)</f>
        <v>0</v>
      </c>
      <c r="B2254">
        <f>'Data Spreadsheet'!D2255</f>
        <v>0</v>
      </c>
      <c r="C2254">
        <f>'Data Spreadsheet'!E2255</f>
        <v>0</v>
      </c>
      <c r="D2254">
        <f>'Data Spreadsheet'!F2255</f>
        <v>0</v>
      </c>
      <c r="E2254">
        <f>'Data Spreadsheet'!G2255</f>
        <v>0</v>
      </c>
      <c r="F2254">
        <v>0</v>
      </c>
    </row>
    <row r="2255" spans="1:6">
      <c r="A2255" t="str">
        <f>'Data Spreadsheet'!A2256&amp;ROUNDUP('Data Spreadsheet'!C2256, -2)</f>
        <v>0</v>
      </c>
      <c r="B2255">
        <f>'Data Spreadsheet'!D2256</f>
        <v>0</v>
      </c>
      <c r="C2255">
        <f>'Data Spreadsheet'!E2256</f>
        <v>0</v>
      </c>
      <c r="D2255">
        <f>'Data Spreadsheet'!F2256</f>
        <v>0</v>
      </c>
      <c r="E2255">
        <f>'Data Spreadsheet'!G2256</f>
        <v>0</v>
      </c>
      <c r="F2255">
        <v>0</v>
      </c>
    </row>
    <row r="2256" spans="1:6">
      <c r="A2256" t="str">
        <f>'Data Spreadsheet'!A2257&amp;ROUNDUP('Data Spreadsheet'!C2257, -2)</f>
        <v>0</v>
      </c>
      <c r="B2256">
        <f>'Data Spreadsheet'!D2257</f>
        <v>0</v>
      </c>
      <c r="C2256">
        <f>'Data Spreadsheet'!E2257</f>
        <v>0</v>
      </c>
      <c r="D2256">
        <f>'Data Spreadsheet'!F2257</f>
        <v>0</v>
      </c>
      <c r="E2256">
        <f>'Data Spreadsheet'!G2257</f>
        <v>0</v>
      </c>
      <c r="F2256">
        <v>0</v>
      </c>
    </row>
    <row r="2257" spans="1:6">
      <c r="A2257" t="str">
        <f>'Data Spreadsheet'!A2258&amp;ROUNDUP('Data Spreadsheet'!C2258, -2)</f>
        <v>0</v>
      </c>
      <c r="B2257">
        <f>'Data Spreadsheet'!D2258</f>
        <v>0</v>
      </c>
      <c r="C2257">
        <f>'Data Spreadsheet'!E2258</f>
        <v>0</v>
      </c>
      <c r="D2257">
        <f>'Data Spreadsheet'!F2258</f>
        <v>0</v>
      </c>
      <c r="E2257">
        <f>'Data Spreadsheet'!G2258</f>
        <v>0</v>
      </c>
      <c r="F2257">
        <v>0</v>
      </c>
    </row>
    <row r="2258" spans="1:6">
      <c r="A2258" t="str">
        <f>'Data Spreadsheet'!A2259&amp;ROUNDUP('Data Spreadsheet'!C2259, -2)</f>
        <v>0</v>
      </c>
      <c r="B2258">
        <f>'Data Spreadsheet'!D2259</f>
        <v>0</v>
      </c>
      <c r="C2258">
        <f>'Data Spreadsheet'!E2259</f>
        <v>0</v>
      </c>
      <c r="D2258">
        <f>'Data Spreadsheet'!F2259</f>
        <v>0</v>
      </c>
      <c r="E2258">
        <f>'Data Spreadsheet'!G2259</f>
        <v>0</v>
      </c>
      <c r="F2258">
        <v>0</v>
      </c>
    </row>
    <row r="2259" spans="1:6">
      <c r="A2259" t="str">
        <f>'Data Spreadsheet'!A2260&amp;ROUNDUP('Data Spreadsheet'!C2260, -2)</f>
        <v>0</v>
      </c>
      <c r="B2259">
        <f>'Data Spreadsheet'!D2260</f>
        <v>0</v>
      </c>
      <c r="C2259">
        <f>'Data Spreadsheet'!E2260</f>
        <v>0</v>
      </c>
      <c r="D2259">
        <f>'Data Spreadsheet'!F2260</f>
        <v>0</v>
      </c>
      <c r="E2259">
        <f>'Data Spreadsheet'!G2260</f>
        <v>0</v>
      </c>
      <c r="F2259">
        <v>0</v>
      </c>
    </row>
    <row r="2260" spans="1:6">
      <c r="A2260" t="str">
        <f>'Data Spreadsheet'!A2261&amp;ROUNDUP('Data Spreadsheet'!C2261, -2)</f>
        <v>0</v>
      </c>
      <c r="B2260">
        <f>'Data Spreadsheet'!D2261</f>
        <v>0</v>
      </c>
      <c r="C2260">
        <f>'Data Spreadsheet'!E2261</f>
        <v>0</v>
      </c>
      <c r="D2260">
        <f>'Data Spreadsheet'!F2261</f>
        <v>0</v>
      </c>
      <c r="E2260">
        <f>'Data Spreadsheet'!G2261</f>
        <v>0</v>
      </c>
      <c r="F2260">
        <v>0</v>
      </c>
    </row>
    <row r="2261" spans="1:6">
      <c r="A2261" t="str">
        <f>'Data Spreadsheet'!A2262&amp;ROUNDUP('Data Spreadsheet'!C2262, -2)</f>
        <v>0</v>
      </c>
      <c r="B2261">
        <f>'Data Spreadsheet'!D2262</f>
        <v>0</v>
      </c>
      <c r="C2261">
        <f>'Data Spreadsheet'!E2262</f>
        <v>0</v>
      </c>
      <c r="D2261">
        <f>'Data Spreadsheet'!F2262</f>
        <v>0</v>
      </c>
      <c r="E2261">
        <f>'Data Spreadsheet'!G2262</f>
        <v>0</v>
      </c>
      <c r="F2261">
        <v>0</v>
      </c>
    </row>
    <row r="2262" spans="1:6">
      <c r="A2262" t="str">
        <f>'Data Spreadsheet'!A2263&amp;ROUNDUP('Data Spreadsheet'!C2263, -2)</f>
        <v>0</v>
      </c>
      <c r="B2262">
        <f>'Data Spreadsheet'!D2263</f>
        <v>0</v>
      </c>
      <c r="C2262">
        <f>'Data Spreadsheet'!E2263</f>
        <v>0</v>
      </c>
      <c r="D2262">
        <f>'Data Spreadsheet'!F2263</f>
        <v>0</v>
      </c>
      <c r="E2262">
        <f>'Data Spreadsheet'!G2263</f>
        <v>0</v>
      </c>
      <c r="F2262">
        <v>0</v>
      </c>
    </row>
    <row r="2263" spans="1:6">
      <c r="A2263" t="str">
        <f>'Data Spreadsheet'!A2264&amp;ROUNDUP('Data Spreadsheet'!C2264, -2)</f>
        <v>0</v>
      </c>
      <c r="B2263">
        <f>'Data Spreadsheet'!D2264</f>
        <v>0</v>
      </c>
      <c r="C2263">
        <f>'Data Spreadsheet'!E2264</f>
        <v>0</v>
      </c>
      <c r="D2263">
        <f>'Data Spreadsheet'!F2264</f>
        <v>0</v>
      </c>
      <c r="E2263">
        <f>'Data Spreadsheet'!G2264</f>
        <v>0</v>
      </c>
      <c r="F2263">
        <v>0</v>
      </c>
    </row>
    <row r="2264" spans="1:6">
      <c r="A2264" t="str">
        <f>'Data Spreadsheet'!A2265&amp;ROUNDUP('Data Spreadsheet'!C2265, -2)</f>
        <v>0</v>
      </c>
      <c r="B2264">
        <f>'Data Spreadsheet'!D2265</f>
        <v>0</v>
      </c>
      <c r="C2264">
        <f>'Data Spreadsheet'!E2265</f>
        <v>0</v>
      </c>
      <c r="D2264">
        <f>'Data Spreadsheet'!F2265</f>
        <v>0</v>
      </c>
      <c r="E2264">
        <f>'Data Spreadsheet'!G2265</f>
        <v>0</v>
      </c>
      <c r="F2264">
        <v>0</v>
      </c>
    </row>
    <row r="2265" spans="1:6">
      <c r="A2265" t="str">
        <f>'Data Spreadsheet'!A2266&amp;ROUNDUP('Data Spreadsheet'!C2266, -2)</f>
        <v>0</v>
      </c>
      <c r="B2265">
        <f>'Data Spreadsheet'!D2266</f>
        <v>0</v>
      </c>
      <c r="C2265">
        <f>'Data Spreadsheet'!E2266</f>
        <v>0</v>
      </c>
      <c r="D2265">
        <f>'Data Spreadsheet'!F2266</f>
        <v>0</v>
      </c>
      <c r="E2265">
        <f>'Data Spreadsheet'!G2266</f>
        <v>0</v>
      </c>
      <c r="F2265">
        <v>0</v>
      </c>
    </row>
    <row r="2266" spans="1:6">
      <c r="A2266" t="str">
        <f>'Data Spreadsheet'!A2267&amp;ROUNDUP('Data Spreadsheet'!C2267, -2)</f>
        <v>0</v>
      </c>
      <c r="B2266">
        <f>'Data Spreadsheet'!D2267</f>
        <v>0</v>
      </c>
      <c r="C2266">
        <f>'Data Spreadsheet'!E2267</f>
        <v>0</v>
      </c>
      <c r="D2266">
        <f>'Data Spreadsheet'!F2267</f>
        <v>0</v>
      </c>
      <c r="E2266">
        <f>'Data Spreadsheet'!G2267</f>
        <v>0</v>
      </c>
      <c r="F2266">
        <v>0</v>
      </c>
    </row>
    <row r="2267" spans="1:6">
      <c r="A2267" t="str">
        <f>'Data Spreadsheet'!A2268&amp;ROUNDUP('Data Spreadsheet'!C2268, -2)</f>
        <v>0</v>
      </c>
      <c r="B2267">
        <f>'Data Spreadsheet'!D2268</f>
        <v>0</v>
      </c>
      <c r="C2267">
        <f>'Data Spreadsheet'!E2268</f>
        <v>0</v>
      </c>
      <c r="D2267">
        <f>'Data Spreadsheet'!F2268</f>
        <v>0</v>
      </c>
      <c r="E2267">
        <f>'Data Spreadsheet'!G2268</f>
        <v>0</v>
      </c>
      <c r="F2267">
        <v>0</v>
      </c>
    </row>
    <row r="2268" spans="1:6">
      <c r="A2268" t="str">
        <f>'Data Spreadsheet'!A2269&amp;ROUNDUP('Data Spreadsheet'!C2269, -2)</f>
        <v>0</v>
      </c>
      <c r="B2268">
        <f>'Data Spreadsheet'!D2269</f>
        <v>0</v>
      </c>
      <c r="C2268">
        <f>'Data Spreadsheet'!E2269</f>
        <v>0</v>
      </c>
      <c r="D2268">
        <f>'Data Spreadsheet'!F2269</f>
        <v>0</v>
      </c>
      <c r="E2268">
        <f>'Data Spreadsheet'!G2269</f>
        <v>0</v>
      </c>
      <c r="F2268">
        <v>0</v>
      </c>
    </row>
    <row r="2269" spans="1:6">
      <c r="A2269" t="str">
        <f>'Data Spreadsheet'!A2270&amp;ROUNDUP('Data Spreadsheet'!C2270, -2)</f>
        <v>0</v>
      </c>
      <c r="B2269">
        <f>'Data Spreadsheet'!D2270</f>
        <v>0</v>
      </c>
      <c r="C2269">
        <f>'Data Spreadsheet'!E2270</f>
        <v>0</v>
      </c>
      <c r="D2269">
        <f>'Data Spreadsheet'!F2270</f>
        <v>0</v>
      </c>
      <c r="E2269">
        <f>'Data Spreadsheet'!G2270</f>
        <v>0</v>
      </c>
      <c r="F2269">
        <v>0</v>
      </c>
    </row>
    <row r="2270" spans="1:6">
      <c r="A2270" t="str">
        <f>'Data Spreadsheet'!A2271&amp;ROUNDUP('Data Spreadsheet'!C2271, -2)</f>
        <v>0</v>
      </c>
      <c r="B2270">
        <f>'Data Spreadsheet'!D2271</f>
        <v>0</v>
      </c>
      <c r="C2270">
        <f>'Data Spreadsheet'!E2271</f>
        <v>0</v>
      </c>
      <c r="D2270">
        <f>'Data Spreadsheet'!F2271</f>
        <v>0</v>
      </c>
      <c r="E2270">
        <f>'Data Spreadsheet'!G2271</f>
        <v>0</v>
      </c>
      <c r="F2270">
        <v>0</v>
      </c>
    </row>
    <row r="2271" spans="1:6">
      <c r="A2271" t="str">
        <f>'Data Spreadsheet'!A2272&amp;ROUNDUP('Data Spreadsheet'!C2272, -2)</f>
        <v>0</v>
      </c>
      <c r="B2271">
        <f>'Data Spreadsheet'!D2272</f>
        <v>0</v>
      </c>
      <c r="C2271">
        <f>'Data Spreadsheet'!E2272</f>
        <v>0</v>
      </c>
      <c r="D2271">
        <f>'Data Spreadsheet'!F2272</f>
        <v>0</v>
      </c>
      <c r="E2271">
        <f>'Data Spreadsheet'!G2272</f>
        <v>0</v>
      </c>
      <c r="F2271">
        <v>0</v>
      </c>
    </row>
    <row r="2272" spans="1:6">
      <c r="A2272" t="str">
        <f>'Data Spreadsheet'!A2273&amp;ROUNDUP('Data Spreadsheet'!C2273, -2)</f>
        <v>0</v>
      </c>
      <c r="B2272">
        <f>'Data Spreadsheet'!D2273</f>
        <v>0</v>
      </c>
      <c r="C2272">
        <f>'Data Spreadsheet'!E2273</f>
        <v>0</v>
      </c>
      <c r="D2272">
        <f>'Data Spreadsheet'!F2273</f>
        <v>0</v>
      </c>
      <c r="E2272">
        <f>'Data Spreadsheet'!G2273</f>
        <v>0</v>
      </c>
      <c r="F2272">
        <v>0</v>
      </c>
    </row>
    <row r="2273" spans="1:6">
      <c r="A2273" t="str">
        <f>'Data Spreadsheet'!A2274&amp;ROUNDUP('Data Spreadsheet'!C2274, -2)</f>
        <v>0</v>
      </c>
      <c r="B2273">
        <f>'Data Spreadsheet'!D2274</f>
        <v>0</v>
      </c>
      <c r="C2273">
        <f>'Data Spreadsheet'!E2274</f>
        <v>0</v>
      </c>
      <c r="D2273">
        <f>'Data Spreadsheet'!F2274</f>
        <v>0</v>
      </c>
      <c r="E2273">
        <f>'Data Spreadsheet'!G2274</f>
        <v>0</v>
      </c>
      <c r="F2273">
        <v>0</v>
      </c>
    </row>
    <row r="2274" spans="1:6">
      <c r="A2274" t="str">
        <f>'Data Spreadsheet'!A2275&amp;ROUNDUP('Data Spreadsheet'!C2275, -2)</f>
        <v>0</v>
      </c>
      <c r="B2274">
        <f>'Data Spreadsheet'!D2275</f>
        <v>0</v>
      </c>
      <c r="C2274">
        <f>'Data Spreadsheet'!E2275</f>
        <v>0</v>
      </c>
      <c r="D2274">
        <f>'Data Spreadsheet'!F2275</f>
        <v>0</v>
      </c>
      <c r="E2274">
        <f>'Data Spreadsheet'!G2275</f>
        <v>0</v>
      </c>
      <c r="F2274">
        <v>0</v>
      </c>
    </row>
    <row r="2275" spans="1:6">
      <c r="A2275" t="str">
        <f>'Data Spreadsheet'!A2276&amp;ROUNDUP('Data Spreadsheet'!C2276, -2)</f>
        <v>0</v>
      </c>
      <c r="B2275">
        <f>'Data Spreadsheet'!D2276</f>
        <v>0</v>
      </c>
      <c r="C2275">
        <f>'Data Spreadsheet'!E2276</f>
        <v>0</v>
      </c>
      <c r="D2275">
        <f>'Data Spreadsheet'!F2276</f>
        <v>0</v>
      </c>
      <c r="E2275">
        <f>'Data Spreadsheet'!G2276</f>
        <v>0</v>
      </c>
      <c r="F2275">
        <v>0</v>
      </c>
    </row>
    <row r="2276" spans="1:6">
      <c r="A2276" t="str">
        <f>'Data Spreadsheet'!A2277&amp;ROUNDUP('Data Spreadsheet'!C2277, -2)</f>
        <v>0</v>
      </c>
      <c r="B2276">
        <f>'Data Spreadsheet'!D2277</f>
        <v>0</v>
      </c>
      <c r="C2276">
        <f>'Data Spreadsheet'!E2277</f>
        <v>0</v>
      </c>
      <c r="D2276">
        <f>'Data Spreadsheet'!F2277</f>
        <v>0</v>
      </c>
      <c r="E2276">
        <f>'Data Spreadsheet'!G2277</f>
        <v>0</v>
      </c>
      <c r="F2276">
        <v>0</v>
      </c>
    </row>
    <row r="2277" spans="1:6">
      <c r="A2277" t="str">
        <f>'Data Spreadsheet'!A2278&amp;ROUNDUP('Data Spreadsheet'!C2278, -2)</f>
        <v>0</v>
      </c>
      <c r="B2277">
        <f>'Data Spreadsheet'!D2278</f>
        <v>0</v>
      </c>
      <c r="C2277">
        <f>'Data Spreadsheet'!E2278</f>
        <v>0</v>
      </c>
      <c r="D2277">
        <f>'Data Spreadsheet'!F2278</f>
        <v>0</v>
      </c>
      <c r="E2277">
        <f>'Data Spreadsheet'!G2278</f>
        <v>0</v>
      </c>
      <c r="F2277">
        <v>0</v>
      </c>
    </row>
    <row r="2278" spans="1:6">
      <c r="A2278" t="str">
        <f>'Data Spreadsheet'!A2279&amp;ROUNDUP('Data Spreadsheet'!C2279, -2)</f>
        <v>0</v>
      </c>
      <c r="B2278">
        <f>'Data Spreadsheet'!D2279</f>
        <v>0</v>
      </c>
      <c r="C2278">
        <f>'Data Spreadsheet'!E2279</f>
        <v>0</v>
      </c>
      <c r="D2278">
        <f>'Data Spreadsheet'!F2279</f>
        <v>0</v>
      </c>
      <c r="E2278">
        <f>'Data Spreadsheet'!G2279</f>
        <v>0</v>
      </c>
      <c r="F2278">
        <v>0</v>
      </c>
    </row>
    <row r="2279" spans="1:6">
      <c r="A2279" t="str">
        <f>'Data Spreadsheet'!A2280&amp;ROUNDUP('Data Spreadsheet'!C2280, -2)</f>
        <v>0</v>
      </c>
      <c r="B2279">
        <f>'Data Spreadsheet'!D2280</f>
        <v>0</v>
      </c>
      <c r="C2279">
        <f>'Data Spreadsheet'!E2280</f>
        <v>0</v>
      </c>
      <c r="D2279">
        <f>'Data Spreadsheet'!F2280</f>
        <v>0</v>
      </c>
      <c r="E2279">
        <f>'Data Spreadsheet'!G2280</f>
        <v>0</v>
      </c>
      <c r="F2279">
        <v>0</v>
      </c>
    </row>
    <row r="2280" spans="1:6">
      <c r="A2280" t="str">
        <f>'Data Spreadsheet'!A2281&amp;ROUNDUP('Data Spreadsheet'!C2281, -2)</f>
        <v>0</v>
      </c>
      <c r="B2280">
        <f>'Data Spreadsheet'!D2281</f>
        <v>0</v>
      </c>
      <c r="C2280">
        <f>'Data Spreadsheet'!E2281</f>
        <v>0</v>
      </c>
      <c r="D2280">
        <f>'Data Spreadsheet'!F2281</f>
        <v>0</v>
      </c>
      <c r="E2280">
        <f>'Data Spreadsheet'!G2281</f>
        <v>0</v>
      </c>
      <c r="F2280">
        <v>0</v>
      </c>
    </row>
    <row r="2281" spans="1:6">
      <c r="A2281" t="str">
        <f>'Data Spreadsheet'!A2282&amp;ROUNDUP('Data Spreadsheet'!C2282, -2)</f>
        <v>0</v>
      </c>
      <c r="B2281">
        <f>'Data Spreadsheet'!D2282</f>
        <v>0</v>
      </c>
      <c r="C2281">
        <f>'Data Spreadsheet'!E2282</f>
        <v>0</v>
      </c>
      <c r="D2281">
        <f>'Data Spreadsheet'!F2282</f>
        <v>0</v>
      </c>
      <c r="E2281">
        <f>'Data Spreadsheet'!G2282</f>
        <v>0</v>
      </c>
      <c r="F2281">
        <v>0</v>
      </c>
    </row>
    <row r="2282" spans="1:6">
      <c r="A2282" t="str">
        <f>'Data Spreadsheet'!A2283&amp;ROUNDUP('Data Spreadsheet'!C2283, -2)</f>
        <v>0</v>
      </c>
      <c r="B2282">
        <f>'Data Spreadsheet'!D2283</f>
        <v>0</v>
      </c>
      <c r="C2282">
        <f>'Data Spreadsheet'!E2283</f>
        <v>0</v>
      </c>
      <c r="D2282">
        <f>'Data Spreadsheet'!F2283</f>
        <v>0</v>
      </c>
      <c r="E2282">
        <f>'Data Spreadsheet'!G2283</f>
        <v>0</v>
      </c>
      <c r="F2282">
        <v>0</v>
      </c>
    </row>
    <row r="2283" spans="1:6">
      <c r="A2283" t="str">
        <f>'Data Spreadsheet'!A2284&amp;ROUNDUP('Data Spreadsheet'!C2284, -2)</f>
        <v>0</v>
      </c>
      <c r="B2283">
        <f>'Data Spreadsheet'!D2284</f>
        <v>0</v>
      </c>
      <c r="C2283">
        <f>'Data Spreadsheet'!E2284</f>
        <v>0</v>
      </c>
      <c r="D2283">
        <f>'Data Spreadsheet'!F2284</f>
        <v>0</v>
      </c>
      <c r="E2283">
        <f>'Data Spreadsheet'!G2284</f>
        <v>0</v>
      </c>
      <c r="F2283">
        <v>0</v>
      </c>
    </row>
    <row r="2284" spans="1:6">
      <c r="A2284" t="str">
        <f>'Data Spreadsheet'!A2285&amp;ROUNDUP('Data Spreadsheet'!C2285, -2)</f>
        <v>0</v>
      </c>
      <c r="B2284">
        <f>'Data Spreadsheet'!D2285</f>
        <v>0</v>
      </c>
      <c r="C2284">
        <f>'Data Spreadsheet'!E2285</f>
        <v>0</v>
      </c>
      <c r="D2284">
        <f>'Data Spreadsheet'!F2285</f>
        <v>0</v>
      </c>
      <c r="E2284">
        <f>'Data Spreadsheet'!G2285</f>
        <v>0</v>
      </c>
      <c r="F2284">
        <v>0</v>
      </c>
    </row>
    <row r="2285" spans="1:6">
      <c r="A2285" t="str">
        <f>'Data Spreadsheet'!A2286&amp;ROUNDUP('Data Spreadsheet'!C2286, -2)</f>
        <v>0</v>
      </c>
      <c r="B2285">
        <f>'Data Spreadsheet'!D2286</f>
        <v>0</v>
      </c>
      <c r="C2285">
        <f>'Data Spreadsheet'!E2286</f>
        <v>0</v>
      </c>
      <c r="D2285">
        <f>'Data Spreadsheet'!F2286</f>
        <v>0</v>
      </c>
      <c r="E2285">
        <f>'Data Spreadsheet'!G2286</f>
        <v>0</v>
      </c>
      <c r="F2285">
        <v>0</v>
      </c>
    </row>
    <row r="2286" spans="1:6">
      <c r="A2286" t="str">
        <f>'Data Spreadsheet'!A2287&amp;ROUNDUP('Data Spreadsheet'!C2287, -2)</f>
        <v>0</v>
      </c>
      <c r="B2286">
        <f>'Data Spreadsheet'!D2287</f>
        <v>0</v>
      </c>
      <c r="C2286">
        <f>'Data Spreadsheet'!E2287</f>
        <v>0</v>
      </c>
      <c r="D2286">
        <f>'Data Spreadsheet'!F2287</f>
        <v>0</v>
      </c>
      <c r="E2286">
        <f>'Data Spreadsheet'!G2287</f>
        <v>0</v>
      </c>
      <c r="F2286">
        <v>0</v>
      </c>
    </row>
    <row r="2287" spans="1:6">
      <c r="A2287" t="str">
        <f>'Data Spreadsheet'!A2288&amp;ROUNDUP('Data Spreadsheet'!C2288, -2)</f>
        <v>0</v>
      </c>
      <c r="B2287">
        <f>'Data Spreadsheet'!D2288</f>
        <v>0</v>
      </c>
      <c r="C2287">
        <f>'Data Spreadsheet'!E2288</f>
        <v>0</v>
      </c>
      <c r="D2287">
        <f>'Data Spreadsheet'!F2288</f>
        <v>0</v>
      </c>
      <c r="E2287">
        <f>'Data Spreadsheet'!G2288</f>
        <v>0</v>
      </c>
      <c r="F2287">
        <v>0</v>
      </c>
    </row>
    <row r="2288" spans="1:6">
      <c r="A2288" t="str">
        <f>'Data Spreadsheet'!A2289&amp;ROUNDUP('Data Spreadsheet'!C2289, -2)</f>
        <v>0</v>
      </c>
      <c r="B2288">
        <f>'Data Spreadsheet'!D2289</f>
        <v>0</v>
      </c>
      <c r="C2288">
        <f>'Data Spreadsheet'!E2289</f>
        <v>0</v>
      </c>
      <c r="D2288">
        <f>'Data Spreadsheet'!F2289</f>
        <v>0</v>
      </c>
      <c r="E2288">
        <f>'Data Spreadsheet'!G2289</f>
        <v>0</v>
      </c>
      <c r="F2288">
        <v>0</v>
      </c>
    </row>
    <row r="2289" spans="1:6">
      <c r="A2289" t="str">
        <f>'Data Spreadsheet'!A2290&amp;ROUNDUP('Data Spreadsheet'!C2290, -2)</f>
        <v>0</v>
      </c>
      <c r="B2289">
        <f>'Data Spreadsheet'!D2290</f>
        <v>0</v>
      </c>
      <c r="C2289">
        <f>'Data Spreadsheet'!E2290</f>
        <v>0</v>
      </c>
      <c r="D2289">
        <f>'Data Spreadsheet'!F2290</f>
        <v>0</v>
      </c>
      <c r="E2289">
        <f>'Data Spreadsheet'!G2290</f>
        <v>0</v>
      </c>
      <c r="F2289">
        <v>0</v>
      </c>
    </row>
    <row r="2290" spans="1:6">
      <c r="A2290" t="str">
        <f>'Data Spreadsheet'!A2291&amp;ROUNDUP('Data Spreadsheet'!C2291, -2)</f>
        <v>0</v>
      </c>
      <c r="B2290">
        <f>'Data Spreadsheet'!D2291</f>
        <v>0</v>
      </c>
      <c r="C2290">
        <f>'Data Spreadsheet'!E2291</f>
        <v>0</v>
      </c>
      <c r="D2290">
        <f>'Data Spreadsheet'!F2291</f>
        <v>0</v>
      </c>
      <c r="E2290">
        <f>'Data Spreadsheet'!G2291</f>
        <v>0</v>
      </c>
      <c r="F2290">
        <v>0</v>
      </c>
    </row>
    <row r="2291" spans="1:6">
      <c r="A2291" t="str">
        <f>'Data Spreadsheet'!A2292&amp;ROUNDUP('Data Spreadsheet'!C2292, -2)</f>
        <v>0</v>
      </c>
      <c r="B2291">
        <f>'Data Spreadsheet'!D2292</f>
        <v>0</v>
      </c>
      <c r="C2291">
        <f>'Data Spreadsheet'!E2292</f>
        <v>0</v>
      </c>
      <c r="D2291">
        <f>'Data Spreadsheet'!F2292</f>
        <v>0</v>
      </c>
      <c r="E2291">
        <f>'Data Spreadsheet'!G2292</f>
        <v>0</v>
      </c>
      <c r="F2291">
        <v>0</v>
      </c>
    </row>
    <row r="2292" spans="1:6">
      <c r="A2292" t="str">
        <f>'Data Spreadsheet'!A2293&amp;ROUNDUP('Data Spreadsheet'!C2293, -2)</f>
        <v>0</v>
      </c>
      <c r="B2292">
        <f>'Data Spreadsheet'!D2293</f>
        <v>0</v>
      </c>
      <c r="C2292">
        <f>'Data Spreadsheet'!E2293</f>
        <v>0</v>
      </c>
      <c r="D2292">
        <f>'Data Spreadsheet'!F2293</f>
        <v>0</v>
      </c>
      <c r="E2292">
        <f>'Data Spreadsheet'!G2293</f>
        <v>0</v>
      </c>
      <c r="F2292">
        <v>0</v>
      </c>
    </row>
    <row r="2293" spans="1:6">
      <c r="A2293" t="str">
        <f>'Data Spreadsheet'!A2294&amp;ROUNDUP('Data Spreadsheet'!C2294, -2)</f>
        <v>0</v>
      </c>
      <c r="B2293">
        <f>'Data Spreadsheet'!D2294</f>
        <v>0</v>
      </c>
      <c r="C2293">
        <f>'Data Spreadsheet'!E2294</f>
        <v>0</v>
      </c>
      <c r="D2293">
        <f>'Data Spreadsheet'!F2294</f>
        <v>0</v>
      </c>
      <c r="E2293">
        <f>'Data Spreadsheet'!G2294</f>
        <v>0</v>
      </c>
      <c r="F2293">
        <v>0</v>
      </c>
    </row>
    <row r="2294" spans="1:6">
      <c r="A2294" t="str">
        <f>'Data Spreadsheet'!A2295&amp;ROUNDUP('Data Spreadsheet'!C2295, -2)</f>
        <v>0</v>
      </c>
      <c r="B2294">
        <f>'Data Spreadsheet'!D2295</f>
        <v>0</v>
      </c>
      <c r="C2294">
        <f>'Data Spreadsheet'!E2295</f>
        <v>0</v>
      </c>
      <c r="D2294">
        <f>'Data Spreadsheet'!F2295</f>
        <v>0</v>
      </c>
      <c r="E2294">
        <f>'Data Spreadsheet'!G2295</f>
        <v>0</v>
      </c>
      <c r="F2294">
        <v>0</v>
      </c>
    </row>
    <row r="2295" spans="1:6">
      <c r="A2295" t="str">
        <f>'Data Spreadsheet'!A2296&amp;ROUNDUP('Data Spreadsheet'!C2296, -2)</f>
        <v>0</v>
      </c>
      <c r="B2295">
        <f>'Data Spreadsheet'!D2296</f>
        <v>0</v>
      </c>
      <c r="C2295">
        <f>'Data Spreadsheet'!E2296</f>
        <v>0</v>
      </c>
      <c r="D2295">
        <f>'Data Spreadsheet'!F2296</f>
        <v>0</v>
      </c>
      <c r="E2295">
        <f>'Data Spreadsheet'!G2296</f>
        <v>0</v>
      </c>
      <c r="F2295">
        <v>0</v>
      </c>
    </row>
    <row r="2296" spans="1:6">
      <c r="A2296" t="str">
        <f>'Data Spreadsheet'!A2297&amp;ROUNDUP('Data Spreadsheet'!C2297, -2)</f>
        <v>0</v>
      </c>
      <c r="B2296">
        <f>'Data Spreadsheet'!D2297</f>
        <v>0</v>
      </c>
      <c r="C2296">
        <f>'Data Spreadsheet'!E2297</f>
        <v>0</v>
      </c>
      <c r="D2296">
        <f>'Data Spreadsheet'!F2297</f>
        <v>0</v>
      </c>
      <c r="E2296">
        <f>'Data Spreadsheet'!G2297</f>
        <v>0</v>
      </c>
      <c r="F2296">
        <v>0</v>
      </c>
    </row>
    <row r="2297" spans="1:6">
      <c r="A2297" t="str">
        <f>'Data Spreadsheet'!A2298&amp;ROUNDUP('Data Spreadsheet'!C2298, -2)</f>
        <v>0</v>
      </c>
      <c r="B2297">
        <f>'Data Spreadsheet'!D2298</f>
        <v>0</v>
      </c>
      <c r="C2297">
        <f>'Data Spreadsheet'!E2298</f>
        <v>0</v>
      </c>
      <c r="D2297">
        <f>'Data Spreadsheet'!F2298</f>
        <v>0</v>
      </c>
      <c r="E2297">
        <f>'Data Spreadsheet'!G2298</f>
        <v>0</v>
      </c>
      <c r="F2297">
        <v>0</v>
      </c>
    </row>
    <row r="2298" spans="1:6">
      <c r="A2298" t="str">
        <f>'Data Spreadsheet'!A2299&amp;ROUNDUP('Data Spreadsheet'!C2299, -2)</f>
        <v>0</v>
      </c>
      <c r="B2298">
        <f>'Data Spreadsheet'!D2299</f>
        <v>0</v>
      </c>
      <c r="C2298">
        <f>'Data Spreadsheet'!E2299</f>
        <v>0</v>
      </c>
      <c r="D2298">
        <f>'Data Spreadsheet'!F2299</f>
        <v>0</v>
      </c>
      <c r="E2298">
        <f>'Data Spreadsheet'!G2299</f>
        <v>0</v>
      </c>
      <c r="F2298">
        <v>0</v>
      </c>
    </row>
    <row r="2299" spans="1:6">
      <c r="A2299" t="str">
        <f>'Data Spreadsheet'!A2300&amp;ROUNDUP('Data Spreadsheet'!C2300, -2)</f>
        <v>0</v>
      </c>
      <c r="B2299">
        <f>'Data Spreadsheet'!D2300</f>
        <v>0</v>
      </c>
      <c r="C2299">
        <f>'Data Spreadsheet'!E2300</f>
        <v>0</v>
      </c>
      <c r="D2299">
        <f>'Data Spreadsheet'!F2300</f>
        <v>0</v>
      </c>
      <c r="E2299">
        <f>'Data Spreadsheet'!G2300</f>
        <v>0</v>
      </c>
      <c r="F2299">
        <v>0</v>
      </c>
    </row>
    <row r="2300" spans="1:6">
      <c r="A2300" t="str">
        <f>'Data Spreadsheet'!A2301&amp;ROUNDUP('Data Spreadsheet'!C2301, -2)</f>
        <v>0</v>
      </c>
      <c r="B2300">
        <f>'Data Spreadsheet'!D2301</f>
        <v>0</v>
      </c>
      <c r="C2300">
        <f>'Data Spreadsheet'!E2301</f>
        <v>0</v>
      </c>
      <c r="D2300">
        <f>'Data Spreadsheet'!F2301</f>
        <v>0</v>
      </c>
      <c r="E2300">
        <f>'Data Spreadsheet'!G2301</f>
        <v>0</v>
      </c>
      <c r="F2300">
        <v>0</v>
      </c>
    </row>
    <row r="2301" spans="1:6">
      <c r="A2301" t="str">
        <f>'Data Spreadsheet'!A2302&amp;ROUNDUP('Data Spreadsheet'!C2302, -2)</f>
        <v>0</v>
      </c>
      <c r="B2301">
        <f>'Data Spreadsheet'!D2302</f>
        <v>0</v>
      </c>
      <c r="C2301">
        <f>'Data Spreadsheet'!E2302</f>
        <v>0</v>
      </c>
      <c r="D2301">
        <f>'Data Spreadsheet'!F2302</f>
        <v>0</v>
      </c>
      <c r="E2301">
        <f>'Data Spreadsheet'!G2302</f>
        <v>0</v>
      </c>
      <c r="F2301">
        <v>0</v>
      </c>
    </row>
    <row r="2302" spans="1:6">
      <c r="A2302" t="str">
        <f>'Data Spreadsheet'!A2303&amp;ROUNDUP('Data Spreadsheet'!C2303, -2)</f>
        <v>0</v>
      </c>
      <c r="B2302">
        <f>'Data Spreadsheet'!D2303</f>
        <v>0</v>
      </c>
      <c r="C2302">
        <f>'Data Spreadsheet'!E2303</f>
        <v>0</v>
      </c>
      <c r="D2302">
        <f>'Data Spreadsheet'!F2303</f>
        <v>0</v>
      </c>
      <c r="E2302">
        <f>'Data Spreadsheet'!G2303</f>
        <v>0</v>
      </c>
      <c r="F2302">
        <v>0</v>
      </c>
    </row>
    <row r="2303" spans="1:6">
      <c r="A2303" t="str">
        <f>'Data Spreadsheet'!A2304&amp;ROUNDUP('Data Spreadsheet'!C2304, -2)</f>
        <v>0</v>
      </c>
      <c r="B2303">
        <f>'Data Spreadsheet'!D2304</f>
        <v>0</v>
      </c>
      <c r="C2303">
        <f>'Data Spreadsheet'!E2304</f>
        <v>0</v>
      </c>
      <c r="D2303">
        <f>'Data Spreadsheet'!F2304</f>
        <v>0</v>
      </c>
      <c r="E2303">
        <f>'Data Spreadsheet'!G2304</f>
        <v>0</v>
      </c>
      <c r="F2303">
        <v>0</v>
      </c>
    </row>
    <row r="2304" spans="1:6">
      <c r="A2304" t="str">
        <f>'Data Spreadsheet'!A2305&amp;ROUNDUP('Data Spreadsheet'!C2305, -2)</f>
        <v>0</v>
      </c>
      <c r="B2304">
        <f>'Data Spreadsheet'!D2305</f>
        <v>0</v>
      </c>
      <c r="C2304">
        <f>'Data Spreadsheet'!E2305</f>
        <v>0</v>
      </c>
      <c r="D2304">
        <f>'Data Spreadsheet'!F2305</f>
        <v>0</v>
      </c>
      <c r="E2304">
        <f>'Data Spreadsheet'!G2305</f>
        <v>0</v>
      </c>
      <c r="F2304">
        <v>0</v>
      </c>
    </row>
    <row r="2305" spans="1:6">
      <c r="A2305" t="str">
        <f>'Data Spreadsheet'!A2306&amp;ROUNDUP('Data Spreadsheet'!C2306, -2)</f>
        <v>0</v>
      </c>
      <c r="B2305">
        <f>'Data Spreadsheet'!D2306</f>
        <v>0</v>
      </c>
      <c r="C2305">
        <f>'Data Spreadsheet'!E2306</f>
        <v>0</v>
      </c>
      <c r="D2305">
        <f>'Data Spreadsheet'!F2306</f>
        <v>0</v>
      </c>
      <c r="E2305">
        <f>'Data Spreadsheet'!G2306</f>
        <v>0</v>
      </c>
      <c r="F2305">
        <v>0</v>
      </c>
    </row>
    <row r="2306" spans="1:6">
      <c r="A2306" t="str">
        <f>'Data Spreadsheet'!A2307&amp;ROUNDUP('Data Spreadsheet'!C2307, -2)</f>
        <v>0</v>
      </c>
      <c r="B2306">
        <f>'Data Spreadsheet'!D2307</f>
        <v>0</v>
      </c>
      <c r="C2306">
        <f>'Data Spreadsheet'!E2307</f>
        <v>0</v>
      </c>
      <c r="D2306">
        <f>'Data Spreadsheet'!F2307</f>
        <v>0</v>
      </c>
      <c r="E2306">
        <f>'Data Spreadsheet'!G2307</f>
        <v>0</v>
      </c>
      <c r="F2306">
        <v>0</v>
      </c>
    </row>
    <row r="2307" spans="1:6">
      <c r="A2307" t="str">
        <f>'Data Spreadsheet'!A2308&amp;ROUNDUP('Data Spreadsheet'!C2308, -2)</f>
        <v>0</v>
      </c>
      <c r="B2307">
        <f>'Data Spreadsheet'!D2308</f>
        <v>0</v>
      </c>
      <c r="C2307">
        <f>'Data Spreadsheet'!E2308</f>
        <v>0</v>
      </c>
      <c r="D2307">
        <f>'Data Spreadsheet'!F2308</f>
        <v>0</v>
      </c>
      <c r="E2307">
        <f>'Data Spreadsheet'!G2308</f>
        <v>0</v>
      </c>
      <c r="F2307">
        <v>0</v>
      </c>
    </row>
    <row r="2308" spans="1:6">
      <c r="A2308" t="str">
        <f>'Data Spreadsheet'!A2309&amp;ROUNDUP('Data Spreadsheet'!C2309, -2)</f>
        <v>0</v>
      </c>
      <c r="B2308">
        <f>'Data Spreadsheet'!D2309</f>
        <v>0</v>
      </c>
      <c r="C2308">
        <f>'Data Spreadsheet'!E2309</f>
        <v>0</v>
      </c>
      <c r="D2308">
        <f>'Data Spreadsheet'!F2309</f>
        <v>0</v>
      </c>
      <c r="E2308">
        <f>'Data Spreadsheet'!G2309</f>
        <v>0</v>
      </c>
      <c r="F2308">
        <v>0</v>
      </c>
    </row>
    <row r="2309" spans="1:6">
      <c r="A2309" t="str">
        <f>'Data Spreadsheet'!A2310&amp;ROUNDUP('Data Spreadsheet'!C2310, -2)</f>
        <v>0</v>
      </c>
      <c r="B2309">
        <f>'Data Spreadsheet'!D2310</f>
        <v>0</v>
      </c>
      <c r="C2309">
        <f>'Data Spreadsheet'!E2310</f>
        <v>0</v>
      </c>
      <c r="D2309">
        <f>'Data Spreadsheet'!F2310</f>
        <v>0</v>
      </c>
      <c r="E2309">
        <f>'Data Spreadsheet'!G2310</f>
        <v>0</v>
      </c>
      <c r="F2309">
        <v>0</v>
      </c>
    </row>
    <row r="2310" spans="1:6">
      <c r="A2310" t="str">
        <f>'Data Spreadsheet'!A2311&amp;ROUNDUP('Data Spreadsheet'!C2311, -2)</f>
        <v>0</v>
      </c>
      <c r="B2310">
        <f>'Data Spreadsheet'!D2311</f>
        <v>0</v>
      </c>
      <c r="C2310">
        <f>'Data Spreadsheet'!E2311</f>
        <v>0</v>
      </c>
      <c r="D2310">
        <f>'Data Spreadsheet'!F2311</f>
        <v>0</v>
      </c>
      <c r="E2310">
        <f>'Data Spreadsheet'!G2311</f>
        <v>0</v>
      </c>
      <c r="F2310">
        <v>0</v>
      </c>
    </row>
    <row r="2311" spans="1:6">
      <c r="A2311" t="str">
        <f>'Data Spreadsheet'!A2312&amp;ROUNDUP('Data Spreadsheet'!C2312, -2)</f>
        <v>0</v>
      </c>
      <c r="B2311">
        <f>'Data Spreadsheet'!D2312</f>
        <v>0</v>
      </c>
      <c r="C2311">
        <f>'Data Spreadsheet'!E2312</f>
        <v>0</v>
      </c>
      <c r="D2311">
        <f>'Data Spreadsheet'!F2312</f>
        <v>0</v>
      </c>
      <c r="E2311">
        <f>'Data Spreadsheet'!G2312</f>
        <v>0</v>
      </c>
      <c r="F2311">
        <v>0</v>
      </c>
    </row>
    <row r="2312" spans="1:6">
      <c r="A2312" t="str">
        <f>'Data Spreadsheet'!A2313&amp;ROUNDUP('Data Spreadsheet'!C2313, -2)</f>
        <v>0</v>
      </c>
      <c r="B2312">
        <f>'Data Spreadsheet'!D2313</f>
        <v>0</v>
      </c>
      <c r="C2312">
        <f>'Data Spreadsheet'!E2313</f>
        <v>0</v>
      </c>
      <c r="D2312">
        <f>'Data Spreadsheet'!F2313</f>
        <v>0</v>
      </c>
      <c r="E2312">
        <f>'Data Spreadsheet'!G2313</f>
        <v>0</v>
      </c>
      <c r="F2312">
        <v>0</v>
      </c>
    </row>
    <row r="2313" spans="1:6">
      <c r="A2313" t="str">
        <f>'Data Spreadsheet'!A2314&amp;ROUNDUP('Data Spreadsheet'!C2314, -2)</f>
        <v>0</v>
      </c>
      <c r="B2313">
        <f>'Data Spreadsheet'!D2314</f>
        <v>0</v>
      </c>
      <c r="C2313">
        <f>'Data Spreadsheet'!E2314</f>
        <v>0</v>
      </c>
      <c r="D2313">
        <f>'Data Spreadsheet'!F2314</f>
        <v>0</v>
      </c>
      <c r="E2313">
        <f>'Data Spreadsheet'!G2314</f>
        <v>0</v>
      </c>
      <c r="F2313">
        <v>0</v>
      </c>
    </row>
    <row r="2314" spans="1:6">
      <c r="A2314" t="str">
        <f>'Data Spreadsheet'!A2315&amp;ROUNDUP('Data Spreadsheet'!C2315, -2)</f>
        <v>0</v>
      </c>
      <c r="B2314">
        <f>'Data Spreadsheet'!D2315</f>
        <v>0</v>
      </c>
      <c r="C2314">
        <f>'Data Spreadsheet'!E2315</f>
        <v>0</v>
      </c>
      <c r="D2314">
        <f>'Data Spreadsheet'!F2315</f>
        <v>0</v>
      </c>
      <c r="E2314">
        <f>'Data Spreadsheet'!G2315</f>
        <v>0</v>
      </c>
      <c r="F2314">
        <v>0</v>
      </c>
    </row>
    <row r="2315" spans="1:6">
      <c r="A2315" t="str">
        <f>'Data Spreadsheet'!A2316&amp;ROUNDUP('Data Spreadsheet'!C2316, -2)</f>
        <v>0</v>
      </c>
      <c r="B2315">
        <f>'Data Spreadsheet'!D2316</f>
        <v>0</v>
      </c>
      <c r="C2315">
        <f>'Data Spreadsheet'!E2316</f>
        <v>0</v>
      </c>
      <c r="D2315">
        <f>'Data Spreadsheet'!F2316</f>
        <v>0</v>
      </c>
      <c r="E2315">
        <f>'Data Spreadsheet'!G2316</f>
        <v>0</v>
      </c>
      <c r="F2315">
        <v>0</v>
      </c>
    </row>
    <row r="2316" spans="1:6">
      <c r="A2316" t="str">
        <f>'Data Spreadsheet'!A2317&amp;ROUNDUP('Data Spreadsheet'!C2317, -2)</f>
        <v>0</v>
      </c>
      <c r="B2316">
        <f>'Data Spreadsheet'!D2317</f>
        <v>0</v>
      </c>
      <c r="C2316">
        <f>'Data Spreadsheet'!E2317</f>
        <v>0</v>
      </c>
      <c r="D2316">
        <f>'Data Spreadsheet'!F2317</f>
        <v>0</v>
      </c>
      <c r="E2316">
        <f>'Data Spreadsheet'!G2317</f>
        <v>0</v>
      </c>
      <c r="F2316">
        <v>0</v>
      </c>
    </row>
    <row r="2317" spans="1:6">
      <c r="A2317" t="str">
        <f>'Data Spreadsheet'!A2318&amp;ROUNDUP('Data Spreadsheet'!C2318, -2)</f>
        <v>0</v>
      </c>
      <c r="B2317">
        <f>'Data Spreadsheet'!D2318</f>
        <v>0</v>
      </c>
      <c r="C2317">
        <f>'Data Spreadsheet'!E2318</f>
        <v>0</v>
      </c>
      <c r="D2317">
        <f>'Data Spreadsheet'!F2318</f>
        <v>0</v>
      </c>
      <c r="E2317">
        <f>'Data Spreadsheet'!G2318</f>
        <v>0</v>
      </c>
      <c r="F2317">
        <v>0</v>
      </c>
    </row>
    <row r="2318" spans="1:6">
      <c r="A2318" t="str">
        <f>'Data Spreadsheet'!A2319&amp;ROUNDUP('Data Spreadsheet'!C2319, -2)</f>
        <v>0</v>
      </c>
      <c r="B2318">
        <f>'Data Spreadsheet'!D2319</f>
        <v>0</v>
      </c>
      <c r="C2318">
        <f>'Data Spreadsheet'!E2319</f>
        <v>0</v>
      </c>
      <c r="D2318">
        <f>'Data Spreadsheet'!F2319</f>
        <v>0</v>
      </c>
      <c r="E2318">
        <f>'Data Spreadsheet'!G2319</f>
        <v>0</v>
      </c>
      <c r="F2318">
        <v>0</v>
      </c>
    </row>
    <row r="2319" spans="1:6">
      <c r="A2319" t="str">
        <f>'Data Spreadsheet'!A2320&amp;ROUNDUP('Data Spreadsheet'!C2320, -2)</f>
        <v>0</v>
      </c>
      <c r="B2319">
        <f>'Data Spreadsheet'!D2320</f>
        <v>0</v>
      </c>
      <c r="C2319">
        <f>'Data Spreadsheet'!E2320</f>
        <v>0</v>
      </c>
      <c r="D2319">
        <f>'Data Spreadsheet'!F2320</f>
        <v>0</v>
      </c>
      <c r="E2319">
        <f>'Data Spreadsheet'!G2320</f>
        <v>0</v>
      </c>
      <c r="F2319">
        <v>0</v>
      </c>
    </row>
    <row r="2320" spans="1:6">
      <c r="A2320" t="str">
        <f>'Data Spreadsheet'!A2321&amp;ROUNDUP('Data Spreadsheet'!C2321, -2)</f>
        <v>0</v>
      </c>
      <c r="B2320">
        <f>'Data Spreadsheet'!D2321</f>
        <v>0</v>
      </c>
      <c r="C2320">
        <f>'Data Spreadsheet'!E2321</f>
        <v>0</v>
      </c>
      <c r="D2320">
        <f>'Data Spreadsheet'!F2321</f>
        <v>0</v>
      </c>
      <c r="E2320">
        <f>'Data Spreadsheet'!G2321</f>
        <v>0</v>
      </c>
      <c r="F2320">
        <v>0</v>
      </c>
    </row>
    <row r="2321" spans="1:6">
      <c r="A2321" t="str">
        <f>'Data Spreadsheet'!A2322&amp;ROUNDUP('Data Spreadsheet'!C2322, -2)</f>
        <v>0</v>
      </c>
      <c r="B2321">
        <f>'Data Spreadsheet'!D2322</f>
        <v>0</v>
      </c>
      <c r="C2321">
        <f>'Data Spreadsheet'!E2322</f>
        <v>0</v>
      </c>
      <c r="D2321">
        <f>'Data Spreadsheet'!F2322</f>
        <v>0</v>
      </c>
      <c r="E2321">
        <f>'Data Spreadsheet'!G2322</f>
        <v>0</v>
      </c>
      <c r="F2321">
        <v>0</v>
      </c>
    </row>
    <row r="2322" spans="1:6">
      <c r="A2322" t="str">
        <f>'Data Spreadsheet'!A2323&amp;ROUNDUP('Data Spreadsheet'!C2323, -2)</f>
        <v>0</v>
      </c>
      <c r="B2322">
        <f>'Data Spreadsheet'!D2323</f>
        <v>0</v>
      </c>
      <c r="C2322">
        <f>'Data Spreadsheet'!E2323</f>
        <v>0</v>
      </c>
      <c r="D2322">
        <f>'Data Spreadsheet'!F2323</f>
        <v>0</v>
      </c>
      <c r="E2322">
        <f>'Data Spreadsheet'!G2323</f>
        <v>0</v>
      </c>
      <c r="F2322">
        <v>0</v>
      </c>
    </row>
    <row r="2323" spans="1:6">
      <c r="A2323" t="str">
        <f>'Data Spreadsheet'!A2324&amp;ROUNDUP('Data Spreadsheet'!C2324, -2)</f>
        <v>0</v>
      </c>
      <c r="B2323">
        <f>'Data Spreadsheet'!D2324</f>
        <v>0</v>
      </c>
      <c r="C2323">
        <f>'Data Spreadsheet'!E2324</f>
        <v>0</v>
      </c>
      <c r="D2323">
        <f>'Data Spreadsheet'!F2324</f>
        <v>0</v>
      </c>
      <c r="E2323">
        <f>'Data Spreadsheet'!G2324</f>
        <v>0</v>
      </c>
      <c r="F2323">
        <v>0</v>
      </c>
    </row>
    <row r="2324" spans="1:6">
      <c r="A2324" t="str">
        <f>'Data Spreadsheet'!A2325&amp;ROUNDUP('Data Spreadsheet'!C2325, -2)</f>
        <v>0</v>
      </c>
      <c r="B2324">
        <f>'Data Spreadsheet'!D2325</f>
        <v>0</v>
      </c>
      <c r="C2324">
        <f>'Data Spreadsheet'!E2325</f>
        <v>0</v>
      </c>
      <c r="D2324">
        <f>'Data Spreadsheet'!F2325</f>
        <v>0</v>
      </c>
      <c r="E2324">
        <f>'Data Spreadsheet'!G2325</f>
        <v>0</v>
      </c>
      <c r="F2324">
        <v>0</v>
      </c>
    </row>
    <row r="2325" spans="1:6">
      <c r="A2325" t="str">
        <f>'Data Spreadsheet'!A2326&amp;ROUNDUP('Data Spreadsheet'!C2326, -2)</f>
        <v>0</v>
      </c>
      <c r="B2325">
        <f>'Data Spreadsheet'!D2326</f>
        <v>0</v>
      </c>
      <c r="C2325">
        <f>'Data Spreadsheet'!E2326</f>
        <v>0</v>
      </c>
      <c r="D2325">
        <f>'Data Spreadsheet'!F2326</f>
        <v>0</v>
      </c>
      <c r="E2325">
        <f>'Data Spreadsheet'!G2326</f>
        <v>0</v>
      </c>
      <c r="F2325">
        <v>0</v>
      </c>
    </row>
    <row r="2326" spans="1:6">
      <c r="A2326" t="str">
        <f>'Data Spreadsheet'!A2327&amp;ROUNDUP('Data Spreadsheet'!C2327, -2)</f>
        <v>0</v>
      </c>
      <c r="B2326">
        <f>'Data Spreadsheet'!D2327</f>
        <v>0</v>
      </c>
      <c r="C2326">
        <f>'Data Spreadsheet'!E2327</f>
        <v>0</v>
      </c>
      <c r="D2326">
        <f>'Data Spreadsheet'!F2327</f>
        <v>0</v>
      </c>
      <c r="E2326">
        <f>'Data Spreadsheet'!G2327</f>
        <v>0</v>
      </c>
      <c r="F2326">
        <v>0</v>
      </c>
    </row>
    <row r="2327" spans="1:6">
      <c r="A2327" t="str">
        <f>'Data Spreadsheet'!A2328&amp;ROUNDUP('Data Spreadsheet'!C2328, -2)</f>
        <v>0</v>
      </c>
      <c r="B2327">
        <f>'Data Spreadsheet'!D2328</f>
        <v>0</v>
      </c>
      <c r="C2327">
        <f>'Data Spreadsheet'!E2328</f>
        <v>0</v>
      </c>
      <c r="D2327">
        <f>'Data Spreadsheet'!F2328</f>
        <v>0</v>
      </c>
      <c r="E2327">
        <f>'Data Spreadsheet'!G2328</f>
        <v>0</v>
      </c>
      <c r="F2327">
        <v>0</v>
      </c>
    </row>
    <row r="2328" spans="1:6">
      <c r="A2328" t="str">
        <f>'Data Spreadsheet'!A2329&amp;ROUNDUP('Data Spreadsheet'!C2329, -2)</f>
        <v>0</v>
      </c>
      <c r="B2328">
        <f>'Data Spreadsheet'!D2329</f>
        <v>0</v>
      </c>
      <c r="C2328">
        <f>'Data Spreadsheet'!E2329</f>
        <v>0</v>
      </c>
      <c r="D2328">
        <f>'Data Spreadsheet'!F2329</f>
        <v>0</v>
      </c>
      <c r="E2328">
        <f>'Data Spreadsheet'!G2329</f>
        <v>0</v>
      </c>
      <c r="F2328">
        <v>0</v>
      </c>
    </row>
    <row r="2329" spans="1:6">
      <c r="A2329" t="str">
        <f>'Data Spreadsheet'!A2330&amp;ROUNDUP('Data Spreadsheet'!C2330, -2)</f>
        <v>0</v>
      </c>
      <c r="B2329">
        <f>'Data Spreadsheet'!D2330</f>
        <v>0</v>
      </c>
      <c r="C2329">
        <f>'Data Spreadsheet'!E2330</f>
        <v>0</v>
      </c>
      <c r="D2329">
        <f>'Data Spreadsheet'!F2330</f>
        <v>0</v>
      </c>
      <c r="E2329">
        <f>'Data Spreadsheet'!G2330</f>
        <v>0</v>
      </c>
      <c r="F2329">
        <v>0</v>
      </c>
    </row>
    <row r="2330" spans="1:6">
      <c r="A2330" t="str">
        <f>'Data Spreadsheet'!A2331&amp;ROUNDUP('Data Spreadsheet'!C2331, -2)</f>
        <v>0</v>
      </c>
      <c r="B2330">
        <f>'Data Spreadsheet'!D2331</f>
        <v>0</v>
      </c>
      <c r="C2330">
        <f>'Data Spreadsheet'!E2331</f>
        <v>0</v>
      </c>
      <c r="D2330">
        <f>'Data Spreadsheet'!F2331</f>
        <v>0</v>
      </c>
      <c r="E2330">
        <f>'Data Spreadsheet'!G2331</f>
        <v>0</v>
      </c>
      <c r="F2330">
        <v>0</v>
      </c>
    </row>
    <row r="2331" spans="1:6">
      <c r="A2331" t="str">
        <f>'Data Spreadsheet'!A2332&amp;ROUNDUP('Data Spreadsheet'!C2332, -2)</f>
        <v>0</v>
      </c>
      <c r="B2331">
        <f>'Data Spreadsheet'!D2332</f>
        <v>0</v>
      </c>
      <c r="C2331">
        <f>'Data Spreadsheet'!E2332</f>
        <v>0</v>
      </c>
      <c r="D2331">
        <f>'Data Spreadsheet'!F2332</f>
        <v>0</v>
      </c>
      <c r="E2331">
        <f>'Data Spreadsheet'!G2332</f>
        <v>0</v>
      </c>
      <c r="F2331">
        <v>0</v>
      </c>
    </row>
    <row r="2332" spans="1:6">
      <c r="A2332" t="str">
        <f>'Data Spreadsheet'!A2333&amp;ROUNDUP('Data Spreadsheet'!C2333, -2)</f>
        <v>0</v>
      </c>
      <c r="B2332">
        <f>'Data Spreadsheet'!D2333</f>
        <v>0</v>
      </c>
      <c r="C2332">
        <f>'Data Spreadsheet'!E2333</f>
        <v>0</v>
      </c>
      <c r="D2332">
        <f>'Data Spreadsheet'!F2333</f>
        <v>0</v>
      </c>
      <c r="E2332">
        <f>'Data Spreadsheet'!G2333</f>
        <v>0</v>
      </c>
      <c r="F2332">
        <v>0</v>
      </c>
    </row>
    <row r="2333" spans="1:6">
      <c r="A2333" t="str">
        <f>'Data Spreadsheet'!A2334&amp;ROUNDUP('Data Spreadsheet'!C2334, -2)</f>
        <v>0</v>
      </c>
      <c r="B2333">
        <f>'Data Spreadsheet'!D2334</f>
        <v>0</v>
      </c>
      <c r="C2333">
        <f>'Data Spreadsheet'!E2334</f>
        <v>0</v>
      </c>
      <c r="D2333">
        <f>'Data Spreadsheet'!F2334</f>
        <v>0</v>
      </c>
      <c r="E2333">
        <f>'Data Spreadsheet'!G2334</f>
        <v>0</v>
      </c>
      <c r="F2333">
        <v>0</v>
      </c>
    </row>
    <row r="2334" spans="1:6">
      <c r="A2334" t="str">
        <f>'Data Spreadsheet'!A2335&amp;ROUNDUP('Data Spreadsheet'!C2335, -2)</f>
        <v>0</v>
      </c>
      <c r="B2334">
        <f>'Data Spreadsheet'!D2335</f>
        <v>0</v>
      </c>
      <c r="C2334">
        <f>'Data Spreadsheet'!E2335</f>
        <v>0</v>
      </c>
      <c r="D2334">
        <f>'Data Spreadsheet'!F2335</f>
        <v>0</v>
      </c>
      <c r="E2334">
        <f>'Data Spreadsheet'!G2335</f>
        <v>0</v>
      </c>
      <c r="F2334">
        <v>0</v>
      </c>
    </row>
    <row r="2335" spans="1:6">
      <c r="A2335" t="str">
        <f>'Data Spreadsheet'!A2336&amp;ROUNDUP('Data Spreadsheet'!C2336, -2)</f>
        <v>0</v>
      </c>
      <c r="B2335">
        <f>'Data Spreadsheet'!D2336</f>
        <v>0</v>
      </c>
      <c r="C2335">
        <f>'Data Spreadsheet'!E2336</f>
        <v>0</v>
      </c>
      <c r="D2335">
        <f>'Data Spreadsheet'!F2336</f>
        <v>0</v>
      </c>
      <c r="E2335">
        <f>'Data Spreadsheet'!G2336</f>
        <v>0</v>
      </c>
      <c r="F2335">
        <v>0</v>
      </c>
    </row>
    <row r="2336" spans="1:6">
      <c r="A2336" t="str">
        <f>'Data Spreadsheet'!A2337&amp;ROUNDUP('Data Spreadsheet'!C2337, -2)</f>
        <v>0</v>
      </c>
      <c r="B2336">
        <f>'Data Spreadsheet'!D2337</f>
        <v>0</v>
      </c>
      <c r="C2336">
        <f>'Data Spreadsheet'!E2337</f>
        <v>0</v>
      </c>
      <c r="D2336">
        <f>'Data Spreadsheet'!F2337</f>
        <v>0</v>
      </c>
      <c r="E2336">
        <f>'Data Spreadsheet'!G2337</f>
        <v>0</v>
      </c>
      <c r="F2336">
        <v>0</v>
      </c>
    </row>
    <row r="2337" spans="1:6">
      <c r="A2337" t="str">
        <f>'Data Spreadsheet'!A2338&amp;ROUNDUP('Data Spreadsheet'!C2338, -2)</f>
        <v>0</v>
      </c>
      <c r="B2337">
        <f>'Data Spreadsheet'!D2338</f>
        <v>0</v>
      </c>
      <c r="C2337">
        <f>'Data Spreadsheet'!E2338</f>
        <v>0</v>
      </c>
      <c r="D2337">
        <f>'Data Spreadsheet'!F2338</f>
        <v>0</v>
      </c>
      <c r="E2337">
        <f>'Data Spreadsheet'!G2338</f>
        <v>0</v>
      </c>
      <c r="F2337">
        <v>0</v>
      </c>
    </row>
    <row r="2338" spans="1:6">
      <c r="A2338" t="str">
        <f>'Data Spreadsheet'!A2339&amp;ROUNDUP('Data Spreadsheet'!C2339, -2)</f>
        <v>0</v>
      </c>
      <c r="B2338">
        <f>'Data Spreadsheet'!D2339</f>
        <v>0</v>
      </c>
      <c r="C2338">
        <f>'Data Spreadsheet'!E2339</f>
        <v>0</v>
      </c>
      <c r="D2338">
        <f>'Data Spreadsheet'!F2339</f>
        <v>0</v>
      </c>
      <c r="E2338">
        <f>'Data Spreadsheet'!G2339</f>
        <v>0</v>
      </c>
      <c r="F2338">
        <v>0</v>
      </c>
    </row>
    <row r="2339" spans="1:6">
      <c r="A2339" t="str">
        <f>'Data Spreadsheet'!A2340&amp;ROUNDUP('Data Spreadsheet'!C2340, -2)</f>
        <v>0</v>
      </c>
      <c r="B2339">
        <f>'Data Spreadsheet'!D2340</f>
        <v>0</v>
      </c>
      <c r="C2339">
        <f>'Data Spreadsheet'!E2340</f>
        <v>0</v>
      </c>
      <c r="D2339">
        <f>'Data Spreadsheet'!F2340</f>
        <v>0</v>
      </c>
      <c r="E2339">
        <f>'Data Spreadsheet'!G2340</f>
        <v>0</v>
      </c>
      <c r="F2339">
        <v>0</v>
      </c>
    </row>
    <row r="2340" spans="1:6">
      <c r="A2340" t="str">
        <f>'Data Spreadsheet'!A2341&amp;ROUNDUP('Data Spreadsheet'!C2341, -2)</f>
        <v>0</v>
      </c>
      <c r="B2340">
        <f>'Data Spreadsheet'!D2341</f>
        <v>0</v>
      </c>
      <c r="C2340">
        <f>'Data Spreadsheet'!E2341</f>
        <v>0</v>
      </c>
      <c r="D2340">
        <f>'Data Spreadsheet'!F2341</f>
        <v>0</v>
      </c>
      <c r="E2340">
        <f>'Data Spreadsheet'!G2341</f>
        <v>0</v>
      </c>
      <c r="F2340">
        <v>0</v>
      </c>
    </row>
    <row r="2341" spans="1:6">
      <c r="A2341" t="str">
        <f>'Data Spreadsheet'!A2342&amp;ROUNDUP('Data Spreadsheet'!C2342, -2)</f>
        <v>0</v>
      </c>
      <c r="B2341">
        <f>'Data Spreadsheet'!D2342</f>
        <v>0</v>
      </c>
      <c r="C2341">
        <f>'Data Spreadsheet'!E2342</f>
        <v>0</v>
      </c>
      <c r="D2341">
        <f>'Data Spreadsheet'!F2342</f>
        <v>0</v>
      </c>
      <c r="E2341">
        <f>'Data Spreadsheet'!G2342</f>
        <v>0</v>
      </c>
      <c r="F2341">
        <v>0</v>
      </c>
    </row>
    <row r="2342" spans="1:6">
      <c r="A2342" t="str">
        <f>'Data Spreadsheet'!A2343&amp;ROUNDUP('Data Spreadsheet'!C2343, -2)</f>
        <v>0</v>
      </c>
      <c r="B2342">
        <f>'Data Spreadsheet'!D2343</f>
        <v>0</v>
      </c>
      <c r="C2342">
        <f>'Data Spreadsheet'!E2343</f>
        <v>0</v>
      </c>
      <c r="D2342">
        <f>'Data Spreadsheet'!F2343</f>
        <v>0</v>
      </c>
      <c r="E2342">
        <f>'Data Spreadsheet'!G2343</f>
        <v>0</v>
      </c>
      <c r="F2342">
        <v>0</v>
      </c>
    </row>
    <row r="2343" spans="1:6">
      <c r="A2343" t="str">
        <f>'Data Spreadsheet'!A2344&amp;ROUNDUP('Data Spreadsheet'!C2344, -2)</f>
        <v>0</v>
      </c>
      <c r="B2343">
        <f>'Data Spreadsheet'!D2344</f>
        <v>0</v>
      </c>
      <c r="C2343">
        <f>'Data Spreadsheet'!E2344</f>
        <v>0</v>
      </c>
      <c r="D2343">
        <f>'Data Spreadsheet'!F2344</f>
        <v>0</v>
      </c>
      <c r="E2343">
        <f>'Data Spreadsheet'!G2344</f>
        <v>0</v>
      </c>
      <c r="F2343">
        <v>0</v>
      </c>
    </row>
    <row r="2344" spans="1:6">
      <c r="A2344" t="str">
        <f>'Data Spreadsheet'!A2345&amp;ROUNDUP('Data Spreadsheet'!C2345, -2)</f>
        <v>0</v>
      </c>
      <c r="B2344">
        <f>'Data Spreadsheet'!D2345</f>
        <v>0</v>
      </c>
      <c r="C2344">
        <f>'Data Spreadsheet'!E2345</f>
        <v>0</v>
      </c>
      <c r="D2344">
        <f>'Data Spreadsheet'!F2345</f>
        <v>0</v>
      </c>
      <c r="E2344">
        <f>'Data Spreadsheet'!G2345</f>
        <v>0</v>
      </c>
      <c r="F2344">
        <v>0</v>
      </c>
    </row>
    <row r="2345" spans="1:6">
      <c r="A2345" t="str">
        <f>'Data Spreadsheet'!A2346&amp;ROUNDUP('Data Spreadsheet'!C2346, -2)</f>
        <v>0</v>
      </c>
      <c r="B2345">
        <f>'Data Spreadsheet'!D2346</f>
        <v>0</v>
      </c>
      <c r="C2345">
        <f>'Data Spreadsheet'!E2346</f>
        <v>0</v>
      </c>
      <c r="D2345">
        <f>'Data Spreadsheet'!F2346</f>
        <v>0</v>
      </c>
      <c r="E2345">
        <f>'Data Spreadsheet'!G2346</f>
        <v>0</v>
      </c>
      <c r="F2345">
        <v>0</v>
      </c>
    </row>
    <row r="2346" spans="1:6">
      <c r="A2346" t="str">
        <f>'Data Spreadsheet'!A2347&amp;ROUNDUP('Data Spreadsheet'!C2347, -2)</f>
        <v>0</v>
      </c>
      <c r="B2346">
        <f>'Data Spreadsheet'!D2347</f>
        <v>0</v>
      </c>
      <c r="C2346">
        <f>'Data Spreadsheet'!E2347</f>
        <v>0</v>
      </c>
      <c r="D2346">
        <f>'Data Spreadsheet'!F2347</f>
        <v>0</v>
      </c>
      <c r="E2346">
        <f>'Data Spreadsheet'!G2347</f>
        <v>0</v>
      </c>
      <c r="F2346">
        <v>0</v>
      </c>
    </row>
    <row r="2347" spans="1:6">
      <c r="A2347" t="str">
        <f>'Data Spreadsheet'!A2348&amp;ROUNDUP('Data Spreadsheet'!C2348, -2)</f>
        <v>0</v>
      </c>
      <c r="B2347">
        <f>'Data Spreadsheet'!D2348</f>
        <v>0</v>
      </c>
      <c r="C2347">
        <f>'Data Spreadsheet'!E2348</f>
        <v>0</v>
      </c>
      <c r="D2347">
        <f>'Data Spreadsheet'!F2348</f>
        <v>0</v>
      </c>
      <c r="E2347">
        <f>'Data Spreadsheet'!G2348</f>
        <v>0</v>
      </c>
      <c r="F2347">
        <v>0</v>
      </c>
    </row>
    <row r="2348" spans="1:6">
      <c r="A2348" t="str">
        <f>'Data Spreadsheet'!A2349&amp;ROUNDUP('Data Spreadsheet'!C2349, -2)</f>
        <v>0</v>
      </c>
      <c r="B2348">
        <f>'Data Spreadsheet'!D2349</f>
        <v>0</v>
      </c>
      <c r="C2348">
        <f>'Data Spreadsheet'!E2349</f>
        <v>0</v>
      </c>
      <c r="D2348">
        <f>'Data Spreadsheet'!F2349</f>
        <v>0</v>
      </c>
      <c r="E2348">
        <f>'Data Spreadsheet'!G2349</f>
        <v>0</v>
      </c>
      <c r="F2348">
        <v>0</v>
      </c>
    </row>
    <row r="2349" spans="1:6">
      <c r="A2349" t="str">
        <f>'Data Spreadsheet'!A2350&amp;ROUNDUP('Data Spreadsheet'!C2350, -2)</f>
        <v>0</v>
      </c>
      <c r="B2349">
        <f>'Data Spreadsheet'!D2350</f>
        <v>0</v>
      </c>
      <c r="C2349">
        <f>'Data Spreadsheet'!E2350</f>
        <v>0</v>
      </c>
      <c r="D2349">
        <f>'Data Spreadsheet'!F2350</f>
        <v>0</v>
      </c>
      <c r="E2349">
        <f>'Data Spreadsheet'!G2350</f>
        <v>0</v>
      </c>
      <c r="F2349">
        <v>0</v>
      </c>
    </row>
    <row r="2350" spans="1:6">
      <c r="A2350" t="str">
        <f>'Data Spreadsheet'!A2351&amp;ROUNDUP('Data Spreadsheet'!C2351, -2)</f>
        <v>0</v>
      </c>
      <c r="B2350">
        <f>'Data Spreadsheet'!D2351</f>
        <v>0</v>
      </c>
      <c r="C2350">
        <f>'Data Spreadsheet'!E2351</f>
        <v>0</v>
      </c>
      <c r="D2350">
        <f>'Data Spreadsheet'!F2351</f>
        <v>0</v>
      </c>
      <c r="E2350">
        <f>'Data Spreadsheet'!G2351</f>
        <v>0</v>
      </c>
      <c r="F2350">
        <v>0</v>
      </c>
    </row>
    <row r="2351" spans="1:6">
      <c r="A2351" t="str">
        <f>'Data Spreadsheet'!A2352&amp;ROUNDUP('Data Spreadsheet'!C2352, -2)</f>
        <v>0</v>
      </c>
      <c r="B2351">
        <f>'Data Spreadsheet'!D2352</f>
        <v>0</v>
      </c>
      <c r="C2351">
        <f>'Data Spreadsheet'!E2352</f>
        <v>0</v>
      </c>
      <c r="D2351">
        <f>'Data Spreadsheet'!F2352</f>
        <v>0</v>
      </c>
      <c r="E2351">
        <f>'Data Spreadsheet'!G2352</f>
        <v>0</v>
      </c>
      <c r="F2351">
        <v>0</v>
      </c>
    </row>
    <row r="2352" spans="1:6">
      <c r="A2352" t="str">
        <f>'Data Spreadsheet'!A2353&amp;ROUNDUP('Data Spreadsheet'!C2353, -2)</f>
        <v>0</v>
      </c>
      <c r="B2352">
        <f>'Data Spreadsheet'!D2353</f>
        <v>0</v>
      </c>
      <c r="C2352">
        <f>'Data Spreadsheet'!E2353</f>
        <v>0</v>
      </c>
      <c r="D2352">
        <f>'Data Spreadsheet'!F2353</f>
        <v>0</v>
      </c>
      <c r="E2352">
        <f>'Data Spreadsheet'!G2353</f>
        <v>0</v>
      </c>
      <c r="F2352">
        <v>0</v>
      </c>
    </row>
    <row r="2353" spans="1:6">
      <c r="A2353" t="str">
        <f>'Data Spreadsheet'!A2354&amp;ROUNDUP('Data Spreadsheet'!C2354, -2)</f>
        <v>0</v>
      </c>
      <c r="B2353">
        <f>'Data Spreadsheet'!D2354</f>
        <v>0</v>
      </c>
      <c r="C2353">
        <f>'Data Spreadsheet'!E2354</f>
        <v>0</v>
      </c>
      <c r="D2353">
        <f>'Data Spreadsheet'!F2354</f>
        <v>0</v>
      </c>
      <c r="E2353">
        <f>'Data Spreadsheet'!G2354</f>
        <v>0</v>
      </c>
      <c r="F2353">
        <v>0</v>
      </c>
    </row>
    <row r="2354" spans="1:6">
      <c r="A2354" t="str">
        <f>'Data Spreadsheet'!A2355&amp;ROUNDUP('Data Spreadsheet'!C2355, -2)</f>
        <v>0</v>
      </c>
      <c r="B2354">
        <f>'Data Spreadsheet'!D2355</f>
        <v>0</v>
      </c>
      <c r="C2354">
        <f>'Data Spreadsheet'!E2355</f>
        <v>0</v>
      </c>
      <c r="D2354">
        <f>'Data Spreadsheet'!F2355</f>
        <v>0</v>
      </c>
      <c r="E2354">
        <f>'Data Spreadsheet'!G2355</f>
        <v>0</v>
      </c>
      <c r="F2354">
        <v>0</v>
      </c>
    </row>
    <row r="2355" spans="1:6">
      <c r="A2355" t="str">
        <f>'Data Spreadsheet'!A2356&amp;ROUNDUP('Data Spreadsheet'!C2356, -2)</f>
        <v>0</v>
      </c>
      <c r="B2355">
        <f>'Data Spreadsheet'!D2356</f>
        <v>0</v>
      </c>
      <c r="C2355">
        <f>'Data Spreadsheet'!E2356</f>
        <v>0</v>
      </c>
      <c r="D2355">
        <f>'Data Spreadsheet'!F2356</f>
        <v>0</v>
      </c>
      <c r="E2355">
        <f>'Data Spreadsheet'!G2356</f>
        <v>0</v>
      </c>
      <c r="F2355">
        <v>0</v>
      </c>
    </row>
    <row r="2356" spans="1:6">
      <c r="A2356" t="str">
        <f>'Data Spreadsheet'!A2357&amp;ROUNDUP('Data Spreadsheet'!C2357, -2)</f>
        <v>0</v>
      </c>
      <c r="B2356">
        <f>'Data Spreadsheet'!D2357</f>
        <v>0</v>
      </c>
      <c r="C2356">
        <f>'Data Spreadsheet'!E2357</f>
        <v>0</v>
      </c>
      <c r="D2356">
        <f>'Data Spreadsheet'!F2357</f>
        <v>0</v>
      </c>
      <c r="E2356">
        <f>'Data Spreadsheet'!G2357</f>
        <v>0</v>
      </c>
      <c r="F2356">
        <v>0</v>
      </c>
    </row>
    <row r="2357" spans="1:6">
      <c r="A2357" t="str">
        <f>'Data Spreadsheet'!A2358&amp;ROUNDUP('Data Spreadsheet'!C2358, -2)</f>
        <v>0</v>
      </c>
      <c r="B2357">
        <f>'Data Spreadsheet'!D2358</f>
        <v>0</v>
      </c>
      <c r="C2357">
        <f>'Data Spreadsheet'!E2358</f>
        <v>0</v>
      </c>
      <c r="D2357">
        <f>'Data Spreadsheet'!F2358</f>
        <v>0</v>
      </c>
      <c r="E2357">
        <f>'Data Spreadsheet'!G2358</f>
        <v>0</v>
      </c>
      <c r="F2357">
        <v>0</v>
      </c>
    </row>
    <row r="2358" spans="1:6">
      <c r="A2358" t="str">
        <f>'Data Spreadsheet'!A2359&amp;ROUNDUP('Data Spreadsheet'!C2359, -2)</f>
        <v>0</v>
      </c>
      <c r="B2358">
        <f>'Data Spreadsheet'!D2359</f>
        <v>0</v>
      </c>
      <c r="C2358">
        <f>'Data Spreadsheet'!E2359</f>
        <v>0</v>
      </c>
      <c r="D2358">
        <f>'Data Spreadsheet'!F2359</f>
        <v>0</v>
      </c>
      <c r="E2358">
        <f>'Data Spreadsheet'!G2359</f>
        <v>0</v>
      </c>
      <c r="F2358">
        <v>0</v>
      </c>
    </row>
    <row r="2359" spans="1:6">
      <c r="A2359" t="str">
        <f>'Data Spreadsheet'!A2360&amp;ROUNDUP('Data Spreadsheet'!C2360, -2)</f>
        <v>0</v>
      </c>
      <c r="B2359">
        <f>'Data Spreadsheet'!D2360</f>
        <v>0</v>
      </c>
      <c r="C2359">
        <f>'Data Spreadsheet'!E2360</f>
        <v>0</v>
      </c>
      <c r="D2359">
        <f>'Data Spreadsheet'!F2360</f>
        <v>0</v>
      </c>
      <c r="E2359">
        <f>'Data Spreadsheet'!G2360</f>
        <v>0</v>
      </c>
      <c r="F2359">
        <v>0</v>
      </c>
    </row>
    <row r="2360" spans="1:6">
      <c r="A2360" t="str">
        <f>'Data Spreadsheet'!A2361&amp;ROUNDUP('Data Spreadsheet'!C2361, -2)</f>
        <v>0</v>
      </c>
      <c r="B2360">
        <f>'Data Spreadsheet'!D2361</f>
        <v>0</v>
      </c>
      <c r="C2360">
        <f>'Data Spreadsheet'!E2361</f>
        <v>0</v>
      </c>
      <c r="D2360">
        <f>'Data Spreadsheet'!F2361</f>
        <v>0</v>
      </c>
      <c r="E2360">
        <f>'Data Spreadsheet'!G2361</f>
        <v>0</v>
      </c>
      <c r="F2360">
        <v>0</v>
      </c>
    </row>
    <row r="2361" spans="1:6">
      <c r="A2361" t="str">
        <f>'Data Spreadsheet'!A2362&amp;ROUNDUP('Data Spreadsheet'!C2362, -2)</f>
        <v>0</v>
      </c>
      <c r="B2361">
        <f>'Data Spreadsheet'!D2362</f>
        <v>0</v>
      </c>
      <c r="C2361">
        <f>'Data Spreadsheet'!E2362</f>
        <v>0</v>
      </c>
      <c r="D2361">
        <f>'Data Spreadsheet'!F2362</f>
        <v>0</v>
      </c>
      <c r="E2361">
        <f>'Data Spreadsheet'!G2362</f>
        <v>0</v>
      </c>
      <c r="F2361">
        <v>0</v>
      </c>
    </row>
    <row r="2362" spans="1:6">
      <c r="A2362" t="str">
        <f>'Data Spreadsheet'!A2363&amp;ROUNDUP('Data Spreadsheet'!C2363, -2)</f>
        <v>0</v>
      </c>
      <c r="B2362">
        <f>'Data Spreadsheet'!D2363</f>
        <v>0</v>
      </c>
      <c r="C2362">
        <f>'Data Spreadsheet'!E2363</f>
        <v>0</v>
      </c>
      <c r="D2362">
        <f>'Data Spreadsheet'!F2363</f>
        <v>0</v>
      </c>
      <c r="E2362">
        <f>'Data Spreadsheet'!G2363</f>
        <v>0</v>
      </c>
      <c r="F2362">
        <v>0</v>
      </c>
    </row>
    <row r="2363" spans="1:6">
      <c r="A2363" t="str">
        <f>'Data Spreadsheet'!A2364&amp;ROUNDUP('Data Spreadsheet'!C2364, -2)</f>
        <v>0</v>
      </c>
      <c r="B2363">
        <f>'Data Spreadsheet'!D2364</f>
        <v>0</v>
      </c>
      <c r="C2363">
        <f>'Data Spreadsheet'!E2364</f>
        <v>0</v>
      </c>
      <c r="D2363">
        <f>'Data Spreadsheet'!F2364</f>
        <v>0</v>
      </c>
      <c r="E2363">
        <f>'Data Spreadsheet'!G2364</f>
        <v>0</v>
      </c>
      <c r="F2363">
        <v>0</v>
      </c>
    </row>
    <row r="2364" spans="1:6">
      <c r="A2364" t="str">
        <f>'Data Spreadsheet'!A2365&amp;ROUNDUP('Data Spreadsheet'!C2365, -2)</f>
        <v>0</v>
      </c>
      <c r="B2364">
        <f>'Data Spreadsheet'!D2365</f>
        <v>0</v>
      </c>
      <c r="C2364">
        <f>'Data Spreadsheet'!E2365</f>
        <v>0</v>
      </c>
      <c r="D2364">
        <f>'Data Spreadsheet'!F2365</f>
        <v>0</v>
      </c>
      <c r="E2364">
        <f>'Data Spreadsheet'!G2365</f>
        <v>0</v>
      </c>
      <c r="F2364">
        <v>0</v>
      </c>
    </row>
    <row r="2365" spans="1:6">
      <c r="A2365" t="str">
        <f>'Data Spreadsheet'!A2366&amp;ROUNDUP('Data Spreadsheet'!C2366, -2)</f>
        <v>0</v>
      </c>
      <c r="B2365">
        <f>'Data Spreadsheet'!D2366</f>
        <v>0</v>
      </c>
      <c r="C2365">
        <f>'Data Spreadsheet'!E2366</f>
        <v>0</v>
      </c>
      <c r="D2365">
        <f>'Data Spreadsheet'!F2366</f>
        <v>0</v>
      </c>
      <c r="E2365">
        <f>'Data Spreadsheet'!G2366</f>
        <v>0</v>
      </c>
      <c r="F2365">
        <v>0</v>
      </c>
    </row>
    <row r="2366" spans="1:6">
      <c r="A2366" t="str">
        <f>'Data Spreadsheet'!A2367&amp;ROUNDUP('Data Spreadsheet'!C2367, -2)</f>
        <v>0</v>
      </c>
      <c r="B2366">
        <f>'Data Spreadsheet'!D2367</f>
        <v>0</v>
      </c>
      <c r="C2366">
        <f>'Data Spreadsheet'!E2367</f>
        <v>0</v>
      </c>
      <c r="D2366">
        <f>'Data Spreadsheet'!F2367</f>
        <v>0</v>
      </c>
      <c r="E2366">
        <f>'Data Spreadsheet'!G2367</f>
        <v>0</v>
      </c>
      <c r="F2366">
        <v>0</v>
      </c>
    </row>
    <row r="2367" spans="1:6">
      <c r="A2367" t="str">
        <f>'Data Spreadsheet'!A2368&amp;ROUNDUP('Data Spreadsheet'!C2368, -2)</f>
        <v>0</v>
      </c>
      <c r="B2367">
        <f>'Data Spreadsheet'!D2368</f>
        <v>0</v>
      </c>
      <c r="C2367">
        <f>'Data Spreadsheet'!E2368</f>
        <v>0</v>
      </c>
      <c r="D2367">
        <f>'Data Spreadsheet'!F2368</f>
        <v>0</v>
      </c>
      <c r="E2367">
        <f>'Data Spreadsheet'!G2368</f>
        <v>0</v>
      </c>
      <c r="F2367">
        <v>0</v>
      </c>
    </row>
    <row r="2368" spans="1:6">
      <c r="A2368" t="str">
        <f>'Data Spreadsheet'!A2369&amp;ROUNDUP('Data Spreadsheet'!C2369, -2)</f>
        <v>0</v>
      </c>
      <c r="B2368">
        <f>'Data Spreadsheet'!D2369</f>
        <v>0</v>
      </c>
      <c r="C2368">
        <f>'Data Spreadsheet'!E2369</f>
        <v>0</v>
      </c>
      <c r="D2368">
        <f>'Data Spreadsheet'!F2369</f>
        <v>0</v>
      </c>
      <c r="E2368">
        <f>'Data Spreadsheet'!G2369</f>
        <v>0</v>
      </c>
      <c r="F2368">
        <v>0</v>
      </c>
    </row>
    <row r="2369" spans="1:6">
      <c r="A2369" t="str">
        <f>'Data Spreadsheet'!A2370&amp;ROUNDUP('Data Spreadsheet'!C2370, -2)</f>
        <v>0</v>
      </c>
      <c r="B2369">
        <f>'Data Spreadsheet'!D2370</f>
        <v>0</v>
      </c>
      <c r="C2369">
        <f>'Data Spreadsheet'!E2370</f>
        <v>0</v>
      </c>
      <c r="D2369">
        <f>'Data Spreadsheet'!F2370</f>
        <v>0</v>
      </c>
      <c r="E2369">
        <f>'Data Spreadsheet'!G2370</f>
        <v>0</v>
      </c>
      <c r="F2369">
        <v>0</v>
      </c>
    </row>
    <row r="2370" spans="1:6">
      <c r="A2370" t="str">
        <f>'Data Spreadsheet'!A2371&amp;ROUNDUP('Data Spreadsheet'!C2371, -2)</f>
        <v>0</v>
      </c>
      <c r="B2370">
        <f>'Data Spreadsheet'!D2371</f>
        <v>0</v>
      </c>
      <c r="C2370">
        <f>'Data Spreadsheet'!E2371</f>
        <v>0</v>
      </c>
      <c r="D2370">
        <f>'Data Spreadsheet'!F2371</f>
        <v>0</v>
      </c>
      <c r="E2370">
        <f>'Data Spreadsheet'!G2371</f>
        <v>0</v>
      </c>
      <c r="F2370">
        <v>0</v>
      </c>
    </row>
    <row r="2371" spans="1:6">
      <c r="A2371" t="str">
        <f>'Data Spreadsheet'!A2372&amp;ROUNDUP('Data Spreadsheet'!C2372, -2)</f>
        <v>0</v>
      </c>
      <c r="B2371">
        <f>'Data Spreadsheet'!D2372</f>
        <v>0</v>
      </c>
      <c r="C2371">
        <f>'Data Spreadsheet'!E2372</f>
        <v>0</v>
      </c>
      <c r="D2371">
        <f>'Data Spreadsheet'!F2372</f>
        <v>0</v>
      </c>
      <c r="E2371">
        <f>'Data Spreadsheet'!G2372</f>
        <v>0</v>
      </c>
      <c r="F2371">
        <v>0</v>
      </c>
    </row>
    <row r="2372" spans="1:6">
      <c r="A2372" t="str">
        <f>'Data Spreadsheet'!A2373&amp;ROUNDUP('Data Spreadsheet'!C2373, -2)</f>
        <v>0</v>
      </c>
      <c r="B2372">
        <f>'Data Spreadsheet'!D2373</f>
        <v>0</v>
      </c>
      <c r="C2372">
        <f>'Data Spreadsheet'!E2373</f>
        <v>0</v>
      </c>
      <c r="D2372">
        <f>'Data Spreadsheet'!F2373</f>
        <v>0</v>
      </c>
      <c r="E2372">
        <f>'Data Spreadsheet'!G2373</f>
        <v>0</v>
      </c>
      <c r="F2372">
        <v>0</v>
      </c>
    </row>
    <row r="2373" spans="1:6">
      <c r="A2373" t="str">
        <f>'Data Spreadsheet'!A2374&amp;ROUNDUP('Data Spreadsheet'!C2374, -2)</f>
        <v>0</v>
      </c>
      <c r="B2373">
        <f>'Data Spreadsheet'!D2374</f>
        <v>0</v>
      </c>
      <c r="C2373">
        <f>'Data Spreadsheet'!E2374</f>
        <v>0</v>
      </c>
      <c r="D2373">
        <f>'Data Spreadsheet'!F2374</f>
        <v>0</v>
      </c>
      <c r="E2373">
        <f>'Data Spreadsheet'!G2374</f>
        <v>0</v>
      </c>
      <c r="F2373">
        <v>0</v>
      </c>
    </row>
    <row r="2374" spans="1:6">
      <c r="A2374" t="str">
        <f>'Data Spreadsheet'!A2375&amp;ROUNDUP('Data Spreadsheet'!C2375, -2)</f>
        <v>0</v>
      </c>
      <c r="B2374">
        <f>'Data Spreadsheet'!D2375</f>
        <v>0</v>
      </c>
      <c r="C2374">
        <f>'Data Spreadsheet'!E2375</f>
        <v>0</v>
      </c>
      <c r="D2374">
        <f>'Data Spreadsheet'!F2375</f>
        <v>0</v>
      </c>
      <c r="E2374">
        <f>'Data Spreadsheet'!G2375</f>
        <v>0</v>
      </c>
      <c r="F2374">
        <v>0</v>
      </c>
    </row>
    <row r="2375" spans="1:6">
      <c r="A2375" t="str">
        <f>'Data Spreadsheet'!A2376&amp;ROUNDUP('Data Spreadsheet'!C2376, -2)</f>
        <v>0</v>
      </c>
      <c r="B2375">
        <f>'Data Spreadsheet'!D2376</f>
        <v>0</v>
      </c>
      <c r="C2375">
        <f>'Data Spreadsheet'!E2376</f>
        <v>0</v>
      </c>
      <c r="D2375">
        <f>'Data Spreadsheet'!F2376</f>
        <v>0</v>
      </c>
      <c r="E2375">
        <f>'Data Spreadsheet'!G2376</f>
        <v>0</v>
      </c>
      <c r="F2375">
        <v>0</v>
      </c>
    </row>
    <row r="2376" spans="1:6">
      <c r="A2376" t="str">
        <f>'Data Spreadsheet'!A2377&amp;ROUNDUP('Data Spreadsheet'!C2377, -2)</f>
        <v>0</v>
      </c>
      <c r="B2376">
        <f>'Data Spreadsheet'!D2377</f>
        <v>0</v>
      </c>
      <c r="C2376">
        <f>'Data Spreadsheet'!E2377</f>
        <v>0</v>
      </c>
      <c r="D2376">
        <f>'Data Spreadsheet'!F2377</f>
        <v>0</v>
      </c>
      <c r="E2376">
        <f>'Data Spreadsheet'!G2377</f>
        <v>0</v>
      </c>
      <c r="F2376">
        <v>0</v>
      </c>
    </row>
    <row r="2377" spans="1:6">
      <c r="A2377" t="str">
        <f>'Data Spreadsheet'!A2378&amp;ROUNDUP('Data Spreadsheet'!C2378, -2)</f>
        <v>0</v>
      </c>
      <c r="B2377">
        <f>'Data Spreadsheet'!D2378</f>
        <v>0</v>
      </c>
      <c r="C2377">
        <f>'Data Spreadsheet'!E2378</f>
        <v>0</v>
      </c>
      <c r="D2377">
        <f>'Data Spreadsheet'!F2378</f>
        <v>0</v>
      </c>
      <c r="E2377">
        <f>'Data Spreadsheet'!G2378</f>
        <v>0</v>
      </c>
      <c r="F2377">
        <v>0</v>
      </c>
    </row>
    <row r="2378" spans="1:6">
      <c r="A2378" t="str">
        <f>'Data Spreadsheet'!A2379&amp;ROUNDUP('Data Spreadsheet'!C2379, -2)</f>
        <v>0</v>
      </c>
      <c r="B2378">
        <f>'Data Spreadsheet'!D2379</f>
        <v>0</v>
      </c>
      <c r="C2378">
        <f>'Data Spreadsheet'!E2379</f>
        <v>0</v>
      </c>
      <c r="D2378">
        <f>'Data Spreadsheet'!F2379</f>
        <v>0</v>
      </c>
      <c r="E2378">
        <f>'Data Spreadsheet'!G2379</f>
        <v>0</v>
      </c>
      <c r="F2378">
        <v>0</v>
      </c>
    </row>
    <row r="2379" spans="1:6">
      <c r="A2379" t="str">
        <f>'Data Spreadsheet'!A2380&amp;ROUNDUP('Data Spreadsheet'!C2380, -2)</f>
        <v>0</v>
      </c>
      <c r="B2379">
        <f>'Data Spreadsheet'!D2380</f>
        <v>0</v>
      </c>
      <c r="C2379">
        <f>'Data Spreadsheet'!E2380</f>
        <v>0</v>
      </c>
      <c r="D2379">
        <f>'Data Spreadsheet'!F2380</f>
        <v>0</v>
      </c>
      <c r="E2379">
        <f>'Data Spreadsheet'!G2380</f>
        <v>0</v>
      </c>
      <c r="F2379">
        <v>0</v>
      </c>
    </row>
    <row r="2380" spans="1:6">
      <c r="A2380" t="str">
        <f>'Data Spreadsheet'!A2381&amp;ROUNDUP('Data Spreadsheet'!C2381, -2)</f>
        <v>0</v>
      </c>
      <c r="B2380">
        <f>'Data Spreadsheet'!D2381</f>
        <v>0</v>
      </c>
      <c r="C2380">
        <f>'Data Spreadsheet'!E2381</f>
        <v>0</v>
      </c>
      <c r="D2380">
        <f>'Data Spreadsheet'!F2381</f>
        <v>0</v>
      </c>
      <c r="E2380">
        <f>'Data Spreadsheet'!G2381</f>
        <v>0</v>
      </c>
      <c r="F2380">
        <v>0</v>
      </c>
    </row>
    <row r="2381" spans="1:6">
      <c r="A2381" t="str">
        <f>'Data Spreadsheet'!A2382&amp;ROUNDUP('Data Spreadsheet'!C2382, -2)</f>
        <v>0</v>
      </c>
      <c r="B2381">
        <f>'Data Spreadsheet'!D2382</f>
        <v>0</v>
      </c>
      <c r="C2381">
        <f>'Data Spreadsheet'!E2382</f>
        <v>0</v>
      </c>
      <c r="D2381">
        <f>'Data Spreadsheet'!F2382</f>
        <v>0</v>
      </c>
      <c r="E2381">
        <f>'Data Spreadsheet'!G2382</f>
        <v>0</v>
      </c>
      <c r="F2381">
        <v>0</v>
      </c>
    </row>
    <row r="2382" spans="1:6">
      <c r="A2382" t="str">
        <f>'Data Spreadsheet'!A2383&amp;ROUNDUP('Data Spreadsheet'!C2383, -2)</f>
        <v>0</v>
      </c>
      <c r="B2382">
        <f>'Data Spreadsheet'!D2383</f>
        <v>0</v>
      </c>
      <c r="C2382">
        <f>'Data Spreadsheet'!E2383</f>
        <v>0</v>
      </c>
      <c r="D2382">
        <f>'Data Spreadsheet'!F2383</f>
        <v>0</v>
      </c>
      <c r="E2382">
        <f>'Data Spreadsheet'!G2383</f>
        <v>0</v>
      </c>
      <c r="F2382">
        <v>0</v>
      </c>
    </row>
    <row r="2383" spans="1:6">
      <c r="A2383" t="str">
        <f>'Data Spreadsheet'!A2384&amp;ROUNDUP('Data Spreadsheet'!C2384, -2)</f>
        <v>0</v>
      </c>
      <c r="B2383">
        <f>'Data Spreadsheet'!D2384</f>
        <v>0</v>
      </c>
      <c r="C2383">
        <f>'Data Spreadsheet'!E2384</f>
        <v>0</v>
      </c>
      <c r="D2383">
        <f>'Data Spreadsheet'!F2384</f>
        <v>0</v>
      </c>
      <c r="E2383">
        <f>'Data Spreadsheet'!G2384</f>
        <v>0</v>
      </c>
      <c r="F2383">
        <v>0</v>
      </c>
    </row>
    <row r="2384" spans="1:6">
      <c r="A2384" t="str">
        <f>'Data Spreadsheet'!A2385&amp;ROUNDUP('Data Spreadsheet'!C2385, -2)</f>
        <v>0</v>
      </c>
      <c r="B2384">
        <f>'Data Spreadsheet'!D2385</f>
        <v>0</v>
      </c>
      <c r="C2384">
        <f>'Data Spreadsheet'!E2385</f>
        <v>0</v>
      </c>
      <c r="D2384">
        <f>'Data Spreadsheet'!F2385</f>
        <v>0</v>
      </c>
      <c r="E2384">
        <f>'Data Spreadsheet'!G2385</f>
        <v>0</v>
      </c>
      <c r="F2384">
        <v>0</v>
      </c>
    </row>
    <row r="2385" spans="1:6">
      <c r="A2385" t="str">
        <f>'Data Spreadsheet'!A2386&amp;ROUNDUP('Data Spreadsheet'!C2386, -2)</f>
        <v>0</v>
      </c>
      <c r="B2385">
        <f>'Data Spreadsheet'!D2386</f>
        <v>0</v>
      </c>
      <c r="C2385">
        <f>'Data Spreadsheet'!E2386</f>
        <v>0</v>
      </c>
      <c r="D2385">
        <f>'Data Spreadsheet'!F2386</f>
        <v>0</v>
      </c>
      <c r="E2385">
        <f>'Data Spreadsheet'!G2386</f>
        <v>0</v>
      </c>
      <c r="F2385">
        <v>0</v>
      </c>
    </row>
    <row r="2386" spans="1:6">
      <c r="A2386" t="str">
        <f>'Data Spreadsheet'!A2387&amp;ROUNDUP('Data Spreadsheet'!C2387, -2)</f>
        <v>0</v>
      </c>
      <c r="B2386">
        <f>'Data Spreadsheet'!D2387</f>
        <v>0</v>
      </c>
      <c r="C2386">
        <f>'Data Spreadsheet'!E2387</f>
        <v>0</v>
      </c>
      <c r="D2386">
        <f>'Data Spreadsheet'!F2387</f>
        <v>0</v>
      </c>
      <c r="E2386">
        <f>'Data Spreadsheet'!G2387</f>
        <v>0</v>
      </c>
      <c r="F2386">
        <v>0</v>
      </c>
    </row>
    <row r="2387" spans="1:6">
      <c r="A2387" t="str">
        <f>'Data Spreadsheet'!A2388&amp;ROUNDUP('Data Spreadsheet'!C2388, -2)</f>
        <v>0</v>
      </c>
      <c r="B2387">
        <f>'Data Spreadsheet'!D2388</f>
        <v>0</v>
      </c>
      <c r="C2387">
        <f>'Data Spreadsheet'!E2388</f>
        <v>0</v>
      </c>
      <c r="D2387">
        <f>'Data Spreadsheet'!F2388</f>
        <v>0</v>
      </c>
      <c r="E2387">
        <f>'Data Spreadsheet'!G2388</f>
        <v>0</v>
      </c>
      <c r="F2387">
        <v>0</v>
      </c>
    </row>
    <row r="2388" spans="1:6">
      <c r="A2388" t="str">
        <f>'Data Spreadsheet'!A2389&amp;ROUNDUP('Data Spreadsheet'!C2389, -2)</f>
        <v>0</v>
      </c>
      <c r="B2388">
        <f>'Data Spreadsheet'!D2389</f>
        <v>0</v>
      </c>
      <c r="C2388">
        <f>'Data Spreadsheet'!E2389</f>
        <v>0</v>
      </c>
      <c r="D2388">
        <f>'Data Spreadsheet'!F2389</f>
        <v>0</v>
      </c>
      <c r="E2388">
        <f>'Data Spreadsheet'!G2389</f>
        <v>0</v>
      </c>
      <c r="F2388">
        <v>0</v>
      </c>
    </row>
    <row r="2389" spans="1:6">
      <c r="A2389" t="str">
        <f>'Data Spreadsheet'!A2390&amp;ROUNDUP('Data Spreadsheet'!C2390, -2)</f>
        <v>0</v>
      </c>
      <c r="B2389">
        <f>'Data Spreadsheet'!D2390</f>
        <v>0</v>
      </c>
      <c r="C2389">
        <f>'Data Spreadsheet'!E2390</f>
        <v>0</v>
      </c>
      <c r="D2389">
        <f>'Data Spreadsheet'!F2390</f>
        <v>0</v>
      </c>
      <c r="E2389">
        <f>'Data Spreadsheet'!G2390</f>
        <v>0</v>
      </c>
      <c r="F2389">
        <v>0</v>
      </c>
    </row>
    <row r="2390" spans="1:6">
      <c r="A2390" t="str">
        <f>'Data Spreadsheet'!A2391&amp;ROUNDUP('Data Spreadsheet'!C2391, -2)</f>
        <v>0</v>
      </c>
      <c r="B2390">
        <f>'Data Spreadsheet'!D2391</f>
        <v>0</v>
      </c>
      <c r="C2390">
        <f>'Data Spreadsheet'!E2391</f>
        <v>0</v>
      </c>
      <c r="D2390">
        <f>'Data Spreadsheet'!F2391</f>
        <v>0</v>
      </c>
      <c r="E2390">
        <f>'Data Spreadsheet'!G2391</f>
        <v>0</v>
      </c>
      <c r="F2390">
        <v>0</v>
      </c>
    </row>
    <row r="2391" spans="1:6">
      <c r="A2391" t="str">
        <f>'Data Spreadsheet'!A2392&amp;ROUNDUP('Data Spreadsheet'!C2392, -2)</f>
        <v>0</v>
      </c>
      <c r="B2391">
        <f>'Data Spreadsheet'!D2392</f>
        <v>0</v>
      </c>
      <c r="C2391">
        <f>'Data Spreadsheet'!E2392</f>
        <v>0</v>
      </c>
      <c r="D2391">
        <f>'Data Spreadsheet'!F2392</f>
        <v>0</v>
      </c>
      <c r="E2391">
        <f>'Data Spreadsheet'!G2392</f>
        <v>0</v>
      </c>
      <c r="F2391">
        <v>0</v>
      </c>
    </row>
    <row r="2392" spans="1:6">
      <c r="A2392" t="str">
        <f>'Data Spreadsheet'!A2393&amp;ROUNDUP('Data Spreadsheet'!C2393, -2)</f>
        <v>0</v>
      </c>
      <c r="B2392">
        <f>'Data Spreadsheet'!D2393</f>
        <v>0</v>
      </c>
      <c r="C2392">
        <f>'Data Spreadsheet'!E2393</f>
        <v>0</v>
      </c>
      <c r="D2392">
        <f>'Data Spreadsheet'!F2393</f>
        <v>0</v>
      </c>
      <c r="E2392">
        <f>'Data Spreadsheet'!G2393</f>
        <v>0</v>
      </c>
      <c r="F2392">
        <v>0</v>
      </c>
    </row>
    <row r="2393" spans="1:6">
      <c r="A2393" t="str">
        <f>'Data Spreadsheet'!A2394&amp;ROUNDUP('Data Spreadsheet'!C2394, -2)</f>
        <v>0</v>
      </c>
      <c r="B2393">
        <f>'Data Spreadsheet'!D2394</f>
        <v>0</v>
      </c>
      <c r="C2393">
        <f>'Data Spreadsheet'!E2394</f>
        <v>0</v>
      </c>
      <c r="D2393">
        <f>'Data Spreadsheet'!F2394</f>
        <v>0</v>
      </c>
      <c r="E2393">
        <f>'Data Spreadsheet'!G2394</f>
        <v>0</v>
      </c>
      <c r="F2393">
        <v>0</v>
      </c>
    </row>
    <row r="2394" spans="1:6">
      <c r="A2394" t="str">
        <f>'Data Spreadsheet'!A2395&amp;ROUNDUP('Data Spreadsheet'!C2395, -2)</f>
        <v>0</v>
      </c>
      <c r="B2394">
        <f>'Data Spreadsheet'!D2395</f>
        <v>0</v>
      </c>
      <c r="C2394">
        <f>'Data Spreadsheet'!E2395</f>
        <v>0</v>
      </c>
      <c r="D2394">
        <f>'Data Spreadsheet'!F2395</f>
        <v>0</v>
      </c>
      <c r="E2394">
        <f>'Data Spreadsheet'!G2395</f>
        <v>0</v>
      </c>
      <c r="F2394">
        <v>0</v>
      </c>
    </row>
    <row r="2395" spans="1:6">
      <c r="A2395" t="str">
        <f>'Data Spreadsheet'!A2396&amp;ROUNDUP('Data Spreadsheet'!C2396, -2)</f>
        <v>0</v>
      </c>
      <c r="B2395">
        <f>'Data Spreadsheet'!D2396</f>
        <v>0</v>
      </c>
      <c r="C2395">
        <f>'Data Spreadsheet'!E2396</f>
        <v>0</v>
      </c>
      <c r="D2395">
        <f>'Data Spreadsheet'!F2396</f>
        <v>0</v>
      </c>
      <c r="E2395">
        <f>'Data Spreadsheet'!G2396</f>
        <v>0</v>
      </c>
      <c r="F2395">
        <v>0</v>
      </c>
    </row>
    <row r="2396" spans="1:6">
      <c r="A2396" t="str">
        <f>'Data Spreadsheet'!A2397&amp;ROUNDUP('Data Spreadsheet'!C2397, -2)</f>
        <v>0</v>
      </c>
      <c r="B2396">
        <f>'Data Spreadsheet'!D2397</f>
        <v>0</v>
      </c>
      <c r="C2396">
        <f>'Data Spreadsheet'!E2397</f>
        <v>0</v>
      </c>
      <c r="D2396">
        <f>'Data Spreadsheet'!F2397</f>
        <v>0</v>
      </c>
      <c r="E2396">
        <f>'Data Spreadsheet'!G2397</f>
        <v>0</v>
      </c>
      <c r="F2396">
        <v>0</v>
      </c>
    </row>
    <row r="2397" spans="1:6">
      <c r="A2397" t="str">
        <f>'Data Spreadsheet'!A2398&amp;ROUNDUP('Data Spreadsheet'!C2398, -2)</f>
        <v>0</v>
      </c>
      <c r="B2397">
        <f>'Data Spreadsheet'!D2398</f>
        <v>0</v>
      </c>
      <c r="C2397">
        <f>'Data Spreadsheet'!E2398</f>
        <v>0</v>
      </c>
      <c r="D2397">
        <f>'Data Spreadsheet'!F2398</f>
        <v>0</v>
      </c>
      <c r="E2397">
        <f>'Data Spreadsheet'!G2398</f>
        <v>0</v>
      </c>
      <c r="F2397">
        <v>0</v>
      </c>
    </row>
    <row r="2398" spans="1:6">
      <c r="A2398" t="str">
        <f>'Data Spreadsheet'!A2399&amp;ROUNDUP('Data Spreadsheet'!C2399, -2)</f>
        <v>0</v>
      </c>
      <c r="B2398">
        <f>'Data Spreadsheet'!D2399</f>
        <v>0</v>
      </c>
      <c r="C2398">
        <f>'Data Spreadsheet'!E2399</f>
        <v>0</v>
      </c>
      <c r="D2398">
        <f>'Data Spreadsheet'!F2399</f>
        <v>0</v>
      </c>
      <c r="E2398">
        <f>'Data Spreadsheet'!G2399</f>
        <v>0</v>
      </c>
      <c r="F2398">
        <v>0</v>
      </c>
    </row>
    <row r="2399" spans="1:6">
      <c r="A2399" t="str">
        <f>'Data Spreadsheet'!A2400&amp;ROUNDUP('Data Spreadsheet'!C2400, -2)</f>
        <v>0</v>
      </c>
      <c r="B2399">
        <f>'Data Spreadsheet'!D2400</f>
        <v>0</v>
      </c>
      <c r="C2399">
        <f>'Data Spreadsheet'!E2400</f>
        <v>0</v>
      </c>
      <c r="D2399">
        <f>'Data Spreadsheet'!F2400</f>
        <v>0</v>
      </c>
      <c r="E2399">
        <f>'Data Spreadsheet'!G2400</f>
        <v>0</v>
      </c>
      <c r="F2399">
        <v>0</v>
      </c>
    </row>
    <row r="2400" spans="1:6">
      <c r="A2400" t="str">
        <f>'Data Spreadsheet'!A2401&amp;ROUNDUP('Data Spreadsheet'!C2401, -2)</f>
        <v>0</v>
      </c>
      <c r="B2400">
        <f>'Data Spreadsheet'!D2401</f>
        <v>0</v>
      </c>
      <c r="C2400">
        <f>'Data Spreadsheet'!E2401</f>
        <v>0</v>
      </c>
      <c r="D2400">
        <f>'Data Spreadsheet'!F2401</f>
        <v>0</v>
      </c>
      <c r="E2400">
        <f>'Data Spreadsheet'!G2401</f>
        <v>0</v>
      </c>
      <c r="F2400">
        <v>0</v>
      </c>
    </row>
    <row r="2401" spans="1:6">
      <c r="A2401" t="str">
        <f>'Data Spreadsheet'!A2402&amp;ROUNDUP('Data Spreadsheet'!C2402, -2)</f>
        <v>0</v>
      </c>
      <c r="B2401">
        <f>'Data Spreadsheet'!D2402</f>
        <v>0</v>
      </c>
      <c r="C2401">
        <f>'Data Spreadsheet'!E2402</f>
        <v>0</v>
      </c>
      <c r="D2401">
        <f>'Data Spreadsheet'!F2402</f>
        <v>0</v>
      </c>
      <c r="E2401">
        <f>'Data Spreadsheet'!G2402</f>
        <v>0</v>
      </c>
      <c r="F2401">
        <v>0</v>
      </c>
    </row>
    <row r="2402" spans="1:6">
      <c r="A2402" t="str">
        <f>'Data Spreadsheet'!A2403&amp;ROUNDUP('Data Spreadsheet'!C2403, -2)</f>
        <v>0</v>
      </c>
      <c r="B2402">
        <f>'Data Spreadsheet'!D2403</f>
        <v>0</v>
      </c>
      <c r="C2402">
        <f>'Data Spreadsheet'!E2403</f>
        <v>0</v>
      </c>
      <c r="D2402">
        <f>'Data Spreadsheet'!F2403</f>
        <v>0</v>
      </c>
      <c r="E2402">
        <f>'Data Spreadsheet'!G2403</f>
        <v>0</v>
      </c>
      <c r="F2402">
        <v>0</v>
      </c>
    </row>
    <row r="2403" spans="1:6">
      <c r="A2403" t="str">
        <f>'Data Spreadsheet'!A2404&amp;ROUNDUP('Data Spreadsheet'!C2404, -2)</f>
        <v>0</v>
      </c>
      <c r="B2403">
        <f>'Data Spreadsheet'!D2404</f>
        <v>0</v>
      </c>
      <c r="C2403">
        <f>'Data Spreadsheet'!E2404</f>
        <v>0</v>
      </c>
      <c r="D2403">
        <f>'Data Spreadsheet'!F2404</f>
        <v>0</v>
      </c>
      <c r="E2403">
        <f>'Data Spreadsheet'!G2404</f>
        <v>0</v>
      </c>
      <c r="F2403">
        <v>0</v>
      </c>
    </row>
    <row r="2404" spans="1:6">
      <c r="A2404" t="str">
        <f>'Data Spreadsheet'!A2405&amp;ROUNDUP('Data Spreadsheet'!C2405, -2)</f>
        <v>0</v>
      </c>
      <c r="B2404">
        <f>'Data Spreadsheet'!D2405</f>
        <v>0</v>
      </c>
      <c r="C2404">
        <f>'Data Spreadsheet'!E2405</f>
        <v>0</v>
      </c>
      <c r="D2404">
        <f>'Data Spreadsheet'!F2405</f>
        <v>0</v>
      </c>
      <c r="E2404">
        <f>'Data Spreadsheet'!G2405</f>
        <v>0</v>
      </c>
      <c r="F2404">
        <v>0</v>
      </c>
    </row>
    <row r="2405" spans="1:6">
      <c r="A2405" t="str">
        <f>'Data Spreadsheet'!A2406&amp;ROUNDUP('Data Spreadsheet'!C2406, -2)</f>
        <v>0</v>
      </c>
      <c r="B2405">
        <f>'Data Spreadsheet'!D2406</f>
        <v>0</v>
      </c>
      <c r="C2405">
        <f>'Data Spreadsheet'!E2406</f>
        <v>0</v>
      </c>
      <c r="D2405">
        <f>'Data Spreadsheet'!F2406</f>
        <v>0</v>
      </c>
      <c r="E2405">
        <f>'Data Spreadsheet'!G2406</f>
        <v>0</v>
      </c>
      <c r="F2405">
        <v>0</v>
      </c>
    </row>
    <row r="2406" spans="1:6">
      <c r="A2406" t="str">
        <f>'Data Spreadsheet'!A2407&amp;ROUNDUP('Data Spreadsheet'!C2407, -2)</f>
        <v>0</v>
      </c>
      <c r="B2406">
        <f>'Data Spreadsheet'!D2407</f>
        <v>0</v>
      </c>
      <c r="C2406">
        <f>'Data Spreadsheet'!E2407</f>
        <v>0</v>
      </c>
      <c r="D2406">
        <f>'Data Spreadsheet'!F2407</f>
        <v>0</v>
      </c>
      <c r="E2406">
        <f>'Data Spreadsheet'!G2407</f>
        <v>0</v>
      </c>
      <c r="F2406">
        <v>0</v>
      </c>
    </row>
    <row r="2407" spans="1:6">
      <c r="A2407" t="str">
        <f>'Data Spreadsheet'!A2408&amp;ROUNDUP('Data Spreadsheet'!C2408, -2)</f>
        <v>0</v>
      </c>
      <c r="B2407">
        <f>'Data Spreadsheet'!D2408</f>
        <v>0</v>
      </c>
      <c r="C2407">
        <f>'Data Spreadsheet'!E2408</f>
        <v>0</v>
      </c>
      <c r="D2407">
        <f>'Data Spreadsheet'!F2408</f>
        <v>0</v>
      </c>
      <c r="E2407">
        <f>'Data Spreadsheet'!G2408</f>
        <v>0</v>
      </c>
      <c r="F2407">
        <v>0</v>
      </c>
    </row>
    <row r="2408" spans="1:6">
      <c r="A2408" t="str">
        <f>'Data Spreadsheet'!A2409&amp;ROUNDUP('Data Spreadsheet'!C2409, -2)</f>
        <v>0</v>
      </c>
      <c r="B2408">
        <f>'Data Spreadsheet'!D2409</f>
        <v>0</v>
      </c>
      <c r="C2408">
        <f>'Data Spreadsheet'!E2409</f>
        <v>0</v>
      </c>
      <c r="D2408">
        <f>'Data Spreadsheet'!F2409</f>
        <v>0</v>
      </c>
      <c r="E2408">
        <f>'Data Spreadsheet'!G2409</f>
        <v>0</v>
      </c>
      <c r="F2408">
        <v>0</v>
      </c>
    </row>
    <row r="2409" spans="1:6">
      <c r="A2409" t="str">
        <f>'Data Spreadsheet'!A2410&amp;ROUNDUP('Data Spreadsheet'!C2410, -2)</f>
        <v>0</v>
      </c>
      <c r="B2409">
        <f>'Data Spreadsheet'!D2410</f>
        <v>0</v>
      </c>
      <c r="C2409">
        <f>'Data Spreadsheet'!E2410</f>
        <v>0</v>
      </c>
      <c r="D2409">
        <f>'Data Spreadsheet'!F2410</f>
        <v>0</v>
      </c>
      <c r="E2409">
        <f>'Data Spreadsheet'!G2410</f>
        <v>0</v>
      </c>
      <c r="F2409">
        <v>0</v>
      </c>
    </row>
    <row r="2410" spans="1:6">
      <c r="A2410" t="str">
        <f>'Data Spreadsheet'!A2411&amp;ROUNDUP('Data Spreadsheet'!C2411, -2)</f>
        <v>0</v>
      </c>
      <c r="B2410">
        <f>'Data Spreadsheet'!D2411</f>
        <v>0</v>
      </c>
      <c r="C2410">
        <f>'Data Spreadsheet'!E2411</f>
        <v>0</v>
      </c>
      <c r="D2410">
        <f>'Data Spreadsheet'!F2411</f>
        <v>0</v>
      </c>
      <c r="E2410">
        <f>'Data Spreadsheet'!G2411</f>
        <v>0</v>
      </c>
      <c r="F2410">
        <v>0</v>
      </c>
    </row>
    <row r="2411" spans="1:6">
      <c r="A2411" t="str">
        <f>'Data Spreadsheet'!A2412&amp;ROUNDUP('Data Spreadsheet'!C2412, -2)</f>
        <v>0</v>
      </c>
      <c r="B2411">
        <f>'Data Spreadsheet'!D2412</f>
        <v>0</v>
      </c>
      <c r="C2411">
        <f>'Data Spreadsheet'!E2412</f>
        <v>0</v>
      </c>
      <c r="D2411">
        <f>'Data Spreadsheet'!F2412</f>
        <v>0</v>
      </c>
      <c r="E2411">
        <f>'Data Spreadsheet'!G2412</f>
        <v>0</v>
      </c>
      <c r="F2411">
        <v>0</v>
      </c>
    </row>
    <row r="2412" spans="1:6">
      <c r="A2412" t="str">
        <f>'Data Spreadsheet'!A2413&amp;ROUNDUP('Data Spreadsheet'!C2413, -2)</f>
        <v>0</v>
      </c>
      <c r="B2412">
        <f>'Data Spreadsheet'!D2413</f>
        <v>0</v>
      </c>
      <c r="C2412">
        <f>'Data Spreadsheet'!E2413</f>
        <v>0</v>
      </c>
      <c r="D2412">
        <f>'Data Spreadsheet'!F2413</f>
        <v>0</v>
      </c>
      <c r="E2412">
        <f>'Data Spreadsheet'!G2413</f>
        <v>0</v>
      </c>
      <c r="F2412">
        <v>0</v>
      </c>
    </row>
    <row r="2413" spans="1:6">
      <c r="A2413" t="str">
        <f>'Data Spreadsheet'!A2414&amp;ROUNDUP('Data Spreadsheet'!C2414, -2)</f>
        <v>0</v>
      </c>
      <c r="B2413">
        <f>'Data Spreadsheet'!D2414</f>
        <v>0</v>
      </c>
      <c r="C2413">
        <f>'Data Spreadsheet'!E2414</f>
        <v>0</v>
      </c>
      <c r="D2413">
        <f>'Data Spreadsheet'!F2414</f>
        <v>0</v>
      </c>
      <c r="E2413">
        <f>'Data Spreadsheet'!G2414</f>
        <v>0</v>
      </c>
      <c r="F2413">
        <v>0</v>
      </c>
    </row>
    <row r="2414" spans="1:6">
      <c r="A2414" t="str">
        <f>'Data Spreadsheet'!A2415&amp;ROUNDUP('Data Spreadsheet'!C2415, -2)</f>
        <v>0</v>
      </c>
      <c r="B2414">
        <f>'Data Spreadsheet'!D2415</f>
        <v>0</v>
      </c>
      <c r="C2414">
        <f>'Data Spreadsheet'!E2415</f>
        <v>0</v>
      </c>
      <c r="D2414">
        <f>'Data Spreadsheet'!F2415</f>
        <v>0</v>
      </c>
      <c r="E2414">
        <f>'Data Spreadsheet'!G2415</f>
        <v>0</v>
      </c>
      <c r="F2414">
        <v>0</v>
      </c>
    </row>
    <row r="2415" spans="1:6">
      <c r="A2415" t="str">
        <f>'Data Spreadsheet'!A2416&amp;ROUNDUP('Data Spreadsheet'!C2416, -2)</f>
        <v>0</v>
      </c>
      <c r="B2415">
        <f>'Data Spreadsheet'!D2416</f>
        <v>0</v>
      </c>
      <c r="C2415">
        <f>'Data Spreadsheet'!E2416</f>
        <v>0</v>
      </c>
      <c r="D2415">
        <f>'Data Spreadsheet'!F2416</f>
        <v>0</v>
      </c>
      <c r="E2415">
        <f>'Data Spreadsheet'!G2416</f>
        <v>0</v>
      </c>
      <c r="F2415">
        <v>0</v>
      </c>
    </row>
    <row r="2416" spans="1:6">
      <c r="A2416" t="str">
        <f>'Data Spreadsheet'!A2417&amp;ROUNDUP('Data Spreadsheet'!C2417, -2)</f>
        <v>0</v>
      </c>
      <c r="B2416">
        <f>'Data Spreadsheet'!D2417</f>
        <v>0</v>
      </c>
      <c r="C2416">
        <f>'Data Spreadsheet'!E2417</f>
        <v>0</v>
      </c>
      <c r="D2416">
        <f>'Data Spreadsheet'!F2417</f>
        <v>0</v>
      </c>
      <c r="E2416">
        <f>'Data Spreadsheet'!G2417</f>
        <v>0</v>
      </c>
      <c r="F2416">
        <v>0</v>
      </c>
    </row>
    <row r="2417" spans="1:6">
      <c r="A2417" t="str">
        <f>'Data Spreadsheet'!A2418&amp;ROUNDUP('Data Spreadsheet'!C2418, -2)</f>
        <v>0</v>
      </c>
      <c r="B2417">
        <f>'Data Spreadsheet'!D2418</f>
        <v>0</v>
      </c>
      <c r="C2417">
        <f>'Data Spreadsheet'!E2418</f>
        <v>0</v>
      </c>
      <c r="D2417">
        <f>'Data Spreadsheet'!F2418</f>
        <v>0</v>
      </c>
      <c r="E2417">
        <f>'Data Spreadsheet'!G2418</f>
        <v>0</v>
      </c>
      <c r="F2417">
        <v>0</v>
      </c>
    </row>
    <row r="2418" spans="1:6">
      <c r="A2418" t="str">
        <f>'Data Spreadsheet'!A2419&amp;ROUNDUP('Data Spreadsheet'!C2419, -2)</f>
        <v>0</v>
      </c>
      <c r="B2418">
        <f>'Data Spreadsheet'!D2419</f>
        <v>0</v>
      </c>
      <c r="C2418">
        <f>'Data Spreadsheet'!E2419</f>
        <v>0</v>
      </c>
      <c r="D2418">
        <f>'Data Spreadsheet'!F2419</f>
        <v>0</v>
      </c>
      <c r="E2418">
        <f>'Data Spreadsheet'!G2419</f>
        <v>0</v>
      </c>
      <c r="F2418">
        <v>0</v>
      </c>
    </row>
    <row r="2419" spans="1:6">
      <c r="A2419" t="str">
        <f>'Data Spreadsheet'!A2420&amp;ROUNDUP('Data Spreadsheet'!C2420, -2)</f>
        <v>0</v>
      </c>
      <c r="B2419">
        <f>'Data Spreadsheet'!D2420</f>
        <v>0</v>
      </c>
      <c r="C2419">
        <f>'Data Spreadsheet'!E2420</f>
        <v>0</v>
      </c>
      <c r="D2419">
        <f>'Data Spreadsheet'!F2420</f>
        <v>0</v>
      </c>
      <c r="E2419">
        <f>'Data Spreadsheet'!G2420</f>
        <v>0</v>
      </c>
      <c r="F2419">
        <v>0</v>
      </c>
    </row>
    <row r="2420" spans="1:6">
      <c r="A2420" t="str">
        <f>'Data Spreadsheet'!A2421&amp;ROUNDUP('Data Spreadsheet'!C2421, -2)</f>
        <v>0</v>
      </c>
      <c r="B2420">
        <f>'Data Spreadsheet'!D2421</f>
        <v>0</v>
      </c>
      <c r="C2420">
        <f>'Data Spreadsheet'!E2421</f>
        <v>0</v>
      </c>
      <c r="D2420">
        <f>'Data Spreadsheet'!F2421</f>
        <v>0</v>
      </c>
      <c r="E2420">
        <f>'Data Spreadsheet'!G2421</f>
        <v>0</v>
      </c>
      <c r="F2420">
        <v>0</v>
      </c>
    </row>
    <row r="2421" spans="1:6">
      <c r="A2421" t="str">
        <f>'Data Spreadsheet'!A2422&amp;ROUNDUP('Data Spreadsheet'!C2422, -2)</f>
        <v>0</v>
      </c>
      <c r="B2421">
        <f>'Data Spreadsheet'!D2422</f>
        <v>0</v>
      </c>
      <c r="C2421">
        <f>'Data Spreadsheet'!E2422</f>
        <v>0</v>
      </c>
      <c r="D2421">
        <f>'Data Spreadsheet'!F2422</f>
        <v>0</v>
      </c>
      <c r="E2421">
        <f>'Data Spreadsheet'!G2422</f>
        <v>0</v>
      </c>
      <c r="F2421">
        <v>0</v>
      </c>
    </row>
    <row r="2422" spans="1:6">
      <c r="A2422" t="str">
        <f>'Data Spreadsheet'!A2423&amp;ROUNDUP('Data Spreadsheet'!C2423, -2)</f>
        <v>0</v>
      </c>
      <c r="B2422">
        <f>'Data Spreadsheet'!D2423</f>
        <v>0</v>
      </c>
      <c r="C2422">
        <f>'Data Spreadsheet'!E2423</f>
        <v>0</v>
      </c>
      <c r="D2422">
        <f>'Data Spreadsheet'!F2423</f>
        <v>0</v>
      </c>
      <c r="E2422">
        <f>'Data Spreadsheet'!G2423</f>
        <v>0</v>
      </c>
      <c r="F2422">
        <v>0</v>
      </c>
    </row>
    <row r="2423" spans="1:6">
      <c r="A2423" t="str">
        <f>'Data Spreadsheet'!A2424&amp;ROUNDUP('Data Spreadsheet'!C2424, -2)</f>
        <v>0</v>
      </c>
      <c r="B2423">
        <f>'Data Spreadsheet'!D2424</f>
        <v>0</v>
      </c>
      <c r="C2423">
        <f>'Data Spreadsheet'!E2424</f>
        <v>0</v>
      </c>
      <c r="D2423">
        <f>'Data Spreadsheet'!F2424</f>
        <v>0</v>
      </c>
      <c r="E2423">
        <f>'Data Spreadsheet'!G2424</f>
        <v>0</v>
      </c>
      <c r="F2423">
        <v>0</v>
      </c>
    </row>
    <row r="2424" spans="1:6">
      <c r="A2424" t="str">
        <f>'Data Spreadsheet'!A2425&amp;ROUNDUP('Data Spreadsheet'!C2425, -2)</f>
        <v>0</v>
      </c>
      <c r="B2424">
        <f>'Data Spreadsheet'!D2425</f>
        <v>0</v>
      </c>
      <c r="C2424">
        <f>'Data Spreadsheet'!E2425</f>
        <v>0</v>
      </c>
      <c r="D2424">
        <f>'Data Spreadsheet'!F2425</f>
        <v>0</v>
      </c>
      <c r="E2424">
        <f>'Data Spreadsheet'!G2425</f>
        <v>0</v>
      </c>
      <c r="F2424">
        <v>0</v>
      </c>
    </row>
    <row r="2425" spans="1:6">
      <c r="A2425" t="str">
        <f>'Data Spreadsheet'!A2426&amp;ROUNDUP('Data Spreadsheet'!C2426, -2)</f>
        <v>0</v>
      </c>
      <c r="B2425">
        <f>'Data Spreadsheet'!D2426</f>
        <v>0</v>
      </c>
      <c r="C2425">
        <f>'Data Spreadsheet'!E2426</f>
        <v>0</v>
      </c>
      <c r="D2425">
        <f>'Data Spreadsheet'!F2426</f>
        <v>0</v>
      </c>
      <c r="E2425">
        <f>'Data Spreadsheet'!G2426</f>
        <v>0</v>
      </c>
      <c r="F2425">
        <v>0</v>
      </c>
    </row>
    <row r="2426" spans="1:6">
      <c r="A2426" t="str">
        <f>'Data Spreadsheet'!A2427&amp;ROUNDUP('Data Spreadsheet'!C2427, -2)</f>
        <v>0</v>
      </c>
      <c r="B2426">
        <f>'Data Spreadsheet'!D2427</f>
        <v>0</v>
      </c>
      <c r="C2426">
        <f>'Data Spreadsheet'!E2427</f>
        <v>0</v>
      </c>
      <c r="D2426">
        <f>'Data Spreadsheet'!F2427</f>
        <v>0</v>
      </c>
      <c r="E2426">
        <f>'Data Spreadsheet'!G2427</f>
        <v>0</v>
      </c>
      <c r="F2426">
        <v>0</v>
      </c>
    </row>
    <row r="2427" spans="1:6">
      <c r="A2427" t="str">
        <f>'Data Spreadsheet'!A2428&amp;ROUNDUP('Data Spreadsheet'!C2428, -2)</f>
        <v>0</v>
      </c>
      <c r="B2427">
        <f>'Data Spreadsheet'!D2428</f>
        <v>0</v>
      </c>
      <c r="C2427">
        <f>'Data Spreadsheet'!E2428</f>
        <v>0</v>
      </c>
      <c r="D2427">
        <f>'Data Spreadsheet'!F2428</f>
        <v>0</v>
      </c>
      <c r="E2427">
        <f>'Data Spreadsheet'!G2428</f>
        <v>0</v>
      </c>
      <c r="F2427">
        <v>0</v>
      </c>
    </row>
    <row r="2428" spans="1:6">
      <c r="A2428" t="str">
        <f>'Data Spreadsheet'!A2429&amp;ROUNDUP('Data Spreadsheet'!C2429, -2)</f>
        <v>0</v>
      </c>
      <c r="B2428">
        <f>'Data Spreadsheet'!D2429</f>
        <v>0</v>
      </c>
      <c r="C2428">
        <f>'Data Spreadsheet'!E2429</f>
        <v>0</v>
      </c>
      <c r="D2428">
        <f>'Data Spreadsheet'!F2429</f>
        <v>0</v>
      </c>
      <c r="E2428">
        <f>'Data Spreadsheet'!G2429</f>
        <v>0</v>
      </c>
      <c r="F2428">
        <v>0</v>
      </c>
    </row>
    <row r="2429" spans="1:6">
      <c r="A2429" t="str">
        <f>'Data Spreadsheet'!A2430&amp;ROUNDUP('Data Spreadsheet'!C2430, -2)</f>
        <v>0</v>
      </c>
      <c r="B2429">
        <f>'Data Spreadsheet'!D2430</f>
        <v>0</v>
      </c>
      <c r="C2429">
        <f>'Data Spreadsheet'!E2430</f>
        <v>0</v>
      </c>
      <c r="D2429">
        <f>'Data Spreadsheet'!F2430</f>
        <v>0</v>
      </c>
      <c r="E2429">
        <f>'Data Spreadsheet'!G2430</f>
        <v>0</v>
      </c>
      <c r="F2429">
        <v>0</v>
      </c>
    </row>
    <row r="2430" spans="1:6">
      <c r="A2430" t="str">
        <f>'Data Spreadsheet'!A2431&amp;ROUNDUP('Data Spreadsheet'!C2431, -2)</f>
        <v>0</v>
      </c>
      <c r="B2430">
        <f>'Data Spreadsheet'!D2431</f>
        <v>0</v>
      </c>
      <c r="C2430">
        <f>'Data Spreadsheet'!E2431</f>
        <v>0</v>
      </c>
      <c r="D2430">
        <f>'Data Spreadsheet'!F2431</f>
        <v>0</v>
      </c>
      <c r="E2430">
        <f>'Data Spreadsheet'!G2431</f>
        <v>0</v>
      </c>
      <c r="F2430">
        <v>0</v>
      </c>
    </row>
    <row r="2431" spans="1:6">
      <c r="A2431" t="str">
        <f>'Data Spreadsheet'!A2432&amp;ROUNDUP('Data Spreadsheet'!C2432, -2)</f>
        <v>0</v>
      </c>
      <c r="B2431">
        <f>'Data Spreadsheet'!D2432</f>
        <v>0</v>
      </c>
      <c r="C2431">
        <f>'Data Spreadsheet'!E2432</f>
        <v>0</v>
      </c>
      <c r="D2431">
        <f>'Data Spreadsheet'!F2432</f>
        <v>0</v>
      </c>
      <c r="E2431">
        <f>'Data Spreadsheet'!G2432</f>
        <v>0</v>
      </c>
      <c r="F2431">
        <v>0</v>
      </c>
    </row>
    <row r="2432" spans="1:6">
      <c r="A2432" t="str">
        <f>'Data Spreadsheet'!A2433&amp;ROUNDUP('Data Spreadsheet'!C2433, -2)</f>
        <v>0</v>
      </c>
      <c r="B2432">
        <f>'Data Spreadsheet'!D2433</f>
        <v>0</v>
      </c>
      <c r="C2432">
        <f>'Data Spreadsheet'!E2433</f>
        <v>0</v>
      </c>
      <c r="D2432">
        <f>'Data Spreadsheet'!F2433</f>
        <v>0</v>
      </c>
      <c r="E2432">
        <f>'Data Spreadsheet'!G2433</f>
        <v>0</v>
      </c>
      <c r="F2432">
        <v>0</v>
      </c>
    </row>
    <row r="2433" spans="1:6">
      <c r="A2433" t="str">
        <f>'Data Spreadsheet'!A2434&amp;ROUNDUP('Data Spreadsheet'!C2434, -2)</f>
        <v>0</v>
      </c>
      <c r="B2433">
        <f>'Data Spreadsheet'!D2434</f>
        <v>0</v>
      </c>
      <c r="C2433">
        <f>'Data Spreadsheet'!E2434</f>
        <v>0</v>
      </c>
      <c r="D2433">
        <f>'Data Spreadsheet'!F2434</f>
        <v>0</v>
      </c>
      <c r="E2433">
        <f>'Data Spreadsheet'!G2434</f>
        <v>0</v>
      </c>
      <c r="F2433">
        <v>0</v>
      </c>
    </row>
    <row r="2434" spans="1:6">
      <c r="A2434" t="str">
        <f>'Data Spreadsheet'!A2435&amp;ROUNDUP('Data Spreadsheet'!C2435, -2)</f>
        <v>0</v>
      </c>
      <c r="B2434">
        <f>'Data Spreadsheet'!D2435</f>
        <v>0</v>
      </c>
      <c r="C2434">
        <f>'Data Spreadsheet'!E2435</f>
        <v>0</v>
      </c>
      <c r="D2434">
        <f>'Data Spreadsheet'!F2435</f>
        <v>0</v>
      </c>
      <c r="E2434">
        <f>'Data Spreadsheet'!G2435</f>
        <v>0</v>
      </c>
      <c r="F2434">
        <v>0</v>
      </c>
    </row>
    <row r="2435" spans="1:6">
      <c r="A2435" t="str">
        <f>'Data Spreadsheet'!A2436&amp;ROUNDUP('Data Spreadsheet'!C2436, -2)</f>
        <v>0</v>
      </c>
      <c r="B2435">
        <f>'Data Spreadsheet'!D2436</f>
        <v>0</v>
      </c>
      <c r="C2435">
        <f>'Data Spreadsheet'!E2436</f>
        <v>0</v>
      </c>
      <c r="D2435">
        <f>'Data Spreadsheet'!F2436</f>
        <v>0</v>
      </c>
      <c r="E2435">
        <f>'Data Spreadsheet'!G2436</f>
        <v>0</v>
      </c>
      <c r="F2435">
        <v>0</v>
      </c>
    </row>
    <row r="2436" spans="1:6">
      <c r="A2436" t="str">
        <f>'Data Spreadsheet'!A2437&amp;ROUNDUP('Data Spreadsheet'!C2437, -2)</f>
        <v>0</v>
      </c>
      <c r="B2436">
        <f>'Data Spreadsheet'!D2437</f>
        <v>0</v>
      </c>
      <c r="C2436">
        <f>'Data Spreadsheet'!E2437</f>
        <v>0</v>
      </c>
      <c r="D2436">
        <f>'Data Spreadsheet'!F2437</f>
        <v>0</v>
      </c>
      <c r="E2436">
        <f>'Data Spreadsheet'!G2437</f>
        <v>0</v>
      </c>
      <c r="F2436">
        <v>0</v>
      </c>
    </row>
    <row r="2437" spans="1:6">
      <c r="A2437" t="str">
        <f>'Data Spreadsheet'!A2438&amp;ROUNDUP('Data Spreadsheet'!C2438, -2)</f>
        <v>0</v>
      </c>
      <c r="B2437">
        <f>'Data Spreadsheet'!D2438</f>
        <v>0</v>
      </c>
      <c r="C2437">
        <f>'Data Spreadsheet'!E2438</f>
        <v>0</v>
      </c>
      <c r="D2437">
        <f>'Data Spreadsheet'!F2438</f>
        <v>0</v>
      </c>
      <c r="E2437">
        <f>'Data Spreadsheet'!G2438</f>
        <v>0</v>
      </c>
      <c r="F2437">
        <v>0</v>
      </c>
    </row>
    <row r="2438" spans="1:6">
      <c r="A2438" t="str">
        <f>'Data Spreadsheet'!A2439&amp;ROUNDUP('Data Spreadsheet'!C2439, -2)</f>
        <v>0</v>
      </c>
      <c r="B2438">
        <f>'Data Spreadsheet'!D2439</f>
        <v>0</v>
      </c>
      <c r="C2438">
        <f>'Data Spreadsheet'!E2439</f>
        <v>0</v>
      </c>
      <c r="D2438">
        <f>'Data Spreadsheet'!F2439</f>
        <v>0</v>
      </c>
      <c r="E2438">
        <f>'Data Spreadsheet'!G2439</f>
        <v>0</v>
      </c>
      <c r="F2438">
        <v>0</v>
      </c>
    </row>
    <row r="2439" spans="1:6">
      <c r="A2439" t="str">
        <f>'Data Spreadsheet'!A2440&amp;ROUNDUP('Data Spreadsheet'!C2440, -2)</f>
        <v>0</v>
      </c>
      <c r="B2439">
        <f>'Data Spreadsheet'!D2440</f>
        <v>0</v>
      </c>
      <c r="C2439">
        <f>'Data Spreadsheet'!E2440</f>
        <v>0</v>
      </c>
      <c r="D2439">
        <f>'Data Spreadsheet'!F2440</f>
        <v>0</v>
      </c>
      <c r="E2439">
        <f>'Data Spreadsheet'!G2440</f>
        <v>0</v>
      </c>
      <c r="F2439">
        <v>0</v>
      </c>
    </row>
    <row r="2440" spans="1:6">
      <c r="A2440" t="str">
        <f>'Data Spreadsheet'!A2441&amp;ROUNDUP('Data Spreadsheet'!C2441, -2)</f>
        <v>0</v>
      </c>
      <c r="B2440">
        <f>'Data Spreadsheet'!D2441</f>
        <v>0</v>
      </c>
      <c r="C2440">
        <f>'Data Spreadsheet'!E2441</f>
        <v>0</v>
      </c>
      <c r="D2440">
        <f>'Data Spreadsheet'!F2441</f>
        <v>0</v>
      </c>
      <c r="E2440">
        <f>'Data Spreadsheet'!G2441</f>
        <v>0</v>
      </c>
      <c r="F2440">
        <v>0</v>
      </c>
    </row>
    <row r="2441" spans="1:6">
      <c r="A2441" t="str">
        <f>'Data Spreadsheet'!A2442&amp;ROUNDUP('Data Spreadsheet'!C2442, -2)</f>
        <v>0</v>
      </c>
      <c r="B2441">
        <f>'Data Spreadsheet'!D2442</f>
        <v>0</v>
      </c>
      <c r="C2441">
        <f>'Data Spreadsheet'!E2442</f>
        <v>0</v>
      </c>
      <c r="D2441">
        <f>'Data Spreadsheet'!F2442</f>
        <v>0</v>
      </c>
      <c r="E2441">
        <f>'Data Spreadsheet'!G2442</f>
        <v>0</v>
      </c>
      <c r="F2441">
        <v>0</v>
      </c>
    </row>
    <row r="2442" spans="1:6">
      <c r="A2442" t="str">
        <f>'Data Spreadsheet'!A2443&amp;ROUNDUP('Data Spreadsheet'!C2443, -2)</f>
        <v>0</v>
      </c>
      <c r="B2442">
        <f>'Data Spreadsheet'!D2443</f>
        <v>0</v>
      </c>
      <c r="C2442">
        <f>'Data Spreadsheet'!E2443</f>
        <v>0</v>
      </c>
      <c r="D2442">
        <f>'Data Spreadsheet'!F2443</f>
        <v>0</v>
      </c>
      <c r="E2442">
        <f>'Data Spreadsheet'!G2443</f>
        <v>0</v>
      </c>
      <c r="F2442">
        <v>0</v>
      </c>
    </row>
    <row r="2443" spans="1:6">
      <c r="A2443" t="str">
        <f>'Data Spreadsheet'!A2444&amp;ROUNDUP('Data Spreadsheet'!C2444, -2)</f>
        <v>0</v>
      </c>
      <c r="B2443">
        <f>'Data Spreadsheet'!D2444</f>
        <v>0</v>
      </c>
      <c r="C2443">
        <f>'Data Spreadsheet'!E2444</f>
        <v>0</v>
      </c>
      <c r="D2443">
        <f>'Data Spreadsheet'!F2444</f>
        <v>0</v>
      </c>
      <c r="E2443">
        <f>'Data Spreadsheet'!G2444</f>
        <v>0</v>
      </c>
      <c r="F2443">
        <v>0</v>
      </c>
    </row>
    <row r="2444" spans="1:6">
      <c r="A2444" t="str">
        <f>'Data Spreadsheet'!A2445&amp;ROUNDUP('Data Spreadsheet'!C2445, -2)</f>
        <v>0</v>
      </c>
      <c r="B2444">
        <f>'Data Spreadsheet'!D2445</f>
        <v>0</v>
      </c>
      <c r="C2444">
        <f>'Data Spreadsheet'!E2445</f>
        <v>0</v>
      </c>
      <c r="D2444">
        <f>'Data Spreadsheet'!F2445</f>
        <v>0</v>
      </c>
      <c r="E2444">
        <f>'Data Spreadsheet'!G2445</f>
        <v>0</v>
      </c>
      <c r="F2444">
        <v>0</v>
      </c>
    </row>
    <row r="2445" spans="1:6">
      <c r="A2445" t="str">
        <f>'Data Spreadsheet'!A2446&amp;ROUNDUP('Data Spreadsheet'!C2446, -2)</f>
        <v>0</v>
      </c>
      <c r="B2445">
        <f>'Data Spreadsheet'!D2446</f>
        <v>0</v>
      </c>
      <c r="C2445">
        <f>'Data Spreadsheet'!E2446</f>
        <v>0</v>
      </c>
      <c r="D2445">
        <f>'Data Spreadsheet'!F2446</f>
        <v>0</v>
      </c>
      <c r="E2445">
        <f>'Data Spreadsheet'!G2446</f>
        <v>0</v>
      </c>
      <c r="F2445">
        <v>0</v>
      </c>
    </row>
    <row r="2446" spans="1:6">
      <c r="A2446" t="str">
        <f>'Data Spreadsheet'!A2447&amp;ROUNDUP('Data Spreadsheet'!C2447, -2)</f>
        <v>0</v>
      </c>
      <c r="B2446">
        <f>'Data Spreadsheet'!D2447</f>
        <v>0</v>
      </c>
      <c r="C2446">
        <f>'Data Spreadsheet'!E2447</f>
        <v>0</v>
      </c>
      <c r="D2446">
        <f>'Data Spreadsheet'!F2447</f>
        <v>0</v>
      </c>
      <c r="E2446">
        <f>'Data Spreadsheet'!G2447</f>
        <v>0</v>
      </c>
      <c r="F2446">
        <v>0</v>
      </c>
    </row>
    <row r="2447" spans="1:6">
      <c r="A2447" t="str">
        <f>'Data Spreadsheet'!A2448&amp;ROUNDUP('Data Spreadsheet'!C2448, -2)</f>
        <v>0</v>
      </c>
      <c r="B2447">
        <f>'Data Spreadsheet'!D2448</f>
        <v>0</v>
      </c>
      <c r="C2447">
        <f>'Data Spreadsheet'!E2448</f>
        <v>0</v>
      </c>
      <c r="D2447">
        <f>'Data Spreadsheet'!F2448</f>
        <v>0</v>
      </c>
      <c r="E2447">
        <f>'Data Spreadsheet'!G2448</f>
        <v>0</v>
      </c>
      <c r="F2447">
        <v>0</v>
      </c>
    </row>
    <row r="2448" spans="1:6">
      <c r="A2448" t="str">
        <f>'Data Spreadsheet'!A2449&amp;ROUNDUP('Data Spreadsheet'!C2449, -2)</f>
        <v>0</v>
      </c>
      <c r="B2448">
        <f>'Data Spreadsheet'!D2449</f>
        <v>0</v>
      </c>
      <c r="C2448">
        <f>'Data Spreadsheet'!E2449</f>
        <v>0</v>
      </c>
      <c r="D2448">
        <f>'Data Spreadsheet'!F2449</f>
        <v>0</v>
      </c>
      <c r="E2448">
        <f>'Data Spreadsheet'!G2449</f>
        <v>0</v>
      </c>
      <c r="F2448">
        <v>0</v>
      </c>
    </row>
    <row r="2449" spans="1:6">
      <c r="A2449" t="str">
        <f>'Data Spreadsheet'!A2450&amp;ROUNDUP('Data Spreadsheet'!C2450, -2)</f>
        <v>0</v>
      </c>
      <c r="B2449">
        <f>'Data Spreadsheet'!D2450</f>
        <v>0</v>
      </c>
      <c r="C2449">
        <f>'Data Spreadsheet'!E2450</f>
        <v>0</v>
      </c>
      <c r="D2449">
        <f>'Data Spreadsheet'!F2450</f>
        <v>0</v>
      </c>
      <c r="E2449">
        <f>'Data Spreadsheet'!G2450</f>
        <v>0</v>
      </c>
      <c r="F2449">
        <v>0</v>
      </c>
    </row>
    <row r="2450" spans="1:6">
      <c r="A2450" t="str">
        <f>'Data Spreadsheet'!A2451&amp;ROUNDUP('Data Spreadsheet'!C2451, -2)</f>
        <v>0</v>
      </c>
      <c r="B2450">
        <f>'Data Spreadsheet'!D2451</f>
        <v>0</v>
      </c>
      <c r="C2450">
        <f>'Data Spreadsheet'!E2451</f>
        <v>0</v>
      </c>
      <c r="D2450">
        <f>'Data Spreadsheet'!F2451</f>
        <v>0</v>
      </c>
      <c r="E2450">
        <f>'Data Spreadsheet'!G2451</f>
        <v>0</v>
      </c>
      <c r="F2450">
        <v>0</v>
      </c>
    </row>
    <row r="2451" spans="1:6">
      <c r="A2451" t="str">
        <f>'Data Spreadsheet'!A2452&amp;ROUNDUP('Data Spreadsheet'!C2452, -2)</f>
        <v>0</v>
      </c>
      <c r="B2451">
        <f>'Data Spreadsheet'!D2452</f>
        <v>0</v>
      </c>
      <c r="C2451">
        <f>'Data Spreadsheet'!E2452</f>
        <v>0</v>
      </c>
      <c r="D2451">
        <f>'Data Spreadsheet'!F2452</f>
        <v>0</v>
      </c>
      <c r="E2451">
        <f>'Data Spreadsheet'!G2452</f>
        <v>0</v>
      </c>
      <c r="F2451">
        <v>0</v>
      </c>
    </row>
    <row r="2452" spans="1:6">
      <c r="A2452" t="str">
        <f>'Data Spreadsheet'!A2453&amp;ROUNDUP('Data Spreadsheet'!C2453, -2)</f>
        <v>0</v>
      </c>
      <c r="B2452">
        <f>'Data Spreadsheet'!D2453</f>
        <v>0</v>
      </c>
      <c r="C2452">
        <f>'Data Spreadsheet'!E2453</f>
        <v>0</v>
      </c>
      <c r="D2452">
        <f>'Data Spreadsheet'!F2453</f>
        <v>0</v>
      </c>
      <c r="E2452">
        <f>'Data Spreadsheet'!G2453</f>
        <v>0</v>
      </c>
      <c r="F2452">
        <v>0</v>
      </c>
    </row>
    <row r="2453" spans="1:6">
      <c r="A2453" t="str">
        <f>'Data Spreadsheet'!A2454&amp;ROUNDUP('Data Spreadsheet'!C2454, -2)</f>
        <v>0</v>
      </c>
      <c r="B2453">
        <f>'Data Spreadsheet'!D2454</f>
        <v>0</v>
      </c>
      <c r="C2453">
        <f>'Data Spreadsheet'!E2454</f>
        <v>0</v>
      </c>
      <c r="D2453">
        <f>'Data Spreadsheet'!F2454</f>
        <v>0</v>
      </c>
      <c r="E2453">
        <f>'Data Spreadsheet'!G2454</f>
        <v>0</v>
      </c>
      <c r="F2453">
        <v>0</v>
      </c>
    </row>
    <row r="2454" spans="1:6">
      <c r="A2454" t="str">
        <f>'Data Spreadsheet'!A2455&amp;ROUNDUP('Data Spreadsheet'!C2455, -2)</f>
        <v>0</v>
      </c>
      <c r="B2454">
        <f>'Data Spreadsheet'!D2455</f>
        <v>0</v>
      </c>
      <c r="C2454">
        <f>'Data Spreadsheet'!E2455</f>
        <v>0</v>
      </c>
      <c r="D2454">
        <f>'Data Spreadsheet'!F2455</f>
        <v>0</v>
      </c>
      <c r="E2454">
        <f>'Data Spreadsheet'!G2455</f>
        <v>0</v>
      </c>
      <c r="F2454">
        <v>0</v>
      </c>
    </row>
    <row r="2455" spans="1:6">
      <c r="A2455" t="str">
        <f>'Data Spreadsheet'!A2456&amp;ROUNDUP('Data Spreadsheet'!C2456, -2)</f>
        <v>0</v>
      </c>
      <c r="B2455">
        <f>'Data Spreadsheet'!D2456</f>
        <v>0</v>
      </c>
      <c r="C2455">
        <f>'Data Spreadsheet'!E2456</f>
        <v>0</v>
      </c>
      <c r="D2455">
        <f>'Data Spreadsheet'!F2456</f>
        <v>0</v>
      </c>
      <c r="E2455">
        <f>'Data Spreadsheet'!G2456</f>
        <v>0</v>
      </c>
      <c r="F2455">
        <v>0</v>
      </c>
    </row>
    <row r="2456" spans="1:6">
      <c r="A2456" t="str">
        <f>'Data Spreadsheet'!A2457&amp;ROUNDUP('Data Spreadsheet'!C2457, -2)</f>
        <v>0</v>
      </c>
      <c r="B2456">
        <f>'Data Spreadsheet'!D2457</f>
        <v>0</v>
      </c>
      <c r="C2456">
        <f>'Data Spreadsheet'!E2457</f>
        <v>0</v>
      </c>
      <c r="D2456">
        <f>'Data Spreadsheet'!F2457</f>
        <v>0</v>
      </c>
      <c r="E2456">
        <f>'Data Spreadsheet'!G2457</f>
        <v>0</v>
      </c>
      <c r="F2456">
        <v>0</v>
      </c>
    </row>
    <row r="2457" spans="1:6">
      <c r="A2457" t="str">
        <f>'Data Spreadsheet'!A2458&amp;ROUNDUP('Data Spreadsheet'!C2458, -2)</f>
        <v>0</v>
      </c>
      <c r="B2457">
        <f>'Data Spreadsheet'!D2458</f>
        <v>0</v>
      </c>
      <c r="C2457">
        <f>'Data Spreadsheet'!E2458</f>
        <v>0</v>
      </c>
      <c r="D2457">
        <f>'Data Spreadsheet'!F2458</f>
        <v>0</v>
      </c>
      <c r="E2457">
        <f>'Data Spreadsheet'!G2458</f>
        <v>0</v>
      </c>
      <c r="F2457">
        <v>0</v>
      </c>
    </row>
    <row r="2458" spans="1:6">
      <c r="A2458" t="str">
        <f>'Data Spreadsheet'!A2459&amp;ROUNDUP('Data Spreadsheet'!C2459, -2)</f>
        <v>0</v>
      </c>
      <c r="B2458">
        <f>'Data Spreadsheet'!D2459</f>
        <v>0</v>
      </c>
      <c r="C2458">
        <f>'Data Spreadsheet'!E2459</f>
        <v>0</v>
      </c>
      <c r="D2458">
        <f>'Data Spreadsheet'!F2459</f>
        <v>0</v>
      </c>
      <c r="E2458">
        <f>'Data Spreadsheet'!G2459</f>
        <v>0</v>
      </c>
      <c r="F2458">
        <v>0</v>
      </c>
    </row>
    <row r="2459" spans="1:6">
      <c r="A2459" t="str">
        <f>'Data Spreadsheet'!A2460&amp;ROUNDUP('Data Spreadsheet'!C2460, -2)</f>
        <v>0</v>
      </c>
      <c r="B2459">
        <f>'Data Spreadsheet'!D2460</f>
        <v>0</v>
      </c>
      <c r="C2459">
        <f>'Data Spreadsheet'!E2460</f>
        <v>0</v>
      </c>
      <c r="D2459">
        <f>'Data Spreadsheet'!F2460</f>
        <v>0</v>
      </c>
      <c r="E2459">
        <f>'Data Spreadsheet'!G2460</f>
        <v>0</v>
      </c>
      <c r="F2459">
        <v>0</v>
      </c>
    </row>
    <row r="2460" spans="1:6">
      <c r="A2460" t="str">
        <f>'Data Spreadsheet'!A2461&amp;ROUNDUP('Data Spreadsheet'!C2461, -2)</f>
        <v>0</v>
      </c>
      <c r="B2460">
        <f>'Data Spreadsheet'!D2461</f>
        <v>0</v>
      </c>
      <c r="C2460">
        <f>'Data Spreadsheet'!E2461</f>
        <v>0</v>
      </c>
      <c r="D2460">
        <f>'Data Spreadsheet'!F2461</f>
        <v>0</v>
      </c>
      <c r="E2460">
        <f>'Data Spreadsheet'!G2461</f>
        <v>0</v>
      </c>
      <c r="F2460">
        <v>0</v>
      </c>
    </row>
    <row r="2461" spans="1:6">
      <c r="A2461" t="str">
        <f>'Data Spreadsheet'!A2462&amp;ROUNDUP('Data Spreadsheet'!C2462, -2)</f>
        <v>0</v>
      </c>
      <c r="B2461">
        <f>'Data Spreadsheet'!D2462</f>
        <v>0</v>
      </c>
      <c r="C2461">
        <f>'Data Spreadsheet'!E2462</f>
        <v>0</v>
      </c>
      <c r="D2461">
        <f>'Data Spreadsheet'!F2462</f>
        <v>0</v>
      </c>
      <c r="E2461">
        <f>'Data Spreadsheet'!G2462</f>
        <v>0</v>
      </c>
      <c r="F2461">
        <v>0</v>
      </c>
    </row>
    <row r="2462" spans="1:6">
      <c r="A2462" t="str">
        <f>'Data Spreadsheet'!A2463&amp;ROUNDUP('Data Spreadsheet'!C2463, -2)</f>
        <v>0</v>
      </c>
      <c r="B2462">
        <f>'Data Spreadsheet'!D2463</f>
        <v>0</v>
      </c>
      <c r="C2462">
        <f>'Data Spreadsheet'!E2463</f>
        <v>0</v>
      </c>
      <c r="D2462">
        <f>'Data Spreadsheet'!F2463</f>
        <v>0</v>
      </c>
      <c r="E2462">
        <f>'Data Spreadsheet'!G2463</f>
        <v>0</v>
      </c>
      <c r="F2462">
        <v>0</v>
      </c>
    </row>
    <row r="2463" spans="1:6">
      <c r="A2463" t="str">
        <f>'Data Spreadsheet'!A2464&amp;ROUNDUP('Data Spreadsheet'!C2464, -2)</f>
        <v>0</v>
      </c>
      <c r="B2463">
        <f>'Data Spreadsheet'!D2464</f>
        <v>0</v>
      </c>
      <c r="C2463">
        <f>'Data Spreadsheet'!E2464</f>
        <v>0</v>
      </c>
      <c r="D2463">
        <f>'Data Spreadsheet'!F2464</f>
        <v>0</v>
      </c>
      <c r="E2463">
        <f>'Data Spreadsheet'!G2464</f>
        <v>0</v>
      </c>
      <c r="F2463">
        <v>0</v>
      </c>
    </row>
    <row r="2464" spans="1:6">
      <c r="A2464" t="str">
        <f>'Data Spreadsheet'!A2465&amp;ROUNDUP('Data Spreadsheet'!C2465, -2)</f>
        <v>0</v>
      </c>
      <c r="B2464">
        <f>'Data Spreadsheet'!D2465</f>
        <v>0</v>
      </c>
      <c r="C2464">
        <f>'Data Spreadsheet'!E2465</f>
        <v>0</v>
      </c>
      <c r="D2464">
        <f>'Data Spreadsheet'!F2465</f>
        <v>0</v>
      </c>
      <c r="E2464">
        <f>'Data Spreadsheet'!G2465</f>
        <v>0</v>
      </c>
      <c r="F2464">
        <v>0</v>
      </c>
    </row>
    <row r="2465" spans="1:6">
      <c r="A2465" t="str">
        <f>'Data Spreadsheet'!A2466&amp;ROUNDUP('Data Spreadsheet'!C2466, -2)</f>
        <v>0</v>
      </c>
      <c r="B2465">
        <f>'Data Spreadsheet'!D2466</f>
        <v>0</v>
      </c>
      <c r="C2465">
        <f>'Data Spreadsheet'!E2466</f>
        <v>0</v>
      </c>
      <c r="D2465">
        <f>'Data Spreadsheet'!F2466</f>
        <v>0</v>
      </c>
      <c r="E2465">
        <f>'Data Spreadsheet'!G2466</f>
        <v>0</v>
      </c>
      <c r="F2465">
        <v>0</v>
      </c>
    </row>
    <row r="2466" spans="1:6">
      <c r="A2466" t="str">
        <f>'Data Spreadsheet'!A2467&amp;ROUNDUP('Data Spreadsheet'!C2467, -2)</f>
        <v>0</v>
      </c>
      <c r="B2466">
        <f>'Data Spreadsheet'!D2467</f>
        <v>0</v>
      </c>
      <c r="C2466">
        <f>'Data Spreadsheet'!E2467</f>
        <v>0</v>
      </c>
      <c r="D2466">
        <f>'Data Spreadsheet'!F2467</f>
        <v>0</v>
      </c>
      <c r="E2466">
        <f>'Data Spreadsheet'!G2467</f>
        <v>0</v>
      </c>
      <c r="F2466">
        <v>0</v>
      </c>
    </row>
    <row r="2467" spans="1:6">
      <c r="A2467" t="str">
        <f>'Data Spreadsheet'!A2468&amp;ROUNDUP('Data Spreadsheet'!C2468, -2)</f>
        <v>0</v>
      </c>
      <c r="B2467">
        <f>'Data Spreadsheet'!D2468</f>
        <v>0</v>
      </c>
      <c r="C2467">
        <f>'Data Spreadsheet'!E2468</f>
        <v>0</v>
      </c>
      <c r="D2467">
        <f>'Data Spreadsheet'!F2468</f>
        <v>0</v>
      </c>
      <c r="E2467">
        <f>'Data Spreadsheet'!G2468</f>
        <v>0</v>
      </c>
      <c r="F2467">
        <v>0</v>
      </c>
    </row>
    <row r="2468" spans="1:6">
      <c r="A2468" t="str">
        <f>'Data Spreadsheet'!A2469&amp;ROUNDUP('Data Spreadsheet'!C2469, -2)</f>
        <v>0</v>
      </c>
      <c r="B2468">
        <f>'Data Spreadsheet'!D2469</f>
        <v>0</v>
      </c>
      <c r="C2468">
        <f>'Data Spreadsheet'!E2469</f>
        <v>0</v>
      </c>
      <c r="D2468">
        <f>'Data Spreadsheet'!F2469</f>
        <v>0</v>
      </c>
      <c r="E2468">
        <f>'Data Spreadsheet'!G2469</f>
        <v>0</v>
      </c>
      <c r="F2468">
        <v>0</v>
      </c>
    </row>
    <row r="2469" spans="1:6">
      <c r="A2469" t="str">
        <f>'Data Spreadsheet'!A2470&amp;ROUNDUP('Data Spreadsheet'!C2470, -2)</f>
        <v>0</v>
      </c>
      <c r="B2469">
        <f>'Data Spreadsheet'!D2470</f>
        <v>0</v>
      </c>
      <c r="C2469">
        <f>'Data Spreadsheet'!E2470</f>
        <v>0</v>
      </c>
      <c r="D2469">
        <f>'Data Spreadsheet'!F2470</f>
        <v>0</v>
      </c>
      <c r="E2469">
        <f>'Data Spreadsheet'!G2470</f>
        <v>0</v>
      </c>
      <c r="F2469">
        <v>0</v>
      </c>
    </row>
    <row r="2470" spans="1:6">
      <c r="A2470" t="str">
        <f>'Data Spreadsheet'!A2471&amp;ROUNDUP('Data Spreadsheet'!C2471, -2)</f>
        <v>0</v>
      </c>
      <c r="B2470">
        <f>'Data Spreadsheet'!D2471</f>
        <v>0</v>
      </c>
      <c r="C2470">
        <f>'Data Spreadsheet'!E2471</f>
        <v>0</v>
      </c>
      <c r="D2470">
        <f>'Data Spreadsheet'!F2471</f>
        <v>0</v>
      </c>
      <c r="E2470">
        <f>'Data Spreadsheet'!G2471</f>
        <v>0</v>
      </c>
      <c r="F2470">
        <v>0</v>
      </c>
    </row>
    <row r="2471" spans="1:6">
      <c r="A2471" t="str">
        <f>'Data Spreadsheet'!A2472&amp;ROUNDUP('Data Spreadsheet'!C2472, -2)</f>
        <v>0</v>
      </c>
      <c r="B2471">
        <f>'Data Spreadsheet'!D2472</f>
        <v>0</v>
      </c>
      <c r="C2471">
        <f>'Data Spreadsheet'!E2472</f>
        <v>0</v>
      </c>
      <c r="D2471">
        <f>'Data Spreadsheet'!F2472</f>
        <v>0</v>
      </c>
      <c r="E2471">
        <f>'Data Spreadsheet'!G2472</f>
        <v>0</v>
      </c>
      <c r="F2471">
        <v>0</v>
      </c>
    </row>
    <row r="2472" spans="1:6">
      <c r="A2472" t="str">
        <f>'Data Spreadsheet'!A2473&amp;ROUNDUP('Data Spreadsheet'!C2473, -2)</f>
        <v>0</v>
      </c>
      <c r="B2472">
        <f>'Data Spreadsheet'!D2473</f>
        <v>0</v>
      </c>
      <c r="C2472">
        <f>'Data Spreadsheet'!E2473</f>
        <v>0</v>
      </c>
      <c r="D2472">
        <f>'Data Spreadsheet'!F2473</f>
        <v>0</v>
      </c>
      <c r="E2472">
        <f>'Data Spreadsheet'!G2473</f>
        <v>0</v>
      </c>
      <c r="F2472">
        <v>0</v>
      </c>
    </row>
    <row r="2473" spans="1:6">
      <c r="A2473" t="str">
        <f>'Data Spreadsheet'!A2474&amp;ROUNDUP('Data Spreadsheet'!C2474, -2)</f>
        <v>0</v>
      </c>
      <c r="B2473">
        <f>'Data Spreadsheet'!D2474</f>
        <v>0</v>
      </c>
      <c r="C2473">
        <f>'Data Spreadsheet'!E2474</f>
        <v>0</v>
      </c>
      <c r="D2473">
        <f>'Data Spreadsheet'!F2474</f>
        <v>0</v>
      </c>
      <c r="E2473">
        <f>'Data Spreadsheet'!G2474</f>
        <v>0</v>
      </c>
      <c r="F2473">
        <v>0</v>
      </c>
    </row>
    <row r="2474" spans="1:6">
      <c r="A2474" t="str">
        <f>'Data Spreadsheet'!A2475&amp;ROUNDUP('Data Spreadsheet'!C2475, -2)</f>
        <v>0</v>
      </c>
      <c r="B2474">
        <f>'Data Spreadsheet'!D2475</f>
        <v>0</v>
      </c>
      <c r="C2474">
        <f>'Data Spreadsheet'!E2475</f>
        <v>0</v>
      </c>
      <c r="D2474">
        <f>'Data Spreadsheet'!F2475</f>
        <v>0</v>
      </c>
      <c r="E2474">
        <f>'Data Spreadsheet'!G2475</f>
        <v>0</v>
      </c>
      <c r="F2474">
        <v>0</v>
      </c>
    </row>
    <row r="2475" spans="1:6">
      <c r="A2475" t="str">
        <f>'Data Spreadsheet'!A2476&amp;ROUNDUP('Data Spreadsheet'!C2476, -2)</f>
        <v>0</v>
      </c>
      <c r="B2475">
        <f>'Data Spreadsheet'!D2476</f>
        <v>0</v>
      </c>
      <c r="C2475">
        <f>'Data Spreadsheet'!E2476</f>
        <v>0</v>
      </c>
      <c r="D2475">
        <f>'Data Spreadsheet'!F2476</f>
        <v>0</v>
      </c>
      <c r="E2475">
        <f>'Data Spreadsheet'!G2476</f>
        <v>0</v>
      </c>
      <c r="F2475">
        <v>0</v>
      </c>
    </row>
    <row r="2476" spans="1:6">
      <c r="A2476" t="str">
        <f>'Data Spreadsheet'!A2477&amp;ROUNDUP('Data Spreadsheet'!C2477, -2)</f>
        <v>0</v>
      </c>
      <c r="B2476">
        <f>'Data Spreadsheet'!D2477</f>
        <v>0</v>
      </c>
      <c r="C2476">
        <f>'Data Spreadsheet'!E2477</f>
        <v>0</v>
      </c>
      <c r="D2476">
        <f>'Data Spreadsheet'!F2477</f>
        <v>0</v>
      </c>
      <c r="E2476">
        <f>'Data Spreadsheet'!G2477</f>
        <v>0</v>
      </c>
      <c r="F2476">
        <v>0</v>
      </c>
    </row>
    <row r="2477" spans="1:6">
      <c r="A2477" t="str">
        <f>'Data Spreadsheet'!A2478&amp;ROUNDUP('Data Spreadsheet'!C2478, -2)</f>
        <v>0</v>
      </c>
      <c r="B2477">
        <f>'Data Spreadsheet'!D2478</f>
        <v>0</v>
      </c>
      <c r="C2477">
        <f>'Data Spreadsheet'!E2478</f>
        <v>0</v>
      </c>
      <c r="D2477">
        <f>'Data Spreadsheet'!F2478</f>
        <v>0</v>
      </c>
      <c r="E2477">
        <f>'Data Spreadsheet'!G2478</f>
        <v>0</v>
      </c>
      <c r="F2477">
        <v>0</v>
      </c>
    </row>
    <row r="2478" spans="1:6">
      <c r="A2478" t="str">
        <f>'Data Spreadsheet'!A2479&amp;ROUNDUP('Data Spreadsheet'!C2479, -2)</f>
        <v>0</v>
      </c>
      <c r="B2478">
        <f>'Data Spreadsheet'!D2479</f>
        <v>0</v>
      </c>
      <c r="C2478">
        <f>'Data Spreadsheet'!E2479</f>
        <v>0</v>
      </c>
      <c r="D2478">
        <f>'Data Spreadsheet'!F2479</f>
        <v>0</v>
      </c>
      <c r="E2478">
        <f>'Data Spreadsheet'!G2479</f>
        <v>0</v>
      </c>
      <c r="F2478">
        <v>0</v>
      </c>
    </row>
    <row r="2479" spans="1:6">
      <c r="A2479" t="str">
        <f>'Data Spreadsheet'!A2480&amp;ROUNDUP('Data Spreadsheet'!C2480, -2)</f>
        <v>0</v>
      </c>
      <c r="B2479">
        <f>'Data Spreadsheet'!D2480</f>
        <v>0</v>
      </c>
      <c r="C2479">
        <f>'Data Spreadsheet'!E2480</f>
        <v>0</v>
      </c>
      <c r="D2479">
        <f>'Data Spreadsheet'!F2480</f>
        <v>0</v>
      </c>
      <c r="E2479">
        <f>'Data Spreadsheet'!G2480</f>
        <v>0</v>
      </c>
      <c r="F2479">
        <v>0</v>
      </c>
    </row>
    <row r="2480" spans="1:6">
      <c r="A2480" t="str">
        <f>'Data Spreadsheet'!A2481&amp;ROUNDUP('Data Spreadsheet'!C2481, -2)</f>
        <v>0</v>
      </c>
      <c r="B2480">
        <f>'Data Spreadsheet'!D2481</f>
        <v>0</v>
      </c>
      <c r="C2480">
        <f>'Data Spreadsheet'!E2481</f>
        <v>0</v>
      </c>
      <c r="D2480">
        <f>'Data Spreadsheet'!F2481</f>
        <v>0</v>
      </c>
      <c r="E2480">
        <f>'Data Spreadsheet'!G2481</f>
        <v>0</v>
      </c>
      <c r="F2480">
        <v>0</v>
      </c>
    </row>
    <row r="2481" spans="1:6">
      <c r="A2481" t="str">
        <f>'Data Spreadsheet'!A2482&amp;ROUNDUP('Data Spreadsheet'!C2482, -2)</f>
        <v>0</v>
      </c>
      <c r="B2481">
        <f>'Data Spreadsheet'!D2482</f>
        <v>0</v>
      </c>
      <c r="C2481">
        <f>'Data Spreadsheet'!E2482</f>
        <v>0</v>
      </c>
      <c r="D2481">
        <f>'Data Spreadsheet'!F2482</f>
        <v>0</v>
      </c>
      <c r="E2481">
        <f>'Data Spreadsheet'!G2482</f>
        <v>0</v>
      </c>
      <c r="F2481">
        <v>0</v>
      </c>
    </row>
    <row r="2482" spans="1:6">
      <c r="A2482" t="str">
        <f>'Data Spreadsheet'!A2483&amp;ROUNDUP('Data Spreadsheet'!C2483, -2)</f>
        <v>0</v>
      </c>
      <c r="B2482">
        <f>'Data Spreadsheet'!D2483</f>
        <v>0</v>
      </c>
      <c r="C2482">
        <f>'Data Spreadsheet'!E2483</f>
        <v>0</v>
      </c>
      <c r="D2482">
        <f>'Data Spreadsheet'!F2483</f>
        <v>0</v>
      </c>
      <c r="E2482">
        <f>'Data Spreadsheet'!G2483</f>
        <v>0</v>
      </c>
      <c r="F2482">
        <v>0</v>
      </c>
    </row>
    <row r="2483" spans="1:6">
      <c r="A2483" t="str">
        <f>'Data Spreadsheet'!A2484&amp;ROUNDUP('Data Spreadsheet'!C2484, -2)</f>
        <v>0</v>
      </c>
      <c r="B2483">
        <f>'Data Spreadsheet'!D2484</f>
        <v>0</v>
      </c>
      <c r="C2483">
        <f>'Data Spreadsheet'!E2484</f>
        <v>0</v>
      </c>
      <c r="D2483">
        <f>'Data Spreadsheet'!F2484</f>
        <v>0</v>
      </c>
      <c r="E2483">
        <f>'Data Spreadsheet'!G2484</f>
        <v>0</v>
      </c>
      <c r="F2483">
        <v>0</v>
      </c>
    </row>
    <row r="2484" spans="1:6">
      <c r="A2484" t="str">
        <f>'Data Spreadsheet'!A2485&amp;ROUNDUP('Data Spreadsheet'!C2485, -2)</f>
        <v>0</v>
      </c>
      <c r="B2484">
        <f>'Data Spreadsheet'!D2485</f>
        <v>0</v>
      </c>
      <c r="C2484">
        <f>'Data Spreadsheet'!E2485</f>
        <v>0</v>
      </c>
      <c r="D2484">
        <f>'Data Spreadsheet'!F2485</f>
        <v>0</v>
      </c>
      <c r="E2484">
        <f>'Data Spreadsheet'!G2485</f>
        <v>0</v>
      </c>
      <c r="F2484">
        <v>0</v>
      </c>
    </row>
    <row r="2485" spans="1:6">
      <c r="A2485" t="str">
        <f>'Data Spreadsheet'!A2486&amp;ROUNDUP('Data Spreadsheet'!C2486, -2)</f>
        <v>0</v>
      </c>
      <c r="B2485">
        <f>'Data Spreadsheet'!D2486</f>
        <v>0</v>
      </c>
      <c r="C2485">
        <f>'Data Spreadsheet'!E2486</f>
        <v>0</v>
      </c>
      <c r="D2485">
        <f>'Data Spreadsheet'!F2486</f>
        <v>0</v>
      </c>
      <c r="E2485">
        <f>'Data Spreadsheet'!G2486</f>
        <v>0</v>
      </c>
      <c r="F2485">
        <v>0</v>
      </c>
    </row>
    <row r="2486" spans="1:6">
      <c r="A2486" t="str">
        <f>'Data Spreadsheet'!A2487&amp;ROUNDUP('Data Spreadsheet'!C2487, -2)</f>
        <v>0</v>
      </c>
      <c r="B2486">
        <f>'Data Spreadsheet'!D2487</f>
        <v>0</v>
      </c>
      <c r="C2486">
        <f>'Data Spreadsheet'!E2487</f>
        <v>0</v>
      </c>
      <c r="D2486">
        <f>'Data Spreadsheet'!F2487</f>
        <v>0</v>
      </c>
      <c r="E2486">
        <f>'Data Spreadsheet'!G2487</f>
        <v>0</v>
      </c>
      <c r="F2486">
        <v>0</v>
      </c>
    </row>
    <row r="2487" spans="1:6">
      <c r="A2487" t="str">
        <f>'Data Spreadsheet'!A2488&amp;ROUNDUP('Data Spreadsheet'!C2488, -2)</f>
        <v>0</v>
      </c>
      <c r="B2487">
        <f>'Data Spreadsheet'!D2488</f>
        <v>0</v>
      </c>
      <c r="C2487">
        <f>'Data Spreadsheet'!E2488</f>
        <v>0</v>
      </c>
      <c r="D2487">
        <f>'Data Spreadsheet'!F2488</f>
        <v>0</v>
      </c>
      <c r="E2487">
        <f>'Data Spreadsheet'!G2488</f>
        <v>0</v>
      </c>
      <c r="F2487">
        <v>0</v>
      </c>
    </row>
    <row r="2488" spans="1:6">
      <c r="A2488" t="str">
        <f>'Data Spreadsheet'!A2489&amp;ROUNDUP('Data Spreadsheet'!C2489, -2)</f>
        <v>0</v>
      </c>
      <c r="B2488">
        <f>'Data Spreadsheet'!D2489</f>
        <v>0</v>
      </c>
      <c r="C2488">
        <f>'Data Spreadsheet'!E2489</f>
        <v>0</v>
      </c>
      <c r="D2488">
        <f>'Data Spreadsheet'!F2489</f>
        <v>0</v>
      </c>
      <c r="E2488">
        <f>'Data Spreadsheet'!G2489</f>
        <v>0</v>
      </c>
      <c r="F2488">
        <v>0</v>
      </c>
    </row>
    <row r="2489" spans="1:6">
      <c r="A2489" t="str">
        <f>'Data Spreadsheet'!A2490&amp;ROUNDUP('Data Spreadsheet'!C2490, -2)</f>
        <v>0</v>
      </c>
      <c r="B2489">
        <f>'Data Spreadsheet'!D2490</f>
        <v>0</v>
      </c>
      <c r="C2489">
        <f>'Data Spreadsheet'!E2490</f>
        <v>0</v>
      </c>
      <c r="D2489">
        <f>'Data Spreadsheet'!F2490</f>
        <v>0</v>
      </c>
      <c r="E2489">
        <f>'Data Spreadsheet'!G2490</f>
        <v>0</v>
      </c>
      <c r="F2489">
        <v>0</v>
      </c>
    </row>
    <row r="2490" spans="1:6">
      <c r="A2490" t="str">
        <f>'Data Spreadsheet'!A2491&amp;ROUNDUP('Data Spreadsheet'!C2491, -2)</f>
        <v>0</v>
      </c>
      <c r="B2490">
        <f>'Data Spreadsheet'!D2491</f>
        <v>0</v>
      </c>
      <c r="C2490">
        <f>'Data Spreadsheet'!E2491</f>
        <v>0</v>
      </c>
      <c r="D2490">
        <f>'Data Spreadsheet'!F2491</f>
        <v>0</v>
      </c>
      <c r="E2490">
        <f>'Data Spreadsheet'!G2491</f>
        <v>0</v>
      </c>
      <c r="F2490">
        <v>0</v>
      </c>
    </row>
    <row r="2491" spans="1:6">
      <c r="A2491" t="str">
        <f>'Data Spreadsheet'!A2492&amp;ROUNDUP('Data Spreadsheet'!C2492, -2)</f>
        <v>0</v>
      </c>
      <c r="B2491">
        <f>'Data Spreadsheet'!D2492</f>
        <v>0</v>
      </c>
      <c r="C2491">
        <f>'Data Spreadsheet'!E2492</f>
        <v>0</v>
      </c>
      <c r="D2491">
        <f>'Data Spreadsheet'!F2492</f>
        <v>0</v>
      </c>
      <c r="E2491">
        <f>'Data Spreadsheet'!G2492</f>
        <v>0</v>
      </c>
      <c r="F2491">
        <v>0</v>
      </c>
    </row>
    <row r="2492" spans="1:6">
      <c r="A2492" t="str">
        <f>'Data Spreadsheet'!A2493&amp;ROUNDUP('Data Spreadsheet'!C2493, -2)</f>
        <v>0</v>
      </c>
      <c r="B2492">
        <f>'Data Spreadsheet'!D2493</f>
        <v>0</v>
      </c>
      <c r="C2492">
        <f>'Data Spreadsheet'!E2493</f>
        <v>0</v>
      </c>
      <c r="D2492">
        <f>'Data Spreadsheet'!F2493</f>
        <v>0</v>
      </c>
      <c r="E2492">
        <f>'Data Spreadsheet'!G2493</f>
        <v>0</v>
      </c>
      <c r="F2492">
        <v>0</v>
      </c>
    </row>
    <row r="2493" spans="1:6">
      <c r="A2493" t="str">
        <f>'Data Spreadsheet'!A2494&amp;ROUNDUP('Data Spreadsheet'!C2494, -2)</f>
        <v>0</v>
      </c>
      <c r="B2493">
        <f>'Data Spreadsheet'!D2494</f>
        <v>0</v>
      </c>
      <c r="C2493">
        <f>'Data Spreadsheet'!E2494</f>
        <v>0</v>
      </c>
      <c r="D2493">
        <f>'Data Spreadsheet'!F2494</f>
        <v>0</v>
      </c>
      <c r="E2493">
        <f>'Data Spreadsheet'!G2494</f>
        <v>0</v>
      </c>
      <c r="F2493">
        <v>0</v>
      </c>
    </row>
    <row r="2494" spans="1:6">
      <c r="A2494" t="str">
        <f>'Data Spreadsheet'!A2495&amp;ROUNDUP('Data Spreadsheet'!C2495, -2)</f>
        <v>0</v>
      </c>
      <c r="B2494">
        <f>'Data Spreadsheet'!D2495</f>
        <v>0</v>
      </c>
      <c r="C2494">
        <f>'Data Spreadsheet'!E2495</f>
        <v>0</v>
      </c>
      <c r="D2494">
        <f>'Data Spreadsheet'!F2495</f>
        <v>0</v>
      </c>
      <c r="E2494">
        <f>'Data Spreadsheet'!G2495</f>
        <v>0</v>
      </c>
      <c r="F2494">
        <v>0</v>
      </c>
    </row>
    <row r="2495" spans="1:6">
      <c r="A2495" t="str">
        <f>'Data Spreadsheet'!A2496&amp;ROUNDUP('Data Spreadsheet'!C2496, -2)</f>
        <v>0</v>
      </c>
      <c r="B2495">
        <f>'Data Spreadsheet'!D2496</f>
        <v>0</v>
      </c>
      <c r="C2495">
        <f>'Data Spreadsheet'!E2496</f>
        <v>0</v>
      </c>
      <c r="D2495">
        <f>'Data Spreadsheet'!F2496</f>
        <v>0</v>
      </c>
      <c r="E2495">
        <f>'Data Spreadsheet'!G2496</f>
        <v>0</v>
      </c>
      <c r="F2495">
        <v>0</v>
      </c>
    </row>
    <row r="2496" spans="1:6">
      <c r="A2496" t="str">
        <f>'Data Spreadsheet'!A2497&amp;ROUNDUP('Data Spreadsheet'!C2497, -2)</f>
        <v>0</v>
      </c>
      <c r="B2496">
        <f>'Data Spreadsheet'!D2497</f>
        <v>0</v>
      </c>
      <c r="C2496">
        <f>'Data Spreadsheet'!E2497</f>
        <v>0</v>
      </c>
      <c r="D2496">
        <f>'Data Spreadsheet'!F2497</f>
        <v>0</v>
      </c>
      <c r="E2496">
        <f>'Data Spreadsheet'!G2497</f>
        <v>0</v>
      </c>
      <c r="F2496">
        <v>0</v>
      </c>
    </row>
    <row r="2497" spans="1:6">
      <c r="A2497" t="str">
        <f>'Data Spreadsheet'!A2498&amp;ROUNDUP('Data Spreadsheet'!C2498, -2)</f>
        <v>0</v>
      </c>
      <c r="B2497">
        <f>'Data Spreadsheet'!D2498</f>
        <v>0</v>
      </c>
      <c r="C2497">
        <f>'Data Spreadsheet'!E2498</f>
        <v>0</v>
      </c>
      <c r="D2497">
        <f>'Data Spreadsheet'!F2498</f>
        <v>0</v>
      </c>
      <c r="E2497">
        <f>'Data Spreadsheet'!G2498</f>
        <v>0</v>
      </c>
      <c r="F2497">
        <v>0</v>
      </c>
    </row>
    <row r="2498" spans="1:6">
      <c r="A2498" t="str">
        <f>'Data Spreadsheet'!A2499&amp;ROUNDUP('Data Spreadsheet'!C2499, -2)</f>
        <v>0</v>
      </c>
      <c r="B2498">
        <f>'Data Spreadsheet'!D2499</f>
        <v>0</v>
      </c>
      <c r="C2498">
        <f>'Data Spreadsheet'!E2499</f>
        <v>0</v>
      </c>
      <c r="D2498">
        <f>'Data Spreadsheet'!F2499</f>
        <v>0</v>
      </c>
      <c r="E2498">
        <f>'Data Spreadsheet'!G2499</f>
        <v>0</v>
      </c>
      <c r="F2498">
        <v>0</v>
      </c>
    </row>
    <row r="2499" spans="1:6">
      <c r="A2499" t="str">
        <f>'Data Spreadsheet'!A2500&amp;ROUNDUP('Data Spreadsheet'!C2500, -2)</f>
        <v>0</v>
      </c>
      <c r="B2499">
        <f>'Data Spreadsheet'!D2500</f>
        <v>0</v>
      </c>
      <c r="C2499">
        <f>'Data Spreadsheet'!E2500</f>
        <v>0</v>
      </c>
      <c r="D2499">
        <f>'Data Spreadsheet'!F2500</f>
        <v>0</v>
      </c>
      <c r="E2499">
        <f>'Data Spreadsheet'!G2500</f>
        <v>0</v>
      </c>
      <c r="F2499">
        <v>0</v>
      </c>
    </row>
    <row r="2500" spans="1:6">
      <c r="A2500" t="str">
        <f>'Data Spreadsheet'!A2501&amp;ROUNDUP('Data Spreadsheet'!C2501, -2)</f>
        <v>0</v>
      </c>
      <c r="B2500">
        <f>'Data Spreadsheet'!D2501</f>
        <v>0</v>
      </c>
      <c r="C2500">
        <f>'Data Spreadsheet'!E2501</f>
        <v>0</v>
      </c>
      <c r="D2500">
        <f>'Data Spreadsheet'!F2501</f>
        <v>0</v>
      </c>
      <c r="E2500">
        <f>'Data Spreadsheet'!G2501</f>
        <v>0</v>
      </c>
      <c r="F2500">
        <v>0</v>
      </c>
    </row>
    <row r="2501" spans="1:6">
      <c r="A2501" t="str">
        <f>'Data Spreadsheet'!A2502&amp;ROUNDUP('Data Spreadsheet'!C2502, -2)</f>
        <v>0</v>
      </c>
      <c r="B2501">
        <f>'Data Spreadsheet'!D2502</f>
        <v>0</v>
      </c>
      <c r="C2501">
        <f>'Data Spreadsheet'!E2502</f>
        <v>0</v>
      </c>
      <c r="D2501">
        <f>'Data Spreadsheet'!F2502</f>
        <v>0</v>
      </c>
      <c r="E2501">
        <f>'Data Spreadsheet'!G2502</f>
        <v>0</v>
      </c>
      <c r="F2501">
        <v>0</v>
      </c>
    </row>
    <row r="2502" spans="1:6">
      <c r="A2502" t="str">
        <f>'Data Spreadsheet'!A2503&amp;ROUNDUP('Data Spreadsheet'!C2503, -2)</f>
        <v>0</v>
      </c>
      <c r="B2502">
        <f>'Data Spreadsheet'!D2503</f>
        <v>0</v>
      </c>
      <c r="C2502">
        <f>'Data Spreadsheet'!E2503</f>
        <v>0</v>
      </c>
      <c r="D2502">
        <f>'Data Spreadsheet'!F2503</f>
        <v>0</v>
      </c>
      <c r="E2502">
        <f>'Data Spreadsheet'!G2503</f>
        <v>0</v>
      </c>
      <c r="F2502">
        <v>0</v>
      </c>
    </row>
    <row r="2503" spans="1:6">
      <c r="A2503" t="str">
        <f>'Data Spreadsheet'!A2504&amp;ROUNDUP('Data Spreadsheet'!C2504, -2)</f>
        <v>0</v>
      </c>
      <c r="B2503">
        <f>'Data Spreadsheet'!D2504</f>
        <v>0</v>
      </c>
      <c r="C2503">
        <f>'Data Spreadsheet'!E2504</f>
        <v>0</v>
      </c>
      <c r="D2503">
        <f>'Data Spreadsheet'!F2504</f>
        <v>0</v>
      </c>
      <c r="E2503">
        <f>'Data Spreadsheet'!G2504</f>
        <v>0</v>
      </c>
      <c r="F2503">
        <v>0</v>
      </c>
    </row>
    <row r="2504" spans="1:6">
      <c r="A2504" t="str">
        <f>'Data Spreadsheet'!A2505&amp;ROUNDUP('Data Spreadsheet'!C2505, -2)</f>
        <v>0</v>
      </c>
      <c r="B2504">
        <f>'Data Spreadsheet'!D2505</f>
        <v>0</v>
      </c>
      <c r="C2504">
        <f>'Data Spreadsheet'!E2505</f>
        <v>0</v>
      </c>
      <c r="D2504">
        <f>'Data Spreadsheet'!F2505</f>
        <v>0</v>
      </c>
      <c r="E2504">
        <f>'Data Spreadsheet'!G2505</f>
        <v>0</v>
      </c>
      <c r="F2504">
        <v>0</v>
      </c>
    </row>
    <row r="2505" spans="1:6">
      <c r="A2505" t="str">
        <f>'Data Spreadsheet'!A2506&amp;ROUNDUP('Data Spreadsheet'!C2506, -2)</f>
        <v>0</v>
      </c>
      <c r="B2505">
        <f>'Data Spreadsheet'!D2506</f>
        <v>0</v>
      </c>
      <c r="C2505">
        <f>'Data Spreadsheet'!E2506</f>
        <v>0</v>
      </c>
      <c r="D2505">
        <f>'Data Spreadsheet'!F2506</f>
        <v>0</v>
      </c>
      <c r="E2505">
        <f>'Data Spreadsheet'!G2506</f>
        <v>0</v>
      </c>
      <c r="F2505">
        <v>0</v>
      </c>
    </row>
    <row r="2506" spans="1:6">
      <c r="A2506" t="str">
        <f>'Data Spreadsheet'!A2507&amp;ROUNDUP('Data Spreadsheet'!C2507, -2)</f>
        <v>0</v>
      </c>
      <c r="B2506">
        <f>'Data Spreadsheet'!D2507</f>
        <v>0</v>
      </c>
      <c r="C2506">
        <f>'Data Spreadsheet'!E2507</f>
        <v>0</v>
      </c>
      <c r="D2506">
        <f>'Data Spreadsheet'!F2507</f>
        <v>0</v>
      </c>
      <c r="E2506">
        <f>'Data Spreadsheet'!G2507</f>
        <v>0</v>
      </c>
      <c r="F2506">
        <v>0</v>
      </c>
    </row>
    <row r="2507" spans="1:6">
      <c r="A2507" t="str">
        <f>'Data Spreadsheet'!A2508&amp;ROUNDUP('Data Spreadsheet'!C2508, -2)</f>
        <v>0</v>
      </c>
      <c r="B2507">
        <f>'Data Spreadsheet'!D2508</f>
        <v>0</v>
      </c>
      <c r="C2507">
        <f>'Data Spreadsheet'!E2508</f>
        <v>0</v>
      </c>
      <c r="D2507">
        <f>'Data Spreadsheet'!F2508</f>
        <v>0</v>
      </c>
      <c r="E2507">
        <f>'Data Spreadsheet'!G2508</f>
        <v>0</v>
      </c>
      <c r="F2507">
        <v>0</v>
      </c>
    </row>
    <row r="2508" spans="1:6">
      <c r="A2508" t="str">
        <f>'Data Spreadsheet'!A2509&amp;ROUNDUP('Data Spreadsheet'!C2509, -2)</f>
        <v>0</v>
      </c>
      <c r="B2508">
        <f>'Data Spreadsheet'!D2509</f>
        <v>0</v>
      </c>
      <c r="C2508">
        <f>'Data Spreadsheet'!E2509</f>
        <v>0</v>
      </c>
      <c r="D2508">
        <f>'Data Spreadsheet'!F2509</f>
        <v>0</v>
      </c>
      <c r="E2508">
        <f>'Data Spreadsheet'!G2509</f>
        <v>0</v>
      </c>
      <c r="F2508">
        <v>0</v>
      </c>
    </row>
    <row r="2509" spans="1:6">
      <c r="A2509" t="str">
        <f>'Data Spreadsheet'!A2510&amp;ROUNDUP('Data Spreadsheet'!C2510, -2)</f>
        <v>0</v>
      </c>
      <c r="B2509">
        <f>'Data Spreadsheet'!D2510</f>
        <v>0</v>
      </c>
      <c r="C2509">
        <f>'Data Spreadsheet'!E2510</f>
        <v>0</v>
      </c>
      <c r="D2509">
        <f>'Data Spreadsheet'!F2510</f>
        <v>0</v>
      </c>
      <c r="E2509">
        <f>'Data Spreadsheet'!G2510</f>
        <v>0</v>
      </c>
      <c r="F2509">
        <v>0</v>
      </c>
    </row>
    <row r="2510" spans="1:6">
      <c r="A2510" t="str">
        <f>'Data Spreadsheet'!A2511&amp;ROUNDUP('Data Spreadsheet'!C2511, -2)</f>
        <v>0</v>
      </c>
      <c r="B2510">
        <f>'Data Spreadsheet'!D2511</f>
        <v>0</v>
      </c>
      <c r="C2510">
        <f>'Data Spreadsheet'!E2511</f>
        <v>0</v>
      </c>
      <c r="D2510">
        <f>'Data Spreadsheet'!F2511</f>
        <v>0</v>
      </c>
      <c r="E2510">
        <f>'Data Spreadsheet'!G2511</f>
        <v>0</v>
      </c>
      <c r="F2510">
        <v>0</v>
      </c>
    </row>
    <row r="2511" spans="1:6">
      <c r="A2511" t="str">
        <f>'Data Spreadsheet'!A2512&amp;ROUNDUP('Data Spreadsheet'!C2512, -2)</f>
        <v>0</v>
      </c>
      <c r="B2511">
        <f>'Data Spreadsheet'!D2512</f>
        <v>0</v>
      </c>
      <c r="C2511">
        <f>'Data Spreadsheet'!E2512</f>
        <v>0</v>
      </c>
      <c r="D2511">
        <f>'Data Spreadsheet'!F2512</f>
        <v>0</v>
      </c>
      <c r="E2511">
        <f>'Data Spreadsheet'!G2512</f>
        <v>0</v>
      </c>
      <c r="F2511">
        <v>0</v>
      </c>
    </row>
    <row r="2512" spans="1:6">
      <c r="A2512" t="str">
        <f>'Data Spreadsheet'!A2513&amp;ROUNDUP('Data Spreadsheet'!C2513, -2)</f>
        <v>0</v>
      </c>
      <c r="B2512">
        <f>'Data Spreadsheet'!D2513</f>
        <v>0</v>
      </c>
      <c r="C2512">
        <f>'Data Spreadsheet'!E2513</f>
        <v>0</v>
      </c>
      <c r="D2512">
        <f>'Data Spreadsheet'!F2513</f>
        <v>0</v>
      </c>
      <c r="E2512">
        <f>'Data Spreadsheet'!G2513</f>
        <v>0</v>
      </c>
      <c r="F2512">
        <v>0</v>
      </c>
    </row>
    <row r="2513" spans="1:6">
      <c r="A2513" t="str">
        <f>'Data Spreadsheet'!A2514&amp;ROUNDUP('Data Spreadsheet'!C2514, -2)</f>
        <v>0</v>
      </c>
      <c r="B2513">
        <f>'Data Spreadsheet'!D2514</f>
        <v>0</v>
      </c>
      <c r="C2513">
        <f>'Data Spreadsheet'!E2514</f>
        <v>0</v>
      </c>
      <c r="D2513">
        <f>'Data Spreadsheet'!F2514</f>
        <v>0</v>
      </c>
      <c r="E2513">
        <f>'Data Spreadsheet'!G2514</f>
        <v>0</v>
      </c>
      <c r="F2513">
        <v>0</v>
      </c>
    </row>
    <row r="2514" spans="1:6">
      <c r="A2514" t="str">
        <f>'Data Spreadsheet'!A2515&amp;ROUNDUP('Data Spreadsheet'!C2515, -2)</f>
        <v>0</v>
      </c>
      <c r="B2514">
        <f>'Data Spreadsheet'!D2515</f>
        <v>0</v>
      </c>
      <c r="C2514">
        <f>'Data Spreadsheet'!E2515</f>
        <v>0</v>
      </c>
      <c r="D2514">
        <f>'Data Spreadsheet'!F2515</f>
        <v>0</v>
      </c>
      <c r="E2514">
        <f>'Data Spreadsheet'!G2515</f>
        <v>0</v>
      </c>
      <c r="F2514">
        <v>0</v>
      </c>
    </row>
    <row r="2515" spans="1:6">
      <c r="A2515" t="str">
        <f>'Data Spreadsheet'!A2516&amp;ROUNDUP('Data Spreadsheet'!C2516, -2)</f>
        <v>0</v>
      </c>
      <c r="B2515">
        <f>'Data Spreadsheet'!D2516</f>
        <v>0</v>
      </c>
      <c r="C2515">
        <f>'Data Spreadsheet'!E2516</f>
        <v>0</v>
      </c>
      <c r="D2515">
        <f>'Data Spreadsheet'!F2516</f>
        <v>0</v>
      </c>
      <c r="E2515">
        <f>'Data Spreadsheet'!G2516</f>
        <v>0</v>
      </c>
      <c r="F2515">
        <v>0</v>
      </c>
    </row>
    <row r="2516" spans="1:6">
      <c r="A2516" t="str">
        <f>'Data Spreadsheet'!A2517&amp;ROUNDUP('Data Spreadsheet'!C2517, -2)</f>
        <v>0</v>
      </c>
      <c r="B2516">
        <f>'Data Spreadsheet'!D2517</f>
        <v>0</v>
      </c>
      <c r="C2516">
        <f>'Data Spreadsheet'!E2517</f>
        <v>0</v>
      </c>
      <c r="D2516">
        <f>'Data Spreadsheet'!F2517</f>
        <v>0</v>
      </c>
      <c r="E2516">
        <f>'Data Spreadsheet'!G2517</f>
        <v>0</v>
      </c>
      <c r="F2516">
        <v>0</v>
      </c>
    </row>
    <row r="2517" spans="1:6">
      <c r="A2517" t="str">
        <f>'Data Spreadsheet'!A2518&amp;ROUNDUP('Data Spreadsheet'!C2518, -2)</f>
        <v>0</v>
      </c>
      <c r="B2517">
        <f>'Data Spreadsheet'!D2518</f>
        <v>0</v>
      </c>
      <c r="C2517">
        <f>'Data Spreadsheet'!E2518</f>
        <v>0</v>
      </c>
      <c r="D2517">
        <f>'Data Spreadsheet'!F2518</f>
        <v>0</v>
      </c>
      <c r="E2517">
        <f>'Data Spreadsheet'!G2518</f>
        <v>0</v>
      </c>
      <c r="F2517">
        <v>0</v>
      </c>
    </row>
    <row r="2518" spans="1:6">
      <c r="A2518" t="str">
        <f>'Data Spreadsheet'!A2519&amp;ROUNDUP('Data Spreadsheet'!C2519, -2)</f>
        <v>0</v>
      </c>
      <c r="B2518">
        <f>'Data Spreadsheet'!D2519</f>
        <v>0</v>
      </c>
      <c r="C2518">
        <f>'Data Spreadsheet'!E2519</f>
        <v>0</v>
      </c>
      <c r="D2518">
        <f>'Data Spreadsheet'!F2519</f>
        <v>0</v>
      </c>
      <c r="E2518">
        <f>'Data Spreadsheet'!G2519</f>
        <v>0</v>
      </c>
      <c r="F2518">
        <v>0</v>
      </c>
    </row>
    <row r="2519" spans="1:6">
      <c r="A2519" t="str">
        <f>'Data Spreadsheet'!A2520&amp;ROUNDUP('Data Spreadsheet'!C2520, -2)</f>
        <v>0</v>
      </c>
      <c r="B2519">
        <f>'Data Spreadsheet'!D2520</f>
        <v>0</v>
      </c>
      <c r="C2519">
        <f>'Data Spreadsheet'!E2520</f>
        <v>0</v>
      </c>
      <c r="D2519">
        <f>'Data Spreadsheet'!F2520</f>
        <v>0</v>
      </c>
      <c r="E2519">
        <f>'Data Spreadsheet'!G2520</f>
        <v>0</v>
      </c>
      <c r="F2519">
        <v>0</v>
      </c>
    </row>
    <row r="2520" spans="1:6">
      <c r="A2520" t="str">
        <f>'Data Spreadsheet'!A2521&amp;ROUNDUP('Data Spreadsheet'!C2521, -2)</f>
        <v>0</v>
      </c>
      <c r="B2520">
        <f>'Data Spreadsheet'!D2521</f>
        <v>0</v>
      </c>
      <c r="C2520">
        <f>'Data Spreadsheet'!E2521</f>
        <v>0</v>
      </c>
      <c r="D2520">
        <f>'Data Spreadsheet'!F2521</f>
        <v>0</v>
      </c>
      <c r="E2520">
        <f>'Data Spreadsheet'!G2521</f>
        <v>0</v>
      </c>
      <c r="F2520">
        <v>0</v>
      </c>
    </row>
    <row r="2521" spans="1:6">
      <c r="A2521" t="str">
        <f>'Data Spreadsheet'!A2522&amp;ROUNDUP('Data Spreadsheet'!C2522, -2)</f>
        <v>0</v>
      </c>
      <c r="B2521">
        <f>'Data Spreadsheet'!D2522</f>
        <v>0</v>
      </c>
      <c r="C2521">
        <f>'Data Spreadsheet'!E2522</f>
        <v>0</v>
      </c>
      <c r="D2521">
        <f>'Data Spreadsheet'!F2522</f>
        <v>0</v>
      </c>
      <c r="E2521">
        <f>'Data Spreadsheet'!G2522</f>
        <v>0</v>
      </c>
      <c r="F2521">
        <v>0</v>
      </c>
    </row>
    <row r="2522" spans="1:6">
      <c r="A2522" t="str">
        <f>'Data Spreadsheet'!A2523&amp;ROUNDUP('Data Spreadsheet'!C2523, -2)</f>
        <v>0</v>
      </c>
      <c r="B2522">
        <f>'Data Spreadsheet'!D2523</f>
        <v>0</v>
      </c>
      <c r="C2522">
        <f>'Data Spreadsheet'!E2523</f>
        <v>0</v>
      </c>
      <c r="D2522">
        <f>'Data Spreadsheet'!F2523</f>
        <v>0</v>
      </c>
      <c r="E2522">
        <f>'Data Spreadsheet'!G2523</f>
        <v>0</v>
      </c>
      <c r="F2522">
        <v>0</v>
      </c>
    </row>
    <row r="2523" spans="1:6">
      <c r="A2523" t="str">
        <f>'Data Spreadsheet'!A2524&amp;ROUNDUP('Data Spreadsheet'!C2524, -2)</f>
        <v>0</v>
      </c>
      <c r="B2523">
        <f>'Data Spreadsheet'!D2524</f>
        <v>0</v>
      </c>
      <c r="C2523">
        <f>'Data Spreadsheet'!E2524</f>
        <v>0</v>
      </c>
      <c r="D2523">
        <f>'Data Spreadsheet'!F2524</f>
        <v>0</v>
      </c>
      <c r="E2523">
        <f>'Data Spreadsheet'!G2524</f>
        <v>0</v>
      </c>
      <c r="F2523">
        <v>0</v>
      </c>
    </row>
    <row r="2524" spans="1:6">
      <c r="A2524" t="str">
        <f>'Data Spreadsheet'!A2525&amp;ROUNDUP('Data Spreadsheet'!C2525, -2)</f>
        <v>0</v>
      </c>
      <c r="B2524">
        <f>'Data Spreadsheet'!D2525</f>
        <v>0</v>
      </c>
      <c r="C2524">
        <f>'Data Spreadsheet'!E2525</f>
        <v>0</v>
      </c>
      <c r="D2524">
        <f>'Data Spreadsheet'!F2525</f>
        <v>0</v>
      </c>
      <c r="E2524">
        <f>'Data Spreadsheet'!G2525</f>
        <v>0</v>
      </c>
      <c r="F2524">
        <v>0</v>
      </c>
    </row>
    <row r="2525" spans="1:6">
      <c r="A2525" t="str">
        <f>'Data Spreadsheet'!A2526&amp;ROUNDUP('Data Spreadsheet'!C2526, -2)</f>
        <v>0</v>
      </c>
      <c r="B2525">
        <f>'Data Spreadsheet'!D2526</f>
        <v>0</v>
      </c>
      <c r="C2525">
        <f>'Data Spreadsheet'!E2526</f>
        <v>0</v>
      </c>
      <c r="D2525">
        <f>'Data Spreadsheet'!F2526</f>
        <v>0</v>
      </c>
      <c r="E2525">
        <f>'Data Spreadsheet'!G2526</f>
        <v>0</v>
      </c>
      <c r="F2525">
        <v>0</v>
      </c>
    </row>
    <row r="2526" spans="1:6">
      <c r="A2526" t="str">
        <f>'Data Spreadsheet'!A2527&amp;ROUNDUP('Data Spreadsheet'!C2527, -2)</f>
        <v>0</v>
      </c>
      <c r="B2526">
        <f>'Data Spreadsheet'!D2527</f>
        <v>0</v>
      </c>
      <c r="C2526">
        <f>'Data Spreadsheet'!E2527</f>
        <v>0</v>
      </c>
      <c r="D2526">
        <f>'Data Spreadsheet'!F2527</f>
        <v>0</v>
      </c>
      <c r="E2526">
        <f>'Data Spreadsheet'!G2527</f>
        <v>0</v>
      </c>
      <c r="F2526">
        <v>0</v>
      </c>
    </row>
    <row r="2527" spans="1:6">
      <c r="A2527" t="str">
        <f>'Data Spreadsheet'!A2528&amp;ROUNDUP('Data Spreadsheet'!C2528, -2)</f>
        <v>0</v>
      </c>
      <c r="B2527">
        <f>'Data Spreadsheet'!D2528</f>
        <v>0</v>
      </c>
      <c r="C2527">
        <f>'Data Spreadsheet'!E2528</f>
        <v>0</v>
      </c>
      <c r="D2527">
        <f>'Data Spreadsheet'!F2528</f>
        <v>0</v>
      </c>
      <c r="E2527">
        <f>'Data Spreadsheet'!G2528</f>
        <v>0</v>
      </c>
      <c r="F2527">
        <v>0</v>
      </c>
    </row>
    <row r="2528" spans="1:6">
      <c r="A2528" t="str">
        <f>'Data Spreadsheet'!A2529&amp;ROUNDUP('Data Spreadsheet'!C2529, -2)</f>
        <v>0</v>
      </c>
      <c r="B2528">
        <f>'Data Spreadsheet'!D2529</f>
        <v>0</v>
      </c>
      <c r="C2528">
        <f>'Data Spreadsheet'!E2529</f>
        <v>0</v>
      </c>
      <c r="D2528">
        <f>'Data Spreadsheet'!F2529</f>
        <v>0</v>
      </c>
      <c r="E2528">
        <f>'Data Spreadsheet'!G2529</f>
        <v>0</v>
      </c>
      <c r="F2528">
        <v>0</v>
      </c>
    </row>
    <row r="2529" spans="1:6">
      <c r="A2529" t="str">
        <f>'Data Spreadsheet'!A2530&amp;ROUNDUP('Data Spreadsheet'!C2530, -2)</f>
        <v>0</v>
      </c>
      <c r="B2529">
        <f>'Data Spreadsheet'!D2530</f>
        <v>0</v>
      </c>
      <c r="C2529">
        <f>'Data Spreadsheet'!E2530</f>
        <v>0</v>
      </c>
      <c r="D2529">
        <f>'Data Spreadsheet'!F2530</f>
        <v>0</v>
      </c>
      <c r="E2529">
        <f>'Data Spreadsheet'!G2530</f>
        <v>0</v>
      </c>
      <c r="F2529">
        <v>0</v>
      </c>
    </row>
    <row r="2530" spans="1:6">
      <c r="A2530" t="str">
        <f>'Data Spreadsheet'!A2531&amp;ROUNDUP('Data Spreadsheet'!C2531, -2)</f>
        <v>0</v>
      </c>
      <c r="B2530">
        <f>'Data Spreadsheet'!D2531</f>
        <v>0</v>
      </c>
      <c r="C2530">
        <f>'Data Spreadsheet'!E2531</f>
        <v>0</v>
      </c>
      <c r="D2530">
        <f>'Data Spreadsheet'!F2531</f>
        <v>0</v>
      </c>
      <c r="E2530">
        <f>'Data Spreadsheet'!G2531</f>
        <v>0</v>
      </c>
      <c r="F2530">
        <v>0</v>
      </c>
    </row>
    <row r="2531" spans="1:6">
      <c r="A2531" t="str">
        <f>'Data Spreadsheet'!A2532&amp;ROUNDUP('Data Spreadsheet'!C2532, -2)</f>
        <v>0</v>
      </c>
      <c r="B2531">
        <f>'Data Spreadsheet'!D2532</f>
        <v>0</v>
      </c>
      <c r="C2531">
        <f>'Data Spreadsheet'!E2532</f>
        <v>0</v>
      </c>
      <c r="D2531">
        <f>'Data Spreadsheet'!F2532</f>
        <v>0</v>
      </c>
      <c r="E2531">
        <f>'Data Spreadsheet'!G2532</f>
        <v>0</v>
      </c>
      <c r="F2531">
        <v>0</v>
      </c>
    </row>
    <row r="2532" spans="1:6">
      <c r="A2532" t="str">
        <f>'Data Spreadsheet'!A2533&amp;ROUNDUP('Data Spreadsheet'!C2533, -2)</f>
        <v>0</v>
      </c>
      <c r="B2532">
        <f>'Data Spreadsheet'!D2533</f>
        <v>0</v>
      </c>
      <c r="C2532">
        <f>'Data Spreadsheet'!E2533</f>
        <v>0</v>
      </c>
      <c r="D2532">
        <f>'Data Spreadsheet'!F2533</f>
        <v>0</v>
      </c>
      <c r="E2532">
        <f>'Data Spreadsheet'!G2533</f>
        <v>0</v>
      </c>
      <c r="F2532">
        <v>0</v>
      </c>
    </row>
    <row r="2533" spans="1:6">
      <c r="A2533" t="str">
        <f>'Data Spreadsheet'!A2534&amp;ROUNDUP('Data Spreadsheet'!C2534, -2)</f>
        <v>0</v>
      </c>
      <c r="B2533">
        <f>'Data Spreadsheet'!D2534</f>
        <v>0</v>
      </c>
      <c r="C2533">
        <f>'Data Spreadsheet'!E2534</f>
        <v>0</v>
      </c>
      <c r="D2533">
        <f>'Data Spreadsheet'!F2534</f>
        <v>0</v>
      </c>
      <c r="E2533">
        <f>'Data Spreadsheet'!G2534</f>
        <v>0</v>
      </c>
      <c r="F2533">
        <v>0</v>
      </c>
    </row>
    <row r="2534" spans="1:6">
      <c r="A2534" t="str">
        <f>'Data Spreadsheet'!A2535&amp;ROUNDUP('Data Spreadsheet'!C2535, -2)</f>
        <v>0</v>
      </c>
      <c r="B2534">
        <f>'Data Spreadsheet'!D2535</f>
        <v>0</v>
      </c>
      <c r="C2534">
        <f>'Data Spreadsheet'!E2535</f>
        <v>0</v>
      </c>
      <c r="D2534">
        <f>'Data Spreadsheet'!F2535</f>
        <v>0</v>
      </c>
      <c r="E2534">
        <f>'Data Spreadsheet'!G2535</f>
        <v>0</v>
      </c>
      <c r="F2534">
        <v>0</v>
      </c>
    </row>
    <row r="2535" spans="1:6">
      <c r="A2535" t="str">
        <f>'Data Spreadsheet'!A2536&amp;ROUNDUP('Data Spreadsheet'!C2536, -2)</f>
        <v>0</v>
      </c>
      <c r="B2535">
        <f>'Data Spreadsheet'!D2536</f>
        <v>0</v>
      </c>
      <c r="C2535">
        <f>'Data Spreadsheet'!E2536</f>
        <v>0</v>
      </c>
      <c r="D2535">
        <f>'Data Spreadsheet'!F2536</f>
        <v>0</v>
      </c>
      <c r="E2535">
        <f>'Data Spreadsheet'!G2536</f>
        <v>0</v>
      </c>
      <c r="F2535">
        <v>0</v>
      </c>
    </row>
    <row r="2536" spans="1:6">
      <c r="A2536" t="str">
        <f>'Data Spreadsheet'!A2537&amp;ROUNDUP('Data Spreadsheet'!C2537, -2)</f>
        <v>0</v>
      </c>
      <c r="B2536">
        <f>'Data Spreadsheet'!D2537</f>
        <v>0</v>
      </c>
      <c r="C2536">
        <f>'Data Spreadsheet'!E2537</f>
        <v>0</v>
      </c>
      <c r="D2536">
        <f>'Data Spreadsheet'!F2537</f>
        <v>0</v>
      </c>
      <c r="E2536">
        <f>'Data Spreadsheet'!G2537</f>
        <v>0</v>
      </c>
      <c r="F2536">
        <v>0</v>
      </c>
    </row>
    <row r="2537" spans="1:6">
      <c r="A2537" t="str">
        <f>'Data Spreadsheet'!A2538&amp;ROUNDUP('Data Spreadsheet'!C2538, -2)</f>
        <v>0</v>
      </c>
      <c r="B2537">
        <f>'Data Spreadsheet'!D2538</f>
        <v>0</v>
      </c>
      <c r="C2537">
        <f>'Data Spreadsheet'!E2538</f>
        <v>0</v>
      </c>
      <c r="D2537">
        <f>'Data Spreadsheet'!F2538</f>
        <v>0</v>
      </c>
      <c r="E2537">
        <f>'Data Spreadsheet'!G2538</f>
        <v>0</v>
      </c>
      <c r="F2537">
        <v>0</v>
      </c>
    </row>
    <row r="2538" spans="1:6">
      <c r="A2538" t="str">
        <f>'Data Spreadsheet'!A2539&amp;ROUNDUP('Data Spreadsheet'!C2539, -2)</f>
        <v>0</v>
      </c>
      <c r="B2538">
        <f>'Data Spreadsheet'!D2539</f>
        <v>0</v>
      </c>
      <c r="C2538">
        <f>'Data Spreadsheet'!E2539</f>
        <v>0</v>
      </c>
      <c r="D2538">
        <f>'Data Spreadsheet'!F2539</f>
        <v>0</v>
      </c>
      <c r="E2538">
        <f>'Data Spreadsheet'!G2539</f>
        <v>0</v>
      </c>
      <c r="F2538">
        <v>0</v>
      </c>
    </row>
    <row r="2539" spans="1:6">
      <c r="A2539" t="str">
        <f>'Data Spreadsheet'!A2540&amp;ROUNDUP('Data Spreadsheet'!C2540, -2)</f>
        <v>0</v>
      </c>
      <c r="B2539">
        <f>'Data Spreadsheet'!D2540</f>
        <v>0</v>
      </c>
      <c r="C2539">
        <f>'Data Spreadsheet'!E2540</f>
        <v>0</v>
      </c>
      <c r="D2539">
        <f>'Data Spreadsheet'!F2540</f>
        <v>0</v>
      </c>
      <c r="E2539">
        <f>'Data Spreadsheet'!G2540</f>
        <v>0</v>
      </c>
      <c r="F2539">
        <v>0</v>
      </c>
    </row>
    <row r="2540" spans="1:6">
      <c r="A2540" t="str">
        <f>'Data Spreadsheet'!A2541&amp;ROUNDUP('Data Spreadsheet'!C2541, -2)</f>
        <v>0</v>
      </c>
      <c r="B2540">
        <f>'Data Spreadsheet'!D2541</f>
        <v>0</v>
      </c>
      <c r="C2540">
        <f>'Data Spreadsheet'!E2541</f>
        <v>0</v>
      </c>
      <c r="D2540">
        <f>'Data Spreadsheet'!F2541</f>
        <v>0</v>
      </c>
      <c r="E2540">
        <f>'Data Spreadsheet'!G2541</f>
        <v>0</v>
      </c>
      <c r="F2540">
        <v>0</v>
      </c>
    </row>
    <row r="2541" spans="1:6">
      <c r="A2541" t="str">
        <f>'Data Spreadsheet'!A2542&amp;ROUNDUP('Data Spreadsheet'!C2542, -2)</f>
        <v>0</v>
      </c>
      <c r="B2541">
        <f>'Data Spreadsheet'!D2542</f>
        <v>0</v>
      </c>
      <c r="C2541">
        <f>'Data Spreadsheet'!E2542</f>
        <v>0</v>
      </c>
      <c r="D2541">
        <f>'Data Spreadsheet'!F2542</f>
        <v>0</v>
      </c>
      <c r="E2541">
        <f>'Data Spreadsheet'!G2542</f>
        <v>0</v>
      </c>
      <c r="F2541">
        <v>0</v>
      </c>
    </row>
    <row r="2542" spans="1:6">
      <c r="A2542" t="str">
        <f>'Data Spreadsheet'!A2543&amp;ROUNDUP('Data Spreadsheet'!C2543, -2)</f>
        <v>0</v>
      </c>
      <c r="B2542">
        <f>'Data Spreadsheet'!D2543</f>
        <v>0</v>
      </c>
      <c r="C2542">
        <f>'Data Spreadsheet'!E2543</f>
        <v>0</v>
      </c>
      <c r="D2542">
        <f>'Data Spreadsheet'!F2543</f>
        <v>0</v>
      </c>
      <c r="E2542">
        <f>'Data Spreadsheet'!G2543</f>
        <v>0</v>
      </c>
      <c r="F2542">
        <v>0</v>
      </c>
    </row>
    <row r="2543" spans="1:6">
      <c r="A2543" t="str">
        <f>'Data Spreadsheet'!A2544&amp;ROUNDUP('Data Spreadsheet'!C2544, -2)</f>
        <v>0</v>
      </c>
      <c r="B2543">
        <f>'Data Spreadsheet'!D2544</f>
        <v>0</v>
      </c>
      <c r="C2543">
        <f>'Data Spreadsheet'!E2544</f>
        <v>0</v>
      </c>
      <c r="D2543">
        <f>'Data Spreadsheet'!F2544</f>
        <v>0</v>
      </c>
      <c r="E2543">
        <f>'Data Spreadsheet'!G2544</f>
        <v>0</v>
      </c>
      <c r="F2543">
        <v>0</v>
      </c>
    </row>
    <row r="2544" spans="1:6">
      <c r="A2544" t="str">
        <f>'Data Spreadsheet'!A2545&amp;ROUNDUP('Data Spreadsheet'!C2545, -2)</f>
        <v>0</v>
      </c>
      <c r="B2544">
        <f>'Data Spreadsheet'!D2545</f>
        <v>0</v>
      </c>
      <c r="C2544">
        <f>'Data Spreadsheet'!E2545</f>
        <v>0</v>
      </c>
      <c r="D2544">
        <f>'Data Spreadsheet'!F2545</f>
        <v>0</v>
      </c>
      <c r="E2544">
        <f>'Data Spreadsheet'!G2545</f>
        <v>0</v>
      </c>
      <c r="F2544">
        <v>0</v>
      </c>
    </row>
    <row r="2545" spans="1:6">
      <c r="A2545" t="str">
        <f>'Data Spreadsheet'!A2546&amp;ROUNDUP('Data Spreadsheet'!C2546, -2)</f>
        <v>0</v>
      </c>
      <c r="B2545">
        <f>'Data Spreadsheet'!D2546</f>
        <v>0</v>
      </c>
      <c r="C2545">
        <f>'Data Spreadsheet'!E2546</f>
        <v>0</v>
      </c>
      <c r="D2545">
        <f>'Data Spreadsheet'!F2546</f>
        <v>0</v>
      </c>
      <c r="E2545">
        <f>'Data Spreadsheet'!G2546</f>
        <v>0</v>
      </c>
      <c r="F2545">
        <v>0</v>
      </c>
    </row>
    <row r="2546" spans="1:6">
      <c r="A2546" t="str">
        <f>'Data Spreadsheet'!A2547&amp;ROUNDUP('Data Spreadsheet'!C2547, -2)</f>
        <v>0</v>
      </c>
      <c r="B2546">
        <f>'Data Spreadsheet'!D2547</f>
        <v>0</v>
      </c>
      <c r="C2546">
        <f>'Data Spreadsheet'!E2547</f>
        <v>0</v>
      </c>
      <c r="D2546">
        <f>'Data Spreadsheet'!F2547</f>
        <v>0</v>
      </c>
      <c r="E2546">
        <f>'Data Spreadsheet'!G2547</f>
        <v>0</v>
      </c>
      <c r="F2546">
        <v>0</v>
      </c>
    </row>
    <row r="2547" spans="1:6">
      <c r="A2547" t="str">
        <f>'Data Spreadsheet'!A2548&amp;ROUNDUP('Data Spreadsheet'!C2548, -2)</f>
        <v>0</v>
      </c>
      <c r="B2547">
        <f>'Data Spreadsheet'!D2548</f>
        <v>0</v>
      </c>
      <c r="C2547">
        <f>'Data Spreadsheet'!E2548</f>
        <v>0</v>
      </c>
      <c r="D2547">
        <f>'Data Spreadsheet'!F2548</f>
        <v>0</v>
      </c>
      <c r="E2547">
        <f>'Data Spreadsheet'!G2548</f>
        <v>0</v>
      </c>
      <c r="F2547">
        <v>0</v>
      </c>
    </row>
    <row r="2548" spans="1:6">
      <c r="A2548" t="str">
        <f>'Data Spreadsheet'!A2549&amp;ROUNDUP('Data Spreadsheet'!C2549, -2)</f>
        <v>0</v>
      </c>
      <c r="B2548">
        <f>'Data Spreadsheet'!D2549</f>
        <v>0</v>
      </c>
      <c r="C2548">
        <f>'Data Spreadsheet'!E2549</f>
        <v>0</v>
      </c>
      <c r="D2548">
        <f>'Data Spreadsheet'!F2549</f>
        <v>0</v>
      </c>
      <c r="E2548">
        <f>'Data Spreadsheet'!G2549</f>
        <v>0</v>
      </c>
      <c r="F2548">
        <v>0</v>
      </c>
    </row>
    <row r="2549" spans="1:6">
      <c r="A2549" t="str">
        <f>'Data Spreadsheet'!A2550&amp;ROUNDUP('Data Spreadsheet'!C2550, -2)</f>
        <v>0</v>
      </c>
      <c r="B2549">
        <f>'Data Spreadsheet'!D2550</f>
        <v>0</v>
      </c>
      <c r="C2549">
        <f>'Data Spreadsheet'!E2550</f>
        <v>0</v>
      </c>
      <c r="D2549">
        <f>'Data Spreadsheet'!F2550</f>
        <v>0</v>
      </c>
      <c r="E2549">
        <f>'Data Spreadsheet'!G2550</f>
        <v>0</v>
      </c>
      <c r="F2549">
        <v>0</v>
      </c>
    </row>
    <row r="2550" spans="1:6">
      <c r="A2550" t="str">
        <f>'Data Spreadsheet'!A2551&amp;ROUNDUP('Data Spreadsheet'!C2551, -2)</f>
        <v>0</v>
      </c>
      <c r="B2550">
        <f>'Data Spreadsheet'!D2551</f>
        <v>0</v>
      </c>
      <c r="C2550">
        <f>'Data Spreadsheet'!E2551</f>
        <v>0</v>
      </c>
      <c r="D2550">
        <f>'Data Spreadsheet'!F2551</f>
        <v>0</v>
      </c>
      <c r="E2550">
        <f>'Data Spreadsheet'!G2551</f>
        <v>0</v>
      </c>
      <c r="F2550">
        <v>0</v>
      </c>
    </row>
    <row r="2551" spans="1:6">
      <c r="A2551" t="str">
        <f>'Data Spreadsheet'!A2552&amp;ROUNDUP('Data Spreadsheet'!C2552, -2)</f>
        <v>0</v>
      </c>
      <c r="B2551">
        <f>'Data Spreadsheet'!D2552</f>
        <v>0</v>
      </c>
      <c r="C2551">
        <f>'Data Spreadsheet'!E2552</f>
        <v>0</v>
      </c>
      <c r="D2551">
        <f>'Data Spreadsheet'!F2552</f>
        <v>0</v>
      </c>
      <c r="E2551">
        <f>'Data Spreadsheet'!G2552</f>
        <v>0</v>
      </c>
      <c r="F2551">
        <v>0</v>
      </c>
    </row>
    <row r="2552" spans="1:6">
      <c r="A2552" t="str">
        <f>'Data Spreadsheet'!A2553&amp;ROUNDUP('Data Spreadsheet'!C2553, -2)</f>
        <v>0</v>
      </c>
      <c r="B2552">
        <f>'Data Spreadsheet'!D2553</f>
        <v>0</v>
      </c>
      <c r="C2552">
        <f>'Data Spreadsheet'!E2553</f>
        <v>0</v>
      </c>
      <c r="D2552">
        <f>'Data Spreadsheet'!F2553</f>
        <v>0</v>
      </c>
      <c r="E2552">
        <f>'Data Spreadsheet'!G2553</f>
        <v>0</v>
      </c>
      <c r="F2552">
        <v>0</v>
      </c>
    </row>
    <row r="2553" spans="1:6">
      <c r="A2553" t="str">
        <f>'Data Spreadsheet'!A2554&amp;ROUNDUP('Data Spreadsheet'!C2554, -2)</f>
        <v>0</v>
      </c>
      <c r="B2553">
        <f>'Data Spreadsheet'!D2554</f>
        <v>0</v>
      </c>
      <c r="C2553">
        <f>'Data Spreadsheet'!E2554</f>
        <v>0</v>
      </c>
      <c r="D2553">
        <f>'Data Spreadsheet'!F2554</f>
        <v>0</v>
      </c>
      <c r="E2553">
        <f>'Data Spreadsheet'!G2554</f>
        <v>0</v>
      </c>
      <c r="F2553">
        <v>0</v>
      </c>
    </row>
    <row r="2554" spans="1:6">
      <c r="A2554" t="str">
        <f>'Data Spreadsheet'!A2555&amp;ROUNDUP('Data Spreadsheet'!C2555, -2)</f>
        <v>0</v>
      </c>
      <c r="B2554">
        <f>'Data Spreadsheet'!D2555</f>
        <v>0</v>
      </c>
      <c r="C2554">
        <f>'Data Spreadsheet'!E2555</f>
        <v>0</v>
      </c>
      <c r="D2554">
        <f>'Data Spreadsheet'!F2555</f>
        <v>0</v>
      </c>
      <c r="E2554">
        <f>'Data Spreadsheet'!G2555</f>
        <v>0</v>
      </c>
      <c r="F2554">
        <v>0</v>
      </c>
    </row>
    <row r="2555" spans="1:6">
      <c r="A2555" t="str">
        <f>'Data Spreadsheet'!A2556&amp;ROUNDUP('Data Spreadsheet'!C2556, -2)</f>
        <v>0</v>
      </c>
      <c r="B2555">
        <f>'Data Spreadsheet'!D2556</f>
        <v>0</v>
      </c>
      <c r="C2555">
        <f>'Data Spreadsheet'!E2556</f>
        <v>0</v>
      </c>
      <c r="D2555">
        <f>'Data Spreadsheet'!F2556</f>
        <v>0</v>
      </c>
      <c r="E2555">
        <f>'Data Spreadsheet'!G2556</f>
        <v>0</v>
      </c>
      <c r="F2555">
        <v>0</v>
      </c>
    </row>
    <row r="2556" spans="1:6">
      <c r="A2556" t="str">
        <f>'Data Spreadsheet'!A2557&amp;ROUNDUP('Data Spreadsheet'!C2557, -2)</f>
        <v>0</v>
      </c>
      <c r="B2556">
        <f>'Data Spreadsheet'!D2557</f>
        <v>0</v>
      </c>
      <c r="C2556">
        <f>'Data Spreadsheet'!E2557</f>
        <v>0</v>
      </c>
      <c r="D2556">
        <f>'Data Spreadsheet'!F2557</f>
        <v>0</v>
      </c>
      <c r="E2556">
        <f>'Data Spreadsheet'!G2557</f>
        <v>0</v>
      </c>
      <c r="F2556">
        <v>0</v>
      </c>
    </row>
    <row r="2557" spans="1:6">
      <c r="A2557" t="str">
        <f>'Data Spreadsheet'!A2558&amp;ROUNDUP('Data Spreadsheet'!C2558, -2)</f>
        <v>0</v>
      </c>
      <c r="B2557">
        <f>'Data Spreadsheet'!D2558</f>
        <v>0</v>
      </c>
      <c r="C2557">
        <f>'Data Spreadsheet'!E2558</f>
        <v>0</v>
      </c>
      <c r="D2557">
        <f>'Data Spreadsheet'!F2558</f>
        <v>0</v>
      </c>
      <c r="E2557">
        <f>'Data Spreadsheet'!G2558</f>
        <v>0</v>
      </c>
      <c r="F2557">
        <v>0</v>
      </c>
    </row>
    <row r="2558" spans="1:6">
      <c r="A2558" t="str">
        <f>'Data Spreadsheet'!A2559&amp;ROUNDUP('Data Spreadsheet'!C2559, -2)</f>
        <v>0</v>
      </c>
      <c r="B2558">
        <f>'Data Spreadsheet'!D2559</f>
        <v>0</v>
      </c>
      <c r="C2558">
        <f>'Data Spreadsheet'!E2559</f>
        <v>0</v>
      </c>
      <c r="D2558">
        <f>'Data Spreadsheet'!F2559</f>
        <v>0</v>
      </c>
      <c r="E2558">
        <f>'Data Spreadsheet'!G2559</f>
        <v>0</v>
      </c>
      <c r="F2558">
        <v>0</v>
      </c>
    </row>
    <row r="2559" spans="1:6">
      <c r="A2559" t="str">
        <f>'Data Spreadsheet'!A2560&amp;ROUNDUP('Data Spreadsheet'!C2560, -2)</f>
        <v>0</v>
      </c>
      <c r="B2559">
        <f>'Data Spreadsheet'!D2560</f>
        <v>0</v>
      </c>
      <c r="C2559">
        <f>'Data Spreadsheet'!E2560</f>
        <v>0</v>
      </c>
      <c r="D2559">
        <f>'Data Spreadsheet'!F2560</f>
        <v>0</v>
      </c>
      <c r="E2559">
        <f>'Data Spreadsheet'!G2560</f>
        <v>0</v>
      </c>
      <c r="F2559">
        <v>0</v>
      </c>
    </row>
    <row r="2560" spans="1:6">
      <c r="A2560" t="str">
        <f>'Data Spreadsheet'!A2561&amp;ROUNDUP('Data Spreadsheet'!C2561, -2)</f>
        <v>0</v>
      </c>
      <c r="B2560">
        <f>'Data Spreadsheet'!D2561</f>
        <v>0</v>
      </c>
      <c r="C2560">
        <f>'Data Spreadsheet'!E2561</f>
        <v>0</v>
      </c>
      <c r="D2560">
        <f>'Data Spreadsheet'!F2561</f>
        <v>0</v>
      </c>
      <c r="E2560">
        <f>'Data Spreadsheet'!G2561</f>
        <v>0</v>
      </c>
      <c r="F2560">
        <v>0</v>
      </c>
    </row>
    <row r="2561" spans="1:6">
      <c r="A2561" t="str">
        <f>'Data Spreadsheet'!A2562&amp;ROUNDUP('Data Spreadsheet'!C2562, -2)</f>
        <v>0</v>
      </c>
      <c r="B2561">
        <f>'Data Spreadsheet'!D2562</f>
        <v>0</v>
      </c>
      <c r="C2561">
        <f>'Data Spreadsheet'!E2562</f>
        <v>0</v>
      </c>
      <c r="D2561">
        <f>'Data Spreadsheet'!F2562</f>
        <v>0</v>
      </c>
      <c r="E2561">
        <f>'Data Spreadsheet'!G2562</f>
        <v>0</v>
      </c>
      <c r="F2561">
        <v>0</v>
      </c>
    </row>
    <row r="2562" spans="1:6">
      <c r="A2562" t="str">
        <f>'Data Spreadsheet'!A2563&amp;ROUNDUP('Data Spreadsheet'!C2563, -2)</f>
        <v>0</v>
      </c>
      <c r="B2562">
        <f>'Data Spreadsheet'!D2563</f>
        <v>0</v>
      </c>
      <c r="C2562">
        <f>'Data Spreadsheet'!E2563</f>
        <v>0</v>
      </c>
      <c r="D2562">
        <f>'Data Spreadsheet'!F2563</f>
        <v>0</v>
      </c>
      <c r="E2562">
        <f>'Data Spreadsheet'!G2563</f>
        <v>0</v>
      </c>
      <c r="F2562">
        <v>0</v>
      </c>
    </row>
    <row r="2563" spans="1:6">
      <c r="A2563" t="str">
        <f>'Data Spreadsheet'!A2564&amp;ROUNDUP('Data Spreadsheet'!C2564, -2)</f>
        <v>0</v>
      </c>
      <c r="B2563">
        <f>'Data Spreadsheet'!D2564</f>
        <v>0</v>
      </c>
      <c r="C2563">
        <f>'Data Spreadsheet'!E2564</f>
        <v>0</v>
      </c>
      <c r="D2563">
        <f>'Data Spreadsheet'!F2564</f>
        <v>0</v>
      </c>
      <c r="E2563">
        <f>'Data Spreadsheet'!G2564</f>
        <v>0</v>
      </c>
      <c r="F2563">
        <v>0</v>
      </c>
    </row>
    <row r="2564" spans="1:6">
      <c r="A2564" t="str">
        <f>'Data Spreadsheet'!A2565&amp;ROUNDUP('Data Spreadsheet'!C2565, -2)</f>
        <v>0</v>
      </c>
      <c r="B2564">
        <f>'Data Spreadsheet'!D2565</f>
        <v>0</v>
      </c>
      <c r="C2564">
        <f>'Data Spreadsheet'!E2565</f>
        <v>0</v>
      </c>
      <c r="D2564">
        <f>'Data Spreadsheet'!F2565</f>
        <v>0</v>
      </c>
      <c r="E2564">
        <f>'Data Spreadsheet'!G2565</f>
        <v>0</v>
      </c>
      <c r="F2564">
        <v>0</v>
      </c>
    </row>
    <row r="2565" spans="1:6">
      <c r="A2565" t="str">
        <f>'Data Spreadsheet'!A2566&amp;ROUNDUP('Data Spreadsheet'!C2566, -2)</f>
        <v>0</v>
      </c>
      <c r="B2565">
        <f>'Data Spreadsheet'!D2566</f>
        <v>0</v>
      </c>
      <c r="C2565">
        <f>'Data Spreadsheet'!E2566</f>
        <v>0</v>
      </c>
      <c r="D2565">
        <f>'Data Spreadsheet'!F2566</f>
        <v>0</v>
      </c>
      <c r="E2565">
        <f>'Data Spreadsheet'!G2566</f>
        <v>0</v>
      </c>
      <c r="F2565">
        <v>0</v>
      </c>
    </row>
    <row r="2566" spans="1:6">
      <c r="A2566" t="str">
        <f>'Data Spreadsheet'!A2567&amp;ROUNDUP('Data Spreadsheet'!C2567, -2)</f>
        <v>0</v>
      </c>
      <c r="B2566">
        <f>'Data Spreadsheet'!D2567</f>
        <v>0</v>
      </c>
      <c r="C2566">
        <f>'Data Spreadsheet'!E2567</f>
        <v>0</v>
      </c>
      <c r="D2566">
        <f>'Data Spreadsheet'!F2567</f>
        <v>0</v>
      </c>
      <c r="E2566">
        <f>'Data Spreadsheet'!G2567</f>
        <v>0</v>
      </c>
      <c r="F2566">
        <v>0</v>
      </c>
    </row>
    <row r="2567" spans="1:6">
      <c r="A2567" t="str">
        <f>'Data Spreadsheet'!A2568&amp;ROUNDUP('Data Spreadsheet'!C2568, -2)</f>
        <v>0</v>
      </c>
      <c r="B2567">
        <f>'Data Spreadsheet'!D2568</f>
        <v>0</v>
      </c>
      <c r="C2567">
        <f>'Data Spreadsheet'!E2568</f>
        <v>0</v>
      </c>
      <c r="D2567">
        <f>'Data Spreadsheet'!F2568</f>
        <v>0</v>
      </c>
      <c r="E2567">
        <f>'Data Spreadsheet'!G2568</f>
        <v>0</v>
      </c>
      <c r="F2567">
        <v>0</v>
      </c>
    </row>
    <row r="2568" spans="1:6">
      <c r="A2568" t="str">
        <f>'Data Spreadsheet'!A2569&amp;ROUNDUP('Data Spreadsheet'!C2569, -2)</f>
        <v>0</v>
      </c>
      <c r="B2568">
        <f>'Data Spreadsheet'!D2569</f>
        <v>0</v>
      </c>
      <c r="C2568">
        <f>'Data Spreadsheet'!E2569</f>
        <v>0</v>
      </c>
      <c r="D2568">
        <f>'Data Spreadsheet'!F2569</f>
        <v>0</v>
      </c>
      <c r="E2568">
        <f>'Data Spreadsheet'!G2569</f>
        <v>0</v>
      </c>
      <c r="F2568">
        <v>0</v>
      </c>
    </row>
    <row r="2569" spans="1:6">
      <c r="A2569" t="str">
        <f>'Data Spreadsheet'!A2570&amp;ROUNDUP('Data Spreadsheet'!C2570, -2)</f>
        <v>0</v>
      </c>
      <c r="B2569">
        <f>'Data Spreadsheet'!D2570</f>
        <v>0</v>
      </c>
      <c r="C2569">
        <f>'Data Spreadsheet'!E2570</f>
        <v>0</v>
      </c>
      <c r="D2569">
        <f>'Data Spreadsheet'!F2570</f>
        <v>0</v>
      </c>
      <c r="E2569">
        <f>'Data Spreadsheet'!G2570</f>
        <v>0</v>
      </c>
      <c r="F2569">
        <v>0</v>
      </c>
    </row>
    <row r="2570" spans="1:6">
      <c r="A2570" t="str">
        <f>'Data Spreadsheet'!A2571&amp;ROUNDUP('Data Spreadsheet'!C2571, -2)</f>
        <v>0</v>
      </c>
      <c r="B2570">
        <f>'Data Spreadsheet'!D2571</f>
        <v>0</v>
      </c>
      <c r="C2570">
        <f>'Data Spreadsheet'!E2571</f>
        <v>0</v>
      </c>
      <c r="D2570">
        <f>'Data Spreadsheet'!F2571</f>
        <v>0</v>
      </c>
      <c r="E2570">
        <f>'Data Spreadsheet'!G2571</f>
        <v>0</v>
      </c>
      <c r="F2570">
        <v>0</v>
      </c>
    </row>
    <row r="2571" spans="1:6">
      <c r="A2571" t="str">
        <f>'Data Spreadsheet'!A2572&amp;ROUNDUP('Data Spreadsheet'!C2572, -2)</f>
        <v>0</v>
      </c>
      <c r="B2571">
        <f>'Data Spreadsheet'!D2572</f>
        <v>0</v>
      </c>
      <c r="C2571">
        <f>'Data Spreadsheet'!E2572</f>
        <v>0</v>
      </c>
      <c r="D2571">
        <f>'Data Spreadsheet'!F2572</f>
        <v>0</v>
      </c>
      <c r="E2571">
        <f>'Data Spreadsheet'!G2572</f>
        <v>0</v>
      </c>
      <c r="F2571">
        <v>0</v>
      </c>
    </row>
    <row r="2572" spans="1:6">
      <c r="A2572" t="str">
        <f>'Data Spreadsheet'!A2573&amp;ROUNDUP('Data Spreadsheet'!C2573, -2)</f>
        <v>0</v>
      </c>
      <c r="B2572">
        <f>'Data Spreadsheet'!D2573</f>
        <v>0</v>
      </c>
      <c r="C2572">
        <f>'Data Spreadsheet'!E2573</f>
        <v>0</v>
      </c>
      <c r="D2572">
        <f>'Data Spreadsheet'!F2573</f>
        <v>0</v>
      </c>
      <c r="E2572">
        <f>'Data Spreadsheet'!G2573</f>
        <v>0</v>
      </c>
      <c r="F2572">
        <v>0</v>
      </c>
    </row>
    <row r="2573" spans="1:6">
      <c r="A2573" t="str">
        <f>'Data Spreadsheet'!A2574&amp;ROUNDUP('Data Spreadsheet'!C2574, -2)</f>
        <v>0</v>
      </c>
      <c r="B2573">
        <f>'Data Spreadsheet'!D2574</f>
        <v>0</v>
      </c>
      <c r="C2573">
        <f>'Data Spreadsheet'!E2574</f>
        <v>0</v>
      </c>
      <c r="D2573">
        <f>'Data Spreadsheet'!F2574</f>
        <v>0</v>
      </c>
      <c r="E2573">
        <f>'Data Spreadsheet'!G2574</f>
        <v>0</v>
      </c>
      <c r="F2573">
        <v>0</v>
      </c>
    </row>
    <row r="2574" spans="1:6">
      <c r="A2574" t="str">
        <f>'Data Spreadsheet'!A2575&amp;ROUNDUP('Data Spreadsheet'!C2575, -2)</f>
        <v>0</v>
      </c>
      <c r="B2574">
        <f>'Data Spreadsheet'!D2575</f>
        <v>0</v>
      </c>
      <c r="C2574">
        <f>'Data Spreadsheet'!E2575</f>
        <v>0</v>
      </c>
      <c r="D2574">
        <f>'Data Spreadsheet'!F2575</f>
        <v>0</v>
      </c>
      <c r="E2574">
        <f>'Data Spreadsheet'!G2575</f>
        <v>0</v>
      </c>
      <c r="F2574">
        <v>0</v>
      </c>
    </row>
    <row r="2575" spans="1:6">
      <c r="A2575" t="str">
        <f>'Data Spreadsheet'!A2576&amp;ROUNDUP('Data Spreadsheet'!C2576, -2)</f>
        <v>0</v>
      </c>
      <c r="B2575">
        <f>'Data Spreadsheet'!D2576</f>
        <v>0</v>
      </c>
      <c r="C2575">
        <f>'Data Spreadsheet'!E2576</f>
        <v>0</v>
      </c>
      <c r="D2575">
        <f>'Data Spreadsheet'!F2576</f>
        <v>0</v>
      </c>
      <c r="E2575">
        <f>'Data Spreadsheet'!G2576</f>
        <v>0</v>
      </c>
      <c r="F2575">
        <v>0</v>
      </c>
    </row>
    <row r="2576" spans="1:6">
      <c r="A2576" t="str">
        <f>'Data Spreadsheet'!A2577&amp;ROUNDUP('Data Spreadsheet'!C2577, -2)</f>
        <v>0</v>
      </c>
      <c r="B2576">
        <f>'Data Spreadsheet'!D2577</f>
        <v>0</v>
      </c>
      <c r="C2576">
        <f>'Data Spreadsheet'!E2577</f>
        <v>0</v>
      </c>
      <c r="D2576">
        <f>'Data Spreadsheet'!F2577</f>
        <v>0</v>
      </c>
      <c r="E2576">
        <f>'Data Spreadsheet'!G2577</f>
        <v>0</v>
      </c>
      <c r="F2576">
        <v>0</v>
      </c>
    </row>
    <row r="2577" spans="1:6">
      <c r="A2577" t="str">
        <f>'Data Spreadsheet'!A2578&amp;ROUNDUP('Data Spreadsheet'!C2578, -2)</f>
        <v>0</v>
      </c>
      <c r="B2577">
        <f>'Data Spreadsheet'!D2578</f>
        <v>0</v>
      </c>
      <c r="C2577">
        <f>'Data Spreadsheet'!E2578</f>
        <v>0</v>
      </c>
      <c r="D2577">
        <f>'Data Spreadsheet'!F2578</f>
        <v>0</v>
      </c>
      <c r="E2577">
        <f>'Data Spreadsheet'!G2578</f>
        <v>0</v>
      </c>
      <c r="F2577">
        <v>0</v>
      </c>
    </row>
    <row r="2578" spans="1:6">
      <c r="A2578" t="str">
        <f>'Data Spreadsheet'!A2579&amp;ROUNDUP('Data Spreadsheet'!C2579, -2)</f>
        <v>0</v>
      </c>
      <c r="B2578">
        <f>'Data Spreadsheet'!D2579</f>
        <v>0</v>
      </c>
      <c r="C2578">
        <f>'Data Spreadsheet'!E2579</f>
        <v>0</v>
      </c>
      <c r="D2578">
        <f>'Data Spreadsheet'!F2579</f>
        <v>0</v>
      </c>
      <c r="E2578">
        <f>'Data Spreadsheet'!G2579</f>
        <v>0</v>
      </c>
      <c r="F2578">
        <v>0</v>
      </c>
    </row>
    <row r="2579" spans="1:6">
      <c r="A2579" t="str">
        <f>'Data Spreadsheet'!A2580&amp;ROUNDUP('Data Spreadsheet'!C2580, -2)</f>
        <v>0</v>
      </c>
      <c r="B2579">
        <f>'Data Spreadsheet'!D2580</f>
        <v>0</v>
      </c>
      <c r="C2579">
        <f>'Data Spreadsheet'!E2580</f>
        <v>0</v>
      </c>
      <c r="D2579">
        <f>'Data Spreadsheet'!F2580</f>
        <v>0</v>
      </c>
      <c r="E2579">
        <f>'Data Spreadsheet'!G2580</f>
        <v>0</v>
      </c>
      <c r="F2579">
        <v>0</v>
      </c>
    </row>
    <row r="2580" spans="1:6">
      <c r="A2580" t="str">
        <f>'Data Spreadsheet'!A2581&amp;ROUNDUP('Data Spreadsheet'!C2581, -2)</f>
        <v>0</v>
      </c>
      <c r="B2580">
        <f>'Data Spreadsheet'!D2581</f>
        <v>0</v>
      </c>
      <c r="C2580">
        <f>'Data Spreadsheet'!E2581</f>
        <v>0</v>
      </c>
      <c r="D2580">
        <f>'Data Spreadsheet'!F2581</f>
        <v>0</v>
      </c>
      <c r="E2580">
        <f>'Data Spreadsheet'!G2581</f>
        <v>0</v>
      </c>
      <c r="F2580">
        <v>0</v>
      </c>
    </row>
    <row r="2581" spans="1:6">
      <c r="A2581" t="str">
        <f>'Data Spreadsheet'!A2582&amp;ROUNDUP('Data Spreadsheet'!C2582, -2)</f>
        <v>0</v>
      </c>
      <c r="B2581">
        <f>'Data Spreadsheet'!D2582</f>
        <v>0</v>
      </c>
      <c r="C2581">
        <f>'Data Spreadsheet'!E2582</f>
        <v>0</v>
      </c>
      <c r="D2581">
        <f>'Data Spreadsheet'!F2582</f>
        <v>0</v>
      </c>
      <c r="E2581">
        <f>'Data Spreadsheet'!G2582</f>
        <v>0</v>
      </c>
      <c r="F2581">
        <v>0</v>
      </c>
    </row>
    <row r="2582" spans="1:6">
      <c r="A2582" t="str">
        <f>'Data Spreadsheet'!A2583&amp;ROUNDUP('Data Spreadsheet'!C2583, -2)</f>
        <v>0</v>
      </c>
      <c r="B2582">
        <f>'Data Spreadsheet'!D2583</f>
        <v>0</v>
      </c>
      <c r="C2582">
        <f>'Data Spreadsheet'!E2583</f>
        <v>0</v>
      </c>
      <c r="D2582">
        <f>'Data Spreadsheet'!F2583</f>
        <v>0</v>
      </c>
      <c r="E2582">
        <f>'Data Spreadsheet'!G2583</f>
        <v>0</v>
      </c>
      <c r="F2582">
        <v>0</v>
      </c>
    </row>
    <row r="2583" spans="1:6">
      <c r="A2583" t="str">
        <f>'Data Spreadsheet'!A2584&amp;ROUNDUP('Data Spreadsheet'!C2584, -2)</f>
        <v>0</v>
      </c>
      <c r="B2583">
        <f>'Data Spreadsheet'!D2584</f>
        <v>0</v>
      </c>
      <c r="C2583">
        <f>'Data Spreadsheet'!E2584</f>
        <v>0</v>
      </c>
      <c r="D2583">
        <f>'Data Spreadsheet'!F2584</f>
        <v>0</v>
      </c>
      <c r="E2583">
        <f>'Data Spreadsheet'!G2584</f>
        <v>0</v>
      </c>
      <c r="F2583">
        <v>0</v>
      </c>
    </row>
    <row r="2584" spans="1:6">
      <c r="A2584" t="str">
        <f>'Data Spreadsheet'!A2585&amp;ROUNDUP('Data Spreadsheet'!C2585, -2)</f>
        <v>0</v>
      </c>
      <c r="B2584">
        <f>'Data Spreadsheet'!D2585</f>
        <v>0</v>
      </c>
      <c r="C2584">
        <f>'Data Spreadsheet'!E2585</f>
        <v>0</v>
      </c>
      <c r="D2584">
        <f>'Data Spreadsheet'!F2585</f>
        <v>0</v>
      </c>
      <c r="E2584">
        <f>'Data Spreadsheet'!G2585</f>
        <v>0</v>
      </c>
      <c r="F2584">
        <v>0</v>
      </c>
    </row>
    <row r="2585" spans="1:6">
      <c r="A2585" t="str">
        <f>'Data Spreadsheet'!A2586&amp;ROUNDUP('Data Spreadsheet'!C2586, -2)</f>
        <v>0</v>
      </c>
      <c r="B2585">
        <f>'Data Spreadsheet'!D2586</f>
        <v>0</v>
      </c>
      <c r="C2585">
        <f>'Data Spreadsheet'!E2586</f>
        <v>0</v>
      </c>
      <c r="D2585">
        <f>'Data Spreadsheet'!F2586</f>
        <v>0</v>
      </c>
      <c r="E2585">
        <f>'Data Spreadsheet'!G2586</f>
        <v>0</v>
      </c>
      <c r="F2585">
        <v>0</v>
      </c>
    </row>
    <row r="2586" spans="1:6">
      <c r="A2586" t="str">
        <f>'Data Spreadsheet'!A2587&amp;ROUNDUP('Data Spreadsheet'!C2587, -2)</f>
        <v>0</v>
      </c>
      <c r="B2586">
        <f>'Data Spreadsheet'!D2587</f>
        <v>0</v>
      </c>
      <c r="C2586">
        <f>'Data Spreadsheet'!E2587</f>
        <v>0</v>
      </c>
      <c r="D2586">
        <f>'Data Spreadsheet'!F2587</f>
        <v>0</v>
      </c>
      <c r="E2586">
        <f>'Data Spreadsheet'!G2587</f>
        <v>0</v>
      </c>
      <c r="F2586">
        <v>0</v>
      </c>
    </row>
    <row r="2587" spans="1:6">
      <c r="A2587" t="str">
        <f>'Data Spreadsheet'!A2588&amp;ROUNDUP('Data Spreadsheet'!C2588, -2)</f>
        <v>0</v>
      </c>
      <c r="B2587">
        <f>'Data Spreadsheet'!D2588</f>
        <v>0</v>
      </c>
      <c r="C2587">
        <f>'Data Spreadsheet'!E2588</f>
        <v>0</v>
      </c>
      <c r="D2587">
        <f>'Data Spreadsheet'!F2588</f>
        <v>0</v>
      </c>
      <c r="E2587">
        <f>'Data Spreadsheet'!G2588</f>
        <v>0</v>
      </c>
      <c r="F2587">
        <v>0</v>
      </c>
    </row>
    <row r="2588" spans="1:6">
      <c r="A2588" t="str">
        <f>'Data Spreadsheet'!A2589&amp;ROUNDUP('Data Spreadsheet'!C2589, -2)</f>
        <v>0</v>
      </c>
      <c r="B2588">
        <f>'Data Spreadsheet'!D2589</f>
        <v>0</v>
      </c>
      <c r="C2588">
        <f>'Data Spreadsheet'!E2589</f>
        <v>0</v>
      </c>
      <c r="D2588">
        <f>'Data Spreadsheet'!F2589</f>
        <v>0</v>
      </c>
      <c r="E2588">
        <f>'Data Spreadsheet'!G2589</f>
        <v>0</v>
      </c>
      <c r="F2588">
        <v>0</v>
      </c>
    </row>
    <row r="2589" spans="1:6">
      <c r="A2589" t="str">
        <f>'Data Spreadsheet'!A2590&amp;ROUNDUP('Data Spreadsheet'!C2590, -2)</f>
        <v>0</v>
      </c>
      <c r="B2589">
        <f>'Data Spreadsheet'!D2590</f>
        <v>0</v>
      </c>
      <c r="C2589">
        <f>'Data Spreadsheet'!E2590</f>
        <v>0</v>
      </c>
      <c r="D2589">
        <f>'Data Spreadsheet'!F2590</f>
        <v>0</v>
      </c>
      <c r="E2589">
        <f>'Data Spreadsheet'!G2590</f>
        <v>0</v>
      </c>
      <c r="F2589">
        <v>0</v>
      </c>
    </row>
    <row r="2590" spans="1:6">
      <c r="A2590" t="str">
        <f>'Data Spreadsheet'!A2591&amp;ROUNDUP('Data Spreadsheet'!C2591, -2)</f>
        <v>0</v>
      </c>
      <c r="B2590">
        <f>'Data Spreadsheet'!D2591</f>
        <v>0</v>
      </c>
      <c r="C2590">
        <f>'Data Spreadsheet'!E2591</f>
        <v>0</v>
      </c>
      <c r="D2590">
        <f>'Data Spreadsheet'!F2591</f>
        <v>0</v>
      </c>
      <c r="E2590">
        <f>'Data Spreadsheet'!G2591</f>
        <v>0</v>
      </c>
      <c r="F2590">
        <v>0</v>
      </c>
    </row>
    <row r="2591" spans="1:6">
      <c r="A2591" t="str">
        <f>'Data Spreadsheet'!A2592&amp;ROUNDUP('Data Spreadsheet'!C2592, -2)</f>
        <v>0</v>
      </c>
      <c r="B2591">
        <f>'Data Spreadsheet'!D2592</f>
        <v>0</v>
      </c>
      <c r="C2591">
        <f>'Data Spreadsheet'!E2592</f>
        <v>0</v>
      </c>
      <c r="D2591">
        <f>'Data Spreadsheet'!F2592</f>
        <v>0</v>
      </c>
      <c r="E2591">
        <f>'Data Spreadsheet'!G2592</f>
        <v>0</v>
      </c>
      <c r="F2591">
        <v>0</v>
      </c>
    </row>
    <row r="2592" spans="1:6">
      <c r="A2592" t="str">
        <f>'Data Spreadsheet'!A2593&amp;ROUNDUP('Data Spreadsheet'!C2593, -2)</f>
        <v>0</v>
      </c>
      <c r="B2592">
        <f>'Data Spreadsheet'!D2593</f>
        <v>0</v>
      </c>
      <c r="C2592">
        <f>'Data Spreadsheet'!E2593</f>
        <v>0</v>
      </c>
      <c r="D2592">
        <f>'Data Spreadsheet'!F2593</f>
        <v>0</v>
      </c>
      <c r="E2592">
        <f>'Data Spreadsheet'!G2593</f>
        <v>0</v>
      </c>
      <c r="F2592">
        <v>0</v>
      </c>
    </row>
    <row r="2593" spans="1:6">
      <c r="A2593" t="str">
        <f>'Data Spreadsheet'!A2594&amp;ROUNDUP('Data Spreadsheet'!C2594, -2)</f>
        <v>0</v>
      </c>
      <c r="B2593">
        <f>'Data Spreadsheet'!D2594</f>
        <v>0</v>
      </c>
      <c r="C2593">
        <f>'Data Spreadsheet'!E2594</f>
        <v>0</v>
      </c>
      <c r="D2593">
        <f>'Data Spreadsheet'!F2594</f>
        <v>0</v>
      </c>
      <c r="E2593">
        <f>'Data Spreadsheet'!G2594</f>
        <v>0</v>
      </c>
      <c r="F2593">
        <v>0</v>
      </c>
    </row>
    <row r="2594" spans="1:6">
      <c r="A2594" t="str">
        <f>'Data Spreadsheet'!A2595&amp;ROUNDUP('Data Spreadsheet'!C2595, -2)</f>
        <v>0</v>
      </c>
      <c r="B2594">
        <f>'Data Spreadsheet'!D2595</f>
        <v>0</v>
      </c>
      <c r="C2594">
        <f>'Data Spreadsheet'!E2595</f>
        <v>0</v>
      </c>
      <c r="D2594">
        <f>'Data Spreadsheet'!F2595</f>
        <v>0</v>
      </c>
      <c r="E2594">
        <f>'Data Spreadsheet'!G2595</f>
        <v>0</v>
      </c>
      <c r="F2594">
        <v>0</v>
      </c>
    </row>
    <row r="2595" spans="1:6">
      <c r="A2595" t="str">
        <f>'Data Spreadsheet'!A2596&amp;ROUNDUP('Data Spreadsheet'!C2596, -2)</f>
        <v>0</v>
      </c>
      <c r="B2595">
        <f>'Data Spreadsheet'!D2596</f>
        <v>0</v>
      </c>
      <c r="C2595">
        <f>'Data Spreadsheet'!E2596</f>
        <v>0</v>
      </c>
      <c r="D2595">
        <f>'Data Spreadsheet'!F2596</f>
        <v>0</v>
      </c>
      <c r="E2595">
        <f>'Data Spreadsheet'!G2596</f>
        <v>0</v>
      </c>
      <c r="F2595">
        <v>0</v>
      </c>
    </row>
    <row r="2596" spans="1:6">
      <c r="A2596" t="str">
        <f>'Data Spreadsheet'!A2597&amp;ROUNDUP('Data Spreadsheet'!C2597, -2)</f>
        <v>0</v>
      </c>
      <c r="B2596">
        <f>'Data Spreadsheet'!D2597</f>
        <v>0</v>
      </c>
      <c r="C2596">
        <f>'Data Spreadsheet'!E2597</f>
        <v>0</v>
      </c>
      <c r="D2596">
        <f>'Data Spreadsheet'!F2597</f>
        <v>0</v>
      </c>
      <c r="E2596">
        <f>'Data Spreadsheet'!G2597</f>
        <v>0</v>
      </c>
      <c r="F2596">
        <v>0</v>
      </c>
    </row>
    <row r="2597" spans="1:6">
      <c r="A2597" t="str">
        <f>'Data Spreadsheet'!A2598&amp;ROUNDUP('Data Spreadsheet'!C2598, -2)</f>
        <v>0</v>
      </c>
      <c r="B2597">
        <f>'Data Spreadsheet'!D2598</f>
        <v>0</v>
      </c>
      <c r="C2597">
        <f>'Data Spreadsheet'!E2598</f>
        <v>0</v>
      </c>
      <c r="D2597">
        <f>'Data Spreadsheet'!F2598</f>
        <v>0</v>
      </c>
      <c r="E2597">
        <f>'Data Spreadsheet'!G2598</f>
        <v>0</v>
      </c>
      <c r="F2597">
        <v>0</v>
      </c>
    </row>
    <row r="2598" spans="1:6">
      <c r="A2598" t="str">
        <f>'Data Spreadsheet'!A2599&amp;ROUNDUP('Data Spreadsheet'!C2599, -2)</f>
        <v>0</v>
      </c>
      <c r="B2598">
        <f>'Data Spreadsheet'!D2599</f>
        <v>0</v>
      </c>
      <c r="C2598">
        <f>'Data Spreadsheet'!E2599</f>
        <v>0</v>
      </c>
      <c r="D2598">
        <f>'Data Spreadsheet'!F2599</f>
        <v>0</v>
      </c>
      <c r="E2598">
        <f>'Data Spreadsheet'!G2599</f>
        <v>0</v>
      </c>
      <c r="F2598">
        <v>0</v>
      </c>
    </row>
    <row r="2599" spans="1:6">
      <c r="A2599" t="str">
        <f>'Data Spreadsheet'!A2600&amp;ROUNDUP('Data Spreadsheet'!C2600, -2)</f>
        <v>0</v>
      </c>
      <c r="B2599">
        <f>'Data Spreadsheet'!D2600</f>
        <v>0</v>
      </c>
      <c r="C2599">
        <f>'Data Spreadsheet'!E2600</f>
        <v>0</v>
      </c>
      <c r="D2599">
        <f>'Data Spreadsheet'!F2600</f>
        <v>0</v>
      </c>
      <c r="E2599">
        <f>'Data Spreadsheet'!G2600</f>
        <v>0</v>
      </c>
      <c r="F2599">
        <v>0</v>
      </c>
    </row>
    <row r="2600" spans="1:6">
      <c r="A2600" t="str">
        <f>'Data Spreadsheet'!A2601&amp;ROUNDUP('Data Spreadsheet'!C2601, -2)</f>
        <v>0</v>
      </c>
      <c r="B2600">
        <f>'Data Spreadsheet'!D2601</f>
        <v>0</v>
      </c>
      <c r="C2600">
        <f>'Data Spreadsheet'!E2601</f>
        <v>0</v>
      </c>
      <c r="D2600">
        <f>'Data Spreadsheet'!F2601</f>
        <v>0</v>
      </c>
      <c r="E2600">
        <f>'Data Spreadsheet'!G2601</f>
        <v>0</v>
      </c>
      <c r="F2600">
        <v>0</v>
      </c>
    </row>
    <row r="2601" spans="1:6">
      <c r="A2601" t="str">
        <f>'Data Spreadsheet'!A2602&amp;ROUNDUP('Data Spreadsheet'!C2602, -2)</f>
        <v>0</v>
      </c>
      <c r="B2601">
        <f>'Data Spreadsheet'!D2602</f>
        <v>0</v>
      </c>
      <c r="C2601">
        <f>'Data Spreadsheet'!E2602</f>
        <v>0</v>
      </c>
      <c r="D2601">
        <f>'Data Spreadsheet'!F2602</f>
        <v>0</v>
      </c>
      <c r="E2601">
        <f>'Data Spreadsheet'!G2602</f>
        <v>0</v>
      </c>
      <c r="F2601">
        <v>0</v>
      </c>
    </row>
    <row r="2602" spans="1:6">
      <c r="A2602" t="str">
        <f>'Data Spreadsheet'!A2603&amp;ROUNDUP('Data Spreadsheet'!C2603, -2)</f>
        <v>0</v>
      </c>
      <c r="B2602">
        <f>'Data Spreadsheet'!D2603</f>
        <v>0</v>
      </c>
      <c r="C2602">
        <f>'Data Spreadsheet'!E2603</f>
        <v>0</v>
      </c>
      <c r="D2602">
        <f>'Data Spreadsheet'!F2603</f>
        <v>0</v>
      </c>
      <c r="E2602">
        <f>'Data Spreadsheet'!G2603</f>
        <v>0</v>
      </c>
      <c r="F2602">
        <v>0</v>
      </c>
    </row>
    <row r="2603" spans="1:6">
      <c r="A2603" t="str">
        <f>'Data Spreadsheet'!A2604&amp;ROUNDUP('Data Spreadsheet'!C2604, -2)</f>
        <v>0</v>
      </c>
      <c r="B2603">
        <f>'Data Spreadsheet'!D2604</f>
        <v>0</v>
      </c>
      <c r="C2603">
        <f>'Data Spreadsheet'!E2604</f>
        <v>0</v>
      </c>
      <c r="D2603">
        <f>'Data Spreadsheet'!F2604</f>
        <v>0</v>
      </c>
      <c r="E2603">
        <f>'Data Spreadsheet'!G2604</f>
        <v>0</v>
      </c>
      <c r="F2603">
        <v>0</v>
      </c>
    </row>
    <row r="2604" spans="1:6">
      <c r="A2604" t="str">
        <f>'Data Spreadsheet'!A2605&amp;ROUNDUP('Data Spreadsheet'!C2605, -2)</f>
        <v>0</v>
      </c>
      <c r="B2604">
        <f>'Data Spreadsheet'!D2605</f>
        <v>0</v>
      </c>
      <c r="C2604">
        <f>'Data Spreadsheet'!E2605</f>
        <v>0</v>
      </c>
      <c r="D2604">
        <f>'Data Spreadsheet'!F2605</f>
        <v>0</v>
      </c>
      <c r="E2604">
        <f>'Data Spreadsheet'!G2605</f>
        <v>0</v>
      </c>
      <c r="F2604">
        <v>0</v>
      </c>
    </row>
    <row r="2605" spans="1:6">
      <c r="A2605" t="str">
        <f>'Data Spreadsheet'!A2606&amp;ROUNDUP('Data Spreadsheet'!C2606, -2)</f>
        <v>0</v>
      </c>
      <c r="B2605">
        <f>'Data Spreadsheet'!D2606</f>
        <v>0</v>
      </c>
      <c r="C2605">
        <f>'Data Spreadsheet'!E2606</f>
        <v>0</v>
      </c>
      <c r="D2605">
        <f>'Data Spreadsheet'!F2606</f>
        <v>0</v>
      </c>
      <c r="E2605">
        <f>'Data Spreadsheet'!G2606</f>
        <v>0</v>
      </c>
      <c r="F2605">
        <v>0</v>
      </c>
    </row>
    <row r="2606" spans="1:6">
      <c r="A2606" t="str">
        <f>'Data Spreadsheet'!A2607&amp;ROUNDUP('Data Spreadsheet'!C2607, -2)</f>
        <v>0</v>
      </c>
      <c r="B2606">
        <f>'Data Spreadsheet'!D2607</f>
        <v>0</v>
      </c>
      <c r="C2606">
        <f>'Data Spreadsheet'!E2607</f>
        <v>0</v>
      </c>
      <c r="D2606">
        <f>'Data Spreadsheet'!F2607</f>
        <v>0</v>
      </c>
      <c r="E2606">
        <f>'Data Spreadsheet'!G2607</f>
        <v>0</v>
      </c>
      <c r="F2606">
        <v>0</v>
      </c>
    </row>
    <row r="2607" spans="1:6">
      <c r="A2607" t="str">
        <f>'Data Spreadsheet'!A2608&amp;ROUNDUP('Data Spreadsheet'!C2608, -2)</f>
        <v>0</v>
      </c>
      <c r="B2607">
        <f>'Data Spreadsheet'!D2608</f>
        <v>0</v>
      </c>
      <c r="C2607">
        <f>'Data Spreadsheet'!E2608</f>
        <v>0</v>
      </c>
      <c r="D2607">
        <f>'Data Spreadsheet'!F2608</f>
        <v>0</v>
      </c>
      <c r="E2607">
        <f>'Data Spreadsheet'!G2608</f>
        <v>0</v>
      </c>
      <c r="F2607">
        <v>0</v>
      </c>
    </row>
    <row r="2608" spans="1:6">
      <c r="A2608" t="str">
        <f>'Data Spreadsheet'!A2609&amp;ROUNDUP('Data Spreadsheet'!C2609, -2)</f>
        <v>0</v>
      </c>
      <c r="B2608">
        <f>'Data Spreadsheet'!D2609</f>
        <v>0</v>
      </c>
      <c r="C2608">
        <f>'Data Spreadsheet'!E2609</f>
        <v>0</v>
      </c>
      <c r="D2608">
        <f>'Data Spreadsheet'!F2609</f>
        <v>0</v>
      </c>
      <c r="E2608">
        <f>'Data Spreadsheet'!G2609</f>
        <v>0</v>
      </c>
      <c r="F2608">
        <v>0</v>
      </c>
    </row>
    <row r="2609" spans="1:6">
      <c r="A2609" t="str">
        <f>'Data Spreadsheet'!A2610&amp;ROUNDUP('Data Spreadsheet'!C2610, -2)</f>
        <v>0</v>
      </c>
      <c r="B2609">
        <f>'Data Spreadsheet'!D2610</f>
        <v>0</v>
      </c>
      <c r="C2609">
        <f>'Data Spreadsheet'!E2610</f>
        <v>0</v>
      </c>
      <c r="D2609">
        <f>'Data Spreadsheet'!F2610</f>
        <v>0</v>
      </c>
      <c r="E2609">
        <f>'Data Spreadsheet'!G2610</f>
        <v>0</v>
      </c>
      <c r="F2609">
        <v>0</v>
      </c>
    </row>
    <row r="2610" spans="1:6">
      <c r="A2610" t="str">
        <f>'Data Spreadsheet'!A2611&amp;ROUNDUP('Data Spreadsheet'!C2611, -2)</f>
        <v>0</v>
      </c>
      <c r="B2610">
        <f>'Data Spreadsheet'!D2611</f>
        <v>0</v>
      </c>
      <c r="C2610">
        <f>'Data Spreadsheet'!E2611</f>
        <v>0</v>
      </c>
      <c r="D2610">
        <f>'Data Spreadsheet'!F2611</f>
        <v>0</v>
      </c>
      <c r="E2610">
        <f>'Data Spreadsheet'!G2611</f>
        <v>0</v>
      </c>
      <c r="F2610">
        <v>0</v>
      </c>
    </row>
    <row r="2611" spans="1:6">
      <c r="A2611" t="str">
        <f>'Data Spreadsheet'!A2612&amp;ROUNDUP('Data Spreadsheet'!C2612, -2)</f>
        <v>0</v>
      </c>
      <c r="B2611">
        <f>'Data Spreadsheet'!D2612</f>
        <v>0</v>
      </c>
      <c r="C2611">
        <f>'Data Spreadsheet'!E2612</f>
        <v>0</v>
      </c>
      <c r="D2611">
        <f>'Data Spreadsheet'!F2612</f>
        <v>0</v>
      </c>
      <c r="E2611">
        <f>'Data Spreadsheet'!G2612</f>
        <v>0</v>
      </c>
      <c r="F2611">
        <v>0</v>
      </c>
    </row>
    <row r="2612" spans="1:6">
      <c r="A2612" t="str">
        <f>'Data Spreadsheet'!A2613&amp;ROUNDUP('Data Spreadsheet'!C2613, -2)</f>
        <v>0</v>
      </c>
      <c r="B2612">
        <f>'Data Spreadsheet'!D2613</f>
        <v>0</v>
      </c>
      <c r="C2612">
        <f>'Data Spreadsheet'!E2613</f>
        <v>0</v>
      </c>
      <c r="D2612">
        <f>'Data Spreadsheet'!F2613</f>
        <v>0</v>
      </c>
      <c r="E2612">
        <f>'Data Spreadsheet'!G2613</f>
        <v>0</v>
      </c>
      <c r="F2612">
        <v>0</v>
      </c>
    </row>
    <row r="2613" spans="1:6">
      <c r="A2613" t="str">
        <f>'Data Spreadsheet'!A2614&amp;ROUNDUP('Data Spreadsheet'!C2614, -2)</f>
        <v>0</v>
      </c>
      <c r="B2613">
        <f>'Data Spreadsheet'!D2614</f>
        <v>0</v>
      </c>
      <c r="C2613">
        <f>'Data Spreadsheet'!E2614</f>
        <v>0</v>
      </c>
      <c r="D2613">
        <f>'Data Spreadsheet'!F2614</f>
        <v>0</v>
      </c>
      <c r="E2613">
        <f>'Data Spreadsheet'!G2614</f>
        <v>0</v>
      </c>
      <c r="F2613">
        <v>0</v>
      </c>
    </row>
    <row r="2614" spans="1:6">
      <c r="A2614" t="str">
        <f>'Data Spreadsheet'!A2615&amp;ROUNDUP('Data Spreadsheet'!C2615, -2)</f>
        <v>0</v>
      </c>
      <c r="B2614">
        <f>'Data Spreadsheet'!D2615</f>
        <v>0</v>
      </c>
      <c r="C2614">
        <f>'Data Spreadsheet'!E2615</f>
        <v>0</v>
      </c>
      <c r="D2614">
        <f>'Data Spreadsheet'!F2615</f>
        <v>0</v>
      </c>
      <c r="E2614">
        <f>'Data Spreadsheet'!G2615</f>
        <v>0</v>
      </c>
      <c r="F2614">
        <v>0</v>
      </c>
    </row>
    <row r="2615" spans="1:6">
      <c r="A2615" t="str">
        <f>'Data Spreadsheet'!A2616&amp;ROUNDUP('Data Spreadsheet'!C2616, -2)</f>
        <v>0</v>
      </c>
      <c r="B2615">
        <f>'Data Spreadsheet'!D2616</f>
        <v>0</v>
      </c>
      <c r="C2615">
        <f>'Data Spreadsheet'!E2616</f>
        <v>0</v>
      </c>
      <c r="D2615">
        <f>'Data Spreadsheet'!F2616</f>
        <v>0</v>
      </c>
      <c r="E2615">
        <f>'Data Spreadsheet'!G2616</f>
        <v>0</v>
      </c>
      <c r="F2615">
        <v>0</v>
      </c>
    </row>
    <row r="2616" spans="1:6">
      <c r="A2616" t="str">
        <f>'Data Spreadsheet'!A2617&amp;ROUNDUP('Data Spreadsheet'!C2617, -2)</f>
        <v>0</v>
      </c>
      <c r="B2616">
        <f>'Data Spreadsheet'!D2617</f>
        <v>0</v>
      </c>
      <c r="C2616">
        <f>'Data Spreadsheet'!E2617</f>
        <v>0</v>
      </c>
      <c r="D2616">
        <f>'Data Spreadsheet'!F2617</f>
        <v>0</v>
      </c>
      <c r="E2616">
        <f>'Data Spreadsheet'!G2617</f>
        <v>0</v>
      </c>
      <c r="F2616">
        <v>0</v>
      </c>
    </row>
    <row r="2617" spans="1:6">
      <c r="A2617" t="str">
        <f>'Data Spreadsheet'!A2618&amp;ROUNDUP('Data Spreadsheet'!C2618, -2)</f>
        <v>0</v>
      </c>
      <c r="B2617">
        <f>'Data Spreadsheet'!D2618</f>
        <v>0</v>
      </c>
      <c r="C2617">
        <f>'Data Spreadsheet'!E2618</f>
        <v>0</v>
      </c>
      <c r="D2617">
        <f>'Data Spreadsheet'!F2618</f>
        <v>0</v>
      </c>
      <c r="E2617">
        <f>'Data Spreadsheet'!G2618</f>
        <v>0</v>
      </c>
      <c r="F2617">
        <v>0</v>
      </c>
    </row>
    <row r="2618" spans="1:6">
      <c r="A2618" t="str">
        <f>'Data Spreadsheet'!A2619&amp;ROUNDUP('Data Spreadsheet'!C2619, -2)</f>
        <v>0</v>
      </c>
      <c r="B2618">
        <f>'Data Spreadsheet'!D2619</f>
        <v>0</v>
      </c>
      <c r="C2618">
        <f>'Data Spreadsheet'!E2619</f>
        <v>0</v>
      </c>
      <c r="D2618">
        <f>'Data Spreadsheet'!F2619</f>
        <v>0</v>
      </c>
      <c r="E2618">
        <f>'Data Spreadsheet'!G2619</f>
        <v>0</v>
      </c>
      <c r="F2618">
        <v>0</v>
      </c>
    </row>
    <row r="2619" spans="1:6">
      <c r="A2619" t="str">
        <f>'Data Spreadsheet'!A2620&amp;ROUNDUP('Data Spreadsheet'!C2620, -2)</f>
        <v>0</v>
      </c>
      <c r="B2619">
        <f>'Data Spreadsheet'!D2620</f>
        <v>0</v>
      </c>
      <c r="C2619">
        <f>'Data Spreadsheet'!E2620</f>
        <v>0</v>
      </c>
      <c r="D2619">
        <f>'Data Spreadsheet'!F2620</f>
        <v>0</v>
      </c>
      <c r="E2619">
        <f>'Data Spreadsheet'!G2620</f>
        <v>0</v>
      </c>
      <c r="F2619">
        <v>0</v>
      </c>
    </row>
    <row r="2620" spans="1:6">
      <c r="A2620" t="str">
        <f>'Data Spreadsheet'!A2621&amp;ROUNDUP('Data Spreadsheet'!C2621, -2)</f>
        <v>0</v>
      </c>
      <c r="B2620">
        <f>'Data Spreadsheet'!D2621</f>
        <v>0</v>
      </c>
      <c r="C2620">
        <f>'Data Spreadsheet'!E2621</f>
        <v>0</v>
      </c>
      <c r="D2620">
        <f>'Data Spreadsheet'!F2621</f>
        <v>0</v>
      </c>
      <c r="E2620">
        <f>'Data Spreadsheet'!G2621</f>
        <v>0</v>
      </c>
      <c r="F2620">
        <v>0</v>
      </c>
    </row>
    <row r="2621" spans="1:6">
      <c r="A2621" t="str">
        <f>'Data Spreadsheet'!A2622&amp;ROUNDUP('Data Spreadsheet'!C2622, -2)</f>
        <v>0</v>
      </c>
      <c r="B2621">
        <f>'Data Spreadsheet'!D2622</f>
        <v>0</v>
      </c>
      <c r="C2621">
        <f>'Data Spreadsheet'!E2622</f>
        <v>0</v>
      </c>
      <c r="D2621">
        <f>'Data Spreadsheet'!F2622</f>
        <v>0</v>
      </c>
      <c r="E2621">
        <f>'Data Spreadsheet'!G2622</f>
        <v>0</v>
      </c>
      <c r="F2621">
        <v>0</v>
      </c>
    </row>
    <row r="2622" spans="1:6">
      <c r="A2622" t="str">
        <f>'Data Spreadsheet'!A2623&amp;ROUNDUP('Data Spreadsheet'!C2623, -2)</f>
        <v>0</v>
      </c>
      <c r="B2622">
        <f>'Data Spreadsheet'!D2623</f>
        <v>0</v>
      </c>
      <c r="C2622">
        <f>'Data Spreadsheet'!E2623</f>
        <v>0</v>
      </c>
      <c r="D2622">
        <f>'Data Spreadsheet'!F2623</f>
        <v>0</v>
      </c>
      <c r="E2622">
        <f>'Data Spreadsheet'!G2623</f>
        <v>0</v>
      </c>
      <c r="F2622">
        <v>0</v>
      </c>
    </row>
    <row r="2623" spans="1:6">
      <c r="A2623" t="str">
        <f>'Data Spreadsheet'!A2624&amp;ROUNDUP('Data Spreadsheet'!C2624, -2)</f>
        <v>0</v>
      </c>
      <c r="B2623">
        <f>'Data Spreadsheet'!D2624</f>
        <v>0</v>
      </c>
      <c r="C2623">
        <f>'Data Spreadsheet'!E2624</f>
        <v>0</v>
      </c>
      <c r="D2623">
        <f>'Data Spreadsheet'!F2624</f>
        <v>0</v>
      </c>
      <c r="E2623">
        <f>'Data Spreadsheet'!G2624</f>
        <v>0</v>
      </c>
      <c r="F2623">
        <v>0</v>
      </c>
    </row>
    <row r="2624" spans="1:6">
      <c r="A2624" t="str">
        <f>'Data Spreadsheet'!A2625&amp;ROUNDUP('Data Spreadsheet'!C2625, -2)</f>
        <v>0</v>
      </c>
      <c r="B2624">
        <f>'Data Spreadsheet'!D2625</f>
        <v>0</v>
      </c>
      <c r="C2624">
        <f>'Data Spreadsheet'!E2625</f>
        <v>0</v>
      </c>
      <c r="D2624">
        <f>'Data Spreadsheet'!F2625</f>
        <v>0</v>
      </c>
      <c r="E2624">
        <f>'Data Spreadsheet'!G2625</f>
        <v>0</v>
      </c>
      <c r="F2624">
        <v>0</v>
      </c>
    </row>
    <row r="2625" spans="1:6">
      <c r="A2625" t="str">
        <f>'Data Spreadsheet'!A2626&amp;ROUNDUP('Data Spreadsheet'!C2626, -2)</f>
        <v>0</v>
      </c>
      <c r="B2625">
        <f>'Data Spreadsheet'!D2626</f>
        <v>0</v>
      </c>
      <c r="C2625">
        <f>'Data Spreadsheet'!E2626</f>
        <v>0</v>
      </c>
      <c r="D2625">
        <f>'Data Spreadsheet'!F2626</f>
        <v>0</v>
      </c>
      <c r="E2625">
        <f>'Data Spreadsheet'!G2626</f>
        <v>0</v>
      </c>
      <c r="F2625">
        <v>0</v>
      </c>
    </row>
    <row r="2626" spans="1:6">
      <c r="A2626" t="str">
        <f>'Data Spreadsheet'!A2627&amp;ROUNDUP('Data Spreadsheet'!C2627, -2)</f>
        <v>0</v>
      </c>
      <c r="B2626">
        <f>'Data Spreadsheet'!D2627</f>
        <v>0</v>
      </c>
      <c r="C2626">
        <f>'Data Spreadsheet'!E2627</f>
        <v>0</v>
      </c>
      <c r="D2626">
        <f>'Data Spreadsheet'!F2627</f>
        <v>0</v>
      </c>
      <c r="E2626">
        <f>'Data Spreadsheet'!G2627</f>
        <v>0</v>
      </c>
      <c r="F2626">
        <v>0</v>
      </c>
    </row>
    <row r="2627" spans="1:6">
      <c r="A2627" t="str">
        <f>'Data Spreadsheet'!A2628&amp;ROUNDUP('Data Spreadsheet'!C2628, -2)</f>
        <v>0</v>
      </c>
      <c r="B2627">
        <f>'Data Spreadsheet'!D2628</f>
        <v>0</v>
      </c>
      <c r="C2627">
        <f>'Data Spreadsheet'!E2628</f>
        <v>0</v>
      </c>
      <c r="D2627">
        <f>'Data Spreadsheet'!F2628</f>
        <v>0</v>
      </c>
      <c r="E2627">
        <f>'Data Spreadsheet'!G2628</f>
        <v>0</v>
      </c>
      <c r="F2627">
        <v>0</v>
      </c>
    </row>
    <row r="2628" spans="1:6">
      <c r="A2628" t="str">
        <f>'Data Spreadsheet'!A2629&amp;ROUNDUP('Data Spreadsheet'!C2629, -2)</f>
        <v>0</v>
      </c>
      <c r="B2628">
        <f>'Data Spreadsheet'!D2629</f>
        <v>0</v>
      </c>
      <c r="C2628">
        <f>'Data Spreadsheet'!E2629</f>
        <v>0</v>
      </c>
      <c r="D2628">
        <f>'Data Spreadsheet'!F2629</f>
        <v>0</v>
      </c>
      <c r="E2628">
        <f>'Data Spreadsheet'!G2629</f>
        <v>0</v>
      </c>
      <c r="F2628">
        <v>0</v>
      </c>
    </row>
    <row r="2629" spans="1:6">
      <c r="A2629" t="str">
        <f>'Data Spreadsheet'!A2630&amp;ROUNDUP('Data Spreadsheet'!C2630, -2)</f>
        <v>0</v>
      </c>
      <c r="B2629">
        <f>'Data Spreadsheet'!D2630</f>
        <v>0</v>
      </c>
      <c r="C2629">
        <f>'Data Spreadsheet'!E2630</f>
        <v>0</v>
      </c>
      <c r="D2629">
        <f>'Data Spreadsheet'!F2630</f>
        <v>0</v>
      </c>
      <c r="E2629">
        <f>'Data Spreadsheet'!G2630</f>
        <v>0</v>
      </c>
      <c r="F2629">
        <v>0</v>
      </c>
    </row>
    <row r="2630" spans="1:6">
      <c r="A2630" t="str">
        <f>'Data Spreadsheet'!A2631&amp;ROUNDUP('Data Spreadsheet'!C2631, -2)</f>
        <v>0</v>
      </c>
      <c r="B2630">
        <f>'Data Spreadsheet'!D2631</f>
        <v>0</v>
      </c>
      <c r="C2630">
        <f>'Data Spreadsheet'!E2631</f>
        <v>0</v>
      </c>
      <c r="D2630">
        <f>'Data Spreadsheet'!F2631</f>
        <v>0</v>
      </c>
      <c r="E2630">
        <f>'Data Spreadsheet'!G2631</f>
        <v>0</v>
      </c>
      <c r="F2630">
        <v>0</v>
      </c>
    </row>
    <row r="2631" spans="1:6">
      <c r="A2631" t="str">
        <f>'Data Spreadsheet'!A2632&amp;ROUNDUP('Data Spreadsheet'!C2632, -2)</f>
        <v>0</v>
      </c>
      <c r="B2631">
        <f>'Data Spreadsheet'!D2632</f>
        <v>0</v>
      </c>
      <c r="C2631">
        <f>'Data Spreadsheet'!E2632</f>
        <v>0</v>
      </c>
      <c r="D2631">
        <f>'Data Spreadsheet'!F2632</f>
        <v>0</v>
      </c>
      <c r="E2631">
        <f>'Data Spreadsheet'!G2632</f>
        <v>0</v>
      </c>
      <c r="F2631">
        <v>0</v>
      </c>
    </row>
    <row r="2632" spans="1:6">
      <c r="A2632" t="str">
        <f>'Data Spreadsheet'!A2633&amp;ROUNDUP('Data Spreadsheet'!C2633, -2)</f>
        <v>0</v>
      </c>
      <c r="B2632">
        <f>'Data Spreadsheet'!D2633</f>
        <v>0</v>
      </c>
      <c r="C2632">
        <f>'Data Spreadsheet'!E2633</f>
        <v>0</v>
      </c>
      <c r="D2632">
        <f>'Data Spreadsheet'!F2633</f>
        <v>0</v>
      </c>
      <c r="E2632">
        <f>'Data Spreadsheet'!G2633</f>
        <v>0</v>
      </c>
      <c r="F2632">
        <v>0</v>
      </c>
    </row>
    <row r="2633" spans="1:6">
      <c r="A2633" t="str">
        <f>'Data Spreadsheet'!A2634&amp;ROUNDUP('Data Spreadsheet'!C2634, -2)</f>
        <v>0</v>
      </c>
      <c r="B2633">
        <f>'Data Spreadsheet'!D2634</f>
        <v>0</v>
      </c>
      <c r="C2633">
        <f>'Data Spreadsheet'!E2634</f>
        <v>0</v>
      </c>
      <c r="D2633">
        <f>'Data Spreadsheet'!F2634</f>
        <v>0</v>
      </c>
      <c r="E2633">
        <f>'Data Spreadsheet'!G2634</f>
        <v>0</v>
      </c>
      <c r="F2633">
        <v>0</v>
      </c>
    </row>
    <row r="2634" spans="1:6">
      <c r="A2634" t="str">
        <f>'Data Spreadsheet'!A2635&amp;ROUNDUP('Data Spreadsheet'!C2635, -2)</f>
        <v>0</v>
      </c>
      <c r="B2634">
        <f>'Data Spreadsheet'!D2635</f>
        <v>0</v>
      </c>
      <c r="C2634">
        <f>'Data Spreadsheet'!E2635</f>
        <v>0</v>
      </c>
      <c r="D2634">
        <f>'Data Spreadsheet'!F2635</f>
        <v>0</v>
      </c>
      <c r="E2634">
        <f>'Data Spreadsheet'!G2635</f>
        <v>0</v>
      </c>
      <c r="F2634">
        <v>0</v>
      </c>
    </row>
    <row r="2635" spans="1:6">
      <c r="A2635" t="str">
        <f>'Data Spreadsheet'!A2636&amp;ROUNDUP('Data Spreadsheet'!C2636, -2)</f>
        <v>0</v>
      </c>
      <c r="B2635">
        <f>'Data Spreadsheet'!D2636</f>
        <v>0</v>
      </c>
      <c r="C2635">
        <f>'Data Spreadsheet'!E2636</f>
        <v>0</v>
      </c>
      <c r="D2635">
        <f>'Data Spreadsheet'!F2636</f>
        <v>0</v>
      </c>
      <c r="E2635">
        <f>'Data Spreadsheet'!G2636</f>
        <v>0</v>
      </c>
      <c r="F2635">
        <v>0</v>
      </c>
    </row>
    <row r="2636" spans="1:6">
      <c r="A2636" t="str">
        <f>'Data Spreadsheet'!A2637&amp;ROUNDUP('Data Spreadsheet'!C2637, -2)</f>
        <v>0</v>
      </c>
      <c r="B2636">
        <f>'Data Spreadsheet'!D2637</f>
        <v>0</v>
      </c>
      <c r="C2636">
        <f>'Data Spreadsheet'!E2637</f>
        <v>0</v>
      </c>
      <c r="D2636">
        <f>'Data Spreadsheet'!F2637</f>
        <v>0</v>
      </c>
      <c r="E2636">
        <f>'Data Spreadsheet'!G2637</f>
        <v>0</v>
      </c>
      <c r="F2636">
        <v>0</v>
      </c>
    </row>
    <row r="2637" spans="1:6">
      <c r="A2637" t="str">
        <f>'Data Spreadsheet'!A2638&amp;ROUNDUP('Data Spreadsheet'!C2638, -2)</f>
        <v>0</v>
      </c>
      <c r="B2637">
        <f>'Data Spreadsheet'!D2638</f>
        <v>0</v>
      </c>
      <c r="C2637">
        <f>'Data Spreadsheet'!E2638</f>
        <v>0</v>
      </c>
      <c r="D2637">
        <f>'Data Spreadsheet'!F2638</f>
        <v>0</v>
      </c>
      <c r="E2637">
        <f>'Data Spreadsheet'!G2638</f>
        <v>0</v>
      </c>
      <c r="F2637">
        <v>0</v>
      </c>
    </row>
    <row r="2638" spans="1:6">
      <c r="A2638" t="str">
        <f>'Data Spreadsheet'!A2639&amp;ROUNDUP('Data Spreadsheet'!C2639, -2)</f>
        <v>0</v>
      </c>
      <c r="B2638">
        <f>'Data Spreadsheet'!D2639</f>
        <v>0</v>
      </c>
      <c r="C2638">
        <f>'Data Spreadsheet'!E2639</f>
        <v>0</v>
      </c>
      <c r="D2638">
        <f>'Data Spreadsheet'!F2639</f>
        <v>0</v>
      </c>
      <c r="E2638">
        <f>'Data Spreadsheet'!G2639</f>
        <v>0</v>
      </c>
      <c r="F2638">
        <v>0</v>
      </c>
    </row>
    <row r="2639" spans="1:6">
      <c r="A2639" t="str">
        <f>'Data Spreadsheet'!A2640&amp;ROUNDUP('Data Spreadsheet'!C2640, -2)</f>
        <v>0</v>
      </c>
      <c r="B2639">
        <f>'Data Spreadsheet'!D2640</f>
        <v>0</v>
      </c>
      <c r="C2639">
        <f>'Data Spreadsheet'!E2640</f>
        <v>0</v>
      </c>
      <c r="D2639">
        <f>'Data Spreadsheet'!F2640</f>
        <v>0</v>
      </c>
      <c r="E2639">
        <f>'Data Spreadsheet'!G2640</f>
        <v>0</v>
      </c>
      <c r="F2639">
        <v>0</v>
      </c>
    </row>
    <row r="2640" spans="1:6">
      <c r="A2640" t="str">
        <f>'Data Spreadsheet'!A2641&amp;ROUNDUP('Data Spreadsheet'!C2641, -2)</f>
        <v>0</v>
      </c>
      <c r="B2640">
        <f>'Data Spreadsheet'!D2641</f>
        <v>0</v>
      </c>
      <c r="C2640">
        <f>'Data Spreadsheet'!E2641</f>
        <v>0</v>
      </c>
      <c r="D2640">
        <f>'Data Spreadsheet'!F2641</f>
        <v>0</v>
      </c>
      <c r="E2640">
        <f>'Data Spreadsheet'!G2641</f>
        <v>0</v>
      </c>
      <c r="F2640">
        <v>0</v>
      </c>
    </row>
    <row r="2641" spans="1:6">
      <c r="A2641" t="str">
        <f>'Data Spreadsheet'!A2642&amp;ROUNDUP('Data Spreadsheet'!C2642, -2)</f>
        <v>0</v>
      </c>
      <c r="B2641">
        <f>'Data Spreadsheet'!D2642</f>
        <v>0</v>
      </c>
      <c r="C2641">
        <f>'Data Spreadsheet'!E2642</f>
        <v>0</v>
      </c>
      <c r="D2641">
        <f>'Data Spreadsheet'!F2642</f>
        <v>0</v>
      </c>
      <c r="E2641">
        <f>'Data Spreadsheet'!G2642</f>
        <v>0</v>
      </c>
      <c r="F2641">
        <v>0</v>
      </c>
    </row>
    <row r="2642" spans="1:6">
      <c r="A2642" t="str">
        <f>'Data Spreadsheet'!A2643&amp;ROUNDUP('Data Spreadsheet'!C2643, -2)</f>
        <v>0</v>
      </c>
      <c r="B2642">
        <f>'Data Spreadsheet'!D2643</f>
        <v>0</v>
      </c>
      <c r="C2642">
        <f>'Data Spreadsheet'!E2643</f>
        <v>0</v>
      </c>
      <c r="D2642">
        <f>'Data Spreadsheet'!F2643</f>
        <v>0</v>
      </c>
      <c r="E2642">
        <f>'Data Spreadsheet'!G2643</f>
        <v>0</v>
      </c>
      <c r="F2642">
        <v>0</v>
      </c>
    </row>
    <row r="2643" spans="1:6">
      <c r="A2643" t="str">
        <f>'Data Spreadsheet'!A2644&amp;ROUNDUP('Data Spreadsheet'!C2644, -2)</f>
        <v>0</v>
      </c>
      <c r="B2643">
        <f>'Data Spreadsheet'!D2644</f>
        <v>0</v>
      </c>
      <c r="C2643">
        <f>'Data Spreadsheet'!E2644</f>
        <v>0</v>
      </c>
      <c r="D2643">
        <f>'Data Spreadsheet'!F2644</f>
        <v>0</v>
      </c>
      <c r="E2643">
        <f>'Data Spreadsheet'!G2644</f>
        <v>0</v>
      </c>
      <c r="F2643">
        <v>0</v>
      </c>
    </row>
    <row r="2644" spans="1:6">
      <c r="A2644" t="str">
        <f>'Data Spreadsheet'!A2645&amp;ROUNDUP('Data Spreadsheet'!C2645, -2)</f>
        <v>0</v>
      </c>
      <c r="B2644">
        <f>'Data Spreadsheet'!D2645</f>
        <v>0</v>
      </c>
      <c r="C2644">
        <f>'Data Spreadsheet'!E2645</f>
        <v>0</v>
      </c>
      <c r="D2644">
        <f>'Data Spreadsheet'!F2645</f>
        <v>0</v>
      </c>
      <c r="E2644">
        <f>'Data Spreadsheet'!G2645</f>
        <v>0</v>
      </c>
      <c r="F2644">
        <v>0</v>
      </c>
    </row>
    <row r="2645" spans="1:6">
      <c r="A2645" t="str">
        <f>'Data Spreadsheet'!A2646&amp;ROUNDUP('Data Spreadsheet'!C2646, -2)</f>
        <v>0</v>
      </c>
      <c r="B2645">
        <f>'Data Spreadsheet'!D2646</f>
        <v>0</v>
      </c>
      <c r="C2645">
        <f>'Data Spreadsheet'!E2646</f>
        <v>0</v>
      </c>
      <c r="D2645">
        <f>'Data Spreadsheet'!F2646</f>
        <v>0</v>
      </c>
      <c r="E2645">
        <f>'Data Spreadsheet'!G2646</f>
        <v>0</v>
      </c>
      <c r="F2645">
        <v>0</v>
      </c>
    </row>
    <row r="2646" spans="1:6">
      <c r="A2646" t="str">
        <f>'Data Spreadsheet'!A2647&amp;ROUNDUP('Data Spreadsheet'!C2647, -2)</f>
        <v>0</v>
      </c>
      <c r="B2646">
        <f>'Data Spreadsheet'!D2647</f>
        <v>0</v>
      </c>
      <c r="C2646">
        <f>'Data Spreadsheet'!E2647</f>
        <v>0</v>
      </c>
      <c r="D2646">
        <f>'Data Spreadsheet'!F2647</f>
        <v>0</v>
      </c>
      <c r="E2646">
        <f>'Data Spreadsheet'!G2647</f>
        <v>0</v>
      </c>
      <c r="F2646">
        <v>0</v>
      </c>
    </row>
    <row r="2647" spans="1:6">
      <c r="A2647" t="str">
        <f>'Data Spreadsheet'!A2648&amp;ROUNDUP('Data Spreadsheet'!C2648, -2)</f>
        <v>0</v>
      </c>
      <c r="B2647">
        <f>'Data Spreadsheet'!D2648</f>
        <v>0</v>
      </c>
      <c r="C2647">
        <f>'Data Spreadsheet'!E2648</f>
        <v>0</v>
      </c>
      <c r="D2647">
        <f>'Data Spreadsheet'!F2648</f>
        <v>0</v>
      </c>
      <c r="E2647">
        <f>'Data Spreadsheet'!G2648</f>
        <v>0</v>
      </c>
      <c r="F2647">
        <v>0</v>
      </c>
    </row>
    <row r="2648" spans="1:6">
      <c r="A2648" t="str">
        <f>'Data Spreadsheet'!A2649&amp;ROUNDUP('Data Spreadsheet'!C2649, -2)</f>
        <v>0</v>
      </c>
      <c r="B2648">
        <f>'Data Spreadsheet'!D2649</f>
        <v>0</v>
      </c>
      <c r="C2648">
        <f>'Data Spreadsheet'!E2649</f>
        <v>0</v>
      </c>
      <c r="D2648">
        <f>'Data Spreadsheet'!F2649</f>
        <v>0</v>
      </c>
      <c r="E2648">
        <f>'Data Spreadsheet'!G2649</f>
        <v>0</v>
      </c>
      <c r="F2648">
        <v>0</v>
      </c>
    </row>
    <row r="2649" spans="1:6">
      <c r="A2649" t="str">
        <f>'Data Spreadsheet'!A2650&amp;ROUNDUP('Data Spreadsheet'!C2650, -2)</f>
        <v>0</v>
      </c>
      <c r="B2649">
        <f>'Data Spreadsheet'!D2650</f>
        <v>0</v>
      </c>
      <c r="C2649">
        <f>'Data Spreadsheet'!E2650</f>
        <v>0</v>
      </c>
      <c r="D2649">
        <f>'Data Spreadsheet'!F2650</f>
        <v>0</v>
      </c>
      <c r="E2649">
        <f>'Data Spreadsheet'!G2650</f>
        <v>0</v>
      </c>
      <c r="F2649">
        <v>0</v>
      </c>
    </row>
    <row r="2650" spans="1:6">
      <c r="A2650" t="str">
        <f>'Data Spreadsheet'!A2651&amp;ROUNDUP('Data Spreadsheet'!C2651, -2)</f>
        <v>0</v>
      </c>
      <c r="B2650">
        <f>'Data Spreadsheet'!D2651</f>
        <v>0</v>
      </c>
      <c r="C2650">
        <f>'Data Spreadsheet'!E2651</f>
        <v>0</v>
      </c>
      <c r="D2650">
        <f>'Data Spreadsheet'!F2651</f>
        <v>0</v>
      </c>
      <c r="E2650">
        <f>'Data Spreadsheet'!G2651</f>
        <v>0</v>
      </c>
      <c r="F2650">
        <v>0</v>
      </c>
    </row>
    <row r="2651" spans="1:6">
      <c r="A2651" t="str">
        <f>'Data Spreadsheet'!A2652&amp;ROUNDUP('Data Spreadsheet'!C2652, -2)</f>
        <v>0</v>
      </c>
      <c r="B2651">
        <f>'Data Spreadsheet'!D2652</f>
        <v>0</v>
      </c>
      <c r="C2651">
        <f>'Data Spreadsheet'!E2652</f>
        <v>0</v>
      </c>
      <c r="D2651">
        <f>'Data Spreadsheet'!F2652</f>
        <v>0</v>
      </c>
      <c r="E2651">
        <f>'Data Spreadsheet'!G2652</f>
        <v>0</v>
      </c>
      <c r="F2651">
        <v>0</v>
      </c>
    </row>
    <row r="2652" spans="1:6">
      <c r="A2652" t="str">
        <f>'Data Spreadsheet'!A2653&amp;ROUNDUP('Data Spreadsheet'!C2653, -2)</f>
        <v>0</v>
      </c>
      <c r="B2652">
        <f>'Data Spreadsheet'!D2653</f>
        <v>0</v>
      </c>
      <c r="C2652">
        <f>'Data Spreadsheet'!E2653</f>
        <v>0</v>
      </c>
      <c r="D2652">
        <f>'Data Spreadsheet'!F2653</f>
        <v>0</v>
      </c>
      <c r="E2652">
        <f>'Data Spreadsheet'!G2653</f>
        <v>0</v>
      </c>
      <c r="F2652">
        <v>0</v>
      </c>
    </row>
    <row r="2653" spans="1:6">
      <c r="A2653" t="str">
        <f>'Data Spreadsheet'!A2654&amp;ROUNDUP('Data Spreadsheet'!C2654, -2)</f>
        <v>0</v>
      </c>
      <c r="B2653">
        <f>'Data Spreadsheet'!D2654</f>
        <v>0</v>
      </c>
      <c r="C2653">
        <f>'Data Spreadsheet'!E2654</f>
        <v>0</v>
      </c>
      <c r="D2653">
        <f>'Data Spreadsheet'!F2654</f>
        <v>0</v>
      </c>
      <c r="E2653">
        <f>'Data Spreadsheet'!G2654</f>
        <v>0</v>
      </c>
      <c r="F2653">
        <v>0</v>
      </c>
    </row>
    <row r="2654" spans="1:6">
      <c r="A2654" t="str">
        <f>'Data Spreadsheet'!A2655&amp;ROUNDUP('Data Spreadsheet'!C2655, -2)</f>
        <v>0</v>
      </c>
      <c r="B2654">
        <f>'Data Spreadsheet'!D2655</f>
        <v>0</v>
      </c>
      <c r="C2654">
        <f>'Data Spreadsheet'!E2655</f>
        <v>0</v>
      </c>
      <c r="D2654">
        <f>'Data Spreadsheet'!F2655</f>
        <v>0</v>
      </c>
      <c r="E2654">
        <f>'Data Spreadsheet'!G2655</f>
        <v>0</v>
      </c>
      <c r="F2654">
        <v>0</v>
      </c>
    </row>
    <row r="2655" spans="1:6">
      <c r="A2655" t="str">
        <f>'Data Spreadsheet'!A2656&amp;ROUNDUP('Data Spreadsheet'!C2656, -2)</f>
        <v>0</v>
      </c>
      <c r="B2655">
        <f>'Data Spreadsheet'!D2656</f>
        <v>0</v>
      </c>
      <c r="C2655">
        <f>'Data Spreadsheet'!E2656</f>
        <v>0</v>
      </c>
      <c r="D2655">
        <f>'Data Spreadsheet'!F2656</f>
        <v>0</v>
      </c>
      <c r="E2655">
        <f>'Data Spreadsheet'!G2656</f>
        <v>0</v>
      </c>
      <c r="F2655">
        <v>0</v>
      </c>
    </row>
    <row r="2656" spans="1:6">
      <c r="A2656" t="str">
        <f>'Data Spreadsheet'!A2657&amp;ROUNDUP('Data Spreadsheet'!C2657, -2)</f>
        <v>0</v>
      </c>
      <c r="B2656">
        <f>'Data Spreadsheet'!D2657</f>
        <v>0</v>
      </c>
      <c r="C2656">
        <f>'Data Spreadsheet'!E2657</f>
        <v>0</v>
      </c>
      <c r="D2656">
        <f>'Data Spreadsheet'!F2657</f>
        <v>0</v>
      </c>
      <c r="E2656">
        <f>'Data Spreadsheet'!G2657</f>
        <v>0</v>
      </c>
      <c r="F2656">
        <v>0</v>
      </c>
    </row>
    <row r="2657" spans="1:6">
      <c r="A2657" t="str">
        <f>'Data Spreadsheet'!A2658&amp;ROUNDUP('Data Spreadsheet'!C2658, -2)</f>
        <v>0</v>
      </c>
      <c r="B2657">
        <f>'Data Spreadsheet'!D2658</f>
        <v>0</v>
      </c>
      <c r="C2657">
        <f>'Data Spreadsheet'!E2658</f>
        <v>0</v>
      </c>
      <c r="D2657">
        <f>'Data Spreadsheet'!F2658</f>
        <v>0</v>
      </c>
      <c r="E2657">
        <f>'Data Spreadsheet'!G2658</f>
        <v>0</v>
      </c>
      <c r="F2657">
        <v>0</v>
      </c>
    </row>
    <row r="2658" spans="1:6">
      <c r="A2658" t="str">
        <f>'Data Spreadsheet'!A2659&amp;ROUNDUP('Data Spreadsheet'!C2659, -2)</f>
        <v>0</v>
      </c>
      <c r="B2658">
        <f>'Data Spreadsheet'!D2659</f>
        <v>0</v>
      </c>
      <c r="C2658">
        <f>'Data Spreadsheet'!E2659</f>
        <v>0</v>
      </c>
      <c r="D2658">
        <f>'Data Spreadsheet'!F2659</f>
        <v>0</v>
      </c>
      <c r="E2658">
        <f>'Data Spreadsheet'!G2659</f>
        <v>0</v>
      </c>
      <c r="F2658">
        <v>0</v>
      </c>
    </row>
    <row r="2659" spans="1:6">
      <c r="A2659" t="str">
        <f>'Data Spreadsheet'!A2660&amp;ROUNDUP('Data Spreadsheet'!C2660, -2)</f>
        <v>0</v>
      </c>
      <c r="B2659">
        <f>'Data Spreadsheet'!D2660</f>
        <v>0</v>
      </c>
      <c r="C2659">
        <f>'Data Spreadsheet'!E2660</f>
        <v>0</v>
      </c>
      <c r="D2659">
        <f>'Data Spreadsheet'!F2660</f>
        <v>0</v>
      </c>
      <c r="E2659">
        <f>'Data Spreadsheet'!G2660</f>
        <v>0</v>
      </c>
      <c r="F2659">
        <v>0</v>
      </c>
    </row>
    <row r="2660" spans="1:6">
      <c r="A2660" t="str">
        <f>'Data Spreadsheet'!A2661&amp;ROUNDUP('Data Spreadsheet'!C2661, -2)</f>
        <v>0</v>
      </c>
      <c r="B2660">
        <f>'Data Spreadsheet'!D2661</f>
        <v>0</v>
      </c>
      <c r="C2660">
        <f>'Data Spreadsheet'!E2661</f>
        <v>0</v>
      </c>
      <c r="D2660">
        <f>'Data Spreadsheet'!F2661</f>
        <v>0</v>
      </c>
      <c r="E2660">
        <f>'Data Spreadsheet'!G2661</f>
        <v>0</v>
      </c>
      <c r="F2660">
        <v>0</v>
      </c>
    </row>
    <row r="2661" spans="1:6">
      <c r="A2661" t="str">
        <f>'Data Spreadsheet'!A2662&amp;ROUNDUP('Data Spreadsheet'!C2662, -2)</f>
        <v>0</v>
      </c>
      <c r="B2661">
        <f>'Data Spreadsheet'!D2662</f>
        <v>0</v>
      </c>
      <c r="C2661">
        <f>'Data Spreadsheet'!E2662</f>
        <v>0</v>
      </c>
      <c r="D2661">
        <f>'Data Spreadsheet'!F2662</f>
        <v>0</v>
      </c>
      <c r="E2661">
        <f>'Data Spreadsheet'!G2662</f>
        <v>0</v>
      </c>
      <c r="F2661">
        <v>0</v>
      </c>
    </row>
    <row r="2662" spans="1:6">
      <c r="A2662" t="str">
        <f>'Data Spreadsheet'!A2663&amp;ROUNDUP('Data Spreadsheet'!C2663, -2)</f>
        <v>0</v>
      </c>
      <c r="B2662">
        <f>'Data Spreadsheet'!D2663</f>
        <v>0</v>
      </c>
      <c r="C2662">
        <f>'Data Spreadsheet'!E2663</f>
        <v>0</v>
      </c>
      <c r="D2662">
        <f>'Data Spreadsheet'!F2663</f>
        <v>0</v>
      </c>
      <c r="E2662">
        <f>'Data Spreadsheet'!G2663</f>
        <v>0</v>
      </c>
      <c r="F2662">
        <v>0</v>
      </c>
    </row>
    <row r="2663" spans="1:6">
      <c r="A2663" t="str">
        <f>'Data Spreadsheet'!A2664&amp;ROUNDUP('Data Spreadsheet'!C2664, -2)</f>
        <v>0</v>
      </c>
      <c r="B2663">
        <f>'Data Spreadsheet'!D2664</f>
        <v>0</v>
      </c>
      <c r="C2663">
        <f>'Data Spreadsheet'!E2664</f>
        <v>0</v>
      </c>
      <c r="D2663">
        <f>'Data Spreadsheet'!F2664</f>
        <v>0</v>
      </c>
      <c r="E2663">
        <f>'Data Spreadsheet'!G2664</f>
        <v>0</v>
      </c>
      <c r="F2663">
        <v>0</v>
      </c>
    </row>
    <row r="2664" spans="1:6">
      <c r="A2664" t="str">
        <f>'Data Spreadsheet'!A2665&amp;ROUNDUP('Data Spreadsheet'!C2665, -2)</f>
        <v>0</v>
      </c>
      <c r="B2664">
        <f>'Data Spreadsheet'!D2665</f>
        <v>0</v>
      </c>
      <c r="C2664">
        <f>'Data Spreadsheet'!E2665</f>
        <v>0</v>
      </c>
      <c r="D2664">
        <f>'Data Spreadsheet'!F2665</f>
        <v>0</v>
      </c>
      <c r="E2664">
        <f>'Data Spreadsheet'!G2665</f>
        <v>0</v>
      </c>
      <c r="F2664">
        <v>0</v>
      </c>
    </row>
    <row r="2665" spans="1:6">
      <c r="A2665" t="str">
        <f>'Data Spreadsheet'!A2666&amp;ROUNDUP('Data Spreadsheet'!C2666, -2)</f>
        <v>0</v>
      </c>
      <c r="B2665">
        <f>'Data Spreadsheet'!D2666</f>
        <v>0</v>
      </c>
      <c r="C2665">
        <f>'Data Spreadsheet'!E2666</f>
        <v>0</v>
      </c>
      <c r="D2665">
        <f>'Data Spreadsheet'!F2666</f>
        <v>0</v>
      </c>
      <c r="E2665">
        <f>'Data Spreadsheet'!G2666</f>
        <v>0</v>
      </c>
      <c r="F2665">
        <v>0</v>
      </c>
    </row>
    <row r="2666" spans="1:6">
      <c r="A2666" t="str">
        <f>'Data Spreadsheet'!A2667&amp;ROUNDUP('Data Spreadsheet'!C2667, -2)</f>
        <v>0</v>
      </c>
      <c r="B2666">
        <f>'Data Spreadsheet'!D2667</f>
        <v>0</v>
      </c>
      <c r="C2666">
        <f>'Data Spreadsheet'!E2667</f>
        <v>0</v>
      </c>
      <c r="D2666">
        <f>'Data Spreadsheet'!F2667</f>
        <v>0</v>
      </c>
      <c r="E2666">
        <f>'Data Spreadsheet'!G2667</f>
        <v>0</v>
      </c>
      <c r="F2666">
        <v>0</v>
      </c>
    </row>
    <row r="2667" spans="1:6">
      <c r="A2667" t="str">
        <f>'Data Spreadsheet'!A2668&amp;ROUNDUP('Data Spreadsheet'!C2668, -2)</f>
        <v>0</v>
      </c>
      <c r="B2667">
        <f>'Data Spreadsheet'!D2668</f>
        <v>0</v>
      </c>
      <c r="C2667">
        <f>'Data Spreadsheet'!E2668</f>
        <v>0</v>
      </c>
      <c r="D2667">
        <f>'Data Spreadsheet'!F2668</f>
        <v>0</v>
      </c>
      <c r="E2667">
        <f>'Data Spreadsheet'!G2668</f>
        <v>0</v>
      </c>
      <c r="F2667">
        <v>0</v>
      </c>
    </row>
    <row r="2668" spans="1:6">
      <c r="A2668" t="str">
        <f>'Data Spreadsheet'!A2669&amp;ROUNDUP('Data Spreadsheet'!C2669, -2)</f>
        <v>0</v>
      </c>
      <c r="B2668">
        <f>'Data Spreadsheet'!D2669</f>
        <v>0</v>
      </c>
      <c r="C2668">
        <f>'Data Spreadsheet'!E2669</f>
        <v>0</v>
      </c>
      <c r="D2668">
        <f>'Data Spreadsheet'!F2669</f>
        <v>0</v>
      </c>
      <c r="E2668">
        <f>'Data Spreadsheet'!G2669</f>
        <v>0</v>
      </c>
      <c r="F2668">
        <v>0</v>
      </c>
    </row>
    <row r="2669" spans="1:6">
      <c r="A2669" t="str">
        <f>'Data Spreadsheet'!A2670&amp;ROUNDUP('Data Spreadsheet'!C2670, -2)</f>
        <v>0</v>
      </c>
      <c r="B2669">
        <f>'Data Spreadsheet'!D2670</f>
        <v>0</v>
      </c>
      <c r="C2669">
        <f>'Data Spreadsheet'!E2670</f>
        <v>0</v>
      </c>
      <c r="D2669">
        <f>'Data Spreadsheet'!F2670</f>
        <v>0</v>
      </c>
      <c r="E2669">
        <f>'Data Spreadsheet'!G2670</f>
        <v>0</v>
      </c>
      <c r="F2669">
        <v>0</v>
      </c>
    </row>
    <row r="2670" spans="1:6">
      <c r="A2670" t="str">
        <f>'Data Spreadsheet'!A2671&amp;ROUNDUP('Data Spreadsheet'!C2671, -2)</f>
        <v>0</v>
      </c>
      <c r="B2670">
        <f>'Data Spreadsheet'!D2671</f>
        <v>0</v>
      </c>
      <c r="C2670">
        <f>'Data Spreadsheet'!E2671</f>
        <v>0</v>
      </c>
      <c r="D2670">
        <f>'Data Spreadsheet'!F2671</f>
        <v>0</v>
      </c>
      <c r="E2670">
        <f>'Data Spreadsheet'!G2671</f>
        <v>0</v>
      </c>
      <c r="F2670">
        <v>0</v>
      </c>
    </row>
    <row r="2671" spans="1:6">
      <c r="A2671" t="str">
        <f>'Data Spreadsheet'!A2672&amp;ROUNDUP('Data Spreadsheet'!C2672, -2)</f>
        <v>0</v>
      </c>
      <c r="B2671">
        <f>'Data Spreadsheet'!D2672</f>
        <v>0</v>
      </c>
      <c r="C2671">
        <f>'Data Spreadsheet'!E2672</f>
        <v>0</v>
      </c>
      <c r="D2671">
        <f>'Data Spreadsheet'!F2672</f>
        <v>0</v>
      </c>
      <c r="E2671">
        <f>'Data Spreadsheet'!G2672</f>
        <v>0</v>
      </c>
      <c r="F2671">
        <v>0</v>
      </c>
    </row>
    <row r="2672" spans="1:6">
      <c r="A2672" t="str">
        <f>'Data Spreadsheet'!A2673&amp;ROUNDUP('Data Spreadsheet'!C2673, -2)</f>
        <v>0</v>
      </c>
      <c r="B2672">
        <f>'Data Spreadsheet'!D2673</f>
        <v>0</v>
      </c>
      <c r="C2672">
        <f>'Data Spreadsheet'!E2673</f>
        <v>0</v>
      </c>
      <c r="D2672">
        <f>'Data Spreadsheet'!F2673</f>
        <v>0</v>
      </c>
      <c r="E2672">
        <f>'Data Spreadsheet'!G2673</f>
        <v>0</v>
      </c>
      <c r="F2672">
        <v>0</v>
      </c>
    </row>
    <row r="2673" spans="1:6">
      <c r="A2673" t="str">
        <f>'Data Spreadsheet'!A2674&amp;ROUNDUP('Data Spreadsheet'!C2674, -2)</f>
        <v>0</v>
      </c>
      <c r="B2673">
        <f>'Data Spreadsheet'!D2674</f>
        <v>0</v>
      </c>
      <c r="C2673">
        <f>'Data Spreadsheet'!E2674</f>
        <v>0</v>
      </c>
      <c r="D2673">
        <f>'Data Spreadsheet'!F2674</f>
        <v>0</v>
      </c>
      <c r="E2673">
        <f>'Data Spreadsheet'!G2674</f>
        <v>0</v>
      </c>
      <c r="F2673">
        <v>0</v>
      </c>
    </row>
    <row r="2674" spans="1:6">
      <c r="A2674" t="str">
        <f>'Data Spreadsheet'!A2675&amp;ROUNDUP('Data Spreadsheet'!C2675, -2)</f>
        <v>0</v>
      </c>
      <c r="B2674">
        <f>'Data Spreadsheet'!D2675</f>
        <v>0</v>
      </c>
      <c r="C2674">
        <f>'Data Spreadsheet'!E2675</f>
        <v>0</v>
      </c>
      <c r="D2674">
        <f>'Data Spreadsheet'!F2675</f>
        <v>0</v>
      </c>
      <c r="E2674">
        <f>'Data Spreadsheet'!G2675</f>
        <v>0</v>
      </c>
      <c r="F2674">
        <v>0</v>
      </c>
    </row>
    <row r="2675" spans="1:6">
      <c r="A2675" t="str">
        <f>'Data Spreadsheet'!A2676&amp;ROUNDUP('Data Spreadsheet'!C2676, -2)</f>
        <v>0</v>
      </c>
      <c r="B2675">
        <f>'Data Spreadsheet'!D2676</f>
        <v>0</v>
      </c>
      <c r="C2675">
        <f>'Data Spreadsheet'!E2676</f>
        <v>0</v>
      </c>
      <c r="D2675">
        <f>'Data Spreadsheet'!F2676</f>
        <v>0</v>
      </c>
      <c r="E2675">
        <f>'Data Spreadsheet'!G2676</f>
        <v>0</v>
      </c>
      <c r="F2675">
        <v>0</v>
      </c>
    </row>
    <row r="2676" spans="1:6">
      <c r="A2676" t="str">
        <f>'Data Spreadsheet'!A2677&amp;ROUNDUP('Data Spreadsheet'!C2677, -2)</f>
        <v>0</v>
      </c>
      <c r="B2676">
        <f>'Data Spreadsheet'!D2677</f>
        <v>0</v>
      </c>
      <c r="C2676">
        <f>'Data Spreadsheet'!E2677</f>
        <v>0</v>
      </c>
      <c r="D2676">
        <f>'Data Spreadsheet'!F2677</f>
        <v>0</v>
      </c>
      <c r="E2676">
        <f>'Data Spreadsheet'!G2677</f>
        <v>0</v>
      </c>
      <c r="F2676">
        <v>0</v>
      </c>
    </row>
    <row r="2677" spans="1:6">
      <c r="A2677" t="str">
        <f>'Data Spreadsheet'!A2678&amp;ROUNDUP('Data Spreadsheet'!C2678, -2)</f>
        <v>0</v>
      </c>
      <c r="B2677">
        <f>'Data Spreadsheet'!D2678</f>
        <v>0</v>
      </c>
      <c r="C2677">
        <f>'Data Spreadsheet'!E2678</f>
        <v>0</v>
      </c>
      <c r="D2677">
        <f>'Data Spreadsheet'!F2678</f>
        <v>0</v>
      </c>
      <c r="E2677">
        <f>'Data Spreadsheet'!G2678</f>
        <v>0</v>
      </c>
      <c r="F2677">
        <v>0</v>
      </c>
    </row>
    <row r="2678" spans="1:6">
      <c r="A2678" t="str">
        <f>'Data Spreadsheet'!A2679&amp;ROUNDUP('Data Spreadsheet'!C2679, -2)</f>
        <v>0</v>
      </c>
      <c r="B2678">
        <f>'Data Spreadsheet'!D2679</f>
        <v>0</v>
      </c>
      <c r="C2678">
        <f>'Data Spreadsheet'!E2679</f>
        <v>0</v>
      </c>
      <c r="D2678">
        <f>'Data Spreadsheet'!F2679</f>
        <v>0</v>
      </c>
      <c r="E2678">
        <f>'Data Spreadsheet'!G2679</f>
        <v>0</v>
      </c>
      <c r="F2678">
        <v>0</v>
      </c>
    </row>
    <row r="2679" spans="1:6">
      <c r="A2679" t="str">
        <f>'Data Spreadsheet'!A2680&amp;ROUNDUP('Data Spreadsheet'!C2680, -2)</f>
        <v>0</v>
      </c>
      <c r="B2679">
        <f>'Data Spreadsheet'!D2680</f>
        <v>0</v>
      </c>
      <c r="C2679">
        <f>'Data Spreadsheet'!E2680</f>
        <v>0</v>
      </c>
      <c r="D2679">
        <f>'Data Spreadsheet'!F2680</f>
        <v>0</v>
      </c>
      <c r="E2679">
        <f>'Data Spreadsheet'!G2680</f>
        <v>0</v>
      </c>
      <c r="F2679">
        <v>0</v>
      </c>
    </row>
    <row r="2680" spans="1:6">
      <c r="A2680" t="str">
        <f>'Data Spreadsheet'!A2681&amp;ROUNDUP('Data Spreadsheet'!C2681, -2)</f>
        <v>0</v>
      </c>
      <c r="B2680">
        <f>'Data Spreadsheet'!D2681</f>
        <v>0</v>
      </c>
      <c r="C2680">
        <f>'Data Spreadsheet'!E2681</f>
        <v>0</v>
      </c>
      <c r="D2680">
        <f>'Data Spreadsheet'!F2681</f>
        <v>0</v>
      </c>
      <c r="E2680">
        <f>'Data Spreadsheet'!G2681</f>
        <v>0</v>
      </c>
      <c r="F2680">
        <v>0</v>
      </c>
    </row>
    <row r="2681" spans="1:6">
      <c r="A2681" t="str">
        <f>'Data Spreadsheet'!A2682&amp;ROUNDUP('Data Spreadsheet'!C2682, -2)</f>
        <v>0</v>
      </c>
      <c r="B2681">
        <f>'Data Spreadsheet'!D2682</f>
        <v>0</v>
      </c>
      <c r="C2681">
        <f>'Data Spreadsheet'!E2682</f>
        <v>0</v>
      </c>
      <c r="D2681">
        <f>'Data Spreadsheet'!F2682</f>
        <v>0</v>
      </c>
      <c r="E2681">
        <f>'Data Spreadsheet'!G2682</f>
        <v>0</v>
      </c>
      <c r="F2681">
        <v>0</v>
      </c>
    </row>
    <row r="2682" spans="1:6">
      <c r="A2682" t="str">
        <f>'Data Spreadsheet'!A2683&amp;ROUNDUP('Data Spreadsheet'!C2683, -2)</f>
        <v>0</v>
      </c>
      <c r="B2682">
        <f>'Data Spreadsheet'!D2683</f>
        <v>0</v>
      </c>
      <c r="C2682">
        <f>'Data Spreadsheet'!E2683</f>
        <v>0</v>
      </c>
      <c r="D2682">
        <f>'Data Spreadsheet'!F2683</f>
        <v>0</v>
      </c>
      <c r="E2682">
        <f>'Data Spreadsheet'!G2683</f>
        <v>0</v>
      </c>
      <c r="F2682">
        <v>0</v>
      </c>
    </row>
    <row r="2683" spans="1:6">
      <c r="A2683" t="str">
        <f>'Data Spreadsheet'!A2684&amp;ROUNDUP('Data Spreadsheet'!C2684, -2)</f>
        <v>0</v>
      </c>
      <c r="B2683">
        <f>'Data Spreadsheet'!D2684</f>
        <v>0</v>
      </c>
      <c r="C2683">
        <f>'Data Spreadsheet'!E2684</f>
        <v>0</v>
      </c>
      <c r="D2683">
        <f>'Data Spreadsheet'!F2684</f>
        <v>0</v>
      </c>
      <c r="E2683">
        <f>'Data Spreadsheet'!G2684</f>
        <v>0</v>
      </c>
      <c r="F2683">
        <v>0</v>
      </c>
    </row>
    <row r="2684" spans="1:6">
      <c r="A2684" t="str">
        <f>'Data Spreadsheet'!A2685&amp;ROUNDUP('Data Spreadsheet'!C2685, -2)</f>
        <v>0</v>
      </c>
      <c r="B2684">
        <f>'Data Spreadsheet'!D2685</f>
        <v>0</v>
      </c>
      <c r="C2684">
        <f>'Data Spreadsheet'!E2685</f>
        <v>0</v>
      </c>
      <c r="D2684">
        <f>'Data Spreadsheet'!F2685</f>
        <v>0</v>
      </c>
      <c r="E2684">
        <f>'Data Spreadsheet'!G2685</f>
        <v>0</v>
      </c>
      <c r="F2684">
        <v>0</v>
      </c>
    </row>
    <row r="2685" spans="1:6">
      <c r="A2685" t="str">
        <f>'Data Spreadsheet'!A2686&amp;ROUNDUP('Data Spreadsheet'!C2686, -2)</f>
        <v>0</v>
      </c>
      <c r="B2685">
        <f>'Data Spreadsheet'!D2686</f>
        <v>0</v>
      </c>
      <c r="C2685">
        <f>'Data Spreadsheet'!E2686</f>
        <v>0</v>
      </c>
      <c r="D2685">
        <f>'Data Spreadsheet'!F2686</f>
        <v>0</v>
      </c>
      <c r="E2685">
        <f>'Data Spreadsheet'!G2686</f>
        <v>0</v>
      </c>
      <c r="F2685">
        <v>0</v>
      </c>
    </row>
    <row r="2686" spans="1:6">
      <c r="A2686" t="str">
        <f>'Data Spreadsheet'!A2687&amp;ROUNDUP('Data Spreadsheet'!C2687, -2)</f>
        <v>0</v>
      </c>
      <c r="B2686">
        <f>'Data Spreadsheet'!D2687</f>
        <v>0</v>
      </c>
      <c r="C2686">
        <f>'Data Spreadsheet'!E2687</f>
        <v>0</v>
      </c>
      <c r="D2686">
        <f>'Data Spreadsheet'!F2687</f>
        <v>0</v>
      </c>
      <c r="E2686">
        <f>'Data Spreadsheet'!G2687</f>
        <v>0</v>
      </c>
      <c r="F2686">
        <v>0</v>
      </c>
    </row>
    <row r="2687" spans="1:6">
      <c r="A2687" t="str">
        <f>'Data Spreadsheet'!A2688&amp;ROUNDUP('Data Spreadsheet'!C2688, -2)</f>
        <v>0</v>
      </c>
      <c r="B2687">
        <f>'Data Spreadsheet'!D2688</f>
        <v>0</v>
      </c>
      <c r="C2687">
        <f>'Data Spreadsheet'!E2688</f>
        <v>0</v>
      </c>
      <c r="D2687">
        <f>'Data Spreadsheet'!F2688</f>
        <v>0</v>
      </c>
      <c r="E2687">
        <f>'Data Spreadsheet'!G2688</f>
        <v>0</v>
      </c>
      <c r="F2687">
        <v>0</v>
      </c>
    </row>
    <row r="2688" spans="1:6">
      <c r="A2688" t="str">
        <f>'Data Spreadsheet'!A2689&amp;ROUNDUP('Data Spreadsheet'!C2689, -2)</f>
        <v>0</v>
      </c>
      <c r="B2688">
        <f>'Data Spreadsheet'!D2689</f>
        <v>0</v>
      </c>
      <c r="C2688">
        <f>'Data Spreadsheet'!E2689</f>
        <v>0</v>
      </c>
      <c r="D2688">
        <f>'Data Spreadsheet'!F2689</f>
        <v>0</v>
      </c>
      <c r="E2688">
        <f>'Data Spreadsheet'!G2689</f>
        <v>0</v>
      </c>
      <c r="F2688">
        <v>0</v>
      </c>
    </row>
    <row r="2689" spans="1:6">
      <c r="A2689" t="str">
        <f>'Data Spreadsheet'!A2690&amp;ROUNDUP('Data Spreadsheet'!C2690, -2)</f>
        <v>0</v>
      </c>
      <c r="B2689">
        <f>'Data Spreadsheet'!D2690</f>
        <v>0</v>
      </c>
      <c r="C2689">
        <f>'Data Spreadsheet'!E2690</f>
        <v>0</v>
      </c>
      <c r="D2689">
        <f>'Data Spreadsheet'!F2690</f>
        <v>0</v>
      </c>
      <c r="E2689">
        <f>'Data Spreadsheet'!G2690</f>
        <v>0</v>
      </c>
      <c r="F2689">
        <v>0</v>
      </c>
    </row>
    <row r="2690" spans="1:6">
      <c r="A2690" t="str">
        <f>'Data Spreadsheet'!A2691&amp;ROUNDUP('Data Spreadsheet'!C2691, -2)</f>
        <v>0</v>
      </c>
      <c r="B2690">
        <f>'Data Spreadsheet'!D2691</f>
        <v>0</v>
      </c>
      <c r="C2690">
        <f>'Data Spreadsheet'!E2691</f>
        <v>0</v>
      </c>
      <c r="D2690">
        <f>'Data Spreadsheet'!F2691</f>
        <v>0</v>
      </c>
      <c r="E2690">
        <f>'Data Spreadsheet'!G2691</f>
        <v>0</v>
      </c>
      <c r="F2690">
        <v>0</v>
      </c>
    </row>
    <row r="2691" spans="1:6">
      <c r="A2691" t="str">
        <f>'Data Spreadsheet'!A2692&amp;ROUNDUP('Data Spreadsheet'!C2692, -2)</f>
        <v>0</v>
      </c>
      <c r="B2691">
        <f>'Data Spreadsheet'!D2692</f>
        <v>0</v>
      </c>
      <c r="C2691">
        <f>'Data Spreadsheet'!E2692</f>
        <v>0</v>
      </c>
      <c r="D2691">
        <f>'Data Spreadsheet'!F2692</f>
        <v>0</v>
      </c>
      <c r="E2691">
        <f>'Data Spreadsheet'!G2692</f>
        <v>0</v>
      </c>
      <c r="F2691">
        <v>0</v>
      </c>
    </row>
    <row r="2692" spans="1:6">
      <c r="A2692" t="str">
        <f>'Data Spreadsheet'!A2693&amp;ROUNDUP('Data Spreadsheet'!C2693, -2)</f>
        <v>0</v>
      </c>
      <c r="B2692">
        <f>'Data Spreadsheet'!D2693</f>
        <v>0</v>
      </c>
      <c r="C2692">
        <f>'Data Spreadsheet'!E2693</f>
        <v>0</v>
      </c>
      <c r="D2692">
        <f>'Data Spreadsheet'!F2693</f>
        <v>0</v>
      </c>
      <c r="E2692">
        <f>'Data Spreadsheet'!G2693</f>
        <v>0</v>
      </c>
      <c r="F2692">
        <v>0</v>
      </c>
    </row>
    <row r="2693" spans="1:6">
      <c r="A2693" t="str">
        <f>'Data Spreadsheet'!A2694&amp;ROUNDUP('Data Spreadsheet'!C2694, -2)</f>
        <v>0</v>
      </c>
      <c r="B2693">
        <f>'Data Spreadsheet'!D2694</f>
        <v>0</v>
      </c>
      <c r="C2693">
        <f>'Data Spreadsheet'!E2694</f>
        <v>0</v>
      </c>
      <c r="D2693">
        <f>'Data Spreadsheet'!F2694</f>
        <v>0</v>
      </c>
      <c r="E2693">
        <f>'Data Spreadsheet'!G2694</f>
        <v>0</v>
      </c>
      <c r="F2693">
        <v>0</v>
      </c>
    </row>
    <row r="2694" spans="1:6">
      <c r="A2694" t="str">
        <f>'Data Spreadsheet'!A2695&amp;ROUNDUP('Data Spreadsheet'!C2695, -2)</f>
        <v>0</v>
      </c>
      <c r="B2694">
        <f>'Data Spreadsheet'!D2695</f>
        <v>0</v>
      </c>
      <c r="C2694">
        <f>'Data Spreadsheet'!E2695</f>
        <v>0</v>
      </c>
      <c r="D2694">
        <f>'Data Spreadsheet'!F2695</f>
        <v>0</v>
      </c>
      <c r="E2694">
        <f>'Data Spreadsheet'!G2695</f>
        <v>0</v>
      </c>
      <c r="F2694">
        <v>0</v>
      </c>
    </row>
    <row r="2695" spans="1:6">
      <c r="A2695" t="str">
        <f>'Data Spreadsheet'!A2696&amp;ROUNDUP('Data Spreadsheet'!C2696, -2)</f>
        <v>0</v>
      </c>
      <c r="B2695">
        <f>'Data Spreadsheet'!D2696</f>
        <v>0</v>
      </c>
      <c r="C2695">
        <f>'Data Spreadsheet'!E2696</f>
        <v>0</v>
      </c>
      <c r="D2695">
        <f>'Data Spreadsheet'!F2696</f>
        <v>0</v>
      </c>
      <c r="E2695">
        <f>'Data Spreadsheet'!G2696</f>
        <v>0</v>
      </c>
      <c r="F2695">
        <v>0</v>
      </c>
    </row>
    <row r="2696" spans="1:6">
      <c r="A2696" t="str">
        <f>'Data Spreadsheet'!A2697&amp;ROUNDUP('Data Spreadsheet'!C2697, -2)</f>
        <v>0</v>
      </c>
      <c r="B2696">
        <f>'Data Spreadsheet'!D2697</f>
        <v>0</v>
      </c>
      <c r="C2696">
        <f>'Data Spreadsheet'!E2697</f>
        <v>0</v>
      </c>
      <c r="D2696">
        <f>'Data Spreadsheet'!F2697</f>
        <v>0</v>
      </c>
      <c r="E2696">
        <f>'Data Spreadsheet'!G2697</f>
        <v>0</v>
      </c>
      <c r="F2696">
        <v>0</v>
      </c>
    </row>
    <row r="2697" spans="1:6">
      <c r="A2697" t="str">
        <f>'Data Spreadsheet'!A2698&amp;ROUNDUP('Data Spreadsheet'!C2698, -2)</f>
        <v>0</v>
      </c>
      <c r="B2697">
        <f>'Data Spreadsheet'!D2698</f>
        <v>0</v>
      </c>
      <c r="C2697">
        <f>'Data Spreadsheet'!E2698</f>
        <v>0</v>
      </c>
      <c r="D2697">
        <f>'Data Spreadsheet'!F2698</f>
        <v>0</v>
      </c>
      <c r="E2697">
        <f>'Data Spreadsheet'!G2698</f>
        <v>0</v>
      </c>
      <c r="F2697">
        <v>0</v>
      </c>
    </row>
    <row r="2698" spans="1:6">
      <c r="A2698" t="str">
        <f>'Data Spreadsheet'!A2699&amp;ROUNDUP('Data Spreadsheet'!C2699, -2)</f>
        <v>0</v>
      </c>
      <c r="B2698">
        <f>'Data Spreadsheet'!D2699</f>
        <v>0</v>
      </c>
      <c r="C2698">
        <f>'Data Spreadsheet'!E2699</f>
        <v>0</v>
      </c>
      <c r="D2698">
        <f>'Data Spreadsheet'!F2699</f>
        <v>0</v>
      </c>
      <c r="E2698">
        <f>'Data Spreadsheet'!G2699</f>
        <v>0</v>
      </c>
      <c r="F2698">
        <v>0</v>
      </c>
    </row>
    <row r="2699" spans="1:6">
      <c r="A2699" t="str">
        <f>'Data Spreadsheet'!A2700&amp;ROUNDUP('Data Spreadsheet'!C2700, -2)</f>
        <v>0</v>
      </c>
      <c r="B2699">
        <f>'Data Spreadsheet'!D2700</f>
        <v>0</v>
      </c>
      <c r="C2699">
        <f>'Data Spreadsheet'!E2700</f>
        <v>0</v>
      </c>
      <c r="D2699">
        <f>'Data Spreadsheet'!F2700</f>
        <v>0</v>
      </c>
      <c r="E2699">
        <f>'Data Spreadsheet'!G2700</f>
        <v>0</v>
      </c>
      <c r="F2699">
        <v>0</v>
      </c>
    </row>
    <row r="2700" spans="1:6">
      <c r="A2700" t="str">
        <f>'Data Spreadsheet'!A2701&amp;ROUNDUP('Data Spreadsheet'!C2701, -2)</f>
        <v>0</v>
      </c>
      <c r="B2700">
        <f>'Data Spreadsheet'!D2701</f>
        <v>0</v>
      </c>
      <c r="C2700">
        <f>'Data Spreadsheet'!E2701</f>
        <v>0</v>
      </c>
      <c r="D2700">
        <f>'Data Spreadsheet'!F2701</f>
        <v>0</v>
      </c>
      <c r="E2700">
        <f>'Data Spreadsheet'!G2701</f>
        <v>0</v>
      </c>
      <c r="F2700">
        <v>0</v>
      </c>
    </row>
    <row r="2701" spans="1:6">
      <c r="A2701" t="str">
        <f>'Data Spreadsheet'!A2702&amp;ROUNDUP('Data Spreadsheet'!C2702, -2)</f>
        <v>0</v>
      </c>
      <c r="B2701">
        <f>'Data Spreadsheet'!D2702</f>
        <v>0</v>
      </c>
      <c r="C2701">
        <f>'Data Spreadsheet'!E2702</f>
        <v>0</v>
      </c>
      <c r="D2701">
        <f>'Data Spreadsheet'!F2702</f>
        <v>0</v>
      </c>
      <c r="E2701">
        <f>'Data Spreadsheet'!G2702</f>
        <v>0</v>
      </c>
      <c r="F2701">
        <v>0</v>
      </c>
    </row>
    <row r="2702" spans="1:6">
      <c r="A2702" t="str">
        <f>'Data Spreadsheet'!A2703&amp;ROUNDUP('Data Spreadsheet'!C2703, -2)</f>
        <v>0</v>
      </c>
      <c r="B2702">
        <f>'Data Spreadsheet'!D2703</f>
        <v>0</v>
      </c>
      <c r="C2702">
        <f>'Data Spreadsheet'!E2703</f>
        <v>0</v>
      </c>
      <c r="D2702">
        <f>'Data Spreadsheet'!F2703</f>
        <v>0</v>
      </c>
      <c r="E2702">
        <f>'Data Spreadsheet'!G2703</f>
        <v>0</v>
      </c>
      <c r="F2702">
        <v>0</v>
      </c>
    </row>
    <row r="2703" spans="1:6">
      <c r="A2703" t="str">
        <f>'Data Spreadsheet'!A2704&amp;ROUNDUP('Data Spreadsheet'!C2704, -2)</f>
        <v>0</v>
      </c>
      <c r="B2703">
        <f>'Data Spreadsheet'!D2704</f>
        <v>0</v>
      </c>
      <c r="C2703">
        <f>'Data Spreadsheet'!E2704</f>
        <v>0</v>
      </c>
      <c r="D2703">
        <f>'Data Spreadsheet'!F2704</f>
        <v>0</v>
      </c>
      <c r="E2703">
        <f>'Data Spreadsheet'!G2704</f>
        <v>0</v>
      </c>
      <c r="F2703">
        <v>0</v>
      </c>
    </row>
    <row r="2704" spans="1:6">
      <c r="A2704" t="str">
        <f>'Data Spreadsheet'!A2705&amp;ROUNDUP('Data Spreadsheet'!C2705, -2)</f>
        <v>0</v>
      </c>
      <c r="B2704">
        <f>'Data Spreadsheet'!D2705</f>
        <v>0</v>
      </c>
      <c r="C2704">
        <f>'Data Spreadsheet'!E2705</f>
        <v>0</v>
      </c>
      <c r="D2704">
        <f>'Data Spreadsheet'!F2705</f>
        <v>0</v>
      </c>
      <c r="E2704">
        <f>'Data Spreadsheet'!G2705</f>
        <v>0</v>
      </c>
      <c r="F2704">
        <v>0</v>
      </c>
    </row>
    <row r="2705" spans="1:6">
      <c r="A2705" t="str">
        <f>'Data Spreadsheet'!A2706&amp;ROUNDUP('Data Spreadsheet'!C2706, -2)</f>
        <v>0</v>
      </c>
      <c r="B2705">
        <f>'Data Spreadsheet'!D2706</f>
        <v>0</v>
      </c>
      <c r="C2705">
        <f>'Data Spreadsheet'!E2706</f>
        <v>0</v>
      </c>
      <c r="D2705">
        <f>'Data Spreadsheet'!F2706</f>
        <v>0</v>
      </c>
      <c r="E2705">
        <f>'Data Spreadsheet'!G2706</f>
        <v>0</v>
      </c>
      <c r="F2705">
        <v>0</v>
      </c>
    </row>
    <row r="2706" spans="1:6">
      <c r="A2706" t="str">
        <f>'Data Spreadsheet'!A2707&amp;ROUNDUP('Data Spreadsheet'!C2707, -2)</f>
        <v>0</v>
      </c>
      <c r="B2706">
        <f>'Data Spreadsheet'!D2707</f>
        <v>0</v>
      </c>
      <c r="C2706">
        <f>'Data Spreadsheet'!E2707</f>
        <v>0</v>
      </c>
      <c r="D2706">
        <f>'Data Spreadsheet'!F2707</f>
        <v>0</v>
      </c>
      <c r="E2706">
        <f>'Data Spreadsheet'!G2707</f>
        <v>0</v>
      </c>
      <c r="F2706">
        <v>0</v>
      </c>
    </row>
    <row r="2707" spans="1:6">
      <c r="A2707" t="str">
        <f>'Data Spreadsheet'!A2708&amp;ROUNDUP('Data Spreadsheet'!C2708, -2)</f>
        <v>0</v>
      </c>
      <c r="B2707">
        <f>'Data Spreadsheet'!D2708</f>
        <v>0</v>
      </c>
      <c r="C2707">
        <f>'Data Spreadsheet'!E2708</f>
        <v>0</v>
      </c>
      <c r="D2707">
        <f>'Data Spreadsheet'!F2708</f>
        <v>0</v>
      </c>
      <c r="E2707">
        <f>'Data Spreadsheet'!G2708</f>
        <v>0</v>
      </c>
      <c r="F2707">
        <v>0</v>
      </c>
    </row>
    <row r="2708" spans="1:6">
      <c r="A2708" t="str">
        <f>'Data Spreadsheet'!A2709&amp;ROUNDUP('Data Spreadsheet'!C2709, -2)</f>
        <v>0</v>
      </c>
      <c r="B2708">
        <f>'Data Spreadsheet'!D2709</f>
        <v>0</v>
      </c>
      <c r="C2708">
        <f>'Data Spreadsheet'!E2709</f>
        <v>0</v>
      </c>
      <c r="D2708">
        <f>'Data Spreadsheet'!F2709</f>
        <v>0</v>
      </c>
      <c r="E2708">
        <f>'Data Spreadsheet'!G2709</f>
        <v>0</v>
      </c>
      <c r="F2708">
        <v>0</v>
      </c>
    </row>
    <row r="2709" spans="1:6">
      <c r="A2709" t="str">
        <f>'Data Spreadsheet'!A2710&amp;ROUNDUP('Data Spreadsheet'!C2710, -2)</f>
        <v>0</v>
      </c>
      <c r="B2709">
        <f>'Data Spreadsheet'!D2710</f>
        <v>0</v>
      </c>
      <c r="C2709">
        <f>'Data Spreadsheet'!E2710</f>
        <v>0</v>
      </c>
      <c r="D2709">
        <f>'Data Spreadsheet'!F2710</f>
        <v>0</v>
      </c>
      <c r="E2709">
        <f>'Data Spreadsheet'!G2710</f>
        <v>0</v>
      </c>
      <c r="F2709">
        <v>0</v>
      </c>
    </row>
    <row r="2710" spans="1:6">
      <c r="A2710" t="str">
        <f>'Data Spreadsheet'!A2711&amp;ROUNDUP('Data Spreadsheet'!C2711, -2)</f>
        <v>0</v>
      </c>
      <c r="B2710">
        <f>'Data Spreadsheet'!D2711</f>
        <v>0</v>
      </c>
      <c r="C2710">
        <f>'Data Spreadsheet'!E2711</f>
        <v>0</v>
      </c>
      <c r="D2710">
        <f>'Data Spreadsheet'!F2711</f>
        <v>0</v>
      </c>
      <c r="E2710">
        <f>'Data Spreadsheet'!G2711</f>
        <v>0</v>
      </c>
      <c r="F2710">
        <v>0</v>
      </c>
    </row>
    <row r="2711" spans="1:6">
      <c r="A2711" t="str">
        <f>'Data Spreadsheet'!A2712&amp;ROUNDUP('Data Spreadsheet'!C2712, -2)</f>
        <v>0</v>
      </c>
      <c r="B2711">
        <f>'Data Spreadsheet'!D2712</f>
        <v>0</v>
      </c>
      <c r="C2711">
        <f>'Data Spreadsheet'!E2712</f>
        <v>0</v>
      </c>
      <c r="D2711">
        <f>'Data Spreadsheet'!F2712</f>
        <v>0</v>
      </c>
      <c r="E2711">
        <f>'Data Spreadsheet'!G2712</f>
        <v>0</v>
      </c>
      <c r="F2711">
        <v>0</v>
      </c>
    </row>
    <row r="2712" spans="1:6">
      <c r="A2712" t="str">
        <f>'Data Spreadsheet'!A2713&amp;ROUNDUP('Data Spreadsheet'!C2713, -2)</f>
        <v>0</v>
      </c>
      <c r="B2712">
        <f>'Data Spreadsheet'!D2713</f>
        <v>0</v>
      </c>
      <c r="C2712">
        <f>'Data Spreadsheet'!E2713</f>
        <v>0</v>
      </c>
      <c r="D2712">
        <f>'Data Spreadsheet'!F2713</f>
        <v>0</v>
      </c>
      <c r="E2712">
        <f>'Data Spreadsheet'!G2713</f>
        <v>0</v>
      </c>
      <c r="F2712">
        <v>0</v>
      </c>
    </row>
    <row r="2713" spans="1:6">
      <c r="A2713" t="str">
        <f>'Data Spreadsheet'!A2714&amp;ROUNDUP('Data Spreadsheet'!C2714, -2)</f>
        <v>0</v>
      </c>
      <c r="B2713">
        <f>'Data Spreadsheet'!D2714</f>
        <v>0</v>
      </c>
      <c r="C2713">
        <f>'Data Spreadsheet'!E2714</f>
        <v>0</v>
      </c>
      <c r="D2713">
        <f>'Data Spreadsheet'!F2714</f>
        <v>0</v>
      </c>
      <c r="E2713">
        <f>'Data Spreadsheet'!G2714</f>
        <v>0</v>
      </c>
      <c r="F2713">
        <v>0</v>
      </c>
    </row>
    <row r="2714" spans="1:6">
      <c r="A2714" t="str">
        <f>'Data Spreadsheet'!A2715&amp;ROUNDUP('Data Spreadsheet'!C2715, -2)</f>
        <v>0</v>
      </c>
      <c r="B2714">
        <f>'Data Spreadsheet'!D2715</f>
        <v>0</v>
      </c>
      <c r="C2714">
        <f>'Data Spreadsheet'!E2715</f>
        <v>0</v>
      </c>
      <c r="D2714">
        <f>'Data Spreadsheet'!F2715</f>
        <v>0</v>
      </c>
      <c r="E2714">
        <f>'Data Spreadsheet'!G2715</f>
        <v>0</v>
      </c>
      <c r="F2714">
        <v>0</v>
      </c>
    </row>
    <row r="2715" spans="1:6">
      <c r="A2715" t="str">
        <f>'Data Spreadsheet'!A2716&amp;ROUNDUP('Data Spreadsheet'!C2716, -2)</f>
        <v>0</v>
      </c>
      <c r="B2715">
        <f>'Data Spreadsheet'!D2716</f>
        <v>0</v>
      </c>
      <c r="C2715">
        <f>'Data Spreadsheet'!E2716</f>
        <v>0</v>
      </c>
      <c r="D2715">
        <f>'Data Spreadsheet'!F2716</f>
        <v>0</v>
      </c>
      <c r="E2715">
        <f>'Data Spreadsheet'!G2716</f>
        <v>0</v>
      </c>
      <c r="F2715">
        <v>0</v>
      </c>
    </row>
    <row r="2716" spans="1:6">
      <c r="A2716" t="str">
        <f>'Data Spreadsheet'!A2717&amp;ROUNDUP('Data Spreadsheet'!C2717, -2)</f>
        <v>0</v>
      </c>
      <c r="B2716">
        <f>'Data Spreadsheet'!D2717</f>
        <v>0</v>
      </c>
      <c r="C2716">
        <f>'Data Spreadsheet'!E2717</f>
        <v>0</v>
      </c>
      <c r="D2716">
        <f>'Data Spreadsheet'!F2717</f>
        <v>0</v>
      </c>
      <c r="E2716">
        <f>'Data Spreadsheet'!G2717</f>
        <v>0</v>
      </c>
      <c r="F2716">
        <v>0</v>
      </c>
    </row>
    <row r="2717" spans="1:6">
      <c r="A2717" t="str">
        <f>'Data Spreadsheet'!A2718&amp;ROUNDUP('Data Spreadsheet'!C2718, -2)</f>
        <v>0</v>
      </c>
      <c r="B2717">
        <f>'Data Spreadsheet'!D2718</f>
        <v>0</v>
      </c>
      <c r="C2717">
        <f>'Data Spreadsheet'!E2718</f>
        <v>0</v>
      </c>
      <c r="D2717">
        <f>'Data Spreadsheet'!F2718</f>
        <v>0</v>
      </c>
      <c r="E2717">
        <f>'Data Spreadsheet'!G2718</f>
        <v>0</v>
      </c>
      <c r="F2717">
        <v>0</v>
      </c>
    </row>
    <row r="2718" spans="1:6">
      <c r="A2718" t="str">
        <f>'Data Spreadsheet'!A2719&amp;ROUNDUP('Data Spreadsheet'!C2719, -2)</f>
        <v>0</v>
      </c>
      <c r="B2718">
        <f>'Data Spreadsheet'!D2719</f>
        <v>0</v>
      </c>
      <c r="C2718">
        <f>'Data Spreadsheet'!E2719</f>
        <v>0</v>
      </c>
      <c r="D2718">
        <f>'Data Spreadsheet'!F2719</f>
        <v>0</v>
      </c>
      <c r="E2718">
        <f>'Data Spreadsheet'!G2719</f>
        <v>0</v>
      </c>
      <c r="F2718">
        <v>0</v>
      </c>
    </row>
    <row r="2719" spans="1:6">
      <c r="A2719" t="str">
        <f>'Data Spreadsheet'!A2720&amp;ROUNDUP('Data Spreadsheet'!C2720, -2)</f>
        <v>0</v>
      </c>
      <c r="B2719">
        <f>'Data Spreadsheet'!D2720</f>
        <v>0</v>
      </c>
      <c r="C2719">
        <f>'Data Spreadsheet'!E2720</f>
        <v>0</v>
      </c>
      <c r="D2719">
        <f>'Data Spreadsheet'!F2720</f>
        <v>0</v>
      </c>
      <c r="E2719">
        <f>'Data Spreadsheet'!G2720</f>
        <v>0</v>
      </c>
      <c r="F2719">
        <v>0</v>
      </c>
    </row>
    <row r="2720" spans="1:6">
      <c r="A2720" t="str">
        <f>'Data Spreadsheet'!A2721&amp;ROUNDUP('Data Spreadsheet'!C2721, -2)</f>
        <v>0</v>
      </c>
      <c r="B2720">
        <f>'Data Spreadsheet'!D2721</f>
        <v>0</v>
      </c>
      <c r="C2720">
        <f>'Data Spreadsheet'!E2721</f>
        <v>0</v>
      </c>
      <c r="D2720">
        <f>'Data Spreadsheet'!F2721</f>
        <v>0</v>
      </c>
      <c r="E2720">
        <f>'Data Spreadsheet'!G2721</f>
        <v>0</v>
      </c>
      <c r="F2720">
        <v>0</v>
      </c>
    </row>
    <row r="2721" spans="1:6">
      <c r="A2721" t="str">
        <f>'Data Spreadsheet'!A2722&amp;ROUNDUP('Data Spreadsheet'!C2722, -2)</f>
        <v>0</v>
      </c>
      <c r="B2721">
        <f>'Data Spreadsheet'!D2722</f>
        <v>0</v>
      </c>
      <c r="C2721">
        <f>'Data Spreadsheet'!E2722</f>
        <v>0</v>
      </c>
      <c r="D2721">
        <f>'Data Spreadsheet'!F2722</f>
        <v>0</v>
      </c>
      <c r="E2721">
        <f>'Data Spreadsheet'!G2722</f>
        <v>0</v>
      </c>
      <c r="F2721">
        <v>0</v>
      </c>
    </row>
    <row r="2722" spans="1:6">
      <c r="A2722" t="str">
        <f>'Data Spreadsheet'!A2723&amp;ROUNDUP('Data Spreadsheet'!C2723, -2)</f>
        <v>0</v>
      </c>
      <c r="B2722">
        <f>'Data Spreadsheet'!D2723</f>
        <v>0</v>
      </c>
      <c r="C2722">
        <f>'Data Spreadsheet'!E2723</f>
        <v>0</v>
      </c>
      <c r="D2722">
        <f>'Data Spreadsheet'!F2723</f>
        <v>0</v>
      </c>
      <c r="E2722">
        <f>'Data Spreadsheet'!G2723</f>
        <v>0</v>
      </c>
      <c r="F2722">
        <v>0</v>
      </c>
    </row>
    <row r="2723" spans="1:6">
      <c r="A2723" t="str">
        <f>'Data Spreadsheet'!A2724&amp;ROUNDUP('Data Spreadsheet'!C2724, -2)</f>
        <v>0</v>
      </c>
      <c r="B2723">
        <f>'Data Spreadsheet'!D2724</f>
        <v>0</v>
      </c>
      <c r="C2723">
        <f>'Data Spreadsheet'!E2724</f>
        <v>0</v>
      </c>
      <c r="D2723">
        <f>'Data Spreadsheet'!F2724</f>
        <v>0</v>
      </c>
      <c r="E2723">
        <f>'Data Spreadsheet'!G2724</f>
        <v>0</v>
      </c>
      <c r="F2723">
        <v>0</v>
      </c>
    </row>
    <row r="2724" spans="1:6">
      <c r="A2724" t="str">
        <f>'Data Spreadsheet'!A2725&amp;ROUNDUP('Data Spreadsheet'!C2725, -2)</f>
        <v>0</v>
      </c>
      <c r="B2724">
        <f>'Data Spreadsheet'!D2725</f>
        <v>0</v>
      </c>
      <c r="C2724">
        <f>'Data Spreadsheet'!E2725</f>
        <v>0</v>
      </c>
      <c r="D2724">
        <f>'Data Spreadsheet'!F2725</f>
        <v>0</v>
      </c>
      <c r="E2724">
        <f>'Data Spreadsheet'!G2725</f>
        <v>0</v>
      </c>
      <c r="F2724">
        <v>0</v>
      </c>
    </row>
    <row r="2725" spans="1:6">
      <c r="A2725" t="str">
        <f>'Data Spreadsheet'!A2726&amp;ROUNDUP('Data Spreadsheet'!C2726, -2)</f>
        <v>0</v>
      </c>
      <c r="B2725">
        <f>'Data Spreadsheet'!D2726</f>
        <v>0</v>
      </c>
      <c r="C2725">
        <f>'Data Spreadsheet'!E2726</f>
        <v>0</v>
      </c>
      <c r="D2725">
        <f>'Data Spreadsheet'!F2726</f>
        <v>0</v>
      </c>
      <c r="E2725">
        <f>'Data Spreadsheet'!G2726</f>
        <v>0</v>
      </c>
      <c r="F2725">
        <v>0</v>
      </c>
    </row>
    <row r="2726" spans="1:6">
      <c r="A2726" t="str">
        <f>'Data Spreadsheet'!A2727&amp;ROUNDUP('Data Spreadsheet'!C2727, -2)</f>
        <v>0</v>
      </c>
      <c r="B2726">
        <f>'Data Spreadsheet'!D2727</f>
        <v>0</v>
      </c>
      <c r="C2726">
        <f>'Data Spreadsheet'!E2727</f>
        <v>0</v>
      </c>
      <c r="D2726">
        <f>'Data Spreadsheet'!F2727</f>
        <v>0</v>
      </c>
      <c r="E2726">
        <f>'Data Spreadsheet'!G2727</f>
        <v>0</v>
      </c>
      <c r="F2726">
        <v>0</v>
      </c>
    </row>
    <row r="2727" spans="1:6">
      <c r="A2727" t="str">
        <f>'Data Spreadsheet'!A2728&amp;ROUNDUP('Data Spreadsheet'!C2728, -2)</f>
        <v>0</v>
      </c>
      <c r="B2727">
        <f>'Data Spreadsheet'!D2728</f>
        <v>0</v>
      </c>
      <c r="C2727">
        <f>'Data Spreadsheet'!E2728</f>
        <v>0</v>
      </c>
      <c r="D2727">
        <f>'Data Spreadsheet'!F2728</f>
        <v>0</v>
      </c>
      <c r="E2727">
        <f>'Data Spreadsheet'!G2728</f>
        <v>0</v>
      </c>
      <c r="F2727">
        <v>0</v>
      </c>
    </row>
    <row r="2728" spans="1:6">
      <c r="A2728" t="str">
        <f>'Data Spreadsheet'!A2729&amp;ROUNDUP('Data Spreadsheet'!C2729, -2)</f>
        <v>0</v>
      </c>
      <c r="B2728">
        <f>'Data Spreadsheet'!D2729</f>
        <v>0</v>
      </c>
      <c r="C2728">
        <f>'Data Spreadsheet'!E2729</f>
        <v>0</v>
      </c>
      <c r="D2728">
        <f>'Data Spreadsheet'!F2729</f>
        <v>0</v>
      </c>
      <c r="E2728">
        <f>'Data Spreadsheet'!G2729</f>
        <v>0</v>
      </c>
      <c r="F2728">
        <v>0</v>
      </c>
    </row>
    <row r="2729" spans="1:6">
      <c r="A2729" t="str">
        <f>'Data Spreadsheet'!A2730&amp;ROUNDUP('Data Spreadsheet'!C2730, -2)</f>
        <v>0</v>
      </c>
      <c r="B2729">
        <f>'Data Spreadsheet'!D2730</f>
        <v>0</v>
      </c>
      <c r="C2729">
        <f>'Data Spreadsheet'!E2730</f>
        <v>0</v>
      </c>
      <c r="D2729">
        <f>'Data Spreadsheet'!F2730</f>
        <v>0</v>
      </c>
      <c r="E2729">
        <f>'Data Spreadsheet'!G2730</f>
        <v>0</v>
      </c>
      <c r="F2729">
        <v>0</v>
      </c>
    </row>
    <row r="2730" spans="1:6">
      <c r="A2730" t="str">
        <f>'Data Spreadsheet'!A2731&amp;ROUNDUP('Data Spreadsheet'!C2731, -2)</f>
        <v>0</v>
      </c>
      <c r="B2730">
        <f>'Data Spreadsheet'!D2731</f>
        <v>0</v>
      </c>
      <c r="C2730">
        <f>'Data Spreadsheet'!E2731</f>
        <v>0</v>
      </c>
      <c r="D2730">
        <f>'Data Spreadsheet'!F2731</f>
        <v>0</v>
      </c>
      <c r="E2730">
        <f>'Data Spreadsheet'!G2731</f>
        <v>0</v>
      </c>
      <c r="F2730">
        <v>0</v>
      </c>
    </row>
    <row r="2731" spans="1:6">
      <c r="A2731" t="str">
        <f>'Data Spreadsheet'!A2732&amp;ROUNDUP('Data Spreadsheet'!C2732, -2)</f>
        <v>0</v>
      </c>
      <c r="B2731">
        <f>'Data Spreadsheet'!D2732</f>
        <v>0</v>
      </c>
      <c r="C2731">
        <f>'Data Spreadsheet'!E2732</f>
        <v>0</v>
      </c>
      <c r="D2731">
        <f>'Data Spreadsheet'!F2732</f>
        <v>0</v>
      </c>
      <c r="E2731">
        <f>'Data Spreadsheet'!G2732</f>
        <v>0</v>
      </c>
      <c r="F2731">
        <v>0</v>
      </c>
    </row>
    <row r="2732" spans="1:6">
      <c r="A2732" t="str">
        <f>'Data Spreadsheet'!A2733&amp;ROUNDUP('Data Spreadsheet'!C2733, -2)</f>
        <v>0</v>
      </c>
      <c r="B2732">
        <f>'Data Spreadsheet'!D2733</f>
        <v>0</v>
      </c>
      <c r="C2732">
        <f>'Data Spreadsheet'!E2733</f>
        <v>0</v>
      </c>
      <c r="D2732">
        <f>'Data Spreadsheet'!F2733</f>
        <v>0</v>
      </c>
      <c r="E2732">
        <f>'Data Spreadsheet'!G2733</f>
        <v>0</v>
      </c>
      <c r="F2732">
        <v>0</v>
      </c>
    </row>
    <row r="2733" spans="1:6">
      <c r="A2733" t="str">
        <f>'Data Spreadsheet'!A2734&amp;ROUNDUP('Data Spreadsheet'!C2734, -2)</f>
        <v>0</v>
      </c>
      <c r="B2733">
        <f>'Data Spreadsheet'!D2734</f>
        <v>0</v>
      </c>
      <c r="C2733">
        <f>'Data Spreadsheet'!E2734</f>
        <v>0</v>
      </c>
      <c r="D2733">
        <f>'Data Spreadsheet'!F2734</f>
        <v>0</v>
      </c>
      <c r="E2733">
        <f>'Data Spreadsheet'!G2734</f>
        <v>0</v>
      </c>
      <c r="F2733">
        <v>0</v>
      </c>
    </row>
    <row r="2734" spans="1:6">
      <c r="A2734" t="str">
        <f>'Data Spreadsheet'!A2735&amp;ROUNDUP('Data Spreadsheet'!C2735, -2)</f>
        <v>0</v>
      </c>
      <c r="B2734">
        <f>'Data Spreadsheet'!D2735</f>
        <v>0</v>
      </c>
      <c r="C2734">
        <f>'Data Spreadsheet'!E2735</f>
        <v>0</v>
      </c>
      <c r="D2734">
        <f>'Data Spreadsheet'!F2735</f>
        <v>0</v>
      </c>
      <c r="E2734">
        <f>'Data Spreadsheet'!G2735</f>
        <v>0</v>
      </c>
      <c r="F2734">
        <v>0</v>
      </c>
    </row>
    <row r="2735" spans="1:6">
      <c r="A2735" t="str">
        <f>'Data Spreadsheet'!A2736&amp;ROUNDUP('Data Spreadsheet'!C2736, -2)</f>
        <v>0</v>
      </c>
      <c r="B2735">
        <f>'Data Spreadsheet'!D2736</f>
        <v>0</v>
      </c>
      <c r="C2735">
        <f>'Data Spreadsheet'!E2736</f>
        <v>0</v>
      </c>
      <c r="D2735">
        <f>'Data Spreadsheet'!F2736</f>
        <v>0</v>
      </c>
      <c r="E2735">
        <f>'Data Spreadsheet'!G2736</f>
        <v>0</v>
      </c>
      <c r="F2735">
        <v>0</v>
      </c>
    </row>
    <row r="2736" spans="1:6">
      <c r="A2736" t="str">
        <f>'Data Spreadsheet'!A2737&amp;ROUNDUP('Data Spreadsheet'!C2737, -2)</f>
        <v>0</v>
      </c>
      <c r="B2736">
        <f>'Data Spreadsheet'!D2737</f>
        <v>0</v>
      </c>
      <c r="C2736">
        <f>'Data Spreadsheet'!E2737</f>
        <v>0</v>
      </c>
      <c r="D2736">
        <f>'Data Spreadsheet'!F2737</f>
        <v>0</v>
      </c>
      <c r="E2736">
        <f>'Data Spreadsheet'!G2737</f>
        <v>0</v>
      </c>
      <c r="F2736">
        <v>0</v>
      </c>
    </row>
    <row r="2737" spans="1:6">
      <c r="A2737" t="str">
        <f>'Data Spreadsheet'!A2738&amp;ROUNDUP('Data Spreadsheet'!C2738, -2)</f>
        <v>0</v>
      </c>
      <c r="B2737">
        <f>'Data Spreadsheet'!D2738</f>
        <v>0</v>
      </c>
      <c r="C2737">
        <f>'Data Spreadsheet'!E2738</f>
        <v>0</v>
      </c>
      <c r="D2737">
        <f>'Data Spreadsheet'!F2738</f>
        <v>0</v>
      </c>
      <c r="E2737">
        <f>'Data Spreadsheet'!G2738</f>
        <v>0</v>
      </c>
      <c r="F2737">
        <v>0</v>
      </c>
    </row>
    <row r="2738" spans="1:6">
      <c r="A2738" t="str">
        <f>'Data Spreadsheet'!A2739&amp;ROUNDUP('Data Spreadsheet'!C2739, -2)</f>
        <v>0</v>
      </c>
      <c r="B2738">
        <f>'Data Spreadsheet'!D2739</f>
        <v>0</v>
      </c>
      <c r="C2738">
        <f>'Data Spreadsheet'!E2739</f>
        <v>0</v>
      </c>
      <c r="D2738">
        <f>'Data Spreadsheet'!F2739</f>
        <v>0</v>
      </c>
      <c r="E2738">
        <f>'Data Spreadsheet'!G2739</f>
        <v>0</v>
      </c>
      <c r="F2738">
        <v>0</v>
      </c>
    </row>
    <row r="2739" spans="1:6">
      <c r="A2739" t="str">
        <f>'Data Spreadsheet'!A2740&amp;ROUNDUP('Data Spreadsheet'!C2740, -2)</f>
        <v>0</v>
      </c>
      <c r="B2739">
        <f>'Data Spreadsheet'!D2740</f>
        <v>0</v>
      </c>
      <c r="C2739">
        <f>'Data Spreadsheet'!E2740</f>
        <v>0</v>
      </c>
      <c r="D2739">
        <f>'Data Spreadsheet'!F2740</f>
        <v>0</v>
      </c>
      <c r="E2739">
        <f>'Data Spreadsheet'!G2740</f>
        <v>0</v>
      </c>
      <c r="F2739">
        <v>0</v>
      </c>
    </row>
    <row r="2740" spans="1:6">
      <c r="A2740" t="str">
        <f>'Data Spreadsheet'!A2741&amp;ROUNDUP('Data Spreadsheet'!C2741, -2)</f>
        <v>0</v>
      </c>
      <c r="B2740">
        <f>'Data Spreadsheet'!D2741</f>
        <v>0</v>
      </c>
      <c r="C2740">
        <f>'Data Spreadsheet'!E2741</f>
        <v>0</v>
      </c>
      <c r="D2740">
        <f>'Data Spreadsheet'!F2741</f>
        <v>0</v>
      </c>
      <c r="E2740">
        <f>'Data Spreadsheet'!G2741</f>
        <v>0</v>
      </c>
      <c r="F2740">
        <v>0</v>
      </c>
    </row>
    <row r="2741" spans="1:6">
      <c r="A2741" t="str">
        <f>'Data Spreadsheet'!A2742&amp;ROUNDUP('Data Spreadsheet'!C2742, -2)</f>
        <v>0</v>
      </c>
      <c r="B2741">
        <f>'Data Spreadsheet'!D2742</f>
        <v>0</v>
      </c>
      <c r="C2741">
        <f>'Data Spreadsheet'!E2742</f>
        <v>0</v>
      </c>
      <c r="D2741">
        <f>'Data Spreadsheet'!F2742</f>
        <v>0</v>
      </c>
      <c r="E2741">
        <f>'Data Spreadsheet'!G2742</f>
        <v>0</v>
      </c>
      <c r="F2741">
        <v>0</v>
      </c>
    </row>
    <row r="2742" spans="1:6">
      <c r="A2742" t="str">
        <f>'Data Spreadsheet'!A2743&amp;ROUNDUP('Data Spreadsheet'!C2743, -2)</f>
        <v>0</v>
      </c>
      <c r="B2742">
        <f>'Data Spreadsheet'!D2743</f>
        <v>0</v>
      </c>
      <c r="C2742">
        <f>'Data Spreadsheet'!E2743</f>
        <v>0</v>
      </c>
      <c r="D2742">
        <f>'Data Spreadsheet'!F2743</f>
        <v>0</v>
      </c>
      <c r="E2742">
        <f>'Data Spreadsheet'!G2743</f>
        <v>0</v>
      </c>
      <c r="F2742">
        <v>0</v>
      </c>
    </row>
    <row r="2743" spans="1:6">
      <c r="A2743" t="str">
        <f>'Data Spreadsheet'!A2744&amp;ROUNDUP('Data Spreadsheet'!C2744, -2)</f>
        <v>0</v>
      </c>
      <c r="B2743">
        <f>'Data Spreadsheet'!D2744</f>
        <v>0</v>
      </c>
      <c r="C2743">
        <f>'Data Spreadsheet'!E2744</f>
        <v>0</v>
      </c>
      <c r="D2743">
        <f>'Data Spreadsheet'!F2744</f>
        <v>0</v>
      </c>
      <c r="E2743">
        <f>'Data Spreadsheet'!G2744</f>
        <v>0</v>
      </c>
      <c r="F2743">
        <v>0</v>
      </c>
    </row>
    <row r="2744" spans="1:6">
      <c r="A2744" t="str">
        <f>'Data Spreadsheet'!A2745&amp;ROUNDUP('Data Spreadsheet'!C2745, -2)</f>
        <v>0</v>
      </c>
      <c r="B2744">
        <f>'Data Spreadsheet'!D2745</f>
        <v>0</v>
      </c>
      <c r="C2744">
        <f>'Data Spreadsheet'!E2745</f>
        <v>0</v>
      </c>
      <c r="D2744">
        <f>'Data Spreadsheet'!F2745</f>
        <v>0</v>
      </c>
      <c r="E2744">
        <f>'Data Spreadsheet'!G2745</f>
        <v>0</v>
      </c>
      <c r="F2744">
        <v>0</v>
      </c>
    </row>
    <row r="2745" spans="1:6">
      <c r="A2745" t="str">
        <f>'Data Spreadsheet'!A2746&amp;ROUNDUP('Data Spreadsheet'!C2746, -2)</f>
        <v>0</v>
      </c>
      <c r="B2745">
        <f>'Data Spreadsheet'!D2746</f>
        <v>0</v>
      </c>
      <c r="C2745">
        <f>'Data Spreadsheet'!E2746</f>
        <v>0</v>
      </c>
      <c r="D2745">
        <f>'Data Spreadsheet'!F2746</f>
        <v>0</v>
      </c>
      <c r="E2745">
        <f>'Data Spreadsheet'!G2746</f>
        <v>0</v>
      </c>
      <c r="F2745">
        <v>0</v>
      </c>
    </row>
    <row r="2746" spans="1:6">
      <c r="A2746" t="str">
        <f>'Data Spreadsheet'!A2747&amp;ROUNDUP('Data Spreadsheet'!C2747, -2)</f>
        <v>0</v>
      </c>
      <c r="B2746">
        <f>'Data Spreadsheet'!D2747</f>
        <v>0</v>
      </c>
      <c r="C2746">
        <f>'Data Spreadsheet'!E2747</f>
        <v>0</v>
      </c>
      <c r="D2746">
        <f>'Data Spreadsheet'!F2747</f>
        <v>0</v>
      </c>
      <c r="E2746">
        <f>'Data Spreadsheet'!G2747</f>
        <v>0</v>
      </c>
      <c r="F2746">
        <v>0</v>
      </c>
    </row>
    <row r="2747" spans="1:6">
      <c r="A2747" t="str">
        <f>'Data Spreadsheet'!A2748&amp;ROUNDUP('Data Spreadsheet'!C2748, -2)</f>
        <v>0</v>
      </c>
      <c r="B2747">
        <f>'Data Spreadsheet'!D2748</f>
        <v>0</v>
      </c>
      <c r="C2747">
        <f>'Data Spreadsheet'!E2748</f>
        <v>0</v>
      </c>
      <c r="D2747">
        <f>'Data Spreadsheet'!F2748</f>
        <v>0</v>
      </c>
      <c r="E2747">
        <f>'Data Spreadsheet'!G2748</f>
        <v>0</v>
      </c>
      <c r="F2747">
        <v>0</v>
      </c>
    </row>
    <row r="2748" spans="1:6">
      <c r="A2748" t="str">
        <f>'Data Spreadsheet'!A2749&amp;ROUNDUP('Data Spreadsheet'!C2749, -2)</f>
        <v>0</v>
      </c>
      <c r="B2748">
        <f>'Data Spreadsheet'!D2749</f>
        <v>0</v>
      </c>
      <c r="C2748">
        <f>'Data Spreadsheet'!E2749</f>
        <v>0</v>
      </c>
      <c r="D2748">
        <f>'Data Spreadsheet'!F2749</f>
        <v>0</v>
      </c>
      <c r="E2748">
        <f>'Data Spreadsheet'!G2749</f>
        <v>0</v>
      </c>
      <c r="F2748">
        <v>0</v>
      </c>
    </row>
    <row r="2749" spans="1:6">
      <c r="A2749" t="str">
        <f>'Data Spreadsheet'!A2750&amp;ROUNDUP('Data Spreadsheet'!C2750, -2)</f>
        <v>0</v>
      </c>
      <c r="B2749">
        <f>'Data Spreadsheet'!D2750</f>
        <v>0</v>
      </c>
      <c r="C2749">
        <f>'Data Spreadsheet'!E2750</f>
        <v>0</v>
      </c>
      <c r="D2749">
        <f>'Data Spreadsheet'!F2750</f>
        <v>0</v>
      </c>
      <c r="E2749">
        <f>'Data Spreadsheet'!G2750</f>
        <v>0</v>
      </c>
      <c r="F2749">
        <v>0</v>
      </c>
    </row>
    <row r="2750" spans="1:6">
      <c r="A2750" t="str">
        <f>'Data Spreadsheet'!A2751&amp;ROUNDUP('Data Spreadsheet'!C2751, -2)</f>
        <v>0</v>
      </c>
      <c r="B2750">
        <f>'Data Spreadsheet'!D2751</f>
        <v>0</v>
      </c>
      <c r="C2750">
        <f>'Data Spreadsheet'!E2751</f>
        <v>0</v>
      </c>
      <c r="D2750">
        <f>'Data Spreadsheet'!F2751</f>
        <v>0</v>
      </c>
      <c r="E2750">
        <f>'Data Spreadsheet'!G2751</f>
        <v>0</v>
      </c>
      <c r="F2750">
        <v>0</v>
      </c>
    </row>
    <row r="2751" spans="1:6">
      <c r="A2751" t="str">
        <f>'Data Spreadsheet'!A2752&amp;ROUNDUP('Data Spreadsheet'!C2752, -2)</f>
        <v>0</v>
      </c>
      <c r="B2751">
        <f>'Data Spreadsheet'!D2752</f>
        <v>0</v>
      </c>
      <c r="C2751">
        <f>'Data Spreadsheet'!E2752</f>
        <v>0</v>
      </c>
      <c r="D2751">
        <f>'Data Spreadsheet'!F2752</f>
        <v>0</v>
      </c>
      <c r="E2751">
        <f>'Data Spreadsheet'!G2752</f>
        <v>0</v>
      </c>
      <c r="F2751">
        <v>0</v>
      </c>
    </row>
    <row r="2752" spans="1:6">
      <c r="A2752" t="str">
        <f>'Data Spreadsheet'!A2753&amp;ROUNDUP('Data Spreadsheet'!C2753, -2)</f>
        <v>0</v>
      </c>
      <c r="B2752">
        <f>'Data Spreadsheet'!D2753</f>
        <v>0</v>
      </c>
      <c r="C2752">
        <f>'Data Spreadsheet'!E2753</f>
        <v>0</v>
      </c>
      <c r="D2752">
        <f>'Data Spreadsheet'!F2753</f>
        <v>0</v>
      </c>
      <c r="E2752">
        <f>'Data Spreadsheet'!G2753</f>
        <v>0</v>
      </c>
      <c r="F2752">
        <v>0</v>
      </c>
    </row>
    <row r="2753" spans="1:6">
      <c r="A2753" t="str">
        <f>'Data Spreadsheet'!A2754&amp;ROUNDUP('Data Spreadsheet'!C2754, -2)</f>
        <v>0</v>
      </c>
      <c r="B2753">
        <f>'Data Spreadsheet'!D2754</f>
        <v>0</v>
      </c>
      <c r="C2753">
        <f>'Data Spreadsheet'!E2754</f>
        <v>0</v>
      </c>
      <c r="D2753">
        <f>'Data Spreadsheet'!F2754</f>
        <v>0</v>
      </c>
      <c r="E2753">
        <f>'Data Spreadsheet'!G2754</f>
        <v>0</v>
      </c>
      <c r="F2753">
        <v>0</v>
      </c>
    </row>
    <row r="2754" spans="1:6">
      <c r="A2754" t="str">
        <f>'Data Spreadsheet'!A2755&amp;ROUNDUP('Data Spreadsheet'!C2755, -2)</f>
        <v>0</v>
      </c>
      <c r="B2754">
        <f>'Data Spreadsheet'!D2755</f>
        <v>0</v>
      </c>
      <c r="C2754">
        <f>'Data Spreadsheet'!E2755</f>
        <v>0</v>
      </c>
      <c r="D2754">
        <f>'Data Spreadsheet'!F2755</f>
        <v>0</v>
      </c>
      <c r="E2754">
        <f>'Data Spreadsheet'!G2755</f>
        <v>0</v>
      </c>
      <c r="F2754">
        <v>0</v>
      </c>
    </row>
    <row r="2755" spans="1:6">
      <c r="A2755" t="str">
        <f>'Data Spreadsheet'!A2756&amp;ROUNDUP('Data Spreadsheet'!C2756, -2)</f>
        <v>0</v>
      </c>
      <c r="B2755">
        <f>'Data Spreadsheet'!D2756</f>
        <v>0</v>
      </c>
      <c r="C2755">
        <f>'Data Spreadsheet'!E2756</f>
        <v>0</v>
      </c>
      <c r="D2755">
        <f>'Data Spreadsheet'!F2756</f>
        <v>0</v>
      </c>
      <c r="E2755">
        <f>'Data Spreadsheet'!G2756</f>
        <v>0</v>
      </c>
      <c r="F2755">
        <v>0</v>
      </c>
    </row>
    <row r="2756" spans="1:6">
      <c r="A2756" t="str">
        <f>'Data Spreadsheet'!A2757&amp;ROUNDUP('Data Spreadsheet'!C2757, -2)</f>
        <v>0</v>
      </c>
      <c r="B2756">
        <f>'Data Spreadsheet'!D2757</f>
        <v>0</v>
      </c>
      <c r="C2756">
        <f>'Data Spreadsheet'!E2757</f>
        <v>0</v>
      </c>
      <c r="D2756">
        <f>'Data Spreadsheet'!F2757</f>
        <v>0</v>
      </c>
      <c r="E2756">
        <f>'Data Spreadsheet'!G2757</f>
        <v>0</v>
      </c>
      <c r="F2756">
        <v>0</v>
      </c>
    </row>
    <row r="2757" spans="1:6">
      <c r="A2757" t="str">
        <f>'Data Spreadsheet'!A2758&amp;ROUNDUP('Data Spreadsheet'!C2758, -2)</f>
        <v>0</v>
      </c>
      <c r="B2757">
        <f>'Data Spreadsheet'!D2758</f>
        <v>0</v>
      </c>
      <c r="C2757">
        <f>'Data Spreadsheet'!E2758</f>
        <v>0</v>
      </c>
      <c r="D2757">
        <f>'Data Spreadsheet'!F2758</f>
        <v>0</v>
      </c>
      <c r="E2757">
        <f>'Data Spreadsheet'!G2758</f>
        <v>0</v>
      </c>
      <c r="F2757">
        <v>0</v>
      </c>
    </row>
    <row r="2758" spans="1:6">
      <c r="A2758" t="str">
        <f>'Data Spreadsheet'!A2759&amp;ROUNDUP('Data Spreadsheet'!C2759, -2)</f>
        <v>0</v>
      </c>
      <c r="B2758">
        <f>'Data Spreadsheet'!D2759</f>
        <v>0</v>
      </c>
      <c r="C2758">
        <f>'Data Spreadsheet'!E2759</f>
        <v>0</v>
      </c>
      <c r="D2758">
        <f>'Data Spreadsheet'!F2759</f>
        <v>0</v>
      </c>
      <c r="E2758">
        <f>'Data Spreadsheet'!G2759</f>
        <v>0</v>
      </c>
      <c r="F2758">
        <v>0</v>
      </c>
    </row>
    <row r="2759" spans="1:6">
      <c r="A2759" t="str">
        <f>'Data Spreadsheet'!A2760&amp;ROUNDUP('Data Spreadsheet'!C2760, -2)</f>
        <v>0</v>
      </c>
      <c r="B2759">
        <f>'Data Spreadsheet'!D2760</f>
        <v>0</v>
      </c>
      <c r="C2759">
        <f>'Data Spreadsheet'!E2760</f>
        <v>0</v>
      </c>
      <c r="D2759">
        <f>'Data Spreadsheet'!F2760</f>
        <v>0</v>
      </c>
      <c r="E2759">
        <f>'Data Spreadsheet'!G2760</f>
        <v>0</v>
      </c>
      <c r="F2759">
        <v>0</v>
      </c>
    </row>
    <row r="2760" spans="1:6">
      <c r="A2760" t="str">
        <f>'Data Spreadsheet'!A2761&amp;ROUNDUP('Data Spreadsheet'!C2761, -2)</f>
        <v>0</v>
      </c>
      <c r="B2760">
        <f>'Data Spreadsheet'!D2761</f>
        <v>0</v>
      </c>
      <c r="C2760">
        <f>'Data Spreadsheet'!E2761</f>
        <v>0</v>
      </c>
      <c r="D2760">
        <f>'Data Spreadsheet'!F2761</f>
        <v>0</v>
      </c>
      <c r="E2760">
        <f>'Data Spreadsheet'!G2761</f>
        <v>0</v>
      </c>
      <c r="F2760">
        <v>0</v>
      </c>
    </row>
    <row r="2761" spans="1:6">
      <c r="A2761" t="str">
        <f>'Data Spreadsheet'!A2762&amp;ROUNDUP('Data Spreadsheet'!C2762, -2)</f>
        <v>0</v>
      </c>
      <c r="B2761">
        <f>'Data Spreadsheet'!D2762</f>
        <v>0</v>
      </c>
      <c r="C2761">
        <f>'Data Spreadsheet'!E2762</f>
        <v>0</v>
      </c>
      <c r="D2761">
        <f>'Data Spreadsheet'!F2762</f>
        <v>0</v>
      </c>
      <c r="E2761">
        <f>'Data Spreadsheet'!G2762</f>
        <v>0</v>
      </c>
      <c r="F2761">
        <v>0</v>
      </c>
    </row>
    <row r="2762" spans="1:6">
      <c r="A2762" t="str">
        <f>'Data Spreadsheet'!A2763&amp;ROUNDUP('Data Spreadsheet'!C2763, -2)</f>
        <v>0</v>
      </c>
      <c r="B2762">
        <f>'Data Spreadsheet'!D2763</f>
        <v>0</v>
      </c>
      <c r="C2762">
        <f>'Data Spreadsheet'!E2763</f>
        <v>0</v>
      </c>
      <c r="D2762">
        <f>'Data Spreadsheet'!F2763</f>
        <v>0</v>
      </c>
      <c r="E2762">
        <f>'Data Spreadsheet'!G2763</f>
        <v>0</v>
      </c>
      <c r="F2762">
        <v>0</v>
      </c>
    </row>
    <row r="2763" spans="1:6">
      <c r="A2763" t="str">
        <f>'Data Spreadsheet'!A2764&amp;ROUNDUP('Data Spreadsheet'!C2764, -2)</f>
        <v>0</v>
      </c>
      <c r="B2763">
        <f>'Data Spreadsheet'!D2764</f>
        <v>0</v>
      </c>
      <c r="C2763">
        <f>'Data Spreadsheet'!E2764</f>
        <v>0</v>
      </c>
      <c r="D2763">
        <f>'Data Spreadsheet'!F2764</f>
        <v>0</v>
      </c>
      <c r="E2763">
        <f>'Data Spreadsheet'!G2764</f>
        <v>0</v>
      </c>
      <c r="F2763">
        <v>0</v>
      </c>
    </row>
    <row r="2764" spans="1:6">
      <c r="A2764" t="str">
        <f>'Data Spreadsheet'!A2765&amp;ROUNDUP('Data Spreadsheet'!C2765, -2)</f>
        <v>0</v>
      </c>
      <c r="B2764">
        <f>'Data Spreadsheet'!D2765</f>
        <v>0</v>
      </c>
      <c r="C2764">
        <f>'Data Spreadsheet'!E2765</f>
        <v>0</v>
      </c>
      <c r="D2764">
        <f>'Data Spreadsheet'!F2765</f>
        <v>0</v>
      </c>
      <c r="E2764">
        <f>'Data Spreadsheet'!G2765</f>
        <v>0</v>
      </c>
      <c r="F2764">
        <v>0</v>
      </c>
    </row>
    <row r="2765" spans="1:6">
      <c r="A2765" t="str">
        <f>'Data Spreadsheet'!A2766&amp;ROUNDUP('Data Spreadsheet'!C2766, -2)</f>
        <v>0</v>
      </c>
      <c r="B2765">
        <f>'Data Spreadsheet'!D2766</f>
        <v>0</v>
      </c>
      <c r="C2765">
        <f>'Data Spreadsheet'!E2766</f>
        <v>0</v>
      </c>
      <c r="D2765">
        <f>'Data Spreadsheet'!F2766</f>
        <v>0</v>
      </c>
      <c r="E2765">
        <f>'Data Spreadsheet'!G2766</f>
        <v>0</v>
      </c>
      <c r="F2765">
        <v>0</v>
      </c>
    </row>
    <row r="2766" spans="1:6">
      <c r="A2766" t="str">
        <f>'Data Spreadsheet'!A2767&amp;ROUNDUP('Data Spreadsheet'!C2767, -2)</f>
        <v>0</v>
      </c>
      <c r="B2766">
        <f>'Data Spreadsheet'!D2767</f>
        <v>0</v>
      </c>
      <c r="C2766">
        <f>'Data Spreadsheet'!E2767</f>
        <v>0</v>
      </c>
      <c r="D2766">
        <f>'Data Spreadsheet'!F2767</f>
        <v>0</v>
      </c>
      <c r="E2766">
        <f>'Data Spreadsheet'!G2767</f>
        <v>0</v>
      </c>
      <c r="F2766">
        <v>0</v>
      </c>
    </row>
    <row r="2767" spans="1:6">
      <c r="A2767" t="str">
        <f>'Data Spreadsheet'!A2768&amp;ROUNDUP('Data Spreadsheet'!C2768, -2)</f>
        <v>0</v>
      </c>
      <c r="B2767">
        <f>'Data Spreadsheet'!D2768</f>
        <v>0</v>
      </c>
      <c r="C2767">
        <f>'Data Spreadsheet'!E2768</f>
        <v>0</v>
      </c>
      <c r="D2767">
        <f>'Data Spreadsheet'!F2768</f>
        <v>0</v>
      </c>
      <c r="E2767">
        <f>'Data Spreadsheet'!G2768</f>
        <v>0</v>
      </c>
      <c r="F2767">
        <v>0</v>
      </c>
    </row>
    <row r="2768" spans="1:6">
      <c r="A2768" t="str">
        <f>'Data Spreadsheet'!A2769&amp;ROUNDUP('Data Spreadsheet'!C2769, -2)</f>
        <v>0</v>
      </c>
      <c r="B2768">
        <f>'Data Spreadsheet'!D2769</f>
        <v>0</v>
      </c>
      <c r="C2768">
        <f>'Data Spreadsheet'!E2769</f>
        <v>0</v>
      </c>
      <c r="D2768">
        <f>'Data Spreadsheet'!F2769</f>
        <v>0</v>
      </c>
      <c r="E2768">
        <f>'Data Spreadsheet'!G2769</f>
        <v>0</v>
      </c>
      <c r="F2768">
        <v>0</v>
      </c>
    </row>
    <row r="2769" spans="1:6">
      <c r="A2769" t="str">
        <f>'Data Spreadsheet'!A2770&amp;ROUNDUP('Data Spreadsheet'!C2770, -2)</f>
        <v>0</v>
      </c>
      <c r="B2769">
        <f>'Data Spreadsheet'!D2770</f>
        <v>0</v>
      </c>
      <c r="C2769">
        <f>'Data Spreadsheet'!E2770</f>
        <v>0</v>
      </c>
      <c r="D2769">
        <f>'Data Spreadsheet'!F2770</f>
        <v>0</v>
      </c>
      <c r="E2769">
        <f>'Data Spreadsheet'!G2770</f>
        <v>0</v>
      </c>
      <c r="F2769">
        <v>0</v>
      </c>
    </row>
    <row r="2770" spans="1:6">
      <c r="A2770" t="str">
        <f>'Data Spreadsheet'!A2771&amp;ROUNDUP('Data Spreadsheet'!C2771, -2)</f>
        <v>0</v>
      </c>
      <c r="B2770">
        <f>'Data Spreadsheet'!D2771</f>
        <v>0</v>
      </c>
      <c r="C2770">
        <f>'Data Spreadsheet'!E2771</f>
        <v>0</v>
      </c>
      <c r="D2770">
        <f>'Data Spreadsheet'!F2771</f>
        <v>0</v>
      </c>
      <c r="E2770">
        <f>'Data Spreadsheet'!G2771</f>
        <v>0</v>
      </c>
      <c r="F2770">
        <v>0</v>
      </c>
    </row>
    <row r="2771" spans="1:6">
      <c r="A2771" t="str">
        <f>'Data Spreadsheet'!A2772&amp;ROUNDUP('Data Spreadsheet'!C2772, -2)</f>
        <v>0</v>
      </c>
      <c r="B2771">
        <f>'Data Spreadsheet'!D2772</f>
        <v>0</v>
      </c>
      <c r="C2771">
        <f>'Data Spreadsheet'!E2772</f>
        <v>0</v>
      </c>
      <c r="D2771">
        <f>'Data Spreadsheet'!F2772</f>
        <v>0</v>
      </c>
      <c r="E2771">
        <f>'Data Spreadsheet'!G2772</f>
        <v>0</v>
      </c>
      <c r="F2771">
        <v>0</v>
      </c>
    </row>
    <row r="2772" spans="1:6">
      <c r="A2772" t="str">
        <f>'Data Spreadsheet'!A2773&amp;ROUNDUP('Data Spreadsheet'!C2773, -2)</f>
        <v>0</v>
      </c>
      <c r="B2772">
        <f>'Data Spreadsheet'!D2773</f>
        <v>0</v>
      </c>
      <c r="C2772">
        <f>'Data Spreadsheet'!E2773</f>
        <v>0</v>
      </c>
      <c r="D2772">
        <f>'Data Spreadsheet'!F2773</f>
        <v>0</v>
      </c>
      <c r="E2772">
        <f>'Data Spreadsheet'!G2773</f>
        <v>0</v>
      </c>
      <c r="F2772">
        <v>0</v>
      </c>
    </row>
    <row r="2773" spans="1:6">
      <c r="A2773" t="str">
        <f>'Data Spreadsheet'!A2774&amp;ROUNDUP('Data Spreadsheet'!C2774, -2)</f>
        <v>0</v>
      </c>
      <c r="B2773">
        <f>'Data Spreadsheet'!D2774</f>
        <v>0</v>
      </c>
      <c r="C2773">
        <f>'Data Spreadsheet'!E2774</f>
        <v>0</v>
      </c>
      <c r="D2773">
        <f>'Data Spreadsheet'!F2774</f>
        <v>0</v>
      </c>
      <c r="E2773">
        <f>'Data Spreadsheet'!G2774</f>
        <v>0</v>
      </c>
      <c r="F2773">
        <v>0</v>
      </c>
    </row>
    <row r="2774" spans="1:6">
      <c r="A2774" t="str">
        <f>'Data Spreadsheet'!A2775&amp;ROUNDUP('Data Spreadsheet'!C2775, -2)</f>
        <v>0</v>
      </c>
      <c r="B2774">
        <f>'Data Spreadsheet'!D2775</f>
        <v>0</v>
      </c>
      <c r="C2774">
        <f>'Data Spreadsheet'!E2775</f>
        <v>0</v>
      </c>
      <c r="D2774">
        <f>'Data Spreadsheet'!F2775</f>
        <v>0</v>
      </c>
      <c r="E2774">
        <f>'Data Spreadsheet'!G2775</f>
        <v>0</v>
      </c>
      <c r="F2774">
        <v>0</v>
      </c>
    </row>
    <row r="2775" spans="1:6">
      <c r="A2775" t="str">
        <f>'Data Spreadsheet'!A2776&amp;ROUNDUP('Data Spreadsheet'!C2776, -2)</f>
        <v>0</v>
      </c>
      <c r="B2775">
        <f>'Data Spreadsheet'!D2776</f>
        <v>0</v>
      </c>
      <c r="C2775">
        <f>'Data Spreadsheet'!E2776</f>
        <v>0</v>
      </c>
      <c r="D2775">
        <f>'Data Spreadsheet'!F2776</f>
        <v>0</v>
      </c>
      <c r="E2775">
        <f>'Data Spreadsheet'!G2776</f>
        <v>0</v>
      </c>
      <c r="F2775">
        <v>0</v>
      </c>
    </row>
    <row r="2776" spans="1:6">
      <c r="A2776" t="str">
        <f>'Data Spreadsheet'!A2777&amp;ROUNDUP('Data Spreadsheet'!C2777, -2)</f>
        <v>0</v>
      </c>
      <c r="B2776">
        <f>'Data Spreadsheet'!D2777</f>
        <v>0</v>
      </c>
      <c r="C2776">
        <f>'Data Spreadsheet'!E2777</f>
        <v>0</v>
      </c>
      <c r="D2776">
        <f>'Data Spreadsheet'!F2777</f>
        <v>0</v>
      </c>
      <c r="E2776">
        <f>'Data Spreadsheet'!G2777</f>
        <v>0</v>
      </c>
      <c r="F2776">
        <v>0</v>
      </c>
    </row>
    <row r="2777" spans="1:6">
      <c r="A2777" t="str">
        <f>'Data Spreadsheet'!A2778&amp;ROUNDUP('Data Spreadsheet'!C2778, -2)</f>
        <v>0</v>
      </c>
      <c r="B2777">
        <f>'Data Spreadsheet'!D2778</f>
        <v>0</v>
      </c>
      <c r="C2777">
        <f>'Data Spreadsheet'!E2778</f>
        <v>0</v>
      </c>
      <c r="D2777">
        <f>'Data Spreadsheet'!F2778</f>
        <v>0</v>
      </c>
      <c r="E2777">
        <f>'Data Spreadsheet'!G2778</f>
        <v>0</v>
      </c>
      <c r="F2777">
        <v>0</v>
      </c>
    </row>
    <row r="2778" spans="1:6">
      <c r="A2778" t="str">
        <f>'Data Spreadsheet'!A2779&amp;ROUNDUP('Data Spreadsheet'!C2779, -2)</f>
        <v>0</v>
      </c>
      <c r="B2778">
        <f>'Data Spreadsheet'!D2779</f>
        <v>0</v>
      </c>
      <c r="C2778">
        <f>'Data Spreadsheet'!E2779</f>
        <v>0</v>
      </c>
      <c r="D2778">
        <f>'Data Spreadsheet'!F2779</f>
        <v>0</v>
      </c>
      <c r="E2778">
        <f>'Data Spreadsheet'!G2779</f>
        <v>0</v>
      </c>
      <c r="F2778">
        <v>0</v>
      </c>
    </row>
    <row r="2779" spans="1:6">
      <c r="A2779" t="str">
        <f>'Data Spreadsheet'!A2780&amp;ROUNDUP('Data Spreadsheet'!C2780, -2)</f>
        <v>0</v>
      </c>
      <c r="B2779">
        <f>'Data Spreadsheet'!D2780</f>
        <v>0</v>
      </c>
      <c r="C2779">
        <f>'Data Spreadsheet'!E2780</f>
        <v>0</v>
      </c>
      <c r="D2779">
        <f>'Data Spreadsheet'!F2780</f>
        <v>0</v>
      </c>
      <c r="E2779">
        <f>'Data Spreadsheet'!G2780</f>
        <v>0</v>
      </c>
      <c r="F2779">
        <v>0</v>
      </c>
    </row>
    <row r="2780" spans="1:6">
      <c r="A2780" t="str">
        <f>'Data Spreadsheet'!A2781&amp;ROUNDUP('Data Spreadsheet'!C2781, -2)</f>
        <v>0</v>
      </c>
      <c r="B2780">
        <f>'Data Spreadsheet'!D2781</f>
        <v>0</v>
      </c>
      <c r="C2780">
        <f>'Data Spreadsheet'!E2781</f>
        <v>0</v>
      </c>
      <c r="D2780">
        <f>'Data Spreadsheet'!F2781</f>
        <v>0</v>
      </c>
      <c r="E2780">
        <f>'Data Spreadsheet'!G2781</f>
        <v>0</v>
      </c>
      <c r="F2780">
        <v>0</v>
      </c>
    </row>
    <row r="2781" spans="1:6">
      <c r="A2781" t="str">
        <f>'Data Spreadsheet'!A2782&amp;ROUNDUP('Data Spreadsheet'!C2782, -2)</f>
        <v>0</v>
      </c>
      <c r="B2781">
        <f>'Data Spreadsheet'!D2782</f>
        <v>0</v>
      </c>
      <c r="C2781">
        <f>'Data Spreadsheet'!E2782</f>
        <v>0</v>
      </c>
      <c r="D2781">
        <f>'Data Spreadsheet'!F2782</f>
        <v>0</v>
      </c>
      <c r="E2781">
        <f>'Data Spreadsheet'!G2782</f>
        <v>0</v>
      </c>
      <c r="F2781">
        <v>0</v>
      </c>
    </row>
    <row r="2782" spans="1:6">
      <c r="A2782" t="str">
        <f>'Data Spreadsheet'!A2783&amp;ROUNDUP('Data Spreadsheet'!C2783, -2)</f>
        <v>0</v>
      </c>
      <c r="B2782">
        <f>'Data Spreadsheet'!D2783</f>
        <v>0</v>
      </c>
      <c r="C2782">
        <f>'Data Spreadsheet'!E2783</f>
        <v>0</v>
      </c>
      <c r="D2782">
        <f>'Data Spreadsheet'!F2783</f>
        <v>0</v>
      </c>
      <c r="E2782">
        <f>'Data Spreadsheet'!G2783</f>
        <v>0</v>
      </c>
      <c r="F2782">
        <v>0</v>
      </c>
    </row>
    <row r="2783" spans="1:6">
      <c r="A2783" t="str">
        <f>'Data Spreadsheet'!A2784&amp;ROUNDUP('Data Spreadsheet'!C2784, -2)</f>
        <v>0</v>
      </c>
      <c r="B2783">
        <f>'Data Spreadsheet'!D2784</f>
        <v>0</v>
      </c>
      <c r="C2783">
        <f>'Data Spreadsheet'!E2784</f>
        <v>0</v>
      </c>
      <c r="D2783">
        <f>'Data Spreadsheet'!F2784</f>
        <v>0</v>
      </c>
      <c r="E2783">
        <f>'Data Spreadsheet'!G2784</f>
        <v>0</v>
      </c>
      <c r="F2783">
        <v>0</v>
      </c>
    </row>
    <row r="2784" spans="1:6">
      <c r="A2784" t="str">
        <f>'Data Spreadsheet'!A2785&amp;ROUNDUP('Data Spreadsheet'!C2785, -2)</f>
        <v>0</v>
      </c>
      <c r="B2784">
        <f>'Data Spreadsheet'!D2785</f>
        <v>0</v>
      </c>
      <c r="C2784">
        <f>'Data Spreadsheet'!E2785</f>
        <v>0</v>
      </c>
      <c r="D2784">
        <f>'Data Spreadsheet'!F2785</f>
        <v>0</v>
      </c>
      <c r="E2784">
        <f>'Data Spreadsheet'!G2785</f>
        <v>0</v>
      </c>
      <c r="F2784">
        <v>0</v>
      </c>
    </row>
    <row r="2785" spans="1:6">
      <c r="A2785" t="str">
        <f>'Data Spreadsheet'!A2786&amp;ROUNDUP('Data Spreadsheet'!C2786, -2)</f>
        <v>0</v>
      </c>
      <c r="B2785">
        <f>'Data Spreadsheet'!D2786</f>
        <v>0</v>
      </c>
      <c r="C2785">
        <f>'Data Spreadsheet'!E2786</f>
        <v>0</v>
      </c>
      <c r="D2785">
        <f>'Data Spreadsheet'!F2786</f>
        <v>0</v>
      </c>
      <c r="E2785">
        <f>'Data Spreadsheet'!G2786</f>
        <v>0</v>
      </c>
      <c r="F2785">
        <v>0</v>
      </c>
    </row>
    <row r="2786" spans="1:6">
      <c r="A2786" t="str">
        <f>'Data Spreadsheet'!A2787&amp;ROUNDUP('Data Spreadsheet'!C2787, -2)</f>
        <v>0</v>
      </c>
      <c r="B2786">
        <f>'Data Spreadsheet'!D2787</f>
        <v>0</v>
      </c>
      <c r="C2786">
        <f>'Data Spreadsheet'!E2787</f>
        <v>0</v>
      </c>
      <c r="D2786">
        <f>'Data Spreadsheet'!F2787</f>
        <v>0</v>
      </c>
      <c r="E2786">
        <f>'Data Spreadsheet'!G2787</f>
        <v>0</v>
      </c>
      <c r="F2786">
        <v>0</v>
      </c>
    </row>
    <row r="2787" spans="1:6">
      <c r="A2787" t="str">
        <f>'Data Spreadsheet'!A2788&amp;ROUNDUP('Data Spreadsheet'!C2788, -2)</f>
        <v>0</v>
      </c>
      <c r="B2787">
        <f>'Data Spreadsheet'!D2788</f>
        <v>0</v>
      </c>
      <c r="C2787">
        <f>'Data Spreadsheet'!E2788</f>
        <v>0</v>
      </c>
      <c r="D2787">
        <f>'Data Spreadsheet'!F2788</f>
        <v>0</v>
      </c>
      <c r="E2787">
        <f>'Data Spreadsheet'!G2788</f>
        <v>0</v>
      </c>
      <c r="F2787">
        <v>0</v>
      </c>
    </row>
    <row r="2788" spans="1:6">
      <c r="A2788" t="str">
        <f>'Data Spreadsheet'!A2789&amp;ROUNDUP('Data Spreadsheet'!C2789, -2)</f>
        <v>0</v>
      </c>
      <c r="B2788">
        <f>'Data Spreadsheet'!D2789</f>
        <v>0</v>
      </c>
      <c r="C2788">
        <f>'Data Spreadsheet'!E2789</f>
        <v>0</v>
      </c>
      <c r="D2788">
        <f>'Data Spreadsheet'!F2789</f>
        <v>0</v>
      </c>
      <c r="E2788">
        <f>'Data Spreadsheet'!G2789</f>
        <v>0</v>
      </c>
      <c r="F2788">
        <v>0</v>
      </c>
    </row>
    <row r="2789" spans="1:6">
      <c r="A2789" t="str">
        <f>'Data Spreadsheet'!A2790&amp;ROUNDUP('Data Spreadsheet'!C2790, -2)</f>
        <v>0</v>
      </c>
      <c r="B2789">
        <f>'Data Spreadsheet'!D2790</f>
        <v>0</v>
      </c>
      <c r="C2789">
        <f>'Data Spreadsheet'!E2790</f>
        <v>0</v>
      </c>
      <c r="D2789">
        <f>'Data Spreadsheet'!F2790</f>
        <v>0</v>
      </c>
      <c r="E2789">
        <f>'Data Spreadsheet'!G2790</f>
        <v>0</v>
      </c>
      <c r="F2789">
        <v>0</v>
      </c>
    </row>
    <row r="2790" spans="1:6">
      <c r="A2790" t="str">
        <f>'Data Spreadsheet'!A2791&amp;ROUNDUP('Data Spreadsheet'!C2791, -2)</f>
        <v>0</v>
      </c>
      <c r="B2790">
        <f>'Data Spreadsheet'!D2791</f>
        <v>0</v>
      </c>
      <c r="C2790">
        <f>'Data Spreadsheet'!E2791</f>
        <v>0</v>
      </c>
      <c r="D2790">
        <f>'Data Spreadsheet'!F2791</f>
        <v>0</v>
      </c>
      <c r="E2790">
        <f>'Data Spreadsheet'!G2791</f>
        <v>0</v>
      </c>
      <c r="F2790">
        <v>0</v>
      </c>
    </row>
    <row r="2791" spans="1:6">
      <c r="A2791" t="str">
        <f>'Data Spreadsheet'!A2792&amp;ROUNDUP('Data Spreadsheet'!C2792, -2)</f>
        <v>0</v>
      </c>
      <c r="B2791">
        <f>'Data Spreadsheet'!D2792</f>
        <v>0</v>
      </c>
      <c r="C2791">
        <f>'Data Spreadsheet'!E2792</f>
        <v>0</v>
      </c>
      <c r="D2791">
        <f>'Data Spreadsheet'!F2792</f>
        <v>0</v>
      </c>
      <c r="E2791">
        <f>'Data Spreadsheet'!G2792</f>
        <v>0</v>
      </c>
      <c r="F2791">
        <v>0</v>
      </c>
    </row>
    <row r="2792" spans="1:6">
      <c r="A2792" t="str">
        <f>'Data Spreadsheet'!A2793&amp;ROUNDUP('Data Spreadsheet'!C2793, -2)</f>
        <v>0</v>
      </c>
      <c r="B2792">
        <f>'Data Spreadsheet'!D2793</f>
        <v>0</v>
      </c>
      <c r="C2792">
        <f>'Data Spreadsheet'!E2793</f>
        <v>0</v>
      </c>
      <c r="D2792">
        <f>'Data Spreadsheet'!F2793</f>
        <v>0</v>
      </c>
      <c r="E2792">
        <f>'Data Spreadsheet'!G2793</f>
        <v>0</v>
      </c>
      <c r="F2792">
        <v>0</v>
      </c>
    </row>
    <row r="2793" spans="1:6">
      <c r="A2793" t="str">
        <f>'Data Spreadsheet'!A2794&amp;ROUNDUP('Data Spreadsheet'!C2794, -2)</f>
        <v>0</v>
      </c>
      <c r="B2793">
        <f>'Data Spreadsheet'!D2794</f>
        <v>0</v>
      </c>
      <c r="C2793">
        <f>'Data Spreadsheet'!E2794</f>
        <v>0</v>
      </c>
      <c r="D2793">
        <f>'Data Spreadsheet'!F2794</f>
        <v>0</v>
      </c>
      <c r="E2793">
        <f>'Data Spreadsheet'!G2794</f>
        <v>0</v>
      </c>
      <c r="F2793">
        <v>0</v>
      </c>
    </row>
    <row r="2794" spans="1:6">
      <c r="A2794" t="str">
        <f>'Data Spreadsheet'!A2795&amp;ROUNDUP('Data Spreadsheet'!C2795, -2)</f>
        <v>0</v>
      </c>
      <c r="B2794">
        <f>'Data Spreadsheet'!D2795</f>
        <v>0</v>
      </c>
      <c r="C2794">
        <f>'Data Spreadsheet'!E2795</f>
        <v>0</v>
      </c>
      <c r="D2794">
        <f>'Data Spreadsheet'!F2795</f>
        <v>0</v>
      </c>
      <c r="E2794">
        <f>'Data Spreadsheet'!G2795</f>
        <v>0</v>
      </c>
      <c r="F2794">
        <v>0</v>
      </c>
    </row>
    <row r="2795" spans="1:6">
      <c r="A2795" t="str">
        <f>'Data Spreadsheet'!A2796&amp;ROUNDUP('Data Spreadsheet'!C2796, -2)</f>
        <v>0</v>
      </c>
      <c r="B2795">
        <f>'Data Spreadsheet'!D2796</f>
        <v>0</v>
      </c>
      <c r="C2795">
        <f>'Data Spreadsheet'!E2796</f>
        <v>0</v>
      </c>
      <c r="D2795">
        <f>'Data Spreadsheet'!F2796</f>
        <v>0</v>
      </c>
      <c r="E2795">
        <f>'Data Spreadsheet'!G2796</f>
        <v>0</v>
      </c>
      <c r="F2795">
        <v>0</v>
      </c>
    </row>
    <row r="2796" spans="1:6">
      <c r="A2796" t="str">
        <f>'Data Spreadsheet'!A2797&amp;ROUNDUP('Data Spreadsheet'!C2797, -2)</f>
        <v>0</v>
      </c>
      <c r="B2796">
        <f>'Data Spreadsheet'!D2797</f>
        <v>0</v>
      </c>
      <c r="C2796">
        <f>'Data Spreadsheet'!E2797</f>
        <v>0</v>
      </c>
      <c r="D2796">
        <f>'Data Spreadsheet'!F2797</f>
        <v>0</v>
      </c>
      <c r="E2796">
        <f>'Data Spreadsheet'!G2797</f>
        <v>0</v>
      </c>
      <c r="F2796">
        <v>0</v>
      </c>
    </row>
    <row r="2797" spans="1:6">
      <c r="A2797" t="str">
        <f>'Data Spreadsheet'!A2798&amp;ROUNDUP('Data Spreadsheet'!C2798, -2)</f>
        <v>0</v>
      </c>
      <c r="B2797">
        <f>'Data Spreadsheet'!D2798</f>
        <v>0</v>
      </c>
      <c r="C2797">
        <f>'Data Spreadsheet'!E2798</f>
        <v>0</v>
      </c>
      <c r="D2797">
        <f>'Data Spreadsheet'!F2798</f>
        <v>0</v>
      </c>
      <c r="E2797">
        <f>'Data Spreadsheet'!G2798</f>
        <v>0</v>
      </c>
      <c r="F2797">
        <v>0</v>
      </c>
    </row>
    <row r="2798" spans="1:6">
      <c r="A2798" t="str">
        <f>'Data Spreadsheet'!A2799&amp;ROUNDUP('Data Spreadsheet'!C2799, -2)</f>
        <v>0</v>
      </c>
      <c r="B2798">
        <f>'Data Spreadsheet'!D2799</f>
        <v>0</v>
      </c>
      <c r="C2798">
        <f>'Data Spreadsheet'!E2799</f>
        <v>0</v>
      </c>
      <c r="D2798">
        <f>'Data Spreadsheet'!F2799</f>
        <v>0</v>
      </c>
      <c r="E2798">
        <f>'Data Spreadsheet'!G2799</f>
        <v>0</v>
      </c>
      <c r="F2798">
        <v>0</v>
      </c>
    </row>
    <row r="2799" spans="1:6">
      <c r="A2799" t="str">
        <f>'Data Spreadsheet'!A2800&amp;ROUNDUP('Data Spreadsheet'!C2800, -2)</f>
        <v>0</v>
      </c>
      <c r="B2799">
        <f>'Data Spreadsheet'!D2800</f>
        <v>0</v>
      </c>
      <c r="C2799">
        <f>'Data Spreadsheet'!E2800</f>
        <v>0</v>
      </c>
      <c r="D2799">
        <f>'Data Spreadsheet'!F2800</f>
        <v>0</v>
      </c>
      <c r="E2799">
        <f>'Data Spreadsheet'!G2800</f>
        <v>0</v>
      </c>
      <c r="F2799">
        <v>0</v>
      </c>
    </row>
    <row r="2800" spans="1:6">
      <c r="A2800" t="str">
        <f>'Data Spreadsheet'!A2801&amp;ROUNDUP('Data Spreadsheet'!C2801, -2)</f>
        <v>0</v>
      </c>
      <c r="B2800">
        <f>'Data Spreadsheet'!D2801</f>
        <v>0</v>
      </c>
      <c r="C2800">
        <f>'Data Spreadsheet'!E2801</f>
        <v>0</v>
      </c>
      <c r="D2800">
        <f>'Data Spreadsheet'!F2801</f>
        <v>0</v>
      </c>
      <c r="E2800">
        <f>'Data Spreadsheet'!G2801</f>
        <v>0</v>
      </c>
      <c r="F2800">
        <v>0</v>
      </c>
    </row>
    <row r="2801" spans="1:6">
      <c r="A2801" t="str">
        <f>'Data Spreadsheet'!A2802&amp;ROUNDUP('Data Spreadsheet'!C2802, -2)</f>
        <v>0</v>
      </c>
      <c r="B2801">
        <f>'Data Spreadsheet'!D2802</f>
        <v>0</v>
      </c>
      <c r="C2801">
        <f>'Data Spreadsheet'!E2802</f>
        <v>0</v>
      </c>
      <c r="D2801">
        <f>'Data Spreadsheet'!F2802</f>
        <v>0</v>
      </c>
      <c r="E2801">
        <f>'Data Spreadsheet'!G2802</f>
        <v>0</v>
      </c>
      <c r="F2801">
        <v>0</v>
      </c>
    </row>
    <row r="2802" spans="1:6">
      <c r="A2802" t="str">
        <f>'Data Spreadsheet'!A2803&amp;ROUNDUP('Data Spreadsheet'!C2803, -2)</f>
        <v>0</v>
      </c>
      <c r="B2802">
        <f>'Data Spreadsheet'!D2803</f>
        <v>0</v>
      </c>
      <c r="C2802">
        <f>'Data Spreadsheet'!E2803</f>
        <v>0</v>
      </c>
      <c r="D2802">
        <f>'Data Spreadsheet'!F2803</f>
        <v>0</v>
      </c>
      <c r="E2802">
        <f>'Data Spreadsheet'!G2803</f>
        <v>0</v>
      </c>
      <c r="F2802">
        <v>0</v>
      </c>
    </row>
    <row r="2803" spans="1:6">
      <c r="A2803" t="str">
        <f>'Data Spreadsheet'!A2804&amp;ROUNDUP('Data Spreadsheet'!C2804, -2)</f>
        <v>0</v>
      </c>
      <c r="B2803">
        <f>'Data Spreadsheet'!D2804</f>
        <v>0</v>
      </c>
      <c r="C2803">
        <f>'Data Spreadsheet'!E2804</f>
        <v>0</v>
      </c>
      <c r="D2803">
        <f>'Data Spreadsheet'!F2804</f>
        <v>0</v>
      </c>
      <c r="E2803">
        <f>'Data Spreadsheet'!G2804</f>
        <v>0</v>
      </c>
      <c r="F2803">
        <v>0</v>
      </c>
    </row>
    <row r="2804" spans="1:6">
      <c r="A2804" t="str">
        <f>'Data Spreadsheet'!A2805&amp;ROUNDUP('Data Spreadsheet'!C2805, -2)</f>
        <v>0</v>
      </c>
      <c r="B2804">
        <f>'Data Spreadsheet'!D2805</f>
        <v>0</v>
      </c>
      <c r="C2804">
        <f>'Data Spreadsheet'!E2805</f>
        <v>0</v>
      </c>
      <c r="D2804">
        <f>'Data Spreadsheet'!F2805</f>
        <v>0</v>
      </c>
      <c r="E2804">
        <f>'Data Spreadsheet'!G2805</f>
        <v>0</v>
      </c>
      <c r="F2804">
        <v>0</v>
      </c>
    </row>
    <row r="2805" spans="1:6">
      <c r="A2805" t="str">
        <f>'Data Spreadsheet'!A2806&amp;ROUNDUP('Data Spreadsheet'!C2806, -2)</f>
        <v>0</v>
      </c>
      <c r="B2805">
        <f>'Data Spreadsheet'!D2806</f>
        <v>0</v>
      </c>
      <c r="C2805">
        <f>'Data Spreadsheet'!E2806</f>
        <v>0</v>
      </c>
      <c r="D2805">
        <f>'Data Spreadsheet'!F2806</f>
        <v>0</v>
      </c>
      <c r="E2805">
        <f>'Data Spreadsheet'!G2806</f>
        <v>0</v>
      </c>
      <c r="F2805">
        <v>0</v>
      </c>
    </row>
    <row r="2806" spans="1:6">
      <c r="A2806" t="str">
        <f>'Data Spreadsheet'!A2807&amp;ROUNDUP('Data Spreadsheet'!C2807, -2)</f>
        <v>0</v>
      </c>
      <c r="B2806">
        <f>'Data Spreadsheet'!D2807</f>
        <v>0</v>
      </c>
      <c r="C2806">
        <f>'Data Spreadsheet'!E2807</f>
        <v>0</v>
      </c>
      <c r="D2806">
        <f>'Data Spreadsheet'!F2807</f>
        <v>0</v>
      </c>
      <c r="E2806">
        <f>'Data Spreadsheet'!G2807</f>
        <v>0</v>
      </c>
      <c r="F2806">
        <v>0</v>
      </c>
    </row>
    <row r="2807" spans="1:6">
      <c r="A2807" t="str">
        <f>'Data Spreadsheet'!A2808&amp;ROUNDUP('Data Spreadsheet'!C2808, -2)</f>
        <v>0</v>
      </c>
      <c r="B2807">
        <f>'Data Spreadsheet'!D2808</f>
        <v>0</v>
      </c>
      <c r="C2807">
        <f>'Data Spreadsheet'!E2808</f>
        <v>0</v>
      </c>
      <c r="D2807">
        <f>'Data Spreadsheet'!F2808</f>
        <v>0</v>
      </c>
      <c r="E2807">
        <f>'Data Spreadsheet'!G2808</f>
        <v>0</v>
      </c>
      <c r="F2807">
        <v>0</v>
      </c>
    </row>
    <row r="2808" spans="1:6">
      <c r="A2808" t="str">
        <f>'Data Spreadsheet'!A2809&amp;ROUNDUP('Data Spreadsheet'!C2809, -2)</f>
        <v>0</v>
      </c>
      <c r="B2808">
        <f>'Data Spreadsheet'!D2809</f>
        <v>0</v>
      </c>
      <c r="C2808">
        <f>'Data Spreadsheet'!E2809</f>
        <v>0</v>
      </c>
      <c r="D2808">
        <f>'Data Spreadsheet'!F2809</f>
        <v>0</v>
      </c>
      <c r="E2808">
        <f>'Data Spreadsheet'!G2809</f>
        <v>0</v>
      </c>
      <c r="F2808">
        <v>0</v>
      </c>
    </row>
    <row r="2809" spans="1:6">
      <c r="A2809" t="str">
        <f>'Data Spreadsheet'!A2810&amp;ROUNDUP('Data Spreadsheet'!C2810, -2)</f>
        <v>0</v>
      </c>
      <c r="B2809">
        <f>'Data Spreadsheet'!D2810</f>
        <v>0</v>
      </c>
      <c r="C2809">
        <f>'Data Spreadsheet'!E2810</f>
        <v>0</v>
      </c>
      <c r="D2809">
        <f>'Data Spreadsheet'!F2810</f>
        <v>0</v>
      </c>
      <c r="E2809">
        <f>'Data Spreadsheet'!G2810</f>
        <v>0</v>
      </c>
      <c r="F2809">
        <v>0</v>
      </c>
    </row>
    <row r="2810" spans="1:6">
      <c r="A2810" t="str">
        <f>'Data Spreadsheet'!A2811&amp;ROUNDUP('Data Spreadsheet'!C2811, -2)</f>
        <v>0</v>
      </c>
      <c r="B2810">
        <f>'Data Spreadsheet'!D2811</f>
        <v>0</v>
      </c>
      <c r="C2810">
        <f>'Data Spreadsheet'!E2811</f>
        <v>0</v>
      </c>
      <c r="D2810">
        <f>'Data Spreadsheet'!F2811</f>
        <v>0</v>
      </c>
      <c r="E2810">
        <f>'Data Spreadsheet'!G2811</f>
        <v>0</v>
      </c>
      <c r="F2810">
        <v>0</v>
      </c>
    </row>
    <row r="2811" spans="1:6">
      <c r="A2811" t="str">
        <f>'Data Spreadsheet'!A2812&amp;ROUNDUP('Data Spreadsheet'!C2812, -2)</f>
        <v>0</v>
      </c>
      <c r="B2811">
        <f>'Data Spreadsheet'!D2812</f>
        <v>0</v>
      </c>
      <c r="C2811">
        <f>'Data Spreadsheet'!E2812</f>
        <v>0</v>
      </c>
      <c r="D2811">
        <f>'Data Spreadsheet'!F2812</f>
        <v>0</v>
      </c>
      <c r="E2811">
        <f>'Data Spreadsheet'!G2812</f>
        <v>0</v>
      </c>
      <c r="F2811">
        <v>0</v>
      </c>
    </row>
    <row r="2812" spans="1:6">
      <c r="A2812" t="str">
        <f>'Data Spreadsheet'!A2813&amp;ROUNDUP('Data Spreadsheet'!C2813, -2)</f>
        <v>0</v>
      </c>
      <c r="B2812">
        <f>'Data Spreadsheet'!D2813</f>
        <v>0</v>
      </c>
      <c r="C2812">
        <f>'Data Spreadsheet'!E2813</f>
        <v>0</v>
      </c>
      <c r="D2812">
        <f>'Data Spreadsheet'!F2813</f>
        <v>0</v>
      </c>
      <c r="E2812">
        <f>'Data Spreadsheet'!G2813</f>
        <v>0</v>
      </c>
      <c r="F2812">
        <v>0</v>
      </c>
    </row>
    <row r="2813" spans="1:6">
      <c r="A2813" t="str">
        <f>'Data Spreadsheet'!A2814&amp;ROUNDUP('Data Spreadsheet'!C2814, -2)</f>
        <v>0</v>
      </c>
      <c r="B2813">
        <f>'Data Spreadsheet'!D2814</f>
        <v>0</v>
      </c>
      <c r="C2813">
        <f>'Data Spreadsheet'!E2814</f>
        <v>0</v>
      </c>
      <c r="D2813">
        <f>'Data Spreadsheet'!F2814</f>
        <v>0</v>
      </c>
      <c r="E2813">
        <f>'Data Spreadsheet'!G2814</f>
        <v>0</v>
      </c>
      <c r="F2813">
        <v>0</v>
      </c>
    </row>
    <row r="2814" spans="1:6">
      <c r="A2814" t="str">
        <f>'Data Spreadsheet'!A2815&amp;ROUNDUP('Data Spreadsheet'!C2815, -2)</f>
        <v>0</v>
      </c>
      <c r="B2814">
        <f>'Data Spreadsheet'!D2815</f>
        <v>0</v>
      </c>
      <c r="C2814">
        <f>'Data Spreadsheet'!E2815</f>
        <v>0</v>
      </c>
      <c r="D2814">
        <f>'Data Spreadsheet'!F2815</f>
        <v>0</v>
      </c>
      <c r="E2814">
        <f>'Data Spreadsheet'!G2815</f>
        <v>0</v>
      </c>
      <c r="F2814">
        <v>0</v>
      </c>
    </row>
    <row r="2815" spans="1:6">
      <c r="A2815" t="str">
        <f>'Data Spreadsheet'!A2816&amp;ROUNDUP('Data Spreadsheet'!C2816, -2)</f>
        <v>0</v>
      </c>
      <c r="B2815">
        <f>'Data Spreadsheet'!D2816</f>
        <v>0</v>
      </c>
      <c r="C2815">
        <f>'Data Spreadsheet'!E2816</f>
        <v>0</v>
      </c>
      <c r="D2815">
        <f>'Data Spreadsheet'!F2816</f>
        <v>0</v>
      </c>
      <c r="E2815">
        <f>'Data Spreadsheet'!G2816</f>
        <v>0</v>
      </c>
      <c r="F2815">
        <v>0</v>
      </c>
    </row>
    <row r="2816" spans="1:6">
      <c r="A2816" t="str">
        <f>'Data Spreadsheet'!A2817&amp;ROUNDUP('Data Spreadsheet'!C2817, -2)</f>
        <v>0</v>
      </c>
      <c r="B2816">
        <f>'Data Spreadsheet'!D2817</f>
        <v>0</v>
      </c>
      <c r="C2816">
        <f>'Data Spreadsheet'!E2817</f>
        <v>0</v>
      </c>
      <c r="D2816">
        <f>'Data Spreadsheet'!F2817</f>
        <v>0</v>
      </c>
      <c r="E2816">
        <f>'Data Spreadsheet'!G2817</f>
        <v>0</v>
      </c>
      <c r="F2816">
        <v>0</v>
      </c>
    </row>
    <row r="2817" spans="1:6">
      <c r="A2817" t="str">
        <f>'Data Spreadsheet'!A2818&amp;ROUNDUP('Data Spreadsheet'!C2818, -2)</f>
        <v>0</v>
      </c>
      <c r="B2817">
        <f>'Data Spreadsheet'!D2818</f>
        <v>0</v>
      </c>
      <c r="C2817">
        <f>'Data Spreadsheet'!E2818</f>
        <v>0</v>
      </c>
      <c r="D2817">
        <f>'Data Spreadsheet'!F2818</f>
        <v>0</v>
      </c>
      <c r="E2817">
        <f>'Data Spreadsheet'!G2818</f>
        <v>0</v>
      </c>
      <c r="F2817">
        <v>0</v>
      </c>
    </row>
    <row r="2818" spans="1:6">
      <c r="A2818" t="str">
        <f>'Data Spreadsheet'!A2819&amp;ROUNDUP('Data Spreadsheet'!C2819, -2)</f>
        <v>0</v>
      </c>
      <c r="B2818">
        <f>'Data Spreadsheet'!D2819</f>
        <v>0</v>
      </c>
      <c r="C2818">
        <f>'Data Spreadsheet'!E2819</f>
        <v>0</v>
      </c>
      <c r="D2818">
        <f>'Data Spreadsheet'!F2819</f>
        <v>0</v>
      </c>
      <c r="E2818">
        <f>'Data Spreadsheet'!G2819</f>
        <v>0</v>
      </c>
      <c r="F2818">
        <v>0</v>
      </c>
    </row>
    <row r="2819" spans="1:6">
      <c r="A2819" t="str">
        <f>'Data Spreadsheet'!A2820&amp;ROUNDUP('Data Spreadsheet'!C2820, -2)</f>
        <v>0</v>
      </c>
      <c r="B2819">
        <f>'Data Spreadsheet'!D2820</f>
        <v>0</v>
      </c>
      <c r="C2819">
        <f>'Data Spreadsheet'!E2820</f>
        <v>0</v>
      </c>
      <c r="D2819">
        <f>'Data Spreadsheet'!F2820</f>
        <v>0</v>
      </c>
      <c r="E2819">
        <f>'Data Spreadsheet'!G2820</f>
        <v>0</v>
      </c>
      <c r="F2819">
        <v>0</v>
      </c>
    </row>
    <row r="2820" spans="1:6">
      <c r="A2820" t="str">
        <f>'Data Spreadsheet'!A2821&amp;ROUNDUP('Data Spreadsheet'!C2821, -2)</f>
        <v>0</v>
      </c>
      <c r="B2820">
        <f>'Data Spreadsheet'!D2821</f>
        <v>0</v>
      </c>
      <c r="C2820">
        <f>'Data Spreadsheet'!E2821</f>
        <v>0</v>
      </c>
      <c r="D2820">
        <f>'Data Spreadsheet'!F2821</f>
        <v>0</v>
      </c>
      <c r="E2820">
        <f>'Data Spreadsheet'!G2821</f>
        <v>0</v>
      </c>
      <c r="F2820">
        <v>0</v>
      </c>
    </row>
    <row r="2821" spans="1:6">
      <c r="A2821" t="str">
        <f>'Data Spreadsheet'!A2822&amp;ROUNDUP('Data Spreadsheet'!C2822, -2)</f>
        <v>0</v>
      </c>
      <c r="B2821">
        <f>'Data Spreadsheet'!D2822</f>
        <v>0</v>
      </c>
      <c r="C2821">
        <f>'Data Spreadsheet'!E2822</f>
        <v>0</v>
      </c>
      <c r="D2821">
        <f>'Data Spreadsheet'!F2822</f>
        <v>0</v>
      </c>
      <c r="E2821">
        <f>'Data Spreadsheet'!G2822</f>
        <v>0</v>
      </c>
      <c r="F2821">
        <v>0</v>
      </c>
    </row>
    <row r="2822" spans="1:6">
      <c r="A2822" t="str">
        <f>'Data Spreadsheet'!A2823&amp;ROUNDUP('Data Spreadsheet'!C2823, -2)</f>
        <v>0</v>
      </c>
      <c r="B2822">
        <f>'Data Spreadsheet'!D2823</f>
        <v>0</v>
      </c>
      <c r="C2822">
        <f>'Data Spreadsheet'!E2823</f>
        <v>0</v>
      </c>
      <c r="D2822">
        <f>'Data Spreadsheet'!F2823</f>
        <v>0</v>
      </c>
      <c r="E2822">
        <f>'Data Spreadsheet'!G2823</f>
        <v>0</v>
      </c>
      <c r="F2822">
        <v>0</v>
      </c>
    </row>
    <row r="2823" spans="1:6">
      <c r="A2823" t="str">
        <f>'Data Spreadsheet'!A2824&amp;ROUNDUP('Data Spreadsheet'!C2824, -2)</f>
        <v>0</v>
      </c>
      <c r="B2823">
        <f>'Data Spreadsheet'!D2824</f>
        <v>0</v>
      </c>
      <c r="C2823">
        <f>'Data Spreadsheet'!E2824</f>
        <v>0</v>
      </c>
      <c r="D2823">
        <f>'Data Spreadsheet'!F2824</f>
        <v>0</v>
      </c>
      <c r="E2823">
        <f>'Data Spreadsheet'!G2824</f>
        <v>0</v>
      </c>
      <c r="F2823">
        <v>0</v>
      </c>
    </row>
    <row r="2824" spans="1:6">
      <c r="A2824" t="str">
        <f>'Data Spreadsheet'!A2825&amp;ROUNDUP('Data Spreadsheet'!C2825, -2)</f>
        <v>0</v>
      </c>
      <c r="B2824">
        <f>'Data Spreadsheet'!D2825</f>
        <v>0</v>
      </c>
      <c r="C2824">
        <f>'Data Spreadsheet'!E2825</f>
        <v>0</v>
      </c>
      <c r="D2824">
        <f>'Data Spreadsheet'!F2825</f>
        <v>0</v>
      </c>
      <c r="E2824">
        <f>'Data Spreadsheet'!G2825</f>
        <v>0</v>
      </c>
      <c r="F2824">
        <v>0</v>
      </c>
    </row>
    <row r="2825" spans="1:6">
      <c r="A2825" t="str">
        <f>'Data Spreadsheet'!A2826&amp;ROUNDUP('Data Spreadsheet'!C2826, -2)</f>
        <v>0</v>
      </c>
      <c r="B2825">
        <f>'Data Spreadsheet'!D2826</f>
        <v>0</v>
      </c>
      <c r="C2825">
        <f>'Data Spreadsheet'!E2826</f>
        <v>0</v>
      </c>
      <c r="D2825">
        <f>'Data Spreadsheet'!F2826</f>
        <v>0</v>
      </c>
      <c r="E2825">
        <f>'Data Spreadsheet'!G2826</f>
        <v>0</v>
      </c>
      <c r="F2825">
        <v>0</v>
      </c>
    </row>
    <row r="2826" spans="1:6">
      <c r="A2826" t="str">
        <f>'Data Spreadsheet'!A2827&amp;ROUNDUP('Data Spreadsheet'!C2827, -2)</f>
        <v>0</v>
      </c>
      <c r="B2826">
        <f>'Data Spreadsheet'!D2827</f>
        <v>0</v>
      </c>
      <c r="C2826">
        <f>'Data Spreadsheet'!E2827</f>
        <v>0</v>
      </c>
      <c r="D2826">
        <f>'Data Spreadsheet'!F2827</f>
        <v>0</v>
      </c>
      <c r="E2826">
        <f>'Data Spreadsheet'!G2827</f>
        <v>0</v>
      </c>
      <c r="F2826">
        <v>0</v>
      </c>
    </row>
    <row r="2827" spans="1:6">
      <c r="A2827" t="str">
        <f>'Data Spreadsheet'!A2828&amp;ROUNDUP('Data Spreadsheet'!C2828, -2)</f>
        <v>0</v>
      </c>
      <c r="B2827">
        <f>'Data Spreadsheet'!D2828</f>
        <v>0</v>
      </c>
      <c r="C2827">
        <f>'Data Spreadsheet'!E2828</f>
        <v>0</v>
      </c>
      <c r="D2827">
        <f>'Data Spreadsheet'!F2828</f>
        <v>0</v>
      </c>
      <c r="E2827">
        <f>'Data Spreadsheet'!G2828</f>
        <v>0</v>
      </c>
      <c r="F2827">
        <v>0</v>
      </c>
    </row>
    <row r="2828" spans="1:6">
      <c r="A2828" t="str">
        <f>'Data Spreadsheet'!A2829&amp;ROUNDUP('Data Spreadsheet'!C2829, -2)</f>
        <v>0</v>
      </c>
      <c r="B2828">
        <f>'Data Spreadsheet'!D2829</f>
        <v>0</v>
      </c>
      <c r="C2828">
        <f>'Data Spreadsheet'!E2829</f>
        <v>0</v>
      </c>
      <c r="D2828">
        <f>'Data Spreadsheet'!F2829</f>
        <v>0</v>
      </c>
      <c r="E2828">
        <f>'Data Spreadsheet'!G2829</f>
        <v>0</v>
      </c>
      <c r="F2828">
        <v>0</v>
      </c>
    </row>
    <row r="2829" spans="1:6">
      <c r="A2829" t="str">
        <f>'Data Spreadsheet'!A2830&amp;ROUNDUP('Data Spreadsheet'!C2830, -2)</f>
        <v>0</v>
      </c>
      <c r="B2829">
        <f>'Data Spreadsheet'!D2830</f>
        <v>0</v>
      </c>
      <c r="C2829">
        <f>'Data Spreadsheet'!E2830</f>
        <v>0</v>
      </c>
      <c r="D2829">
        <f>'Data Spreadsheet'!F2830</f>
        <v>0</v>
      </c>
      <c r="E2829">
        <f>'Data Spreadsheet'!G2830</f>
        <v>0</v>
      </c>
      <c r="F2829">
        <v>0</v>
      </c>
    </row>
    <row r="2830" spans="1:6">
      <c r="A2830" t="str">
        <f>'Data Spreadsheet'!A2831&amp;ROUNDUP('Data Spreadsheet'!C2831, -2)</f>
        <v>0</v>
      </c>
      <c r="B2830">
        <f>'Data Spreadsheet'!D2831</f>
        <v>0</v>
      </c>
      <c r="C2830">
        <f>'Data Spreadsheet'!E2831</f>
        <v>0</v>
      </c>
      <c r="D2830">
        <f>'Data Spreadsheet'!F2831</f>
        <v>0</v>
      </c>
      <c r="E2830">
        <f>'Data Spreadsheet'!G2831</f>
        <v>0</v>
      </c>
      <c r="F2830">
        <v>0</v>
      </c>
    </row>
    <row r="2831" spans="1:6">
      <c r="A2831" t="str">
        <f>'Data Spreadsheet'!A2832&amp;ROUNDUP('Data Spreadsheet'!C2832, -2)</f>
        <v>0</v>
      </c>
      <c r="B2831">
        <f>'Data Spreadsheet'!D2832</f>
        <v>0</v>
      </c>
      <c r="C2831">
        <f>'Data Spreadsheet'!E2832</f>
        <v>0</v>
      </c>
      <c r="D2831">
        <f>'Data Spreadsheet'!F2832</f>
        <v>0</v>
      </c>
      <c r="E2831">
        <f>'Data Spreadsheet'!G2832</f>
        <v>0</v>
      </c>
      <c r="F2831">
        <v>0</v>
      </c>
    </row>
    <row r="2832" spans="1:6">
      <c r="A2832" t="str">
        <f>'Data Spreadsheet'!A2833&amp;ROUNDUP('Data Spreadsheet'!C2833, -2)</f>
        <v>0</v>
      </c>
      <c r="B2832">
        <f>'Data Spreadsheet'!D2833</f>
        <v>0</v>
      </c>
      <c r="C2832">
        <f>'Data Spreadsheet'!E2833</f>
        <v>0</v>
      </c>
      <c r="D2832">
        <f>'Data Spreadsheet'!F2833</f>
        <v>0</v>
      </c>
      <c r="E2832">
        <f>'Data Spreadsheet'!G2833</f>
        <v>0</v>
      </c>
      <c r="F2832">
        <v>0</v>
      </c>
    </row>
    <row r="2833" spans="1:6">
      <c r="A2833" t="str">
        <f>'Data Spreadsheet'!A2834&amp;ROUNDUP('Data Spreadsheet'!C2834, -2)</f>
        <v>0</v>
      </c>
      <c r="B2833">
        <f>'Data Spreadsheet'!D2834</f>
        <v>0</v>
      </c>
      <c r="C2833">
        <f>'Data Spreadsheet'!E2834</f>
        <v>0</v>
      </c>
      <c r="D2833">
        <f>'Data Spreadsheet'!F2834</f>
        <v>0</v>
      </c>
      <c r="E2833">
        <f>'Data Spreadsheet'!G2834</f>
        <v>0</v>
      </c>
      <c r="F2833">
        <v>0</v>
      </c>
    </row>
    <row r="2834" spans="1:6">
      <c r="A2834" t="str">
        <f>'Data Spreadsheet'!A2835&amp;ROUNDUP('Data Spreadsheet'!C2835, -2)</f>
        <v>0</v>
      </c>
      <c r="B2834">
        <f>'Data Spreadsheet'!D2835</f>
        <v>0</v>
      </c>
      <c r="C2834">
        <f>'Data Spreadsheet'!E2835</f>
        <v>0</v>
      </c>
      <c r="D2834">
        <f>'Data Spreadsheet'!F2835</f>
        <v>0</v>
      </c>
      <c r="E2834">
        <f>'Data Spreadsheet'!G2835</f>
        <v>0</v>
      </c>
      <c r="F2834">
        <v>0</v>
      </c>
    </row>
    <row r="2835" spans="1:6">
      <c r="A2835" t="str">
        <f>'Data Spreadsheet'!A2836&amp;ROUNDUP('Data Spreadsheet'!C2836, -2)</f>
        <v>0</v>
      </c>
      <c r="B2835">
        <f>'Data Spreadsheet'!D2836</f>
        <v>0</v>
      </c>
      <c r="C2835">
        <f>'Data Spreadsheet'!E2836</f>
        <v>0</v>
      </c>
      <c r="D2835">
        <f>'Data Spreadsheet'!F2836</f>
        <v>0</v>
      </c>
      <c r="E2835">
        <f>'Data Spreadsheet'!G2836</f>
        <v>0</v>
      </c>
      <c r="F2835">
        <v>0</v>
      </c>
    </row>
    <row r="2836" spans="1:6">
      <c r="A2836" t="str">
        <f>'Data Spreadsheet'!A2837&amp;ROUNDUP('Data Spreadsheet'!C2837, -2)</f>
        <v>0</v>
      </c>
      <c r="B2836">
        <f>'Data Spreadsheet'!D2837</f>
        <v>0</v>
      </c>
      <c r="C2836">
        <f>'Data Spreadsheet'!E2837</f>
        <v>0</v>
      </c>
      <c r="D2836">
        <f>'Data Spreadsheet'!F2837</f>
        <v>0</v>
      </c>
      <c r="E2836">
        <f>'Data Spreadsheet'!G2837</f>
        <v>0</v>
      </c>
      <c r="F2836">
        <v>0</v>
      </c>
    </row>
    <row r="2837" spans="1:6">
      <c r="A2837" t="str">
        <f>'Data Spreadsheet'!A2838&amp;ROUNDUP('Data Spreadsheet'!C2838, -2)</f>
        <v>0</v>
      </c>
      <c r="B2837">
        <f>'Data Spreadsheet'!D2838</f>
        <v>0</v>
      </c>
      <c r="C2837">
        <f>'Data Spreadsheet'!E2838</f>
        <v>0</v>
      </c>
      <c r="D2837">
        <f>'Data Spreadsheet'!F2838</f>
        <v>0</v>
      </c>
      <c r="E2837">
        <f>'Data Spreadsheet'!G2838</f>
        <v>0</v>
      </c>
      <c r="F2837">
        <v>0</v>
      </c>
    </row>
    <row r="2838" spans="1:6">
      <c r="A2838" t="str">
        <f>'Data Spreadsheet'!A2839&amp;ROUNDUP('Data Spreadsheet'!C2839, -2)</f>
        <v>0</v>
      </c>
      <c r="B2838">
        <f>'Data Spreadsheet'!D2839</f>
        <v>0</v>
      </c>
      <c r="C2838">
        <f>'Data Spreadsheet'!E2839</f>
        <v>0</v>
      </c>
      <c r="D2838">
        <f>'Data Spreadsheet'!F2839</f>
        <v>0</v>
      </c>
      <c r="E2838">
        <f>'Data Spreadsheet'!G2839</f>
        <v>0</v>
      </c>
      <c r="F2838">
        <v>0</v>
      </c>
    </row>
    <row r="2839" spans="1:6">
      <c r="A2839" t="str">
        <f>'Data Spreadsheet'!A2840&amp;ROUNDUP('Data Spreadsheet'!C2840, -2)</f>
        <v>0</v>
      </c>
      <c r="B2839">
        <f>'Data Spreadsheet'!D2840</f>
        <v>0</v>
      </c>
      <c r="C2839">
        <f>'Data Spreadsheet'!E2840</f>
        <v>0</v>
      </c>
      <c r="D2839">
        <f>'Data Spreadsheet'!F2840</f>
        <v>0</v>
      </c>
      <c r="E2839">
        <f>'Data Spreadsheet'!G2840</f>
        <v>0</v>
      </c>
      <c r="F2839">
        <v>0</v>
      </c>
    </row>
    <row r="2840" spans="1:6">
      <c r="A2840" t="str">
        <f>'Data Spreadsheet'!A2841&amp;ROUNDUP('Data Spreadsheet'!C2841, -2)</f>
        <v>0</v>
      </c>
      <c r="B2840">
        <f>'Data Spreadsheet'!D2841</f>
        <v>0</v>
      </c>
      <c r="C2840">
        <f>'Data Spreadsheet'!E2841</f>
        <v>0</v>
      </c>
      <c r="D2840">
        <f>'Data Spreadsheet'!F2841</f>
        <v>0</v>
      </c>
      <c r="E2840">
        <f>'Data Spreadsheet'!G2841</f>
        <v>0</v>
      </c>
      <c r="F2840">
        <v>0</v>
      </c>
    </row>
    <row r="2841" spans="1:6">
      <c r="A2841" t="str">
        <f>'Data Spreadsheet'!A2842&amp;ROUNDUP('Data Spreadsheet'!C2842, -2)</f>
        <v>0</v>
      </c>
      <c r="B2841">
        <f>'Data Spreadsheet'!D2842</f>
        <v>0</v>
      </c>
      <c r="C2841">
        <f>'Data Spreadsheet'!E2842</f>
        <v>0</v>
      </c>
      <c r="D2841">
        <f>'Data Spreadsheet'!F2842</f>
        <v>0</v>
      </c>
      <c r="E2841">
        <f>'Data Spreadsheet'!G2842</f>
        <v>0</v>
      </c>
      <c r="F2841">
        <v>0</v>
      </c>
    </row>
    <row r="2842" spans="1:6">
      <c r="A2842" t="str">
        <f>'Data Spreadsheet'!A2843&amp;ROUNDUP('Data Spreadsheet'!C2843, -2)</f>
        <v>0</v>
      </c>
      <c r="B2842">
        <f>'Data Spreadsheet'!D2843</f>
        <v>0</v>
      </c>
      <c r="C2842">
        <f>'Data Spreadsheet'!E2843</f>
        <v>0</v>
      </c>
      <c r="D2842">
        <f>'Data Spreadsheet'!F2843</f>
        <v>0</v>
      </c>
      <c r="E2842">
        <f>'Data Spreadsheet'!G2843</f>
        <v>0</v>
      </c>
      <c r="F2842">
        <v>0</v>
      </c>
    </row>
    <row r="2843" spans="1:6">
      <c r="A2843" t="str">
        <f>'Data Spreadsheet'!A2844&amp;ROUNDUP('Data Spreadsheet'!C2844, -2)</f>
        <v>0</v>
      </c>
      <c r="B2843">
        <f>'Data Spreadsheet'!D2844</f>
        <v>0</v>
      </c>
      <c r="C2843">
        <f>'Data Spreadsheet'!E2844</f>
        <v>0</v>
      </c>
      <c r="D2843">
        <f>'Data Spreadsheet'!F2844</f>
        <v>0</v>
      </c>
      <c r="E2843">
        <f>'Data Spreadsheet'!G2844</f>
        <v>0</v>
      </c>
      <c r="F2843">
        <v>0</v>
      </c>
    </row>
    <row r="2844" spans="1:6">
      <c r="A2844" t="str">
        <f>'Data Spreadsheet'!A2845&amp;ROUNDUP('Data Spreadsheet'!C2845, -2)</f>
        <v>0</v>
      </c>
      <c r="B2844">
        <f>'Data Spreadsheet'!D2845</f>
        <v>0</v>
      </c>
      <c r="C2844">
        <f>'Data Spreadsheet'!E2845</f>
        <v>0</v>
      </c>
      <c r="D2844">
        <f>'Data Spreadsheet'!F2845</f>
        <v>0</v>
      </c>
      <c r="E2844">
        <f>'Data Spreadsheet'!G2845</f>
        <v>0</v>
      </c>
      <c r="F2844">
        <v>0</v>
      </c>
    </row>
    <row r="2845" spans="1:6">
      <c r="A2845" t="str">
        <f>'Data Spreadsheet'!A2846&amp;ROUNDUP('Data Spreadsheet'!C2846, -2)</f>
        <v>0</v>
      </c>
      <c r="B2845">
        <f>'Data Spreadsheet'!D2846</f>
        <v>0</v>
      </c>
      <c r="C2845">
        <f>'Data Spreadsheet'!E2846</f>
        <v>0</v>
      </c>
      <c r="D2845">
        <f>'Data Spreadsheet'!F2846</f>
        <v>0</v>
      </c>
      <c r="E2845">
        <f>'Data Spreadsheet'!G2846</f>
        <v>0</v>
      </c>
      <c r="F2845">
        <v>0</v>
      </c>
    </row>
    <row r="2846" spans="1:6">
      <c r="A2846" t="str">
        <f>'Data Spreadsheet'!A2847&amp;ROUNDUP('Data Spreadsheet'!C2847, -2)</f>
        <v>0</v>
      </c>
      <c r="B2846">
        <f>'Data Spreadsheet'!D2847</f>
        <v>0</v>
      </c>
      <c r="C2846">
        <f>'Data Spreadsheet'!E2847</f>
        <v>0</v>
      </c>
      <c r="D2846">
        <f>'Data Spreadsheet'!F2847</f>
        <v>0</v>
      </c>
      <c r="E2846">
        <f>'Data Spreadsheet'!G2847</f>
        <v>0</v>
      </c>
      <c r="F2846">
        <v>0</v>
      </c>
    </row>
    <row r="2847" spans="1:6">
      <c r="A2847" t="str">
        <f>'Data Spreadsheet'!A2848&amp;ROUNDUP('Data Spreadsheet'!C2848, -2)</f>
        <v>0</v>
      </c>
      <c r="B2847">
        <f>'Data Spreadsheet'!D2848</f>
        <v>0</v>
      </c>
      <c r="C2847">
        <f>'Data Spreadsheet'!E2848</f>
        <v>0</v>
      </c>
      <c r="D2847">
        <f>'Data Spreadsheet'!F2848</f>
        <v>0</v>
      </c>
      <c r="E2847">
        <f>'Data Spreadsheet'!G2848</f>
        <v>0</v>
      </c>
      <c r="F2847">
        <v>0</v>
      </c>
    </row>
    <row r="2848" spans="1:6">
      <c r="A2848" t="str">
        <f>'Data Spreadsheet'!A2849&amp;ROUNDUP('Data Spreadsheet'!C2849, -2)</f>
        <v>0</v>
      </c>
      <c r="B2848">
        <f>'Data Spreadsheet'!D2849</f>
        <v>0</v>
      </c>
      <c r="C2848">
        <f>'Data Spreadsheet'!E2849</f>
        <v>0</v>
      </c>
      <c r="D2848">
        <f>'Data Spreadsheet'!F2849</f>
        <v>0</v>
      </c>
      <c r="E2848">
        <f>'Data Spreadsheet'!G2849</f>
        <v>0</v>
      </c>
      <c r="F2848">
        <v>0</v>
      </c>
    </row>
    <row r="2849" spans="1:6">
      <c r="A2849" t="str">
        <f>'Data Spreadsheet'!A2850&amp;ROUNDUP('Data Spreadsheet'!C2850, -2)</f>
        <v>0</v>
      </c>
      <c r="B2849">
        <f>'Data Spreadsheet'!D2850</f>
        <v>0</v>
      </c>
      <c r="C2849">
        <f>'Data Spreadsheet'!E2850</f>
        <v>0</v>
      </c>
      <c r="D2849">
        <f>'Data Spreadsheet'!F2850</f>
        <v>0</v>
      </c>
      <c r="E2849">
        <f>'Data Spreadsheet'!G2850</f>
        <v>0</v>
      </c>
      <c r="F2849">
        <v>0</v>
      </c>
    </row>
    <row r="2850" spans="1:6">
      <c r="A2850" t="str">
        <f>'Data Spreadsheet'!A2851&amp;ROUNDUP('Data Spreadsheet'!C2851, -2)</f>
        <v>0</v>
      </c>
      <c r="B2850">
        <f>'Data Spreadsheet'!D2851</f>
        <v>0</v>
      </c>
      <c r="C2850">
        <f>'Data Spreadsheet'!E2851</f>
        <v>0</v>
      </c>
      <c r="D2850">
        <f>'Data Spreadsheet'!F2851</f>
        <v>0</v>
      </c>
      <c r="E2850">
        <f>'Data Spreadsheet'!G2851</f>
        <v>0</v>
      </c>
      <c r="F2850">
        <v>0</v>
      </c>
    </row>
    <row r="2851" spans="1:6">
      <c r="A2851" t="str">
        <f>'Data Spreadsheet'!A2852&amp;ROUNDUP('Data Spreadsheet'!C2852, -2)</f>
        <v>0</v>
      </c>
      <c r="B2851">
        <f>'Data Spreadsheet'!D2852</f>
        <v>0</v>
      </c>
      <c r="C2851">
        <f>'Data Spreadsheet'!E2852</f>
        <v>0</v>
      </c>
      <c r="D2851">
        <f>'Data Spreadsheet'!F2852</f>
        <v>0</v>
      </c>
      <c r="E2851">
        <f>'Data Spreadsheet'!G2852</f>
        <v>0</v>
      </c>
      <c r="F2851">
        <v>0</v>
      </c>
    </row>
    <row r="2852" spans="1:6">
      <c r="A2852" t="str">
        <f>'Data Spreadsheet'!A2853&amp;ROUNDUP('Data Spreadsheet'!C2853, -2)</f>
        <v>0</v>
      </c>
      <c r="B2852">
        <f>'Data Spreadsheet'!D2853</f>
        <v>0</v>
      </c>
      <c r="C2852">
        <f>'Data Spreadsheet'!E2853</f>
        <v>0</v>
      </c>
      <c r="D2852">
        <f>'Data Spreadsheet'!F2853</f>
        <v>0</v>
      </c>
      <c r="E2852">
        <f>'Data Spreadsheet'!G2853</f>
        <v>0</v>
      </c>
      <c r="F2852">
        <v>0</v>
      </c>
    </row>
    <row r="2853" spans="1:6">
      <c r="A2853" t="str">
        <f>'Data Spreadsheet'!A2854&amp;ROUNDUP('Data Spreadsheet'!C2854, -2)</f>
        <v>0</v>
      </c>
      <c r="B2853">
        <f>'Data Spreadsheet'!D2854</f>
        <v>0</v>
      </c>
      <c r="C2853">
        <f>'Data Spreadsheet'!E2854</f>
        <v>0</v>
      </c>
      <c r="D2853">
        <f>'Data Spreadsheet'!F2854</f>
        <v>0</v>
      </c>
      <c r="E2853">
        <f>'Data Spreadsheet'!G2854</f>
        <v>0</v>
      </c>
      <c r="F2853">
        <v>0</v>
      </c>
    </row>
    <row r="2854" spans="1:6">
      <c r="A2854" t="str">
        <f>'Data Spreadsheet'!A2855&amp;ROUNDUP('Data Spreadsheet'!C2855, -2)</f>
        <v>0</v>
      </c>
      <c r="B2854">
        <f>'Data Spreadsheet'!D2855</f>
        <v>0</v>
      </c>
      <c r="C2854">
        <f>'Data Spreadsheet'!E2855</f>
        <v>0</v>
      </c>
      <c r="D2854">
        <f>'Data Spreadsheet'!F2855</f>
        <v>0</v>
      </c>
      <c r="E2854">
        <f>'Data Spreadsheet'!G2855</f>
        <v>0</v>
      </c>
      <c r="F2854">
        <v>0</v>
      </c>
    </row>
    <row r="2855" spans="1:6">
      <c r="A2855" t="str">
        <f>'Data Spreadsheet'!A2856&amp;ROUNDUP('Data Spreadsheet'!C2856, -2)</f>
        <v>0</v>
      </c>
      <c r="B2855">
        <f>'Data Spreadsheet'!D2856</f>
        <v>0</v>
      </c>
      <c r="C2855">
        <f>'Data Spreadsheet'!E2856</f>
        <v>0</v>
      </c>
      <c r="D2855">
        <f>'Data Spreadsheet'!F2856</f>
        <v>0</v>
      </c>
      <c r="E2855">
        <f>'Data Spreadsheet'!G2856</f>
        <v>0</v>
      </c>
      <c r="F2855">
        <v>0</v>
      </c>
    </row>
    <row r="2856" spans="1:6">
      <c r="A2856" t="str">
        <f>'Data Spreadsheet'!A2857&amp;ROUNDUP('Data Spreadsheet'!C2857, -2)</f>
        <v>0</v>
      </c>
      <c r="B2856">
        <f>'Data Spreadsheet'!D2857</f>
        <v>0</v>
      </c>
      <c r="C2856">
        <f>'Data Spreadsheet'!E2857</f>
        <v>0</v>
      </c>
      <c r="D2856">
        <f>'Data Spreadsheet'!F2857</f>
        <v>0</v>
      </c>
      <c r="E2856">
        <f>'Data Spreadsheet'!G2857</f>
        <v>0</v>
      </c>
      <c r="F2856">
        <v>0</v>
      </c>
    </row>
    <row r="2857" spans="1:6">
      <c r="A2857" t="str">
        <f>'Data Spreadsheet'!A2858&amp;ROUNDUP('Data Spreadsheet'!C2858, -2)</f>
        <v>0</v>
      </c>
      <c r="B2857">
        <f>'Data Spreadsheet'!D2858</f>
        <v>0</v>
      </c>
      <c r="C2857">
        <f>'Data Spreadsheet'!E2858</f>
        <v>0</v>
      </c>
      <c r="D2857">
        <f>'Data Spreadsheet'!F2858</f>
        <v>0</v>
      </c>
      <c r="E2857">
        <f>'Data Spreadsheet'!G2858</f>
        <v>0</v>
      </c>
      <c r="F2857">
        <v>0</v>
      </c>
    </row>
    <row r="2858" spans="1:6">
      <c r="A2858" t="str">
        <f>'Data Spreadsheet'!A2859&amp;ROUNDUP('Data Spreadsheet'!C2859, -2)</f>
        <v>0</v>
      </c>
      <c r="B2858">
        <f>'Data Spreadsheet'!D2859</f>
        <v>0</v>
      </c>
      <c r="C2858">
        <f>'Data Spreadsheet'!E2859</f>
        <v>0</v>
      </c>
      <c r="D2858">
        <f>'Data Spreadsheet'!F2859</f>
        <v>0</v>
      </c>
      <c r="E2858">
        <f>'Data Spreadsheet'!G2859</f>
        <v>0</v>
      </c>
      <c r="F2858">
        <v>0</v>
      </c>
    </row>
    <row r="2859" spans="1:6">
      <c r="A2859" t="str">
        <f>'Data Spreadsheet'!A2860&amp;ROUNDUP('Data Spreadsheet'!C2860, -2)</f>
        <v>0</v>
      </c>
      <c r="B2859">
        <f>'Data Spreadsheet'!D2860</f>
        <v>0</v>
      </c>
      <c r="C2859">
        <f>'Data Spreadsheet'!E2860</f>
        <v>0</v>
      </c>
      <c r="D2859">
        <f>'Data Spreadsheet'!F2860</f>
        <v>0</v>
      </c>
      <c r="E2859">
        <f>'Data Spreadsheet'!G2860</f>
        <v>0</v>
      </c>
      <c r="F2859">
        <v>0</v>
      </c>
    </row>
    <row r="2860" spans="1:6">
      <c r="A2860" t="str">
        <f>'Data Spreadsheet'!A2861&amp;ROUNDUP('Data Spreadsheet'!C2861, -2)</f>
        <v>0</v>
      </c>
      <c r="B2860">
        <f>'Data Spreadsheet'!D2861</f>
        <v>0</v>
      </c>
      <c r="C2860">
        <f>'Data Spreadsheet'!E2861</f>
        <v>0</v>
      </c>
      <c r="D2860">
        <f>'Data Spreadsheet'!F2861</f>
        <v>0</v>
      </c>
      <c r="E2860">
        <f>'Data Spreadsheet'!G2861</f>
        <v>0</v>
      </c>
      <c r="F2860">
        <v>0</v>
      </c>
    </row>
    <row r="2861" spans="1:6">
      <c r="A2861" t="str">
        <f>'Data Spreadsheet'!A2862&amp;ROUNDUP('Data Spreadsheet'!C2862, -2)</f>
        <v>0</v>
      </c>
      <c r="B2861">
        <f>'Data Spreadsheet'!D2862</f>
        <v>0</v>
      </c>
      <c r="C2861">
        <f>'Data Spreadsheet'!E2862</f>
        <v>0</v>
      </c>
      <c r="D2861">
        <f>'Data Spreadsheet'!F2862</f>
        <v>0</v>
      </c>
      <c r="E2861">
        <f>'Data Spreadsheet'!G2862</f>
        <v>0</v>
      </c>
      <c r="F2861">
        <v>0</v>
      </c>
    </row>
    <row r="2862" spans="1:6">
      <c r="A2862" t="str">
        <f>'Data Spreadsheet'!A2863&amp;ROUNDUP('Data Spreadsheet'!C2863, -2)</f>
        <v>0</v>
      </c>
      <c r="B2862">
        <f>'Data Spreadsheet'!D2863</f>
        <v>0</v>
      </c>
      <c r="C2862">
        <f>'Data Spreadsheet'!E2863</f>
        <v>0</v>
      </c>
      <c r="D2862">
        <f>'Data Spreadsheet'!F2863</f>
        <v>0</v>
      </c>
      <c r="E2862">
        <f>'Data Spreadsheet'!G2863</f>
        <v>0</v>
      </c>
      <c r="F2862">
        <v>0</v>
      </c>
    </row>
    <row r="2863" spans="1:6">
      <c r="A2863" t="str">
        <f>'Data Spreadsheet'!A2864&amp;ROUNDUP('Data Spreadsheet'!C2864, -2)</f>
        <v>0</v>
      </c>
      <c r="B2863">
        <f>'Data Spreadsheet'!D2864</f>
        <v>0</v>
      </c>
      <c r="C2863">
        <f>'Data Spreadsheet'!E2864</f>
        <v>0</v>
      </c>
      <c r="D2863">
        <f>'Data Spreadsheet'!F2864</f>
        <v>0</v>
      </c>
      <c r="E2863">
        <f>'Data Spreadsheet'!G2864</f>
        <v>0</v>
      </c>
      <c r="F2863">
        <v>0</v>
      </c>
    </row>
    <row r="2864" spans="1:6">
      <c r="A2864" t="str">
        <f>'Data Spreadsheet'!A2865&amp;ROUNDUP('Data Spreadsheet'!C2865, -2)</f>
        <v>0</v>
      </c>
      <c r="B2864">
        <f>'Data Spreadsheet'!D2865</f>
        <v>0</v>
      </c>
      <c r="C2864">
        <f>'Data Spreadsheet'!E2865</f>
        <v>0</v>
      </c>
      <c r="D2864">
        <f>'Data Spreadsheet'!F2865</f>
        <v>0</v>
      </c>
      <c r="E2864">
        <f>'Data Spreadsheet'!G2865</f>
        <v>0</v>
      </c>
      <c r="F2864">
        <v>0</v>
      </c>
    </row>
    <row r="2865" spans="1:6">
      <c r="A2865" t="str">
        <f>'Data Spreadsheet'!A2866&amp;ROUNDUP('Data Spreadsheet'!C2866, -2)</f>
        <v>0</v>
      </c>
      <c r="B2865">
        <f>'Data Spreadsheet'!D2866</f>
        <v>0</v>
      </c>
      <c r="C2865">
        <f>'Data Spreadsheet'!E2866</f>
        <v>0</v>
      </c>
      <c r="D2865">
        <f>'Data Spreadsheet'!F2866</f>
        <v>0</v>
      </c>
      <c r="E2865">
        <f>'Data Spreadsheet'!G2866</f>
        <v>0</v>
      </c>
      <c r="F2865">
        <v>0</v>
      </c>
    </row>
    <row r="2866" spans="1:6">
      <c r="A2866" t="str">
        <f>'Data Spreadsheet'!A2867&amp;ROUNDUP('Data Spreadsheet'!C2867, -2)</f>
        <v>0</v>
      </c>
      <c r="B2866">
        <f>'Data Spreadsheet'!D2867</f>
        <v>0</v>
      </c>
      <c r="C2866">
        <f>'Data Spreadsheet'!E2867</f>
        <v>0</v>
      </c>
      <c r="D2866">
        <f>'Data Spreadsheet'!F2867</f>
        <v>0</v>
      </c>
      <c r="E2866">
        <f>'Data Spreadsheet'!G2867</f>
        <v>0</v>
      </c>
      <c r="F2866">
        <v>0</v>
      </c>
    </row>
    <row r="2867" spans="1:6">
      <c r="A2867" t="str">
        <f>'Data Spreadsheet'!A2868&amp;ROUNDUP('Data Spreadsheet'!C2868, -2)</f>
        <v>0</v>
      </c>
      <c r="B2867">
        <f>'Data Spreadsheet'!D2868</f>
        <v>0</v>
      </c>
      <c r="C2867">
        <f>'Data Spreadsheet'!E2868</f>
        <v>0</v>
      </c>
      <c r="D2867">
        <f>'Data Spreadsheet'!F2868</f>
        <v>0</v>
      </c>
      <c r="E2867">
        <f>'Data Spreadsheet'!G2868</f>
        <v>0</v>
      </c>
      <c r="F2867">
        <v>0</v>
      </c>
    </row>
    <row r="2868" spans="1:6">
      <c r="A2868" t="str">
        <f>'Data Spreadsheet'!A2869&amp;ROUNDUP('Data Spreadsheet'!C2869, -2)</f>
        <v>0</v>
      </c>
      <c r="B2868">
        <f>'Data Spreadsheet'!D2869</f>
        <v>0</v>
      </c>
      <c r="C2868">
        <f>'Data Spreadsheet'!E2869</f>
        <v>0</v>
      </c>
      <c r="D2868">
        <f>'Data Spreadsheet'!F2869</f>
        <v>0</v>
      </c>
      <c r="E2868">
        <f>'Data Spreadsheet'!G2869</f>
        <v>0</v>
      </c>
      <c r="F2868">
        <v>0</v>
      </c>
    </row>
    <row r="2869" spans="1:6">
      <c r="A2869" t="str">
        <f>'Data Spreadsheet'!A2870&amp;ROUNDUP('Data Spreadsheet'!C2870, -2)</f>
        <v>0</v>
      </c>
      <c r="B2869">
        <f>'Data Spreadsheet'!D2870</f>
        <v>0</v>
      </c>
      <c r="C2869">
        <f>'Data Spreadsheet'!E2870</f>
        <v>0</v>
      </c>
      <c r="D2869">
        <f>'Data Spreadsheet'!F2870</f>
        <v>0</v>
      </c>
      <c r="E2869">
        <f>'Data Spreadsheet'!G2870</f>
        <v>0</v>
      </c>
      <c r="F2869">
        <v>0</v>
      </c>
    </row>
    <row r="2870" spans="1:6">
      <c r="A2870" t="str">
        <f>'Data Spreadsheet'!A2871&amp;ROUNDUP('Data Spreadsheet'!C2871, -2)</f>
        <v>0</v>
      </c>
      <c r="B2870">
        <f>'Data Spreadsheet'!D2871</f>
        <v>0</v>
      </c>
      <c r="C2870">
        <f>'Data Spreadsheet'!E2871</f>
        <v>0</v>
      </c>
      <c r="D2870">
        <f>'Data Spreadsheet'!F2871</f>
        <v>0</v>
      </c>
      <c r="E2870">
        <f>'Data Spreadsheet'!G2871</f>
        <v>0</v>
      </c>
      <c r="F2870">
        <v>0</v>
      </c>
    </row>
    <row r="2871" spans="1:6">
      <c r="A2871" t="str">
        <f>'Data Spreadsheet'!A2872&amp;ROUNDUP('Data Spreadsheet'!C2872, -2)</f>
        <v>0</v>
      </c>
      <c r="B2871">
        <f>'Data Spreadsheet'!D2872</f>
        <v>0</v>
      </c>
      <c r="C2871">
        <f>'Data Spreadsheet'!E2872</f>
        <v>0</v>
      </c>
      <c r="D2871">
        <f>'Data Spreadsheet'!F2872</f>
        <v>0</v>
      </c>
      <c r="E2871">
        <f>'Data Spreadsheet'!G2872</f>
        <v>0</v>
      </c>
      <c r="F2871">
        <v>0</v>
      </c>
    </row>
    <row r="2872" spans="1:6">
      <c r="A2872" t="str">
        <f>'Data Spreadsheet'!A2873&amp;ROUNDUP('Data Spreadsheet'!C2873, -2)</f>
        <v>0</v>
      </c>
      <c r="B2872">
        <f>'Data Spreadsheet'!D2873</f>
        <v>0</v>
      </c>
      <c r="C2872">
        <f>'Data Spreadsheet'!E2873</f>
        <v>0</v>
      </c>
      <c r="D2872">
        <f>'Data Spreadsheet'!F2873</f>
        <v>0</v>
      </c>
      <c r="E2872">
        <f>'Data Spreadsheet'!G2873</f>
        <v>0</v>
      </c>
      <c r="F2872">
        <v>0</v>
      </c>
    </row>
    <row r="2873" spans="1:6">
      <c r="A2873" t="str">
        <f>'Data Spreadsheet'!A2874&amp;ROUNDUP('Data Spreadsheet'!C2874, -2)</f>
        <v>0</v>
      </c>
      <c r="B2873">
        <f>'Data Spreadsheet'!D2874</f>
        <v>0</v>
      </c>
      <c r="C2873">
        <f>'Data Spreadsheet'!E2874</f>
        <v>0</v>
      </c>
      <c r="D2873">
        <f>'Data Spreadsheet'!F2874</f>
        <v>0</v>
      </c>
      <c r="E2873">
        <f>'Data Spreadsheet'!G2874</f>
        <v>0</v>
      </c>
      <c r="F2873">
        <v>0</v>
      </c>
    </row>
    <row r="2874" spans="1:6">
      <c r="A2874" t="str">
        <f>'Data Spreadsheet'!A2875&amp;ROUNDUP('Data Spreadsheet'!C2875, -2)</f>
        <v>0</v>
      </c>
      <c r="B2874">
        <f>'Data Spreadsheet'!D2875</f>
        <v>0</v>
      </c>
      <c r="C2874">
        <f>'Data Spreadsheet'!E2875</f>
        <v>0</v>
      </c>
      <c r="D2874">
        <f>'Data Spreadsheet'!F2875</f>
        <v>0</v>
      </c>
      <c r="E2874">
        <f>'Data Spreadsheet'!G2875</f>
        <v>0</v>
      </c>
      <c r="F2874">
        <v>0</v>
      </c>
    </row>
    <row r="2875" spans="1:6">
      <c r="A2875" t="str">
        <f>'Data Spreadsheet'!A2876&amp;ROUNDUP('Data Spreadsheet'!C2876, -2)</f>
        <v>0</v>
      </c>
      <c r="B2875">
        <f>'Data Spreadsheet'!D2876</f>
        <v>0</v>
      </c>
      <c r="C2875">
        <f>'Data Spreadsheet'!E2876</f>
        <v>0</v>
      </c>
      <c r="D2875">
        <f>'Data Spreadsheet'!F2876</f>
        <v>0</v>
      </c>
      <c r="E2875">
        <f>'Data Spreadsheet'!G2876</f>
        <v>0</v>
      </c>
      <c r="F2875">
        <v>0</v>
      </c>
    </row>
    <row r="2876" spans="1:6">
      <c r="A2876" t="str">
        <f>'Data Spreadsheet'!A2877&amp;ROUNDUP('Data Spreadsheet'!C2877, -2)</f>
        <v>0</v>
      </c>
      <c r="B2876">
        <f>'Data Spreadsheet'!D2877</f>
        <v>0</v>
      </c>
      <c r="C2876">
        <f>'Data Spreadsheet'!E2877</f>
        <v>0</v>
      </c>
      <c r="D2876">
        <f>'Data Spreadsheet'!F2877</f>
        <v>0</v>
      </c>
      <c r="E2876">
        <f>'Data Spreadsheet'!G2877</f>
        <v>0</v>
      </c>
      <c r="F2876">
        <v>0</v>
      </c>
    </row>
    <row r="2877" spans="1:6">
      <c r="A2877" t="str">
        <f>'Data Spreadsheet'!A2878&amp;ROUNDUP('Data Spreadsheet'!C2878, -2)</f>
        <v>0</v>
      </c>
      <c r="B2877">
        <f>'Data Spreadsheet'!D2878</f>
        <v>0</v>
      </c>
      <c r="C2877">
        <f>'Data Spreadsheet'!E2878</f>
        <v>0</v>
      </c>
      <c r="D2877">
        <f>'Data Spreadsheet'!F2878</f>
        <v>0</v>
      </c>
      <c r="E2877">
        <f>'Data Spreadsheet'!G2878</f>
        <v>0</v>
      </c>
      <c r="F2877">
        <v>0</v>
      </c>
    </row>
    <row r="2878" spans="1:6">
      <c r="A2878" t="str">
        <f>'Data Spreadsheet'!A2879&amp;ROUNDUP('Data Spreadsheet'!C2879, -2)</f>
        <v>0</v>
      </c>
      <c r="B2878">
        <f>'Data Spreadsheet'!D2879</f>
        <v>0</v>
      </c>
      <c r="C2878">
        <f>'Data Spreadsheet'!E2879</f>
        <v>0</v>
      </c>
      <c r="D2878">
        <f>'Data Spreadsheet'!F2879</f>
        <v>0</v>
      </c>
      <c r="E2878">
        <f>'Data Spreadsheet'!G2879</f>
        <v>0</v>
      </c>
      <c r="F2878">
        <v>0</v>
      </c>
    </row>
    <row r="2879" spans="1:6">
      <c r="A2879" t="str">
        <f>'Data Spreadsheet'!A2880&amp;ROUNDUP('Data Spreadsheet'!C2880, -2)</f>
        <v>0</v>
      </c>
      <c r="B2879">
        <f>'Data Spreadsheet'!D2880</f>
        <v>0</v>
      </c>
      <c r="C2879">
        <f>'Data Spreadsheet'!E2880</f>
        <v>0</v>
      </c>
      <c r="D2879">
        <f>'Data Spreadsheet'!F2880</f>
        <v>0</v>
      </c>
      <c r="E2879">
        <f>'Data Spreadsheet'!G2880</f>
        <v>0</v>
      </c>
      <c r="F2879">
        <v>0</v>
      </c>
    </row>
    <row r="2880" spans="1:6">
      <c r="A2880" t="str">
        <f>'Data Spreadsheet'!A2881&amp;ROUNDUP('Data Spreadsheet'!C2881, -2)</f>
        <v>0</v>
      </c>
      <c r="B2880">
        <f>'Data Spreadsheet'!D2881</f>
        <v>0</v>
      </c>
      <c r="C2880">
        <f>'Data Spreadsheet'!E2881</f>
        <v>0</v>
      </c>
      <c r="D2880">
        <f>'Data Spreadsheet'!F2881</f>
        <v>0</v>
      </c>
      <c r="E2880">
        <f>'Data Spreadsheet'!G2881</f>
        <v>0</v>
      </c>
      <c r="F2880">
        <v>0</v>
      </c>
    </row>
    <row r="2881" spans="1:6">
      <c r="A2881" t="str">
        <f>'Data Spreadsheet'!A2882&amp;ROUNDUP('Data Spreadsheet'!C2882, -2)</f>
        <v>0</v>
      </c>
      <c r="B2881">
        <f>'Data Spreadsheet'!D2882</f>
        <v>0</v>
      </c>
      <c r="C2881">
        <f>'Data Spreadsheet'!E2882</f>
        <v>0</v>
      </c>
      <c r="D2881">
        <f>'Data Spreadsheet'!F2882</f>
        <v>0</v>
      </c>
      <c r="E2881">
        <f>'Data Spreadsheet'!G2882</f>
        <v>0</v>
      </c>
      <c r="F2881">
        <v>0</v>
      </c>
    </row>
    <row r="2882" spans="1:6">
      <c r="A2882" t="str">
        <f>'Data Spreadsheet'!A2883&amp;ROUNDUP('Data Spreadsheet'!C2883, -2)</f>
        <v>0</v>
      </c>
      <c r="B2882">
        <f>'Data Spreadsheet'!D2883</f>
        <v>0</v>
      </c>
      <c r="C2882">
        <f>'Data Spreadsheet'!E2883</f>
        <v>0</v>
      </c>
      <c r="D2882">
        <f>'Data Spreadsheet'!F2883</f>
        <v>0</v>
      </c>
      <c r="E2882">
        <f>'Data Spreadsheet'!G2883</f>
        <v>0</v>
      </c>
      <c r="F2882">
        <v>0</v>
      </c>
    </row>
    <row r="2883" spans="1:6">
      <c r="A2883" t="str">
        <f>'Data Spreadsheet'!A2884&amp;ROUNDUP('Data Spreadsheet'!C2884, -2)</f>
        <v>0</v>
      </c>
      <c r="B2883">
        <f>'Data Spreadsheet'!D2884</f>
        <v>0</v>
      </c>
      <c r="C2883">
        <f>'Data Spreadsheet'!E2884</f>
        <v>0</v>
      </c>
      <c r="D2883">
        <f>'Data Spreadsheet'!F2884</f>
        <v>0</v>
      </c>
      <c r="E2883">
        <f>'Data Spreadsheet'!G2884</f>
        <v>0</v>
      </c>
      <c r="F2883">
        <v>0</v>
      </c>
    </row>
    <row r="2884" spans="1:6">
      <c r="A2884" t="str">
        <f>'Data Spreadsheet'!A2885&amp;ROUNDUP('Data Spreadsheet'!C2885, -2)</f>
        <v>0</v>
      </c>
      <c r="B2884">
        <f>'Data Spreadsheet'!D2885</f>
        <v>0</v>
      </c>
      <c r="C2884">
        <f>'Data Spreadsheet'!E2885</f>
        <v>0</v>
      </c>
      <c r="D2884">
        <f>'Data Spreadsheet'!F2885</f>
        <v>0</v>
      </c>
      <c r="E2884">
        <f>'Data Spreadsheet'!G2885</f>
        <v>0</v>
      </c>
      <c r="F2884">
        <v>0</v>
      </c>
    </row>
    <row r="2885" spans="1:6">
      <c r="A2885" t="str">
        <f>'Data Spreadsheet'!A2886&amp;ROUNDUP('Data Spreadsheet'!C2886, -2)</f>
        <v>0</v>
      </c>
      <c r="B2885">
        <f>'Data Spreadsheet'!D2886</f>
        <v>0</v>
      </c>
      <c r="C2885">
        <f>'Data Spreadsheet'!E2886</f>
        <v>0</v>
      </c>
      <c r="D2885">
        <f>'Data Spreadsheet'!F2886</f>
        <v>0</v>
      </c>
      <c r="E2885">
        <f>'Data Spreadsheet'!G2886</f>
        <v>0</v>
      </c>
      <c r="F2885">
        <v>0</v>
      </c>
    </row>
    <row r="2886" spans="1:6">
      <c r="A2886" t="str">
        <f>'Data Spreadsheet'!A2887&amp;ROUNDUP('Data Spreadsheet'!C2887, -2)</f>
        <v>0</v>
      </c>
      <c r="B2886">
        <f>'Data Spreadsheet'!D2887</f>
        <v>0</v>
      </c>
      <c r="C2886">
        <f>'Data Spreadsheet'!E2887</f>
        <v>0</v>
      </c>
      <c r="D2886">
        <f>'Data Spreadsheet'!F2887</f>
        <v>0</v>
      </c>
      <c r="E2886">
        <f>'Data Spreadsheet'!G2887</f>
        <v>0</v>
      </c>
      <c r="F2886">
        <v>0</v>
      </c>
    </row>
    <row r="2887" spans="1:6">
      <c r="A2887" t="str">
        <f>'Data Spreadsheet'!A2888&amp;ROUNDUP('Data Spreadsheet'!C2888, -2)</f>
        <v>0</v>
      </c>
      <c r="B2887">
        <f>'Data Spreadsheet'!D2888</f>
        <v>0</v>
      </c>
      <c r="C2887">
        <f>'Data Spreadsheet'!E2888</f>
        <v>0</v>
      </c>
      <c r="D2887">
        <f>'Data Spreadsheet'!F2888</f>
        <v>0</v>
      </c>
      <c r="E2887">
        <f>'Data Spreadsheet'!G2888</f>
        <v>0</v>
      </c>
      <c r="F2887">
        <v>0</v>
      </c>
    </row>
    <row r="2888" spans="1:6">
      <c r="A2888" t="str">
        <f>'Data Spreadsheet'!A2889&amp;ROUNDUP('Data Spreadsheet'!C2889, -2)</f>
        <v>0</v>
      </c>
      <c r="B2888">
        <f>'Data Spreadsheet'!D2889</f>
        <v>0</v>
      </c>
      <c r="C2888">
        <f>'Data Spreadsheet'!E2889</f>
        <v>0</v>
      </c>
      <c r="D2888">
        <f>'Data Spreadsheet'!F2889</f>
        <v>0</v>
      </c>
      <c r="E2888">
        <f>'Data Spreadsheet'!G2889</f>
        <v>0</v>
      </c>
      <c r="F2888">
        <v>0</v>
      </c>
    </row>
    <row r="2889" spans="1:6">
      <c r="A2889" t="str">
        <f>'Data Spreadsheet'!A2890&amp;ROUNDUP('Data Spreadsheet'!C2890, -2)</f>
        <v>0</v>
      </c>
      <c r="B2889">
        <f>'Data Spreadsheet'!D2890</f>
        <v>0</v>
      </c>
      <c r="C2889">
        <f>'Data Spreadsheet'!E2890</f>
        <v>0</v>
      </c>
      <c r="D2889">
        <f>'Data Spreadsheet'!F2890</f>
        <v>0</v>
      </c>
      <c r="E2889">
        <f>'Data Spreadsheet'!G2890</f>
        <v>0</v>
      </c>
      <c r="F2889">
        <v>0</v>
      </c>
    </row>
    <row r="2890" spans="1:6">
      <c r="A2890" t="str">
        <f>'Data Spreadsheet'!A2891&amp;ROUNDUP('Data Spreadsheet'!C2891, -2)</f>
        <v>0</v>
      </c>
      <c r="B2890">
        <f>'Data Spreadsheet'!D2891</f>
        <v>0</v>
      </c>
      <c r="C2890">
        <f>'Data Spreadsheet'!E2891</f>
        <v>0</v>
      </c>
      <c r="D2890">
        <f>'Data Spreadsheet'!F2891</f>
        <v>0</v>
      </c>
      <c r="E2890">
        <f>'Data Spreadsheet'!G2891</f>
        <v>0</v>
      </c>
      <c r="F2890">
        <v>0</v>
      </c>
    </row>
    <row r="2891" spans="1:6">
      <c r="A2891" t="str">
        <f>'Data Spreadsheet'!A2892&amp;ROUNDUP('Data Spreadsheet'!C2892, -2)</f>
        <v>0</v>
      </c>
      <c r="B2891">
        <f>'Data Spreadsheet'!D2892</f>
        <v>0</v>
      </c>
      <c r="C2891">
        <f>'Data Spreadsheet'!E2892</f>
        <v>0</v>
      </c>
      <c r="D2891">
        <f>'Data Spreadsheet'!F2892</f>
        <v>0</v>
      </c>
      <c r="E2891">
        <f>'Data Spreadsheet'!G2892</f>
        <v>0</v>
      </c>
      <c r="F2891">
        <v>0</v>
      </c>
    </row>
    <row r="2892" spans="1:6">
      <c r="A2892" t="str">
        <f>'Data Spreadsheet'!A2893&amp;ROUNDUP('Data Spreadsheet'!C2893, -2)</f>
        <v>0</v>
      </c>
      <c r="B2892">
        <f>'Data Spreadsheet'!D2893</f>
        <v>0</v>
      </c>
      <c r="C2892">
        <f>'Data Spreadsheet'!E2893</f>
        <v>0</v>
      </c>
      <c r="D2892">
        <f>'Data Spreadsheet'!F2893</f>
        <v>0</v>
      </c>
      <c r="E2892">
        <f>'Data Spreadsheet'!G2893</f>
        <v>0</v>
      </c>
      <c r="F2892">
        <v>0</v>
      </c>
    </row>
    <row r="2893" spans="1:6">
      <c r="A2893" t="str">
        <f>'Data Spreadsheet'!A2894&amp;ROUNDUP('Data Spreadsheet'!C2894, -2)</f>
        <v>0</v>
      </c>
      <c r="B2893">
        <f>'Data Spreadsheet'!D2894</f>
        <v>0</v>
      </c>
      <c r="C2893">
        <f>'Data Spreadsheet'!E2894</f>
        <v>0</v>
      </c>
      <c r="D2893">
        <f>'Data Spreadsheet'!F2894</f>
        <v>0</v>
      </c>
      <c r="E2893">
        <f>'Data Spreadsheet'!G2894</f>
        <v>0</v>
      </c>
      <c r="F2893">
        <v>0</v>
      </c>
    </row>
    <row r="2894" spans="1:6">
      <c r="A2894" t="str">
        <f>'Data Spreadsheet'!A2895&amp;ROUNDUP('Data Spreadsheet'!C2895, -2)</f>
        <v>0</v>
      </c>
      <c r="B2894">
        <f>'Data Spreadsheet'!D2895</f>
        <v>0</v>
      </c>
      <c r="C2894">
        <f>'Data Spreadsheet'!E2895</f>
        <v>0</v>
      </c>
      <c r="D2894">
        <f>'Data Spreadsheet'!F2895</f>
        <v>0</v>
      </c>
      <c r="E2894">
        <f>'Data Spreadsheet'!G2895</f>
        <v>0</v>
      </c>
      <c r="F2894">
        <v>0</v>
      </c>
    </row>
    <row r="2895" spans="1:6">
      <c r="A2895" t="str">
        <f>'Data Spreadsheet'!A2896&amp;ROUNDUP('Data Spreadsheet'!C2896, -2)</f>
        <v>0</v>
      </c>
      <c r="B2895">
        <f>'Data Spreadsheet'!D2896</f>
        <v>0</v>
      </c>
      <c r="C2895">
        <f>'Data Spreadsheet'!E2896</f>
        <v>0</v>
      </c>
      <c r="D2895">
        <f>'Data Spreadsheet'!F2896</f>
        <v>0</v>
      </c>
      <c r="E2895">
        <f>'Data Spreadsheet'!G2896</f>
        <v>0</v>
      </c>
      <c r="F2895">
        <v>0</v>
      </c>
    </row>
    <row r="2896" spans="1:6">
      <c r="A2896" t="str">
        <f>'Data Spreadsheet'!A2897&amp;ROUNDUP('Data Spreadsheet'!C2897, -2)</f>
        <v>0</v>
      </c>
      <c r="B2896">
        <f>'Data Spreadsheet'!D2897</f>
        <v>0</v>
      </c>
      <c r="C2896">
        <f>'Data Spreadsheet'!E2897</f>
        <v>0</v>
      </c>
      <c r="D2896">
        <f>'Data Spreadsheet'!F2897</f>
        <v>0</v>
      </c>
      <c r="E2896">
        <f>'Data Spreadsheet'!G2897</f>
        <v>0</v>
      </c>
      <c r="F2896">
        <v>0</v>
      </c>
    </row>
    <row r="2897" spans="1:6">
      <c r="A2897" t="str">
        <f>'Data Spreadsheet'!A2898&amp;ROUNDUP('Data Spreadsheet'!C2898, -2)</f>
        <v>0</v>
      </c>
      <c r="B2897">
        <f>'Data Spreadsheet'!D2898</f>
        <v>0</v>
      </c>
      <c r="C2897">
        <f>'Data Spreadsheet'!E2898</f>
        <v>0</v>
      </c>
      <c r="D2897">
        <f>'Data Spreadsheet'!F2898</f>
        <v>0</v>
      </c>
      <c r="E2897">
        <f>'Data Spreadsheet'!G2898</f>
        <v>0</v>
      </c>
      <c r="F2897">
        <v>0</v>
      </c>
    </row>
    <row r="2898" spans="1:6">
      <c r="A2898" t="str">
        <f>'Data Spreadsheet'!A2899&amp;ROUNDUP('Data Spreadsheet'!C2899, -2)</f>
        <v>0</v>
      </c>
      <c r="B2898">
        <f>'Data Spreadsheet'!D2899</f>
        <v>0</v>
      </c>
      <c r="C2898">
        <f>'Data Spreadsheet'!E2899</f>
        <v>0</v>
      </c>
      <c r="D2898">
        <f>'Data Spreadsheet'!F2899</f>
        <v>0</v>
      </c>
      <c r="E2898">
        <f>'Data Spreadsheet'!G2899</f>
        <v>0</v>
      </c>
      <c r="F2898">
        <v>0</v>
      </c>
    </row>
    <row r="2899" spans="1:6">
      <c r="A2899" t="str">
        <f>'Data Spreadsheet'!A2900&amp;ROUNDUP('Data Spreadsheet'!C2900, -2)</f>
        <v>0</v>
      </c>
      <c r="B2899">
        <f>'Data Spreadsheet'!D2900</f>
        <v>0</v>
      </c>
      <c r="C2899">
        <f>'Data Spreadsheet'!E2900</f>
        <v>0</v>
      </c>
      <c r="D2899">
        <f>'Data Spreadsheet'!F2900</f>
        <v>0</v>
      </c>
      <c r="E2899">
        <f>'Data Spreadsheet'!G2900</f>
        <v>0</v>
      </c>
      <c r="F2899">
        <v>0</v>
      </c>
    </row>
    <row r="2900" spans="1:6">
      <c r="A2900" t="str">
        <f>'Data Spreadsheet'!A2901&amp;ROUNDUP('Data Spreadsheet'!C2901, -2)</f>
        <v>0</v>
      </c>
      <c r="B2900">
        <f>'Data Spreadsheet'!D2901</f>
        <v>0</v>
      </c>
      <c r="C2900">
        <f>'Data Spreadsheet'!E2901</f>
        <v>0</v>
      </c>
      <c r="D2900">
        <f>'Data Spreadsheet'!F2901</f>
        <v>0</v>
      </c>
      <c r="E2900">
        <f>'Data Spreadsheet'!G2901</f>
        <v>0</v>
      </c>
      <c r="F2900">
        <v>0</v>
      </c>
    </row>
    <row r="2901" spans="1:6">
      <c r="A2901" t="str">
        <f>'Data Spreadsheet'!A2902&amp;ROUNDUP('Data Spreadsheet'!C2902, -2)</f>
        <v>0</v>
      </c>
      <c r="B2901">
        <f>'Data Spreadsheet'!D2902</f>
        <v>0</v>
      </c>
      <c r="C2901">
        <f>'Data Spreadsheet'!E2902</f>
        <v>0</v>
      </c>
      <c r="D2901">
        <f>'Data Spreadsheet'!F2902</f>
        <v>0</v>
      </c>
      <c r="E2901">
        <f>'Data Spreadsheet'!G2902</f>
        <v>0</v>
      </c>
      <c r="F2901">
        <v>0</v>
      </c>
    </row>
    <row r="2902" spans="1:6">
      <c r="A2902" t="str">
        <f>'Data Spreadsheet'!A2903&amp;ROUNDUP('Data Spreadsheet'!C2903, -2)</f>
        <v>0</v>
      </c>
      <c r="B2902">
        <f>'Data Spreadsheet'!D2903</f>
        <v>0</v>
      </c>
      <c r="C2902">
        <f>'Data Spreadsheet'!E2903</f>
        <v>0</v>
      </c>
      <c r="D2902">
        <f>'Data Spreadsheet'!F2903</f>
        <v>0</v>
      </c>
      <c r="E2902">
        <f>'Data Spreadsheet'!G2903</f>
        <v>0</v>
      </c>
      <c r="F2902">
        <v>0</v>
      </c>
    </row>
    <row r="2903" spans="1:6">
      <c r="A2903" t="str">
        <f>'Data Spreadsheet'!A2904&amp;ROUNDUP('Data Spreadsheet'!C2904, -2)</f>
        <v>0</v>
      </c>
      <c r="B2903">
        <f>'Data Spreadsheet'!D2904</f>
        <v>0</v>
      </c>
      <c r="C2903">
        <f>'Data Spreadsheet'!E2904</f>
        <v>0</v>
      </c>
      <c r="D2903">
        <f>'Data Spreadsheet'!F2904</f>
        <v>0</v>
      </c>
      <c r="E2903">
        <f>'Data Spreadsheet'!G2904</f>
        <v>0</v>
      </c>
      <c r="F2903">
        <v>0</v>
      </c>
    </row>
    <row r="2904" spans="1:6">
      <c r="A2904" t="str">
        <f>'Data Spreadsheet'!A2905&amp;ROUNDUP('Data Spreadsheet'!C2905, -2)</f>
        <v>0</v>
      </c>
      <c r="B2904">
        <f>'Data Spreadsheet'!D2905</f>
        <v>0</v>
      </c>
      <c r="C2904">
        <f>'Data Spreadsheet'!E2905</f>
        <v>0</v>
      </c>
      <c r="D2904">
        <f>'Data Spreadsheet'!F2905</f>
        <v>0</v>
      </c>
      <c r="E2904">
        <f>'Data Spreadsheet'!G2905</f>
        <v>0</v>
      </c>
      <c r="F2904">
        <v>0</v>
      </c>
    </row>
    <row r="2905" spans="1:6">
      <c r="A2905" t="str">
        <f>'Data Spreadsheet'!A2906&amp;ROUNDUP('Data Spreadsheet'!C2906, -2)</f>
        <v>0</v>
      </c>
      <c r="B2905">
        <f>'Data Spreadsheet'!D2906</f>
        <v>0</v>
      </c>
      <c r="C2905">
        <f>'Data Spreadsheet'!E2906</f>
        <v>0</v>
      </c>
      <c r="D2905">
        <f>'Data Spreadsheet'!F2906</f>
        <v>0</v>
      </c>
      <c r="E2905">
        <f>'Data Spreadsheet'!G2906</f>
        <v>0</v>
      </c>
      <c r="F2905">
        <v>0</v>
      </c>
    </row>
    <row r="2906" spans="1:6">
      <c r="A2906" t="str">
        <f>'Data Spreadsheet'!A2907&amp;ROUNDUP('Data Spreadsheet'!C2907, -2)</f>
        <v>0</v>
      </c>
      <c r="B2906">
        <f>'Data Spreadsheet'!D2907</f>
        <v>0</v>
      </c>
      <c r="C2906">
        <f>'Data Spreadsheet'!E2907</f>
        <v>0</v>
      </c>
      <c r="D2906">
        <f>'Data Spreadsheet'!F2907</f>
        <v>0</v>
      </c>
      <c r="E2906">
        <f>'Data Spreadsheet'!G2907</f>
        <v>0</v>
      </c>
      <c r="F2906">
        <v>0</v>
      </c>
    </row>
    <row r="2907" spans="1:6">
      <c r="A2907" t="str">
        <f>'Data Spreadsheet'!A2908&amp;ROUNDUP('Data Spreadsheet'!C2908, -2)</f>
        <v>0</v>
      </c>
      <c r="B2907">
        <f>'Data Spreadsheet'!D2908</f>
        <v>0</v>
      </c>
      <c r="C2907">
        <f>'Data Spreadsheet'!E2908</f>
        <v>0</v>
      </c>
      <c r="D2907">
        <f>'Data Spreadsheet'!F2908</f>
        <v>0</v>
      </c>
      <c r="E2907">
        <f>'Data Spreadsheet'!G2908</f>
        <v>0</v>
      </c>
      <c r="F2907">
        <v>0</v>
      </c>
    </row>
    <row r="2908" spans="1:6">
      <c r="A2908" t="str">
        <f>'Data Spreadsheet'!A2909&amp;ROUNDUP('Data Spreadsheet'!C2909, -2)</f>
        <v>0</v>
      </c>
      <c r="B2908">
        <f>'Data Spreadsheet'!D2909</f>
        <v>0</v>
      </c>
      <c r="C2908">
        <f>'Data Spreadsheet'!E2909</f>
        <v>0</v>
      </c>
      <c r="D2908">
        <f>'Data Spreadsheet'!F2909</f>
        <v>0</v>
      </c>
      <c r="E2908">
        <f>'Data Spreadsheet'!G2909</f>
        <v>0</v>
      </c>
      <c r="F2908">
        <v>0</v>
      </c>
    </row>
    <row r="2909" spans="1:6">
      <c r="A2909" t="str">
        <f>'Data Spreadsheet'!A2910&amp;ROUNDUP('Data Spreadsheet'!C2910, -2)</f>
        <v>0</v>
      </c>
      <c r="B2909">
        <f>'Data Spreadsheet'!D2910</f>
        <v>0</v>
      </c>
      <c r="C2909">
        <f>'Data Spreadsheet'!E2910</f>
        <v>0</v>
      </c>
      <c r="D2909">
        <f>'Data Spreadsheet'!F2910</f>
        <v>0</v>
      </c>
      <c r="E2909">
        <f>'Data Spreadsheet'!G2910</f>
        <v>0</v>
      </c>
      <c r="F2909">
        <v>0</v>
      </c>
    </row>
    <row r="2910" spans="1:6">
      <c r="A2910" t="str">
        <f>'Data Spreadsheet'!A2911&amp;ROUNDUP('Data Spreadsheet'!C2911, -2)</f>
        <v>0</v>
      </c>
      <c r="B2910">
        <f>'Data Spreadsheet'!D2911</f>
        <v>0</v>
      </c>
      <c r="C2910">
        <f>'Data Spreadsheet'!E2911</f>
        <v>0</v>
      </c>
      <c r="D2910">
        <f>'Data Spreadsheet'!F2911</f>
        <v>0</v>
      </c>
      <c r="E2910">
        <f>'Data Spreadsheet'!G2911</f>
        <v>0</v>
      </c>
      <c r="F2910">
        <v>0</v>
      </c>
    </row>
    <row r="2911" spans="1:6">
      <c r="A2911" t="str">
        <f>'Data Spreadsheet'!A2912&amp;ROUNDUP('Data Spreadsheet'!C2912, -2)</f>
        <v>0</v>
      </c>
      <c r="B2911">
        <f>'Data Spreadsheet'!D2912</f>
        <v>0</v>
      </c>
      <c r="C2911">
        <f>'Data Spreadsheet'!E2912</f>
        <v>0</v>
      </c>
      <c r="D2911">
        <f>'Data Spreadsheet'!F2912</f>
        <v>0</v>
      </c>
      <c r="E2911">
        <f>'Data Spreadsheet'!G2912</f>
        <v>0</v>
      </c>
      <c r="F2911">
        <v>0</v>
      </c>
    </row>
    <row r="2912" spans="1:6">
      <c r="A2912" t="str">
        <f>'Data Spreadsheet'!A2913&amp;ROUNDUP('Data Spreadsheet'!C2913, -2)</f>
        <v>0</v>
      </c>
      <c r="B2912">
        <f>'Data Spreadsheet'!D2913</f>
        <v>0</v>
      </c>
      <c r="C2912">
        <f>'Data Spreadsheet'!E2913</f>
        <v>0</v>
      </c>
      <c r="D2912">
        <f>'Data Spreadsheet'!F2913</f>
        <v>0</v>
      </c>
      <c r="E2912">
        <f>'Data Spreadsheet'!G2913</f>
        <v>0</v>
      </c>
      <c r="F2912">
        <v>0</v>
      </c>
    </row>
    <row r="2913" spans="1:6">
      <c r="A2913" t="str">
        <f>'Data Spreadsheet'!A2914&amp;ROUNDUP('Data Spreadsheet'!C2914, -2)</f>
        <v>0</v>
      </c>
      <c r="B2913">
        <f>'Data Spreadsheet'!D2914</f>
        <v>0</v>
      </c>
      <c r="C2913">
        <f>'Data Spreadsheet'!E2914</f>
        <v>0</v>
      </c>
      <c r="D2913">
        <f>'Data Spreadsheet'!F2914</f>
        <v>0</v>
      </c>
      <c r="E2913">
        <f>'Data Spreadsheet'!G2914</f>
        <v>0</v>
      </c>
      <c r="F2913">
        <v>0</v>
      </c>
    </row>
    <row r="2914" spans="1:6">
      <c r="A2914" t="str">
        <f>'Data Spreadsheet'!A2915&amp;ROUNDUP('Data Spreadsheet'!C2915, -2)</f>
        <v>0</v>
      </c>
      <c r="B2914">
        <f>'Data Spreadsheet'!D2915</f>
        <v>0</v>
      </c>
      <c r="C2914">
        <f>'Data Spreadsheet'!E2915</f>
        <v>0</v>
      </c>
      <c r="D2914">
        <f>'Data Spreadsheet'!F2915</f>
        <v>0</v>
      </c>
      <c r="E2914">
        <f>'Data Spreadsheet'!G2915</f>
        <v>0</v>
      </c>
      <c r="F2914">
        <v>0</v>
      </c>
    </row>
    <row r="2915" spans="1:6">
      <c r="A2915" t="str">
        <f>'Data Spreadsheet'!A2916&amp;ROUNDUP('Data Spreadsheet'!C2916, -2)</f>
        <v>0</v>
      </c>
      <c r="B2915">
        <f>'Data Spreadsheet'!D2916</f>
        <v>0</v>
      </c>
      <c r="C2915">
        <f>'Data Spreadsheet'!E2916</f>
        <v>0</v>
      </c>
      <c r="D2915">
        <f>'Data Spreadsheet'!F2916</f>
        <v>0</v>
      </c>
      <c r="E2915">
        <f>'Data Spreadsheet'!G2916</f>
        <v>0</v>
      </c>
      <c r="F2915">
        <v>0</v>
      </c>
    </row>
    <row r="2916" spans="1:6">
      <c r="A2916" t="str">
        <f>'Data Spreadsheet'!A2917&amp;ROUNDUP('Data Spreadsheet'!C2917, -2)</f>
        <v>0</v>
      </c>
      <c r="B2916">
        <f>'Data Spreadsheet'!D2917</f>
        <v>0</v>
      </c>
      <c r="C2916">
        <f>'Data Spreadsheet'!E2917</f>
        <v>0</v>
      </c>
      <c r="D2916">
        <f>'Data Spreadsheet'!F2917</f>
        <v>0</v>
      </c>
      <c r="E2916">
        <f>'Data Spreadsheet'!G2917</f>
        <v>0</v>
      </c>
      <c r="F2916">
        <v>0</v>
      </c>
    </row>
    <row r="2917" spans="1:6">
      <c r="A2917" t="str">
        <f>'Data Spreadsheet'!A2918&amp;ROUNDUP('Data Spreadsheet'!C2918, -2)</f>
        <v>0</v>
      </c>
      <c r="B2917">
        <f>'Data Spreadsheet'!D2918</f>
        <v>0</v>
      </c>
      <c r="C2917">
        <f>'Data Spreadsheet'!E2918</f>
        <v>0</v>
      </c>
      <c r="D2917">
        <f>'Data Spreadsheet'!F2918</f>
        <v>0</v>
      </c>
      <c r="E2917">
        <f>'Data Spreadsheet'!G2918</f>
        <v>0</v>
      </c>
      <c r="F2917">
        <v>0</v>
      </c>
    </row>
    <row r="2918" spans="1:6">
      <c r="A2918" t="str">
        <f>'Data Spreadsheet'!A2919&amp;ROUNDUP('Data Spreadsheet'!C2919, -2)</f>
        <v>0</v>
      </c>
      <c r="B2918">
        <f>'Data Spreadsheet'!D2919</f>
        <v>0</v>
      </c>
      <c r="C2918">
        <f>'Data Spreadsheet'!E2919</f>
        <v>0</v>
      </c>
      <c r="D2918">
        <f>'Data Spreadsheet'!F2919</f>
        <v>0</v>
      </c>
      <c r="E2918">
        <f>'Data Spreadsheet'!G2919</f>
        <v>0</v>
      </c>
      <c r="F2918">
        <v>0</v>
      </c>
    </row>
    <row r="2919" spans="1:6">
      <c r="A2919" t="str">
        <f>'Data Spreadsheet'!A2920&amp;ROUNDUP('Data Spreadsheet'!C2920, -2)</f>
        <v>0</v>
      </c>
      <c r="B2919">
        <f>'Data Spreadsheet'!D2920</f>
        <v>0</v>
      </c>
      <c r="C2919">
        <f>'Data Spreadsheet'!E2920</f>
        <v>0</v>
      </c>
      <c r="D2919">
        <f>'Data Spreadsheet'!F2920</f>
        <v>0</v>
      </c>
      <c r="E2919">
        <f>'Data Spreadsheet'!G2920</f>
        <v>0</v>
      </c>
      <c r="F2919">
        <v>0</v>
      </c>
    </row>
    <row r="2920" spans="1:6">
      <c r="A2920" t="str">
        <f>'Data Spreadsheet'!A2921&amp;ROUNDUP('Data Spreadsheet'!C2921, -2)</f>
        <v>0</v>
      </c>
      <c r="B2920">
        <f>'Data Spreadsheet'!D2921</f>
        <v>0</v>
      </c>
      <c r="C2920">
        <f>'Data Spreadsheet'!E2921</f>
        <v>0</v>
      </c>
      <c r="D2920">
        <f>'Data Spreadsheet'!F2921</f>
        <v>0</v>
      </c>
      <c r="E2920">
        <f>'Data Spreadsheet'!G2921</f>
        <v>0</v>
      </c>
      <c r="F2920">
        <v>0</v>
      </c>
    </row>
    <row r="2921" spans="1:6">
      <c r="A2921" t="str">
        <f>'Data Spreadsheet'!A2922&amp;ROUNDUP('Data Spreadsheet'!C2922, -2)</f>
        <v>0</v>
      </c>
      <c r="B2921">
        <f>'Data Spreadsheet'!D2922</f>
        <v>0</v>
      </c>
      <c r="C2921">
        <f>'Data Spreadsheet'!E2922</f>
        <v>0</v>
      </c>
      <c r="D2921">
        <f>'Data Spreadsheet'!F2922</f>
        <v>0</v>
      </c>
      <c r="E2921">
        <f>'Data Spreadsheet'!G2922</f>
        <v>0</v>
      </c>
      <c r="F2921">
        <v>0</v>
      </c>
    </row>
    <row r="2922" spans="1:6">
      <c r="A2922" t="str">
        <f>'Data Spreadsheet'!A2923&amp;ROUNDUP('Data Spreadsheet'!C2923, -2)</f>
        <v>0</v>
      </c>
      <c r="B2922">
        <f>'Data Spreadsheet'!D2923</f>
        <v>0</v>
      </c>
      <c r="C2922">
        <f>'Data Spreadsheet'!E2923</f>
        <v>0</v>
      </c>
      <c r="D2922">
        <f>'Data Spreadsheet'!F2923</f>
        <v>0</v>
      </c>
      <c r="E2922">
        <f>'Data Spreadsheet'!G2923</f>
        <v>0</v>
      </c>
      <c r="F2922">
        <v>0</v>
      </c>
    </row>
    <row r="2923" spans="1:6">
      <c r="A2923" t="str">
        <f>'Data Spreadsheet'!A2924&amp;ROUNDUP('Data Spreadsheet'!C2924, -2)</f>
        <v>0</v>
      </c>
      <c r="B2923">
        <f>'Data Spreadsheet'!D2924</f>
        <v>0</v>
      </c>
      <c r="C2923">
        <f>'Data Spreadsheet'!E2924</f>
        <v>0</v>
      </c>
      <c r="D2923">
        <f>'Data Spreadsheet'!F2924</f>
        <v>0</v>
      </c>
      <c r="E2923">
        <f>'Data Spreadsheet'!G2924</f>
        <v>0</v>
      </c>
      <c r="F2923">
        <v>0</v>
      </c>
    </row>
    <row r="2924" spans="1:6">
      <c r="A2924" t="str">
        <f>'Data Spreadsheet'!A2925&amp;ROUNDUP('Data Spreadsheet'!C2925, -2)</f>
        <v>0</v>
      </c>
      <c r="B2924">
        <f>'Data Spreadsheet'!D2925</f>
        <v>0</v>
      </c>
      <c r="C2924">
        <f>'Data Spreadsheet'!E2925</f>
        <v>0</v>
      </c>
      <c r="D2924">
        <f>'Data Spreadsheet'!F2925</f>
        <v>0</v>
      </c>
      <c r="E2924">
        <f>'Data Spreadsheet'!G2925</f>
        <v>0</v>
      </c>
      <c r="F2924">
        <v>0</v>
      </c>
    </row>
    <row r="2925" spans="1:6">
      <c r="A2925" t="str">
        <f>'Data Spreadsheet'!A2926&amp;ROUNDUP('Data Spreadsheet'!C2926, -2)</f>
        <v>0</v>
      </c>
      <c r="B2925">
        <f>'Data Spreadsheet'!D2926</f>
        <v>0</v>
      </c>
      <c r="C2925">
        <f>'Data Spreadsheet'!E2926</f>
        <v>0</v>
      </c>
      <c r="D2925">
        <f>'Data Spreadsheet'!F2926</f>
        <v>0</v>
      </c>
      <c r="E2925">
        <f>'Data Spreadsheet'!G2926</f>
        <v>0</v>
      </c>
      <c r="F2925">
        <v>0</v>
      </c>
    </row>
    <row r="2926" spans="1:6">
      <c r="A2926" t="str">
        <f>'Data Spreadsheet'!A2927&amp;ROUNDUP('Data Spreadsheet'!C2927, -2)</f>
        <v>0</v>
      </c>
      <c r="B2926">
        <f>'Data Spreadsheet'!D2927</f>
        <v>0</v>
      </c>
      <c r="C2926">
        <f>'Data Spreadsheet'!E2927</f>
        <v>0</v>
      </c>
      <c r="D2926">
        <f>'Data Spreadsheet'!F2927</f>
        <v>0</v>
      </c>
      <c r="E2926">
        <f>'Data Spreadsheet'!G2927</f>
        <v>0</v>
      </c>
      <c r="F2926">
        <v>0</v>
      </c>
    </row>
    <row r="2927" spans="1:6">
      <c r="A2927" t="str">
        <f>'Data Spreadsheet'!A2928&amp;ROUNDUP('Data Spreadsheet'!C2928, -2)</f>
        <v>0</v>
      </c>
      <c r="B2927">
        <f>'Data Spreadsheet'!D2928</f>
        <v>0</v>
      </c>
      <c r="C2927">
        <f>'Data Spreadsheet'!E2928</f>
        <v>0</v>
      </c>
      <c r="D2927">
        <f>'Data Spreadsheet'!F2928</f>
        <v>0</v>
      </c>
      <c r="E2927">
        <f>'Data Spreadsheet'!G2928</f>
        <v>0</v>
      </c>
      <c r="F2927">
        <v>0</v>
      </c>
    </row>
    <row r="2928" spans="1:6">
      <c r="A2928" t="str">
        <f>'Data Spreadsheet'!A2929&amp;ROUNDUP('Data Spreadsheet'!C2929, -2)</f>
        <v>0</v>
      </c>
      <c r="B2928">
        <f>'Data Spreadsheet'!D2929</f>
        <v>0</v>
      </c>
      <c r="C2928">
        <f>'Data Spreadsheet'!E2929</f>
        <v>0</v>
      </c>
      <c r="D2928">
        <f>'Data Spreadsheet'!F2929</f>
        <v>0</v>
      </c>
      <c r="E2928">
        <f>'Data Spreadsheet'!G2929</f>
        <v>0</v>
      </c>
      <c r="F2928">
        <v>0</v>
      </c>
    </row>
    <row r="2929" spans="1:6">
      <c r="A2929" t="str">
        <f>'Data Spreadsheet'!A2930&amp;ROUNDUP('Data Spreadsheet'!C2930, -2)</f>
        <v>0</v>
      </c>
      <c r="B2929">
        <f>'Data Spreadsheet'!D2930</f>
        <v>0</v>
      </c>
      <c r="C2929">
        <f>'Data Spreadsheet'!E2930</f>
        <v>0</v>
      </c>
      <c r="D2929">
        <f>'Data Spreadsheet'!F2930</f>
        <v>0</v>
      </c>
      <c r="E2929">
        <f>'Data Spreadsheet'!G2930</f>
        <v>0</v>
      </c>
      <c r="F2929">
        <v>0</v>
      </c>
    </row>
    <row r="2930" spans="1:6">
      <c r="A2930" t="str">
        <f>'Data Spreadsheet'!A2931&amp;ROUNDUP('Data Spreadsheet'!C2931, -2)</f>
        <v>0</v>
      </c>
      <c r="B2930">
        <f>'Data Spreadsheet'!D2931</f>
        <v>0</v>
      </c>
      <c r="C2930">
        <f>'Data Spreadsheet'!E2931</f>
        <v>0</v>
      </c>
      <c r="D2930">
        <f>'Data Spreadsheet'!F2931</f>
        <v>0</v>
      </c>
      <c r="E2930">
        <f>'Data Spreadsheet'!G2931</f>
        <v>0</v>
      </c>
      <c r="F2930">
        <v>0</v>
      </c>
    </row>
    <row r="2931" spans="1:6">
      <c r="A2931" t="str">
        <f>'Data Spreadsheet'!A2932&amp;ROUNDUP('Data Spreadsheet'!C2932, -2)</f>
        <v>0</v>
      </c>
      <c r="B2931">
        <f>'Data Spreadsheet'!D2932</f>
        <v>0</v>
      </c>
      <c r="C2931">
        <f>'Data Spreadsheet'!E2932</f>
        <v>0</v>
      </c>
      <c r="D2931">
        <f>'Data Spreadsheet'!F2932</f>
        <v>0</v>
      </c>
      <c r="E2931">
        <f>'Data Spreadsheet'!G2932</f>
        <v>0</v>
      </c>
      <c r="F2931">
        <v>0</v>
      </c>
    </row>
    <row r="2932" spans="1:6">
      <c r="A2932" t="str">
        <f>'Data Spreadsheet'!A2933&amp;ROUNDUP('Data Spreadsheet'!C2933, -2)</f>
        <v>0</v>
      </c>
      <c r="B2932">
        <f>'Data Spreadsheet'!D2933</f>
        <v>0</v>
      </c>
      <c r="C2932">
        <f>'Data Spreadsheet'!E2933</f>
        <v>0</v>
      </c>
      <c r="D2932">
        <f>'Data Spreadsheet'!F2933</f>
        <v>0</v>
      </c>
      <c r="E2932">
        <f>'Data Spreadsheet'!G2933</f>
        <v>0</v>
      </c>
      <c r="F2932">
        <v>0</v>
      </c>
    </row>
    <row r="2933" spans="1:6">
      <c r="A2933" t="str">
        <f>'Data Spreadsheet'!A2934&amp;ROUNDUP('Data Spreadsheet'!C2934, -2)</f>
        <v>0</v>
      </c>
      <c r="B2933">
        <f>'Data Spreadsheet'!D2934</f>
        <v>0</v>
      </c>
      <c r="C2933">
        <f>'Data Spreadsheet'!E2934</f>
        <v>0</v>
      </c>
      <c r="D2933">
        <f>'Data Spreadsheet'!F2934</f>
        <v>0</v>
      </c>
      <c r="E2933">
        <f>'Data Spreadsheet'!G2934</f>
        <v>0</v>
      </c>
      <c r="F2933">
        <v>0</v>
      </c>
    </row>
    <row r="2934" spans="1:6">
      <c r="A2934" t="str">
        <f>'Data Spreadsheet'!A2935&amp;ROUNDUP('Data Spreadsheet'!C2935, -2)</f>
        <v>0</v>
      </c>
      <c r="B2934">
        <f>'Data Spreadsheet'!D2935</f>
        <v>0</v>
      </c>
      <c r="C2934">
        <f>'Data Spreadsheet'!E2935</f>
        <v>0</v>
      </c>
      <c r="D2934">
        <f>'Data Spreadsheet'!F2935</f>
        <v>0</v>
      </c>
      <c r="E2934">
        <f>'Data Spreadsheet'!G2935</f>
        <v>0</v>
      </c>
      <c r="F2934">
        <v>0</v>
      </c>
    </row>
    <row r="2935" spans="1:6">
      <c r="A2935" t="str">
        <f>'Data Spreadsheet'!A2936&amp;ROUNDUP('Data Spreadsheet'!C2936, -2)</f>
        <v>0</v>
      </c>
      <c r="B2935">
        <f>'Data Spreadsheet'!D2936</f>
        <v>0</v>
      </c>
      <c r="C2935">
        <f>'Data Spreadsheet'!E2936</f>
        <v>0</v>
      </c>
      <c r="D2935">
        <f>'Data Spreadsheet'!F2936</f>
        <v>0</v>
      </c>
      <c r="E2935">
        <f>'Data Spreadsheet'!G2936</f>
        <v>0</v>
      </c>
      <c r="F2935">
        <v>0</v>
      </c>
    </row>
    <row r="2936" spans="1:6">
      <c r="A2936" t="str">
        <f>'Data Spreadsheet'!A2937&amp;ROUNDUP('Data Spreadsheet'!C2937, -2)</f>
        <v>0</v>
      </c>
      <c r="B2936">
        <f>'Data Spreadsheet'!D2937</f>
        <v>0</v>
      </c>
      <c r="C2936">
        <f>'Data Spreadsheet'!E2937</f>
        <v>0</v>
      </c>
      <c r="D2936">
        <f>'Data Spreadsheet'!F2937</f>
        <v>0</v>
      </c>
      <c r="E2936">
        <f>'Data Spreadsheet'!G2937</f>
        <v>0</v>
      </c>
      <c r="F2936">
        <v>0</v>
      </c>
    </row>
    <row r="2937" spans="1:6">
      <c r="A2937" t="str">
        <f>'Data Spreadsheet'!A2938&amp;ROUNDUP('Data Spreadsheet'!C2938, -2)</f>
        <v>0</v>
      </c>
      <c r="B2937">
        <f>'Data Spreadsheet'!D2938</f>
        <v>0</v>
      </c>
      <c r="C2937">
        <f>'Data Spreadsheet'!E2938</f>
        <v>0</v>
      </c>
      <c r="D2937">
        <f>'Data Spreadsheet'!F2938</f>
        <v>0</v>
      </c>
      <c r="E2937">
        <f>'Data Spreadsheet'!G2938</f>
        <v>0</v>
      </c>
      <c r="F2937">
        <v>0</v>
      </c>
    </row>
    <row r="2938" spans="1:6">
      <c r="A2938" t="str">
        <f>'Data Spreadsheet'!A2939&amp;ROUNDUP('Data Spreadsheet'!C2939, -2)</f>
        <v>0</v>
      </c>
      <c r="B2938">
        <f>'Data Spreadsheet'!D2939</f>
        <v>0</v>
      </c>
      <c r="C2938">
        <f>'Data Spreadsheet'!E2939</f>
        <v>0</v>
      </c>
      <c r="D2938">
        <f>'Data Spreadsheet'!F2939</f>
        <v>0</v>
      </c>
      <c r="E2938">
        <f>'Data Spreadsheet'!G2939</f>
        <v>0</v>
      </c>
      <c r="F2938">
        <v>0</v>
      </c>
    </row>
    <row r="2939" spans="1:6">
      <c r="A2939" t="str">
        <f>'Data Spreadsheet'!A2940&amp;ROUNDUP('Data Spreadsheet'!C2940, -2)</f>
        <v>0</v>
      </c>
      <c r="B2939">
        <f>'Data Spreadsheet'!D2940</f>
        <v>0</v>
      </c>
      <c r="C2939">
        <f>'Data Spreadsheet'!E2940</f>
        <v>0</v>
      </c>
      <c r="D2939">
        <f>'Data Spreadsheet'!F2940</f>
        <v>0</v>
      </c>
      <c r="E2939">
        <f>'Data Spreadsheet'!G2940</f>
        <v>0</v>
      </c>
      <c r="F2939">
        <v>0</v>
      </c>
    </row>
    <row r="2940" spans="1:6">
      <c r="A2940" t="str">
        <f>'Data Spreadsheet'!A2941&amp;ROUNDUP('Data Spreadsheet'!C2941, -2)</f>
        <v>0</v>
      </c>
      <c r="B2940">
        <f>'Data Spreadsheet'!D2941</f>
        <v>0</v>
      </c>
      <c r="C2940">
        <f>'Data Spreadsheet'!E2941</f>
        <v>0</v>
      </c>
      <c r="D2940">
        <f>'Data Spreadsheet'!F2941</f>
        <v>0</v>
      </c>
      <c r="E2940">
        <f>'Data Spreadsheet'!G2941</f>
        <v>0</v>
      </c>
      <c r="F2940">
        <v>0</v>
      </c>
    </row>
    <row r="2941" spans="1:6">
      <c r="A2941" t="str">
        <f>'Data Spreadsheet'!A2942&amp;ROUNDUP('Data Spreadsheet'!C2942, -2)</f>
        <v>0</v>
      </c>
      <c r="B2941">
        <f>'Data Spreadsheet'!D2942</f>
        <v>0</v>
      </c>
      <c r="C2941">
        <f>'Data Spreadsheet'!E2942</f>
        <v>0</v>
      </c>
      <c r="D2941">
        <f>'Data Spreadsheet'!F2942</f>
        <v>0</v>
      </c>
      <c r="E2941">
        <f>'Data Spreadsheet'!G2942</f>
        <v>0</v>
      </c>
      <c r="F2941">
        <v>0</v>
      </c>
    </row>
    <row r="2942" spans="1:6">
      <c r="A2942" t="str">
        <f>'Data Spreadsheet'!A2943&amp;ROUNDUP('Data Spreadsheet'!C2943, -2)</f>
        <v>0</v>
      </c>
      <c r="B2942">
        <f>'Data Spreadsheet'!D2943</f>
        <v>0</v>
      </c>
      <c r="C2942">
        <f>'Data Spreadsheet'!E2943</f>
        <v>0</v>
      </c>
      <c r="D2942">
        <f>'Data Spreadsheet'!F2943</f>
        <v>0</v>
      </c>
      <c r="E2942">
        <f>'Data Spreadsheet'!G2943</f>
        <v>0</v>
      </c>
      <c r="F2942">
        <v>0</v>
      </c>
    </row>
    <row r="2943" spans="1:6">
      <c r="A2943" t="str">
        <f>'Data Spreadsheet'!A2944&amp;ROUNDUP('Data Spreadsheet'!C2944, -2)</f>
        <v>0</v>
      </c>
      <c r="B2943">
        <f>'Data Spreadsheet'!D2944</f>
        <v>0</v>
      </c>
      <c r="C2943">
        <f>'Data Spreadsheet'!E2944</f>
        <v>0</v>
      </c>
      <c r="D2943">
        <f>'Data Spreadsheet'!F2944</f>
        <v>0</v>
      </c>
      <c r="E2943">
        <f>'Data Spreadsheet'!G2944</f>
        <v>0</v>
      </c>
      <c r="F2943">
        <v>0</v>
      </c>
    </row>
    <row r="2944" spans="1:6">
      <c r="A2944" t="str">
        <f>'Data Spreadsheet'!A2945&amp;ROUNDUP('Data Spreadsheet'!C2945, -2)</f>
        <v>0</v>
      </c>
      <c r="B2944">
        <f>'Data Spreadsheet'!D2945</f>
        <v>0</v>
      </c>
      <c r="C2944">
        <f>'Data Spreadsheet'!E2945</f>
        <v>0</v>
      </c>
      <c r="D2944">
        <f>'Data Spreadsheet'!F2945</f>
        <v>0</v>
      </c>
      <c r="E2944">
        <f>'Data Spreadsheet'!G2945</f>
        <v>0</v>
      </c>
      <c r="F2944">
        <v>0</v>
      </c>
    </row>
    <row r="2945" spans="1:6">
      <c r="A2945" t="str">
        <f>'Data Spreadsheet'!A2946&amp;ROUNDUP('Data Spreadsheet'!C2946, -2)</f>
        <v>0</v>
      </c>
      <c r="B2945">
        <f>'Data Spreadsheet'!D2946</f>
        <v>0</v>
      </c>
      <c r="C2945">
        <f>'Data Spreadsheet'!E2946</f>
        <v>0</v>
      </c>
      <c r="D2945">
        <f>'Data Spreadsheet'!F2946</f>
        <v>0</v>
      </c>
      <c r="E2945">
        <f>'Data Spreadsheet'!G2946</f>
        <v>0</v>
      </c>
      <c r="F2945">
        <v>0</v>
      </c>
    </row>
    <row r="2946" spans="1:6">
      <c r="A2946" t="str">
        <f>'Data Spreadsheet'!A2947&amp;ROUNDUP('Data Spreadsheet'!C2947, -2)</f>
        <v>0</v>
      </c>
      <c r="B2946">
        <f>'Data Spreadsheet'!D2947</f>
        <v>0</v>
      </c>
      <c r="C2946">
        <f>'Data Spreadsheet'!E2947</f>
        <v>0</v>
      </c>
      <c r="D2946">
        <f>'Data Spreadsheet'!F2947</f>
        <v>0</v>
      </c>
      <c r="E2946">
        <f>'Data Spreadsheet'!G2947</f>
        <v>0</v>
      </c>
      <c r="F2946">
        <v>0</v>
      </c>
    </row>
    <row r="2947" spans="1:6">
      <c r="A2947" t="str">
        <f>'Data Spreadsheet'!A2948&amp;ROUNDUP('Data Spreadsheet'!C2948, -2)</f>
        <v>0</v>
      </c>
      <c r="B2947">
        <f>'Data Spreadsheet'!D2948</f>
        <v>0</v>
      </c>
      <c r="C2947">
        <f>'Data Spreadsheet'!E2948</f>
        <v>0</v>
      </c>
      <c r="D2947">
        <f>'Data Spreadsheet'!F2948</f>
        <v>0</v>
      </c>
      <c r="E2947">
        <f>'Data Spreadsheet'!G2948</f>
        <v>0</v>
      </c>
      <c r="F2947">
        <v>0</v>
      </c>
    </row>
    <row r="2948" spans="1:6">
      <c r="A2948" t="str">
        <f>'Data Spreadsheet'!A2949&amp;ROUNDUP('Data Spreadsheet'!C2949, -2)</f>
        <v>0</v>
      </c>
      <c r="B2948">
        <f>'Data Spreadsheet'!D2949</f>
        <v>0</v>
      </c>
      <c r="C2948">
        <f>'Data Spreadsheet'!E2949</f>
        <v>0</v>
      </c>
      <c r="D2948">
        <f>'Data Spreadsheet'!F2949</f>
        <v>0</v>
      </c>
      <c r="E2948">
        <f>'Data Spreadsheet'!G2949</f>
        <v>0</v>
      </c>
      <c r="F2948">
        <v>0</v>
      </c>
    </row>
    <row r="2949" spans="1:6">
      <c r="A2949" t="str">
        <f>'Data Spreadsheet'!A2950&amp;ROUNDUP('Data Spreadsheet'!C2950, -2)</f>
        <v>0</v>
      </c>
      <c r="B2949">
        <f>'Data Spreadsheet'!D2950</f>
        <v>0</v>
      </c>
      <c r="C2949">
        <f>'Data Spreadsheet'!E2950</f>
        <v>0</v>
      </c>
      <c r="D2949">
        <f>'Data Spreadsheet'!F2950</f>
        <v>0</v>
      </c>
      <c r="E2949">
        <f>'Data Spreadsheet'!G2950</f>
        <v>0</v>
      </c>
      <c r="F2949">
        <v>0</v>
      </c>
    </row>
    <row r="2950" spans="1:6">
      <c r="A2950" t="str">
        <f>'Data Spreadsheet'!A2951&amp;ROUNDUP('Data Spreadsheet'!C2951, -2)</f>
        <v>0</v>
      </c>
      <c r="B2950">
        <f>'Data Spreadsheet'!D2951</f>
        <v>0</v>
      </c>
      <c r="C2950">
        <f>'Data Spreadsheet'!E2951</f>
        <v>0</v>
      </c>
      <c r="D2950">
        <f>'Data Spreadsheet'!F2951</f>
        <v>0</v>
      </c>
      <c r="E2950">
        <f>'Data Spreadsheet'!G2951</f>
        <v>0</v>
      </c>
      <c r="F2950">
        <v>0</v>
      </c>
    </row>
    <row r="2951" spans="1:6">
      <c r="A2951" t="str">
        <f>'Data Spreadsheet'!A2952&amp;ROUNDUP('Data Spreadsheet'!C2952, -2)</f>
        <v>0</v>
      </c>
      <c r="B2951">
        <f>'Data Spreadsheet'!D2952</f>
        <v>0</v>
      </c>
      <c r="C2951">
        <f>'Data Spreadsheet'!E2952</f>
        <v>0</v>
      </c>
      <c r="D2951">
        <f>'Data Spreadsheet'!F2952</f>
        <v>0</v>
      </c>
      <c r="E2951">
        <f>'Data Spreadsheet'!G2952</f>
        <v>0</v>
      </c>
      <c r="F2951">
        <v>0</v>
      </c>
    </row>
    <row r="2952" spans="1:6">
      <c r="A2952" t="str">
        <f>'Data Spreadsheet'!A2953&amp;ROUNDUP('Data Spreadsheet'!C2953, -2)</f>
        <v>0</v>
      </c>
      <c r="B2952">
        <f>'Data Spreadsheet'!D2953</f>
        <v>0</v>
      </c>
      <c r="C2952">
        <f>'Data Spreadsheet'!E2953</f>
        <v>0</v>
      </c>
      <c r="D2952">
        <f>'Data Spreadsheet'!F2953</f>
        <v>0</v>
      </c>
      <c r="E2952">
        <f>'Data Spreadsheet'!G2953</f>
        <v>0</v>
      </c>
      <c r="F2952">
        <v>0</v>
      </c>
    </row>
    <row r="2953" spans="1:6">
      <c r="A2953" t="str">
        <f>'Data Spreadsheet'!A2954&amp;ROUNDUP('Data Spreadsheet'!C2954, -2)</f>
        <v>0</v>
      </c>
      <c r="B2953">
        <f>'Data Spreadsheet'!D2954</f>
        <v>0</v>
      </c>
      <c r="C2953">
        <f>'Data Spreadsheet'!E2954</f>
        <v>0</v>
      </c>
      <c r="D2953">
        <f>'Data Spreadsheet'!F2954</f>
        <v>0</v>
      </c>
      <c r="E2953">
        <f>'Data Spreadsheet'!G2954</f>
        <v>0</v>
      </c>
      <c r="F2953">
        <v>0</v>
      </c>
    </row>
    <row r="2954" spans="1:6">
      <c r="A2954" t="str">
        <f>'Data Spreadsheet'!A2955&amp;ROUNDUP('Data Spreadsheet'!C2955, -2)</f>
        <v>0</v>
      </c>
      <c r="B2954">
        <f>'Data Spreadsheet'!D2955</f>
        <v>0</v>
      </c>
      <c r="C2954">
        <f>'Data Spreadsheet'!E2955</f>
        <v>0</v>
      </c>
      <c r="D2954">
        <f>'Data Spreadsheet'!F2955</f>
        <v>0</v>
      </c>
      <c r="E2954">
        <f>'Data Spreadsheet'!G2955</f>
        <v>0</v>
      </c>
      <c r="F2954">
        <v>0</v>
      </c>
    </row>
    <row r="2955" spans="1:6">
      <c r="A2955" t="str">
        <f>'Data Spreadsheet'!A2956&amp;ROUNDUP('Data Spreadsheet'!C2956, -2)</f>
        <v>0</v>
      </c>
      <c r="B2955">
        <f>'Data Spreadsheet'!D2956</f>
        <v>0</v>
      </c>
      <c r="C2955">
        <f>'Data Spreadsheet'!E2956</f>
        <v>0</v>
      </c>
      <c r="D2955">
        <f>'Data Spreadsheet'!F2956</f>
        <v>0</v>
      </c>
      <c r="E2955">
        <f>'Data Spreadsheet'!G2956</f>
        <v>0</v>
      </c>
      <c r="F2955">
        <v>0</v>
      </c>
    </row>
    <row r="2956" spans="1:6">
      <c r="A2956" t="str">
        <f>'Data Spreadsheet'!A2957&amp;ROUNDUP('Data Spreadsheet'!C2957, -2)</f>
        <v>0</v>
      </c>
      <c r="B2956">
        <f>'Data Spreadsheet'!D2957</f>
        <v>0</v>
      </c>
      <c r="C2956">
        <f>'Data Spreadsheet'!E2957</f>
        <v>0</v>
      </c>
      <c r="D2956">
        <f>'Data Spreadsheet'!F2957</f>
        <v>0</v>
      </c>
      <c r="E2956">
        <f>'Data Spreadsheet'!G2957</f>
        <v>0</v>
      </c>
      <c r="F2956">
        <v>0</v>
      </c>
    </row>
    <row r="2957" spans="1:6">
      <c r="A2957" t="str">
        <f>'Data Spreadsheet'!A2958&amp;ROUNDUP('Data Spreadsheet'!C2958, -2)</f>
        <v>0</v>
      </c>
      <c r="B2957">
        <f>'Data Spreadsheet'!D2958</f>
        <v>0</v>
      </c>
      <c r="C2957">
        <f>'Data Spreadsheet'!E2958</f>
        <v>0</v>
      </c>
      <c r="D2957">
        <f>'Data Spreadsheet'!F2958</f>
        <v>0</v>
      </c>
      <c r="E2957">
        <f>'Data Spreadsheet'!G2958</f>
        <v>0</v>
      </c>
      <c r="F2957">
        <v>0</v>
      </c>
    </row>
    <row r="2958" spans="1:6">
      <c r="A2958" t="str">
        <f>'Data Spreadsheet'!A2959&amp;ROUNDUP('Data Spreadsheet'!C2959, -2)</f>
        <v>0</v>
      </c>
      <c r="B2958">
        <f>'Data Spreadsheet'!D2959</f>
        <v>0</v>
      </c>
      <c r="C2958">
        <f>'Data Spreadsheet'!E2959</f>
        <v>0</v>
      </c>
      <c r="D2958">
        <f>'Data Spreadsheet'!F2959</f>
        <v>0</v>
      </c>
      <c r="E2958">
        <f>'Data Spreadsheet'!G2959</f>
        <v>0</v>
      </c>
      <c r="F2958">
        <v>0</v>
      </c>
    </row>
    <row r="2959" spans="1:6">
      <c r="A2959" t="str">
        <f>'Data Spreadsheet'!A2960&amp;ROUNDUP('Data Spreadsheet'!C2960, -2)</f>
        <v>0</v>
      </c>
      <c r="B2959">
        <f>'Data Spreadsheet'!D2960</f>
        <v>0</v>
      </c>
      <c r="C2959">
        <f>'Data Spreadsheet'!E2960</f>
        <v>0</v>
      </c>
      <c r="D2959">
        <f>'Data Spreadsheet'!F2960</f>
        <v>0</v>
      </c>
      <c r="E2959">
        <f>'Data Spreadsheet'!G2960</f>
        <v>0</v>
      </c>
      <c r="F2959">
        <v>0</v>
      </c>
    </row>
    <row r="2960" spans="1:6">
      <c r="A2960" t="str">
        <f>'Data Spreadsheet'!A2961&amp;ROUNDUP('Data Spreadsheet'!C2961, -2)</f>
        <v>0</v>
      </c>
      <c r="B2960">
        <f>'Data Spreadsheet'!D2961</f>
        <v>0</v>
      </c>
      <c r="C2960">
        <f>'Data Spreadsheet'!E2961</f>
        <v>0</v>
      </c>
      <c r="D2960">
        <f>'Data Spreadsheet'!F2961</f>
        <v>0</v>
      </c>
      <c r="E2960">
        <f>'Data Spreadsheet'!G2961</f>
        <v>0</v>
      </c>
      <c r="F2960">
        <v>0</v>
      </c>
    </row>
    <row r="2961" spans="1:6">
      <c r="A2961" t="str">
        <f>'Data Spreadsheet'!A2962&amp;ROUNDUP('Data Spreadsheet'!C2962, -2)</f>
        <v>0</v>
      </c>
      <c r="B2961">
        <f>'Data Spreadsheet'!D2962</f>
        <v>0</v>
      </c>
      <c r="C2961">
        <f>'Data Spreadsheet'!E2962</f>
        <v>0</v>
      </c>
      <c r="D2961">
        <f>'Data Spreadsheet'!F2962</f>
        <v>0</v>
      </c>
      <c r="E2961">
        <f>'Data Spreadsheet'!G2962</f>
        <v>0</v>
      </c>
      <c r="F2961">
        <v>0</v>
      </c>
    </row>
    <row r="2962" spans="1:6">
      <c r="A2962" t="str">
        <f>'Data Spreadsheet'!A2963&amp;ROUNDUP('Data Spreadsheet'!C2963, -2)</f>
        <v>0</v>
      </c>
      <c r="B2962">
        <f>'Data Spreadsheet'!D2963</f>
        <v>0</v>
      </c>
      <c r="C2962">
        <f>'Data Spreadsheet'!E2963</f>
        <v>0</v>
      </c>
      <c r="D2962">
        <f>'Data Spreadsheet'!F2963</f>
        <v>0</v>
      </c>
      <c r="E2962">
        <f>'Data Spreadsheet'!G2963</f>
        <v>0</v>
      </c>
      <c r="F2962">
        <v>0</v>
      </c>
    </row>
    <row r="2963" spans="1:6">
      <c r="A2963" t="str">
        <f>'Data Spreadsheet'!A2964&amp;ROUNDUP('Data Spreadsheet'!C2964, -2)</f>
        <v>0</v>
      </c>
      <c r="B2963">
        <f>'Data Spreadsheet'!D2964</f>
        <v>0</v>
      </c>
      <c r="C2963">
        <f>'Data Spreadsheet'!E2964</f>
        <v>0</v>
      </c>
      <c r="D2963">
        <f>'Data Spreadsheet'!F2964</f>
        <v>0</v>
      </c>
      <c r="E2963">
        <f>'Data Spreadsheet'!G2964</f>
        <v>0</v>
      </c>
      <c r="F2963">
        <v>0</v>
      </c>
    </row>
    <row r="2964" spans="1:6">
      <c r="A2964" t="str">
        <f>'Data Spreadsheet'!A2965&amp;ROUNDUP('Data Spreadsheet'!C2965, -2)</f>
        <v>0</v>
      </c>
      <c r="B2964">
        <f>'Data Spreadsheet'!D2965</f>
        <v>0</v>
      </c>
      <c r="C2964">
        <f>'Data Spreadsheet'!E2965</f>
        <v>0</v>
      </c>
      <c r="D2964">
        <f>'Data Spreadsheet'!F2965</f>
        <v>0</v>
      </c>
      <c r="E2964">
        <f>'Data Spreadsheet'!G2965</f>
        <v>0</v>
      </c>
      <c r="F2964">
        <v>0</v>
      </c>
    </row>
    <row r="2965" spans="1:6">
      <c r="A2965" t="str">
        <f>'Data Spreadsheet'!A2966&amp;ROUNDUP('Data Spreadsheet'!C2966, -2)</f>
        <v>0</v>
      </c>
      <c r="B2965">
        <f>'Data Spreadsheet'!D2966</f>
        <v>0</v>
      </c>
      <c r="C2965">
        <f>'Data Spreadsheet'!E2966</f>
        <v>0</v>
      </c>
      <c r="D2965">
        <f>'Data Spreadsheet'!F2966</f>
        <v>0</v>
      </c>
      <c r="E2965">
        <f>'Data Spreadsheet'!G2966</f>
        <v>0</v>
      </c>
      <c r="F2965">
        <v>0</v>
      </c>
    </row>
    <row r="2966" spans="1:6">
      <c r="A2966" t="str">
        <f>'Data Spreadsheet'!A2967&amp;ROUNDUP('Data Spreadsheet'!C2967, -2)</f>
        <v>0</v>
      </c>
      <c r="B2966">
        <f>'Data Spreadsheet'!D2967</f>
        <v>0</v>
      </c>
      <c r="C2966">
        <f>'Data Spreadsheet'!E2967</f>
        <v>0</v>
      </c>
      <c r="D2966">
        <f>'Data Spreadsheet'!F2967</f>
        <v>0</v>
      </c>
      <c r="E2966">
        <f>'Data Spreadsheet'!G2967</f>
        <v>0</v>
      </c>
      <c r="F2966">
        <v>0</v>
      </c>
    </row>
    <row r="2967" spans="1:6">
      <c r="A2967" t="str">
        <f>'Data Spreadsheet'!A2968&amp;ROUNDUP('Data Spreadsheet'!C2968, -2)</f>
        <v>0</v>
      </c>
      <c r="B2967">
        <f>'Data Spreadsheet'!D2968</f>
        <v>0</v>
      </c>
      <c r="C2967">
        <f>'Data Spreadsheet'!E2968</f>
        <v>0</v>
      </c>
      <c r="D2967">
        <f>'Data Spreadsheet'!F2968</f>
        <v>0</v>
      </c>
      <c r="E2967">
        <f>'Data Spreadsheet'!G2968</f>
        <v>0</v>
      </c>
      <c r="F2967">
        <v>0</v>
      </c>
    </row>
    <row r="2968" spans="1:6">
      <c r="A2968" t="str">
        <f>'Data Spreadsheet'!A2969&amp;ROUNDUP('Data Spreadsheet'!C2969, -2)</f>
        <v>0</v>
      </c>
      <c r="B2968">
        <f>'Data Spreadsheet'!D2969</f>
        <v>0</v>
      </c>
      <c r="C2968">
        <f>'Data Spreadsheet'!E2969</f>
        <v>0</v>
      </c>
      <c r="D2968">
        <f>'Data Spreadsheet'!F2969</f>
        <v>0</v>
      </c>
      <c r="E2968">
        <f>'Data Spreadsheet'!G2969</f>
        <v>0</v>
      </c>
      <c r="F2968">
        <v>0</v>
      </c>
    </row>
    <row r="2969" spans="1:6">
      <c r="A2969" t="str">
        <f>'Data Spreadsheet'!A2970&amp;ROUNDUP('Data Spreadsheet'!C2970, -2)</f>
        <v>0</v>
      </c>
      <c r="B2969">
        <f>'Data Spreadsheet'!D2970</f>
        <v>0</v>
      </c>
      <c r="C2969">
        <f>'Data Spreadsheet'!E2970</f>
        <v>0</v>
      </c>
      <c r="D2969">
        <f>'Data Spreadsheet'!F2970</f>
        <v>0</v>
      </c>
      <c r="E2969">
        <f>'Data Spreadsheet'!G2970</f>
        <v>0</v>
      </c>
      <c r="F2969">
        <v>0</v>
      </c>
    </row>
    <row r="2970" spans="1:6">
      <c r="A2970" t="str">
        <f>'Data Spreadsheet'!A2971&amp;ROUNDUP('Data Spreadsheet'!C2971, -2)</f>
        <v>0</v>
      </c>
      <c r="B2970">
        <f>'Data Spreadsheet'!D2971</f>
        <v>0</v>
      </c>
      <c r="C2970">
        <f>'Data Spreadsheet'!E2971</f>
        <v>0</v>
      </c>
      <c r="D2970">
        <f>'Data Spreadsheet'!F2971</f>
        <v>0</v>
      </c>
      <c r="E2970">
        <f>'Data Spreadsheet'!G2971</f>
        <v>0</v>
      </c>
      <c r="F2970">
        <v>0</v>
      </c>
    </row>
    <row r="2971" spans="1:6">
      <c r="A2971" t="str">
        <f>'Data Spreadsheet'!A2972&amp;ROUNDUP('Data Spreadsheet'!C2972, -2)</f>
        <v>0</v>
      </c>
      <c r="B2971">
        <f>'Data Spreadsheet'!D2972</f>
        <v>0</v>
      </c>
      <c r="C2971">
        <f>'Data Spreadsheet'!E2972</f>
        <v>0</v>
      </c>
      <c r="D2971">
        <f>'Data Spreadsheet'!F2972</f>
        <v>0</v>
      </c>
      <c r="E2971">
        <f>'Data Spreadsheet'!G2972</f>
        <v>0</v>
      </c>
      <c r="F2971">
        <v>0</v>
      </c>
    </row>
    <row r="2972" spans="1:6">
      <c r="A2972" t="str">
        <f>'Data Spreadsheet'!A2973&amp;ROUNDUP('Data Spreadsheet'!C2973, -2)</f>
        <v>0</v>
      </c>
      <c r="B2972">
        <f>'Data Spreadsheet'!D2973</f>
        <v>0</v>
      </c>
      <c r="C2972">
        <f>'Data Spreadsheet'!E2973</f>
        <v>0</v>
      </c>
      <c r="D2972">
        <f>'Data Spreadsheet'!F2973</f>
        <v>0</v>
      </c>
      <c r="E2972">
        <f>'Data Spreadsheet'!G2973</f>
        <v>0</v>
      </c>
      <c r="F2972">
        <v>0</v>
      </c>
    </row>
    <row r="2973" spans="1:6">
      <c r="A2973" t="str">
        <f>'Data Spreadsheet'!A2974&amp;ROUNDUP('Data Spreadsheet'!C2974, -2)</f>
        <v>0</v>
      </c>
      <c r="B2973">
        <f>'Data Spreadsheet'!D2974</f>
        <v>0</v>
      </c>
      <c r="C2973">
        <f>'Data Spreadsheet'!E2974</f>
        <v>0</v>
      </c>
      <c r="D2973">
        <f>'Data Spreadsheet'!F2974</f>
        <v>0</v>
      </c>
      <c r="E2973">
        <f>'Data Spreadsheet'!G2974</f>
        <v>0</v>
      </c>
      <c r="F2973">
        <v>0</v>
      </c>
    </row>
    <row r="2974" spans="1:6">
      <c r="A2974" t="str">
        <f>'Data Spreadsheet'!A2975&amp;ROUNDUP('Data Spreadsheet'!C2975, -2)</f>
        <v>0</v>
      </c>
      <c r="B2974">
        <f>'Data Spreadsheet'!D2975</f>
        <v>0</v>
      </c>
      <c r="C2974">
        <f>'Data Spreadsheet'!E2975</f>
        <v>0</v>
      </c>
      <c r="D2974">
        <f>'Data Spreadsheet'!F2975</f>
        <v>0</v>
      </c>
      <c r="E2974">
        <f>'Data Spreadsheet'!G2975</f>
        <v>0</v>
      </c>
      <c r="F2974">
        <v>0</v>
      </c>
    </row>
    <row r="2975" spans="1:6">
      <c r="A2975" t="str">
        <f>'Data Spreadsheet'!A2976&amp;ROUNDUP('Data Spreadsheet'!C2976, -2)</f>
        <v>0</v>
      </c>
      <c r="B2975">
        <f>'Data Spreadsheet'!D2976</f>
        <v>0</v>
      </c>
      <c r="C2975">
        <f>'Data Spreadsheet'!E2976</f>
        <v>0</v>
      </c>
      <c r="D2975">
        <f>'Data Spreadsheet'!F2976</f>
        <v>0</v>
      </c>
      <c r="E2975">
        <f>'Data Spreadsheet'!G2976</f>
        <v>0</v>
      </c>
      <c r="F2975">
        <v>0</v>
      </c>
    </row>
    <row r="2976" spans="1:6">
      <c r="A2976" t="str">
        <f>'Data Spreadsheet'!A2977&amp;ROUNDUP('Data Spreadsheet'!C2977, -2)</f>
        <v>0</v>
      </c>
      <c r="B2976">
        <f>'Data Spreadsheet'!D2977</f>
        <v>0</v>
      </c>
      <c r="C2976">
        <f>'Data Spreadsheet'!E2977</f>
        <v>0</v>
      </c>
      <c r="D2976">
        <f>'Data Spreadsheet'!F2977</f>
        <v>0</v>
      </c>
      <c r="E2976">
        <f>'Data Spreadsheet'!G2977</f>
        <v>0</v>
      </c>
      <c r="F2976">
        <v>0</v>
      </c>
    </row>
    <row r="2977" spans="1:6">
      <c r="A2977" t="str">
        <f>'Data Spreadsheet'!A2978&amp;ROUNDUP('Data Spreadsheet'!C2978, -2)</f>
        <v>0</v>
      </c>
      <c r="B2977">
        <f>'Data Spreadsheet'!D2978</f>
        <v>0</v>
      </c>
      <c r="C2977">
        <f>'Data Spreadsheet'!E2978</f>
        <v>0</v>
      </c>
      <c r="D2977">
        <f>'Data Spreadsheet'!F2978</f>
        <v>0</v>
      </c>
      <c r="E2977">
        <f>'Data Spreadsheet'!G2978</f>
        <v>0</v>
      </c>
      <c r="F2977">
        <v>0</v>
      </c>
    </row>
    <row r="2978" spans="1:6">
      <c r="A2978" t="str">
        <f>'Data Spreadsheet'!A2979&amp;ROUNDUP('Data Spreadsheet'!C2979, -2)</f>
        <v>0</v>
      </c>
      <c r="B2978">
        <f>'Data Spreadsheet'!D2979</f>
        <v>0</v>
      </c>
      <c r="C2978">
        <f>'Data Spreadsheet'!E2979</f>
        <v>0</v>
      </c>
      <c r="D2978">
        <f>'Data Spreadsheet'!F2979</f>
        <v>0</v>
      </c>
      <c r="E2978">
        <f>'Data Spreadsheet'!G2979</f>
        <v>0</v>
      </c>
      <c r="F2978">
        <v>0</v>
      </c>
    </row>
    <row r="2979" spans="1:6">
      <c r="A2979" t="str">
        <f>'Data Spreadsheet'!A2980&amp;ROUNDUP('Data Spreadsheet'!C2980, -2)</f>
        <v>0</v>
      </c>
      <c r="B2979">
        <f>'Data Spreadsheet'!D2980</f>
        <v>0</v>
      </c>
      <c r="C2979">
        <f>'Data Spreadsheet'!E2980</f>
        <v>0</v>
      </c>
      <c r="D2979">
        <f>'Data Spreadsheet'!F2980</f>
        <v>0</v>
      </c>
      <c r="E2979">
        <f>'Data Spreadsheet'!G2980</f>
        <v>0</v>
      </c>
      <c r="F2979">
        <v>0</v>
      </c>
    </row>
    <row r="2980" spans="1:6">
      <c r="A2980" t="str">
        <f>'Data Spreadsheet'!A2981&amp;ROUNDUP('Data Spreadsheet'!C2981, -2)</f>
        <v>0</v>
      </c>
      <c r="B2980">
        <f>'Data Spreadsheet'!D2981</f>
        <v>0</v>
      </c>
      <c r="C2980">
        <f>'Data Spreadsheet'!E2981</f>
        <v>0</v>
      </c>
      <c r="D2980">
        <f>'Data Spreadsheet'!F2981</f>
        <v>0</v>
      </c>
      <c r="E2980">
        <f>'Data Spreadsheet'!G2981</f>
        <v>0</v>
      </c>
      <c r="F2980">
        <v>0</v>
      </c>
    </row>
    <row r="2981" spans="1:6">
      <c r="A2981" t="str">
        <f>'Data Spreadsheet'!A2982&amp;ROUNDUP('Data Spreadsheet'!C2982, -2)</f>
        <v>0</v>
      </c>
      <c r="B2981">
        <f>'Data Spreadsheet'!D2982</f>
        <v>0</v>
      </c>
      <c r="C2981">
        <f>'Data Spreadsheet'!E2982</f>
        <v>0</v>
      </c>
      <c r="D2981">
        <f>'Data Spreadsheet'!F2982</f>
        <v>0</v>
      </c>
      <c r="E2981">
        <f>'Data Spreadsheet'!G2982</f>
        <v>0</v>
      </c>
      <c r="F2981">
        <v>0</v>
      </c>
    </row>
    <row r="2982" spans="1:6">
      <c r="A2982" t="str">
        <f>'Data Spreadsheet'!A2983&amp;ROUNDUP('Data Spreadsheet'!C2983, -2)</f>
        <v>0</v>
      </c>
      <c r="B2982">
        <f>'Data Spreadsheet'!D2983</f>
        <v>0</v>
      </c>
      <c r="C2982">
        <f>'Data Spreadsheet'!E2983</f>
        <v>0</v>
      </c>
      <c r="D2982">
        <f>'Data Spreadsheet'!F2983</f>
        <v>0</v>
      </c>
      <c r="E2982">
        <f>'Data Spreadsheet'!G2983</f>
        <v>0</v>
      </c>
      <c r="F2982">
        <v>0</v>
      </c>
    </row>
    <row r="2983" spans="1:6">
      <c r="A2983" t="str">
        <f>'Data Spreadsheet'!A2984&amp;ROUNDUP('Data Spreadsheet'!C2984, -2)</f>
        <v>0</v>
      </c>
      <c r="B2983">
        <f>'Data Spreadsheet'!D2984</f>
        <v>0</v>
      </c>
      <c r="C2983">
        <f>'Data Spreadsheet'!E2984</f>
        <v>0</v>
      </c>
      <c r="D2983">
        <f>'Data Spreadsheet'!F2984</f>
        <v>0</v>
      </c>
      <c r="E2983">
        <f>'Data Spreadsheet'!G2984</f>
        <v>0</v>
      </c>
      <c r="F2983">
        <v>0</v>
      </c>
    </row>
    <row r="2984" spans="1:6">
      <c r="A2984" t="str">
        <f>'Data Spreadsheet'!A2985&amp;ROUNDUP('Data Spreadsheet'!C2985, -2)</f>
        <v>0</v>
      </c>
      <c r="B2984">
        <f>'Data Spreadsheet'!D2985</f>
        <v>0</v>
      </c>
      <c r="C2984">
        <f>'Data Spreadsheet'!E2985</f>
        <v>0</v>
      </c>
      <c r="D2984">
        <f>'Data Spreadsheet'!F2985</f>
        <v>0</v>
      </c>
      <c r="E2984">
        <f>'Data Spreadsheet'!G2985</f>
        <v>0</v>
      </c>
      <c r="F2984">
        <v>0</v>
      </c>
    </row>
    <row r="2985" spans="1:6">
      <c r="A2985" t="str">
        <f>'Data Spreadsheet'!A2986&amp;ROUNDUP('Data Spreadsheet'!C2986, -2)</f>
        <v>0</v>
      </c>
      <c r="B2985">
        <f>'Data Spreadsheet'!D2986</f>
        <v>0</v>
      </c>
      <c r="C2985">
        <f>'Data Spreadsheet'!E2986</f>
        <v>0</v>
      </c>
      <c r="D2985">
        <f>'Data Spreadsheet'!F2986</f>
        <v>0</v>
      </c>
      <c r="E2985">
        <f>'Data Spreadsheet'!G2986</f>
        <v>0</v>
      </c>
      <c r="F2985">
        <v>0</v>
      </c>
    </row>
    <row r="2986" spans="1:6">
      <c r="A2986" t="str">
        <f>'Data Spreadsheet'!A2987&amp;ROUNDUP('Data Spreadsheet'!C2987, -2)</f>
        <v>0</v>
      </c>
      <c r="B2986">
        <f>'Data Spreadsheet'!D2987</f>
        <v>0</v>
      </c>
      <c r="C2986">
        <f>'Data Spreadsheet'!E2987</f>
        <v>0</v>
      </c>
      <c r="D2986">
        <f>'Data Spreadsheet'!F2987</f>
        <v>0</v>
      </c>
      <c r="E2986">
        <f>'Data Spreadsheet'!G2987</f>
        <v>0</v>
      </c>
      <c r="F2986">
        <v>0</v>
      </c>
    </row>
    <row r="2987" spans="1:6">
      <c r="A2987" t="str">
        <f>'Data Spreadsheet'!A2988&amp;ROUNDUP('Data Spreadsheet'!C2988, -2)</f>
        <v>0</v>
      </c>
      <c r="B2987">
        <f>'Data Spreadsheet'!D2988</f>
        <v>0</v>
      </c>
      <c r="C2987">
        <f>'Data Spreadsheet'!E2988</f>
        <v>0</v>
      </c>
      <c r="D2987">
        <f>'Data Spreadsheet'!F2988</f>
        <v>0</v>
      </c>
      <c r="E2987">
        <f>'Data Spreadsheet'!G2988</f>
        <v>0</v>
      </c>
      <c r="F2987">
        <v>0</v>
      </c>
    </row>
    <row r="2988" spans="1:6">
      <c r="A2988" t="str">
        <f>'Data Spreadsheet'!A2989&amp;ROUNDUP('Data Spreadsheet'!C2989, -2)</f>
        <v>0</v>
      </c>
      <c r="B2988">
        <f>'Data Spreadsheet'!D2989</f>
        <v>0</v>
      </c>
      <c r="C2988">
        <f>'Data Spreadsheet'!E2989</f>
        <v>0</v>
      </c>
      <c r="D2988">
        <f>'Data Spreadsheet'!F2989</f>
        <v>0</v>
      </c>
      <c r="E2988">
        <f>'Data Spreadsheet'!G2989</f>
        <v>0</v>
      </c>
      <c r="F2988">
        <v>0</v>
      </c>
    </row>
    <row r="2989" spans="1:6">
      <c r="A2989" t="str">
        <f>'Data Spreadsheet'!A2990&amp;ROUNDUP('Data Spreadsheet'!C2990, -2)</f>
        <v>0</v>
      </c>
      <c r="B2989">
        <f>'Data Spreadsheet'!D2990</f>
        <v>0</v>
      </c>
      <c r="C2989">
        <f>'Data Spreadsheet'!E2990</f>
        <v>0</v>
      </c>
      <c r="D2989">
        <f>'Data Spreadsheet'!F2990</f>
        <v>0</v>
      </c>
      <c r="E2989">
        <f>'Data Spreadsheet'!G2990</f>
        <v>0</v>
      </c>
      <c r="F2989">
        <v>0</v>
      </c>
    </row>
    <row r="2990" spans="1:6">
      <c r="A2990" t="str">
        <f>'Data Spreadsheet'!A2991&amp;ROUNDUP('Data Spreadsheet'!C2991, -2)</f>
        <v>0</v>
      </c>
      <c r="B2990">
        <f>'Data Spreadsheet'!D2991</f>
        <v>0</v>
      </c>
      <c r="C2990">
        <f>'Data Spreadsheet'!E2991</f>
        <v>0</v>
      </c>
      <c r="D2990">
        <f>'Data Spreadsheet'!F2991</f>
        <v>0</v>
      </c>
      <c r="E2990">
        <f>'Data Spreadsheet'!G2991</f>
        <v>0</v>
      </c>
      <c r="F2990">
        <v>0</v>
      </c>
    </row>
    <row r="2991" spans="1:6">
      <c r="A2991" t="str">
        <f>'Data Spreadsheet'!A2992&amp;ROUNDUP('Data Spreadsheet'!C2992, -2)</f>
        <v>0</v>
      </c>
      <c r="B2991">
        <f>'Data Spreadsheet'!D2992</f>
        <v>0</v>
      </c>
      <c r="C2991">
        <f>'Data Spreadsheet'!E2992</f>
        <v>0</v>
      </c>
      <c r="D2991">
        <f>'Data Spreadsheet'!F2992</f>
        <v>0</v>
      </c>
      <c r="E2991">
        <f>'Data Spreadsheet'!G2992</f>
        <v>0</v>
      </c>
      <c r="F2991">
        <v>0</v>
      </c>
    </row>
    <row r="2992" spans="1:6">
      <c r="A2992" t="str">
        <f>'Data Spreadsheet'!A2993&amp;ROUNDUP('Data Spreadsheet'!C2993, -2)</f>
        <v>0</v>
      </c>
      <c r="B2992">
        <f>'Data Spreadsheet'!D2993</f>
        <v>0</v>
      </c>
      <c r="C2992">
        <f>'Data Spreadsheet'!E2993</f>
        <v>0</v>
      </c>
      <c r="D2992">
        <f>'Data Spreadsheet'!F2993</f>
        <v>0</v>
      </c>
      <c r="E2992">
        <f>'Data Spreadsheet'!G2993</f>
        <v>0</v>
      </c>
      <c r="F2992">
        <v>0</v>
      </c>
    </row>
    <row r="2993" spans="1:6">
      <c r="A2993" t="str">
        <f>'Data Spreadsheet'!A2994&amp;ROUNDUP('Data Spreadsheet'!C2994, -2)</f>
        <v>0</v>
      </c>
      <c r="B2993">
        <f>'Data Spreadsheet'!D2994</f>
        <v>0</v>
      </c>
      <c r="C2993">
        <f>'Data Spreadsheet'!E2994</f>
        <v>0</v>
      </c>
      <c r="D2993">
        <f>'Data Spreadsheet'!F2994</f>
        <v>0</v>
      </c>
      <c r="E2993">
        <f>'Data Spreadsheet'!G2994</f>
        <v>0</v>
      </c>
      <c r="F2993">
        <v>0</v>
      </c>
    </row>
    <row r="2994" spans="1:6">
      <c r="A2994" t="str">
        <f>'Data Spreadsheet'!A2995&amp;ROUNDUP('Data Spreadsheet'!C2995, -2)</f>
        <v>0</v>
      </c>
      <c r="B2994">
        <f>'Data Spreadsheet'!D2995</f>
        <v>0</v>
      </c>
      <c r="C2994">
        <f>'Data Spreadsheet'!E2995</f>
        <v>0</v>
      </c>
      <c r="D2994">
        <f>'Data Spreadsheet'!F2995</f>
        <v>0</v>
      </c>
      <c r="E2994">
        <f>'Data Spreadsheet'!G2995</f>
        <v>0</v>
      </c>
      <c r="F2994">
        <v>0</v>
      </c>
    </row>
    <row r="2995" spans="1:6">
      <c r="A2995" t="str">
        <f>'Data Spreadsheet'!A2996&amp;ROUNDUP('Data Spreadsheet'!C2996, -2)</f>
        <v>0</v>
      </c>
      <c r="B2995">
        <f>'Data Spreadsheet'!D2996</f>
        <v>0</v>
      </c>
      <c r="C2995">
        <f>'Data Spreadsheet'!E2996</f>
        <v>0</v>
      </c>
      <c r="D2995">
        <f>'Data Spreadsheet'!F2996</f>
        <v>0</v>
      </c>
      <c r="E2995">
        <f>'Data Spreadsheet'!G2996</f>
        <v>0</v>
      </c>
      <c r="F2995">
        <v>0</v>
      </c>
    </row>
    <row r="2996" spans="1:6">
      <c r="A2996" t="str">
        <f>'Data Spreadsheet'!A2997&amp;ROUNDUP('Data Spreadsheet'!C2997, -2)</f>
        <v>0</v>
      </c>
      <c r="B2996">
        <f>'Data Spreadsheet'!D2997</f>
        <v>0</v>
      </c>
      <c r="C2996">
        <f>'Data Spreadsheet'!E2997</f>
        <v>0</v>
      </c>
      <c r="D2996">
        <f>'Data Spreadsheet'!F2997</f>
        <v>0</v>
      </c>
      <c r="E2996">
        <f>'Data Spreadsheet'!G2997</f>
        <v>0</v>
      </c>
      <c r="F2996">
        <v>0</v>
      </c>
    </row>
    <row r="2997" spans="1:6">
      <c r="A2997" t="str">
        <f>'Data Spreadsheet'!A2998&amp;ROUNDUP('Data Spreadsheet'!C2998, -2)</f>
        <v>0</v>
      </c>
      <c r="B2997">
        <f>'Data Spreadsheet'!D2998</f>
        <v>0</v>
      </c>
      <c r="C2997">
        <f>'Data Spreadsheet'!E2998</f>
        <v>0</v>
      </c>
      <c r="D2997">
        <f>'Data Spreadsheet'!F2998</f>
        <v>0</v>
      </c>
      <c r="E2997">
        <f>'Data Spreadsheet'!G2998</f>
        <v>0</v>
      </c>
      <c r="F2997">
        <v>0</v>
      </c>
    </row>
    <row r="2998" spans="1:6">
      <c r="A2998" t="str">
        <f>'Data Spreadsheet'!A2999&amp;ROUNDUP('Data Spreadsheet'!C2999, -2)</f>
        <v>0</v>
      </c>
      <c r="B2998">
        <f>'Data Spreadsheet'!D2999</f>
        <v>0</v>
      </c>
      <c r="C2998">
        <f>'Data Spreadsheet'!E2999</f>
        <v>0</v>
      </c>
      <c r="D2998">
        <f>'Data Spreadsheet'!F2999</f>
        <v>0</v>
      </c>
      <c r="E2998">
        <f>'Data Spreadsheet'!G2999</f>
        <v>0</v>
      </c>
      <c r="F2998">
        <v>0</v>
      </c>
    </row>
    <row r="2999" spans="1:6">
      <c r="A2999" t="str">
        <f>'Data Spreadsheet'!A3000&amp;ROUNDUP('Data Spreadsheet'!C3000, -2)</f>
        <v>0</v>
      </c>
      <c r="B2999">
        <f>'Data Spreadsheet'!D3000</f>
        <v>0</v>
      </c>
      <c r="C2999">
        <f>'Data Spreadsheet'!E3000</f>
        <v>0</v>
      </c>
      <c r="D2999">
        <f>'Data Spreadsheet'!F3000</f>
        <v>0</v>
      </c>
      <c r="E2999">
        <f>'Data Spreadsheet'!G3000</f>
        <v>0</v>
      </c>
      <c r="F2999">
        <v>0</v>
      </c>
    </row>
    <row r="3000" spans="1:6">
      <c r="A3000" t="str">
        <f>'Data Spreadsheet'!A3001&amp;ROUNDUP('Data Spreadsheet'!C3001, -2)</f>
        <v>0</v>
      </c>
      <c r="B3000">
        <f>'Data Spreadsheet'!D3001</f>
        <v>0</v>
      </c>
      <c r="C3000">
        <f>'Data Spreadsheet'!E3001</f>
        <v>0</v>
      </c>
      <c r="D3000">
        <f>'Data Spreadsheet'!F3001</f>
        <v>0</v>
      </c>
      <c r="E3000">
        <f>'Data Spreadsheet'!G3001</f>
        <v>0</v>
      </c>
      <c r="F3000">
        <v>0</v>
      </c>
    </row>
    <row r="3001" spans="1:6">
      <c r="A3001" t="str">
        <f>'Data Spreadsheet'!A3002&amp;ROUNDUP('Data Spreadsheet'!C3002, -2)</f>
        <v>0</v>
      </c>
      <c r="B3001">
        <f>'Data Spreadsheet'!D3002</f>
        <v>0</v>
      </c>
      <c r="C3001">
        <f>'Data Spreadsheet'!E3002</f>
        <v>0</v>
      </c>
      <c r="D3001">
        <f>'Data Spreadsheet'!F3002</f>
        <v>0</v>
      </c>
      <c r="E3001">
        <f>'Data Spreadsheet'!G3002</f>
        <v>0</v>
      </c>
      <c r="F3001">
        <v>0</v>
      </c>
    </row>
    <row r="3002" spans="1:6">
      <c r="A3002" t="str">
        <f>'Data Spreadsheet'!A3003&amp;ROUNDUP('Data Spreadsheet'!C3003, -2)</f>
        <v>0</v>
      </c>
      <c r="B3002">
        <f>'Data Spreadsheet'!D3003</f>
        <v>0</v>
      </c>
      <c r="C3002">
        <f>'Data Spreadsheet'!E3003</f>
        <v>0</v>
      </c>
      <c r="D3002">
        <f>'Data Spreadsheet'!F3003</f>
        <v>0</v>
      </c>
      <c r="E3002">
        <f>'Data Spreadsheet'!G3003</f>
        <v>0</v>
      </c>
      <c r="F3002">
        <v>0</v>
      </c>
    </row>
    <row r="3003" spans="1:6">
      <c r="A3003" t="str">
        <f>'Data Spreadsheet'!A3004&amp;ROUNDUP('Data Spreadsheet'!C3004, -2)</f>
        <v>0</v>
      </c>
      <c r="B3003">
        <f>'Data Spreadsheet'!D3004</f>
        <v>0</v>
      </c>
      <c r="C3003">
        <f>'Data Spreadsheet'!E3004</f>
        <v>0</v>
      </c>
      <c r="D3003">
        <f>'Data Spreadsheet'!F3004</f>
        <v>0</v>
      </c>
      <c r="E3003">
        <f>'Data Spreadsheet'!G3004</f>
        <v>0</v>
      </c>
      <c r="F3003">
        <v>0</v>
      </c>
    </row>
    <row r="3004" spans="1:6">
      <c r="A3004" t="str">
        <f>'Data Spreadsheet'!A3005&amp;ROUNDUP('Data Spreadsheet'!C3005, -2)</f>
        <v>0</v>
      </c>
      <c r="B3004">
        <f>'Data Spreadsheet'!D3005</f>
        <v>0</v>
      </c>
      <c r="C3004">
        <f>'Data Spreadsheet'!E3005</f>
        <v>0</v>
      </c>
      <c r="D3004">
        <f>'Data Spreadsheet'!F3005</f>
        <v>0</v>
      </c>
      <c r="E3004">
        <f>'Data Spreadsheet'!G3005</f>
        <v>0</v>
      </c>
      <c r="F3004">
        <v>0</v>
      </c>
    </row>
    <row r="3005" spans="1:6">
      <c r="A3005" t="str">
        <f>'Data Spreadsheet'!A3006&amp;ROUNDUP('Data Spreadsheet'!C3006, -2)</f>
        <v>0</v>
      </c>
      <c r="B3005">
        <f>'Data Spreadsheet'!D3006</f>
        <v>0</v>
      </c>
      <c r="C3005">
        <f>'Data Spreadsheet'!E3006</f>
        <v>0</v>
      </c>
      <c r="D3005">
        <f>'Data Spreadsheet'!F3006</f>
        <v>0</v>
      </c>
      <c r="E3005">
        <f>'Data Spreadsheet'!G3006</f>
        <v>0</v>
      </c>
      <c r="F3005">
        <v>0</v>
      </c>
    </row>
    <row r="3006" spans="1:6">
      <c r="A3006" t="str">
        <f>'Data Spreadsheet'!A3007&amp;ROUNDUP('Data Spreadsheet'!C3007, -2)</f>
        <v>0</v>
      </c>
      <c r="B3006">
        <f>'Data Spreadsheet'!D3007</f>
        <v>0</v>
      </c>
      <c r="C3006">
        <f>'Data Spreadsheet'!E3007</f>
        <v>0</v>
      </c>
      <c r="D3006">
        <f>'Data Spreadsheet'!F3007</f>
        <v>0</v>
      </c>
      <c r="E3006">
        <f>'Data Spreadsheet'!G3007</f>
        <v>0</v>
      </c>
      <c r="F3006">
        <v>0</v>
      </c>
    </row>
    <row r="3007" spans="1:6">
      <c r="A3007" t="str">
        <f>'Data Spreadsheet'!A3008&amp;ROUNDUP('Data Spreadsheet'!C3008, -2)</f>
        <v>0</v>
      </c>
      <c r="B3007">
        <f>'Data Spreadsheet'!D3008</f>
        <v>0</v>
      </c>
      <c r="C3007">
        <f>'Data Spreadsheet'!E3008</f>
        <v>0</v>
      </c>
      <c r="D3007">
        <f>'Data Spreadsheet'!F3008</f>
        <v>0</v>
      </c>
      <c r="E3007">
        <f>'Data Spreadsheet'!G3008</f>
        <v>0</v>
      </c>
      <c r="F3007">
        <v>0</v>
      </c>
    </row>
    <row r="3008" spans="1:6">
      <c r="A3008" t="str">
        <f>'Data Spreadsheet'!A3009&amp;ROUNDUP('Data Spreadsheet'!C3009, -2)</f>
        <v>0</v>
      </c>
      <c r="B3008">
        <f>'Data Spreadsheet'!D3009</f>
        <v>0</v>
      </c>
      <c r="C3008">
        <f>'Data Spreadsheet'!E3009</f>
        <v>0</v>
      </c>
      <c r="D3008">
        <f>'Data Spreadsheet'!F3009</f>
        <v>0</v>
      </c>
      <c r="E3008">
        <f>'Data Spreadsheet'!G3009</f>
        <v>0</v>
      </c>
      <c r="F3008">
        <v>0</v>
      </c>
    </row>
    <row r="3009" spans="1:6">
      <c r="A3009" t="str">
        <f>'Data Spreadsheet'!A3010&amp;ROUNDUP('Data Spreadsheet'!C3010, -2)</f>
        <v>0</v>
      </c>
      <c r="B3009">
        <f>'Data Spreadsheet'!D3010</f>
        <v>0</v>
      </c>
      <c r="C3009">
        <f>'Data Spreadsheet'!E3010</f>
        <v>0</v>
      </c>
      <c r="D3009">
        <f>'Data Spreadsheet'!F3010</f>
        <v>0</v>
      </c>
      <c r="E3009">
        <f>'Data Spreadsheet'!G3010</f>
        <v>0</v>
      </c>
      <c r="F3009">
        <v>0</v>
      </c>
    </row>
    <row r="3010" spans="1:6">
      <c r="A3010" t="str">
        <f>'Data Spreadsheet'!A3011&amp;ROUNDUP('Data Spreadsheet'!C3011, -2)</f>
        <v>0</v>
      </c>
      <c r="B3010">
        <f>'Data Spreadsheet'!D3011</f>
        <v>0</v>
      </c>
      <c r="C3010">
        <f>'Data Spreadsheet'!E3011</f>
        <v>0</v>
      </c>
      <c r="D3010">
        <f>'Data Spreadsheet'!F3011</f>
        <v>0</v>
      </c>
      <c r="E3010">
        <f>'Data Spreadsheet'!G3011</f>
        <v>0</v>
      </c>
      <c r="F3010">
        <v>0</v>
      </c>
    </row>
    <row r="3011" spans="1:6">
      <c r="A3011" t="str">
        <f>'Data Spreadsheet'!A3012&amp;ROUNDUP('Data Spreadsheet'!C3012, -2)</f>
        <v>0</v>
      </c>
      <c r="B3011">
        <f>'Data Spreadsheet'!D3012</f>
        <v>0</v>
      </c>
      <c r="C3011">
        <f>'Data Spreadsheet'!E3012</f>
        <v>0</v>
      </c>
      <c r="D3011">
        <f>'Data Spreadsheet'!F3012</f>
        <v>0</v>
      </c>
      <c r="E3011">
        <f>'Data Spreadsheet'!G3012</f>
        <v>0</v>
      </c>
      <c r="F3011">
        <v>0</v>
      </c>
    </row>
    <row r="3012" spans="1:6">
      <c r="A3012" t="str">
        <f>'Data Spreadsheet'!A3013&amp;ROUNDUP('Data Spreadsheet'!C3013, -2)</f>
        <v>0</v>
      </c>
      <c r="B3012">
        <f>'Data Spreadsheet'!D3013</f>
        <v>0</v>
      </c>
      <c r="C3012">
        <f>'Data Spreadsheet'!E3013</f>
        <v>0</v>
      </c>
      <c r="D3012">
        <f>'Data Spreadsheet'!F3013</f>
        <v>0</v>
      </c>
      <c r="E3012">
        <f>'Data Spreadsheet'!G3013</f>
        <v>0</v>
      </c>
      <c r="F3012">
        <v>0</v>
      </c>
    </row>
    <row r="3013" spans="1:6">
      <c r="A3013" t="str">
        <f>'Data Spreadsheet'!A3014&amp;ROUNDUP('Data Spreadsheet'!C3014, -2)</f>
        <v>0</v>
      </c>
      <c r="B3013">
        <f>'Data Spreadsheet'!D3014</f>
        <v>0</v>
      </c>
      <c r="C3013">
        <f>'Data Spreadsheet'!E3014</f>
        <v>0</v>
      </c>
      <c r="D3013">
        <f>'Data Spreadsheet'!F3014</f>
        <v>0</v>
      </c>
      <c r="E3013">
        <f>'Data Spreadsheet'!G3014</f>
        <v>0</v>
      </c>
      <c r="F3013">
        <v>0</v>
      </c>
    </row>
    <row r="3014" spans="1:6">
      <c r="A3014" t="str">
        <f>'Data Spreadsheet'!A3015&amp;ROUNDUP('Data Spreadsheet'!C3015, -2)</f>
        <v>0</v>
      </c>
      <c r="B3014">
        <f>'Data Spreadsheet'!D3015</f>
        <v>0</v>
      </c>
      <c r="C3014">
        <f>'Data Spreadsheet'!E3015</f>
        <v>0</v>
      </c>
      <c r="D3014">
        <f>'Data Spreadsheet'!F3015</f>
        <v>0</v>
      </c>
      <c r="E3014">
        <f>'Data Spreadsheet'!G3015</f>
        <v>0</v>
      </c>
      <c r="F3014">
        <v>0</v>
      </c>
    </row>
    <row r="3015" spans="1:6">
      <c r="A3015" t="str">
        <f>'Data Spreadsheet'!A3016&amp;ROUNDUP('Data Spreadsheet'!C3016, -2)</f>
        <v>0</v>
      </c>
      <c r="B3015">
        <f>'Data Spreadsheet'!D3016</f>
        <v>0</v>
      </c>
      <c r="C3015">
        <f>'Data Spreadsheet'!E3016</f>
        <v>0</v>
      </c>
      <c r="D3015">
        <f>'Data Spreadsheet'!F3016</f>
        <v>0</v>
      </c>
      <c r="E3015">
        <f>'Data Spreadsheet'!G3016</f>
        <v>0</v>
      </c>
      <c r="F3015">
        <v>0</v>
      </c>
    </row>
    <row r="3016" spans="1:6">
      <c r="A3016" t="str">
        <f>'Data Spreadsheet'!A3017&amp;ROUNDUP('Data Spreadsheet'!C3017, -2)</f>
        <v>0</v>
      </c>
      <c r="B3016">
        <f>'Data Spreadsheet'!D3017</f>
        <v>0</v>
      </c>
      <c r="C3016">
        <f>'Data Spreadsheet'!E3017</f>
        <v>0</v>
      </c>
      <c r="D3016">
        <f>'Data Spreadsheet'!F3017</f>
        <v>0</v>
      </c>
      <c r="E3016">
        <f>'Data Spreadsheet'!G3017</f>
        <v>0</v>
      </c>
      <c r="F3016">
        <v>0</v>
      </c>
    </row>
    <row r="3017" spans="1:6">
      <c r="A3017" t="str">
        <f>'Data Spreadsheet'!A3018&amp;ROUNDUP('Data Spreadsheet'!C3018, -2)</f>
        <v>0</v>
      </c>
      <c r="B3017">
        <f>'Data Spreadsheet'!D3018</f>
        <v>0</v>
      </c>
      <c r="C3017">
        <f>'Data Spreadsheet'!E3018</f>
        <v>0</v>
      </c>
      <c r="D3017">
        <f>'Data Spreadsheet'!F3018</f>
        <v>0</v>
      </c>
      <c r="E3017">
        <f>'Data Spreadsheet'!G3018</f>
        <v>0</v>
      </c>
      <c r="F3017">
        <v>0</v>
      </c>
    </row>
    <row r="3018" spans="1:6">
      <c r="A3018" t="str">
        <f>'Data Spreadsheet'!A3019&amp;ROUNDUP('Data Spreadsheet'!C3019, -2)</f>
        <v>0</v>
      </c>
      <c r="B3018">
        <f>'Data Spreadsheet'!D3019</f>
        <v>0</v>
      </c>
      <c r="C3018">
        <f>'Data Spreadsheet'!E3019</f>
        <v>0</v>
      </c>
      <c r="D3018">
        <f>'Data Spreadsheet'!F3019</f>
        <v>0</v>
      </c>
      <c r="E3018">
        <f>'Data Spreadsheet'!G3019</f>
        <v>0</v>
      </c>
      <c r="F3018">
        <v>0</v>
      </c>
    </row>
    <row r="3019" spans="1:6">
      <c r="A3019" t="str">
        <f>'Data Spreadsheet'!A3020&amp;ROUNDUP('Data Spreadsheet'!C3020, -2)</f>
        <v>0</v>
      </c>
      <c r="B3019">
        <f>'Data Spreadsheet'!D3020</f>
        <v>0</v>
      </c>
      <c r="C3019">
        <f>'Data Spreadsheet'!E3020</f>
        <v>0</v>
      </c>
      <c r="D3019">
        <f>'Data Spreadsheet'!F3020</f>
        <v>0</v>
      </c>
      <c r="E3019">
        <f>'Data Spreadsheet'!G3020</f>
        <v>0</v>
      </c>
      <c r="F3019">
        <v>0</v>
      </c>
    </row>
    <row r="3020" spans="1:6">
      <c r="A3020" t="str">
        <f>'Data Spreadsheet'!A3021&amp;ROUNDUP('Data Spreadsheet'!C3021, -2)</f>
        <v>0</v>
      </c>
      <c r="B3020">
        <f>'Data Spreadsheet'!D3021</f>
        <v>0</v>
      </c>
      <c r="C3020">
        <f>'Data Spreadsheet'!E3021</f>
        <v>0</v>
      </c>
      <c r="D3020">
        <f>'Data Spreadsheet'!F3021</f>
        <v>0</v>
      </c>
      <c r="E3020">
        <f>'Data Spreadsheet'!G3021</f>
        <v>0</v>
      </c>
      <c r="F3020">
        <v>0</v>
      </c>
    </row>
    <row r="3021" spans="1:6">
      <c r="A3021" t="str">
        <f>'Data Spreadsheet'!A3022&amp;ROUNDUP('Data Spreadsheet'!C3022, -2)</f>
        <v>0</v>
      </c>
      <c r="B3021">
        <f>'Data Spreadsheet'!D3022</f>
        <v>0</v>
      </c>
      <c r="C3021">
        <f>'Data Spreadsheet'!E3022</f>
        <v>0</v>
      </c>
      <c r="D3021">
        <f>'Data Spreadsheet'!F3022</f>
        <v>0</v>
      </c>
      <c r="E3021">
        <f>'Data Spreadsheet'!G3022</f>
        <v>0</v>
      </c>
      <c r="F3021">
        <v>0</v>
      </c>
    </row>
    <row r="3022" spans="1:6">
      <c r="A3022" t="str">
        <f>'Data Spreadsheet'!A3023&amp;ROUNDUP('Data Spreadsheet'!C3023, -2)</f>
        <v>0</v>
      </c>
      <c r="B3022">
        <f>'Data Spreadsheet'!D3023</f>
        <v>0</v>
      </c>
      <c r="C3022">
        <f>'Data Spreadsheet'!E3023</f>
        <v>0</v>
      </c>
      <c r="D3022">
        <f>'Data Spreadsheet'!F3023</f>
        <v>0</v>
      </c>
      <c r="E3022">
        <f>'Data Spreadsheet'!G3023</f>
        <v>0</v>
      </c>
      <c r="F3022">
        <v>0</v>
      </c>
    </row>
    <row r="3023" spans="1:6">
      <c r="A3023" t="str">
        <f>'Data Spreadsheet'!A3024&amp;ROUNDUP('Data Spreadsheet'!C3024, -2)</f>
        <v>0</v>
      </c>
      <c r="B3023">
        <f>'Data Spreadsheet'!D3024</f>
        <v>0</v>
      </c>
      <c r="C3023">
        <f>'Data Spreadsheet'!E3024</f>
        <v>0</v>
      </c>
      <c r="D3023">
        <f>'Data Spreadsheet'!F3024</f>
        <v>0</v>
      </c>
      <c r="E3023">
        <f>'Data Spreadsheet'!G3024</f>
        <v>0</v>
      </c>
      <c r="F3023">
        <v>0</v>
      </c>
    </row>
    <row r="3024" spans="1:6">
      <c r="A3024" t="str">
        <f>'Data Spreadsheet'!A3025&amp;ROUNDUP('Data Spreadsheet'!C3025, -2)</f>
        <v>0</v>
      </c>
      <c r="B3024">
        <f>'Data Spreadsheet'!D3025</f>
        <v>0</v>
      </c>
      <c r="C3024">
        <f>'Data Spreadsheet'!E3025</f>
        <v>0</v>
      </c>
      <c r="D3024">
        <f>'Data Spreadsheet'!F3025</f>
        <v>0</v>
      </c>
      <c r="E3024">
        <f>'Data Spreadsheet'!G3025</f>
        <v>0</v>
      </c>
      <c r="F3024">
        <v>0</v>
      </c>
    </row>
    <row r="3025" spans="1:6">
      <c r="A3025" t="str">
        <f>'Data Spreadsheet'!A3026&amp;ROUNDUP('Data Spreadsheet'!C3026, -2)</f>
        <v>0</v>
      </c>
      <c r="B3025">
        <f>'Data Spreadsheet'!D3026</f>
        <v>0</v>
      </c>
      <c r="C3025">
        <f>'Data Spreadsheet'!E3026</f>
        <v>0</v>
      </c>
      <c r="D3025">
        <f>'Data Spreadsheet'!F3026</f>
        <v>0</v>
      </c>
      <c r="E3025">
        <f>'Data Spreadsheet'!G3026</f>
        <v>0</v>
      </c>
      <c r="F3025">
        <v>0</v>
      </c>
    </row>
    <row r="3026" spans="1:6">
      <c r="A3026" t="str">
        <f>'Data Spreadsheet'!A3027&amp;ROUNDUP('Data Spreadsheet'!C3027, -2)</f>
        <v>0</v>
      </c>
      <c r="B3026">
        <f>'Data Spreadsheet'!D3027</f>
        <v>0</v>
      </c>
      <c r="C3026">
        <f>'Data Spreadsheet'!E3027</f>
        <v>0</v>
      </c>
      <c r="D3026">
        <f>'Data Spreadsheet'!F3027</f>
        <v>0</v>
      </c>
      <c r="E3026">
        <f>'Data Spreadsheet'!G3027</f>
        <v>0</v>
      </c>
      <c r="F3026">
        <v>0</v>
      </c>
    </row>
    <row r="3027" spans="1:6">
      <c r="A3027" t="str">
        <f>'Data Spreadsheet'!A3028&amp;ROUNDUP('Data Spreadsheet'!C3028, -2)</f>
        <v>0</v>
      </c>
      <c r="B3027">
        <f>'Data Spreadsheet'!D3028</f>
        <v>0</v>
      </c>
      <c r="C3027">
        <f>'Data Spreadsheet'!E3028</f>
        <v>0</v>
      </c>
      <c r="D3027">
        <f>'Data Spreadsheet'!F3028</f>
        <v>0</v>
      </c>
      <c r="E3027">
        <f>'Data Spreadsheet'!G3028</f>
        <v>0</v>
      </c>
      <c r="F3027">
        <v>0</v>
      </c>
    </row>
    <row r="3028" spans="1:6">
      <c r="A3028" t="str">
        <f>'Data Spreadsheet'!A3029&amp;ROUNDUP('Data Spreadsheet'!C3029, -2)</f>
        <v>0</v>
      </c>
      <c r="B3028">
        <f>'Data Spreadsheet'!D3029</f>
        <v>0</v>
      </c>
      <c r="C3028">
        <f>'Data Spreadsheet'!E3029</f>
        <v>0</v>
      </c>
      <c r="D3028">
        <f>'Data Spreadsheet'!F3029</f>
        <v>0</v>
      </c>
      <c r="E3028">
        <f>'Data Spreadsheet'!G3029</f>
        <v>0</v>
      </c>
      <c r="F3028">
        <v>0</v>
      </c>
    </row>
    <row r="3029" spans="1:6">
      <c r="A3029" t="str">
        <f>'Data Spreadsheet'!A3030&amp;ROUNDUP('Data Spreadsheet'!C3030, -2)</f>
        <v>0</v>
      </c>
      <c r="B3029">
        <f>'Data Spreadsheet'!D3030</f>
        <v>0</v>
      </c>
      <c r="C3029">
        <f>'Data Spreadsheet'!E3030</f>
        <v>0</v>
      </c>
      <c r="D3029">
        <f>'Data Spreadsheet'!F3030</f>
        <v>0</v>
      </c>
      <c r="E3029">
        <f>'Data Spreadsheet'!G3030</f>
        <v>0</v>
      </c>
      <c r="F3029">
        <v>0</v>
      </c>
    </row>
    <row r="3030" spans="1:6">
      <c r="A3030" t="str">
        <f>'Data Spreadsheet'!A3031&amp;ROUNDUP('Data Spreadsheet'!C3031, -2)</f>
        <v>0</v>
      </c>
      <c r="B3030">
        <f>'Data Spreadsheet'!D3031</f>
        <v>0</v>
      </c>
      <c r="C3030">
        <f>'Data Spreadsheet'!E3031</f>
        <v>0</v>
      </c>
      <c r="D3030">
        <f>'Data Spreadsheet'!F3031</f>
        <v>0</v>
      </c>
      <c r="E3030">
        <f>'Data Spreadsheet'!G3031</f>
        <v>0</v>
      </c>
      <c r="F3030">
        <v>0</v>
      </c>
    </row>
    <row r="3031" spans="1:6">
      <c r="A3031" t="str">
        <f>'Data Spreadsheet'!A3032&amp;ROUNDUP('Data Spreadsheet'!C3032, -2)</f>
        <v>0</v>
      </c>
      <c r="B3031">
        <f>'Data Spreadsheet'!D3032</f>
        <v>0</v>
      </c>
      <c r="C3031">
        <f>'Data Spreadsheet'!E3032</f>
        <v>0</v>
      </c>
      <c r="D3031">
        <f>'Data Spreadsheet'!F3032</f>
        <v>0</v>
      </c>
      <c r="E3031">
        <f>'Data Spreadsheet'!G3032</f>
        <v>0</v>
      </c>
      <c r="F3031">
        <v>0</v>
      </c>
    </row>
    <row r="3032" spans="1:6">
      <c r="A3032" t="str">
        <f>'Data Spreadsheet'!A3033&amp;ROUNDUP('Data Spreadsheet'!C3033, -2)</f>
        <v>0</v>
      </c>
      <c r="B3032">
        <f>'Data Spreadsheet'!D3033</f>
        <v>0</v>
      </c>
      <c r="C3032">
        <f>'Data Spreadsheet'!E3033</f>
        <v>0</v>
      </c>
      <c r="D3032">
        <f>'Data Spreadsheet'!F3033</f>
        <v>0</v>
      </c>
      <c r="E3032">
        <f>'Data Spreadsheet'!G3033</f>
        <v>0</v>
      </c>
      <c r="F3032">
        <v>0</v>
      </c>
    </row>
    <row r="3033" spans="1:6">
      <c r="A3033" t="str">
        <f>'Data Spreadsheet'!A3034&amp;ROUNDUP('Data Spreadsheet'!C3034, -2)</f>
        <v>0</v>
      </c>
      <c r="B3033">
        <f>'Data Spreadsheet'!D3034</f>
        <v>0</v>
      </c>
      <c r="C3033">
        <f>'Data Spreadsheet'!E3034</f>
        <v>0</v>
      </c>
      <c r="D3033">
        <f>'Data Spreadsheet'!F3034</f>
        <v>0</v>
      </c>
      <c r="E3033">
        <f>'Data Spreadsheet'!G3034</f>
        <v>0</v>
      </c>
      <c r="F3033">
        <v>0</v>
      </c>
    </row>
    <row r="3034" spans="1:6">
      <c r="A3034" t="str">
        <f>'Data Spreadsheet'!A3035&amp;ROUNDUP('Data Spreadsheet'!C3035, -2)</f>
        <v>0</v>
      </c>
      <c r="B3034">
        <f>'Data Spreadsheet'!D3035</f>
        <v>0</v>
      </c>
      <c r="C3034">
        <f>'Data Spreadsheet'!E3035</f>
        <v>0</v>
      </c>
      <c r="D3034">
        <f>'Data Spreadsheet'!F3035</f>
        <v>0</v>
      </c>
      <c r="E3034">
        <f>'Data Spreadsheet'!G3035</f>
        <v>0</v>
      </c>
      <c r="F3034">
        <v>0</v>
      </c>
    </row>
    <row r="3035" spans="1:6">
      <c r="A3035" t="str">
        <f>'Data Spreadsheet'!A3036&amp;ROUNDUP('Data Spreadsheet'!C3036, -2)</f>
        <v>0</v>
      </c>
      <c r="B3035">
        <f>'Data Spreadsheet'!D3036</f>
        <v>0</v>
      </c>
      <c r="C3035">
        <f>'Data Spreadsheet'!E3036</f>
        <v>0</v>
      </c>
      <c r="D3035">
        <f>'Data Spreadsheet'!F3036</f>
        <v>0</v>
      </c>
      <c r="E3035">
        <f>'Data Spreadsheet'!G3036</f>
        <v>0</v>
      </c>
      <c r="F3035">
        <v>0</v>
      </c>
    </row>
    <row r="3036" spans="1:6">
      <c r="A3036" t="str">
        <f>'Data Spreadsheet'!A3037&amp;ROUNDUP('Data Spreadsheet'!C3037, -2)</f>
        <v>0</v>
      </c>
      <c r="B3036">
        <f>'Data Spreadsheet'!D3037</f>
        <v>0</v>
      </c>
      <c r="C3036">
        <f>'Data Spreadsheet'!E3037</f>
        <v>0</v>
      </c>
      <c r="D3036">
        <f>'Data Spreadsheet'!F3037</f>
        <v>0</v>
      </c>
      <c r="E3036">
        <f>'Data Spreadsheet'!G3037</f>
        <v>0</v>
      </c>
      <c r="F3036">
        <v>0</v>
      </c>
    </row>
    <row r="3037" spans="1:6">
      <c r="A3037" t="str">
        <f>'Data Spreadsheet'!A3038&amp;ROUNDUP('Data Spreadsheet'!C3038, -2)</f>
        <v>0</v>
      </c>
      <c r="B3037">
        <f>'Data Spreadsheet'!D3038</f>
        <v>0</v>
      </c>
      <c r="C3037">
        <f>'Data Spreadsheet'!E3038</f>
        <v>0</v>
      </c>
      <c r="D3037">
        <f>'Data Spreadsheet'!F3038</f>
        <v>0</v>
      </c>
      <c r="E3037">
        <f>'Data Spreadsheet'!G3038</f>
        <v>0</v>
      </c>
      <c r="F3037">
        <v>0</v>
      </c>
    </row>
    <row r="3038" spans="1:6">
      <c r="A3038" t="str">
        <f>'Data Spreadsheet'!A3039&amp;ROUNDUP('Data Spreadsheet'!C3039, -2)</f>
        <v>0</v>
      </c>
      <c r="B3038">
        <f>'Data Spreadsheet'!D3039</f>
        <v>0</v>
      </c>
      <c r="C3038">
        <f>'Data Spreadsheet'!E3039</f>
        <v>0</v>
      </c>
      <c r="D3038">
        <f>'Data Spreadsheet'!F3039</f>
        <v>0</v>
      </c>
      <c r="E3038">
        <f>'Data Spreadsheet'!G3039</f>
        <v>0</v>
      </c>
      <c r="F3038">
        <v>0</v>
      </c>
    </row>
    <row r="3039" spans="1:6">
      <c r="A3039" t="str">
        <f>'Data Spreadsheet'!A3040&amp;ROUNDUP('Data Spreadsheet'!C3040, -2)</f>
        <v>0</v>
      </c>
      <c r="B3039">
        <f>'Data Spreadsheet'!D3040</f>
        <v>0</v>
      </c>
      <c r="C3039">
        <f>'Data Spreadsheet'!E3040</f>
        <v>0</v>
      </c>
      <c r="D3039">
        <f>'Data Spreadsheet'!F3040</f>
        <v>0</v>
      </c>
      <c r="E3039">
        <f>'Data Spreadsheet'!G3040</f>
        <v>0</v>
      </c>
      <c r="F3039">
        <v>0</v>
      </c>
    </row>
    <row r="3040" spans="1:6">
      <c r="A3040" t="str">
        <f>'Data Spreadsheet'!A3041&amp;ROUNDUP('Data Spreadsheet'!C3041, -2)</f>
        <v>0</v>
      </c>
      <c r="B3040">
        <f>'Data Spreadsheet'!D3041</f>
        <v>0</v>
      </c>
      <c r="C3040">
        <f>'Data Spreadsheet'!E3041</f>
        <v>0</v>
      </c>
      <c r="D3040">
        <f>'Data Spreadsheet'!F3041</f>
        <v>0</v>
      </c>
      <c r="E3040">
        <f>'Data Spreadsheet'!G3041</f>
        <v>0</v>
      </c>
      <c r="F3040">
        <v>0</v>
      </c>
    </row>
    <row r="3041" spans="1:6">
      <c r="A3041" t="str">
        <f>'Data Spreadsheet'!A3042&amp;ROUNDUP('Data Spreadsheet'!C3042, -2)</f>
        <v>0</v>
      </c>
      <c r="B3041">
        <f>'Data Spreadsheet'!D3042</f>
        <v>0</v>
      </c>
      <c r="C3041">
        <f>'Data Spreadsheet'!E3042</f>
        <v>0</v>
      </c>
      <c r="D3041">
        <f>'Data Spreadsheet'!F3042</f>
        <v>0</v>
      </c>
      <c r="E3041">
        <f>'Data Spreadsheet'!G3042</f>
        <v>0</v>
      </c>
      <c r="F3041">
        <v>0</v>
      </c>
    </row>
    <row r="3042" spans="1:6">
      <c r="A3042" t="str">
        <f>'Data Spreadsheet'!A3043&amp;ROUNDUP('Data Spreadsheet'!C3043, -2)</f>
        <v>0</v>
      </c>
      <c r="B3042">
        <f>'Data Spreadsheet'!D3043</f>
        <v>0</v>
      </c>
      <c r="C3042">
        <f>'Data Spreadsheet'!E3043</f>
        <v>0</v>
      </c>
      <c r="D3042">
        <f>'Data Spreadsheet'!F3043</f>
        <v>0</v>
      </c>
      <c r="E3042">
        <f>'Data Spreadsheet'!G3043</f>
        <v>0</v>
      </c>
      <c r="F3042">
        <v>0</v>
      </c>
    </row>
    <row r="3043" spans="1:6">
      <c r="A3043" t="str">
        <f>'Data Spreadsheet'!A3044&amp;ROUNDUP('Data Spreadsheet'!C3044, -2)</f>
        <v>0</v>
      </c>
      <c r="B3043">
        <f>'Data Spreadsheet'!D3044</f>
        <v>0</v>
      </c>
      <c r="C3043">
        <f>'Data Spreadsheet'!E3044</f>
        <v>0</v>
      </c>
      <c r="D3043">
        <f>'Data Spreadsheet'!F3044</f>
        <v>0</v>
      </c>
      <c r="E3043">
        <f>'Data Spreadsheet'!G3044</f>
        <v>0</v>
      </c>
      <c r="F3043">
        <v>0</v>
      </c>
    </row>
    <row r="3044" spans="1:6">
      <c r="A3044" t="str">
        <f>'Data Spreadsheet'!A3045&amp;ROUNDUP('Data Spreadsheet'!C3045, -2)</f>
        <v>0</v>
      </c>
      <c r="B3044">
        <f>'Data Spreadsheet'!D3045</f>
        <v>0</v>
      </c>
      <c r="C3044">
        <f>'Data Spreadsheet'!E3045</f>
        <v>0</v>
      </c>
      <c r="D3044">
        <f>'Data Spreadsheet'!F3045</f>
        <v>0</v>
      </c>
      <c r="E3044">
        <f>'Data Spreadsheet'!G3045</f>
        <v>0</v>
      </c>
      <c r="F3044">
        <v>0</v>
      </c>
    </row>
    <row r="3045" spans="1:6">
      <c r="A3045" t="str">
        <f>'Data Spreadsheet'!A3046&amp;ROUNDUP('Data Spreadsheet'!C3046, -2)</f>
        <v>0</v>
      </c>
      <c r="B3045">
        <f>'Data Spreadsheet'!D3046</f>
        <v>0</v>
      </c>
      <c r="C3045">
        <f>'Data Spreadsheet'!E3046</f>
        <v>0</v>
      </c>
      <c r="D3045">
        <f>'Data Spreadsheet'!F3046</f>
        <v>0</v>
      </c>
      <c r="E3045">
        <f>'Data Spreadsheet'!G3046</f>
        <v>0</v>
      </c>
      <c r="F3045">
        <v>0</v>
      </c>
    </row>
    <row r="3046" spans="1:6">
      <c r="A3046" t="str">
        <f>'Data Spreadsheet'!A3047&amp;ROUNDUP('Data Spreadsheet'!C3047, -2)</f>
        <v>0</v>
      </c>
      <c r="B3046">
        <f>'Data Spreadsheet'!D3047</f>
        <v>0</v>
      </c>
      <c r="C3046">
        <f>'Data Spreadsheet'!E3047</f>
        <v>0</v>
      </c>
      <c r="D3046">
        <f>'Data Spreadsheet'!F3047</f>
        <v>0</v>
      </c>
      <c r="E3046">
        <f>'Data Spreadsheet'!G3047</f>
        <v>0</v>
      </c>
      <c r="F3046">
        <v>0</v>
      </c>
    </row>
    <row r="3047" spans="1:6">
      <c r="A3047" t="str">
        <f>'Data Spreadsheet'!A3048&amp;ROUNDUP('Data Spreadsheet'!C3048, -2)</f>
        <v>0</v>
      </c>
      <c r="B3047">
        <f>'Data Spreadsheet'!D3048</f>
        <v>0</v>
      </c>
      <c r="C3047">
        <f>'Data Spreadsheet'!E3048</f>
        <v>0</v>
      </c>
      <c r="D3047">
        <f>'Data Spreadsheet'!F3048</f>
        <v>0</v>
      </c>
      <c r="E3047">
        <f>'Data Spreadsheet'!G3048</f>
        <v>0</v>
      </c>
      <c r="F3047">
        <v>0</v>
      </c>
    </row>
    <row r="3048" spans="1:6">
      <c r="A3048" t="str">
        <f>'Data Spreadsheet'!A3049&amp;ROUNDUP('Data Spreadsheet'!C3049, -2)</f>
        <v>0</v>
      </c>
      <c r="B3048">
        <f>'Data Spreadsheet'!D3049</f>
        <v>0</v>
      </c>
      <c r="C3048">
        <f>'Data Spreadsheet'!E3049</f>
        <v>0</v>
      </c>
      <c r="D3048">
        <f>'Data Spreadsheet'!F3049</f>
        <v>0</v>
      </c>
      <c r="E3048">
        <f>'Data Spreadsheet'!G3049</f>
        <v>0</v>
      </c>
      <c r="F3048">
        <v>0</v>
      </c>
    </row>
    <row r="3049" spans="1:6">
      <c r="A3049" t="str">
        <f>'Data Spreadsheet'!A3050&amp;ROUNDUP('Data Spreadsheet'!C3050, -2)</f>
        <v>0</v>
      </c>
      <c r="B3049">
        <f>'Data Spreadsheet'!D3050</f>
        <v>0</v>
      </c>
      <c r="C3049">
        <f>'Data Spreadsheet'!E3050</f>
        <v>0</v>
      </c>
      <c r="D3049">
        <f>'Data Spreadsheet'!F3050</f>
        <v>0</v>
      </c>
      <c r="E3049">
        <f>'Data Spreadsheet'!G3050</f>
        <v>0</v>
      </c>
      <c r="F3049">
        <v>0</v>
      </c>
    </row>
    <row r="3050" spans="1:6">
      <c r="A3050" t="str">
        <f>'Data Spreadsheet'!A3051&amp;ROUNDUP('Data Spreadsheet'!C3051, -2)</f>
        <v>0</v>
      </c>
      <c r="B3050">
        <f>'Data Spreadsheet'!D3051</f>
        <v>0</v>
      </c>
      <c r="C3050">
        <f>'Data Spreadsheet'!E3051</f>
        <v>0</v>
      </c>
      <c r="D3050">
        <f>'Data Spreadsheet'!F3051</f>
        <v>0</v>
      </c>
      <c r="E3050">
        <f>'Data Spreadsheet'!G3051</f>
        <v>0</v>
      </c>
      <c r="F3050">
        <v>0</v>
      </c>
    </row>
    <row r="3051" spans="1:6">
      <c r="A3051" t="str">
        <f>'Data Spreadsheet'!A3052&amp;ROUNDUP('Data Spreadsheet'!C3052, -2)</f>
        <v>0</v>
      </c>
      <c r="B3051">
        <f>'Data Spreadsheet'!D3052</f>
        <v>0</v>
      </c>
      <c r="C3051">
        <f>'Data Spreadsheet'!E3052</f>
        <v>0</v>
      </c>
      <c r="D3051">
        <f>'Data Spreadsheet'!F3052</f>
        <v>0</v>
      </c>
      <c r="E3051">
        <f>'Data Spreadsheet'!G3052</f>
        <v>0</v>
      </c>
      <c r="F3051">
        <v>0</v>
      </c>
    </row>
    <row r="3052" spans="1:6">
      <c r="A3052" t="str">
        <f>'Data Spreadsheet'!A3053&amp;ROUNDUP('Data Spreadsheet'!C3053, -2)</f>
        <v>0</v>
      </c>
      <c r="B3052">
        <f>'Data Spreadsheet'!D3053</f>
        <v>0</v>
      </c>
      <c r="C3052">
        <f>'Data Spreadsheet'!E3053</f>
        <v>0</v>
      </c>
      <c r="D3052">
        <f>'Data Spreadsheet'!F3053</f>
        <v>0</v>
      </c>
      <c r="E3052">
        <f>'Data Spreadsheet'!G3053</f>
        <v>0</v>
      </c>
      <c r="F3052">
        <v>0</v>
      </c>
    </row>
    <row r="3053" spans="1:6">
      <c r="A3053" t="str">
        <f>'Data Spreadsheet'!A3054&amp;ROUNDUP('Data Spreadsheet'!C3054, -2)</f>
        <v>0</v>
      </c>
      <c r="B3053">
        <f>'Data Spreadsheet'!D3054</f>
        <v>0</v>
      </c>
      <c r="C3053">
        <f>'Data Spreadsheet'!E3054</f>
        <v>0</v>
      </c>
      <c r="D3053">
        <f>'Data Spreadsheet'!F3054</f>
        <v>0</v>
      </c>
      <c r="E3053">
        <f>'Data Spreadsheet'!G3054</f>
        <v>0</v>
      </c>
      <c r="F3053">
        <v>0</v>
      </c>
    </row>
    <row r="3054" spans="1:6">
      <c r="A3054" t="str">
        <f>'Data Spreadsheet'!A3055&amp;ROUNDUP('Data Spreadsheet'!C3055, -2)</f>
        <v>0</v>
      </c>
      <c r="B3054">
        <f>'Data Spreadsheet'!D3055</f>
        <v>0</v>
      </c>
      <c r="C3054">
        <f>'Data Spreadsheet'!E3055</f>
        <v>0</v>
      </c>
      <c r="D3054">
        <f>'Data Spreadsheet'!F3055</f>
        <v>0</v>
      </c>
      <c r="E3054">
        <f>'Data Spreadsheet'!G3055</f>
        <v>0</v>
      </c>
      <c r="F3054">
        <v>0</v>
      </c>
    </row>
    <row r="3055" spans="1:6">
      <c r="A3055" t="str">
        <f>'Data Spreadsheet'!A3056&amp;ROUNDUP('Data Spreadsheet'!C3056, -2)</f>
        <v>0</v>
      </c>
      <c r="B3055">
        <f>'Data Spreadsheet'!D3056</f>
        <v>0</v>
      </c>
      <c r="C3055">
        <f>'Data Spreadsheet'!E3056</f>
        <v>0</v>
      </c>
      <c r="D3055">
        <f>'Data Spreadsheet'!F3056</f>
        <v>0</v>
      </c>
      <c r="E3055">
        <f>'Data Spreadsheet'!G3056</f>
        <v>0</v>
      </c>
      <c r="F3055">
        <v>0</v>
      </c>
    </row>
    <row r="3056" spans="1:6">
      <c r="A3056" t="str">
        <f>'Data Spreadsheet'!A3057&amp;ROUNDUP('Data Spreadsheet'!C3057, -2)</f>
        <v>0</v>
      </c>
      <c r="B3056">
        <f>'Data Spreadsheet'!D3057</f>
        <v>0</v>
      </c>
      <c r="C3056">
        <f>'Data Spreadsheet'!E3057</f>
        <v>0</v>
      </c>
      <c r="D3056">
        <f>'Data Spreadsheet'!F3057</f>
        <v>0</v>
      </c>
      <c r="E3056">
        <f>'Data Spreadsheet'!G3057</f>
        <v>0</v>
      </c>
      <c r="F3056">
        <v>0</v>
      </c>
    </row>
    <row r="3057" spans="1:6">
      <c r="A3057" t="str">
        <f>'Data Spreadsheet'!A3058&amp;ROUNDUP('Data Spreadsheet'!C3058, -2)</f>
        <v>0</v>
      </c>
      <c r="B3057">
        <f>'Data Spreadsheet'!D3058</f>
        <v>0</v>
      </c>
      <c r="C3057">
        <f>'Data Spreadsheet'!E3058</f>
        <v>0</v>
      </c>
      <c r="D3057">
        <f>'Data Spreadsheet'!F3058</f>
        <v>0</v>
      </c>
      <c r="E3057">
        <f>'Data Spreadsheet'!G3058</f>
        <v>0</v>
      </c>
      <c r="F3057">
        <v>0</v>
      </c>
    </row>
    <row r="3058" spans="1:6">
      <c r="A3058" t="str">
        <f>'Data Spreadsheet'!A3059&amp;ROUNDUP('Data Spreadsheet'!C3059, -2)</f>
        <v>0</v>
      </c>
      <c r="B3058">
        <f>'Data Spreadsheet'!D3059</f>
        <v>0</v>
      </c>
      <c r="C3058">
        <f>'Data Spreadsheet'!E3059</f>
        <v>0</v>
      </c>
      <c r="D3058">
        <f>'Data Spreadsheet'!F3059</f>
        <v>0</v>
      </c>
      <c r="E3058">
        <f>'Data Spreadsheet'!G3059</f>
        <v>0</v>
      </c>
      <c r="F3058">
        <v>0</v>
      </c>
    </row>
    <row r="3059" spans="1:6">
      <c r="A3059" t="str">
        <f>'Data Spreadsheet'!A3060&amp;ROUNDUP('Data Spreadsheet'!C3060, -2)</f>
        <v>0</v>
      </c>
      <c r="B3059">
        <f>'Data Spreadsheet'!D3060</f>
        <v>0</v>
      </c>
      <c r="C3059">
        <f>'Data Spreadsheet'!E3060</f>
        <v>0</v>
      </c>
      <c r="D3059">
        <f>'Data Spreadsheet'!F3060</f>
        <v>0</v>
      </c>
      <c r="E3059">
        <f>'Data Spreadsheet'!G3060</f>
        <v>0</v>
      </c>
      <c r="F3059">
        <v>0</v>
      </c>
    </row>
    <row r="3060" spans="1:6">
      <c r="A3060" t="str">
        <f>'Data Spreadsheet'!A3061&amp;ROUNDUP('Data Spreadsheet'!C3061, -2)</f>
        <v>0</v>
      </c>
      <c r="B3060">
        <f>'Data Spreadsheet'!D3061</f>
        <v>0</v>
      </c>
      <c r="C3060">
        <f>'Data Spreadsheet'!E3061</f>
        <v>0</v>
      </c>
      <c r="D3060">
        <f>'Data Spreadsheet'!F3061</f>
        <v>0</v>
      </c>
      <c r="E3060">
        <f>'Data Spreadsheet'!G3061</f>
        <v>0</v>
      </c>
      <c r="F3060">
        <v>0</v>
      </c>
    </row>
    <row r="3061" spans="1:6">
      <c r="A3061" t="str">
        <f>'Data Spreadsheet'!A3062&amp;ROUNDUP('Data Spreadsheet'!C3062, -2)</f>
        <v>0</v>
      </c>
      <c r="B3061">
        <f>'Data Spreadsheet'!D3062</f>
        <v>0</v>
      </c>
      <c r="C3061">
        <f>'Data Spreadsheet'!E3062</f>
        <v>0</v>
      </c>
      <c r="D3061">
        <f>'Data Spreadsheet'!F3062</f>
        <v>0</v>
      </c>
      <c r="E3061">
        <f>'Data Spreadsheet'!G3062</f>
        <v>0</v>
      </c>
      <c r="F3061">
        <v>0</v>
      </c>
    </row>
    <row r="3062" spans="1:6">
      <c r="A3062" t="str">
        <f>'Data Spreadsheet'!A3063&amp;ROUNDUP('Data Spreadsheet'!C3063, -2)</f>
        <v>0</v>
      </c>
      <c r="B3062">
        <f>'Data Spreadsheet'!D3063</f>
        <v>0</v>
      </c>
      <c r="C3062">
        <f>'Data Spreadsheet'!E3063</f>
        <v>0</v>
      </c>
      <c r="D3062">
        <f>'Data Spreadsheet'!F3063</f>
        <v>0</v>
      </c>
      <c r="E3062">
        <f>'Data Spreadsheet'!G3063</f>
        <v>0</v>
      </c>
      <c r="F3062">
        <v>0</v>
      </c>
    </row>
    <row r="3063" spans="1:6">
      <c r="A3063" t="str">
        <f>'Data Spreadsheet'!A3064&amp;ROUNDUP('Data Spreadsheet'!C3064, -2)</f>
        <v>0</v>
      </c>
      <c r="B3063">
        <f>'Data Spreadsheet'!D3064</f>
        <v>0</v>
      </c>
      <c r="C3063">
        <f>'Data Spreadsheet'!E3064</f>
        <v>0</v>
      </c>
      <c r="D3063">
        <f>'Data Spreadsheet'!F3064</f>
        <v>0</v>
      </c>
      <c r="E3063">
        <f>'Data Spreadsheet'!G3064</f>
        <v>0</v>
      </c>
      <c r="F3063">
        <v>0</v>
      </c>
    </row>
    <row r="3064" spans="1:6">
      <c r="A3064" t="str">
        <f>'Data Spreadsheet'!A3065&amp;ROUNDUP('Data Spreadsheet'!C3065, -2)</f>
        <v>0</v>
      </c>
      <c r="B3064">
        <f>'Data Spreadsheet'!D3065</f>
        <v>0</v>
      </c>
      <c r="C3064">
        <f>'Data Spreadsheet'!E3065</f>
        <v>0</v>
      </c>
      <c r="D3064">
        <f>'Data Spreadsheet'!F3065</f>
        <v>0</v>
      </c>
      <c r="E3064">
        <f>'Data Spreadsheet'!G3065</f>
        <v>0</v>
      </c>
      <c r="F3064">
        <v>0</v>
      </c>
    </row>
    <row r="3065" spans="1:6">
      <c r="A3065" t="str">
        <f>'Data Spreadsheet'!A3066&amp;ROUNDUP('Data Spreadsheet'!C3066, -2)</f>
        <v>0</v>
      </c>
      <c r="B3065">
        <f>'Data Spreadsheet'!D3066</f>
        <v>0</v>
      </c>
      <c r="C3065">
        <f>'Data Spreadsheet'!E3066</f>
        <v>0</v>
      </c>
      <c r="D3065">
        <f>'Data Spreadsheet'!F3066</f>
        <v>0</v>
      </c>
      <c r="E3065">
        <f>'Data Spreadsheet'!G3066</f>
        <v>0</v>
      </c>
      <c r="F3065">
        <v>0</v>
      </c>
    </row>
    <row r="3066" spans="1:6">
      <c r="A3066" t="str">
        <f>'Data Spreadsheet'!A3067&amp;ROUNDUP('Data Spreadsheet'!C3067, -2)</f>
        <v>0</v>
      </c>
      <c r="B3066">
        <f>'Data Spreadsheet'!D3067</f>
        <v>0</v>
      </c>
      <c r="C3066">
        <f>'Data Spreadsheet'!E3067</f>
        <v>0</v>
      </c>
      <c r="D3066">
        <f>'Data Spreadsheet'!F3067</f>
        <v>0</v>
      </c>
      <c r="E3066">
        <f>'Data Spreadsheet'!G3067</f>
        <v>0</v>
      </c>
      <c r="F3066">
        <v>0</v>
      </c>
    </row>
    <row r="3067" spans="1:6">
      <c r="A3067" t="str">
        <f>'Data Spreadsheet'!A3068&amp;ROUNDUP('Data Spreadsheet'!C3068, -2)</f>
        <v>0</v>
      </c>
      <c r="B3067">
        <f>'Data Spreadsheet'!D3068</f>
        <v>0</v>
      </c>
      <c r="C3067">
        <f>'Data Spreadsheet'!E3068</f>
        <v>0</v>
      </c>
      <c r="D3067">
        <f>'Data Spreadsheet'!F3068</f>
        <v>0</v>
      </c>
      <c r="E3067">
        <f>'Data Spreadsheet'!G3068</f>
        <v>0</v>
      </c>
      <c r="F3067">
        <v>0</v>
      </c>
    </row>
    <row r="3068" spans="1:6">
      <c r="A3068" t="str">
        <f>'Data Spreadsheet'!A3069&amp;ROUNDUP('Data Spreadsheet'!C3069, -2)</f>
        <v>0</v>
      </c>
      <c r="B3068">
        <f>'Data Spreadsheet'!D3069</f>
        <v>0</v>
      </c>
      <c r="C3068">
        <f>'Data Spreadsheet'!E3069</f>
        <v>0</v>
      </c>
      <c r="D3068">
        <f>'Data Spreadsheet'!F3069</f>
        <v>0</v>
      </c>
      <c r="E3068">
        <f>'Data Spreadsheet'!G3069</f>
        <v>0</v>
      </c>
      <c r="F3068">
        <v>0</v>
      </c>
    </row>
    <row r="3069" spans="1:6">
      <c r="A3069" t="str">
        <f>'Data Spreadsheet'!A3070&amp;ROUNDUP('Data Spreadsheet'!C3070, -2)</f>
        <v>0</v>
      </c>
      <c r="B3069">
        <f>'Data Spreadsheet'!D3070</f>
        <v>0</v>
      </c>
      <c r="C3069">
        <f>'Data Spreadsheet'!E3070</f>
        <v>0</v>
      </c>
      <c r="D3069">
        <f>'Data Spreadsheet'!F3070</f>
        <v>0</v>
      </c>
      <c r="E3069">
        <f>'Data Spreadsheet'!G3070</f>
        <v>0</v>
      </c>
      <c r="F3069">
        <v>0</v>
      </c>
    </row>
    <row r="3070" spans="1:6">
      <c r="A3070" t="str">
        <f>'Data Spreadsheet'!A3071&amp;ROUNDUP('Data Spreadsheet'!C3071, -2)</f>
        <v>0</v>
      </c>
      <c r="B3070">
        <f>'Data Spreadsheet'!D3071</f>
        <v>0</v>
      </c>
      <c r="C3070">
        <f>'Data Spreadsheet'!E3071</f>
        <v>0</v>
      </c>
      <c r="D3070">
        <f>'Data Spreadsheet'!F3071</f>
        <v>0</v>
      </c>
      <c r="E3070">
        <f>'Data Spreadsheet'!G3071</f>
        <v>0</v>
      </c>
      <c r="F3070">
        <v>0</v>
      </c>
    </row>
    <row r="3071" spans="1:6">
      <c r="A3071" t="str">
        <f>'Data Spreadsheet'!A3072&amp;ROUNDUP('Data Spreadsheet'!C3072, -2)</f>
        <v>0</v>
      </c>
      <c r="B3071">
        <f>'Data Spreadsheet'!D3072</f>
        <v>0</v>
      </c>
      <c r="C3071">
        <f>'Data Spreadsheet'!E3072</f>
        <v>0</v>
      </c>
      <c r="D3071">
        <f>'Data Spreadsheet'!F3072</f>
        <v>0</v>
      </c>
      <c r="E3071">
        <f>'Data Spreadsheet'!G3072</f>
        <v>0</v>
      </c>
      <c r="F3071">
        <v>0</v>
      </c>
    </row>
    <row r="3072" spans="1:6">
      <c r="A3072" t="str">
        <f>'Data Spreadsheet'!A3073&amp;ROUNDUP('Data Spreadsheet'!C3073, -2)</f>
        <v>0</v>
      </c>
      <c r="B3072">
        <f>'Data Spreadsheet'!D3073</f>
        <v>0</v>
      </c>
      <c r="C3072">
        <f>'Data Spreadsheet'!E3073</f>
        <v>0</v>
      </c>
      <c r="D3072">
        <f>'Data Spreadsheet'!F3073</f>
        <v>0</v>
      </c>
      <c r="E3072">
        <f>'Data Spreadsheet'!G3073</f>
        <v>0</v>
      </c>
      <c r="F3072">
        <v>0</v>
      </c>
    </row>
    <row r="3073" spans="1:6">
      <c r="A3073" t="str">
        <f>'Data Spreadsheet'!A3074&amp;ROUNDUP('Data Spreadsheet'!C3074, -2)</f>
        <v>0</v>
      </c>
      <c r="B3073">
        <f>'Data Spreadsheet'!D3074</f>
        <v>0</v>
      </c>
      <c r="C3073">
        <f>'Data Spreadsheet'!E3074</f>
        <v>0</v>
      </c>
      <c r="D3073">
        <f>'Data Spreadsheet'!F3074</f>
        <v>0</v>
      </c>
      <c r="E3073">
        <f>'Data Spreadsheet'!G3074</f>
        <v>0</v>
      </c>
      <c r="F3073">
        <v>0</v>
      </c>
    </row>
    <row r="3074" spans="1:6">
      <c r="A3074" t="str">
        <f>'Data Spreadsheet'!A3075&amp;ROUNDUP('Data Spreadsheet'!C3075, -2)</f>
        <v>0</v>
      </c>
      <c r="B3074">
        <f>'Data Spreadsheet'!D3075</f>
        <v>0</v>
      </c>
      <c r="C3074">
        <f>'Data Spreadsheet'!E3075</f>
        <v>0</v>
      </c>
      <c r="D3074">
        <f>'Data Spreadsheet'!F3075</f>
        <v>0</v>
      </c>
      <c r="E3074">
        <f>'Data Spreadsheet'!G3075</f>
        <v>0</v>
      </c>
      <c r="F3074">
        <v>0</v>
      </c>
    </row>
    <row r="3075" spans="1:6">
      <c r="A3075" t="str">
        <f>'Data Spreadsheet'!A3076&amp;ROUNDUP('Data Spreadsheet'!C3076, -2)</f>
        <v>0</v>
      </c>
      <c r="B3075">
        <f>'Data Spreadsheet'!D3076</f>
        <v>0</v>
      </c>
      <c r="C3075">
        <f>'Data Spreadsheet'!E3076</f>
        <v>0</v>
      </c>
      <c r="D3075">
        <f>'Data Spreadsheet'!F3076</f>
        <v>0</v>
      </c>
      <c r="E3075">
        <f>'Data Spreadsheet'!G3076</f>
        <v>0</v>
      </c>
      <c r="F3075">
        <v>0</v>
      </c>
    </row>
    <row r="3076" spans="1:6">
      <c r="A3076" t="str">
        <f>'Data Spreadsheet'!A3077&amp;ROUNDUP('Data Spreadsheet'!C3077, -2)</f>
        <v>0</v>
      </c>
      <c r="B3076">
        <f>'Data Spreadsheet'!D3077</f>
        <v>0</v>
      </c>
      <c r="C3076">
        <f>'Data Spreadsheet'!E3077</f>
        <v>0</v>
      </c>
      <c r="D3076">
        <f>'Data Spreadsheet'!F3077</f>
        <v>0</v>
      </c>
      <c r="E3076">
        <f>'Data Spreadsheet'!G3077</f>
        <v>0</v>
      </c>
      <c r="F3076">
        <v>0</v>
      </c>
    </row>
    <row r="3077" spans="1:6">
      <c r="A3077" t="str">
        <f>'Data Spreadsheet'!A3078&amp;ROUNDUP('Data Spreadsheet'!C3078, -2)</f>
        <v>0</v>
      </c>
      <c r="B3077">
        <f>'Data Spreadsheet'!D3078</f>
        <v>0</v>
      </c>
      <c r="C3077">
        <f>'Data Spreadsheet'!E3078</f>
        <v>0</v>
      </c>
      <c r="D3077">
        <f>'Data Spreadsheet'!F3078</f>
        <v>0</v>
      </c>
      <c r="E3077">
        <f>'Data Spreadsheet'!G3078</f>
        <v>0</v>
      </c>
      <c r="F3077">
        <v>0</v>
      </c>
    </row>
    <row r="3078" spans="1:6">
      <c r="A3078" t="str">
        <f>'Data Spreadsheet'!A3079&amp;ROUNDUP('Data Spreadsheet'!C3079, -2)</f>
        <v>0</v>
      </c>
      <c r="B3078">
        <f>'Data Spreadsheet'!D3079</f>
        <v>0</v>
      </c>
      <c r="C3078">
        <f>'Data Spreadsheet'!E3079</f>
        <v>0</v>
      </c>
      <c r="D3078">
        <f>'Data Spreadsheet'!F3079</f>
        <v>0</v>
      </c>
      <c r="E3078">
        <f>'Data Spreadsheet'!G3079</f>
        <v>0</v>
      </c>
      <c r="F3078">
        <v>0</v>
      </c>
    </row>
    <row r="3079" spans="1:6">
      <c r="A3079" t="str">
        <f>'Data Spreadsheet'!A3080&amp;ROUNDUP('Data Spreadsheet'!C3080, -2)</f>
        <v>0</v>
      </c>
      <c r="B3079">
        <f>'Data Spreadsheet'!D3080</f>
        <v>0</v>
      </c>
      <c r="C3079">
        <f>'Data Spreadsheet'!E3080</f>
        <v>0</v>
      </c>
      <c r="D3079">
        <f>'Data Spreadsheet'!F3080</f>
        <v>0</v>
      </c>
      <c r="E3079">
        <f>'Data Spreadsheet'!G3080</f>
        <v>0</v>
      </c>
      <c r="F3079">
        <v>0</v>
      </c>
    </row>
    <row r="3080" spans="1:6">
      <c r="A3080" t="str">
        <f>'Data Spreadsheet'!A3081&amp;ROUNDUP('Data Spreadsheet'!C3081, -2)</f>
        <v>0</v>
      </c>
      <c r="B3080">
        <f>'Data Spreadsheet'!D3081</f>
        <v>0</v>
      </c>
      <c r="C3080">
        <f>'Data Spreadsheet'!E3081</f>
        <v>0</v>
      </c>
      <c r="D3080">
        <f>'Data Spreadsheet'!F3081</f>
        <v>0</v>
      </c>
      <c r="E3080">
        <f>'Data Spreadsheet'!G3081</f>
        <v>0</v>
      </c>
      <c r="F3080">
        <v>0</v>
      </c>
    </row>
    <row r="3081" spans="1:6">
      <c r="A3081" t="str">
        <f>'Data Spreadsheet'!A3082&amp;ROUNDUP('Data Spreadsheet'!C3082, -2)</f>
        <v>0</v>
      </c>
      <c r="B3081">
        <f>'Data Spreadsheet'!D3082</f>
        <v>0</v>
      </c>
      <c r="C3081">
        <f>'Data Spreadsheet'!E3082</f>
        <v>0</v>
      </c>
      <c r="D3081">
        <f>'Data Spreadsheet'!F3082</f>
        <v>0</v>
      </c>
      <c r="E3081">
        <f>'Data Spreadsheet'!G3082</f>
        <v>0</v>
      </c>
      <c r="F3081">
        <v>0</v>
      </c>
    </row>
    <row r="3082" spans="1:6">
      <c r="A3082" t="str">
        <f>'Data Spreadsheet'!A3083&amp;ROUNDUP('Data Spreadsheet'!C3083, -2)</f>
        <v>0</v>
      </c>
      <c r="B3082">
        <f>'Data Spreadsheet'!D3083</f>
        <v>0</v>
      </c>
      <c r="C3082">
        <f>'Data Spreadsheet'!E3083</f>
        <v>0</v>
      </c>
      <c r="D3082">
        <f>'Data Spreadsheet'!F3083</f>
        <v>0</v>
      </c>
      <c r="E3082">
        <f>'Data Spreadsheet'!G3083</f>
        <v>0</v>
      </c>
      <c r="F3082">
        <v>0</v>
      </c>
    </row>
    <row r="3083" spans="1:6">
      <c r="A3083" t="str">
        <f>'Data Spreadsheet'!A3084&amp;ROUNDUP('Data Spreadsheet'!C3084, -2)</f>
        <v>0</v>
      </c>
      <c r="B3083">
        <f>'Data Spreadsheet'!D3084</f>
        <v>0</v>
      </c>
      <c r="C3083">
        <f>'Data Spreadsheet'!E3084</f>
        <v>0</v>
      </c>
      <c r="D3083">
        <f>'Data Spreadsheet'!F3084</f>
        <v>0</v>
      </c>
      <c r="E3083">
        <f>'Data Spreadsheet'!G3084</f>
        <v>0</v>
      </c>
      <c r="F3083">
        <v>0</v>
      </c>
    </row>
    <row r="3084" spans="1:6">
      <c r="A3084" t="str">
        <f>'Data Spreadsheet'!A3085&amp;ROUNDUP('Data Spreadsheet'!C3085, -2)</f>
        <v>0</v>
      </c>
      <c r="B3084">
        <f>'Data Spreadsheet'!D3085</f>
        <v>0</v>
      </c>
      <c r="C3084">
        <f>'Data Spreadsheet'!E3085</f>
        <v>0</v>
      </c>
      <c r="D3084">
        <f>'Data Spreadsheet'!F3085</f>
        <v>0</v>
      </c>
      <c r="E3084">
        <f>'Data Spreadsheet'!G3085</f>
        <v>0</v>
      </c>
      <c r="F3084">
        <v>0</v>
      </c>
    </row>
    <row r="3085" spans="1:6">
      <c r="A3085" t="str">
        <f>'Data Spreadsheet'!A3086&amp;ROUNDUP('Data Spreadsheet'!C3086, -2)</f>
        <v>0</v>
      </c>
      <c r="B3085">
        <f>'Data Spreadsheet'!D3086</f>
        <v>0</v>
      </c>
      <c r="C3085">
        <f>'Data Spreadsheet'!E3086</f>
        <v>0</v>
      </c>
      <c r="D3085">
        <f>'Data Spreadsheet'!F3086</f>
        <v>0</v>
      </c>
      <c r="E3085">
        <f>'Data Spreadsheet'!G3086</f>
        <v>0</v>
      </c>
      <c r="F3085">
        <v>0</v>
      </c>
    </row>
    <row r="3086" spans="1:6">
      <c r="A3086" t="str">
        <f>'Data Spreadsheet'!A3087&amp;ROUNDUP('Data Spreadsheet'!C3087, -2)</f>
        <v>0</v>
      </c>
      <c r="B3086">
        <f>'Data Spreadsheet'!D3087</f>
        <v>0</v>
      </c>
      <c r="C3086">
        <f>'Data Spreadsheet'!E3087</f>
        <v>0</v>
      </c>
      <c r="D3086">
        <f>'Data Spreadsheet'!F3087</f>
        <v>0</v>
      </c>
      <c r="E3086">
        <f>'Data Spreadsheet'!G3087</f>
        <v>0</v>
      </c>
      <c r="F3086">
        <v>0</v>
      </c>
    </row>
    <row r="3087" spans="1:6">
      <c r="A3087" t="str">
        <f>'Data Spreadsheet'!A3088&amp;ROUNDUP('Data Spreadsheet'!C3088, -2)</f>
        <v>0</v>
      </c>
      <c r="B3087">
        <f>'Data Spreadsheet'!D3088</f>
        <v>0</v>
      </c>
      <c r="C3087">
        <f>'Data Spreadsheet'!E3088</f>
        <v>0</v>
      </c>
      <c r="D3087">
        <f>'Data Spreadsheet'!F3088</f>
        <v>0</v>
      </c>
      <c r="E3087">
        <f>'Data Spreadsheet'!G3088</f>
        <v>0</v>
      </c>
      <c r="F3087">
        <v>0</v>
      </c>
    </row>
    <row r="3088" spans="1:6">
      <c r="A3088" t="str">
        <f>'Data Spreadsheet'!A3089&amp;ROUNDUP('Data Spreadsheet'!C3089, -2)</f>
        <v>0</v>
      </c>
      <c r="B3088">
        <f>'Data Spreadsheet'!D3089</f>
        <v>0</v>
      </c>
      <c r="C3088">
        <f>'Data Spreadsheet'!E3089</f>
        <v>0</v>
      </c>
      <c r="D3088">
        <f>'Data Spreadsheet'!F3089</f>
        <v>0</v>
      </c>
      <c r="E3088">
        <f>'Data Spreadsheet'!G3089</f>
        <v>0</v>
      </c>
      <c r="F3088">
        <v>0</v>
      </c>
    </row>
    <row r="3089" spans="1:6">
      <c r="A3089" t="str">
        <f>'Data Spreadsheet'!A3090&amp;ROUNDUP('Data Spreadsheet'!C3090, -2)</f>
        <v>0</v>
      </c>
      <c r="B3089">
        <f>'Data Spreadsheet'!D3090</f>
        <v>0</v>
      </c>
      <c r="C3089">
        <f>'Data Spreadsheet'!E3090</f>
        <v>0</v>
      </c>
      <c r="D3089">
        <f>'Data Spreadsheet'!F3090</f>
        <v>0</v>
      </c>
      <c r="E3089">
        <f>'Data Spreadsheet'!G3090</f>
        <v>0</v>
      </c>
      <c r="F3089">
        <v>0</v>
      </c>
    </row>
    <row r="3090" spans="1:6">
      <c r="A3090" t="str">
        <f>'Data Spreadsheet'!A3091&amp;ROUNDUP('Data Spreadsheet'!C3091, -2)</f>
        <v>0</v>
      </c>
      <c r="B3090">
        <f>'Data Spreadsheet'!D3091</f>
        <v>0</v>
      </c>
      <c r="C3090">
        <f>'Data Spreadsheet'!E3091</f>
        <v>0</v>
      </c>
      <c r="D3090">
        <f>'Data Spreadsheet'!F3091</f>
        <v>0</v>
      </c>
      <c r="E3090">
        <f>'Data Spreadsheet'!G3091</f>
        <v>0</v>
      </c>
      <c r="F3090">
        <v>0</v>
      </c>
    </row>
    <row r="3091" spans="1:6">
      <c r="A3091" t="str">
        <f>'Data Spreadsheet'!A3092&amp;ROUNDUP('Data Spreadsheet'!C3092, -2)</f>
        <v>0</v>
      </c>
      <c r="B3091">
        <f>'Data Spreadsheet'!D3092</f>
        <v>0</v>
      </c>
      <c r="C3091">
        <f>'Data Spreadsheet'!E3092</f>
        <v>0</v>
      </c>
      <c r="D3091">
        <f>'Data Spreadsheet'!F3092</f>
        <v>0</v>
      </c>
      <c r="E3091">
        <f>'Data Spreadsheet'!G3092</f>
        <v>0</v>
      </c>
      <c r="F3091">
        <v>0</v>
      </c>
    </row>
    <row r="3092" spans="1:6">
      <c r="A3092" t="str">
        <f>'Data Spreadsheet'!A3093&amp;ROUNDUP('Data Spreadsheet'!C3093, -2)</f>
        <v>0</v>
      </c>
      <c r="B3092">
        <f>'Data Spreadsheet'!D3093</f>
        <v>0</v>
      </c>
      <c r="C3092">
        <f>'Data Spreadsheet'!E3093</f>
        <v>0</v>
      </c>
      <c r="D3092">
        <f>'Data Spreadsheet'!F3093</f>
        <v>0</v>
      </c>
      <c r="E3092">
        <f>'Data Spreadsheet'!G3093</f>
        <v>0</v>
      </c>
      <c r="F3092">
        <v>0</v>
      </c>
    </row>
    <row r="3093" spans="1:6">
      <c r="A3093" t="str">
        <f>'Data Spreadsheet'!A3094&amp;ROUNDUP('Data Spreadsheet'!C3094, -2)</f>
        <v>0</v>
      </c>
      <c r="B3093">
        <f>'Data Spreadsheet'!D3094</f>
        <v>0</v>
      </c>
      <c r="C3093">
        <f>'Data Spreadsheet'!E3094</f>
        <v>0</v>
      </c>
      <c r="D3093">
        <f>'Data Spreadsheet'!F3094</f>
        <v>0</v>
      </c>
      <c r="E3093">
        <f>'Data Spreadsheet'!G3094</f>
        <v>0</v>
      </c>
      <c r="F3093">
        <v>0</v>
      </c>
    </row>
    <row r="3094" spans="1:6">
      <c r="A3094" t="str">
        <f>'Data Spreadsheet'!A3095&amp;ROUNDUP('Data Spreadsheet'!C3095, -2)</f>
        <v>0</v>
      </c>
      <c r="B3094">
        <f>'Data Spreadsheet'!D3095</f>
        <v>0</v>
      </c>
      <c r="C3094">
        <f>'Data Spreadsheet'!E3095</f>
        <v>0</v>
      </c>
      <c r="D3094">
        <f>'Data Spreadsheet'!F3095</f>
        <v>0</v>
      </c>
      <c r="E3094">
        <f>'Data Spreadsheet'!G3095</f>
        <v>0</v>
      </c>
      <c r="F3094">
        <v>0</v>
      </c>
    </row>
    <row r="3095" spans="1:6">
      <c r="A3095" t="str">
        <f>'Data Spreadsheet'!A3096&amp;ROUNDUP('Data Spreadsheet'!C3096, -2)</f>
        <v>0</v>
      </c>
      <c r="B3095">
        <f>'Data Spreadsheet'!D3096</f>
        <v>0</v>
      </c>
      <c r="C3095">
        <f>'Data Spreadsheet'!E3096</f>
        <v>0</v>
      </c>
      <c r="D3095">
        <f>'Data Spreadsheet'!F3096</f>
        <v>0</v>
      </c>
      <c r="E3095">
        <f>'Data Spreadsheet'!G3096</f>
        <v>0</v>
      </c>
      <c r="F3095">
        <v>0</v>
      </c>
    </row>
    <row r="3096" spans="1:6">
      <c r="A3096" t="str">
        <f>'Data Spreadsheet'!A3097&amp;ROUNDUP('Data Spreadsheet'!C3097, -2)</f>
        <v>0</v>
      </c>
      <c r="B3096">
        <f>'Data Spreadsheet'!D3097</f>
        <v>0</v>
      </c>
      <c r="C3096">
        <f>'Data Spreadsheet'!E3097</f>
        <v>0</v>
      </c>
      <c r="D3096">
        <f>'Data Spreadsheet'!F3097</f>
        <v>0</v>
      </c>
      <c r="E3096">
        <f>'Data Spreadsheet'!G3097</f>
        <v>0</v>
      </c>
      <c r="F3096">
        <v>0</v>
      </c>
    </row>
    <row r="3097" spans="1:6">
      <c r="A3097" t="str">
        <f>'Data Spreadsheet'!A3098&amp;ROUNDUP('Data Spreadsheet'!C3098, -2)</f>
        <v>0</v>
      </c>
      <c r="B3097">
        <f>'Data Spreadsheet'!D3098</f>
        <v>0</v>
      </c>
      <c r="C3097">
        <f>'Data Spreadsheet'!E3098</f>
        <v>0</v>
      </c>
      <c r="D3097">
        <f>'Data Spreadsheet'!F3098</f>
        <v>0</v>
      </c>
      <c r="E3097">
        <f>'Data Spreadsheet'!G3098</f>
        <v>0</v>
      </c>
      <c r="F3097">
        <v>0</v>
      </c>
    </row>
    <row r="3098" spans="1:6">
      <c r="A3098" t="str">
        <f>'Data Spreadsheet'!A3099&amp;ROUNDUP('Data Spreadsheet'!C3099, -2)</f>
        <v>0</v>
      </c>
      <c r="B3098">
        <f>'Data Spreadsheet'!D3099</f>
        <v>0</v>
      </c>
      <c r="C3098">
        <f>'Data Spreadsheet'!E3099</f>
        <v>0</v>
      </c>
      <c r="D3098">
        <f>'Data Spreadsheet'!F3099</f>
        <v>0</v>
      </c>
      <c r="E3098">
        <f>'Data Spreadsheet'!G3099</f>
        <v>0</v>
      </c>
      <c r="F3098">
        <v>0</v>
      </c>
    </row>
    <row r="3099" spans="1:6">
      <c r="A3099" t="str">
        <f>'Data Spreadsheet'!A3100&amp;ROUNDUP('Data Spreadsheet'!C3100, -2)</f>
        <v>0</v>
      </c>
      <c r="B3099">
        <f>'Data Spreadsheet'!D3100</f>
        <v>0</v>
      </c>
      <c r="C3099">
        <f>'Data Spreadsheet'!E3100</f>
        <v>0</v>
      </c>
      <c r="D3099">
        <f>'Data Spreadsheet'!F3100</f>
        <v>0</v>
      </c>
      <c r="E3099">
        <f>'Data Spreadsheet'!G3100</f>
        <v>0</v>
      </c>
      <c r="F3099">
        <v>0</v>
      </c>
    </row>
    <row r="3100" spans="1:6">
      <c r="A3100" t="str">
        <f>'Data Spreadsheet'!A3101&amp;ROUNDUP('Data Spreadsheet'!C3101, -2)</f>
        <v>0</v>
      </c>
      <c r="B3100">
        <f>'Data Spreadsheet'!D3101</f>
        <v>0</v>
      </c>
      <c r="C3100">
        <f>'Data Spreadsheet'!E3101</f>
        <v>0</v>
      </c>
      <c r="D3100">
        <f>'Data Spreadsheet'!F3101</f>
        <v>0</v>
      </c>
      <c r="E3100">
        <f>'Data Spreadsheet'!G3101</f>
        <v>0</v>
      </c>
      <c r="F3100">
        <v>0</v>
      </c>
    </row>
    <row r="3101" spans="1:6">
      <c r="A3101" t="str">
        <f>'Data Spreadsheet'!A3102&amp;ROUNDUP('Data Spreadsheet'!C3102, -2)</f>
        <v>0</v>
      </c>
      <c r="B3101">
        <f>'Data Spreadsheet'!D3102</f>
        <v>0</v>
      </c>
      <c r="C3101">
        <f>'Data Spreadsheet'!E3102</f>
        <v>0</v>
      </c>
      <c r="D3101">
        <f>'Data Spreadsheet'!F3102</f>
        <v>0</v>
      </c>
      <c r="E3101">
        <f>'Data Spreadsheet'!G3102</f>
        <v>0</v>
      </c>
      <c r="F3101">
        <v>0</v>
      </c>
    </row>
    <row r="3102" spans="1:6">
      <c r="A3102" t="str">
        <f>'Data Spreadsheet'!A3103&amp;ROUNDUP('Data Spreadsheet'!C3103, -2)</f>
        <v>0</v>
      </c>
      <c r="B3102">
        <f>'Data Spreadsheet'!D3103</f>
        <v>0</v>
      </c>
      <c r="C3102">
        <f>'Data Spreadsheet'!E3103</f>
        <v>0</v>
      </c>
      <c r="D3102">
        <f>'Data Spreadsheet'!F3103</f>
        <v>0</v>
      </c>
      <c r="E3102">
        <f>'Data Spreadsheet'!G3103</f>
        <v>0</v>
      </c>
      <c r="F3102">
        <v>0</v>
      </c>
    </row>
    <row r="3103" spans="1:6">
      <c r="A3103" t="str">
        <f>'Data Spreadsheet'!A3104&amp;ROUNDUP('Data Spreadsheet'!C3104, -2)</f>
        <v>0</v>
      </c>
      <c r="B3103">
        <f>'Data Spreadsheet'!D3104</f>
        <v>0</v>
      </c>
      <c r="C3103">
        <f>'Data Spreadsheet'!E3104</f>
        <v>0</v>
      </c>
      <c r="D3103">
        <f>'Data Spreadsheet'!F3104</f>
        <v>0</v>
      </c>
      <c r="E3103">
        <f>'Data Spreadsheet'!G3104</f>
        <v>0</v>
      </c>
      <c r="F3103">
        <v>0</v>
      </c>
    </row>
    <row r="3104" spans="1:6">
      <c r="A3104" t="str">
        <f>'Data Spreadsheet'!A3105&amp;ROUNDUP('Data Spreadsheet'!C3105, -2)</f>
        <v>0</v>
      </c>
      <c r="B3104">
        <f>'Data Spreadsheet'!D3105</f>
        <v>0</v>
      </c>
      <c r="C3104">
        <f>'Data Spreadsheet'!E3105</f>
        <v>0</v>
      </c>
      <c r="D3104">
        <f>'Data Spreadsheet'!F3105</f>
        <v>0</v>
      </c>
      <c r="E3104">
        <f>'Data Spreadsheet'!G3105</f>
        <v>0</v>
      </c>
      <c r="F3104">
        <v>0</v>
      </c>
    </row>
    <row r="3105" spans="1:6">
      <c r="A3105" t="str">
        <f>'Data Spreadsheet'!A3106&amp;ROUNDUP('Data Spreadsheet'!C3106, -2)</f>
        <v>0</v>
      </c>
      <c r="B3105">
        <f>'Data Spreadsheet'!D3106</f>
        <v>0</v>
      </c>
      <c r="C3105">
        <f>'Data Spreadsheet'!E3106</f>
        <v>0</v>
      </c>
      <c r="D3105">
        <f>'Data Spreadsheet'!F3106</f>
        <v>0</v>
      </c>
      <c r="E3105">
        <f>'Data Spreadsheet'!G3106</f>
        <v>0</v>
      </c>
      <c r="F3105">
        <v>0</v>
      </c>
    </row>
    <row r="3106" spans="1:6">
      <c r="A3106" t="str">
        <f>'Data Spreadsheet'!A3107&amp;ROUNDUP('Data Spreadsheet'!C3107, -2)</f>
        <v>0</v>
      </c>
      <c r="B3106">
        <f>'Data Spreadsheet'!D3107</f>
        <v>0</v>
      </c>
      <c r="C3106">
        <f>'Data Spreadsheet'!E3107</f>
        <v>0</v>
      </c>
      <c r="D3106">
        <f>'Data Spreadsheet'!F3107</f>
        <v>0</v>
      </c>
      <c r="E3106">
        <f>'Data Spreadsheet'!G3107</f>
        <v>0</v>
      </c>
      <c r="F3106">
        <v>0</v>
      </c>
    </row>
    <row r="3107" spans="1:6">
      <c r="A3107" t="str">
        <f>'Data Spreadsheet'!A3108&amp;ROUNDUP('Data Spreadsheet'!C3108, -2)</f>
        <v>0</v>
      </c>
      <c r="B3107">
        <f>'Data Spreadsheet'!D3108</f>
        <v>0</v>
      </c>
      <c r="C3107">
        <f>'Data Spreadsheet'!E3108</f>
        <v>0</v>
      </c>
      <c r="D3107">
        <f>'Data Spreadsheet'!F3108</f>
        <v>0</v>
      </c>
      <c r="E3107">
        <f>'Data Spreadsheet'!G3108</f>
        <v>0</v>
      </c>
      <c r="F3107">
        <v>0</v>
      </c>
    </row>
    <row r="3108" spans="1:6">
      <c r="A3108" t="str">
        <f>'Data Spreadsheet'!A3109&amp;ROUNDUP('Data Spreadsheet'!C3109, -2)</f>
        <v>0</v>
      </c>
      <c r="B3108">
        <f>'Data Spreadsheet'!D3109</f>
        <v>0</v>
      </c>
      <c r="C3108">
        <f>'Data Spreadsheet'!E3109</f>
        <v>0</v>
      </c>
      <c r="D3108">
        <f>'Data Spreadsheet'!F3109</f>
        <v>0</v>
      </c>
      <c r="E3108">
        <f>'Data Spreadsheet'!G3109</f>
        <v>0</v>
      </c>
      <c r="F3108">
        <v>0</v>
      </c>
    </row>
    <row r="3109" spans="1:6">
      <c r="A3109" t="str">
        <f>'Data Spreadsheet'!A3110&amp;ROUNDUP('Data Spreadsheet'!C3110, -2)</f>
        <v>0</v>
      </c>
      <c r="B3109">
        <f>'Data Spreadsheet'!D3110</f>
        <v>0</v>
      </c>
      <c r="C3109">
        <f>'Data Spreadsheet'!E3110</f>
        <v>0</v>
      </c>
      <c r="D3109">
        <f>'Data Spreadsheet'!F3110</f>
        <v>0</v>
      </c>
      <c r="E3109">
        <f>'Data Spreadsheet'!G3110</f>
        <v>0</v>
      </c>
      <c r="F3109">
        <v>0</v>
      </c>
    </row>
    <row r="3110" spans="1:6">
      <c r="A3110" t="str">
        <f>'Data Spreadsheet'!A3111&amp;ROUNDUP('Data Spreadsheet'!C3111, -2)</f>
        <v>0</v>
      </c>
      <c r="B3110">
        <f>'Data Spreadsheet'!D3111</f>
        <v>0</v>
      </c>
      <c r="C3110">
        <f>'Data Spreadsheet'!E3111</f>
        <v>0</v>
      </c>
      <c r="D3110">
        <f>'Data Spreadsheet'!F3111</f>
        <v>0</v>
      </c>
      <c r="E3110">
        <f>'Data Spreadsheet'!G3111</f>
        <v>0</v>
      </c>
      <c r="F3110">
        <v>0</v>
      </c>
    </row>
    <row r="3111" spans="1:6">
      <c r="A3111" t="str">
        <f>'Data Spreadsheet'!A3112&amp;ROUNDUP('Data Spreadsheet'!C3112, -2)</f>
        <v>0</v>
      </c>
      <c r="B3111">
        <f>'Data Spreadsheet'!D3112</f>
        <v>0</v>
      </c>
      <c r="C3111">
        <f>'Data Spreadsheet'!E3112</f>
        <v>0</v>
      </c>
      <c r="D3111">
        <f>'Data Spreadsheet'!F3112</f>
        <v>0</v>
      </c>
      <c r="E3111">
        <f>'Data Spreadsheet'!G3112</f>
        <v>0</v>
      </c>
      <c r="F3111">
        <v>0</v>
      </c>
    </row>
    <row r="3112" spans="1:6">
      <c r="A3112" t="str">
        <f>'Data Spreadsheet'!A3113&amp;ROUNDUP('Data Spreadsheet'!C3113, -2)</f>
        <v>0</v>
      </c>
      <c r="B3112">
        <f>'Data Spreadsheet'!D3113</f>
        <v>0</v>
      </c>
      <c r="C3112">
        <f>'Data Spreadsheet'!E3113</f>
        <v>0</v>
      </c>
      <c r="D3112">
        <f>'Data Spreadsheet'!F3113</f>
        <v>0</v>
      </c>
      <c r="E3112">
        <f>'Data Spreadsheet'!G3113</f>
        <v>0</v>
      </c>
      <c r="F3112">
        <v>0</v>
      </c>
    </row>
    <row r="3113" spans="1:6">
      <c r="A3113" t="str">
        <f>'Data Spreadsheet'!A3114&amp;ROUNDUP('Data Spreadsheet'!C3114, -2)</f>
        <v>0</v>
      </c>
      <c r="B3113">
        <f>'Data Spreadsheet'!D3114</f>
        <v>0</v>
      </c>
      <c r="C3113">
        <f>'Data Spreadsheet'!E3114</f>
        <v>0</v>
      </c>
      <c r="D3113">
        <f>'Data Spreadsheet'!F3114</f>
        <v>0</v>
      </c>
      <c r="E3113">
        <f>'Data Spreadsheet'!G3114</f>
        <v>0</v>
      </c>
      <c r="F3113">
        <v>0</v>
      </c>
    </row>
    <row r="3114" spans="1:6">
      <c r="A3114" t="str">
        <f>'Data Spreadsheet'!A3115&amp;ROUNDUP('Data Spreadsheet'!C3115, -2)</f>
        <v>0</v>
      </c>
      <c r="B3114">
        <f>'Data Spreadsheet'!D3115</f>
        <v>0</v>
      </c>
      <c r="C3114">
        <f>'Data Spreadsheet'!E3115</f>
        <v>0</v>
      </c>
      <c r="D3114">
        <f>'Data Spreadsheet'!F3115</f>
        <v>0</v>
      </c>
      <c r="E3114">
        <f>'Data Spreadsheet'!G3115</f>
        <v>0</v>
      </c>
      <c r="F3114">
        <v>0</v>
      </c>
    </row>
    <row r="3115" spans="1:6">
      <c r="A3115" t="str">
        <f>'Data Spreadsheet'!A3116&amp;ROUNDUP('Data Spreadsheet'!C3116, -2)</f>
        <v>0</v>
      </c>
      <c r="B3115">
        <f>'Data Spreadsheet'!D3116</f>
        <v>0</v>
      </c>
      <c r="C3115">
        <f>'Data Spreadsheet'!E3116</f>
        <v>0</v>
      </c>
      <c r="D3115">
        <f>'Data Spreadsheet'!F3116</f>
        <v>0</v>
      </c>
      <c r="E3115">
        <f>'Data Spreadsheet'!G3116</f>
        <v>0</v>
      </c>
      <c r="F3115">
        <v>0</v>
      </c>
    </row>
    <row r="3116" spans="1:6">
      <c r="A3116" t="str">
        <f>'Data Spreadsheet'!A3117&amp;ROUNDUP('Data Spreadsheet'!C3117, -2)</f>
        <v>0</v>
      </c>
      <c r="B3116">
        <f>'Data Spreadsheet'!D3117</f>
        <v>0</v>
      </c>
      <c r="C3116">
        <f>'Data Spreadsheet'!E3117</f>
        <v>0</v>
      </c>
      <c r="D3116">
        <f>'Data Spreadsheet'!F3117</f>
        <v>0</v>
      </c>
      <c r="E3116">
        <f>'Data Spreadsheet'!G3117</f>
        <v>0</v>
      </c>
      <c r="F3116">
        <v>0</v>
      </c>
    </row>
    <row r="3117" spans="1:6">
      <c r="A3117" t="str">
        <f>'Data Spreadsheet'!A3118&amp;ROUNDUP('Data Spreadsheet'!C3118, -2)</f>
        <v>0</v>
      </c>
      <c r="B3117">
        <f>'Data Spreadsheet'!D3118</f>
        <v>0</v>
      </c>
      <c r="C3117">
        <f>'Data Spreadsheet'!E3118</f>
        <v>0</v>
      </c>
      <c r="D3117">
        <f>'Data Spreadsheet'!F3118</f>
        <v>0</v>
      </c>
      <c r="E3117">
        <f>'Data Spreadsheet'!G3118</f>
        <v>0</v>
      </c>
      <c r="F3117">
        <v>0</v>
      </c>
    </row>
    <row r="3118" spans="1:6">
      <c r="A3118" t="str">
        <f>'Data Spreadsheet'!A3119&amp;ROUNDUP('Data Spreadsheet'!C3119, -2)</f>
        <v>0</v>
      </c>
      <c r="B3118">
        <f>'Data Spreadsheet'!D3119</f>
        <v>0</v>
      </c>
      <c r="C3118">
        <f>'Data Spreadsheet'!E3119</f>
        <v>0</v>
      </c>
      <c r="D3118">
        <f>'Data Spreadsheet'!F3119</f>
        <v>0</v>
      </c>
      <c r="E3118">
        <f>'Data Spreadsheet'!G3119</f>
        <v>0</v>
      </c>
      <c r="F3118">
        <v>0</v>
      </c>
    </row>
    <row r="3119" spans="1:6">
      <c r="A3119" t="str">
        <f>'Data Spreadsheet'!A3120&amp;ROUNDUP('Data Spreadsheet'!C3120, -2)</f>
        <v>0</v>
      </c>
      <c r="B3119">
        <f>'Data Spreadsheet'!D3120</f>
        <v>0</v>
      </c>
      <c r="C3119">
        <f>'Data Spreadsheet'!E3120</f>
        <v>0</v>
      </c>
      <c r="D3119">
        <f>'Data Spreadsheet'!F3120</f>
        <v>0</v>
      </c>
      <c r="E3119">
        <f>'Data Spreadsheet'!G3120</f>
        <v>0</v>
      </c>
      <c r="F3119">
        <v>0</v>
      </c>
    </row>
    <row r="3120" spans="1:6">
      <c r="A3120" t="str">
        <f>'Data Spreadsheet'!A3121&amp;ROUNDUP('Data Spreadsheet'!C3121, -2)</f>
        <v>0</v>
      </c>
      <c r="B3120">
        <f>'Data Spreadsheet'!D3121</f>
        <v>0</v>
      </c>
      <c r="C3120">
        <f>'Data Spreadsheet'!E3121</f>
        <v>0</v>
      </c>
      <c r="D3120">
        <f>'Data Spreadsheet'!F3121</f>
        <v>0</v>
      </c>
      <c r="E3120">
        <f>'Data Spreadsheet'!G3121</f>
        <v>0</v>
      </c>
      <c r="F3120">
        <v>0</v>
      </c>
    </row>
    <row r="3121" spans="1:6">
      <c r="A3121" t="str">
        <f>'Data Spreadsheet'!A3122&amp;ROUNDUP('Data Spreadsheet'!C3122, -2)</f>
        <v>0</v>
      </c>
      <c r="B3121">
        <f>'Data Spreadsheet'!D3122</f>
        <v>0</v>
      </c>
      <c r="C3121">
        <f>'Data Spreadsheet'!E3122</f>
        <v>0</v>
      </c>
      <c r="D3121">
        <f>'Data Spreadsheet'!F3122</f>
        <v>0</v>
      </c>
      <c r="E3121">
        <f>'Data Spreadsheet'!G3122</f>
        <v>0</v>
      </c>
      <c r="F3121">
        <v>0</v>
      </c>
    </row>
    <row r="3122" spans="1:6">
      <c r="A3122" t="str">
        <f>'Data Spreadsheet'!A3123&amp;ROUNDUP('Data Spreadsheet'!C3123, -2)</f>
        <v>0</v>
      </c>
      <c r="B3122">
        <f>'Data Spreadsheet'!D3123</f>
        <v>0</v>
      </c>
      <c r="C3122">
        <f>'Data Spreadsheet'!E3123</f>
        <v>0</v>
      </c>
      <c r="D3122">
        <f>'Data Spreadsheet'!F3123</f>
        <v>0</v>
      </c>
      <c r="E3122">
        <f>'Data Spreadsheet'!G3123</f>
        <v>0</v>
      </c>
      <c r="F3122">
        <v>0</v>
      </c>
    </row>
    <row r="3123" spans="1:6">
      <c r="A3123" t="str">
        <f>'Data Spreadsheet'!A3124&amp;ROUNDUP('Data Spreadsheet'!C3124, -2)</f>
        <v>0</v>
      </c>
      <c r="B3123">
        <f>'Data Spreadsheet'!D3124</f>
        <v>0</v>
      </c>
      <c r="C3123">
        <f>'Data Spreadsheet'!E3124</f>
        <v>0</v>
      </c>
      <c r="D3123">
        <f>'Data Spreadsheet'!F3124</f>
        <v>0</v>
      </c>
      <c r="E3123">
        <f>'Data Spreadsheet'!G3124</f>
        <v>0</v>
      </c>
      <c r="F3123">
        <v>0</v>
      </c>
    </row>
    <row r="3124" spans="1:6">
      <c r="A3124" t="str">
        <f>'Data Spreadsheet'!A3125&amp;ROUNDUP('Data Spreadsheet'!C3125, -2)</f>
        <v>0</v>
      </c>
      <c r="B3124">
        <f>'Data Spreadsheet'!D3125</f>
        <v>0</v>
      </c>
      <c r="C3124">
        <f>'Data Spreadsheet'!E3125</f>
        <v>0</v>
      </c>
      <c r="D3124">
        <f>'Data Spreadsheet'!F3125</f>
        <v>0</v>
      </c>
      <c r="E3124">
        <f>'Data Spreadsheet'!G3125</f>
        <v>0</v>
      </c>
      <c r="F3124">
        <v>0</v>
      </c>
    </row>
    <row r="3125" spans="1:6">
      <c r="A3125" t="str">
        <f>'Data Spreadsheet'!A3126&amp;ROUNDUP('Data Spreadsheet'!C3126, -2)</f>
        <v>0</v>
      </c>
      <c r="B3125">
        <f>'Data Spreadsheet'!D3126</f>
        <v>0</v>
      </c>
      <c r="C3125">
        <f>'Data Spreadsheet'!E3126</f>
        <v>0</v>
      </c>
      <c r="D3125">
        <f>'Data Spreadsheet'!F3126</f>
        <v>0</v>
      </c>
      <c r="E3125">
        <f>'Data Spreadsheet'!G3126</f>
        <v>0</v>
      </c>
      <c r="F3125">
        <v>0</v>
      </c>
    </row>
    <row r="3126" spans="1:6">
      <c r="A3126" t="str">
        <f>'Data Spreadsheet'!A3127&amp;ROUNDUP('Data Spreadsheet'!C3127, -2)</f>
        <v>0</v>
      </c>
      <c r="B3126">
        <f>'Data Spreadsheet'!D3127</f>
        <v>0</v>
      </c>
      <c r="C3126">
        <f>'Data Spreadsheet'!E3127</f>
        <v>0</v>
      </c>
      <c r="D3126">
        <f>'Data Spreadsheet'!F3127</f>
        <v>0</v>
      </c>
      <c r="E3126">
        <f>'Data Spreadsheet'!G3127</f>
        <v>0</v>
      </c>
      <c r="F3126">
        <v>0</v>
      </c>
    </row>
    <row r="3127" spans="1:6">
      <c r="A3127" t="str">
        <f>'Data Spreadsheet'!A3128&amp;ROUNDUP('Data Spreadsheet'!C3128, -2)</f>
        <v>0</v>
      </c>
      <c r="B3127">
        <f>'Data Spreadsheet'!D3128</f>
        <v>0</v>
      </c>
      <c r="C3127">
        <f>'Data Spreadsheet'!E3128</f>
        <v>0</v>
      </c>
      <c r="D3127">
        <f>'Data Spreadsheet'!F3128</f>
        <v>0</v>
      </c>
      <c r="E3127">
        <f>'Data Spreadsheet'!G3128</f>
        <v>0</v>
      </c>
      <c r="F3127">
        <v>0</v>
      </c>
    </row>
    <row r="3128" spans="1:6">
      <c r="A3128" t="str">
        <f>'Data Spreadsheet'!A3129&amp;ROUNDUP('Data Spreadsheet'!C3129, -2)</f>
        <v>0</v>
      </c>
      <c r="B3128">
        <f>'Data Spreadsheet'!D3129</f>
        <v>0</v>
      </c>
      <c r="C3128">
        <f>'Data Spreadsheet'!E3129</f>
        <v>0</v>
      </c>
      <c r="D3128">
        <f>'Data Spreadsheet'!F3129</f>
        <v>0</v>
      </c>
      <c r="E3128">
        <f>'Data Spreadsheet'!G3129</f>
        <v>0</v>
      </c>
      <c r="F3128">
        <v>0</v>
      </c>
    </row>
    <row r="3129" spans="1:6">
      <c r="A3129" t="str">
        <f>'Data Spreadsheet'!A3130&amp;ROUNDUP('Data Spreadsheet'!C3130, -2)</f>
        <v>0</v>
      </c>
      <c r="B3129">
        <f>'Data Spreadsheet'!D3130</f>
        <v>0</v>
      </c>
      <c r="C3129">
        <f>'Data Spreadsheet'!E3130</f>
        <v>0</v>
      </c>
      <c r="D3129">
        <f>'Data Spreadsheet'!F3130</f>
        <v>0</v>
      </c>
      <c r="E3129">
        <f>'Data Spreadsheet'!G3130</f>
        <v>0</v>
      </c>
      <c r="F3129">
        <v>0</v>
      </c>
    </row>
    <row r="3130" spans="1:6">
      <c r="A3130" t="str">
        <f>'Data Spreadsheet'!A3131&amp;ROUNDUP('Data Spreadsheet'!C3131, -2)</f>
        <v>0</v>
      </c>
      <c r="B3130">
        <f>'Data Spreadsheet'!D3131</f>
        <v>0</v>
      </c>
      <c r="C3130">
        <f>'Data Spreadsheet'!E3131</f>
        <v>0</v>
      </c>
      <c r="D3130">
        <f>'Data Spreadsheet'!F3131</f>
        <v>0</v>
      </c>
      <c r="E3130">
        <f>'Data Spreadsheet'!G3131</f>
        <v>0</v>
      </c>
      <c r="F3130">
        <v>0</v>
      </c>
    </row>
    <row r="3131" spans="1:6">
      <c r="A3131" t="str">
        <f>'Data Spreadsheet'!A3132&amp;ROUNDUP('Data Spreadsheet'!C3132, -2)</f>
        <v>0</v>
      </c>
      <c r="B3131">
        <f>'Data Spreadsheet'!D3132</f>
        <v>0</v>
      </c>
      <c r="C3131">
        <f>'Data Spreadsheet'!E3132</f>
        <v>0</v>
      </c>
      <c r="D3131">
        <f>'Data Spreadsheet'!F3132</f>
        <v>0</v>
      </c>
      <c r="E3131">
        <f>'Data Spreadsheet'!G3132</f>
        <v>0</v>
      </c>
      <c r="F3131">
        <v>0</v>
      </c>
    </row>
    <row r="3132" spans="1:6">
      <c r="A3132" t="str">
        <f>'Data Spreadsheet'!A3133&amp;ROUNDUP('Data Spreadsheet'!C3133, -2)</f>
        <v>0</v>
      </c>
      <c r="B3132">
        <f>'Data Spreadsheet'!D3133</f>
        <v>0</v>
      </c>
      <c r="C3132">
        <f>'Data Spreadsheet'!E3133</f>
        <v>0</v>
      </c>
      <c r="D3132">
        <f>'Data Spreadsheet'!F3133</f>
        <v>0</v>
      </c>
      <c r="E3132">
        <f>'Data Spreadsheet'!G3133</f>
        <v>0</v>
      </c>
      <c r="F3132">
        <v>0</v>
      </c>
    </row>
    <row r="3133" spans="1:6">
      <c r="A3133" t="str">
        <f>'Data Spreadsheet'!A3134&amp;ROUNDUP('Data Spreadsheet'!C3134, -2)</f>
        <v>0</v>
      </c>
      <c r="B3133">
        <f>'Data Spreadsheet'!D3134</f>
        <v>0</v>
      </c>
      <c r="C3133">
        <f>'Data Spreadsheet'!E3134</f>
        <v>0</v>
      </c>
      <c r="D3133">
        <f>'Data Spreadsheet'!F3134</f>
        <v>0</v>
      </c>
      <c r="E3133">
        <f>'Data Spreadsheet'!G3134</f>
        <v>0</v>
      </c>
      <c r="F3133">
        <v>0</v>
      </c>
    </row>
    <row r="3134" spans="1:6">
      <c r="A3134" t="str">
        <f>'Data Spreadsheet'!A3135&amp;ROUNDUP('Data Spreadsheet'!C3135, -2)</f>
        <v>0</v>
      </c>
      <c r="B3134">
        <f>'Data Spreadsheet'!D3135</f>
        <v>0</v>
      </c>
      <c r="C3134">
        <f>'Data Spreadsheet'!E3135</f>
        <v>0</v>
      </c>
      <c r="D3134">
        <f>'Data Spreadsheet'!F3135</f>
        <v>0</v>
      </c>
      <c r="E3134">
        <f>'Data Spreadsheet'!G3135</f>
        <v>0</v>
      </c>
      <c r="F3134">
        <v>0</v>
      </c>
    </row>
    <row r="3135" spans="1:6">
      <c r="A3135" t="str">
        <f>'Data Spreadsheet'!A3136&amp;ROUNDUP('Data Spreadsheet'!C3136, -2)</f>
        <v>0</v>
      </c>
      <c r="B3135">
        <f>'Data Spreadsheet'!D3136</f>
        <v>0</v>
      </c>
      <c r="C3135">
        <f>'Data Spreadsheet'!E3136</f>
        <v>0</v>
      </c>
      <c r="D3135">
        <f>'Data Spreadsheet'!F3136</f>
        <v>0</v>
      </c>
      <c r="E3135">
        <f>'Data Spreadsheet'!G3136</f>
        <v>0</v>
      </c>
      <c r="F3135">
        <v>0</v>
      </c>
    </row>
    <row r="3136" spans="1:6">
      <c r="A3136" t="str">
        <f>'Data Spreadsheet'!A3137&amp;ROUNDUP('Data Spreadsheet'!C3137, -2)</f>
        <v>0</v>
      </c>
      <c r="B3136">
        <f>'Data Spreadsheet'!D3137</f>
        <v>0</v>
      </c>
      <c r="C3136">
        <f>'Data Spreadsheet'!E3137</f>
        <v>0</v>
      </c>
      <c r="D3136">
        <f>'Data Spreadsheet'!F3137</f>
        <v>0</v>
      </c>
      <c r="E3136">
        <f>'Data Spreadsheet'!G3137</f>
        <v>0</v>
      </c>
      <c r="F3136">
        <v>0</v>
      </c>
    </row>
    <row r="3137" spans="1:6">
      <c r="A3137" t="str">
        <f>'Data Spreadsheet'!A3138&amp;ROUNDUP('Data Spreadsheet'!C3138, -2)</f>
        <v>0</v>
      </c>
      <c r="B3137">
        <f>'Data Spreadsheet'!D3138</f>
        <v>0</v>
      </c>
      <c r="C3137">
        <f>'Data Spreadsheet'!E3138</f>
        <v>0</v>
      </c>
      <c r="D3137">
        <f>'Data Spreadsheet'!F3138</f>
        <v>0</v>
      </c>
      <c r="E3137">
        <f>'Data Spreadsheet'!G3138</f>
        <v>0</v>
      </c>
      <c r="F3137">
        <v>0</v>
      </c>
    </row>
    <row r="3138" spans="1:6">
      <c r="A3138" t="str">
        <f>'Data Spreadsheet'!A3139&amp;ROUNDUP('Data Spreadsheet'!C3139, -2)</f>
        <v>0</v>
      </c>
      <c r="B3138">
        <f>'Data Spreadsheet'!D3139</f>
        <v>0</v>
      </c>
      <c r="C3138">
        <f>'Data Spreadsheet'!E3139</f>
        <v>0</v>
      </c>
      <c r="D3138">
        <f>'Data Spreadsheet'!F3139</f>
        <v>0</v>
      </c>
      <c r="E3138">
        <f>'Data Spreadsheet'!G3139</f>
        <v>0</v>
      </c>
      <c r="F3138">
        <v>0</v>
      </c>
    </row>
    <row r="3139" spans="1:6">
      <c r="A3139" t="str">
        <f>'Data Spreadsheet'!A3140&amp;ROUNDUP('Data Spreadsheet'!C3140, -2)</f>
        <v>0</v>
      </c>
      <c r="B3139">
        <f>'Data Spreadsheet'!D3140</f>
        <v>0</v>
      </c>
      <c r="C3139">
        <f>'Data Spreadsheet'!E3140</f>
        <v>0</v>
      </c>
      <c r="D3139">
        <f>'Data Spreadsheet'!F3140</f>
        <v>0</v>
      </c>
      <c r="E3139">
        <f>'Data Spreadsheet'!G3140</f>
        <v>0</v>
      </c>
      <c r="F3139">
        <v>0</v>
      </c>
    </row>
    <row r="3140" spans="1:6">
      <c r="A3140" t="str">
        <f>'Data Spreadsheet'!A3141&amp;ROUNDUP('Data Spreadsheet'!C3141, -2)</f>
        <v>0</v>
      </c>
      <c r="B3140">
        <f>'Data Spreadsheet'!D3141</f>
        <v>0</v>
      </c>
      <c r="C3140">
        <f>'Data Spreadsheet'!E3141</f>
        <v>0</v>
      </c>
      <c r="D3140">
        <f>'Data Spreadsheet'!F3141</f>
        <v>0</v>
      </c>
      <c r="E3140">
        <f>'Data Spreadsheet'!G3141</f>
        <v>0</v>
      </c>
      <c r="F3140">
        <v>0</v>
      </c>
    </row>
    <row r="3141" spans="1:6">
      <c r="A3141" t="str">
        <f>'Data Spreadsheet'!A3142&amp;ROUNDUP('Data Spreadsheet'!C3142, -2)</f>
        <v>0</v>
      </c>
      <c r="B3141">
        <f>'Data Spreadsheet'!D3142</f>
        <v>0</v>
      </c>
      <c r="C3141">
        <f>'Data Spreadsheet'!E3142</f>
        <v>0</v>
      </c>
      <c r="D3141">
        <f>'Data Spreadsheet'!F3142</f>
        <v>0</v>
      </c>
      <c r="E3141">
        <f>'Data Spreadsheet'!G3142</f>
        <v>0</v>
      </c>
      <c r="F3141">
        <v>0</v>
      </c>
    </row>
    <row r="3142" spans="1:6">
      <c r="A3142" t="str">
        <f>'Data Spreadsheet'!A3143&amp;ROUNDUP('Data Spreadsheet'!C3143, -2)</f>
        <v>0</v>
      </c>
      <c r="B3142">
        <f>'Data Spreadsheet'!D3143</f>
        <v>0</v>
      </c>
      <c r="C3142">
        <f>'Data Spreadsheet'!E3143</f>
        <v>0</v>
      </c>
      <c r="D3142">
        <f>'Data Spreadsheet'!F3143</f>
        <v>0</v>
      </c>
      <c r="E3142">
        <f>'Data Spreadsheet'!G3143</f>
        <v>0</v>
      </c>
      <c r="F3142">
        <v>0</v>
      </c>
    </row>
    <row r="3143" spans="1:6">
      <c r="A3143" t="str">
        <f>'Data Spreadsheet'!A3144&amp;ROUNDUP('Data Spreadsheet'!C3144, -2)</f>
        <v>0</v>
      </c>
      <c r="B3143">
        <f>'Data Spreadsheet'!D3144</f>
        <v>0</v>
      </c>
      <c r="C3143">
        <f>'Data Spreadsheet'!E3144</f>
        <v>0</v>
      </c>
      <c r="D3143">
        <f>'Data Spreadsheet'!F3144</f>
        <v>0</v>
      </c>
      <c r="E3143">
        <f>'Data Spreadsheet'!G3144</f>
        <v>0</v>
      </c>
      <c r="F3143">
        <v>0</v>
      </c>
    </row>
    <row r="3144" spans="1:6">
      <c r="A3144" t="str">
        <f>'Data Spreadsheet'!A3145&amp;ROUNDUP('Data Spreadsheet'!C3145, -2)</f>
        <v>0</v>
      </c>
      <c r="B3144">
        <f>'Data Spreadsheet'!D3145</f>
        <v>0</v>
      </c>
      <c r="C3144">
        <f>'Data Spreadsheet'!E3145</f>
        <v>0</v>
      </c>
      <c r="D3144">
        <f>'Data Spreadsheet'!F3145</f>
        <v>0</v>
      </c>
      <c r="E3144">
        <f>'Data Spreadsheet'!G3145</f>
        <v>0</v>
      </c>
      <c r="F3144">
        <v>0</v>
      </c>
    </row>
    <row r="3145" spans="1:6">
      <c r="A3145" t="str">
        <f>'Data Spreadsheet'!A3146&amp;ROUNDUP('Data Spreadsheet'!C3146, -2)</f>
        <v>0</v>
      </c>
      <c r="B3145">
        <f>'Data Spreadsheet'!D3146</f>
        <v>0</v>
      </c>
      <c r="C3145">
        <f>'Data Spreadsheet'!E3146</f>
        <v>0</v>
      </c>
      <c r="D3145">
        <f>'Data Spreadsheet'!F3146</f>
        <v>0</v>
      </c>
      <c r="E3145">
        <f>'Data Spreadsheet'!G3146</f>
        <v>0</v>
      </c>
      <c r="F3145">
        <v>0</v>
      </c>
    </row>
    <row r="3146" spans="1:6">
      <c r="A3146" t="str">
        <f>'Data Spreadsheet'!A3147&amp;ROUNDUP('Data Spreadsheet'!C3147, -2)</f>
        <v>0</v>
      </c>
      <c r="B3146">
        <f>'Data Spreadsheet'!D3147</f>
        <v>0</v>
      </c>
      <c r="C3146">
        <f>'Data Spreadsheet'!E3147</f>
        <v>0</v>
      </c>
      <c r="D3146">
        <f>'Data Spreadsheet'!F3147</f>
        <v>0</v>
      </c>
      <c r="E3146">
        <f>'Data Spreadsheet'!G3147</f>
        <v>0</v>
      </c>
      <c r="F3146">
        <v>0</v>
      </c>
    </row>
    <row r="3147" spans="1:6">
      <c r="A3147" t="str">
        <f>'Data Spreadsheet'!A3148&amp;ROUNDUP('Data Spreadsheet'!C3148, -2)</f>
        <v>0</v>
      </c>
      <c r="B3147">
        <f>'Data Spreadsheet'!D3148</f>
        <v>0</v>
      </c>
      <c r="C3147">
        <f>'Data Spreadsheet'!E3148</f>
        <v>0</v>
      </c>
      <c r="D3147">
        <f>'Data Spreadsheet'!F3148</f>
        <v>0</v>
      </c>
      <c r="E3147">
        <f>'Data Spreadsheet'!G3148</f>
        <v>0</v>
      </c>
      <c r="F3147">
        <v>0</v>
      </c>
    </row>
    <row r="3148" spans="1:6">
      <c r="A3148" t="str">
        <f>'Data Spreadsheet'!A3149&amp;ROUNDUP('Data Spreadsheet'!C3149, -2)</f>
        <v>0</v>
      </c>
      <c r="B3148">
        <f>'Data Spreadsheet'!D3149</f>
        <v>0</v>
      </c>
      <c r="C3148">
        <f>'Data Spreadsheet'!E3149</f>
        <v>0</v>
      </c>
      <c r="D3148">
        <f>'Data Spreadsheet'!F3149</f>
        <v>0</v>
      </c>
      <c r="E3148">
        <f>'Data Spreadsheet'!G3149</f>
        <v>0</v>
      </c>
      <c r="F3148">
        <v>0</v>
      </c>
    </row>
    <row r="3149" spans="1:6">
      <c r="A3149" t="str">
        <f>'Data Spreadsheet'!A3150&amp;ROUNDUP('Data Spreadsheet'!C3150, -2)</f>
        <v>0</v>
      </c>
      <c r="B3149">
        <f>'Data Spreadsheet'!D3150</f>
        <v>0</v>
      </c>
      <c r="C3149">
        <f>'Data Spreadsheet'!E3150</f>
        <v>0</v>
      </c>
      <c r="D3149">
        <f>'Data Spreadsheet'!F3150</f>
        <v>0</v>
      </c>
      <c r="E3149">
        <f>'Data Spreadsheet'!G3150</f>
        <v>0</v>
      </c>
      <c r="F3149">
        <v>0</v>
      </c>
    </row>
    <row r="3150" spans="1:6">
      <c r="A3150" t="str">
        <f>'Data Spreadsheet'!A3151&amp;ROUNDUP('Data Spreadsheet'!C3151, -2)</f>
        <v>0</v>
      </c>
      <c r="B3150">
        <f>'Data Spreadsheet'!D3151</f>
        <v>0</v>
      </c>
      <c r="C3150">
        <f>'Data Spreadsheet'!E3151</f>
        <v>0</v>
      </c>
      <c r="D3150">
        <f>'Data Spreadsheet'!F3151</f>
        <v>0</v>
      </c>
      <c r="E3150">
        <f>'Data Spreadsheet'!G3151</f>
        <v>0</v>
      </c>
      <c r="F3150">
        <v>0</v>
      </c>
    </row>
    <row r="3151" spans="1:6">
      <c r="A3151" t="str">
        <f>'Data Spreadsheet'!A3152&amp;ROUNDUP('Data Spreadsheet'!C3152, -2)</f>
        <v>0</v>
      </c>
      <c r="B3151">
        <f>'Data Spreadsheet'!D3152</f>
        <v>0</v>
      </c>
      <c r="C3151">
        <f>'Data Spreadsheet'!E3152</f>
        <v>0</v>
      </c>
      <c r="D3151">
        <f>'Data Spreadsheet'!F3152</f>
        <v>0</v>
      </c>
      <c r="E3151">
        <f>'Data Spreadsheet'!G3152</f>
        <v>0</v>
      </c>
      <c r="F3151">
        <v>0</v>
      </c>
    </row>
    <row r="3152" spans="1:6">
      <c r="A3152" t="str">
        <f>'Data Spreadsheet'!A3153&amp;ROUNDUP('Data Spreadsheet'!C3153, -2)</f>
        <v>0</v>
      </c>
      <c r="B3152">
        <f>'Data Spreadsheet'!D3153</f>
        <v>0</v>
      </c>
      <c r="C3152">
        <f>'Data Spreadsheet'!E3153</f>
        <v>0</v>
      </c>
      <c r="D3152">
        <f>'Data Spreadsheet'!F3153</f>
        <v>0</v>
      </c>
      <c r="E3152">
        <f>'Data Spreadsheet'!G3153</f>
        <v>0</v>
      </c>
      <c r="F3152">
        <v>0</v>
      </c>
    </row>
    <row r="3153" spans="1:6">
      <c r="A3153" t="str">
        <f>'Data Spreadsheet'!A3154&amp;ROUNDUP('Data Spreadsheet'!C3154, -2)</f>
        <v>0</v>
      </c>
      <c r="B3153">
        <f>'Data Spreadsheet'!D3154</f>
        <v>0</v>
      </c>
      <c r="C3153">
        <f>'Data Spreadsheet'!E3154</f>
        <v>0</v>
      </c>
      <c r="D3153">
        <f>'Data Spreadsheet'!F3154</f>
        <v>0</v>
      </c>
      <c r="E3153">
        <f>'Data Spreadsheet'!G3154</f>
        <v>0</v>
      </c>
      <c r="F3153">
        <v>0</v>
      </c>
    </row>
    <row r="3154" spans="1:6">
      <c r="A3154" t="str">
        <f>'Data Spreadsheet'!A3155&amp;ROUNDUP('Data Spreadsheet'!C3155, -2)</f>
        <v>0</v>
      </c>
      <c r="B3154">
        <f>'Data Spreadsheet'!D3155</f>
        <v>0</v>
      </c>
      <c r="C3154">
        <f>'Data Spreadsheet'!E3155</f>
        <v>0</v>
      </c>
      <c r="D3154">
        <f>'Data Spreadsheet'!F3155</f>
        <v>0</v>
      </c>
      <c r="E3154">
        <f>'Data Spreadsheet'!G3155</f>
        <v>0</v>
      </c>
      <c r="F3154">
        <v>0</v>
      </c>
    </row>
    <row r="3155" spans="1:6">
      <c r="A3155" t="str">
        <f>'Data Spreadsheet'!A3156&amp;ROUNDUP('Data Spreadsheet'!C3156, -2)</f>
        <v>0</v>
      </c>
      <c r="B3155">
        <f>'Data Spreadsheet'!D3156</f>
        <v>0</v>
      </c>
      <c r="C3155">
        <f>'Data Spreadsheet'!E3156</f>
        <v>0</v>
      </c>
      <c r="D3155">
        <f>'Data Spreadsheet'!F3156</f>
        <v>0</v>
      </c>
      <c r="E3155">
        <f>'Data Spreadsheet'!G3156</f>
        <v>0</v>
      </c>
      <c r="F3155">
        <v>0</v>
      </c>
    </row>
    <row r="3156" spans="1:6">
      <c r="A3156" t="str">
        <f>'Data Spreadsheet'!A3157&amp;ROUNDUP('Data Spreadsheet'!C3157, -2)</f>
        <v>0</v>
      </c>
      <c r="B3156">
        <f>'Data Spreadsheet'!D3157</f>
        <v>0</v>
      </c>
      <c r="C3156">
        <f>'Data Spreadsheet'!E3157</f>
        <v>0</v>
      </c>
      <c r="D3156">
        <f>'Data Spreadsheet'!F3157</f>
        <v>0</v>
      </c>
      <c r="E3156">
        <f>'Data Spreadsheet'!G3157</f>
        <v>0</v>
      </c>
      <c r="F3156">
        <v>0</v>
      </c>
    </row>
    <row r="3157" spans="1:6">
      <c r="A3157" t="str">
        <f>'Data Spreadsheet'!A3158&amp;ROUNDUP('Data Spreadsheet'!C3158, -2)</f>
        <v>0</v>
      </c>
      <c r="B3157">
        <f>'Data Spreadsheet'!D3158</f>
        <v>0</v>
      </c>
      <c r="C3157">
        <f>'Data Spreadsheet'!E3158</f>
        <v>0</v>
      </c>
      <c r="D3157">
        <f>'Data Spreadsheet'!F3158</f>
        <v>0</v>
      </c>
      <c r="E3157">
        <f>'Data Spreadsheet'!G3158</f>
        <v>0</v>
      </c>
      <c r="F3157">
        <v>0</v>
      </c>
    </row>
    <row r="3158" spans="1:6">
      <c r="A3158" t="str">
        <f>'Data Spreadsheet'!A3159&amp;ROUNDUP('Data Spreadsheet'!C3159, -2)</f>
        <v>0</v>
      </c>
      <c r="B3158">
        <f>'Data Spreadsheet'!D3159</f>
        <v>0</v>
      </c>
      <c r="C3158">
        <f>'Data Spreadsheet'!E3159</f>
        <v>0</v>
      </c>
      <c r="D3158">
        <f>'Data Spreadsheet'!F3159</f>
        <v>0</v>
      </c>
      <c r="E3158">
        <f>'Data Spreadsheet'!G3159</f>
        <v>0</v>
      </c>
      <c r="F3158">
        <v>0</v>
      </c>
    </row>
    <row r="3159" spans="1:6">
      <c r="A3159" t="str">
        <f>'Data Spreadsheet'!A3160&amp;ROUNDUP('Data Spreadsheet'!C3160, -2)</f>
        <v>0</v>
      </c>
      <c r="B3159">
        <f>'Data Spreadsheet'!D3160</f>
        <v>0</v>
      </c>
      <c r="C3159">
        <f>'Data Spreadsheet'!E3160</f>
        <v>0</v>
      </c>
      <c r="D3159">
        <f>'Data Spreadsheet'!F3160</f>
        <v>0</v>
      </c>
      <c r="E3159">
        <f>'Data Spreadsheet'!G3160</f>
        <v>0</v>
      </c>
      <c r="F3159">
        <v>0</v>
      </c>
    </row>
    <row r="3160" spans="1:6">
      <c r="A3160" t="str">
        <f>'Data Spreadsheet'!A3161&amp;ROUNDUP('Data Spreadsheet'!C3161, -2)</f>
        <v>0</v>
      </c>
      <c r="B3160">
        <f>'Data Spreadsheet'!D3161</f>
        <v>0</v>
      </c>
      <c r="C3160">
        <f>'Data Spreadsheet'!E3161</f>
        <v>0</v>
      </c>
      <c r="D3160">
        <f>'Data Spreadsheet'!F3161</f>
        <v>0</v>
      </c>
      <c r="E3160">
        <f>'Data Spreadsheet'!G3161</f>
        <v>0</v>
      </c>
      <c r="F3160">
        <v>0</v>
      </c>
    </row>
    <row r="3161" spans="1:6">
      <c r="A3161" t="str">
        <f>'Data Spreadsheet'!A3162&amp;ROUNDUP('Data Spreadsheet'!C3162, -2)</f>
        <v>0</v>
      </c>
      <c r="B3161">
        <f>'Data Spreadsheet'!D3162</f>
        <v>0</v>
      </c>
      <c r="C3161">
        <f>'Data Spreadsheet'!E3162</f>
        <v>0</v>
      </c>
      <c r="D3161">
        <f>'Data Spreadsheet'!F3162</f>
        <v>0</v>
      </c>
      <c r="E3161">
        <f>'Data Spreadsheet'!G3162</f>
        <v>0</v>
      </c>
      <c r="F3161">
        <v>0</v>
      </c>
    </row>
    <row r="3162" spans="1:6">
      <c r="A3162" t="str">
        <f>'Data Spreadsheet'!A3163&amp;ROUNDUP('Data Spreadsheet'!C3163, -2)</f>
        <v>0</v>
      </c>
      <c r="B3162">
        <f>'Data Spreadsheet'!D3163</f>
        <v>0</v>
      </c>
      <c r="C3162">
        <f>'Data Spreadsheet'!E3163</f>
        <v>0</v>
      </c>
      <c r="D3162">
        <f>'Data Spreadsheet'!F3163</f>
        <v>0</v>
      </c>
      <c r="E3162">
        <f>'Data Spreadsheet'!G3163</f>
        <v>0</v>
      </c>
      <c r="F3162">
        <v>0</v>
      </c>
    </row>
    <row r="3163" spans="1:6">
      <c r="A3163" t="str">
        <f>'Data Spreadsheet'!A3164&amp;ROUNDUP('Data Spreadsheet'!C3164, -2)</f>
        <v>0</v>
      </c>
      <c r="B3163">
        <f>'Data Spreadsheet'!D3164</f>
        <v>0</v>
      </c>
      <c r="C3163">
        <f>'Data Spreadsheet'!E3164</f>
        <v>0</v>
      </c>
      <c r="D3163">
        <f>'Data Spreadsheet'!F3164</f>
        <v>0</v>
      </c>
      <c r="E3163">
        <f>'Data Spreadsheet'!G3164</f>
        <v>0</v>
      </c>
      <c r="F3163">
        <v>0</v>
      </c>
    </row>
    <row r="3164" spans="1:6">
      <c r="A3164" t="str">
        <f>'Data Spreadsheet'!A3165&amp;ROUNDUP('Data Spreadsheet'!C3165, -2)</f>
        <v>0</v>
      </c>
      <c r="B3164">
        <f>'Data Spreadsheet'!D3165</f>
        <v>0</v>
      </c>
      <c r="C3164">
        <f>'Data Spreadsheet'!E3165</f>
        <v>0</v>
      </c>
      <c r="D3164">
        <f>'Data Spreadsheet'!F3165</f>
        <v>0</v>
      </c>
      <c r="E3164">
        <f>'Data Spreadsheet'!G3165</f>
        <v>0</v>
      </c>
      <c r="F3164">
        <v>0</v>
      </c>
    </row>
    <row r="3165" spans="1:6">
      <c r="A3165" t="str">
        <f>'Data Spreadsheet'!A3166&amp;ROUNDUP('Data Spreadsheet'!C3166, -2)</f>
        <v>0</v>
      </c>
      <c r="B3165">
        <f>'Data Spreadsheet'!D3166</f>
        <v>0</v>
      </c>
      <c r="C3165">
        <f>'Data Spreadsheet'!E3166</f>
        <v>0</v>
      </c>
      <c r="D3165">
        <f>'Data Spreadsheet'!F3166</f>
        <v>0</v>
      </c>
      <c r="E3165">
        <f>'Data Spreadsheet'!G3166</f>
        <v>0</v>
      </c>
      <c r="F3165">
        <v>0</v>
      </c>
    </row>
    <row r="3166" spans="1:6">
      <c r="A3166" t="str">
        <f>'Data Spreadsheet'!A3167&amp;ROUNDUP('Data Spreadsheet'!C3167, -2)</f>
        <v>0</v>
      </c>
      <c r="B3166">
        <f>'Data Spreadsheet'!D3167</f>
        <v>0</v>
      </c>
      <c r="C3166">
        <f>'Data Spreadsheet'!E3167</f>
        <v>0</v>
      </c>
      <c r="D3166">
        <f>'Data Spreadsheet'!F3167</f>
        <v>0</v>
      </c>
      <c r="E3166">
        <f>'Data Spreadsheet'!G3167</f>
        <v>0</v>
      </c>
      <c r="F3166">
        <v>0</v>
      </c>
    </row>
    <row r="3167" spans="1:6">
      <c r="A3167" t="str">
        <f>'Data Spreadsheet'!A3168&amp;ROUNDUP('Data Spreadsheet'!C3168, -2)</f>
        <v>0</v>
      </c>
      <c r="B3167">
        <f>'Data Spreadsheet'!D3168</f>
        <v>0</v>
      </c>
      <c r="C3167">
        <f>'Data Spreadsheet'!E3168</f>
        <v>0</v>
      </c>
      <c r="D3167">
        <f>'Data Spreadsheet'!F3168</f>
        <v>0</v>
      </c>
      <c r="E3167">
        <f>'Data Spreadsheet'!G3168</f>
        <v>0</v>
      </c>
      <c r="F3167">
        <v>0</v>
      </c>
    </row>
    <row r="3168" spans="1:6">
      <c r="A3168" t="str">
        <f>'Data Spreadsheet'!A3169&amp;ROUNDUP('Data Spreadsheet'!C3169, -2)</f>
        <v>0</v>
      </c>
      <c r="B3168">
        <f>'Data Spreadsheet'!D3169</f>
        <v>0</v>
      </c>
      <c r="C3168">
        <f>'Data Spreadsheet'!E3169</f>
        <v>0</v>
      </c>
      <c r="D3168">
        <f>'Data Spreadsheet'!F3169</f>
        <v>0</v>
      </c>
      <c r="E3168">
        <f>'Data Spreadsheet'!G3169</f>
        <v>0</v>
      </c>
      <c r="F3168">
        <v>0</v>
      </c>
    </row>
    <row r="3169" spans="1:6">
      <c r="A3169" t="str">
        <f>'Data Spreadsheet'!A3170&amp;ROUNDUP('Data Spreadsheet'!C3170, -2)</f>
        <v>0</v>
      </c>
      <c r="B3169">
        <f>'Data Spreadsheet'!D3170</f>
        <v>0</v>
      </c>
      <c r="C3169">
        <f>'Data Spreadsheet'!E3170</f>
        <v>0</v>
      </c>
      <c r="D3169">
        <f>'Data Spreadsheet'!F3170</f>
        <v>0</v>
      </c>
      <c r="E3169">
        <f>'Data Spreadsheet'!G3170</f>
        <v>0</v>
      </c>
      <c r="F3169">
        <v>0</v>
      </c>
    </row>
    <row r="3170" spans="1:6">
      <c r="A3170" t="str">
        <f>'Data Spreadsheet'!A3171&amp;ROUNDUP('Data Spreadsheet'!C3171, -2)</f>
        <v>0</v>
      </c>
      <c r="B3170">
        <f>'Data Spreadsheet'!D3171</f>
        <v>0</v>
      </c>
      <c r="C3170">
        <f>'Data Spreadsheet'!E3171</f>
        <v>0</v>
      </c>
      <c r="D3170">
        <f>'Data Spreadsheet'!F3171</f>
        <v>0</v>
      </c>
      <c r="E3170">
        <f>'Data Spreadsheet'!G3171</f>
        <v>0</v>
      </c>
      <c r="F3170">
        <v>0</v>
      </c>
    </row>
    <row r="3171" spans="1:6">
      <c r="A3171" t="str">
        <f>'Data Spreadsheet'!A3172&amp;ROUNDUP('Data Spreadsheet'!C3172, -2)</f>
        <v>0</v>
      </c>
      <c r="B3171">
        <f>'Data Spreadsheet'!D3172</f>
        <v>0</v>
      </c>
      <c r="C3171">
        <f>'Data Spreadsheet'!E3172</f>
        <v>0</v>
      </c>
      <c r="D3171">
        <f>'Data Spreadsheet'!F3172</f>
        <v>0</v>
      </c>
      <c r="E3171">
        <f>'Data Spreadsheet'!G3172</f>
        <v>0</v>
      </c>
      <c r="F3171">
        <v>0</v>
      </c>
    </row>
    <row r="3172" spans="1:6">
      <c r="A3172" t="str">
        <f>'Data Spreadsheet'!A3173&amp;ROUNDUP('Data Spreadsheet'!C3173, -2)</f>
        <v>0</v>
      </c>
      <c r="B3172">
        <f>'Data Spreadsheet'!D3173</f>
        <v>0</v>
      </c>
      <c r="C3172">
        <f>'Data Spreadsheet'!E3173</f>
        <v>0</v>
      </c>
      <c r="D3172">
        <f>'Data Spreadsheet'!F3173</f>
        <v>0</v>
      </c>
      <c r="E3172">
        <f>'Data Spreadsheet'!G3173</f>
        <v>0</v>
      </c>
      <c r="F3172">
        <v>0</v>
      </c>
    </row>
    <row r="3173" spans="1:6">
      <c r="A3173" t="str">
        <f>'Data Spreadsheet'!A3174&amp;ROUNDUP('Data Spreadsheet'!C3174, -2)</f>
        <v>0</v>
      </c>
      <c r="B3173">
        <f>'Data Spreadsheet'!D3174</f>
        <v>0</v>
      </c>
      <c r="C3173">
        <f>'Data Spreadsheet'!E3174</f>
        <v>0</v>
      </c>
      <c r="D3173">
        <f>'Data Spreadsheet'!F3174</f>
        <v>0</v>
      </c>
      <c r="E3173">
        <f>'Data Spreadsheet'!G3174</f>
        <v>0</v>
      </c>
      <c r="F3173">
        <v>0</v>
      </c>
    </row>
    <row r="3174" spans="1:6">
      <c r="A3174" t="str">
        <f>'Data Spreadsheet'!A3175&amp;ROUNDUP('Data Spreadsheet'!C3175, -2)</f>
        <v>0</v>
      </c>
      <c r="B3174">
        <f>'Data Spreadsheet'!D3175</f>
        <v>0</v>
      </c>
      <c r="C3174">
        <f>'Data Spreadsheet'!E3175</f>
        <v>0</v>
      </c>
      <c r="D3174">
        <f>'Data Spreadsheet'!F3175</f>
        <v>0</v>
      </c>
      <c r="E3174">
        <f>'Data Spreadsheet'!G3175</f>
        <v>0</v>
      </c>
      <c r="F3174">
        <v>0</v>
      </c>
    </row>
    <row r="3175" spans="1:6">
      <c r="A3175" t="str">
        <f>'Data Spreadsheet'!A3176&amp;ROUNDUP('Data Spreadsheet'!C3176, -2)</f>
        <v>0</v>
      </c>
      <c r="B3175">
        <f>'Data Spreadsheet'!D3176</f>
        <v>0</v>
      </c>
      <c r="C3175">
        <f>'Data Spreadsheet'!E3176</f>
        <v>0</v>
      </c>
      <c r="D3175">
        <f>'Data Spreadsheet'!F3176</f>
        <v>0</v>
      </c>
      <c r="E3175">
        <f>'Data Spreadsheet'!G3176</f>
        <v>0</v>
      </c>
      <c r="F3175">
        <v>0</v>
      </c>
    </row>
    <row r="3176" spans="1:6">
      <c r="A3176" t="str">
        <f>'Data Spreadsheet'!A3177&amp;ROUNDUP('Data Spreadsheet'!C3177, -2)</f>
        <v>0</v>
      </c>
      <c r="B3176">
        <f>'Data Spreadsheet'!D3177</f>
        <v>0</v>
      </c>
      <c r="C3176">
        <f>'Data Spreadsheet'!E3177</f>
        <v>0</v>
      </c>
      <c r="D3176">
        <f>'Data Spreadsheet'!F3177</f>
        <v>0</v>
      </c>
      <c r="E3176">
        <f>'Data Spreadsheet'!G3177</f>
        <v>0</v>
      </c>
      <c r="F3176">
        <v>0</v>
      </c>
    </row>
    <row r="3177" spans="1:6">
      <c r="A3177" t="str">
        <f>'Data Spreadsheet'!A3178&amp;ROUNDUP('Data Spreadsheet'!C3178, -2)</f>
        <v>0</v>
      </c>
      <c r="B3177">
        <f>'Data Spreadsheet'!D3178</f>
        <v>0</v>
      </c>
      <c r="C3177">
        <f>'Data Spreadsheet'!E3178</f>
        <v>0</v>
      </c>
      <c r="D3177">
        <f>'Data Spreadsheet'!F3178</f>
        <v>0</v>
      </c>
      <c r="E3177">
        <f>'Data Spreadsheet'!G3178</f>
        <v>0</v>
      </c>
      <c r="F3177">
        <v>0</v>
      </c>
    </row>
    <row r="3178" spans="1:6">
      <c r="A3178" t="str">
        <f>'Data Spreadsheet'!A3179&amp;ROUNDUP('Data Spreadsheet'!C3179, -2)</f>
        <v>0</v>
      </c>
      <c r="B3178">
        <f>'Data Spreadsheet'!D3179</f>
        <v>0</v>
      </c>
      <c r="C3178">
        <f>'Data Spreadsheet'!E3179</f>
        <v>0</v>
      </c>
      <c r="D3178">
        <f>'Data Spreadsheet'!F3179</f>
        <v>0</v>
      </c>
      <c r="E3178">
        <f>'Data Spreadsheet'!G3179</f>
        <v>0</v>
      </c>
      <c r="F3178">
        <v>0</v>
      </c>
    </row>
    <row r="3179" spans="1:6">
      <c r="A3179" t="str">
        <f>'Data Spreadsheet'!A3180&amp;ROUNDUP('Data Spreadsheet'!C3180, -2)</f>
        <v>0</v>
      </c>
      <c r="B3179">
        <f>'Data Spreadsheet'!D3180</f>
        <v>0</v>
      </c>
      <c r="C3179">
        <f>'Data Spreadsheet'!E3180</f>
        <v>0</v>
      </c>
      <c r="D3179">
        <f>'Data Spreadsheet'!F3180</f>
        <v>0</v>
      </c>
      <c r="E3179">
        <f>'Data Spreadsheet'!G3180</f>
        <v>0</v>
      </c>
      <c r="F3179">
        <v>0</v>
      </c>
    </row>
    <row r="3180" spans="1:6">
      <c r="A3180" t="str">
        <f>'Data Spreadsheet'!A3181&amp;ROUNDUP('Data Spreadsheet'!C3181, -2)</f>
        <v>0</v>
      </c>
      <c r="B3180">
        <f>'Data Spreadsheet'!D3181</f>
        <v>0</v>
      </c>
      <c r="C3180">
        <f>'Data Spreadsheet'!E3181</f>
        <v>0</v>
      </c>
      <c r="D3180">
        <f>'Data Spreadsheet'!F3181</f>
        <v>0</v>
      </c>
      <c r="E3180">
        <f>'Data Spreadsheet'!G3181</f>
        <v>0</v>
      </c>
      <c r="F3180">
        <v>0</v>
      </c>
    </row>
    <row r="3181" spans="1:6">
      <c r="A3181" t="str">
        <f>'Data Spreadsheet'!A3182&amp;ROUNDUP('Data Spreadsheet'!C3182, -2)</f>
        <v>0</v>
      </c>
      <c r="B3181">
        <f>'Data Spreadsheet'!D3182</f>
        <v>0</v>
      </c>
      <c r="C3181">
        <f>'Data Spreadsheet'!E3182</f>
        <v>0</v>
      </c>
      <c r="D3181">
        <f>'Data Spreadsheet'!F3182</f>
        <v>0</v>
      </c>
      <c r="E3181">
        <f>'Data Spreadsheet'!G3182</f>
        <v>0</v>
      </c>
      <c r="F3181">
        <v>0</v>
      </c>
    </row>
    <row r="3182" spans="1:6">
      <c r="A3182" t="str">
        <f>'Data Spreadsheet'!A3183&amp;ROUNDUP('Data Spreadsheet'!C3183, -2)</f>
        <v>0</v>
      </c>
      <c r="B3182">
        <f>'Data Spreadsheet'!D3183</f>
        <v>0</v>
      </c>
      <c r="C3182">
        <f>'Data Spreadsheet'!E3183</f>
        <v>0</v>
      </c>
      <c r="D3182">
        <f>'Data Spreadsheet'!F3183</f>
        <v>0</v>
      </c>
      <c r="E3182">
        <f>'Data Spreadsheet'!G3183</f>
        <v>0</v>
      </c>
      <c r="F3182">
        <v>0</v>
      </c>
    </row>
    <row r="3183" spans="1:6">
      <c r="A3183" t="str">
        <f>'Data Spreadsheet'!A3184&amp;ROUNDUP('Data Spreadsheet'!C3184, -2)</f>
        <v>0</v>
      </c>
      <c r="B3183">
        <f>'Data Spreadsheet'!D3184</f>
        <v>0</v>
      </c>
      <c r="C3183">
        <f>'Data Spreadsheet'!E3184</f>
        <v>0</v>
      </c>
      <c r="D3183">
        <f>'Data Spreadsheet'!F3184</f>
        <v>0</v>
      </c>
      <c r="E3183">
        <f>'Data Spreadsheet'!G3184</f>
        <v>0</v>
      </c>
      <c r="F3183">
        <v>0</v>
      </c>
    </row>
    <row r="3184" spans="1:6">
      <c r="A3184" t="str">
        <f>'Data Spreadsheet'!A3185&amp;ROUNDUP('Data Spreadsheet'!C3185, -2)</f>
        <v>0</v>
      </c>
      <c r="B3184">
        <f>'Data Spreadsheet'!D3185</f>
        <v>0</v>
      </c>
      <c r="C3184">
        <f>'Data Spreadsheet'!E3185</f>
        <v>0</v>
      </c>
      <c r="D3184">
        <f>'Data Spreadsheet'!F3185</f>
        <v>0</v>
      </c>
      <c r="E3184">
        <f>'Data Spreadsheet'!G3185</f>
        <v>0</v>
      </c>
      <c r="F3184">
        <v>0</v>
      </c>
    </row>
    <row r="3185" spans="1:6">
      <c r="A3185" t="str">
        <f>'Data Spreadsheet'!A3186&amp;ROUNDUP('Data Spreadsheet'!C3186, -2)</f>
        <v>0</v>
      </c>
      <c r="B3185">
        <f>'Data Spreadsheet'!D3186</f>
        <v>0</v>
      </c>
      <c r="C3185">
        <f>'Data Spreadsheet'!E3186</f>
        <v>0</v>
      </c>
      <c r="D3185">
        <f>'Data Spreadsheet'!F3186</f>
        <v>0</v>
      </c>
      <c r="E3185">
        <f>'Data Spreadsheet'!G3186</f>
        <v>0</v>
      </c>
      <c r="F3185">
        <v>0</v>
      </c>
    </row>
    <row r="3186" spans="1:6">
      <c r="A3186" t="str">
        <f>'Data Spreadsheet'!A3187&amp;ROUNDUP('Data Spreadsheet'!C3187, -2)</f>
        <v>0</v>
      </c>
      <c r="B3186">
        <f>'Data Spreadsheet'!D3187</f>
        <v>0</v>
      </c>
      <c r="C3186">
        <f>'Data Spreadsheet'!E3187</f>
        <v>0</v>
      </c>
      <c r="D3186">
        <f>'Data Spreadsheet'!F3187</f>
        <v>0</v>
      </c>
      <c r="E3186">
        <f>'Data Spreadsheet'!G3187</f>
        <v>0</v>
      </c>
      <c r="F3186">
        <v>0</v>
      </c>
    </row>
    <row r="3187" spans="1:6">
      <c r="A3187" t="str">
        <f>'Data Spreadsheet'!A3188&amp;ROUNDUP('Data Spreadsheet'!C3188, -2)</f>
        <v>0</v>
      </c>
      <c r="B3187">
        <f>'Data Spreadsheet'!D3188</f>
        <v>0</v>
      </c>
      <c r="C3187">
        <f>'Data Spreadsheet'!E3188</f>
        <v>0</v>
      </c>
      <c r="D3187">
        <f>'Data Spreadsheet'!F3188</f>
        <v>0</v>
      </c>
      <c r="E3187">
        <f>'Data Spreadsheet'!G3188</f>
        <v>0</v>
      </c>
      <c r="F3187">
        <v>0</v>
      </c>
    </row>
    <row r="3188" spans="1:6">
      <c r="A3188" t="str">
        <f>'Data Spreadsheet'!A3189&amp;ROUNDUP('Data Spreadsheet'!C3189, -2)</f>
        <v>0</v>
      </c>
      <c r="B3188">
        <f>'Data Spreadsheet'!D3189</f>
        <v>0</v>
      </c>
      <c r="C3188">
        <f>'Data Spreadsheet'!E3189</f>
        <v>0</v>
      </c>
      <c r="D3188">
        <f>'Data Spreadsheet'!F3189</f>
        <v>0</v>
      </c>
      <c r="E3188">
        <f>'Data Spreadsheet'!G3189</f>
        <v>0</v>
      </c>
      <c r="F3188">
        <v>0</v>
      </c>
    </row>
    <row r="3189" spans="1:6">
      <c r="A3189" t="str">
        <f>'Data Spreadsheet'!A3190&amp;ROUNDUP('Data Spreadsheet'!C3190, -2)</f>
        <v>0</v>
      </c>
      <c r="B3189">
        <f>'Data Spreadsheet'!D3190</f>
        <v>0</v>
      </c>
      <c r="C3189">
        <f>'Data Spreadsheet'!E3190</f>
        <v>0</v>
      </c>
      <c r="D3189">
        <f>'Data Spreadsheet'!F3190</f>
        <v>0</v>
      </c>
      <c r="E3189">
        <f>'Data Spreadsheet'!G3190</f>
        <v>0</v>
      </c>
      <c r="F3189">
        <v>0</v>
      </c>
    </row>
    <row r="3190" spans="1:6">
      <c r="A3190" t="str">
        <f>'Data Spreadsheet'!A3191&amp;ROUNDUP('Data Spreadsheet'!C3191, -2)</f>
        <v>0</v>
      </c>
      <c r="B3190">
        <f>'Data Spreadsheet'!D3191</f>
        <v>0</v>
      </c>
      <c r="C3190">
        <f>'Data Spreadsheet'!E3191</f>
        <v>0</v>
      </c>
      <c r="D3190">
        <f>'Data Spreadsheet'!F3191</f>
        <v>0</v>
      </c>
      <c r="E3190">
        <f>'Data Spreadsheet'!G3191</f>
        <v>0</v>
      </c>
      <c r="F3190">
        <v>0</v>
      </c>
    </row>
    <row r="3191" spans="1:6">
      <c r="A3191" t="str">
        <f>'Data Spreadsheet'!A3192&amp;ROUNDUP('Data Spreadsheet'!C3192, -2)</f>
        <v>0</v>
      </c>
      <c r="B3191">
        <f>'Data Spreadsheet'!D3192</f>
        <v>0</v>
      </c>
      <c r="C3191">
        <f>'Data Spreadsheet'!E3192</f>
        <v>0</v>
      </c>
      <c r="D3191">
        <f>'Data Spreadsheet'!F3192</f>
        <v>0</v>
      </c>
      <c r="E3191">
        <f>'Data Spreadsheet'!G3192</f>
        <v>0</v>
      </c>
      <c r="F3191">
        <v>0</v>
      </c>
    </row>
    <row r="3192" spans="1:6">
      <c r="A3192" t="str">
        <f>'Data Spreadsheet'!A3193&amp;ROUNDUP('Data Spreadsheet'!C3193, -2)</f>
        <v>0</v>
      </c>
      <c r="B3192">
        <f>'Data Spreadsheet'!D3193</f>
        <v>0</v>
      </c>
      <c r="C3192">
        <f>'Data Spreadsheet'!E3193</f>
        <v>0</v>
      </c>
      <c r="D3192">
        <f>'Data Spreadsheet'!F3193</f>
        <v>0</v>
      </c>
      <c r="E3192">
        <f>'Data Spreadsheet'!G3193</f>
        <v>0</v>
      </c>
      <c r="F3192">
        <v>0</v>
      </c>
    </row>
    <row r="3193" spans="1:6">
      <c r="A3193" t="str">
        <f>'Data Spreadsheet'!A3194&amp;ROUNDUP('Data Spreadsheet'!C3194, -2)</f>
        <v>0</v>
      </c>
      <c r="B3193">
        <f>'Data Spreadsheet'!D3194</f>
        <v>0</v>
      </c>
      <c r="C3193">
        <f>'Data Spreadsheet'!E3194</f>
        <v>0</v>
      </c>
      <c r="D3193">
        <f>'Data Spreadsheet'!F3194</f>
        <v>0</v>
      </c>
      <c r="E3193">
        <f>'Data Spreadsheet'!G3194</f>
        <v>0</v>
      </c>
      <c r="F3193">
        <v>0</v>
      </c>
    </row>
    <row r="3194" spans="1:6">
      <c r="A3194" t="str">
        <f>'Data Spreadsheet'!A3195&amp;ROUNDUP('Data Spreadsheet'!C3195, -2)</f>
        <v>0</v>
      </c>
      <c r="B3194">
        <f>'Data Spreadsheet'!D3195</f>
        <v>0</v>
      </c>
      <c r="C3194">
        <f>'Data Spreadsheet'!E3195</f>
        <v>0</v>
      </c>
      <c r="D3194">
        <f>'Data Spreadsheet'!F3195</f>
        <v>0</v>
      </c>
      <c r="E3194">
        <f>'Data Spreadsheet'!G3195</f>
        <v>0</v>
      </c>
      <c r="F3194">
        <v>0</v>
      </c>
    </row>
    <row r="3195" spans="1:6">
      <c r="A3195" t="str">
        <f>'Data Spreadsheet'!A3196&amp;ROUNDUP('Data Spreadsheet'!C3196, -2)</f>
        <v>0</v>
      </c>
      <c r="B3195">
        <f>'Data Spreadsheet'!D3196</f>
        <v>0</v>
      </c>
      <c r="C3195">
        <f>'Data Spreadsheet'!E3196</f>
        <v>0</v>
      </c>
      <c r="D3195">
        <f>'Data Spreadsheet'!F3196</f>
        <v>0</v>
      </c>
      <c r="E3195">
        <f>'Data Spreadsheet'!G3196</f>
        <v>0</v>
      </c>
      <c r="F3195">
        <v>0</v>
      </c>
    </row>
    <row r="3196" spans="1:6">
      <c r="A3196" t="str">
        <f>'Data Spreadsheet'!A3197&amp;ROUNDUP('Data Spreadsheet'!C3197, -2)</f>
        <v>0</v>
      </c>
      <c r="B3196">
        <f>'Data Spreadsheet'!D3197</f>
        <v>0</v>
      </c>
      <c r="C3196">
        <f>'Data Spreadsheet'!E3197</f>
        <v>0</v>
      </c>
      <c r="D3196">
        <f>'Data Spreadsheet'!F3197</f>
        <v>0</v>
      </c>
      <c r="E3196">
        <f>'Data Spreadsheet'!G3197</f>
        <v>0</v>
      </c>
      <c r="F3196">
        <v>0</v>
      </c>
    </row>
    <row r="3197" spans="1:6">
      <c r="A3197" t="str">
        <f>'Data Spreadsheet'!A3198&amp;ROUNDUP('Data Spreadsheet'!C3198, -2)</f>
        <v>0</v>
      </c>
      <c r="B3197">
        <f>'Data Spreadsheet'!D3198</f>
        <v>0</v>
      </c>
      <c r="C3197">
        <f>'Data Spreadsheet'!E3198</f>
        <v>0</v>
      </c>
      <c r="D3197">
        <f>'Data Spreadsheet'!F3198</f>
        <v>0</v>
      </c>
      <c r="E3197">
        <f>'Data Spreadsheet'!G3198</f>
        <v>0</v>
      </c>
      <c r="F3197">
        <v>0</v>
      </c>
    </row>
    <row r="3198" spans="1:6">
      <c r="A3198" t="str">
        <f>'Data Spreadsheet'!A3199&amp;ROUNDUP('Data Spreadsheet'!C3199, -2)</f>
        <v>0</v>
      </c>
      <c r="B3198">
        <f>'Data Spreadsheet'!D3199</f>
        <v>0</v>
      </c>
      <c r="C3198">
        <f>'Data Spreadsheet'!E3199</f>
        <v>0</v>
      </c>
      <c r="D3198">
        <f>'Data Spreadsheet'!F3199</f>
        <v>0</v>
      </c>
      <c r="E3198">
        <f>'Data Spreadsheet'!G3199</f>
        <v>0</v>
      </c>
      <c r="F3198">
        <v>0</v>
      </c>
    </row>
    <row r="3199" spans="1:6">
      <c r="A3199" t="str">
        <f>'Data Spreadsheet'!A3200&amp;ROUNDUP('Data Spreadsheet'!C3200, -2)</f>
        <v>0</v>
      </c>
      <c r="B3199">
        <f>'Data Spreadsheet'!D3200</f>
        <v>0</v>
      </c>
      <c r="C3199">
        <f>'Data Spreadsheet'!E3200</f>
        <v>0</v>
      </c>
      <c r="D3199">
        <f>'Data Spreadsheet'!F3200</f>
        <v>0</v>
      </c>
      <c r="E3199">
        <f>'Data Spreadsheet'!G3200</f>
        <v>0</v>
      </c>
      <c r="F3199">
        <v>0</v>
      </c>
    </row>
    <row r="3200" spans="1:6">
      <c r="A3200" t="str">
        <f>'Data Spreadsheet'!A3201&amp;ROUNDUP('Data Spreadsheet'!C3201, -2)</f>
        <v>0</v>
      </c>
      <c r="B3200">
        <f>'Data Spreadsheet'!D3201</f>
        <v>0</v>
      </c>
      <c r="C3200">
        <f>'Data Spreadsheet'!E3201</f>
        <v>0</v>
      </c>
      <c r="D3200">
        <f>'Data Spreadsheet'!F3201</f>
        <v>0</v>
      </c>
      <c r="E3200">
        <f>'Data Spreadsheet'!G3201</f>
        <v>0</v>
      </c>
      <c r="F3200">
        <v>0</v>
      </c>
    </row>
    <row r="3201" spans="1:6">
      <c r="A3201" t="str">
        <f>'Data Spreadsheet'!A3202&amp;ROUNDUP('Data Spreadsheet'!C3202, -2)</f>
        <v>0</v>
      </c>
      <c r="B3201">
        <f>'Data Spreadsheet'!D3202</f>
        <v>0</v>
      </c>
      <c r="C3201">
        <f>'Data Spreadsheet'!E3202</f>
        <v>0</v>
      </c>
      <c r="D3201">
        <f>'Data Spreadsheet'!F3202</f>
        <v>0</v>
      </c>
      <c r="E3201">
        <f>'Data Spreadsheet'!G3202</f>
        <v>0</v>
      </c>
      <c r="F3201">
        <v>0</v>
      </c>
    </row>
    <row r="3202" spans="1:6">
      <c r="A3202" t="str">
        <f>'Data Spreadsheet'!A3203&amp;ROUNDUP('Data Spreadsheet'!C3203, -2)</f>
        <v>0</v>
      </c>
      <c r="B3202">
        <f>'Data Spreadsheet'!D3203</f>
        <v>0</v>
      </c>
      <c r="C3202">
        <f>'Data Spreadsheet'!E3203</f>
        <v>0</v>
      </c>
      <c r="D3202">
        <f>'Data Spreadsheet'!F3203</f>
        <v>0</v>
      </c>
      <c r="E3202">
        <f>'Data Spreadsheet'!G3203</f>
        <v>0</v>
      </c>
      <c r="F3202">
        <v>0</v>
      </c>
    </row>
    <row r="3203" spans="1:6">
      <c r="A3203" t="str">
        <f>'Data Spreadsheet'!A3204&amp;ROUNDUP('Data Spreadsheet'!C3204, -2)</f>
        <v>0</v>
      </c>
      <c r="B3203">
        <f>'Data Spreadsheet'!D3204</f>
        <v>0</v>
      </c>
      <c r="C3203">
        <f>'Data Spreadsheet'!E3204</f>
        <v>0</v>
      </c>
      <c r="D3203">
        <f>'Data Spreadsheet'!F3204</f>
        <v>0</v>
      </c>
      <c r="E3203">
        <f>'Data Spreadsheet'!G3204</f>
        <v>0</v>
      </c>
      <c r="F3203">
        <v>0</v>
      </c>
    </row>
    <row r="3204" spans="1:6">
      <c r="A3204" t="str">
        <f>'Data Spreadsheet'!A3205&amp;ROUNDUP('Data Spreadsheet'!C3205, -2)</f>
        <v>0</v>
      </c>
      <c r="B3204">
        <f>'Data Spreadsheet'!D3205</f>
        <v>0</v>
      </c>
      <c r="C3204">
        <f>'Data Spreadsheet'!E3205</f>
        <v>0</v>
      </c>
      <c r="D3204">
        <f>'Data Spreadsheet'!F3205</f>
        <v>0</v>
      </c>
      <c r="E3204">
        <f>'Data Spreadsheet'!G3205</f>
        <v>0</v>
      </c>
      <c r="F3204">
        <v>0</v>
      </c>
    </row>
    <row r="3205" spans="1:6">
      <c r="A3205" t="str">
        <f>'Data Spreadsheet'!A3206&amp;ROUNDUP('Data Spreadsheet'!C3206, -2)</f>
        <v>0</v>
      </c>
      <c r="B3205">
        <f>'Data Spreadsheet'!D3206</f>
        <v>0</v>
      </c>
      <c r="C3205">
        <f>'Data Spreadsheet'!E3206</f>
        <v>0</v>
      </c>
      <c r="D3205">
        <f>'Data Spreadsheet'!F3206</f>
        <v>0</v>
      </c>
      <c r="E3205">
        <f>'Data Spreadsheet'!G3206</f>
        <v>0</v>
      </c>
      <c r="F3205">
        <v>0</v>
      </c>
    </row>
    <row r="3206" spans="1:6">
      <c r="A3206" t="str">
        <f>'Data Spreadsheet'!A3207&amp;ROUNDUP('Data Spreadsheet'!C3207, -2)</f>
        <v>0</v>
      </c>
      <c r="B3206">
        <f>'Data Spreadsheet'!D3207</f>
        <v>0</v>
      </c>
      <c r="C3206">
        <f>'Data Spreadsheet'!E3207</f>
        <v>0</v>
      </c>
      <c r="D3206">
        <f>'Data Spreadsheet'!F3207</f>
        <v>0</v>
      </c>
      <c r="E3206">
        <f>'Data Spreadsheet'!G3207</f>
        <v>0</v>
      </c>
      <c r="F3206">
        <v>0</v>
      </c>
    </row>
    <row r="3207" spans="1:6">
      <c r="A3207" t="str">
        <f>'Data Spreadsheet'!A3208&amp;ROUNDUP('Data Spreadsheet'!C3208, -2)</f>
        <v>0</v>
      </c>
      <c r="B3207">
        <f>'Data Spreadsheet'!D3208</f>
        <v>0</v>
      </c>
      <c r="C3207">
        <f>'Data Spreadsheet'!E3208</f>
        <v>0</v>
      </c>
      <c r="D3207">
        <f>'Data Spreadsheet'!F3208</f>
        <v>0</v>
      </c>
      <c r="E3207">
        <f>'Data Spreadsheet'!G3208</f>
        <v>0</v>
      </c>
      <c r="F3207">
        <v>0</v>
      </c>
    </row>
    <row r="3208" spans="1:6">
      <c r="A3208" t="str">
        <f>'Data Spreadsheet'!A3209&amp;ROUNDUP('Data Spreadsheet'!C3209, -2)</f>
        <v>0</v>
      </c>
      <c r="B3208">
        <f>'Data Spreadsheet'!D3209</f>
        <v>0</v>
      </c>
      <c r="C3208">
        <f>'Data Spreadsheet'!E3209</f>
        <v>0</v>
      </c>
      <c r="D3208">
        <f>'Data Spreadsheet'!F3209</f>
        <v>0</v>
      </c>
      <c r="E3208">
        <f>'Data Spreadsheet'!G3209</f>
        <v>0</v>
      </c>
      <c r="F3208">
        <v>0</v>
      </c>
    </row>
    <row r="3209" spans="1:6">
      <c r="A3209" t="str">
        <f>'Data Spreadsheet'!A3210&amp;ROUNDUP('Data Spreadsheet'!C3210, -2)</f>
        <v>0</v>
      </c>
      <c r="B3209">
        <f>'Data Spreadsheet'!D3210</f>
        <v>0</v>
      </c>
      <c r="C3209">
        <f>'Data Spreadsheet'!E3210</f>
        <v>0</v>
      </c>
      <c r="D3209">
        <f>'Data Spreadsheet'!F3210</f>
        <v>0</v>
      </c>
      <c r="E3209">
        <f>'Data Spreadsheet'!G3210</f>
        <v>0</v>
      </c>
      <c r="F3209">
        <v>0</v>
      </c>
    </row>
    <row r="3210" spans="1:6">
      <c r="A3210" t="str">
        <f>'Data Spreadsheet'!A3211&amp;ROUNDUP('Data Spreadsheet'!C3211, -2)</f>
        <v>0</v>
      </c>
      <c r="B3210">
        <f>'Data Spreadsheet'!D3211</f>
        <v>0</v>
      </c>
      <c r="C3210">
        <f>'Data Spreadsheet'!E3211</f>
        <v>0</v>
      </c>
      <c r="D3210">
        <f>'Data Spreadsheet'!F3211</f>
        <v>0</v>
      </c>
      <c r="E3210">
        <f>'Data Spreadsheet'!G3211</f>
        <v>0</v>
      </c>
      <c r="F3210">
        <v>0</v>
      </c>
    </row>
    <row r="3211" spans="1:6">
      <c r="A3211" t="str">
        <f>'Data Spreadsheet'!A3212&amp;ROUNDUP('Data Spreadsheet'!C3212, -2)</f>
        <v>0</v>
      </c>
      <c r="B3211">
        <f>'Data Spreadsheet'!D3212</f>
        <v>0</v>
      </c>
      <c r="C3211">
        <f>'Data Spreadsheet'!E3212</f>
        <v>0</v>
      </c>
      <c r="D3211">
        <f>'Data Spreadsheet'!F3212</f>
        <v>0</v>
      </c>
      <c r="E3211">
        <f>'Data Spreadsheet'!G3212</f>
        <v>0</v>
      </c>
      <c r="F3211">
        <v>0</v>
      </c>
    </row>
    <row r="3212" spans="1:6">
      <c r="A3212" t="str">
        <f>'Data Spreadsheet'!A3213&amp;ROUNDUP('Data Spreadsheet'!C3213, -2)</f>
        <v>0</v>
      </c>
      <c r="B3212">
        <f>'Data Spreadsheet'!D3213</f>
        <v>0</v>
      </c>
      <c r="C3212">
        <f>'Data Spreadsheet'!E3213</f>
        <v>0</v>
      </c>
      <c r="D3212">
        <f>'Data Spreadsheet'!F3213</f>
        <v>0</v>
      </c>
      <c r="E3212">
        <f>'Data Spreadsheet'!G3213</f>
        <v>0</v>
      </c>
      <c r="F3212">
        <v>0</v>
      </c>
    </row>
    <row r="3213" spans="1:6">
      <c r="A3213" t="str">
        <f>'Data Spreadsheet'!A3214&amp;ROUNDUP('Data Spreadsheet'!C3214, -2)</f>
        <v>0</v>
      </c>
      <c r="B3213">
        <f>'Data Spreadsheet'!D3214</f>
        <v>0</v>
      </c>
      <c r="C3213">
        <f>'Data Spreadsheet'!E3214</f>
        <v>0</v>
      </c>
      <c r="D3213">
        <f>'Data Spreadsheet'!F3214</f>
        <v>0</v>
      </c>
      <c r="E3213">
        <f>'Data Spreadsheet'!G3214</f>
        <v>0</v>
      </c>
      <c r="F3213">
        <v>0</v>
      </c>
    </row>
    <row r="3214" spans="1:6">
      <c r="A3214" t="str">
        <f>'Data Spreadsheet'!A3215&amp;ROUNDUP('Data Spreadsheet'!C3215, -2)</f>
        <v>0</v>
      </c>
      <c r="B3214">
        <f>'Data Spreadsheet'!D3215</f>
        <v>0</v>
      </c>
      <c r="C3214">
        <f>'Data Spreadsheet'!E3215</f>
        <v>0</v>
      </c>
      <c r="D3214">
        <f>'Data Spreadsheet'!F3215</f>
        <v>0</v>
      </c>
      <c r="E3214">
        <f>'Data Spreadsheet'!G3215</f>
        <v>0</v>
      </c>
      <c r="F3214">
        <v>0</v>
      </c>
    </row>
    <row r="3215" spans="1:6">
      <c r="A3215" t="str">
        <f>'Data Spreadsheet'!A3216&amp;ROUNDUP('Data Spreadsheet'!C3216, -2)</f>
        <v>0</v>
      </c>
      <c r="B3215">
        <f>'Data Spreadsheet'!D3216</f>
        <v>0</v>
      </c>
      <c r="C3215">
        <f>'Data Spreadsheet'!E3216</f>
        <v>0</v>
      </c>
      <c r="D3215">
        <f>'Data Spreadsheet'!F3216</f>
        <v>0</v>
      </c>
      <c r="E3215">
        <f>'Data Spreadsheet'!G3216</f>
        <v>0</v>
      </c>
      <c r="F3215">
        <v>0</v>
      </c>
    </row>
    <row r="3216" spans="1:6">
      <c r="A3216" t="str">
        <f>'Data Spreadsheet'!A3217&amp;ROUNDUP('Data Spreadsheet'!C3217, -2)</f>
        <v>0</v>
      </c>
      <c r="B3216">
        <f>'Data Spreadsheet'!D3217</f>
        <v>0</v>
      </c>
      <c r="C3216">
        <f>'Data Spreadsheet'!E3217</f>
        <v>0</v>
      </c>
      <c r="D3216">
        <f>'Data Spreadsheet'!F3217</f>
        <v>0</v>
      </c>
      <c r="E3216">
        <f>'Data Spreadsheet'!G3217</f>
        <v>0</v>
      </c>
      <c r="F3216">
        <v>0</v>
      </c>
    </row>
    <row r="3217" spans="1:6">
      <c r="A3217" t="str">
        <f>'Data Spreadsheet'!A3218&amp;ROUNDUP('Data Spreadsheet'!C3218, -2)</f>
        <v>0</v>
      </c>
      <c r="B3217">
        <f>'Data Spreadsheet'!D3218</f>
        <v>0</v>
      </c>
      <c r="C3217">
        <f>'Data Spreadsheet'!E3218</f>
        <v>0</v>
      </c>
      <c r="D3217">
        <f>'Data Spreadsheet'!F3218</f>
        <v>0</v>
      </c>
      <c r="E3217">
        <f>'Data Spreadsheet'!G3218</f>
        <v>0</v>
      </c>
      <c r="F3217">
        <v>0</v>
      </c>
    </row>
    <row r="3218" spans="1:6">
      <c r="A3218" t="str">
        <f>'Data Spreadsheet'!A3219&amp;ROUNDUP('Data Spreadsheet'!C3219, -2)</f>
        <v>0</v>
      </c>
      <c r="B3218">
        <f>'Data Spreadsheet'!D3219</f>
        <v>0</v>
      </c>
      <c r="C3218">
        <f>'Data Spreadsheet'!E3219</f>
        <v>0</v>
      </c>
      <c r="D3218">
        <f>'Data Spreadsheet'!F3219</f>
        <v>0</v>
      </c>
      <c r="E3218">
        <f>'Data Spreadsheet'!G3219</f>
        <v>0</v>
      </c>
      <c r="F3218">
        <v>0</v>
      </c>
    </row>
    <row r="3219" spans="1:6">
      <c r="A3219" t="str">
        <f>'Data Spreadsheet'!A3220&amp;ROUNDUP('Data Spreadsheet'!C3220, -2)</f>
        <v>0</v>
      </c>
      <c r="B3219">
        <f>'Data Spreadsheet'!D3220</f>
        <v>0</v>
      </c>
      <c r="C3219">
        <f>'Data Spreadsheet'!E3220</f>
        <v>0</v>
      </c>
      <c r="D3219">
        <f>'Data Spreadsheet'!F3220</f>
        <v>0</v>
      </c>
      <c r="E3219">
        <f>'Data Spreadsheet'!G3220</f>
        <v>0</v>
      </c>
      <c r="F3219">
        <v>0</v>
      </c>
    </row>
    <row r="3220" spans="1:6">
      <c r="A3220" t="str">
        <f>'Data Spreadsheet'!A3221&amp;ROUNDUP('Data Spreadsheet'!C3221, -2)</f>
        <v>0</v>
      </c>
      <c r="B3220">
        <f>'Data Spreadsheet'!D3221</f>
        <v>0</v>
      </c>
      <c r="C3220">
        <f>'Data Spreadsheet'!E3221</f>
        <v>0</v>
      </c>
      <c r="D3220">
        <f>'Data Spreadsheet'!F3221</f>
        <v>0</v>
      </c>
      <c r="E3220">
        <f>'Data Spreadsheet'!G3221</f>
        <v>0</v>
      </c>
      <c r="F3220">
        <v>0</v>
      </c>
    </row>
    <row r="3221" spans="1:6">
      <c r="A3221" t="str">
        <f>'Data Spreadsheet'!A3222&amp;ROUNDUP('Data Spreadsheet'!C3222, -2)</f>
        <v>0</v>
      </c>
      <c r="B3221">
        <f>'Data Spreadsheet'!D3222</f>
        <v>0</v>
      </c>
      <c r="C3221">
        <f>'Data Spreadsheet'!E3222</f>
        <v>0</v>
      </c>
      <c r="D3221">
        <f>'Data Spreadsheet'!F3222</f>
        <v>0</v>
      </c>
      <c r="E3221">
        <f>'Data Spreadsheet'!G3222</f>
        <v>0</v>
      </c>
      <c r="F3221">
        <v>0</v>
      </c>
    </row>
    <row r="3222" spans="1:6">
      <c r="A3222" t="str">
        <f>'Data Spreadsheet'!A3223&amp;ROUNDUP('Data Spreadsheet'!C3223, -2)</f>
        <v>0</v>
      </c>
      <c r="B3222">
        <f>'Data Spreadsheet'!D3223</f>
        <v>0</v>
      </c>
      <c r="C3222">
        <f>'Data Spreadsheet'!E3223</f>
        <v>0</v>
      </c>
      <c r="D3222">
        <f>'Data Spreadsheet'!F3223</f>
        <v>0</v>
      </c>
      <c r="E3222">
        <f>'Data Spreadsheet'!G3223</f>
        <v>0</v>
      </c>
      <c r="F3222">
        <v>0</v>
      </c>
    </row>
    <row r="3223" spans="1:6">
      <c r="A3223" t="str">
        <f>'Data Spreadsheet'!A3224&amp;ROUNDUP('Data Spreadsheet'!C3224, -2)</f>
        <v>0</v>
      </c>
      <c r="B3223">
        <f>'Data Spreadsheet'!D3224</f>
        <v>0</v>
      </c>
      <c r="C3223">
        <f>'Data Spreadsheet'!E3224</f>
        <v>0</v>
      </c>
      <c r="D3223">
        <f>'Data Spreadsheet'!F3224</f>
        <v>0</v>
      </c>
      <c r="E3223">
        <f>'Data Spreadsheet'!G3224</f>
        <v>0</v>
      </c>
      <c r="F3223">
        <v>0</v>
      </c>
    </row>
    <row r="3224" spans="1:6">
      <c r="A3224" t="str">
        <f>'Data Spreadsheet'!A3225&amp;ROUNDUP('Data Spreadsheet'!C3225, -2)</f>
        <v>0</v>
      </c>
      <c r="B3224">
        <f>'Data Spreadsheet'!D3225</f>
        <v>0</v>
      </c>
      <c r="C3224">
        <f>'Data Spreadsheet'!E3225</f>
        <v>0</v>
      </c>
      <c r="D3224">
        <f>'Data Spreadsheet'!F3225</f>
        <v>0</v>
      </c>
      <c r="E3224">
        <f>'Data Spreadsheet'!G3225</f>
        <v>0</v>
      </c>
      <c r="F3224">
        <v>0</v>
      </c>
    </row>
    <row r="3225" spans="1:6">
      <c r="A3225" t="str">
        <f>'Data Spreadsheet'!A3226&amp;ROUNDUP('Data Spreadsheet'!C3226, -2)</f>
        <v>0</v>
      </c>
      <c r="B3225">
        <f>'Data Spreadsheet'!D3226</f>
        <v>0</v>
      </c>
      <c r="C3225">
        <f>'Data Spreadsheet'!E3226</f>
        <v>0</v>
      </c>
      <c r="D3225">
        <f>'Data Spreadsheet'!F3226</f>
        <v>0</v>
      </c>
      <c r="E3225">
        <f>'Data Spreadsheet'!G3226</f>
        <v>0</v>
      </c>
      <c r="F3225">
        <v>0</v>
      </c>
    </row>
    <row r="3226" spans="1:6">
      <c r="A3226" t="str">
        <f>'Data Spreadsheet'!A3227&amp;ROUNDUP('Data Spreadsheet'!C3227, -2)</f>
        <v>0</v>
      </c>
      <c r="B3226">
        <f>'Data Spreadsheet'!D3227</f>
        <v>0</v>
      </c>
      <c r="C3226">
        <f>'Data Spreadsheet'!E3227</f>
        <v>0</v>
      </c>
      <c r="D3226">
        <f>'Data Spreadsheet'!F3227</f>
        <v>0</v>
      </c>
      <c r="E3226">
        <f>'Data Spreadsheet'!G3227</f>
        <v>0</v>
      </c>
      <c r="F3226">
        <v>0</v>
      </c>
    </row>
    <row r="3227" spans="1:6">
      <c r="A3227" t="str">
        <f>'Data Spreadsheet'!A3228&amp;ROUNDUP('Data Spreadsheet'!C3228, -2)</f>
        <v>0</v>
      </c>
      <c r="B3227">
        <f>'Data Spreadsheet'!D3228</f>
        <v>0</v>
      </c>
      <c r="C3227">
        <f>'Data Spreadsheet'!E3228</f>
        <v>0</v>
      </c>
      <c r="D3227">
        <f>'Data Spreadsheet'!F3228</f>
        <v>0</v>
      </c>
      <c r="E3227">
        <f>'Data Spreadsheet'!G3228</f>
        <v>0</v>
      </c>
      <c r="F3227">
        <v>0</v>
      </c>
    </row>
    <row r="3228" spans="1:6">
      <c r="A3228" t="str">
        <f>'Data Spreadsheet'!A3229&amp;ROUNDUP('Data Spreadsheet'!C3229, -2)</f>
        <v>0</v>
      </c>
      <c r="B3228">
        <f>'Data Spreadsheet'!D3229</f>
        <v>0</v>
      </c>
      <c r="C3228">
        <f>'Data Spreadsheet'!E3229</f>
        <v>0</v>
      </c>
      <c r="D3228">
        <f>'Data Spreadsheet'!F3229</f>
        <v>0</v>
      </c>
      <c r="E3228">
        <f>'Data Spreadsheet'!G3229</f>
        <v>0</v>
      </c>
      <c r="F3228">
        <v>0</v>
      </c>
    </row>
    <row r="3229" spans="1:6">
      <c r="A3229" t="str">
        <f>'Data Spreadsheet'!A3230&amp;ROUNDUP('Data Spreadsheet'!C3230, -2)</f>
        <v>0</v>
      </c>
      <c r="B3229">
        <f>'Data Spreadsheet'!D3230</f>
        <v>0</v>
      </c>
      <c r="C3229">
        <f>'Data Spreadsheet'!E3230</f>
        <v>0</v>
      </c>
      <c r="D3229">
        <f>'Data Spreadsheet'!F3230</f>
        <v>0</v>
      </c>
      <c r="E3229">
        <f>'Data Spreadsheet'!G3230</f>
        <v>0</v>
      </c>
      <c r="F3229">
        <v>0</v>
      </c>
    </row>
    <row r="3230" spans="1:6">
      <c r="A3230" t="str">
        <f>'Data Spreadsheet'!A3231&amp;ROUNDUP('Data Spreadsheet'!C3231, -2)</f>
        <v>0</v>
      </c>
      <c r="B3230">
        <f>'Data Spreadsheet'!D3231</f>
        <v>0</v>
      </c>
      <c r="C3230">
        <f>'Data Spreadsheet'!E3231</f>
        <v>0</v>
      </c>
      <c r="D3230">
        <f>'Data Spreadsheet'!F3231</f>
        <v>0</v>
      </c>
      <c r="E3230">
        <f>'Data Spreadsheet'!G3231</f>
        <v>0</v>
      </c>
      <c r="F3230">
        <v>0</v>
      </c>
    </row>
    <row r="3231" spans="1:6">
      <c r="A3231" t="str">
        <f>'Data Spreadsheet'!A3232&amp;ROUNDUP('Data Spreadsheet'!C3232, -2)</f>
        <v>0</v>
      </c>
      <c r="B3231">
        <f>'Data Spreadsheet'!D3232</f>
        <v>0</v>
      </c>
      <c r="C3231">
        <f>'Data Spreadsheet'!E3232</f>
        <v>0</v>
      </c>
      <c r="D3231">
        <f>'Data Spreadsheet'!F3232</f>
        <v>0</v>
      </c>
      <c r="E3231">
        <f>'Data Spreadsheet'!G3232</f>
        <v>0</v>
      </c>
      <c r="F3231">
        <v>0</v>
      </c>
    </row>
    <row r="3232" spans="1:6">
      <c r="A3232" t="str">
        <f>'Data Spreadsheet'!A3233&amp;ROUNDUP('Data Spreadsheet'!C3233, -2)</f>
        <v>0</v>
      </c>
      <c r="B3232">
        <f>'Data Spreadsheet'!D3233</f>
        <v>0</v>
      </c>
      <c r="C3232">
        <f>'Data Spreadsheet'!E3233</f>
        <v>0</v>
      </c>
      <c r="D3232">
        <f>'Data Spreadsheet'!F3233</f>
        <v>0</v>
      </c>
      <c r="E3232">
        <f>'Data Spreadsheet'!G3233</f>
        <v>0</v>
      </c>
      <c r="F3232">
        <v>0</v>
      </c>
    </row>
    <row r="3233" spans="1:6">
      <c r="A3233" t="str">
        <f>'Data Spreadsheet'!A3234&amp;ROUNDUP('Data Spreadsheet'!C3234, -2)</f>
        <v>0</v>
      </c>
      <c r="B3233">
        <f>'Data Spreadsheet'!D3234</f>
        <v>0</v>
      </c>
      <c r="C3233">
        <f>'Data Spreadsheet'!E3234</f>
        <v>0</v>
      </c>
      <c r="D3233">
        <f>'Data Spreadsheet'!F3234</f>
        <v>0</v>
      </c>
      <c r="E3233">
        <f>'Data Spreadsheet'!G3234</f>
        <v>0</v>
      </c>
      <c r="F3233">
        <v>0</v>
      </c>
    </row>
    <row r="3234" spans="1:6">
      <c r="A3234" t="str">
        <f>'Data Spreadsheet'!A3235&amp;ROUNDUP('Data Spreadsheet'!C3235, -2)</f>
        <v>0</v>
      </c>
      <c r="B3234">
        <f>'Data Spreadsheet'!D3235</f>
        <v>0</v>
      </c>
      <c r="C3234">
        <f>'Data Spreadsheet'!E3235</f>
        <v>0</v>
      </c>
      <c r="D3234">
        <f>'Data Spreadsheet'!F3235</f>
        <v>0</v>
      </c>
      <c r="E3234">
        <f>'Data Spreadsheet'!G3235</f>
        <v>0</v>
      </c>
      <c r="F3234">
        <v>0</v>
      </c>
    </row>
    <row r="3235" spans="1:6">
      <c r="A3235" t="str">
        <f>'Data Spreadsheet'!A3236&amp;ROUNDUP('Data Spreadsheet'!C3236, -2)</f>
        <v>0</v>
      </c>
      <c r="B3235">
        <f>'Data Spreadsheet'!D3236</f>
        <v>0</v>
      </c>
      <c r="C3235">
        <f>'Data Spreadsheet'!E3236</f>
        <v>0</v>
      </c>
      <c r="D3235">
        <f>'Data Spreadsheet'!F3236</f>
        <v>0</v>
      </c>
      <c r="E3235">
        <f>'Data Spreadsheet'!G3236</f>
        <v>0</v>
      </c>
      <c r="F3235">
        <v>0</v>
      </c>
    </row>
    <row r="3236" spans="1:6">
      <c r="A3236" t="str">
        <f>'Data Spreadsheet'!A3237&amp;ROUNDUP('Data Spreadsheet'!C3237, -2)</f>
        <v>0</v>
      </c>
      <c r="B3236">
        <f>'Data Spreadsheet'!D3237</f>
        <v>0</v>
      </c>
      <c r="C3236">
        <f>'Data Spreadsheet'!E3237</f>
        <v>0</v>
      </c>
      <c r="D3236">
        <f>'Data Spreadsheet'!F3237</f>
        <v>0</v>
      </c>
      <c r="E3236">
        <f>'Data Spreadsheet'!G3237</f>
        <v>0</v>
      </c>
      <c r="F3236">
        <v>0</v>
      </c>
    </row>
    <row r="3237" spans="1:6">
      <c r="A3237" t="str">
        <f>'Data Spreadsheet'!A3238&amp;ROUNDUP('Data Spreadsheet'!C3238, -2)</f>
        <v>0</v>
      </c>
      <c r="B3237">
        <f>'Data Spreadsheet'!D3238</f>
        <v>0</v>
      </c>
      <c r="C3237">
        <f>'Data Spreadsheet'!E3238</f>
        <v>0</v>
      </c>
      <c r="D3237">
        <f>'Data Spreadsheet'!F3238</f>
        <v>0</v>
      </c>
      <c r="E3237">
        <f>'Data Spreadsheet'!G3238</f>
        <v>0</v>
      </c>
      <c r="F3237">
        <v>0</v>
      </c>
    </row>
    <row r="3238" spans="1:6">
      <c r="A3238" t="str">
        <f>'Data Spreadsheet'!A3239&amp;ROUNDUP('Data Spreadsheet'!C3239, -2)</f>
        <v>0</v>
      </c>
      <c r="B3238">
        <f>'Data Spreadsheet'!D3239</f>
        <v>0</v>
      </c>
      <c r="C3238">
        <f>'Data Spreadsheet'!E3239</f>
        <v>0</v>
      </c>
      <c r="D3238">
        <f>'Data Spreadsheet'!F3239</f>
        <v>0</v>
      </c>
      <c r="E3238">
        <f>'Data Spreadsheet'!G3239</f>
        <v>0</v>
      </c>
      <c r="F3238">
        <v>0</v>
      </c>
    </row>
    <row r="3239" spans="1:6">
      <c r="A3239" t="str">
        <f>'Data Spreadsheet'!A3240&amp;ROUNDUP('Data Spreadsheet'!C3240, -2)</f>
        <v>0</v>
      </c>
      <c r="B3239">
        <f>'Data Spreadsheet'!D3240</f>
        <v>0</v>
      </c>
      <c r="C3239">
        <f>'Data Spreadsheet'!E3240</f>
        <v>0</v>
      </c>
      <c r="D3239">
        <f>'Data Spreadsheet'!F3240</f>
        <v>0</v>
      </c>
      <c r="E3239">
        <f>'Data Spreadsheet'!G3240</f>
        <v>0</v>
      </c>
      <c r="F3239">
        <v>0</v>
      </c>
    </row>
    <row r="3240" spans="1:6">
      <c r="A3240" t="str">
        <f>'Data Spreadsheet'!A3241&amp;ROUNDUP('Data Spreadsheet'!C3241, -2)</f>
        <v>0</v>
      </c>
      <c r="B3240">
        <f>'Data Spreadsheet'!D3241</f>
        <v>0</v>
      </c>
      <c r="C3240">
        <f>'Data Spreadsheet'!E3241</f>
        <v>0</v>
      </c>
      <c r="D3240">
        <f>'Data Spreadsheet'!F3241</f>
        <v>0</v>
      </c>
      <c r="E3240">
        <f>'Data Spreadsheet'!G3241</f>
        <v>0</v>
      </c>
      <c r="F3240">
        <v>0</v>
      </c>
    </row>
    <row r="3241" spans="1:6">
      <c r="A3241" t="str">
        <f>'Data Spreadsheet'!A3242&amp;ROUNDUP('Data Spreadsheet'!C3242, -2)</f>
        <v>0</v>
      </c>
      <c r="B3241">
        <f>'Data Spreadsheet'!D3242</f>
        <v>0</v>
      </c>
      <c r="C3241">
        <f>'Data Spreadsheet'!E3242</f>
        <v>0</v>
      </c>
      <c r="D3241">
        <f>'Data Spreadsheet'!F3242</f>
        <v>0</v>
      </c>
      <c r="E3241">
        <f>'Data Spreadsheet'!G3242</f>
        <v>0</v>
      </c>
      <c r="F3241">
        <v>0</v>
      </c>
    </row>
    <row r="3242" spans="1:6">
      <c r="A3242" t="str">
        <f>'Data Spreadsheet'!A3243&amp;ROUNDUP('Data Spreadsheet'!C3243, -2)</f>
        <v>0</v>
      </c>
      <c r="B3242">
        <f>'Data Spreadsheet'!D3243</f>
        <v>0</v>
      </c>
      <c r="C3242">
        <f>'Data Spreadsheet'!E3243</f>
        <v>0</v>
      </c>
      <c r="D3242">
        <f>'Data Spreadsheet'!F3243</f>
        <v>0</v>
      </c>
      <c r="E3242">
        <f>'Data Spreadsheet'!G3243</f>
        <v>0</v>
      </c>
      <c r="F3242">
        <v>0</v>
      </c>
    </row>
    <row r="3243" spans="1:6">
      <c r="A3243" t="str">
        <f>'Data Spreadsheet'!A3244&amp;ROUNDUP('Data Spreadsheet'!C3244, -2)</f>
        <v>0</v>
      </c>
      <c r="B3243">
        <f>'Data Spreadsheet'!D3244</f>
        <v>0</v>
      </c>
      <c r="C3243">
        <f>'Data Spreadsheet'!E3244</f>
        <v>0</v>
      </c>
      <c r="D3243">
        <f>'Data Spreadsheet'!F3244</f>
        <v>0</v>
      </c>
      <c r="E3243">
        <f>'Data Spreadsheet'!G3244</f>
        <v>0</v>
      </c>
      <c r="F3243">
        <v>0</v>
      </c>
    </row>
    <row r="3244" spans="1:6">
      <c r="A3244" t="str">
        <f>'Data Spreadsheet'!A3245&amp;ROUNDUP('Data Spreadsheet'!C3245, -2)</f>
        <v>0</v>
      </c>
      <c r="B3244">
        <f>'Data Spreadsheet'!D3245</f>
        <v>0</v>
      </c>
      <c r="C3244">
        <f>'Data Spreadsheet'!E3245</f>
        <v>0</v>
      </c>
      <c r="D3244">
        <f>'Data Spreadsheet'!F3245</f>
        <v>0</v>
      </c>
      <c r="E3244">
        <f>'Data Spreadsheet'!G3245</f>
        <v>0</v>
      </c>
      <c r="F3244">
        <v>0</v>
      </c>
    </row>
    <row r="3245" spans="1:6">
      <c r="A3245" t="str">
        <f>'Data Spreadsheet'!A3246&amp;ROUNDUP('Data Spreadsheet'!C3246, -2)</f>
        <v>0</v>
      </c>
      <c r="B3245">
        <f>'Data Spreadsheet'!D3246</f>
        <v>0</v>
      </c>
      <c r="C3245">
        <f>'Data Spreadsheet'!E3246</f>
        <v>0</v>
      </c>
      <c r="D3245">
        <f>'Data Spreadsheet'!F3246</f>
        <v>0</v>
      </c>
      <c r="E3245">
        <f>'Data Spreadsheet'!G3246</f>
        <v>0</v>
      </c>
      <c r="F3245">
        <v>0</v>
      </c>
    </row>
    <row r="3246" spans="1:6">
      <c r="A3246" t="str">
        <f>'Data Spreadsheet'!A3247&amp;ROUNDUP('Data Spreadsheet'!C3247, -2)</f>
        <v>0</v>
      </c>
      <c r="B3246">
        <f>'Data Spreadsheet'!D3247</f>
        <v>0</v>
      </c>
      <c r="C3246">
        <f>'Data Spreadsheet'!E3247</f>
        <v>0</v>
      </c>
      <c r="D3246">
        <f>'Data Spreadsheet'!F3247</f>
        <v>0</v>
      </c>
      <c r="E3246">
        <f>'Data Spreadsheet'!G3247</f>
        <v>0</v>
      </c>
      <c r="F3246">
        <v>0</v>
      </c>
    </row>
    <row r="3247" spans="1:6">
      <c r="A3247" t="str">
        <f>'Data Spreadsheet'!A3248&amp;ROUNDUP('Data Spreadsheet'!C3248, -2)</f>
        <v>0</v>
      </c>
      <c r="B3247">
        <f>'Data Spreadsheet'!D3248</f>
        <v>0</v>
      </c>
      <c r="C3247">
        <f>'Data Spreadsheet'!E3248</f>
        <v>0</v>
      </c>
      <c r="D3247">
        <f>'Data Spreadsheet'!F3248</f>
        <v>0</v>
      </c>
      <c r="E3247">
        <f>'Data Spreadsheet'!G3248</f>
        <v>0</v>
      </c>
      <c r="F3247">
        <v>0</v>
      </c>
    </row>
    <row r="3248" spans="1:6">
      <c r="A3248" t="str">
        <f>'Data Spreadsheet'!A3249&amp;ROUNDUP('Data Spreadsheet'!C3249, -2)</f>
        <v>0</v>
      </c>
      <c r="B3248">
        <f>'Data Spreadsheet'!D3249</f>
        <v>0</v>
      </c>
      <c r="C3248">
        <f>'Data Spreadsheet'!E3249</f>
        <v>0</v>
      </c>
      <c r="D3248">
        <f>'Data Spreadsheet'!F3249</f>
        <v>0</v>
      </c>
      <c r="E3248">
        <f>'Data Spreadsheet'!G3249</f>
        <v>0</v>
      </c>
      <c r="F3248">
        <v>0</v>
      </c>
    </row>
    <row r="3249" spans="1:6">
      <c r="A3249" t="str">
        <f>'Data Spreadsheet'!A3250&amp;ROUNDUP('Data Spreadsheet'!C3250, -2)</f>
        <v>0</v>
      </c>
      <c r="B3249">
        <f>'Data Spreadsheet'!D3250</f>
        <v>0</v>
      </c>
      <c r="C3249">
        <f>'Data Spreadsheet'!E3250</f>
        <v>0</v>
      </c>
      <c r="D3249">
        <f>'Data Spreadsheet'!F3250</f>
        <v>0</v>
      </c>
      <c r="E3249">
        <f>'Data Spreadsheet'!G3250</f>
        <v>0</v>
      </c>
      <c r="F3249">
        <v>0</v>
      </c>
    </row>
    <row r="3250" spans="1:6">
      <c r="A3250" t="str">
        <f>'Data Spreadsheet'!A3251&amp;ROUNDUP('Data Spreadsheet'!C3251, -2)</f>
        <v>0</v>
      </c>
      <c r="B3250">
        <f>'Data Spreadsheet'!D3251</f>
        <v>0</v>
      </c>
      <c r="C3250">
        <f>'Data Spreadsheet'!E3251</f>
        <v>0</v>
      </c>
      <c r="D3250">
        <f>'Data Spreadsheet'!F3251</f>
        <v>0</v>
      </c>
      <c r="E3250">
        <f>'Data Spreadsheet'!G3251</f>
        <v>0</v>
      </c>
      <c r="F3250">
        <v>0</v>
      </c>
    </row>
    <row r="3251" spans="1:6">
      <c r="A3251" t="str">
        <f>'Data Spreadsheet'!A3252&amp;ROUNDUP('Data Spreadsheet'!C3252, -2)</f>
        <v>0</v>
      </c>
      <c r="B3251">
        <f>'Data Spreadsheet'!D3252</f>
        <v>0</v>
      </c>
      <c r="C3251">
        <f>'Data Spreadsheet'!E3252</f>
        <v>0</v>
      </c>
      <c r="D3251">
        <f>'Data Spreadsheet'!F3252</f>
        <v>0</v>
      </c>
      <c r="E3251">
        <f>'Data Spreadsheet'!G3252</f>
        <v>0</v>
      </c>
      <c r="F3251">
        <v>0</v>
      </c>
    </row>
    <row r="3252" spans="1:6">
      <c r="A3252" t="str">
        <f>'Data Spreadsheet'!A3253&amp;ROUNDUP('Data Spreadsheet'!C3253, -2)</f>
        <v>0</v>
      </c>
      <c r="B3252">
        <f>'Data Spreadsheet'!D3253</f>
        <v>0</v>
      </c>
      <c r="C3252">
        <f>'Data Spreadsheet'!E3253</f>
        <v>0</v>
      </c>
      <c r="D3252">
        <f>'Data Spreadsheet'!F3253</f>
        <v>0</v>
      </c>
      <c r="E3252">
        <f>'Data Spreadsheet'!G3253</f>
        <v>0</v>
      </c>
      <c r="F3252">
        <v>0</v>
      </c>
    </row>
    <row r="3253" spans="1:6">
      <c r="A3253" t="str">
        <f>'Data Spreadsheet'!A3254&amp;ROUNDUP('Data Spreadsheet'!C3254, -2)</f>
        <v>0</v>
      </c>
      <c r="B3253">
        <f>'Data Spreadsheet'!D3254</f>
        <v>0</v>
      </c>
      <c r="C3253">
        <f>'Data Spreadsheet'!E3254</f>
        <v>0</v>
      </c>
      <c r="D3253">
        <f>'Data Spreadsheet'!F3254</f>
        <v>0</v>
      </c>
      <c r="E3253">
        <f>'Data Spreadsheet'!G3254</f>
        <v>0</v>
      </c>
      <c r="F3253">
        <v>0</v>
      </c>
    </row>
    <row r="3254" spans="1:6">
      <c r="A3254" t="str">
        <f>'Data Spreadsheet'!A3255&amp;ROUNDUP('Data Spreadsheet'!C3255, -2)</f>
        <v>0</v>
      </c>
      <c r="B3254">
        <f>'Data Spreadsheet'!D3255</f>
        <v>0</v>
      </c>
      <c r="C3254">
        <f>'Data Spreadsheet'!E3255</f>
        <v>0</v>
      </c>
      <c r="D3254">
        <f>'Data Spreadsheet'!F3255</f>
        <v>0</v>
      </c>
      <c r="E3254">
        <f>'Data Spreadsheet'!G3255</f>
        <v>0</v>
      </c>
      <c r="F3254">
        <v>0</v>
      </c>
    </row>
    <row r="3255" spans="1:6">
      <c r="A3255" t="str">
        <f>'Data Spreadsheet'!A3256&amp;ROUNDUP('Data Spreadsheet'!C3256, -2)</f>
        <v>0</v>
      </c>
      <c r="B3255">
        <f>'Data Spreadsheet'!D3256</f>
        <v>0</v>
      </c>
      <c r="C3255">
        <f>'Data Spreadsheet'!E3256</f>
        <v>0</v>
      </c>
      <c r="D3255">
        <f>'Data Spreadsheet'!F3256</f>
        <v>0</v>
      </c>
      <c r="E3255">
        <f>'Data Spreadsheet'!G3256</f>
        <v>0</v>
      </c>
      <c r="F3255">
        <v>0</v>
      </c>
    </row>
    <row r="3256" spans="1:6">
      <c r="A3256" t="str">
        <f>'Data Spreadsheet'!A3257&amp;ROUNDUP('Data Spreadsheet'!C3257, -2)</f>
        <v>0</v>
      </c>
      <c r="B3256">
        <f>'Data Spreadsheet'!D3257</f>
        <v>0</v>
      </c>
      <c r="C3256">
        <f>'Data Spreadsheet'!E3257</f>
        <v>0</v>
      </c>
      <c r="D3256">
        <f>'Data Spreadsheet'!F3257</f>
        <v>0</v>
      </c>
      <c r="E3256">
        <f>'Data Spreadsheet'!G3257</f>
        <v>0</v>
      </c>
      <c r="F3256">
        <v>0</v>
      </c>
    </row>
    <row r="3257" spans="1:6">
      <c r="A3257" t="str">
        <f>'Data Spreadsheet'!A3258&amp;ROUNDUP('Data Spreadsheet'!C3258, -2)</f>
        <v>0</v>
      </c>
      <c r="B3257">
        <f>'Data Spreadsheet'!D3258</f>
        <v>0</v>
      </c>
      <c r="C3257">
        <f>'Data Spreadsheet'!E3258</f>
        <v>0</v>
      </c>
      <c r="D3257">
        <f>'Data Spreadsheet'!F3258</f>
        <v>0</v>
      </c>
      <c r="E3257">
        <f>'Data Spreadsheet'!G3258</f>
        <v>0</v>
      </c>
      <c r="F3257">
        <v>0</v>
      </c>
    </row>
    <row r="3258" spans="1:6">
      <c r="A3258" t="str">
        <f>'Data Spreadsheet'!A3259&amp;ROUNDUP('Data Spreadsheet'!C3259, -2)</f>
        <v>0</v>
      </c>
      <c r="B3258">
        <f>'Data Spreadsheet'!D3259</f>
        <v>0</v>
      </c>
      <c r="C3258">
        <f>'Data Spreadsheet'!E3259</f>
        <v>0</v>
      </c>
      <c r="D3258">
        <f>'Data Spreadsheet'!F3259</f>
        <v>0</v>
      </c>
      <c r="E3258">
        <f>'Data Spreadsheet'!G3259</f>
        <v>0</v>
      </c>
      <c r="F3258">
        <v>0</v>
      </c>
    </row>
    <row r="3259" spans="1:6">
      <c r="A3259" t="str">
        <f>'Data Spreadsheet'!A3260&amp;ROUNDUP('Data Spreadsheet'!C3260, -2)</f>
        <v>0</v>
      </c>
      <c r="B3259">
        <f>'Data Spreadsheet'!D3260</f>
        <v>0</v>
      </c>
      <c r="C3259">
        <f>'Data Spreadsheet'!E3260</f>
        <v>0</v>
      </c>
      <c r="D3259">
        <f>'Data Spreadsheet'!F3260</f>
        <v>0</v>
      </c>
      <c r="E3259">
        <f>'Data Spreadsheet'!G3260</f>
        <v>0</v>
      </c>
      <c r="F3259">
        <v>0</v>
      </c>
    </row>
    <row r="3260" spans="1:6">
      <c r="A3260" t="str">
        <f>'Data Spreadsheet'!A3261&amp;ROUNDUP('Data Spreadsheet'!C3261, -2)</f>
        <v>0</v>
      </c>
      <c r="B3260">
        <f>'Data Spreadsheet'!D3261</f>
        <v>0</v>
      </c>
      <c r="C3260">
        <f>'Data Spreadsheet'!E3261</f>
        <v>0</v>
      </c>
      <c r="D3260">
        <f>'Data Spreadsheet'!F3261</f>
        <v>0</v>
      </c>
      <c r="E3260">
        <f>'Data Spreadsheet'!G3261</f>
        <v>0</v>
      </c>
      <c r="F3260">
        <v>0</v>
      </c>
    </row>
    <row r="3261" spans="1:6">
      <c r="A3261" t="str">
        <f>'Data Spreadsheet'!A3262&amp;ROUNDUP('Data Spreadsheet'!C3262, -2)</f>
        <v>0</v>
      </c>
      <c r="B3261">
        <f>'Data Spreadsheet'!D3262</f>
        <v>0</v>
      </c>
      <c r="C3261">
        <f>'Data Spreadsheet'!E3262</f>
        <v>0</v>
      </c>
      <c r="D3261">
        <f>'Data Spreadsheet'!F3262</f>
        <v>0</v>
      </c>
      <c r="E3261">
        <f>'Data Spreadsheet'!G3262</f>
        <v>0</v>
      </c>
      <c r="F3261">
        <v>0</v>
      </c>
    </row>
    <row r="3262" spans="1:6">
      <c r="A3262" t="str">
        <f>'Data Spreadsheet'!A3263&amp;ROUNDUP('Data Spreadsheet'!C3263, -2)</f>
        <v>0</v>
      </c>
      <c r="B3262">
        <f>'Data Spreadsheet'!D3263</f>
        <v>0</v>
      </c>
      <c r="C3262">
        <f>'Data Spreadsheet'!E3263</f>
        <v>0</v>
      </c>
      <c r="D3262">
        <f>'Data Spreadsheet'!F3263</f>
        <v>0</v>
      </c>
      <c r="E3262">
        <f>'Data Spreadsheet'!G3263</f>
        <v>0</v>
      </c>
      <c r="F3262">
        <v>0</v>
      </c>
    </row>
    <row r="3263" spans="1:6">
      <c r="A3263" t="str">
        <f>'Data Spreadsheet'!A3264&amp;ROUNDUP('Data Spreadsheet'!C3264, -2)</f>
        <v>0</v>
      </c>
      <c r="B3263">
        <f>'Data Spreadsheet'!D3264</f>
        <v>0</v>
      </c>
      <c r="C3263">
        <f>'Data Spreadsheet'!E3264</f>
        <v>0</v>
      </c>
      <c r="D3263">
        <f>'Data Spreadsheet'!F3264</f>
        <v>0</v>
      </c>
      <c r="E3263">
        <f>'Data Spreadsheet'!G3264</f>
        <v>0</v>
      </c>
      <c r="F3263">
        <v>0</v>
      </c>
    </row>
    <row r="3264" spans="1:6">
      <c r="A3264" t="str">
        <f>'Data Spreadsheet'!A3265&amp;ROUNDUP('Data Spreadsheet'!C3265, -2)</f>
        <v>0</v>
      </c>
      <c r="B3264">
        <f>'Data Spreadsheet'!D3265</f>
        <v>0</v>
      </c>
      <c r="C3264">
        <f>'Data Spreadsheet'!E3265</f>
        <v>0</v>
      </c>
      <c r="D3264">
        <f>'Data Spreadsheet'!F3265</f>
        <v>0</v>
      </c>
      <c r="E3264">
        <f>'Data Spreadsheet'!G3265</f>
        <v>0</v>
      </c>
      <c r="F3264">
        <v>0</v>
      </c>
    </row>
    <row r="3265" spans="1:6">
      <c r="A3265" t="str">
        <f>'Data Spreadsheet'!A3266&amp;ROUNDUP('Data Spreadsheet'!C3266, -2)</f>
        <v>0</v>
      </c>
      <c r="B3265">
        <f>'Data Spreadsheet'!D3266</f>
        <v>0</v>
      </c>
      <c r="C3265">
        <f>'Data Spreadsheet'!E3266</f>
        <v>0</v>
      </c>
      <c r="D3265">
        <f>'Data Spreadsheet'!F3266</f>
        <v>0</v>
      </c>
      <c r="E3265">
        <f>'Data Spreadsheet'!G3266</f>
        <v>0</v>
      </c>
      <c r="F3265">
        <v>0</v>
      </c>
    </row>
    <row r="3266" spans="1:6">
      <c r="A3266" t="str">
        <f>'Data Spreadsheet'!A3267&amp;ROUNDUP('Data Spreadsheet'!C3267, -2)</f>
        <v>0</v>
      </c>
      <c r="B3266">
        <f>'Data Spreadsheet'!D3267</f>
        <v>0</v>
      </c>
      <c r="C3266">
        <f>'Data Spreadsheet'!E3267</f>
        <v>0</v>
      </c>
      <c r="D3266">
        <f>'Data Spreadsheet'!F3267</f>
        <v>0</v>
      </c>
      <c r="E3266">
        <f>'Data Spreadsheet'!G3267</f>
        <v>0</v>
      </c>
      <c r="F3266">
        <v>0</v>
      </c>
    </row>
    <row r="3267" spans="1:6">
      <c r="A3267" t="str">
        <f>'Data Spreadsheet'!A3268&amp;ROUNDUP('Data Spreadsheet'!C3268, -2)</f>
        <v>0</v>
      </c>
      <c r="B3267">
        <f>'Data Spreadsheet'!D3268</f>
        <v>0</v>
      </c>
      <c r="C3267">
        <f>'Data Spreadsheet'!E3268</f>
        <v>0</v>
      </c>
      <c r="D3267">
        <f>'Data Spreadsheet'!F3268</f>
        <v>0</v>
      </c>
      <c r="E3267">
        <f>'Data Spreadsheet'!G3268</f>
        <v>0</v>
      </c>
      <c r="F3267">
        <v>0</v>
      </c>
    </row>
    <row r="3268" spans="1:6">
      <c r="A3268" t="str">
        <f>'Data Spreadsheet'!A3269&amp;ROUNDUP('Data Spreadsheet'!C3269, -2)</f>
        <v>0</v>
      </c>
      <c r="B3268">
        <f>'Data Spreadsheet'!D3269</f>
        <v>0</v>
      </c>
      <c r="C3268">
        <f>'Data Spreadsheet'!E3269</f>
        <v>0</v>
      </c>
      <c r="D3268">
        <f>'Data Spreadsheet'!F3269</f>
        <v>0</v>
      </c>
      <c r="E3268">
        <f>'Data Spreadsheet'!G3269</f>
        <v>0</v>
      </c>
      <c r="F3268">
        <v>0</v>
      </c>
    </row>
    <row r="3269" spans="1:6">
      <c r="A3269" t="str">
        <f>'Data Spreadsheet'!A3270&amp;ROUNDUP('Data Spreadsheet'!C3270, -2)</f>
        <v>0</v>
      </c>
      <c r="B3269">
        <f>'Data Spreadsheet'!D3270</f>
        <v>0</v>
      </c>
      <c r="C3269">
        <f>'Data Spreadsheet'!E3270</f>
        <v>0</v>
      </c>
      <c r="D3269">
        <f>'Data Spreadsheet'!F3270</f>
        <v>0</v>
      </c>
      <c r="E3269">
        <f>'Data Spreadsheet'!G3270</f>
        <v>0</v>
      </c>
      <c r="F3269">
        <v>0</v>
      </c>
    </row>
    <row r="3270" spans="1:6">
      <c r="A3270" t="str">
        <f>'Data Spreadsheet'!A3271&amp;ROUNDUP('Data Spreadsheet'!C3271, -2)</f>
        <v>0</v>
      </c>
      <c r="B3270">
        <f>'Data Spreadsheet'!D3271</f>
        <v>0</v>
      </c>
      <c r="C3270">
        <f>'Data Spreadsheet'!E3271</f>
        <v>0</v>
      </c>
      <c r="D3270">
        <f>'Data Spreadsheet'!F3271</f>
        <v>0</v>
      </c>
      <c r="E3270">
        <f>'Data Spreadsheet'!G3271</f>
        <v>0</v>
      </c>
      <c r="F3270">
        <v>0</v>
      </c>
    </row>
    <row r="3271" spans="1:6">
      <c r="A3271" t="str">
        <f>'Data Spreadsheet'!A3272&amp;ROUNDUP('Data Spreadsheet'!C3272, -2)</f>
        <v>0</v>
      </c>
      <c r="B3271">
        <f>'Data Spreadsheet'!D3272</f>
        <v>0</v>
      </c>
      <c r="C3271">
        <f>'Data Spreadsheet'!E3272</f>
        <v>0</v>
      </c>
      <c r="D3271">
        <f>'Data Spreadsheet'!F3272</f>
        <v>0</v>
      </c>
      <c r="E3271">
        <f>'Data Spreadsheet'!G3272</f>
        <v>0</v>
      </c>
      <c r="F3271">
        <v>0</v>
      </c>
    </row>
    <row r="3272" spans="1:6">
      <c r="A3272" t="str">
        <f>'Data Spreadsheet'!A3273&amp;ROUNDUP('Data Spreadsheet'!C3273, -2)</f>
        <v>0</v>
      </c>
      <c r="B3272">
        <f>'Data Spreadsheet'!D3273</f>
        <v>0</v>
      </c>
      <c r="C3272">
        <f>'Data Spreadsheet'!E3273</f>
        <v>0</v>
      </c>
      <c r="D3272">
        <f>'Data Spreadsheet'!F3273</f>
        <v>0</v>
      </c>
      <c r="E3272">
        <f>'Data Spreadsheet'!G3273</f>
        <v>0</v>
      </c>
      <c r="F3272">
        <v>0</v>
      </c>
    </row>
    <row r="3273" spans="1:6">
      <c r="A3273" t="str">
        <f>'Data Spreadsheet'!A3274&amp;ROUNDUP('Data Spreadsheet'!C3274, -2)</f>
        <v>0</v>
      </c>
      <c r="B3273">
        <f>'Data Spreadsheet'!D3274</f>
        <v>0</v>
      </c>
      <c r="C3273">
        <f>'Data Spreadsheet'!E3274</f>
        <v>0</v>
      </c>
      <c r="D3273">
        <f>'Data Spreadsheet'!F3274</f>
        <v>0</v>
      </c>
      <c r="E3273">
        <f>'Data Spreadsheet'!G3274</f>
        <v>0</v>
      </c>
      <c r="F3273">
        <v>0</v>
      </c>
    </row>
    <row r="3274" spans="1:6">
      <c r="A3274" t="str">
        <f>'Data Spreadsheet'!A3275&amp;ROUNDUP('Data Spreadsheet'!C3275, -2)</f>
        <v>0</v>
      </c>
      <c r="B3274">
        <f>'Data Spreadsheet'!D3275</f>
        <v>0</v>
      </c>
      <c r="C3274">
        <f>'Data Spreadsheet'!E3275</f>
        <v>0</v>
      </c>
      <c r="D3274">
        <f>'Data Spreadsheet'!F3275</f>
        <v>0</v>
      </c>
      <c r="E3274">
        <f>'Data Spreadsheet'!G3275</f>
        <v>0</v>
      </c>
      <c r="F3274">
        <v>0</v>
      </c>
    </row>
    <row r="3275" spans="1:6">
      <c r="A3275" t="str">
        <f>'Data Spreadsheet'!A3276&amp;ROUNDUP('Data Spreadsheet'!C3276, -2)</f>
        <v>0</v>
      </c>
      <c r="B3275">
        <f>'Data Spreadsheet'!D3276</f>
        <v>0</v>
      </c>
      <c r="C3275">
        <f>'Data Spreadsheet'!E3276</f>
        <v>0</v>
      </c>
      <c r="D3275">
        <f>'Data Spreadsheet'!F3276</f>
        <v>0</v>
      </c>
      <c r="E3275">
        <f>'Data Spreadsheet'!G3276</f>
        <v>0</v>
      </c>
      <c r="F3275">
        <v>0</v>
      </c>
    </row>
    <row r="3276" spans="1:6">
      <c r="A3276" t="str">
        <f>'Data Spreadsheet'!A3277&amp;ROUNDUP('Data Spreadsheet'!C3277, -2)</f>
        <v>0</v>
      </c>
      <c r="B3276">
        <f>'Data Spreadsheet'!D3277</f>
        <v>0</v>
      </c>
      <c r="C3276">
        <f>'Data Spreadsheet'!E3277</f>
        <v>0</v>
      </c>
      <c r="D3276">
        <f>'Data Spreadsheet'!F3277</f>
        <v>0</v>
      </c>
      <c r="E3276">
        <f>'Data Spreadsheet'!G3277</f>
        <v>0</v>
      </c>
      <c r="F3276">
        <v>0</v>
      </c>
    </row>
    <row r="3277" spans="1:6">
      <c r="A3277" t="str">
        <f>'Data Spreadsheet'!A3278&amp;ROUNDUP('Data Spreadsheet'!C3278, -2)</f>
        <v>0</v>
      </c>
      <c r="B3277">
        <f>'Data Spreadsheet'!D3278</f>
        <v>0</v>
      </c>
      <c r="C3277">
        <f>'Data Spreadsheet'!E3278</f>
        <v>0</v>
      </c>
      <c r="D3277">
        <f>'Data Spreadsheet'!F3278</f>
        <v>0</v>
      </c>
      <c r="E3277">
        <f>'Data Spreadsheet'!G3278</f>
        <v>0</v>
      </c>
      <c r="F3277">
        <v>0</v>
      </c>
    </row>
    <row r="3278" spans="1:6">
      <c r="A3278" t="str">
        <f>'Data Spreadsheet'!A3279&amp;ROUNDUP('Data Spreadsheet'!C3279, -2)</f>
        <v>0</v>
      </c>
      <c r="B3278">
        <f>'Data Spreadsheet'!D3279</f>
        <v>0</v>
      </c>
      <c r="C3278">
        <f>'Data Spreadsheet'!E3279</f>
        <v>0</v>
      </c>
      <c r="D3278">
        <f>'Data Spreadsheet'!F3279</f>
        <v>0</v>
      </c>
      <c r="E3278">
        <f>'Data Spreadsheet'!G3279</f>
        <v>0</v>
      </c>
      <c r="F3278">
        <v>0</v>
      </c>
    </row>
    <row r="3279" spans="1:6">
      <c r="A3279" t="str">
        <f>'Data Spreadsheet'!A3280&amp;ROUNDUP('Data Spreadsheet'!C3280, -2)</f>
        <v>0</v>
      </c>
      <c r="B3279">
        <f>'Data Spreadsheet'!D3280</f>
        <v>0</v>
      </c>
      <c r="C3279">
        <f>'Data Spreadsheet'!E3280</f>
        <v>0</v>
      </c>
      <c r="D3279">
        <f>'Data Spreadsheet'!F3280</f>
        <v>0</v>
      </c>
      <c r="E3279">
        <f>'Data Spreadsheet'!G3280</f>
        <v>0</v>
      </c>
      <c r="F3279">
        <v>0</v>
      </c>
    </row>
    <row r="3280" spans="1:6">
      <c r="A3280" t="str">
        <f>'Data Spreadsheet'!A3281&amp;ROUNDUP('Data Spreadsheet'!C3281, -2)</f>
        <v>0</v>
      </c>
      <c r="B3280">
        <f>'Data Spreadsheet'!D3281</f>
        <v>0</v>
      </c>
      <c r="C3280">
        <f>'Data Spreadsheet'!E3281</f>
        <v>0</v>
      </c>
      <c r="D3280">
        <f>'Data Spreadsheet'!F3281</f>
        <v>0</v>
      </c>
      <c r="E3280">
        <f>'Data Spreadsheet'!G3281</f>
        <v>0</v>
      </c>
      <c r="F3280">
        <v>0</v>
      </c>
    </row>
    <row r="3281" spans="1:6">
      <c r="A3281" t="str">
        <f>'Data Spreadsheet'!A3282&amp;ROUNDUP('Data Spreadsheet'!C3282, -2)</f>
        <v>0</v>
      </c>
      <c r="B3281">
        <f>'Data Spreadsheet'!D3282</f>
        <v>0</v>
      </c>
      <c r="C3281">
        <f>'Data Spreadsheet'!E3282</f>
        <v>0</v>
      </c>
      <c r="D3281">
        <f>'Data Spreadsheet'!F3282</f>
        <v>0</v>
      </c>
      <c r="E3281">
        <f>'Data Spreadsheet'!G3282</f>
        <v>0</v>
      </c>
      <c r="F3281">
        <v>0</v>
      </c>
    </row>
    <row r="3282" spans="1:6">
      <c r="A3282" t="str">
        <f>'Data Spreadsheet'!A3283&amp;ROUNDUP('Data Spreadsheet'!C3283, -2)</f>
        <v>0</v>
      </c>
      <c r="B3282">
        <f>'Data Spreadsheet'!D3283</f>
        <v>0</v>
      </c>
      <c r="C3282">
        <f>'Data Spreadsheet'!E3283</f>
        <v>0</v>
      </c>
      <c r="D3282">
        <f>'Data Spreadsheet'!F3283</f>
        <v>0</v>
      </c>
      <c r="E3282">
        <f>'Data Spreadsheet'!G3283</f>
        <v>0</v>
      </c>
      <c r="F3282">
        <v>0</v>
      </c>
    </row>
    <row r="3283" spans="1:6">
      <c r="A3283" t="str">
        <f>'Data Spreadsheet'!A3284&amp;ROUNDUP('Data Spreadsheet'!C3284, -2)</f>
        <v>0</v>
      </c>
      <c r="B3283">
        <f>'Data Spreadsheet'!D3284</f>
        <v>0</v>
      </c>
      <c r="C3283">
        <f>'Data Spreadsheet'!E3284</f>
        <v>0</v>
      </c>
      <c r="D3283">
        <f>'Data Spreadsheet'!F3284</f>
        <v>0</v>
      </c>
      <c r="E3283">
        <f>'Data Spreadsheet'!G3284</f>
        <v>0</v>
      </c>
      <c r="F3283">
        <v>0</v>
      </c>
    </row>
    <row r="3284" spans="1:6">
      <c r="A3284" t="str">
        <f>'Data Spreadsheet'!A3285&amp;ROUNDUP('Data Spreadsheet'!C3285, -2)</f>
        <v>0</v>
      </c>
      <c r="B3284">
        <f>'Data Spreadsheet'!D3285</f>
        <v>0</v>
      </c>
      <c r="C3284">
        <f>'Data Spreadsheet'!E3285</f>
        <v>0</v>
      </c>
      <c r="D3284">
        <f>'Data Spreadsheet'!F3285</f>
        <v>0</v>
      </c>
      <c r="E3284">
        <f>'Data Spreadsheet'!G3285</f>
        <v>0</v>
      </c>
      <c r="F3284">
        <v>0</v>
      </c>
    </row>
    <row r="3285" spans="1:6">
      <c r="A3285" t="str">
        <f>'Data Spreadsheet'!A3286&amp;ROUNDUP('Data Spreadsheet'!C3286, -2)</f>
        <v>0</v>
      </c>
      <c r="B3285">
        <f>'Data Spreadsheet'!D3286</f>
        <v>0</v>
      </c>
      <c r="C3285">
        <f>'Data Spreadsheet'!E3286</f>
        <v>0</v>
      </c>
      <c r="D3285">
        <f>'Data Spreadsheet'!F3286</f>
        <v>0</v>
      </c>
      <c r="E3285">
        <f>'Data Spreadsheet'!G3286</f>
        <v>0</v>
      </c>
      <c r="F3285">
        <v>0</v>
      </c>
    </row>
    <row r="3286" spans="1:6">
      <c r="A3286" t="str">
        <f>'Data Spreadsheet'!A3287&amp;ROUNDUP('Data Spreadsheet'!C3287, -2)</f>
        <v>0</v>
      </c>
      <c r="B3286">
        <f>'Data Spreadsheet'!D3287</f>
        <v>0</v>
      </c>
      <c r="C3286">
        <f>'Data Spreadsheet'!E3287</f>
        <v>0</v>
      </c>
      <c r="D3286">
        <f>'Data Spreadsheet'!F3287</f>
        <v>0</v>
      </c>
      <c r="E3286">
        <f>'Data Spreadsheet'!G3287</f>
        <v>0</v>
      </c>
      <c r="F3286">
        <v>0</v>
      </c>
    </row>
    <row r="3287" spans="1:6">
      <c r="A3287" t="str">
        <f>'Data Spreadsheet'!A3288&amp;ROUNDUP('Data Spreadsheet'!C3288, -2)</f>
        <v>0</v>
      </c>
      <c r="B3287">
        <f>'Data Spreadsheet'!D3288</f>
        <v>0</v>
      </c>
      <c r="C3287">
        <f>'Data Spreadsheet'!E3288</f>
        <v>0</v>
      </c>
      <c r="D3287">
        <f>'Data Spreadsheet'!F3288</f>
        <v>0</v>
      </c>
      <c r="E3287">
        <f>'Data Spreadsheet'!G3288</f>
        <v>0</v>
      </c>
      <c r="F3287">
        <v>0</v>
      </c>
    </row>
    <row r="3288" spans="1:6">
      <c r="A3288" t="str">
        <f>'Data Spreadsheet'!A3289&amp;ROUNDUP('Data Spreadsheet'!C3289, -2)</f>
        <v>0</v>
      </c>
      <c r="B3288">
        <f>'Data Spreadsheet'!D3289</f>
        <v>0</v>
      </c>
      <c r="C3288">
        <f>'Data Spreadsheet'!E3289</f>
        <v>0</v>
      </c>
      <c r="D3288">
        <f>'Data Spreadsheet'!F3289</f>
        <v>0</v>
      </c>
      <c r="E3288">
        <f>'Data Spreadsheet'!G3289</f>
        <v>0</v>
      </c>
      <c r="F3288">
        <v>0</v>
      </c>
    </row>
    <row r="3289" spans="1:6">
      <c r="A3289" t="str">
        <f>'Data Spreadsheet'!A3290&amp;ROUNDUP('Data Spreadsheet'!C3290, -2)</f>
        <v>0</v>
      </c>
      <c r="B3289">
        <f>'Data Spreadsheet'!D3290</f>
        <v>0</v>
      </c>
      <c r="C3289">
        <f>'Data Spreadsheet'!E3290</f>
        <v>0</v>
      </c>
      <c r="D3289">
        <f>'Data Spreadsheet'!F3290</f>
        <v>0</v>
      </c>
      <c r="E3289">
        <f>'Data Spreadsheet'!G3290</f>
        <v>0</v>
      </c>
      <c r="F3289">
        <v>0</v>
      </c>
    </row>
    <row r="3290" spans="1:6">
      <c r="A3290" t="str">
        <f>'Data Spreadsheet'!A3291&amp;ROUNDUP('Data Spreadsheet'!C3291, -2)</f>
        <v>0</v>
      </c>
      <c r="B3290">
        <f>'Data Spreadsheet'!D3291</f>
        <v>0</v>
      </c>
      <c r="C3290">
        <f>'Data Spreadsheet'!E3291</f>
        <v>0</v>
      </c>
      <c r="D3290">
        <f>'Data Spreadsheet'!F3291</f>
        <v>0</v>
      </c>
      <c r="E3290">
        <f>'Data Spreadsheet'!G3291</f>
        <v>0</v>
      </c>
      <c r="F3290">
        <v>0</v>
      </c>
    </row>
    <row r="3291" spans="1:6">
      <c r="A3291" t="str">
        <f>'Data Spreadsheet'!A3292&amp;ROUNDUP('Data Spreadsheet'!C3292, -2)</f>
        <v>0</v>
      </c>
      <c r="B3291">
        <f>'Data Spreadsheet'!D3292</f>
        <v>0</v>
      </c>
      <c r="C3291">
        <f>'Data Spreadsheet'!E3292</f>
        <v>0</v>
      </c>
      <c r="D3291">
        <f>'Data Spreadsheet'!F3292</f>
        <v>0</v>
      </c>
      <c r="E3291">
        <f>'Data Spreadsheet'!G3292</f>
        <v>0</v>
      </c>
      <c r="F3291">
        <v>0</v>
      </c>
    </row>
    <row r="3292" spans="1:6">
      <c r="A3292" t="str">
        <f>'Data Spreadsheet'!A3293&amp;ROUNDUP('Data Spreadsheet'!C3293, -2)</f>
        <v>0</v>
      </c>
      <c r="B3292">
        <f>'Data Spreadsheet'!D3293</f>
        <v>0</v>
      </c>
      <c r="C3292">
        <f>'Data Spreadsheet'!E3293</f>
        <v>0</v>
      </c>
      <c r="D3292">
        <f>'Data Spreadsheet'!F3293</f>
        <v>0</v>
      </c>
      <c r="E3292">
        <f>'Data Spreadsheet'!G3293</f>
        <v>0</v>
      </c>
      <c r="F3292">
        <v>0</v>
      </c>
    </row>
    <row r="3293" spans="1:6">
      <c r="A3293" t="str">
        <f>'Data Spreadsheet'!A3294&amp;ROUNDUP('Data Spreadsheet'!C3294, -2)</f>
        <v>0</v>
      </c>
      <c r="B3293">
        <f>'Data Spreadsheet'!D3294</f>
        <v>0</v>
      </c>
      <c r="C3293">
        <f>'Data Spreadsheet'!E3294</f>
        <v>0</v>
      </c>
      <c r="D3293">
        <f>'Data Spreadsheet'!F3294</f>
        <v>0</v>
      </c>
      <c r="E3293">
        <f>'Data Spreadsheet'!G3294</f>
        <v>0</v>
      </c>
      <c r="F3293">
        <v>0</v>
      </c>
    </row>
    <row r="3294" spans="1:6">
      <c r="A3294" t="str">
        <f>'Data Spreadsheet'!A3295&amp;ROUNDUP('Data Spreadsheet'!C3295, -2)</f>
        <v>0</v>
      </c>
      <c r="B3294">
        <f>'Data Spreadsheet'!D3295</f>
        <v>0</v>
      </c>
      <c r="C3294">
        <f>'Data Spreadsheet'!E3295</f>
        <v>0</v>
      </c>
      <c r="D3294">
        <f>'Data Spreadsheet'!F3295</f>
        <v>0</v>
      </c>
      <c r="E3294">
        <f>'Data Spreadsheet'!G3295</f>
        <v>0</v>
      </c>
      <c r="F3294">
        <v>0</v>
      </c>
    </row>
    <row r="3295" spans="1:6">
      <c r="A3295" t="str">
        <f>'Data Spreadsheet'!A3296&amp;ROUNDUP('Data Spreadsheet'!C3296, -2)</f>
        <v>0</v>
      </c>
      <c r="B3295">
        <f>'Data Spreadsheet'!D3296</f>
        <v>0</v>
      </c>
      <c r="C3295">
        <f>'Data Spreadsheet'!E3296</f>
        <v>0</v>
      </c>
      <c r="D3295">
        <f>'Data Spreadsheet'!F3296</f>
        <v>0</v>
      </c>
      <c r="E3295">
        <f>'Data Spreadsheet'!G3296</f>
        <v>0</v>
      </c>
      <c r="F3295">
        <v>0</v>
      </c>
    </row>
    <row r="3296" spans="1:6">
      <c r="A3296" t="str">
        <f>'Data Spreadsheet'!A3297&amp;ROUNDUP('Data Spreadsheet'!C3297, -2)</f>
        <v>0</v>
      </c>
      <c r="B3296">
        <f>'Data Spreadsheet'!D3297</f>
        <v>0</v>
      </c>
      <c r="C3296">
        <f>'Data Spreadsheet'!E3297</f>
        <v>0</v>
      </c>
      <c r="D3296">
        <f>'Data Spreadsheet'!F3297</f>
        <v>0</v>
      </c>
      <c r="E3296">
        <f>'Data Spreadsheet'!G3297</f>
        <v>0</v>
      </c>
      <c r="F3296">
        <v>0</v>
      </c>
    </row>
    <row r="3297" spans="1:6">
      <c r="A3297" t="str">
        <f>'Data Spreadsheet'!A3298&amp;ROUNDUP('Data Spreadsheet'!C3298, -2)</f>
        <v>0</v>
      </c>
      <c r="B3297">
        <f>'Data Spreadsheet'!D3298</f>
        <v>0</v>
      </c>
      <c r="C3297">
        <f>'Data Spreadsheet'!E3298</f>
        <v>0</v>
      </c>
      <c r="D3297">
        <f>'Data Spreadsheet'!F3298</f>
        <v>0</v>
      </c>
      <c r="E3297">
        <f>'Data Spreadsheet'!G3298</f>
        <v>0</v>
      </c>
      <c r="F3297">
        <v>0</v>
      </c>
    </row>
    <row r="3298" spans="1:6">
      <c r="A3298" t="str">
        <f>'Data Spreadsheet'!A3299&amp;ROUNDUP('Data Spreadsheet'!C3299, -2)</f>
        <v>0</v>
      </c>
      <c r="B3298">
        <f>'Data Spreadsheet'!D3299</f>
        <v>0</v>
      </c>
      <c r="C3298">
        <f>'Data Spreadsheet'!E3299</f>
        <v>0</v>
      </c>
      <c r="D3298">
        <f>'Data Spreadsheet'!F3299</f>
        <v>0</v>
      </c>
      <c r="E3298">
        <f>'Data Spreadsheet'!G3299</f>
        <v>0</v>
      </c>
      <c r="F3298">
        <v>0</v>
      </c>
    </row>
    <row r="3299" spans="1:6">
      <c r="A3299" t="str">
        <f>'Data Spreadsheet'!A3300&amp;ROUNDUP('Data Spreadsheet'!C3300, -2)</f>
        <v>0</v>
      </c>
      <c r="B3299">
        <f>'Data Spreadsheet'!D3300</f>
        <v>0</v>
      </c>
      <c r="C3299">
        <f>'Data Spreadsheet'!E3300</f>
        <v>0</v>
      </c>
      <c r="D3299">
        <f>'Data Spreadsheet'!F3300</f>
        <v>0</v>
      </c>
      <c r="E3299">
        <f>'Data Spreadsheet'!G3300</f>
        <v>0</v>
      </c>
      <c r="F3299">
        <v>0</v>
      </c>
    </row>
    <row r="3300" spans="1:6">
      <c r="A3300" t="str">
        <f>'Data Spreadsheet'!A3301&amp;ROUNDUP('Data Spreadsheet'!C3301, -2)</f>
        <v>0</v>
      </c>
      <c r="B3300">
        <f>'Data Spreadsheet'!D3301</f>
        <v>0</v>
      </c>
      <c r="C3300">
        <f>'Data Spreadsheet'!E3301</f>
        <v>0</v>
      </c>
      <c r="D3300">
        <f>'Data Spreadsheet'!F3301</f>
        <v>0</v>
      </c>
      <c r="E3300">
        <f>'Data Spreadsheet'!G3301</f>
        <v>0</v>
      </c>
      <c r="F3300">
        <v>0</v>
      </c>
    </row>
    <row r="3301" spans="1:6">
      <c r="A3301" t="str">
        <f>'Data Spreadsheet'!A3302&amp;ROUNDUP('Data Spreadsheet'!C3302, -2)</f>
        <v>0</v>
      </c>
      <c r="B3301">
        <f>'Data Spreadsheet'!D3302</f>
        <v>0</v>
      </c>
      <c r="C3301">
        <f>'Data Spreadsheet'!E3302</f>
        <v>0</v>
      </c>
      <c r="D3301">
        <f>'Data Spreadsheet'!F3302</f>
        <v>0</v>
      </c>
      <c r="E3301">
        <f>'Data Spreadsheet'!G3302</f>
        <v>0</v>
      </c>
      <c r="F3301">
        <v>0</v>
      </c>
    </row>
    <row r="3302" spans="1:6">
      <c r="A3302" t="str">
        <f>'Data Spreadsheet'!A3303&amp;ROUNDUP('Data Spreadsheet'!C3303, -2)</f>
        <v>0</v>
      </c>
      <c r="B3302">
        <f>'Data Spreadsheet'!D3303</f>
        <v>0</v>
      </c>
      <c r="C3302">
        <f>'Data Spreadsheet'!E3303</f>
        <v>0</v>
      </c>
      <c r="D3302">
        <f>'Data Spreadsheet'!F3303</f>
        <v>0</v>
      </c>
      <c r="E3302">
        <f>'Data Spreadsheet'!G3303</f>
        <v>0</v>
      </c>
      <c r="F3302">
        <v>0</v>
      </c>
    </row>
    <row r="3303" spans="1:6">
      <c r="A3303" t="str">
        <f>'Data Spreadsheet'!A3304&amp;ROUNDUP('Data Spreadsheet'!C3304, -2)</f>
        <v>0</v>
      </c>
      <c r="B3303">
        <f>'Data Spreadsheet'!D3304</f>
        <v>0</v>
      </c>
      <c r="C3303">
        <f>'Data Spreadsheet'!E3304</f>
        <v>0</v>
      </c>
      <c r="D3303">
        <f>'Data Spreadsheet'!F3304</f>
        <v>0</v>
      </c>
      <c r="E3303">
        <f>'Data Spreadsheet'!G3304</f>
        <v>0</v>
      </c>
      <c r="F3303">
        <v>0</v>
      </c>
    </row>
    <row r="3304" spans="1:6">
      <c r="A3304" t="str">
        <f>'Data Spreadsheet'!A3305&amp;ROUNDUP('Data Spreadsheet'!C3305, -2)</f>
        <v>0</v>
      </c>
      <c r="B3304">
        <f>'Data Spreadsheet'!D3305</f>
        <v>0</v>
      </c>
      <c r="C3304">
        <f>'Data Spreadsheet'!E3305</f>
        <v>0</v>
      </c>
      <c r="D3304">
        <f>'Data Spreadsheet'!F3305</f>
        <v>0</v>
      </c>
      <c r="E3304">
        <f>'Data Spreadsheet'!G3305</f>
        <v>0</v>
      </c>
      <c r="F3304">
        <v>0</v>
      </c>
    </row>
    <row r="3305" spans="1:6">
      <c r="A3305" t="str">
        <f>'Data Spreadsheet'!A3306&amp;ROUNDUP('Data Spreadsheet'!C3306, -2)</f>
        <v>0</v>
      </c>
      <c r="B3305">
        <f>'Data Spreadsheet'!D3306</f>
        <v>0</v>
      </c>
      <c r="C3305">
        <f>'Data Spreadsheet'!E3306</f>
        <v>0</v>
      </c>
      <c r="D3305">
        <f>'Data Spreadsheet'!F3306</f>
        <v>0</v>
      </c>
      <c r="E3305">
        <f>'Data Spreadsheet'!G3306</f>
        <v>0</v>
      </c>
      <c r="F3305">
        <v>0</v>
      </c>
    </row>
    <row r="3306" spans="1:6">
      <c r="A3306" t="str">
        <f>'Data Spreadsheet'!A3307&amp;ROUNDUP('Data Spreadsheet'!C3307, -2)</f>
        <v>0</v>
      </c>
      <c r="B3306">
        <f>'Data Spreadsheet'!D3307</f>
        <v>0</v>
      </c>
      <c r="C3306">
        <f>'Data Spreadsheet'!E3307</f>
        <v>0</v>
      </c>
      <c r="D3306">
        <f>'Data Spreadsheet'!F3307</f>
        <v>0</v>
      </c>
      <c r="E3306">
        <f>'Data Spreadsheet'!G3307</f>
        <v>0</v>
      </c>
      <c r="F3306">
        <v>0</v>
      </c>
    </row>
    <row r="3307" spans="1:6">
      <c r="A3307" t="str">
        <f>'Data Spreadsheet'!A3308&amp;ROUNDUP('Data Spreadsheet'!C3308, -2)</f>
        <v>0</v>
      </c>
      <c r="B3307">
        <f>'Data Spreadsheet'!D3308</f>
        <v>0</v>
      </c>
      <c r="C3307">
        <f>'Data Spreadsheet'!E3308</f>
        <v>0</v>
      </c>
      <c r="D3307">
        <f>'Data Spreadsheet'!F3308</f>
        <v>0</v>
      </c>
      <c r="E3307">
        <f>'Data Spreadsheet'!G3308</f>
        <v>0</v>
      </c>
      <c r="F3307">
        <v>0</v>
      </c>
    </row>
    <row r="3308" spans="1:6">
      <c r="A3308" t="str">
        <f>'Data Spreadsheet'!A3309&amp;ROUNDUP('Data Spreadsheet'!C3309, -2)</f>
        <v>0</v>
      </c>
      <c r="B3308">
        <f>'Data Spreadsheet'!D3309</f>
        <v>0</v>
      </c>
      <c r="C3308">
        <f>'Data Spreadsheet'!E3309</f>
        <v>0</v>
      </c>
      <c r="D3308">
        <f>'Data Spreadsheet'!F3309</f>
        <v>0</v>
      </c>
      <c r="E3308">
        <f>'Data Spreadsheet'!G3309</f>
        <v>0</v>
      </c>
      <c r="F3308">
        <v>0</v>
      </c>
    </row>
    <row r="3309" spans="1:6">
      <c r="A3309" t="str">
        <f>'Data Spreadsheet'!A3310&amp;ROUNDUP('Data Spreadsheet'!C3310, -2)</f>
        <v>0</v>
      </c>
      <c r="B3309">
        <f>'Data Spreadsheet'!D3310</f>
        <v>0</v>
      </c>
      <c r="C3309">
        <f>'Data Spreadsheet'!E3310</f>
        <v>0</v>
      </c>
      <c r="D3309">
        <f>'Data Spreadsheet'!F3310</f>
        <v>0</v>
      </c>
      <c r="E3309">
        <f>'Data Spreadsheet'!G3310</f>
        <v>0</v>
      </c>
      <c r="F3309">
        <v>0</v>
      </c>
    </row>
    <row r="3310" spans="1:6">
      <c r="A3310" t="str">
        <f>'Data Spreadsheet'!A3311&amp;ROUNDUP('Data Spreadsheet'!C3311, -2)</f>
        <v>0</v>
      </c>
      <c r="B3310">
        <f>'Data Spreadsheet'!D3311</f>
        <v>0</v>
      </c>
      <c r="C3310">
        <f>'Data Spreadsheet'!E3311</f>
        <v>0</v>
      </c>
      <c r="D3310">
        <f>'Data Spreadsheet'!F3311</f>
        <v>0</v>
      </c>
      <c r="E3310">
        <f>'Data Spreadsheet'!G3311</f>
        <v>0</v>
      </c>
      <c r="F3310">
        <v>0</v>
      </c>
    </row>
    <row r="3311" spans="1:6">
      <c r="A3311" t="str">
        <f>'Data Spreadsheet'!A3312&amp;ROUNDUP('Data Spreadsheet'!C3312, -2)</f>
        <v>0</v>
      </c>
      <c r="B3311">
        <f>'Data Spreadsheet'!D3312</f>
        <v>0</v>
      </c>
      <c r="C3311">
        <f>'Data Spreadsheet'!E3312</f>
        <v>0</v>
      </c>
      <c r="D3311">
        <f>'Data Spreadsheet'!F3312</f>
        <v>0</v>
      </c>
      <c r="E3311">
        <f>'Data Spreadsheet'!G3312</f>
        <v>0</v>
      </c>
      <c r="F3311">
        <v>0</v>
      </c>
    </row>
    <row r="3312" spans="1:6">
      <c r="A3312" t="str">
        <f>'Data Spreadsheet'!A3313&amp;ROUNDUP('Data Spreadsheet'!C3313, -2)</f>
        <v>0</v>
      </c>
      <c r="B3312">
        <f>'Data Spreadsheet'!D3313</f>
        <v>0</v>
      </c>
      <c r="C3312">
        <f>'Data Spreadsheet'!E3313</f>
        <v>0</v>
      </c>
      <c r="D3312">
        <f>'Data Spreadsheet'!F3313</f>
        <v>0</v>
      </c>
      <c r="E3312">
        <f>'Data Spreadsheet'!G3313</f>
        <v>0</v>
      </c>
      <c r="F3312">
        <v>0</v>
      </c>
    </row>
    <row r="3313" spans="1:6">
      <c r="A3313" t="str">
        <f>'Data Spreadsheet'!A3314&amp;ROUNDUP('Data Spreadsheet'!C3314, -2)</f>
        <v>0</v>
      </c>
      <c r="B3313">
        <f>'Data Spreadsheet'!D3314</f>
        <v>0</v>
      </c>
      <c r="C3313">
        <f>'Data Spreadsheet'!E3314</f>
        <v>0</v>
      </c>
      <c r="D3313">
        <f>'Data Spreadsheet'!F3314</f>
        <v>0</v>
      </c>
      <c r="E3313">
        <f>'Data Spreadsheet'!G3314</f>
        <v>0</v>
      </c>
      <c r="F3313">
        <v>0</v>
      </c>
    </row>
    <row r="3314" spans="1:6">
      <c r="A3314" t="str">
        <f>'Data Spreadsheet'!A3315&amp;ROUNDUP('Data Spreadsheet'!C3315, -2)</f>
        <v>0</v>
      </c>
      <c r="B3314">
        <f>'Data Spreadsheet'!D3315</f>
        <v>0</v>
      </c>
      <c r="C3314">
        <f>'Data Spreadsheet'!E3315</f>
        <v>0</v>
      </c>
      <c r="D3314">
        <f>'Data Spreadsheet'!F3315</f>
        <v>0</v>
      </c>
      <c r="E3314">
        <f>'Data Spreadsheet'!G3315</f>
        <v>0</v>
      </c>
      <c r="F3314">
        <v>0</v>
      </c>
    </row>
    <row r="3315" spans="1:6">
      <c r="A3315" t="str">
        <f>'Data Spreadsheet'!A3316&amp;ROUNDUP('Data Spreadsheet'!C3316, -2)</f>
        <v>0</v>
      </c>
      <c r="B3315">
        <f>'Data Spreadsheet'!D3316</f>
        <v>0</v>
      </c>
      <c r="C3315">
        <f>'Data Spreadsheet'!E3316</f>
        <v>0</v>
      </c>
      <c r="D3315">
        <f>'Data Spreadsheet'!F3316</f>
        <v>0</v>
      </c>
      <c r="E3315">
        <f>'Data Spreadsheet'!G3316</f>
        <v>0</v>
      </c>
      <c r="F3315">
        <v>0</v>
      </c>
    </row>
    <row r="3316" spans="1:6">
      <c r="A3316" t="str">
        <f>'Data Spreadsheet'!A3317&amp;ROUNDUP('Data Spreadsheet'!C3317, -2)</f>
        <v>0</v>
      </c>
      <c r="B3316">
        <f>'Data Spreadsheet'!D3317</f>
        <v>0</v>
      </c>
      <c r="C3316">
        <f>'Data Spreadsheet'!E3317</f>
        <v>0</v>
      </c>
      <c r="D3316">
        <f>'Data Spreadsheet'!F3317</f>
        <v>0</v>
      </c>
      <c r="E3316">
        <f>'Data Spreadsheet'!G3317</f>
        <v>0</v>
      </c>
      <c r="F3316">
        <v>0</v>
      </c>
    </row>
    <row r="3317" spans="1:6">
      <c r="A3317" t="str">
        <f>'Data Spreadsheet'!A3318&amp;ROUNDUP('Data Spreadsheet'!C3318, -2)</f>
        <v>0</v>
      </c>
      <c r="B3317">
        <f>'Data Spreadsheet'!D3318</f>
        <v>0</v>
      </c>
      <c r="C3317">
        <f>'Data Spreadsheet'!E3318</f>
        <v>0</v>
      </c>
      <c r="D3317">
        <f>'Data Spreadsheet'!F3318</f>
        <v>0</v>
      </c>
      <c r="E3317">
        <f>'Data Spreadsheet'!G3318</f>
        <v>0</v>
      </c>
      <c r="F3317">
        <v>0</v>
      </c>
    </row>
    <row r="3318" spans="1:6">
      <c r="A3318" t="str">
        <f>'Data Spreadsheet'!A3319&amp;ROUNDUP('Data Spreadsheet'!C3319, -2)</f>
        <v>0</v>
      </c>
      <c r="B3318">
        <f>'Data Spreadsheet'!D3319</f>
        <v>0</v>
      </c>
      <c r="C3318">
        <f>'Data Spreadsheet'!E3319</f>
        <v>0</v>
      </c>
      <c r="D3318">
        <f>'Data Spreadsheet'!F3319</f>
        <v>0</v>
      </c>
      <c r="E3318">
        <f>'Data Spreadsheet'!G3319</f>
        <v>0</v>
      </c>
      <c r="F3318">
        <v>0</v>
      </c>
    </row>
    <row r="3319" spans="1:6">
      <c r="A3319" t="str">
        <f>'Data Spreadsheet'!A3320&amp;ROUNDUP('Data Spreadsheet'!C3320, -2)</f>
        <v>0</v>
      </c>
      <c r="B3319">
        <f>'Data Spreadsheet'!D3320</f>
        <v>0</v>
      </c>
      <c r="C3319">
        <f>'Data Spreadsheet'!E3320</f>
        <v>0</v>
      </c>
      <c r="D3319">
        <f>'Data Spreadsheet'!F3320</f>
        <v>0</v>
      </c>
      <c r="E3319">
        <f>'Data Spreadsheet'!G3320</f>
        <v>0</v>
      </c>
      <c r="F3319">
        <v>0</v>
      </c>
    </row>
    <row r="3320" spans="1:6">
      <c r="A3320" t="str">
        <f>'Data Spreadsheet'!A3321&amp;ROUNDUP('Data Spreadsheet'!C3321, -2)</f>
        <v>0</v>
      </c>
      <c r="B3320">
        <f>'Data Spreadsheet'!D3321</f>
        <v>0</v>
      </c>
      <c r="C3320">
        <f>'Data Spreadsheet'!E3321</f>
        <v>0</v>
      </c>
      <c r="D3320">
        <f>'Data Spreadsheet'!F3321</f>
        <v>0</v>
      </c>
      <c r="E3320">
        <f>'Data Spreadsheet'!G3321</f>
        <v>0</v>
      </c>
      <c r="F3320">
        <v>0</v>
      </c>
    </row>
    <row r="3321" spans="1:6">
      <c r="A3321" t="str">
        <f>'Data Spreadsheet'!A3322&amp;ROUNDUP('Data Spreadsheet'!C3322, -2)</f>
        <v>0</v>
      </c>
      <c r="B3321">
        <f>'Data Spreadsheet'!D3322</f>
        <v>0</v>
      </c>
      <c r="C3321">
        <f>'Data Spreadsheet'!E3322</f>
        <v>0</v>
      </c>
      <c r="D3321">
        <f>'Data Spreadsheet'!F3322</f>
        <v>0</v>
      </c>
      <c r="E3321">
        <f>'Data Spreadsheet'!G3322</f>
        <v>0</v>
      </c>
      <c r="F3321">
        <v>0</v>
      </c>
    </row>
    <row r="3322" spans="1:6">
      <c r="A3322" t="str">
        <f>'Data Spreadsheet'!A3323&amp;ROUNDUP('Data Spreadsheet'!C3323, -2)</f>
        <v>0</v>
      </c>
      <c r="B3322">
        <f>'Data Spreadsheet'!D3323</f>
        <v>0</v>
      </c>
      <c r="C3322">
        <f>'Data Spreadsheet'!E3323</f>
        <v>0</v>
      </c>
      <c r="D3322">
        <f>'Data Spreadsheet'!F3323</f>
        <v>0</v>
      </c>
      <c r="E3322">
        <f>'Data Spreadsheet'!G3323</f>
        <v>0</v>
      </c>
      <c r="F3322">
        <v>0</v>
      </c>
    </row>
    <row r="3323" spans="1:6">
      <c r="A3323" t="str">
        <f>'Data Spreadsheet'!A3324&amp;ROUNDUP('Data Spreadsheet'!C3324, -2)</f>
        <v>0</v>
      </c>
      <c r="B3323">
        <f>'Data Spreadsheet'!D3324</f>
        <v>0</v>
      </c>
      <c r="C3323">
        <f>'Data Spreadsheet'!E3324</f>
        <v>0</v>
      </c>
      <c r="D3323">
        <f>'Data Spreadsheet'!F3324</f>
        <v>0</v>
      </c>
      <c r="E3323">
        <f>'Data Spreadsheet'!G3324</f>
        <v>0</v>
      </c>
      <c r="F3323">
        <v>0</v>
      </c>
    </row>
    <row r="3324" spans="1:6">
      <c r="A3324" t="str">
        <f>'Data Spreadsheet'!A3325&amp;ROUNDUP('Data Spreadsheet'!C3325, -2)</f>
        <v>0</v>
      </c>
      <c r="B3324">
        <f>'Data Spreadsheet'!D3325</f>
        <v>0</v>
      </c>
      <c r="C3324">
        <f>'Data Spreadsheet'!E3325</f>
        <v>0</v>
      </c>
      <c r="D3324">
        <f>'Data Spreadsheet'!F3325</f>
        <v>0</v>
      </c>
      <c r="E3324">
        <f>'Data Spreadsheet'!G3325</f>
        <v>0</v>
      </c>
      <c r="F3324">
        <v>0</v>
      </c>
    </row>
    <row r="3325" spans="1:6">
      <c r="A3325" t="str">
        <f>'Data Spreadsheet'!A3326&amp;ROUNDUP('Data Spreadsheet'!C3326, -2)</f>
        <v>0</v>
      </c>
      <c r="B3325">
        <f>'Data Spreadsheet'!D3326</f>
        <v>0</v>
      </c>
      <c r="C3325">
        <f>'Data Spreadsheet'!E3326</f>
        <v>0</v>
      </c>
      <c r="D3325">
        <f>'Data Spreadsheet'!F3326</f>
        <v>0</v>
      </c>
      <c r="E3325">
        <f>'Data Spreadsheet'!G3326</f>
        <v>0</v>
      </c>
      <c r="F3325">
        <v>0</v>
      </c>
    </row>
    <row r="3326" spans="1:6">
      <c r="A3326" t="str">
        <f>'Data Spreadsheet'!A3327&amp;ROUNDUP('Data Spreadsheet'!C3327, -2)</f>
        <v>0</v>
      </c>
      <c r="B3326">
        <f>'Data Spreadsheet'!D3327</f>
        <v>0</v>
      </c>
      <c r="C3326">
        <f>'Data Spreadsheet'!E3327</f>
        <v>0</v>
      </c>
      <c r="D3326">
        <f>'Data Spreadsheet'!F3327</f>
        <v>0</v>
      </c>
      <c r="E3326">
        <f>'Data Spreadsheet'!G3327</f>
        <v>0</v>
      </c>
      <c r="F3326">
        <v>0</v>
      </c>
    </row>
    <row r="3327" spans="1:6">
      <c r="A3327" t="str">
        <f>'Data Spreadsheet'!A3328&amp;ROUNDUP('Data Spreadsheet'!C3328, -2)</f>
        <v>0</v>
      </c>
      <c r="B3327">
        <f>'Data Spreadsheet'!D3328</f>
        <v>0</v>
      </c>
      <c r="C3327">
        <f>'Data Spreadsheet'!E3328</f>
        <v>0</v>
      </c>
      <c r="D3327">
        <f>'Data Spreadsheet'!F3328</f>
        <v>0</v>
      </c>
      <c r="E3327">
        <f>'Data Spreadsheet'!G3328</f>
        <v>0</v>
      </c>
      <c r="F3327">
        <v>0</v>
      </c>
    </row>
    <row r="3328" spans="1:6">
      <c r="A3328" t="str">
        <f>'Data Spreadsheet'!A3329&amp;ROUNDUP('Data Spreadsheet'!C3329, -2)</f>
        <v>0</v>
      </c>
      <c r="B3328">
        <f>'Data Spreadsheet'!D3329</f>
        <v>0</v>
      </c>
      <c r="C3328">
        <f>'Data Spreadsheet'!E3329</f>
        <v>0</v>
      </c>
      <c r="D3328">
        <f>'Data Spreadsheet'!F3329</f>
        <v>0</v>
      </c>
      <c r="E3328">
        <f>'Data Spreadsheet'!G3329</f>
        <v>0</v>
      </c>
      <c r="F3328">
        <v>0</v>
      </c>
    </row>
    <row r="3329" spans="1:6">
      <c r="A3329" t="str">
        <f>'Data Spreadsheet'!A3330&amp;ROUNDUP('Data Spreadsheet'!C3330, -2)</f>
        <v>0</v>
      </c>
      <c r="B3329">
        <f>'Data Spreadsheet'!D3330</f>
        <v>0</v>
      </c>
      <c r="C3329">
        <f>'Data Spreadsheet'!E3330</f>
        <v>0</v>
      </c>
      <c r="D3329">
        <f>'Data Spreadsheet'!F3330</f>
        <v>0</v>
      </c>
      <c r="E3329">
        <f>'Data Spreadsheet'!G3330</f>
        <v>0</v>
      </c>
      <c r="F3329">
        <v>0</v>
      </c>
    </row>
    <row r="3330" spans="1:6">
      <c r="A3330" t="str">
        <f>'Data Spreadsheet'!A3331&amp;ROUNDUP('Data Spreadsheet'!C3331, -2)</f>
        <v>0</v>
      </c>
      <c r="B3330">
        <f>'Data Spreadsheet'!D3331</f>
        <v>0</v>
      </c>
      <c r="C3330">
        <f>'Data Spreadsheet'!E3331</f>
        <v>0</v>
      </c>
      <c r="D3330">
        <f>'Data Spreadsheet'!F3331</f>
        <v>0</v>
      </c>
      <c r="E3330">
        <f>'Data Spreadsheet'!G3331</f>
        <v>0</v>
      </c>
      <c r="F3330">
        <v>0</v>
      </c>
    </row>
    <row r="3331" spans="1:6">
      <c r="A3331" t="str">
        <f>'Data Spreadsheet'!A3332&amp;ROUNDUP('Data Spreadsheet'!C3332, -2)</f>
        <v>0</v>
      </c>
      <c r="B3331">
        <f>'Data Spreadsheet'!D3332</f>
        <v>0</v>
      </c>
      <c r="C3331">
        <f>'Data Spreadsheet'!E3332</f>
        <v>0</v>
      </c>
      <c r="D3331">
        <f>'Data Spreadsheet'!F3332</f>
        <v>0</v>
      </c>
      <c r="E3331">
        <f>'Data Spreadsheet'!G3332</f>
        <v>0</v>
      </c>
      <c r="F3331">
        <v>0</v>
      </c>
    </row>
    <row r="3332" spans="1:6">
      <c r="A3332" t="str">
        <f>'Data Spreadsheet'!A3333&amp;ROUNDUP('Data Spreadsheet'!C3333, -2)</f>
        <v>0</v>
      </c>
      <c r="B3332">
        <f>'Data Spreadsheet'!D3333</f>
        <v>0</v>
      </c>
      <c r="C3332">
        <f>'Data Spreadsheet'!E3333</f>
        <v>0</v>
      </c>
      <c r="D3332">
        <f>'Data Spreadsheet'!F3333</f>
        <v>0</v>
      </c>
      <c r="E3332">
        <f>'Data Spreadsheet'!G3333</f>
        <v>0</v>
      </c>
      <c r="F3332">
        <v>0</v>
      </c>
    </row>
    <row r="3333" spans="1:6">
      <c r="A3333" t="str">
        <f>'Data Spreadsheet'!A3334&amp;ROUNDUP('Data Spreadsheet'!C3334, -2)</f>
        <v>0</v>
      </c>
      <c r="B3333">
        <f>'Data Spreadsheet'!D3334</f>
        <v>0</v>
      </c>
      <c r="C3333">
        <f>'Data Spreadsheet'!E3334</f>
        <v>0</v>
      </c>
      <c r="D3333">
        <f>'Data Spreadsheet'!F3334</f>
        <v>0</v>
      </c>
      <c r="E3333">
        <f>'Data Spreadsheet'!G3334</f>
        <v>0</v>
      </c>
      <c r="F3333">
        <v>0</v>
      </c>
    </row>
    <row r="3334" spans="1:6">
      <c r="A3334" t="str">
        <f>'Data Spreadsheet'!A3335&amp;ROUNDUP('Data Spreadsheet'!C3335, -2)</f>
        <v>0</v>
      </c>
      <c r="B3334">
        <f>'Data Spreadsheet'!D3335</f>
        <v>0</v>
      </c>
      <c r="C3334">
        <f>'Data Spreadsheet'!E3335</f>
        <v>0</v>
      </c>
      <c r="D3334">
        <f>'Data Spreadsheet'!F3335</f>
        <v>0</v>
      </c>
      <c r="E3334">
        <f>'Data Spreadsheet'!G3335</f>
        <v>0</v>
      </c>
      <c r="F3334">
        <v>0</v>
      </c>
    </row>
    <row r="3335" spans="1:6">
      <c r="A3335" t="str">
        <f>'Data Spreadsheet'!A3336&amp;ROUNDUP('Data Spreadsheet'!C3336, -2)</f>
        <v>0</v>
      </c>
      <c r="B3335">
        <f>'Data Spreadsheet'!D3336</f>
        <v>0</v>
      </c>
      <c r="C3335">
        <f>'Data Spreadsheet'!E3336</f>
        <v>0</v>
      </c>
      <c r="D3335">
        <f>'Data Spreadsheet'!F3336</f>
        <v>0</v>
      </c>
      <c r="E3335">
        <f>'Data Spreadsheet'!G3336</f>
        <v>0</v>
      </c>
      <c r="F3335">
        <v>0</v>
      </c>
    </row>
    <row r="3336" spans="1:6">
      <c r="A3336" t="str">
        <f>'Data Spreadsheet'!A3337&amp;ROUNDUP('Data Spreadsheet'!C3337, -2)</f>
        <v>0</v>
      </c>
      <c r="B3336">
        <f>'Data Spreadsheet'!D3337</f>
        <v>0</v>
      </c>
      <c r="C3336">
        <f>'Data Spreadsheet'!E3337</f>
        <v>0</v>
      </c>
      <c r="D3336">
        <f>'Data Spreadsheet'!F3337</f>
        <v>0</v>
      </c>
      <c r="E3336">
        <f>'Data Spreadsheet'!G3337</f>
        <v>0</v>
      </c>
      <c r="F3336">
        <v>0</v>
      </c>
    </row>
    <row r="3337" spans="1:6">
      <c r="A3337" t="str">
        <f>'Data Spreadsheet'!A3338&amp;ROUNDUP('Data Spreadsheet'!C3338, -2)</f>
        <v>0</v>
      </c>
      <c r="B3337">
        <f>'Data Spreadsheet'!D3338</f>
        <v>0</v>
      </c>
      <c r="C3337">
        <f>'Data Spreadsheet'!E3338</f>
        <v>0</v>
      </c>
      <c r="D3337">
        <f>'Data Spreadsheet'!F3338</f>
        <v>0</v>
      </c>
      <c r="E3337">
        <f>'Data Spreadsheet'!G3338</f>
        <v>0</v>
      </c>
      <c r="F3337">
        <v>0</v>
      </c>
    </row>
    <row r="3338" spans="1:6">
      <c r="A3338" t="str">
        <f>'Data Spreadsheet'!A3339&amp;ROUNDUP('Data Spreadsheet'!C3339, -2)</f>
        <v>0</v>
      </c>
      <c r="B3338">
        <f>'Data Spreadsheet'!D3339</f>
        <v>0</v>
      </c>
      <c r="C3338">
        <f>'Data Spreadsheet'!E3339</f>
        <v>0</v>
      </c>
      <c r="D3338">
        <f>'Data Spreadsheet'!F3339</f>
        <v>0</v>
      </c>
      <c r="E3338">
        <f>'Data Spreadsheet'!G3339</f>
        <v>0</v>
      </c>
      <c r="F3338">
        <v>0</v>
      </c>
    </row>
    <row r="3339" spans="1:6">
      <c r="A3339" t="str">
        <f>'Data Spreadsheet'!A3340&amp;ROUNDUP('Data Spreadsheet'!C3340, -2)</f>
        <v>0</v>
      </c>
      <c r="B3339">
        <f>'Data Spreadsheet'!D3340</f>
        <v>0</v>
      </c>
      <c r="C3339">
        <f>'Data Spreadsheet'!E3340</f>
        <v>0</v>
      </c>
      <c r="D3339">
        <f>'Data Spreadsheet'!F3340</f>
        <v>0</v>
      </c>
      <c r="E3339">
        <f>'Data Spreadsheet'!G3340</f>
        <v>0</v>
      </c>
      <c r="F3339">
        <v>0</v>
      </c>
    </row>
    <row r="3340" spans="1:6">
      <c r="A3340" t="str">
        <f>'Data Spreadsheet'!A3341&amp;ROUNDUP('Data Spreadsheet'!C3341, -2)</f>
        <v>0</v>
      </c>
      <c r="B3340">
        <f>'Data Spreadsheet'!D3341</f>
        <v>0</v>
      </c>
      <c r="C3340">
        <f>'Data Spreadsheet'!E3341</f>
        <v>0</v>
      </c>
      <c r="D3340">
        <f>'Data Spreadsheet'!F3341</f>
        <v>0</v>
      </c>
      <c r="E3340">
        <f>'Data Spreadsheet'!G3341</f>
        <v>0</v>
      </c>
      <c r="F3340">
        <v>0</v>
      </c>
    </row>
    <row r="3341" spans="1:6">
      <c r="A3341" t="str">
        <f>'Data Spreadsheet'!A3342&amp;ROUNDUP('Data Spreadsheet'!C3342, -2)</f>
        <v>0</v>
      </c>
      <c r="B3341">
        <f>'Data Spreadsheet'!D3342</f>
        <v>0</v>
      </c>
      <c r="C3341">
        <f>'Data Spreadsheet'!E3342</f>
        <v>0</v>
      </c>
      <c r="D3341">
        <f>'Data Spreadsheet'!F3342</f>
        <v>0</v>
      </c>
      <c r="E3341">
        <f>'Data Spreadsheet'!G3342</f>
        <v>0</v>
      </c>
      <c r="F3341">
        <v>0</v>
      </c>
    </row>
    <row r="3342" spans="1:6">
      <c r="A3342" t="str">
        <f>'Data Spreadsheet'!A3343&amp;ROUNDUP('Data Spreadsheet'!C3343, -2)</f>
        <v>0</v>
      </c>
      <c r="B3342">
        <f>'Data Spreadsheet'!D3343</f>
        <v>0</v>
      </c>
      <c r="C3342">
        <f>'Data Spreadsheet'!E3343</f>
        <v>0</v>
      </c>
      <c r="D3342">
        <f>'Data Spreadsheet'!F3343</f>
        <v>0</v>
      </c>
      <c r="E3342">
        <f>'Data Spreadsheet'!G3343</f>
        <v>0</v>
      </c>
      <c r="F3342">
        <v>0</v>
      </c>
    </row>
    <row r="3343" spans="1:6">
      <c r="A3343" t="str">
        <f>'Data Spreadsheet'!A3344&amp;ROUNDUP('Data Spreadsheet'!C3344, -2)</f>
        <v>0</v>
      </c>
      <c r="B3343">
        <f>'Data Spreadsheet'!D3344</f>
        <v>0</v>
      </c>
      <c r="C3343">
        <f>'Data Spreadsheet'!E3344</f>
        <v>0</v>
      </c>
      <c r="D3343">
        <f>'Data Spreadsheet'!F3344</f>
        <v>0</v>
      </c>
      <c r="E3343">
        <f>'Data Spreadsheet'!G3344</f>
        <v>0</v>
      </c>
      <c r="F3343">
        <v>0</v>
      </c>
    </row>
    <row r="3344" spans="1:6">
      <c r="A3344" t="str">
        <f>'Data Spreadsheet'!A3345&amp;ROUNDUP('Data Spreadsheet'!C3345, -2)</f>
        <v>0</v>
      </c>
      <c r="B3344">
        <f>'Data Spreadsheet'!D3345</f>
        <v>0</v>
      </c>
      <c r="C3344">
        <f>'Data Spreadsheet'!E3345</f>
        <v>0</v>
      </c>
      <c r="D3344">
        <f>'Data Spreadsheet'!F3345</f>
        <v>0</v>
      </c>
      <c r="E3344">
        <f>'Data Spreadsheet'!G3345</f>
        <v>0</v>
      </c>
      <c r="F3344">
        <v>0</v>
      </c>
    </row>
    <row r="3345" spans="1:6">
      <c r="A3345" t="str">
        <f>'Data Spreadsheet'!A3346&amp;ROUNDUP('Data Spreadsheet'!C3346, -2)</f>
        <v>0</v>
      </c>
      <c r="B3345">
        <f>'Data Spreadsheet'!D3346</f>
        <v>0</v>
      </c>
      <c r="C3345">
        <f>'Data Spreadsheet'!E3346</f>
        <v>0</v>
      </c>
      <c r="D3345">
        <f>'Data Spreadsheet'!F3346</f>
        <v>0</v>
      </c>
      <c r="E3345">
        <f>'Data Spreadsheet'!G3346</f>
        <v>0</v>
      </c>
      <c r="F3345">
        <v>0</v>
      </c>
    </row>
    <row r="3346" spans="1:6">
      <c r="A3346" t="str">
        <f>'Data Spreadsheet'!A3347&amp;ROUNDUP('Data Spreadsheet'!C3347, -2)</f>
        <v>0</v>
      </c>
      <c r="B3346">
        <f>'Data Spreadsheet'!D3347</f>
        <v>0</v>
      </c>
      <c r="C3346">
        <f>'Data Spreadsheet'!E3347</f>
        <v>0</v>
      </c>
      <c r="D3346">
        <f>'Data Spreadsheet'!F3347</f>
        <v>0</v>
      </c>
      <c r="E3346">
        <f>'Data Spreadsheet'!G3347</f>
        <v>0</v>
      </c>
      <c r="F3346">
        <v>0</v>
      </c>
    </row>
    <row r="3347" spans="1:6">
      <c r="A3347" t="str">
        <f>'Data Spreadsheet'!A3348&amp;ROUNDUP('Data Spreadsheet'!C3348, -2)</f>
        <v>0</v>
      </c>
      <c r="B3347">
        <f>'Data Spreadsheet'!D3348</f>
        <v>0</v>
      </c>
      <c r="C3347">
        <f>'Data Spreadsheet'!E3348</f>
        <v>0</v>
      </c>
      <c r="D3347">
        <f>'Data Spreadsheet'!F3348</f>
        <v>0</v>
      </c>
      <c r="E3347">
        <f>'Data Spreadsheet'!G3348</f>
        <v>0</v>
      </c>
      <c r="F3347">
        <v>0</v>
      </c>
    </row>
    <row r="3348" spans="1:6">
      <c r="A3348" t="str">
        <f>'Data Spreadsheet'!A3349&amp;ROUNDUP('Data Spreadsheet'!C3349, -2)</f>
        <v>0</v>
      </c>
      <c r="B3348">
        <f>'Data Spreadsheet'!D3349</f>
        <v>0</v>
      </c>
      <c r="C3348">
        <f>'Data Spreadsheet'!E3349</f>
        <v>0</v>
      </c>
      <c r="D3348">
        <f>'Data Spreadsheet'!F3349</f>
        <v>0</v>
      </c>
      <c r="E3348">
        <f>'Data Spreadsheet'!G3349</f>
        <v>0</v>
      </c>
      <c r="F3348">
        <v>0</v>
      </c>
    </row>
    <row r="3349" spans="1:6">
      <c r="A3349" t="str">
        <f>'Data Spreadsheet'!A3350&amp;ROUNDUP('Data Spreadsheet'!C3350, -2)</f>
        <v>0</v>
      </c>
      <c r="B3349">
        <f>'Data Spreadsheet'!D3350</f>
        <v>0</v>
      </c>
      <c r="C3349">
        <f>'Data Spreadsheet'!E3350</f>
        <v>0</v>
      </c>
      <c r="D3349">
        <f>'Data Spreadsheet'!F3350</f>
        <v>0</v>
      </c>
      <c r="E3349">
        <f>'Data Spreadsheet'!G3350</f>
        <v>0</v>
      </c>
      <c r="F3349">
        <v>0</v>
      </c>
    </row>
    <row r="3350" spans="1:6">
      <c r="A3350" t="str">
        <f>'Data Spreadsheet'!A3351&amp;ROUNDUP('Data Spreadsheet'!C3351, -2)</f>
        <v>0</v>
      </c>
      <c r="B3350">
        <f>'Data Spreadsheet'!D3351</f>
        <v>0</v>
      </c>
      <c r="C3350">
        <f>'Data Spreadsheet'!E3351</f>
        <v>0</v>
      </c>
      <c r="D3350">
        <f>'Data Spreadsheet'!F3351</f>
        <v>0</v>
      </c>
      <c r="E3350">
        <f>'Data Spreadsheet'!G3351</f>
        <v>0</v>
      </c>
      <c r="F3350">
        <v>0</v>
      </c>
    </row>
    <row r="3351" spans="1:6">
      <c r="A3351" t="str">
        <f>'Data Spreadsheet'!A3352&amp;ROUNDUP('Data Spreadsheet'!C3352, -2)</f>
        <v>0</v>
      </c>
      <c r="B3351">
        <f>'Data Spreadsheet'!D3352</f>
        <v>0</v>
      </c>
      <c r="C3351">
        <f>'Data Spreadsheet'!E3352</f>
        <v>0</v>
      </c>
      <c r="D3351">
        <f>'Data Spreadsheet'!F3352</f>
        <v>0</v>
      </c>
      <c r="E3351">
        <f>'Data Spreadsheet'!G3352</f>
        <v>0</v>
      </c>
      <c r="F3351">
        <v>0</v>
      </c>
    </row>
    <row r="3352" spans="1:6">
      <c r="A3352" t="str">
        <f>'Data Spreadsheet'!A3353&amp;ROUNDUP('Data Spreadsheet'!C3353, -2)</f>
        <v>0</v>
      </c>
      <c r="B3352">
        <f>'Data Spreadsheet'!D3353</f>
        <v>0</v>
      </c>
      <c r="C3352">
        <f>'Data Spreadsheet'!E3353</f>
        <v>0</v>
      </c>
      <c r="D3352">
        <f>'Data Spreadsheet'!F3353</f>
        <v>0</v>
      </c>
      <c r="E3352">
        <f>'Data Spreadsheet'!G3353</f>
        <v>0</v>
      </c>
      <c r="F3352">
        <v>0</v>
      </c>
    </row>
    <row r="3353" spans="1:6">
      <c r="A3353" t="str">
        <f>'Data Spreadsheet'!A3354&amp;ROUNDUP('Data Spreadsheet'!C3354, -2)</f>
        <v>0</v>
      </c>
      <c r="B3353">
        <f>'Data Spreadsheet'!D3354</f>
        <v>0</v>
      </c>
      <c r="C3353">
        <f>'Data Spreadsheet'!E3354</f>
        <v>0</v>
      </c>
      <c r="D3353">
        <f>'Data Spreadsheet'!F3354</f>
        <v>0</v>
      </c>
      <c r="E3353">
        <f>'Data Spreadsheet'!G3354</f>
        <v>0</v>
      </c>
      <c r="F3353">
        <v>0</v>
      </c>
    </row>
    <row r="3354" spans="1:6">
      <c r="A3354" t="str">
        <f>'Data Spreadsheet'!A3355&amp;ROUNDUP('Data Spreadsheet'!C3355, -2)</f>
        <v>0</v>
      </c>
      <c r="B3354">
        <f>'Data Spreadsheet'!D3355</f>
        <v>0</v>
      </c>
      <c r="C3354">
        <f>'Data Spreadsheet'!E3355</f>
        <v>0</v>
      </c>
      <c r="D3354">
        <f>'Data Spreadsheet'!F3355</f>
        <v>0</v>
      </c>
      <c r="E3354">
        <f>'Data Spreadsheet'!G3355</f>
        <v>0</v>
      </c>
      <c r="F3354">
        <v>0</v>
      </c>
    </row>
    <row r="3355" spans="1:6">
      <c r="A3355" t="str">
        <f>'Data Spreadsheet'!A3356&amp;ROUNDUP('Data Spreadsheet'!C3356, -2)</f>
        <v>0</v>
      </c>
      <c r="B3355">
        <f>'Data Spreadsheet'!D3356</f>
        <v>0</v>
      </c>
      <c r="C3355">
        <f>'Data Spreadsheet'!E3356</f>
        <v>0</v>
      </c>
      <c r="D3355">
        <f>'Data Spreadsheet'!F3356</f>
        <v>0</v>
      </c>
      <c r="E3355">
        <f>'Data Spreadsheet'!G3356</f>
        <v>0</v>
      </c>
      <c r="F3355">
        <v>0</v>
      </c>
    </row>
    <row r="3356" spans="1:6">
      <c r="A3356" t="str">
        <f>'Data Spreadsheet'!A3357&amp;ROUNDUP('Data Spreadsheet'!C3357, -2)</f>
        <v>0</v>
      </c>
      <c r="B3356">
        <f>'Data Spreadsheet'!D3357</f>
        <v>0</v>
      </c>
      <c r="C3356">
        <f>'Data Spreadsheet'!E3357</f>
        <v>0</v>
      </c>
      <c r="D3356">
        <f>'Data Spreadsheet'!F3357</f>
        <v>0</v>
      </c>
      <c r="E3356">
        <f>'Data Spreadsheet'!G3357</f>
        <v>0</v>
      </c>
      <c r="F3356">
        <v>0</v>
      </c>
    </row>
    <row r="3357" spans="1:6">
      <c r="A3357" t="str">
        <f>'Data Spreadsheet'!A3358&amp;ROUNDUP('Data Spreadsheet'!C3358, -2)</f>
        <v>0</v>
      </c>
      <c r="B3357">
        <f>'Data Spreadsheet'!D3358</f>
        <v>0</v>
      </c>
      <c r="C3357">
        <f>'Data Spreadsheet'!E3358</f>
        <v>0</v>
      </c>
      <c r="D3357">
        <f>'Data Spreadsheet'!F3358</f>
        <v>0</v>
      </c>
      <c r="E3357">
        <f>'Data Spreadsheet'!G3358</f>
        <v>0</v>
      </c>
      <c r="F3357">
        <v>0</v>
      </c>
    </row>
    <row r="3358" spans="1:6">
      <c r="A3358" t="str">
        <f>'Data Spreadsheet'!A3359&amp;ROUNDUP('Data Spreadsheet'!C3359, -2)</f>
        <v>0</v>
      </c>
      <c r="B3358">
        <f>'Data Spreadsheet'!D3359</f>
        <v>0</v>
      </c>
      <c r="C3358">
        <f>'Data Spreadsheet'!E3359</f>
        <v>0</v>
      </c>
      <c r="D3358">
        <f>'Data Spreadsheet'!F3359</f>
        <v>0</v>
      </c>
      <c r="E3358">
        <f>'Data Spreadsheet'!G3359</f>
        <v>0</v>
      </c>
      <c r="F3358">
        <v>0</v>
      </c>
    </row>
    <row r="3359" spans="1:6">
      <c r="A3359" t="str">
        <f>'Data Spreadsheet'!A3360&amp;ROUNDUP('Data Spreadsheet'!C3360, -2)</f>
        <v>0</v>
      </c>
      <c r="B3359">
        <f>'Data Spreadsheet'!D3360</f>
        <v>0</v>
      </c>
      <c r="C3359">
        <f>'Data Spreadsheet'!E3360</f>
        <v>0</v>
      </c>
      <c r="D3359">
        <f>'Data Spreadsheet'!F3360</f>
        <v>0</v>
      </c>
      <c r="E3359">
        <f>'Data Spreadsheet'!G3360</f>
        <v>0</v>
      </c>
      <c r="F3359">
        <v>0</v>
      </c>
    </row>
    <row r="3360" spans="1:6">
      <c r="A3360" t="str">
        <f>'Data Spreadsheet'!A3361&amp;ROUNDUP('Data Spreadsheet'!C3361, -2)</f>
        <v>0</v>
      </c>
      <c r="B3360">
        <f>'Data Spreadsheet'!D3361</f>
        <v>0</v>
      </c>
      <c r="C3360">
        <f>'Data Spreadsheet'!E3361</f>
        <v>0</v>
      </c>
      <c r="D3360">
        <f>'Data Spreadsheet'!F3361</f>
        <v>0</v>
      </c>
      <c r="E3360">
        <f>'Data Spreadsheet'!G3361</f>
        <v>0</v>
      </c>
      <c r="F3360">
        <v>0</v>
      </c>
    </row>
    <row r="3361" spans="1:6">
      <c r="A3361" t="str">
        <f>'Data Spreadsheet'!A3362&amp;ROUNDUP('Data Spreadsheet'!C3362, -2)</f>
        <v>0</v>
      </c>
      <c r="B3361">
        <f>'Data Spreadsheet'!D3362</f>
        <v>0</v>
      </c>
      <c r="C3361">
        <f>'Data Spreadsheet'!E3362</f>
        <v>0</v>
      </c>
      <c r="D3361">
        <f>'Data Spreadsheet'!F3362</f>
        <v>0</v>
      </c>
      <c r="E3361">
        <f>'Data Spreadsheet'!G3362</f>
        <v>0</v>
      </c>
      <c r="F3361">
        <v>0</v>
      </c>
    </row>
    <row r="3362" spans="1:6">
      <c r="A3362" t="str">
        <f>'Data Spreadsheet'!A3363&amp;ROUNDUP('Data Spreadsheet'!C3363, -2)</f>
        <v>0</v>
      </c>
      <c r="B3362">
        <f>'Data Spreadsheet'!D3363</f>
        <v>0</v>
      </c>
      <c r="C3362">
        <f>'Data Spreadsheet'!E3363</f>
        <v>0</v>
      </c>
      <c r="D3362">
        <f>'Data Spreadsheet'!F3363</f>
        <v>0</v>
      </c>
      <c r="E3362">
        <f>'Data Spreadsheet'!G3363</f>
        <v>0</v>
      </c>
      <c r="F3362">
        <v>0</v>
      </c>
    </row>
    <row r="3363" spans="1:6">
      <c r="A3363" t="str">
        <f>'Data Spreadsheet'!A3364&amp;ROUNDUP('Data Spreadsheet'!C3364, -2)</f>
        <v>0</v>
      </c>
      <c r="B3363">
        <f>'Data Spreadsheet'!D3364</f>
        <v>0</v>
      </c>
      <c r="C3363">
        <f>'Data Spreadsheet'!E3364</f>
        <v>0</v>
      </c>
      <c r="D3363">
        <f>'Data Spreadsheet'!F3364</f>
        <v>0</v>
      </c>
      <c r="E3363">
        <f>'Data Spreadsheet'!G3364</f>
        <v>0</v>
      </c>
      <c r="F3363">
        <v>0</v>
      </c>
    </row>
    <row r="3364" spans="1:6">
      <c r="A3364" t="str">
        <f>'Data Spreadsheet'!A3365&amp;ROUNDUP('Data Spreadsheet'!C3365, -2)</f>
        <v>0</v>
      </c>
      <c r="B3364">
        <f>'Data Spreadsheet'!D3365</f>
        <v>0</v>
      </c>
      <c r="C3364">
        <f>'Data Spreadsheet'!E3365</f>
        <v>0</v>
      </c>
      <c r="D3364">
        <f>'Data Spreadsheet'!F3365</f>
        <v>0</v>
      </c>
      <c r="E3364">
        <f>'Data Spreadsheet'!G3365</f>
        <v>0</v>
      </c>
      <c r="F3364">
        <v>0</v>
      </c>
    </row>
    <row r="3365" spans="1:6">
      <c r="A3365" t="str">
        <f>'Data Spreadsheet'!A3366&amp;ROUNDUP('Data Spreadsheet'!C3366, -2)</f>
        <v>0</v>
      </c>
      <c r="B3365">
        <f>'Data Spreadsheet'!D3366</f>
        <v>0</v>
      </c>
      <c r="C3365">
        <f>'Data Spreadsheet'!E3366</f>
        <v>0</v>
      </c>
      <c r="D3365">
        <f>'Data Spreadsheet'!F3366</f>
        <v>0</v>
      </c>
      <c r="E3365">
        <f>'Data Spreadsheet'!G3366</f>
        <v>0</v>
      </c>
      <c r="F3365">
        <v>0</v>
      </c>
    </row>
    <row r="3366" spans="1:6">
      <c r="A3366" t="str">
        <f>'Data Spreadsheet'!A3367&amp;ROUNDUP('Data Spreadsheet'!C3367, -2)</f>
        <v>0</v>
      </c>
      <c r="B3366">
        <f>'Data Spreadsheet'!D3367</f>
        <v>0</v>
      </c>
      <c r="C3366">
        <f>'Data Spreadsheet'!E3367</f>
        <v>0</v>
      </c>
      <c r="D3366">
        <f>'Data Spreadsheet'!F3367</f>
        <v>0</v>
      </c>
      <c r="E3366">
        <f>'Data Spreadsheet'!G3367</f>
        <v>0</v>
      </c>
      <c r="F3366">
        <v>0</v>
      </c>
    </row>
    <row r="3367" spans="1:6">
      <c r="A3367" t="str">
        <f>'Data Spreadsheet'!A3368&amp;ROUNDUP('Data Spreadsheet'!C3368, -2)</f>
        <v>0</v>
      </c>
      <c r="B3367">
        <f>'Data Spreadsheet'!D3368</f>
        <v>0</v>
      </c>
      <c r="C3367">
        <f>'Data Spreadsheet'!E3368</f>
        <v>0</v>
      </c>
      <c r="D3367">
        <f>'Data Spreadsheet'!F3368</f>
        <v>0</v>
      </c>
      <c r="E3367">
        <f>'Data Spreadsheet'!G3368</f>
        <v>0</v>
      </c>
      <c r="F3367">
        <v>0</v>
      </c>
    </row>
    <row r="3368" spans="1:6">
      <c r="A3368" t="str">
        <f>'Data Spreadsheet'!A3369&amp;ROUNDUP('Data Spreadsheet'!C3369, -2)</f>
        <v>0</v>
      </c>
      <c r="B3368">
        <f>'Data Spreadsheet'!D3369</f>
        <v>0</v>
      </c>
      <c r="C3368">
        <f>'Data Spreadsheet'!E3369</f>
        <v>0</v>
      </c>
      <c r="D3368">
        <f>'Data Spreadsheet'!F3369</f>
        <v>0</v>
      </c>
      <c r="E3368">
        <f>'Data Spreadsheet'!G3369</f>
        <v>0</v>
      </c>
      <c r="F3368">
        <v>0</v>
      </c>
    </row>
    <row r="3369" spans="1:6">
      <c r="A3369" t="str">
        <f>'Data Spreadsheet'!A3370&amp;ROUNDUP('Data Spreadsheet'!C3370, -2)</f>
        <v>0</v>
      </c>
      <c r="B3369">
        <f>'Data Spreadsheet'!D3370</f>
        <v>0</v>
      </c>
      <c r="C3369">
        <f>'Data Spreadsheet'!E3370</f>
        <v>0</v>
      </c>
      <c r="D3369">
        <f>'Data Spreadsheet'!F3370</f>
        <v>0</v>
      </c>
      <c r="E3369">
        <f>'Data Spreadsheet'!G3370</f>
        <v>0</v>
      </c>
      <c r="F3369">
        <v>0</v>
      </c>
    </row>
    <row r="3370" spans="1:6">
      <c r="A3370" t="str">
        <f>'Data Spreadsheet'!A3371&amp;ROUNDUP('Data Spreadsheet'!C3371, -2)</f>
        <v>0</v>
      </c>
      <c r="B3370">
        <f>'Data Spreadsheet'!D3371</f>
        <v>0</v>
      </c>
      <c r="C3370">
        <f>'Data Spreadsheet'!E3371</f>
        <v>0</v>
      </c>
      <c r="D3370">
        <f>'Data Spreadsheet'!F3371</f>
        <v>0</v>
      </c>
      <c r="E3370">
        <f>'Data Spreadsheet'!G3371</f>
        <v>0</v>
      </c>
      <c r="F3370">
        <v>0</v>
      </c>
    </row>
    <row r="3371" spans="1:6">
      <c r="A3371" t="str">
        <f>'Data Spreadsheet'!A3372&amp;ROUNDUP('Data Spreadsheet'!C3372, -2)</f>
        <v>0</v>
      </c>
      <c r="B3371">
        <f>'Data Spreadsheet'!D3372</f>
        <v>0</v>
      </c>
      <c r="C3371">
        <f>'Data Spreadsheet'!E3372</f>
        <v>0</v>
      </c>
      <c r="D3371">
        <f>'Data Spreadsheet'!F3372</f>
        <v>0</v>
      </c>
      <c r="E3371">
        <f>'Data Spreadsheet'!G3372</f>
        <v>0</v>
      </c>
      <c r="F3371">
        <v>0</v>
      </c>
    </row>
    <row r="3372" spans="1:6">
      <c r="A3372" t="str">
        <f>'Data Spreadsheet'!A3373&amp;ROUNDUP('Data Spreadsheet'!C3373, -2)</f>
        <v>0</v>
      </c>
      <c r="B3372">
        <f>'Data Spreadsheet'!D3373</f>
        <v>0</v>
      </c>
      <c r="C3372">
        <f>'Data Spreadsheet'!E3373</f>
        <v>0</v>
      </c>
      <c r="D3372">
        <f>'Data Spreadsheet'!F3373</f>
        <v>0</v>
      </c>
      <c r="E3372">
        <f>'Data Spreadsheet'!G3373</f>
        <v>0</v>
      </c>
      <c r="F3372">
        <v>0</v>
      </c>
    </row>
    <row r="3373" spans="1:6">
      <c r="A3373" t="str">
        <f>'Data Spreadsheet'!A3374&amp;ROUNDUP('Data Spreadsheet'!C3374, -2)</f>
        <v>0</v>
      </c>
      <c r="B3373">
        <f>'Data Spreadsheet'!D3374</f>
        <v>0</v>
      </c>
      <c r="C3373">
        <f>'Data Spreadsheet'!E3374</f>
        <v>0</v>
      </c>
      <c r="D3373">
        <f>'Data Spreadsheet'!F3374</f>
        <v>0</v>
      </c>
      <c r="E3373">
        <f>'Data Spreadsheet'!G3374</f>
        <v>0</v>
      </c>
      <c r="F3373">
        <v>0</v>
      </c>
    </row>
    <row r="3374" spans="1:6">
      <c r="A3374" t="str">
        <f>'Data Spreadsheet'!A3375&amp;ROUNDUP('Data Spreadsheet'!C3375, -2)</f>
        <v>0</v>
      </c>
      <c r="B3374">
        <f>'Data Spreadsheet'!D3375</f>
        <v>0</v>
      </c>
      <c r="C3374">
        <f>'Data Spreadsheet'!E3375</f>
        <v>0</v>
      </c>
      <c r="D3374">
        <f>'Data Spreadsheet'!F3375</f>
        <v>0</v>
      </c>
      <c r="E3374">
        <f>'Data Spreadsheet'!G3375</f>
        <v>0</v>
      </c>
      <c r="F3374">
        <v>0</v>
      </c>
    </row>
    <row r="3375" spans="1:6">
      <c r="A3375" t="str">
        <f>'Data Spreadsheet'!A3376&amp;ROUNDUP('Data Spreadsheet'!C3376, -2)</f>
        <v>0</v>
      </c>
      <c r="B3375">
        <f>'Data Spreadsheet'!D3376</f>
        <v>0</v>
      </c>
      <c r="C3375">
        <f>'Data Spreadsheet'!E3376</f>
        <v>0</v>
      </c>
      <c r="D3375">
        <f>'Data Spreadsheet'!F3376</f>
        <v>0</v>
      </c>
      <c r="E3375">
        <f>'Data Spreadsheet'!G3376</f>
        <v>0</v>
      </c>
      <c r="F3375">
        <v>0</v>
      </c>
    </row>
    <row r="3376" spans="1:6">
      <c r="A3376" t="str">
        <f>'Data Spreadsheet'!A3377&amp;ROUNDUP('Data Spreadsheet'!C3377, -2)</f>
        <v>0</v>
      </c>
      <c r="B3376">
        <f>'Data Spreadsheet'!D3377</f>
        <v>0</v>
      </c>
      <c r="C3376">
        <f>'Data Spreadsheet'!E3377</f>
        <v>0</v>
      </c>
      <c r="D3376">
        <f>'Data Spreadsheet'!F3377</f>
        <v>0</v>
      </c>
      <c r="E3376">
        <f>'Data Spreadsheet'!G3377</f>
        <v>0</v>
      </c>
      <c r="F3376">
        <v>0</v>
      </c>
    </row>
    <row r="3377" spans="1:6">
      <c r="A3377" t="str">
        <f>'Data Spreadsheet'!A3378&amp;ROUNDUP('Data Spreadsheet'!C3378, -2)</f>
        <v>0</v>
      </c>
      <c r="B3377">
        <f>'Data Spreadsheet'!D3378</f>
        <v>0</v>
      </c>
      <c r="C3377">
        <f>'Data Spreadsheet'!E3378</f>
        <v>0</v>
      </c>
      <c r="D3377">
        <f>'Data Spreadsheet'!F3378</f>
        <v>0</v>
      </c>
      <c r="E3377">
        <f>'Data Spreadsheet'!G3378</f>
        <v>0</v>
      </c>
      <c r="F3377">
        <v>0</v>
      </c>
    </row>
    <row r="3378" spans="1:6">
      <c r="A3378" t="str">
        <f>'Data Spreadsheet'!A3379&amp;ROUNDUP('Data Spreadsheet'!C3379, -2)</f>
        <v>0</v>
      </c>
      <c r="B3378">
        <f>'Data Spreadsheet'!D3379</f>
        <v>0</v>
      </c>
      <c r="C3378">
        <f>'Data Spreadsheet'!E3379</f>
        <v>0</v>
      </c>
      <c r="D3378">
        <f>'Data Spreadsheet'!F3379</f>
        <v>0</v>
      </c>
      <c r="E3378">
        <f>'Data Spreadsheet'!G3379</f>
        <v>0</v>
      </c>
      <c r="F3378">
        <v>0</v>
      </c>
    </row>
    <row r="3379" spans="1:6">
      <c r="A3379" t="str">
        <f>'Data Spreadsheet'!A3380&amp;ROUNDUP('Data Spreadsheet'!C3380, -2)</f>
        <v>0</v>
      </c>
      <c r="B3379">
        <f>'Data Spreadsheet'!D3380</f>
        <v>0</v>
      </c>
      <c r="C3379">
        <f>'Data Spreadsheet'!E3380</f>
        <v>0</v>
      </c>
      <c r="D3379">
        <f>'Data Spreadsheet'!F3380</f>
        <v>0</v>
      </c>
      <c r="E3379">
        <f>'Data Spreadsheet'!G3380</f>
        <v>0</v>
      </c>
      <c r="F3379">
        <v>0</v>
      </c>
    </row>
    <row r="3380" spans="1:6">
      <c r="A3380" t="str">
        <f>'Data Spreadsheet'!A3381&amp;ROUNDUP('Data Spreadsheet'!C3381, -2)</f>
        <v>0</v>
      </c>
      <c r="B3380">
        <f>'Data Spreadsheet'!D3381</f>
        <v>0</v>
      </c>
      <c r="C3380">
        <f>'Data Spreadsheet'!E3381</f>
        <v>0</v>
      </c>
      <c r="D3380">
        <f>'Data Spreadsheet'!F3381</f>
        <v>0</v>
      </c>
      <c r="E3380">
        <f>'Data Spreadsheet'!G3381</f>
        <v>0</v>
      </c>
      <c r="F3380">
        <v>0</v>
      </c>
    </row>
    <row r="3381" spans="1:6">
      <c r="A3381" t="str">
        <f>'Data Spreadsheet'!A3382&amp;ROUNDUP('Data Spreadsheet'!C3382, -2)</f>
        <v>0</v>
      </c>
      <c r="B3381">
        <f>'Data Spreadsheet'!D3382</f>
        <v>0</v>
      </c>
      <c r="C3381">
        <f>'Data Spreadsheet'!E3382</f>
        <v>0</v>
      </c>
      <c r="D3381">
        <f>'Data Spreadsheet'!F3382</f>
        <v>0</v>
      </c>
      <c r="E3381">
        <f>'Data Spreadsheet'!G3382</f>
        <v>0</v>
      </c>
      <c r="F3381">
        <v>0</v>
      </c>
    </row>
    <row r="3382" spans="1:6">
      <c r="A3382" t="str">
        <f>'Data Spreadsheet'!A3383&amp;ROUNDUP('Data Spreadsheet'!C3383, -2)</f>
        <v>0</v>
      </c>
      <c r="B3382">
        <f>'Data Spreadsheet'!D3383</f>
        <v>0</v>
      </c>
      <c r="C3382">
        <f>'Data Spreadsheet'!E3383</f>
        <v>0</v>
      </c>
      <c r="D3382">
        <f>'Data Spreadsheet'!F3383</f>
        <v>0</v>
      </c>
      <c r="E3382">
        <f>'Data Spreadsheet'!G3383</f>
        <v>0</v>
      </c>
      <c r="F3382">
        <v>0</v>
      </c>
    </row>
    <row r="3383" spans="1:6">
      <c r="A3383" t="str">
        <f>'Data Spreadsheet'!A3384&amp;ROUNDUP('Data Spreadsheet'!C3384, -2)</f>
        <v>0</v>
      </c>
      <c r="B3383">
        <f>'Data Spreadsheet'!D3384</f>
        <v>0</v>
      </c>
      <c r="C3383">
        <f>'Data Spreadsheet'!E3384</f>
        <v>0</v>
      </c>
      <c r="D3383">
        <f>'Data Spreadsheet'!F3384</f>
        <v>0</v>
      </c>
      <c r="E3383">
        <f>'Data Spreadsheet'!G3384</f>
        <v>0</v>
      </c>
      <c r="F3383">
        <v>0</v>
      </c>
    </row>
    <row r="3384" spans="1:6">
      <c r="A3384" t="str">
        <f>'Data Spreadsheet'!A3385&amp;ROUNDUP('Data Spreadsheet'!C3385, -2)</f>
        <v>0</v>
      </c>
      <c r="B3384">
        <f>'Data Spreadsheet'!D3385</f>
        <v>0</v>
      </c>
      <c r="C3384">
        <f>'Data Spreadsheet'!E3385</f>
        <v>0</v>
      </c>
      <c r="D3384">
        <f>'Data Spreadsheet'!F3385</f>
        <v>0</v>
      </c>
      <c r="E3384">
        <f>'Data Spreadsheet'!G3385</f>
        <v>0</v>
      </c>
      <c r="F3384">
        <v>0</v>
      </c>
    </row>
    <row r="3385" spans="1:6">
      <c r="A3385" t="str">
        <f>'Data Spreadsheet'!A3386&amp;ROUNDUP('Data Spreadsheet'!C3386, -2)</f>
        <v>0</v>
      </c>
      <c r="B3385">
        <f>'Data Spreadsheet'!D3386</f>
        <v>0</v>
      </c>
      <c r="C3385">
        <f>'Data Spreadsheet'!E3386</f>
        <v>0</v>
      </c>
      <c r="D3385">
        <f>'Data Spreadsheet'!F3386</f>
        <v>0</v>
      </c>
      <c r="E3385">
        <f>'Data Spreadsheet'!G3386</f>
        <v>0</v>
      </c>
      <c r="F3385">
        <v>0</v>
      </c>
    </row>
    <row r="3386" spans="1:6">
      <c r="A3386" t="str">
        <f>'Data Spreadsheet'!A3387&amp;ROUNDUP('Data Spreadsheet'!C3387, -2)</f>
        <v>0</v>
      </c>
      <c r="B3386">
        <f>'Data Spreadsheet'!D3387</f>
        <v>0</v>
      </c>
      <c r="C3386">
        <f>'Data Spreadsheet'!E3387</f>
        <v>0</v>
      </c>
      <c r="D3386">
        <f>'Data Spreadsheet'!F3387</f>
        <v>0</v>
      </c>
      <c r="E3386">
        <f>'Data Spreadsheet'!G3387</f>
        <v>0</v>
      </c>
      <c r="F3386">
        <v>0</v>
      </c>
    </row>
    <row r="3387" spans="1:6">
      <c r="A3387" t="str">
        <f>'Data Spreadsheet'!A3388&amp;ROUNDUP('Data Spreadsheet'!C3388, -2)</f>
        <v>0</v>
      </c>
      <c r="B3387">
        <f>'Data Spreadsheet'!D3388</f>
        <v>0</v>
      </c>
      <c r="C3387">
        <f>'Data Spreadsheet'!E3388</f>
        <v>0</v>
      </c>
      <c r="D3387">
        <f>'Data Spreadsheet'!F3388</f>
        <v>0</v>
      </c>
      <c r="E3387">
        <f>'Data Spreadsheet'!G3388</f>
        <v>0</v>
      </c>
      <c r="F3387">
        <v>0</v>
      </c>
    </row>
    <row r="3388" spans="1:6">
      <c r="A3388" t="str">
        <f>'Data Spreadsheet'!A3389&amp;ROUNDUP('Data Spreadsheet'!C3389, -2)</f>
        <v>0</v>
      </c>
      <c r="B3388">
        <f>'Data Spreadsheet'!D3389</f>
        <v>0</v>
      </c>
      <c r="C3388">
        <f>'Data Spreadsheet'!E3389</f>
        <v>0</v>
      </c>
      <c r="D3388">
        <f>'Data Spreadsheet'!F3389</f>
        <v>0</v>
      </c>
      <c r="E3388">
        <f>'Data Spreadsheet'!G3389</f>
        <v>0</v>
      </c>
      <c r="F3388">
        <v>0</v>
      </c>
    </row>
    <row r="3389" spans="1:6">
      <c r="A3389" t="str">
        <f>'Data Spreadsheet'!A3390&amp;ROUNDUP('Data Spreadsheet'!C3390, -2)</f>
        <v>0</v>
      </c>
      <c r="B3389">
        <f>'Data Spreadsheet'!D3390</f>
        <v>0</v>
      </c>
      <c r="C3389">
        <f>'Data Spreadsheet'!E3390</f>
        <v>0</v>
      </c>
      <c r="D3389">
        <f>'Data Spreadsheet'!F3390</f>
        <v>0</v>
      </c>
      <c r="E3389">
        <f>'Data Spreadsheet'!G3390</f>
        <v>0</v>
      </c>
      <c r="F3389">
        <v>0</v>
      </c>
    </row>
    <row r="3390" spans="1:6">
      <c r="A3390" t="str">
        <f>'Data Spreadsheet'!A3391&amp;ROUNDUP('Data Spreadsheet'!C3391, -2)</f>
        <v>0</v>
      </c>
      <c r="B3390">
        <f>'Data Spreadsheet'!D3391</f>
        <v>0</v>
      </c>
      <c r="C3390">
        <f>'Data Spreadsheet'!E3391</f>
        <v>0</v>
      </c>
      <c r="D3390">
        <f>'Data Spreadsheet'!F3391</f>
        <v>0</v>
      </c>
      <c r="E3390">
        <f>'Data Spreadsheet'!G3391</f>
        <v>0</v>
      </c>
      <c r="F3390">
        <v>0</v>
      </c>
    </row>
    <row r="3391" spans="1:6">
      <c r="A3391" t="str">
        <f>'Data Spreadsheet'!A3392&amp;ROUNDUP('Data Spreadsheet'!C3392, -2)</f>
        <v>0</v>
      </c>
      <c r="B3391">
        <f>'Data Spreadsheet'!D3392</f>
        <v>0</v>
      </c>
      <c r="C3391">
        <f>'Data Spreadsheet'!E3392</f>
        <v>0</v>
      </c>
      <c r="D3391">
        <f>'Data Spreadsheet'!F3392</f>
        <v>0</v>
      </c>
      <c r="E3391">
        <f>'Data Spreadsheet'!G3392</f>
        <v>0</v>
      </c>
      <c r="F3391">
        <v>0</v>
      </c>
    </row>
    <row r="3392" spans="1:6">
      <c r="A3392" t="str">
        <f>'Data Spreadsheet'!A3393&amp;ROUNDUP('Data Spreadsheet'!C3393, -2)</f>
        <v>0</v>
      </c>
      <c r="B3392">
        <f>'Data Spreadsheet'!D3393</f>
        <v>0</v>
      </c>
      <c r="C3392">
        <f>'Data Spreadsheet'!E3393</f>
        <v>0</v>
      </c>
      <c r="D3392">
        <f>'Data Spreadsheet'!F3393</f>
        <v>0</v>
      </c>
      <c r="E3392">
        <f>'Data Spreadsheet'!G3393</f>
        <v>0</v>
      </c>
      <c r="F3392">
        <v>0</v>
      </c>
    </row>
    <row r="3393" spans="1:6">
      <c r="A3393" t="str">
        <f>'Data Spreadsheet'!A3394&amp;ROUNDUP('Data Spreadsheet'!C3394, -2)</f>
        <v>0</v>
      </c>
      <c r="B3393">
        <f>'Data Spreadsheet'!D3394</f>
        <v>0</v>
      </c>
      <c r="C3393">
        <f>'Data Spreadsheet'!E3394</f>
        <v>0</v>
      </c>
      <c r="D3393">
        <f>'Data Spreadsheet'!F3394</f>
        <v>0</v>
      </c>
      <c r="E3393">
        <f>'Data Spreadsheet'!G3394</f>
        <v>0</v>
      </c>
      <c r="F3393">
        <v>0</v>
      </c>
    </row>
    <row r="3394" spans="1:6">
      <c r="A3394" t="str">
        <f>'Data Spreadsheet'!A3395&amp;ROUNDUP('Data Spreadsheet'!C3395, -2)</f>
        <v>0</v>
      </c>
      <c r="B3394">
        <f>'Data Spreadsheet'!D3395</f>
        <v>0</v>
      </c>
      <c r="C3394">
        <f>'Data Spreadsheet'!E3395</f>
        <v>0</v>
      </c>
      <c r="D3394">
        <f>'Data Spreadsheet'!F3395</f>
        <v>0</v>
      </c>
      <c r="E3394">
        <f>'Data Spreadsheet'!G3395</f>
        <v>0</v>
      </c>
      <c r="F3394">
        <v>0</v>
      </c>
    </row>
    <row r="3395" spans="1:6">
      <c r="A3395" t="str">
        <f>'Data Spreadsheet'!A3396&amp;ROUNDUP('Data Spreadsheet'!C3396, -2)</f>
        <v>0</v>
      </c>
      <c r="B3395">
        <f>'Data Spreadsheet'!D3396</f>
        <v>0</v>
      </c>
      <c r="C3395">
        <f>'Data Spreadsheet'!E3396</f>
        <v>0</v>
      </c>
      <c r="D3395">
        <f>'Data Spreadsheet'!F3396</f>
        <v>0</v>
      </c>
      <c r="E3395">
        <f>'Data Spreadsheet'!G3396</f>
        <v>0</v>
      </c>
      <c r="F3395">
        <v>0</v>
      </c>
    </row>
    <row r="3396" spans="1:6">
      <c r="A3396" t="str">
        <f>'Data Spreadsheet'!A3397&amp;ROUNDUP('Data Spreadsheet'!C3397, -2)</f>
        <v>0</v>
      </c>
      <c r="B3396">
        <f>'Data Spreadsheet'!D3397</f>
        <v>0</v>
      </c>
      <c r="C3396">
        <f>'Data Spreadsheet'!E3397</f>
        <v>0</v>
      </c>
      <c r="D3396">
        <f>'Data Spreadsheet'!F3397</f>
        <v>0</v>
      </c>
      <c r="E3396">
        <f>'Data Spreadsheet'!G3397</f>
        <v>0</v>
      </c>
      <c r="F3396">
        <v>0</v>
      </c>
    </row>
    <row r="3397" spans="1:6">
      <c r="A3397" t="str">
        <f>'Data Spreadsheet'!A3398&amp;ROUNDUP('Data Spreadsheet'!C3398, -2)</f>
        <v>0</v>
      </c>
      <c r="B3397">
        <f>'Data Spreadsheet'!D3398</f>
        <v>0</v>
      </c>
      <c r="C3397">
        <f>'Data Spreadsheet'!E3398</f>
        <v>0</v>
      </c>
      <c r="D3397">
        <f>'Data Spreadsheet'!F3398</f>
        <v>0</v>
      </c>
      <c r="E3397">
        <f>'Data Spreadsheet'!G3398</f>
        <v>0</v>
      </c>
      <c r="F3397">
        <v>0</v>
      </c>
    </row>
    <row r="3398" spans="1:6">
      <c r="A3398" t="str">
        <f>'Data Spreadsheet'!A3399&amp;ROUNDUP('Data Spreadsheet'!C3399, -2)</f>
        <v>0</v>
      </c>
      <c r="B3398">
        <f>'Data Spreadsheet'!D3399</f>
        <v>0</v>
      </c>
      <c r="C3398">
        <f>'Data Spreadsheet'!E3399</f>
        <v>0</v>
      </c>
      <c r="D3398">
        <f>'Data Spreadsheet'!F3399</f>
        <v>0</v>
      </c>
      <c r="E3398">
        <f>'Data Spreadsheet'!G3399</f>
        <v>0</v>
      </c>
      <c r="F3398">
        <v>0</v>
      </c>
    </row>
    <row r="3399" spans="1:6">
      <c r="A3399" t="str">
        <f>'Data Spreadsheet'!A3400&amp;ROUNDUP('Data Spreadsheet'!C3400, -2)</f>
        <v>0</v>
      </c>
      <c r="B3399">
        <f>'Data Spreadsheet'!D3400</f>
        <v>0</v>
      </c>
      <c r="C3399">
        <f>'Data Spreadsheet'!E3400</f>
        <v>0</v>
      </c>
      <c r="D3399">
        <f>'Data Spreadsheet'!F3400</f>
        <v>0</v>
      </c>
      <c r="E3399">
        <f>'Data Spreadsheet'!G3400</f>
        <v>0</v>
      </c>
      <c r="F3399">
        <v>0</v>
      </c>
    </row>
    <row r="3400" spans="1:6">
      <c r="A3400" t="str">
        <f>'Data Spreadsheet'!A3401&amp;ROUNDUP('Data Spreadsheet'!C3401, -2)</f>
        <v>0</v>
      </c>
      <c r="B3400">
        <f>'Data Spreadsheet'!D3401</f>
        <v>0</v>
      </c>
      <c r="C3400">
        <f>'Data Spreadsheet'!E3401</f>
        <v>0</v>
      </c>
      <c r="D3400">
        <f>'Data Spreadsheet'!F3401</f>
        <v>0</v>
      </c>
      <c r="E3400">
        <f>'Data Spreadsheet'!G3401</f>
        <v>0</v>
      </c>
      <c r="F3400">
        <v>0</v>
      </c>
    </row>
    <row r="3401" spans="1:6">
      <c r="A3401" t="str">
        <f>'Data Spreadsheet'!A3402&amp;ROUNDUP('Data Spreadsheet'!C3402, -2)</f>
        <v>0</v>
      </c>
      <c r="B3401">
        <f>'Data Spreadsheet'!D3402</f>
        <v>0</v>
      </c>
      <c r="C3401">
        <f>'Data Spreadsheet'!E3402</f>
        <v>0</v>
      </c>
      <c r="D3401">
        <f>'Data Spreadsheet'!F3402</f>
        <v>0</v>
      </c>
      <c r="E3401">
        <f>'Data Spreadsheet'!G3402</f>
        <v>0</v>
      </c>
      <c r="F3401">
        <v>0</v>
      </c>
    </row>
    <row r="3402" spans="1:6">
      <c r="A3402" t="str">
        <f>'Data Spreadsheet'!A3403&amp;ROUNDUP('Data Spreadsheet'!C3403, -2)</f>
        <v>0</v>
      </c>
      <c r="B3402">
        <f>'Data Spreadsheet'!D3403</f>
        <v>0</v>
      </c>
      <c r="C3402">
        <f>'Data Spreadsheet'!E3403</f>
        <v>0</v>
      </c>
      <c r="D3402">
        <f>'Data Spreadsheet'!F3403</f>
        <v>0</v>
      </c>
      <c r="E3402">
        <f>'Data Spreadsheet'!G3403</f>
        <v>0</v>
      </c>
      <c r="F3402">
        <v>0</v>
      </c>
    </row>
    <row r="3403" spans="1:6">
      <c r="A3403" t="str">
        <f>'Data Spreadsheet'!A3404&amp;ROUNDUP('Data Spreadsheet'!C3404, -2)</f>
        <v>0</v>
      </c>
      <c r="B3403">
        <f>'Data Spreadsheet'!D3404</f>
        <v>0</v>
      </c>
      <c r="C3403">
        <f>'Data Spreadsheet'!E3404</f>
        <v>0</v>
      </c>
      <c r="D3403">
        <f>'Data Spreadsheet'!F3404</f>
        <v>0</v>
      </c>
      <c r="E3403">
        <f>'Data Spreadsheet'!G3404</f>
        <v>0</v>
      </c>
      <c r="F3403">
        <v>0</v>
      </c>
    </row>
    <row r="3404" spans="1:6">
      <c r="A3404" t="str">
        <f>'Data Spreadsheet'!A3405&amp;ROUNDUP('Data Spreadsheet'!C3405, -2)</f>
        <v>0</v>
      </c>
      <c r="B3404">
        <f>'Data Spreadsheet'!D3405</f>
        <v>0</v>
      </c>
      <c r="C3404">
        <f>'Data Spreadsheet'!E3405</f>
        <v>0</v>
      </c>
      <c r="D3404">
        <f>'Data Spreadsheet'!F3405</f>
        <v>0</v>
      </c>
      <c r="E3404">
        <f>'Data Spreadsheet'!G3405</f>
        <v>0</v>
      </c>
      <c r="F3404">
        <v>0</v>
      </c>
    </row>
    <row r="3405" spans="1:6">
      <c r="A3405" t="str">
        <f>'Data Spreadsheet'!A3406&amp;ROUNDUP('Data Spreadsheet'!C3406, -2)</f>
        <v>0</v>
      </c>
      <c r="B3405">
        <f>'Data Spreadsheet'!D3406</f>
        <v>0</v>
      </c>
      <c r="C3405">
        <f>'Data Spreadsheet'!E3406</f>
        <v>0</v>
      </c>
      <c r="D3405">
        <f>'Data Spreadsheet'!F3406</f>
        <v>0</v>
      </c>
      <c r="E3405">
        <f>'Data Spreadsheet'!G3406</f>
        <v>0</v>
      </c>
      <c r="F3405">
        <v>0</v>
      </c>
    </row>
    <row r="3406" spans="1:6">
      <c r="A3406" t="str">
        <f>'Data Spreadsheet'!A3407&amp;ROUNDUP('Data Spreadsheet'!C3407, -2)</f>
        <v>0</v>
      </c>
      <c r="B3406">
        <f>'Data Spreadsheet'!D3407</f>
        <v>0</v>
      </c>
      <c r="C3406">
        <f>'Data Spreadsheet'!E3407</f>
        <v>0</v>
      </c>
      <c r="D3406">
        <f>'Data Spreadsheet'!F3407</f>
        <v>0</v>
      </c>
      <c r="E3406">
        <f>'Data Spreadsheet'!G3407</f>
        <v>0</v>
      </c>
      <c r="F3406">
        <v>0</v>
      </c>
    </row>
    <row r="3407" spans="1:6">
      <c r="A3407" t="str">
        <f>'Data Spreadsheet'!A3408&amp;ROUNDUP('Data Spreadsheet'!C3408, -2)</f>
        <v>0</v>
      </c>
      <c r="B3407">
        <f>'Data Spreadsheet'!D3408</f>
        <v>0</v>
      </c>
      <c r="C3407">
        <f>'Data Spreadsheet'!E3408</f>
        <v>0</v>
      </c>
      <c r="D3407">
        <f>'Data Spreadsheet'!F3408</f>
        <v>0</v>
      </c>
      <c r="E3407">
        <f>'Data Spreadsheet'!G3408</f>
        <v>0</v>
      </c>
      <c r="F3407">
        <v>0</v>
      </c>
    </row>
    <row r="3408" spans="1:6">
      <c r="A3408" t="str">
        <f>'Data Spreadsheet'!A3409&amp;ROUNDUP('Data Spreadsheet'!C3409, -2)</f>
        <v>0</v>
      </c>
      <c r="B3408">
        <f>'Data Spreadsheet'!D3409</f>
        <v>0</v>
      </c>
      <c r="C3408">
        <f>'Data Spreadsheet'!E3409</f>
        <v>0</v>
      </c>
      <c r="D3408">
        <f>'Data Spreadsheet'!F3409</f>
        <v>0</v>
      </c>
      <c r="E3408">
        <f>'Data Spreadsheet'!G3409</f>
        <v>0</v>
      </c>
      <c r="F3408">
        <v>0</v>
      </c>
    </row>
    <row r="3409" spans="1:6">
      <c r="A3409" t="str">
        <f>'Data Spreadsheet'!A3410&amp;ROUNDUP('Data Spreadsheet'!C3410, -2)</f>
        <v>0</v>
      </c>
      <c r="B3409">
        <f>'Data Spreadsheet'!D3410</f>
        <v>0</v>
      </c>
      <c r="C3409">
        <f>'Data Spreadsheet'!E3410</f>
        <v>0</v>
      </c>
      <c r="D3409">
        <f>'Data Spreadsheet'!F3410</f>
        <v>0</v>
      </c>
      <c r="E3409">
        <f>'Data Spreadsheet'!G3410</f>
        <v>0</v>
      </c>
      <c r="F3409">
        <v>0</v>
      </c>
    </row>
    <row r="3410" spans="1:6">
      <c r="A3410" t="str">
        <f>'Data Spreadsheet'!A3411&amp;ROUNDUP('Data Spreadsheet'!C3411, -2)</f>
        <v>0</v>
      </c>
      <c r="B3410">
        <f>'Data Spreadsheet'!D3411</f>
        <v>0</v>
      </c>
      <c r="C3410">
        <f>'Data Spreadsheet'!E3411</f>
        <v>0</v>
      </c>
      <c r="D3410">
        <f>'Data Spreadsheet'!F3411</f>
        <v>0</v>
      </c>
      <c r="E3410">
        <f>'Data Spreadsheet'!G3411</f>
        <v>0</v>
      </c>
      <c r="F3410">
        <v>0</v>
      </c>
    </row>
    <row r="3411" spans="1:6">
      <c r="A3411" t="str">
        <f>'Data Spreadsheet'!A3412&amp;ROUNDUP('Data Spreadsheet'!C3412, -2)</f>
        <v>0</v>
      </c>
      <c r="B3411">
        <f>'Data Spreadsheet'!D3412</f>
        <v>0</v>
      </c>
      <c r="C3411">
        <f>'Data Spreadsheet'!E3412</f>
        <v>0</v>
      </c>
      <c r="D3411">
        <f>'Data Spreadsheet'!F3412</f>
        <v>0</v>
      </c>
      <c r="E3411">
        <f>'Data Spreadsheet'!G3412</f>
        <v>0</v>
      </c>
      <c r="F3411">
        <v>0</v>
      </c>
    </row>
    <row r="3412" spans="1:6">
      <c r="A3412" t="str">
        <f>'Data Spreadsheet'!A3413&amp;ROUNDUP('Data Spreadsheet'!C3413, -2)</f>
        <v>0</v>
      </c>
      <c r="B3412">
        <f>'Data Spreadsheet'!D3413</f>
        <v>0</v>
      </c>
      <c r="C3412">
        <f>'Data Spreadsheet'!E3413</f>
        <v>0</v>
      </c>
      <c r="D3412">
        <f>'Data Spreadsheet'!F3413</f>
        <v>0</v>
      </c>
      <c r="E3412">
        <f>'Data Spreadsheet'!G3413</f>
        <v>0</v>
      </c>
      <c r="F3412">
        <v>0</v>
      </c>
    </row>
    <row r="3413" spans="1:6">
      <c r="A3413" t="str">
        <f>'Data Spreadsheet'!A3414&amp;ROUNDUP('Data Spreadsheet'!C3414, -2)</f>
        <v>0</v>
      </c>
      <c r="B3413">
        <f>'Data Spreadsheet'!D3414</f>
        <v>0</v>
      </c>
      <c r="C3413">
        <f>'Data Spreadsheet'!E3414</f>
        <v>0</v>
      </c>
      <c r="D3413">
        <f>'Data Spreadsheet'!F3414</f>
        <v>0</v>
      </c>
      <c r="E3413">
        <f>'Data Spreadsheet'!G3414</f>
        <v>0</v>
      </c>
      <c r="F3413">
        <v>0</v>
      </c>
    </row>
    <row r="3414" spans="1:6">
      <c r="A3414" t="str">
        <f>'Data Spreadsheet'!A3415&amp;ROUNDUP('Data Spreadsheet'!C3415, -2)</f>
        <v>0</v>
      </c>
      <c r="B3414">
        <f>'Data Spreadsheet'!D3415</f>
        <v>0</v>
      </c>
      <c r="C3414">
        <f>'Data Spreadsheet'!E3415</f>
        <v>0</v>
      </c>
      <c r="D3414">
        <f>'Data Spreadsheet'!F3415</f>
        <v>0</v>
      </c>
      <c r="E3414">
        <f>'Data Spreadsheet'!G3415</f>
        <v>0</v>
      </c>
      <c r="F3414">
        <v>0</v>
      </c>
    </row>
    <row r="3415" spans="1:6">
      <c r="A3415" t="str">
        <f>'Data Spreadsheet'!A3416&amp;ROUNDUP('Data Spreadsheet'!C3416, -2)</f>
        <v>0</v>
      </c>
      <c r="B3415">
        <f>'Data Spreadsheet'!D3416</f>
        <v>0</v>
      </c>
      <c r="C3415">
        <f>'Data Spreadsheet'!E3416</f>
        <v>0</v>
      </c>
      <c r="D3415">
        <f>'Data Spreadsheet'!F3416</f>
        <v>0</v>
      </c>
      <c r="E3415">
        <f>'Data Spreadsheet'!G3416</f>
        <v>0</v>
      </c>
      <c r="F3415">
        <v>0</v>
      </c>
    </row>
    <row r="3416" spans="1:6">
      <c r="A3416" t="str">
        <f>'Data Spreadsheet'!A3417&amp;ROUNDUP('Data Spreadsheet'!C3417, -2)</f>
        <v>0</v>
      </c>
      <c r="B3416">
        <f>'Data Spreadsheet'!D3417</f>
        <v>0</v>
      </c>
      <c r="C3416">
        <f>'Data Spreadsheet'!E3417</f>
        <v>0</v>
      </c>
      <c r="D3416">
        <f>'Data Spreadsheet'!F3417</f>
        <v>0</v>
      </c>
      <c r="E3416">
        <f>'Data Spreadsheet'!G3417</f>
        <v>0</v>
      </c>
      <c r="F3416">
        <v>0</v>
      </c>
    </row>
    <row r="3417" spans="1:6">
      <c r="A3417" t="str">
        <f>'Data Spreadsheet'!A3418&amp;ROUNDUP('Data Spreadsheet'!C3418, -2)</f>
        <v>0</v>
      </c>
      <c r="B3417">
        <f>'Data Spreadsheet'!D3418</f>
        <v>0</v>
      </c>
      <c r="C3417">
        <f>'Data Spreadsheet'!E3418</f>
        <v>0</v>
      </c>
      <c r="D3417">
        <f>'Data Spreadsheet'!F3418</f>
        <v>0</v>
      </c>
      <c r="E3417">
        <f>'Data Spreadsheet'!G3418</f>
        <v>0</v>
      </c>
      <c r="F3417">
        <v>0</v>
      </c>
    </row>
    <row r="3418" spans="1:6">
      <c r="A3418" t="str">
        <f>'Data Spreadsheet'!A3419&amp;ROUNDUP('Data Spreadsheet'!C3419, -2)</f>
        <v>0</v>
      </c>
      <c r="B3418">
        <f>'Data Spreadsheet'!D3419</f>
        <v>0</v>
      </c>
      <c r="C3418">
        <f>'Data Spreadsheet'!E3419</f>
        <v>0</v>
      </c>
      <c r="D3418">
        <f>'Data Spreadsheet'!F3419</f>
        <v>0</v>
      </c>
      <c r="E3418">
        <f>'Data Spreadsheet'!G3419</f>
        <v>0</v>
      </c>
      <c r="F3418">
        <v>0</v>
      </c>
    </row>
    <row r="3419" spans="1:6">
      <c r="A3419" t="str">
        <f>'Data Spreadsheet'!A3420&amp;ROUNDUP('Data Spreadsheet'!C3420, -2)</f>
        <v>0</v>
      </c>
      <c r="B3419">
        <f>'Data Spreadsheet'!D3420</f>
        <v>0</v>
      </c>
      <c r="C3419">
        <f>'Data Spreadsheet'!E3420</f>
        <v>0</v>
      </c>
      <c r="D3419">
        <f>'Data Spreadsheet'!F3420</f>
        <v>0</v>
      </c>
      <c r="E3419">
        <f>'Data Spreadsheet'!G3420</f>
        <v>0</v>
      </c>
      <c r="F3419">
        <v>0</v>
      </c>
    </row>
    <row r="3420" spans="1:6">
      <c r="A3420" t="str">
        <f>'Data Spreadsheet'!A3421&amp;ROUNDUP('Data Spreadsheet'!C3421, -2)</f>
        <v>0</v>
      </c>
      <c r="B3420">
        <f>'Data Spreadsheet'!D3421</f>
        <v>0</v>
      </c>
      <c r="C3420">
        <f>'Data Spreadsheet'!E3421</f>
        <v>0</v>
      </c>
      <c r="D3420">
        <f>'Data Spreadsheet'!F3421</f>
        <v>0</v>
      </c>
      <c r="E3420">
        <f>'Data Spreadsheet'!G3421</f>
        <v>0</v>
      </c>
      <c r="F3420">
        <v>0</v>
      </c>
    </row>
    <row r="3421" spans="1:6">
      <c r="A3421" t="str">
        <f>'Data Spreadsheet'!A3422&amp;ROUNDUP('Data Spreadsheet'!C3422, -2)</f>
        <v>0</v>
      </c>
      <c r="B3421">
        <f>'Data Spreadsheet'!D3422</f>
        <v>0</v>
      </c>
      <c r="C3421">
        <f>'Data Spreadsheet'!E3422</f>
        <v>0</v>
      </c>
      <c r="D3421">
        <f>'Data Spreadsheet'!F3422</f>
        <v>0</v>
      </c>
      <c r="E3421">
        <f>'Data Spreadsheet'!G3422</f>
        <v>0</v>
      </c>
      <c r="F3421">
        <v>0</v>
      </c>
    </row>
    <row r="3422" spans="1:6">
      <c r="A3422" t="str">
        <f>'Data Spreadsheet'!A3423&amp;ROUNDUP('Data Spreadsheet'!C3423, -2)</f>
        <v>0</v>
      </c>
      <c r="B3422">
        <f>'Data Spreadsheet'!D3423</f>
        <v>0</v>
      </c>
      <c r="C3422">
        <f>'Data Spreadsheet'!E3423</f>
        <v>0</v>
      </c>
      <c r="D3422">
        <f>'Data Spreadsheet'!F3423</f>
        <v>0</v>
      </c>
      <c r="E3422">
        <f>'Data Spreadsheet'!G3423</f>
        <v>0</v>
      </c>
      <c r="F3422">
        <v>0</v>
      </c>
    </row>
    <row r="3423" spans="1:6">
      <c r="A3423" t="str">
        <f>'Data Spreadsheet'!A3424&amp;ROUNDUP('Data Spreadsheet'!C3424, -2)</f>
        <v>0</v>
      </c>
      <c r="B3423">
        <f>'Data Spreadsheet'!D3424</f>
        <v>0</v>
      </c>
      <c r="C3423">
        <f>'Data Spreadsheet'!E3424</f>
        <v>0</v>
      </c>
      <c r="D3423">
        <f>'Data Spreadsheet'!F3424</f>
        <v>0</v>
      </c>
      <c r="E3423">
        <f>'Data Spreadsheet'!G3424</f>
        <v>0</v>
      </c>
      <c r="F3423">
        <v>0</v>
      </c>
    </row>
    <row r="3424" spans="1:6">
      <c r="A3424" t="str">
        <f>'Data Spreadsheet'!A3425&amp;ROUNDUP('Data Spreadsheet'!C3425, -2)</f>
        <v>0</v>
      </c>
      <c r="B3424">
        <f>'Data Spreadsheet'!D3425</f>
        <v>0</v>
      </c>
      <c r="C3424">
        <f>'Data Spreadsheet'!E3425</f>
        <v>0</v>
      </c>
      <c r="D3424">
        <f>'Data Spreadsheet'!F3425</f>
        <v>0</v>
      </c>
      <c r="E3424">
        <f>'Data Spreadsheet'!G3425</f>
        <v>0</v>
      </c>
      <c r="F3424">
        <v>0</v>
      </c>
    </row>
    <row r="3425" spans="1:6">
      <c r="A3425" t="str">
        <f>'Data Spreadsheet'!A3426&amp;ROUNDUP('Data Spreadsheet'!C3426, -2)</f>
        <v>0</v>
      </c>
      <c r="B3425">
        <f>'Data Spreadsheet'!D3426</f>
        <v>0</v>
      </c>
      <c r="C3425">
        <f>'Data Spreadsheet'!E3426</f>
        <v>0</v>
      </c>
      <c r="D3425">
        <f>'Data Spreadsheet'!F3426</f>
        <v>0</v>
      </c>
      <c r="E3425">
        <f>'Data Spreadsheet'!G3426</f>
        <v>0</v>
      </c>
      <c r="F3425">
        <v>0</v>
      </c>
    </row>
    <row r="3426" spans="1:6">
      <c r="A3426" t="str">
        <f>'Data Spreadsheet'!A3427&amp;ROUNDUP('Data Spreadsheet'!C3427, -2)</f>
        <v>0</v>
      </c>
      <c r="B3426">
        <f>'Data Spreadsheet'!D3427</f>
        <v>0</v>
      </c>
      <c r="C3426">
        <f>'Data Spreadsheet'!E3427</f>
        <v>0</v>
      </c>
      <c r="D3426">
        <f>'Data Spreadsheet'!F3427</f>
        <v>0</v>
      </c>
      <c r="E3426">
        <f>'Data Spreadsheet'!G3427</f>
        <v>0</v>
      </c>
      <c r="F3426">
        <v>0</v>
      </c>
    </row>
    <row r="3427" spans="1:6">
      <c r="A3427" t="str">
        <f>'Data Spreadsheet'!A3428&amp;ROUNDUP('Data Spreadsheet'!C3428, -2)</f>
        <v>0</v>
      </c>
      <c r="B3427">
        <f>'Data Spreadsheet'!D3428</f>
        <v>0</v>
      </c>
      <c r="C3427">
        <f>'Data Spreadsheet'!E3428</f>
        <v>0</v>
      </c>
      <c r="D3427">
        <f>'Data Spreadsheet'!F3428</f>
        <v>0</v>
      </c>
      <c r="E3427">
        <f>'Data Spreadsheet'!G3428</f>
        <v>0</v>
      </c>
      <c r="F3427">
        <v>0</v>
      </c>
    </row>
    <row r="3428" spans="1:6">
      <c r="A3428" t="str">
        <f>'Data Spreadsheet'!A3429&amp;ROUNDUP('Data Spreadsheet'!C3429, -2)</f>
        <v>0</v>
      </c>
      <c r="B3428">
        <f>'Data Spreadsheet'!D3429</f>
        <v>0</v>
      </c>
      <c r="C3428">
        <f>'Data Spreadsheet'!E3429</f>
        <v>0</v>
      </c>
      <c r="D3428">
        <f>'Data Spreadsheet'!F3429</f>
        <v>0</v>
      </c>
      <c r="E3428">
        <f>'Data Spreadsheet'!G3429</f>
        <v>0</v>
      </c>
      <c r="F3428">
        <v>0</v>
      </c>
    </row>
    <row r="3429" spans="1:6">
      <c r="A3429" t="str">
        <f>'Data Spreadsheet'!A3430&amp;ROUNDUP('Data Spreadsheet'!C3430, -2)</f>
        <v>0</v>
      </c>
      <c r="B3429">
        <f>'Data Spreadsheet'!D3430</f>
        <v>0</v>
      </c>
      <c r="C3429">
        <f>'Data Spreadsheet'!E3430</f>
        <v>0</v>
      </c>
      <c r="D3429">
        <f>'Data Spreadsheet'!F3430</f>
        <v>0</v>
      </c>
      <c r="E3429">
        <f>'Data Spreadsheet'!G3430</f>
        <v>0</v>
      </c>
      <c r="F3429">
        <v>0</v>
      </c>
    </row>
    <row r="3430" spans="1:6">
      <c r="A3430" t="str">
        <f>'Data Spreadsheet'!A3431&amp;ROUNDUP('Data Spreadsheet'!C3431, -2)</f>
        <v>0</v>
      </c>
      <c r="B3430">
        <f>'Data Spreadsheet'!D3431</f>
        <v>0</v>
      </c>
      <c r="C3430">
        <f>'Data Spreadsheet'!E3431</f>
        <v>0</v>
      </c>
      <c r="D3430">
        <f>'Data Spreadsheet'!F3431</f>
        <v>0</v>
      </c>
      <c r="E3430">
        <f>'Data Spreadsheet'!G3431</f>
        <v>0</v>
      </c>
      <c r="F3430">
        <v>0</v>
      </c>
    </row>
    <row r="3431" spans="1:6">
      <c r="A3431" t="str">
        <f>'Data Spreadsheet'!A3432&amp;ROUNDUP('Data Spreadsheet'!C3432, -2)</f>
        <v>0</v>
      </c>
      <c r="B3431">
        <f>'Data Spreadsheet'!D3432</f>
        <v>0</v>
      </c>
      <c r="C3431">
        <f>'Data Spreadsheet'!E3432</f>
        <v>0</v>
      </c>
      <c r="D3431">
        <f>'Data Spreadsheet'!F3432</f>
        <v>0</v>
      </c>
      <c r="E3431">
        <f>'Data Spreadsheet'!G3432</f>
        <v>0</v>
      </c>
      <c r="F3431">
        <v>0</v>
      </c>
    </row>
    <row r="3432" spans="1:6">
      <c r="A3432" t="str">
        <f>'Data Spreadsheet'!A3433&amp;ROUNDUP('Data Spreadsheet'!C3433, -2)</f>
        <v>0</v>
      </c>
      <c r="B3432">
        <f>'Data Spreadsheet'!D3433</f>
        <v>0</v>
      </c>
      <c r="C3432">
        <f>'Data Spreadsheet'!E3433</f>
        <v>0</v>
      </c>
      <c r="D3432">
        <f>'Data Spreadsheet'!F3433</f>
        <v>0</v>
      </c>
      <c r="E3432">
        <f>'Data Spreadsheet'!G3433</f>
        <v>0</v>
      </c>
      <c r="F3432">
        <v>0</v>
      </c>
    </row>
    <row r="3433" spans="1:6">
      <c r="A3433" t="str">
        <f>'Data Spreadsheet'!A3434&amp;ROUNDUP('Data Spreadsheet'!C3434, -2)</f>
        <v>0</v>
      </c>
      <c r="B3433">
        <f>'Data Spreadsheet'!D3434</f>
        <v>0</v>
      </c>
      <c r="C3433">
        <f>'Data Spreadsheet'!E3434</f>
        <v>0</v>
      </c>
      <c r="D3433">
        <f>'Data Spreadsheet'!F3434</f>
        <v>0</v>
      </c>
      <c r="E3433">
        <f>'Data Spreadsheet'!G3434</f>
        <v>0</v>
      </c>
      <c r="F3433">
        <v>0</v>
      </c>
    </row>
    <row r="3434" spans="1:6">
      <c r="A3434" t="str">
        <f>'Data Spreadsheet'!A3435&amp;ROUNDUP('Data Spreadsheet'!C3435, -2)</f>
        <v>0</v>
      </c>
      <c r="B3434">
        <f>'Data Spreadsheet'!D3435</f>
        <v>0</v>
      </c>
      <c r="C3434">
        <f>'Data Spreadsheet'!E3435</f>
        <v>0</v>
      </c>
      <c r="D3434">
        <f>'Data Spreadsheet'!F3435</f>
        <v>0</v>
      </c>
      <c r="E3434">
        <f>'Data Spreadsheet'!G3435</f>
        <v>0</v>
      </c>
      <c r="F3434">
        <v>0</v>
      </c>
    </row>
    <row r="3435" spans="1:6">
      <c r="A3435" t="str">
        <f>'Data Spreadsheet'!A3436&amp;ROUNDUP('Data Spreadsheet'!C3436, -2)</f>
        <v>0</v>
      </c>
      <c r="B3435">
        <f>'Data Spreadsheet'!D3436</f>
        <v>0</v>
      </c>
      <c r="C3435">
        <f>'Data Spreadsheet'!E3436</f>
        <v>0</v>
      </c>
      <c r="D3435">
        <f>'Data Spreadsheet'!F3436</f>
        <v>0</v>
      </c>
      <c r="E3435">
        <f>'Data Spreadsheet'!G3436</f>
        <v>0</v>
      </c>
      <c r="F3435">
        <v>0</v>
      </c>
    </row>
    <row r="3436" spans="1:6">
      <c r="A3436" t="str">
        <f>'Data Spreadsheet'!A3437&amp;ROUNDUP('Data Spreadsheet'!C3437, -2)</f>
        <v>0</v>
      </c>
      <c r="B3436">
        <f>'Data Spreadsheet'!D3437</f>
        <v>0</v>
      </c>
      <c r="C3436">
        <f>'Data Spreadsheet'!E3437</f>
        <v>0</v>
      </c>
      <c r="D3436">
        <f>'Data Spreadsheet'!F3437</f>
        <v>0</v>
      </c>
      <c r="E3436">
        <f>'Data Spreadsheet'!G3437</f>
        <v>0</v>
      </c>
      <c r="F3436">
        <v>0</v>
      </c>
    </row>
    <row r="3437" spans="1:6">
      <c r="A3437" t="str">
        <f>'Data Spreadsheet'!A3438&amp;ROUNDUP('Data Spreadsheet'!C3438, -2)</f>
        <v>0</v>
      </c>
      <c r="B3437">
        <f>'Data Spreadsheet'!D3438</f>
        <v>0</v>
      </c>
      <c r="C3437">
        <f>'Data Spreadsheet'!E3438</f>
        <v>0</v>
      </c>
      <c r="D3437">
        <f>'Data Spreadsheet'!F3438</f>
        <v>0</v>
      </c>
      <c r="E3437">
        <f>'Data Spreadsheet'!G3438</f>
        <v>0</v>
      </c>
      <c r="F3437">
        <v>0</v>
      </c>
    </row>
    <row r="3438" spans="1:6">
      <c r="A3438" t="str">
        <f>'Data Spreadsheet'!A3439&amp;ROUNDUP('Data Spreadsheet'!C3439, -2)</f>
        <v>0</v>
      </c>
      <c r="B3438">
        <f>'Data Spreadsheet'!D3439</f>
        <v>0</v>
      </c>
      <c r="C3438">
        <f>'Data Spreadsheet'!E3439</f>
        <v>0</v>
      </c>
      <c r="D3438">
        <f>'Data Spreadsheet'!F3439</f>
        <v>0</v>
      </c>
      <c r="E3438">
        <f>'Data Spreadsheet'!G3439</f>
        <v>0</v>
      </c>
      <c r="F3438">
        <v>0</v>
      </c>
    </row>
    <row r="3439" spans="1:6">
      <c r="A3439" t="str">
        <f>'Data Spreadsheet'!A3440&amp;ROUNDUP('Data Spreadsheet'!C3440, -2)</f>
        <v>0</v>
      </c>
      <c r="B3439">
        <f>'Data Spreadsheet'!D3440</f>
        <v>0</v>
      </c>
      <c r="C3439">
        <f>'Data Spreadsheet'!E3440</f>
        <v>0</v>
      </c>
      <c r="D3439">
        <f>'Data Spreadsheet'!F3440</f>
        <v>0</v>
      </c>
      <c r="E3439">
        <f>'Data Spreadsheet'!G3440</f>
        <v>0</v>
      </c>
      <c r="F3439">
        <v>0</v>
      </c>
    </row>
    <row r="3440" spans="1:6">
      <c r="A3440" t="str">
        <f>'Data Spreadsheet'!A3441&amp;ROUNDUP('Data Spreadsheet'!C3441, -2)</f>
        <v>0</v>
      </c>
      <c r="B3440">
        <f>'Data Spreadsheet'!D3441</f>
        <v>0</v>
      </c>
      <c r="C3440">
        <f>'Data Spreadsheet'!E3441</f>
        <v>0</v>
      </c>
      <c r="D3440">
        <f>'Data Spreadsheet'!F3441</f>
        <v>0</v>
      </c>
      <c r="E3440">
        <f>'Data Spreadsheet'!G3441</f>
        <v>0</v>
      </c>
      <c r="F3440">
        <v>0</v>
      </c>
    </row>
    <row r="3441" spans="1:6">
      <c r="A3441" t="str">
        <f>'Data Spreadsheet'!A3442&amp;ROUNDUP('Data Spreadsheet'!C3442, -2)</f>
        <v>0</v>
      </c>
      <c r="B3441">
        <f>'Data Spreadsheet'!D3442</f>
        <v>0</v>
      </c>
      <c r="C3441">
        <f>'Data Spreadsheet'!E3442</f>
        <v>0</v>
      </c>
      <c r="D3441">
        <f>'Data Spreadsheet'!F3442</f>
        <v>0</v>
      </c>
      <c r="E3441">
        <f>'Data Spreadsheet'!G3442</f>
        <v>0</v>
      </c>
      <c r="F3441">
        <v>0</v>
      </c>
    </row>
    <row r="3442" spans="1:6">
      <c r="A3442" t="str">
        <f>'Data Spreadsheet'!A3443&amp;ROUNDUP('Data Spreadsheet'!C3443, -2)</f>
        <v>0</v>
      </c>
      <c r="B3442">
        <f>'Data Spreadsheet'!D3443</f>
        <v>0</v>
      </c>
      <c r="C3442">
        <f>'Data Spreadsheet'!E3443</f>
        <v>0</v>
      </c>
      <c r="D3442">
        <f>'Data Spreadsheet'!F3443</f>
        <v>0</v>
      </c>
      <c r="E3442">
        <f>'Data Spreadsheet'!G3443</f>
        <v>0</v>
      </c>
      <c r="F3442">
        <v>0</v>
      </c>
    </row>
    <row r="3443" spans="1:6">
      <c r="A3443" t="str">
        <f>'Data Spreadsheet'!A3444&amp;ROUNDUP('Data Spreadsheet'!C3444, -2)</f>
        <v>0</v>
      </c>
      <c r="B3443">
        <f>'Data Spreadsheet'!D3444</f>
        <v>0</v>
      </c>
      <c r="C3443">
        <f>'Data Spreadsheet'!E3444</f>
        <v>0</v>
      </c>
      <c r="D3443">
        <f>'Data Spreadsheet'!F3444</f>
        <v>0</v>
      </c>
      <c r="E3443">
        <f>'Data Spreadsheet'!G3444</f>
        <v>0</v>
      </c>
      <c r="F3443">
        <v>0</v>
      </c>
    </row>
    <row r="3444" spans="1:6">
      <c r="A3444" t="str">
        <f>'Data Spreadsheet'!A3445&amp;ROUNDUP('Data Spreadsheet'!C3445, -2)</f>
        <v>0</v>
      </c>
      <c r="B3444">
        <f>'Data Spreadsheet'!D3445</f>
        <v>0</v>
      </c>
      <c r="C3444">
        <f>'Data Spreadsheet'!E3445</f>
        <v>0</v>
      </c>
      <c r="D3444">
        <f>'Data Spreadsheet'!F3445</f>
        <v>0</v>
      </c>
      <c r="E3444">
        <f>'Data Spreadsheet'!G3445</f>
        <v>0</v>
      </c>
      <c r="F3444">
        <v>0</v>
      </c>
    </row>
    <row r="3445" spans="1:6">
      <c r="A3445" t="str">
        <f>'Data Spreadsheet'!A3446&amp;ROUNDUP('Data Spreadsheet'!C3446, -2)</f>
        <v>0</v>
      </c>
      <c r="B3445">
        <f>'Data Spreadsheet'!D3446</f>
        <v>0</v>
      </c>
      <c r="C3445">
        <f>'Data Spreadsheet'!E3446</f>
        <v>0</v>
      </c>
      <c r="D3445">
        <f>'Data Spreadsheet'!F3446</f>
        <v>0</v>
      </c>
      <c r="E3445">
        <f>'Data Spreadsheet'!G3446</f>
        <v>0</v>
      </c>
      <c r="F3445">
        <v>0</v>
      </c>
    </row>
    <row r="3446" spans="1:6">
      <c r="A3446" t="str">
        <f>'Data Spreadsheet'!A3447&amp;ROUNDUP('Data Spreadsheet'!C3447, -2)</f>
        <v>0</v>
      </c>
      <c r="B3446">
        <f>'Data Spreadsheet'!D3447</f>
        <v>0</v>
      </c>
      <c r="C3446">
        <f>'Data Spreadsheet'!E3447</f>
        <v>0</v>
      </c>
      <c r="D3446">
        <f>'Data Spreadsheet'!F3447</f>
        <v>0</v>
      </c>
      <c r="E3446">
        <f>'Data Spreadsheet'!G3447</f>
        <v>0</v>
      </c>
      <c r="F3446">
        <v>0</v>
      </c>
    </row>
    <row r="3447" spans="1:6">
      <c r="A3447" t="str">
        <f>'Data Spreadsheet'!A3448&amp;ROUNDUP('Data Spreadsheet'!C3448, -2)</f>
        <v>0</v>
      </c>
      <c r="B3447">
        <f>'Data Spreadsheet'!D3448</f>
        <v>0</v>
      </c>
      <c r="C3447">
        <f>'Data Spreadsheet'!E3448</f>
        <v>0</v>
      </c>
      <c r="D3447">
        <f>'Data Spreadsheet'!F3448</f>
        <v>0</v>
      </c>
      <c r="E3447">
        <f>'Data Spreadsheet'!G3448</f>
        <v>0</v>
      </c>
      <c r="F3447">
        <v>0</v>
      </c>
    </row>
    <row r="3448" spans="1:6">
      <c r="A3448" t="str">
        <f>'Data Spreadsheet'!A3449&amp;ROUNDUP('Data Spreadsheet'!C3449, -2)</f>
        <v>0</v>
      </c>
      <c r="B3448">
        <f>'Data Spreadsheet'!D3449</f>
        <v>0</v>
      </c>
      <c r="C3448">
        <f>'Data Spreadsheet'!E3449</f>
        <v>0</v>
      </c>
      <c r="D3448">
        <f>'Data Spreadsheet'!F3449</f>
        <v>0</v>
      </c>
      <c r="E3448">
        <f>'Data Spreadsheet'!G3449</f>
        <v>0</v>
      </c>
      <c r="F3448">
        <v>0</v>
      </c>
    </row>
    <row r="3449" spans="1:6">
      <c r="A3449" t="str">
        <f>'Data Spreadsheet'!A3450&amp;ROUNDUP('Data Spreadsheet'!C3450, -2)</f>
        <v>0</v>
      </c>
      <c r="B3449">
        <f>'Data Spreadsheet'!D3450</f>
        <v>0</v>
      </c>
      <c r="C3449">
        <f>'Data Spreadsheet'!E3450</f>
        <v>0</v>
      </c>
      <c r="D3449">
        <f>'Data Spreadsheet'!F3450</f>
        <v>0</v>
      </c>
      <c r="E3449">
        <f>'Data Spreadsheet'!G3450</f>
        <v>0</v>
      </c>
      <c r="F3449">
        <v>0</v>
      </c>
    </row>
    <row r="3450" spans="1:6">
      <c r="A3450" t="str">
        <f>'Data Spreadsheet'!A3451&amp;ROUNDUP('Data Spreadsheet'!C3451, -2)</f>
        <v>0</v>
      </c>
      <c r="B3450">
        <f>'Data Spreadsheet'!D3451</f>
        <v>0</v>
      </c>
      <c r="C3450">
        <f>'Data Spreadsheet'!E3451</f>
        <v>0</v>
      </c>
      <c r="D3450">
        <f>'Data Spreadsheet'!F3451</f>
        <v>0</v>
      </c>
      <c r="E3450">
        <f>'Data Spreadsheet'!G3451</f>
        <v>0</v>
      </c>
      <c r="F3450">
        <v>0</v>
      </c>
    </row>
    <row r="3451" spans="1:6">
      <c r="A3451" t="str">
        <f>'Data Spreadsheet'!A3452&amp;ROUNDUP('Data Spreadsheet'!C3452, -2)</f>
        <v>0</v>
      </c>
      <c r="B3451">
        <f>'Data Spreadsheet'!D3452</f>
        <v>0</v>
      </c>
      <c r="C3451">
        <f>'Data Spreadsheet'!E3452</f>
        <v>0</v>
      </c>
      <c r="D3451">
        <f>'Data Spreadsheet'!F3452</f>
        <v>0</v>
      </c>
      <c r="E3451">
        <f>'Data Spreadsheet'!G3452</f>
        <v>0</v>
      </c>
      <c r="F3451">
        <v>0</v>
      </c>
    </row>
    <row r="3452" spans="1:6">
      <c r="A3452" t="str">
        <f>'Data Spreadsheet'!A3453&amp;ROUNDUP('Data Spreadsheet'!C3453, -2)</f>
        <v>0</v>
      </c>
      <c r="B3452">
        <f>'Data Spreadsheet'!D3453</f>
        <v>0</v>
      </c>
      <c r="C3452">
        <f>'Data Spreadsheet'!E3453</f>
        <v>0</v>
      </c>
      <c r="D3452">
        <f>'Data Spreadsheet'!F3453</f>
        <v>0</v>
      </c>
      <c r="E3452">
        <f>'Data Spreadsheet'!G3453</f>
        <v>0</v>
      </c>
      <c r="F3452">
        <v>0</v>
      </c>
    </row>
    <row r="3453" spans="1:6">
      <c r="A3453" t="str">
        <f>'Data Spreadsheet'!A3454&amp;ROUNDUP('Data Spreadsheet'!C3454, -2)</f>
        <v>0</v>
      </c>
      <c r="B3453">
        <f>'Data Spreadsheet'!D3454</f>
        <v>0</v>
      </c>
      <c r="C3453">
        <f>'Data Spreadsheet'!E3454</f>
        <v>0</v>
      </c>
      <c r="D3453">
        <f>'Data Spreadsheet'!F3454</f>
        <v>0</v>
      </c>
      <c r="E3453">
        <f>'Data Spreadsheet'!G3454</f>
        <v>0</v>
      </c>
      <c r="F3453">
        <v>0</v>
      </c>
    </row>
    <row r="3454" spans="1:6">
      <c r="A3454" t="str">
        <f>'Data Spreadsheet'!A3455&amp;ROUNDUP('Data Spreadsheet'!C3455, -2)</f>
        <v>0</v>
      </c>
      <c r="B3454">
        <f>'Data Spreadsheet'!D3455</f>
        <v>0</v>
      </c>
      <c r="C3454">
        <f>'Data Spreadsheet'!E3455</f>
        <v>0</v>
      </c>
      <c r="D3454">
        <f>'Data Spreadsheet'!F3455</f>
        <v>0</v>
      </c>
      <c r="E3454">
        <f>'Data Spreadsheet'!G3455</f>
        <v>0</v>
      </c>
      <c r="F3454">
        <v>0</v>
      </c>
    </row>
    <row r="3455" spans="1:6">
      <c r="A3455" t="str">
        <f>'Data Spreadsheet'!A3456&amp;ROUNDUP('Data Spreadsheet'!C3456, -2)</f>
        <v>0</v>
      </c>
      <c r="B3455">
        <f>'Data Spreadsheet'!D3456</f>
        <v>0</v>
      </c>
      <c r="C3455">
        <f>'Data Spreadsheet'!E3456</f>
        <v>0</v>
      </c>
      <c r="D3455">
        <f>'Data Spreadsheet'!F3456</f>
        <v>0</v>
      </c>
      <c r="E3455">
        <f>'Data Spreadsheet'!G3456</f>
        <v>0</v>
      </c>
      <c r="F3455">
        <v>0</v>
      </c>
    </row>
    <row r="3456" spans="1:6">
      <c r="A3456" t="str">
        <f>'Data Spreadsheet'!A3457&amp;ROUNDUP('Data Spreadsheet'!C3457, -2)</f>
        <v>0</v>
      </c>
      <c r="B3456">
        <f>'Data Spreadsheet'!D3457</f>
        <v>0</v>
      </c>
      <c r="C3456">
        <f>'Data Spreadsheet'!E3457</f>
        <v>0</v>
      </c>
      <c r="D3456">
        <f>'Data Spreadsheet'!F3457</f>
        <v>0</v>
      </c>
      <c r="E3456">
        <f>'Data Spreadsheet'!G3457</f>
        <v>0</v>
      </c>
      <c r="F3456">
        <v>0</v>
      </c>
    </row>
    <row r="3457" spans="1:6">
      <c r="A3457" t="str">
        <f>'Data Spreadsheet'!A3458&amp;ROUNDUP('Data Spreadsheet'!C3458, -2)</f>
        <v>0</v>
      </c>
      <c r="B3457">
        <f>'Data Spreadsheet'!D3458</f>
        <v>0</v>
      </c>
      <c r="C3457">
        <f>'Data Spreadsheet'!E3458</f>
        <v>0</v>
      </c>
      <c r="D3457">
        <f>'Data Spreadsheet'!F3458</f>
        <v>0</v>
      </c>
      <c r="E3457">
        <f>'Data Spreadsheet'!G3458</f>
        <v>0</v>
      </c>
      <c r="F3457">
        <v>0</v>
      </c>
    </row>
    <row r="3458" spans="1:6">
      <c r="A3458" t="str">
        <f>'Data Spreadsheet'!A3459&amp;ROUNDUP('Data Spreadsheet'!C3459, -2)</f>
        <v>0</v>
      </c>
      <c r="B3458">
        <f>'Data Spreadsheet'!D3459</f>
        <v>0</v>
      </c>
      <c r="C3458">
        <f>'Data Spreadsheet'!E3459</f>
        <v>0</v>
      </c>
      <c r="D3458">
        <f>'Data Spreadsheet'!F3459</f>
        <v>0</v>
      </c>
      <c r="E3458">
        <f>'Data Spreadsheet'!G3459</f>
        <v>0</v>
      </c>
      <c r="F3458">
        <v>0</v>
      </c>
    </row>
    <row r="3459" spans="1:6">
      <c r="A3459" t="str">
        <f>'Data Spreadsheet'!A3460&amp;ROUNDUP('Data Spreadsheet'!C3460, -2)</f>
        <v>0</v>
      </c>
      <c r="B3459">
        <f>'Data Spreadsheet'!D3460</f>
        <v>0</v>
      </c>
      <c r="C3459">
        <f>'Data Spreadsheet'!E3460</f>
        <v>0</v>
      </c>
      <c r="D3459">
        <f>'Data Spreadsheet'!F3460</f>
        <v>0</v>
      </c>
      <c r="E3459">
        <f>'Data Spreadsheet'!G3460</f>
        <v>0</v>
      </c>
      <c r="F3459">
        <v>0</v>
      </c>
    </row>
    <row r="3460" spans="1:6">
      <c r="A3460" t="str">
        <f>'Data Spreadsheet'!A3461&amp;ROUNDUP('Data Spreadsheet'!C3461, -2)</f>
        <v>0</v>
      </c>
      <c r="B3460">
        <f>'Data Spreadsheet'!D3461</f>
        <v>0</v>
      </c>
      <c r="C3460">
        <f>'Data Spreadsheet'!E3461</f>
        <v>0</v>
      </c>
      <c r="D3460">
        <f>'Data Spreadsheet'!F3461</f>
        <v>0</v>
      </c>
      <c r="E3460">
        <f>'Data Spreadsheet'!G3461</f>
        <v>0</v>
      </c>
      <c r="F3460">
        <v>0</v>
      </c>
    </row>
    <row r="3461" spans="1:6">
      <c r="A3461" t="str">
        <f>'Data Spreadsheet'!A3462&amp;ROUNDUP('Data Spreadsheet'!C3462, -2)</f>
        <v>0</v>
      </c>
      <c r="B3461">
        <f>'Data Spreadsheet'!D3462</f>
        <v>0</v>
      </c>
      <c r="C3461">
        <f>'Data Spreadsheet'!E3462</f>
        <v>0</v>
      </c>
      <c r="D3461">
        <f>'Data Spreadsheet'!F3462</f>
        <v>0</v>
      </c>
      <c r="E3461">
        <f>'Data Spreadsheet'!G3462</f>
        <v>0</v>
      </c>
      <c r="F3461">
        <v>0</v>
      </c>
    </row>
    <row r="3462" spans="1:6">
      <c r="A3462" t="str">
        <f>'Data Spreadsheet'!A3463&amp;ROUNDUP('Data Spreadsheet'!C3463, -2)</f>
        <v>0</v>
      </c>
      <c r="B3462">
        <f>'Data Spreadsheet'!D3463</f>
        <v>0</v>
      </c>
      <c r="C3462">
        <f>'Data Spreadsheet'!E3463</f>
        <v>0</v>
      </c>
      <c r="D3462">
        <f>'Data Spreadsheet'!F3463</f>
        <v>0</v>
      </c>
      <c r="E3462">
        <f>'Data Spreadsheet'!G3463</f>
        <v>0</v>
      </c>
      <c r="F3462">
        <v>0</v>
      </c>
    </row>
    <row r="3463" spans="1:6">
      <c r="A3463" t="str">
        <f>'Data Spreadsheet'!A3464&amp;ROUNDUP('Data Spreadsheet'!C3464, -2)</f>
        <v>0</v>
      </c>
      <c r="B3463">
        <f>'Data Spreadsheet'!D3464</f>
        <v>0</v>
      </c>
      <c r="C3463">
        <f>'Data Spreadsheet'!E3464</f>
        <v>0</v>
      </c>
      <c r="D3463">
        <f>'Data Spreadsheet'!F3464</f>
        <v>0</v>
      </c>
      <c r="E3463">
        <f>'Data Spreadsheet'!G3464</f>
        <v>0</v>
      </c>
      <c r="F3463">
        <v>0</v>
      </c>
    </row>
    <row r="3464" spans="1:6">
      <c r="A3464" t="str">
        <f>'Data Spreadsheet'!A3465&amp;ROUNDUP('Data Spreadsheet'!C3465, -2)</f>
        <v>0</v>
      </c>
      <c r="B3464">
        <f>'Data Spreadsheet'!D3465</f>
        <v>0</v>
      </c>
      <c r="C3464">
        <f>'Data Spreadsheet'!E3465</f>
        <v>0</v>
      </c>
      <c r="D3464">
        <f>'Data Spreadsheet'!F3465</f>
        <v>0</v>
      </c>
      <c r="E3464">
        <f>'Data Spreadsheet'!G3465</f>
        <v>0</v>
      </c>
      <c r="F3464">
        <v>0</v>
      </c>
    </row>
    <row r="3465" spans="1:6">
      <c r="A3465" t="str">
        <f>'Data Spreadsheet'!A3466&amp;ROUNDUP('Data Spreadsheet'!C3466, -2)</f>
        <v>0</v>
      </c>
      <c r="B3465">
        <f>'Data Spreadsheet'!D3466</f>
        <v>0</v>
      </c>
      <c r="C3465">
        <f>'Data Spreadsheet'!E3466</f>
        <v>0</v>
      </c>
      <c r="D3465">
        <f>'Data Spreadsheet'!F3466</f>
        <v>0</v>
      </c>
      <c r="E3465">
        <f>'Data Spreadsheet'!G3466</f>
        <v>0</v>
      </c>
      <c r="F3465">
        <v>0</v>
      </c>
    </row>
    <row r="3466" spans="1:6">
      <c r="A3466" t="str">
        <f>'Data Spreadsheet'!A3467&amp;ROUNDUP('Data Spreadsheet'!C3467, -2)</f>
        <v>0</v>
      </c>
      <c r="B3466">
        <f>'Data Spreadsheet'!D3467</f>
        <v>0</v>
      </c>
      <c r="C3466">
        <f>'Data Spreadsheet'!E3467</f>
        <v>0</v>
      </c>
      <c r="D3466">
        <f>'Data Spreadsheet'!F3467</f>
        <v>0</v>
      </c>
      <c r="E3466">
        <f>'Data Spreadsheet'!G3467</f>
        <v>0</v>
      </c>
      <c r="F3466">
        <v>0</v>
      </c>
    </row>
    <row r="3467" spans="1:6">
      <c r="A3467" t="str">
        <f>'Data Spreadsheet'!A3468&amp;ROUNDUP('Data Spreadsheet'!C3468, -2)</f>
        <v>0</v>
      </c>
      <c r="B3467">
        <f>'Data Spreadsheet'!D3468</f>
        <v>0</v>
      </c>
      <c r="C3467">
        <f>'Data Spreadsheet'!E3468</f>
        <v>0</v>
      </c>
      <c r="D3467">
        <f>'Data Spreadsheet'!F3468</f>
        <v>0</v>
      </c>
      <c r="E3467">
        <f>'Data Spreadsheet'!G3468</f>
        <v>0</v>
      </c>
      <c r="F3467">
        <v>0</v>
      </c>
    </row>
    <row r="3468" spans="1:6">
      <c r="A3468" t="str">
        <f>'Data Spreadsheet'!A3469&amp;ROUNDUP('Data Spreadsheet'!C3469, -2)</f>
        <v>0</v>
      </c>
      <c r="B3468">
        <f>'Data Spreadsheet'!D3469</f>
        <v>0</v>
      </c>
      <c r="C3468">
        <f>'Data Spreadsheet'!E3469</f>
        <v>0</v>
      </c>
      <c r="D3468">
        <f>'Data Spreadsheet'!F3469</f>
        <v>0</v>
      </c>
      <c r="E3468">
        <f>'Data Spreadsheet'!G3469</f>
        <v>0</v>
      </c>
      <c r="F3468">
        <v>0</v>
      </c>
    </row>
    <row r="3469" spans="1:6">
      <c r="A3469" t="str">
        <f>'Data Spreadsheet'!A3470&amp;ROUNDUP('Data Spreadsheet'!C3470, -2)</f>
        <v>0</v>
      </c>
      <c r="B3469">
        <f>'Data Spreadsheet'!D3470</f>
        <v>0</v>
      </c>
      <c r="C3469">
        <f>'Data Spreadsheet'!E3470</f>
        <v>0</v>
      </c>
      <c r="D3469">
        <f>'Data Spreadsheet'!F3470</f>
        <v>0</v>
      </c>
      <c r="E3469">
        <f>'Data Spreadsheet'!G3470</f>
        <v>0</v>
      </c>
      <c r="F3469">
        <v>0</v>
      </c>
    </row>
    <row r="3470" spans="1:6">
      <c r="A3470" t="str">
        <f>'Data Spreadsheet'!A3471&amp;ROUNDUP('Data Spreadsheet'!C3471, -2)</f>
        <v>0</v>
      </c>
      <c r="B3470">
        <f>'Data Spreadsheet'!D3471</f>
        <v>0</v>
      </c>
      <c r="C3470">
        <f>'Data Spreadsheet'!E3471</f>
        <v>0</v>
      </c>
      <c r="D3470">
        <f>'Data Spreadsheet'!F3471</f>
        <v>0</v>
      </c>
      <c r="E3470">
        <f>'Data Spreadsheet'!G3471</f>
        <v>0</v>
      </c>
      <c r="F3470">
        <v>0</v>
      </c>
    </row>
    <row r="3471" spans="1:6">
      <c r="A3471" t="str">
        <f>'Data Spreadsheet'!A3472&amp;ROUNDUP('Data Spreadsheet'!C3472, -2)</f>
        <v>0</v>
      </c>
      <c r="B3471">
        <f>'Data Spreadsheet'!D3472</f>
        <v>0</v>
      </c>
      <c r="C3471">
        <f>'Data Spreadsheet'!E3472</f>
        <v>0</v>
      </c>
      <c r="D3471">
        <f>'Data Spreadsheet'!F3472</f>
        <v>0</v>
      </c>
      <c r="E3471">
        <f>'Data Spreadsheet'!G3472</f>
        <v>0</v>
      </c>
      <c r="F3471">
        <v>0</v>
      </c>
    </row>
    <row r="3472" spans="1:6">
      <c r="A3472" t="str">
        <f>'Data Spreadsheet'!A3473&amp;ROUNDUP('Data Spreadsheet'!C3473, -2)</f>
        <v>0</v>
      </c>
      <c r="B3472">
        <f>'Data Spreadsheet'!D3473</f>
        <v>0</v>
      </c>
      <c r="C3472">
        <f>'Data Spreadsheet'!E3473</f>
        <v>0</v>
      </c>
      <c r="D3472">
        <f>'Data Spreadsheet'!F3473</f>
        <v>0</v>
      </c>
      <c r="E3472">
        <f>'Data Spreadsheet'!G3473</f>
        <v>0</v>
      </c>
      <c r="F3472">
        <v>0</v>
      </c>
    </row>
    <row r="3473" spans="1:6">
      <c r="A3473" t="str">
        <f>'Data Spreadsheet'!A3474&amp;ROUNDUP('Data Spreadsheet'!C3474, -2)</f>
        <v>0</v>
      </c>
      <c r="B3473">
        <f>'Data Spreadsheet'!D3474</f>
        <v>0</v>
      </c>
      <c r="C3473">
        <f>'Data Spreadsheet'!E3474</f>
        <v>0</v>
      </c>
      <c r="D3473">
        <f>'Data Spreadsheet'!F3474</f>
        <v>0</v>
      </c>
      <c r="E3473">
        <f>'Data Spreadsheet'!G3474</f>
        <v>0</v>
      </c>
      <c r="F3473">
        <v>0</v>
      </c>
    </row>
    <row r="3474" spans="1:6">
      <c r="A3474" t="str">
        <f>'Data Spreadsheet'!A3475&amp;ROUNDUP('Data Spreadsheet'!C3475, -2)</f>
        <v>0</v>
      </c>
      <c r="B3474">
        <f>'Data Spreadsheet'!D3475</f>
        <v>0</v>
      </c>
      <c r="C3474">
        <f>'Data Spreadsheet'!E3475</f>
        <v>0</v>
      </c>
      <c r="D3474">
        <f>'Data Spreadsheet'!F3475</f>
        <v>0</v>
      </c>
      <c r="E3474">
        <f>'Data Spreadsheet'!G3475</f>
        <v>0</v>
      </c>
      <c r="F3474">
        <v>0</v>
      </c>
    </row>
    <row r="3475" spans="1:6">
      <c r="A3475" t="str">
        <f>'Data Spreadsheet'!A3476&amp;ROUNDUP('Data Spreadsheet'!C3476, -2)</f>
        <v>0</v>
      </c>
      <c r="B3475">
        <f>'Data Spreadsheet'!D3476</f>
        <v>0</v>
      </c>
      <c r="C3475">
        <f>'Data Spreadsheet'!E3476</f>
        <v>0</v>
      </c>
      <c r="D3475">
        <f>'Data Spreadsheet'!F3476</f>
        <v>0</v>
      </c>
      <c r="E3475">
        <f>'Data Spreadsheet'!G3476</f>
        <v>0</v>
      </c>
      <c r="F3475">
        <v>0</v>
      </c>
    </row>
    <row r="3476" spans="1:6">
      <c r="A3476" t="str">
        <f>'Data Spreadsheet'!A3477&amp;ROUNDUP('Data Spreadsheet'!C3477, -2)</f>
        <v>0</v>
      </c>
      <c r="B3476">
        <f>'Data Spreadsheet'!D3477</f>
        <v>0</v>
      </c>
      <c r="C3476">
        <f>'Data Spreadsheet'!E3477</f>
        <v>0</v>
      </c>
      <c r="D3476">
        <f>'Data Spreadsheet'!F3477</f>
        <v>0</v>
      </c>
      <c r="E3476">
        <f>'Data Spreadsheet'!G3477</f>
        <v>0</v>
      </c>
      <c r="F3476">
        <v>0</v>
      </c>
    </row>
    <row r="3477" spans="1:6">
      <c r="A3477" t="str">
        <f>'Data Spreadsheet'!A3478&amp;ROUNDUP('Data Spreadsheet'!C3478, -2)</f>
        <v>0</v>
      </c>
      <c r="B3477">
        <f>'Data Spreadsheet'!D3478</f>
        <v>0</v>
      </c>
      <c r="C3477">
        <f>'Data Spreadsheet'!E3478</f>
        <v>0</v>
      </c>
      <c r="D3477">
        <f>'Data Spreadsheet'!F3478</f>
        <v>0</v>
      </c>
      <c r="E3477">
        <f>'Data Spreadsheet'!G3478</f>
        <v>0</v>
      </c>
      <c r="F3477">
        <v>0</v>
      </c>
    </row>
    <row r="3478" spans="1:6">
      <c r="A3478" t="str">
        <f>'Data Spreadsheet'!A3479&amp;ROUNDUP('Data Spreadsheet'!C3479, -2)</f>
        <v>0</v>
      </c>
      <c r="B3478">
        <f>'Data Spreadsheet'!D3479</f>
        <v>0</v>
      </c>
      <c r="C3478">
        <f>'Data Spreadsheet'!E3479</f>
        <v>0</v>
      </c>
      <c r="D3478">
        <f>'Data Spreadsheet'!F3479</f>
        <v>0</v>
      </c>
      <c r="E3478">
        <f>'Data Spreadsheet'!G3479</f>
        <v>0</v>
      </c>
      <c r="F3478">
        <v>0</v>
      </c>
    </row>
    <row r="3479" spans="1:6">
      <c r="A3479" t="str">
        <f>'Data Spreadsheet'!A3480&amp;ROUNDUP('Data Spreadsheet'!C3480, -2)</f>
        <v>0</v>
      </c>
      <c r="B3479">
        <f>'Data Spreadsheet'!D3480</f>
        <v>0</v>
      </c>
      <c r="C3479">
        <f>'Data Spreadsheet'!E3480</f>
        <v>0</v>
      </c>
      <c r="D3479">
        <f>'Data Spreadsheet'!F3480</f>
        <v>0</v>
      </c>
      <c r="E3479">
        <f>'Data Spreadsheet'!G3480</f>
        <v>0</v>
      </c>
      <c r="F3479">
        <v>0</v>
      </c>
    </row>
    <row r="3480" spans="1:6">
      <c r="A3480" t="str">
        <f>'Data Spreadsheet'!A3481&amp;ROUNDUP('Data Spreadsheet'!C3481, -2)</f>
        <v>0</v>
      </c>
      <c r="B3480">
        <f>'Data Spreadsheet'!D3481</f>
        <v>0</v>
      </c>
      <c r="C3480">
        <f>'Data Spreadsheet'!E3481</f>
        <v>0</v>
      </c>
      <c r="D3480">
        <f>'Data Spreadsheet'!F3481</f>
        <v>0</v>
      </c>
      <c r="E3480">
        <f>'Data Spreadsheet'!G3481</f>
        <v>0</v>
      </c>
      <c r="F3480">
        <v>0</v>
      </c>
    </row>
    <row r="3481" spans="1:6">
      <c r="A3481" t="str">
        <f>'Data Spreadsheet'!A3482&amp;ROUNDUP('Data Spreadsheet'!C3482, -2)</f>
        <v>0</v>
      </c>
      <c r="B3481">
        <f>'Data Spreadsheet'!D3482</f>
        <v>0</v>
      </c>
      <c r="C3481">
        <f>'Data Spreadsheet'!E3482</f>
        <v>0</v>
      </c>
      <c r="D3481">
        <f>'Data Spreadsheet'!F3482</f>
        <v>0</v>
      </c>
      <c r="E3481">
        <f>'Data Spreadsheet'!G3482</f>
        <v>0</v>
      </c>
      <c r="F3481">
        <v>0</v>
      </c>
    </row>
    <row r="3482" spans="1:6">
      <c r="A3482" t="str">
        <f>'Data Spreadsheet'!A3483&amp;ROUNDUP('Data Spreadsheet'!C3483, -2)</f>
        <v>0</v>
      </c>
      <c r="B3482">
        <f>'Data Spreadsheet'!D3483</f>
        <v>0</v>
      </c>
      <c r="C3482">
        <f>'Data Spreadsheet'!E3483</f>
        <v>0</v>
      </c>
      <c r="D3482">
        <f>'Data Spreadsheet'!F3483</f>
        <v>0</v>
      </c>
      <c r="E3482">
        <f>'Data Spreadsheet'!G3483</f>
        <v>0</v>
      </c>
      <c r="F3482">
        <v>0</v>
      </c>
    </row>
    <row r="3483" spans="1:6">
      <c r="A3483" t="str">
        <f>'Data Spreadsheet'!A3484&amp;ROUNDUP('Data Spreadsheet'!C3484, -2)</f>
        <v>0</v>
      </c>
      <c r="B3483">
        <f>'Data Spreadsheet'!D3484</f>
        <v>0</v>
      </c>
      <c r="C3483">
        <f>'Data Spreadsheet'!E3484</f>
        <v>0</v>
      </c>
      <c r="D3483">
        <f>'Data Spreadsheet'!F3484</f>
        <v>0</v>
      </c>
      <c r="E3483">
        <f>'Data Spreadsheet'!G3484</f>
        <v>0</v>
      </c>
      <c r="F3483">
        <v>0</v>
      </c>
    </row>
    <row r="3484" spans="1:6">
      <c r="A3484" t="str">
        <f>'Data Spreadsheet'!A3485&amp;ROUNDUP('Data Spreadsheet'!C3485, -2)</f>
        <v>0</v>
      </c>
      <c r="B3484">
        <f>'Data Spreadsheet'!D3485</f>
        <v>0</v>
      </c>
      <c r="C3484">
        <f>'Data Spreadsheet'!E3485</f>
        <v>0</v>
      </c>
      <c r="D3484">
        <f>'Data Spreadsheet'!F3485</f>
        <v>0</v>
      </c>
      <c r="E3484">
        <f>'Data Spreadsheet'!G3485</f>
        <v>0</v>
      </c>
      <c r="F3484">
        <v>0</v>
      </c>
    </row>
    <row r="3485" spans="1:6">
      <c r="A3485" t="str">
        <f>'Data Spreadsheet'!A3486&amp;ROUNDUP('Data Spreadsheet'!C3486, -2)</f>
        <v>0</v>
      </c>
      <c r="B3485">
        <f>'Data Spreadsheet'!D3486</f>
        <v>0</v>
      </c>
      <c r="C3485">
        <f>'Data Spreadsheet'!E3486</f>
        <v>0</v>
      </c>
      <c r="D3485">
        <f>'Data Spreadsheet'!F3486</f>
        <v>0</v>
      </c>
      <c r="E3485">
        <f>'Data Spreadsheet'!G3486</f>
        <v>0</v>
      </c>
      <c r="F3485">
        <v>0</v>
      </c>
    </row>
    <row r="3486" spans="1:6">
      <c r="A3486" t="str">
        <f>'Data Spreadsheet'!A3487&amp;ROUNDUP('Data Spreadsheet'!C3487, -2)</f>
        <v>0</v>
      </c>
      <c r="B3486">
        <f>'Data Spreadsheet'!D3487</f>
        <v>0</v>
      </c>
      <c r="C3486">
        <f>'Data Spreadsheet'!E3487</f>
        <v>0</v>
      </c>
      <c r="D3486">
        <f>'Data Spreadsheet'!F3487</f>
        <v>0</v>
      </c>
      <c r="E3486">
        <f>'Data Spreadsheet'!G3487</f>
        <v>0</v>
      </c>
      <c r="F3486">
        <v>0</v>
      </c>
    </row>
    <row r="3487" spans="1:6">
      <c r="A3487" t="str">
        <f>'Data Spreadsheet'!A3488&amp;ROUNDUP('Data Spreadsheet'!C3488, -2)</f>
        <v>0</v>
      </c>
      <c r="B3487">
        <f>'Data Spreadsheet'!D3488</f>
        <v>0</v>
      </c>
      <c r="C3487">
        <f>'Data Spreadsheet'!E3488</f>
        <v>0</v>
      </c>
      <c r="D3487">
        <f>'Data Spreadsheet'!F3488</f>
        <v>0</v>
      </c>
      <c r="E3487">
        <f>'Data Spreadsheet'!G3488</f>
        <v>0</v>
      </c>
      <c r="F3487">
        <v>0</v>
      </c>
    </row>
    <row r="3488" spans="1:6">
      <c r="A3488" t="str">
        <f>'Data Spreadsheet'!A3489&amp;ROUNDUP('Data Spreadsheet'!C3489, -2)</f>
        <v>0</v>
      </c>
      <c r="B3488">
        <f>'Data Spreadsheet'!D3489</f>
        <v>0</v>
      </c>
      <c r="C3488">
        <f>'Data Spreadsheet'!E3489</f>
        <v>0</v>
      </c>
      <c r="D3488">
        <f>'Data Spreadsheet'!F3489</f>
        <v>0</v>
      </c>
      <c r="E3488">
        <f>'Data Spreadsheet'!G3489</f>
        <v>0</v>
      </c>
      <c r="F3488">
        <v>0</v>
      </c>
    </row>
    <row r="3489" spans="1:6">
      <c r="A3489" t="str">
        <f>'Data Spreadsheet'!A3490&amp;ROUNDUP('Data Spreadsheet'!C3490, -2)</f>
        <v>0</v>
      </c>
      <c r="B3489">
        <f>'Data Spreadsheet'!D3490</f>
        <v>0</v>
      </c>
      <c r="C3489">
        <f>'Data Spreadsheet'!E3490</f>
        <v>0</v>
      </c>
      <c r="D3489">
        <f>'Data Spreadsheet'!F3490</f>
        <v>0</v>
      </c>
      <c r="E3489">
        <f>'Data Spreadsheet'!G3490</f>
        <v>0</v>
      </c>
      <c r="F3489">
        <v>0</v>
      </c>
    </row>
    <row r="3490" spans="1:6">
      <c r="A3490" t="str">
        <f>'Data Spreadsheet'!A3491&amp;ROUNDUP('Data Spreadsheet'!C3491, -2)</f>
        <v>0</v>
      </c>
      <c r="B3490">
        <f>'Data Spreadsheet'!D3491</f>
        <v>0</v>
      </c>
      <c r="C3490">
        <f>'Data Spreadsheet'!E3491</f>
        <v>0</v>
      </c>
      <c r="D3490">
        <f>'Data Spreadsheet'!F3491</f>
        <v>0</v>
      </c>
      <c r="E3490">
        <f>'Data Spreadsheet'!G3491</f>
        <v>0</v>
      </c>
      <c r="F3490">
        <v>0</v>
      </c>
    </row>
    <row r="3491" spans="1:6">
      <c r="A3491" t="str">
        <f>'Data Spreadsheet'!A3492&amp;ROUNDUP('Data Spreadsheet'!C3492, -2)</f>
        <v>0</v>
      </c>
      <c r="B3491">
        <f>'Data Spreadsheet'!D3492</f>
        <v>0</v>
      </c>
      <c r="C3491">
        <f>'Data Spreadsheet'!E3492</f>
        <v>0</v>
      </c>
      <c r="D3491">
        <f>'Data Spreadsheet'!F3492</f>
        <v>0</v>
      </c>
      <c r="E3491">
        <f>'Data Spreadsheet'!G3492</f>
        <v>0</v>
      </c>
      <c r="F3491">
        <v>0</v>
      </c>
    </row>
    <row r="3492" spans="1:6">
      <c r="A3492" t="str">
        <f>'Data Spreadsheet'!A3493&amp;ROUNDUP('Data Spreadsheet'!C3493, -2)</f>
        <v>0</v>
      </c>
      <c r="B3492">
        <f>'Data Spreadsheet'!D3493</f>
        <v>0</v>
      </c>
      <c r="C3492">
        <f>'Data Spreadsheet'!E3493</f>
        <v>0</v>
      </c>
      <c r="D3492">
        <f>'Data Spreadsheet'!F3493</f>
        <v>0</v>
      </c>
      <c r="E3492">
        <f>'Data Spreadsheet'!G3493</f>
        <v>0</v>
      </c>
      <c r="F3492">
        <v>0</v>
      </c>
    </row>
    <row r="3493" spans="1:6">
      <c r="A3493" t="str">
        <f>'Data Spreadsheet'!A3494&amp;ROUNDUP('Data Spreadsheet'!C3494, -2)</f>
        <v>0</v>
      </c>
      <c r="B3493">
        <f>'Data Spreadsheet'!D3494</f>
        <v>0</v>
      </c>
      <c r="C3493">
        <f>'Data Spreadsheet'!E3494</f>
        <v>0</v>
      </c>
      <c r="D3493">
        <f>'Data Spreadsheet'!F3494</f>
        <v>0</v>
      </c>
      <c r="E3493">
        <f>'Data Spreadsheet'!G3494</f>
        <v>0</v>
      </c>
      <c r="F3493">
        <v>0</v>
      </c>
    </row>
    <row r="3494" spans="1:6">
      <c r="A3494" t="str">
        <f>'Data Spreadsheet'!A3495&amp;ROUNDUP('Data Spreadsheet'!C3495, -2)</f>
        <v>0</v>
      </c>
      <c r="B3494">
        <f>'Data Spreadsheet'!D3495</f>
        <v>0</v>
      </c>
      <c r="C3494">
        <f>'Data Spreadsheet'!E3495</f>
        <v>0</v>
      </c>
      <c r="D3494">
        <f>'Data Spreadsheet'!F3495</f>
        <v>0</v>
      </c>
      <c r="E3494">
        <f>'Data Spreadsheet'!G3495</f>
        <v>0</v>
      </c>
      <c r="F3494">
        <v>0</v>
      </c>
    </row>
    <row r="3495" spans="1:6">
      <c r="A3495" t="str">
        <f>'Data Spreadsheet'!A3496&amp;ROUNDUP('Data Spreadsheet'!C3496, -2)</f>
        <v>0</v>
      </c>
      <c r="B3495">
        <f>'Data Spreadsheet'!D3496</f>
        <v>0</v>
      </c>
      <c r="C3495">
        <f>'Data Spreadsheet'!E3496</f>
        <v>0</v>
      </c>
      <c r="D3495">
        <f>'Data Spreadsheet'!F3496</f>
        <v>0</v>
      </c>
      <c r="E3495">
        <f>'Data Spreadsheet'!G3496</f>
        <v>0</v>
      </c>
      <c r="F3495">
        <v>0</v>
      </c>
    </row>
    <row r="3496" spans="1:6">
      <c r="A3496" t="str">
        <f>'Data Spreadsheet'!A3497&amp;ROUNDUP('Data Spreadsheet'!C3497, -2)</f>
        <v>0</v>
      </c>
      <c r="B3496">
        <f>'Data Spreadsheet'!D3497</f>
        <v>0</v>
      </c>
      <c r="C3496">
        <f>'Data Spreadsheet'!E3497</f>
        <v>0</v>
      </c>
      <c r="D3496">
        <f>'Data Spreadsheet'!F3497</f>
        <v>0</v>
      </c>
      <c r="E3496">
        <f>'Data Spreadsheet'!G3497</f>
        <v>0</v>
      </c>
      <c r="F3496">
        <v>0</v>
      </c>
    </row>
    <row r="3497" spans="1:6">
      <c r="A3497" t="str">
        <f>'Data Spreadsheet'!A3498&amp;ROUNDUP('Data Spreadsheet'!C3498, -2)</f>
        <v>0</v>
      </c>
      <c r="B3497">
        <f>'Data Spreadsheet'!D3498</f>
        <v>0</v>
      </c>
      <c r="C3497">
        <f>'Data Spreadsheet'!E3498</f>
        <v>0</v>
      </c>
      <c r="D3497">
        <f>'Data Spreadsheet'!F3498</f>
        <v>0</v>
      </c>
      <c r="E3497">
        <f>'Data Spreadsheet'!G3498</f>
        <v>0</v>
      </c>
      <c r="F3497">
        <v>0</v>
      </c>
    </row>
    <row r="3498" spans="1:6">
      <c r="A3498" t="str">
        <f>'Data Spreadsheet'!A3499&amp;ROUNDUP('Data Spreadsheet'!C3499, -2)</f>
        <v>0</v>
      </c>
      <c r="B3498">
        <f>'Data Spreadsheet'!D3499</f>
        <v>0</v>
      </c>
      <c r="C3498">
        <f>'Data Spreadsheet'!E3499</f>
        <v>0</v>
      </c>
      <c r="D3498">
        <f>'Data Spreadsheet'!F3499</f>
        <v>0</v>
      </c>
      <c r="E3498">
        <f>'Data Spreadsheet'!G3499</f>
        <v>0</v>
      </c>
      <c r="F3498">
        <v>0</v>
      </c>
    </row>
    <row r="3499" spans="1:6">
      <c r="A3499" t="str">
        <f>'Data Spreadsheet'!A3500&amp;ROUNDUP('Data Spreadsheet'!C3500, -2)</f>
        <v>0</v>
      </c>
      <c r="B3499">
        <f>'Data Spreadsheet'!D3500</f>
        <v>0</v>
      </c>
      <c r="C3499">
        <f>'Data Spreadsheet'!E3500</f>
        <v>0</v>
      </c>
      <c r="D3499">
        <f>'Data Spreadsheet'!F3500</f>
        <v>0</v>
      </c>
      <c r="E3499">
        <f>'Data Spreadsheet'!G3500</f>
        <v>0</v>
      </c>
      <c r="F3499">
        <v>0</v>
      </c>
    </row>
    <row r="3500" spans="1:6">
      <c r="A3500" t="str">
        <f>'Data Spreadsheet'!A3501&amp;ROUNDUP('Data Spreadsheet'!C3501, -2)</f>
        <v>0</v>
      </c>
      <c r="B3500">
        <f>'Data Spreadsheet'!D3501</f>
        <v>0</v>
      </c>
      <c r="C3500">
        <f>'Data Spreadsheet'!E3501</f>
        <v>0</v>
      </c>
      <c r="D3500">
        <f>'Data Spreadsheet'!F3501</f>
        <v>0</v>
      </c>
      <c r="E3500">
        <f>'Data Spreadsheet'!G3501</f>
        <v>0</v>
      </c>
      <c r="F3500">
        <v>0</v>
      </c>
    </row>
    <row r="3501" spans="1:6">
      <c r="A3501" t="str">
        <f>'Data Spreadsheet'!A3502&amp;ROUNDUP('Data Spreadsheet'!C3502, -2)</f>
        <v>0</v>
      </c>
      <c r="B3501">
        <f>'Data Spreadsheet'!D3502</f>
        <v>0</v>
      </c>
      <c r="C3501">
        <f>'Data Spreadsheet'!E3502</f>
        <v>0</v>
      </c>
      <c r="D3501">
        <f>'Data Spreadsheet'!F3502</f>
        <v>0</v>
      </c>
      <c r="E3501">
        <f>'Data Spreadsheet'!G3502</f>
        <v>0</v>
      </c>
      <c r="F3501">
        <v>0</v>
      </c>
    </row>
    <row r="3502" spans="1:6">
      <c r="A3502" t="str">
        <f>'Data Spreadsheet'!A3503&amp;ROUNDUP('Data Spreadsheet'!C3503, -2)</f>
        <v>0</v>
      </c>
      <c r="B3502">
        <f>'Data Spreadsheet'!D3503</f>
        <v>0</v>
      </c>
      <c r="C3502">
        <f>'Data Spreadsheet'!E3503</f>
        <v>0</v>
      </c>
      <c r="D3502">
        <f>'Data Spreadsheet'!F3503</f>
        <v>0</v>
      </c>
      <c r="E3502">
        <f>'Data Spreadsheet'!G3503</f>
        <v>0</v>
      </c>
      <c r="F3502">
        <v>0</v>
      </c>
    </row>
    <row r="3503" spans="1:6">
      <c r="A3503" t="str">
        <f>'Data Spreadsheet'!A3504&amp;ROUNDUP('Data Spreadsheet'!C3504, -2)</f>
        <v>0</v>
      </c>
      <c r="B3503">
        <f>'Data Spreadsheet'!D3504</f>
        <v>0</v>
      </c>
      <c r="C3503">
        <f>'Data Spreadsheet'!E3504</f>
        <v>0</v>
      </c>
      <c r="D3503">
        <f>'Data Spreadsheet'!F3504</f>
        <v>0</v>
      </c>
      <c r="E3503">
        <f>'Data Spreadsheet'!G3504</f>
        <v>0</v>
      </c>
      <c r="F3503">
        <v>0</v>
      </c>
    </row>
    <row r="3504" spans="1:6">
      <c r="A3504" t="str">
        <f>'Data Spreadsheet'!A3505&amp;ROUNDUP('Data Spreadsheet'!C3505, -2)</f>
        <v>0</v>
      </c>
      <c r="B3504">
        <f>'Data Spreadsheet'!D3505</f>
        <v>0</v>
      </c>
      <c r="C3504">
        <f>'Data Spreadsheet'!E3505</f>
        <v>0</v>
      </c>
      <c r="D3504">
        <f>'Data Spreadsheet'!F3505</f>
        <v>0</v>
      </c>
      <c r="E3504">
        <f>'Data Spreadsheet'!G3505</f>
        <v>0</v>
      </c>
      <c r="F3504">
        <v>0</v>
      </c>
    </row>
    <row r="3505" spans="1:6">
      <c r="A3505" t="str">
        <f>'Data Spreadsheet'!A3506&amp;ROUNDUP('Data Spreadsheet'!C3506, -2)</f>
        <v>0</v>
      </c>
      <c r="B3505">
        <f>'Data Spreadsheet'!D3506</f>
        <v>0</v>
      </c>
      <c r="C3505">
        <f>'Data Spreadsheet'!E3506</f>
        <v>0</v>
      </c>
      <c r="D3505">
        <f>'Data Spreadsheet'!F3506</f>
        <v>0</v>
      </c>
      <c r="E3505">
        <f>'Data Spreadsheet'!G3506</f>
        <v>0</v>
      </c>
      <c r="F3505">
        <v>0</v>
      </c>
    </row>
    <row r="3506" spans="1:6">
      <c r="A3506" t="str">
        <f>'Data Spreadsheet'!A3507&amp;ROUNDUP('Data Spreadsheet'!C3507, -2)</f>
        <v>0</v>
      </c>
      <c r="B3506">
        <f>'Data Spreadsheet'!D3507</f>
        <v>0</v>
      </c>
      <c r="C3506">
        <f>'Data Spreadsheet'!E3507</f>
        <v>0</v>
      </c>
      <c r="D3506">
        <f>'Data Spreadsheet'!F3507</f>
        <v>0</v>
      </c>
      <c r="E3506">
        <f>'Data Spreadsheet'!G3507</f>
        <v>0</v>
      </c>
      <c r="F3506">
        <v>0</v>
      </c>
    </row>
    <row r="3507" spans="1:6">
      <c r="A3507" t="str">
        <f>'Data Spreadsheet'!A3508&amp;ROUNDUP('Data Spreadsheet'!C3508, -2)</f>
        <v>0</v>
      </c>
      <c r="B3507">
        <f>'Data Spreadsheet'!D3508</f>
        <v>0</v>
      </c>
      <c r="C3507">
        <f>'Data Spreadsheet'!E3508</f>
        <v>0</v>
      </c>
      <c r="D3507">
        <f>'Data Spreadsheet'!F3508</f>
        <v>0</v>
      </c>
      <c r="E3507">
        <f>'Data Spreadsheet'!G3508</f>
        <v>0</v>
      </c>
      <c r="F3507">
        <v>0</v>
      </c>
    </row>
    <row r="3508" spans="1:6">
      <c r="A3508" t="str">
        <f>'Data Spreadsheet'!A3509&amp;ROUNDUP('Data Spreadsheet'!C3509, -2)</f>
        <v>0</v>
      </c>
      <c r="B3508">
        <f>'Data Spreadsheet'!D3509</f>
        <v>0</v>
      </c>
      <c r="C3508">
        <f>'Data Spreadsheet'!E3509</f>
        <v>0</v>
      </c>
      <c r="D3508">
        <f>'Data Spreadsheet'!F3509</f>
        <v>0</v>
      </c>
      <c r="E3508">
        <f>'Data Spreadsheet'!G3509</f>
        <v>0</v>
      </c>
      <c r="F3508">
        <v>0</v>
      </c>
    </row>
    <row r="3509" spans="1:6">
      <c r="A3509" t="str">
        <f>'Data Spreadsheet'!A3510&amp;ROUNDUP('Data Spreadsheet'!C3510, -2)</f>
        <v>0</v>
      </c>
      <c r="B3509">
        <f>'Data Spreadsheet'!D3510</f>
        <v>0</v>
      </c>
      <c r="C3509">
        <f>'Data Spreadsheet'!E3510</f>
        <v>0</v>
      </c>
      <c r="D3509">
        <f>'Data Spreadsheet'!F3510</f>
        <v>0</v>
      </c>
      <c r="E3509">
        <f>'Data Spreadsheet'!G3510</f>
        <v>0</v>
      </c>
      <c r="F3509">
        <v>0</v>
      </c>
    </row>
    <row r="3510" spans="1:6">
      <c r="A3510" t="str">
        <f>'Data Spreadsheet'!A3511&amp;ROUNDUP('Data Spreadsheet'!C3511, -2)</f>
        <v>0</v>
      </c>
      <c r="B3510">
        <f>'Data Spreadsheet'!D3511</f>
        <v>0</v>
      </c>
      <c r="C3510">
        <f>'Data Spreadsheet'!E3511</f>
        <v>0</v>
      </c>
      <c r="D3510">
        <f>'Data Spreadsheet'!F3511</f>
        <v>0</v>
      </c>
      <c r="E3510">
        <f>'Data Spreadsheet'!G3511</f>
        <v>0</v>
      </c>
      <c r="F3510">
        <v>0</v>
      </c>
    </row>
    <row r="3511" spans="1:6">
      <c r="A3511" t="str">
        <f>'Data Spreadsheet'!A3512&amp;ROUNDUP('Data Spreadsheet'!C3512, -2)</f>
        <v>0</v>
      </c>
      <c r="B3511">
        <f>'Data Spreadsheet'!D3512</f>
        <v>0</v>
      </c>
      <c r="C3511">
        <f>'Data Spreadsheet'!E3512</f>
        <v>0</v>
      </c>
      <c r="D3511">
        <f>'Data Spreadsheet'!F3512</f>
        <v>0</v>
      </c>
      <c r="E3511">
        <f>'Data Spreadsheet'!G3512</f>
        <v>0</v>
      </c>
      <c r="F3511">
        <v>0</v>
      </c>
    </row>
    <row r="3512" spans="1:6">
      <c r="A3512" t="str">
        <f>'Data Spreadsheet'!A3513&amp;ROUNDUP('Data Spreadsheet'!C3513, -2)</f>
        <v>0</v>
      </c>
      <c r="B3512">
        <f>'Data Spreadsheet'!D3513</f>
        <v>0</v>
      </c>
      <c r="C3512">
        <f>'Data Spreadsheet'!E3513</f>
        <v>0</v>
      </c>
      <c r="D3512">
        <f>'Data Spreadsheet'!F3513</f>
        <v>0</v>
      </c>
      <c r="E3512">
        <f>'Data Spreadsheet'!G3513</f>
        <v>0</v>
      </c>
      <c r="F3512">
        <v>0</v>
      </c>
    </row>
    <row r="3513" spans="1:6">
      <c r="A3513" t="str">
        <f>'Data Spreadsheet'!A3514&amp;ROUNDUP('Data Spreadsheet'!C3514, -2)</f>
        <v>0</v>
      </c>
      <c r="B3513">
        <f>'Data Spreadsheet'!D3514</f>
        <v>0</v>
      </c>
      <c r="C3513">
        <f>'Data Spreadsheet'!E3514</f>
        <v>0</v>
      </c>
      <c r="D3513">
        <f>'Data Spreadsheet'!F3514</f>
        <v>0</v>
      </c>
      <c r="E3513">
        <f>'Data Spreadsheet'!G3514</f>
        <v>0</v>
      </c>
      <c r="F3513">
        <v>0</v>
      </c>
    </row>
    <row r="3514" spans="1:6">
      <c r="A3514" t="str">
        <f>'Data Spreadsheet'!A3515&amp;ROUNDUP('Data Spreadsheet'!C3515, -2)</f>
        <v>0</v>
      </c>
      <c r="B3514">
        <f>'Data Spreadsheet'!D3515</f>
        <v>0</v>
      </c>
      <c r="C3514">
        <f>'Data Spreadsheet'!E3515</f>
        <v>0</v>
      </c>
      <c r="D3514">
        <f>'Data Spreadsheet'!F3515</f>
        <v>0</v>
      </c>
      <c r="E3514">
        <f>'Data Spreadsheet'!G3515</f>
        <v>0</v>
      </c>
      <c r="F3514">
        <v>0</v>
      </c>
    </row>
    <row r="3515" spans="1:6">
      <c r="A3515" t="str">
        <f>'Data Spreadsheet'!A3516&amp;ROUNDUP('Data Spreadsheet'!C3516, -2)</f>
        <v>0</v>
      </c>
      <c r="B3515">
        <f>'Data Spreadsheet'!D3516</f>
        <v>0</v>
      </c>
      <c r="C3515">
        <f>'Data Spreadsheet'!E3516</f>
        <v>0</v>
      </c>
      <c r="D3515">
        <f>'Data Spreadsheet'!F3516</f>
        <v>0</v>
      </c>
      <c r="E3515">
        <f>'Data Spreadsheet'!G3516</f>
        <v>0</v>
      </c>
      <c r="F3515">
        <v>0</v>
      </c>
    </row>
    <row r="3516" spans="1:6">
      <c r="A3516" t="str">
        <f>'Data Spreadsheet'!A3517&amp;ROUNDUP('Data Spreadsheet'!C3517, -2)</f>
        <v>0</v>
      </c>
      <c r="B3516">
        <f>'Data Spreadsheet'!D3517</f>
        <v>0</v>
      </c>
      <c r="C3516">
        <f>'Data Spreadsheet'!E3517</f>
        <v>0</v>
      </c>
      <c r="D3516">
        <f>'Data Spreadsheet'!F3517</f>
        <v>0</v>
      </c>
      <c r="E3516">
        <f>'Data Spreadsheet'!G3517</f>
        <v>0</v>
      </c>
      <c r="F3516">
        <v>0</v>
      </c>
    </row>
    <row r="3517" spans="1:6">
      <c r="A3517" t="str">
        <f>'Data Spreadsheet'!A3518&amp;ROUNDUP('Data Spreadsheet'!C3518, -2)</f>
        <v>0</v>
      </c>
      <c r="B3517">
        <f>'Data Spreadsheet'!D3518</f>
        <v>0</v>
      </c>
      <c r="C3517">
        <f>'Data Spreadsheet'!E3518</f>
        <v>0</v>
      </c>
      <c r="D3517">
        <f>'Data Spreadsheet'!F3518</f>
        <v>0</v>
      </c>
      <c r="E3517">
        <f>'Data Spreadsheet'!G3518</f>
        <v>0</v>
      </c>
      <c r="F3517">
        <v>0</v>
      </c>
    </row>
    <row r="3518" spans="1:6">
      <c r="A3518" t="str">
        <f>'Data Spreadsheet'!A3519&amp;ROUNDUP('Data Spreadsheet'!C3519, -2)</f>
        <v>0</v>
      </c>
      <c r="B3518">
        <f>'Data Spreadsheet'!D3519</f>
        <v>0</v>
      </c>
      <c r="C3518">
        <f>'Data Spreadsheet'!E3519</f>
        <v>0</v>
      </c>
      <c r="D3518">
        <f>'Data Spreadsheet'!F3519</f>
        <v>0</v>
      </c>
      <c r="E3518">
        <f>'Data Spreadsheet'!G3519</f>
        <v>0</v>
      </c>
      <c r="F3518">
        <v>0</v>
      </c>
    </row>
    <row r="3519" spans="1:6">
      <c r="A3519" t="str">
        <f>'Data Spreadsheet'!A3520&amp;ROUNDUP('Data Spreadsheet'!C3520, -2)</f>
        <v>0</v>
      </c>
      <c r="B3519">
        <f>'Data Spreadsheet'!D3520</f>
        <v>0</v>
      </c>
      <c r="C3519">
        <f>'Data Spreadsheet'!E3520</f>
        <v>0</v>
      </c>
      <c r="D3519">
        <f>'Data Spreadsheet'!F3520</f>
        <v>0</v>
      </c>
      <c r="E3519">
        <f>'Data Spreadsheet'!G3520</f>
        <v>0</v>
      </c>
      <c r="F3519">
        <v>0</v>
      </c>
    </row>
    <row r="3520" spans="1:6">
      <c r="A3520" t="str">
        <f>'Data Spreadsheet'!A3521&amp;ROUNDUP('Data Spreadsheet'!C3521, -2)</f>
        <v>0</v>
      </c>
      <c r="B3520">
        <f>'Data Spreadsheet'!D3521</f>
        <v>0</v>
      </c>
      <c r="C3520">
        <f>'Data Spreadsheet'!E3521</f>
        <v>0</v>
      </c>
      <c r="D3520">
        <f>'Data Spreadsheet'!F3521</f>
        <v>0</v>
      </c>
      <c r="E3520">
        <f>'Data Spreadsheet'!G3521</f>
        <v>0</v>
      </c>
      <c r="F3520">
        <v>0</v>
      </c>
    </row>
    <row r="3521" spans="1:6">
      <c r="A3521" t="str">
        <f>'Data Spreadsheet'!A3522&amp;ROUNDUP('Data Spreadsheet'!C3522, -2)</f>
        <v>0</v>
      </c>
      <c r="B3521">
        <f>'Data Spreadsheet'!D3522</f>
        <v>0</v>
      </c>
      <c r="C3521">
        <f>'Data Spreadsheet'!E3522</f>
        <v>0</v>
      </c>
      <c r="D3521">
        <f>'Data Spreadsheet'!F3522</f>
        <v>0</v>
      </c>
      <c r="E3521">
        <f>'Data Spreadsheet'!G3522</f>
        <v>0</v>
      </c>
      <c r="F3521">
        <v>0</v>
      </c>
    </row>
    <row r="3522" spans="1:6">
      <c r="A3522" t="str">
        <f>'Data Spreadsheet'!A3523&amp;ROUNDUP('Data Spreadsheet'!C3523, -2)</f>
        <v>0</v>
      </c>
      <c r="B3522">
        <f>'Data Spreadsheet'!D3523</f>
        <v>0</v>
      </c>
      <c r="C3522">
        <f>'Data Spreadsheet'!E3523</f>
        <v>0</v>
      </c>
      <c r="D3522">
        <f>'Data Spreadsheet'!F3523</f>
        <v>0</v>
      </c>
      <c r="E3522">
        <f>'Data Spreadsheet'!G3523</f>
        <v>0</v>
      </c>
      <c r="F3522">
        <v>0</v>
      </c>
    </row>
    <row r="3523" spans="1:6">
      <c r="A3523" t="str">
        <f>'Data Spreadsheet'!A3524&amp;ROUNDUP('Data Spreadsheet'!C3524, -2)</f>
        <v>0</v>
      </c>
      <c r="B3523">
        <f>'Data Spreadsheet'!D3524</f>
        <v>0</v>
      </c>
      <c r="C3523">
        <f>'Data Spreadsheet'!E3524</f>
        <v>0</v>
      </c>
      <c r="D3523">
        <f>'Data Spreadsheet'!F3524</f>
        <v>0</v>
      </c>
      <c r="E3523">
        <f>'Data Spreadsheet'!G3524</f>
        <v>0</v>
      </c>
      <c r="F3523">
        <v>0</v>
      </c>
    </row>
    <row r="3524" spans="1:6">
      <c r="A3524" t="str">
        <f>'Data Spreadsheet'!A3525&amp;ROUNDUP('Data Spreadsheet'!C3525, -2)</f>
        <v>0</v>
      </c>
      <c r="B3524">
        <f>'Data Spreadsheet'!D3525</f>
        <v>0</v>
      </c>
      <c r="C3524">
        <f>'Data Spreadsheet'!E3525</f>
        <v>0</v>
      </c>
      <c r="D3524">
        <f>'Data Spreadsheet'!F3525</f>
        <v>0</v>
      </c>
      <c r="E3524">
        <f>'Data Spreadsheet'!G3525</f>
        <v>0</v>
      </c>
      <c r="F3524">
        <v>0</v>
      </c>
    </row>
    <row r="3525" spans="1:6">
      <c r="A3525" t="str">
        <f>'Data Spreadsheet'!A3526&amp;ROUNDUP('Data Spreadsheet'!C3526, -2)</f>
        <v>0</v>
      </c>
      <c r="B3525">
        <f>'Data Spreadsheet'!D3526</f>
        <v>0</v>
      </c>
      <c r="C3525">
        <f>'Data Spreadsheet'!E3526</f>
        <v>0</v>
      </c>
      <c r="D3525">
        <f>'Data Spreadsheet'!F3526</f>
        <v>0</v>
      </c>
      <c r="E3525">
        <f>'Data Spreadsheet'!G3526</f>
        <v>0</v>
      </c>
      <c r="F3525">
        <v>0</v>
      </c>
    </row>
    <row r="3526" spans="1:6">
      <c r="A3526" t="str">
        <f>'Data Spreadsheet'!A3527&amp;ROUNDUP('Data Spreadsheet'!C3527, -2)</f>
        <v>0</v>
      </c>
      <c r="B3526">
        <f>'Data Spreadsheet'!D3527</f>
        <v>0</v>
      </c>
      <c r="C3526">
        <f>'Data Spreadsheet'!E3527</f>
        <v>0</v>
      </c>
      <c r="D3526">
        <f>'Data Spreadsheet'!F3527</f>
        <v>0</v>
      </c>
      <c r="E3526">
        <f>'Data Spreadsheet'!G3527</f>
        <v>0</v>
      </c>
      <c r="F3526">
        <v>0</v>
      </c>
    </row>
    <row r="3527" spans="1:6">
      <c r="A3527" t="str">
        <f>'Data Spreadsheet'!A3528&amp;ROUNDUP('Data Spreadsheet'!C3528, -2)</f>
        <v>0</v>
      </c>
      <c r="B3527">
        <f>'Data Spreadsheet'!D3528</f>
        <v>0</v>
      </c>
      <c r="C3527">
        <f>'Data Spreadsheet'!E3528</f>
        <v>0</v>
      </c>
      <c r="D3527">
        <f>'Data Spreadsheet'!F3528</f>
        <v>0</v>
      </c>
      <c r="E3527">
        <f>'Data Spreadsheet'!G3528</f>
        <v>0</v>
      </c>
      <c r="F3527">
        <v>0</v>
      </c>
    </row>
    <row r="3528" spans="1:6">
      <c r="A3528" t="str">
        <f>'Data Spreadsheet'!A3529&amp;ROUNDUP('Data Spreadsheet'!C3529, -2)</f>
        <v>0</v>
      </c>
      <c r="B3528">
        <f>'Data Spreadsheet'!D3529</f>
        <v>0</v>
      </c>
      <c r="C3528">
        <f>'Data Spreadsheet'!E3529</f>
        <v>0</v>
      </c>
      <c r="D3528">
        <f>'Data Spreadsheet'!F3529</f>
        <v>0</v>
      </c>
      <c r="E3528">
        <f>'Data Spreadsheet'!G3529</f>
        <v>0</v>
      </c>
      <c r="F3528">
        <v>0</v>
      </c>
    </row>
    <row r="3529" spans="1:6">
      <c r="A3529" t="str">
        <f>'Data Spreadsheet'!A3530&amp;ROUNDUP('Data Spreadsheet'!C3530, -2)</f>
        <v>0</v>
      </c>
      <c r="B3529">
        <f>'Data Spreadsheet'!D3530</f>
        <v>0</v>
      </c>
      <c r="C3529">
        <f>'Data Spreadsheet'!E3530</f>
        <v>0</v>
      </c>
      <c r="D3529">
        <f>'Data Spreadsheet'!F3530</f>
        <v>0</v>
      </c>
      <c r="E3529">
        <f>'Data Spreadsheet'!G3530</f>
        <v>0</v>
      </c>
      <c r="F3529">
        <v>0</v>
      </c>
    </row>
    <row r="3530" spans="1:6">
      <c r="A3530" t="str">
        <f>'Data Spreadsheet'!A3531&amp;ROUNDUP('Data Spreadsheet'!C3531, -2)</f>
        <v>0</v>
      </c>
      <c r="B3530">
        <f>'Data Spreadsheet'!D3531</f>
        <v>0</v>
      </c>
      <c r="C3530">
        <f>'Data Spreadsheet'!E3531</f>
        <v>0</v>
      </c>
      <c r="D3530">
        <f>'Data Spreadsheet'!F3531</f>
        <v>0</v>
      </c>
      <c r="E3530">
        <f>'Data Spreadsheet'!G3531</f>
        <v>0</v>
      </c>
      <c r="F3530">
        <v>0</v>
      </c>
    </row>
    <row r="3531" spans="1:6">
      <c r="A3531" t="str">
        <f>'Data Spreadsheet'!A3532&amp;ROUNDUP('Data Spreadsheet'!C3532, -2)</f>
        <v>0</v>
      </c>
      <c r="B3531">
        <f>'Data Spreadsheet'!D3532</f>
        <v>0</v>
      </c>
      <c r="C3531">
        <f>'Data Spreadsheet'!E3532</f>
        <v>0</v>
      </c>
      <c r="D3531">
        <f>'Data Spreadsheet'!F3532</f>
        <v>0</v>
      </c>
      <c r="E3531">
        <f>'Data Spreadsheet'!G3532</f>
        <v>0</v>
      </c>
      <c r="F3531">
        <v>0</v>
      </c>
    </row>
    <row r="3532" spans="1:6">
      <c r="A3532" t="str">
        <f>'Data Spreadsheet'!A3533&amp;ROUNDUP('Data Spreadsheet'!C3533, -2)</f>
        <v>0</v>
      </c>
      <c r="B3532">
        <f>'Data Spreadsheet'!D3533</f>
        <v>0</v>
      </c>
      <c r="C3532">
        <f>'Data Spreadsheet'!E3533</f>
        <v>0</v>
      </c>
      <c r="D3532">
        <f>'Data Spreadsheet'!F3533</f>
        <v>0</v>
      </c>
      <c r="E3532">
        <f>'Data Spreadsheet'!G3533</f>
        <v>0</v>
      </c>
      <c r="F3532">
        <v>0</v>
      </c>
    </row>
    <row r="3533" spans="1:6">
      <c r="A3533" t="str">
        <f>'Data Spreadsheet'!A3534&amp;ROUNDUP('Data Spreadsheet'!C3534, -2)</f>
        <v>0</v>
      </c>
      <c r="B3533">
        <f>'Data Spreadsheet'!D3534</f>
        <v>0</v>
      </c>
      <c r="C3533">
        <f>'Data Spreadsheet'!E3534</f>
        <v>0</v>
      </c>
      <c r="D3533">
        <f>'Data Spreadsheet'!F3534</f>
        <v>0</v>
      </c>
      <c r="E3533">
        <f>'Data Spreadsheet'!G3534</f>
        <v>0</v>
      </c>
      <c r="F3533">
        <v>0</v>
      </c>
    </row>
    <row r="3534" spans="1:6">
      <c r="A3534" t="str">
        <f>'Data Spreadsheet'!A3535&amp;ROUNDUP('Data Spreadsheet'!C3535, -2)</f>
        <v>0</v>
      </c>
      <c r="B3534">
        <f>'Data Spreadsheet'!D3535</f>
        <v>0</v>
      </c>
      <c r="C3534">
        <f>'Data Spreadsheet'!E3535</f>
        <v>0</v>
      </c>
      <c r="D3534">
        <f>'Data Spreadsheet'!F3535</f>
        <v>0</v>
      </c>
      <c r="E3534">
        <f>'Data Spreadsheet'!G3535</f>
        <v>0</v>
      </c>
      <c r="F3534">
        <v>0</v>
      </c>
    </row>
    <row r="3535" spans="1:6">
      <c r="A3535" t="str">
        <f>'Data Spreadsheet'!A3536&amp;ROUNDUP('Data Spreadsheet'!C3536, -2)</f>
        <v>0</v>
      </c>
      <c r="B3535">
        <f>'Data Spreadsheet'!D3536</f>
        <v>0</v>
      </c>
      <c r="C3535">
        <f>'Data Spreadsheet'!E3536</f>
        <v>0</v>
      </c>
      <c r="D3535">
        <f>'Data Spreadsheet'!F3536</f>
        <v>0</v>
      </c>
      <c r="E3535">
        <f>'Data Spreadsheet'!G3536</f>
        <v>0</v>
      </c>
      <c r="F3535">
        <v>0</v>
      </c>
    </row>
    <row r="3536" spans="1:6">
      <c r="A3536" t="str">
        <f>'Data Spreadsheet'!A3537&amp;ROUNDUP('Data Spreadsheet'!C3537, -2)</f>
        <v>0</v>
      </c>
      <c r="B3536">
        <f>'Data Spreadsheet'!D3537</f>
        <v>0</v>
      </c>
      <c r="C3536">
        <f>'Data Spreadsheet'!E3537</f>
        <v>0</v>
      </c>
      <c r="D3536">
        <f>'Data Spreadsheet'!F3537</f>
        <v>0</v>
      </c>
      <c r="E3536">
        <f>'Data Spreadsheet'!G3537</f>
        <v>0</v>
      </c>
      <c r="F3536">
        <v>0</v>
      </c>
    </row>
    <row r="3537" spans="1:6">
      <c r="A3537" t="str">
        <f>'Data Spreadsheet'!A3538&amp;ROUNDUP('Data Spreadsheet'!C3538, -2)</f>
        <v>0</v>
      </c>
      <c r="B3537">
        <f>'Data Spreadsheet'!D3538</f>
        <v>0</v>
      </c>
      <c r="C3537">
        <f>'Data Spreadsheet'!E3538</f>
        <v>0</v>
      </c>
      <c r="D3537">
        <f>'Data Spreadsheet'!F3538</f>
        <v>0</v>
      </c>
      <c r="E3537">
        <f>'Data Spreadsheet'!G3538</f>
        <v>0</v>
      </c>
      <c r="F3537">
        <v>0</v>
      </c>
    </row>
    <row r="3538" spans="1:6">
      <c r="A3538" t="str">
        <f>'Data Spreadsheet'!A3539&amp;ROUNDUP('Data Spreadsheet'!C3539, -2)</f>
        <v>0</v>
      </c>
      <c r="B3538">
        <f>'Data Spreadsheet'!D3539</f>
        <v>0</v>
      </c>
      <c r="C3538">
        <f>'Data Spreadsheet'!E3539</f>
        <v>0</v>
      </c>
      <c r="D3538">
        <f>'Data Spreadsheet'!F3539</f>
        <v>0</v>
      </c>
      <c r="E3538">
        <f>'Data Spreadsheet'!G3539</f>
        <v>0</v>
      </c>
      <c r="F3538">
        <v>0</v>
      </c>
    </row>
    <row r="3539" spans="1:6">
      <c r="A3539" t="str">
        <f>'Data Spreadsheet'!A3540&amp;ROUNDUP('Data Spreadsheet'!C3540, -2)</f>
        <v>0</v>
      </c>
      <c r="B3539">
        <f>'Data Spreadsheet'!D3540</f>
        <v>0</v>
      </c>
      <c r="C3539">
        <f>'Data Spreadsheet'!E3540</f>
        <v>0</v>
      </c>
      <c r="D3539">
        <f>'Data Spreadsheet'!F3540</f>
        <v>0</v>
      </c>
      <c r="E3539">
        <f>'Data Spreadsheet'!G3540</f>
        <v>0</v>
      </c>
      <c r="F3539">
        <v>0</v>
      </c>
    </row>
    <row r="3540" spans="1:6">
      <c r="A3540" t="str">
        <f>'Data Spreadsheet'!A3541&amp;ROUNDUP('Data Spreadsheet'!C3541, -2)</f>
        <v>0</v>
      </c>
      <c r="B3540">
        <f>'Data Spreadsheet'!D3541</f>
        <v>0</v>
      </c>
      <c r="C3540">
        <f>'Data Spreadsheet'!E3541</f>
        <v>0</v>
      </c>
      <c r="D3540">
        <f>'Data Spreadsheet'!F3541</f>
        <v>0</v>
      </c>
      <c r="E3540">
        <f>'Data Spreadsheet'!G3541</f>
        <v>0</v>
      </c>
      <c r="F3540">
        <v>0</v>
      </c>
    </row>
    <row r="3541" spans="1:6">
      <c r="A3541" t="str">
        <f>'Data Spreadsheet'!A3542&amp;ROUNDUP('Data Spreadsheet'!C3542, -2)</f>
        <v>0</v>
      </c>
      <c r="B3541">
        <f>'Data Spreadsheet'!D3542</f>
        <v>0</v>
      </c>
      <c r="C3541">
        <f>'Data Spreadsheet'!E3542</f>
        <v>0</v>
      </c>
      <c r="D3541">
        <f>'Data Spreadsheet'!F3542</f>
        <v>0</v>
      </c>
      <c r="E3541">
        <f>'Data Spreadsheet'!G3542</f>
        <v>0</v>
      </c>
      <c r="F3541">
        <v>0</v>
      </c>
    </row>
    <row r="3542" spans="1:6">
      <c r="A3542" t="str">
        <f>'Data Spreadsheet'!A3543&amp;ROUNDUP('Data Spreadsheet'!C3543, -2)</f>
        <v>0</v>
      </c>
      <c r="B3542">
        <f>'Data Spreadsheet'!D3543</f>
        <v>0</v>
      </c>
      <c r="C3542">
        <f>'Data Spreadsheet'!E3543</f>
        <v>0</v>
      </c>
      <c r="D3542">
        <f>'Data Spreadsheet'!F3543</f>
        <v>0</v>
      </c>
      <c r="E3542">
        <f>'Data Spreadsheet'!G3543</f>
        <v>0</v>
      </c>
      <c r="F3542">
        <v>0</v>
      </c>
    </row>
    <row r="3543" spans="1:6">
      <c r="A3543" t="str">
        <f>'Data Spreadsheet'!A3544&amp;ROUNDUP('Data Spreadsheet'!C3544, -2)</f>
        <v>0</v>
      </c>
      <c r="B3543">
        <f>'Data Spreadsheet'!D3544</f>
        <v>0</v>
      </c>
      <c r="C3543">
        <f>'Data Spreadsheet'!E3544</f>
        <v>0</v>
      </c>
      <c r="D3543">
        <f>'Data Spreadsheet'!F3544</f>
        <v>0</v>
      </c>
      <c r="E3543">
        <f>'Data Spreadsheet'!G3544</f>
        <v>0</v>
      </c>
      <c r="F3543">
        <v>0</v>
      </c>
    </row>
    <row r="3544" spans="1:6">
      <c r="A3544" t="str">
        <f>'Data Spreadsheet'!A3545&amp;ROUNDUP('Data Spreadsheet'!C3545, -2)</f>
        <v>0</v>
      </c>
      <c r="B3544">
        <f>'Data Spreadsheet'!D3545</f>
        <v>0</v>
      </c>
      <c r="C3544">
        <f>'Data Spreadsheet'!E3545</f>
        <v>0</v>
      </c>
      <c r="D3544">
        <f>'Data Spreadsheet'!F3545</f>
        <v>0</v>
      </c>
      <c r="E3544">
        <f>'Data Spreadsheet'!G3545</f>
        <v>0</v>
      </c>
      <c r="F3544">
        <v>0</v>
      </c>
    </row>
    <row r="3545" spans="1:6">
      <c r="A3545" t="str">
        <f>'Data Spreadsheet'!A3546&amp;ROUNDUP('Data Spreadsheet'!C3546, -2)</f>
        <v>0</v>
      </c>
      <c r="B3545">
        <f>'Data Spreadsheet'!D3546</f>
        <v>0</v>
      </c>
      <c r="C3545">
        <f>'Data Spreadsheet'!E3546</f>
        <v>0</v>
      </c>
      <c r="D3545">
        <f>'Data Spreadsheet'!F3546</f>
        <v>0</v>
      </c>
      <c r="E3545">
        <f>'Data Spreadsheet'!G3546</f>
        <v>0</v>
      </c>
      <c r="F3545">
        <v>0</v>
      </c>
    </row>
    <row r="3546" spans="1:6">
      <c r="A3546" t="str">
        <f>'Data Spreadsheet'!A3547&amp;ROUNDUP('Data Spreadsheet'!C3547, -2)</f>
        <v>0</v>
      </c>
      <c r="B3546">
        <f>'Data Spreadsheet'!D3547</f>
        <v>0</v>
      </c>
      <c r="C3546">
        <f>'Data Spreadsheet'!E3547</f>
        <v>0</v>
      </c>
      <c r="D3546">
        <f>'Data Spreadsheet'!F3547</f>
        <v>0</v>
      </c>
      <c r="E3546">
        <f>'Data Spreadsheet'!G3547</f>
        <v>0</v>
      </c>
      <c r="F3546">
        <v>0</v>
      </c>
    </row>
    <row r="3547" spans="1:6">
      <c r="A3547" t="str">
        <f>'Data Spreadsheet'!A3548&amp;ROUNDUP('Data Spreadsheet'!C3548, -2)</f>
        <v>0</v>
      </c>
      <c r="B3547">
        <f>'Data Spreadsheet'!D3548</f>
        <v>0</v>
      </c>
      <c r="C3547">
        <f>'Data Spreadsheet'!E3548</f>
        <v>0</v>
      </c>
      <c r="D3547">
        <f>'Data Spreadsheet'!F3548</f>
        <v>0</v>
      </c>
      <c r="E3547">
        <f>'Data Spreadsheet'!G3548</f>
        <v>0</v>
      </c>
      <c r="F3547">
        <v>0</v>
      </c>
    </row>
    <row r="3548" spans="1:6">
      <c r="A3548" t="str">
        <f>'Data Spreadsheet'!A3549&amp;ROUNDUP('Data Spreadsheet'!C3549, -2)</f>
        <v>0</v>
      </c>
      <c r="B3548">
        <f>'Data Spreadsheet'!D3549</f>
        <v>0</v>
      </c>
      <c r="C3548">
        <f>'Data Spreadsheet'!E3549</f>
        <v>0</v>
      </c>
      <c r="D3548">
        <f>'Data Spreadsheet'!F3549</f>
        <v>0</v>
      </c>
      <c r="E3548">
        <f>'Data Spreadsheet'!G3549</f>
        <v>0</v>
      </c>
      <c r="F3548">
        <v>0</v>
      </c>
    </row>
    <row r="3549" spans="1:6">
      <c r="A3549" t="str">
        <f>'Data Spreadsheet'!A3550&amp;ROUNDUP('Data Spreadsheet'!C3550, -2)</f>
        <v>0</v>
      </c>
      <c r="B3549">
        <f>'Data Spreadsheet'!D3550</f>
        <v>0</v>
      </c>
      <c r="C3549">
        <f>'Data Spreadsheet'!E3550</f>
        <v>0</v>
      </c>
      <c r="D3549">
        <f>'Data Spreadsheet'!F3550</f>
        <v>0</v>
      </c>
      <c r="E3549">
        <f>'Data Spreadsheet'!G3550</f>
        <v>0</v>
      </c>
      <c r="F3549">
        <v>0</v>
      </c>
    </row>
    <row r="3550" spans="1:6">
      <c r="A3550" t="str">
        <f>'Data Spreadsheet'!A3551&amp;ROUNDUP('Data Spreadsheet'!C3551, -2)</f>
        <v>0</v>
      </c>
      <c r="B3550">
        <f>'Data Spreadsheet'!D3551</f>
        <v>0</v>
      </c>
      <c r="C3550">
        <f>'Data Spreadsheet'!E3551</f>
        <v>0</v>
      </c>
      <c r="D3550">
        <f>'Data Spreadsheet'!F3551</f>
        <v>0</v>
      </c>
      <c r="E3550">
        <f>'Data Spreadsheet'!G3551</f>
        <v>0</v>
      </c>
      <c r="F3550">
        <v>0</v>
      </c>
    </row>
    <row r="3551" spans="1:6">
      <c r="A3551" t="str">
        <f>'Data Spreadsheet'!A3552&amp;ROUNDUP('Data Spreadsheet'!C3552, -2)</f>
        <v>0</v>
      </c>
      <c r="B3551">
        <f>'Data Spreadsheet'!D3552</f>
        <v>0</v>
      </c>
      <c r="C3551">
        <f>'Data Spreadsheet'!E3552</f>
        <v>0</v>
      </c>
      <c r="D3551">
        <f>'Data Spreadsheet'!F3552</f>
        <v>0</v>
      </c>
      <c r="E3551">
        <f>'Data Spreadsheet'!G3552</f>
        <v>0</v>
      </c>
      <c r="F3551">
        <v>0</v>
      </c>
    </row>
    <row r="3552" spans="1:6">
      <c r="A3552" t="str">
        <f>'Data Spreadsheet'!A3553&amp;ROUNDUP('Data Spreadsheet'!C3553, -2)</f>
        <v>0</v>
      </c>
      <c r="B3552">
        <f>'Data Spreadsheet'!D3553</f>
        <v>0</v>
      </c>
      <c r="C3552">
        <f>'Data Spreadsheet'!E3553</f>
        <v>0</v>
      </c>
      <c r="D3552">
        <f>'Data Spreadsheet'!F3553</f>
        <v>0</v>
      </c>
      <c r="E3552">
        <f>'Data Spreadsheet'!G3553</f>
        <v>0</v>
      </c>
      <c r="F3552">
        <v>0</v>
      </c>
    </row>
    <row r="3553" spans="1:6">
      <c r="A3553" t="str">
        <f>'Data Spreadsheet'!A3554&amp;ROUNDUP('Data Spreadsheet'!C3554, -2)</f>
        <v>0</v>
      </c>
      <c r="B3553">
        <f>'Data Spreadsheet'!D3554</f>
        <v>0</v>
      </c>
      <c r="C3553">
        <f>'Data Spreadsheet'!E3554</f>
        <v>0</v>
      </c>
      <c r="D3553">
        <f>'Data Spreadsheet'!F3554</f>
        <v>0</v>
      </c>
      <c r="E3553">
        <f>'Data Spreadsheet'!G3554</f>
        <v>0</v>
      </c>
      <c r="F3553">
        <v>0</v>
      </c>
    </row>
    <row r="3554" spans="1:6">
      <c r="A3554" t="str">
        <f>'Data Spreadsheet'!A3555&amp;ROUNDUP('Data Spreadsheet'!C3555, -2)</f>
        <v>0</v>
      </c>
      <c r="B3554">
        <f>'Data Spreadsheet'!D3555</f>
        <v>0</v>
      </c>
      <c r="C3554">
        <f>'Data Spreadsheet'!E3555</f>
        <v>0</v>
      </c>
      <c r="D3554">
        <f>'Data Spreadsheet'!F3555</f>
        <v>0</v>
      </c>
      <c r="E3554">
        <f>'Data Spreadsheet'!G3555</f>
        <v>0</v>
      </c>
      <c r="F3554">
        <v>0</v>
      </c>
    </row>
    <row r="3555" spans="1:6">
      <c r="A3555" t="str">
        <f>'Data Spreadsheet'!A3556&amp;ROUNDUP('Data Spreadsheet'!C3556, -2)</f>
        <v>0</v>
      </c>
      <c r="B3555">
        <f>'Data Spreadsheet'!D3556</f>
        <v>0</v>
      </c>
      <c r="C3555">
        <f>'Data Spreadsheet'!E3556</f>
        <v>0</v>
      </c>
      <c r="D3555">
        <f>'Data Spreadsheet'!F3556</f>
        <v>0</v>
      </c>
      <c r="E3555">
        <f>'Data Spreadsheet'!G3556</f>
        <v>0</v>
      </c>
      <c r="F3555">
        <v>0</v>
      </c>
    </row>
    <row r="3556" spans="1:6">
      <c r="A3556" t="str">
        <f>'Data Spreadsheet'!A3557&amp;ROUNDUP('Data Spreadsheet'!C3557, -2)</f>
        <v>0</v>
      </c>
      <c r="B3556">
        <f>'Data Spreadsheet'!D3557</f>
        <v>0</v>
      </c>
      <c r="C3556">
        <f>'Data Spreadsheet'!E3557</f>
        <v>0</v>
      </c>
      <c r="D3556">
        <f>'Data Spreadsheet'!F3557</f>
        <v>0</v>
      </c>
      <c r="E3556">
        <f>'Data Spreadsheet'!G3557</f>
        <v>0</v>
      </c>
      <c r="F3556">
        <v>0</v>
      </c>
    </row>
    <row r="3557" spans="1:6">
      <c r="A3557" t="str">
        <f>'Data Spreadsheet'!A3558&amp;ROUNDUP('Data Spreadsheet'!C3558, -2)</f>
        <v>0</v>
      </c>
      <c r="B3557">
        <f>'Data Spreadsheet'!D3558</f>
        <v>0</v>
      </c>
      <c r="C3557">
        <f>'Data Spreadsheet'!E3558</f>
        <v>0</v>
      </c>
      <c r="D3557">
        <f>'Data Spreadsheet'!F3558</f>
        <v>0</v>
      </c>
      <c r="E3557">
        <f>'Data Spreadsheet'!G3558</f>
        <v>0</v>
      </c>
      <c r="F3557">
        <v>0</v>
      </c>
    </row>
    <row r="3558" spans="1:6">
      <c r="A3558" t="str">
        <f>'Data Spreadsheet'!A3559&amp;ROUNDUP('Data Spreadsheet'!C3559, -2)</f>
        <v>0</v>
      </c>
      <c r="B3558">
        <f>'Data Spreadsheet'!D3559</f>
        <v>0</v>
      </c>
      <c r="C3558">
        <f>'Data Spreadsheet'!E3559</f>
        <v>0</v>
      </c>
      <c r="D3558">
        <f>'Data Spreadsheet'!F3559</f>
        <v>0</v>
      </c>
      <c r="E3558">
        <f>'Data Spreadsheet'!G3559</f>
        <v>0</v>
      </c>
      <c r="F3558">
        <v>0</v>
      </c>
    </row>
    <row r="3559" spans="1:6">
      <c r="A3559" t="str">
        <f>'Data Spreadsheet'!A3560&amp;ROUNDUP('Data Spreadsheet'!C3560, -2)</f>
        <v>0</v>
      </c>
      <c r="B3559">
        <f>'Data Spreadsheet'!D3560</f>
        <v>0</v>
      </c>
      <c r="C3559">
        <f>'Data Spreadsheet'!E3560</f>
        <v>0</v>
      </c>
      <c r="D3559">
        <f>'Data Spreadsheet'!F3560</f>
        <v>0</v>
      </c>
      <c r="E3559">
        <f>'Data Spreadsheet'!G3560</f>
        <v>0</v>
      </c>
      <c r="F3559">
        <v>0</v>
      </c>
    </row>
    <row r="3560" spans="1:6">
      <c r="A3560" t="str">
        <f>'Data Spreadsheet'!A3561&amp;ROUNDUP('Data Spreadsheet'!C3561, -2)</f>
        <v>0</v>
      </c>
      <c r="B3560">
        <f>'Data Spreadsheet'!D3561</f>
        <v>0</v>
      </c>
      <c r="C3560">
        <f>'Data Spreadsheet'!E3561</f>
        <v>0</v>
      </c>
      <c r="D3560">
        <f>'Data Spreadsheet'!F3561</f>
        <v>0</v>
      </c>
      <c r="E3560">
        <f>'Data Spreadsheet'!G3561</f>
        <v>0</v>
      </c>
      <c r="F3560">
        <v>0</v>
      </c>
    </row>
    <row r="3561" spans="1:6">
      <c r="A3561" t="str">
        <f>'Data Spreadsheet'!A3562&amp;ROUNDUP('Data Spreadsheet'!C3562, -2)</f>
        <v>0</v>
      </c>
      <c r="B3561">
        <f>'Data Spreadsheet'!D3562</f>
        <v>0</v>
      </c>
      <c r="C3561">
        <f>'Data Spreadsheet'!E3562</f>
        <v>0</v>
      </c>
      <c r="D3561">
        <f>'Data Spreadsheet'!F3562</f>
        <v>0</v>
      </c>
      <c r="E3561">
        <f>'Data Spreadsheet'!G3562</f>
        <v>0</v>
      </c>
      <c r="F3561">
        <v>0</v>
      </c>
    </row>
    <row r="3562" spans="1:6">
      <c r="A3562" t="str">
        <f>'Data Spreadsheet'!A3563&amp;ROUNDUP('Data Spreadsheet'!C3563, -2)</f>
        <v>0</v>
      </c>
      <c r="B3562">
        <f>'Data Spreadsheet'!D3563</f>
        <v>0</v>
      </c>
      <c r="C3562">
        <f>'Data Spreadsheet'!E3563</f>
        <v>0</v>
      </c>
      <c r="D3562">
        <f>'Data Spreadsheet'!F3563</f>
        <v>0</v>
      </c>
      <c r="E3562">
        <f>'Data Spreadsheet'!G3563</f>
        <v>0</v>
      </c>
      <c r="F3562">
        <v>0</v>
      </c>
    </row>
    <row r="3563" spans="1:6">
      <c r="A3563" t="str">
        <f>'Data Spreadsheet'!A3564&amp;ROUNDUP('Data Spreadsheet'!C3564, -2)</f>
        <v>0</v>
      </c>
      <c r="B3563">
        <f>'Data Spreadsheet'!D3564</f>
        <v>0</v>
      </c>
      <c r="C3563">
        <f>'Data Spreadsheet'!E3564</f>
        <v>0</v>
      </c>
      <c r="D3563">
        <f>'Data Spreadsheet'!F3564</f>
        <v>0</v>
      </c>
      <c r="E3563">
        <f>'Data Spreadsheet'!G3564</f>
        <v>0</v>
      </c>
      <c r="F3563">
        <v>0</v>
      </c>
    </row>
    <row r="3564" spans="1:6">
      <c r="A3564" t="str">
        <f>'Data Spreadsheet'!A3565&amp;ROUNDUP('Data Spreadsheet'!C3565, -2)</f>
        <v>0</v>
      </c>
      <c r="B3564">
        <f>'Data Spreadsheet'!D3565</f>
        <v>0</v>
      </c>
      <c r="C3564">
        <f>'Data Spreadsheet'!E3565</f>
        <v>0</v>
      </c>
      <c r="D3564">
        <f>'Data Spreadsheet'!F3565</f>
        <v>0</v>
      </c>
      <c r="E3564">
        <f>'Data Spreadsheet'!G3565</f>
        <v>0</v>
      </c>
      <c r="F3564">
        <v>0</v>
      </c>
    </row>
    <row r="3565" spans="1:6">
      <c r="A3565" t="str">
        <f>'Data Spreadsheet'!A3566&amp;ROUNDUP('Data Spreadsheet'!C3566, -2)</f>
        <v>0</v>
      </c>
      <c r="B3565">
        <f>'Data Spreadsheet'!D3566</f>
        <v>0</v>
      </c>
      <c r="C3565">
        <f>'Data Spreadsheet'!E3566</f>
        <v>0</v>
      </c>
      <c r="D3565">
        <f>'Data Spreadsheet'!F3566</f>
        <v>0</v>
      </c>
      <c r="E3565">
        <f>'Data Spreadsheet'!G3566</f>
        <v>0</v>
      </c>
      <c r="F3565">
        <v>0</v>
      </c>
    </row>
    <row r="3566" spans="1:6">
      <c r="A3566" t="str">
        <f>'Data Spreadsheet'!A3567&amp;ROUNDUP('Data Spreadsheet'!C3567, -2)</f>
        <v>0</v>
      </c>
      <c r="B3566">
        <f>'Data Spreadsheet'!D3567</f>
        <v>0</v>
      </c>
      <c r="C3566">
        <f>'Data Spreadsheet'!E3567</f>
        <v>0</v>
      </c>
      <c r="D3566">
        <f>'Data Spreadsheet'!F3567</f>
        <v>0</v>
      </c>
      <c r="E3566">
        <f>'Data Spreadsheet'!G3567</f>
        <v>0</v>
      </c>
      <c r="F3566">
        <v>0</v>
      </c>
    </row>
    <row r="3567" spans="1:6">
      <c r="A3567" t="str">
        <f>'Data Spreadsheet'!A3568&amp;ROUNDUP('Data Spreadsheet'!C3568, -2)</f>
        <v>0</v>
      </c>
      <c r="B3567">
        <f>'Data Spreadsheet'!D3568</f>
        <v>0</v>
      </c>
      <c r="C3567">
        <f>'Data Spreadsheet'!E3568</f>
        <v>0</v>
      </c>
      <c r="D3567">
        <f>'Data Spreadsheet'!F3568</f>
        <v>0</v>
      </c>
      <c r="E3567">
        <f>'Data Spreadsheet'!G3568</f>
        <v>0</v>
      </c>
      <c r="F3567">
        <v>0</v>
      </c>
    </row>
    <row r="3568" spans="1:6">
      <c r="A3568" t="str">
        <f>'Data Spreadsheet'!A3569&amp;ROUNDUP('Data Spreadsheet'!C3569, -2)</f>
        <v>0</v>
      </c>
      <c r="B3568">
        <f>'Data Spreadsheet'!D3569</f>
        <v>0</v>
      </c>
      <c r="C3568">
        <f>'Data Spreadsheet'!E3569</f>
        <v>0</v>
      </c>
      <c r="D3568">
        <f>'Data Spreadsheet'!F3569</f>
        <v>0</v>
      </c>
      <c r="E3568">
        <f>'Data Spreadsheet'!G3569</f>
        <v>0</v>
      </c>
      <c r="F3568">
        <v>0</v>
      </c>
    </row>
    <row r="3569" spans="1:6">
      <c r="A3569" t="str">
        <f>'Data Spreadsheet'!A3570&amp;ROUNDUP('Data Spreadsheet'!C3570, -2)</f>
        <v>0</v>
      </c>
      <c r="B3569">
        <f>'Data Spreadsheet'!D3570</f>
        <v>0</v>
      </c>
      <c r="C3569">
        <f>'Data Spreadsheet'!E3570</f>
        <v>0</v>
      </c>
      <c r="D3569">
        <f>'Data Spreadsheet'!F3570</f>
        <v>0</v>
      </c>
      <c r="E3569">
        <f>'Data Spreadsheet'!G3570</f>
        <v>0</v>
      </c>
      <c r="F3569">
        <v>0</v>
      </c>
    </row>
    <row r="3570" spans="1:6">
      <c r="A3570" t="str">
        <f>'Data Spreadsheet'!A3571&amp;ROUNDUP('Data Spreadsheet'!C3571, -2)</f>
        <v>0</v>
      </c>
      <c r="B3570">
        <f>'Data Spreadsheet'!D3571</f>
        <v>0</v>
      </c>
      <c r="C3570">
        <f>'Data Spreadsheet'!E3571</f>
        <v>0</v>
      </c>
      <c r="D3570">
        <f>'Data Spreadsheet'!F3571</f>
        <v>0</v>
      </c>
      <c r="E3570">
        <f>'Data Spreadsheet'!G3571</f>
        <v>0</v>
      </c>
      <c r="F3570">
        <v>0</v>
      </c>
    </row>
    <row r="3571" spans="1:6">
      <c r="A3571" t="str">
        <f>'Data Spreadsheet'!A3572&amp;ROUNDUP('Data Spreadsheet'!C3572, -2)</f>
        <v>0</v>
      </c>
      <c r="B3571">
        <f>'Data Spreadsheet'!D3572</f>
        <v>0</v>
      </c>
      <c r="C3571">
        <f>'Data Spreadsheet'!E3572</f>
        <v>0</v>
      </c>
      <c r="D3571">
        <f>'Data Spreadsheet'!F3572</f>
        <v>0</v>
      </c>
      <c r="E3571">
        <f>'Data Spreadsheet'!G3572</f>
        <v>0</v>
      </c>
      <c r="F3571">
        <v>0</v>
      </c>
    </row>
    <row r="3572" spans="1:6">
      <c r="A3572" t="str">
        <f>'Data Spreadsheet'!A3573&amp;ROUNDUP('Data Spreadsheet'!C3573, -2)</f>
        <v>0</v>
      </c>
      <c r="B3572">
        <f>'Data Spreadsheet'!D3573</f>
        <v>0</v>
      </c>
      <c r="C3572">
        <f>'Data Spreadsheet'!E3573</f>
        <v>0</v>
      </c>
      <c r="D3572">
        <f>'Data Spreadsheet'!F3573</f>
        <v>0</v>
      </c>
      <c r="E3572">
        <f>'Data Spreadsheet'!G3573</f>
        <v>0</v>
      </c>
      <c r="F3572">
        <v>0</v>
      </c>
    </row>
    <row r="3573" spans="1:6">
      <c r="A3573" t="str">
        <f>'Data Spreadsheet'!A3574&amp;ROUNDUP('Data Spreadsheet'!C3574, -2)</f>
        <v>0</v>
      </c>
      <c r="B3573">
        <f>'Data Spreadsheet'!D3574</f>
        <v>0</v>
      </c>
      <c r="C3573">
        <f>'Data Spreadsheet'!E3574</f>
        <v>0</v>
      </c>
      <c r="D3573">
        <f>'Data Spreadsheet'!F3574</f>
        <v>0</v>
      </c>
      <c r="E3573">
        <f>'Data Spreadsheet'!G3574</f>
        <v>0</v>
      </c>
      <c r="F3573">
        <v>0</v>
      </c>
    </row>
    <row r="3574" spans="1:6">
      <c r="A3574" t="str">
        <f>'Data Spreadsheet'!A3575&amp;ROUNDUP('Data Spreadsheet'!C3575, -2)</f>
        <v>0</v>
      </c>
      <c r="B3574">
        <f>'Data Spreadsheet'!D3575</f>
        <v>0</v>
      </c>
      <c r="C3574">
        <f>'Data Spreadsheet'!E3575</f>
        <v>0</v>
      </c>
      <c r="D3574">
        <f>'Data Spreadsheet'!F3575</f>
        <v>0</v>
      </c>
      <c r="E3574">
        <f>'Data Spreadsheet'!G3575</f>
        <v>0</v>
      </c>
      <c r="F3574">
        <v>0</v>
      </c>
    </row>
    <row r="3575" spans="1:6">
      <c r="A3575" t="str">
        <f>'Data Spreadsheet'!A3576&amp;ROUNDUP('Data Spreadsheet'!C3576, -2)</f>
        <v>0</v>
      </c>
      <c r="B3575">
        <f>'Data Spreadsheet'!D3576</f>
        <v>0</v>
      </c>
      <c r="C3575">
        <f>'Data Spreadsheet'!E3576</f>
        <v>0</v>
      </c>
      <c r="D3575">
        <f>'Data Spreadsheet'!F3576</f>
        <v>0</v>
      </c>
      <c r="E3575">
        <f>'Data Spreadsheet'!G3576</f>
        <v>0</v>
      </c>
      <c r="F3575">
        <v>0</v>
      </c>
    </row>
    <row r="3576" spans="1:6">
      <c r="A3576" t="str">
        <f>'Data Spreadsheet'!A3577&amp;ROUNDUP('Data Spreadsheet'!C3577, -2)</f>
        <v>0</v>
      </c>
      <c r="B3576">
        <f>'Data Spreadsheet'!D3577</f>
        <v>0</v>
      </c>
      <c r="C3576">
        <f>'Data Spreadsheet'!E3577</f>
        <v>0</v>
      </c>
      <c r="D3576">
        <f>'Data Spreadsheet'!F3577</f>
        <v>0</v>
      </c>
      <c r="E3576">
        <f>'Data Spreadsheet'!G3577</f>
        <v>0</v>
      </c>
      <c r="F3576">
        <v>0</v>
      </c>
    </row>
    <row r="3577" spans="1:6">
      <c r="A3577" t="str">
        <f>'Data Spreadsheet'!A3578&amp;ROUNDUP('Data Spreadsheet'!C3578, -2)</f>
        <v>0</v>
      </c>
      <c r="B3577">
        <f>'Data Spreadsheet'!D3578</f>
        <v>0</v>
      </c>
      <c r="C3577">
        <f>'Data Spreadsheet'!E3578</f>
        <v>0</v>
      </c>
      <c r="D3577">
        <f>'Data Spreadsheet'!F3578</f>
        <v>0</v>
      </c>
      <c r="E3577">
        <f>'Data Spreadsheet'!G3578</f>
        <v>0</v>
      </c>
      <c r="F3577">
        <v>0</v>
      </c>
    </row>
    <row r="3578" spans="1:6">
      <c r="A3578" t="str">
        <f>'Data Spreadsheet'!A3579&amp;ROUNDUP('Data Spreadsheet'!C3579, -2)</f>
        <v>0</v>
      </c>
      <c r="B3578">
        <f>'Data Spreadsheet'!D3579</f>
        <v>0</v>
      </c>
      <c r="C3578">
        <f>'Data Spreadsheet'!E3579</f>
        <v>0</v>
      </c>
      <c r="D3578">
        <f>'Data Spreadsheet'!F3579</f>
        <v>0</v>
      </c>
      <c r="E3578">
        <f>'Data Spreadsheet'!G3579</f>
        <v>0</v>
      </c>
      <c r="F3578">
        <v>0</v>
      </c>
    </row>
    <row r="3579" spans="1:6">
      <c r="A3579" t="str">
        <f>'Data Spreadsheet'!A3580&amp;ROUNDUP('Data Spreadsheet'!C3580, -2)</f>
        <v>0</v>
      </c>
      <c r="B3579">
        <f>'Data Spreadsheet'!D3580</f>
        <v>0</v>
      </c>
      <c r="C3579">
        <f>'Data Spreadsheet'!E3580</f>
        <v>0</v>
      </c>
      <c r="D3579">
        <f>'Data Spreadsheet'!F3580</f>
        <v>0</v>
      </c>
      <c r="E3579">
        <f>'Data Spreadsheet'!G3580</f>
        <v>0</v>
      </c>
      <c r="F3579">
        <v>0</v>
      </c>
    </row>
    <row r="3580" spans="1:6">
      <c r="A3580" t="str">
        <f>'Data Spreadsheet'!A3581&amp;ROUNDUP('Data Spreadsheet'!C3581, -2)</f>
        <v>0</v>
      </c>
      <c r="B3580">
        <f>'Data Spreadsheet'!D3581</f>
        <v>0</v>
      </c>
      <c r="C3580">
        <f>'Data Spreadsheet'!E3581</f>
        <v>0</v>
      </c>
      <c r="D3580">
        <f>'Data Spreadsheet'!F3581</f>
        <v>0</v>
      </c>
      <c r="E3580">
        <f>'Data Spreadsheet'!G3581</f>
        <v>0</v>
      </c>
      <c r="F3580">
        <v>0</v>
      </c>
    </row>
    <row r="3581" spans="1:6">
      <c r="A3581" t="str">
        <f>'Data Spreadsheet'!A3582&amp;ROUNDUP('Data Spreadsheet'!C3582, -2)</f>
        <v>0</v>
      </c>
      <c r="B3581">
        <f>'Data Spreadsheet'!D3582</f>
        <v>0</v>
      </c>
      <c r="C3581">
        <f>'Data Spreadsheet'!E3582</f>
        <v>0</v>
      </c>
      <c r="D3581">
        <f>'Data Spreadsheet'!F3582</f>
        <v>0</v>
      </c>
      <c r="E3581">
        <f>'Data Spreadsheet'!G3582</f>
        <v>0</v>
      </c>
      <c r="F3581">
        <v>0</v>
      </c>
    </row>
    <row r="3582" spans="1:6">
      <c r="A3582" t="str">
        <f>'Data Spreadsheet'!A3583&amp;ROUNDUP('Data Spreadsheet'!C3583, -2)</f>
        <v>0</v>
      </c>
      <c r="B3582">
        <f>'Data Spreadsheet'!D3583</f>
        <v>0</v>
      </c>
      <c r="C3582">
        <f>'Data Spreadsheet'!E3583</f>
        <v>0</v>
      </c>
      <c r="D3582">
        <f>'Data Spreadsheet'!F3583</f>
        <v>0</v>
      </c>
      <c r="E3582">
        <f>'Data Spreadsheet'!G3583</f>
        <v>0</v>
      </c>
      <c r="F3582">
        <v>0</v>
      </c>
    </row>
    <row r="3583" spans="1:6">
      <c r="A3583" t="str">
        <f>'Data Spreadsheet'!A3584&amp;ROUNDUP('Data Spreadsheet'!C3584, -2)</f>
        <v>0</v>
      </c>
      <c r="B3583">
        <f>'Data Spreadsheet'!D3584</f>
        <v>0</v>
      </c>
      <c r="C3583">
        <f>'Data Spreadsheet'!E3584</f>
        <v>0</v>
      </c>
      <c r="D3583">
        <f>'Data Spreadsheet'!F3584</f>
        <v>0</v>
      </c>
      <c r="E3583">
        <f>'Data Spreadsheet'!G3584</f>
        <v>0</v>
      </c>
      <c r="F3583">
        <v>0</v>
      </c>
    </row>
    <row r="3584" spans="1:6">
      <c r="A3584" t="str">
        <f>'Data Spreadsheet'!A3585&amp;ROUNDUP('Data Spreadsheet'!C3585, -2)</f>
        <v>0</v>
      </c>
      <c r="B3584">
        <f>'Data Spreadsheet'!D3585</f>
        <v>0</v>
      </c>
      <c r="C3584">
        <f>'Data Spreadsheet'!E3585</f>
        <v>0</v>
      </c>
      <c r="D3584">
        <f>'Data Spreadsheet'!F3585</f>
        <v>0</v>
      </c>
      <c r="E3584">
        <f>'Data Spreadsheet'!G3585</f>
        <v>0</v>
      </c>
      <c r="F3584">
        <v>0</v>
      </c>
    </row>
    <row r="3585" spans="1:6">
      <c r="A3585" t="str">
        <f>'Data Spreadsheet'!A3586&amp;ROUNDUP('Data Spreadsheet'!C3586, -2)</f>
        <v>0</v>
      </c>
      <c r="B3585">
        <f>'Data Spreadsheet'!D3586</f>
        <v>0</v>
      </c>
      <c r="C3585">
        <f>'Data Spreadsheet'!E3586</f>
        <v>0</v>
      </c>
      <c r="D3585">
        <f>'Data Spreadsheet'!F3586</f>
        <v>0</v>
      </c>
      <c r="E3585">
        <f>'Data Spreadsheet'!G3586</f>
        <v>0</v>
      </c>
      <c r="F3585">
        <v>0</v>
      </c>
    </row>
    <row r="3586" spans="1:6">
      <c r="A3586" t="str">
        <f>'Data Spreadsheet'!A3587&amp;ROUNDUP('Data Spreadsheet'!C3587, -2)</f>
        <v>0</v>
      </c>
      <c r="B3586">
        <f>'Data Spreadsheet'!D3587</f>
        <v>0</v>
      </c>
      <c r="C3586">
        <f>'Data Spreadsheet'!E3587</f>
        <v>0</v>
      </c>
      <c r="D3586">
        <f>'Data Spreadsheet'!F3587</f>
        <v>0</v>
      </c>
      <c r="E3586">
        <f>'Data Spreadsheet'!G3587</f>
        <v>0</v>
      </c>
      <c r="F3586">
        <v>0</v>
      </c>
    </row>
    <row r="3587" spans="1:6">
      <c r="A3587" t="str">
        <f>'Data Spreadsheet'!A3588&amp;ROUNDUP('Data Spreadsheet'!C3588, -2)</f>
        <v>0</v>
      </c>
      <c r="B3587">
        <f>'Data Spreadsheet'!D3588</f>
        <v>0</v>
      </c>
      <c r="C3587">
        <f>'Data Spreadsheet'!E3588</f>
        <v>0</v>
      </c>
      <c r="D3587">
        <f>'Data Spreadsheet'!F3588</f>
        <v>0</v>
      </c>
      <c r="E3587">
        <f>'Data Spreadsheet'!G3588</f>
        <v>0</v>
      </c>
      <c r="F3587">
        <v>0</v>
      </c>
    </row>
    <row r="3588" spans="1:6">
      <c r="A3588" t="str">
        <f>'Data Spreadsheet'!A3589&amp;ROUNDUP('Data Spreadsheet'!C3589, -2)</f>
        <v>0</v>
      </c>
      <c r="B3588">
        <f>'Data Spreadsheet'!D3589</f>
        <v>0</v>
      </c>
      <c r="C3588">
        <f>'Data Spreadsheet'!E3589</f>
        <v>0</v>
      </c>
      <c r="D3588">
        <f>'Data Spreadsheet'!F3589</f>
        <v>0</v>
      </c>
      <c r="E3588">
        <f>'Data Spreadsheet'!G3589</f>
        <v>0</v>
      </c>
      <c r="F3588">
        <v>0</v>
      </c>
    </row>
    <row r="3589" spans="1:6">
      <c r="A3589" t="str">
        <f>'Data Spreadsheet'!A3590&amp;ROUNDUP('Data Spreadsheet'!C3590, -2)</f>
        <v>0</v>
      </c>
      <c r="B3589">
        <f>'Data Spreadsheet'!D3590</f>
        <v>0</v>
      </c>
      <c r="C3589">
        <f>'Data Spreadsheet'!E3590</f>
        <v>0</v>
      </c>
      <c r="D3589">
        <f>'Data Spreadsheet'!F3590</f>
        <v>0</v>
      </c>
      <c r="E3589">
        <f>'Data Spreadsheet'!G3590</f>
        <v>0</v>
      </c>
      <c r="F3589">
        <v>0</v>
      </c>
    </row>
    <row r="3590" spans="1:6">
      <c r="A3590" t="str">
        <f>'Data Spreadsheet'!A3591&amp;ROUNDUP('Data Spreadsheet'!C3591, -2)</f>
        <v>0</v>
      </c>
      <c r="B3590">
        <f>'Data Spreadsheet'!D3591</f>
        <v>0</v>
      </c>
      <c r="C3590">
        <f>'Data Spreadsheet'!E3591</f>
        <v>0</v>
      </c>
      <c r="D3590">
        <f>'Data Spreadsheet'!F3591</f>
        <v>0</v>
      </c>
      <c r="E3590">
        <f>'Data Spreadsheet'!G3591</f>
        <v>0</v>
      </c>
      <c r="F3590">
        <v>0</v>
      </c>
    </row>
    <row r="3591" spans="1:6">
      <c r="A3591" t="str">
        <f>'Data Spreadsheet'!A3592&amp;ROUNDUP('Data Spreadsheet'!C3592, -2)</f>
        <v>0</v>
      </c>
      <c r="B3591">
        <f>'Data Spreadsheet'!D3592</f>
        <v>0</v>
      </c>
      <c r="C3591">
        <f>'Data Spreadsheet'!E3592</f>
        <v>0</v>
      </c>
      <c r="D3591">
        <f>'Data Spreadsheet'!F3592</f>
        <v>0</v>
      </c>
      <c r="E3591">
        <f>'Data Spreadsheet'!G3592</f>
        <v>0</v>
      </c>
      <c r="F3591">
        <v>0</v>
      </c>
    </row>
    <row r="3592" spans="1:6">
      <c r="A3592" t="str">
        <f>'Data Spreadsheet'!A3593&amp;ROUNDUP('Data Spreadsheet'!C3593, -2)</f>
        <v>0</v>
      </c>
      <c r="B3592">
        <f>'Data Spreadsheet'!D3593</f>
        <v>0</v>
      </c>
      <c r="C3592">
        <f>'Data Spreadsheet'!E3593</f>
        <v>0</v>
      </c>
      <c r="D3592">
        <f>'Data Spreadsheet'!F3593</f>
        <v>0</v>
      </c>
      <c r="E3592">
        <f>'Data Spreadsheet'!G3593</f>
        <v>0</v>
      </c>
      <c r="F3592">
        <v>0</v>
      </c>
    </row>
    <row r="3593" spans="1:6">
      <c r="A3593" t="str">
        <f>'Data Spreadsheet'!A3594&amp;ROUNDUP('Data Spreadsheet'!C3594, -2)</f>
        <v>0</v>
      </c>
      <c r="B3593">
        <f>'Data Spreadsheet'!D3594</f>
        <v>0</v>
      </c>
      <c r="C3593">
        <f>'Data Spreadsheet'!E3594</f>
        <v>0</v>
      </c>
      <c r="D3593">
        <f>'Data Spreadsheet'!F3594</f>
        <v>0</v>
      </c>
      <c r="E3593">
        <f>'Data Spreadsheet'!G3594</f>
        <v>0</v>
      </c>
      <c r="F3593">
        <v>0</v>
      </c>
    </row>
    <row r="3594" spans="1:6">
      <c r="A3594" t="str">
        <f>'Data Spreadsheet'!A3595&amp;ROUNDUP('Data Spreadsheet'!C3595, -2)</f>
        <v>0</v>
      </c>
      <c r="B3594">
        <f>'Data Spreadsheet'!D3595</f>
        <v>0</v>
      </c>
      <c r="C3594">
        <f>'Data Spreadsheet'!E3595</f>
        <v>0</v>
      </c>
      <c r="D3594">
        <f>'Data Spreadsheet'!F3595</f>
        <v>0</v>
      </c>
      <c r="E3594">
        <f>'Data Spreadsheet'!G3595</f>
        <v>0</v>
      </c>
      <c r="F3594">
        <v>0</v>
      </c>
    </row>
    <row r="3595" spans="1:6">
      <c r="A3595" t="str">
        <f>'Data Spreadsheet'!A3596&amp;ROUNDUP('Data Spreadsheet'!C3596, -2)</f>
        <v>0</v>
      </c>
      <c r="B3595">
        <f>'Data Spreadsheet'!D3596</f>
        <v>0</v>
      </c>
      <c r="C3595">
        <f>'Data Spreadsheet'!E3596</f>
        <v>0</v>
      </c>
      <c r="D3595">
        <f>'Data Spreadsheet'!F3596</f>
        <v>0</v>
      </c>
      <c r="E3595">
        <f>'Data Spreadsheet'!G3596</f>
        <v>0</v>
      </c>
      <c r="F3595">
        <v>0</v>
      </c>
    </row>
    <row r="3596" spans="1:6">
      <c r="A3596" t="str">
        <f>'Data Spreadsheet'!A3597&amp;ROUNDUP('Data Spreadsheet'!C3597, -2)</f>
        <v>0</v>
      </c>
      <c r="B3596">
        <f>'Data Spreadsheet'!D3597</f>
        <v>0</v>
      </c>
      <c r="C3596">
        <f>'Data Spreadsheet'!E3597</f>
        <v>0</v>
      </c>
      <c r="D3596">
        <f>'Data Spreadsheet'!F3597</f>
        <v>0</v>
      </c>
      <c r="E3596">
        <f>'Data Spreadsheet'!G3597</f>
        <v>0</v>
      </c>
      <c r="F3596">
        <v>0</v>
      </c>
    </row>
    <row r="3597" spans="1:6">
      <c r="A3597" t="str">
        <f>'Data Spreadsheet'!A3598&amp;ROUNDUP('Data Spreadsheet'!C3598, -2)</f>
        <v>0</v>
      </c>
      <c r="B3597">
        <f>'Data Spreadsheet'!D3598</f>
        <v>0</v>
      </c>
      <c r="C3597">
        <f>'Data Spreadsheet'!E3598</f>
        <v>0</v>
      </c>
      <c r="D3597">
        <f>'Data Spreadsheet'!F3598</f>
        <v>0</v>
      </c>
      <c r="E3597">
        <f>'Data Spreadsheet'!G3598</f>
        <v>0</v>
      </c>
      <c r="F3597">
        <v>0</v>
      </c>
    </row>
    <row r="3598" spans="1:6">
      <c r="A3598" t="str">
        <f>'Data Spreadsheet'!A3599&amp;ROUNDUP('Data Spreadsheet'!C3599, -2)</f>
        <v>0</v>
      </c>
      <c r="B3598">
        <f>'Data Spreadsheet'!D3599</f>
        <v>0</v>
      </c>
      <c r="C3598">
        <f>'Data Spreadsheet'!E3599</f>
        <v>0</v>
      </c>
      <c r="D3598">
        <f>'Data Spreadsheet'!F3599</f>
        <v>0</v>
      </c>
      <c r="E3598">
        <f>'Data Spreadsheet'!G3599</f>
        <v>0</v>
      </c>
      <c r="F3598">
        <v>0</v>
      </c>
    </row>
    <row r="3599" spans="1:6">
      <c r="A3599" t="str">
        <f>'Data Spreadsheet'!A3600&amp;ROUNDUP('Data Spreadsheet'!C3600, -2)</f>
        <v>0</v>
      </c>
      <c r="B3599">
        <f>'Data Spreadsheet'!D3600</f>
        <v>0</v>
      </c>
      <c r="C3599">
        <f>'Data Spreadsheet'!E3600</f>
        <v>0</v>
      </c>
      <c r="D3599">
        <f>'Data Spreadsheet'!F3600</f>
        <v>0</v>
      </c>
      <c r="E3599">
        <f>'Data Spreadsheet'!G3600</f>
        <v>0</v>
      </c>
      <c r="F3599">
        <v>0</v>
      </c>
    </row>
    <row r="3600" spans="1:6">
      <c r="A3600" t="str">
        <f>'Data Spreadsheet'!A3601&amp;ROUNDUP('Data Spreadsheet'!C3601, -2)</f>
        <v>0</v>
      </c>
      <c r="B3600">
        <f>'Data Spreadsheet'!D3601</f>
        <v>0</v>
      </c>
      <c r="C3600">
        <f>'Data Spreadsheet'!E3601</f>
        <v>0</v>
      </c>
      <c r="D3600">
        <f>'Data Spreadsheet'!F3601</f>
        <v>0</v>
      </c>
      <c r="E3600">
        <f>'Data Spreadsheet'!G3601</f>
        <v>0</v>
      </c>
      <c r="F3600">
        <v>0</v>
      </c>
    </row>
    <row r="3601" spans="1:6">
      <c r="A3601" t="str">
        <f>'Data Spreadsheet'!A3602&amp;ROUNDUP('Data Spreadsheet'!C3602, -2)</f>
        <v>0</v>
      </c>
      <c r="B3601">
        <f>'Data Spreadsheet'!D3602</f>
        <v>0</v>
      </c>
      <c r="C3601">
        <f>'Data Spreadsheet'!E3602</f>
        <v>0</v>
      </c>
      <c r="D3601">
        <f>'Data Spreadsheet'!F3602</f>
        <v>0</v>
      </c>
      <c r="E3601">
        <f>'Data Spreadsheet'!G3602</f>
        <v>0</v>
      </c>
      <c r="F3601">
        <v>0</v>
      </c>
    </row>
    <row r="3602" spans="1:6">
      <c r="A3602" t="str">
        <f>'Data Spreadsheet'!A3603&amp;ROUNDUP('Data Spreadsheet'!C3603, -2)</f>
        <v>0</v>
      </c>
      <c r="B3602">
        <f>'Data Spreadsheet'!D3603</f>
        <v>0</v>
      </c>
      <c r="C3602">
        <f>'Data Spreadsheet'!E3603</f>
        <v>0</v>
      </c>
      <c r="D3602">
        <f>'Data Spreadsheet'!F3603</f>
        <v>0</v>
      </c>
      <c r="E3602">
        <f>'Data Spreadsheet'!G3603</f>
        <v>0</v>
      </c>
      <c r="F3602">
        <v>0</v>
      </c>
    </row>
    <row r="3603" spans="1:6">
      <c r="A3603" t="str">
        <f>'Data Spreadsheet'!A3604&amp;ROUNDUP('Data Spreadsheet'!C3604, -2)</f>
        <v>0</v>
      </c>
      <c r="B3603">
        <f>'Data Spreadsheet'!D3604</f>
        <v>0</v>
      </c>
      <c r="C3603">
        <f>'Data Spreadsheet'!E3604</f>
        <v>0</v>
      </c>
      <c r="D3603">
        <f>'Data Spreadsheet'!F3604</f>
        <v>0</v>
      </c>
      <c r="E3603">
        <f>'Data Spreadsheet'!G3604</f>
        <v>0</v>
      </c>
      <c r="F3603">
        <v>0</v>
      </c>
    </row>
    <row r="3604" spans="1:6">
      <c r="A3604" t="str">
        <f>'Data Spreadsheet'!A3605&amp;ROUNDUP('Data Spreadsheet'!C3605, -2)</f>
        <v>0</v>
      </c>
      <c r="B3604">
        <f>'Data Spreadsheet'!D3605</f>
        <v>0</v>
      </c>
      <c r="C3604">
        <f>'Data Spreadsheet'!E3605</f>
        <v>0</v>
      </c>
      <c r="D3604">
        <f>'Data Spreadsheet'!F3605</f>
        <v>0</v>
      </c>
      <c r="E3604">
        <f>'Data Spreadsheet'!G3605</f>
        <v>0</v>
      </c>
      <c r="F3604">
        <v>0</v>
      </c>
    </row>
    <row r="3605" spans="1:6">
      <c r="A3605" t="str">
        <f>'Data Spreadsheet'!A3606&amp;ROUNDUP('Data Spreadsheet'!C3606, -2)</f>
        <v>0</v>
      </c>
      <c r="B3605">
        <f>'Data Spreadsheet'!D3606</f>
        <v>0</v>
      </c>
      <c r="C3605">
        <f>'Data Spreadsheet'!E3606</f>
        <v>0</v>
      </c>
      <c r="D3605">
        <f>'Data Spreadsheet'!F3606</f>
        <v>0</v>
      </c>
      <c r="E3605">
        <f>'Data Spreadsheet'!G3606</f>
        <v>0</v>
      </c>
      <c r="F3605">
        <v>0</v>
      </c>
    </row>
    <row r="3606" spans="1:6">
      <c r="A3606" t="str">
        <f>'Data Spreadsheet'!A3607&amp;ROUNDUP('Data Spreadsheet'!C3607, -2)</f>
        <v>0</v>
      </c>
      <c r="B3606">
        <f>'Data Spreadsheet'!D3607</f>
        <v>0</v>
      </c>
      <c r="C3606">
        <f>'Data Spreadsheet'!E3607</f>
        <v>0</v>
      </c>
      <c r="D3606">
        <f>'Data Spreadsheet'!F3607</f>
        <v>0</v>
      </c>
      <c r="E3606">
        <f>'Data Spreadsheet'!G3607</f>
        <v>0</v>
      </c>
      <c r="F3606">
        <v>0</v>
      </c>
    </row>
    <row r="3607" spans="1:6">
      <c r="A3607" t="str">
        <f>'Data Spreadsheet'!A3608&amp;ROUNDUP('Data Spreadsheet'!C3608, -2)</f>
        <v>0</v>
      </c>
      <c r="B3607">
        <f>'Data Spreadsheet'!D3608</f>
        <v>0</v>
      </c>
      <c r="C3607">
        <f>'Data Spreadsheet'!E3608</f>
        <v>0</v>
      </c>
      <c r="D3607">
        <f>'Data Spreadsheet'!F3608</f>
        <v>0</v>
      </c>
      <c r="E3607">
        <f>'Data Spreadsheet'!G3608</f>
        <v>0</v>
      </c>
      <c r="F3607">
        <v>0</v>
      </c>
    </row>
    <row r="3608" spans="1:6">
      <c r="A3608" t="str">
        <f>'Data Spreadsheet'!A3609&amp;ROUNDUP('Data Spreadsheet'!C3609, -2)</f>
        <v>0</v>
      </c>
      <c r="B3608">
        <f>'Data Spreadsheet'!D3609</f>
        <v>0</v>
      </c>
      <c r="C3608">
        <f>'Data Spreadsheet'!E3609</f>
        <v>0</v>
      </c>
      <c r="D3608">
        <f>'Data Spreadsheet'!F3609</f>
        <v>0</v>
      </c>
      <c r="E3608">
        <f>'Data Spreadsheet'!G3609</f>
        <v>0</v>
      </c>
      <c r="F3608">
        <v>0</v>
      </c>
    </row>
    <row r="3609" spans="1:6">
      <c r="A3609" t="str">
        <f>'Data Spreadsheet'!A3610&amp;ROUNDUP('Data Spreadsheet'!C3610, -2)</f>
        <v>0</v>
      </c>
      <c r="B3609">
        <f>'Data Spreadsheet'!D3610</f>
        <v>0</v>
      </c>
      <c r="C3609">
        <f>'Data Spreadsheet'!E3610</f>
        <v>0</v>
      </c>
      <c r="D3609">
        <f>'Data Spreadsheet'!F3610</f>
        <v>0</v>
      </c>
      <c r="E3609">
        <f>'Data Spreadsheet'!G3610</f>
        <v>0</v>
      </c>
      <c r="F3609">
        <v>0</v>
      </c>
    </row>
    <row r="3610" spans="1:6">
      <c r="A3610" t="str">
        <f>'Data Spreadsheet'!A3611&amp;ROUNDUP('Data Spreadsheet'!C3611, -2)</f>
        <v>0</v>
      </c>
      <c r="B3610">
        <f>'Data Spreadsheet'!D3611</f>
        <v>0</v>
      </c>
      <c r="C3610">
        <f>'Data Spreadsheet'!E3611</f>
        <v>0</v>
      </c>
      <c r="D3610">
        <f>'Data Spreadsheet'!F3611</f>
        <v>0</v>
      </c>
      <c r="E3610">
        <f>'Data Spreadsheet'!G3611</f>
        <v>0</v>
      </c>
      <c r="F3610">
        <v>0</v>
      </c>
    </row>
    <row r="3611" spans="1:6">
      <c r="A3611" t="str">
        <f>'Data Spreadsheet'!A3612&amp;ROUNDUP('Data Spreadsheet'!C3612, -2)</f>
        <v>0</v>
      </c>
      <c r="B3611">
        <f>'Data Spreadsheet'!D3612</f>
        <v>0</v>
      </c>
      <c r="C3611">
        <f>'Data Spreadsheet'!E3612</f>
        <v>0</v>
      </c>
      <c r="D3611">
        <f>'Data Spreadsheet'!F3612</f>
        <v>0</v>
      </c>
      <c r="E3611">
        <f>'Data Spreadsheet'!G3612</f>
        <v>0</v>
      </c>
      <c r="F3611">
        <v>0</v>
      </c>
    </row>
    <row r="3612" spans="1:6">
      <c r="A3612" t="str">
        <f>'Data Spreadsheet'!A3613&amp;ROUNDUP('Data Spreadsheet'!C3613, -2)</f>
        <v>0</v>
      </c>
      <c r="B3612">
        <f>'Data Spreadsheet'!D3613</f>
        <v>0</v>
      </c>
      <c r="C3612">
        <f>'Data Spreadsheet'!E3613</f>
        <v>0</v>
      </c>
      <c r="D3612">
        <f>'Data Spreadsheet'!F3613</f>
        <v>0</v>
      </c>
      <c r="E3612">
        <f>'Data Spreadsheet'!G3613</f>
        <v>0</v>
      </c>
      <c r="F3612">
        <v>0</v>
      </c>
    </row>
    <row r="3613" spans="1:6">
      <c r="A3613" t="str">
        <f>'Data Spreadsheet'!A3614&amp;ROUNDUP('Data Spreadsheet'!C3614, -2)</f>
        <v>0</v>
      </c>
      <c r="B3613">
        <f>'Data Spreadsheet'!D3614</f>
        <v>0</v>
      </c>
      <c r="C3613">
        <f>'Data Spreadsheet'!E3614</f>
        <v>0</v>
      </c>
      <c r="D3613">
        <f>'Data Spreadsheet'!F3614</f>
        <v>0</v>
      </c>
      <c r="E3613">
        <f>'Data Spreadsheet'!G3614</f>
        <v>0</v>
      </c>
      <c r="F3613">
        <v>0</v>
      </c>
    </row>
    <row r="3614" spans="1:6">
      <c r="A3614" t="str">
        <f>'Data Spreadsheet'!A3615&amp;ROUNDUP('Data Spreadsheet'!C3615, -2)</f>
        <v>0</v>
      </c>
      <c r="B3614">
        <f>'Data Spreadsheet'!D3615</f>
        <v>0</v>
      </c>
      <c r="C3614">
        <f>'Data Spreadsheet'!E3615</f>
        <v>0</v>
      </c>
      <c r="D3614">
        <f>'Data Spreadsheet'!F3615</f>
        <v>0</v>
      </c>
      <c r="E3614">
        <f>'Data Spreadsheet'!G3615</f>
        <v>0</v>
      </c>
      <c r="F3614">
        <v>0</v>
      </c>
    </row>
    <row r="3615" spans="1:6">
      <c r="A3615" t="str">
        <f>'Data Spreadsheet'!A3616&amp;ROUNDUP('Data Spreadsheet'!C3616, -2)</f>
        <v>0</v>
      </c>
      <c r="B3615">
        <f>'Data Spreadsheet'!D3616</f>
        <v>0</v>
      </c>
      <c r="C3615">
        <f>'Data Spreadsheet'!E3616</f>
        <v>0</v>
      </c>
      <c r="D3615">
        <f>'Data Spreadsheet'!F3616</f>
        <v>0</v>
      </c>
      <c r="E3615">
        <f>'Data Spreadsheet'!G3616</f>
        <v>0</v>
      </c>
      <c r="F3615">
        <v>0</v>
      </c>
    </row>
    <row r="3616" spans="1:6">
      <c r="A3616" t="str">
        <f>'Data Spreadsheet'!A3617&amp;ROUNDUP('Data Spreadsheet'!C3617, -2)</f>
        <v>0</v>
      </c>
      <c r="B3616">
        <f>'Data Spreadsheet'!D3617</f>
        <v>0</v>
      </c>
      <c r="C3616">
        <f>'Data Spreadsheet'!E3617</f>
        <v>0</v>
      </c>
      <c r="D3616">
        <f>'Data Spreadsheet'!F3617</f>
        <v>0</v>
      </c>
      <c r="E3616">
        <f>'Data Spreadsheet'!G3617</f>
        <v>0</v>
      </c>
      <c r="F3616">
        <v>0</v>
      </c>
    </row>
    <row r="3617" spans="1:6">
      <c r="A3617" t="str">
        <f>'Data Spreadsheet'!A3618&amp;ROUNDUP('Data Spreadsheet'!C3618, -2)</f>
        <v>0</v>
      </c>
      <c r="B3617">
        <f>'Data Spreadsheet'!D3618</f>
        <v>0</v>
      </c>
      <c r="C3617">
        <f>'Data Spreadsheet'!E3618</f>
        <v>0</v>
      </c>
      <c r="D3617">
        <f>'Data Spreadsheet'!F3618</f>
        <v>0</v>
      </c>
      <c r="E3617">
        <f>'Data Spreadsheet'!G3618</f>
        <v>0</v>
      </c>
      <c r="F3617">
        <v>0</v>
      </c>
    </row>
    <row r="3618" spans="1:6">
      <c r="A3618" t="str">
        <f>'Data Spreadsheet'!A3619&amp;ROUNDUP('Data Spreadsheet'!C3619, -2)</f>
        <v>0</v>
      </c>
      <c r="B3618">
        <f>'Data Spreadsheet'!D3619</f>
        <v>0</v>
      </c>
      <c r="C3618">
        <f>'Data Spreadsheet'!E3619</f>
        <v>0</v>
      </c>
      <c r="D3618">
        <f>'Data Spreadsheet'!F3619</f>
        <v>0</v>
      </c>
      <c r="E3618">
        <f>'Data Spreadsheet'!G3619</f>
        <v>0</v>
      </c>
      <c r="F3618">
        <v>0</v>
      </c>
    </row>
    <row r="3619" spans="1:6">
      <c r="A3619" t="str">
        <f>'Data Spreadsheet'!A3620&amp;ROUNDUP('Data Spreadsheet'!C3620, -2)</f>
        <v>0</v>
      </c>
      <c r="B3619">
        <f>'Data Spreadsheet'!D3620</f>
        <v>0</v>
      </c>
      <c r="C3619">
        <f>'Data Spreadsheet'!E3620</f>
        <v>0</v>
      </c>
      <c r="D3619">
        <f>'Data Spreadsheet'!F3620</f>
        <v>0</v>
      </c>
      <c r="E3619">
        <f>'Data Spreadsheet'!G3620</f>
        <v>0</v>
      </c>
      <c r="F3619">
        <v>0</v>
      </c>
    </row>
    <row r="3620" spans="1:6">
      <c r="A3620" t="str">
        <f>'Data Spreadsheet'!A3621&amp;ROUNDUP('Data Spreadsheet'!C3621, -2)</f>
        <v>0</v>
      </c>
      <c r="B3620">
        <f>'Data Spreadsheet'!D3621</f>
        <v>0</v>
      </c>
      <c r="C3620">
        <f>'Data Spreadsheet'!E3621</f>
        <v>0</v>
      </c>
      <c r="D3620">
        <f>'Data Spreadsheet'!F3621</f>
        <v>0</v>
      </c>
      <c r="E3620">
        <f>'Data Spreadsheet'!G3621</f>
        <v>0</v>
      </c>
      <c r="F3620">
        <v>0</v>
      </c>
    </row>
    <row r="3621" spans="1:6">
      <c r="A3621" t="str">
        <f>'Data Spreadsheet'!A3622&amp;ROUNDUP('Data Spreadsheet'!C3622, -2)</f>
        <v>0</v>
      </c>
      <c r="B3621">
        <f>'Data Spreadsheet'!D3622</f>
        <v>0</v>
      </c>
      <c r="C3621">
        <f>'Data Spreadsheet'!E3622</f>
        <v>0</v>
      </c>
      <c r="D3621">
        <f>'Data Spreadsheet'!F3622</f>
        <v>0</v>
      </c>
      <c r="E3621">
        <f>'Data Spreadsheet'!G3622</f>
        <v>0</v>
      </c>
      <c r="F3621">
        <v>0</v>
      </c>
    </row>
    <row r="3622" spans="1:6">
      <c r="A3622" t="str">
        <f>'Data Spreadsheet'!A3623&amp;ROUNDUP('Data Spreadsheet'!C3623, -2)</f>
        <v>0</v>
      </c>
      <c r="B3622">
        <f>'Data Spreadsheet'!D3623</f>
        <v>0</v>
      </c>
      <c r="C3622">
        <f>'Data Spreadsheet'!E3623</f>
        <v>0</v>
      </c>
      <c r="D3622">
        <f>'Data Spreadsheet'!F3623</f>
        <v>0</v>
      </c>
      <c r="E3622">
        <f>'Data Spreadsheet'!G3623</f>
        <v>0</v>
      </c>
      <c r="F3622">
        <v>0</v>
      </c>
    </row>
    <row r="3623" spans="1:6">
      <c r="A3623" t="str">
        <f>'Data Spreadsheet'!A3624&amp;ROUNDUP('Data Spreadsheet'!C3624, -2)</f>
        <v>0</v>
      </c>
      <c r="B3623">
        <f>'Data Spreadsheet'!D3624</f>
        <v>0</v>
      </c>
      <c r="C3623">
        <f>'Data Spreadsheet'!E3624</f>
        <v>0</v>
      </c>
      <c r="D3623">
        <f>'Data Spreadsheet'!F3624</f>
        <v>0</v>
      </c>
      <c r="E3623">
        <f>'Data Spreadsheet'!G3624</f>
        <v>0</v>
      </c>
      <c r="F3623">
        <v>0</v>
      </c>
    </row>
    <row r="3624" spans="1:6">
      <c r="A3624" t="str">
        <f>'Data Spreadsheet'!A3625&amp;ROUNDUP('Data Spreadsheet'!C3625, -2)</f>
        <v>0</v>
      </c>
      <c r="B3624">
        <f>'Data Spreadsheet'!D3625</f>
        <v>0</v>
      </c>
      <c r="C3624">
        <f>'Data Spreadsheet'!E3625</f>
        <v>0</v>
      </c>
      <c r="D3624">
        <f>'Data Spreadsheet'!F3625</f>
        <v>0</v>
      </c>
      <c r="E3624">
        <f>'Data Spreadsheet'!G3625</f>
        <v>0</v>
      </c>
      <c r="F3624">
        <v>0</v>
      </c>
    </row>
    <row r="3625" spans="1:6">
      <c r="A3625" t="str">
        <f>'Data Spreadsheet'!A3626&amp;ROUNDUP('Data Spreadsheet'!C3626, -2)</f>
        <v>0</v>
      </c>
      <c r="B3625">
        <f>'Data Spreadsheet'!D3626</f>
        <v>0</v>
      </c>
      <c r="C3625">
        <f>'Data Spreadsheet'!E3626</f>
        <v>0</v>
      </c>
      <c r="D3625">
        <f>'Data Spreadsheet'!F3626</f>
        <v>0</v>
      </c>
      <c r="E3625">
        <f>'Data Spreadsheet'!G3626</f>
        <v>0</v>
      </c>
      <c r="F3625">
        <v>0</v>
      </c>
    </row>
    <row r="3626" spans="1:6">
      <c r="A3626" t="str">
        <f>'Data Spreadsheet'!A3627&amp;ROUNDUP('Data Spreadsheet'!C3627, -2)</f>
        <v>0</v>
      </c>
      <c r="B3626">
        <f>'Data Spreadsheet'!D3627</f>
        <v>0</v>
      </c>
      <c r="C3626">
        <f>'Data Spreadsheet'!E3627</f>
        <v>0</v>
      </c>
      <c r="D3626">
        <f>'Data Spreadsheet'!F3627</f>
        <v>0</v>
      </c>
      <c r="E3626">
        <f>'Data Spreadsheet'!G3627</f>
        <v>0</v>
      </c>
      <c r="F3626">
        <v>0</v>
      </c>
    </row>
    <row r="3627" spans="1:6">
      <c r="A3627" t="str">
        <f>'Data Spreadsheet'!A3628&amp;ROUNDUP('Data Spreadsheet'!C3628, -2)</f>
        <v>0</v>
      </c>
      <c r="B3627">
        <f>'Data Spreadsheet'!D3628</f>
        <v>0</v>
      </c>
      <c r="C3627">
        <f>'Data Spreadsheet'!E3628</f>
        <v>0</v>
      </c>
      <c r="D3627">
        <f>'Data Spreadsheet'!F3628</f>
        <v>0</v>
      </c>
      <c r="E3627">
        <f>'Data Spreadsheet'!G3628</f>
        <v>0</v>
      </c>
      <c r="F3627">
        <v>0</v>
      </c>
    </row>
    <row r="3628" spans="1:6">
      <c r="A3628" t="str">
        <f>'Data Spreadsheet'!A3629&amp;ROUNDUP('Data Spreadsheet'!C3629, -2)</f>
        <v>0</v>
      </c>
      <c r="B3628">
        <f>'Data Spreadsheet'!D3629</f>
        <v>0</v>
      </c>
      <c r="C3628">
        <f>'Data Spreadsheet'!E3629</f>
        <v>0</v>
      </c>
      <c r="D3628">
        <f>'Data Spreadsheet'!F3629</f>
        <v>0</v>
      </c>
      <c r="E3628">
        <f>'Data Spreadsheet'!G3629</f>
        <v>0</v>
      </c>
      <c r="F3628">
        <v>0</v>
      </c>
    </row>
    <row r="3629" spans="1:6">
      <c r="A3629" t="str">
        <f>'Data Spreadsheet'!A3630&amp;ROUNDUP('Data Spreadsheet'!C3630, -2)</f>
        <v>0</v>
      </c>
      <c r="B3629">
        <f>'Data Spreadsheet'!D3630</f>
        <v>0</v>
      </c>
      <c r="C3629">
        <f>'Data Spreadsheet'!E3630</f>
        <v>0</v>
      </c>
      <c r="D3629">
        <f>'Data Spreadsheet'!F3630</f>
        <v>0</v>
      </c>
      <c r="E3629">
        <f>'Data Spreadsheet'!G3630</f>
        <v>0</v>
      </c>
      <c r="F3629">
        <v>0</v>
      </c>
    </row>
    <row r="3630" spans="1:6">
      <c r="A3630" t="str">
        <f>'Data Spreadsheet'!A3631&amp;ROUNDUP('Data Spreadsheet'!C3631, -2)</f>
        <v>0</v>
      </c>
      <c r="B3630">
        <f>'Data Spreadsheet'!D3631</f>
        <v>0</v>
      </c>
      <c r="C3630">
        <f>'Data Spreadsheet'!E3631</f>
        <v>0</v>
      </c>
      <c r="D3630">
        <f>'Data Spreadsheet'!F3631</f>
        <v>0</v>
      </c>
      <c r="E3630">
        <f>'Data Spreadsheet'!G3631</f>
        <v>0</v>
      </c>
      <c r="F3630">
        <v>0</v>
      </c>
    </row>
    <row r="3631" spans="1:6">
      <c r="A3631" t="str">
        <f>'Data Spreadsheet'!A3632&amp;ROUNDUP('Data Spreadsheet'!C3632, -2)</f>
        <v>0</v>
      </c>
      <c r="B3631">
        <f>'Data Spreadsheet'!D3632</f>
        <v>0</v>
      </c>
      <c r="C3631">
        <f>'Data Spreadsheet'!E3632</f>
        <v>0</v>
      </c>
      <c r="D3631">
        <f>'Data Spreadsheet'!F3632</f>
        <v>0</v>
      </c>
      <c r="E3631">
        <f>'Data Spreadsheet'!G3632</f>
        <v>0</v>
      </c>
      <c r="F3631">
        <v>0</v>
      </c>
    </row>
    <row r="3632" spans="1:6">
      <c r="A3632" t="str">
        <f>'Data Spreadsheet'!A3633&amp;ROUNDUP('Data Spreadsheet'!C3633, -2)</f>
        <v>0</v>
      </c>
      <c r="B3632">
        <f>'Data Spreadsheet'!D3633</f>
        <v>0</v>
      </c>
      <c r="C3632">
        <f>'Data Spreadsheet'!E3633</f>
        <v>0</v>
      </c>
      <c r="D3632">
        <f>'Data Spreadsheet'!F3633</f>
        <v>0</v>
      </c>
      <c r="E3632">
        <f>'Data Spreadsheet'!G3633</f>
        <v>0</v>
      </c>
      <c r="F3632">
        <v>0</v>
      </c>
    </row>
    <row r="3633" spans="1:6">
      <c r="A3633" t="str">
        <f>'Data Spreadsheet'!A3634&amp;ROUNDUP('Data Spreadsheet'!C3634, -2)</f>
        <v>0</v>
      </c>
      <c r="B3633">
        <f>'Data Spreadsheet'!D3634</f>
        <v>0</v>
      </c>
      <c r="C3633">
        <f>'Data Spreadsheet'!E3634</f>
        <v>0</v>
      </c>
      <c r="D3633">
        <f>'Data Spreadsheet'!F3634</f>
        <v>0</v>
      </c>
      <c r="E3633">
        <f>'Data Spreadsheet'!G3634</f>
        <v>0</v>
      </c>
      <c r="F3633">
        <v>0</v>
      </c>
    </row>
    <row r="3634" spans="1:6">
      <c r="A3634" t="str">
        <f>'Data Spreadsheet'!A3635&amp;ROUNDUP('Data Spreadsheet'!C3635, -2)</f>
        <v>0</v>
      </c>
      <c r="B3634">
        <f>'Data Spreadsheet'!D3635</f>
        <v>0</v>
      </c>
      <c r="C3634">
        <f>'Data Spreadsheet'!E3635</f>
        <v>0</v>
      </c>
      <c r="D3634">
        <f>'Data Spreadsheet'!F3635</f>
        <v>0</v>
      </c>
      <c r="E3634">
        <f>'Data Spreadsheet'!G3635</f>
        <v>0</v>
      </c>
      <c r="F3634">
        <v>0</v>
      </c>
    </row>
    <row r="3635" spans="1:6">
      <c r="A3635" t="str">
        <f>'Data Spreadsheet'!A3636&amp;ROUNDUP('Data Spreadsheet'!C3636, -2)</f>
        <v>0</v>
      </c>
      <c r="B3635">
        <f>'Data Spreadsheet'!D3636</f>
        <v>0</v>
      </c>
      <c r="C3635">
        <f>'Data Spreadsheet'!E3636</f>
        <v>0</v>
      </c>
      <c r="D3635">
        <f>'Data Spreadsheet'!F3636</f>
        <v>0</v>
      </c>
      <c r="E3635">
        <f>'Data Spreadsheet'!G3636</f>
        <v>0</v>
      </c>
      <c r="F3635">
        <v>0</v>
      </c>
    </row>
    <row r="3636" spans="1:6">
      <c r="A3636" t="str">
        <f>'Data Spreadsheet'!A3637&amp;ROUNDUP('Data Spreadsheet'!C3637, -2)</f>
        <v>0</v>
      </c>
      <c r="B3636">
        <f>'Data Spreadsheet'!D3637</f>
        <v>0</v>
      </c>
      <c r="C3636">
        <f>'Data Spreadsheet'!E3637</f>
        <v>0</v>
      </c>
      <c r="D3636">
        <f>'Data Spreadsheet'!F3637</f>
        <v>0</v>
      </c>
      <c r="E3636">
        <f>'Data Spreadsheet'!G3637</f>
        <v>0</v>
      </c>
      <c r="F3636">
        <v>0</v>
      </c>
    </row>
    <row r="3637" spans="1:6">
      <c r="A3637" t="str">
        <f>'Data Spreadsheet'!A3638&amp;ROUNDUP('Data Spreadsheet'!C3638, -2)</f>
        <v>0</v>
      </c>
      <c r="B3637">
        <f>'Data Spreadsheet'!D3638</f>
        <v>0</v>
      </c>
      <c r="C3637">
        <f>'Data Spreadsheet'!E3638</f>
        <v>0</v>
      </c>
      <c r="D3637">
        <f>'Data Spreadsheet'!F3638</f>
        <v>0</v>
      </c>
      <c r="E3637">
        <f>'Data Spreadsheet'!G3638</f>
        <v>0</v>
      </c>
      <c r="F3637">
        <v>0</v>
      </c>
    </row>
    <row r="3638" spans="1:6">
      <c r="A3638" t="str">
        <f>'Data Spreadsheet'!A3639&amp;ROUNDUP('Data Spreadsheet'!C3639, -2)</f>
        <v>0</v>
      </c>
      <c r="B3638">
        <f>'Data Spreadsheet'!D3639</f>
        <v>0</v>
      </c>
      <c r="C3638">
        <f>'Data Spreadsheet'!E3639</f>
        <v>0</v>
      </c>
      <c r="D3638">
        <f>'Data Spreadsheet'!F3639</f>
        <v>0</v>
      </c>
      <c r="E3638">
        <f>'Data Spreadsheet'!G3639</f>
        <v>0</v>
      </c>
      <c r="F3638">
        <v>0</v>
      </c>
    </row>
    <row r="3639" spans="1:6">
      <c r="A3639" t="str">
        <f>'Data Spreadsheet'!A3640&amp;ROUNDUP('Data Spreadsheet'!C3640, -2)</f>
        <v>0</v>
      </c>
      <c r="B3639">
        <f>'Data Spreadsheet'!D3640</f>
        <v>0</v>
      </c>
      <c r="C3639">
        <f>'Data Spreadsheet'!E3640</f>
        <v>0</v>
      </c>
      <c r="D3639">
        <f>'Data Spreadsheet'!F3640</f>
        <v>0</v>
      </c>
      <c r="E3639">
        <f>'Data Spreadsheet'!G3640</f>
        <v>0</v>
      </c>
      <c r="F3639">
        <v>0</v>
      </c>
    </row>
    <row r="3640" spans="1:6">
      <c r="A3640" t="str">
        <f>'Data Spreadsheet'!A3641&amp;ROUNDUP('Data Spreadsheet'!C3641, -2)</f>
        <v>0</v>
      </c>
      <c r="B3640">
        <f>'Data Spreadsheet'!D3641</f>
        <v>0</v>
      </c>
      <c r="C3640">
        <f>'Data Spreadsheet'!E3641</f>
        <v>0</v>
      </c>
      <c r="D3640">
        <f>'Data Spreadsheet'!F3641</f>
        <v>0</v>
      </c>
      <c r="E3640">
        <f>'Data Spreadsheet'!G3641</f>
        <v>0</v>
      </c>
      <c r="F3640">
        <v>0</v>
      </c>
    </row>
    <row r="3641" spans="1:6">
      <c r="A3641" t="str">
        <f>'Data Spreadsheet'!A3642&amp;ROUNDUP('Data Spreadsheet'!C3642, -2)</f>
        <v>0</v>
      </c>
      <c r="B3641">
        <f>'Data Spreadsheet'!D3642</f>
        <v>0</v>
      </c>
      <c r="C3641">
        <f>'Data Spreadsheet'!E3642</f>
        <v>0</v>
      </c>
      <c r="D3641">
        <f>'Data Spreadsheet'!F3642</f>
        <v>0</v>
      </c>
      <c r="E3641">
        <f>'Data Spreadsheet'!G3642</f>
        <v>0</v>
      </c>
      <c r="F3641">
        <v>0</v>
      </c>
    </row>
    <row r="3642" spans="1:6">
      <c r="A3642" t="str">
        <f>'Data Spreadsheet'!A3643&amp;ROUNDUP('Data Spreadsheet'!C3643, -2)</f>
        <v>0</v>
      </c>
      <c r="B3642">
        <f>'Data Spreadsheet'!D3643</f>
        <v>0</v>
      </c>
      <c r="C3642">
        <f>'Data Spreadsheet'!E3643</f>
        <v>0</v>
      </c>
      <c r="D3642">
        <f>'Data Spreadsheet'!F3643</f>
        <v>0</v>
      </c>
      <c r="E3642">
        <f>'Data Spreadsheet'!G3643</f>
        <v>0</v>
      </c>
      <c r="F3642">
        <v>0</v>
      </c>
    </row>
    <row r="3643" spans="1:6">
      <c r="A3643" t="str">
        <f>'Data Spreadsheet'!A3644&amp;ROUNDUP('Data Spreadsheet'!C3644, -2)</f>
        <v>0</v>
      </c>
      <c r="B3643">
        <f>'Data Spreadsheet'!D3644</f>
        <v>0</v>
      </c>
      <c r="C3643">
        <f>'Data Spreadsheet'!E3644</f>
        <v>0</v>
      </c>
      <c r="D3643">
        <f>'Data Spreadsheet'!F3644</f>
        <v>0</v>
      </c>
      <c r="E3643">
        <f>'Data Spreadsheet'!G3644</f>
        <v>0</v>
      </c>
      <c r="F3643">
        <v>0</v>
      </c>
    </row>
    <row r="3644" spans="1:6">
      <c r="A3644" t="str">
        <f>'Data Spreadsheet'!A3645&amp;ROUNDUP('Data Spreadsheet'!C3645, -2)</f>
        <v>0</v>
      </c>
      <c r="B3644">
        <f>'Data Spreadsheet'!D3645</f>
        <v>0</v>
      </c>
      <c r="C3644">
        <f>'Data Spreadsheet'!E3645</f>
        <v>0</v>
      </c>
      <c r="D3644">
        <f>'Data Spreadsheet'!F3645</f>
        <v>0</v>
      </c>
      <c r="E3644">
        <f>'Data Spreadsheet'!G3645</f>
        <v>0</v>
      </c>
      <c r="F3644">
        <v>0</v>
      </c>
    </row>
    <row r="3645" spans="1:6">
      <c r="A3645" t="str">
        <f>'Data Spreadsheet'!A3646&amp;ROUNDUP('Data Spreadsheet'!C3646, -2)</f>
        <v>0</v>
      </c>
      <c r="B3645">
        <f>'Data Spreadsheet'!D3646</f>
        <v>0</v>
      </c>
      <c r="C3645">
        <f>'Data Spreadsheet'!E3646</f>
        <v>0</v>
      </c>
      <c r="D3645">
        <f>'Data Spreadsheet'!F3646</f>
        <v>0</v>
      </c>
      <c r="E3645">
        <f>'Data Spreadsheet'!G3646</f>
        <v>0</v>
      </c>
      <c r="F3645">
        <v>0</v>
      </c>
    </row>
    <row r="3646" spans="1:6">
      <c r="A3646" t="str">
        <f>'Data Spreadsheet'!A3647&amp;ROUNDUP('Data Spreadsheet'!C3647, -2)</f>
        <v>0</v>
      </c>
      <c r="B3646">
        <f>'Data Spreadsheet'!D3647</f>
        <v>0</v>
      </c>
      <c r="C3646">
        <f>'Data Spreadsheet'!E3647</f>
        <v>0</v>
      </c>
      <c r="D3646">
        <f>'Data Spreadsheet'!F3647</f>
        <v>0</v>
      </c>
      <c r="E3646">
        <f>'Data Spreadsheet'!G3647</f>
        <v>0</v>
      </c>
      <c r="F3646">
        <v>0</v>
      </c>
    </row>
    <row r="3647" spans="1:6">
      <c r="A3647" t="str">
        <f>'Data Spreadsheet'!A3648&amp;ROUNDUP('Data Spreadsheet'!C3648, -2)</f>
        <v>0</v>
      </c>
      <c r="B3647">
        <f>'Data Spreadsheet'!D3648</f>
        <v>0</v>
      </c>
      <c r="C3647">
        <f>'Data Spreadsheet'!E3648</f>
        <v>0</v>
      </c>
      <c r="D3647">
        <f>'Data Spreadsheet'!F3648</f>
        <v>0</v>
      </c>
      <c r="E3647">
        <f>'Data Spreadsheet'!G3648</f>
        <v>0</v>
      </c>
      <c r="F3647">
        <v>0</v>
      </c>
    </row>
    <row r="3648" spans="1:6">
      <c r="A3648" t="str">
        <f>'Data Spreadsheet'!A3649&amp;ROUNDUP('Data Spreadsheet'!C3649, -2)</f>
        <v>0</v>
      </c>
      <c r="B3648">
        <f>'Data Spreadsheet'!D3649</f>
        <v>0</v>
      </c>
      <c r="C3648">
        <f>'Data Spreadsheet'!E3649</f>
        <v>0</v>
      </c>
      <c r="D3648">
        <f>'Data Spreadsheet'!F3649</f>
        <v>0</v>
      </c>
      <c r="E3648">
        <f>'Data Spreadsheet'!G3649</f>
        <v>0</v>
      </c>
      <c r="F3648">
        <v>0</v>
      </c>
    </row>
    <row r="3649" spans="1:6">
      <c r="A3649" t="str">
        <f>'Data Spreadsheet'!A3650&amp;ROUNDUP('Data Spreadsheet'!C3650, -2)</f>
        <v>0</v>
      </c>
      <c r="B3649">
        <f>'Data Spreadsheet'!D3650</f>
        <v>0</v>
      </c>
      <c r="C3649">
        <f>'Data Spreadsheet'!E3650</f>
        <v>0</v>
      </c>
      <c r="D3649">
        <f>'Data Spreadsheet'!F3650</f>
        <v>0</v>
      </c>
      <c r="E3649">
        <f>'Data Spreadsheet'!G3650</f>
        <v>0</v>
      </c>
      <c r="F3649">
        <v>0</v>
      </c>
    </row>
    <row r="3650" spans="1:6">
      <c r="A3650" t="str">
        <f>'Data Spreadsheet'!A3651&amp;ROUNDUP('Data Spreadsheet'!C3651, -2)</f>
        <v>0</v>
      </c>
      <c r="B3650">
        <f>'Data Spreadsheet'!D3651</f>
        <v>0</v>
      </c>
      <c r="C3650">
        <f>'Data Spreadsheet'!E3651</f>
        <v>0</v>
      </c>
      <c r="D3650">
        <f>'Data Spreadsheet'!F3651</f>
        <v>0</v>
      </c>
      <c r="E3650">
        <f>'Data Spreadsheet'!G3651</f>
        <v>0</v>
      </c>
      <c r="F3650">
        <v>0</v>
      </c>
    </row>
    <row r="3651" spans="1:6">
      <c r="A3651" t="str">
        <f>'Data Spreadsheet'!A3652&amp;ROUNDUP('Data Spreadsheet'!C3652, -2)</f>
        <v>0</v>
      </c>
      <c r="B3651">
        <f>'Data Spreadsheet'!D3652</f>
        <v>0</v>
      </c>
      <c r="C3651">
        <f>'Data Spreadsheet'!E3652</f>
        <v>0</v>
      </c>
      <c r="D3651">
        <f>'Data Spreadsheet'!F3652</f>
        <v>0</v>
      </c>
      <c r="E3651">
        <f>'Data Spreadsheet'!G3652</f>
        <v>0</v>
      </c>
      <c r="F3651">
        <v>0</v>
      </c>
    </row>
    <row r="3652" spans="1:6">
      <c r="A3652" t="str">
        <f>'Data Spreadsheet'!A3653&amp;ROUNDUP('Data Spreadsheet'!C3653, -2)</f>
        <v>0</v>
      </c>
      <c r="B3652">
        <f>'Data Spreadsheet'!D3653</f>
        <v>0</v>
      </c>
      <c r="C3652">
        <f>'Data Spreadsheet'!E3653</f>
        <v>0</v>
      </c>
      <c r="D3652">
        <f>'Data Spreadsheet'!F3653</f>
        <v>0</v>
      </c>
      <c r="E3652">
        <f>'Data Spreadsheet'!G3653</f>
        <v>0</v>
      </c>
      <c r="F3652">
        <v>0</v>
      </c>
    </row>
    <row r="3653" spans="1:6">
      <c r="A3653" t="str">
        <f>'Data Spreadsheet'!A3654&amp;ROUNDUP('Data Spreadsheet'!C3654, -2)</f>
        <v>0</v>
      </c>
      <c r="B3653">
        <f>'Data Spreadsheet'!D3654</f>
        <v>0</v>
      </c>
      <c r="C3653">
        <f>'Data Spreadsheet'!E3654</f>
        <v>0</v>
      </c>
      <c r="D3653">
        <f>'Data Spreadsheet'!F3654</f>
        <v>0</v>
      </c>
      <c r="E3653">
        <f>'Data Spreadsheet'!G3654</f>
        <v>0</v>
      </c>
      <c r="F3653">
        <v>0</v>
      </c>
    </row>
    <row r="3654" spans="1:6">
      <c r="A3654" t="str">
        <f>'Data Spreadsheet'!A3655&amp;ROUNDUP('Data Spreadsheet'!C3655, -2)</f>
        <v>0</v>
      </c>
      <c r="B3654">
        <f>'Data Spreadsheet'!D3655</f>
        <v>0</v>
      </c>
      <c r="C3654">
        <f>'Data Spreadsheet'!E3655</f>
        <v>0</v>
      </c>
      <c r="D3654">
        <f>'Data Spreadsheet'!F3655</f>
        <v>0</v>
      </c>
      <c r="E3654">
        <f>'Data Spreadsheet'!G3655</f>
        <v>0</v>
      </c>
      <c r="F3654">
        <v>0</v>
      </c>
    </row>
    <row r="3655" spans="1:6">
      <c r="A3655" t="str">
        <f>'Data Spreadsheet'!A3656&amp;ROUNDUP('Data Spreadsheet'!C3656, -2)</f>
        <v>0</v>
      </c>
      <c r="B3655">
        <f>'Data Spreadsheet'!D3656</f>
        <v>0</v>
      </c>
      <c r="C3655">
        <f>'Data Spreadsheet'!E3656</f>
        <v>0</v>
      </c>
      <c r="D3655">
        <f>'Data Spreadsheet'!F3656</f>
        <v>0</v>
      </c>
      <c r="E3655">
        <f>'Data Spreadsheet'!G3656</f>
        <v>0</v>
      </c>
      <c r="F3655">
        <v>0</v>
      </c>
    </row>
    <row r="3656" spans="1:6">
      <c r="A3656" t="str">
        <f>'Data Spreadsheet'!A3657&amp;ROUNDUP('Data Spreadsheet'!C3657, -2)</f>
        <v>0</v>
      </c>
      <c r="B3656">
        <f>'Data Spreadsheet'!D3657</f>
        <v>0</v>
      </c>
      <c r="C3656">
        <f>'Data Spreadsheet'!E3657</f>
        <v>0</v>
      </c>
      <c r="D3656">
        <f>'Data Spreadsheet'!F3657</f>
        <v>0</v>
      </c>
      <c r="E3656">
        <f>'Data Spreadsheet'!G3657</f>
        <v>0</v>
      </c>
      <c r="F3656">
        <v>0</v>
      </c>
    </row>
    <row r="3657" spans="1:6">
      <c r="A3657" t="str">
        <f>'Data Spreadsheet'!A3658&amp;ROUNDUP('Data Spreadsheet'!C3658, -2)</f>
        <v>0</v>
      </c>
      <c r="B3657">
        <f>'Data Spreadsheet'!D3658</f>
        <v>0</v>
      </c>
      <c r="C3657">
        <f>'Data Spreadsheet'!E3658</f>
        <v>0</v>
      </c>
      <c r="D3657">
        <f>'Data Spreadsheet'!F3658</f>
        <v>0</v>
      </c>
      <c r="E3657">
        <f>'Data Spreadsheet'!G3658</f>
        <v>0</v>
      </c>
      <c r="F3657">
        <v>0</v>
      </c>
    </row>
    <row r="3658" spans="1:6">
      <c r="A3658" t="str">
        <f>'Data Spreadsheet'!A3659&amp;ROUNDUP('Data Spreadsheet'!C3659, -2)</f>
        <v>0</v>
      </c>
      <c r="B3658">
        <f>'Data Spreadsheet'!D3659</f>
        <v>0</v>
      </c>
      <c r="C3658">
        <f>'Data Spreadsheet'!E3659</f>
        <v>0</v>
      </c>
      <c r="D3658">
        <f>'Data Spreadsheet'!F3659</f>
        <v>0</v>
      </c>
      <c r="E3658">
        <f>'Data Spreadsheet'!G3659</f>
        <v>0</v>
      </c>
      <c r="F3658">
        <v>0</v>
      </c>
    </row>
    <row r="3659" spans="1:6">
      <c r="A3659" t="str">
        <f>'Data Spreadsheet'!A3660&amp;ROUNDUP('Data Spreadsheet'!C3660, -2)</f>
        <v>0</v>
      </c>
      <c r="B3659">
        <f>'Data Spreadsheet'!D3660</f>
        <v>0</v>
      </c>
      <c r="C3659">
        <f>'Data Spreadsheet'!E3660</f>
        <v>0</v>
      </c>
      <c r="D3659">
        <f>'Data Spreadsheet'!F3660</f>
        <v>0</v>
      </c>
      <c r="E3659">
        <f>'Data Spreadsheet'!G3660</f>
        <v>0</v>
      </c>
      <c r="F3659">
        <v>0</v>
      </c>
    </row>
    <row r="3660" spans="1:6">
      <c r="A3660" t="str">
        <f>'Data Spreadsheet'!A3661&amp;ROUNDUP('Data Spreadsheet'!C3661, -2)</f>
        <v>0</v>
      </c>
      <c r="B3660">
        <f>'Data Spreadsheet'!D3661</f>
        <v>0</v>
      </c>
      <c r="C3660">
        <f>'Data Spreadsheet'!E3661</f>
        <v>0</v>
      </c>
      <c r="D3660">
        <f>'Data Spreadsheet'!F3661</f>
        <v>0</v>
      </c>
      <c r="E3660">
        <f>'Data Spreadsheet'!G3661</f>
        <v>0</v>
      </c>
      <c r="F3660">
        <v>0</v>
      </c>
    </row>
    <row r="3661" spans="1:6">
      <c r="A3661" t="str">
        <f>'Data Spreadsheet'!A3662&amp;ROUNDUP('Data Spreadsheet'!C3662, -2)</f>
        <v>0</v>
      </c>
      <c r="B3661">
        <f>'Data Spreadsheet'!D3662</f>
        <v>0</v>
      </c>
      <c r="C3661">
        <f>'Data Spreadsheet'!E3662</f>
        <v>0</v>
      </c>
      <c r="D3661">
        <f>'Data Spreadsheet'!F3662</f>
        <v>0</v>
      </c>
      <c r="E3661">
        <f>'Data Spreadsheet'!G3662</f>
        <v>0</v>
      </c>
      <c r="F3661">
        <v>0</v>
      </c>
    </row>
    <row r="3662" spans="1:6">
      <c r="A3662" t="str">
        <f>'Data Spreadsheet'!A3663&amp;ROUNDUP('Data Spreadsheet'!C3663, -2)</f>
        <v>0</v>
      </c>
      <c r="B3662">
        <f>'Data Spreadsheet'!D3663</f>
        <v>0</v>
      </c>
      <c r="C3662">
        <f>'Data Spreadsheet'!E3663</f>
        <v>0</v>
      </c>
      <c r="D3662">
        <f>'Data Spreadsheet'!F3663</f>
        <v>0</v>
      </c>
      <c r="E3662">
        <f>'Data Spreadsheet'!G3663</f>
        <v>0</v>
      </c>
      <c r="F3662">
        <v>0</v>
      </c>
    </row>
    <row r="3663" spans="1:6">
      <c r="A3663" t="str">
        <f>'Data Spreadsheet'!A3664&amp;ROUNDUP('Data Spreadsheet'!C3664, -2)</f>
        <v>0</v>
      </c>
      <c r="B3663">
        <f>'Data Spreadsheet'!D3664</f>
        <v>0</v>
      </c>
      <c r="C3663">
        <f>'Data Spreadsheet'!E3664</f>
        <v>0</v>
      </c>
      <c r="D3663">
        <f>'Data Spreadsheet'!F3664</f>
        <v>0</v>
      </c>
      <c r="E3663">
        <f>'Data Spreadsheet'!G3664</f>
        <v>0</v>
      </c>
      <c r="F3663">
        <v>0</v>
      </c>
    </row>
    <row r="3664" spans="1:6">
      <c r="A3664" t="str">
        <f>'Data Spreadsheet'!A3665&amp;ROUNDUP('Data Spreadsheet'!C3665, -2)</f>
        <v>0</v>
      </c>
      <c r="B3664">
        <f>'Data Spreadsheet'!D3665</f>
        <v>0</v>
      </c>
      <c r="C3664">
        <f>'Data Spreadsheet'!E3665</f>
        <v>0</v>
      </c>
      <c r="D3664">
        <f>'Data Spreadsheet'!F3665</f>
        <v>0</v>
      </c>
      <c r="E3664">
        <f>'Data Spreadsheet'!G3665</f>
        <v>0</v>
      </c>
      <c r="F3664">
        <v>0</v>
      </c>
    </row>
    <row r="3665" spans="1:6">
      <c r="A3665" t="str">
        <f>'Data Spreadsheet'!A3666&amp;ROUNDUP('Data Spreadsheet'!C3666, -2)</f>
        <v>0</v>
      </c>
      <c r="B3665">
        <f>'Data Spreadsheet'!D3666</f>
        <v>0</v>
      </c>
      <c r="C3665">
        <f>'Data Spreadsheet'!E3666</f>
        <v>0</v>
      </c>
      <c r="D3665">
        <f>'Data Spreadsheet'!F3666</f>
        <v>0</v>
      </c>
      <c r="E3665">
        <f>'Data Spreadsheet'!G3666</f>
        <v>0</v>
      </c>
      <c r="F3665">
        <v>0</v>
      </c>
    </row>
    <row r="3666" spans="1:6">
      <c r="A3666" t="str">
        <f>'Data Spreadsheet'!A3667&amp;ROUNDUP('Data Spreadsheet'!C3667, -2)</f>
        <v>0</v>
      </c>
      <c r="B3666">
        <f>'Data Spreadsheet'!D3667</f>
        <v>0</v>
      </c>
      <c r="C3666">
        <f>'Data Spreadsheet'!E3667</f>
        <v>0</v>
      </c>
      <c r="D3666">
        <f>'Data Spreadsheet'!F3667</f>
        <v>0</v>
      </c>
      <c r="E3666">
        <f>'Data Spreadsheet'!G3667</f>
        <v>0</v>
      </c>
      <c r="F3666">
        <v>0</v>
      </c>
    </row>
    <row r="3667" spans="1:6">
      <c r="A3667" t="str">
        <f>'Data Spreadsheet'!A3668&amp;ROUNDUP('Data Spreadsheet'!C3668, -2)</f>
        <v>0</v>
      </c>
      <c r="B3667">
        <f>'Data Spreadsheet'!D3668</f>
        <v>0</v>
      </c>
      <c r="C3667">
        <f>'Data Spreadsheet'!E3668</f>
        <v>0</v>
      </c>
      <c r="D3667">
        <f>'Data Spreadsheet'!F3668</f>
        <v>0</v>
      </c>
      <c r="E3667">
        <f>'Data Spreadsheet'!G3668</f>
        <v>0</v>
      </c>
      <c r="F3667">
        <v>0</v>
      </c>
    </row>
    <row r="3668" spans="1:6">
      <c r="A3668" t="str">
        <f>'Data Spreadsheet'!A3669&amp;ROUNDUP('Data Spreadsheet'!C3669, -2)</f>
        <v>0</v>
      </c>
      <c r="B3668">
        <f>'Data Spreadsheet'!D3669</f>
        <v>0</v>
      </c>
      <c r="C3668">
        <f>'Data Spreadsheet'!E3669</f>
        <v>0</v>
      </c>
      <c r="D3668">
        <f>'Data Spreadsheet'!F3669</f>
        <v>0</v>
      </c>
      <c r="E3668">
        <f>'Data Spreadsheet'!G3669</f>
        <v>0</v>
      </c>
      <c r="F3668">
        <v>0</v>
      </c>
    </row>
    <row r="3669" spans="1:6">
      <c r="A3669" t="str">
        <f>'Data Spreadsheet'!A3670&amp;ROUNDUP('Data Spreadsheet'!C3670, -2)</f>
        <v>0</v>
      </c>
      <c r="B3669">
        <f>'Data Spreadsheet'!D3670</f>
        <v>0</v>
      </c>
      <c r="C3669">
        <f>'Data Spreadsheet'!E3670</f>
        <v>0</v>
      </c>
      <c r="D3669">
        <f>'Data Spreadsheet'!F3670</f>
        <v>0</v>
      </c>
      <c r="E3669">
        <f>'Data Spreadsheet'!G3670</f>
        <v>0</v>
      </c>
      <c r="F3669">
        <v>0</v>
      </c>
    </row>
    <row r="3670" spans="1:6">
      <c r="A3670" t="str">
        <f>'Data Spreadsheet'!A3671&amp;ROUNDUP('Data Spreadsheet'!C3671, -2)</f>
        <v>0</v>
      </c>
      <c r="B3670">
        <f>'Data Spreadsheet'!D3671</f>
        <v>0</v>
      </c>
      <c r="C3670">
        <f>'Data Spreadsheet'!E3671</f>
        <v>0</v>
      </c>
      <c r="D3670">
        <f>'Data Spreadsheet'!F3671</f>
        <v>0</v>
      </c>
      <c r="E3670">
        <f>'Data Spreadsheet'!G3671</f>
        <v>0</v>
      </c>
      <c r="F3670">
        <v>0</v>
      </c>
    </row>
    <row r="3671" spans="1:6">
      <c r="A3671" t="str">
        <f>'Data Spreadsheet'!A3672&amp;ROUNDUP('Data Spreadsheet'!C3672, -2)</f>
        <v>0</v>
      </c>
      <c r="B3671">
        <f>'Data Spreadsheet'!D3672</f>
        <v>0</v>
      </c>
      <c r="C3671">
        <f>'Data Spreadsheet'!E3672</f>
        <v>0</v>
      </c>
      <c r="D3671">
        <f>'Data Spreadsheet'!F3672</f>
        <v>0</v>
      </c>
      <c r="E3671">
        <f>'Data Spreadsheet'!G3672</f>
        <v>0</v>
      </c>
      <c r="F3671">
        <v>0</v>
      </c>
    </row>
    <row r="3672" spans="1:6">
      <c r="A3672" t="str">
        <f>'Data Spreadsheet'!A3673&amp;ROUNDUP('Data Spreadsheet'!C3673, -2)</f>
        <v>0</v>
      </c>
      <c r="B3672">
        <f>'Data Spreadsheet'!D3673</f>
        <v>0</v>
      </c>
      <c r="C3672">
        <f>'Data Spreadsheet'!E3673</f>
        <v>0</v>
      </c>
      <c r="D3672">
        <f>'Data Spreadsheet'!F3673</f>
        <v>0</v>
      </c>
      <c r="E3672">
        <f>'Data Spreadsheet'!G3673</f>
        <v>0</v>
      </c>
      <c r="F3672">
        <v>0</v>
      </c>
    </row>
    <row r="3673" spans="1:6">
      <c r="A3673" t="str">
        <f>'Data Spreadsheet'!A3674&amp;ROUNDUP('Data Spreadsheet'!C3674, -2)</f>
        <v>0</v>
      </c>
      <c r="B3673">
        <f>'Data Spreadsheet'!D3674</f>
        <v>0</v>
      </c>
      <c r="C3673">
        <f>'Data Spreadsheet'!E3674</f>
        <v>0</v>
      </c>
      <c r="D3673">
        <f>'Data Spreadsheet'!F3674</f>
        <v>0</v>
      </c>
      <c r="E3673">
        <f>'Data Spreadsheet'!G3674</f>
        <v>0</v>
      </c>
      <c r="F3673">
        <v>0</v>
      </c>
    </row>
    <row r="3674" spans="1:6">
      <c r="A3674" t="str">
        <f>'Data Spreadsheet'!A3675&amp;ROUNDUP('Data Spreadsheet'!C3675, -2)</f>
        <v>0</v>
      </c>
      <c r="B3674">
        <f>'Data Spreadsheet'!D3675</f>
        <v>0</v>
      </c>
      <c r="C3674">
        <f>'Data Spreadsheet'!E3675</f>
        <v>0</v>
      </c>
      <c r="D3674">
        <f>'Data Spreadsheet'!F3675</f>
        <v>0</v>
      </c>
      <c r="E3674">
        <f>'Data Spreadsheet'!G3675</f>
        <v>0</v>
      </c>
      <c r="F3674">
        <v>0</v>
      </c>
    </row>
    <row r="3675" spans="1:6">
      <c r="A3675" t="str">
        <f>'Data Spreadsheet'!A3676&amp;ROUNDUP('Data Spreadsheet'!C3676, -2)</f>
        <v>0</v>
      </c>
      <c r="B3675">
        <f>'Data Spreadsheet'!D3676</f>
        <v>0</v>
      </c>
      <c r="C3675">
        <f>'Data Spreadsheet'!E3676</f>
        <v>0</v>
      </c>
      <c r="D3675">
        <f>'Data Spreadsheet'!F3676</f>
        <v>0</v>
      </c>
      <c r="E3675">
        <f>'Data Spreadsheet'!G3676</f>
        <v>0</v>
      </c>
      <c r="F3675">
        <v>0</v>
      </c>
    </row>
    <row r="3676" spans="1:6">
      <c r="A3676" t="str">
        <f>'Data Spreadsheet'!A3677&amp;ROUNDUP('Data Spreadsheet'!C3677, -2)</f>
        <v>0</v>
      </c>
      <c r="B3676">
        <f>'Data Spreadsheet'!D3677</f>
        <v>0</v>
      </c>
      <c r="C3676">
        <f>'Data Spreadsheet'!E3677</f>
        <v>0</v>
      </c>
      <c r="D3676">
        <f>'Data Spreadsheet'!F3677</f>
        <v>0</v>
      </c>
      <c r="E3676">
        <f>'Data Spreadsheet'!G3677</f>
        <v>0</v>
      </c>
      <c r="F3676">
        <v>0</v>
      </c>
    </row>
    <row r="3677" spans="1:6">
      <c r="A3677" t="str">
        <f>'Data Spreadsheet'!A3678&amp;ROUNDUP('Data Spreadsheet'!C3678, -2)</f>
        <v>0</v>
      </c>
      <c r="B3677">
        <f>'Data Spreadsheet'!D3678</f>
        <v>0</v>
      </c>
      <c r="C3677">
        <f>'Data Spreadsheet'!E3678</f>
        <v>0</v>
      </c>
      <c r="D3677">
        <f>'Data Spreadsheet'!F3678</f>
        <v>0</v>
      </c>
      <c r="E3677">
        <f>'Data Spreadsheet'!G3678</f>
        <v>0</v>
      </c>
      <c r="F3677">
        <v>0</v>
      </c>
    </row>
    <row r="3678" spans="1:6">
      <c r="A3678" t="str">
        <f>'Data Spreadsheet'!A3679&amp;ROUNDUP('Data Spreadsheet'!C3679, -2)</f>
        <v>0</v>
      </c>
      <c r="B3678">
        <f>'Data Spreadsheet'!D3679</f>
        <v>0</v>
      </c>
      <c r="C3678">
        <f>'Data Spreadsheet'!E3679</f>
        <v>0</v>
      </c>
      <c r="D3678">
        <f>'Data Spreadsheet'!F3679</f>
        <v>0</v>
      </c>
      <c r="E3678">
        <f>'Data Spreadsheet'!G3679</f>
        <v>0</v>
      </c>
      <c r="F3678">
        <v>0</v>
      </c>
    </row>
    <row r="3679" spans="1:6">
      <c r="A3679" t="str">
        <f>'Data Spreadsheet'!A3680&amp;ROUNDUP('Data Spreadsheet'!C3680, -2)</f>
        <v>0</v>
      </c>
      <c r="B3679">
        <f>'Data Spreadsheet'!D3680</f>
        <v>0</v>
      </c>
      <c r="C3679">
        <f>'Data Spreadsheet'!E3680</f>
        <v>0</v>
      </c>
      <c r="D3679">
        <f>'Data Spreadsheet'!F3680</f>
        <v>0</v>
      </c>
      <c r="E3679">
        <f>'Data Spreadsheet'!G3680</f>
        <v>0</v>
      </c>
      <c r="F3679">
        <v>0</v>
      </c>
    </row>
    <row r="3680" spans="1:6">
      <c r="A3680" t="str">
        <f>'Data Spreadsheet'!A3681&amp;ROUNDUP('Data Spreadsheet'!C3681, -2)</f>
        <v>0</v>
      </c>
      <c r="B3680">
        <f>'Data Spreadsheet'!D3681</f>
        <v>0</v>
      </c>
      <c r="C3680">
        <f>'Data Spreadsheet'!E3681</f>
        <v>0</v>
      </c>
      <c r="D3680">
        <f>'Data Spreadsheet'!F3681</f>
        <v>0</v>
      </c>
      <c r="E3680">
        <f>'Data Spreadsheet'!G3681</f>
        <v>0</v>
      </c>
      <c r="F3680">
        <v>0</v>
      </c>
    </row>
    <row r="3681" spans="1:6">
      <c r="A3681" t="str">
        <f>'Data Spreadsheet'!A3682&amp;ROUNDUP('Data Spreadsheet'!C3682, -2)</f>
        <v>0</v>
      </c>
      <c r="B3681">
        <f>'Data Spreadsheet'!D3682</f>
        <v>0</v>
      </c>
      <c r="C3681">
        <f>'Data Spreadsheet'!E3682</f>
        <v>0</v>
      </c>
      <c r="D3681">
        <f>'Data Spreadsheet'!F3682</f>
        <v>0</v>
      </c>
      <c r="E3681">
        <f>'Data Spreadsheet'!G3682</f>
        <v>0</v>
      </c>
      <c r="F3681">
        <v>0</v>
      </c>
    </row>
    <row r="3682" spans="1:6">
      <c r="A3682" t="str">
        <f>'Data Spreadsheet'!A3683&amp;ROUNDUP('Data Spreadsheet'!C3683, -2)</f>
        <v>0</v>
      </c>
      <c r="B3682">
        <f>'Data Spreadsheet'!D3683</f>
        <v>0</v>
      </c>
      <c r="C3682">
        <f>'Data Spreadsheet'!E3683</f>
        <v>0</v>
      </c>
      <c r="D3682">
        <f>'Data Spreadsheet'!F3683</f>
        <v>0</v>
      </c>
      <c r="E3682">
        <f>'Data Spreadsheet'!G3683</f>
        <v>0</v>
      </c>
      <c r="F3682">
        <v>0</v>
      </c>
    </row>
    <row r="3683" spans="1:6">
      <c r="A3683" t="str">
        <f>'Data Spreadsheet'!A3684&amp;ROUNDUP('Data Spreadsheet'!C3684, -2)</f>
        <v>0</v>
      </c>
      <c r="B3683">
        <f>'Data Spreadsheet'!D3684</f>
        <v>0</v>
      </c>
      <c r="C3683">
        <f>'Data Spreadsheet'!E3684</f>
        <v>0</v>
      </c>
      <c r="D3683">
        <f>'Data Spreadsheet'!F3684</f>
        <v>0</v>
      </c>
      <c r="E3683">
        <f>'Data Spreadsheet'!G3684</f>
        <v>0</v>
      </c>
      <c r="F3683">
        <v>0</v>
      </c>
    </row>
    <row r="3684" spans="1:6">
      <c r="A3684" t="str">
        <f>'Data Spreadsheet'!A3685&amp;ROUNDUP('Data Spreadsheet'!C3685, -2)</f>
        <v>0</v>
      </c>
      <c r="B3684">
        <f>'Data Spreadsheet'!D3685</f>
        <v>0</v>
      </c>
      <c r="C3684">
        <f>'Data Spreadsheet'!E3685</f>
        <v>0</v>
      </c>
      <c r="D3684">
        <f>'Data Spreadsheet'!F3685</f>
        <v>0</v>
      </c>
      <c r="E3684">
        <f>'Data Spreadsheet'!G3685</f>
        <v>0</v>
      </c>
      <c r="F3684">
        <v>0</v>
      </c>
    </row>
    <row r="3685" spans="1:6">
      <c r="A3685" t="str">
        <f>'Data Spreadsheet'!A3686&amp;ROUNDUP('Data Spreadsheet'!C3686, -2)</f>
        <v>0</v>
      </c>
      <c r="B3685">
        <f>'Data Spreadsheet'!D3686</f>
        <v>0</v>
      </c>
      <c r="C3685">
        <f>'Data Spreadsheet'!E3686</f>
        <v>0</v>
      </c>
      <c r="D3685">
        <f>'Data Spreadsheet'!F3686</f>
        <v>0</v>
      </c>
      <c r="E3685">
        <f>'Data Spreadsheet'!G3686</f>
        <v>0</v>
      </c>
      <c r="F3685">
        <v>0</v>
      </c>
    </row>
    <row r="3686" spans="1:6">
      <c r="A3686" t="str">
        <f>'Data Spreadsheet'!A3687&amp;ROUNDUP('Data Spreadsheet'!C3687, -2)</f>
        <v>0</v>
      </c>
      <c r="B3686">
        <f>'Data Spreadsheet'!D3687</f>
        <v>0</v>
      </c>
      <c r="C3686">
        <f>'Data Spreadsheet'!E3687</f>
        <v>0</v>
      </c>
      <c r="D3686">
        <f>'Data Spreadsheet'!F3687</f>
        <v>0</v>
      </c>
      <c r="E3686">
        <f>'Data Spreadsheet'!G3687</f>
        <v>0</v>
      </c>
      <c r="F3686">
        <v>0</v>
      </c>
    </row>
    <row r="3687" spans="1:6">
      <c r="A3687" t="str">
        <f>'Data Spreadsheet'!A3688&amp;ROUNDUP('Data Spreadsheet'!C3688, -2)</f>
        <v>0</v>
      </c>
      <c r="B3687">
        <f>'Data Spreadsheet'!D3688</f>
        <v>0</v>
      </c>
      <c r="C3687">
        <f>'Data Spreadsheet'!E3688</f>
        <v>0</v>
      </c>
      <c r="D3687">
        <f>'Data Spreadsheet'!F3688</f>
        <v>0</v>
      </c>
      <c r="E3687">
        <f>'Data Spreadsheet'!G3688</f>
        <v>0</v>
      </c>
      <c r="F3687">
        <v>0</v>
      </c>
    </row>
    <row r="3688" spans="1:6">
      <c r="A3688" t="str">
        <f>'Data Spreadsheet'!A3689&amp;ROUNDUP('Data Spreadsheet'!C3689, -2)</f>
        <v>0</v>
      </c>
      <c r="B3688">
        <f>'Data Spreadsheet'!D3689</f>
        <v>0</v>
      </c>
      <c r="C3688">
        <f>'Data Spreadsheet'!E3689</f>
        <v>0</v>
      </c>
      <c r="D3688">
        <f>'Data Spreadsheet'!F3689</f>
        <v>0</v>
      </c>
      <c r="E3688">
        <f>'Data Spreadsheet'!G3689</f>
        <v>0</v>
      </c>
      <c r="F3688">
        <v>0</v>
      </c>
    </row>
    <row r="3689" spans="1:6">
      <c r="A3689" t="str">
        <f>'Data Spreadsheet'!A3690&amp;ROUNDUP('Data Spreadsheet'!C3690, -2)</f>
        <v>0</v>
      </c>
      <c r="B3689">
        <f>'Data Spreadsheet'!D3690</f>
        <v>0</v>
      </c>
      <c r="C3689">
        <f>'Data Spreadsheet'!E3690</f>
        <v>0</v>
      </c>
      <c r="D3689">
        <f>'Data Spreadsheet'!F3690</f>
        <v>0</v>
      </c>
      <c r="E3689">
        <f>'Data Spreadsheet'!G3690</f>
        <v>0</v>
      </c>
      <c r="F3689">
        <v>0</v>
      </c>
    </row>
    <row r="3690" spans="1:6">
      <c r="A3690" t="str">
        <f>'Data Spreadsheet'!A3691&amp;ROUNDUP('Data Spreadsheet'!C3691, -2)</f>
        <v>0</v>
      </c>
      <c r="B3690">
        <f>'Data Spreadsheet'!D3691</f>
        <v>0</v>
      </c>
      <c r="C3690">
        <f>'Data Spreadsheet'!E3691</f>
        <v>0</v>
      </c>
      <c r="D3690">
        <f>'Data Spreadsheet'!F3691</f>
        <v>0</v>
      </c>
      <c r="E3690">
        <f>'Data Spreadsheet'!G3691</f>
        <v>0</v>
      </c>
      <c r="F3690">
        <v>0</v>
      </c>
    </row>
    <row r="3691" spans="1:6">
      <c r="A3691" t="str">
        <f>'Data Spreadsheet'!A3692&amp;ROUNDUP('Data Spreadsheet'!C3692, -2)</f>
        <v>0</v>
      </c>
      <c r="B3691">
        <f>'Data Spreadsheet'!D3692</f>
        <v>0</v>
      </c>
      <c r="C3691">
        <f>'Data Spreadsheet'!E3692</f>
        <v>0</v>
      </c>
      <c r="D3691">
        <f>'Data Spreadsheet'!F3692</f>
        <v>0</v>
      </c>
      <c r="E3691">
        <f>'Data Spreadsheet'!G3692</f>
        <v>0</v>
      </c>
      <c r="F3691">
        <v>0</v>
      </c>
    </row>
    <row r="3692" spans="1:6">
      <c r="A3692" t="str">
        <f>'Data Spreadsheet'!A3693&amp;ROUNDUP('Data Spreadsheet'!C3693, -2)</f>
        <v>0</v>
      </c>
      <c r="B3692">
        <f>'Data Spreadsheet'!D3693</f>
        <v>0</v>
      </c>
      <c r="C3692">
        <f>'Data Spreadsheet'!E3693</f>
        <v>0</v>
      </c>
      <c r="D3692">
        <f>'Data Spreadsheet'!F3693</f>
        <v>0</v>
      </c>
      <c r="E3692">
        <f>'Data Spreadsheet'!G3693</f>
        <v>0</v>
      </c>
      <c r="F3692">
        <v>0</v>
      </c>
    </row>
    <row r="3693" spans="1:6">
      <c r="A3693" t="str">
        <f>'Data Spreadsheet'!A3694&amp;ROUNDUP('Data Spreadsheet'!C3694, -2)</f>
        <v>0</v>
      </c>
      <c r="B3693">
        <f>'Data Spreadsheet'!D3694</f>
        <v>0</v>
      </c>
      <c r="C3693">
        <f>'Data Spreadsheet'!E3694</f>
        <v>0</v>
      </c>
      <c r="D3693">
        <f>'Data Spreadsheet'!F3694</f>
        <v>0</v>
      </c>
      <c r="E3693">
        <f>'Data Spreadsheet'!G3694</f>
        <v>0</v>
      </c>
      <c r="F3693">
        <v>0</v>
      </c>
    </row>
    <row r="3694" spans="1:6">
      <c r="A3694" t="str">
        <f>'Data Spreadsheet'!A3695&amp;ROUNDUP('Data Spreadsheet'!C3695, -2)</f>
        <v>0</v>
      </c>
      <c r="B3694">
        <f>'Data Spreadsheet'!D3695</f>
        <v>0</v>
      </c>
      <c r="C3694">
        <f>'Data Spreadsheet'!E3695</f>
        <v>0</v>
      </c>
      <c r="D3694">
        <f>'Data Spreadsheet'!F3695</f>
        <v>0</v>
      </c>
      <c r="E3694">
        <f>'Data Spreadsheet'!G3695</f>
        <v>0</v>
      </c>
      <c r="F3694">
        <v>0</v>
      </c>
    </row>
    <row r="3695" spans="1:6">
      <c r="A3695" t="str">
        <f>'Data Spreadsheet'!A3696&amp;ROUNDUP('Data Spreadsheet'!C3696, -2)</f>
        <v>0</v>
      </c>
      <c r="B3695">
        <f>'Data Spreadsheet'!D3696</f>
        <v>0</v>
      </c>
      <c r="C3695">
        <f>'Data Spreadsheet'!E3696</f>
        <v>0</v>
      </c>
      <c r="D3695">
        <f>'Data Spreadsheet'!F3696</f>
        <v>0</v>
      </c>
      <c r="E3695">
        <f>'Data Spreadsheet'!G3696</f>
        <v>0</v>
      </c>
      <c r="F3695">
        <v>0</v>
      </c>
    </row>
    <row r="3696" spans="1:6">
      <c r="A3696" t="str">
        <f>'Data Spreadsheet'!A3697&amp;ROUNDUP('Data Spreadsheet'!C3697, -2)</f>
        <v>0</v>
      </c>
      <c r="B3696">
        <f>'Data Spreadsheet'!D3697</f>
        <v>0</v>
      </c>
      <c r="C3696">
        <f>'Data Spreadsheet'!E3697</f>
        <v>0</v>
      </c>
      <c r="D3696">
        <f>'Data Spreadsheet'!F3697</f>
        <v>0</v>
      </c>
      <c r="E3696">
        <f>'Data Spreadsheet'!G3697</f>
        <v>0</v>
      </c>
      <c r="F3696">
        <v>0</v>
      </c>
    </row>
    <row r="3697" spans="1:6">
      <c r="A3697" t="str">
        <f>'Data Spreadsheet'!A3698&amp;ROUNDUP('Data Spreadsheet'!C3698, -2)</f>
        <v>0</v>
      </c>
      <c r="B3697">
        <f>'Data Spreadsheet'!D3698</f>
        <v>0</v>
      </c>
      <c r="C3697">
        <f>'Data Spreadsheet'!E3698</f>
        <v>0</v>
      </c>
      <c r="D3697">
        <f>'Data Spreadsheet'!F3698</f>
        <v>0</v>
      </c>
      <c r="E3697">
        <f>'Data Spreadsheet'!G3698</f>
        <v>0</v>
      </c>
      <c r="F3697">
        <v>0</v>
      </c>
    </row>
    <row r="3698" spans="1:6">
      <c r="A3698" t="str">
        <f>'Data Spreadsheet'!A3699&amp;ROUNDUP('Data Spreadsheet'!C3699, -2)</f>
        <v>0</v>
      </c>
      <c r="B3698">
        <f>'Data Spreadsheet'!D3699</f>
        <v>0</v>
      </c>
      <c r="C3698">
        <f>'Data Spreadsheet'!E3699</f>
        <v>0</v>
      </c>
      <c r="D3698">
        <f>'Data Spreadsheet'!F3699</f>
        <v>0</v>
      </c>
      <c r="E3698">
        <f>'Data Spreadsheet'!G3699</f>
        <v>0</v>
      </c>
      <c r="F3698">
        <v>0</v>
      </c>
    </row>
    <row r="3699" spans="1:6">
      <c r="A3699" t="str">
        <f>'Data Spreadsheet'!A3700&amp;ROUNDUP('Data Spreadsheet'!C3700, -2)</f>
        <v>0</v>
      </c>
      <c r="B3699">
        <f>'Data Spreadsheet'!D3700</f>
        <v>0</v>
      </c>
      <c r="C3699">
        <f>'Data Spreadsheet'!E3700</f>
        <v>0</v>
      </c>
      <c r="D3699">
        <f>'Data Spreadsheet'!F3700</f>
        <v>0</v>
      </c>
      <c r="E3699">
        <f>'Data Spreadsheet'!G3700</f>
        <v>0</v>
      </c>
      <c r="F3699">
        <v>0</v>
      </c>
    </row>
    <row r="3700" spans="1:6">
      <c r="A3700" t="str">
        <f>'Data Spreadsheet'!A3701&amp;ROUNDUP('Data Spreadsheet'!C3701, -2)</f>
        <v>0</v>
      </c>
      <c r="B3700">
        <f>'Data Spreadsheet'!D3701</f>
        <v>0</v>
      </c>
      <c r="C3700">
        <f>'Data Spreadsheet'!E3701</f>
        <v>0</v>
      </c>
      <c r="D3700">
        <f>'Data Spreadsheet'!F3701</f>
        <v>0</v>
      </c>
      <c r="E3700">
        <f>'Data Spreadsheet'!G3701</f>
        <v>0</v>
      </c>
      <c r="F3700">
        <v>0</v>
      </c>
    </row>
    <row r="3701" spans="1:6">
      <c r="A3701" t="str">
        <f>'Data Spreadsheet'!A3702&amp;ROUNDUP('Data Spreadsheet'!C3702, -2)</f>
        <v>0</v>
      </c>
      <c r="B3701">
        <f>'Data Spreadsheet'!D3702</f>
        <v>0</v>
      </c>
      <c r="C3701">
        <f>'Data Spreadsheet'!E3702</f>
        <v>0</v>
      </c>
      <c r="D3701">
        <f>'Data Spreadsheet'!F3702</f>
        <v>0</v>
      </c>
      <c r="E3701">
        <f>'Data Spreadsheet'!G3702</f>
        <v>0</v>
      </c>
      <c r="F3701">
        <v>0</v>
      </c>
    </row>
    <row r="3702" spans="1:6">
      <c r="A3702" t="str">
        <f>'Data Spreadsheet'!A3703&amp;ROUNDUP('Data Spreadsheet'!C3703, -2)</f>
        <v>0</v>
      </c>
      <c r="B3702">
        <f>'Data Spreadsheet'!D3703</f>
        <v>0</v>
      </c>
      <c r="C3702">
        <f>'Data Spreadsheet'!E3703</f>
        <v>0</v>
      </c>
      <c r="D3702">
        <f>'Data Spreadsheet'!F3703</f>
        <v>0</v>
      </c>
      <c r="E3702">
        <f>'Data Spreadsheet'!G3703</f>
        <v>0</v>
      </c>
      <c r="F3702">
        <v>0</v>
      </c>
    </row>
    <row r="3703" spans="1:6">
      <c r="A3703" t="str">
        <f>'Data Spreadsheet'!A3704&amp;ROUNDUP('Data Spreadsheet'!C3704, -2)</f>
        <v>0</v>
      </c>
      <c r="B3703">
        <f>'Data Spreadsheet'!D3704</f>
        <v>0</v>
      </c>
      <c r="C3703">
        <f>'Data Spreadsheet'!E3704</f>
        <v>0</v>
      </c>
      <c r="D3703">
        <f>'Data Spreadsheet'!F3704</f>
        <v>0</v>
      </c>
      <c r="E3703">
        <f>'Data Spreadsheet'!G3704</f>
        <v>0</v>
      </c>
      <c r="F3703">
        <v>0</v>
      </c>
    </row>
    <row r="3704" spans="1:6">
      <c r="A3704" t="str">
        <f>'Data Spreadsheet'!A3705&amp;ROUNDUP('Data Spreadsheet'!C3705, -2)</f>
        <v>0</v>
      </c>
      <c r="B3704">
        <f>'Data Spreadsheet'!D3705</f>
        <v>0</v>
      </c>
      <c r="C3704">
        <f>'Data Spreadsheet'!E3705</f>
        <v>0</v>
      </c>
      <c r="D3704">
        <f>'Data Spreadsheet'!F3705</f>
        <v>0</v>
      </c>
      <c r="E3704">
        <f>'Data Spreadsheet'!G3705</f>
        <v>0</v>
      </c>
      <c r="F3704">
        <v>0</v>
      </c>
    </row>
    <row r="3705" spans="1:6">
      <c r="A3705" t="str">
        <f>'Data Spreadsheet'!A3706&amp;ROUNDUP('Data Spreadsheet'!C3706, -2)</f>
        <v>0</v>
      </c>
      <c r="B3705">
        <f>'Data Spreadsheet'!D3706</f>
        <v>0</v>
      </c>
      <c r="C3705">
        <f>'Data Spreadsheet'!E3706</f>
        <v>0</v>
      </c>
      <c r="D3705">
        <f>'Data Spreadsheet'!F3706</f>
        <v>0</v>
      </c>
      <c r="E3705">
        <f>'Data Spreadsheet'!G3706</f>
        <v>0</v>
      </c>
      <c r="F3705">
        <v>0</v>
      </c>
    </row>
    <row r="3706" spans="1:6">
      <c r="A3706" t="str">
        <f>'Data Spreadsheet'!A3707&amp;ROUNDUP('Data Spreadsheet'!C3707, -2)</f>
        <v>0</v>
      </c>
      <c r="B3706">
        <f>'Data Spreadsheet'!D3707</f>
        <v>0</v>
      </c>
      <c r="C3706">
        <f>'Data Spreadsheet'!E3707</f>
        <v>0</v>
      </c>
      <c r="D3706">
        <f>'Data Spreadsheet'!F3707</f>
        <v>0</v>
      </c>
      <c r="E3706">
        <f>'Data Spreadsheet'!G3707</f>
        <v>0</v>
      </c>
      <c r="F3706">
        <v>0</v>
      </c>
    </row>
    <row r="3707" spans="1:6">
      <c r="A3707" t="str">
        <f>'Data Spreadsheet'!A3708&amp;ROUNDUP('Data Spreadsheet'!C3708, -2)</f>
        <v>0</v>
      </c>
      <c r="B3707">
        <f>'Data Spreadsheet'!D3708</f>
        <v>0</v>
      </c>
      <c r="C3707">
        <f>'Data Spreadsheet'!E3708</f>
        <v>0</v>
      </c>
      <c r="D3707">
        <f>'Data Spreadsheet'!F3708</f>
        <v>0</v>
      </c>
      <c r="E3707">
        <f>'Data Spreadsheet'!G3708</f>
        <v>0</v>
      </c>
      <c r="F3707">
        <v>0</v>
      </c>
    </row>
    <row r="3708" spans="1:6">
      <c r="A3708" t="str">
        <f>'Data Spreadsheet'!A3709&amp;ROUNDUP('Data Spreadsheet'!C3709, -2)</f>
        <v>0</v>
      </c>
      <c r="B3708">
        <f>'Data Spreadsheet'!D3709</f>
        <v>0</v>
      </c>
      <c r="C3708">
        <f>'Data Spreadsheet'!E3709</f>
        <v>0</v>
      </c>
      <c r="D3708">
        <f>'Data Spreadsheet'!F3709</f>
        <v>0</v>
      </c>
      <c r="E3708">
        <f>'Data Spreadsheet'!G3709</f>
        <v>0</v>
      </c>
      <c r="F3708">
        <v>0</v>
      </c>
    </row>
    <row r="3709" spans="1:6">
      <c r="A3709" t="str">
        <f>'Data Spreadsheet'!A3710&amp;ROUNDUP('Data Spreadsheet'!C3710, -2)</f>
        <v>0</v>
      </c>
      <c r="B3709">
        <f>'Data Spreadsheet'!D3710</f>
        <v>0</v>
      </c>
      <c r="C3709">
        <f>'Data Spreadsheet'!E3710</f>
        <v>0</v>
      </c>
      <c r="D3709">
        <f>'Data Spreadsheet'!F3710</f>
        <v>0</v>
      </c>
      <c r="E3709">
        <f>'Data Spreadsheet'!G3710</f>
        <v>0</v>
      </c>
      <c r="F3709">
        <v>0</v>
      </c>
    </row>
    <row r="3710" spans="1:6">
      <c r="A3710" t="str">
        <f>'Data Spreadsheet'!A3711&amp;ROUNDUP('Data Spreadsheet'!C3711, -2)</f>
        <v>0</v>
      </c>
      <c r="B3710">
        <f>'Data Spreadsheet'!D3711</f>
        <v>0</v>
      </c>
      <c r="C3710">
        <f>'Data Spreadsheet'!E3711</f>
        <v>0</v>
      </c>
      <c r="D3710">
        <f>'Data Spreadsheet'!F3711</f>
        <v>0</v>
      </c>
      <c r="E3710">
        <f>'Data Spreadsheet'!G3711</f>
        <v>0</v>
      </c>
      <c r="F3710">
        <v>0</v>
      </c>
    </row>
    <row r="3711" spans="1:6">
      <c r="A3711" t="str">
        <f>'Data Spreadsheet'!A3712&amp;ROUNDUP('Data Spreadsheet'!C3712, -2)</f>
        <v>0</v>
      </c>
      <c r="B3711">
        <f>'Data Spreadsheet'!D3712</f>
        <v>0</v>
      </c>
      <c r="C3711">
        <f>'Data Spreadsheet'!E3712</f>
        <v>0</v>
      </c>
      <c r="D3711">
        <f>'Data Spreadsheet'!F3712</f>
        <v>0</v>
      </c>
      <c r="E3711">
        <f>'Data Spreadsheet'!G3712</f>
        <v>0</v>
      </c>
      <c r="F3711">
        <v>0</v>
      </c>
    </row>
    <row r="3712" spans="1:6">
      <c r="A3712" t="str">
        <f>'Data Spreadsheet'!A3713&amp;ROUNDUP('Data Spreadsheet'!C3713, -2)</f>
        <v>0</v>
      </c>
      <c r="B3712">
        <f>'Data Spreadsheet'!D3713</f>
        <v>0</v>
      </c>
      <c r="C3712">
        <f>'Data Spreadsheet'!E3713</f>
        <v>0</v>
      </c>
      <c r="D3712">
        <f>'Data Spreadsheet'!F3713</f>
        <v>0</v>
      </c>
      <c r="E3712">
        <f>'Data Spreadsheet'!G3713</f>
        <v>0</v>
      </c>
      <c r="F3712">
        <v>0</v>
      </c>
    </row>
    <row r="3713" spans="1:6">
      <c r="A3713" t="str">
        <f>'Data Spreadsheet'!A3714&amp;ROUNDUP('Data Spreadsheet'!C3714, -2)</f>
        <v>0</v>
      </c>
      <c r="B3713">
        <f>'Data Spreadsheet'!D3714</f>
        <v>0</v>
      </c>
      <c r="C3713">
        <f>'Data Spreadsheet'!E3714</f>
        <v>0</v>
      </c>
      <c r="D3713">
        <f>'Data Spreadsheet'!F3714</f>
        <v>0</v>
      </c>
      <c r="E3713">
        <f>'Data Spreadsheet'!G3714</f>
        <v>0</v>
      </c>
      <c r="F3713">
        <v>0</v>
      </c>
    </row>
    <row r="3714" spans="1:6">
      <c r="A3714" t="str">
        <f>'Data Spreadsheet'!A3715&amp;ROUNDUP('Data Spreadsheet'!C3715, -2)</f>
        <v>0</v>
      </c>
      <c r="B3714">
        <f>'Data Spreadsheet'!D3715</f>
        <v>0</v>
      </c>
      <c r="C3714">
        <f>'Data Spreadsheet'!E3715</f>
        <v>0</v>
      </c>
      <c r="D3714">
        <f>'Data Spreadsheet'!F3715</f>
        <v>0</v>
      </c>
      <c r="E3714">
        <f>'Data Spreadsheet'!G3715</f>
        <v>0</v>
      </c>
      <c r="F3714">
        <v>0</v>
      </c>
    </row>
    <row r="3715" spans="1:6">
      <c r="A3715" t="str">
        <f>'Data Spreadsheet'!A3716&amp;ROUNDUP('Data Spreadsheet'!C3716, -2)</f>
        <v>0</v>
      </c>
      <c r="B3715">
        <f>'Data Spreadsheet'!D3716</f>
        <v>0</v>
      </c>
      <c r="C3715">
        <f>'Data Spreadsheet'!E3716</f>
        <v>0</v>
      </c>
      <c r="D3715">
        <f>'Data Spreadsheet'!F3716</f>
        <v>0</v>
      </c>
      <c r="E3715">
        <f>'Data Spreadsheet'!G3716</f>
        <v>0</v>
      </c>
      <c r="F3715">
        <v>0</v>
      </c>
    </row>
    <row r="3716" spans="1:6">
      <c r="A3716" t="str">
        <f>'Data Spreadsheet'!A3717&amp;ROUNDUP('Data Spreadsheet'!C3717, -2)</f>
        <v>0</v>
      </c>
      <c r="B3716">
        <f>'Data Spreadsheet'!D3717</f>
        <v>0</v>
      </c>
      <c r="C3716">
        <f>'Data Spreadsheet'!E3717</f>
        <v>0</v>
      </c>
      <c r="D3716">
        <f>'Data Spreadsheet'!F3717</f>
        <v>0</v>
      </c>
      <c r="E3716">
        <f>'Data Spreadsheet'!G3717</f>
        <v>0</v>
      </c>
      <c r="F3716">
        <v>0</v>
      </c>
    </row>
    <row r="3717" spans="1:6">
      <c r="A3717" t="str">
        <f>'Data Spreadsheet'!A3718&amp;ROUNDUP('Data Spreadsheet'!C3718, -2)</f>
        <v>0</v>
      </c>
      <c r="B3717">
        <f>'Data Spreadsheet'!D3718</f>
        <v>0</v>
      </c>
      <c r="C3717">
        <f>'Data Spreadsheet'!E3718</f>
        <v>0</v>
      </c>
      <c r="D3717">
        <f>'Data Spreadsheet'!F3718</f>
        <v>0</v>
      </c>
      <c r="E3717">
        <f>'Data Spreadsheet'!G3718</f>
        <v>0</v>
      </c>
      <c r="F3717">
        <v>0</v>
      </c>
    </row>
    <row r="3718" spans="1:6">
      <c r="A3718" t="str">
        <f>'Data Spreadsheet'!A3719&amp;ROUNDUP('Data Spreadsheet'!C3719, -2)</f>
        <v>0</v>
      </c>
      <c r="B3718">
        <f>'Data Spreadsheet'!D3719</f>
        <v>0</v>
      </c>
      <c r="C3718">
        <f>'Data Spreadsheet'!E3719</f>
        <v>0</v>
      </c>
      <c r="D3718">
        <f>'Data Spreadsheet'!F3719</f>
        <v>0</v>
      </c>
      <c r="E3718">
        <f>'Data Spreadsheet'!G3719</f>
        <v>0</v>
      </c>
      <c r="F3718">
        <v>0</v>
      </c>
    </row>
    <row r="3719" spans="1:6">
      <c r="A3719" t="str">
        <f>'Data Spreadsheet'!A3720&amp;ROUNDUP('Data Spreadsheet'!C3720, -2)</f>
        <v>0</v>
      </c>
      <c r="B3719">
        <f>'Data Spreadsheet'!D3720</f>
        <v>0</v>
      </c>
      <c r="C3719">
        <f>'Data Spreadsheet'!E3720</f>
        <v>0</v>
      </c>
      <c r="D3719">
        <f>'Data Spreadsheet'!F3720</f>
        <v>0</v>
      </c>
      <c r="E3719">
        <f>'Data Spreadsheet'!G3720</f>
        <v>0</v>
      </c>
      <c r="F3719">
        <v>0</v>
      </c>
    </row>
    <row r="3720" spans="1:6">
      <c r="A3720" t="str">
        <f>'Data Spreadsheet'!A3721&amp;ROUNDUP('Data Spreadsheet'!C3721, -2)</f>
        <v>0</v>
      </c>
      <c r="B3720">
        <f>'Data Spreadsheet'!D3721</f>
        <v>0</v>
      </c>
      <c r="C3720">
        <f>'Data Spreadsheet'!E3721</f>
        <v>0</v>
      </c>
      <c r="D3720">
        <f>'Data Spreadsheet'!F3721</f>
        <v>0</v>
      </c>
      <c r="E3720">
        <f>'Data Spreadsheet'!G3721</f>
        <v>0</v>
      </c>
      <c r="F3720">
        <v>0</v>
      </c>
    </row>
    <row r="3721" spans="1:6">
      <c r="A3721" t="str">
        <f>'Data Spreadsheet'!A3722&amp;ROUNDUP('Data Spreadsheet'!C3722, -2)</f>
        <v>0</v>
      </c>
      <c r="B3721">
        <f>'Data Spreadsheet'!D3722</f>
        <v>0</v>
      </c>
      <c r="C3721">
        <f>'Data Spreadsheet'!E3722</f>
        <v>0</v>
      </c>
      <c r="D3721">
        <f>'Data Spreadsheet'!F3722</f>
        <v>0</v>
      </c>
      <c r="E3721">
        <f>'Data Spreadsheet'!G3722</f>
        <v>0</v>
      </c>
      <c r="F3721">
        <v>0</v>
      </c>
    </row>
    <row r="3722" spans="1:6">
      <c r="A3722" t="str">
        <f>'Data Spreadsheet'!A3723&amp;ROUNDUP('Data Spreadsheet'!C3723, -2)</f>
        <v>0</v>
      </c>
      <c r="B3722">
        <f>'Data Spreadsheet'!D3723</f>
        <v>0</v>
      </c>
      <c r="C3722">
        <f>'Data Spreadsheet'!E3723</f>
        <v>0</v>
      </c>
      <c r="D3722">
        <f>'Data Spreadsheet'!F3723</f>
        <v>0</v>
      </c>
      <c r="E3722">
        <f>'Data Spreadsheet'!G3723</f>
        <v>0</v>
      </c>
      <c r="F3722">
        <v>0</v>
      </c>
    </row>
    <row r="3723" spans="1:6">
      <c r="A3723" t="str">
        <f>'Data Spreadsheet'!A3724&amp;ROUNDUP('Data Spreadsheet'!C3724, -2)</f>
        <v>0</v>
      </c>
      <c r="B3723">
        <f>'Data Spreadsheet'!D3724</f>
        <v>0</v>
      </c>
      <c r="C3723">
        <f>'Data Spreadsheet'!E3724</f>
        <v>0</v>
      </c>
      <c r="D3723">
        <f>'Data Spreadsheet'!F3724</f>
        <v>0</v>
      </c>
      <c r="E3723">
        <f>'Data Spreadsheet'!G3724</f>
        <v>0</v>
      </c>
      <c r="F3723">
        <v>0</v>
      </c>
    </row>
    <row r="3724" spans="1:6">
      <c r="A3724" t="str">
        <f>'Data Spreadsheet'!A3725&amp;ROUNDUP('Data Spreadsheet'!C3725, -2)</f>
        <v>0</v>
      </c>
      <c r="B3724">
        <f>'Data Spreadsheet'!D3725</f>
        <v>0</v>
      </c>
      <c r="C3724">
        <f>'Data Spreadsheet'!E3725</f>
        <v>0</v>
      </c>
      <c r="D3724">
        <f>'Data Spreadsheet'!F3725</f>
        <v>0</v>
      </c>
      <c r="E3724">
        <f>'Data Spreadsheet'!G3725</f>
        <v>0</v>
      </c>
      <c r="F3724">
        <v>0</v>
      </c>
    </row>
    <row r="3725" spans="1:6">
      <c r="A3725" t="str">
        <f>'Data Spreadsheet'!A3726&amp;ROUNDUP('Data Spreadsheet'!C3726, -2)</f>
        <v>0</v>
      </c>
      <c r="B3725">
        <f>'Data Spreadsheet'!D3726</f>
        <v>0</v>
      </c>
      <c r="C3725">
        <f>'Data Spreadsheet'!E3726</f>
        <v>0</v>
      </c>
      <c r="D3725">
        <f>'Data Spreadsheet'!F3726</f>
        <v>0</v>
      </c>
      <c r="E3725">
        <f>'Data Spreadsheet'!G3726</f>
        <v>0</v>
      </c>
      <c r="F3725">
        <v>0</v>
      </c>
    </row>
    <row r="3726" spans="1:6">
      <c r="A3726" t="str">
        <f>'Data Spreadsheet'!A3727&amp;ROUNDUP('Data Spreadsheet'!C3727, -2)</f>
        <v>0</v>
      </c>
      <c r="B3726">
        <f>'Data Spreadsheet'!D3727</f>
        <v>0</v>
      </c>
      <c r="C3726">
        <f>'Data Spreadsheet'!E3727</f>
        <v>0</v>
      </c>
      <c r="D3726">
        <f>'Data Spreadsheet'!F3727</f>
        <v>0</v>
      </c>
      <c r="E3726">
        <f>'Data Spreadsheet'!G3727</f>
        <v>0</v>
      </c>
      <c r="F3726">
        <v>0</v>
      </c>
    </row>
    <row r="3727" spans="1:6">
      <c r="A3727" t="str">
        <f>'Data Spreadsheet'!A3728&amp;ROUNDUP('Data Spreadsheet'!C3728, -2)</f>
        <v>0</v>
      </c>
      <c r="B3727">
        <f>'Data Spreadsheet'!D3728</f>
        <v>0</v>
      </c>
      <c r="C3727">
        <f>'Data Spreadsheet'!E3728</f>
        <v>0</v>
      </c>
      <c r="D3727">
        <f>'Data Spreadsheet'!F3728</f>
        <v>0</v>
      </c>
      <c r="E3727">
        <f>'Data Spreadsheet'!G3728</f>
        <v>0</v>
      </c>
      <c r="F3727">
        <v>0</v>
      </c>
    </row>
    <row r="3728" spans="1:6">
      <c r="A3728" t="str">
        <f>'Data Spreadsheet'!A3729&amp;ROUNDUP('Data Spreadsheet'!C3729, -2)</f>
        <v>0</v>
      </c>
      <c r="B3728">
        <f>'Data Spreadsheet'!D3729</f>
        <v>0</v>
      </c>
      <c r="C3728">
        <f>'Data Spreadsheet'!E3729</f>
        <v>0</v>
      </c>
      <c r="D3728">
        <f>'Data Spreadsheet'!F3729</f>
        <v>0</v>
      </c>
      <c r="E3728">
        <f>'Data Spreadsheet'!G3729</f>
        <v>0</v>
      </c>
      <c r="F3728">
        <v>0</v>
      </c>
    </row>
    <row r="3729" spans="1:6">
      <c r="A3729" t="str">
        <f>'Data Spreadsheet'!A3730&amp;ROUNDUP('Data Spreadsheet'!C3730, -2)</f>
        <v>0</v>
      </c>
      <c r="B3729">
        <f>'Data Spreadsheet'!D3730</f>
        <v>0</v>
      </c>
      <c r="C3729">
        <f>'Data Spreadsheet'!E3730</f>
        <v>0</v>
      </c>
      <c r="D3729">
        <f>'Data Spreadsheet'!F3730</f>
        <v>0</v>
      </c>
      <c r="E3729">
        <f>'Data Spreadsheet'!G3730</f>
        <v>0</v>
      </c>
      <c r="F3729">
        <v>0</v>
      </c>
    </row>
    <row r="3730" spans="1:6">
      <c r="A3730" t="str">
        <f>'Data Spreadsheet'!A3731&amp;ROUNDUP('Data Spreadsheet'!C3731, -2)</f>
        <v>0</v>
      </c>
      <c r="B3730">
        <f>'Data Spreadsheet'!D3731</f>
        <v>0</v>
      </c>
      <c r="C3730">
        <f>'Data Spreadsheet'!E3731</f>
        <v>0</v>
      </c>
      <c r="D3730">
        <f>'Data Spreadsheet'!F3731</f>
        <v>0</v>
      </c>
      <c r="E3730">
        <f>'Data Spreadsheet'!G3731</f>
        <v>0</v>
      </c>
      <c r="F3730">
        <v>0</v>
      </c>
    </row>
    <row r="3731" spans="1:6">
      <c r="A3731" t="str">
        <f>'Data Spreadsheet'!A3732&amp;ROUNDUP('Data Spreadsheet'!C3732, -2)</f>
        <v>0</v>
      </c>
      <c r="B3731">
        <f>'Data Spreadsheet'!D3732</f>
        <v>0</v>
      </c>
      <c r="C3731">
        <f>'Data Spreadsheet'!E3732</f>
        <v>0</v>
      </c>
      <c r="D3731">
        <f>'Data Spreadsheet'!F3732</f>
        <v>0</v>
      </c>
      <c r="E3731">
        <f>'Data Spreadsheet'!G3732</f>
        <v>0</v>
      </c>
      <c r="F3731">
        <v>0</v>
      </c>
    </row>
    <row r="3732" spans="1:6">
      <c r="A3732" t="str">
        <f>'Data Spreadsheet'!A3733&amp;ROUNDUP('Data Spreadsheet'!C3733, -2)</f>
        <v>0</v>
      </c>
      <c r="B3732">
        <f>'Data Spreadsheet'!D3733</f>
        <v>0</v>
      </c>
      <c r="C3732">
        <f>'Data Spreadsheet'!E3733</f>
        <v>0</v>
      </c>
      <c r="D3732">
        <f>'Data Spreadsheet'!F3733</f>
        <v>0</v>
      </c>
      <c r="E3732">
        <f>'Data Spreadsheet'!G3733</f>
        <v>0</v>
      </c>
      <c r="F3732">
        <v>0</v>
      </c>
    </row>
    <row r="3733" spans="1:6">
      <c r="A3733" t="str">
        <f>'Data Spreadsheet'!A3734&amp;ROUNDUP('Data Spreadsheet'!C3734, -2)</f>
        <v>0</v>
      </c>
      <c r="B3733">
        <f>'Data Spreadsheet'!D3734</f>
        <v>0</v>
      </c>
      <c r="C3733">
        <f>'Data Spreadsheet'!E3734</f>
        <v>0</v>
      </c>
      <c r="D3733">
        <f>'Data Spreadsheet'!F3734</f>
        <v>0</v>
      </c>
      <c r="E3733">
        <f>'Data Spreadsheet'!G3734</f>
        <v>0</v>
      </c>
      <c r="F3733">
        <v>0</v>
      </c>
    </row>
    <row r="3734" spans="1:6">
      <c r="A3734" t="str">
        <f>'Data Spreadsheet'!A3735&amp;ROUNDUP('Data Spreadsheet'!C3735, -2)</f>
        <v>0</v>
      </c>
      <c r="B3734">
        <f>'Data Spreadsheet'!D3735</f>
        <v>0</v>
      </c>
      <c r="C3734">
        <f>'Data Spreadsheet'!E3735</f>
        <v>0</v>
      </c>
      <c r="D3734">
        <f>'Data Spreadsheet'!F3735</f>
        <v>0</v>
      </c>
      <c r="E3734">
        <f>'Data Spreadsheet'!G3735</f>
        <v>0</v>
      </c>
      <c r="F3734">
        <v>0</v>
      </c>
    </row>
    <row r="3735" spans="1:6">
      <c r="A3735" t="str">
        <f>'Data Spreadsheet'!A3736&amp;ROUNDUP('Data Spreadsheet'!C3736, -2)</f>
        <v>0</v>
      </c>
      <c r="B3735">
        <f>'Data Spreadsheet'!D3736</f>
        <v>0</v>
      </c>
      <c r="C3735">
        <f>'Data Spreadsheet'!E3736</f>
        <v>0</v>
      </c>
      <c r="D3735">
        <f>'Data Spreadsheet'!F3736</f>
        <v>0</v>
      </c>
      <c r="E3735">
        <f>'Data Spreadsheet'!G3736</f>
        <v>0</v>
      </c>
      <c r="F3735">
        <v>0</v>
      </c>
    </row>
    <row r="3736" spans="1:6">
      <c r="A3736" t="str">
        <f>'Data Spreadsheet'!A3737&amp;ROUNDUP('Data Spreadsheet'!C3737, -2)</f>
        <v>0</v>
      </c>
      <c r="B3736">
        <f>'Data Spreadsheet'!D3737</f>
        <v>0</v>
      </c>
      <c r="C3736">
        <f>'Data Spreadsheet'!E3737</f>
        <v>0</v>
      </c>
      <c r="D3736">
        <f>'Data Spreadsheet'!F3737</f>
        <v>0</v>
      </c>
      <c r="E3736">
        <f>'Data Spreadsheet'!G3737</f>
        <v>0</v>
      </c>
      <c r="F3736">
        <v>0</v>
      </c>
    </row>
    <row r="3737" spans="1:6">
      <c r="A3737" t="str">
        <f>'Data Spreadsheet'!A3738&amp;ROUNDUP('Data Spreadsheet'!C3738, -2)</f>
        <v>0</v>
      </c>
      <c r="B3737">
        <f>'Data Spreadsheet'!D3738</f>
        <v>0</v>
      </c>
      <c r="C3737">
        <f>'Data Spreadsheet'!E3738</f>
        <v>0</v>
      </c>
      <c r="D3737">
        <f>'Data Spreadsheet'!F3738</f>
        <v>0</v>
      </c>
      <c r="E3737">
        <f>'Data Spreadsheet'!G3738</f>
        <v>0</v>
      </c>
      <c r="F3737">
        <v>0</v>
      </c>
    </row>
    <row r="3738" spans="1:6">
      <c r="A3738" t="str">
        <f>'Data Spreadsheet'!A3739&amp;ROUNDUP('Data Spreadsheet'!C3739, -2)</f>
        <v>0</v>
      </c>
      <c r="B3738">
        <f>'Data Spreadsheet'!D3739</f>
        <v>0</v>
      </c>
      <c r="C3738">
        <f>'Data Spreadsheet'!E3739</f>
        <v>0</v>
      </c>
      <c r="D3738">
        <f>'Data Spreadsheet'!F3739</f>
        <v>0</v>
      </c>
      <c r="E3738">
        <f>'Data Spreadsheet'!G3739</f>
        <v>0</v>
      </c>
      <c r="F3738">
        <v>0</v>
      </c>
    </row>
    <row r="3739" spans="1:6">
      <c r="A3739" t="str">
        <f>'Data Spreadsheet'!A3740&amp;ROUNDUP('Data Spreadsheet'!C3740, -2)</f>
        <v>0</v>
      </c>
      <c r="B3739">
        <f>'Data Spreadsheet'!D3740</f>
        <v>0</v>
      </c>
      <c r="C3739">
        <f>'Data Spreadsheet'!E3740</f>
        <v>0</v>
      </c>
      <c r="D3739">
        <f>'Data Spreadsheet'!F3740</f>
        <v>0</v>
      </c>
      <c r="E3739">
        <f>'Data Spreadsheet'!G3740</f>
        <v>0</v>
      </c>
      <c r="F3739">
        <v>0</v>
      </c>
    </row>
    <row r="3740" spans="1:6">
      <c r="A3740" t="str">
        <f>'Data Spreadsheet'!A3741&amp;ROUNDUP('Data Spreadsheet'!C3741, -2)</f>
        <v>0</v>
      </c>
      <c r="B3740">
        <f>'Data Spreadsheet'!D3741</f>
        <v>0</v>
      </c>
      <c r="C3740">
        <f>'Data Spreadsheet'!E3741</f>
        <v>0</v>
      </c>
      <c r="D3740">
        <f>'Data Spreadsheet'!F3741</f>
        <v>0</v>
      </c>
      <c r="E3740">
        <f>'Data Spreadsheet'!G3741</f>
        <v>0</v>
      </c>
      <c r="F3740">
        <v>0</v>
      </c>
    </row>
    <row r="3741" spans="1:6">
      <c r="A3741" t="str">
        <f>'Data Spreadsheet'!A3742&amp;ROUNDUP('Data Spreadsheet'!C3742, -2)</f>
        <v>0</v>
      </c>
      <c r="B3741">
        <f>'Data Spreadsheet'!D3742</f>
        <v>0</v>
      </c>
      <c r="C3741">
        <f>'Data Spreadsheet'!E3742</f>
        <v>0</v>
      </c>
      <c r="D3741">
        <f>'Data Spreadsheet'!F3742</f>
        <v>0</v>
      </c>
      <c r="E3741">
        <f>'Data Spreadsheet'!G3742</f>
        <v>0</v>
      </c>
      <c r="F3741">
        <v>0</v>
      </c>
    </row>
    <row r="3742" spans="1:6">
      <c r="A3742" t="str">
        <f>'Data Spreadsheet'!A3743&amp;ROUNDUP('Data Spreadsheet'!C3743, -2)</f>
        <v>0</v>
      </c>
      <c r="B3742">
        <f>'Data Spreadsheet'!D3743</f>
        <v>0</v>
      </c>
      <c r="C3742">
        <f>'Data Spreadsheet'!E3743</f>
        <v>0</v>
      </c>
      <c r="D3742">
        <f>'Data Spreadsheet'!F3743</f>
        <v>0</v>
      </c>
      <c r="E3742">
        <f>'Data Spreadsheet'!G3743</f>
        <v>0</v>
      </c>
      <c r="F3742">
        <v>0</v>
      </c>
    </row>
    <row r="3743" spans="1:6">
      <c r="A3743" t="str">
        <f>'Data Spreadsheet'!A3744&amp;ROUNDUP('Data Spreadsheet'!C3744, -2)</f>
        <v>0</v>
      </c>
      <c r="B3743">
        <f>'Data Spreadsheet'!D3744</f>
        <v>0</v>
      </c>
      <c r="C3743">
        <f>'Data Spreadsheet'!E3744</f>
        <v>0</v>
      </c>
      <c r="D3743">
        <f>'Data Spreadsheet'!F3744</f>
        <v>0</v>
      </c>
      <c r="E3743">
        <f>'Data Spreadsheet'!G3744</f>
        <v>0</v>
      </c>
      <c r="F3743">
        <v>0</v>
      </c>
    </row>
    <row r="3744" spans="1:6">
      <c r="A3744" t="str">
        <f>'Data Spreadsheet'!A3745&amp;ROUNDUP('Data Spreadsheet'!C3745, -2)</f>
        <v>0</v>
      </c>
      <c r="B3744">
        <f>'Data Spreadsheet'!D3745</f>
        <v>0</v>
      </c>
      <c r="C3744">
        <f>'Data Spreadsheet'!E3745</f>
        <v>0</v>
      </c>
      <c r="D3744">
        <f>'Data Spreadsheet'!F3745</f>
        <v>0</v>
      </c>
      <c r="E3744">
        <f>'Data Spreadsheet'!G3745</f>
        <v>0</v>
      </c>
      <c r="F3744">
        <v>0</v>
      </c>
    </row>
    <row r="3745" spans="1:6">
      <c r="A3745" t="str">
        <f>'Data Spreadsheet'!A3746&amp;ROUNDUP('Data Spreadsheet'!C3746, -2)</f>
        <v>0</v>
      </c>
      <c r="B3745">
        <f>'Data Spreadsheet'!D3746</f>
        <v>0</v>
      </c>
      <c r="C3745">
        <f>'Data Spreadsheet'!E3746</f>
        <v>0</v>
      </c>
      <c r="D3745">
        <f>'Data Spreadsheet'!F3746</f>
        <v>0</v>
      </c>
      <c r="E3745">
        <f>'Data Spreadsheet'!G3746</f>
        <v>0</v>
      </c>
      <c r="F3745">
        <v>0</v>
      </c>
    </row>
    <row r="3746" spans="1:6">
      <c r="A3746" t="str">
        <f>'Data Spreadsheet'!A3747&amp;ROUNDUP('Data Spreadsheet'!C3747, -2)</f>
        <v>0</v>
      </c>
      <c r="B3746">
        <f>'Data Spreadsheet'!D3747</f>
        <v>0</v>
      </c>
      <c r="C3746">
        <f>'Data Spreadsheet'!E3747</f>
        <v>0</v>
      </c>
      <c r="D3746">
        <f>'Data Spreadsheet'!F3747</f>
        <v>0</v>
      </c>
      <c r="E3746">
        <f>'Data Spreadsheet'!G3747</f>
        <v>0</v>
      </c>
      <c r="F3746">
        <v>0</v>
      </c>
    </row>
    <row r="3747" spans="1:6">
      <c r="A3747" t="str">
        <f>'Data Spreadsheet'!A3748&amp;ROUNDUP('Data Spreadsheet'!C3748, -2)</f>
        <v>0</v>
      </c>
      <c r="B3747">
        <f>'Data Spreadsheet'!D3748</f>
        <v>0</v>
      </c>
      <c r="C3747">
        <f>'Data Spreadsheet'!E3748</f>
        <v>0</v>
      </c>
      <c r="D3747">
        <f>'Data Spreadsheet'!F3748</f>
        <v>0</v>
      </c>
      <c r="E3747">
        <f>'Data Spreadsheet'!G3748</f>
        <v>0</v>
      </c>
      <c r="F3747">
        <v>0</v>
      </c>
    </row>
    <row r="3748" spans="1:6">
      <c r="A3748" t="str">
        <f>'Data Spreadsheet'!A3749&amp;ROUNDUP('Data Spreadsheet'!C3749, -2)</f>
        <v>0</v>
      </c>
      <c r="B3748">
        <f>'Data Spreadsheet'!D3749</f>
        <v>0</v>
      </c>
      <c r="C3748">
        <f>'Data Spreadsheet'!E3749</f>
        <v>0</v>
      </c>
      <c r="D3748">
        <f>'Data Spreadsheet'!F3749</f>
        <v>0</v>
      </c>
      <c r="E3748">
        <f>'Data Spreadsheet'!G3749</f>
        <v>0</v>
      </c>
      <c r="F3748">
        <v>0</v>
      </c>
    </row>
    <row r="3749" spans="1:6">
      <c r="A3749" t="str">
        <f>'Data Spreadsheet'!A3750&amp;ROUNDUP('Data Spreadsheet'!C3750, -2)</f>
        <v>0</v>
      </c>
      <c r="B3749">
        <f>'Data Spreadsheet'!D3750</f>
        <v>0</v>
      </c>
      <c r="C3749">
        <f>'Data Spreadsheet'!E3750</f>
        <v>0</v>
      </c>
      <c r="D3749">
        <f>'Data Spreadsheet'!F3750</f>
        <v>0</v>
      </c>
      <c r="E3749">
        <f>'Data Spreadsheet'!G3750</f>
        <v>0</v>
      </c>
      <c r="F3749">
        <v>0</v>
      </c>
    </row>
    <row r="3750" spans="1:6">
      <c r="A3750" t="str">
        <f>'Data Spreadsheet'!A3751&amp;ROUNDUP('Data Spreadsheet'!C3751, -2)</f>
        <v>0</v>
      </c>
      <c r="B3750">
        <f>'Data Spreadsheet'!D3751</f>
        <v>0</v>
      </c>
      <c r="C3750">
        <f>'Data Spreadsheet'!E3751</f>
        <v>0</v>
      </c>
      <c r="D3750">
        <f>'Data Spreadsheet'!F3751</f>
        <v>0</v>
      </c>
      <c r="E3750">
        <f>'Data Spreadsheet'!G3751</f>
        <v>0</v>
      </c>
      <c r="F3750">
        <v>0</v>
      </c>
    </row>
    <row r="3751" spans="1:6">
      <c r="A3751" t="str">
        <f>'Data Spreadsheet'!A3752&amp;ROUNDUP('Data Spreadsheet'!C3752, -2)</f>
        <v>0</v>
      </c>
      <c r="B3751">
        <f>'Data Spreadsheet'!D3752</f>
        <v>0</v>
      </c>
      <c r="C3751">
        <f>'Data Spreadsheet'!E3752</f>
        <v>0</v>
      </c>
      <c r="D3751">
        <f>'Data Spreadsheet'!F3752</f>
        <v>0</v>
      </c>
      <c r="E3751">
        <f>'Data Spreadsheet'!G3752</f>
        <v>0</v>
      </c>
      <c r="F3751">
        <v>0</v>
      </c>
    </row>
    <row r="3752" spans="1:6">
      <c r="A3752" t="str">
        <f>'Data Spreadsheet'!A3753&amp;ROUNDUP('Data Spreadsheet'!C3753, -2)</f>
        <v>0</v>
      </c>
      <c r="B3752">
        <f>'Data Spreadsheet'!D3753</f>
        <v>0</v>
      </c>
      <c r="C3752">
        <f>'Data Spreadsheet'!E3753</f>
        <v>0</v>
      </c>
      <c r="D3752">
        <f>'Data Spreadsheet'!F3753</f>
        <v>0</v>
      </c>
      <c r="E3752">
        <f>'Data Spreadsheet'!G3753</f>
        <v>0</v>
      </c>
      <c r="F3752">
        <v>0</v>
      </c>
    </row>
    <row r="3753" spans="1:6">
      <c r="A3753" t="str">
        <f>'Data Spreadsheet'!A3754&amp;ROUNDUP('Data Spreadsheet'!C3754, -2)</f>
        <v>0</v>
      </c>
      <c r="B3753">
        <f>'Data Spreadsheet'!D3754</f>
        <v>0</v>
      </c>
      <c r="C3753">
        <f>'Data Spreadsheet'!E3754</f>
        <v>0</v>
      </c>
      <c r="D3753">
        <f>'Data Spreadsheet'!F3754</f>
        <v>0</v>
      </c>
      <c r="E3753">
        <f>'Data Spreadsheet'!G3754</f>
        <v>0</v>
      </c>
      <c r="F3753">
        <v>0</v>
      </c>
    </row>
    <row r="3754" spans="1:6">
      <c r="A3754" t="str">
        <f>'Data Spreadsheet'!A3755&amp;ROUNDUP('Data Spreadsheet'!C3755, -2)</f>
        <v>0</v>
      </c>
      <c r="B3754">
        <f>'Data Spreadsheet'!D3755</f>
        <v>0</v>
      </c>
      <c r="C3754">
        <f>'Data Spreadsheet'!E3755</f>
        <v>0</v>
      </c>
      <c r="D3754">
        <f>'Data Spreadsheet'!F3755</f>
        <v>0</v>
      </c>
      <c r="E3754">
        <f>'Data Spreadsheet'!G3755</f>
        <v>0</v>
      </c>
      <c r="F3754">
        <v>0</v>
      </c>
    </row>
    <row r="3755" spans="1:6">
      <c r="A3755" t="str">
        <f>'Data Spreadsheet'!A3756&amp;ROUNDUP('Data Spreadsheet'!C3756, -2)</f>
        <v>0</v>
      </c>
      <c r="B3755">
        <f>'Data Spreadsheet'!D3756</f>
        <v>0</v>
      </c>
      <c r="C3755">
        <f>'Data Spreadsheet'!E3756</f>
        <v>0</v>
      </c>
      <c r="D3755">
        <f>'Data Spreadsheet'!F3756</f>
        <v>0</v>
      </c>
      <c r="E3755">
        <f>'Data Spreadsheet'!G3756</f>
        <v>0</v>
      </c>
      <c r="F3755">
        <v>0</v>
      </c>
    </row>
    <row r="3756" spans="1:6">
      <c r="A3756" t="str">
        <f>'Data Spreadsheet'!A3757&amp;ROUNDUP('Data Spreadsheet'!C3757, -2)</f>
        <v>0</v>
      </c>
      <c r="B3756">
        <f>'Data Spreadsheet'!D3757</f>
        <v>0</v>
      </c>
      <c r="C3756">
        <f>'Data Spreadsheet'!E3757</f>
        <v>0</v>
      </c>
      <c r="D3756">
        <f>'Data Spreadsheet'!F3757</f>
        <v>0</v>
      </c>
      <c r="E3756">
        <f>'Data Spreadsheet'!G3757</f>
        <v>0</v>
      </c>
      <c r="F3756">
        <v>0</v>
      </c>
    </row>
    <row r="3757" spans="1:6">
      <c r="A3757" t="str">
        <f>'Data Spreadsheet'!A3758&amp;ROUNDUP('Data Spreadsheet'!C3758, -2)</f>
        <v>0</v>
      </c>
      <c r="B3757">
        <f>'Data Spreadsheet'!D3758</f>
        <v>0</v>
      </c>
      <c r="C3757">
        <f>'Data Spreadsheet'!E3758</f>
        <v>0</v>
      </c>
      <c r="D3757">
        <f>'Data Spreadsheet'!F3758</f>
        <v>0</v>
      </c>
      <c r="E3757">
        <f>'Data Spreadsheet'!G3758</f>
        <v>0</v>
      </c>
      <c r="F3757">
        <v>0</v>
      </c>
    </row>
    <row r="3758" spans="1:6">
      <c r="A3758" t="str">
        <f>'Data Spreadsheet'!A3759&amp;ROUNDUP('Data Spreadsheet'!C3759, -2)</f>
        <v>0</v>
      </c>
      <c r="B3758">
        <f>'Data Spreadsheet'!D3759</f>
        <v>0</v>
      </c>
      <c r="C3758">
        <f>'Data Spreadsheet'!E3759</f>
        <v>0</v>
      </c>
      <c r="D3758">
        <f>'Data Spreadsheet'!F3759</f>
        <v>0</v>
      </c>
      <c r="E3758">
        <f>'Data Spreadsheet'!G3759</f>
        <v>0</v>
      </c>
      <c r="F3758">
        <v>0</v>
      </c>
    </row>
    <row r="3759" spans="1:6">
      <c r="A3759" t="str">
        <f>'Data Spreadsheet'!A3760&amp;ROUNDUP('Data Spreadsheet'!C3760, -2)</f>
        <v>0</v>
      </c>
      <c r="B3759">
        <f>'Data Spreadsheet'!D3760</f>
        <v>0</v>
      </c>
      <c r="C3759">
        <f>'Data Spreadsheet'!E3760</f>
        <v>0</v>
      </c>
      <c r="D3759">
        <f>'Data Spreadsheet'!F3760</f>
        <v>0</v>
      </c>
      <c r="E3759">
        <f>'Data Spreadsheet'!G3760</f>
        <v>0</v>
      </c>
      <c r="F3759">
        <v>0</v>
      </c>
    </row>
    <row r="3760" spans="1:6">
      <c r="A3760" t="str">
        <f>'Data Spreadsheet'!A3761&amp;ROUNDUP('Data Spreadsheet'!C3761, -2)</f>
        <v>0</v>
      </c>
      <c r="B3760">
        <f>'Data Spreadsheet'!D3761</f>
        <v>0</v>
      </c>
      <c r="C3760">
        <f>'Data Spreadsheet'!E3761</f>
        <v>0</v>
      </c>
      <c r="D3760">
        <f>'Data Spreadsheet'!F3761</f>
        <v>0</v>
      </c>
      <c r="E3760">
        <f>'Data Spreadsheet'!G3761</f>
        <v>0</v>
      </c>
      <c r="F3760">
        <v>0</v>
      </c>
    </row>
    <row r="3761" spans="1:6">
      <c r="A3761" t="str">
        <f>'Data Spreadsheet'!A3762&amp;ROUNDUP('Data Spreadsheet'!C3762, -2)</f>
        <v>0</v>
      </c>
      <c r="B3761">
        <f>'Data Spreadsheet'!D3762</f>
        <v>0</v>
      </c>
      <c r="C3761">
        <f>'Data Spreadsheet'!E3762</f>
        <v>0</v>
      </c>
      <c r="D3761">
        <f>'Data Spreadsheet'!F3762</f>
        <v>0</v>
      </c>
      <c r="E3761">
        <f>'Data Spreadsheet'!G3762</f>
        <v>0</v>
      </c>
      <c r="F3761">
        <v>0</v>
      </c>
    </row>
    <row r="3762" spans="1:6">
      <c r="A3762" t="str">
        <f>'Data Spreadsheet'!A3763&amp;ROUNDUP('Data Spreadsheet'!C3763, -2)</f>
        <v>0</v>
      </c>
      <c r="B3762">
        <f>'Data Spreadsheet'!D3763</f>
        <v>0</v>
      </c>
      <c r="C3762">
        <f>'Data Spreadsheet'!E3763</f>
        <v>0</v>
      </c>
      <c r="D3762">
        <f>'Data Spreadsheet'!F3763</f>
        <v>0</v>
      </c>
      <c r="E3762">
        <f>'Data Spreadsheet'!G3763</f>
        <v>0</v>
      </c>
      <c r="F3762">
        <v>0</v>
      </c>
    </row>
    <row r="3763" spans="1:6">
      <c r="A3763" t="str">
        <f>'Data Spreadsheet'!A3764&amp;ROUNDUP('Data Spreadsheet'!C3764, -2)</f>
        <v>0</v>
      </c>
      <c r="B3763">
        <f>'Data Spreadsheet'!D3764</f>
        <v>0</v>
      </c>
      <c r="C3763">
        <f>'Data Spreadsheet'!E3764</f>
        <v>0</v>
      </c>
      <c r="D3763">
        <f>'Data Spreadsheet'!F3764</f>
        <v>0</v>
      </c>
      <c r="E3763">
        <f>'Data Spreadsheet'!G3764</f>
        <v>0</v>
      </c>
      <c r="F3763">
        <v>0</v>
      </c>
    </row>
    <row r="3764" spans="1:6">
      <c r="A3764" t="str">
        <f>'Data Spreadsheet'!A3765&amp;ROUNDUP('Data Spreadsheet'!C3765, -2)</f>
        <v>0</v>
      </c>
      <c r="B3764">
        <f>'Data Spreadsheet'!D3765</f>
        <v>0</v>
      </c>
      <c r="C3764">
        <f>'Data Spreadsheet'!E3765</f>
        <v>0</v>
      </c>
      <c r="D3764">
        <f>'Data Spreadsheet'!F3765</f>
        <v>0</v>
      </c>
      <c r="E3764">
        <f>'Data Spreadsheet'!G3765</f>
        <v>0</v>
      </c>
      <c r="F3764">
        <v>0</v>
      </c>
    </row>
    <row r="3765" spans="1:6">
      <c r="A3765" t="str">
        <f>'Data Spreadsheet'!A3766&amp;ROUNDUP('Data Spreadsheet'!C3766, -2)</f>
        <v>0</v>
      </c>
      <c r="B3765">
        <f>'Data Spreadsheet'!D3766</f>
        <v>0</v>
      </c>
      <c r="C3765">
        <f>'Data Spreadsheet'!E3766</f>
        <v>0</v>
      </c>
      <c r="D3765">
        <f>'Data Spreadsheet'!F3766</f>
        <v>0</v>
      </c>
      <c r="E3765">
        <f>'Data Spreadsheet'!G3766</f>
        <v>0</v>
      </c>
      <c r="F3765">
        <v>0</v>
      </c>
    </row>
    <row r="3766" spans="1:6">
      <c r="A3766" t="str">
        <f>'Data Spreadsheet'!A3767&amp;ROUNDUP('Data Spreadsheet'!C3767, -2)</f>
        <v>0</v>
      </c>
      <c r="B3766">
        <f>'Data Spreadsheet'!D3767</f>
        <v>0</v>
      </c>
      <c r="C3766">
        <f>'Data Spreadsheet'!E3767</f>
        <v>0</v>
      </c>
      <c r="D3766">
        <f>'Data Spreadsheet'!F3767</f>
        <v>0</v>
      </c>
      <c r="E3766">
        <f>'Data Spreadsheet'!G3767</f>
        <v>0</v>
      </c>
      <c r="F3766">
        <v>0</v>
      </c>
    </row>
    <row r="3767" spans="1:6">
      <c r="A3767" t="str">
        <f>'Data Spreadsheet'!A3768&amp;ROUNDUP('Data Spreadsheet'!C3768, -2)</f>
        <v>0</v>
      </c>
      <c r="B3767">
        <f>'Data Spreadsheet'!D3768</f>
        <v>0</v>
      </c>
      <c r="C3767">
        <f>'Data Spreadsheet'!E3768</f>
        <v>0</v>
      </c>
      <c r="D3767">
        <f>'Data Spreadsheet'!F3768</f>
        <v>0</v>
      </c>
      <c r="E3767">
        <f>'Data Spreadsheet'!G3768</f>
        <v>0</v>
      </c>
      <c r="F3767">
        <v>0</v>
      </c>
    </row>
    <row r="3768" spans="1:6">
      <c r="A3768" t="str">
        <f>'Data Spreadsheet'!A3769&amp;ROUNDUP('Data Spreadsheet'!C3769, -2)</f>
        <v>0</v>
      </c>
      <c r="B3768">
        <f>'Data Spreadsheet'!D3769</f>
        <v>0</v>
      </c>
      <c r="C3768">
        <f>'Data Spreadsheet'!E3769</f>
        <v>0</v>
      </c>
      <c r="D3768">
        <f>'Data Spreadsheet'!F3769</f>
        <v>0</v>
      </c>
      <c r="E3768">
        <f>'Data Spreadsheet'!G3769</f>
        <v>0</v>
      </c>
      <c r="F3768">
        <v>0</v>
      </c>
    </row>
    <row r="3769" spans="1:6">
      <c r="A3769" t="str">
        <f>'Data Spreadsheet'!A3770&amp;ROUNDUP('Data Spreadsheet'!C3770, -2)</f>
        <v>0</v>
      </c>
      <c r="B3769">
        <f>'Data Spreadsheet'!D3770</f>
        <v>0</v>
      </c>
      <c r="C3769">
        <f>'Data Spreadsheet'!E3770</f>
        <v>0</v>
      </c>
      <c r="D3769">
        <f>'Data Spreadsheet'!F3770</f>
        <v>0</v>
      </c>
      <c r="E3769">
        <f>'Data Spreadsheet'!G3770</f>
        <v>0</v>
      </c>
      <c r="F3769">
        <v>0</v>
      </c>
    </row>
    <row r="3770" spans="1:6">
      <c r="A3770" t="str">
        <f>'Data Spreadsheet'!A3771&amp;ROUNDUP('Data Spreadsheet'!C3771, -2)</f>
        <v>0</v>
      </c>
      <c r="B3770">
        <f>'Data Spreadsheet'!D3771</f>
        <v>0</v>
      </c>
      <c r="C3770">
        <f>'Data Spreadsheet'!E3771</f>
        <v>0</v>
      </c>
      <c r="D3770">
        <f>'Data Spreadsheet'!F3771</f>
        <v>0</v>
      </c>
      <c r="E3770">
        <f>'Data Spreadsheet'!G3771</f>
        <v>0</v>
      </c>
      <c r="F3770">
        <v>0</v>
      </c>
    </row>
    <row r="3771" spans="1:6">
      <c r="A3771" t="str">
        <f>'Data Spreadsheet'!A3772&amp;ROUNDUP('Data Spreadsheet'!C3772, -2)</f>
        <v>0</v>
      </c>
      <c r="B3771">
        <f>'Data Spreadsheet'!D3772</f>
        <v>0</v>
      </c>
      <c r="C3771">
        <f>'Data Spreadsheet'!E3772</f>
        <v>0</v>
      </c>
      <c r="D3771">
        <f>'Data Spreadsheet'!F3772</f>
        <v>0</v>
      </c>
      <c r="E3771">
        <f>'Data Spreadsheet'!G3772</f>
        <v>0</v>
      </c>
      <c r="F3771">
        <v>0</v>
      </c>
    </row>
    <row r="3772" spans="1:6">
      <c r="A3772" t="str">
        <f>'Data Spreadsheet'!A3773&amp;ROUNDUP('Data Spreadsheet'!C3773, -2)</f>
        <v>0</v>
      </c>
      <c r="B3772">
        <f>'Data Spreadsheet'!D3773</f>
        <v>0</v>
      </c>
      <c r="C3772">
        <f>'Data Spreadsheet'!E3773</f>
        <v>0</v>
      </c>
      <c r="D3772">
        <f>'Data Spreadsheet'!F3773</f>
        <v>0</v>
      </c>
      <c r="E3772">
        <f>'Data Spreadsheet'!G3773</f>
        <v>0</v>
      </c>
      <c r="F3772">
        <v>0</v>
      </c>
    </row>
    <row r="3773" spans="1:6">
      <c r="A3773" t="str">
        <f>'Data Spreadsheet'!A3774&amp;ROUNDUP('Data Spreadsheet'!C3774, -2)</f>
        <v>0</v>
      </c>
      <c r="B3773">
        <f>'Data Spreadsheet'!D3774</f>
        <v>0</v>
      </c>
      <c r="C3773">
        <f>'Data Spreadsheet'!E3774</f>
        <v>0</v>
      </c>
      <c r="D3773">
        <f>'Data Spreadsheet'!F3774</f>
        <v>0</v>
      </c>
      <c r="E3773">
        <f>'Data Spreadsheet'!G3774</f>
        <v>0</v>
      </c>
      <c r="F3773">
        <v>0</v>
      </c>
    </row>
    <row r="3774" spans="1:6">
      <c r="A3774" t="str">
        <f>'Data Spreadsheet'!A3775&amp;ROUNDUP('Data Spreadsheet'!C3775, -2)</f>
        <v>0</v>
      </c>
      <c r="B3774">
        <f>'Data Spreadsheet'!D3775</f>
        <v>0</v>
      </c>
      <c r="C3774">
        <f>'Data Spreadsheet'!E3775</f>
        <v>0</v>
      </c>
      <c r="D3774">
        <f>'Data Spreadsheet'!F3775</f>
        <v>0</v>
      </c>
      <c r="E3774">
        <f>'Data Spreadsheet'!G3775</f>
        <v>0</v>
      </c>
      <c r="F3774">
        <v>0</v>
      </c>
    </row>
    <row r="3775" spans="1:6">
      <c r="A3775" t="str">
        <f>'Data Spreadsheet'!A3776&amp;ROUNDUP('Data Spreadsheet'!C3776, -2)</f>
        <v>0</v>
      </c>
      <c r="B3775">
        <f>'Data Spreadsheet'!D3776</f>
        <v>0</v>
      </c>
      <c r="C3775">
        <f>'Data Spreadsheet'!E3776</f>
        <v>0</v>
      </c>
      <c r="D3775">
        <f>'Data Spreadsheet'!F3776</f>
        <v>0</v>
      </c>
      <c r="E3775">
        <f>'Data Spreadsheet'!G3776</f>
        <v>0</v>
      </c>
      <c r="F3775">
        <v>0</v>
      </c>
    </row>
    <row r="3776" spans="1:6">
      <c r="A3776" t="str">
        <f>'Data Spreadsheet'!A3777&amp;ROUNDUP('Data Spreadsheet'!C3777, -2)</f>
        <v>0</v>
      </c>
      <c r="B3776">
        <f>'Data Spreadsheet'!D3777</f>
        <v>0</v>
      </c>
      <c r="C3776">
        <f>'Data Spreadsheet'!E3777</f>
        <v>0</v>
      </c>
      <c r="D3776">
        <f>'Data Spreadsheet'!F3777</f>
        <v>0</v>
      </c>
      <c r="E3776">
        <f>'Data Spreadsheet'!G3777</f>
        <v>0</v>
      </c>
      <c r="F3776">
        <v>0</v>
      </c>
    </row>
    <row r="3777" spans="1:6">
      <c r="A3777" t="str">
        <f>'Data Spreadsheet'!A3778&amp;ROUNDUP('Data Spreadsheet'!C3778, -2)</f>
        <v>0</v>
      </c>
      <c r="B3777">
        <f>'Data Spreadsheet'!D3778</f>
        <v>0</v>
      </c>
      <c r="C3777">
        <f>'Data Spreadsheet'!E3778</f>
        <v>0</v>
      </c>
      <c r="D3777">
        <f>'Data Spreadsheet'!F3778</f>
        <v>0</v>
      </c>
      <c r="E3777">
        <f>'Data Spreadsheet'!G3778</f>
        <v>0</v>
      </c>
      <c r="F3777">
        <v>0</v>
      </c>
    </row>
    <row r="3778" spans="1:6">
      <c r="A3778" t="str">
        <f>'Data Spreadsheet'!A3779&amp;ROUNDUP('Data Spreadsheet'!C3779, -2)</f>
        <v>0</v>
      </c>
      <c r="B3778">
        <f>'Data Spreadsheet'!D3779</f>
        <v>0</v>
      </c>
      <c r="C3778">
        <f>'Data Spreadsheet'!E3779</f>
        <v>0</v>
      </c>
      <c r="D3778">
        <f>'Data Spreadsheet'!F3779</f>
        <v>0</v>
      </c>
      <c r="E3778">
        <f>'Data Spreadsheet'!G3779</f>
        <v>0</v>
      </c>
      <c r="F3778">
        <v>0</v>
      </c>
    </row>
    <row r="3779" spans="1:6">
      <c r="A3779" t="str">
        <f>'Data Spreadsheet'!A3780&amp;ROUNDUP('Data Spreadsheet'!C3780, -2)</f>
        <v>0</v>
      </c>
      <c r="B3779">
        <f>'Data Spreadsheet'!D3780</f>
        <v>0</v>
      </c>
      <c r="C3779">
        <f>'Data Spreadsheet'!E3780</f>
        <v>0</v>
      </c>
      <c r="D3779">
        <f>'Data Spreadsheet'!F3780</f>
        <v>0</v>
      </c>
      <c r="E3779">
        <f>'Data Spreadsheet'!G3780</f>
        <v>0</v>
      </c>
      <c r="F3779">
        <v>0</v>
      </c>
    </row>
    <row r="3780" spans="1:6">
      <c r="A3780" t="str">
        <f>'Data Spreadsheet'!A3781&amp;ROUNDUP('Data Spreadsheet'!C3781, -2)</f>
        <v>0</v>
      </c>
      <c r="B3780">
        <f>'Data Spreadsheet'!D3781</f>
        <v>0</v>
      </c>
      <c r="C3780">
        <f>'Data Spreadsheet'!E3781</f>
        <v>0</v>
      </c>
      <c r="D3780">
        <f>'Data Spreadsheet'!F3781</f>
        <v>0</v>
      </c>
      <c r="E3780">
        <f>'Data Spreadsheet'!G3781</f>
        <v>0</v>
      </c>
      <c r="F3780">
        <v>0</v>
      </c>
    </row>
    <row r="3781" spans="1:6">
      <c r="A3781" t="str">
        <f>'Data Spreadsheet'!A3782&amp;ROUNDUP('Data Spreadsheet'!C3782, -2)</f>
        <v>0</v>
      </c>
      <c r="B3781">
        <f>'Data Spreadsheet'!D3782</f>
        <v>0</v>
      </c>
      <c r="C3781">
        <f>'Data Spreadsheet'!E3782</f>
        <v>0</v>
      </c>
      <c r="D3781">
        <f>'Data Spreadsheet'!F3782</f>
        <v>0</v>
      </c>
      <c r="E3781">
        <f>'Data Spreadsheet'!G3782</f>
        <v>0</v>
      </c>
      <c r="F3781">
        <v>0</v>
      </c>
    </row>
    <row r="3782" spans="1:6">
      <c r="A3782" t="str">
        <f>'Data Spreadsheet'!A3783&amp;ROUNDUP('Data Spreadsheet'!C3783, -2)</f>
        <v>0</v>
      </c>
      <c r="B3782">
        <f>'Data Spreadsheet'!D3783</f>
        <v>0</v>
      </c>
      <c r="C3782">
        <f>'Data Spreadsheet'!E3783</f>
        <v>0</v>
      </c>
      <c r="D3782">
        <f>'Data Spreadsheet'!F3783</f>
        <v>0</v>
      </c>
      <c r="E3782">
        <f>'Data Spreadsheet'!G3783</f>
        <v>0</v>
      </c>
      <c r="F3782">
        <v>0</v>
      </c>
    </row>
    <row r="3783" spans="1:6">
      <c r="A3783" t="str">
        <f>'Data Spreadsheet'!A3784&amp;ROUNDUP('Data Spreadsheet'!C3784, -2)</f>
        <v>0</v>
      </c>
      <c r="B3783">
        <f>'Data Spreadsheet'!D3784</f>
        <v>0</v>
      </c>
      <c r="C3783">
        <f>'Data Spreadsheet'!E3784</f>
        <v>0</v>
      </c>
      <c r="D3783">
        <f>'Data Spreadsheet'!F3784</f>
        <v>0</v>
      </c>
      <c r="E3783">
        <f>'Data Spreadsheet'!G3784</f>
        <v>0</v>
      </c>
      <c r="F3783">
        <v>0</v>
      </c>
    </row>
    <row r="3784" spans="1:6">
      <c r="A3784" t="str">
        <f>'Data Spreadsheet'!A3785&amp;ROUNDUP('Data Spreadsheet'!C3785, -2)</f>
        <v>0</v>
      </c>
      <c r="B3784">
        <f>'Data Spreadsheet'!D3785</f>
        <v>0</v>
      </c>
      <c r="C3784">
        <f>'Data Spreadsheet'!E3785</f>
        <v>0</v>
      </c>
      <c r="D3784">
        <f>'Data Spreadsheet'!F3785</f>
        <v>0</v>
      </c>
      <c r="E3784">
        <f>'Data Spreadsheet'!G3785</f>
        <v>0</v>
      </c>
      <c r="F3784">
        <v>0</v>
      </c>
    </row>
    <row r="3785" spans="1:6">
      <c r="A3785" t="str">
        <f>'Data Spreadsheet'!A3786&amp;ROUNDUP('Data Spreadsheet'!C3786, -2)</f>
        <v>0</v>
      </c>
      <c r="B3785">
        <f>'Data Spreadsheet'!D3786</f>
        <v>0</v>
      </c>
      <c r="C3785">
        <f>'Data Spreadsheet'!E3786</f>
        <v>0</v>
      </c>
      <c r="D3785">
        <f>'Data Spreadsheet'!F3786</f>
        <v>0</v>
      </c>
      <c r="E3785">
        <f>'Data Spreadsheet'!G3786</f>
        <v>0</v>
      </c>
      <c r="F3785">
        <v>0</v>
      </c>
    </row>
    <row r="3786" spans="1:6">
      <c r="A3786" t="str">
        <f>'Data Spreadsheet'!A3787&amp;ROUNDUP('Data Spreadsheet'!C3787, -2)</f>
        <v>0</v>
      </c>
      <c r="B3786">
        <f>'Data Spreadsheet'!D3787</f>
        <v>0</v>
      </c>
      <c r="C3786">
        <f>'Data Spreadsheet'!E3787</f>
        <v>0</v>
      </c>
      <c r="D3786">
        <f>'Data Spreadsheet'!F3787</f>
        <v>0</v>
      </c>
      <c r="E3786">
        <f>'Data Spreadsheet'!G3787</f>
        <v>0</v>
      </c>
      <c r="F3786">
        <v>0</v>
      </c>
    </row>
    <row r="3787" spans="1:6">
      <c r="A3787" t="str">
        <f>'Data Spreadsheet'!A3788&amp;ROUNDUP('Data Spreadsheet'!C3788, -2)</f>
        <v>0</v>
      </c>
      <c r="B3787">
        <f>'Data Spreadsheet'!D3788</f>
        <v>0</v>
      </c>
      <c r="C3787">
        <f>'Data Spreadsheet'!E3788</f>
        <v>0</v>
      </c>
      <c r="D3787">
        <f>'Data Spreadsheet'!F3788</f>
        <v>0</v>
      </c>
      <c r="E3787">
        <f>'Data Spreadsheet'!G3788</f>
        <v>0</v>
      </c>
      <c r="F3787">
        <v>0</v>
      </c>
    </row>
    <row r="3788" spans="1:6">
      <c r="A3788" t="str">
        <f>'Data Spreadsheet'!A3789&amp;ROUNDUP('Data Spreadsheet'!C3789, -2)</f>
        <v>0</v>
      </c>
      <c r="B3788">
        <f>'Data Spreadsheet'!D3789</f>
        <v>0</v>
      </c>
      <c r="C3788">
        <f>'Data Spreadsheet'!E3789</f>
        <v>0</v>
      </c>
      <c r="D3788">
        <f>'Data Spreadsheet'!F3789</f>
        <v>0</v>
      </c>
      <c r="E3788">
        <f>'Data Spreadsheet'!G3789</f>
        <v>0</v>
      </c>
      <c r="F3788">
        <v>0</v>
      </c>
    </row>
    <row r="3789" spans="1:6">
      <c r="A3789" t="str">
        <f>'Data Spreadsheet'!A3790&amp;ROUNDUP('Data Spreadsheet'!C3790, -2)</f>
        <v>0</v>
      </c>
      <c r="B3789">
        <f>'Data Spreadsheet'!D3790</f>
        <v>0</v>
      </c>
      <c r="C3789">
        <f>'Data Spreadsheet'!E3790</f>
        <v>0</v>
      </c>
      <c r="D3789">
        <f>'Data Spreadsheet'!F3790</f>
        <v>0</v>
      </c>
      <c r="E3789">
        <f>'Data Spreadsheet'!G3790</f>
        <v>0</v>
      </c>
      <c r="F3789">
        <v>0</v>
      </c>
    </row>
    <row r="3790" spans="1:6">
      <c r="A3790" t="str">
        <f>'Data Spreadsheet'!A3791&amp;ROUNDUP('Data Spreadsheet'!C3791, -2)</f>
        <v>0</v>
      </c>
      <c r="B3790">
        <f>'Data Spreadsheet'!D3791</f>
        <v>0</v>
      </c>
      <c r="C3790">
        <f>'Data Spreadsheet'!E3791</f>
        <v>0</v>
      </c>
      <c r="D3790">
        <f>'Data Spreadsheet'!F3791</f>
        <v>0</v>
      </c>
      <c r="E3790">
        <f>'Data Spreadsheet'!G3791</f>
        <v>0</v>
      </c>
      <c r="F3790">
        <v>0</v>
      </c>
    </row>
    <row r="3791" spans="1:6">
      <c r="A3791" t="str">
        <f>'Data Spreadsheet'!A3792&amp;ROUNDUP('Data Spreadsheet'!C3792, -2)</f>
        <v>0</v>
      </c>
      <c r="B3791">
        <f>'Data Spreadsheet'!D3792</f>
        <v>0</v>
      </c>
      <c r="C3791">
        <f>'Data Spreadsheet'!E3792</f>
        <v>0</v>
      </c>
      <c r="D3791">
        <f>'Data Spreadsheet'!F3792</f>
        <v>0</v>
      </c>
      <c r="E3791">
        <f>'Data Spreadsheet'!G3792</f>
        <v>0</v>
      </c>
      <c r="F3791">
        <v>0</v>
      </c>
    </row>
    <row r="3792" spans="1:6">
      <c r="A3792" t="str">
        <f>'Data Spreadsheet'!A3793&amp;ROUNDUP('Data Spreadsheet'!C3793, -2)</f>
        <v>0</v>
      </c>
      <c r="B3792">
        <f>'Data Spreadsheet'!D3793</f>
        <v>0</v>
      </c>
      <c r="C3792">
        <f>'Data Spreadsheet'!E3793</f>
        <v>0</v>
      </c>
      <c r="D3792">
        <f>'Data Spreadsheet'!F3793</f>
        <v>0</v>
      </c>
      <c r="E3792">
        <f>'Data Spreadsheet'!G3793</f>
        <v>0</v>
      </c>
      <c r="F3792">
        <v>0</v>
      </c>
    </row>
    <row r="3793" spans="1:6">
      <c r="A3793" t="str">
        <f>'Data Spreadsheet'!A3794&amp;ROUNDUP('Data Spreadsheet'!C3794, -2)</f>
        <v>0</v>
      </c>
      <c r="B3793">
        <f>'Data Spreadsheet'!D3794</f>
        <v>0</v>
      </c>
      <c r="C3793">
        <f>'Data Spreadsheet'!E3794</f>
        <v>0</v>
      </c>
      <c r="D3793">
        <f>'Data Spreadsheet'!F3794</f>
        <v>0</v>
      </c>
      <c r="E3793">
        <f>'Data Spreadsheet'!G3794</f>
        <v>0</v>
      </c>
      <c r="F3793">
        <v>0</v>
      </c>
    </row>
    <row r="3794" spans="1:6">
      <c r="A3794" t="str">
        <f>'Data Spreadsheet'!A3795&amp;ROUNDUP('Data Spreadsheet'!C3795, -2)</f>
        <v>0</v>
      </c>
      <c r="B3794">
        <f>'Data Spreadsheet'!D3795</f>
        <v>0</v>
      </c>
      <c r="C3794">
        <f>'Data Spreadsheet'!E3795</f>
        <v>0</v>
      </c>
      <c r="D3794">
        <f>'Data Spreadsheet'!F3795</f>
        <v>0</v>
      </c>
      <c r="E3794">
        <f>'Data Spreadsheet'!G3795</f>
        <v>0</v>
      </c>
      <c r="F3794">
        <v>0</v>
      </c>
    </row>
    <row r="3795" spans="1:6">
      <c r="A3795" t="str">
        <f>'Data Spreadsheet'!A3796&amp;ROUNDUP('Data Spreadsheet'!C3796, -2)</f>
        <v>0</v>
      </c>
      <c r="B3795">
        <f>'Data Spreadsheet'!D3796</f>
        <v>0</v>
      </c>
      <c r="C3795">
        <f>'Data Spreadsheet'!E3796</f>
        <v>0</v>
      </c>
      <c r="D3795">
        <f>'Data Spreadsheet'!F3796</f>
        <v>0</v>
      </c>
      <c r="E3795">
        <f>'Data Spreadsheet'!G3796</f>
        <v>0</v>
      </c>
      <c r="F3795">
        <v>0</v>
      </c>
    </row>
    <row r="3796" spans="1:6">
      <c r="A3796" t="str">
        <f>'Data Spreadsheet'!A3797&amp;ROUNDUP('Data Spreadsheet'!C3797, -2)</f>
        <v>0</v>
      </c>
      <c r="B3796">
        <f>'Data Spreadsheet'!D3797</f>
        <v>0</v>
      </c>
      <c r="C3796">
        <f>'Data Spreadsheet'!E3797</f>
        <v>0</v>
      </c>
      <c r="D3796">
        <f>'Data Spreadsheet'!F3797</f>
        <v>0</v>
      </c>
      <c r="E3796">
        <f>'Data Spreadsheet'!G3797</f>
        <v>0</v>
      </c>
      <c r="F3796">
        <v>0</v>
      </c>
    </row>
    <row r="3797" spans="1:6">
      <c r="A3797" t="str">
        <f>'Data Spreadsheet'!A3798&amp;ROUNDUP('Data Spreadsheet'!C3798, -2)</f>
        <v>0</v>
      </c>
      <c r="B3797">
        <f>'Data Spreadsheet'!D3798</f>
        <v>0</v>
      </c>
      <c r="C3797">
        <f>'Data Spreadsheet'!E3798</f>
        <v>0</v>
      </c>
      <c r="D3797">
        <f>'Data Spreadsheet'!F3798</f>
        <v>0</v>
      </c>
      <c r="E3797">
        <f>'Data Spreadsheet'!G3798</f>
        <v>0</v>
      </c>
      <c r="F3797">
        <v>0</v>
      </c>
    </row>
    <row r="3798" spans="1:6">
      <c r="A3798" t="str">
        <f>'Data Spreadsheet'!A3799&amp;ROUNDUP('Data Spreadsheet'!C3799, -2)</f>
        <v>0</v>
      </c>
      <c r="B3798">
        <f>'Data Spreadsheet'!D3799</f>
        <v>0</v>
      </c>
      <c r="C3798">
        <f>'Data Spreadsheet'!E3799</f>
        <v>0</v>
      </c>
      <c r="D3798">
        <f>'Data Spreadsheet'!F3799</f>
        <v>0</v>
      </c>
      <c r="E3798">
        <f>'Data Spreadsheet'!G3799</f>
        <v>0</v>
      </c>
      <c r="F3798">
        <v>0</v>
      </c>
    </row>
    <row r="3799" spans="1:6">
      <c r="A3799" t="str">
        <f>'Data Spreadsheet'!A3800&amp;ROUNDUP('Data Spreadsheet'!C3800, -2)</f>
        <v>0</v>
      </c>
      <c r="B3799">
        <f>'Data Spreadsheet'!D3800</f>
        <v>0</v>
      </c>
      <c r="C3799">
        <f>'Data Spreadsheet'!E3800</f>
        <v>0</v>
      </c>
      <c r="D3799">
        <f>'Data Spreadsheet'!F3800</f>
        <v>0</v>
      </c>
      <c r="E3799">
        <f>'Data Spreadsheet'!G3800</f>
        <v>0</v>
      </c>
      <c r="F3799">
        <v>0</v>
      </c>
    </row>
    <row r="3800" spans="1:6">
      <c r="A3800" t="str">
        <f>'Data Spreadsheet'!A3801&amp;ROUNDUP('Data Spreadsheet'!C3801, -2)</f>
        <v>0</v>
      </c>
      <c r="B3800">
        <f>'Data Spreadsheet'!D3801</f>
        <v>0</v>
      </c>
      <c r="C3800">
        <f>'Data Spreadsheet'!E3801</f>
        <v>0</v>
      </c>
      <c r="D3800">
        <f>'Data Spreadsheet'!F3801</f>
        <v>0</v>
      </c>
      <c r="E3800">
        <f>'Data Spreadsheet'!G3801</f>
        <v>0</v>
      </c>
      <c r="F3800">
        <v>0</v>
      </c>
    </row>
    <row r="3801" spans="1:6">
      <c r="A3801" t="str">
        <f>'Data Spreadsheet'!A3802&amp;ROUNDUP('Data Spreadsheet'!C3802, -2)</f>
        <v>0</v>
      </c>
      <c r="B3801">
        <f>'Data Spreadsheet'!D3802</f>
        <v>0</v>
      </c>
      <c r="C3801">
        <f>'Data Spreadsheet'!E3802</f>
        <v>0</v>
      </c>
      <c r="D3801">
        <f>'Data Spreadsheet'!F3802</f>
        <v>0</v>
      </c>
      <c r="E3801">
        <f>'Data Spreadsheet'!G3802</f>
        <v>0</v>
      </c>
      <c r="F3801">
        <v>0</v>
      </c>
    </row>
    <row r="3802" spans="1:6">
      <c r="A3802" t="str">
        <f>'Data Spreadsheet'!A3803&amp;ROUNDUP('Data Spreadsheet'!C3803, -2)</f>
        <v>0</v>
      </c>
      <c r="B3802">
        <f>'Data Spreadsheet'!D3803</f>
        <v>0</v>
      </c>
      <c r="C3802">
        <f>'Data Spreadsheet'!E3803</f>
        <v>0</v>
      </c>
      <c r="D3802">
        <f>'Data Spreadsheet'!F3803</f>
        <v>0</v>
      </c>
      <c r="E3802">
        <f>'Data Spreadsheet'!G3803</f>
        <v>0</v>
      </c>
      <c r="F3802">
        <v>0</v>
      </c>
    </row>
    <row r="3803" spans="1:6">
      <c r="A3803" t="str">
        <f>'Data Spreadsheet'!A3804&amp;ROUNDUP('Data Spreadsheet'!C3804, -2)</f>
        <v>0</v>
      </c>
      <c r="B3803">
        <f>'Data Spreadsheet'!D3804</f>
        <v>0</v>
      </c>
      <c r="C3803">
        <f>'Data Spreadsheet'!E3804</f>
        <v>0</v>
      </c>
      <c r="D3803">
        <f>'Data Spreadsheet'!F3804</f>
        <v>0</v>
      </c>
      <c r="E3803">
        <f>'Data Spreadsheet'!G3804</f>
        <v>0</v>
      </c>
      <c r="F3803">
        <v>0</v>
      </c>
    </row>
    <row r="3804" spans="1:6">
      <c r="A3804" t="str">
        <f>'Data Spreadsheet'!A3805&amp;ROUNDUP('Data Spreadsheet'!C3805, -2)</f>
        <v>0</v>
      </c>
      <c r="B3804">
        <f>'Data Spreadsheet'!D3805</f>
        <v>0</v>
      </c>
      <c r="C3804">
        <f>'Data Spreadsheet'!E3805</f>
        <v>0</v>
      </c>
      <c r="D3804">
        <f>'Data Spreadsheet'!F3805</f>
        <v>0</v>
      </c>
      <c r="E3804">
        <f>'Data Spreadsheet'!G3805</f>
        <v>0</v>
      </c>
      <c r="F3804">
        <v>0</v>
      </c>
    </row>
    <row r="3805" spans="1:6">
      <c r="A3805" t="str">
        <f>'Data Spreadsheet'!A3806&amp;ROUNDUP('Data Spreadsheet'!C3806, -2)</f>
        <v>0</v>
      </c>
      <c r="B3805">
        <f>'Data Spreadsheet'!D3806</f>
        <v>0</v>
      </c>
      <c r="C3805">
        <f>'Data Spreadsheet'!E3806</f>
        <v>0</v>
      </c>
      <c r="D3805">
        <f>'Data Spreadsheet'!F3806</f>
        <v>0</v>
      </c>
      <c r="E3805">
        <f>'Data Spreadsheet'!G3806</f>
        <v>0</v>
      </c>
      <c r="F3805">
        <v>0</v>
      </c>
    </row>
    <row r="3806" spans="1:6">
      <c r="A3806" t="str">
        <f>'Data Spreadsheet'!A3807&amp;ROUNDUP('Data Spreadsheet'!C3807, -2)</f>
        <v>0</v>
      </c>
      <c r="B3806">
        <f>'Data Spreadsheet'!D3807</f>
        <v>0</v>
      </c>
      <c r="C3806">
        <f>'Data Spreadsheet'!E3807</f>
        <v>0</v>
      </c>
      <c r="D3806">
        <f>'Data Spreadsheet'!F3807</f>
        <v>0</v>
      </c>
      <c r="E3806">
        <f>'Data Spreadsheet'!G3807</f>
        <v>0</v>
      </c>
      <c r="F3806">
        <v>0</v>
      </c>
    </row>
    <row r="3807" spans="1:6">
      <c r="A3807" t="str">
        <f>'Data Spreadsheet'!A3808&amp;ROUNDUP('Data Spreadsheet'!C3808, -2)</f>
        <v>0</v>
      </c>
      <c r="B3807">
        <f>'Data Spreadsheet'!D3808</f>
        <v>0</v>
      </c>
      <c r="C3807">
        <f>'Data Spreadsheet'!E3808</f>
        <v>0</v>
      </c>
      <c r="D3807">
        <f>'Data Spreadsheet'!F3808</f>
        <v>0</v>
      </c>
      <c r="E3807">
        <f>'Data Spreadsheet'!G3808</f>
        <v>0</v>
      </c>
      <c r="F3807">
        <v>0</v>
      </c>
    </row>
    <row r="3808" spans="1:6">
      <c r="A3808" t="str">
        <f>'Data Spreadsheet'!A3809&amp;ROUNDUP('Data Spreadsheet'!C3809, -2)</f>
        <v>0</v>
      </c>
      <c r="B3808">
        <f>'Data Spreadsheet'!D3809</f>
        <v>0</v>
      </c>
      <c r="C3808">
        <f>'Data Spreadsheet'!E3809</f>
        <v>0</v>
      </c>
      <c r="D3808">
        <f>'Data Spreadsheet'!F3809</f>
        <v>0</v>
      </c>
      <c r="E3808">
        <f>'Data Spreadsheet'!G3809</f>
        <v>0</v>
      </c>
      <c r="F3808">
        <v>0</v>
      </c>
    </row>
    <row r="3809" spans="1:6">
      <c r="A3809" t="str">
        <f>'Data Spreadsheet'!A3810&amp;ROUNDUP('Data Spreadsheet'!C3810, -2)</f>
        <v>0</v>
      </c>
      <c r="B3809">
        <f>'Data Spreadsheet'!D3810</f>
        <v>0</v>
      </c>
      <c r="C3809">
        <f>'Data Spreadsheet'!E3810</f>
        <v>0</v>
      </c>
      <c r="D3809">
        <f>'Data Spreadsheet'!F3810</f>
        <v>0</v>
      </c>
      <c r="E3809">
        <f>'Data Spreadsheet'!G3810</f>
        <v>0</v>
      </c>
      <c r="F3809">
        <v>0</v>
      </c>
    </row>
    <row r="3810" spans="1:6">
      <c r="A3810" t="str">
        <f>'Data Spreadsheet'!A3811&amp;ROUNDUP('Data Spreadsheet'!C3811, -2)</f>
        <v>0</v>
      </c>
      <c r="B3810">
        <f>'Data Spreadsheet'!D3811</f>
        <v>0</v>
      </c>
      <c r="C3810">
        <f>'Data Spreadsheet'!E3811</f>
        <v>0</v>
      </c>
      <c r="D3810">
        <f>'Data Spreadsheet'!F3811</f>
        <v>0</v>
      </c>
      <c r="E3810">
        <f>'Data Spreadsheet'!G3811</f>
        <v>0</v>
      </c>
      <c r="F3810">
        <v>0</v>
      </c>
    </row>
    <row r="3811" spans="1:6">
      <c r="A3811" t="str">
        <f>'Data Spreadsheet'!A3812&amp;ROUNDUP('Data Spreadsheet'!C3812, -2)</f>
        <v>0</v>
      </c>
      <c r="B3811">
        <f>'Data Spreadsheet'!D3812</f>
        <v>0</v>
      </c>
      <c r="C3811">
        <f>'Data Spreadsheet'!E3812</f>
        <v>0</v>
      </c>
      <c r="D3811">
        <f>'Data Spreadsheet'!F3812</f>
        <v>0</v>
      </c>
      <c r="E3811">
        <f>'Data Spreadsheet'!G3812</f>
        <v>0</v>
      </c>
      <c r="F3811">
        <v>0</v>
      </c>
    </row>
    <row r="3812" spans="1:6">
      <c r="A3812" t="str">
        <f>'Data Spreadsheet'!A3813&amp;ROUNDUP('Data Spreadsheet'!C3813, -2)</f>
        <v>0</v>
      </c>
      <c r="B3812">
        <f>'Data Spreadsheet'!D3813</f>
        <v>0</v>
      </c>
      <c r="C3812">
        <f>'Data Spreadsheet'!E3813</f>
        <v>0</v>
      </c>
      <c r="D3812">
        <f>'Data Spreadsheet'!F3813</f>
        <v>0</v>
      </c>
      <c r="E3812">
        <f>'Data Spreadsheet'!G3813</f>
        <v>0</v>
      </c>
      <c r="F3812">
        <v>0</v>
      </c>
    </row>
    <row r="3813" spans="1:6">
      <c r="A3813" t="str">
        <f>'Data Spreadsheet'!A3814&amp;ROUNDUP('Data Spreadsheet'!C3814, -2)</f>
        <v>0</v>
      </c>
      <c r="B3813">
        <f>'Data Spreadsheet'!D3814</f>
        <v>0</v>
      </c>
      <c r="C3813">
        <f>'Data Spreadsheet'!E3814</f>
        <v>0</v>
      </c>
      <c r="D3813">
        <f>'Data Spreadsheet'!F3814</f>
        <v>0</v>
      </c>
      <c r="E3813">
        <f>'Data Spreadsheet'!G3814</f>
        <v>0</v>
      </c>
      <c r="F3813">
        <v>0</v>
      </c>
    </row>
    <row r="3814" spans="1:6">
      <c r="A3814" t="str">
        <f>'Data Spreadsheet'!A3815&amp;ROUNDUP('Data Spreadsheet'!C3815, -2)</f>
        <v>0</v>
      </c>
      <c r="B3814">
        <f>'Data Spreadsheet'!D3815</f>
        <v>0</v>
      </c>
      <c r="C3814">
        <f>'Data Spreadsheet'!E3815</f>
        <v>0</v>
      </c>
      <c r="D3814">
        <f>'Data Spreadsheet'!F3815</f>
        <v>0</v>
      </c>
      <c r="E3814">
        <f>'Data Spreadsheet'!G3815</f>
        <v>0</v>
      </c>
      <c r="F3814">
        <v>0</v>
      </c>
    </row>
    <row r="3815" spans="1:6">
      <c r="A3815" t="str">
        <f>'Data Spreadsheet'!A3816&amp;ROUNDUP('Data Spreadsheet'!C3816, -2)</f>
        <v>0</v>
      </c>
      <c r="B3815">
        <f>'Data Spreadsheet'!D3816</f>
        <v>0</v>
      </c>
      <c r="C3815">
        <f>'Data Spreadsheet'!E3816</f>
        <v>0</v>
      </c>
      <c r="D3815">
        <f>'Data Spreadsheet'!F3816</f>
        <v>0</v>
      </c>
      <c r="E3815">
        <f>'Data Spreadsheet'!G3816</f>
        <v>0</v>
      </c>
      <c r="F3815">
        <v>0</v>
      </c>
    </row>
    <row r="3816" spans="1:6">
      <c r="A3816" t="str">
        <f>'Data Spreadsheet'!A3817&amp;ROUNDUP('Data Spreadsheet'!C3817, -2)</f>
        <v>0</v>
      </c>
      <c r="B3816">
        <f>'Data Spreadsheet'!D3817</f>
        <v>0</v>
      </c>
      <c r="C3816">
        <f>'Data Spreadsheet'!E3817</f>
        <v>0</v>
      </c>
      <c r="D3816">
        <f>'Data Spreadsheet'!F3817</f>
        <v>0</v>
      </c>
      <c r="E3816">
        <f>'Data Spreadsheet'!G3817</f>
        <v>0</v>
      </c>
      <c r="F3816">
        <v>0</v>
      </c>
    </row>
    <row r="3817" spans="1:6">
      <c r="A3817" t="str">
        <f>'Data Spreadsheet'!A3818&amp;ROUNDUP('Data Spreadsheet'!C3818, -2)</f>
        <v>0</v>
      </c>
      <c r="B3817">
        <f>'Data Spreadsheet'!D3818</f>
        <v>0</v>
      </c>
      <c r="C3817">
        <f>'Data Spreadsheet'!E3818</f>
        <v>0</v>
      </c>
      <c r="D3817">
        <f>'Data Spreadsheet'!F3818</f>
        <v>0</v>
      </c>
      <c r="E3817">
        <f>'Data Spreadsheet'!G3818</f>
        <v>0</v>
      </c>
      <c r="F3817">
        <v>0</v>
      </c>
    </row>
    <row r="3818" spans="1:6">
      <c r="A3818" t="str">
        <f>'Data Spreadsheet'!A3819&amp;ROUNDUP('Data Spreadsheet'!C3819, -2)</f>
        <v>0</v>
      </c>
      <c r="B3818">
        <f>'Data Spreadsheet'!D3819</f>
        <v>0</v>
      </c>
      <c r="C3818">
        <f>'Data Spreadsheet'!E3819</f>
        <v>0</v>
      </c>
      <c r="D3818">
        <f>'Data Spreadsheet'!F3819</f>
        <v>0</v>
      </c>
      <c r="E3818">
        <f>'Data Spreadsheet'!G3819</f>
        <v>0</v>
      </c>
      <c r="F3818">
        <v>0</v>
      </c>
    </row>
    <row r="3819" spans="1:6">
      <c r="A3819" t="str">
        <f>'Data Spreadsheet'!A3820&amp;ROUNDUP('Data Spreadsheet'!C3820, -2)</f>
        <v>0</v>
      </c>
      <c r="B3819">
        <f>'Data Spreadsheet'!D3820</f>
        <v>0</v>
      </c>
      <c r="C3819">
        <f>'Data Spreadsheet'!E3820</f>
        <v>0</v>
      </c>
      <c r="D3819">
        <f>'Data Spreadsheet'!F3820</f>
        <v>0</v>
      </c>
      <c r="E3819">
        <f>'Data Spreadsheet'!G3820</f>
        <v>0</v>
      </c>
      <c r="F3819">
        <v>0</v>
      </c>
    </row>
    <row r="3820" spans="1:6">
      <c r="A3820" t="str">
        <f>'Data Spreadsheet'!A3821&amp;ROUNDUP('Data Spreadsheet'!C3821, -2)</f>
        <v>0</v>
      </c>
      <c r="B3820">
        <f>'Data Spreadsheet'!D3821</f>
        <v>0</v>
      </c>
      <c r="C3820">
        <f>'Data Spreadsheet'!E3821</f>
        <v>0</v>
      </c>
      <c r="D3820">
        <f>'Data Spreadsheet'!F3821</f>
        <v>0</v>
      </c>
      <c r="E3820">
        <f>'Data Spreadsheet'!G3821</f>
        <v>0</v>
      </c>
      <c r="F3820">
        <v>0</v>
      </c>
    </row>
    <row r="3821" spans="1:6">
      <c r="A3821" t="str">
        <f>'Data Spreadsheet'!A3822&amp;ROUNDUP('Data Spreadsheet'!C3822, -2)</f>
        <v>0</v>
      </c>
      <c r="B3821">
        <f>'Data Spreadsheet'!D3822</f>
        <v>0</v>
      </c>
      <c r="C3821">
        <f>'Data Spreadsheet'!E3822</f>
        <v>0</v>
      </c>
      <c r="D3821">
        <f>'Data Spreadsheet'!F3822</f>
        <v>0</v>
      </c>
      <c r="E3821">
        <f>'Data Spreadsheet'!G3822</f>
        <v>0</v>
      </c>
      <c r="F3821">
        <v>0</v>
      </c>
    </row>
    <row r="3822" spans="1:6">
      <c r="A3822" t="str">
        <f>'Data Spreadsheet'!A3823&amp;ROUNDUP('Data Spreadsheet'!C3823, -2)</f>
        <v>0</v>
      </c>
      <c r="B3822">
        <f>'Data Spreadsheet'!D3823</f>
        <v>0</v>
      </c>
      <c r="C3822">
        <f>'Data Spreadsheet'!E3823</f>
        <v>0</v>
      </c>
      <c r="D3822">
        <f>'Data Spreadsheet'!F3823</f>
        <v>0</v>
      </c>
      <c r="E3822">
        <f>'Data Spreadsheet'!G3823</f>
        <v>0</v>
      </c>
      <c r="F3822">
        <v>0</v>
      </c>
    </row>
    <row r="3823" spans="1:6">
      <c r="A3823" t="str">
        <f>'Data Spreadsheet'!A3824&amp;ROUNDUP('Data Spreadsheet'!C3824, -2)</f>
        <v>0</v>
      </c>
      <c r="B3823">
        <f>'Data Spreadsheet'!D3824</f>
        <v>0</v>
      </c>
      <c r="C3823">
        <f>'Data Spreadsheet'!E3824</f>
        <v>0</v>
      </c>
      <c r="D3823">
        <f>'Data Spreadsheet'!F3824</f>
        <v>0</v>
      </c>
      <c r="E3823">
        <f>'Data Spreadsheet'!G3824</f>
        <v>0</v>
      </c>
      <c r="F3823">
        <v>0</v>
      </c>
    </row>
    <row r="3824" spans="1:6">
      <c r="A3824" t="str">
        <f>'Data Spreadsheet'!A3825&amp;ROUNDUP('Data Spreadsheet'!C3825, -2)</f>
        <v>0</v>
      </c>
      <c r="B3824">
        <f>'Data Spreadsheet'!D3825</f>
        <v>0</v>
      </c>
      <c r="C3824">
        <f>'Data Spreadsheet'!E3825</f>
        <v>0</v>
      </c>
      <c r="D3824">
        <f>'Data Spreadsheet'!F3825</f>
        <v>0</v>
      </c>
      <c r="E3824">
        <f>'Data Spreadsheet'!G3825</f>
        <v>0</v>
      </c>
      <c r="F3824">
        <v>0</v>
      </c>
    </row>
    <row r="3825" spans="1:6">
      <c r="A3825" t="str">
        <f>'Data Spreadsheet'!A3826&amp;ROUNDUP('Data Spreadsheet'!C3826, -2)</f>
        <v>0</v>
      </c>
      <c r="B3825">
        <f>'Data Spreadsheet'!D3826</f>
        <v>0</v>
      </c>
      <c r="C3825">
        <f>'Data Spreadsheet'!E3826</f>
        <v>0</v>
      </c>
      <c r="D3825">
        <f>'Data Spreadsheet'!F3826</f>
        <v>0</v>
      </c>
      <c r="E3825">
        <f>'Data Spreadsheet'!G3826</f>
        <v>0</v>
      </c>
      <c r="F3825">
        <v>0</v>
      </c>
    </row>
    <row r="3826" spans="1:6">
      <c r="A3826" t="str">
        <f>'Data Spreadsheet'!A3827&amp;ROUNDUP('Data Spreadsheet'!C3827, -2)</f>
        <v>0</v>
      </c>
      <c r="B3826">
        <f>'Data Spreadsheet'!D3827</f>
        <v>0</v>
      </c>
      <c r="C3826">
        <f>'Data Spreadsheet'!E3827</f>
        <v>0</v>
      </c>
      <c r="D3826">
        <f>'Data Spreadsheet'!F3827</f>
        <v>0</v>
      </c>
      <c r="E3826">
        <f>'Data Spreadsheet'!G3827</f>
        <v>0</v>
      </c>
      <c r="F3826">
        <v>0</v>
      </c>
    </row>
    <row r="3827" spans="1:6">
      <c r="A3827" t="str">
        <f>'Data Spreadsheet'!A3828&amp;ROUNDUP('Data Spreadsheet'!C3828, -2)</f>
        <v>0</v>
      </c>
      <c r="B3827">
        <f>'Data Spreadsheet'!D3828</f>
        <v>0</v>
      </c>
      <c r="C3827">
        <f>'Data Spreadsheet'!E3828</f>
        <v>0</v>
      </c>
      <c r="D3827">
        <f>'Data Spreadsheet'!F3828</f>
        <v>0</v>
      </c>
      <c r="E3827">
        <f>'Data Spreadsheet'!G3828</f>
        <v>0</v>
      </c>
      <c r="F3827">
        <v>0</v>
      </c>
    </row>
    <row r="3828" spans="1:6">
      <c r="A3828" t="str">
        <f>'Data Spreadsheet'!A3829&amp;ROUNDUP('Data Spreadsheet'!C3829, -2)</f>
        <v>0</v>
      </c>
      <c r="B3828">
        <f>'Data Spreadsheet'!D3829</f>
        <v>0</v>
      </c>
      <c r="C3828">
        <f>'Data Spreadsheet'!E3829</f>
        <v>0</v>
      </c>
      <c r="D3828">
        <f>'Data Spreadsheet'!F3829</f>
        <v>0</v>
      </c>
      <c r="E3828">
        <f>'Data Spreadsheet'!G3829</f>
        <v>0</v>
      </c>
      <c r="F3828">
        <v>0</v>
      </c>
    </row>
    <row r="3829" spans="1:6">
      <c r="A3829" t="str">
        <f>'Data Spreadsheet'!A3830&amp;ROUNDUP('Data Spreadsheet'!C3830, -2)</f>
        <v>0</v>
      </c>
      <c r="B3829">
        <f>'Data Spreadsheet'!D3830</f>
        <v>0</v>
      </c>
      <c r="C3829">
        <f>'Data Spreadsheet'!E3830</f>
        <v>0</v>
      </c>
      <c r="D3829">
        <f>'Data Spreadsheet'!F3830</f>
        <v>0</v>
      </c>
      <c r="E3829">
        <f>'Data Spreadsheet'!G3830</f>
        <v>0</v>
      </c>
      <c r="F3829">
        <v>0</v>
      </c>
    </row>
    <row r="3830" spans="1:6">
      <c r="A3830" t="str">
        <f>'Data Spreadsheet'!A3831&amp;ROUNDUP('Data Spreadsheet'!C3831, -2)</f>
        <v>0</v>
      </c>
      <c r="B3830">
        <f>'Data Spreadsheet'!D3831</f>
        <v>0</v>
      </c>
      <c r="C3830">
        <f>'Data Spreadsheet'!E3831</f>
        <v>0</v>
      </c>
      <c r="D3830">
        <f>'Data Spreadsheet'!F3831</f>
        <v>0</v>
      </c>
      <c r="E3830">
        <f>'Data Spreadsheet'!G3831</f>
        <v>0</v>
      </c>
      <c r="F3830">
        <v>0</v>
      </c>
    </row>
    <row r="3831" spans="1:6">
      <c r="A3831" t="str">
        <f>'Data Spreadsheet'!A3832&amp;ROUNDUP('Data Spreadsheet'!C3832, -2)</f>
        <v>0</v>
      </c>
      <c r="B3831">
        <f>'Data Spreadsheet'!D3832</f>
        <v>0</v>
      </c>
      <c r="C3831">
        <f>'Data Spreadsheet'!E3832</f>
        <v>0</v>
      </c>
      <c r="D3831">
        <f>'Data Spreadsheet'!F3832</f>
        <v>0</v>
      </c>
      <c r="E3831">
        <f>'Data Spreadsheet'!G3832</f>
        <v>0</v>
      </c>
      <c r="F3831">
        <v>0</v>
      </c>
    </row>
    <row r="3832" spans="1:6">
      <c r="A3832" t="str">
        <f>'Data Spreadsheet'!A3833&amp;ROUNDUP('Data Spreadsheet'!C3833, -2)</f>
        <v>0</v>
      </c>
      <c r="B3832">
        <f>'Data Spreadsheet'!D3833</f>
        <v>0</v>
      </c>
      <c r="C3832">
        <f>'Data Spreadsheet'!E3833</f>
        <v>0</v>
      </c>
      <c r="D3832">
        <f>'Data Spreadsheet'!F3833</f>
        <v>0</v>
      </c>
      <c r="E3832">
        <f>'Data Spreadsheet'!G3833</f>
        <v>0</v>
      </c>
      <c r="F3832">
        <v>0</v>
      </c>
    </row>
    <row r="3833" spans="1:6">
      <c r="A3833" t="str">
        <f>'Data Spreadsheet'!A3834&amp;ROUNDUP('Data Spreadsheet'!C3834, -2)</f>
        <v>0</v>
      </c>
      <c r="B3833">
        <f>'Data Spreadsheet'!D3834</f>
        <v>0</v>
      </c>
      <c r="C3833">
        <f>'Data Spreadsheet'!E3834</f>
        <v>0</v>
      </c>
      <c r="D3833">
        <f>'Data Spreadsheet'!F3834</f>
        <v>0</v>
      </c>
      <c r="E3833">
        <f>'Data Spreadsheet'!G3834</f>
        <v>0</v>
      </c>
      <c r="F3833">
        <v>0</v>
      </c>
    </row>
    <row r="3834" spans="1:6">
      <c r="A3834" t="str">
        <f>'Data Spreadsheet'!A3835&amp;ROUNDUP('Data Spreadsheet'!C3835, -2)</f>
        <v>0</v>
      </c>
      <c r="B3834">
        <f>'Data Spreadsheet'!D3835</f>
        <v>0</v>
      </c>
      <c r="C3834">
        <f>'Data Spreadsheet'!E3835</f>
        <v>0</v>
      </c>
      <c r="D3834">
        <f>'Data Spreadsheet'!F3835</f>
        <v>0</v>
      </c>
      <c r="E3834">
        <f>'Data Spreadsheet'!G3835</f>
        <v>0</v>
      </c>
      <c r="F3834">
        <v>0</v>
      </c>
    </row>
    <row r="3835" spans="1:6">
      <c r="A3835" t="str">
        <f>'Data Spreadsheet'!A3836&amp;ROUNDUP('Data Spreadsheet'!C3836, -2)</f>
        <v>0</v>
      </c>
      <c r="B3835">
        <f>'Data Spreadsheet'!D3836</f>
        <v>0</v>
      </c>
      <c r="C3835">
        <f>'Data Spreadsheet'!E3836</f>
        <v>0</v>
      </c>
      <c r="D3835">
        <f>'Data Spreadsheet'!F3836</f>
        <v>0</v>
      </c>
      <c r="E3835">
        <f>'Data Spreadsheet'!G3836</f>
        <v>0</v>
      </c>
      <c r="F3835">
        <v>0</v>
      </c>
    </row>
    <row r="3836" spans="1:6">
      <c r="A3836" t="str">
        <f>'Data Spreadsheet'!A3837&amp;ROUNDUP('Data Spreadsheet'!C3837, -2)</f>
        <v>0</v>
      </c>
      <c r="B3836">
        <f>'Data Spreadsheet'!D3837</f>
        <v>0</v>
      </c>
      <c r="C3836">
        <f>'Data Spreadsheet'!E3837</f>
        <v>0</v>
      </c>
      <c r="D3836">
        <f>'Data Spreadsheet'!F3837</f>
        <v>0</v>
      </c>
      <c r="E3836">
        <f>'Data Spreadsheet'!G3837</f>
        <v>0</v>
      </c>
      <c r="F3836">
        <v>0</v>
      </c>
    </row>
    <row r="3837" spans="1:6">
      <c r="A3837" t="str">
        <f>'Data Spreadsheet'!A3838&amp;ROUNDUP('Data Spreadsheet'!C3838, -2)</f>
        <v>0</v>
      </c>
      <c r="B3837">
        <f>'Data Spreadsheet'!D3838</f>
        <v>0</v>
      </c>
      <c r="C3837">
        <f>'Data Spreadsheet'!E3838</f>
        <v>0</v>
      </c>
      <c r="D3837">
        <f>'Data Spreadsheet'!F3838</f>
        <v>0</v>
      </c>
      <c r="E3837">
        <f>'Data Spreadsheet'!G3838</f>
        <v>0</v>
      </c>
      <c r="F3837">
        <v>0</v>
      </c>
    </row>
    <row r="3838" spans="1:6">
      <c r="A3838" t="str">
        <f>'Data Spreadsheet'!A3839&amp;ROUNDUP('Data Spreadsheet'!C3839, -2)</f>
        <v>0</v>
      </c>
      <c r="B3838">
        <f>'Data Spreadsheet'!D3839</f>
        <v>0</v>
      </c>
      <c r="C3838">
        <f>'Data Spreadsheet'!E3839</f>
        <v>0</v>
      </c>
      <c r="D3838">
        <f>'Data Spreadsheet'!F3839</f>
        <v>0</v>
      </c>
      <c r="E3838">
        <f>'Data Spreadsheet'!G3839</f>
        <v>0</v>
      </c>
      <c r="F3838">
        <v>0</v>
      </c>
    </row>
    <row r="3839" spans="1:6">
      <c r="A3839" t="str">
        <f>'Data Spreadsheet'!A3840&amp;ROUNDUP('Data Spreadsheet'!C3840, -2)</f>
        <v>0</v>
      </c>
      <c r="B3839">
        <f>'Data Spreadsheet'!D3840</f>
        <v>0</v>
      </c>
      <c r="C3839">
        <f>'Data Spreadsheet'!E3840</f>
        <v>0</v>
      </c>
      <c r="D3839">
        <f>'Data Spreadsheet'!F3840</f>
        <v>0</v>
      </c>
      <c r="E3839">
        <f>'Data Spreadsheet'!G3840</f>
        <v>0</v>
      </c>
      <c r="F3839">
        <v>0</v>
      </c>
    </row>
    <row r="3840" spans="1:6">
      <c r="A3840" t="str">
        <f>'Data Spreadsheet'!A3841&amp;ROUNDUP('Data Spreadsheet'!C3841, -2)</f>
        <v>0</v>
      </c>
      <c r="B3840">
        <f>'Data Spreadsheet'!D3841</f>
        <v>0</v>
      </c>
      <c r="C3840">
        <f>'Data Spreadsheet'!E3841</f>
        <v>0</v>
      </c>
      <c r="D3840">
        <f>'Data Spreadsheet'!F3841</f>
        <v>0</v>
      </c>
      <c r="E3840">
        <f>'Data Spreadsheet'!G3841</f>
        <v>0</v>
      </c>
      <c r="F3840">
        <v>0</v>
      </c>
    </row>
    <row r="3841" spans="1:6">
      <c r="A3841" t="str">
        <f>'Data Spreadsheet'!A3842&amp;ROUNDUP('Data Spreadsheet'!C3842, -2)</f>
        <v>0</v>
      </c>
      <c r="B3841">
        <f>'Data Spreadsheet'!D3842</f>
        <v>0</v>
      </c>
      <c r="C3841">
        <f>'Data Spreadsheet'!E3842</f>
        <v>0</v>
      </c>
      <c r="D3841">
        <f>'Data Spreadsheet'!F3842</f>
        <v>0</v>
      </c>
      <c r="E3841">
        <f>'Data Spreadsheet'!G3842</f>
        <v>0</v>
      </c>
      <c r="F3841">
        <v>0</v>
      </c>
    </row>
    <row r="3842" spans="1:6">
      <c r="A3842" t="str">
        <f>'Data Spreadsheet'!A3843&amp;ROUNDUP('Data Spreadsheet'!C3843, -2)</f>
        <v>0</v>
      </c>
      <c r="B3842">
        <f>'Data Spreadsheet'!D3843</f>
        <v>0</v>
      </c>
      <c r="C3842">
        <f>'Data Spreadsheet'!E3843</f>
        <v>0</v>
      </c>
      <c r="D3842">
        <f>'Data Spreadsheet'!F3843</f>
        <v>0</v>
      </c>
      <c r="E3842">
        <f>'Data Spreadsheet'!G3843</f>
        <v>0</v>
      </c>
      <c r="F3842">
        <v>0</v>
      </c>
    </row>
    <row r="3843" spans="1:6">
      <c r="A3843" t="str">
        <f>'Data Spreadsheet'!A3844&amp;ROUNDUP('Data Spreadsheet'!C3844, -2)</f>
        <v>0</v>
      </c>
      <c r="B3843">
        <f>'Data Spreadsheet'!D3844</f>
        <v>0</v>
      </c>
      <c r="C3843">
        <f>'Data Spreadsheet'!E3844</f>
        <v>0</v>
      </c>
      <c r="D3843">
        <f>'Data Spreadsheet'!F3844</f>
        <v>0</v>
      </c>
      <c r="E3843">
        <f>'Data Spreadsheet'!G3844</f>
        <v>0</v>
      </c>
      <c r="F3843">
        <v>0</v>
      </c>
    </row>
    <row r="3844" spans="1:6">
      <c r="A3844" t="str">
        <f>'Data Spreadsheet'!A3845&amp;ROUNDUP('Data Spreadsheet'!C3845, -2)</f>
        <v>0</v>
      </c>
      <c r="B3844">
        <f>'Data Spreadsheet'!D3845</f>
        <v>0</v>
      </c>
      <c r="C3844">
        <f>'Data Spreadsheet'!E3845</f>
        <v>0</v>
      </c>
      <c r="D3844">
        <f>'Data Spreadsheet'!F3845</f>
        <v>0</v>
      </c>
      <c r="E3844">
        <f>'Data Spreadsheet'!G3845</f>
        <v>0</v>
      </c>
      <c r="F3844">
        <v>0</v>
      </c>
    </row>
    <row r="3845" spans="1:6">
      <c r="A3845" t="str">
        <f>'Data Spreadsheet'!A3846&amp;ROUNDUP('Data Spreadsheet'!C3846, -2)</f>
        <v>0</v>
      </c>
      <c r="B3845">
        <f>'Data Spreadsheet'!D3846</f>
        <v>0</v>
      </c>
      <c r="C3845">
        <f>'Data Spreadsheet'!E3846</f>
        <v>0</v>
      </c>
      <c r="D3845">
        <f>'Data Spreadsheet'!F3846</f>
        <v>0</v>
      </c>
      <c r="E3845">
        <f>'Data Spreadsheet'!G3846</f>
        <v>0</v>
      </c>
      <c r="F3845">
        <v>0</v>
      </c>
    </row>
    <row r="3846" spans="1:6">
      <c r="A3846" t="str">
        <f>'Data Spreadsheet'!A3847&amp;ROUNDUP('Data Spreadsheet'!C3847, -2)</f>
        <v>0</v>
      </c>
      <c r="B3846">
        <f>'Data Spreadsheet'!D3847</f>
        <v>0</v>
      </c>
      <c r="C3846">
        <f>'Data Spreadsheet'!E3847</f>
        <v>0</v>
      </c>
      <c r="D3846">
        <f>'Data Spreadsheet'!F3847</f>
        <v>0</v>
      </c>
      <c r="E3846">
        <f>'Data Spreadsheet'!G3847</f>
        <v>0</v>
      </c>
      <c r="F3846">
        <v>0</v>
      </c>
    </row>
    <row r="3847" spans="1:6">
      <c r="A3847" t="str">
        <f>'Data Spreadsheet'!A3848&amp;ROUNDUP('Data Spreadsheet'!C3848, -2)</f>
        <v>0</v>
      </c>
      <c r="B3847">
        <f>'Data Spreadsheet'!D3848</f>
        <v>0</v>
      </c>
      <c r="C3847">
        <f>'Data Spreadsheet'!E3848</f>
        <v>0</v>
      </c>
      <c r="D3847">
        <f>'Data Spreadsheet'!F3848</f>
        <v>0</v>
      </c>
      <c r="E3847">
        <f>'Data Spreadsheet'!G3848</f>
        <v>0</v>
      </c>
      <c r="F3847">
        <v>0</v>
      </c>
    </row>
    <row r="3848" spans="1:6">
      <c r="A3848" t="str">
        <f>'Data Spreadsheet'!A3849&amp;ROUNDUP('Data Spreadsheet'!C3849, -2)</f>
        <v>0</v>
      </c>
      <c r="B3848">
        <f>'Data Spreadsheet'!D3849</f>
        <v>0</v>
      </c>
      <c r="C3848">
        <f>'Data Spreadsheet'!E3849</f>
        <v>0</v>
      </c>
      <c r="D3848">
        <f>'Data Spreadsheet'!F3849</f>
        <v>0</v>
      </c>
      <c r="E3848">
        <f>'Data Spreadsheet'!G3849</f>
        <v>0</v>
      </c>
      <c r="F3848">
        <v>0</v>
      </c>
    </row>
    <row r="3849" spans="1:6">
      <c r="A3849" t="str">
        <f>'Data Spreadsheet'!A3850&amp;ROUNDUP('Data Spreadsheet'!C3850, -2)</f>
        <v>0</v>
      </c>
      <c r="B3849">
        <f>'Data Spreadsheet'!D3850</f>
        <v>0</v>
      </c>
      <c r="C3849">
        <f>'Data Spreadsheet'!E3850</f>
        <v>0</v>
      </c>
      <c r="D3849">
        <f>'Data Spreadsheet'!F3850</f>
        <v>0</v>
      </c>
      <c r="E3849">
        <f>'Data Spreadsheet'!G3850</f>
        <v>0</v>
      </c>
      <c r="F3849">
        <v>0</v>
      </c>
    </row>
    <row r="3850" spans="1:6">
      <c r="A3850" t="str">
        <f>'Data Spreadsheet'!A3851&amp;ROUNDUP('Data Spreadsheet'!C3851, -2)</f>
        <v>0</v>
      </c>
      <c r="B3850">
        <f>'Data Spreadsheet'!D3851</f>
        <v>0</v>
      </c>
      <c r="C3850">
        <f>'Data Spreadsheet'!E3851</f>
        <v>0</v>
      </c>
      <c r="D3850">
        <f>'Data Spreadsheet'!F3851</f>
        <v>0</v>
      </c>
      <c r="E3850">
        <f>'Data Spreadsheet'!G3851</f>
        <v>0</v>
      </c>
      <c r="F3850">
        <v>0</v>
      </c>
    </row>
    <row r="3851" spans="1:6">
      <c r="A3851" t="str">
        <f>'Data Spreadsheet'!A3852&amp;ROUNDUP('Data Spreadsheet'!C3852, -2)</f>
        <v>0</v>
      </c>
      <c r="B3851">
        <f>'Data Spreadsheet'!D3852</f>
        <v>0</v>
      </c>
      <c r="C3851">
        <f>'Data Spreadsheet'!E3852</f>
        <v>0</v>
      </c>
      <c r="D3851">
        <f>'Data Spreadsheet'!F3852</f>
        <v>0</v>
      </c>
      <c r="E3851">
        <f>'Data Spreadsheet'!G3852</f>
        <v>0</v>
      </c>
      <c r="F3851">
        <v>0</v>
      </c>
    </row>
    <row r="3852" spans="1:6">
      <c r="A3852" t="str">
        <f>'Data Spreadsheet'!A3853&amp;ROUNDUP('Data Spreadsheet'!C3853, -2)</f>
        <v>0</v>
      </c>
      <c r="B3852">
        <f>'Data Spreadsheet'!D3853</f>
        <v>0</v>
      </c>
      <c r="C3852">
        <f>'Data Spreadsheet'!E3853</f>
        <v>0</v>
      </c>
      <c r="D3852">
        <f>'Data Spreadsheet'!F3853</f>
        <v>0</v>
      </c>
      <c r="E3852">
        <f>'Data Spreadsheet'!G3853</f>
        <v>0</v>
      </c>
      <c r="F3852">
        <v>0</v>
      </c>
    </row>
    <row r="3853" spans="1:6">
      <c r="A3853" t="str">
        <f>'Data Spreadsheet'!A3854&amp;ROUNDUP('Data Spreadsheet'!C3854, -2)</f>
        <v>0</v>
      </c>
      <c r="B3853">
        <f>'Data Spreadsheet'!D3854</f>
        <v>0</v>
      </c>
      <c r="C3853">
        <f>'Data Spreadsheet'!E3854</f>
        <v>0</v>
      </c>
      <c r="D3853">
        <f>'Data Spreadsheet'!F3854</f>
        <v>0</v>
      </c>
      <c r="E3853">
        <f>'Data Spreadsheet'!G3854</f>
        <v>0</v>
      </c>
      <c r="F3853">
        <v>0</v>
      </c>
    </row>
    <row r="3854" spans="1:6">
      <c r="A3854" t="str">
        <f>'Data Spreadsheet'!A3855&amp;ROUNDUP('Data Spreadsheet'!C3855, -2)</f>
        <v>0</v>
      </c>
      <c r="B3854">
        <f>'Data Spreadsheet'!D3855</f>
        <v>0</v>
      </c>
      <c r="C3854">
        <f>'Data Spreadsheet'!E3855</f>
        <v>0</v>
      </c>
      <c r="D3854">
        <f>'Data Spreadsheet'!F3855</f>
        <v>0</v>
      </c>
      <c r="E3854">
        <f>'Data Spreadsheet'!G3855</f>
        <v>0</v>
      </c>
      <c r="F3854">
        <v>0</v>
      </c>
    </row>
    <row r="3855" spans="1:6">
      <c r="A3855" t="str">
        <f>'Data Spreadsheet'!A3856&amp;ROUNDUP('Data Spreadsheet'!C3856, -2)</f>
        <v>0</v>
      </c>
      <c r="B3855">
        <f>'Data Spreadsheet'!D3856</f>
        <v>0</v>
      </c>
      <c r="C3855">
        <f>'Data Spreadsheet'!E3856</f>
        <v>0</v>
      </c>
      <c r="D3855">
        <f>'Data Spreadsheet'!F3856</f>
        <v>0</v>
      </c>
      <c r="E3855">
        <f>'Data Spreadsheet'!G3856</f>
        <v>0</v>
      </c>
      <c r="F3855">
        <v>0</v>
      </c>
    </row>
    <row r="3856" spans="1:6">
      <c r="A3856" t="str">
        <f>'Data Spreadsheet'!A3857&amp;ROUNDUP('Data Spreadsheet'!C3857, -2)</f>
        <v>0</v>
      </c>
      <c r="B3856">
        <f>'Data Spreadsheet'!D3857</f>
        <v>0</v>
      </c>
      <c r="C3856">
        <f>'Data Spreadsheet'!E3857</f>
        <v>0</v>
      </c>
      <c r="D3856">
        <f>'Data Spreadsheet'!F3857</f>
        <v>0</v>
      </c>
      <c r="E3856">
        <f>'Data Spreadsheet'!G3857</f>
        <v>0</v>
      </c>
      <c r="F3856">
        <v>0</v>
      </c>
    </row>
    <row r="3857" spans="1:6">
      <c r="A3857" t="str">
        <f>'Data Spreadsheet'!A3858&amp;ROUNDUP('Data Spreadsheet'!C3858, -2)</f>
        <v>0</v>
      </c>
      <c r="B3857">
        <f>'Data Spreadsheet'!D3858</f>
        <v>0</v>
      </c>
      <c r="C3857">
        <f>'Data Spreadsheet'!E3858</f>
        <v>0</v>
      </c>
      <c r="D3857">
        <f>'Data Spreadsheet'!F3858</f>
        <v>0</v>
      </c>
      <c r="E3857">
        <f>'Data Spreadsheet'!G3858</f>
        <v>0</v>
      </c>
      <c r="F3857">
        <v>0</v>
      </c>
    </row>
    <row r="3858" spans="1:6">
      <c r="A3858" t="str">
        <f>'Data Spreadsheet'!A3859&amp;ROUNDUP('Data Spreadsheet'!C3859, -2)</f>
        <v>0</v>
      </c>
      <c r="B3858">
        <f>'Data Spreadsheet'!D3859</f>
        <v>0</v>
      </c>
      <c r="C3858">
        <f>'Data Spreadsheet'!E3859</f>
        <v>0</v>
      </c>
      <c r="D3858">
        <f>'Data Spreadsheet'!F3859</f>
        <v>0</v>
      </c>
      <c r="E3858">
        <f>'Data Spreadsheet'!G3859</f>
        <v>0</v>
      </c>
      <c r="F3858">
        <v>0</v>
      </c>
    </row>
    <row r="3859" spans="1:6">
      <c r="A3859" t="str">
        <f>'Data Spreadsheet'!A3860&amp;ROUNDUP('Data Spreadsheet'!C3860, -2)</f>
        <v>0</v>
      </c>
      <c r="B3859">
        <f>'Data Spreadsheet'!D3860</f>
        <v>0</v>
      </c>
      <c r="C3859">
        <f>'Data Spreadsheet'!E3860</f>
        <v>0</v>
      </c>
      <c r="D3859">
        <f>'Data Spreadsheet'!F3860</f>
        <v>0</v>
      </c>
      <c r="E3859">
        <f>'Data Spreadsheet'!G3860</f>
        <v>0</v>
      </c>
      <c r="F3859">
        <v>0</v>
      </c>
    </row>
    <row r="3860" spans="1:6">
      <c r="A3860" t="str">
        <f>'Data Spreadsheet'!A3861&amp;ROUNDUP('Data Spreadsheet'!C3861, -2)</f>
        <v>0</v>
      </c>
      <c r="B3860">
        <f>'Data Spreadsheet'!D3861</f>
        <v>0</v>
      </c>
      <c r="C3860">
        <f>'Data Spreadsheet'!E3861</f>
        <v>0</v>
      </c>
      <c r="D3860">
        <f>'Data Spreadsheet'!F3861</f>
        <v>0</v>
      </c>
      <c r="E3860">
        <f>'Data Spreadsheet'!G3861</f>
        <v>0</v>
      </c>
      <c r="F3860">
        <v>0</v>
      </c>
    </row>
    <row r="3861" spans="1:6">
      <c r="A3861" t="str">
        <f>'Data Spreadsheet'!A3862&amp;ROUNDUP('Data Spreadsheet'!C3862, -2)</f>
        <v>0</v>
      </c>
      <c r="B3861">
        <f>'Data Spreadsheet'!D3862</f>
        <v>0</v>
      </c>
      <c r="C3861">
        <f>'Data Spreadsheet'!E3862</f>
        <v>0</v>
      </c>
      <c r="D3861">
        <f>'Data Spreadsheet'!F3862</f>
        <v>0</v>
      </c>
      <c r="E3861">
        <f>'Data Spreadsheet'!G3862</f>
        <v>0</v>
      </c>
      <c r="F3861">
        <v>0</v>
      </c>
    </row>
    <row r="3862" spans="1:6">
      <c r="A3862" t="str">
        <f>'Data Spreadsheet'!A3863&amp;ROUNDUP('Data Spreadsheet'!C3863, -2)</f>
        <v>0</v>
      </c>
      <c r="B3862">
        <f>'Data Spreadsheet'!D3863</f>
        <v>0</v>
      </c>
      <c r="C3862">
        <f>'Data Spreadsheet'!E3863</f>
        <v>0</v>
      </c>
      <c r="D3862">
        <f>'Data Spreadsheet'!F3863</f>
        <v>0</v>
      </c>
      <c r="E3862">
        <f>'Data Spreadsheet'!G3863</f>
        <v>0</v>
      </c>
      <c r="F3862">
        <v>0</v>
      </c>
    </row>
    <row r="3863" spans="1:6">
      <c r="A3863" t="str">
        <f>'Data Spreadsheet'!A3864&amp;ROUNDUP('Data Spreadsheet'!C3864, -2)</f>
        <v>0</v>
      </c>
      <c r="B3863">
        <f>'Data Spreadsheet'!D3864</f>
        <v>0</v>
      </c>
      <c r="C3863">
        <f>'Data Spreadsheet'!E3864</f>
        <v>0</v>
      </c>
      <c r="D3863">
        <f>'Data Spreadsheet'!F3864</f>
        <v>0</v>
      </c>
      <c r="E3863">
        <f>'Data Spreadsheet'!G3864</f>
        <v>0</v>
      </c>
      <c r="F3863">
        <v>0</v>
      </c>
    </row>
    <row r="3864" spans="1:6">
      <c r="A3864" t="str">
        <f>'Data Spreadsheet'!A3865&amp;ROUNDUP('Data Spreadsheet'!C3865, -2)</f>
        <v>0</v>
      </c>
      <c r="B3864">
        <f>'Data Spreadsheet'!D3865</f>
        <v>0</v>
      </c>
      <c r="C3864">
        <f>'Data Spreadsheet'!E3865</f>
        <v>0</v>
      </c>
      <c r="D3864">
        <f>'Data Spreadsheet'!F3865</f>
        <v>0</v>
      </c>
      <c r="E3864">
        <f>'Data Spreadsheet'!G3865</f>
        <v>0</v>
      </c>
      <c r="F3864">
        <v>0</v>
      </c>
    </row>
    <row r="3865" spans="1:6">
      <c r="A3865" t="str">
        <f>'Data Spreadsheet'!A3866&amp;ROUNDUP('Data Spreadsheet'!C3866, -2)</f>
        <v>0</v>
      </c>
      <c r="B3865">
        <f>'Data Spreadsheet'!D3866</f>
        <v>0</v>
      </c>
      <c r="C3865">
        <f>'Data Spreadsheet'!E3866</f>
        <v>0</v>
      </c>
      <c r="D3865">
        <f>'Data Spreadsheet'!F3866</f>
        <v>0</v>
      </c>
      <c r="E3865">
        <f>'Data Spreadsheet'!G3866</f>
        <v>0</v>
      </c>
      <c r="F3865">
        <v>0</v>
      </c>
    </row>
    <row r="3866" spans="1:6">
      <c r="A3866" t="str">
        <f>'Data Spreadsheet'!A3867&amp;ROUNDUP('Data Spreadsheet'!C3867, -2)</f>
        <v>0</v>
      </c>
      <c r="B3866">
        <f>'Data Spreadsheet'!D3867</f>
        <v>0</v>
      </c>
      <c r="C3866">
        <f>'Data Spreadsheet'!E3867</f>
        <v>0</v>
      </c>
      <c r="D3866">
        <f>'Data Spreadsheet'!F3867</f>
        <v>0</v>
      </c>
      <c r="E3866">
        <f>'Data Spreadsheet'!G3867</f>
        <v>0</v>
      </c>
      <c r="F3866">
        <v>0</v>
      </c>
    </row>
    <row r="3867" spans="1:6">
      <c r="A3867" t="str">
        <f>'Data Spreadsheet'!A3868&amp;ROUNDUP('Data Spreadsheet'!C3868, -2)</f>
        <v>0</v>
      </c>
      <c r="B3867">
        <f>'Data Spreadsheet'!D3868</f>
        <v>0</v>
      </c>
      <c r="C3867">
        <f>'Data Spreadsheet'!E3868</f>
        <v>0</v>
      </c>
      <c r="D3867">
        <f>'Data Spreadsheet'!F3868</f>
        <v>0</v>
      </c>
      <c r="E3867">
        <f>'Data Spreadsheet'!G3868</f>
        <v>0</v>
      </c>
      <c r="F3867">
        <v>0</v>
      </c>
    </row>
    <row r="3868" spans="1:6">
      <c r="A3868" t="str">
        <f>'Data Spreadsheet'!A3869&amp;ROUNDUP('Data Spreadsheet'!C3869, -2)</f>
        <v>0</v>
      </c>
      <c r="B3868">
        <f>'Data Spreadsheet'!D3869</f>
        <v>0</v>
      </c>
      <c r="C3868">
        <f>'Data Spreadsheet'!E3869</f>
        <v>0</v>
      </c>
      <c r="D3868">
        <f>'Data Spreadsheet'!F3869</f>
        <v>0</v>
      </c>
      <c r="E3868">
        <f>'Data Spreadsheet'!G3869</f>
        <v>0</v>
      </c>
      <c r="F3868">
        <v>0</v>
      </c>
    </row>
    <row r="3869" spans="1:6">
      <c r="A3869" t="str">
        <f>'Data Spreadsheet'!A3870&amp;ROUNDUP('Data Spreadsheet'!C3870, -2)</f>
        <v>0</v>
      </c>
      <c r="B3869">
        <f>'Data Spreadsheet'!D3870</f>
        <v>0</v>
      </c>
      <c r="C3869">
        <f>'Data Spreadsheet'!E3870</f>
        <v>0</v>
      </c>
      <c r="D3869">
        <f>'Data Spreadsheet'!F3870</f>
        <v>0</v>
      </c>
      <c r="E3869">
        <f>'Data Spreadsheet'!G3870</f>
        <v>0</v>
      </c>
      <c r="F3869">
        <v>0</v>
      </c>
    </row>
    <row r="3870" spans="1:6">
      <c r="A3870" t="str">
        <f>'Data Spreadsheet'!A3871&amp;ROUNDUP('Data Spreadsheet'!C3871, -2)</f>
        <v>0</v>
      </c>
      <c r="B3870">
        <f>'Data Spreadsheet'!D3871</f>
        <v>0</v>
      </c>
      <c r="C3870">
        <f>'Data Spreadsheet'!E3871</f>
        <v>0</v>
      </c>
      <c r="D3870">
        <f>'Data Spreadsheet'!F3871</f>
        <v>0</v>
      </c>
      <c r="E3870">
        <f>'Data Spreadsheet'!G3871</f>
        <v>0</v>
      </c>
      <c r="F3870">
        <v>0</v>
      </c>
    </row>
    <row r="3871" spans="1:6">
      <c r="A3871" t="str">
        <f>'Data Spreadsheet'!A3872&amp;ROUNDUP('Data Spreadsheet'!C3872, -2)</f>
        <v>0</v>
      </c>
      <c r="B3871">
        <f>'Data Spreadsheet'!D3872</f>
        <v>0</v>
      </c>
      <c r="C3871">
        <f>'Data Spreadsheet'!E3872</f>
        <v>0</v>
      </c>
      <c r="D3871">
        <f>'Data Spreadsheet'!F3872</f>
        <v>0</v>
      </c>
      <c r="E3871">
        <f>'Data Spreadsheet'!G3872</f>
        <v>0</v>
      </c>
      <c r="F3871">
        <v>0</v>
      </c>
    </row>
    <row r="3872" spans="1:6">
      <c r="A3872" t="str">
        <f>'Data Spreadsheet'!A3873&amp;ROUNDUP('Data Spreadsheet'!C3873, -2)</f>
        <v>0</v>
      </c>
      <c r="B3872">
        <f>'Data Spreadsheet'!D3873</f>
        <v>0</v>
      </c>
      <c r="C3872">
        <f>'Data Spreadsheet'!E3873</f>
        <v>0</v>
      </c>
      <c r="D3872">
        <f>'Data Spreadsheet'!F3873</f>
        <v>0</v>
      </c>
      <c r="E3872">
        <f>'Data Spreadsheet'!G3873</f>
        <v>0</v>
      </c>
      <c r="F3872">
        <v>0</v>
      </c>
    </row>
    <row r="3873" spans="1:6">
      <c r="A3873" t="str">
        <f>'Data Spreadsheet'!A3874&amp;ROUNDUP('Data Spreadsheet'!C3874, -2)</f>
        <v>0</v>
      </c>
      <c r="B3873">
        <f>'Data Spreadsheet'!D3874</f>
        <v>0</v>
      </c>
      <c r="C3873">
        <f>'Data Spreadsheet'!E3874</f>
        <v>0</v>
      </c>
      <c r="D3873">
        <f>'Data Spreadsheet'!F3874</f>
        <v>0</v>
      </c>
      <c r="E3873">
        <f>'Data Spreadsheet'!G3874</f>
        <v>0</v>
      </c>
      <c r="F3873">
        <v>0</v>
      </c>
    </row>
    <row r="3874" spans="1:6">
      <c r="A3874" t="str">
        <f>'Data Spreadsheet'!A3875&amp;ROUNDUP('Data Spreadsheet'!C3875, -2)</f>
        <v>0</v>
      </c>
      <c r="B3874">
        <f>'Data Spreadsheet'!D3875</f>
        <v>0</v>
      </c>
      <c r="C3874">
        <f>'Data Spreadsheet'!E3875</f>
        <v>0</v>
      </c>
      <c r="D3874">
        <f>'Data Spreadsheet'!F3875</f>
        <v>0</v>
      </c>
      <c r="E3874">
        <f>'Data Spreadsheet'!G3875</f>
        <v>0</v>
      </c>
      <c r="F3874">
        <v>0</v>
      </c>
    </row>
    <row r="3875" spans="1:6">
      <c r="A3875" t="str">
        <f>'Data Spreadsheet'!A3876&amp;ROUNDUP('Data Spreadsheet'!C3876, -2)</f>
        <v>0</v>
      </c>
      <c r="B3875">
        <f>'Data Spreadsheet'!D3876</f>
        <v>0</v>
      </c>
      <c r="C3875">
        <f>'Data Spreadsheet'!E3876</f>
        <v>0</v>
      </c>
      <c r="D3875">
        <f>'Data Spreadsheet'!F3876</f>
        <v>0</v>
      </c>
      <c r="E3875">
        <f>'Data Spreadsheet'!G3876</f>
        <v>0</v>
      </c>
      <c r="F3875">
        <v>0</v>
      </c>
    </row>
    <row r="3876" spans="1:6">
      <c r="A3876" t="str">
        <f>'Data Spreadsheet'!A3877&amp;ROUNDUP('Data Spreadsheet'!C3877, -2)</f>
        <v>0</v>
      </c>
      <c r="B3876">
        <f>'Data Spreadsheet'!D3877</f>
        <v>0</v>
      </c>
      <c r="C3876">
        <f>'Data Spreadsheet'!E3877</f>
        <v>0</v>
      </c>
      <c r="D3876">
        <f>'Data Spreadsheet'!F3877</f>
        <v>0</v>
      </c>
      <c r="E3876">
        <f>'Data Spreadsheet'!G3877</f>
        <v>0</v>
      </c>
      <c r="F3876">
        <v>0</v>
      </c>
    </row>
    <row r="3877" spans="1:6">
      <c r="A3877" t="str">
        <f>'Data Spreadsheet'!A3878&amp;ROUNDUP('Data Spreadsheet'!C3878, -2)</f>
        <v>0</v>
      </c>
      <c r="B3877">
        <f>'Data Spreadsheet'!D3878</f>
        <v>0</v>
      </c>
      <c r="C3877">
        <f>'Data Spreadsheet'!E3878</f>
        <v>0</v>
      </c>
      <c r="D3877">
        <f>'Data Spreadsheet'!F3878</f>
        <v>0</v>
      </c>
      <c r="E3877">
        <f>'Data Spreadsheet'!G3878</f>
        <v>0</v>
      </c>
      <c r="F3877">
        <v>0</v>
      </c>
    </row>
    <row r="3878" spans="1:6">
      <c r="A3878" t="str">
        <f>'Data Spreadsheet'!A3879&amp;ROUNDUP('Data Spreadsheet'!C3879, -2)</f>
        <v>0</v>
      </c>
      <c r="B3878">
        <f>'Data Spreadsheet'!D3879</f>
        <v>0</v>
      </c>
      <c r="C3878">
        <f>'Data Spreadsheet'!E3879</f>
        <v>0</v>
      </c>
      <c r="D3878">
        <f>'Data Spreadsheet'!F3879</f>
        <v>0</v>
      </c>
      <c r="E3878">
        <f>'Data Spreadsheet'!G3879</f>
        <v>0</v>
      </c>
      <c r="F3878">
        <v>0</v>
      </c>
    </row>
    <row r="3879" spans="1:6">
      <c r="A3879" t="str">
        <f>'Data Spreadsheet'!A3880&amp;ROUNDUP('Data Spreadsheet'!C3880, -2)</f>
        <v>0</v>
      </c>
      <c r="B3879">
        <f>'Data Spreadsheet'!D3880</f>
        <v>0</v>
      </c>
      <c r="C3879">
        <f>'Data Spreadsheet'!E3880</f>
        <v>0</v>
      </c>
      <c r="D3879">
        <f>'Data Spreadsheet'!F3880</f>
        <v>0</v>
      </c>
      <c r="E3879">
        <f>'Data Spreadsheet'!G3880</f>
        <v>0</v>
      </c>
      <c r="F3879">
        <v>0</v>
      </c>
    </row>
    <row r="3880" spans="1:6">
      <c r="A3880" t="str">
        <f>'Data Spreadsheet'!A3881&amp;ROUNDUP('Data Spreadsheet'!C3881, -2)</f>
        <v>0</v>
      </c>
      <c r="B3880">
        <f>'Data Spreadsheet'!D3881</f>
        <v>0</v>
      </c>
      <c r="C3880">
        <f>'Data Spreadsheet'!E3881</f>
        <v>0</v>
      </c>
      <c r="D3880">
        <f>'Data Spreadsheet'!F3881</f>
        <v>0</v>
      </c>
      <c r="E3880">
        <f>'Data Spreadsheet'!G3881</f>
        <v>0</v>
      </c>
      <c r="F3880">
        <v>0</v>
      </c>
    </row>
    <row r="3881" spans="1:6">
      <c r="A3881" t="str">
        <f>'Data Spreadsheet'!A3882&amp;ROUNDUP('Data Spreadsheet'!C3882, -2)</f>
        <v>0</v>
      </c>
      <c r="B3881">
        <f>'Data Spreadsheet'!D3882</f>
        <v>0</v>
      </c>
      <c r="C3881">
        <f>'Data Spreadsheet'!E3882</f>
        <v>0</v>
      </c>
      <c r="D3881">
        <f>'Data Spreadsheet'!F3882</f>
        <v>0</v>
      </c>
      <c r="E3881">
        <f>'Data Spreadsheet'!G3882</f>
        <v>0</v>
      </c>
      <c r="F3881">
        <v>0</v>
      </c>
    </row>
    <row r="3882" spans="1:6">
      <c r="A3882" t="str">
        <f>'Data Spreadsheet'!A3883&amp;ROUNDUP('Data Spreadsheet'!C3883, -2)</f>
        <v>0</v>
      </c>
      <c r="B3882">
        <f>'Data Spreadsheet'!D3883</f>
        <v>0</v>
      </c>
      <c r="C3882">
        <f>'Data Spreadsheet'!E3883</f>
        <v>0</v>
      </c>
      <c r="D3882">
        <f>'Data Spreadsheet'!F3883</f>
        <v>0</v>
      </c>
      <c r="E3882">
        <f>'Data Spreadsheet'!G3883</f>
        <v>0</v>
      </c>
      <c r="F3882">
        <v>0</v>
      </c>
    </row>
    <row r="3883" spans="1:6">
      <c r="A3883" t="str">
        <f>'Data Spreadsheet'!A3884&amp;ROUNDUP('Data Spreadsheet'!C3884, -2)</f>
        <v>0</v>
      </c>
      <c r="B3883">
        <f>'Data Spreadsheet'!D3884</f>
        <v>0</v>
      </c>
      <c r="C3883">
        <f>'Data Spreadsheet'!E3884</f>
        <v>0</v>
      </c>
      <c r="D3883">
        <f>'Data Spreadsheet'!F3884</f>
        <v>0</v>
      </c>
      <c r="E3883">
        <f>'Data Spreadsheet'!G3884</f>
        <v>0</v>
      </c>
      <c r="F3883">
        <v>0</v>
      </c>
    </row>
    <row r="3884" spans="1:6">
      <c r="A3884" t="str">
        <f>'Data Spreadsheet'!A3885&amp;ROUNDUP('Data Spreadsheet'!C3885, -2)</f>
        <v>0</v>
      </c>
      <c r="B3884">
        <f>'Data Spreadsheet'!D3885</f>
        <v>0</v>
      </c>
      <c r="C3884">
        <f>'Data Spreadsheet'!E3885</f>
        <v>0</v>
      </c>
      <c r="D3884">
        <f>'Data Spreadsheet'!F3885</f>
        <v>0</v>
      </c>
      <c r="E3884">
        <f>'Data Spreadsheet'!G3885</f>
        <v>0</v>
      </c>
      <c r="F3884">
        <v>0</v>
      </c>
    </row>
    <row r="3885" spans="1:6">
      <c r="A3885" t="str">
        <f>'Data Spreadsheet'!A3886&amp;ROUNDUP('Data Spreadsheet'!C3886, -2)</f>
        <v>0</v>
      </c>
      <c r="B3885">
        <f>'Data Spreadsheet'!D3886</f>
        <v>0</v>
      </c>
      <c r="C3885">
        <f>'Data Spreadsheet'!E3886</f>
        <v>0</v>
      </c>
      <c r="D3885">
        <f>'Data Spreadsheet'!F3886</f>
        <v>0</v>
      </c>
      <c r="E3885">
        <f>'Data Spreadsheet'!G3886</f>
        <v>0</v>
      </c>
      <c r="F3885">
        <v>0</v>
      </c>
    </row>
    <row r="3886" spans="1:6">
      <c r="A3886" t="str">
        <f>'Data Spreadsheet'!A3887&amp;ROUNDUP('Data Spreadsheet'!C3887, -2)</f>
        <v>0</v>
      </c>
      <c r="B3886">
        <f>'Data Spreadsheet'!D3887</f>
        <v>0</v>
      </c>
      <c r="C3886">
        <f>'Data Spreadsheet'!E3887</f>
        <v>0</v>
      </c>
      <c r="D3886">
        <f>'Data Spreadsheet'!F3887</f>
        <v>0</v>
      </c>
      <c r="E3886">
        <f>'Data Spreadsheet'!G3887</f>
        <v>0</v>
      </c>
      <c r="F3886">
        <v>0</v>
      </c>
    </row>
    <row r="3887" spans="1:6">
      <c r="A3887" t="str">
        <f>'Data Spreadsheet'!A3888&amp;ROUNDUP('Data Spreadsheet'!C3888, -2)</f>
        <v>0</v>
      </c>
      <c r="B3887">
        <f>'Data Spreadsheet'!D3888</f>
        <v>0</v>
      </c>
      <c r="C3887">
        <f>'Data Spreadsheet'!E3888</f>
        <v>0</v>
      </c>
      <c r="D3887">
        <f>'Data Spreadsheet'!F3888</f>
        <v>0</v>
      </c>
      <c r="E3887">
        <f>'Data Spreadsheet'!G3888</f>
        <v>0</v>
      </c>
      <c r="F3887">
        <v>0</v>
      </c>
    </row>
    <row r="3888" spans="1:6">
      <c r="A3888" t="str">
        <f>'Data Spreadsheet'!A3889&amp;ROUNDUP('Data Spreadsheet'!C3889, -2)</f>
        <v>0</v>
      </c>
      <c r="B3888">
        <f>'Data Spreadsheet'!D3889</f>
        <v>0</v>
      </c>
      <c r="C3888">
        <f>'Data Spreadsheet'!E3889</f>
        <v>0</v>
      </c>
      <c r="D3888">
        <f>'Data Spreadsheet'!F3889</f>
        <v>0</v>
      </c>
      <c r="E3888">
        <f>'Data Spreadsheet'!G3889</f>
        <v>0</v>
      </c>
      <c r="F3888">
        <v>0</v>
      </c>
    </row>
    <row r="3889" spans="1:6">
      <c r="A3889" t="str">
        <f>'Data Spreadsheet'!A3890&amp;ROUNDUP('Data Spreadsheet'!C3890, -2)</f>
        <v>0</v>
      </c>
      <c r="B3889">
        <f>'Data Spreadsheet'!D3890</f>
        <v>0</v>
      </c>
      <c r="C3889">
        <f>'Data Spreadsheet'!E3890</f>
        <v>0</v>
      </c>
      <c r="D3889">
        <f>'Data Spreadsheet'!F3890</f>
        <v>0</v>
      </c>
      <c r="E3889">
        <f>'Data Spreadsheet'!G3890</f>
        <v>0</v>
      </c>
      <c r="F3889">
        <v>0</v>
      </c>
    </row>
    <row r="3890" spans="1:6">
      <c r="A3890" t="str">
        <f>'Data Spreadsheet'!A3891&amp;ROUNDUP('Data Spreadsheet'!C3891, -2)</f>
        <v>0</v>
      </c>
      <c r="B3890">
        <f>'Data Spreadsheet'!D3891</f>
        <v>0</v>
      </c>
      <c r="C3890">
        <f>'Data Spreadsheet'!E3891</f>
        <v>0</v>
      </c>
      <c r="D3890">
        <f>'Data Spreadsheet'!F3891</f>
        <v>0</v>
      </c>
      <c r="E3890">
        <f>'Data Spreadsheet'!G3891</f>
        <v>0</v>
      </c>
      <c r="F3890">
        <v>0</v>
      </c>
    </row>
    <row r="3891" spans="1:6">
      <c r="A3891" t="str">
        <f>'Data Spreadsheet'!A3892&amp;ROUNDUP('Data Spreadsheet'!C3892, -2)</f>
        <v>0</v>
      </c>
      <c r="B3891">
        <f>'Data Spreadsheet'!D3892</f>
        <v>0</v>
      </c>
      <c r="C3891">
        <f>'Data Spreadsheet'!E3892</f>
        <v>0</v>
      </c>
      <c r="D3891">
        <f>'Data Spreadsheet'!F3892</f>
        <v>0</v>
      </c>
      <c r="E3891">
        <f>'Data Spreadsheet'!G3892</f>
        <v>0</v>
      </c>
      <c r="F3891">
        <v>0</v>
      </c>
    </row>
    <row r="3892" spans="1:6">
      <c r="A3892" t="str">
        <f>'Data Spreadsheet'!A3893&amp;ROUNDUP('Data Spreadsheet'!C3893, -2)</f>
        <v>0</v>
      </c>
      <c r="B3892">
        <f>'Data Spreadsheet'!D3893</f>
        <v>0</v>
      </c>
      <c r="C3892">
        <f>'Data Spreadsheet'!E3893</f>
        <v>0</v>
      </c>
      <c r="D3892">
        <f>'Data Spreadsheet'!F3893</f>
        <v>0</v>
      </c>
      <c r="E3892">
        <f>'Data Spreadsheet'!G3893</f>
        <v>0</v>
      </c>
      <c r="F3892">
        <v>0</v>
      </c>
    </row>
    <row r="3893" spans="1:6">
      <c r="A3893" t="str">
        <f>'Data Spreadsheet'!A3894&amp;ROUNDUP('Data Spreadsheet'!C3894, -2)</f>
        <v>0</v>
      </c>
      <c r="B3893">
        <f>'Data Spreadsheet'!D3894</f>
        <v>0</v>
      </c>
      <c r="C3893">
        <f>'Data Spreadsheet'!E3894</f>
        <v>0</v>
      </c>
      <c r="D3893">
        <f>'Data Spreadsheet'!F3894</f>
        <v>0</v>
      </c>
      <c r="E3893">
        <f>'Data Spreadsheet'!G3894</f>
        <v>0</v>
      </c>
      <c r="F3893">
        <v>0</v>
      </c>
    </row>
    <row r="3894" spans="1:6">
      <c r="A3894" t="str">
        <f>'Data Spreadsheet'!A3895&amp;ROUNDUP('Data Spreadsheet'!C3895, -2)</f>
        <v>0</v>
      </c>
      <c r="B3894">
        <f>'Data Spreadsheet'!D3895</f>
        <v>0</v>
      </c>
      <c r="C3894">
        <f>'Data Spreadsheet'!E3895</f>
        <v>0</v>
      </c>
      <c r="D3894">
        <f>'Data Spreadsheet'!F3895</f>
        <v>0</v>
      </c>
      <c r="E3894">
        <f>'Data Spreadsheet'!G3895</f>
        <v>0</v>
      </c>
      <c r="F3894">
        <v>0</v>
      </c>
    </row>
    <row r="3895" spans="1:6">
      <c r="A3895" t="str">
        <f>'Data Spreadsheet'!A3896&amp;ROUNDUP('Data Spreadsheet'!C3896, -2)</f>
        <v>0</v>
      </c>
      <c r="B3895">
        <f>'Data Spreadsheet'!D3896</f>
        <v>0</v>
      </c>
      <c r="C3895">
        <f>'Data Spreadsheet'!E3896</f>
        <v>0</v>
      </c>
      <c r="D3895">
        <f>'Data Spreadsheet'!F3896</f>
        <v>0</v>
      </c>
      <c r="E3895">
        <f>'Data Spreadsheet'!G3896</f>
        <v>0</v>
      </c>
      <c r="F3895">
        <v>0</v>
      </c>
    </row>
    <row r="3896" spans="1:6">
      <c r="A3896" t="str">
        <f>'Data Spreadsheet'!A3897&amp;ROUNDUP('Data Spreadsheet'!C3897, -2)</f>
        <v>0</v>
      </c>
      <c r="B3896">
        <f>'Data Spreadsheet'!D3897</f>
        <v>0</v>
      </c>
      <c r="C3896">
        <f>'Data Spreadsheet'!E3897</f>
        <v>0</v>
      </c>
      <c r="D3896">
        <f>'Data Spreadsheet'!F3897</f>
        <v>0</v>
      </c>
      <c r="E3896">
        <f>'Data Spreadsheet'!G3897</f>
        <v>0</v>
      </c>
      <c r="F3896">
        <v>0</v>
      </c>
    </row>
    <row r="3897" spans="1:6">
      <c r="A3897" t="str">
        <f>'Data Spreadsheet'!A3898&amp;ROUNDUP('Data Spreadsheet'!C3898, -2)</f>
        <v>0</v>
      </c>
      <c r="B3897">
        <f>'Data Spreadsheet'!D3898</f>
        <v>0</v>
      </c>
      <c r="C3897">
        <f>'Data Spreadsheet'!E3898</f>
        <v>0</v>
      </c>
      <c r="D3897">
        <f>'Data Spreadsheet'!F3898</f>
        <v>0</v>
      </c>
      <c r="E3897">
        <f>'Data Spreadsheet'!G3898</f>
        <v>0</v>
      </c>
      <c r="F3897">
        <v>0</v>
      </c>
    </row>
    <row r="3898" spans="1:6">
      <c r="A3898" t="str">
        <f>'Data Spreadsheet'!A3899&amp;ROUNDUP('Data Spreadsheet'!C3899, -2)</f>
        <v>0</v>
      </c>
      <c r="B3898">
        <f>'Data Spreadsheet'!D3899</f>
        <v>0</v>
      </c>
      <c r="C3898">
        <f>'Data Spreadsheet'!E3899</f>
        <v>0</v>
      </c>
      <c r="D3898">
        <f>'Data Spreadsheet'!F3899</f>
        <v>0</v>
      </c>
      <c r="E3898">
        <f>'Data Spreadsheet'!G3899</f>
        <v>0</v>
      </c>
      <c r="F3898">
        <v>0</v>
      </c>
    </row>
    <row r="3899" spans="1:6">
      <c r="A3899" t="str">
        <f>'Data Spreadsheet'!A3900&amp;ROUNDUP('Data Spreadsheet'!C3900, -2)</f>
        <v>0</v>
      </c>
      <c r="B3899">
        <f>'Data Spreadsheet'!D3900</f>
        <v>0</v>
      </c>
      <c r="C3899">
        <f>'Data Spreadsheet'!E3900</f>
        <v>0</v>
      </c>
      <c r="D3899">
        <f>'Data Spreadsheet'!F3900</f>
        <v>0</v>
      </c>
      <c r="E3899">
        <f>'Data Spreadsheet'!G3900</f>
        <v>0</v>
      </c>
      <c r="F3899">
        <v>0</v>
      </c>
    </row>
    <row r="3900" spans="1:6">
      <c r="A3900" t="str">
        <f>'Data Spreadsheet'!A3901&amp;ROUNDUP('Data Spreadsheet'!C3901, -2)</f>
        <v>0</v>
      </c>
      <c r="B3900">
        <f>'Data Spreadsheet'!D3901</f>
        <v>0</v>
      </c>
      <c r="C3900">
        <f>'Data Spreadsheet'!E3901</f>
        <v>0</v>
      </c>
      <c r="D3900">
        <f>'Data Spreadsheet'!F3901</f>
        <v>0</v>
      </c>
      <c r="E3900">
        <f>'Data Spreadsheet'!G3901</f>
        <v>0</v>
      </c>
      <c r="F3900">
        <v>0</v>
      </c>
    </row>
    <row r="3901" spans="1:6">
      <c r="A3901" t="str">
        <f>'Data Spreadsheet'!A3902&amp;ROUNDUP('Data Spreadsheet'!C3902, -2)</f>
        <v>0</v>
      </c>
      <c r="B3901">
        <f>'Data Spreadsheet'!D3902</f>
        <v>0</v>
      </c>
      <c r="C3901">
        <f>'Data Spreadsheet'!E3902</f>
        <v>0</v>
      </c>
      <c r="D3901">
        <f>'Data Spreadsheet'!F3902</f>
        <v>0</v>
      </c>
      <c r="E3901">
        <f>'Data Spreadsheet'!G3902</f>
        <v>0</v>
      </c>
      <c r="F3901">
        <v>0</v>
      </c>
    </row>
    <row r="3902" spans="1:6">
      <c r="A3902" t="str">
        <f>'Data Spreadsheet'!A3903&amp;ROUNDUP('Data Spreadsheet'!C3903, -2)</f>
        <v>0</v>
      </c>
      <c r="B3902">
        <f>'Data Spreadsheet'!D3903</f>
        <v>0</v>
      </c>
      <c r="C3902">
        <f>'Data Spreadsheet'!E3903</f>
        <v>0</v>
      </c>
      <c r="D3902">
        <f>'Data Spreadsheet'!F3903</f>
        <v>0</v>
      </c>
      <c r="E3902">
        <f>'Data Spreadsheet'!G3903</f>
        <v>0</v>
      </c>
      <c r="F3902">
        <v>0</v>
      </c>
    </row>
    <row r="3903" spans="1:6">
      <c r="A3903" t="str">
        <f>'Data Spreadsheet'!A3904&amp;ROUNDUP('Data Spreadsheet'!C3904, -2)</f>
        <v>0</v>
      </c>
      <c r="B3903">
        <f>'Data Spreadsheet'!D3904</f>
        <v>0</v>
      </c>
      <c r="C3903">
        <f>'Data Spreadsheet'!E3904</f>
        <v>0</v>
      </c>
      <c r="D3903">
        <f>'Data Spreadsheet'!F3904</f>
        <v>0</v>
      </c>
      <c r="E3903">
        <f>'Data Spreadsheet'!G3904</f>
        <v>0</v>
      </c>
      <c r="F3903">
        <v>0</v>
      </c>
    </row>
    <row r="3904" spans="1:6">
      <c r="A3904" t="str">
        <f>'Data Spreadsheet'!A3905&amp;ROUNDUP('Data Spreadsheet'!C3905, -2)</f>
        <v>0</v>
      </c>
      <c r="B3904">
        <f>'Data Spreadsheet'!D3905</f>
        <v>0</v>
      </c>
      <c r="C3904">
        <f>'Data Spreadsheet'!E3905</f>
        <v>0</v>
      </c>
      <c r="D3904">
        <f>'Data Spreadsheet'!F3905</f>
        <v>0</v>
      </c>
      <c r="E3904">
        <f>'Data Spreadsheet'!G3905</f>
        <v>0</v>
      </c>
      <c r="F3904">
        <v>0</v>
      </c>
    </row>
    <row r="3905" spans="1:6">
      <c r="A3905" t="str">
        <f>'Data Spreadsheet'!A3906&amp;ROUNDUP('Data Spreadsheet'!C3906, -2)</f>
        <v>0</v>
      </c>
      <c r="B3905">
        <f>'Data Spreadsheet'!D3906</f>
        <v>0</v>
      </c>
      <c r="C3905">
        <f>'Data Spreadsheet'!E3906</f>
        <v>0</v>
      </c>
      <c r="D3905">
        <f>'Data Spreadsheet'!F3906</f>
        <v>0</v>
      </c>
      <c r="E3905">
        <f>'Data Spreadsheet'!G3906</f>
        <v>0</v>
      </c>
      <c r="F3905">
        <v>0</v>
      </c>
    </row>
    <row r="3906" spans="1:6">
      <c r="A3906" t="str">
        <f>'Data Spreadsheet'!A3907&amp;ROUNDUP('Data Spreadsheet'!C3907, -2)</f>
        <v>0</v>
      </c>
      <c r="B3906">
        <f>'Data Spreadsheet'!D3907</f>
        <v>0</v>
      </c>
      <c r="C3906">
        <f>'Data Spreadsheet'!E3907</f>
        <v>0</v>
      </c>
      <c r="D3906">
        <f>'Data Spreadsheet'!F3907</f>
        <v>0</v>
      </c>
      <c r="E3906">
        <f>'Data Spreadsheet'!G3907</f>
        <v>0</v>
      </c>
      <c r="F3906">
        <v>0</v>
      </c>
    </row>
    <row r="3907" spans="1:6">
      <c r="A3907" t="str">
        <f>'Data Spreadsheet'!A3908&amp;ROUNDUP('Data Spreadsheet'!C3908, -2)</f>
        <v>0</v>
      </c>
      <c r="B3907">
        <f>'Data Spreadsheet'!D3908</f>
        <v>0</v>
      </c>
      <c r="C3907">
        <f>'Data Spreadsheet'!E3908</f>
        <v>0</v>
      </c>
      <c r="D3907">
        <f>'Data Spreadsheet'!F3908</f>
        <v>0</v>
      </c>
      <c r="E3907">
        <f>'Data Spreadsheet'!G3908</f>
        <v>0</v>
      </c>
      <c r="F3907">
        <v>0</v>
      </c>
    </row>
    <row r="3908" spans="1:6">
      <c r="A3908" t="str">
        <f>'Data Spreadsheet'!A3909&amp;ROUNDUP('Data Spreadsheet'!C3909, -2)</f>
        <v>0</v>
      </c>
      <c r="B3908">
        <f>'Data Spreadsheet'!D3909</f>
        <v>0</v>
      </c>
      <c r="C3908">
        <f>'Data Spreadsheet'!E3909</f>
        <v>0</v>
      </c>
      <c r="D3908">
        <f>'Data Spreadsheet'!F3909</f>
        <v>0</v>
      </c>
      <c r="E3908">
        <f>'Data Spreadsheet'!G3909</f>
        <v>0</v>
      </c>
      <c r="F3908">
        <v>0</v>
      </c>
    </row>
    <row r="3909" spans="1:6">
      <c r="A3909" t="str">
        <f>'Data Spreadsheet'!A3910&amp;ROUNDUP('Data Spreadsheet'!C3910, -2)</f>
        <v>0</v>
      </c>
      <c r="B3909">
        <f>'Data Spreadsheet'!D3910</f>
        <v>0</v>
      </c>
      <c r="C3909">
        <f>'Data Spreadsheet'!E3910</f>
        <v>0</v>
      </c>
      <c r="D3909">
        <f>'Data Spreadsheet'!F3910</f>
        <v>0</v>
      </c>
      <c r="E3909">
        <f>'Data Spreadsheet'!G3910</f>
        <v>0</v>
      </c>
      <c r="F3909">
        <v>0</v>
      </c>
    </row>
    <row r="3910" spans="1:6">
      <c r="A3910" t="str">
        <f>'Data Spreadsheet'!A3911&amp;ROUNDUP('Data Spreadsheet'!C3911, -2)</f>
        <v>0</v>
      </c>
      <c r="B3910">
        <f>'Data Spreadsheet'!D3911</f>
        <v>0</v>
      </c>
      <c r="C3910">
        <f>'Data Spreadsheet'!E3911</f>
        <v>0</v>
      </c>
      <c r="D3910">
        <f>'Data Spreadsheet'!F3911</f>
        <v>0</v>
      </c>
      <c r="E3910">
        <f>'Data Spreadsheet'!G3911</f>
        <v>0</v>
      </c>
      <c r="F3910">
        <v>0</v>
      </c>
    </row>
    <row r="3911" spans="1:6">
      <c r="A3911" t="str">
        <f>'Data Spreadsheet'!A3912&amp;ROUNDUP('Data Spreadsheet'!C3912, -2)</f>
        <v>0</v>
      </c>
      <c r="B3911">
        <f>'Data Spreadsheet'!D3912</f>
        <v>0</v>
      </c>
      <c r="C3911">
        <f>'Data Spreadsheet'!E3912</f>
        <v>0</v>
      </c>
      <c r="D3911">
        <f>'Data Spreadsheet'!F3912</f>
        <v>0</v>
      </c>
      <c r="E3911">
        <f>'Data Spreadsheet'!G3912</f>
        <v>0</v>
      </c>
      <c r="F3911">
        <v>0</v>
      </c>
    </row>
    <row r="3912" spans="1:6">
      <c r="A3912" t="str">
        <f>'Data Spreadsheet'!A3913&amp;ROUNDUP('Data Spreadsheet'!C3913, -2)</f>
        <v>0</v>
      </c>
      <c r="B3912">
        <f>'Data Spreadsheet'!D3913</f>
        <v>0</v>
      </c>
      <c r="C3912">
        <f>'Data Spreadsheet'!E3913</f>
        <v>0</v>
      </c>
      <c r="D3912">
        <f>'Data Spreadsheet'!F3913</f>
        <v>0</v>
      </c>
      <c r="E3912">
        <f>'Data Spreadsheet'!G3913</f>
        <v>0</v>
      </c>
      <c r="F3912">
        <v>0</v>
      </c>
    </row>
    <row r="3913" spans="1:6">
      <c r="A3913" t="str">
        <f>'Data Spreadsheet'!A3914&amp;ROUNDUP('Data Spreadsheet'!C3914, -2)</f>
        <v>0</v>
      </c>
      <c r="B3913">
        <f>'Data Spreadsheet'!D3914</f>
        <v>0</v>
      </c>
      <c r="C3913">
        <f>'Data Spreadsheet'!E3914</f>
        <v>0</v>
      </c>
      <c r="D3913">
        <f>'Data Spreadsheet'!F3914</f>
        <v>0</v>
      </c>
      <c r="E3913">
        <f>'Data Spreadsheet'!G3914</f>
        <v>0</v>
      </c>
      <c r="F3913">
        <v>0</v>
      </c>
    </row>
    <row r="3914" spans="1:6">
      <c r="A3914" t="str">
        <f>'Data Spreadsheet'!A3915&amp;ROUNDUP('Data Spreadsheet'!C3915, -2)</f>
        <v>0</v>
      </c>
      <c r="B3914">
        <f>'Data Spreadsheet'!D3915</f>
        <v>0</v>
      </c>
      <c r="C3914">
        <f>'Data Spreadsheet'!E3915</f>
        <v>0</v>
      </c>
      <c r="D3914">
        <f>'Data Spreadsheet'!F3915</f>
        <v>0</v>
      </c>
      <c r="E3914">
        <f>'Data Spreadsheet'!G3915</f>
        <v>0</v>
      </c>
      <c r="F3914">
        <v>0</v>
      </c>
    </row>
    <row r="3915" spans="1:6">
      <c r="A3915" t="str">
        <f>'Data Spreadsheet'!A3916&amp;ROUNDUP('Data Spreadsheet'!C3916, -2)</f>
        <v>0</v>
      </c>
      <c r="B3915">
        <f>'Data Spreadsheet'!D3916</f>
        <v>0</v>
      </c>
      <c r="C3915">
        <f>'Data Spreadsheet'!E3916</f>
        <v>0</v>
      </c>
      <c r="D3915">
        <f>'Data Spreadsheet'!F3916</f>
        <v>0</v>
      </c>
      <c r="E3915">
        <f>'Data Spreadsheet'!G3916</f>
        <v>0</v>
      </c>
      <c r="F3915">
        <v>0</v>
      </c>
    </row>
    <row r="3916" spans="1:6">
      <c r="A3916" t="str">
        <f>'Data Spreadsheet'!A3917&amp;ROUNDUP('Data Spreadsheet'!C3917, -2)</f>
        <v>0</v>
      </c>
      <c r="B3916">
        <f>'Data Spreadsheet'!D3917</f>
        <v>0</v>
      </c>
      <c r="C3916">
        <f>'Data Spreadsheet'!E3917</f>
        <v>0</v>
      </c>
      <c r="D3916">
        <f>'Data Spreadsheet'!F3917</f>
        <v>0</v>
      </c>
      <c r="E3916">
        <f>'Data Spreadsheet'!G3917</f>
        <v>0</v>
      </c>
      <c r="F3916">
        <v>0</v>
      </c>
    </row>
    <row r="3917" spans="1:6">
      <c r="A3917" t="str">
        <f>'Data Spreadsheet'!A3918&amp;ROUNDUP('Data Spreadsheet'!C3918, -2)</f>
        <v>0</v>
      </c>
      <c r="B3917">
        <f>'Data Spreadsheet'!D3918</f>
        <v>0</v>
      </c>
      <c r="C3917">
        <f>'Data Spreadsheet'!E3918</f>
        <v>0</v>
      </c>
      <c r="D3917">
        <f>'Data Spreadsheet'!F3918</f>
        <v>0</v>
      </c>
      <c r="E3917">
        <f>'Data Spreadsheet'!G3918</f>
        <v>0</v>
      </c>
      <c r="F3917">
        <v>0</v>
      </c>
    </row>
    <row r="3918" spans="1:6">
      <c r="A3918" t="str">
        <f>'Data Spreadsheet'!A3919&amp;ROUNDUP('Data Spreadsheet'!C3919, -2)</f>
        <v>0</v>
      </c>
      <c r="B3918">
        <f>'Data Spreadsheet'!D3919</f>
        <v>0</v>
      </c>
      <c r="C3918">
        <f>'Data Spreadsheet'!E3919</f>
        <v>0</v>
      </c>
      <c r="D3918">
        <f>'Data Spreadsheet'!F3919</f>
        <v>0</v>
      </c>
      <c r="E3918">
        <f>'Data Spreadsheet'!G3919</f>
        <v>0</v>
      </c>
      <c r="F3918">
        <v>0</v>
      </c>
    </row>
    <row r="3919" spans="1:6">
      <c r="A3919" t="str">
        <f>'Data Spreadsheet'!A3920&amp;ROUNDUP('Data Spreadsheet'!C3920, -2)</f>
        <v>0</v>
      </c>
      <c r="B3919">
        <f>'Data Spreadsheet'!D3920</f>
        <v>0</v>
      </c>
      <c r="C3919">
        <f>'Data Spreadsheet'!E3920</f>
        <v>0</v>
      </c>
      <c r="D3919">
        <f>'Data Spreadsheet'!F3920</f>
        <v>0</v>
      </c>
      <c r="E3919">
        <f>'Data Spreadsheet'!G3920</f>
        <v>0</v>
      </c>
      <c r="F3919">
        <v>0</v>
      </c>
    </row>
    <row r="3920" spans="1:6">
      <c r="A3920" t="str">
        <f>'Data Spreadsheet'!A3921&amp;ROUNDUP('Data Spreadsheet'!C3921, -2)</f>
        <v>0</v>
      </c>
      <c r="B3920">
        <f>'Data Spreadsheet'!D3921</f>
        <v>0</v>
      </c>
      <c r="C3920">
        <f>'Data Spreadsheet'!E3921</f>
        <v>0</v>
      </c>
      <c r="D3920">
        <f>'Data Spreadsheet'!F3921</f>
        <v>0</v>
      </c>
      <c r="E3920">
        <f>'Data Spreadsheet'!G3921</f>
        <v>0</v>
      </c>
      <c r="F3920">
        <v>0</v>
      </c>
    </row>
    <row r="3921" spans="1:6">
      <c r="A3921" t="str">
        <f>'Data Spreadsheet'!A3922&amp;ROUNDUP('Data Spreadsheet'!C3922, -2)</f>
        <v>0</v>
      </c>
      <c r="B3921">
        <f>'Data Spreadsheet'!D3922</f>
        <v>0</v>
      </c>
      <c r="C3921">
        <f>'Data Spreadsheet'!E3922</f>
        <v>0</v>
      </c>
      <c r="D3921">
        <f>'Data Spreadsheet'!F3922</f>
        <v>0</v>
      </c>
      <c r="E3921">
        <f>'Data Spreadsheet'!G3922</f>
        <v>0</v>
      </c>
      <c r="F3921">
        <v>0</v>
      </c>
    </row>
    <row r="3922" spans="1:6">
      <c r="A3922" t="str">
        <f>'Data Spreadsheet'!A3923&amp;ROUNDUP('Data Spreadsheet'!C3923, -2)</f>
        <v>0</v>
      </c>
      <c r="B3922">
        <f>'Data Spreadsheet'!D3923</f>
        <v>0</v>
      </c>
      <c r="C3922">
        <f>'Data Spreadsheet'!E3923</f>
        <v>0</v>
      </c>
      <c r="D3922">
        <f>'Data Spreadsheet'!F3923</f>
        <v>0</v>
      </c>
      <c r="E3922">
        <f>'Data Spreadsheet'!G3923</f>
        <v>0</v>
      </c>
      <c r="F3922">
        <v>0</v>
      </c>
    </row>
    <row r="3923" spans="1:6">
      <c r="A3923" t="str">
        <f>'Data Spreadsheet'!A3924&amp;ROUNDUP('Data Spreadsheet'!C3924, -2)</f>
        <v>0</v>
      </c>
      <c r="B3923">
        <f>'Data Spreadsheet'!D3924</f>
        <v>0</v>
      </c>
      <c r="C3923">
        <f>'Data Spreadsheet'!E3924</f>
        <v>0</v>
      </c>
      <c r="D3923">
        <f>'Data Spreadsheet'!F3924</f>
        <v>0</v>
      </c>
      <c r="E3923">
        <f>'Data Spreadsheet'!G3924</f>
        <v>0</v>
      </c>
      <c r="F3923">
        <v>0</v>
      </c>
    </row>
    <row r="3924" spans="1:6">
      <c r="A3924" t="str">
        <f>'Data Spreadsheet'!A3925&amp;ROUNDUP('Data Spreadsheet'!C3925, -2)</f>
        <v>0</v>
      </c>
      <c r="B3924">
        <f>'Data Spreadsheet'!D3925</f>
        <v>0</v>
      </c>
      <c r="C3924">
        <f>'Data Spreadsheet'!E3925</f>
        <v>0</v>
      </c>
      <c r="D3924">
        <f>'Data Spreadsheet'!F3925</f>
        <v>0</v>
      </c>
      <c r="E3924">
        <f>'Data Spreadsheet'!G3925</f>
        <v>0</v>
      </c>
      <c r="F3924">
        <v>0</v>
      </c>
    </row>
    <row r="3925" spans="1:6">
      <c r="A3925" t="str">
        <f>'Data Spreadsheet'!A3926&amp;ROUNDUP('Data Spreadsheet'!C3926, -2)</f>
        <v>0</v>
      </c>
      <c r="B3925">
        <f>'Data Spreadsheet'!D3926</f>
        <v>0</v>
      </c>
      <c r="C3925">
        <f>'Data Spreadsheet'!E3926</f>
        <v>0</v>
      </c>
      <c r="D3925">
        <f>'Data Spreadsheet'!F3926</f>
        <v>0</v>
      </c>
      <c r="E3925">
        <f>'Data Spreadsheet'!G3926</f>
        <v>0</v>
      </c>
      <c r="F3925">
        <v>0</v>
      </c>
    </row>
    <row r="3926" spans="1:6">
      <c r="A3926" t="str">
        <f>'Data Spreadsheet'!A3927&amp;ROUNDUP('Data Spreadsheet'!C3927, -2)</f>
        <v>0</v>
      </c>
      <c r="B3926">
        <f>'Data Spreadsheet'!D3927</f>
        <v>0</v>
      </c>
      <c r="C3926">
        <f>'Data Spreadsheet'!E3927</f>
        <v>0</v>
      </c>
      <c r="D3926">
        <f>'Data Spreadsheet'!F3927</f>
        <v>0</v>
      </c>
      <c r="E3926">
        <f>'Data Spreadsheet'!G3927</f>
        <v>0</v>
      </c>
      <c r="F3926">
        <v>0</v>
      </c>
    </row>
    <row r="3927" spans="1:6">
      <c r="A3927" t="str">
        <f>'Data Spreadsheet'!A3928&amp;ROUNDUP('Data Spreadsheet'!C3928, -2)</f>
        <v>0</v>
      </c>
      <c r="B3927">
        <f>'Data Spreadsheet'!D3928</f>
        <v>0</v>
      </c>
      <c r="C3927">
        <f>'Data Spreadsheet'!E3928</f>
        <v>0</v>
      </c>
      <c r="D3927">
        <f>'Data Spreadsheet'!F3928</f>
        <v>0</v>
      </c>
      <c r="E3927">
        <f>'Data Spreadsheet'!G3928</f>
        <v>0</v>
      </c>
      <c r="F3927">
        <v>0</v>
      </c>
    </row>
    <row r="3928" spans="1:6">
      <c r="A3928" t="str">
        <f>'Data Spreadsheet'!A3929&amp;ROUNDUP('Data Spreadsheet'!C3929, -2)</f>
        <v>0</v>
      </c>
      <c r="B3928">
        <f>'Data Spreadsheet'!D3929</f>
        <v>0</v>
      </c>
      <c r="C3928">
        <f>'Data Spreadsheet'!E3929</f>
        <v>0</v>
      </c>
      <c r="D3928">
        <f>'Data Spreadsheet'!F3929</f>
        <v>0</v>
      </c>
      <c r="E3928">
        <f>'Data Spreadsheet'!G3929</f>
        <v>0</v>
      </c>
      <c r="F3928">
        <v>0</v>
      </c>
    </row>
    <row r="3929" spans="1:6">
      <c r="A3929" t="str">
        <f>'Data Spreadsheet'!A3930&amp;ROUNDUP('Data Spreadsheet'!C3930, -2)</f>
        <v>0</v>
      </c>
      <c r="B3929">
        <f>'Data Spreadsheet'!D3930</f>
        <v>0</v>
      </c>
      <c r="C3929">
        <f>'Data Spreadsheet'!E3930</f>
        <v>0</v>
      </c>
      <c r="D3929">
        <f>'Data Spreadsheet'!F3930</f>
        <v>0</v>
      </c>
      <c r="E3929">
        <f>'Data Spreadsheet'!G3930</f>
        <v>0</v>
      </c>
      <c r="F3929">
        <v>0</v>
      </c>
    </row>
    <row r="3930" spans="1:6">
      <c r="A3930" t="str">
        <f>'Data Spreadsheet'!A3931&amp;ROUNDUP('Data Spreadsheet'!C3931, -2)</f>
        <v>0</v>
      </c>
      <c r="B3930">
        <f>'Data Spreadsheet'!D3931</f>
        <v>0</v>
      </c>
      <c r="C3930">
        <f>'Data Spreadsheet'!E3931</f>
        <v>0</v>
      </c>
      <c r="D3930">
        <f>'Data Spreadsheet'!F3931</f>
        <v>0</v>
      </c>
      <c r="E3930">
        <f>'Data Spreadsheet'!G3931</f>
        <v>0</v>
      </c>
      <c r="F3930">
        <v>0</v>
      </c>
    </row>
    <row r="3931" spans="1:6">
      <c r="A3931" t="str">
        <f>'Data Spreadsheet'!A3932&amp;ROUNDUP('Data Spreadsheet'!C3932, -2)</f>
        <v>0</v>
      </c>
      <c r="B3931">
        <f>'Data Spreadsheet'!D3932</f>
        <v>0</v>
      </c>
      <c r="C3931">
        <f>'Data Spreadsheet'!E3932</f>
        <v>0</v>
      </c>
      <c r="D3931">
        <f>'Data Spreadsheet'!F3932</f>
        <v>0</v>
      </c>
      <c r="E3931">
        <f>'Data Spreadsheet'!G3932</f>
        <v>0</v>
      </c>
      <c r="F3931">
        <v>0</v>
      </c>
    </row>
    <row r="3932" spans="1:6">
      <c r="A3932" t="str">
        <f>'Data Spreadsheet'!A3933&amp;ROUNDUP('Data Spreadsheet'!C3933, -2)</f>
        <v>0</v>
      </c>
      <c r="B3932">
        <f>'Data Spreadsheet'!D3933</f>
        <v>0</v>
      </c>
      <c r="C3932">
        <f>'Data Spreadsheet'!E3933</f>
        <v>0</v>
      </c>
      <c r="D3932">
        <f>'Data Spreadsheet'!F3933</f>
        <v>0</v>
      </c>
      <c r="E3932">
        <f>'Data Spreadsheet'!G3933</f>
        <v>0</v>
      </c>
      <c r="F3932">
        <v>0</v>
      </c>
    </row>
    <row r="3933" spans="1:6">
      <c r="A3933" t="str">
        <f>'Data Spreadsheet'!A3934&amp;ROUNDUP('Data Spreadsheet'!C3934, -2)</f>
        <v>0</v>
      </c>
      <c r="B3933">
        <f>'Data Spreadsheet'!D3934</f>
        <v>0</v>
      </c>
      <c r="C3933">
        <f>'Data Spreadsheet'!E3934</f>
        <v>0</v>
      </c>
      <c r="D3933">
        <f>'Data Spreadsheet'!F3934</f>
        <v>0</v>
      </c>
      <c r="E3933">
        <f>'Data Spreadsheet'!G3934</f>
        <v>0</v>
      </c>
      <c r="F3933">
        <v>0</v>
      </c>
    </row>
    <row r="3934" spans="1:6">
      <c r="A3934" t="str">
        <f>'Data Spreadsheet'!A3935&amp;ROUNDUP('Data Spreadsheet'!C3935, -2)</f>
        <v>0</v>
      </c>
      <c r="B3934">
        <f>'Data Spreadsheet'!D3935</f>
        <v>0</v>
      </c>
      <c r="C3934">
        <f>'Data Spreadsheet'!E3935</f>
        <v>0</v>
      </c>
      <c r="D3934">
        <f>'Data Spreadsheet'!F3935</f>
        <v>0</v>
      </c>
      <c r="E3934">
        <f>'Data Spreadsheet'!G3935</f>
        <v>0</v>
      </c>
      <c r="F3934">
        <v>0</v>
      </c>
    </row>
    <row r="3935" spans="1:6">
      <c r="A3935" t="str">
        <f>'Data Spreadsheet'!A3936&amp;ROUNDUP('Data Spreadsheet'!C3936, -2)</f>
        <v>0</v>
      </c>
      <c r="B3935">
        <f>'Data Spreadsheet'!D3936</f>
        <v>0</v>
      </c>
      <c r="C3935">
        <f>'Data Spreadsheet'!E3936</f>
        <v>0</v>
      </c>
      <c r="D3935">
        <f>'Data Spreadsheet'!F3936</f>
        <v>0</v>
      </c>
      <c r="E3935">
        <f>'Data Spreadsheet'!G3936</f>
        <v>0</v>
      </c>
      <c r="F3935">
        <v>0</v>
      </c>
    </row>
    <row r="3936" spans="1:6">
      <c r="A3936" t="str">
        <f>'Data Spreadsheet'!A3937&amp;ROUNDUP('Data Spreadsheet'!C3937, -2)</f>
        <v>0</v>
      </c>
      <c r="B3936">
        <f>'Data Spreadsheet'!D3937</f>
        <v>0</v>
      </c>
      <c r="C3936">
        <f>'Data Spreadsheet'!E3937</f>
        <v>0</v>
      </c>
      <c r="D3936">
        <f>'Data Spreadsheet'!F3937</f>
        <v>0</v>
      </c>
      <c r="E3936">
        <f>'Data Spreadsheet'!G3937</f>
        <v>0</v>
      </c>
      <c r="F3936">
        <v>0</v>
      </c>
    </row>
    <row r="3937" spans="1:6">
      <c r="A3937" t="str">
        <f>'Data Spreadsheet'!A3938&amp;ROUNDUP('Data Spreadsheet'!C3938, -2)</f>
        <v>0</v>
      </c>
      <c r="B3937">
        <f>'Data Spreadsheet'!D3938</f>
        <v>0</v>
      </c>
      <c r="C3937">
        <f>'Data Spreadsheet'!E3938</f>
        <v>0</v>
      </c>
      <c r="D3937">
        <f>'Data Spreadsheet'!F3938</f>
        <v>0</v>
      </c>
      <c r="E3937">
        <f>'Data Spreadsheet'!G3938</f>
        <v>0</v>
      </c>
      <c r="F3937">
        <v>0</v>
      </c>
    </row>
    <row r="3938" spans="1:6">
      <c r="A3938" t="str">
        <f>'Data Spreadsheet'!A3939&amp;ROUNDUP('Data Spreadsheet'!C3939, -2)</f>
        <v>0</v>
      </c>
      <c r="B3938">
        <f>'Data Spreadsheet'!D3939</f>
        <v>0</v>
      </c>
      <c r="C3938">
        <f>'Data Spreadsheet'!E3939</f>
        <v>0</v>
      </c>
      <c r="D3938">
        <f>'Data Spreadsheet'!F3939</f>
        <v>0</v>
      </c>
      <c r="E3938">
        <f>'Data Spreadsheet'!G3939</f>
        <v>0</v>
      </c>
      <c r="F3938">
        <v>0</v>
      </c>
    </row>
    <row r="3939" spans="1:6">
      <c r="A3939" t="str">
        <f>'Data Spreadsheet'!A3940&amp;ROUNDUP('Data Spreadsheet'!C3940, -2)</f>
        <v>0</v>
      </c>
      <c r="B3939">
        <f>'Data Spreadsheet'!D3940</f>
        <v>0</v>
      </c>
      <c r="C3939">
        <f>'Data Spreadsheet'!E3940</f>
        <v>0</v>
      </c>
      <c r="D3939">
        <f>'Data Spreadsheet'!F3940</f>
        <v>0</v>
      </c>
      <c r="E3939">
        <f>'Data Spreadsheet'!G3940</f>
        <v>0</v>
      </c>
      <c r="F3939">
        <v>0</v>
      </c>
    </row>
    <row r="3940" spans="1:6">
      <c r="A3940" t="str">
        <f>'Data Spreadsheet'!A3941&amp;ROUNDUP('Data Spreadsheet'!C3941, -2)</f>
        <v>0</v>
      </c>
      <c r="B3940">
        <f>'Data Spreadsheet'!D3941</f>
        <v>0</v>
      </c>
      <c r="C3940">
        <f>'Data Spreadsheet'!E3941</f>
        <v>0</v>
      </c>
      <c r="D3940">
        <f>'Data Spreadsheet'!F3941</f>
        <v>0</v>
      </c>
      <c r="E3940">
        <f>'Data Spreadsheet'!G3941</f>
        <v>0</v>
      </c>
      <c r="F3940">
        <v>0</v>
      </c>
    </row>
    <row r="3941" spans="1:6">
      <c r="A3941" t="str">
        <f>'Data Spreadsheet'!A3942&amp;ROUNDUP('Data Spreadsheet'!C3942, -2)</f>
        <v>0</v>
      </c>
      <c r="B3941">
        <f>'Data Spreadsheet'!D3942</f>
        <v>0</v>
      </c>
      <c r="C3941">
        <f>'Data Spreadsheet'!E3942</f>
        <v>0</v>
      </c>
      <c r="D3941">
        <f>'Data Spreadsheet'!F3942</f>
        <v>0</v>
      </c>
      <c r="E3941">
        <f>'Data Spreadsheet'!G3942</f>
        <v>0</v>
      </c>
      <c r="F3941">
        <v>0</v>
      </c>
    </row>
    <row r="3942" spans="1:6">
      <c r="A3942" t="str">
        <f>'Data Spreadsheet'!A3943&amp;ROUNDUP('Data Spreadsheet'!C3943, -2)</f>
        <v>0</v>
      </c>
      <c r="B3942">
        <f>'Data Spreadsheet'!D3943</f>
        <v>0</v>
      </c>
      <c r="C3942">
        <f>'Data Spreadsheet'!E3943</f>
        <v>0</v>
      </c>
      <c r="D3942">
        <f>'Data Spreadsheet'!F3943</f>
        <v>0</v>
      </c>
      <c r="E3942">
        <f>'Data Spreadsheet'!G3943</f>
        <v>0</v>
      </c>
      <c r="F3942">
        <v>0</v>
      </c>
    </row>
    <row r="3943" spans="1:6">
      <c r="A3943" t="str">
        <f>'Data Spreadsheet'!A3944&amp;ROUNDUP('Data Spreadsheet'!C3944, -2)</f>
        <v>0</v>
      </c>
      <c r="B3943">
        <f>'Data Spreadsheet'!D3944</f>
        <v>0</v>
      </c>
      <c r="C3943">
        <f>'Data Spreadsheet'!E3944</f>
        <v>0</v>
      </c>
      <c r="D3943">
        <f>'Data Spreadsheet'!F3944</f>
        <v>0</v>
      </c>
      <c r="E3943">
        <f>'Data Spreadsheet'!G3944</f>
        <v>0</v>
      </c>
      <c r="F3943">
        <v>0</v>
      </c>
    </row>
    <row r="3944" spans="1:6">
      <c r="A3944" t="str">
        <f>'Data Spreadsheet'!A3945&amp;ROUNDUP('Data Spreadsheet'!C3945, -2)</f>
        <v>0</v>
      </c>
      <c r="B3944">
        <f>'Data Spreadsheet'!D3945</f>
        <v>0</v>
      </c>
      <c r="C3944">
        <f>'Data Spreadsheet'!E3945</f>
        <v>0</v>
      </c>
      <c r="D3944">
        <f>'Data Spreadsheet'!F3945</f>
        <v>0</v>
      </c>
      <c r="E3944">
        <f>'Data Spreadsheet'!G3945</f>
        <v>0</v>
      </c>
      <c r="F3944">
        <v>0</v>
      </c>
    </row>
    <row r="3945" spans="1:6">
      <c r="A3945" t="str">
        <f>'Data Spreadsheet'!A3946&amp;ROUNDUP('Data Spreadsheet'!C3946, -2)</f>
        <v>0</v>
      </c>
      <c r="B3945">
        <f>'Data Spreadsheet'!D3946</f>
        <v>0</v>
      </c>
      <c r="C3945">
        <f>'Data Spreadsheet'!E3946</f>
        <v>0</v>
      </c>
      <c r="D3945">
        <f>'Data Spreadsheet'!F3946</f>
        <v>0</v>
      </c>
      <c r="E3945">
        <f>'Data Spreadsheet'!G3946</f>
        <v>0</v>
      </c>
      <c r="F3945">
        <v>0</v>
      </c>
    </row>
    <row r="3946" spans="1:6">
      <c r="A3946" t="str">
        <f>'Data Spreadsheet'!A3947&amp;ROUNDUP('Data Spreadsheet'!C3947, -2)</f>
        <v>0</v>
      </c>
      <c r="B3946">
        <f>'Data Spreadsheet'!D3947</f>
        <v>0</v>
      </c>
      <c r="C3946">
        <f>'Data Spreadsheet'!E3947</f>
        <v>0</v>
      </c>
      <c r="D3946">
        <f>'Data Spreadsheet'!F3947</f>
        <v>0</v>
      </c>
      <c r="E3946">
        <f>'Data Spreadsheet'!G3947</f>
        <v>0</v>
      </c>
      <c r="F3946">
        <v>0</v>
      </c>
    </row>
    <row r="3947" spans="1:6">
      <c r="A3947" t="str">
        <f>'Data Spreadsheet'!A3948&amp;ROUNDUP('Data Spreadsheet'!C3948, -2)</f>
        <v>0</v>
      </c>
      <c r="B3947">
        <f>'Data Spreadsheet'!D3948</f>
        <v>0</v>
      </c>
      <c r="C3947">
        <f>'Data Spreadsheet'!E3948</f>
        <v>0</v>
      </c>
      <c r="D3947">
        <f>'Data Spreadsheet'!F3948</f>
        <v>0</v>
      </c>
      <c r="E3947">
        <f>'Data Spreadsheet'!G3948</f>
        <v>0</v>
      </c>
      <c r="F3947">
        <v>0</v>
      </c>
    </row>
    <row r="3948" spans="1:6">
      <c r="A3948" t="str">
        <f>'Data Spreadsheet'!A3949&amp;ROUNDUP('Data Spreadsheet'!C3949, -2)</f>
        <v>0</v>
      </c>
      <c r="B3948">
        <f>'Data Spreadsheet'!D3949</f>
        <v>0</v>
      </c>
      <c r="C3948">
        <f>'Data Spreadsheet'!E3949</f>
        <v>0</v>
      </c>
      <c r="D3948">
        <f>'Data Spreadsheet'!F3949</f>
        <v>0</v>
      </c>
      <c r="E3948">
        <f>'Data Spreadsheet'!G3949</f>
        <v>0</v>
      </c>
      <c r="F3948">
        <v>0</v>
      </c>
    </row>
    <row r="3949" spans="1:6">
      <c r="A3949" t="str">
        <f>'Data Spreadsheet'!A3950&amp;ROUNDUP('Data Spreadsheet'!C3950, -2)</f>
        <v>0</v>
      </c>
      <c r="B3949">
        <f>'Data Spreadsheet'!D3950</f>
        <v>0</v>
      </c>
      <c r="C3949">
        <f>'Data Spreadsheet'!E3950</f>
        <v>0</v>
      </c>
      <c r="D3949">
        <f>'Data Spreadsheet'!F3950</f>
        <v>0</v>
      </c>
      <c r="E3949">
        <f>'Data Spreadsheet'!G3950</f>
        <v>0</v>
      </c>
      <c r="F3949">
        <v>0</v>
      </c>
    </row>
    <row r="3950" spans="1:6">
      <c r="A3950" t="str">
        <f>'Data Spreadsheet'!A3951&amp;ROUNDUP('Data Spreadsheet'!C3951, -2)</f>
        <v>0</v>
      </c>
      <c r="B3950">
        <f>'Data Spreadsheet'!D3951</f>
        <v>0</v>
      </c>
      <c r="C3950">
        <f>'Data Spreadsheet'!E3951</f>
        <v>0</v>
      </c>
      <c r="D3950">
        <f>'Data Spreadsheet'!F3951</f>
        <v>0</v>
      </c>
      <c r="E3950">
        <f>'Data Spreadsheet'!G3951</f>
        <v>0</v>
      </c>
      <c r="F3950">
        <v>0</v>
      </c>
    </row>
    <row r="3951" spans="1:6">
      <c r="A3951" t="str">
        <f>'Data Spreadsheet'!A3952&amp;ROUNDUP('Data Spreadsheet'!C3952, -2)</f>
        <v>0</v>
      </c>
      <c r="B3951">
        <f>'Data Spreadsheet'!D3952</f>
        <v>0</v>
      </c>
      <c r="C3951">
        <f>'Data Spreadsheet'!E3952</f>
        <v>0</v>
      </c>
      <c r="D3951">
        <f>'Data Spreadsheet'!F3952</f>
        <v>0</v>
      </c>
      <c r="E3951">
        <f>'Data Spreadsheet'!G3952</f>
        <v>0</v>
      </c>
      <c r="F3951">
        <v>0</v>
      </c>
    </row>
    <row r="3952" spans="1:6">
      <c r="A3952" t="str">
        <f>'Data Spreadsheet'!A3953&amp;ROUNDUP('Data Spreadsheet'!C3953, -2)</f>
        <v>0</v>
      </c>
      <c r="B3952">
        <f>'Data Spreadsheet'!D3953</f>
        <v>0</v>
      </c>
      <c r="C3952">
        <f>'Data Spreadsheet'!E3953</f>
        <v>0</v>
      </c>
      <c r="D3952">
        <f>'Data Spreadsheet'!F3953</f>
        <v>0</v>
      </c>
      <c r="E3952">
        <f>'Data Spreadsheet'!G3953</f>
        <v>0</v>
      </c>
      <c r="F3952">
        <v>0</v>
      </c>
    </row>
    <row r="3953" spans="1:6">
      <c r="A3953" t="str">
        <f>'Data Spreadsheet'!A3954&amp;ROUNDUP('Data Spreadsheet'!C3954, -2)</f>
        <v>0</v>
      </c>
      <c r="B3953">
        <f>'Data Spreadsheet'!D3954</f>
        <v>0</v>
      </c>
      <c r="C3953">
        <f>'Data Spreadsheet'!E3954</f>
        <v>0</v>
      </c>
      <c r="D3953">
        <f>'Data Spreadsheet'!F3954</f>
        <v>0</v>
      </c>
      <c r="E3953">
        <f>'Data Spreadsheet'!G3954</f>
        <v>0</v>
      </c>
      <c r="F3953">
        <v>0</v>
      </c>
    </row>
    <row r="3954" spans="1:6">
      <c r="A3954" t="str">
        <f>'Data Spreadsheet'!A3955&amp;ROUNDUP('Data Spreadsheet'!C3955, -2)</f>
        <v>0</v>
      </c>
      <c r="B3954">
        <f>'Data Spreadsheet'!D3955</f>
        <v>0</v>
      </c>
      <c r="C3954">
        <f>'Data Spreadsheet'!E3955</f>
        <v>0</v>
      </c>
      <c r="D3954">
        <f>'Data Spreadsheet'!F3955</f>
        <v>0</v>
      </c>
      <c r="E3954">
        <f>'Data Spreadsheet'!G3955</f>
        <v>0</v>
      </c>
      <c r="F3954">
        <v>0</v>
      </c>
    </row>
    <row r="3955" spans="1:6">
      <c r="A3955" t="str">
        <f>'Data Spreadsheet'!A3956&amp;ROUNDUP('Data Spreadsheet'!C3956, -2)</f>
        <v>0</v>
      </c>
      <c r="B3955">
        <f>'Data Spreadsheet'!D3956</f>
        <v>0</v>
      </c>
      <c r="C3955">
        <f>'Data Spreadsheet'!E3956</f>
        <v>0</v>
      </c>
      <c r="D3955">
        <f>'Data Spreadsheet'!F3956</f>
        <v>0</v>
      </c>
      <c r="E3955">
        <f>'Data Spreadsheet'!G3956</f>
        <v>0</v>
      </c>
      <c r="F3955">
        <v>0</v>
      </c>
    </row>
    <row r="3956" spans="1:6">
      <c r="A3956" t="str">
        <f>'Data Spreadsheet'!A3957&amp;ROUNDUP('Data Spreadsheet'!C3957, -2)</f>
        <v>0</v>
      </c>
      <c r="B3956">
        <f>'Data Spreadsheet'!D3957</f>
        <v>0</v>
      </c>
      <c r="C3956">
        <f>'Data Spreadsheet'!E3957</f>
        <v>0</v>
      </c>
      <c r="D3956">
        <f>'Data Spreadsheet'!F3957</f>
        <v>0</v>
      </c>
      <c r="E3956">
        <f>'Data Spreadsheet'!G3957</f>
        <v>0</v>
      </c>
      <c r="F3956">
        <v>0</v>
      </c>
    </row>
    <row r="3957" spans="1:6">
      <c r="A3957" t="str">
        <f>'Data Spreadsheet'!A3958&amp;ROUNDUP('Data Spreadsheet'!C3958, -2)</f>
        <v>0</v>
      </c>
      <c r="B3957">
        <f>'Data Spreadsheet'!D3958</f>
        <v>0</v>
      </c>
      <c r="C3957">
        <f>'Data Spreadsheet'!E3958</f>
        <v>0</v>
      </c>
      <c r="D3957">
        <f>'Data Spreadsheet'!F3958</f>
        <v>0</v>
      </c>
      <c r="E3957">
        <f>'Data Spreadsheet'!G3958</f>
        <v>0</v>
      </c>
      <c r="F3957">
        <v>0</v>
      </c>
    </row>
    <row r="3958" spans="1:6">
      <c r="A3958" t="str">
        <f>'Data Spreadsheet'!A3959&amp;ROUNDUP('Data Spreadsheet'!C3959, -2)</f>
        <v>0</v>
      </c>
      <c r="B3958">
        <f>'Data Spreadsheet'!D3959</f>
        <v>0</v>
      </c>
      <c r="C3958">
        <f>'Data Spreadsheet'!E3959</f>
        <v>0</v>
      </c>
      <c r="D3958">
        <f>'Data Spreadsheet'!F3959</f>
        <v>0</v>
      </c>
      <c r="E3958">
        <f>'Data Spreadsheet'!G3959</f>
        <v>0</v>
      </c>
      <c r="F3958">
        <v>0</v>
      </c>
    </row>
    <row r="3959" spans="1:6">
      <c r="A3959" t="str">
        <f>'Data Spreadsheet'!A3960&amp;ROUNDUP('Data Spreadsheet'!C3960, -2)</f>
        <v>0</v>
      </c>
      <c r="B3959">
        <f>'Data Spreadsheet'!D3960</f>
        <v>0</v>
      </c>
      <c r="C3959">
        <f>'Data Spreadsheet'!E3960</f>
        <v>0</v>
      </c>
      <c r="D3959">
        <f>'Data Spreadsheet'!F3960</f>
        <v>0</v>
      </c>
      <c r="E3959">
        <f>'Data Spreadsheet'!G3960</f>
        <v>0</v>
      </c>
      <c r="F3959">
        <v>0</v>
      </c>
    </row>
    <row r="3960" spans="1:6">
      <c r="A3960" t="str">
        <f>'Data Spreadsheet'!A3961&amp;ROUNDUP('Data Spreadsheet'!C3961, -2)</f>
        <v>0</v>
      </c>
      <c r="B3960">
        <f>'Data Spreadsheet'!D3961</f>
        <v>0</v>
      </c>
      <c r="C3960">
        <f>'Data Spreadsheet'!E3961</f>
        <v>0</v>
      </c>
      <c r="D3960">
        <f>'Data Spreadsheet'!F3961</f>
        <v>0</v>
      </c>
      <c r="E3960">
        <f>'Data Spreadsheet'!G3961</f>
        <v>0</v>
      </c>
      <c r="F3960">
        <v>0</v>
      </c>
    </row>
    <row r="3961" spans="1:6">
      <c r="A3961" t="str">
        <f>'Data Spreadsheet'!A3962&amp;ROUNDUP('Data Spreadsheet'!C3962, -2)</f>
        <v>0</v>
      </c>
      <c r="B3961">
        <f>'Data Spreadsheet'!D3962</f>
        <v>0</v>
      </c>
      <c r="C3961">
        <f>'Data Spreadsheet'!E3962</f>
        <v>0</v>
      </c>
      <c r="D3961">
        <f>'Data Spreadsheet'!F3962</f>
        <v>0</v>
      </c>
      <c r="E3961">
        <f>'Data Spreadsheet'!G3962</f>
        <v>0</v>
      </c>
      <c r="F3961">
        <v>0</v>
      </c>
    </row>
    <row r="3962" spans="1:6">
      <c r="A3962" t="str">
        <f>'Data Spreadsheet'!A3963&amp;ROUNDUP('Data Spreadsheet'!C3963, -2)</f>
        <v>0</v>
      </c>
      <c r="B3962">
        <f>'Data Spreadsheet'!D3963</f>
        <v>0</v>
      </c>
      <c r="C3962">
        <f>'Data Spreadsheet'!E3963</f>
        <v>0</v>
      </c>
      <c r="D3962">
        <f>'Data Spreadsheet'!F3963</f>
        <v>0</v>
      </c>
      <c r="E3962">
        <f>'Data Spreadsheet'!G3963</f>
        <v>0</v>
      </c>
      <c r="F3962">
        <v>0</v>
      </c>
    </row>
    <row r="3963" spans="1:6">
      <c r="A3963" t="str">
        <f>'Data Spreadsheet'!A3964&amp;ROUNDUP('Data Spreadsheet'!C3964, -2)</f>
        <v>0</v>
      </c>
      <c r="B3963">
        <f>'Data Spreadsheet'!D3964</f>
        <v>0</v>
      </c>
      <c r="C3963">
        <f>'Data Spreadsheet'!E3964</f>
        <v>0</v>
      </c>
      <c r="D3963">
        <f>'Data Spreadsheet'!F3964</f>
        <v>0</v>
      </c>
      <c r="E3963">
        <f>'Data Spreadsheet'!G3964</f>
        <v>0</v>
      </c>
      <c r="F3963">
        <v>0</v>
      </c>
    </row>
    <row r="3964" spans="1:6">
      <c r="A3964" t="str">
        <f>'Data Spreadsheet'!A3965&amp;ROUNDUP('Data Spreadsheet'!C3965, -2)</f>
        <v>0</v>
      </c>
      <c r="B3964">
        <f>'Data Spreadsheet'!D3965</f>
        <v>0</v>
      </c>
      <c r="C3964">
        <f>'Data Spreadsheet'!E3965</f>
        <v>0</v>
      </c>
      <c r="D3964">
        <f>'Data Spreadsheet'!F3965</f>
        <v>0</v>
      </c>
      <c r="E3964">
        <f>'Data Spreadsheet'!G3965</f>
        <v>0</v>
      </c>
      <c r="F3964">
        <v>0</v>
      </c>
    </row>
    <row r="3965" spans="1:6">
      <c r="A3965" t="str">
        <f>'Data Spreadsheet'!A3966&amp;ROUNDUP('Data Spreadsheet'!C3966, -2)</f>
        <v>0</v>
      </c>
      <c r="B3965">
        <f>'Data Spreadsheet'!D3966</f>
        <v>0</v>
      </c>
      <c r="C3965">
        <f>'Data Spreadsheet'!E3966</f>
        <v>0</v>
      </c>
      <c r="D3965">
        <f>'Data Spreadsheet'!F3966</f>
        <v>0</v>
      </c>
      <c r="E3965">
        <f>'Data Spreadsheet'!G3966</f>
        <v>0</v>
      </c>
      <c r="F3965">
        <v>0</v>
      </c>
    </row>
    <row r="3966" spans="1:6">
      <c r="A3966" t="str">
        <f>'Data Spreadsheet'!A3967&amp;ROUNDUP('Data Spreadsheet'!C3967, -2)</f>
        <v>0</v>
      </c>
      <c r="B3966">
        <f>'Data Spreadsheet'!D3967</f>
        <v>0</v>
      </c>
      <c r="C3966">
        <f>'Data Spreadsheet'!E3967</f>
        <v>0</v>
      </c>
      <c r="D3966">
        <f>'Data Spreadsheet'!F3967</f>
        <v>0</v>
      </c>
      <c r="E3966">
        <f>'Data Spreadsheet'!G3967</f>
        <v>0</v>
      </c>
      <c r="F3966">
        <v>0</v>
      </c>
    </row>
    <row r="3967" spans="1:6">
      <c r="A3967" t="str">
        <f>'Data Spreadsheet'!A3968&amp;ROUNDUP('Data Spreadsheet'!C3968, -2)</f>
        <v>0</v>
      </c>
      <c r="B3967">
        <f>'Data Spreadsheet'!D3968</f>
        <v>0</v>
      </c>
      <c r="C3967">
        <f>'Data Spreadsheet'!E3968</f>
        <v>0</v>
      </c>
      <c r="D3967">
        <f>'Data Spreadsheet'!F3968</f>
        <v>0</v>
      </c>
      <c r="E3967">
        <f>'Data Spreadsheet'!G3968</f>
        <v>0</v>
      </c>
      <c r="F3967">
        <v>0</v>
      </c>
    </row>
    <row r="3968" spans="1:6">
      <c r="A3968" t="str">
        <f>'Data Spreadsheet'!A3969&amp;ROUNDUP('Data Spreadsheet'!C3969, -2)</f>
        <v>0</v>
      </c>
      <c r="B3968">
        <f>'Data Spreadsheet'!D3969</f>
        <v>0</v>
      </c>
      <c r="C3968">
        <f>'Data Spreadsheet'!E3969</f>
        <v>0</v>
      </c>
      <c r="D3968">
        <f>'Data Spreadsheet'!F3969</f>
        <v>0</v>
      </c>
      <c r="E3968">
        <f>'Data Spreadsheet'!G3969</f>
        <v>0</v>
      </c>
      <c r="F3968">
        <v>0</v>
      </c>
    </row>
    <row r="3969" spans="1:6">
      <c r="A3969" t="str">
        <f>'Data Spreadsheet'!A3970&amp;ROUNDUP('Data Spreadsheet'!C3970, -2)</f>
        <v>0</v>
      </c>
      <c r="B3969">
        <f>'Data Spreadsheet'!D3970</f>
        <v>0</v>
      </c>
      <c r="C3969">
        <f>'Data Spreadsheet'!E3970</f>
        <v>0</v>
      </c>
      <c r="D3969">
        <f>'Data Spreadsheet'!F3970</f>
        <v>0</v>
      </c>
      <c r="E3969">
        <f>'Data Spreadsheet'!G3970</f>
        <v>0</v>
      </c>
      <c r="F3969">
        <v>0</v>
      </c>
    </row>
    <row r="3970" spans="1:6">
      <c r="A3970" t="str">
        <f>'Data Spreadsheet'!A3971&amp;ROUNDUP('Data Spreadsheet'!C3971, -2)</f>
        <v>0</v>
      </c>
      <c r="B3970">
        <f>'Data Spreadsheet'!D3971</f>
        <v>0</v>
      </c>
      <c r="C3970">
        <f>'Data Spreadsheet'!E3971</f>
        <v>0</v>
      </c>
      <c r="D3970">
        <f>'Data Spreadsheet'!F3971</f>
        <v>0</v>
      </c>
      <c r="E3970">
        <f>'Data Spreadsheet'!G3971</f>
        <v>0</v>
      </c>
      <c r="F3970">
        <v>0</v>
      </c>
    </row>
    <row r="3971" spans="1:6">
      <c r="A3971" t="str">
        <f>'Data Spreadsheet'!A3972&amp;ROUNDUP('Data Spreadsheet'!C3972, -2)</f>
        <v>0</v>
      </c>
      <c r="B3971">
        <f>'Data Spreadsheet'!D3972</f>
        <v>0</v>
      </c>
      <c r="C3971">
        <f>'Data Spreadsheet'!E3972</f>
        <v>0</v>
      </c>
      <c r="D3971">
        <f>'Data Spreadsheet'!F3972</f>
        <v>0</v>
      </c>
      <c r="E3971">
        <f>'Data Spreadsheet'!G3972</f>
        <v>0</v>
      </c>
      <c r="F3971">
        <v>0</v>
      </c>
    </row>
    <row r="3972" spans="1:6">
      <c r="A3972" t="str">
        <f>'Data Spreadsheet'!A3973&amp;ROUNDUP('Data Spreadsheet'!C3973, -2)</f>
        <v>0</v>
      </c>
      <c r="B3972">
        <f>'Data Spreadsheet'!D3973</f>
        <v>0</v>
      </c>
      <c r="C3972">
        <f>'Data Spreadsheet'!E3973</f>
        <v>0</v>
      </c>
      <c r="D3972">
        <f>'Data Spreadsheet'!F3973</f>
        <v>0</v>
      </c>
      <c r="E3972">
        <f>'Data Spreadsheet'!G3973</f>
        <v>0</v>
      </c>
      <c r="F3972">
        <v>0</v>
      </c>
    </row>
    <row r="3973" spans="1:6">
      <c r="A3973" t="str">
        <f>'Data Spreadsheet'!A3974&amp;ROUNDUP('Data Spreadsheet'!C3974, -2)</f>
        <v>0</v>
      </c>
      <c r="B3973">
        <f>'Data Spreadsheet'!D3974</f>
        <v>0</v>
      </c>
      <c r="C3973">
        <f>'Data Spreadsheet'!E3974</f>
        <v>0</v>
      </c>
      <c r="D3973">
        <f>'Data Spreadsheet'!F3974</f>
        <v>0</v>
      </c>
      <c r="E3973">
        <f>'Data Spreadsheet'!G3974</f>
        <v>0</v>
      </c>
      <c r="F3973">
        <v>0</v>
      </c>
    </row>
    <row r="3974" spans="1:6">
      <c r="A3974" t="str">
        <f>'Data Spreadsheet'!A3975&amp;ROUNDUP('Data Spreadsheet'!C3975, -2)</f>
        <v>0</v>
      </c>
      <c r="B3974">
        <f>'Data Spreadsheet'!D3975</f>
        <v>0</v>
      </c>
      <c r="C3974">
        <f>'Data Spreadsheet'!E3975</f>
        <v>0</v>
      </c>
      <c r="D3974">
        <f>'Data Spreadsheet'!F3975</f>
        <v>0</v>
      </c>
      <c r="E3974">
        <f>'Data Spreadsheet'!G3975</f>
        <v>0</v>
      </c>
      <c r="F3974">
        <v>0</v>
      </c>
    </row>
    <row r="3975" spans="1:6">
      <c r="A3975" t="str">
        <f>'Data Spreadsheet'!A3976&amp;ROUNDUP('Data Spreadsheet'!C3976, -2)</f>
        <v>0</v>
      </c>
      <c r="B3975">
        <f>'Data Spreadsheet'!D3976</f>
        <v>0</v>
      </c>
      <c r="C3975">
        <f>'Data Spreadsheet'!E3976</f>
        <v>0</v>
      </c>
      <c r="D3975">
        <f>'Data Spreadsheet'!F3976</f>
        <v>0</v>
      </c>
      <c r="E3975">
        <f>'Data Spreadsheet'!G3976</f>
        <v>0</v>
      </c>
      <c r="F3975">
        <v>0</v>
      </c>
    </row>
    <row r="3976" spans="1:6">
      <c r="A3976" t="str">
        <f>'Data Spreadsheet'!A3977&amp;ROUNDUP('Data Spreadsheet'!C3977, -2)</f>
        <v>0</v>
      </c>
      <c r="B3976">
        <f>'Data Spreadsheet'!D3977</f>
        <v>0</v>
      </c>
      <c r="C3976">
        <f>'Data Spreadsheet'!E3977</f>
        <v>0</v>
      </c>
      <c r="D3976">
        <f>'Data Spreadsheet'!F3977</f>
        <v>0</v>
      </c>
      <c r="E3976">
        <f>'Data Spreadsheet'!G3977</f>
        <v>0</v>
      </c>
      <c r="F3976">
        <v>0</v>
      </c>
    </row>
    <row r="3977" spans="1:6">
      <c r="A3977" t="str">
        <f>'Data Spreadsheet'!A3978&amp;ROUNDUP('Data Spreadsheet'!C3978, -2)</f>
        <v>0</v>
      </c>
      <c r="B3977">
        <f>'Data Spreadsheet'!D3978</f>
        <v>0</v>
      </c>
      <c r="C3977">
        <f>'Data Spreadsheet'!E3978</f>
        <v>0</v>
      </c>
      <c r="D3977">
        <f>'Data Spreadsheet'!F3978</f>
        <v>0</v>
      </c>
      <c r="E3977">
        <f>'Data Spreadsheet'!G3978</f>
        <v>0</v>
      </c>
      <c r="F3977">
        <v>0</v>
      </c>
    </row>
    <row r="3978" spans="1:6">
      <c r="A3978" t="str">
        <f>'Data Spreadsheet'!A3979&amp;ROUNDUP('Data Spreadsheet'!C3979, -2)</f>
        <v>0</v>
      </c>
      <c r="B3978">
        <f>'Data Spreadsheet'!D3979</f>
        <v>0</v>
      </c>
      <c r="C3978">
        <f>'Data Spreadsheet'!E3979</f>
        <v>0</v>
      </c>
      <c r="D3978">
        <f>'Data Spreadsheet'!F3979</f>
        <v>0</v>
      </c>
      <c r="E3978">
        <f>'Data Spreadsheet'!G3979</f>
        <v>0</v>
      </c>
      <c r="F3978">
        <v>0</v>
      </c>
    </row>
    <row r="3979" spans="1:6">
      <c r="A3979" t="str">
        <f>'Data Spreadsheet'!A3980&amp;ROUNDUP('Data Spreadsheet'!C3980, -2)</f>
        <v>0</v>
      </c>
      <c r="B3979">
        <f>'Data Spreadsheet'!D3980</f>
        <v>0</v>
      </c>
      <c r="C3979">
        <f>'Data Spreadsheet'!E3980</f>
        <v>0</v>
      </c>
      <c r="D3979">
        <f>'Data Spreadsheet'!F3980</f>
        <v>0</v>
      </c>
      <c r="E3979">
        <f>'Data Spreadsheet'!G3980</f>
        <v>0</v>
      </c>
      <c r="F3979">
        <v>0</v>
      </c>
    </row>
    <row r="3980" spans="1:6">
      <c r="A3980" t="str">
        <f>'Data Spreadsheet'!A3981&amp;ROUNDUP('Data Spreadsheet'!C3981, -2)</f>
        <v>0</v>
      </c>
      <c r="B3980">
        <f>'Data Spreadsheet'!D3981</f>
        <v>0</v>
      </c>
      <c r="C3980">
        <f>'Data Spreadsheet'!E3981</f>
        <v>0</v>
      </c>
      <c r="D3980">
        <f>'Data Spreadsheet'!F3981</f>
        <v>0</v>
      </c>
      <c r="E3980">
        <f>'Data Spreadsheet'!G3981</f>
        <v>0</v>
      </c>
      <c r="F3980">
        <v>0</v>
      </c>
    </row>
    <row r="3981" spans="1:6">
      <c r="A3981" t="str">
        <f>'Data Spreadsheet'!A3982&amp;ROUNDUP('Data Spreadsheet'!C3982, -2)</f>
        <v>0</v>
      </c>
      <c r="B3981">
        <f>'Data Spreadsheet'!D3982</f>
        <v>0</v>
      </c>
      <c r="C3981">
        <f>'Data Spreadsheet'!E3982</f>
        <v>0</v>
      </c>
      <c r="D3981">
        <f>'Data Spreadsheet'!F3982</f>
        <v>0</v>
      </c>
      <c r="E3981">
        <f>'Data Spreadsheet'!G3982</f>
        <v>0</v>
      </c>
      <c r="F3981">
        <v>0</v>
      </c>
    </row>
    <row r="3982" spans="1:6">
      <c r="A3982" t="str">
        <f>'Data Spreadsheet'!A3983&amp;ROUNDUP('Data Spreadsheet'!C3983, -2)</f>
        <v>0</v>
      </c>
      <c r="B3982">
        <f>'Data Spreadsheet'!D3983</f>
        <v>0</v>
      </c>
      <c r="C3982">
        <f>'Data Spreadsheet'!E3983</f>
        <v>0</v>
      </c>
      <c r="D3982">
        <f>'Data Spreadsheet'!F3983</f>
        <v>0</v>
      </c>
      <c r="E3982">
        <f>'Data Spreadsheet'!G3983</f>
        <v>0</v>
      </c>
      <c r="F3982">
        <v>0</v>
      </c>
    </row>
    <row r="3983" spans="1:6">
      <c r="A3983" t="str">
        <f>'Data Spreadsheet'!A3984&amp;ROUNDUP('Data Spreadsheet'!C3984, -2)</f>
        <v>0</v>
      </c>
      <c r="B3983">
        <f>'Data Spreadsheet'!D3984</f>
        <v>0</v>
      </c>
      <c r="C3983">
        <f>'Data Spreadsheet'!E3984</f>
        <v>0</v>
      </c>
      <c r="D3983">
        <f>'Data Spreadsheet'!F3984</f>
        <v>0</v>
      </c>
      <c r="E3983">
        <f>'Data Spreadsheet'!G3984</f>
        <v>0</v>
      </c>
      <c r="F3983">
        <v>0</v>
      </c>
    </row>
    <row r="3984" spans="1:6">
      <c r="A3984" t="str">
        <f>'Data Spreadsheet'!A3985&amp;ROUNDUP('Data Spreadsheet'!C3985, -2)</f>
        <v>0</v>
      </c>
      <c r="B3984">
        <f>'Data Spreadsheet'!D3985</f>
        <v>0</v>
      </c>
      <c r="C3984">
        <f>'Data Spreadsheet'!E3985</f>
        <v>0</v>
      </c>
      <c r="D3984">
        <f>'Data Spreadsheet'!F3985</f>
        <v>0</v>
      </c>
      <c r="E3984">
        <f>'Data Spreadsheet'!G3985</f>
        <v>0</v>
      </c>
      <c r="F3984">
        <v>0</v>
      </c>
    </row>
    <row r="3985" spans="1:6">
      <c r="A3985" t="str">
        <f>'Data Spreadsheet'!A3986&amp;ROUNDUP('Data Spreadsheet'!C3986, -2)</f>
        <v>0</v>
      </c>
      <c r="B3985">
        <f>'Data Spreadsheet'!D3986</f>
        <v>0</v>
      </c>
      <c r="C3985">
        <f>'Data Spreadsheet'!E3986</f>
        <v>0</v>
      </c>
      <c r="D3985">
        <f>'Data Spreadsheet'!F3986</f>
        <v>0</v>
      </c>
      <c r="E3985">
        <f>'Data Spreadsheet'!G3986</f>
        <v>0</v>
      </c>
      <c r="F3985">
        <v>0</v>
      </c>
    </row>
    <row r="3986" spans="1:6">
      <c r="A3986" t="str">
        <f>'Data Spreadsheet'!A3987&amp;ROUNDUP('Data Spreadsheet'!C3987, -2)</f>
        <v>0</v>
      </c>
      <c r="B3986">
        <f>'Data Spreadsheet'!D3987</f>
        <v>0</v>
      </c>
      <c r="C3986">
        <f>'Data Spreadsheet'!E3987</f>
        <v>0</v>
      </c>
      <c r="D3986">
        <f>'Data Spreadsheet'!F3987</f>
        <v>0</v>
      </c>
      <c r="E3986">
        <f>'Data Spreadsheet'!G3987</f>
        <v>0</v>
      </c>
      <c r="F3986">
        <v>0</v>
      </c>
    </row>
    <row r="3987" spans="1:6">
      <c r="A3987" t="str">
        <f>'Data Spreadsheet'!A3988&amp;ROUNDUP('Data Spreadsheet'!C3988, -2)</f>
        <v>0</v>
      </c>
      <c r="B3987">
        <f>'Data Spreadsheet'!D3988</f>
        <v>0</v>
      </c>
      <c r="C3987">
        <f>'Data Spreadsheet'!E3988</f>
        <v>0</v>
      </c>
      <c r="D3987">
        <f>'Data Spreadsheet'!F3988</f>
        <v>0</v>
      </c>
      <c r="E3987">
        <f>'Data Spreadsheet'!G3988</f>
        <v>0</v>
      </c>
      <c r="F3987">
        <v>0</v>
      </c>
    </row>
    <row r="3988" spans="1:6">
      <c r="A3988" t="str">
        <f>'Data Spreadsheet'!A3989&amp;ROUNDUP('Data Spreadsheet'!C3989, -2)</f>
        <v>0</v>
      </c>
      <c r="B3988">
        <f>'Data Spreadsheet'!D3989</f>
        <v>0</v>
      </c>
      <c r="C3988">
        <f>'Data Spreadsheet'!E3989</f>
        <v>0</v>
      </c>
      <c r="D3988">
        <f>'Data Spreadsheet'!F3989</f>
        <v>0</v>
      </c>
      <c r="E3988">
        <f>'Data Spreadsheet'!G3989</f>
        <v>0</v>
      </c>
      <c r="F3988">
        <v>0</v>
      </c>
    </row>
    <row r="3989" spans="1:6">
      <c r="A3989" t="str">
        <f>'Data Spreadsheet'!A3990&amp;ROUNDUP('Data Spreadsheet'!C3990, -2)</f>
        <v>0</v>
      </c>
      <c r="B3989">
        <f>'Data Spreadsheet'!D3990</f>
        <v>0</v>
      </c>
      <c r="C3989">
        <f>'Data Spreadsheet'!E3990</f>
        <v>0</v>
      </c>
      <c r="D3989">
        <f>'Data Spreadsheet'!F3990</f>
        <v>0</v>
      </c>
      <c r="E3989">
        <f>'Data Spreadsheet'!G3990</f>
        <v>0</v>
      </c>
      <c r="F3989">
        <v>0</v>
      </c>
    </row>
    <row r="3990" spans="1:6">
      <c r="A3990" t="str">
        <f>'Data Spreadsheet'!A3991&amp;ROUNDUP('Data Spreadsheet'!C3991, -2)</f>
        <v>0</v>
      </c>
      <c r="B3990">
        <f>'Data Spreadsheet'!D3991</f>
        <v>0</v>
      </c>
      <c r="C3990">
        <f>'Data Spreadsheet'!E3991</f>
        <v>0</v>
      </c>
      <c r="D3990">
        <f>'Data Spreadsheet'!F3991</f>
        <v>0</v>
      </c>
      <c r="E3990">
        <f>'Data Spreadsheet'!G3991</f>
        <v>0</v>
      </c>
      <c r="F3990">
        <v>0</v>
      </c>
    </row>
    <row r="3991" spans="1:6">
      <c r="A3991" t="str">
        <f>'Data Spreadsheet'!A3992&amp;ROUNDUP('Data Spreadsheet'!C3992, -2)</f>
        <v>0</v>
      </c>
      <c r="B3991">
        <f>'Data Spreadsheet'!D3992</f>
        <v>0</v>
      </c>
      <c r="C3991">
        <f>'Data Spreadsheet'!E3992</f>
        <v>0</v>
      </c>
      <c r="D3991">
        <f>'Data Spreadsheet'!F3992</f>
        <v>0</v>
      </c>
      <c r="E3991">
        <f>'Data Spreadsheet'!G3992</f>
        <v>0</v>
      </c>
      <c r="F3991">
        <v>0</v>
      </c>
    </row>
    <row r="3992" spans="1:6">
      <c r="A3992" t="str">
        <f>'Data Spreadsheet'!A3993&amp;ROUNDUP('Data Spreadsheet'!C3993, -2)</f>
        <v>0</v>
      </c>
      <c r="B3992">
        <f>'Data Spreadsheet'!D3993</f>
        <v>0</v>
      </c>
      <c r="C3992">
        <f>'Data Spreadsheet'!E3993</f>
        <v>0</v>
      </c>
      <c r="D3992">
        <f>'Data Spreadsheet'!F3993</f>
        <v>0</v>
      </c>
      <c r="E3992">
        <f>'Data Spreadsheet'!G3993</f>
        <v>0</v>
      </c>
      <c r="F3992">
        <v>0</v>
      </c>
    </row>
    <row r="3993" spans="1:6">
      <c r="A3993" t="str">
        <f>'Data Spreadsheet'!A3994&amp;ROUNDUP('Data Spreadsheet'!C3994, -2)</f>
        <v>0</v>
      </c>
      <c r="B3993">
        <f>'Data Spreadsheet'!D3994</f>
        <v>0</v>
      </c>
      <c r="C3993">
        <f>'Data Spreadsheet'!E3994</f>
        <v>0</v>
      </c>
      <c r="D3993">
        <f>'Data Spreadsheet'!F3994</f>
        <v>0</v>
      </c>
      <c r="E3993">
        <f>'Data Spreadsheet'!G3994</f>
        <v>0</v>
      </c>
      <c r="F3993">
        <v>0</v>
      </c>
    </row>
    <row r="3994" spans="1:6">
      <c r="A3994" t="str">
        <f>'Data Spreadsheet'!A3995&amp;ROUNDUP('Data Spreadsheet'!C3995, -2)</f>
        <v>0</v>
      </c>
      <c r="B3994">
        <f>'Data Spreadsheet'!D3995</f>
        <v>0</v>
      </c>
      <c r="C3994">
        <f>'Data Spreadsheet'!E3995</f>
        <v>0</v>
      </c>
      <c r="D3994">
        <f>'Data Spreadsheet'!F3995</f>
        <v>0</v>
      </c>
      <c r="E3994">
        <f>'Data Spreadsheet'!G3995</f>
        <v>0</v>
      </c>
      <c r="F3994">
        <v>0</v>
      </c>
    </row>
    <row r="3995" spans="1:6">
      <c r="A3995" t="str">
        <f>'Data Spreadsheet'!A3996&amp;ROUNDUP('Data Spreadsheet'!C3996, -2)</f>
        <v>0</v>
      </c>
      <c r="B3995">
        <f>'Data Spreadsheet'!D3996</f>
        <v>0</v>
      </c>
      <c r="C3995">
        <f>'Data Spreadsheet'!E3996</f>
        <v>0</v>
      </c>
      <c r="D3995">
        <f>'Data Spreadsheet'!F3996</f>
        <v>0</v>
      </c>
      <c r="E3995">
        <f>'Data Spreadsheet'!G3996</f>
        <v>0</v>
      </c>
      <c r="F3995">
        <v>0</v>
      </c>
    </row>
    <row r="3996" spans="1:6">
      <c r="A3996" t="str">
        <f>'Data Spreadsheet'!A3997&amp;ROUNDUP('Data Spreadsheet'!C3997, -2)</f>
        <v>0</v>
      </c>
      <c r="B3996">
        <f>'Data Spreadsheet'!D3997</f>
        <v>0</v>
      </c>
      <c r="C3996">
        <f>'Data Spreadsheet'!E3997</f>
        <v>0</v>
      </c>
      <c r="D3996">
        <f>'Data Spreadsheet'!F3997</f>
        <v>0</v>
      </c>
      <c r="E3996">
        <f>'Data Spreadsheet'!G3997</f>
        <v>0</v>
      </c>
      <c r="F3996">
        <v>0</v>
      </c>
    </row>
    <row r="3997" spans="1:6">
      <c r="A3997" t="str">
        <f>'Data Spreadsheet'!A3998&amp;ROUNDUP('Data Spreadsheet'!C3998, -2)</f>
        <v>0</v>
      </c>
      <c r="B3997">
        <f>'Data Spreadsheet'!D3998</f>
        <v>0</v>
      </c>
      <c r="C3997">
        <f>'Data Spreadsheet'!E3998</f>
        <v>0</v>
      </c>
      <c r="D3997">
        <f>'Data Spreadsheet'!F3998</f>
        <v>0</v>
      </c>
      <c r="E3997">
        <f>'Data Spreadsheet'!G3998</f>
        <v>0</v>
      </c>
      <c r="F3997">
        <v>0</v>
      </c>
    </row>
    <row r="3998" spans="1:6">
      <c r="A3998" t="str">
        <f>'Data Spreadsheet'!A3999&amp;ROUNDUP('Data Spreadsheet'!C3999, -2)</f>
        <v>0</v>
      </c>
      <c r="B3998">
        <f>'Data Spreadsheet'!D3999</f>
        <v>0</v>
      </c>
      <c r="C3998">
        <f>'Data Spreadsheet'!E3999</f>
        <v>0</v>
      </c>
      <c r="D3998">
        <f>'Data Spreadsheet'!F3999</f>
        <v>0</v>
      </c>
      <c r="E3998">
        <f>'Data Spreadsheet'!G3999</f>
        <v>0</v>
      </c>
      <c r="F3998">
        <v>0</v>
      </c>
    </row>
    <row r="3999" spans="1:6">
      <c r="A3999" t="str">
        <f>'Data Spreadsheet'!A4000&amp;ROUNDUP('Data Spreadsheet'!C4000, -2)</f>
        <v>0</v>
      </c>
      <c r="B3999">
        <f>'Data Spreadsheet'!D4000</f>
        <v>0</v>
      </c>
      <c r="C3999">
        <f>'Data Spreadsheet'!E4000</f>
        <v>0</v>
      </c>
      <c r="D3999">
        <f>'Data Spreadsheet'!F4000</f>
        <v>0</v>
      </c>
      <c r="E3999">
        <f>'Data Spreadsheet'!G4000</f>
        <v>0</v>
      </c>
      <c r="F3999">
        <v>0</v>
      </c>
    </row>
    <row r="4000" spans="1:6">
      <c r="A4000" t="str">
        <f>'Data Spreadsheet'!A4001&amp;ROUNDUP('Data Spreadsheet'!C4001, -2)</f>
        <v>0</v>
      </c>
      <c r="B4000">
        <f>'Data Spreadsheet'!D4001</f>
        <v>0</v>
      </c>
      <c r="C4000">
        <f>'Data Spreadsheet'!E4001</f>
        <v>0</v>
      </c>
      <c r="D4000">
        <f>'Data Spreadsheet'!F4001</f>
        <v>0</v>
      </c>
      <c r="E4000">
        <f>'Data Spreadsheet'!G4001</f>
        <v>0</v>
      </c>
      <c r="F4000">
        <v>0</v>
      </c>
    </row>
    <row r="4001" spans="1:6">
      <c r="A4001" t="str">
        <f>'Data Spreadsheet'!A4002&amp;ROUNDUP('Data Spreadsheet'!C4002, -2)</f>
        <v>0</v>
      </c>
      <c r="B4001">
        <f>'Data Spreadsheet'!D4002</f>
        <v>0</v>
      </c>
      <c r="C4001">
        <f>'Data Spreadsheet'!E4002</f>
        <v>0</v>
      </c>
      <c r="D4001">
        <f>'Data Spreadsheet'!F4002</f>
        <v>0</v>
      </c>
      <c r="E4001">
        <f>'Data Spreadsheet'!G4002</f>
        <v>0</v>
      </c>
      <c r="F4001">
        <v>0</v>
      </c>
    </row>
    <row r="4002" spans="1:6">
      <c r="A4002" t="str">
        <f>'Data Spreadsheet'!A4003&amp;ROUNDUP('Data Spreadsheet'!C4003, -2)</f>
        <v>0</v>
      </c>
      <c r="B4002">
        <f>'Data Spreadsheet'!D4003</f>
        <v>0</v>
      </c>
      <c r="C4002">
        <f>'Data Spreadsheet'!E4003</f>
        <v>0</v>
      </c>
      <c r="D4002">
        <f>'Data Spreadsheet'!F4003</f>
        <v>0</v>
      </c>
      <c r="E4002">
        <f>'Data Spreadsheet'!G4003</f>
        <v>0</v>
      </c>
      <c r="F4002">
        <v>0</v>
      </c>
    </row>
    <row r="4003" spans="1:6">
      <c r="A4003" t="str">
        <f>'Data Spreadsheet'!A4004&amp;ROUNDUP('Data Spreadsheet'!C4004, -2)</f>
        <v>0</v>
      </c>
      <c r="B4003">
        <f>'Data Spreadsheet'!D4004</f>
        <v>0</v>
      </c>
      <c r="C4003">
        <f>'Data Spreadsheet'!E4004</f>
        <v>0</v>
      </c>
      <c r="D4003">
        <f>'Data Spreadsheet'!F4004</f>
        <v>0</v>
      </c>
      <c r="E4003">
        <f>'Data Spreadsheet'!G4004</f>
        <v>0</v>
      </c>
      <c r="F4003">
        <v>0</v>
      </c>
    </row>
    <row r="4004" spans="1:6">
      <c r="A4004" t="str">
        <f>'Data Spreadsheet'!A4005&amp;ROUNDUP('Data Spreadsheet'!C4005, -2)</f>
        <v>0</v>
      </c>
      <c r="B4004">
        <f>'Data Spreadsheet'!D4005</f>
        <v>0</v>
      </c>
      <c r="C4004">
        <f>'Data Spreadsheet'!E4005</f>
        <v>0</v>
      </c>
      <c r="D4004">
        <f>'Data Spreadsheet'!F4005</f>
        <v>0</v>
      </c>
      <c r="E4004">
        <f>'Data Spreadsheet'!G4005</f>
        <v>0</v>
      </c>
      <c r="F4004">
        <v>0</v>
      </c>
    </row>
    <row r="4005" spans="1:6">
      <c r="A4005" t="str">
        <f>'Data Spreadsheet'!A4006&amp;ROUNDUP('Data Spreadsheet'!C4006, -2)</f>
        <v>0</v>
      </c>
      <c r="B4005">
        <f>'Data Spreadsheet'!D4006</f>
        <v>0</v>
      </c>
      <c r="C4005">
        <f>'Data Spreadsheet'!E4006</f>
        <v>0</v>
      </c>
      <c r="D4005">
        <f>'Data Spreadsheet'!F4006</f>
        <v>0</v>
      </c>
      <c r="E4005">
        <f>'Data Spreadsheet'!G4006</f>
        <v>0</v>
      </c>
      <c r="F4005">
        <v>0</v>
      </c>
    </row>
    <row r="4006" spans="1:6">
      <c r="A4006" t="str">
        <f>'Data Spreadsheet'!A4007&amp;ROUNDUP('Data Spreadsheet'!C4007, -2)</f>
        <v>0</v>
      </c>
      <c r="B4006">
        <f>'Data Spreadsheet'!D4007</f>
        <v>0</v>
      </c>
      <c r="C4006">
        <f>'Data Spreadsheet'!E4007</f>
        <v>0</v>
      </c>
      <c r="D4006">
        <f>'Data Spreadsheet'!F4007</f>
        <v>0</v>
      </c>
      <c r="E4006">
        <f>'Data Spreadsheet'!G4007</f>
        <v>0</v>
      </c>
      <c r="F4006">
        <v>0</v>
      </c>
    </row>
    <row r="4007" spans="1:6">
      <c r="A4007" t="str">
        <f>'Data Spreadsheet'!A4008&amp;ROUNDUP('Data Spreadsheet'!C4008, -2)</f>
        <v>0</v>
      </c>
      <c r="B4007">
        <f>'Data Spreadsheet'!D4008</f>
        <v>0</v>
      </c>
      <c r="C4007">
        <f>'Data Spreadsheet'!E4008</f>
        <v>0</v>
      </c>
      <c r="D4007">
        <f>'Data Spreadsheet'!F4008</f>
        <v>0</v>
      </c>
      <c r="E4007">
        <f>'Data Spreadsheet'!G4008</f>
        <v>0</v>
      </c>
      <c r="F4007">
        <v>0</v>
      </c>
    </row>
    <row r="4008" spans="1:6">
      <c r="A4008" t="str">
        <f>'Data Spreadsheet'!A4009&amp;ROUNDUP('Data Spreadsheet'!C4009, -2)</f>
        <v>0</v>
      </c>
      <c r="B4008">
        <f>'Data Spreadsheet'!D4009</f>
        <v>0</v>
      </c>
      <c r="C4008">
        <f>'Data Spreadsheet'!E4009</f>
        <v>0</v>
      </c>
      <c r="D4008">
        <f>'Data Spreadsheet'!F4009</f>
        <v>0</v>
      </c>
      <c r="E4008">
        <f>'Data Spreadsheet'!G4009</f>
        <v>0</v>
      </c>
      <c r="F4008">
        <v>0</v>
      </c>
    </row>
    <row r="4009" spans="1:6">
      <c r="A4009" t="str">
        <f>'Data Spreadsheet'!A4010&amp;ROUNDUP('Data Spreadsheet'!C4010, -2)</f>
        <v>0</v>
      </c>
      <c r="B4009">
        <f>'Data Spreadsheet'!D4010</f>
        <v>0</v>
      </c>
      <c r="C4009">
        <f>'Data Spreadsheet'!E4010</f>
        <v>0</v>
      </c>
      <c r="D4009">
        <f>'Data Spreadsheet'!F4010</f>
        <v>0</v>
      </c>
      <c r="E4009">
        <f>'Data Spreadsheet'!G4010</f>
        <v>0</v>
      </c>
      <c r="F4009">
        <v>0</v>
      </c>
    </row>
    <row r="4010" spans="1:6">
      <c r="A4010" t="str">
        <f>'Data Spreadsheet'!A4011&amp;ROUNDUP('Data Spreadsheet'!C4011, -2)</f>
        <v>0</v>
      </c>
      <c r="B4010">
        <f>'Data Spreadsheet'!D4011</f>
        <v>0</v>
      </c>
      <c r="C4010">
        <f>'Data Spreadsheet'!E4011</f>
        <v>0</v>
      </c>
      <c r="D4010">
        <f>'Data Spreadsheet'!F4011</f>
        <v>0</v>
      </c>
      <c r="E4010">
        <f>'Data Spreadsheet'!G4011</f>
        <v>0</v>
      </c>
      <c r="F4010">
        <v>0</v>
      </c>
    </row>
    <row r="4011" spans="1:6">
      <c r="A4011" t="str">
        <f>'Data Spreadsheet'!A4012&amp;ROUNDUP('Data Spreadsheet'!C4012, -2)</f>
        <v>0</v>
      </c>
      <c r="B4011">
        <f>'Data Spreadsheet'!D4012</f>
        <v>0</v>
      </c>
      <c r="C4011">
        <f>'Data Spreadsheet'!E4012</f>
        <v>0</v>
      </c>
      <c r="D4011">
        <f>'Data Spreadsheet'!F4012</f>
        <v>0</v>
      </c>
      <c r="E4011">
        <f>'Data Spreadsheet'!G4012</f>
        <v>0</v>
      </c>
      <c r="F4011">
        <v>0</v>
      </c>
    </row>
    <row r="4012" spans="1:6">
      <c r="A4012" t="str">
        <f>'Data Spreadsheet'!A4013&amp;ROUNDUP('Data Spreadsheet'!C4013, -2)</f>
        <v>0</v>
      </c>
      <c r="B4012">
        <f>'Data Spreadsheet'!D4013</f>
        <v>0</v>
      </c>
      <c r="C4012">
        <f>'Data Spreadsheet'!E4013</f>
        <v>0</v>
      </c>
      <c r="D4012">
        <f>'Data Spreadsheet'!F4013</f>
        <v>0</v>
      </c>
      <c r="E4012">
        <f>'Data Spreadsheet'!G4013</f>
        <v>0</v>
      </c>
      <c r="F4012">
        <v>0</v>
      </c>
    </row>
    <row r="4013" spans="1:6">
      <c r="A4013" t="str">
        <f>'Data Spreadsheet'!A4014&amp;ROUNDUP('Data Spreadsheet'!C4014, -2)</f>
        <v>0</v>
      </c>
      <c r="B4013">
        <f>'Data Spreadsheet'!D4014</f>
        <v>0</v>
      </c>
      <c r="C4013">
        <f>'Data Spreadsheet'!E4014</f>
        <v>0</v>
      </c>
      <c r="D4013">
        <f>'Data Spreadsheet'!F4014</f>
        <v>0</v>
      </c>
      <c r="E4013">
        <f>'Data Spreadsheet'!G4014</f>
        <v>0</v>
      </c>
      <c r="F4013">
        <v>0</v>
      </c>
    </row>
    <row r="4014" spans="1:6">
      <c r="A4014" t="str">
        <f>'Data Spreadsheet'!A4015&amp;ROUNDUP('Data Spreadsheet'!C4015, -2)</f>
        <v>0</v>
      </c>
      <c r="B4014">
        <f>'Data Spreadsheet'!D4015</f>
        <v>0</v>
      </c>
      <c r="C4014">
        <f>'Data Spreadsheet'!E4015</f>
        <v>0</v>
      </c>
      <c r="D4014">
        <f>'Data Spreadsheet'!F4015</f>
        <v>0</v>
      </c>
      <c r="E4014">
        <f>'Data Spreadsheet'!G4015</f>
        <v>0</v>
      </c>
      <c r="F4014">
        <v>0</v>
      </c>
    </row>
    <row r="4015" spans="1:6">
      <c r="A4015" t="str">
        <f>'Data Spreadsheet'!A4016&amp;ROUNDUP('Data Spreadsheet'!C4016, -2)</f>
        <v>0</v>
      </c>
      <c r="B4015">
        <f>'Data Spreadsheet'!D4016</f>
        <v>0</v>
      </c>
      <c r="C4015">
        <f>'Data Spreadsheet'!E4016</f>
        <v>0</v>
      </c>
      <c r="D4015">
        <f>'Data Spreadsheet'!F4016</f>
        <v>0</v>
      </c>
      <c r="E4015">
        <f>'Data Spreadsheet'!G4016</f>
        <v>0</v>
      </c>
      <c r="F4015">
        <v>0</v>
      </c>
    </row>
    <row r="4016" spans="1:6">
      <c r="A4016" t="str">
        <f>'Data Spreadsheet'!A4017&amp;ROUNDUP('Data Spreadsheet'!C4017, -2)</f>
        <v>0</v>
      </c>
      <c r="B4016">
        <f>'Data Spreadsheet'!D4017</f>
        <v>0</v>
      </c>
      <c r="C4016">
        <f>'Data Spreadsheet'!E4017</f>
        <v>0</v>
      </c>
      <c r="D4016">
        <f>'Data Spreadsheet'!F4017</f>
        <v>0</v>
      </c>
      <c r="E4016">
        <f>'Data Spreadsheet'!G4017</f>
        <v>0</v>
      </c>
      <c r="F4016">
        <v>0</v>
      </c>
    </row>
    <row r="4017" spans="1:6">
      <c r="A4017" t="str">
        <f>'Data Spreadsheet'!A4018&amp;ROUNDUP('Data Spreadsheet'!C4018, -2)</f>
        <v>0</v>
      </c>
      <c r="B4017">
        <f>'Data Spreadsheet'!D4018</f>
        <v>0</v>
      </c>
      <c r="C4017">
        <f>'Data Spreadsheet'!E4018</f>
        <v>0</v>
      </c>
      <c r="D4017">
        <f>'Data Spreadsheet'!F4018</f>
        <v>0</v>
      </c>
      <c r="E4017">
        <f>'Data Spreadsheet'!G4018</f>
        <v>0</v>
      </c>
      <c r="F4017">
        <v>0</v>
      </c>
    </row>
    <row r="4018" spans="1:6">
      <c r="A4018" t="str">
        <f>'Data Spreadsheet'!A4019&amp;ROUNDUP('Data Spreadsheet'!C4019, -2)</f>
        <v>0</v>
      </c>
      <c r="B4018">
        <f>'Data Spreadsheet'!D4019</f>
        <v>0</v>
      </c>
      <c r="C4018">
        <f>'Data Spreadsheet'!E4019</f>
        <v>0</v>
      </c>
      <c r="D4018">
        <f>'Data Spreadsheet'!F4019</f>
        <v>0</v>
      </c>
      <c r="E4018">
        <f>'Data Spreadsheet'!G4019</f>
        <v>0</v>
      </c>
      <c r="F4018">
        <v>0</v>
      </c>
    </row>
    <row r="4019" spans="1:6">
      <c r="A4019" t="str">
        <f>'Data Spreadsheet'!A4020&amp;ROUNDUP('Data Spreadsheet'!C4020, -2)</f>
        <v>0</v>
      </c>
      <c r="B4019">
        <f>'Data Spreadsheet'!D4020</f>
        <v>0</v>
      </c>
      <c r="C4019">
        <f>'Data Spreadsheet'!E4020</f>
        <v>0</v>
      </c>
      <c r="D4019">
        <f>'Data Spreadsheet'!F4020</f>
        <v>0</v>
      </c>
      <c r="E4019">
        <f>'Data Spreadsheet'!G4020</f>
        <v>0</v>
      </c>
      <c r="F4019">
        <v>0</v>
      </c>
    </row>
    <row r="4020" spans="1:6">
      <c r="A4020" t="str">
        <f>'Data Spreadsheet'!A4021&amp;ROUNDUP('Data Spreadsheet'!C4021, -2)</f>
        <v>0</v>
      </c>
      <c r="B4020">
        <f>'Data Spreadsheet'!D4021</f>
        <v>0</v>
      </c>
      <c r="C4020">
        <f>'Data Spreadsheet'!E4021</f>
        <v>0</v>
      </c>
      <c r="D4020">
        <f>'Data Spreadsheet'!F4021</f>
        <v>0</v>
      </c>
      <c r="E4020">
        <f>'Data Spreadsheet'!G4021</f>
        <v>0</v>
      </c>
      <c r="F4020">
        <v>0</v>
      </c>
    </row>
    <row r="4021" spans="1:6">
      <c r="A4021" t="str">
        <f>'Data Spreadsheet'!A4022&amp;ROUNDUP('Data Spreadsheet'!C4022, -2)</f>
        <v>0</v>
      </c>
      <c r="B4021">
        <f>'Data Spreadsheet'!D4022</f>
        <v>0</v>
      </c>
      <c r="C4021">
        <f>'Data Spreadsheet'!E4022</f>
        <v>0</v>
      </c>
      <c r="D4021">
        <f>'Data Spreadsheet'!F4022</f>
        <v>0</v>
      </c>
      <c r="E4021">
        <f>'Data Spreadsheet'!G4022</f>
        <v>0</v>
      </c>
      <c r="F4021">
        <v>0</v>
      </c>
    </row>
    <row r="4022" spans="1:6">
      <c r="A4022" t="str">
        <f>'Data Spreadsheet'!A4023&amp;ROUNDUP('Data Spreadsheet'!C4023, -2)</f>
        <v>0</v>
      </c>
      <c r="B4022">
        <f>'Data Spreadsheet'!D4023</f>
        <v>0</v>
      </c>
      <c r="C4022">
        <f>'Data Spreadsheet'!E4023</f>
        <v>0</v>
      </c>
      <c r="D4022">
        <f>'Data Spreadsheet'!F4023</f>
        <v>0</v>
      </c>
      <c r="E4022">
        <f>'Data Spreadsheet'!G4023</f>
        <v>0</v>
      </c>
      <c r="F4022">
        <v>0</v>
      </c>
    </row>
    <row r="4023" spans="1:6">
      <c r="A4023" t="str">
        <f>'Data Spreadsheet'!A4024&amp;ROUNDUP('Data Spreadsheet'!C4024, -2)</f>
        <v>0</v>
      </c>
      <c r="B4023">
        <f>'Data Spreadsheet'!D4024</f>
        <v>0</v>
      </c>
      <c r="C4023">
        <f>'Data Spreadsheet'!E4024</f>
        <v>0</v>
      </c>
      <c r="D4023">
        <f>'Data Spreadsheet'!F4024</f>
        <v>0</v>
      </c>
      <c r="E4023">
        <f>'Data Spreadsheet'!G4024</f>
        <v>0</v>
      </c>
      <c r="F4023">
        <v>0</v>
      </c>
    </row>
    <row r="4024" spans="1:6">
      <c r="A4024" t="str">
        <f>'Data Spreadsheet'!A4025&amp;ROUNDUP('Data Spreadsheet'!C4025, -2)</f>
        <v>0</v>
      </c>
      <c r="B4024">
        <f>'Data Spreadsheet'!D4025</f>
        <v>0</v>
      </c>
      <c r="C4024">
        <f>'Data Spreadsheet'!E4025</f>
        <v>0</v>
      </c>
      <c r="D4024">
        <f>'Data Spreadsheet'!F4025</f>
        <v>0</v>
      </c>
      <c r="E4024">
        <f>'Data Spreadsheet'!G4025</f>
        <v>0</v>
      </c>
      <c r="F4024">
        <v>0</v>
      </c>
    </row>
    <row r="4025" spans="1:6">
      <c r="A4025" t="str">
        <f>'Data Spreadsheet'!A4026&amp;ROUNDUP('Data Spreadsheet'!C4026, -2)</f>
        <v>0</v>
      </c>
      <c r="B4025">
        <f>'Data Spreadsheet'!D4026</f>
        <v>0</v>
      </c>
      <c r="C4025">
        <f>'Data Spreadsheet'!E4026</f>
        <v>0</v>
      </c>
      <c r="D4025">
        <f>'Data Spreadsheet'!F4026</f>
        <v>0</v>
      </c>
      <c r="E4025">
        <f>'Data Spreadsheet'!G4026</f>
        <v>0</v>
      </c>
      <c r="F4025">
        <v>0</v>
      </c>
    </row>
    <row r="4026" spans="1:6">
      <c r="A4026" t="str">
        <f>'Data Spreadsheet'!A4027&amp;ROUNDUP('Data Spreadsheet'!C4027, -2)</f>
        <v>0</v>
      </c>
      <c r="B4026">
        <f>'Data Spreadsheet'!D4027</f>
        <v>0</v>
      </c>
      <c r="C4026">
        <f>'Data Spreadsheet'!E4027</f>
        <v>0</v>
      </c>
      <c r="D4026">
        <f>'Data Spreadsheet'!F4027</f>
        <v>0</v>
      </c>
      <c r="E4026">
        <f>'Data Spreadsheet'!G4027</f>
        <v>0</v>
      </c>
      <c r="F4026">
        <v>0</v>
      </c>
    </row>
    <row r="4027" spans="1:6">
      <c r="A4027" t="str">
        <f>'Data Spreadsheet'!A4028&amp;ROUNDUP('Data Spreadsheet'!C4028, -2)</f>
        <v>0</v>
      </c>
      <c r="B4027">
        <f>'Data Spreadsheet'!D4028</f>
        <v>0</v>
      </c>
      <c r="C4027">
        <f>'Data Spreadsheet'!E4028</f>
        <v>0</v>
      </c>
      <c r="D4027">
        <f>'Data Spreadsheet'!F4028</f>
        <v>0</v>
      </c>
      <c r="E4027">
        <f>'Data Spreadsheet'!G4028</f>
        <v>0</v>
      </c>
      <c r="F4027">
        <v>0</v>
      </c>
    </row>
    <row r="4028" spans="1:6">
      <c r="A4028" t="str">
        <f>'Data Spreadsheet'!A4029&amp;ROUNDUP('Data Spreadsheet'!C4029, -2)</f>
        <v>0</v>
      </c>
      <c r="B4028">
        <f>'Data Spreadsheet'!D4029</f>
        <v>0</v>
      </c>
      <c r="C4028">
        <f>'Data Spreadsheet'!E4029</f>
        <v>0</v>
      </c>
      <c r="D4028">
        <f>'Data Spreadsheet'!F4029</f>
        <v>0</v>
      </c>
      <c r="E4028">
        <f>'Data Spreadsheet'!G4029</f>
        <v>0</v>
      </c>
      <c r="F4028">
        <v>0</v>
      </c>
    </row>
    <row r="4029" spans="1:6">
      <c r="A4029" t="str">
        <f>'Data Spreadsheet'!A4030&amp;ROUNDUP('Data Spreadsheet'!C4030, -2)</f>
        <v>0</v>
      </c>
      <c r="B4029">
        <f>'Data Spreadsheet'!D4030</f>
        <v>0</v>
      </c>
      <c r="C4029">
        <f>'Data Spreadsheet'!E4030</f>
        <v>0</v>
      </c>
      <c r="D4029">
        <f>'Data Spreadsheet'!F4030</f>
        <v>0</v>
      </c>
      <c r="E4029">
        <f>'Data Spreadsheet'!G4030</f>
        <v>0</v>
      </c>
      <c r="F4029">
        <v>0</v>
      </c>
    </row>
    <row r="4030" spans="1:6">
      <c r="A4030" t="str">
        <f>'Data Spreadsheet'!A4031&amp;ROUNDUP('Data Spreadsheet'!C4031, -2)</f>
        <v>0</v>
      </c>
      <c r="B4030">
        <f>'Data Spreadsheet'!D4031</f>
        <v>0</v>
      </c>
      <c r="C4030">
        <f>'Data Spreadsheet'!E4031</f>
        <v>0</v>
      </c>
      <c r="D4030">
        <f>'Data Spreadsheet'!F4031</f>
        <v>0</v>
      </c>
      <c r="E4030">
        <f>'Data Spreadsheet'!G4031</f>
        <v>0</v>
      </c>
      <c r="F4030">
        <v>0</v>
      </c>
    </row>
    <row r="4031" spans="1:6">
      <c r="A4031" t="str">
        <f>'Data Spreadsheet'!A4032&amp;ROUNDUP('Data Spreadsheet'!C4032, -2)</f>
        <v>0</v>
      </c>
      <c r="B4031">
        <f>'Data Spreadsheet'!D4032</f>
        <v>0</v>
      </c>
      <c r="C4031">
        <f>'Data Spreadsheet'!E4032</f>
        <v>0</v>
      </c>
      <c r="D4031">
        <f>'Data Spreadsheet'!F4032</f>
        <v>0</v>
      </c>
      <c r="E4031">
        <f>'Data Spreadsheet'!G4032</f>
        <v>0</v>
      </c>
      <c r="F4031">
        <v>0</v>
      </c>
    </row>
    <row r="4032" spans="1:6">
      <c r="A4032" t="str">
        <f>'Data Spreadsheet'!A4033&amp;ROUNDUP('Data Spreadsheet'!C4033, -2)</f>
        <v>0</v>
      </c>
      <c r="B4032">
        <f>'Data Spreadsheet'!D4033</f>
        <v>0</v>
      </c>
      <c r="C4032">
        <f>'Data Spreadsheet'!E4033</f>
        <v>0</v>
      </c>
      <c r="D4032">
        <f>'Data Spreadsheet'!F4033</f>
        <v>0</v>
      </c>
      <c r="E4032">
        <f>'Data Spreadsheet'!G4033</f>
        <v>0</v>
      </c>
      <c r="F4032">
        <v>0</v>
      </c>
    </row>
    <row r="4033" spans="1:6">
      <c r="A4033" t="str">
        <f>'Data Spreadsheet'!A4034&amp;ROUNDUP('Data Spreadsheet'!C4034, -2)</f>
        <v>0</v>
      </c>
      <c r="B4033">
        <f>'Data Spreadsheet'!D4034</f>
        <v>0</v>
      </c>
      <c r="C4033">
        <f>'Data Spreadsheet'!E4034</f>
        <v>0</v>
      </c>
      <c r="D4033">
        <f>'Data Spreadsheet'!F4034</f>
        <v>0</v>
      </c>
      <c r="E4033">
        <f>'Data Spreadsheet'!G4034</f>
        <v>0</v>
      </c>
      <c r="F4033">
        <v>0</v>
      </c>
    </row>
    <row r="4034" spans="1:6">
      <c r="A4034" t="str">
        <f>'Data Spreadsheet'!A4035&amp;ROUNDUP('Data Spreadsheet'!C4035, -2)</f>
        <v>0</v>
      </c>
      <c r="B4034">
        <f>'Data Spreadsheet'!D4035</f>
        <v>0</v>
      </c>
      <c r="C4034">
        <f>'Data Spreadsheet'!E4035</f>
        <v>0</v>
      </c>
      <c r="D4034">
        <f>'Data Spreadsheet'!F4035</f>
        <v>0</v>
      </c>
      <c r="E4034">
        <f>'Data Spreadsheet'!G4035</f>
        <v>0</v>
      </c>
      <c r="F4034">
        <v>0</v>
      </c>
    </row>
    <row r="4035" spans="1:6">
      <c r="A4035" t="str">
        <f>'Data Spreadsheet'!A4036&amp;ROUNDUP('Data Spreadsheet'!C4036, -2)</f>
        <v>0</v>
      </c>
      <c r="B4035">
        <f>'Data Spreadsheet'!D4036</f>
        <v>0</v>
      </c>
      <c r="C4035">
        <f>'Data Spreadsheet'!E4036</f>
        <v>0</v>
      </c>
      <c r="D4035">
        <f>'Data Spreadsheet'!F4036</f>
        <v>0</v>
      </c>
      <c r="E4035">
        <f>'Data Spreadsheet'!G4036</f>
        <v>0</v>
      </c>
      <c r="F4035">
        <v>0</v>
      </c>
    </row>
    <row r="4036" spans="1:6">
      <c r="A4036" t="str">
        <f>'Data Spreadsheet'!A4037&amp;ROUNDUP('Data Spreadsheet'!C4037, -2)</f>
        <v>0</v>
      </c>
      <c r="B4036">
        <f>'Data Spreadsheet'!D4037</f>
        <v>0</v>
      </c>
      <c r="C4036">
        <f>'Data Spreadsheet'!E4037</f>
        <v>0</v>
      </c>
      <c r="D4036">
        <f>'Data Spreadsheet'!F4037</f>
        <v>0</v>
      </c>
      <c r="E4036">
        <f>'Data Spreadsheet'!G4037</f>
        <v>0</v>
      </c>
      <c r="F4036">
        <v>0</v>
      </c>
    </row>
    <row r="4037" spans="1:6">
      <c r="A4037" t="str">
        <f>'Data Spreadsheet'!A4038&amp;ROUNDUP('Data Spreadsheet'!C4038, -2)</f>
        <v>0</v>
      </c>
      <c r="B4037">
        <f>'Data Spreadsheet'!D4038</f>
        <v>0</v>
      </c>
      <c r="C4037">
        <f>'Data Spreadsheet'!E4038</f>
        <v>0</v>
      </c>
      <c r="D4037">
        <f>'Data Spreadsheet'!F4038</f>
        <v>0</v>
      </c>
      <c r="E4037">
        <f>'Data Spreadsheet'!G4038</f>
        <v>0</v>
      </c>
      <c r="F4037">
        <v>0</v>
      </c>
    </row>
    <row r="4038" spans="1:6">
      <c r="A4038" t="str">
        <f>'Data Spreadsheet'!A4039&amp;ROUNDUP('Data Spreadsheet'!C4039, -2)</f>
        <v>0</v>
      </c>
      <c r="B4038">
        <f>'Data Spreadsheet'!D4039</f>
        <v>0</v>
      </c>
      <c r="C4038">
        <f>'Data Spreadsheet'!E4039</f>
        <v>0</v>
      </c>
      <c r="D4038">
        <f>'Data Spreadsheet'!F4039</f>
        <v>0</v>
      </c>
      <c r="E4038">
        <f>'Data Spreadsheet'!G4039</f>
        <v>0</v>
      </c>
      <c r="F4038">
        <v>0</v>
      </c>
    </row>
    <row r="4039" spans="1:6">
      <c r="A4039" t="str">
        <f>'Data Spreadsheet'!A4040&amp;ROUNDUP('Data Spreadsheet'!C4040, -2)</f>
        <v>0</v>
      </c>
      <c r="B4039">
        <f>'Data Spreadsheet'!D4040</f>
        <v>0</v>
      </c>
      <c r="C4039">
        <f>'Data Spreadsheet'!E4040</f>
        <v>0</v>
      </c>
      <c r="D4039">
        <f>'Data Spreadsheet'!F4040</f>
        <v>0</v>
      </c>
      <c r="E4039">
        <f>'Data Spreadsheet'!G4040</f>
        <v>0</v>
      </c>
      <c r="F4039">
        <v>0</v>
      </c>
    </row>
    <row r="4040" spans="1:6">
      <c r="A4040" t="str">
        <f>'Data Spreadsheet'!A4041&amp;ROUNDUP('Data Spreadsheet'!C4041, -2)</f>
        <v>0</v>
      </c>
      <c r="B4040">
        <f>'Data Spreadsheet'!D4041</f>
        <v>0</v>
      </c>
      <c r="C4040">
        <f>'Data Spreadsheet'!E4041</f>
        <v>0</v>
      </c>
      <c r="D4040">
        <f>'Data Spreadsheet'!F4041</f>
        <v>0</v>
      </c>
      <c r="E4040">
        <f>'Data Spreadsheet'!G4041</f>
        <v>0</v>
      </c>
      <c r="F4040">
        <v>0</v>
      </c>
    </row>
    <row r="4041" spans="1:6">
      <c r="A4041" t="str">
        <f>'Data Spreadsheet'!A4042&amp;ROUNDUP('Data Spreadsheet'!C4042, -2)</f>
        <v>0</v>
      </c>
      <c r="B4041">
        <f>'Data Spreadsheet'!D4042</f>
        <v>0</v>
      </c>
      <c r="C4041">
        <f>'Data Spreadsheet'!E4042</f>
        <v>0</v>
      </c>
      <c r="D4041">
        <f>'Data Spreadsheet'!F4042</f>
        <v>0</v>
      </c>
      <c r="E4041">
        <f>'Data Spreadsheet'!G4042</f>
        <v>0</v>
      </c>
      <c r="F4041">
        <v>0</v>
      </c>
    </row>
    <row r="4042" spans="1:6">
      <c r="A4042" t="str">
        <f>'Data Spreadsheet'!A4043&amp;ROUNDUP('Data Spreadsheet'!C4043, -2)</f>
        <v>0</v>
      </c>
      <c r="B4042">
        <f>'Data Spreadsheet'!D4043</f>
        <v>0</v>
      </c>
      <c r="C4042">
        <f>'Data Spreadsheet'!E4043</f>
        <v>0</v>
      </c>
      <c r="D4042">
        <f>'Data Spreadsheet'!F4043</f>
        <v>0</v>
      </c>
      <c r="E4042">
        <f>'Data Spreadsheet'!G4043</f>
        <v>0</v>
      </c>
      <c r="F4042">
        <v>0</v>
      </c>
    </row>
    <row r="4043" spans="1:6">
      <c r="A4043" t="str">
        <f>'Data Spreadsheet'!A4044&amp;ROUNDUP('Data Spreadsheet'!C4044, -2)</f>
        <v>0</v>
      </c>
      <c r="B4043">
        <f>'Data Spreadsheet'!D4044</f>
        <v>0</v>
      </c>
      <c r="C4043">
        <f>'Data Spreadsheet'!E4044</f>
        <v>0</v>
      </c>
      <c r="D4043">
        <f>'Data Spreadsheet'!F4044</f>
        <v>0</v>
      </c>
      <c r="E4043">
        <f>'Data Spreadsheet'!G4044</f>
        <v>0</v>
      </c>
      <c r="F4043">
        <v>0</v>
      </c>
    </row>
    <row r="4044" spans="1:6">
      <c r="A4044" t="str">
        <f>'Data Spreadsheet'!A4045&amp;ROUNDUP('Data Spreadsheet'!C4045, -2)</f>
        <v>0</v>
      </c>
      <c r="B4044">
        <f>'Data Spreadsheet'!D4045</f>
        <v>0</v>
      </c>
      <c r="C4044">
        <f>'Data Spreadsheet'!E4045</f>
        <v>0</v>
      </c>
      <c r="D4044">
        <f>'Data Spreadsheet'!F4045</f>
        <v>0</v>
      </c>
      <c r="E4044">
        <f>'Data Spreadsheet'!G4045</f>
        <v>0</v>
      </c>
      <c r="F4044">
        <v>0</v>
      </c>
    </row>
    <row r="4045" spans="1:6">
      <c r="A4045" t="str">
        <f>'Data Spreadsheet'!A4046&amp;ROUNDUP('Data Spreadsheet'!C4046, -2)</f>
        <v>0</v>
      </c>
      <c r="B4045">
        <f>'Data Spreadsheet'!D4046</f>
        <v>0</v>
      </c>
      <c r="C4045">
        <f>'Data Spreadsheet'!E4046</f>
        <v>0</v>
      </c>
      <c r="D4045">
        <f>'Data Spreadsheet'!F4046</f>
        <v>0</v>
      </c>
      <c r="E4045">
        <f>'Data Spreadsheet'!G4046</f>
        <v>0</v>
      </c>
      <c r="F4045">
        <v>0</v>
      </c>
    </row>
    <row r="4046" spans="1:6">
      <c r="A4046" t="str">
        <f>'Data Spreadsheet'!A4047&amp;ROUNDUP('Data Spreadsheet'!C4047, -2)</f>
        <v>0</v>
      </c>
      <c r="B4046">
        <f>'Data Spreadsheet'!D4047</f>
        <v>0</v>
      </c>
      <c r="C4046">
        <f>'Data Spreadsheet'!E4047</f>
        <v>0</v>
      </c>
      <c r="D4046">
        <f>'Data Spreadsheet'!F4047</f>
        <v>0</v>
      </c>
      <c r="E4046">
        <f>'Data Spreadsheet'!G4047</f>
        <v>0</v>
      </c>
      <c r="F4046">
        <v>0</v>
      </c>
    </row>
    <row r="4047" spans="1:6">
      <c r="A4047" t="str">
        <f>'Data Spreadsheet'!A4048&amp;ROUNDUP('Data Spreadsheet'!C4048, -2)</f>
        <v>0</v>
      </c>
      <c r="B4047">
        <f>'Data Spreadsheet'!D4048</f>
        <v>0</v>
      </c>
      <c r="C4047">
        <f>'Data Spreadsheet'!E4048</f>
        <v>0</v>
      </c>
      <c r="D4047">
        <f>'Data Spreadsheet'!F4048</f>
        <v>0</v>
      </c>
      <c r="E4047">
        <f>'Data Spreadsheet'!G4048</f>
        <v>0</v>
      </c>
      <c r="F4047">
        <v>0</v>
      </c>
    </row>
    <row r="4048" spans="1:6">
      <c r="A4048" t="str">
        <f>'Data Spreadsheet'!A4049&amp;ROUNDUP('Data Spreadsheet'!C4049, -2)</f>
        <v>0</v>
      </c>
      <c r="B4048">
        <f>'Data Spreadsheet'!D4049</f>
        <v>0</v>
      </c>
      <c r="C4048">
        <f>'Data Spreadsheet'!E4049</f>
        <v>0</v>
      </c>
      <c r="D4048">
        <f>'Data Spreadsheet'!F4049</f>
        <v>0</v>
      </c>
      <c r="E4048">
        <f>'Data Spreadsheet'!G4049</f>
        <v>0</v>
      </c>
      <c r="F4048">
        <v>0</v>
      </c>
    </row>
    <row r="4049" spans="1:6">
      <c r="A4049" t="str">
        <f>'Data Spreadsheet'!A4050&amp;ROUNDUP('Data Spreadsheet'!C4050, -2)</f>
        <v>0</v>
      </c>
      <c r="B4049">
        <f>'Data Spreadsheet'!D4050</f>
        <v>0</v>
      </c>
      <c r="C4049">
        <f>'Data Spreadsheet'!E4050</f>
        <v>0</v>
      </c>
      <c r="D4049">
        <f>'Data Spreadsheet'!F4050</f>
        <v>0</v>
      </c>
      <c r="E4049">
        <f>'Data Spreadsheet'!G4050</f>
        <v>0</v>
      </c>
      <c r="F4049">
        <v>0</v>
      </c>
    </row>
    <row r="4050" spans="1:6">
      <c r="A4050" t="str">
        <f>'Data Spreadsheet'!A4051&amp;ROUNDUP('Data Spreadsheet'!C4051, -2)</f>
        <v>0</v>
      </c>
      <c r="B4050">
        <f>'Data Spreadsheet'!D4051</f>
        <v>0</v>
      </c>
      <c r="C4050">
        <f>'Data Spreadsheet'!E4051</f>
        <v>0</v>
      </c>
      <c r="D4050">
        <f>'Data Spreadsheet'!F4051</f>
        <v>0</v>
      </c>
      <c r="E4050">
        <f>'Data Spreadsheet'!G4051</f>
        <v>0</v>
      </c>
      <c r="F4050">
        <v>0</v>
      </c>
    </row>
    <row r="4051" spans="1:6">
      <c r="A4051" t="str">
        <f>'Data Spreadsheet'!A4052&amp;ROUNDUP('Data Spreadsheet'!C4052, -2)</f>
        <v>0</v>
      </c>
      <c r="B4051">
        <f>'Data Spreadsheet'!D4052</f>
        <v>0</v>
      </c>
      <c r="C4051">
        <f>'Data Spreadsheet'!E4052</f>
        <v>0</v>
      </c>
      <c r="D4051">
        <f>'Data Spreadsheet'!F4052</f>
        <v>0</v>
      </c>
      <c r="E4051">
        <f>'Data Spreadsheet'!G4052</f>
        <v>0</v>
      </c>
      <c r="F4051">
        <v>0</v>
      </c>
    </row>
    <row r="4052" spans="1:6">
      <c r="A4052" t="str">
        <f>'Data Spreadsheet'!A4053&amp;ROUNDUP('Data Spreadsheet'!C4053, -2)</f>
        <v>0</v>
      </c>
      <c r="B4052">
        <f>'Data Spreadsheet'!D4053</f>
        <v>0</v>
      </c>
      <c r="C4052">
        <f>'Data Spreadsheet'!E4053</f>
        <v>0</v>
      </c>
      <c r="D4052">
        <f>'Data Spreadsheet'!F4053</f>
        <v>0</v>
      </c>
      <c r="E4052">
        <f>'Data Spreadsheet'!G4053</f>
        <v>0</v>
      </c>
      <c r="F4052">
        <v>0</v>
      </c>
    </row>
    <row r="4053" spans="1:6">
      <c r="A4053" t="str">
        <f>'Data Spreadsheet'!A4054&amp;ROUNDUP('Data Spreadsheet'!C4054, -2)</f>
        <v>0</v>
      </c>
      <c r="B4053">
        <f>'Data Spreadsheet'!D4054</f>
        <v>0</v>
      </c>
      <c r="C4053">
        <f>'Data Spreadsheet'!E4054</f>
        <v>0</v>
      </c>
      <c r="D4053">
        <f>'Data Spreadsheet'!F4054</f>
        <v>0</v>
      </c>
      <c r="E4053">
        <f>'Data Spreadsheet'!G4054</f>
        <v>0</v>
      </c>
      <c r="F4053">
        <v>0</v>
      </c>
    </row>
    <row r="4054" spans="1:6">
      <c r="A4054" t="str">
        <f>'Data Spreadsheet'!A4055&amp;ROUNDUP('Data Spreadsheet'!C4055, -2)</f>
        <v>0</v>
      </c>
      <c r="B4054">
        <f>'Data Spreadsheet'!D4055</f>
        <v>0</v>
      </c>
      <c r="C4054">
        <f>'Data Spreadsheet'!E4055</f>
        <v>0</v>
      </c>
      <c r="D4054">
        <f>'Data Spreadsheet'!F4055</f>
        <v>0</v>
      </c>
      <c r="E4054">
        <f>'Data Spreadsheet'!G4055</f>
        <v>0</v>
      </c>
      <c r="F4054">
        <v>0</v>
      </c>
    </row>
    <row r="4055" spans="1:6">
      <c r="A4055" t="str">
        <f>'Data Spreadsheet'!A4056&amp;ROUNDUP('Data Spreadsheet'!C4056, -2)</f>
        <v>0</v>
      </c>
      <c r="B4055">
        <f>'Data Spreadsheet'!D4056</f>
        <v>0</v>
      </c>
      <c r="C4055">
        <f>'Data Spreadsheet'!E4056</f>
        <v>0</v>
      </c>
      <c r="D4055">
        <f>'Data Spreadsheet'!F4056</f>
        <v>0</v>
      </c>
      <c r="E4055">
        <f>'Data Spreadsheet'!G4056</f>
        <v>0</v>
      </c>
      <c r="F4055">
        <v>0</v>
      </c>
    </row>
    <row r="4056" spans="1:6">
      <c r="A4056" t="str">
        <f>'Data Spreadsheet'!A4057&amp;ROUNDUP('Data Spreadsheet'!C4057, -2)</f>
        <v>0</v>
      </c>
      <c r="B4056">
        <f>'Data Spreadsheet'!D4057</f>
        <v>0</v>
      </c>
      <c r="C4056">
        <f>'Data Spreadsheet'!E4057</f>
        <v>0</v>
      </c>
      <c r="D4056">
        <f>'Data Spreadsheet'!F4057</f>
        <v>0</v>
      </c>
      <c r="E4056">
        <f>'Data Spreadsheet'!G4057</f>
        <v>0</v>
      </c>
      <c r="F4056">
        <v>0</v>
      </c>
    </row>
    <row r="4057" spans="1:6">
      <c r="A4057" t="str">
        <f>'Data Spreadsheet'!A4058&amp;ROUNDUP('Data Spreadsheet'!C4058, -2)</f>
        <v>0</v>
      </c>
      <c r="B4057">
        <f>'Data Spreadsheet'!D4058</f>
        <v>0</v>
      </c>
      <c r="C4057">
        <f>'Data Spreadsheet'!E4058</f>
        <v>0</v>
      </c>
      <c r="D4057">
        <f>'Data Spreadsheet'!F4058</f>
        <v>0</v>
      </c>
      <c r="E4057">
        <f>'Data Spreadsheet'!G4058</f>
        <v>0</v>
      </c>
      <c r="F4057">
        <v>0</v>
      </c>
    </row>
    <row r="4058" spans="1:6">
      <c r="A4058" t="str">
        <f>'Data Spreadsheet'!A4059&amp;ROUNDUP('Data Spreadsheet'!C4059, -2)</f>
        <v>0</v>
      </c>
      <c r="B4058">
        <f>'Data Spreadsheet'!D4059</f>
        <v>0</v>
      </c>
      <c r="C4058">
        <f>'Data Spreadsheet'!E4059</f>
        <v>0</v>
      </c>
      <c r="D4058">
        <f>'Data Spreadsheet'!F4059</f>
        <v>0</v>
      </c>
      <c r="E4058">
        <f>'Data Spreadsheet'!G4059</f>
        <v>0</v>
      </c>
      <c r="F4058">
        <v>0</v>
      </c>
    </row>
    <row r="4059" spans="1:6">
      <c r="A4059" t="str">
        <f>'Data Spreadsheet'!A4060&amp;ROUNDUP('Data Spreadsheet'!C4060, -2)</f>
        <v>0</v>
      </c>
      <c r="B4059">
        <f>'Data Spreadsheet'!D4060</f>
        <v>0</v>
      </c>
      <c r="C4059">
        <f>'Data Spreadsheet'!E4060</f>
        <v>0</v>
      </c>
      <c r="D4059">
        <f>'Data Spreadsheet'!F4060</f>
        <v>0</v>
      </c>
      <c r="E4059">
        <f>'Data Spreadsheet'!G4060</f>
        <v>0</v>
      </c>
      <c r="F4059">
        <v>0</v>
      </c>
    </row>
    <row r="4060" spans="1:6">
      <c r="A4060" t="str">
        <f>'Data Spreadsheet'!A4061&amp;ROUNDUP('Data Spreadsheet'!C4061, -2)</f>
        <v>0</v>
      </c>
      <c r="B4060">
        <f>'Data Spreadsheet'!D4061</f>
        <v>0</v>
      </c>
      <c r="C4060">
        <f>'Data Spreadsheet'!E4061</f>
        <v>0</v>
      </c>
      <c r="D4060">
        <f>'Data Spreadsheet'!F4061</f>
        <v>0</v>
      </c>
      <c r="E4060">
        <f>'Data Spreadsheet'!G4061</f>
        <v>0</v>
      </c>
      <c r="F4060">
        <v>0</v>
      </c>
    </row>
    <row r="4061" spans="1:6">
      <c r="A4061" t="str">
        <f>'Data Spreadsheet'!A4062&amp;ROUNDUP('Data Spreadsheet'!C4062, -2)</f>
        <v>0</v>
      </c>
      <c r="B4061">
        <f>'Data Spreadsheet'!D4062</f>
        <v>0</v>
      </c>
      <c r="C4061">
        <f>'Data Spreadsheet'!E4062</f>
        <v>0</v>
      </c>
      <c r="D4061">
        <f>'Data Spreadsheet'!F4062</f>
        <v>0</v>
      </c>
      <c r="E4061">
        <f>'Data Spreadsheet'!G4062</f>
        <v>0</v>
      </c>
      <c r="F4061">
        <v>0</v>
      </c>
    </row>
    <row r="4062" spans="1:6">
      <c r="A4062" t="str">
        <f>'Data Spreadsheet'!A4063&amp;ROUNDUP('Data Spreadsheet'!C4063, -2)</f>
        <v>0</v>
      </c>
      <c r="B4062">
        <f>'Data Spreadsheet'!D4063</f>
        <v>0</v>
      </c>
      <c r="C4062">
        <f>'Data Spreadsheet'!E4063</f>
        <v>0</v>
      </c>
      <c r="D4062">
        <f>'Data Spreadsheet'!F4063</f>
        <v>0</v>
      </c>
      <c r="E4062">
        <f>'Data Spreadsheet'!G4063</f>
        <v>0</v>
      </c>
      <c r="F4062">
        <v>0</v>
      </c>
    </row>
    <row r="4063" spans="1:6">
      <c r="A4063" t="str">
        <f>'Data Spreadsheet'!A4064&amp;ROUNDUP('Data Spreadsheet'!C4064, -2)</f>
        <v>0</v>
      </c>
      <c r="B4063">
        <f>'Data Spreadsheet'!D4064</f>
        <v>0</v>
      </c>
      <c r="C4063">
        <f>'Data Spreadsheet'!E4064</f>
        <v>0</v>
      </c>
      <c r="D4063">
        <f>'Data Spreadsheet'!F4064</f>
        <v>0</v>
      </c>
      <c r="E4063">
        <f>'Data Spreadsheet'!G4064</f>
        <v>0</v>
      </c>
      <c r="F4063">
        <v>0</v>
      </c>
    </row>
    <row r="4064" spans="1:6">
      <c r="A4064" t="str">
        <f>'Data Spreadsheet'!A4065&amp;ROUNDUP('Data Spreadsheet'!C4065, -2)</f>
        <v>0</v>
      </c>
      <c r="B4064">
        <f>'Data Spreadsheet'!D4065</f>
        <v>0</v>
      </c>
      <c r="C4064">
        <f>'Data Spreadsheet'!E4065</f>
        <v>0</v>
      </c>
      <c r="D4064">
        <f>'Data Spreadsheet'!F4065</f>
        <v>0</v>
      </c>
      <c r="E4064">
        <f>'Data Spreadsheet'!G4065</f>
        <v>0</v>
      </c>
      <c r="F4064">
        <v>0</v>
      </c>
    </row>
    <row r="4065" spans="1:6">
      <c r="A4065" t="str">
        <f>'Data Spreadsheet'!A4066&amp;ROUNDUP('Data Spreadsheet'!C4066, -2)</f>
        <v>0</v>
      </c>
      <c r="B4065">
        <f>'Data Spreadsheet'!D4066</f>
        <v>0</v>
      </c>
      <c r="C4065">
        <f>'Data Spreadsheet'!E4066</f>
        <v>0</v>
      </c>
      <c r="D4065">
        <f>'Data Spreadsheet'!F4066</f>
        <v>0</v>
      </c>
      <c r="E4065">
        <f>'Data Spreadsheet'!G4066</f>
        <v>0</v>
      </c>
      <c r="F4065">
        <v>0</v>
      </c>
    </row>
    <row r="4066" spans="1:6">
      <c r="A4066" t="str">
        <f>'Data Spreadsheet'!A4067&amp;ROUNDUP('Data Spreadsheet'!C4067, -2)</f>
        <v>0</v>
      </c>
      <c r="B4066">
        <f>'Data Spreadsheet'!D4067</f>
        <v>0</v>
      </c>
      <c r="C4066">
        <f>'Data Spreadsheet'!E4067</f>
        <v>0</v>
      </c>
      <c r="D4066">
        <f>'Data Spreadsheet'!F4067</f>
        <v>0</v>
      </c>
      <c r="E4066">
        <f>'Data Spreadsheet'!G4067</f>
        <v>0</v>
      </c>
      <c r="F4066">
        <v>0</v>
      </c>
    </row>
    <row r="4067" spans="1:6">
      <c r="A4067" t="str">
        <f>'Data Spreadsheet'!A4068&amp;ROUNDUP('Data Spreadsheet'!C4068, -2)</f>
        <v>0</v>
      </c>
      <c r="B4067">
        <f>'Data Spreadsheet'!D4068</f>
        <v>0</v>
      </c>
      <c r="C4067">
        <f>'Data Spreadsheet'!E4068</f>
        <v>0</v>
      </c>
      <c r="D4067">
        <f>'Data Spreadsheet'!F4068</f>
        <v>0</v>
      </c>
      <c r="E4067">
        <f>'Data Spreadsheet'!G4068</f>
        <v>0</v>
      </c>
      <c r="F4067">
        <v>0</v>
      </c>
    </row>
    <row r="4068" spans="1:6">
      <c r="A4068" t="str">
        <f>'Data Spreadsheet'!A4069&amp;ROUNDUP('Data Spreadsheet'!C4069, -2)</f>
        <v>0</v>
      </c>
      <c r="B4068">
        <f>'Data Spreadsheet'!D4069</f>
        <v>0</v>
      </c>
      <c r="C4068">
        <f>'Data Spreadsheet'!E4069</f>
        <v>0</v>
      </c>
      <c r="D4068">
        <f>'Data Spreadsheet'!F4069</f>
        <v>0</v>
      </c>
      <c r="E4068">
        <f>'Data Spreadsheet'!G4069</f>
        <v>0</v>
      </c>
      <c r="F4068">
        <v>0</v>
      </c>
    </row>
    <row r="4069" spans="1:6">
      <c r="A4069" t="str">
        <f>'Data Spreadsheet'!A4070&amp;ROUNDUP('Data Spreadsheet'!C4070, -2)</f>
        <v>0</v>
      </c>
      <c r="B4069">
        <f>'Data Spreadsheet'!D4070</f>
        <v>0</v>
      </c>
      <c r="C4069">
        <f>'Data Spreadsheet'!E4070</f>
        <v>0</v>
      </c>
      <c r="D4069">
        <f>'Data Spreadsheet'!F4070</f>
        <v>0</v>
      </c>
      <c r="E4069">
        <f>'Data Spreadsheet'!G4070</f>
        <v>0</v>
      </c>
      <c r="F4069">
        <v>0</v>
      </c>
    </row>
    <row r="4070" spans="1:6">
      <c r="A4070" t="str">
        <f>'Data Spreadsheet'!A4071&amp;ROUNDUP('Data Spreadsheet'!C4071, -2)</f>
        <v>0</v>
      </c>
      <c r="B4070">
        <f>'Data Spreadsheet'!D4071</f>
        <v>0</v>
      </c>
      <c r="C4070">
        <f>'Data Spreadsheet'!E4071</f>
        <v>0</v>
      </c>
      <c r="D4070">
        <f>'Data Spreadsheet'!F4071</f>
        <v>0</v>
      </c>
      <c r="E4070">
        <f>'Data Spreadsheet'!G4071</f>
        <v>0</v>
      </c>
      <c r="F4070">
        <v>0</v>
      </c>
    </row>
    <row r="4071" spans="1:6">
      <c r="A4071" t="str">
        <f>'Data Spreadsheet'!A4072&amp;ROUNDUP('Data Spreadsheet'!C4072, -2)</f>
        <v>0</v>
      </c>
      <c r="B4071">
        <f>'Data Spreadsheet'!D4072</f>
        <v>0</v>
      </c>
      <c r="C4071">
        <f>'Data Spreadsheet'!E4072</f>
        <v>0</v>
      </c>
      <c r="D4071">
        <f>'Data Spreadsheet'!F4072</f>
        <v>0</v>
      </c>
      <c r="E4071">
        <f>'Data Spreadsheet'!G4072</f>
        <v>0</v>
      </c>
      <c r="F4071">
        <v>0</v>
      </c>
    </row>
    <row r="4072" spans="1:6">
      <c r="A4072" t="str">
        <f>'Data Spreadsheet'!A4073&amp;ROUNDUP('Data Spreadsheet'!C4073, -2)</f>
        <v>0</v>
      </c>
      <c r="B4072">
        <f>'Data Spreadsheet'!D4073</f>
        <v>0</v>
      </c>
      <c r="C4072">
        <f>'Data Spreadsheet'!E4073</f>
        <v>0</v>
      </c>
      <c r="D4072">
        <f>'Data Spreadsheet'!F4073</f>
        <v>0</v>
      </c>
      <c r="E4072">
        <f>'Data Spreadsheet'!G4073</f>
        <v>0</v>
      </c>
      <c r="F4072">
        <v>0</v>
      </c>
    </row>
    <row r="4073" spans="1:6">
      <c r="A4073" t="str">
        <f>'Data Spreadsheet'!A4074&amp;ROUNDUP('Data Spreadsheet'!C4074, -2)</f>
        <v>0</v>
      </c>
      <c r="B4073">
        <f>'Data Spreadsheet'!D4074</f>
        <v>0</v>
      </c>
      <c r="C4073">
        <f>'Data Spreadsheet'!E4074</f>
        <v>0</v>
      </c>
      <c r="D4073">
        <f>'Data Spreadsheet'!F4074</f>
        <v>0</v>
      </c>
      <c r="E4073">
        <f>'Data Spreadsheet'!G4074</f>
        <v>0</v>
      </c>
      <c r="F4073">
        <v>0</v>
      </c>
    </row>
    <row r="4074" spans="1:6">
      <c r="A4074" t="str">
        <f>'Data Spreadsheet'!A4075&amp;ROUNDUP('Data Spreadsheet'!C4075, -2)</f>
        <v>0</v>
      </c>
      <c r="B4074">
        <f>'Data Spreadsheet'!D4075</f>
        <v>0</v>
      </c>
      <c r="C4074">
        <f>'Data Spreadsheet'!E4075</f>
        <v>0</v>
      </c>
      <c r="D4074">
        <f>'Data Spreadsheet'!F4075</f>
        <v>0</v>
      </c>
      <c r="E4074">
        <f>'Data Spreadsheet'!G4075</f>
        <v>0</v>
      </c>
      <c r="F4074">
        <v>0</v>
      </c>
    </row>
    <row r="4075" spans="1:6">
      <c r="A4075" t="str">
        <f>'Data Spreadsheet'!A4076&amp;ROUNDUP('Data Spreadsheet'!C4076, -2)</f>
        <v>0</v>
      </c>
      <c r="B4075">
        <f>'Data Spreadsheet'!D4076</f>
        <v>0</v>
      </c>
      <c r="C4075">
        <f>'Data Spreadsheet'!E4076</f>
        <v>0</v>
      </c>
      <c r="D4075">
        <f>'Data Spreadsheet'!F4076</f>
        <v>0</v>
      </c>
      <c r="E4075">
        <f>'Data Spreadsheet'!G4076</f>
        <v>0</v>
      </c>
      <c r="F4075">
        <v>0</v>
      </c>
    </row>
    <row r="4076" spans="1:6">
      <c r="A4076" t="str">
        <f>'Data Spreadsheet'!A4077&amp;ROUNDUP('Data Spreadsheet'!C4077, -2)</f>
        <v>0</v>
      </c>
      <c r="B4076">
        <f>'Data Spreadsheet'!D4077</f>
        <v>0</v>
      </c>
      <c r="C4076">
        <f>'Data Spreadsheet'!E4077</f>
        <v>0</v>
      </c>
      <c r="D4076">
        <f>'Data Spreadsheet'!F4077</f>
        <v>0</v>
      </c>
      <c r="E4076">
        <f>'Data Spreadsheet'!G4077</f>
        <v>0</v>
      </c>
      <c r="F4076">
        <v>0</v>
      </c>
    </row>
    <row r="4077" spans="1:6">
      <c r="A4077" t="str">
        <f>'Data Spreadsheet'!A4078&amp;ROUNDUP('Data Spreadsheet'!C4078, -2)</f>
        <v>0</v>
      </c>
      <c r="B4077">
        <f>'Data Spreadsheet'!D4078</f>
        <v>0</v>
      </c>
      <c r="C4077">
        <f>'Data Spreadsheet'!E4078</f>
        <v>0</v>
      </c>
      <c r="D4077">
        <f>'Data Spreadsheet'!F4078</f>
        <v>0</v>
      </c>
      <c r="E4077">
        <f>'Data Spreadsheet'!G4078</f>
        <v>0</v>
      </c>
      <c r="F4077">
        <v>0</v>
      </c>
    </row>
    <row r="4078" spans="1:6">
      <c r="A4078" t="str">
        <f>'Data Spreadsheet'!A4079&amp;ROUNDUP('Data Spreadsheet'!C4079, -2)</f>
        <v>0</v>
      </c>
      <c r="B4078">
        <f>'Data Spreadsheet'!D4079</f>
        <v>0</v>
      </c>
      <c r="C4078">
        <f>'Data Spreadsheet'!E4079</f>
        <v>0</v>
      </c>
      <c r="D4078">
        <f>'Data Spreadsheet'!F4079</f>
        <v>0</v>
      </c>
      <c r="E4078">
        <f>'Data Spreadsheet'!G4079</f>
        <v>0</v>
      </c>
      <c r="F4078">
        <v>0</v>
      </c>
    </row>
    <row r="4079" spans="1:6">
      <c r="A4079" t="str">
        <f>'Data Spreadsheet'!A4080&amp;ROUNDUP('Data Spreadsheet'!C4080, -2)</f>
        <v>0</v>
      </c>
      <c r="B4079">
        <f>'Data Spreadsheet'!D4080</f>
        <v>0</v>
      </c>
      <c r="C4079">
        <f>'Data Spreadsheet'!E4080</f>
        <v>0</v>
      </c>
      <c r="D4079">
        <f>'Data Spreadsheet'!F4080</f>
        <v>0</v>
      </c>
      <c r="E4079">
        <f>'Data Spreadsheet'!G4080</f>
        <v>0</v>
      </c>
      <c r="F4079">
        <v>0</v>
      </c>
    </row>
    <row r="4080" spans="1:6">
      <c r="A4080" t="str">
        <f>'Data Spreadsheet'!A4081&amp;ROUNDUP('Data Spreadsheet'!C4081, -2)</f>
        <v>0</v>
      </c>
      <c r="B4080">
        <f>'Data Spreadsheet'!D4081</f>
        <v>0</v>
      </c>
      <c r="C4080">
        <f>'Data Spreadsheet'!E4081</f>
        <v>0</v>
      </c>
      <c r="D4080">
        <f>'Data Spreadsheet'!F4081</f>
        <v>0</v>
      </c>
      <c r="E4080">
        <f>'Data Spreadsheet'!G4081</f>
        <v>0</v>
      </c>
      <c r="F4080">
        <v>0</v>
      </c>
    </row>
    <row r="4081" spans="1:6">
      <c r="A4081" t="str">
        <f>'Data Spreadsheet'!A4082&amp;ROUNDUP('Data Spreadsheet'!C4082, -2)</f>
        <v>0</v>
      </c>
      <c r="B4081">
        <f>'Data Spreadsheet'!D4082</f>
        <v>0</v>
      </c>
      <c r="C4081">
        <f>'Data Spreadsheet'!E4082</f>
        <v>0</v>
      </c>
      <c r="D4081">
        <f>'Data Spreadsheet'!F4082</f>
        <v>0</v>
      </c>
      <c r="E4081">
        <f>'Data Spreadsheet'!G4082</f>
        <v>0</v>
      </c>
      <c r="F4081">
        <v>0</v>
      </c>
    </row>
    <row r="4082" spans="1:6">
      <c r="A4082" t="str">
        <f>'Data Spreadsheet'!A4083&amp;ROUNDUP('Data Spreadsheet'!C4083, -2)</f>
        <v>0</v>
      </c>
      <c r="B4082">
        <f>'Data Spreadsheet'!D4083</f>
        <v>0</v>
      </c>
      <c r="C4082">
        <f>'Data Spreadsheet'!E4083</f>
        <v>0</v>
      </c>
      <c r="D4082">
        <f>'Data Spreadsheet'!F4083</f>
        <v>0</v>
      </c>
      <c r="E4082">
        <f>'Data Spreadsheet'!G4083</f>
        <v>0</v>
      </c>
      <c r="F4082">
        <v>0</v>
      </c>
    </row>
    <row r="4083" spans="1:6">
      <c r="A4083" t="str">
        <f>'Data Spreadsheet'!A4084&amp;ROUNDUP('Data Spreadsheet'!C4084, -2)</f>
        <v>0</v>
      </c>
      <c r="B4083">
        <f>'Data Spreadsheet'!D4084</f>
        <v>0</v>
      </c>
      <c r="C4083">
        <f>'Data Spreadsheet'!E4084</f>
        <v>0</v>
      </c>
      <c r="D4083">
        <f>'Data Spreadsheet'!F4084</f>
        <v>0</v>
      </c>
      <c r="E4083">
        <f>'Data Spreadsheet'!G4084</f>
        <v>0</v>
      </c>
      <c r="F4083">
        <v>0</v>
      </c>
    </row>
    <row r="4084" spans="1:6">
      <c r="A4084" t="str">
        <f>'Data Spreadsheet'!A4085&amp;ROUNDUP('Data Spreadsheet'!C4085, -2)</f>
        <v>0</v>
      </c>
      <c r="B4084">
        <f>'Data Spreadsheet'!D4085</f>
        <v>0</v>
      </c>
      <c r="C4084">
        <f>'Data Spreadsheet'!E4085</f>
        <v>0</v>
      </c>
      <c r="D4084">
        <f>'Data Spreadsheet'!F4085</f>
        <v>0</v>
      </c>
      <c r="E4084">
        <f>'Data Spreadsheet'!G4085</f>
        <v>0</v>
      </c>
      <c r="F4084">
        <v>0</v>
      </c>
    </row>
    <row r="4085" spans="1:6">
      <c r="A4085" t="str">
        <f>'Data Spreadsheet'!A4086&amp;ROUNDUP('Data Spreadsheet'!C4086, -2)</f>
        <v>0</v>
      </c>
      <c r="B4085">
        <f>'Data Spreadsheet'!D4086</f>
        <v>0</v>
      </c>
      <c r="C4085">
        <f>'Data Spreadsheet'!E4086</f>
        <v>0</v>
      </c>
      <c r="D4085">
        <f>'Data Spreadsheet'!F4086</f>
        <v>0</v>
      </c>
      <c r="E4085">
        <f>'Data Spreadsheet'!G4086</f>
        <v>0</v>
      </c>
      <c r="F4085">
        <v>0</v>
      </c>
    </row>
    <row r="4086" spans="1:6">
      <c r="A4086" t="str">
        <f>'Data Spreadsheet'!A4087&amp;ROUNDUP('Data Spreadsheet'!C4087, -2)</f>
        <v>0</v>
      </c>
      <c r="B4086">
        <f>'Data Spreadsheet'!D4087</f>
        <v>0</v>
      </c>
      <c r="C4086">
        <f>'Data Spreadsheet'!E4087</f>
        <v>0</v>
      </c>
      <c r="D4086">
        <f>'Data Spreadsheet'!F4087</f>
        <v>0</v>
      </c>
      <c r="E4086">
        <f>'Data Spreadsheet'!G4087</f>
        <v>0</v>
      </c>
      <c r="F4086">
        <v>0</v>
      </c>
    </row>
    <row r="4087" spans="1:6">
      <c r="A4087" t="str">
        <f>'Data Spreadsheet'!A4088&amp;ROUNDUP('Data Spreadsheet'!C4088, -2)</f>
        <v>0</v>
      </c>
      <c r="B4087">
        <f>'Data Spreadsheet'!D4088</f>
        <v>0</v>
      </c>
      <c r="C4087">
        <f>'Data Spreadsheet'!E4088</f>
        <v>0</v>
      </c>
      <c r="D4087">
        <f>'Data Spreadsheet'!F4088</f>
        <v>0</v>
      </c>
      <c r="E4087">
        <f>'Data Spreadsheet'!G4088</f>
        <v>0</v>
      </c>
      <c r="F4087">
        <v>0</v>
      </c>
    </row>
    <row r="4088" spans="1:6">
      <c r="A4088" t="str">
        <f>'Data Spreadsheet'!A4089&amp;ROUNDUP('Data Spreadsheet'!C4089, -2)</f>
        <v>0</v>
      </c>
      <c r="B4088">
        <f>'Data Spreadsheet'!D4089</f>
        <v>0</v>
      </c>
      <c r="C4088">
        <f>'Data Spreadsheet'!E4089</f>
        <v>0</v>
      </c>
      <c r="D4088">
        <f>'Data Spreadsheet'!F4089</f>
        <v>0</v>
      </c>
      <c r="E4088">
        <f>'Data Spreadsheet'!G4089</f>
        <v>0</v>
      </c>
      <c r="F4088">
        <v>0</v>
      </c>
    </row>
    <row r="4089" spans="1:6">
      <c r="A4089" t="str">
        <f>'Data Spreadsheet'!A4090&amp;ROUNDUP('Data Spreadsheet'!C4090, -2)</f>
        <v>0</v>
      </c>
      <c r="B4089">
        <f>'Data Spreadsheet'!D4090</f>
        <v>0</v>
      </c>
      <c r="C4089">
        <f>'Data Spreadsheet'!E4090</f>
        <v>0</v>
      </c>
      <c r="D4089">
        <f>'Data Spreadsheet'!F4090</f>
        <v>0</v>
      </c>
      <c r="E4089">
        <f>'Data Spreadsheet'!G4090</f>
        <v>0</v>
      </c>
      <c r="F4089">
        <v>0</v>
      </c>
    </row>
    <row r="4090" spans="1:6">
      <c r="A4090" t="str">
        <f>'Data Spreadsheet'!A4091&amp;ROUNDUP('Data Spreadsheet'!C4091, -2)</f>
        <v>0</v>
      </c>
      <c r="B4090">
        <f>'Data Spreadsheet'!D4091</f>
        <v>0</v>
      </c>
      <c r="C4090">
        <f>'Data Spreadsheet'!E4091</f>
        <v>0</v>
      </c>
      <c r="D4090">
        <f>'Data Spreadsheet'!F4091</f>
        <v>0</v>
      </c>
      <c r="E4090">
        <f>'Data Spreadsheet'!G4091</f>
        <v>0</v>
      </c>
      <c r="F4090">
        <v>0</v>
      </c>
    </row>
    <row r="4091" spans="1:6">
      <c r="A4091" t="str">
        <f>'Data Spreadsheet'!A4092&amp;ROUNDUP('Data Spreadsheet'!C4092, -2)</f>
        <v>0</v>
      </c>
      <c r="B4091">
        <f>'Data Spreadsheet'!D4092</f>
        <v>0</v>
      </c>
      <c r="C4091">
        <f>'Data Spreadsheet'!E4092</f>
        <v>0</v>
      </c>
      <c r="D4091">
        <f>'Data Spreadsheet'!F4092</f>
        <v>0</v>
      </c>
      <c r="E4091">
        <f>'Data Spreadsheet'!G4092</f>
        <v>0</v>
      </c>
      <c r="F4091">
        <v>0</v>
      </c>
    </row>
    <row r="4092" spans="1:6">
      <c r="A4092" t="str">
        <f>'Data Spreadsheet'!A4093&amp;ROUNDUP('Data Spreadsheet'!C4093, -2)</f>
        <v>0</v>
      </c>
      <c r="B4092">
        <f>'Data Spreadsheet'!D4093</f>
        <v>0</v>
      </c>
      <c r="C4092">
        <f>'Data Spreadsheet'!E4093</f>
        <v>0</v>
      </c>
      <c r="D4092">
        <f>'Data Spreadsheet'!F4093</f>
        <v>0</v>
      </c>
      <c r="E4092">
        <f>'Data Spreadsheet'!G4093</f>
        <v>0</v>
      </c>
      <c r="F4092">
        <v>0</v>
      </c>
    </row>
    <row r="4093" spans="1:6">
      <c r="A4093" t="str">
        <f>'Data Spreadsheet'!A4094&amp;ROUNDUP('Data Spreadsheet'!C4094, -2)</f>
        <v>0</v>
      </c>
      <c r="B4093">
        <f>'Data Spreadsheet'!D4094</f>
        <v>0</v>
      </c>
      <c r="C4093">
        <f>'Data Spreadsheet'!E4094</f>
        <v>0</v>
      </c>
      <c r="D4093">
        <f>'Data Spreadsheet'!F4094</f>
        <v>0</v>
      </c>
      <c r="E4093">
        <f>'Data Spreadsheet'!G4094</f>
        <v>0</v>
      </c>
      <c r="F4093">
        <v>0</v>
      </c>
    </row>
    <row r="4094" spans="1:6">
      <c r="A4094" t="str">
        <f>'Data Spreadsheet'!A4095&amp;ROUNDUP('Data Spreadsheet'!C4095, -2)</f>
        <v>0</v>
      </c>
      <c r="B4094">
        <f>'Data Spreadsheet'!D4095</f>
        <v>0</v>
      </c>
      <c r="C4094">
        <f>'Data Spreadsheet'!E4095</f>
        <v>0</v>
      </c>
      <c r="D4094">
        <f>'Data Spreadsheet'!F4095</f>
        <v>0</v>
      </c>
      <c r="E4094">
        <f>'Data Spreadsheet'!G4095</f>
        <v>0</v>
      </c>
      <c r="F4094">
        <v>0</v>
      </c>
    </row>
    <row r="4095" spans="1:6">
      <c r="A4095" t="str">
        <f>'Data Spreadsheet'!A4096&amp;ROUNDUP('Data Spreadsheet'!C4096, -2)</f>
        <v>0</v>
      </c>
      <c r="B4095">
        <f>'Data Spreadsheet'!D4096</f>
        <v>0</v>
      </c>
      <c r="C4095">
        <f>'Data Spreadsheet'!E4096</f>
        <v>0</v>
      </c>
      <c r="D4095">
        <f>'Data Spreadsheet'!F4096</f>
        <v>0</v>
      </c>
      <c r="E4095">
        <f>'Data Spreadsheet'!G4096</f>
        <v>0</v>
      </c>
      <c r="F4095">
        <v>0</v>
      </c>
    </row>
    <row r="4096" spans="1:6">
      <c r="A4096" t="str">
        <f>'Data Spreadsheet'!A4097&amp;ROUNDUP('Data Spreadsheet'!C4097, -2)</f>
        <v>0</v>
      </c>
      <c r="B4096">
        <f>'Data Spreadsheet'!D4097</f>
        <v>0</v>
      </c>
      <c r="C4096">
        <f>'Data Spreadsheet'!E4097</f>
        <v>0</v>
      </c>
      <c r="D4096">
        <f>'Data Spreadsheet'!F4097</f>
        <v>0</v>
      </c>
      <c r="E4096">
        <f>'Data Spreadsheet'!G4097</f>
        <v>0</v>
      </c>
      <c r="F4096">
        <v>0</v>
      </c>
    </row>
    <row r="4097" spans="1:6">
      <c r="A4097" t="str">
        <f>'Data Spreadsheet'!A4098&amp;ROUNDUP('Data Spreadsheet'!C4098, -2)</f>
        <v>0</v>
      </c>
      <c r="B4097">
        <f>'Data Spreadsheet'!D4098</f>
        <v>0</v>
      </c>
      <c r="C4097">
        <f>'Data Spreadsheet'!E4098</f>
        <v>0</v>
      </c>
      <c r="D4097">
        <f>'Data Spreadsheet'!F4098</f>
        <v>0</v>
      </c>
      <c r="E4097">
        <f>'Data Spreadsheet'!G4098</f>
        <v>0</v>
      </c>
      <c r="F4097">
        <v>0</v>
      </c>
    </row>
    <row r="4098" spans="1:6">
      <c r="A4098" t="str">
        <f>'Data Spreadsheet'!A4099&amp;ROUNDUP('Data Spreadsheet'!C4099, -2)</f>
        <v>0</v>
      </c>
      <c r="B4098">
        <f>'Data Spreadsheet'!D4099</f>
        <v>0</v>
      </c>
      <c r="C4098">
        <f>'Data Spreadsheet'!E4099</f>
        <v>0</v>
      </c>
      <c r="D4098">
        <f>'Data Spreadsheet'!F4099</f>
        <v>0</v>
      </c>
      <c r="E4098">
        <f>'Data Spreadsheet'!G4099</f>
        <v>0</v>
      </c>
      <c r="F4098">
        <v>0</v>
      </c>
    </row>
    <row r="4099" spans="1:6">
      <c r="A4099" t="str">
        <f>'Data Spreadsheet'!A4100&amp;ROUNDUP('Data Spreadsheet'!C4100, -2)</f>
        <v>0</v>
      </c>
      <c r="B4099">
        <f>'Data Spreadsheet'!D4100</f>
        <v>0</v>
      </c>
      <c r="C4099">
        <f>'Data Spreadsheet'!E4100</f>
        <v>0</v>
      </c>
      <c r="D4099">
        <f>'Data Spreadsheet'!F4100</f>
        <v>0</v>
      </c>
      <c r="E4099">
        <f>'Data Spreadsheet'!G4100</f>
        <v>0</v>
      </c>
      <c r="F4099">
        <v>0</v>
      </c>
    </row>
    <row r="4100" spans="1:6">
      <c r="A4100" t="str">
        <f>'Data Spreadsheet'!A4101&amp;ROUNDUP('Data Spreadsheet'!C4101, -2)</f>
        <v>0</v>
      </c>
      <c r="B4100">
        <f>'Data Spreadsheet'!D4101</f>
        <v>0</v>
      </c>
      <c r="C4100">
        <f>'Data Spreadsheet'!E4101</f>
        <v>0</v>
      </c>
      <c r="D4100">
        <f>'Data Spreadsheet'!F4101</f>
        <v>0</v>
      </c>
      <c r="E4100">
        <f>'Data Spreadsheet'!G4101</f>
        <v>0</v>
      </c>
      <c r="F4100">
        <v>0</v>
      </c>
    </row>
    <row r="4101" spans="1:6">
      <c r="A4101" t="str">
        <f>'Data Spreadsheet'!A4102&amp;ROUNDUP('Data Spreadsheet'!C4102, -2)</f>
        <v>0</v>
      </c>
      <c r="B4101">
        <f>'Data Spreadsheet'!D4102</f>
        <v>0</v>
      </c>
      <c r="C4101">
        <f>'Data Spreadsheet'!E4102</f>
        <v>0</v>
      </c>
      <c r="D4101">
        <f>'Data Spreadsheet'!F4102</f>
        <v>0</v>
      </c>
      <c r="E4101">
        <f>'Data Spreadsheet'!G4102</f>
        <v>0</v>
      </c>
      <c r="F4101">
        <v>0</v>
      </c>
    </row>
    <row r="4102" spans="1:6">
      <c r="A4102" t="str">
        <f>'Data Spreadsheet'!A4103&amp;ROUNDUP('Data Spreadsheet'!C4103, -2)</f>
        <v>0</v>
      </c>
      <c r="B4102">
        <f>'Data Spreadsheet'!D4103</f>
        <v>0</v>
      </c>
      <c r="C4102">
        <f>'Data Spreadsheet'!E4103</f>
        <v>0</v>
      </c>
      <c r="D4102">
        <f>'Data Spreadsheet'!F4103</f>
        <v>0</v>
      </c>
      <c r="E4102">
        <f>'Data Spreadsheet'!G4103</f>
        <v>0</v>
      </c>
      <c r="F4102">
        <v>0</v>
      </c>
    </row>
    <row r="4103" spans="1:6">
      <c r="A4103" t="str">
        <f>'Data Spreadsheet'!A4104&amp;ROUNDUP('Data Spreadsheet'!C4104, -2)</f>
        <v>0</v>
      </c>
      <c r="B4103">
        <f>'Data Spreadsheet'!D4104</f>
        <v>0</v>
      </c>
      <c r="C4103">
        <f>'Data Spreadsheet'!E4104</f>
        <v>0</v>
      </c>
      <c r="D4103">
        <f>'Data Spreadsheet'!F4104</f>
        <v>0</v>
      </c>
      <c r="E4103">
        <f>'Data Spreadsheet'!G4104</f>
        <v>0</v>
      </c>
      <c r="F4103">
        <v>0</v>
      </c>
    </row>
    <row r="4104" spans="1:6">
      <c r="A4104" t="str">
        <f>'Data Spreadsheet'!A4105&amp;ROUNDUP('Data Spreadsheet'!C4105, -2)</f>
        <v>0</v>
      </c>
      <c r="B4104">
        <f>'Data Spreadsheet'!D4105</f>
        <v>0</v>
      </c>
      <c r="C4104">
        <f>'Data Spreadsheet'!E4105</f>
        <v>0</v>
      </c>
      <c r="D4104">
        <f>'Data Spreadsheet'!F4105</f>
        <v>0</v>
      </c>
      <c r="E4104">
        <f>'Data Spreadsheet'!G4105</f>
        <v>0</v>
      </c>
      <c r="F4104">
        <v>0</v>
      </c>
    </row>
    <row r="4105" spans="1:6">
      <c r="A4105" t="str">
        <f>'Data Spreadsheet'!A4106&amp;ROUNDUP('Data Spreadsheet'!C4106, -2)</f>
        <v>0</v>
      </c>
      <c r="B4105">
        <f>'Data Spreadsheet'!D4106</f>
        <v>0</v>
      </c>
      <c r="C4105">
        <f>'Data Spreadsheet'!E4106</f>
        <v>0</v>
      </c>
      <c r="D4105">
        <f>'Data Spreadsheet'!F4106</f>
        <v>0</v>
      </c>
      <c r="E4105">
        <f>'Data Spreadsheet'!G4106</f>
        <v>0</v>
      </c>
      <c r="F4105">
        <v>0</v>
      </c>
    </row>
    <row r="4106" spans="1:6">
      <c r="A4106" t="str">
        <f>'Data Spreadsheet'!A4107&amp;ROUNDUP('Data Spreadsheet'!C4107, -2)</f>
        <v>0</v>
      </c>
      <c r="B4106">
        <f>'Data Spreadsheet'!D4107</f>
        <v>0</v>
      </c>
      <c r="C4106">
        <f>'Data Spreadsheet'!E4107</f>
        <v>0</v>
      </c>
      <c r="D4106">
        <f>'Data Spreadsheet'!F4107</f>
        <v>0</v>
      </c>
      <c r="E4106">
        <f>'Data Spreadsheet'!G4107</f>
        <v>0</v>
      </c>
      <c r="F4106">
        <v>0</v>
      </c>
    </row>
    <row r="4107" spans="1:6">
      <c r="A4107" t="str">
        <f>'Data Spreadsheet'!A4108&amp;ROUNDUP('Data Spreadsheet'!C4108, -2)</f>
        <v>0</v>
      </c>
      <c r="B4107">
        <f>'Data Spreadsheet'!D4108</f>
        <v>0</v>
      </c>
      <c r="C4107">
        <f>'Data Spreadsheet'!E4108</f>
        <v>0</v>
      </c>
      <c r="D4107">
        <f>'Data Spreadsheet'!F4108</f>
        <v>0</v>
      </c>
      <c r="E4107">
        <f>'Data Spreadsheet'!G4108</f>
        <v>0</v>
      </c>
      <c r="F4107">
        <v>0</v>
      </c>
    </row>
    <row r="4108" spans="1:6">
      <c r="A4108" t="str">
        <f>'Data Spreadsheet'!A4109&amp;ROUNDUP('Data Spreadsheet'!C4109, -2)</f>
        <v>0</v>
      </c>
      <c r="B4108">
        <f>'Data Spreadsheet'!D4109</f>
        <v>0</v>
      </c>
      <c r="C4108">
        <f>'Data Spreadsheet'!E4109</f>
        <v>0</v>
      </c>
      <c r="D4108">
        <f>'Data Spreadsheet'!F4109</f>
        <v>0</v>
      </c>
      <c r="E4108">
        <f>'Data Spreadsheet'!G4109</f>
        <v>0</v>
      </c>
      <c r="F4108">
        <v>0</v>
      </c>
    </row>
    <row r="4109" spans="1:6">
      <c r="A4109" t="str">
        <f>'Data Spreadsheet'!A4110&amp;ROUNDUP('Data Spreadsheet'!C4110, -2)</f>
        <v>0</v>
      </c>
      <c r="B4109">
        <f>'Data Spreadsheet'!D4110</f>
        <v>0</v>
      </c>
      <c r="C4109">
        <f>'Data Spreadsheet'!E4110</f>
        <v>0</v>
      </c>
      <c r="D4109">
        <f>'Data Spreadsheet'!F4110</f>
        <v>0</v>
      </c>
      <c r="E4109">
        <f>'Data Spreadsheet'!G4110</f>
        <v>0</v>
      </c>
      <c r="F4109">
        <v>0</v>
      </c>
    </row>
    <row r="4110" spans="1:6">
      <c r="A4110" t="str">
        <f>'Data Spreadsheet'!A4111&amp;ROUNDUP('Data Spreadsheet'!C4111, -2)</f>
        <v>0</v>
      </c>
      <c r="B4110">
        <f>'Data Spreadsheet'!D4111</f>
        <v>0</v>
      </c>
      <c r="C4110">
        <f>'Data Spreadsheet'!E4111</f>
        <v>0</v>
      </c>
      <c r="D4110">
        <f>'Data Spreadsheet'!F4111</f>
        <v>0</v>
      </c>
      <c r="E4110">
        <f>'Data Spreadsheet'!G4111</f>
        <v>0</v>
      </c>
      <c r="F4110">
        <v>0</v>
      </c>
    </row>
    <row r="4111" spans="1:6">
      <c r="A4111" t="str">
        <f>'Data Spreadsheet'!A4112&amp;ROUNDUP('Data Spreadsheet'!C4112, -2)</f>
        <v>0</v>
      </c>
      <c r="B4111">
        <f>'Data Spreadsheet'!D4112</f>
        <v>0</v>
      </c>
      <c r="C4111">
        <f>'Data Spreadsheet'!E4112</f>
        <v>0</v>
      </c>
      <c r="D4111">
        <f>'Data Spreadsheet'!F4112</f>
        <v>0</v>
      </c>
      <c r="E4111">
        <f>'Data Spreadsheet'!G4112</f>
        <v>0</v>
      </c>
      <c r="F4111">
        <v>0</v>
      </c>
    </row>
    <row r="4112" spans="1:6">
      <c r="A4112" t="str">
        <f>'Data Spreadsheet'!A4113&amp;ROUNDUP('Data Spreadsheet'!C4113, -2)</f>
        <v>0</v>
      </c>
      <c r="B4112">
        <f>'Data Spreadsheet'!D4113</f>
        <v>0</v>
      </c>
      <c r="C4112">
        <f>'Data Spreadsheet'!E4113</f>
        <v>0</v>
      </c>
      <c r="D4112">
        <f>'Data Spreadsheet'!F4113</f>
        <v>0</v>
      </c>
      <c r="E4112">
        <f>'Data Spreadsheet'!G4113</f>
        <v>0</v>
      </c>
      <c r="F4112">
        <v>0</v>
      </c>
    </row>
    <row r="4113" spans="1:6">
      <c r="A4113" t="str">
        <f>'Data Spreadsheet'!A4114&amp;ROUNDUP('Data Spreadsheet'!C4114, -2)</f>
        <v>0</v>
      </c>
      <c r="B4113">
        <f>'Data Spreadsheet'!D4114</f>
        <v>0</v>
      </c>
      <c r="C4113">
        <f>'Data Spreadsheet'!E4114</f>
        <v>0</v>
      </c>
      <c r="D4113">
        <f>'Data Spreadsheet'!F4114</f>
        <v>0</v>
      </c>
      <c r="E4113">
        <f>'Data Spreadsheet'!G4114</f>
        <v>0</v>
      </c>
      <c r="F4113">
        <v>0</v>
      </c>
    </row>
    <row r="4114" spans="1:6">
      <c r="A4114" t="str">
        <f>'Data Spreadsheet'!A4115&amp;ROUNDUP('Data Spreadsheet'!C4115, -2)</f>
        <v>0</v>
      </c>
      <c r="B4114">
        <f>'Data Spreadsheet'!D4115</f>
        <v>0</v>
      </c>
      <c r="C4114">
        <f>'Data Spreadsheet'!E4115</f>
        <v>0</v>
      </c>
      <c r="D4114">
        <f>'Data Spreadsheet'!F4115</f>
        <v>0</v>
      </c>
      <c r="E4114">
        <f>'Data Spreadsheet'!G4115</f>
        <v>0</v>
      </c>
      <c r="F4114">
        <v>0</v>
      </c>
    </row>
    <row r="4115" spans="1:6">
      <c r="A4115" t="str">
        <f>'Data Spreadsheet'!A4116&amp;ROUNDUP('Data Spreadsheet'!C4116, -2)</f>
        <v>0</v>
      </c>
      <c r="B4115">
        <f>'Data Spreadsheet'!D4116</f>
        <v>0</v>
      </c>
      <c r="C4115">
        <f>'Data Spreadsheet'!E4116</f>
        <v>0</v>
      </c>
      <c r="D4115">
        <f>'Data Spreadsheet'!F4116</f>
        <v>0</v>
      </c>
      <c r="E4115">
        <f>'Data Spreadsheet'!G4116</f>
        <v>0</v>
      </c>
      <c r="F4115">
        <v>0</v>
      </c>
    </row>
    <row r="4116" spans="1:6">
      <c r="A4116" t="str">
        <f>'Data Spreadsheet'!A4117&amp;ROUNDUP('Data Spreadsheet'!C4117, -2)</f>
        <v>0</v>
      </c>
      <c r="B4116">
        <f>'Data Spreadsheet'!D4117</f>
        <v>0</v>
      </c>
      <c r="C4116">
        <f>'Data Spreadsheet'!E4117</f>
        <v>0</v>
      </c>
      <c r="D4116">
        <f>'Data Spreadsheet'!F4117</f>
        <v>0</v>
      </c>
      <c r="E4116">
        <f>'Data Spreadsheet'!G4117</f>
        <v>0</v>
      </c>
      <c r="F4116">
        <v>0</v>
      </c>
    </row>
    <row r="4117" spans="1:6">
      <c r="A4117" t="str">
        <f>'Data Spreadsheet'!A4118&amp;ROUNDUP('Data Spreadsheet'!C4118, -2)</f>
        <v>0</v>
      </c>
      <c r="B4117">
        <f>'Data Spreadsheet'!D4118</f>
        <v>0</v>
      </c>
      <c r="C4117">
        <f>'Data Spreadsheet'!E4118</f>
        <v>0</v>
      </c>
      <c r="D4117">
        <f>'Data Spreadsheet'!F4118</f>
        <v>0</v>
      </c>
      <c r="E4117">
        <f>'Data Spreadsheet'!G4118</f>
        <v>0</v>
      </c>
      <c r="F4117">
        <v>0</v>
      </c>
    </row>
    <row r="4118" spans="1:6">
      <c r="A4118" t="str">
        <f>'Data Spreadsheet'!A4119&amp;ROUNDUP('Data Spreadsheet'!C4119, -2)</f>
        <v>0</v>
      </c>
      <c r="B4118">
        <f>'Data Spreadsheet'!D4119</f>
        <v>0</v>
      </c>
      <c r="C4118">
        <f>'Data Spreadsheet'!E4119</f>
        <v>0</v>
      </c>
      <c r="D4118">
        <f>'Data Spreadsheet'!F4119</f>
        <v>0</v>
      </c>
      <c r="E4118">
        <f>'Data Spreadsheet'!G4119</f>
        <v>0</v>
      </c>
      <c r="F4118">
        <v>0</v>
      </c>
    </row>
    <row r="4119" spans="1:6">
      <c r="A4119" t="str">
        <f>'Data Spreadsheet'!A4120&amp;ROUNDUP('Data Spreadsheet'!C4120, -2)</f>
        <v>0</v>
      </c>
      <c r="B4119">
        <f>'Data Spreadsheet'!D4120</f>
        <v>0</v>
      </c>
      <c r="C4119">
        <f>'Data Spreadsheet'!E4120</f>
        <v>0</v>
      </c>
      <c r="D4119">
        <f>'Data Spreadsheet'!F4120</f>
        <v>0</v>
      </c>
      <c r="E4119">
        <f>'Data Spreadsheet'!G4120</f>
        <v>0</v>
      </c>
      <c r="F4119">
        <v>0</v>
      </c>
    </row>
    <row r="4120" spans="1:6">
      <c r="A4120" t="str">
        <f>'Data Spreadsheet'!A4121&amp;ROUNDUP('Data Spreadsheet'!C4121, -2)</f>
        <v>0</v>
      </c>
      <c r="B4120">
        <f>'Data Spreadsheet'!D4121</f>
        <v>0</v>
      </c>
      <c r="C4120">
        <f>'Data Spreadsheet'!E4121</f>
        <v>0</v>
      </c>
      <c r="D4120">
        <f>'Data Spreadsheet'!F4121</f>
        <v>0</v>
      </c>
      <c r="E4120">
        <f>'Data Spreadsheet'!G4121</f>
        <v>0</v>
      </c>
      <c r="F4120">
        <v>0</v>
      </c>
    </row>
    <row r="4121" spans="1:6">
      <c r="A4121" t="str">
        <f>'Data Spreadsheet'!A4122&amp;ROUNDUP('Data Spreadsheet'!C4122, -2)</f>
        <v>0</v>
      </c>
      <c r="B4121">
        <f>'Data Spreadsheet'!D4122</f>
        <v>0</v>
      </c>
      <c r="C4121">
        <f>'Data Spreadsheet'!E4122</f>
        <v>0</v>
      </c>
      <c r="D4121">
        <f>'Data Spreadsheet'!F4122</f>
        <v>0</v>
      </c>
      <c r="E4121">
        <f>'Data Spreadsheet'!G4122</f>
        <v>0</v>
      </c>
      <c r="F4121">
        <v>0</v>
      </c>
    </row>
    <row r="4122" spans="1:6">
      <c r="A4122" t="str">
        <f>'Data Spreadsheet'!A4123&amp;ROUNDUP('Data Spreadsheet'!C4123, -2)</f>
        <v>0</v>
      </c>
      <c r="B4122">
        <f>'Data Spreadsheet'!D4123</f>
        <v>0</v>
      </c>
      <c r="C4122">
        <f>'Data Spreadsheet'!E4123</f>
        <v>0</v>
      </c>
      <c r="D4122">
        <f>'Data Spreadsheet'!F4123</f>
        <v>0</v>
      </c>
      <c r="E4122">
        <f>'Data Spreadsheet'!G4123</f>
        <v>0</v>
      </c>
      <c r="F4122">
        <v>0</v>
      </c>
    </row>
    <row r="4123" spans="1:6">
      <c r="A4123" t="str">
        <f>'Data Spreadsheet'!A4124&amp;ROUNDUP('Data Spreadsheet'!C4124, -2)</f>
        <v>0</v>
      </c>
      <c r="B4123">
        <f>'Data Spreadsheet'!D4124</f>
        <v>0</v>
      </c>
      <c r="C4123">
        <f>'Data Spreadsheet'!E4124</f>
        <v>0</v>
      </c>
      <c r="D4123">
        <f>'Data Spreadsheet'!F4124</f>
        <v>0</v>
      </c>
      <c r="E4123">
        <f>'Data Spreadsheet'!G4124</f>
        <v>0</v>
      </c>
      <c r="F4123">
        <v>0</v>
      </c>
    </row>
    <row r="4124" spans="1:6">
      <c r="A4124" t="str">
        <f>'Data Spreadsheet'!A4125&amp;ROUNDUP('Data Spreadsheet'!C4125, -2)</f>
        <v>0</v>
      </c>
      <c r="B4124">
        <f>'Data Spreadsheet'!D4125</f>
        <v>0</v>
      </c>
      <c r="C4124">
        <f>'Data Spreadsheet'!E4125</f>
        <v>0</v>
      </c>
      <c r="D4124">
        <f>'Data Spreadsheet'!F4125</f>
        <v>0</v>
      </c>
      <c r="E4124">
        <f>'Data Spreadsheet'!G4125</f>
        <v>0</v>
      </c>
      <c r="F4124">
        <v>0</v>
      </c>
    </row>
    <row r="4125" spans="1:6">
      <c r="A4125" t="str">
        <f>'Data Spreadsheet'!A4126&amp;ROUNDUP('Data Spreadsheet'!C4126, -2)</f>
        <v>0</v>
      </c>
      <c r="B4125">
        <f>'Data Spreadsheet'!D4126</f>
        <v>0</v>
      </c>
      <c r="C4125">
        <f>'Data Spreadsheet'!E4126</f>
        <v>0</v>
      </c>
      <c r="D4125">
        <f>'Data Spreadsheet'!F4126</f>
        <v>0</v>
      </c>
      <c r="E4125">
        <f>'Data Spreadsheet'!G4126</f>
        <v>0</v>
      </c>
      <c r="F4125">
        <v>0</v>
      </c>
    </row>
    <row r="4126" spans="1:6">
      <c r="A4126" t="str">
        <f>'Data Spreadsheet'!A4127&amp;ROUNDUP('Data Spreadsheet'!C4127, -2)</f>
        <v>0</v>
      </c>
      <c r="B4126">
        <f>'Data Spreadsheet'!D4127</f>
        <v>0</v>
      </c>
      <c r="C4126">
        <f>'Data Spreadsheet'!E4127</f>
        <v>0</v>
      </c>
      <c r="D4126">
        <f>'Data Spreadsheet'!F4127</f>
        <v>0</v>
      </c>
      <c r="E4126">
        <f>'Data Spreadsheet'!G4127</f>
        <v>0</v>
      </c>
      <c r="F4126">
        <v>0</v>
      </c>
    </row>
    <row r="4127" spans="1:6">
      <c r="A4127" t="str">
        <f>'Data Spreadsheet'!A4128&amp;ROUNDUP('Data Spreadsheet'!C4128, -2)</f>
        <v>0</v>
      </c>
      <c r="B4127">
        <f>'Data Spreadsheet'!D4128</f>
        <v>0</v>
      </c>
      <c r="C4127">
        <f>'Data Spreadsheet'!E4128</f>
        <v>0</v>
      </c>
      <c r="D4127">
        <f>'Data Spreadsheet'!F4128</f>
        <v>0</v>
      </c>
      <c r="E4127">
        <f>'Data Spreadsheet'!G4128</f>
        <v>0</v>
      </c>
      <c r="F4127">
        <v>0</v>
      </c>
    </row>
    <row r="4128" spans="1:6">
      <c r="A4128" t="str">
        <f>'Data Spreadsheet'!A4129&amp;ROUNDUP('Data Spreadsheet'!C4129, -2)</f>
        <v>0</v>
      </c>
      <c r="B4128">
        <f>'Data Spreadsheet'!D4129</f>
        <v>0</v>
      </c>
      <c r="C4128">
        <f>'Data Spreadsheet'!E4129</f>
        <v>0</v>
      </c>
      <c r="D4128">
        <f>'Data Spreadsheet'!F4129</f>
        <v>0</v>
      </c>
      <c r="E4128">
        <f>'Data Spreadsheet'!G4129</f>
        <v>0</v>
      </c>
      <c r="F4128">
        <v>0</v>
      </c>
    </row>
    <row r="4129" spans="1:6">
      <c r="A4129" t="str">
        <f>'Data Spreadsheet'!A4130&amp;ROUNDUP('Data Spreadsheet'!C4130, -2)</f>
        <v>0</v>
      </c>
      <c r="B4129">
        <f>'Data Spreadsheet'!D4130</f>
        <v>0</v>
      </c>
      <c r="C4129">
        <f>'Data Spreadsheet'!E4130</f>
        <v>0</v>
      </c>
      <c r="D4129">
        <f>'Data Spreadsheet'!F4130</f>
        <v>0</v>
      </c>
      <c r="E4129">
        <f>'Data Spreadsheet'!G4130</f>
        <v>0</v>
      </c>
      <c r="F4129">
        <v>0</v>
      </c>
    </row>
    <row r="4130" spans="1:6">
      <c r="A4130" t="str">
        <f>'Data Spreadsheet'!A4131&amp;ROUNDUP('Data Spreadsheet'!C4131, -2)</f>
        <v>0</v>
      </c>
      <c r="B4130">
        <f>'Data Spreadsheet'!D4131</f>
        <v>0</v>
      </c>
      <c r="C4130">
        <f>'Data Spreadsheet'!E4131</f>
        <v>0</v>
      </c>
      <c r="D4130">
        <f>'Data Spreadsheet'!F4131</f>
        <v>0</v>
      </c>
      <c r="E4130">
        <f>'Data Spreadsheet'!G4131</f>
        <v>0</v>
      </c>
      <c r="F4130">
        <v>0</v>
      </c>
    </row>
    <row r="4131" spans="1:6">
      <c r="A4131" t="str">
        <f>'Data Spreadsheet'!A4132&amp;ROUNDUP('Data Spreadsheet'!C4132, -2)</f>
        <v>0</v>
      </c>
      <c r="B4131">
        <f>'Data Spreadsheet'!D4132</f>
        <v>0</v>
      </c>
      <c r="C4131">
        <f>'Data Spreadsheet'!E4132</f>
        <v>0</v>
      </c>
      <c r="D4131">
        <f>'Data Spreadsheet'!F4132</f>
        <v>0</v>
      </c>
      <c r="E4131">
        <f>'Data Spreadsheet'!G4132</f>
        <v>0</v>
      </c>
      <c r="F4131">
        <v>0</v>
      </c>
    </row>
    <row r="4132" spans="1:6">
      <c r="A4132" t="str">
        <f>'Data Spreadsheet'!A4133&amp;ROUNDUP('Data Spreadsheet'!C4133, -2)</f>
        <v>0</v>
      </c>
      <c r="B4132">
        <f>'Data Spreadsheet'!D4133</f>
        <v>0</v>
      </c>
      <c r="C4132">
        <f>'Data Spreadsheet'!E4133</f>
        <v>0</v>
      </c>
      <c r="D4132">
        <f>'Data Spreadsheet'!F4133</f>
        <v>0</v>
      </c>
      <c r="E4132">
        <f>'Data Spreadsheet'!G4133</f>
        <v>0</v>
      </c>
      <c r="F4132">
        <v>0</v>
      </c>
    </row>
    <row r="4133" spans="1:6">
      <c r="A4133" t="str">
        <f>'Data Spreadsheet'!A4134&amp;ROUNDUP('Data Spreadsheet'!C4134, -2)</f>
        <v>0</v>
      </c>
      <c r="B4133">
        <f>'Data Spreadsheet'!D4134</f>
        <v>0</v>
      </c>
      <c r="C4133">
        <f>'Data Spreadsheet'!E4134</f>
        <v>0</v>
      </c>
      <c r="D4133">
        <f>'Data Spreadsheet'!F4134</f>
        <v>0</v>
      </c>
      <c r="E4133">
        <f>'Data Spreadsheet'!G4134</f>
        <v>0</v>
      </c>
      <c r="F4133">
        <v>0</v>
      </c>
    </row>
    <row r="4134" spans="1:6">
      <c r="A4134" t="str">
        <f>'Data Spreadsheet'!A4135&amp;ROUNDUP('Data Spreadsheet'!C4135, -2)</f>
        <v>0</v>
      </c>
      <c r="B4134">
        <f>'Data Spreadsheet'!D4135</f>
        <v>0</v>
      </c>
      <c r="C4134">
        <f>'Data Spreadsheet'!E4135</f>
        <v>0</v>
      </c>
      <c r="D4134">
        <f>'Data Spreadsheet'!F4135</f>
        <v>0</v>
      </c>
      <c r="E4134">
        <f>'Data Spreadsheet'!G4135</f>
        <v>0</v>
      </c>
      <c r="F4134">
        <v>0</v>
      </c>
    </row>
    <row r="4135" spans="1:6">
      <c r="A4135" t="str">
        <f>'Data Spreadsheet'!A4136&amp;ROUNDUP('Data Spreadsheet'!C4136, -2)</f>
        <v>0</v>
      </c>
      <c r="B4135">
        <f>'Data Spreadsheet'!D4136</f>
        <v>0</v>
      </c>
      <c r="C4135">
        <f>'Data Spreadsheet'!E4136</f>
        <v>0</v>
      </c>
      <c r="D4135">
        <f>'Data Spreadsheet'!F4136</f>
        <v>0</v>
      </c>
      <c r="E4135">
        <f>'Data Spreadsheet'!G4136</f>
        <v>0</v>
      </c>
      <c r="F4135">
        <v>0</v>
      </c>
    </row>
    <row r="4136" spans="1:6">
      <c r="A4136" t="str">
        <f>'Data Spreadsheet'!A4137&amp;ROUNDUP('Data Spreadsheet'!C4137, -2)</f>
        <v>0</v>
      </c>
      <c r="B4136">
        <f>'Data Spreadsheet'!D4137</f>
        <v>0</v>
      </c>
      <c r="C4136">
        <f>'Data Spreadsheet'!E4137</f>
        <v>0</v>
      </c>
      <c r="D4136">
        <f>'Data Spreadsheet'!F4137</f>
        <v>0</v>
      </c>
      <c r="E4136">
        <f>'Data Spreadsheet'!G4137</f>
        <v>0</v>
      </c>
      <c r="F4136">
        <v>0</v>
      </c>
    </row>
    <row r="4137" spans="1:6">
      <c r="A4137" t="str">
        <f>'Data Spreadsheet'!A4138&amp;ROUNDUP('Data Spreadsheet'!C4138, -2)</f>
        <v>0</v>
      </c>
      <c r="B4137">
        <f>'Data Spreadsheet'!D4138</f>
        <v>0</v>
      </c>
      <c r="C4137">
        <f>'Data Spreadsheet'!E4138</f>
        <v>0</v>
      </c>
      <c r="D4137">
        <f>'Data Spreadsheet'!F4138</f>
        <v>0</v>
      </c>
      <c r="E4137">
        <f>'Data Spreadsheet'!G4138</f>
        <v>0</v>
      </c>
      <c r="F4137">
        <v>0</v>
      </c>
    </row>
    <row r="4138" spans="1:6">
      <c r="A4138" t="str">
        <f>'Data Spreadsheet'!A4139&amp;ROUNDUP('Data Spreadsheet'!C4139, -2)</f>
        <v>0</v>
      </c>
      <c r="B4138">
        <f>'Data Spreadsheet'!D4139</f>
        <v>0</v>
      </c>
      <c r="C4138">
        <f>'Data Spreadsheet'!E4139</f>
        <v>0</v>
      </c>
      <c r="D4138">
        <f>'Data Spreadsheet'!F4139</f>
        <v>0</v>
      </c>
      <c r="E4138">
        <f>'Data Spreadsheet'!G4139</f>
        <v>0</v>
      </c>
      <c r="F4138">
        <v>0</v>
      </c>
    </row>
    <row r="4139" spans="1:6">
      <c r="A4139" t="str">
        <f>'Data Spreadsheet'!A4140&amp;ROUNDUP('Data Spreadsheet'!C4140, -2)</f>
        <v>0</v>
      </c>
      <c r="B4139">
        <f>'Data Spreadsheet'!D4140</f>
        <v>0</v>
      </c>
      <c r="C4139">
        <f>'Data Spreadsheet'!E4140</f>
        <v>0</v>
      </c>
      <c r="D4139">
        <f>'Data Spreadsheet'!F4140</f>
        <v>0</v>
      </c>
      <c r="E4139">
        <f>'Data Spreadsheet'!G4140</f>
        <v>0</v>
      </c>
      <c r="F4139">
        <v>0</v>
      </c>
    </row>
    <row r="4140" spans="1:6">
      <c r="A4140" t="str">
        <f>'Data Spreadsheet'!A4141&amp;ROUNDUP('Data Spreadsheet'!C4141, -2)</f>
        <v>0</v>
      </c>
      <c r="B4140">
        <f>'Data Spreadsheet'!D4141</f>
        <v>0</v>
      </c>
      <c r="C4140">
        <f>'Data Spreadsheet'!E4141</f>
        <v>0</v>
      </c>
      <c r="D4140">
        <f>'Data Spreadsheet'!F4141</f>
        <v>0</v>
      </c>
      <c r="E4140">
        <f>'Data Spreadsheet'!G4141</f>
        <v>0</v>
      </c>
      <c r="F4140">
        <v>0</v>
      </c>
    </row>
    <row r="4141" spans="1:6">
      <c r="A4141" t="str">
        <f>'Data Spreadsheet'!A4142&amp;ROUNDUP('Data Spreadsheet'!C4142, -2)</f>
        <v>0</v>
      </c>
      <c r="B4141">
        <f>'Data Spreadsheet'!D4142</f>
        <v>0</v>
      </c>
      <c r="C4141">
        <f>'Data Spreadsheet'!E4142</f>
        <v>0</v>
      </c>
      <c r="D4141">
        <f>'Data Spreadsheet'!F4142</f>
        <v>0</v>
      </c>
      <c r="E4141">
        <f>'Data Spreadsheet'!G4142</f>
        <v>0</v>
      </c>
      <c r="F4141">
        <v>0</v>
      </c>
    </row>
    <row r="4142" spans="1:6">
      <c r="A4142" t="str">
        <f>'Data Spreadsheet'!A4143&amp;ROUNDUP('Data Spreadsheet'!C4143, -2)</f>
        <v>0</v>
      </c>
      <c r="B4142">
        <f>'Data Spreadsheet'!D4143</f>
        <v>0</v>
      </c>
      <c r="C4142">
        <f>'Data Spreadsheet'!E4143</f>
        <v>0</v>
      </c>
      <c r="D4142">
        <f>'Data Spreadsheet'!F4143</f>
        <v>0</v>
      </c>
      <c r="E4142">
        <f>'Data Spreadsheet'!G4143</f>
        <v>0</v>
      </c>
      <c r="F4142">
        <v>0</v>
      </c>
    </row>
    <row r="4143" spans="1:6">
      <c r="A4143" t="str">
        <f>'Data Spreadsheet'!A4144&amp;ROUNDUP('Data Spreadsheet'!C4144, -2)</f>
        <v>0</v>
      </c>
      <c r="B4143">
        <f>'Data Spreadsheet'!D4144</f>
        <v>0</v>
      </c>
      <c r="C4143">
        <f>'Data Spreadsheet'!E4144</f>
        <v>0</v>
      </c>
      <c r="D4143">
        <f>'Data Spreadsheet'!F4144</f>
        <v>0</v>
      </c>
      <c r="E4143">
        <f>'Data Spreadsheet'!G4144</f>
        <v>0</v>
      </c>
      <c r="F4143">
        <v>0</v>
      </c>
    </row>
    <row r="4144" spans="1:6">
      <c r="A4144" t="str">
        <f>'Data Spreadsheet'!A4145&amp;ROUNDUP('Data Spreadsheet'!C4145, -2)</f>
        <v>0</v>
      </c>
      <c r="B4144">
        <f>'Data Spreadsheet'!D4145</f>
        <v>0</v>
      </c>
      <c r="C4144">
        <f>'Data Spreadsheet'!E4145</f>
        <v>0</v>
      </c>
      <c r="D4144">
        <f>'Data Spreadsheet'!F4145</f>
        <v>0</v>
      </c>
      <c r="E4144">
        <f>'Data Spreadsheet'!G4145</f>
        <v>0</v>
      </c>
      <c r="F4144">
        <v>0</v>
      </c>
    </row>
    <row r="4145" spans="1:6">
      <c r="A4145" t="str">
        <f>'Data Spreadsheet'!A4146&amp;ROUNDUP('Data Spreadsheet'!C4146, -2)</f>
        <v>0</v>
      </c>
      <c r="B4145">
        <f>'Data Spreadsheet'!D4146</f>
        <v>0</v>
      </c>
      <c r="C4145">
        <f>'Data Spreadsheet'!E4146</f>
        <v>0</v>
      </c>
      <c r="D4145">
        <f>'Data Spreadsheet'!F4146</f>
        <v>0</v>
      </c>
      <c r="E4145">
        <f>'Data Spreadsheet'!G4146</f>
        <v>0</v>
      </c>
      <c r="F4145">
        <v>0</v>
      </c>
    </row>
    <row r="4146" spans="1:6">
      <c r="A4146" t="str">
        <f>'Data Spreadsheet'!A4147&amp;ROUNDUP('Data Spreadsheet'!C4147, -2)</f>
        <v>0</v>
      </c>
      <c r="B4146">
        <f>'Data Spreadsheet'!D4147</f>
        <v>0</v>
      </c>
      <c r="C4146">
        <f>'Data Spreadsheet'!E4147</f>
        <v>0</v>
      </c>
      <c r="D4146">
        <f>'Data Spreadsheet'!F4147</f>
        <v>0</v>
      </c>
      <c r="E4146">
        <f>'Data Spreadsheet'!G4147</f>
        <v>0</v>
      </c>
      <c r="F4146">
        <v>0</v>
      </c>
    </row>
    <row r="4147" spans="1:6">
      <c r="A4147" t="str">
        <f>'Data Spreadsheet'!A4148&amp;ROUNDUP('Data Spreadsheet'!C4148, -2)</f>
        <v>0</v>
      </c>
      <c r="B4147">
        <f>'Data Spreadsheet'!D4148</f>
        <v>0</v>
      </c>
      <c r="C4147">
        <f>'Data Spreadsheet'!E4148</f>
        <v>0</v>
      </c>
      <c r="D4147">
        <f>'Data Spreadsheet'!F4148</f>
        <v>0</v>
      </c>
      <c r="E4147">
        <f>'Data Spreadsheet'!G4148</f>
        <v>0</v>
      </c>
      <c r="F4147">
        <v>0</v>
      </c>
    </row>
    <row r="4148" spans="1:6">
      <c r="A4148" t="str">
        <f>'Data Spreadsheet'!A4149&amp;ROUNDUP('Data Spreadsheet'!C4149, -2)</f>
        <v>0</v>
      </c>
      <c r="B4148">
        <f>'Data Spreadsheet'!D4149</f>
        <v>0</v>
      </c>
      <c r="C4148">
        <f>'Data Spreadsheet'!E4149</f>
        <v>0</v>
      </c>
      <c r="D4148">
        <f>'Data Spreadsheet'!F4149</f>
        <v>0</v>
      </c>
      <c r="E4148">
        <f>'Data Spreadsheet'!G4149</f>
        <v>0</v>
      </c>
      <c r="F4148">
        <v>0</v>
      </c>
    </row>
    <row r="4149" spans="1:6">
      <c r="A4149" t="str">
        <f>'Data Spreadsheet'!A4150&amp;ROUNDUP('Data Spreadsheet'!C4150, -2)</f>
        <v>0</v>
      </c>
      <c r="B4149">
        <f>'Data Spreadsheet'!D4150</f>
        <v>0</v>
      </c>
      <c r="C4149">
        <f>'Data Spreadsheet'!E4150</f>
        <v>0</v>
      </c>
      <c r="D4149">
        <f>'Data Spreadsheet'!F4150</f>
        <v>0</v>
      </c>
      <c r="E4149">
        <f>'Data Spreadsheet'!G4150</f>
        <v>0</v>
      </c>
      <c r="F4149">
        <v>0</v>
      </c>
    </row>
    <row r="4150" spans="1:6">
      <c r="A4150" t="str">
        <f>'Data Spreadsheet'!A4151&amp;ROUNDUP('Data Spreadsheet'!C4151, -2)</f>
        <v>0</v>
      </c>
      <c r="B4150">
        <f>'Data Spreadsheet'!D4151</f>
        <v>0</v>
      </c>
      <c r="C4150">
        <f>'Data Spreadsheet'!E4151</f>
        <v>0</v>
      </c>
      <c r="D4150">
        <f>'Data Spreadsheet'!F4151</f>
        <v>0</v>
      </c>
      <c r="E4150">
        <f>'Data Spreadsheet'!G4151</f>
        <v>0</v>
      </c>
      <c r="F4150">
        <v>0</v>
      </c>
    </row>
    <row r="4151" spans="1:6">
      <c r="A4151" t="str">
        <f>'Data Spreadsheet'!A4152&amp;ROUNDUP('Data Spreadsheet'!C4152, -2)</f>
        <v>0</v>
      </c>
      <c r="B4151">
        <f>'Data Spreadsheet'!D4152</f>
        <v>0</v>
      </c>
      <c r="C4151">
        <f>'Data Spreadsheet'!E4152</f>
        <v>0</v>
      </c>
      <c r="D4151">
        <f>'Data Spreadsheet'!F4152</f>
        <v>0</v>
      </c>
      <c r="E4151">
        <f>'Data Spreadsheet'!G4152</f>
        <v>0</v>
      </c>
      <c r="F4151">
        <v>0</v>
      </c>
    </row>
    <row r="4152" spans="1:6">
      <c r="A4152" t="str">
        <f>'Data Spreadsheet'!A4153&amp;ROUNDUP('Data Spreadsheet'!C4153, -2)</f>
        <v>0</v>
      </c>
      <c r="B4152">
        <f>'Data Spreadsheet'!D4153</f>
        <v>0</v>
      </c>
      <c r="C4152">
        <f>'Data Spreadsheet'!E4153</f>
        <v>0</v>
      </c>
      <c r="D4152">
        <f>'Data Spreadsheet'!F4153</f>
        <v>0</v>
      </c>
      <c r="E4152">
        <f>'Data Spreadsheet'!G4153</f>
        <v>0</v>
      </c>
      <c r="F4152">
        <v>0</v>
      </c>
    </row>
    <row r="4153" spans="1:6">
      <c r="A4153" t="str">
        <f>'Data Spreadsheet'!A4154&amp;ROUNDUP('Data Spreadsheet'!C4154, -2)</f>
        <v>0</v>
      </c>
      <c r="B4153">
        <f>'Data Spreadsheet'!D4154</f>
        <v>0</v>
      </c>
      <c r="C4153">
        <f>'Data Spreadsheet'!E4154</f>
        <v>0</v>
      </c>
      <c r="D4153">
        <f>'Data Spreadsheet'!F4154</f>
        <v>0</v>
      </c>
      <c r="E4153">
        <f>'Data Spreadsheet'!G4154</f>
        <v>0</v>
      </c>
      <c r="F4153">
        <v>0</v>
      </c>
    </row>
    <row r="4154" spans="1:6">
      <c r="A4154" t="str">
        <f>'Data Spreadsheet'!A4155&amp;ROUNDUP('Data Spreadsheet'!C4155, -2)</f>
        <v>0</v>
      </c>
      <c r="B4154">
        <f>'Data Spreadsheet'!D4155</f>
        <v>0</v>
      </c>
      <c r="C4154">
        <f>'Data Spreadsheet'!E4155</f>
        <v>0</v>
      </c>
      <c r="D4154">
        <f>'Data Spreadsheet'!F4155</f>
        <v>0</v>
      </c>
      <c r="E4154">
        <f>'Data Spreadsheet'!G4155</f>
        <v>0</v>
      </c>
      <c r="F4154">
        <v>0</v>
      </c>
    </row>
    <row r="4155" spans="1:6">
      <c r="A4155" t="str">
        <f>'Data Spreadsheet'!A4156&amp;ROUNDUP('Data Spreadsheet'!C4156, -2)</f>
        <v>0</v>
      </c>
      <c r="B4155">
        <f>'Data Spreadsheet'!D4156</f>
        <v>0</v>
      </c>
      <c r="C4155">
        <f>'Data Spreadsheet'!E4156</f>
        <v>0</v>
      </c>
      <c r="D4155">
        <f>'Data Spreadsheet'!F4156</f>
        <v>0</v>
      </c>
      <c r="E4155">
        <f>'Data Spreadsheet'!G4156</f>
        <v>0</v>
      </c>
      <c r="F4155">
        <v>0</v>
      </c>
    </row>
    <row r="4156" spans="1:6">
      <c r="A4156" t="str">
        <f>'Data Spreadsheet'!A4157&amp;ROUNDUP('Data Spreadsheet'!C4157, -2)</f>
        <v>0</v>
      </c>
      <c r="B4156">
        <f>'Data Spreadsheet'!D4157</f>
        <v>0</v>
      </c>
      <c r="C4156">
        <f>'Data Spreadsheet'!E4157</f>
        <v>0</v>
      </c>
      <c r="D4156">
        <f>'Data Spreadsheet'!F4157</f>
        <v>0</v>
      </c>
      <c r="E4156">
        <f>'Data Spreadsheet'!G4157</f>
        <v>0</v>
      </c>
      <c r="F4156">
        <v>0</v>
      </c>
    </row>
    <row r="4157" spans="1:6">
      <c r="A4157" t="str">
        <f>'Data Spreadsheet'!A4158&amp;ROUNDUP('Data Spreadsheet'!C4158, -2)</f>
        <v>0</v>
      </c>
      <c r="B4157">
        <f>'Data Spreadsheet'!D4158</f>
        <v>0</v>
      </c>
      <c r="C4157">
        <f>'Data Spreadsheet'!E4158</f>
        <v>0</v>
      </c>
      <c r="D4157">
        <f>'Data Spreadsheet'!F4158</f>
        <v>0</v>
      </c>
      <c r="E4157">
        <f>'Data Spreadsheet'!G4158</f>
        <v>0</v>
      </c>
      <c r="F4157">
        <v>0</v>
      </c>
    </row>
    <row r="4158" spans="1:6">
      <c r="A4158" t="str">
        <f>'Data Spreadsheet'!A4159&amp;ROUNDUP('Data Spreadsheet'!C4159, -2)</f>
        <v>0</v>
      </c>
      <c r="B4158">
        <f>'Data Spreadsheet'!D4159</f>
        <v>0</v>
      </c>
      <c r="C4158">
        <f>'Data Spreadsheet'!E4159</f>
        <v>0</v>
      </c>
      <c r="D4158">
        <f>'Data Spreadsheet'!F4159</f>
        <v>0</v>
      </c>
      <c r="E4158">
        <f>'Data Spreadsheet'!G4159</f>
        <v>0</v>
      </c>
      <c r="F4158">
        <v>0</v>
      </c>
    </row>
    <row r="4159" spans="1:6">
      <c r="A4159" t="str">
        <f>'Data Spreadsheet'!A4160&amp;ROUNDUP('Data Spreadsheet'!C4160, -2)</f>
        <v>0</v>
      </c>
      <c r="B4159">
        <f>'Data Spreadsheet'!D4160</f>
        <v>0</v>
      </c>
      <c r="C4159">
        <f>'Data Spreadsheet'!E4160</f>
        <v>0</v>
      </c>
      <c r="D4159">
        <f>'Data Spreadsheet'!F4160</f>
        <v>0</v>
      </c>
      <c r="E4159">
        <f>'Data Spreadsheet'!G4160</f>
        <v>0</v>
      </c>
      <c r="F4159">
        <v>0</v>
      </c>
    </row>
    <row r="4160" spans="1:6">
      <c r="A4160" t="str">
        <f>'Data Spreadsheet'!A4161&amp;ROUNDUP('Data Spreadsheet'!C4161, -2)</f>
        <v>0</v>
      </c>
      <c r="B4160">
        <f>'Data Spreadsheet'!D4161</f>
        <v>0</v>
      </c>
      <c r="C4160">
        <f>'Data Spreadsheet'!E4161</f>
        <v>0</v>
      </c>
      <c r="D4160">
        <f>'Data Spreadsheet'!F4161</f>
        <v>0</v>
      </c>
      <c r="E4160">
        <f>'Data Spreadsheet'!G4161</f>
        <v>0</v>
      </c>
      <c r="F4160">
        <v>0</v>
      </c>
    </row>
    <row r="4161" spans="1:6">
      <c r="A4161" t="str">
        <f>'Data Spreadsheet'!A4162&amp;ROUNDUP('Data Spreadsheet'!C4162, -2)</f>
        <v>0</v>
      </c>
      <c r="B4161">
        <f>'Data Spreadsheet'!D4162</f>
        <v>0</v>
      </c>
      <c r="C4161">
        <f>'Data Spreadsheet'!E4162</f>
        <v>0</v>
      </c>
      <c r="D4161">
        <f>'Data Spreadsheet'!F4162</f>
        <v>0</v>
      </c>
      <c r="E4161">
        <f>'Data Spreadsheet'!G4162</f>
        <v>0</v>
      </c>
      <c r="F4161">
        <v>0</v>
      </c>
    </row>
    <row r="4162" spans="1:6">
      <c r="A4162" t="str">
        <f>'Data Spreadsheet'!A4163&amp;ROUNDUP('Data Spreadsheet'!C4163, -2)</f>
        <v>0</v>
      </c>
      <c r="B4162">
        <f>'Data Spreadsheet'!D4163</f>
        <v>0</v>
      </c>
      <c r="C4162">
        <f>'Data Spreadsheet'!E4163</f>
        <v>0</v>
      </c>
      <c r="D4162">
        <f>'Data Spreadsheet'!F4163</f>
        <v>0</v>
      </c>
      <c r="E4162">
        <f>'Data Spreadsheet'!G4163</f>
        <v>0</v>
      </c>
      <c r="F4162">
        <v>0</v>
      </c>
    </row>
    <row r="4163" spans="1:6">
      <c r="A4163" t="str">
        <f>'Data Spreadsheet'!A4164&amp;ROUNDUP('Data Spreadsheet'!C4164, -2)</f>
        <v>0</v>
      </c>
      <c r="B4163">
        <f>'Data Spreadsheet'!D4164</f>
        <v>0</v>
      </c>
      <c r="C4163">
        <f>'Data Spreadsheet'!E4164</f>
        <v>0</v>
      </c>
      <c r="D4163">
        <f>'Data Spreadsheet'!F4164</f>
        <v>0</v>
      </c>
      <c r="E4163">
        <f>'Data Spreadsheet'!G4164</f>
        <v>0</v>
      </c>
      <c r="F4163">
        <v>0</v>
      </c>
    </row>
    <row r="4164" spans="1:6">
      <c r="A4164" t="str">
        <f>'Data Spreadsheet'!A4165&amp;ROUNDUP('Data Spreadsheet'!C4165, -2)</f>
        <v>0</v>
      </c>
      <c r="B4164">
        <f>'Data Spreadsheet'!D4165</f>
        <v>0</v>
      </c>
      <c r="C4164">
        <f>'Data Spreadsheet'!E4165</f>
        <v>0</v>
      </c>
      <c r="D4164">
        <f>'Data Spreadsheet'!F4165</f>
        <v>0</v>
      </c>
      <c r="E4164">
        <f>'Data Spreadsheet'!G4165</f>
        <v>0</v>
      </c>
      <c r="F4164">
        <v>0</v>
      </c>
    </row>
    <row r="4165" spans="1:6">
      <c r="A4165" t="str">
        <f>'Data Spreadsheet'!A4166&amp;ROUNDUP('Data Spreadsheet'!C4166, -2)</f>
        <v>0</v>
      </c>
      <c r="B4165">
        <f>'Data Spreadsheet'!D4166</f>
        <v>0</v>
      </c>
      <c r="C4165">
        <f>'Data Spreadsheet'!E4166</f>
        <v>0</v>
      </c>
      <c r="D4165">
        <f>'Data Spreadsheet'!F4166</f>
        <v>0</v>
      </c>
      <c r="E4165">
        <f>'Data Spreadsheet'!G4166</f>
        <v>0</v>
      </c>
      <c r="F4165">
        <v>0</v>
      </c>
    </row>
    <row r="4166" spans="1:6">
      <c r="A4166" t="str">
        <f>'Data Spreadsheet'!A4167&amp;ROUNDUP('Data Spreadsheet'!C4167, -2)</f>
        <v>0</v>
      </c>
      <c r="B4166">
        <f>'Data Spreadsheet'!D4167</f>
        <v>0</v>
      </c>
      <c r="C4166">
        <f>'Data Spreadsheet'!E4167</f>
        <v>0</v>
      </c>
      <c r="D4166">
        <f>'Data Spreadsheet'!F4167</f>
        <v>0</v>
      </c>
      <c r="E4166">
        <f>'Data Spreadsheet'!G4167</f>
        <v>0</v>
      </c>
      <c r="F4166">
        <v>0</v>
      </c>
    </row>
    <row r="4167" spans="1:6">
      <c r="A4167" t="str">
        <f>'Data Spreadsheet'!A4168&amp;ROUNDUP('Data Spreadsheet'!C4168, -2)</f>
        <v>0</v>
      </c>
      <c r="B4167">
        <f>'Data Spreadsheet'!D4168</f>
        <v>0</v>
      </c>
      <c r="C4167">
        <f>'Data Spreadsheet'!E4168</f>
        <v>0</v>
      </c>
      <c r="D4167">
        <f>'Data Spreadsheet'!F4168</f>
        <v>0</v>
      </c>
      <c r="E4167">
        <f>'Data Spreadsheet'!G4168</f>
        <v>0</v>
      </c>
      <c r="F4167">
        <v>0</v>
      </c>
    </row>
    <row r="4168" spans="1:6">
      <c r="A4168" t="str">
        <f>'Data Spreadsheet'!A4169&amp;ROUNDUP('Data Spreadsheet'!C4169, -2)</f>
        <v>0</v>
      </c>
      <c r="B4168">
        <f>'Data Spreadsheet'!D4169</f>
        <v>0</v>
      </c>
      <c r="C4168">
        <f>'Data Spreadsheet'!E4169</f>
        <v>0</v>
      </c>
      <c r="D4168">
        <f>'Data Spreadsheet'!F4169</f>
        <v>0</v>
      </c>
      <c r="E4168">
        <f>'Data Spreadsheet'!G4169</f>
        <v>0</v>
      </c>
      <c r="F4168">
        <v>0</v>
      </c>
    </row>
    <row r="4169" spans="1:6">
      <c r="A4169" t="str">
        <f>'Data Spreadsheet'!A4170&amp;ROUNDUP('Data Spreadsheet'!C4170, -2)</f>
        <v>0</v>
      </c>
      <c r="B4169">
        <f>'Data Spreadsheet'!D4170</f>
        <v>0</v>
      </c>
      <c r="C4169">
        <f>'Data Spreadsheet'!E4170</f>
        <v>0</v>
      </c>
      <c r="D4169">
        <f>'Data Spreadsheet'!F4170</f>
        <v>0</v>
      </c>
      <c r="E4169">
        <f>'Data Spreadsheet'!G4170</f>
        <v>0</v>
      </c>
      <c r="F4169">
        <v>0</v>
      </c>
    </row>
    <row r="4170" spans="1:6">
      <c r="A4170" t="str">
        <f>'Data Spreadsheet'!A4171&amp;ROUNDUP('Data Spreadsheet'!C4171, -2)</f>
        <v>0</v>
      </c>
      <c r="B4170">
        <f>'Data Spreadsheet'!D4171</f>
        <v>0</v>
      </c>
      <c r="C4170">
        <f>'Data Spreadsheet'!E4171</f>
        <v>0</v>
      </c>
      <c r="D4170">
        <f>'Data Spreadsheet'!F4171</f>
        <v>0</v>
      </c>
      <c r="E4170">
        <f>'Data Spreadsheet'!G4171</f>
        <v>0</v>
      </c>
      <c r="F4170">
        <v>0</v>
      </c>
    </row>
    <row r="4171" spans="1:6">
      <c r="A4171" t="str">
        <f>'Data Spreadsheet'!A4172&amp;ROUNDUP('Data Spreadsheet'!C4172, -2)</f>
        <v>0</v>
      </c>
      <c r="B4171">
        <f>'Data Spreadsheet'!D4172</f>
        <v>0</v>
      </c>
      <c r="C4171">
        <f>'Data Spreadsheet'!E4172</f>
        <v>0</v>
      </c>
      <c r="D4171">
        <f>'Data Spreadsheet'!F4172</f>
        <v>0</v>
      </c>
      <c r="E4171">
        <f>'Data Spreadsheet'!G4172</f>
        <v>0</v>
      </c>
      <c r="F4171">
        <v>0</v>
      </c>
    </row>
    <row r="4172" spans="1:6">
      <c r="A4172" t="str">
        <f>'Data Spreadsheet'!A4173&amp;ROUNDUP('Data Spreadsheet'!C4173, -2)</f>
        <v>0</v>
      </c>
      <c r="B4172">
        <f>'Data Spreadsheet'!D4173</f>
        <v>0</v>
      </c>
      <c r="C4172">
        <f>'Data Spreadsheet'!E4173</f>
        <v>0</v>
      </c>
      <c r="D4172">
        <f>'Data Spreadsheet'!F4173</f>
        <v>0</v>
      </c>
      <c r="E4172">
        <f>'Data Spreadsheet'!G4173</f>
        <v>0</v>
      </c>
      <c r="F4172">
        <v>0</v>
      </c>
    </row>
    <row r="4173" spans="1:6">
      <c r="A4173" t="str">
        <f>'Data Spreadsheet'!A4174&amp;ROUNDUP('Data Spreadsheet'!C4174, -2)</f>
        <v>0</v>
      </c>
      <c r="B4173">
        <f>'Data Spreadsheet'!D4174</f>
        <v>0</v>
      </c>
      <c r="C4173">
        <f>'Data Spreadsheet'!E4174</f>
        <v>0</v>
      </c>
      <c r="D4173">
        <f>'Data Spreadsheet'!F4174</f>
        <v>0</v>
      </c>
      <c r="E4173">
        <f>'Data Spreadsheet'!G4174</f>
        <v>0</v>
      </c>
      <c r="F4173">
        <v>0</v>
      </c>
    </row>
    <row r="4174" spans="1:6">
      <c r="A4174" t="str">
        <f>'Data Spreadsheet'!A4175&amp;ROUNDUP('Data Spreadsheet'!C4175, -2)</f>
        <v>0</v>
      </c>
      <c r="B4174">
        <f>'Data Spreadsheet'!D4175</f>
        <v>0</v>
      </c>
      <c r="C4174">
        <f>'Data Spreadsheet'!E4175</f>
        <v>0</v>
      </c>
      <c r="D4174">
        <f>'Data Spreadsheet'!F4175</f>
        <v>0</v>
      </c>
      <c r="E4174">
        <f>'Data Spreadsheet'!G4175</f>
        <v>0</v>
      </c>
      <c r="F4174">
        <v>0</v>
      </c>
    </row>
    <row r="4175" spans="1:6">
      <c r="A4175" t="str">
        <f>'Data Spreadsheet'!A4176&amp;ROUNDUP('Data Spreadsheet'!C4176, -2)</f>
        <v>0</v>
      </c>
      <c r="B4175">
        <f>'Data Spreadsheet'!D4176</f>
        <v>0</v>
      </c>
      <c r="C4175">
        <f>'Data Spreadsheet'!E4176</f>
        <v>0</v>
      </c>
      <c r="D4175">
        <f>'Data Spreadsheet'!F4176</f>
        <v>0</v>
      </c>
      <c r="E4175">
        <f>'Data Spreadsheet'!G4176</f>
        <v>0</v>
      </c>
      <c r="F4175">
        <v>0</v>
      </c>
    </row>
    <row r="4176" spans="1:6">
      <c r="A4176" t="str">
        <f>'Data Spreadsheet'!A4177&amp;ROUNDUP('Data Spreadsheet'!C4177, -2)</f>
        <v>0</v>
      </c>
      <c r="B4176">
        <f>'Data Spreadsheet'!D4177</f>
        <v>0</v>
      </c>
      <c r="C4176">
        <f>'Data Spreadsheet'!E4177</f>
        <v>0</v>
      </c>
      <c r="D4176">
        <f>'Data Spreadsheet'!F4177</f>
        <v>0</v>
      </c>
      <c r="E4176">
        <f>'Data Spreadsheet'!G4177</f>
        <v>0</v>
      </c>
      <c r="F4176">
        <v>0</v>
      </c>
    </row>
    <row r="4177" spans="1:6">
      <c r="A4177" t="str">
        <f>'Data Spreadsheet'!A4178&amp;ROUNDUP('Data Spreadsheet'!C4178, -2)</f>
        <v>0</v>
      </c>
      <c r="B4177">
        <f>'Data Spreadsheet'!D4178</f>
        <v>0</v>
      </c>
      <c r="C4177">
        <f>'Data Spreadsheet'!E4178</f>
        <v>0</v>
      </c>
      <c r="D4177">
        <f>'Data Spreadsheet'!F4178</f>
        <v>0</v>
      </c>
      <c r="E4177">
        <f>'Data Spreadsheet'!G4178</f>
        <v>0</v>
      </c>
      <c r="F4177">
        <v>0</v>
      </c>
    </row>
    <row r="4178" spans="1:6">
      <c r="A4178" t="str">
        <f>'Data Spreadsheet'!A4179&amp;ROUNDUP('Data Spreadsheet'!C4179, -2)</f>
        <v>0</v>
      </c>
      <c r="B4178">
        <f>'Data Spreadsheet'!D4179</f>
        <v>0</v>
      </c>
      <c r="C4178">
        <f>'Data Spreadsheet'!E4179</f>
        <v>0</v>
      </c>
      <c r="D4178">
        <f>'Data Spreadsheet'!F4179</f>
        <v>0</v>
      </c>
      <c r="E4178">
        <f>'Data Spreadsheet'!G4179</f>
        <v>0</v>
      </c>
      <c r="F4178">
        <v>0</v>
      </c>
    </row>
    <row r="4179" spans="1:6">
      <c r="A4179" t="str">
        <f>'Data Spreadsheet'!A4180&amp;ROUNDUP('Data Spreadsheet'!C4180, -2)</f>
        <v>0</v>
      </c>
      <c r="B4179">
        <f>'Data Spreadsheet'!D4180</f>
        <v>0</v>
      </c>
      <c r="C4179">
        <f>'Data Spreadsheet'!E4180</f>
        <v>0</v>
      </c>
      <c r="D4179">
        <f>'Data Spreadsheet'!F4180</f>
        <v>0</v>
      </c>
      <c r="E4179">
        <f>'Data Spreadsheet'!G4180</f>
        <v>0</v>
      </c>
      <c r="F4179">
        <v>0</v>
      </c>
    </row>
    <row r="4180" spans="1:6">
      <c r="A4180" t="str">
        <f>'Data Spreadsheet'!A4181&amp;ROUNDUP('Data Spreadsheet'!C4181, -2)</f>
        <v>0</v>
      </c>
      <c r="B4180">
        <f>'Data Spreadsheet'!D4181</f>
        <v>0</v>
      </c>
      <c r="C4180">
        <f>'Data Spreadsheet'!E4181</f>
        <v>0</v>
      </c>
      <c r="D4180">
        <f>'Data Spreadsheet'!F4181</f>
        <v>0</v>
      </c>
      <c r="E4180">
        <f>'Data Spreadsheet'!G4181</f>
        <v>0</v>
      </c>
      <c r="F4180">
        <v>0</v>
      </c>
    </row>
    <row r="4181" spans="1:6">
      <c r="A4181" t="str">
        <f>'Data Spreadsheet'!A4182&amp;ROUNDUP('Data Spreadsheet'!C4182, -2)</f>
        <v>0</v>
      </c>
      <c r="B4181">
        <f>'Data Spreadsheet'!D4182</f>
        <v>0</v>
      </c>
      <c r="C4181">
        <f>'Data Spreadsheet'!E4182</f>
        <v>0</v>
      </c>
      <c r="D4181">
        <f>'Data Spreadsheet'!F4182</f>
        <v>0</v>
      </c>
      <c r="E4181">
        <f>'Data Spreadsheet'!G4182</f>
        <v>0</v>
      </c>
      <c r="F4181">
        <v>0</v>
      </c>
    </row>
    <row r="4182" spans="1:6">
      <c r="A4182" t="str">
        <f>'Data Spreadsheet'!A4183&amp;ROUNDUP('Data Spreadsheet'!C4183, -2)</f>
        <v>0</v>
      </c>
      <c r="B4182">
        <f>'Data Spreadsheet'!D4183</f>
        <v>0</v>
      </c>
      <c r="C4182">
        <f>'Data Spreadsheet'!E4183</f>
        <v>0</v>
      </c>
      <c r="D4182">
        <f>'Data Spreadsheet'!F4183</f>
        <v>0</v>
      </c>
      <c r="E4182">
        <f>'Data Spreadsheet'!G4183</f>
        <v>0</v>
      </c>
      <c r="F4182">
        <v>0</v>
      </c>
    </row>
    <row r="4183" spans="1:6">
      <c r="A4183" t="str">
        <f>'Data Spreadsheet'!A4184&amp;ROUNDUP('Data Spreadsheet'!C4184, -2)</f>
        <v>0</v>
      </c>
      <c r="B4183">
        <f>'Data Spreadsheet'!D4184</f>
        <v>0</v>
      </c>
      <c r="C4183">
        <f>'Data Spreadsheet'!E4184</f>
        <v>0</v>
      </c>
      <c r="D4183">
        <f>'Data Spreadsheet'!F4184</f>
        <v>0</v>
      </c>
      <c r="E4183">
        <f>'Data Spreadsheet'!G4184</f>
        <v>0</v>
      </c>
      <c r="F4183">
        <v>0</v>
      </c>
    </row>
    <row r="4184" spans="1:6">
      <c r="A4184" t="str">
        <f>'Data Spreadsheet'!A4185&amp;ROUNDUP('Data Spreadsheet'!C4185, -2)</f>
        <v>0</v>
      </c>
      <c r="B4184">
        <f>'Data Spreadsheet'!D4185</f>
        <v>0</v>
      </c>
      <c r="C4184">
        <f>'Data Spreadsheet'!E4185</f>
        <v>0</v>
      </c>
      <c r="D4184">
        <f>'Data Spreadsheet'!F4185</f>
        <v>0</v>
      </c>
      <c r="E4184">
        <f>'Data Spreadsheet'!G4185</f>
        <v>0</v>
      </c>
      <c r="F4184">
        <v>0</v>
      </c>
    </row>
    <row r="4185" spans="1:6">
      <c r="A4185" t="str">
        <f>'Data Spreadsheet'!A4186&amp;ROUNDUP('Data Spreadsheet'!C4186, -2)</f>
        <v>0</v>
      </c>
      <c r="B4185">
        <f>'Data Spreadsheet'!D4186</f>
        <v>0</v>
      </c>
      <c r="C4185">
        <f>'Data Spreadsheet'!E4186</f>
        <v>0</v>
      </c>
      <c r="D4185">
        <f>'Data Spreadsheet'!F4186</f>
        <v>0</v>
      </c>
      <c r="E4185">
        <f>'Data Spreadsheet'!G4186</f>
        <v>0</v>
      </c>
      <c r="F4185">
        <v>0</v>
      </c>
    </row>
    <row r="4186" spans="1:6">
      <c r="A4186" t="str">
        <f>'Data Spreadsheet'!A4187&amp;ROUNDUP('Data Spreadsheet'!C4187, -2)</f>
        <v>0</v>
      </c>
      <c r="B4186">
        <f>'Data Spreadsheet'!D4187</f>
        <v>0</v>
      </c>
      <c r="C4186">
        <f>'Data Spreadsheet'!E4187</f>
        <v>0</v>
      </c>
      <c r="D4186">
        <f>'Data Spreadsheet'!F4187</f>
        <v>0</v>
      </c>
      <c r="E4186">
        <f>'Data Spreadsheet'!G4187</f>
        <v>0</v>
      </c>
      <c r="F4186">
        <v>0</v>
      </c>
    </row>
    <row r="4187" spans="1:6">
      <c r="A4187" t="str">
        <f>'Data Spreadsheet'!A4188&amp;ROUNDUP('Data Spreadsheet'!C4188, -2)</f>
        <v>0</v>
      </c>
      <c r="B4187">
        <f>'Data Spreadsheet'!D4188</f>
        <v>0</v>
      </c>
      <c r="C4187">
        <f>'Data Spreadsheet'!E4188</f>
        <v>0</v>
      </c>
      <c r="D4187">
        <f>'Data Spreadsheet'!F4188</f>
        <v>0</v>
      </c>
      <c r="E4187">
        <f>'Data Spreadsheet'!G4188</f>
        <v>0</v>
      </c>
      <c r="F4187">
        <v>0</v>
      </c>
    </row>
    <row r="4188" spans="1:6">
      <c r="A4188" t="str">
        <f>'Data Spreadsheet'!A4189&amp;ROUNDUP('Data Spreadsheet'!C4189, -2)</f>
        <v>0</v>
      </c>
      <c r="B4188">
        <f>'Data Spreadsheet'!D4189</f>
        <v>0</v>
      </c>
      <c r="C4188">
        <f>'Data Spreadsheet'!E4189</f>
        <v>0</v>
      </c>
      <c r="D4188">
        <f>'Data Spreadsheet'!F4189</f>
        <v>0</v>
      </c>
      <c r="E4188">
        <f>'Data Spreadsheet'!G4189</f>
        <v>0</v>
      </c>
      <c r="F4188">
        <v>0</v>
      </c>
    </row>
    <row r="4189" spans="1:6">
      <c r="A4189" t="str">
        <f>'Data Spreadsheet'!A4190&amp;ROUNDUP('Data Spreadsheet'!C4190, -2)</f>
        <v>0</v>
      </c>
      <c r="B4189">
        <f>'Data Spreadsheet'!D4190</f>
        <v>0</v>
      </c>
      <c r="C4189">
        <f>'Data Spreadsheet'!E4190</f>
        <v>0</v>
      </c>
      <c r="D4189">
        <f>'Data Spreadsheet'!F4190</f>
        <v>0</v>
      </c>
      <c r="E4189">
        <f>'Data Spreadsheet'!G4190</f>
        <v>0</v>
      </c>
      <c r="F4189">
        <v>0</v>
      </c>
    </row>
    <row r="4190" spans="1:6">
      <c r="A4190" t="str">
        <f>'Data Spreadsheet'!A4191&amp;ROUNDUP('Data Spreadsheet'!C4191, -2)</f>
        <v>0</v>
      </c>
      <c r="B4190">
        <f>'Data Spreadsheet'!D4191</f>
        <v>0</v>
      </c>
      <c r="C4190">
        <f>'Data Spreadsheet'!E4191</f>
        <v>0</v>
      </c>
      <c r="D4190">
        <f>'Data Spreadsheet'!F4191</f>
        <v>0</v>
      </c>
      <c r="E4190">
        <f>'Data Spreadsheet'!G4191</f>
        <v>0</v>
      </c>
      <c r="F4190">
        <v>0</v>
      </c>
    </row>
    <row r="4191" spans="1:6">
      <c r="A4191" t="str">
        <f>'Data Spreadsheet'!A4192&amp;ROUNDUP('Data Spreadsheet'!C4192, -2)</f>
        <v>0</v>
      </c>
      <c r="B4191">
        <f>'Data Spreadsheet'!D4192</f>
        <v>0</v>
      </c>
      <c r="C4191">
        <f>'Data Spreadsheet'!E4192</f>
        <v>0</v>
      </c>
      <c r="D4191">
        <f>'Data Spreadsheet'!F4192</f>
        <v>0</v>
      </c>
      <c r="E4191">
        <f>'Data Spreadsheet'!G4192</f>
        <v>0</v>
      </c>
      <c r="F4191">
        <v>0</v>
      </c>
    </row>
    <row r="4192" spans="1:6">
      <c r="A4192" t="str">
        <f>'Data Spreadsheet'!A4193&amp;ROUNDUP('Data Spreadsheet'!C4193, -2)</f>
        <v>0</v>
      </c>
      <c r="B4192">
        <f>'Data Spreadsheet'!D4193</f>
        <v>0</v>
      </c>
      <c r="C4192">
        <f>'Data Spreadsheet'!E4193</f>
        <v>0</v>
      </c>
      <c r="D4192">
        <f>'Data Spreadsheet'!F4193</f>
        <v>0</v>
      </c>
      <c r="E4192">
        <f>'Data Spreadsheet'!G4193</f>
        <v>0</v>
      </c>
      <c r="F4192">
        <v>0</v>
      </c>
    </row>
    <row r="4193" spans="1:6">
      <c r="A4193" t="str">
        <f>'Data Spreadsheet'!A4194&amp;ROUNDUP('Data Spreadsheet'!C4194, -2)</f>
        <v>0</v>
      </c>
      <c r="B4193">
        <f>'Data Spreadsheet'!D4194</f>
        <v>0</v>
      </c>
      <c r="C4193">
        <f>'Data Spreadsheet'!E4194</f>
        <v>0</v>
      </c>
      <c r="D4193">
        <f>'Data Spreadsheet'!F4194</f>
        <v>0</v>
      </c>
      <c r="E4193">
        <f>'Data Spreadsheet'!G4194</f>
        <v>0</v>
      </c>
      <c r="F4193">
        <v>0</v>
      </c>
    </row>
    <row r="4194" spans="1:6">
      <c r="A4194" t="str">
        <f>'Data Spreadsheet'!A4195&amp;ROUNDUP('Data Spreadsheet'!C4195, -2)</f>
        <v>0</v>
      </c>
      <c r="B4194">
        <f>'Data Spreadsheet'!D4195</f>
        <v>0</v>
      </c>
      <c r="C4194">
        <f>'Data Spreadsheet'!E4195</f>
        <v>0</v>
      </c>
      <c r="D4194">
        <f>'Data Spreadsheet'!F4195</f>
        <v>0</v>
      </c>
      <c r="E4194">
        <f>'Data Spreadsheet'!G4195</f>
        <v>0</v>
      </c>
      <c r="F4194">
        <v>0</v>
      </c>
    </row>
    <row r="4195" spans="1:6">
      <c r="A4195" t="str">
        <f>'Data Spreadsheet'!A4196&amp;ROUNDUP('Data Spreadsheet'!C4196, -2)</f>
        <v>0</v>
      </c>
      <c r="B4195">
        <f>'Data Spreadsheet'!D4196</f>
        <v>0</v>
      </c>
      <c r="C4195">
        <f>'Data Spreadsheet'!E4196</f>
        <v>0</v>
      </c>
      <c r="D4195">
        <f>'Data Spreadsheet'!F4196</f>
        <v>0</v>
      </c>
      <c r="E4195">
        <f>'Data Spreadsheet'!G4196</f>
        <v>0</v>
      </c>
      <c r="F4195">
        <v>0</v>
      </c>
    </row>
    <row r="4196" spans="1:6">
      <c r="A4196" t="str">
        <f>'Data Spreadsheet'!A4197&amp;ROUNDUP('Data Spreadsheet'!C4197, -2)</f>
        <v>0</v>
      </c>
      <c r="B4196">
        <f>'Data Spreadsheet'!D4197</f>
        <v>0</v>
      </c>
      <c r="C4196">
        <f>'Data Spreadsheet'!E4197</f>
        <v>0</v>
      </c>
      <c r="D4196">
        <f>'Data Spreadsheet'!F4197</f>
        <v>0</v>
      </c>
      <c r="E4196">
        <f>'Data Spreadsheet'!G4197</f>
        <v>0</v>
      </c>
      <c r="F4196">
        <v>0</v>
      </c>
    </row>
    <row r="4197" spans="1:6">
      <c r="A4197" t="str">
        <f>'Data Spreadsheet'!A4198&amp;ROUNDUP('Data Spreadsheet'!C4198, -2)</f>
        <v>0</v>
      </c>
      <c r="B4197">
        <f>'Data Spreadsheet'!D4198</f>
        <v>0</v>
      </c>
      <c r="C4197">
        <f>'Data Spreadsheet'!E4198</f>
        <v>0</v>
      </c>
      <c r="D4197">
        <f>'Data Spreadsheet'!F4198</f>
        <v>0</v>
      </c>
      <c r="E4197">
        <f>'Data Spreadsheet'!G4198</f>
        <v>0</v>
      </c>
      <c r="F4197">
        <v>0</v>
      </c>
    </row>
    <row r="4198" spans="1:6">
      <c r="A4198" t="str">
        <f>'Data Spreadsheet'!A4199&amp;ROUNDUP('Data Spreadsheet'!C4199, -2)</f>
        <v>0</v>
      </c>
      <c r="B4198">
        <f>'Data Spreadsheet'!D4199</f>
        <v>0</v>
      </c>
      <c r="C4198">
        <f>'Data Spreadsheet'!E4199</f>
        <v>0</v>
      </c>
      <c r="D4198">
        <f>'Data Spreadsheet'!F4199</f>
        <v>0</v>
      </c>
      <c r="E4198">
        <f>'Data Spreadsheet'!G4199</f>
        <v>0</v>
      </c>
      <c r="F4198">
        <v>0</v>
      </c>
    </row>
    <row r="4199" spans="1:6">
      <c r="A4199" t="str">
        <f>'Data Spreadsheet'!A4200&amp;ROUNDUP('Data Spreadsheet'!C4200, -2)</f>
        <v>0</v>
      </c>
      <c r="B4199">
        <f>'Data Spreadsheet'!D4200</f>
        <v>0</v>
      </c>
      <c r="C4199">
        <f>'Data Spreadsheet'!E4200</f>
        <v>0</v>
      </c>
      <c r="D4199">
        <f>'Data Spreadsheet'!F4200</f>
        <v>0</v>
      </c>
      <c r="E4199">
        <f>'Data Spreadsheet'!G4200</f>
        <v>0</v>
      </c>
      <c r="F4199">
        <v>0</v>
      </c>
    </row>
    <row r="4200" spans="1:6">
      <c r="A4200" t="str">
        <f>'Data Spreadsheet'!A4201&amp;ROUNDUP('Data Spreadsheet'!C4201, -2)</f>
        <v>0</v>
      </c>
      <c r="B4200">
        <f>'Data Spreadsheet'!D4201</f>
        <v>0</v>
      </c>
      <c r="C4200">
        <f>'Data Spreadsheet'!E4201</f>
        <v>0</v>
      </c>
      <c r="D4200">
        <f>'Data Spreadsheet'!F4201</f>
        <v>0</v>
      </c>
      <c r="E4200">
        <f>'Data Spreadsheet'!G4201</f>
        <v>0</v>
      </c>
      <c r="F4200">
        <v>0</v>
      </c>
    </row>
    <row r="4201" spans="1:6">
      <c r="A4201" t="str">
        <f>'Data Spreadsheet'!A4202&amp;ROUNDUP('Data Spreadsheet'!C4202, -2)</f>
        <v>0</v>
      </c>
      <c r="B4201">
        <f>'Data Spreadsheet'!D4202</f>
        <v>0</v>
      </c>
      <c r="C4201">
        <f>'Data Spreadsheet'!E4202</f>
        <v>0</v>
      </c>
      <c r="D4201">
        <f>'Data Spreadsheet'!F4202</f>
        <v>0</v>
      </c>
      <c r="E4201">
        <f>'Data Spreadsheet'!G4202</f>
        <v>0</v>
      </c>
      <c r="F4201">
        <v>0</v>
      </c>
    </row>
    <row r="4202" spans="1:6">
      <c r="A4202" t="str">
        <f>'Data Spreadsheet'!A4203&amp;ROUNDUP('Data Spreadsheet'!C4203, -2)</f>
        <v>0</v>
      </c>
      <c r="B4202">
        <f>'Data Spreadsheet'!D4203</f>
        <v>0</v>
      </c>
      <c r="C4202">
        <f>'Data Spreadsheet'!E4203</f>
        <v>0</v>
      </c>
      <c r="D4202">
        <f>'Data Spreadsheet'!F4203</f>
        <v>0</v>
      </c>
      <c r="E4202">
        <f>'Data Spreadsheet'!G4203</f>
        <v>0</v>
      </c>
      <c r="F4202">
        <v>0</v>
      </c>
    </row>
    <row r="4203" spans="1:6">
      <c r="A4203" t="str">
        <f>'Data Spreadsheet'!A4204&amp;ROUNDUP('Data Spreadsheet'!C4204, -2)</f>
        <v>0</v>
      </c>
      <c r="B4203">
        <f>'Data Spreadsheet'!D4204</f>
        <v>0</v>
      </c>
      <c r="C4203">
        <f>'Data Spreadsheet'!E4204</f>
        <v>0</v>
      </c>
      <c r="D4203">
        <f>'Data Spreadsheet'!F4204</f>
        <v>0</v>
      </c>
      <c r="E4203">
        <f>'Data Spreadsheet'!G4204</f>
        <v>0</v>
      </c>
      <c r="F4203">
        <v>0</v>
      </c>
    </row>
    <row r="4204" spans="1:6">
      <c r="A4204" t="str">
        <f>'Data Spreadsheet'!A4205&amp;ROUNDUP('Data Spreadsheet'!C4205, -2)</f>
        <v>0</v>
      </c>
      <c r="B4204">
        <f>'Data Spreadsheet'!D4205</f>
        <v>0</v>
      </c>
      <c r="C4204">
        <f>'Data Spreadsheet'!E4205</f>
        <v>0</v>
      </c>
      <c r="D4204">
        <f>'Data Spreadsheet'!F4205</f>
        <v>0</v>
      </c>
      <c r="E4204">
        <f>'Data Spreadsheet'!G4205</f>
        <v>0</v>
      </c>
      <c r="F4204">
        <v>0</v>
      </c>
    </row>
    <row r="4205" spans="1:6">
      <c r="A4205" t="str">
        <f>'Data Spreadsheet'!A4206&amp;ROUNDUP('Data Spreadsheet'!C4206, -2)</f>
        <v>0</v>
      </c>
      <c r="B4205">
        <f>'Data Spreadsheet'!D4206</f>
        <v>0</v>
      </c>
      <c r="C4205">
        <f>'Data Spreadsheet'!E4206</f>
        <v>0</v>
      </c>
      <c r="D4205">
        <f>'Data Spreadsheet'!F4206</f>
        <v>0</v>
      </c>
      <c r="E4205">
        <f>'Data Spreadsheet'!G4206</f>
        <v>0</v>
      </c>
      <c r="F4205">
        <v>0</v>
      </c>
    </row>
    <row r="4206" spans="1:6">
      <c r="A4206" t="str">
        <f>'Data Spreadsheet'!A4207&amp;ROUNDUP('Data Spreadsheet'!C4207, -2)</f>
        <v>0</v>
      </c>
      <c r="B4206">
        <f>'Data Spreadsheet'!D4207</f>
        <v>0</v>
      </c>
      <c r="C4206">
        <f>'Data Spreadsheet'!E4207</f>
        <v>0</v>
      </c>
      <c r="D4206">
        <f>'Data Spreadsheet'!F4207</f>
        <v>0</v>
      </c>
      <c r="E4206">
        <f>'Data Spreadsheet'!G4207</f>
        <v>0</v>
      </c>
      <c r="F4206">
        <v>0</v>
      </c>
    </row>
    <row r="4207" spans="1:6">
      <c r="A4207" t="str">
        <f>'Data Spreadsheet'!A4208&amp;ROUNDUP('Data Spreadsheet'!C4208, -2)</f>
        <v>0</v>
      </c>
      <c r="B4207">
        <f>'Data Spreadsheet'!D4208</f>
        <v>0</v>
      </c>
      <c r="C4207">
        <f>'Data Spreadsheet'!E4208</f>
        <v>0</v>
      </c>
      <c r="D4207">
        <f>'Data Spreadsheet'!F4208</f>
        <v>0</v>
      </c>
      <c r="E4207">
        <f>'Data Spreadsheet'!G4208</f>
        <v>0</v>
      </c>
      <c r="F4207">
        <v>0</v>
      </c>
    </row>
    <row r="4208" spans="1:6">
      <c r="A4208" t="str">
        <f>'Data Spreadsheet'!A4209&amp;ROUNDUP('Data Spreadsheet'!C4209, -2)</f>
        <v>0</v>
      </c>
      <c r="B4208">
        <f>'Data Spreadsheet'!D4209</f>
        <v>0</v>
      </c>
      <c r="C4208">
        <f>'Data Spreadsheet'!E4209</f>
        <v>0</v>
      </c>
      <c r="D4208">
        <f>'Data Spreadsheet'!F4209</f>
        <v>0</v>
      </c>
      <c r="E4208">
        <f>'Data Spreadsheet'!G4209</f>
        <v>0</v>
      </c>
      <c r="F4208">
        <v>0</v>
      </c>
    </row>
    <row r="4209" spans="1:6">
      <c r="A4209" t="str">
        <f>'Data Spreadsheet'!A4210&amp;ROUNDUP('Data Spreadsheet'!C4210, -2)</f>
        <v>0</v>
      </c>
      <c r="B4209">
        <f>'Data Spreadsheet'!D4210</f>
        <v>0</v>
      </c>
      <c r="C4209">
        <f>'Data Spreadsheet'!E4210</f>
        <v>0</v>
      </c>
      <c r="D4209">
        <f>'Data Spreadsheet'!F4210</f>
        <v>0</v>
      </c>
      <c r="E4209">
        <f>'Data Spreadsheet'!G4210</f>
        <v>0</v>
      </c>
      <c r="F4209">
        <v>0</v>
      </c>
    </row>
    <row r="4210" spans="1:6">
      <c r="A4210" t="str">
        <f>'Data Spreadsheet'!A4211&amp;ROUNDUP('Data Spreadsheet'!C4211, -2)</f>
        <v>0</v>
      </c>
      <c r="B4210">
        <f>'Data Spreadsheet'!D4211</f>
        <v>0</v>
      </c>
      <c r="C4210">
        <f>'Data Spreadsheet'!E4211</f>
        <v>0</v>
      </c>
      <c r="D4210">
        <f>'Data Spreadsheet'!F4211</f>
        <v>0</v>
      </c>
      <c r="E4210">
        <f>'Data Spreadsheet'!G4211</f>
        <v>0</v>
      </c>
      <c r="F4210">
        <v>0</v>
      </c>
    </row>
    <row r="4211" spans="1:6">
      <c r="A4211" t="str">
        <f>'Data Spreadsheet'!A4212&amp;ROUNDUP('Data Spreadsheet'!C4212, -2)</f>
        <v>0</v>
      </c>
      <c r="B4211">
        <f>'Data Spreadsheet'!D4212</f>
        <v>0</v>
      </c>
      <c r="C4211">
        <f>'Data Spreadsheet'!E4212</f>
        <v>0</v>
      </c>
      <c r="D4211">
        <f>'Data Spreadsheet'!F4212</f>
        <v>0</v>
      </c>
      <c r="E4211">
        <f>'Data Spreadsheet'!G4212</f>
        <v>0</v>
      </c>
      <c r="F4211">
        <v>0</v>
      </c>
    </row>
    <row r="4212" spans="1:6">
      <c r="A4212" t="str">
        <f>'Data Spreadsheet'!A4213&amp;ROUNDUP('Data Spreadsheet'!C4213, -2)</f>
        <v>0</v>
      </c>
      <c r="B4212">
        <f>'Data Spreadsheet'!D4213</f>
        <v>0</v>
      </c>
      <c r="C4212">
        <f>'Data Spreadsheet'!E4213</f>
        <v>0</v>
      </c>
      <c r="D4212">
        <f>'Data Spreadsheet'!F4213</f>
        <v>0</v>
      </c>
      <c r="E4212">
        <f>'Data Spreadsheet'!G4213</f>
        <v>0</v>
      </c>
      <c r="F4212">
        <v>0</v>
      </c>
    </row>
    <row r="4213" spans="1:6">
      <c r="A4213" t="str">
        <f>'Data Spreadsheet'!A4214&amp;ROUNDUP('Data Spreadsheet'!C4214, -2)</f>
        <v>0</v>
      </c>
      <c r="B4213">
        <f>'Data Spreadsheet'!D4214</f>
        <v>0</v>
      </c>
      <c r="C4213">
        <f>'Data Spreadsheet'!E4214</f>
        <v>0</v>
      </c>
      <c r="D4213">
        <f>'Data Spreadsheet'!F4214</f>
        <v>0</v>
      </c>
      <c r="E4213">
        <f>'Data Spreadsheet'!G4214</f>
        <v>0</v>
      </c>
      <c r="F4213">
        <v>0</v>
      </c>
    </row>
    <row r="4214" spans="1:6">
      <c r="A4214" t="str">
        <f>'Data Spreadsheet'!A4215&amp;ROUNDUP('Data Spreadsheet'!C4215, -2)</f>
        <v>0</v>
      </c>
      <c r="B4214">
        <f>'Data Spreadsheet'!D4215</f>
        <v>0</v>
      </c>
      <c r="C4214">
        <f>'Data Spreadsheet'!E4215</f>
        <v>0</v>
      </c>
      <c r="D4214">
        <f>'Data Spreadsheet'!F4215</f>
        <v>0</v>
      </c>
      <c r="E4214">
        <f>'Data Spreadsheet'!G4215</f>
        <v>0</v>
      </c>
      <c r="F4214">
        <v>0</v>
      </c>
    </row>
    <row r="4215" spans="1:6">
      <c r="A4215" t="str">
        <f>'Data Spreadsheet'!A4216&amp;ROUNDUP('Data Spreadsheet'!C4216, -2)</f>
        <v>0</v>
      </c>
      <c r="B4215">
        <f>'Data Spreadsheet'!D4216</f>
        <v>0</v>
      </c>
      <c r="C4215">
        <f>'Data Spreadsheet'!E4216</f>
        <v>0</v>
      </c>
      <c r="D4215">
        <f>'Data Spreadsheet'!F4216</f>
        <v>0</v>
      </c>
      <c r="E4215">
        <f>'Data Spreadsheet'!G4216</f>
        <v>0</v>
      </c>
      <c r="F4215">
        <v>0</v>
      </c>
    </row>
    <row r="4216" spans="1:6">
      <c r="A4216" t="str">
        <f>'Data Spreadsheet'!A4217&amp;ROUNDUP('Data Spreadsheet'!C4217, -2)</f>
        <v>0</v>
      </c>
      <c r="B4216">
        <f>'Data Spreadsheet'!D4217</f>
        <v>0</v>
      </c>
      <c r="C4216">
        <f>'Data Spreadsheet'!E4217</f>
        <v>0</v>
      </c>
      <c r="D4216">
        <f>'Data Spreadsheet'!F4217</f>
        <v>0</v>
      </c>
      <c r="E4216">
        <f>'Data Spreadsheet'!G4217</f>
        <v>0</v>
      </c>
      <c r="F4216">
        <v>0</v>
      </c>
    </row>
    <row r="4217" spans="1:6">
      <c r="A4217" t="str">
        <f>'Data Spreadsheet'!A4218&amp;ROUNDUP('Data Spreadsheet'!C4218, -2)</f>
        <v>0</v>
      </c>
      <c r="B4217">
        <f>'Data Spreadsheet'!D4218</f>
        <v>0</v>
      </c>
      <c r="C4217">
        <f>'Data Spreadsheet'!E4218</f>
        <v>0</v>
      </c>
      <c r="D4217">
        <f>'Data Spreadsheet'!F4218</f>
        <v>0</v>
      </c>
      <c r="E4217">
        <f>'Data Spreadsheet'!G4218</f>
        <v>0</v>
      </c>
      <c r="F4217">
        <v>0</v>
      </c>
    </row>
    <row r="4218" spans="1:6">
      <c r="A4218" t="str">
        <f>'Data Spreadsheet'!A4219&amp;ROUNDUP('Data Spreadsheet'!C4219, -2)</f>
        <v>0</v>
      </c>
      <c r="B4218">
        <f>'Data Spreadsheet'!D4219</f>
        <v>0</v>
      </c>
      <c r="C4218">
        <f>'Data Spreadsheet'!E4219</f>
        <v>0</v>
      </c>
      <c r="D4218">
        <f>'Data Spreadsheet'!F4219</f>
        <v>0</v>
      </c>
      <c r="E4218">
        <f>'Data Spreadsheet'!G4219</f>
        <v>0</v>
      </c>
      <c r="F4218">
        <v>0</v>
      </c>
    </row>
    <row r="4219" spans="1:6">
      <c r="A4219" t="str">
        <f>'Data Spreadsheet'!A4220&amp;ROUNDUP('Data Spreadsheet'!C4220, -2)</f>
        <v>0</v>
      </c>
      <c r="B4219">
        <f>'Data Spreadsheet'!D4220</f>
        <v>0</v>
      </c>
      <c r="C4219">
        <f>'Data Spreadsheet'!E4220</f>
        <v>0</v>
      </c>
      <c r="D4219">
        <f>'Data Spreadsheet'!F4220</f>
        <v>0</v>
      </c>
      <c r="E4219">
        <f>'Data Spreadsheet'!G4220</f>
        <v>0</v>
      </c>
      <c r="F4219">
        <v>0</v>
      </c>
    </row>
    <row r="4220" spans="1:6">
      <c r="A4220" t="str">
        <f>'Data Spreadsheet'!A4221&amp;ROUNDUP('Data Spreadsheet'!C4221, -2)</f>
        <v>0</v>
      </c>
      <c r="B4220">
        <f>'Data Spreadsheet'!D4221</f>
        <v>0</v>
      </c>
      <c r="C4220">
        <f>'Data Spreadsheet'!E4221</f>
        <v>0</v>
      </c>
      <c r="D4220">
        <f>'Data Spreadsheet'!F4221</f>
        <v>0</v>
      </c>
      <c r="E4220">
        <f>'Data Spreadsheet'!G4221</f>
        <v>0</v>
      </c>
      <c r="F4220">
        <v>0</v>
      </c>
    </row>
    <row r="4221" spans="1:6">
      <c r="A4221" t="str">
        <f>'Data Spreadsheet'!A4222&amp;ROUNDUP('Data Spreadsheet'!C4222, -2)</f>
        <v>0</v>
      </c>
      <c r="B4221">
        <f>'Data Spreadsheet'!D4222</f>
        <v>0</v>
      </c>
      <c r="C4221">
        <f>'Data Spreadsheet'!E4222</f>
        <v>0</v>
      </c>
      <c r="D4221">
        <f>'Data Spreadsheet'!F4222</f>
        <v>0</v>
      </c>
      <c r="E4221">
        <f>'Data Spreadsheet'!G4222</f>
        <v>0</v>
      </c>
      <c r="F4221">
        <v>0</v>
      </c>
    </row>
    <row r="4222" spans="1:6">
      <c r="A4222" t="str">
        <f>'Data Spreadsheet'!A4223&amp;ROUNDUP('Data Spreadsheet'!C4223, -2)</f>
        <v>0</v>
      </c>
      <c r="B4222">
        <f>'Data Spreadsheet'!D4223</f>
        <v>0</v>
      </c>
      <c r="C4222">
        <f>'Data Spreadsheet'!E4223</f>
        <v>0</v>
      </c>
      <c r="D4222">
        <f>'Data Spreadsheet'!F4223</f>
        <v>0</v>
      </c>
      <c r="E4222">
        <f>'Data Spreadsheet'!G4223</f>
        <v>0</v>
      </c>
      <c r="F4222">
        <v>0</v>
      </c>
    </row>
    <row r="4223" spans="1:6">
      <c r="A4223" t="str">
        <f>'Data Spreadsheet'!A4224&amp;ROUNDUP('Data Spreadsheet'!C4224, -2)</f>
        <v>0</v>
      </c>
      <c r="B4223">
        <f>'Data Spreadsheet'!D4224</f>
        <v>0</v>
      </c>
      <c r="C4223">
        <f>'Data Spreadsheet'!E4224</f>
        <v>0</v>
      </c>
      <c r="D4223">
        <f>'Data Spreadsheet'!F4224</f>
        <v>0</v>
      </c>
      <c r="E4223">
        <f>'Data Spreadsheet'!G4224</f>
        <v>0</v>
      </c>
      <c r="F4223">
        <v>0</v>
      </c>
    </row>
    <row r="4224" spans="1:6">
      <c r="A4224" t="str">
        <f>'Data Spreadsheet'!A4225&amp;ROUNDUP('Data Spreadsheet'!C4225, -2)</f>
        <v>0</v>
      </c>
      <c r="B4224">
        <f>'Data Spreadsheet'!D4225</f>
        <v>0</v>
      </c>
      <c r="C4224">
        <f>'Data Spreadsheet'!E4225</f>
        <v>0</v>
      </c>
      <c r="D4224">
        <f>'Data Spreadsheet'!F4225</f>
        <v>0</v>
      </c>
      <c r="E4224">
        <f>'Data Spreadsheet'!G4225</f>
        <v>0</v>
      </c>
      <c r="F4224">
        <v>0</v>
      </c>
    </row>
    <row r="4225" spans="1:6">
      <c r="A4225" t="str">
        <f>'Data Spreadsheet'!A4226&amp;ROUNDUP('Data Spreadsheet'!C4226, -2)</f>
        <v>0</v>
      </c>
      <c r="B4225">
        <f>'Data Spreadsheet'!D4226</f>
        <v>0</v>
      </c>
      <c r="C4225">
        <f>'Data Spreadsheet'!E4226</f>
        <v>0</v>
      </c>
      <c r="D4225">
        <f>'Data Spreadsheet'!F4226</f>
        <v>0</v>
      </c>
      <c r="E4225">
        <f>'Data Spreadsheet'!G4226</f>
        <v>0</v>
      </c>
      <c r="F4225">
        <v>0</v>
      </c>
    </row>
    <row r="4226" spans="1:6">
      <c r="A4226" t="str">
        <f>'Data Spreadsheet'!A4227&amp;ROUNDUP('Data Spreadsheet'!C4227, -2)</f>
        <v>0</v>
      </c>
      <c r="B4226">
        <f>'Data Spreadsheet'!D4227</f>
        <v>0</v>
      </c>
      <c r="C4226">
        <f>'Data Spreadsheet'!E4227</f>
        <v>0</v>
      </c>
      <c r="D4226">
        <f>'Data Spreadsheet'!F4227</f>
        <v>0</v>
      </c>
      <c r="E4226">
        <f>'Data Spreadsheet'!G4227</f>
        <v>0</v>
      </c>
      <c r="F4226">
        <v>0</v>
      </c>
    </row>
    <row r="4227" spans="1:6">
      <c r="A4227" t="str">
        <f>'Data Spreadsheet'!A4228&amp;ROUNDUP('Data Spreadsheet'!C4228, -2)</f>
        <v>0</v>
      </c>
      <c r="B4227">
        <f>'Data Spreadsheet'!D4228</f>
        <v>0</v>
      </c>
      <c r="C4227">
        <f>'Data Spreadsheet'!E4228</f>
        <v>0</v>
      </c>
      <c r="D4227">
        <f>'Data Spreadsheet'!F4228</f>
        <v>0</v>
      </c>
      <c r="E4227">
        <f>'Data Spreadsheet'!G4228</f>
        <v>0</v>
      </c>
      <c r="F4227">
        <v>0</v>
      </c>
    </row>
    <row r="4228" spans="1:6">
      <c r="A4228" t="str">
        <f>'Data Spreadsheet'!A4229&amp;ROUNDUP('Data Spreadsheet'!C4229, -2)</f>
        <v>0</v>
      </c>
      <c r="B4228">
        <f>'Data Spreadsheet'!D4229</f>
        <v>0</v>
      </c>
      <c r="C4228">
        <f>'Data Spreadsheet'!E4229</f>
        <v>0</v>
      </c>
      <c r="D4228">
        <f>'Data Spreadsheet'!F4229</f>
        <v>0</v>
      </c>
      <c r="E4228">
        <f>'Data Spreadsheet'!G4229</f>
        <v>0</v>
      </c>
      <c r="F4228">
        <v>0</v>
      </c>
    </row>
    <row r="4229" spans="1:6">
      <c r="A4229" t="str">
        <f>'Data Spreadsheet'!A4230&amp;ROUNDUP('Data Spreadsheet'!C4230, -2)</f>
        <v>0</v>
      </c>
      <c r="B4229">
        <f>'Data Spreadsheet'!D4230</f>
        <v>0</v>
      </c>
      <c r="C4229">
        <f>'Data Spreadsheet'!E4230</f>
        <v>0</v>
      </c>
      <c r="D4229">
        <f>'Data Spreadsheet'!F4230</f>
        <v>0</v>
      </c>
      <c r="E4229">
        <f>'Data Spreadsheet'!G4230</f>
        <v>0</v>
      </c>
      <c r="F4229">
        <v>0</v>
      </c>
    </row>
    <row r="4230" spans="1:6">
      <c r="A4230" t="str">
        <f>'Data Spreadsheet'!A4231&amp;ROUNDUP('Data Spreadsheet'!C4231, -2)</f>
        <v>0</v>
      </c>
      <c r="B4230">
        <f>'Data Spreadsheet'!D4231</f>
        <v>0</v>
      </c>
      <c r="C4230">
        <f>'Data Spreadsheet'!E4231</f>
        <v>0</v>
      </c>
      <c r="D4230">
        <f>'Data Spreadsheet'!F4231</f>
        <v>0</v>
      </c>
      <c r="E4230">
        <f>'Data Spreadsheet'!G4231</f>
        <v>0</v>
      </c>
      <c r="F4230">
        <v>0</v>
      </c>
    </row>
    <row r="4231" spans="1:6">
      <c r="A4231" t="str">
        <f>'Data Spreadsheet'!A4232&amp;ROUNDUP('Data Spreadsheet'!C4232, -2)</f>
        <v>0</v>
      </c>
      <c r="B4231">
        <f>'Data Spreadsheet'!D4232</f>
        <v>0</v>
      </c>
      <c r="C4231">
        <f>'Data Spreadsheet'!E4232</f>
        <v>0</v>
      </c>
      <c r="D4231">
        <f>'Data Spreadsheet'!F4232</f>
        <v>0</v>
      </c>
      <c r="E4231">
        <f>'Data Spreadsheet'!G4232</f>
        <v>0</v>
      </c>
      <c r="F4231">
        <v>0</v>
      </c>
    </row>
    <row r="4232" spans="1:6">
      <c r="A4232" t="str">
        <f>'Data Spreadsheet'!A4233&amp;ROUNDUP('Data Spreadsheet'!C4233, -2)</f>
        <v>0</v>
      </c>
      <c r="B4232">
        <f>'Data Spreadsheet'!D4233</f>
        <v>0</v>
      </c>
      <c r="C4232">
        <f>'Data Spreadsheet'!E4233</f>
        <v>0</v>
      </c>
      <c r="D4232">
        <f>'Data Spreadsheet'!F4233</f>
        <v>0</v>
      </c>
      <c r="E4232">
        <f>'Data Spreadsheet'!G4233</f>
        <v>0</v>
      </c>
      <c r="F4232">
        <v>0</v>
      </c>
    </row>
    <row r="4233" spans="1:6">
      <c r="A4233" t="str">
        <f>'Data Spreadsheet'!A4234&amp;ROUNDUP('Data Spreadsheet'!C4234, -2)</f>
        <v>0</v>
      </c>
      <c r="B4233">
        <f>'Data Spreadsheet'!D4234</f>
        <v>0</v>
      </c>
      <c r="C4233">
        <f>'Data Spreadsheet'!E4234</f>
        <v>0</v>
      </c>
      <c r="D4233">
        <f>'Data Spreadsheet'!F4234</f>
        <v>0</v>
      </c>
      <c r="E4233">
        <f>'Data Spreadsheet'!G4234</f>
        <v>0</v>
      </c>
      <c r="F4233">
        <v>0</v>
      </c>
    </row>
    <row r="4234" spans="1:6">
      <c r="A4234" t="str">
        <f>'Data Spreadsheet'!A4235&amp;ROUNDUP('Data Spreadsheet'!C4235, -2)</f>
        <v>0</v>
      </c>
      <c r="B4234">
        <f>'Data Spreadsheet'!D4235</f>
        <v>0</v>
      </c>
      <c r="C4234">
        <f>'Data Spreadsheet'!E4235</f>
        <v>0</v>
      </c>
      <c r="D4234">
        <f>'Data Spreadsheet'!F4235</f>
        <v>0</v>
      </c>
      <c r="E4234">
        <f>'Data Spreadsheet'!G4235</f>
        <v>0</v>
      </c>
      <c r="F4234">
        <v>0</v>
      </c>
    </row>
    <row r="4235" spans="1:6">
      <c r="A4235" t="str">
        <f>'Data Spreadsheet'!A4236&amp;ROUNDUP('Data Spreadsheet'!C4236, -2)</f>
        <v>0</v>
      </c>
      <c r="B4235">
        <f>'Data Spreadsheet'!D4236</f>
        <v>0</v>
      </c>
      <c r="C4235">
        <f>'Data Spreadsheet'!E4236</f>
        <v>0</v>
      </c>
      <c r="D4235">
        <f>'Data Spreadsheet'!F4236</f>
        <v>0</v>
      </c>
      <c r="E4235">
        <f>'Data Spreadsheet'!G4236</f>
        <v>0</v>
      </c>
      <c r="F4235">
        <v>0</v>
      </c>
    </row>
    <row r="4236" spans="1:6">
      <c r="A4236" t="str">
        <f>'Data Spreadsheet'!A4237&amp;ROUNDUP('Data Spreadsheet'!C4237, -2)</f>
        <v>0</v>
      </c>
      <c r="B4236">
        <f>'Data Spreadsheet'!D4237</f>
        <v>0</v>
      </c>
      <c r="C4236">
        <f>'Data Spreadsheet'!E4237</f>
        <v>0</v>
      </c>
      <c r="D4236">
        <f>'Data Spreadsheet'!F4237</f>
        <v>0</v>
      </c>
      <c r="E4236">
        <f>'Data Spreadsheet'!G4237</f>
        <v>0</v>
      </c>
      <c r="F4236">
        <v>0</v>
      </c>
    </row>
    <row r="4237" spans="1:6">
      <c r="A4237" t="str">
        <f>'Data Spreadsheet'!A4238&amp;ROUNDUP('Data Spreadsheet'!C4238, -2)</f>
        <v>0</v>
      </c>
      <c r="B4237">
        <f>'Data Spreadsheet'!D4238</f>
        <v>0</v>
      </c>
      <c r="C4237">
        <f>'Data Spreadsheet'!E4238</f>
        <v>0</v>
      </c>
      <c r="D4237">
        <f>'Data Spreadsheet'!F4238</f>
        <v>0</v>
      </c>
      <c r="E4237">
        <f>'Data Spreadsheet'!G4238</f>
        <v>0</v>
      </c>
      <c r="F4237">
        <v>0</v>
      </c>
    </row>
    <row r="4238" spans="1:6">
      <c r="A4238" t="str">
        <f>'Data Spreadsheet'!A4239&amp;ROUNDUP('Data Spreadsheet'!C4239, -2)</f>
        <v>0</v>
      </c>
      <c r="B4238">
        <f>'Data Spreadsheet'!D4239</f>
        <v>0</v>
      </c>
      <c r="C4238">
        <f>'Data Spreadsheet'!E4239</f>
        <v>0</v>
      </c>
      <c r="D4238">
        <f>'Data Spreadsheet'!F4239</f>
        <v>0</v>
      </c>
      <c r="E4238">
        <f>'Data Spreadsheet'!G4239</f>
        <v>0</v>
      </c>
      <c r="F4238">
        <v>0</v>
      </c>
    </row>
    <row r="4239" spans="1:6">
      <c r="A4239" t="str">
        <f>'Data Spreadsheet'!A4240&amp;ROUNDUP('Data Spreadsheet'!C4240, -2)</f>
        <v>0</v>
      </c>
      <c r="B4239">
        <f>'Data Spreadsheet'!D4240</f>
        <v>0</v>
      </c>
      <c r="C4239">
        <f>'Data Spreadsheet'!E4240</f>
        <v>0</v>
      </c>
      <c r="D4239">
        <f>'Data Spreadsheet'!F4240</f>
        <v>0</v>
      </c>
      <c r="E4239">
        <f>'Data Spreadsheet'!G4240</f>
        <v>0</v>
      </c>
      <c r="F4239">
        <v>0</v>
      </c>
    </row>
    <row r="4240" spans="1:6">
      <c r="A4240" t="str">
        <f>'Data Spreadsheet'!A4241&amp;ROUNDUP('Data Spreadsheet'!C4241, -2)</f>
        <v>0</v>
      </c>
      <c r="B4240">
        <f>'Data Spreadsheet'!D4241</f>
        <v>0</v>
      </c>
      <c r="C4240">
        <f>'Data Spreadsheet'!E4241</f>
        <v>0</v>
      </c>
      <c r="D4240">
        <f>'Data Spreadsheet'!F4241</f>
        <v>0</v>
      </c>
      <c r="E4240">
        <f>'Data Spreadsheet'!G4241</f>
        <v>0</v>
      </c>
      <c r="F4240">
        <v>0</v>
      </c>
    </row>
    <row r="4241" spans="1:6">
      <c r="A4241" t="str">
        <f>'Data Spreadsheet'!A4242&amp;ROUNDUP('Data Spreadsheet'!C4242, -2)</f>
        <v>0</v>
      </c>
      <c r="B4241">
        <f>'Data Spreadsheet'!D4242</f>
        <v>0</v>
      </c>
      <c r="C4241">
        <f>'Data Spreadsheet'!E4242</f>
        <v>0</v>
      </c>
      <c r="D4241">
        <f>'Data Spreadsheet'!F4242</f>
        <v>0</v>
      </c>
      <c r="E4241">
        <f>'Data Spreadsheet'!G4242</f>
        <v>0</v>
      </c>
      <c r="F4241">
        <v>0</v>
      </c>
    </row>
    <row r="4242" spans="1:6">
      <c r="A4242" t="str">
        <f>'Data Spreadsheet'!A4243&amp;ROUNDUP('Data Spreadsheet'!C4243, -2)</f>
        <v>0</v>
      </c>
      <c r="B4242">
        <f>'Data Spreadsheet'!D4243</f>
        <v>0</v>
      </c>
      <c r="C4242">
        <f>'Data Spreadsheet'!E4243</f>
        <v>0</v>
      </c>
      <c r="D4242">
        <f>'Data Spreadsheet'!F4243</f>
        <v>0</v>
      </c>
      <c r="E4242">
        <f>'Data Spreadsheet'!G4243</f>
        <v>0</v>
      </c>
      <c r="F4242">
        <v>0</v>
      </c>
    </row>
    <row r="4243" spans="1:6">
      <c r="A4243" t="str">
        <f>'Data Spreadsheet'!A4244&amp;ROUNDUP('Data Spreadsheet'!C4244, -2)</f>
        <v>0</v>
      </c>
      <c r="B4243">
        <f>'Data Spreadsheet'!D4244</f>
        <v>0</v>
      </c>
      <c r="C4243">
        <f>'Data Spreadsheet'!E4244</f>
        <v>0</v>
      </c>
      <c r="D4243">
        <f>'Data Spreadsheet'!F4244</f>
        <v>0</v>
      </c>
      <c r="E4243">
        <f>'Data Spreadsheet'!G4244</f>
        <v>0</v>
      </c>
      <c r="F4243">
        <v>0</v>
      </c>
    </row>
    <row r="4244" spans="1:6">
      <c r="A4244" t="str">
        <f>'Data Spreadsheet'!A4245&amp;ROUNDUP('Data Spreadsheet'!C4245, -2)</f>
        <v>0</v>
      </c>
      <c r="B4244">
        <f>'Data Spreadsheet'!D4245</f>
        <v>0</v>
      </c>
      <c r="C4244">
        <f>'Data Spreadsheet'!E4245</f>
        <v>0</v>
      </c>
      <c r="D4244">
        <f>'Data Spreadsheet'!F4245</f>
        <v>0</v>
      </c>
      <c r="E4244">
        <f>'Data Spreadsheet'!G4245</f>
        <v>0</v>
      </c>
      <c r="F4244">
        <v>0</v>
      </c>
    </row>
    <row r="4245" spans="1:6">
      <c r="A4245" t="str">
        <f>'Data Spreadsheet'!A4246&amp;ROUNDUP('Data Spreadsheet'!C4246, -2)</f>
        <v>0</v>
      </c>
      <c r="B4245">
        <f>'Data Spreadsheet'!D4246</f>
        <v>0</v>
      </c>
      <c r="C4245">
        <f>'Data Spreadsheet'!E4246</f>
        <v>0</v>
      </c>
      <c r="D4245">
        <f>'Data Spreadsheet'!F4246</f>
        <v>0</v>
      </c>
      <c r="E4245">
        <f>'Data Spreadsheet'!G4246</f>
        <v>0</v>
      </c>
      <c r="F4245">
        <v>0</v>
      </c>
    </row>
    <row r="4246" spans="1:6">
      <c r="A4246" t="str">
        <f>'Data Spreadsheet'!A4247&amp;ROUNDUP('Data Spreadsheet'!C4247, -2)</f>
        <v>0</v>
      </c>
      <c r="B4246">
        <f>'Data Spreadsheet'!D4247</f>
        <v>0</v>
      </c>
      <c r="C4246">
        <f>'Data Spreadsheet'!E4247</f>
        <v>0</v>
      </c>
      <c r="D4246">
        <f>'Data Spreadsheet'!F4247</f>
        <v>0</v>
      </c>
      <c r="E4246">
        <f>'Data Spreadsheet'!G4247</f>
        <v>0</v>
      </c>
      <c r="F4246">
        <v>0</v>
      </c>
    </row>
    <row r="4247" spans="1:6">
      <c r="A4247" t="str">
        <f>'Data Spreadsheet'!A4248&amp;ROUNDUP('Data Spreadsheet'!C4248, -2)</f>
        <v>0</v>
      </c>
      <c r="B4247">
        <f>'Data Spreadsheet'!D4248</f>
        <v>0</v>
      </c>
      <c r="C4247">
        <f>'Data Spreadsheet'!E4248</f>
        <v>0</v>
      </c>
      <c r="D4247">
        <f>'Data Spreadsheet'!F4248</f>
        <v>0</v>
      </c>
      <c r="E4247">
        <f>'Data Spreadsheet'!G4248</f>
        <v>0</v>
      </c>
      <c r="F4247">
        <v>0</v>
      </c>
    </row>
    <row r="4248" spans="1:6">
      <c r="A4248" t="str">
        <f>'Data Spreadsheet'!A4249&amp;ROUNDUP('Data Spreadsheet'!C4249, -2)</f>
        <v>0</v>
      </c>
      <c r="B4248">
        <f>'Data Spreadsheet'!D4249</f>
        <v>0</v>
      </c>
      <c r="C4248">
        <f>'Data Spreadsheet'!E4249</f>
        <v>0</v>
      </c>
      <c r="D4248">
        <f>'Data Spreadsheet'!F4249</f>
        <v>0</v>
      </c>
      <c r="E4248">
        <f>'Data Spreadsheet'!G4249</f>
        <v>0</v>
      </c>
      <c r="F4248">
        <v>0</v>
      </c>
    </row>
    <row r="4249" spans="1:6">
      <c r="A4249" t="str">
        <f>'Data Spreadsheet'!A4250&amp;ROUNDUP('Data Spreadsheet'!C4250, -2)</f>
        <v>0</v>
      </c>
      <c r="B4249">
        <f>'Data Spreadsheet'!D4250</f>
        <v>0</v>
      </c>
      <c r="C4249">
        <f>'Data Spreadsheet'!E4250</f>
        <v>0</v>
      </c>
      <c r="D4249">
        <f>'Data Spreadsheet'!F4250</f>
        <v>0</v>
      </c>
      <c r="E4249">
        <f>'Data Spreadsheet'!G4250</f>
        <v>0</v>
      </c>
      <c r="F4249">
        <v>0</v>
      </c>
    </row>
    <row r="4250" spans="1:6">
      <c r="A4250" t="str">
        <f>'Data Spreadsheet'!A4251&amp;ROUNDUP('Data Spreadsheet'!C4251, -2)</f>
        <v>0</v>
      </c>
      <c r="B4250">
        <f>'Data Spreadsheet'!D4251</f>
        <v>0</v>
      </c>
      <c r="C4250">
        <f>'Data Spreadsheet'!E4251</f>
        <v>0</v>
      </c>
      <c r="D4250">
        <f>'Data Spreadsheet'!F4251</f>
        <v>0</v>
      </c>
      <c r="E4250">
        <f>'Data Spreadsheet'!G4251</f>
        <v>0</v>
      </c>
      <c r="F4250">
        <v>0</v>
      </c>
    </row>
    <row r="4251" spans="1:6">
      <c r="A4251" t="str">
        <f>'Data Spreadsheet'!A4252&amp;ROUNDUP('Data Spreadsheet'!C4252, -2)</f>
        <v>0</v>
      </c>
      <c r="B4251">
        <f>'Data Spreadsheet'!D4252</f>
        <v>0</v>
      </c>
      <c r="C4251">
        <f>'Data Spreadsheet'!E4252</f>
        <v>0</v>
      </c>
      <c r="D4251">
        <f>'Data Spreadsheet'!F4252</f>
        <v>0</v>
      </c>
      <c r="E4251">
        <f>'Data Spreadsheet'!G4252</f>
        <v>0</v>
      </c>
      <c r="F4251">
        <v>0</v>
      </c>
    </row>
    <row r="4252" spans="1:6">
      <c r="A4252" t="str">
        <f>'Data Spreadsheet'!A4253&amp;ROUNDUP('Data Spreadsheet'!C4253, -2)</f>
        <v>0</v>
      </c>
      <c r="B4252">
        <f>'Data Spreadsheet'!D4253</f>
        <v>0</v>
      </c>
      <c r="C4252">
        <f>'Data Spreadsheet'!E4253</f>
        <v>0</v>
      </c>
      <c r="D4252">
        <f>'Data Spreadsheet'!F4253</f>
        <v>0</v>
      </c>
      <c r="E4252">
        <f>'Data Spreadsheet'!G4253</f>
        <v>0</v>
      </c>
      <c r="F4252">
        <v>0</v>
      </c>
    </row>
    <row r="4253" spans="1:6">
      <c r="A4253" t="str">
        <f>'Data Spreadsheet'!A4254&amp;ROUNDUP('Data Spreadsheet'!C4254, -2)</f>
        <v>0</v>
      </c>
      <c r="B4253">
        <f>'Data Spreadsheet'!D4254</f>
        <v>0</v>
      </c>
      <c r="C4253">
        <f>'Data Spreadsheet'!E4254</f>
        <v>0</v>
      </c>
      <c r="D4253">
        <f>'Data Spreadsheet'!F4254</f>
        <v>0</v>
      </c>
      <c r="E4253">
        <f>'Data Spreadsheet'!G4254</f>
        <v>0</v>
      </c>
      <c r="F4253">
        <v>0</v>
      </c>
    </row>
    <row r="4254" spans="1:6">
      <c r="A4254" t="str">
        <f>'Data Spreadsheet'!A4255&amp;ROUNDUP('Data Spreadsheet'!C4255, -2)</f>
        <v>0</v>
      </c>
      <c r="B4254">
        <f>'Data Spreadsheet'!D4255</f>
        <v>0</v>
      </c>
      <c r="C4254">
        <f>'Data Spreadsheet'!E4255</f>
        <v>0</v>
      </c>
      <c r="D4254">
        <f>'Data Spreadsheet'!F4255</f>
        <v>0</v>
      </c>
      <c r="E4254">
        <f>'Data Spreadsheet'!G4255</f>
        <v>0</v>
      </c>
      <c r="F4254">
        <v>0</v>
      </c>
    </row>
    <row r="4255" spans="1:6">
      <c r="A4255" t="str">
        <f>'Data Spreadsheet'!A4256&amp;ROUNDUP('Data Spreadsheet'!C4256, -2)</f>
        <v>0</v>
      </c>
      <c r="B4255">
        <f>'Data Spreadsheet'!D4256</f>
        <v>0</v>
      </c>
      <c r="C4255">
        <f>'Data Spreadsheet'!E4256</f>
        <v>0</v>
      </c>
      <c r="D4255">
        <f>'Data Spreadsheet'!F4256</f>
        <v>0</v>
      </c>
      <c r="E4255">
        <f>'Data Spreadsheet'!G4256</f>
        <v>0</v>
      </c>
      <c r="F4255">
        <v>0</v>
      </c>
    </row>
    <row r="4256" spans="1:6">
      <c r="A4256" t="str">
        <f>'Data Spreadsheet'!A4257&amp;ROUNDUP('Data Spreadsheet'!C4257, -2)</f>
        <v>0</v>
      </c>
      <c r="B4256">
        <f>'Data Spreadsheet'!D4257</f>
        <v>0</v>
      </c>
      <c r="C4256">
        <f>'Data Spreadsheet'!E4257</f>
        <v>0</v>
      </c>
      <c r="D4256">
        <f>'Data Spreadsheet'!F4257</f>
        <v>0</v>
      </c>
      <c r="E4256">
        <f>'Data Spreadsheet'!G4257</f>
        <v>0</v>
      </c>
      <c r="F4256">
        <v>0</v>
      </c>
    </row>
    <row r="4257" spans="1:6">
      <c r="A4257" t="str">
        <f>'Data Spreadsheet'!A4258&amp;ROUNDUP('Data Spreadsheet'!C4258, -2)</f>
        <v>0</v>
      </c>
      <c r="B4257">
        <f>'Data Spreadsheet'!D4258</f>
        <v>0</v>
      </c>
      <c r="C4257">
        <f>'Data Spreadsheet'!E4258</f>
        <v>0</v>
      </c>
      <c r="D4257">
        <f>'Data Spreadsheet'!F4258</f>
        <v>0</v>
      </c>
      <c r="E4257">
        <f>'Data Spreadsheet'!G4258</f>
        <v>0</v>
      </c>
      <c r="F4257">
        <v>0</v>
      </c>
    </row>
    <row r="4258" spans="1:6">
      <c r="A4258" t="str">
        <f>'Data Spreadsheet'!A4259&amp;ROUNDUP('Data Spreadsheet'!C4259, -2)</f>
        <v>0</v>
      </c>
      <c r="B4258">
        <f>'Data Spreadsheet'!D4259</f>
        <v>0</v>
      </c>
      <c r="C4258">
        <f>'Data Spreadsheet'!E4259</f>
        <v>0</v>
      </c>
      <c r="D4258">
        <f>'Data Spreadsheet'!F4259</f>
        <v>0</v>
      </c>
      <c r="E4258">
        <f>'Data Spreadsheet'!G4259</f>
        <v>0</v>
      </c>
      <c r="F4258">
        <v>0</v>
      </c>
    </row>
    <row r="4259" spans="1:6">
      <c r="A4259" t="str">
        <f>'Data Spreadsheet'!A4260&amp;ROUNDUP('Data Spreadsheet'!C4260, -2)</f>
        <v>0</v>
      </c>
      <c r="B4259">
        <f>'Data Spreadsheet'!D4260</f>
        <v>0</v>
      </c>
      <c r="C4259">
        <f>'Data Spreadsheet'!E4260</f>
        <v>0</v>
      </c>
      <c r="D4259">
        <f>'Data Spreadsheet'!F4260</f>
        <v>0</v>
      </c>
      <c r="E4259">
        <f>'Data Spreadsheet'!G4260</f>
        <v>0</v>
      </c>
      <c r="F4259">
        <v>0</v>
      </c>
    </row>
    <row r="4260" spans="1:6">
      <c r="A4260" t="str">
        <f>'Data Spreadsheet'!A4261&amp;ROUNDUP('Data Spreadsheet'!C4261, -2)</f>
        <v>0</v>
      </c>
      <c r="B4260">
        <f>'Data Spreadsheet'!D4261</f>
        <v>0</v>
      </c>
      <c r="C4260">
        <f>'Data Spreadsheet'!E4261</f>
        <v>0</v>
      </c>
      <c r="D4260">
        <f>'Data Spreadsheet'!F4261</f>
        <v>0</v>
      </c>
      <c r="E4260">
        <f>'Data Spreadsheet'!G4261</f>
        <v>0</v>
      </c>
      <c r="F4260">
        <v>0</v>
      </c>
    </row>
    <row r="4261" spans="1:6">
      <c r="A4261" t="str">
        <f>'Data Spreadsheet'!A4262&amp;ROUNDUP('Data Spreadsheet'!C4262, -2)</f>
        <v>0</v>
      </c>
      <c r="B4261">
        <f>'Data Spreadsheet'!D4262</f>
        <v>0</v>
      </c>
      <c r="C4261">
        <f>'Data Spreadsheet'!E4262</f>
        <v>0</v>
      </c>
      <c r="D4261">
        <f>'Data Spreadsheet'!F4262</f>
        <v>0</v>
      </c>
      <c r="E4261">
        <f>'Data Spreadsheet'!G4262</f>
        <v>0</v>
      </c>
      <c r="F4261">
        <v>0</v>
      </c>
    </row>
    <row r="4262" spans="1:6">
      <c r="A4262" t="str">
        <f>'Data Spreadsheet'!A4263&amp;ROUNDUP('Data Spreadsheet'!C4263, -2)</f>
        <v>0</v>
      </c>
      <c r="B4262">
        <f>'Data Spreadsheet'!D4263</f>
        <v>0</v>
      </c>
      <c r="C4262">
        <f>'Data Spreadsheet'!E4263</f>
        <v>0</v>
      </c>
      <c r="D4262">
        <f>'Data Spreadsheet'!F4263</f>
        <v>0</v>
      </c>
      <c r="E4262">
        <f>'Data Spreadsheet'!G4263</f>
        <v>0</v>
      </c>
      <c r="F4262">
        <v>0</v>
      </c>
    </row>
    <row r="4263" spans="1:6">
      <c r="A4263" t="str">
        <f>'Data Spreadsheet'!A4264&amp;ROUNDUP('Data Spreadsheet'!C4264, -2)</f>
        <v>0</v>
      </c>
      <c r="B4263">
        <f>'Data Spreadsheet'!D4264</f>
        <v>0</v>
      </c>
      <c r="C4263">
        <f>'Data Spreadsheet'!E4264</f>
        <v>0</v>
      </c>
      <c r="D4263">
        <f>'Data Spreadsheet'!F4264</f>
        <v>0</v>
      </c>
      <c r="E4263">
        <f>'Data Spreadsheet'!G4264</f>
        <v>0</v>
      </c>
      <c r="F4263">
        <v>0</v>
      </c>
    </row>
    <row r="4264" spans="1:6">
      <c r="A4264" t="str">
        <f>'Data Spreadsheet'!A4265&amp;ROUNDUP('Data Spreadsheet'!C4265, -2)</f>
        <v>0</v>
      </c>
      <c r="B4264">
        <f>'Data Spreadsheet'!D4265</f>
        <v>0</v>
      </c>
      <c r="C4264">
        <f>'Data Spreadsheet'!E4265</f>
        <v>0</v>
      </c>
      <c r="D4264">
        <f>'Data Spreadsheet'!F4265</f>
        <v>0</v>
      </c>
      <c r="E4264">
        <f>'Data Spreadsheet'!G4265</f>
        <v>0</v>
      </c>
      <c r="F4264">
        <v>0</v>
      </c>
    </row>
    <row r="4265" spans="1:6">
      <c r="A4265" t="str">
        <f>'Data Spreadsheet'!A4266&amp;ROUNDUP('Data Spreadsheet'!C4266, -2)</f>
        <v>0</v>
      </c>
      <c r="B4265">
        <f>'Data Spreadsheet'!D4266</f>
        <v>0</v>
      </c>
      <c r="C4265">
        <f>'Data Spreadsheet'!E4266</f>
        <v>0</v>
      </c>
      <c r="D4265">
        <f>'Data Spreadsheet'!F4266</f>
        <v>0</v>
      </c>
      <c r="E4265">
        <f>'Data Spreadsheet'!G4266</f>
        <v>0</v>
      </c>
      <c r="F4265">
        <v>0</v>
      </c>
    </row>
    <row r="4266" spans="1:6">
      <c r="A4266" t="str">
        <f>'Data Spreadsheet'!A4267&amp;ROUNDUP('Data Spreadsheet'!C4267, -2)</f>
        <v>0</v>
      </c>
      <c r="B4266">
        <f>'Data Spreadsheet'!D4267</f>
        <v>0</v>
      </c>
      <c r="C4266">
        <f>'Data Spreadsheet'!E4267</f>
        <v>0</v>
      </c>
      <c r="D4266">
        <f>'Data Spreadsheet'!F4267</f>
        <v>0</v>
      </c>
      <c r="E4266">
        <f>'Data Spreadsheet'!G4267</f>
        <v>0</v>
      </c>
      <c r="F4266">
        <v>0</v>
      </c>
    </row>
    <row r="4267" spans="1:6">
      <c r="A4267" t="str">
        <f>'Data Spreadsheet'!A4268&amp;ROUNDUP('Data Spreadsheet'!C4268, -2)</f>
        <v>0</v>
      </c>
      <c r="B4267">
        <f>'Data Spreadsheet'!D4268</f>
        <v>0</v>
      </c>
      <c r="C4267">
        <f>'Data Spreadsheet'!E4268</f>
        <v>0</v>
      </c>
      <c r="D4267">
        <f>'Data Spreadsheet'!F4268</f>
        <v>0</v>
      </c>
      <c r="E4267">
        <f>'Data Spreadsheet'!G4268</f>
        <v>0</v>
      </c>
      <c r="F4267">
        <v>0</v>
      </c>
    </row>
    <row r="4268" spans="1:6">
      <c r="A4268" t="str">
        <f>'Data Spreadsheet'!A4269&amp;ROUNDUP('Data Spreadsheet'!C4269, -2)</f>
        <v>0</v>
      </c>
      <c r="B4268">
        <f>'Data Spreadsheet'!D4269</f>
        <v>0</v>
      </c>
      <c r="C4268">
        <f>'Data Spreadsheet'!E4269</f>
        <v>0</v>
      </c>
      <c r="D4268">
        <f>'Data Spreadsheet'!F4269</f>
        <v>0</v>
      </c>
      <c r="E4268">
        <f>'Data Spreadsheet'!G4269</f>
        <v>0</v>
      </c>
      <c r="F4268">
        <v>0</v>
      </c>
    </row>
    <row r="4269" spans="1:6">
      <c r="A4269" t="str">
        <f>'Data Spreadsheet'!A4270&amp;ROUNDUP('Data Spreadsheet'!C4270, -2)</f>
        <v>0</v>
      </c>
      <c r="B4269">
        <f>'Data Spreadsheet'!D4270</f>
        <v>0</v>
      </c>
      <c r="C4269">
        <f>'Data Spreadsheet'!E4270</f>
        <v>0</v>
      </c>
      <c r="D4269">
        <f>'Data Spreadsheet'!F4270</f>
        <v>0</v>
      </c>
      <c r="E4269">
        <f>'Data Spreadsheet'!G4270</f>
        <v>0</v>
      </c>
      <c r="F4269">
        <v>0</v>
      </c>
    </row>
    <row r="4270" spans="1:6">
      <c r="A4270" t="str">
        <f>'Data Spreadsheet'!A4271&amp;ROUNDUP('Data Spreadsheet'!C4271, -2)</f>
        <v>0</v>
      </c>
      <c r="B4270">
        <f>'Data Spreadsheet'!D4271</f>
        <v>0</v>
      </c>
      <c r="C4270">
        <f>'Data Spreadsheet'!E4271</f>
        <v>0</v>
      </c>
      <c r="D4270">
        <f>'Data Spreadsheet'!F4271</f>
        <v>0</v>
      </c>
      <c r="E4270">
        <f>'Data Spreadsheet'!G4271</f>
        <v>0</v>
      </c>
      <c r="F4270">
        <v>0</v>
      </c>
    </row>
    <row r="4271" spans="1:6">
      <c r="A4271" t="str">
        <f>'Data Spreadsheet'!A4272&amp;ROUNDUP('Data Spreadsheet'!C4272, -2)</f>
        <v>0</v>
      </c>
      <c r="B4271">
        <f>'Data Spreadsheet'!D4272</f>
        <v>0</v>
      </c>
      <c r="C4271">
        <f>'Data Spreadsheet'!E4272</f>
        <v>0</v>
      </c>
      <c r="D4271">
        <f>'Data Spreadsheet'!F4272</f>
        <v>0</v>
      </c>
      <c r="E4271">
        <f>'Data Spreadsheet'!G4272</f>
        <v>0</v>
      </c>
      <c r="F4271">
        <v>0</v>
      </c>
    </row>
    <row r="4272" spans="1:6">
      <c r="A4272" t="str">
        <f>'Data Spreadsheet'!A4273&amp;ROUNDUP('Data Spreadsheet'!C4273, -2)</f>
        <v>0</v>
      </c>
      <c r="B4272">
        <f>'Data Spreadsheet'!D4273</f>
        <v>0</v>
      </c>
      <c r="C4272">
        <f>'Data Spreadsheet'!E4273</f>
        <v>0</v>
      </c>
      <c r="D4272">
        <f>'Data Spreadsheet'!F4273</f>
        <v>0</v>
      </c>
      <c r="E4272">
        <f>'Data Spreadsheet'!G4273</f>
        <v>0</v>
      </c>
      <c r="F4272">
        <v>0</v>
      </c>
    </row>
    <row r="4273" spans="1:6">
      <c r="A4273" t="str">
        <f>'Data Spreadsheet'!A4274&amp;ROUNDUP('Data Spreadsheet'!C4274, -2)</f>
        <v>0</v>
      </c>
      <c r="B4273">
        <f>'Data Spreadsheet'!D4274</f>
        <v>0</v>
      </c>
      <c r="C4273">
        <f>'Data Spreadsheet'!E4274</f>
        <v>0</v>
      </c>
      <c r="D4273">
        <f>'Data Spreadsheet'!F4274</f>
        <v>0</v>
      </c>
      <c r="E4273">
        <f>'Data Spreadsheet'!G4274</f>
        <v>0</v>
      </c>
      <c r="F4273">
        <v>0</v>
      </c>
    </row>
    <row r="4274" spans="1:6">
      <c r="A4274" t="str">
        <f>'Data Spreadsheet'!A4275&amp;ROUNDUP('Data Spreadsheet'!C4275, -2)</f>
        <v>0</v>
      </c>
      <c r="B4274">
        <f>'Data Spreadsheet'!D4275</f>
        <v>0</v>
      </c>
      <c r="C4274">
        <f>'Data Spreadsheet'!E4275</f>
        <v>0</v>
      </c>
      <c r="D4274">
        <f>'Data Spreadsheet'!F4275</f>
        <v>0</v>
      </c>
      <c r="E4274">
        <f>'Data Spreadsheet'!G4275</f>
        <v>0</v>
      </c>
      <c r="F4274">
        <v>0</v>
      </c>
    </row>
    <row r="4275" spans="1:6">
      <c r="A4275" t="str">
        <f>'Data Spreadsheet'!A4276&amp;ROUNDUP('Data Spreadsheet'!C4276, -2)</f>
        <v>0</v>
      </c>
      <c r="B4275">
        <f>'Data Spreadsheet'!D4276</f>
        <v>0</v>
      </c>
      <c r="C4275">
        <f>'Data Spreadsheet'!E4276</f>
        <v>0</v>
      </c>
      <c r="D4275">
        <f>'Data Spreadsheet'!F4276</f>
        <v>0</v>
      </c>
      <c r="E4275">
        <f>'Data Spreadsheet'!G4276</f>
        <v>0</v>
      </c>
      <c r="F4275">
        <v>0</v>
      </c>
    </row>
    <row r="4276" spans="1:6">
      <c r="A4276" t="str">
        <f>'Data Spreadsheet'!A4277&amp;ROUNDUP('Data Spreadsheet'!C4277, -2)</f>
        <v>0</v>
      </c>
      <c r="B4276">
        <f>'Data Spreadsheet'!D4277</f>
        <v>0</v>
      </c>
      <c r="C4276">
        <f>'Data Spreadsheet'!E4277</f>
        <v>0</v>
      </c>
      <c r="D4276">
        <f>'Data Spreadsheet'!F4277</f>
        <v>0</v>
      </c>
      <c r="E4276">
        <f>'Data Spreadsheet'!G4277</f>
        <v>0</v>
      </c>
      <c r="F4276">
        <v>0</v>
      </c>
    </row>
    <row r="4277" spans="1:6">
      <c r="A4277" t="str">
        <f>'Data Spreadsheet'!A4278&amp;ROUNDUP('Data Spreadsheet'!C4278, -2)</f>
        <v>0</v>
      </c>
      <c r="B4277">
        <f>'Data Spreadsheet'!D4278</f>
        <v>0</v>
      </c>
      <c r="C4277">
        <f>'Data Spreadsheet'!E4278</f>
        <v>0</v>
      </c>
      <c r="D4277">
        <f>'Data Spreadsheet'!F4278</f>
        <v>0</v>
      </c>
      <c r="E4277">
        <f>'Data Spreadsheet'!G4278</f>
        <v>0</v>
      </c>
      <c r="F4277">
        <v>0</v>
      </c>
    </row>
    <row r="4278" spans="1:6">
      <c r="A4278" t="str">
        <f>'Data Spreadsheet'!A4279&amp;ROUNDUP('Data Spreadsheet'!C4279, -2)</f>
        <v>0</v>
      </c>
      <c r="B4278">
        <f>'Data Spreadsheet'!D4279</f>
        <v>0</v>
      </c>
      <c r="C4278">
        <f>'Data Spreadsheet'!E4279</f>
        <v>0</v>
      </c>
      <c r="D4278">
        <f>'Data Spreadsheet'!F4279</f>
        <v>0</v>
      </c>
      <c r="E4278">
        <f>'Data Spreadsheet'!G4279</f>
        <v>0</v>
      </c>
      <c r="F4278">
        <v>0</v>
      </c>
    </row>
    <row r="4279" spans="1:6">
      <c r="A4279" t="str">
        <f>'Data Spreadsheet'!A4280&amp;ROUNDUP('Data Spreadsheet'!C4280, -2)</f>
        <v>0</v>
      </c>
      <c r="B4279">
        <f>'Data Spreadsheet'!D4280</f>
        <v>0</v>
      </c>
      <c r="C4279">
        <f>'Data Spreadsheet'!E4280</f>
        <v>0</v>
      </c>
      <c r="D4279">
        <f>'Data Spreadsheet'!F4280</f>
        <v>0</v>
      </c>
      <c r="E4279">
        <f>'Data Spreadsheet'!G4280</f>
        <v>0</v>
      </c>
      <c r="F4279">
        <v>0</v>
      </c>
    </row>
    <row r="4280" spans="1:6">
      <c r="A4280" t="str">
        <f>'Data Spreadsheet'!A4281&amp;ROUNDUP('Data Spreadsheet'!C4281, -2)</f>
        <v>0</v>
      </c>
      <c r="B4280">
        <f>'Data Spreadsheet'!D4281</f>
        <v>0</v>
      </c>
      <c r="C4280">
        <f>'Data Spreadsheet'!E4281</f>
        <v>0</v>
      </c>
      <c r="D4280">
        <f>'Data Spreadsheet'!F4281</f>
        <v>0</v>
      </c>
      <c r="E4280">
        <f>'Data Spreadsheet'!G4281</f>
        <v>0</v>
      </c>
      <c r="F4280">
        <v>0</v>
      </c>
    </row>
    <row r="4281" spans="1:6">
      <c r="A4281" t="str">
        <f>'Data Spreadsheet'!A4282&amp;ROUNDUP('Data Spreadsheet'!C4282, -2)</f>
        <v>0</v>
      </c>
      <c r="B4281">
        <f>'Data Spreadsheet'!D4282</f>
        <v>0</v>
      </c>
      <c r="C4281">
        <f>'Data Spreadsheet'!E4282</f>
        <v>0</v>
      </c>
      <c r="D4281">
        <f>'Data Spreadsheet'!F4282</f>
        <v>0</v>
      </c>
      <c r="E4281">
        <f>'Data Spreadsheet'!G4282</f>
        <v>0</v>
      </c>
      <c r="F4281">
        <v>0</v>
      </c>
    </row>
    <row r="4282" spans="1:6">
      <c r="A4282" t="str">
        <f>'Data Spreadsheet'!A4283&amp;ROUNDUP('Data Spreadsheet'!C4283, -2)</f>
        <v>0</v>
      </c>
      <c r="B4282">
        <f>'Data Spreadsheet'!D4283</f>
        <v>0</v>
      </c>
      <c r="C4282">
        <f>'Data Spreadsheet'!E4283</f>
        <v>0</v>
      </c>
      <c r="D4282">
        <f>'Data Spreadsheet'!F4283</f>
        <v>0</v>
      </c>
      <c r="E4282">
        <f>'Data Spreadsheet'!G4283</f>
        <v>0</v>
      </c>
      <c r="F4282">
        <v>0</v>
      </c>
    </row>
    <row r="4283" spans="1:6">
      <c r="A4283" t="str">
        <f>'Data Spreadsheet'!A4284&amp;ROUNDUP('Data Spreadsheet'!C4284, -2)</f>
        <v>0</v>
      </c>
      <c r="B4283">
        <f>'Data Spreadsheet'!D4284</f>
        <v>0</v>
      </c>
      <c r="C4283">
        <f>'Data Spreadsheet'!E4284</f>
        <v>0</v>
      </c>
      <c r="D4283">
        <f>'Data Spreadsheet'!F4284</f>
        <v>0</v>
      </c>
      <c r="E4283">
        <f>'Data Spreadsheet'!G4284</f>
        <v>0</v>
      </c>
      <c r="F4283">
        <v>0</v>
      </c>
    </row>
    <row r="4284" spans="1:6">
      <c r="A4284" t="str">
        <f>'Data Spreadsheet'!A4285&amp;ROUNDUP('Data Spreadsheet'!C4285, -2)</f>
        <v>0</v>
      </c>
      <c r="B4284">
        <f>'Data Spreadsheet'!D4285</f>
        <v>0</v>
      </c>
      <c r="C4284">
        <f>'Data Spreadsheet'!E4285</f>
        <v>0</v>
      </c>
      <c r="D4284">
        <f>'Data Spreadsheet'!F4285</f>
        <v>0</v>
      </c>
      <c r="E4284">
        <f>'Data Spreadsheet'!G4285</f>
        <v>0</v>
      </c>
      <c r="F4284">
        <v>0</v>
      </c>
    </row>
    <row r="4285" spans="1:6">
      <c r="A4285" t="str">
        <f>'Data Spreadsheet'!A4286&amp;ROUNDUP('Data Spreadsheet'!C4286, -2)</f>
        <v>0</v>
      </c>
      <c r="B4285">
        <f>'Data Spreadsheet'!D4286</f>
        <v>0</v>
      </c>
      <c r="C4285">
        <f>'Data Spreadsheet'!E4286</f>
        <v>0</v>
      </c>
      <c r="D4285">
        <f>'Data Spreadsheet'!F4286</f>
        <v>0</v>
      </c>
      <c r="E4285">
        <f>'Data Spreadsheet'!G4286</f>
        <v>0</v>
      </c>
      <c r="F4285">
        <v>0</v>
      </c>
    </row>
    <row r="4286" spans="1:6">
      <c r="A4286" t="str">
        <f>'Data Spreadsheet'!A4287&amp;ROUNDUP('Data Spreadsheet'!C4287, -2)</f>
        <v>0</v>
      </c>
      <c r="B4286">
        <f>'Data Spreadsheet'!D4287</f>
        <v>0</v>
      </c>
      <c r="C4286">
        <f>'Data Spreadsheet'!E4287</f>
        <v>0</v>
      </c>
      <c r="D4286">
        <f>'Data Spreadsheet'!F4287</f>
        <v>0</v>
      </c>
      <c r="E4286">
        <f>'Data Spreadsheet'!G4287</f>
        <v>0</v>
      </c>
      <c r="F4286">
        <v>0</v>
      </c>
    </row>
    <row r="4287" spans="1:6">
      <c r="A4287" t="str">
        <f>'Data Spreadsheet'!A4288&amp;ROUNDUP('Data Spreadsheet'!C4288, -2)</f>
        <v>0</v>
      </c>
      <c r="B4287">
        <f>'Data Spreadsheet'!D4288</f>
        <v>0</v>
      </c>
      <c r="C4287">
        <f>'Data Spreadsheet'!E4288</f>
        <v>0</v>
      </c>
      <c r="D4287">
        <f>'Data Spreadsheet'!F4288</f>
        <v>0</v>
      </c>
      <c r="E4287">
        <f>'Data Spreadsheet'!G4288</f>
        <v>0</v>
      </c>
      <c r="F4287">
        <v>0</v>
      </c>
    </row>
    <row r="4288" spans="1:6">
      <c r="A4288" t="str">
        <f>'Data Spreadsheet'!A4289&amp;ROUNDUP('Data Spreadsheet'!C4289, -2)</f>
        <v>0</v>
      </c>
      <c r="B4288">
        <f>'Data Spreadsheet'!D4289</f>
        <v>0</v>
      </c>
      <c r="C4288">
        <f>'Data Spreadsheet'!E4289</f>
        <v>0</v>
      </c>
      <c r="D4288">
        <f>'Data Spreadsheet'!F4289</f>
        <v>0</v>
      </c>
      <c r="E4288">
        <f>'Data Spreadsheet'!G4289</f>
        <v>0</v>
      </c>
      <c r="F4288">
        <v>0</v>
      </c>
    </row>
    <row r="4289" spans="1:6">
      <c r="A4289" t="str">
        <f>'Data Spreadsheet'!A4290&amp;ROUNDUP('Data Spreadsheet'!C4290, -2)</f>
        <v>0</v>
      </c>
      <c r="B4289">
        <f>'Data Spreadsheet'!D4290</f>
        <v>0</v>
      </c>
      <c r="C4289">
        <f>'Data Spreadsheet'!E4290</f>
        <v>0</v>
      </c>
      <c r="D4289">
        <f>'Data Spreadsheet'!F4290</f>
        <v>0</v>
      </c>
      <c r="E4289">
        <f>'Data Spreadsheet'!G4290</f>
        <v>0</v>
      </c>
      <c r="F4289">
        <v>0</v>
      </c>
    </row>
    <row r="4290" spans="1:6">
      <c r="A4290" t="str">
        <f>'Data Spreadsheet'!A4291&amp;ROUNDUP('Data Spreadsheet'!C4291, -2)</f>
        <v>0</v>
      </c>
      <c r="B4290">
        <f>'Data Spreadsheet'!D4291</f>
        <v>0</v>
      </c>
      <c r="C4290">
        <f>'Data Spreadsheet'!E4291</f>
        <v>0</v>
      </c>
      <c r="D4290">
        <f>'Data Spreadsheet'!F4291</f>
        <v>0</v>
      </c>
      <c r="E4290">
        <f>'Data Spreadsheet'!G4291</f>
        <v>0</v>
      </c>
      <c r="F4290">
        <v>0</v>
      </c>
    </row>
    <row r="4291" spans="1:6">
      <c r="A4291" t="str">
        <f>'Data Spreadsheet'!A4292&amp;ROUNDUP('Data Spreadsheet'!C4292, -2)</f>
        <v>0</v>
      </c>
      <c r="B4291">
        <f>'Data Spreadsheet'!D4292</f>
        <v>0</v>
      </c>
      <c r="C4291">
        <f>'Data Spreadsheet'!E4292</f>
        <v>0</v>
      </c>
      <c r="D4291">
        <f>'Data Spreadsheet'!F4292</f>
        <v>0</v>
      </c>
      <c r="E4291">
        <f>'Data Spreadsheet'!G4292</f>
        <v>0</v>
      </c>
      <c r="F4291">
        <v>0</v>
      </c>
    </row>
    <row r="4292" spans="1:6">
      <c r="A4292" t="str">
        <f>'Data Spreadsheet'!A4293&amp;ROUNDUP('Data Spreadsheet'!C4293, -2)</f>
        <v>0</v>
      </c>
      <c r="B4292">
        <f>'Data Spreadsheet'!D4293</f>
        <v>0</v>
      </c>
      <c r="C4292">
        <f>'Data Spreadsheet'!E4293</f>
        <v>0</v>
      </c>
      <c r="D4292">
        <f>'Data Spreadsheet'!F4293</f>
        <v>0</v>
      </c>
      <c r="E4292">
        <f>'Data Spreadsheet'!G4293</f>
        <v>0</v>
      </c>
      <c r="F4292">
        <v>0</v>
      </c>
    </row>
    <row r="4293" spans="1:6">
      <c r="A4293" t="str">
        <f>'Data Spreadsheet'!A4294&amp;ROUNDUP('Data Spreadsheet'!C4294, -2)</f>
        <v>0</v>
      </c>
      <c r="B4293">
        <f>'Data Spreadsheet'!D4294</f>
        <v>0</v>
      </c>
      <c r="C4293">
        <f>'Data Spreadsheet'!E4294</f>
        <v>0</v>
      </c>
      <c r="D4293">
        <f>'Data Spreadsheet'!F4294</f>
        <v>0</v>
      </c>
      <c r="E4293">
        <f>'Data Spreadsheet'!G4294</f>
        <v>0</v>
      </c>
      <c r="F4293">
        <v>0</v>
      </c>
    </row>
    <row r="4294" spans="1:6">
      <c r="A4294" t="str">
        <f>'Data Spreadsheet'!A4295&amp;ROUNDUP('Data Spreadsheet'!C4295, -2)</f>
        <v>0</v>
      </c>
      <c r="B4294">
        <f>'Data Spreadsheet'!D4295</f>
        <v>0</v>
      </c>
      <c r="C4294">
        <f>'Data Spreadsheet'!E4295</f>
        <v>0</v>
      </c>
      <c r="D4294">
        <f>'Data Spreadsheet'!F4295</f>
        <v>0</v>
      </c>
      <c r="E4294">
        <f>'Data Spreadsheet'!G4295</f>
        <v>0</v>
      </c>
      <c r="F4294">
        <v>0</v>
      </c>
    </row>
    <row r="4295" spans="1:6">
      <c r="A4295" t="str">
        <f>'Data Spreadsheet'!A4296&amp;ROUNDUP('Data Spreadsheet'!C4296, -2)</f>
        <v>0</v>
      </c>
      <c r="B4295">
        <f>'Data Spreadsheet'!D4296</f>
        <v>0</v>
      </c>
      <c r="C4295">
        <f>'Data Spreadsheet'!E4296</f>
        <v>0</v>
      </c>
      <c r="D4295">
        <f>'Data Spreadsheet'!F4296</f>
        <v>0</v>
      </c>
      <c r="E4295">
        <f>'Data Spreadsheet'!G4296</f>
        <v>0</v>
      </c>
      <c r="F4295">
        <v>0</v>
      </c>
    </row>
    <row r="4296" spans="1:6">
      <c r="A4296" t="str">
        <f>'Data Spreadsheet'!A4297&amp;ROUNDUP('Data Spreadsheet'!C4297, -2)</f>
        <v>0</v>
      </c>
      <c r="B4296">
        <f>'Data Spreadsheet'!D4297</f>
        <v>0</v>
      </c>
      <c r="C4296">
        <f>'Data Spreadsheet'!E4297</f>
        <v>0</v>
      </c>
      <c r="D4296">
        <f>'Data Spreadsheet'!F4297</f>
        <v>0</v>
      </c>
      <c r="E4296">
        <f>'Data Spreadsheet'!G4297</f>
        <v>0</v>
      </c>
      <c r="F4296">
        <v>0</v>
      </c>
    </row>
    <row r="4297" spans="1:6">
      <c r="A4297" t="str">
        <f>'Data Spreadsheet'!A4298&amp;ROUNDUP('Data Spreadsheet'!C4298, -2)</f>
        <v>0</v>
      </c>
      <c r="B4297">
        <f>'Data Spreadsheet'!D4298</f>
        <v>0</v>
      </c>
      <c r="C4297">
        <f>'Data Spreadsheet'!E4298</f>
        <v>0</v>
      </c>
      <c r="D4297">
        <f>'Data Spreadsheet'!F4298</f>
        <v>0</v>
      </c>
      <c r="E4297">
        <f>'Data Spreadsheet'!G4298</f>
        <v>0</v>
      </c>
      <c r="F4297">
        <v>0</v>
      </c>
    </row>
    <row r="4298" spans="1:6">
      <c r="A4298" t="str">
        <f>'Data Spreadsheet'!A4299&amp;ROUNDUP('Data Spreadsheet'!C4299, -2)</f>
        <v>0</v>
      </c>
      <c r="B4298">
        <f>'Data Spreadsheet'!D4299</f>
        <v>0</v>
      </c>
      <c r="C4298">
        <f>'Data Spreadsheet'!E4299</f>
        <v>0</v>
      </c>
      <c r="D4298">
        <f>'Data Spreadsheet'!F4299</f>
        <v>0</v>
      </c>
      <c r="E4298">
        <f>'Data Spreadsheet'!G4299</f>
        <v>0</v>
      </c>
      <c r="F4298">
        <v>0</v>
      </c>
    </row>
    <row r="4299" spans="1:6">
      <c r="A4299" t="str">
        <f>'Data Spreadsheet'!A4300&amp;ROUNDUP('Data Spreadsheet'!C4300, -2)</f>
        <v>0</v>
      </c>
      <c r="B4299">
        <f>'Data Spreadsheet'!D4300</f>
        <v>0</v>
      </c>
      <c r="C4299">
        <f>'Data Spreadsheet'!E4300</f>
        <v>0</v>
      </c>
      <c r="D4299">
        <f>'Data Spreadsheet'!F4300</f>
        <v>0</v>
      </c>
      <c r="E4299">
        <f>'Data Spreadsheet'!G4300</f>
        <v>0</v>
      </c>
      <c r="F4299">
        <v>0</v>
      </c>
    </row>
    <row r="4300" spans="1:6">
      <c r="A4300" t="str">
        <f>'Data Spreadsheet'!A4301&amp;ROUNDUP('Data Spreadsheet'!C4301, -2)</f>
        <v>0</v>
      </c>
      <c r="B4300">
        <f>'Data Spreadsheet'!D4301</f>
        <v>0</v>
      </c>
      <c r="C4300">
        <f>'Data Spreadsheet'!E4301</f>
        <v>0</v>
      </c>
      <c r="D4300">
        <f>'Data Spreadsheet'!F4301</f>
        <v>0</v>
      </c>
      <c r="E4300">
        <f>'Data Spreadsheet'!G4301</f>
        <v>0</v>
      </c>
      <c r="F4300">
        <v>0</v>
      </c>
    </row>
    <row r="4301" spans="1:6">
      <c r="A4301" t="str">
        <f>'Data Spreadsheet'!A4302&amp;ROUNDUP('Data Spreadsheet'!C4302, -2)</f>
        <v>0</v>
      </c>
      <c r="B4301">
        <f>'Data Spreadsheet'!D4302</f>
        <v>0</v>
      </c>
      <c r="C4301">
        <f>'Data Spreadsheet'!E4302</f>
        <v>0</v>
      </c>
      <c r="D4301">
        <f>'Data Spreadsheet'!F4302</f>
        <v>0</v>
      </c>
      <c r="E4301">
        <f>'Data Spreadsheet'!G4302</f>
        <v>0</v>
      </c>
      <c r="F4301">
        <v>0</v>
      </c>
    </row>
    <row r="4302" spans="1:6">
      <c r="A4302" t="str">
        <f>'Data Spreadsheet'!A4303&amp;ROUNDUP('Data Spreadsheet'!C4303, -2)</f>
        <v>0</v>
      </c>
      <c r="B4302">
        <f>'Data Spreadsheet'!D4303</f>
        <v>0</v>
      </c>
      <c r="C4302">
        <f>'Data Spreadsheet'!E4303</f>
        <v>0</v>
      </c>
      <c r="D4302">
        <f>'Data Spreadsheet'!F4303</f>
        <v>0</v>
      </c>
      <c r="E4302">
        <f>'Data Spreadsheet'!G4303</f>
        <v>0</v>
      </c>
      <c r="F4302">
        <v>0</v>
      </c>
    </row>
    <row r="4303" spans="1:6">
      <c r="A4303" t="str">
        <f>'Data Spreadsheet'!A4304&amp;ROUNDUP('Data Spreadsheet'!C4304, -2)</f>
        <v>0</v>
      </c>
      <c r="B4303">
        <f>'Data Spreadsheet'!D4304</f>
        <v>0</v>
      </c>
      <c r="C4303">
        <f>'Data Spreadsheet'!E4304</f>
        <v>0</v>
      </c>
      <c r="D4303">
        <f>'Data Spreadsheet'!F4304</f>
        <v>0</v>
      </c>
      <c r="E4303">
        <f>'Data Spreadsheet'!G4304</f>
        <v>0</v>
      </c>
      <c r="F4303">
        <v>0</v>
      </c>
    </row>
    <row r="4304" spans="1:6">
      <c r="A4304" t="str">
        <f>'Data Spreadsheet'!A4305&amp;ROUNDUP('Data Spreadsheet'!C4305, -2)</f>
        <v>0</v>
      </c>
      <c r="B4304">
        <f>'Data Spreadsheet'!D4305</f>
        <v>0</v>
      </c>
      <c r="C4304">
        <f>'Data Spreadsheet'!E4305</f>
        <v>0</v>
      </c>
      <c r="D4304">
        <f>'Data Spreadsheet'!F4305</f>
        <v>0</v>
      </c>
      <c r="E4304">
        <f>'Data Spreadsheet'!G4305</f>
        <v>0</v>
      </c>
      <c r="F4304">
        <v>0</v>
      </c>
    </row>
    <row r="4305" spans="1:6">
      <c r="A4305" t="str">
        <f>'Data Spreadsheet'!A4306&amp;ROUNDUP('Data Spreadsheet'!C4306, -2)</f>
        <v>0</v>
      </c>
      <c r="B4305">
        <f>'Data Spreadsheet'!D4306</f>
        <v>0</v>
      </c>
      <c r="C4305">
        <f>'Data Spreadsheet'!E4306</f>
        <v>0</v>
      </c>
      <c r="D4305">
        <f>'Data Spreadsheet'!F4306</f>
        <v>0</v>
      </c>
      <c r="E4305">
        <f>'Data Spreadsheet'!G4306</f>
        <v>0</v>
      </c>
      <c r="F4305">
        <v>0</v>
      </c>
    </row>
    <row r="4306" spans="1:6">
      <c r="A4306" t="str">
        <f>'Data Spreadsheet'!A4307&amp;ROUNDUP('Data Spreadsheet'!C4307, -2)</f>
        <v>0</v>
      </c>
      <c r="B4306">
        <f>'Data Spreadsheet'!D4307</f>
        <v>0</v>
      </c>
      <c r="C4306">
        <f>'Data Spreadsheet'!E4307</f>
        <v>0</v>
      </c>
      <c r="D4306">
        <f>'Data Spreadsheet'!F4307</f>
        <v>0</v>
      </c>
      <c r="E4306">
        <f>'Data Spreadsheet'!G4307</f>
        <v>0</v>
      </c>
      <c r="F4306">
        <v>0</v>
      </c>
    </row>
    <row r="4307" spans="1:6">
      <c r="A4307" t="str">
        <f>'Data Spreadsheet'!A4308&amp;ROUNDUP('Data Spreadsheet'!C4308, -2)</f>
        <v>0</v>
      </c>
      <c r="B4307">
        <f>'Data Spreadsheet'!D4308</f>
        <v>0</v>
      </c>
      <c r="C4307">
        <f>'Data Spreadsheet'!E4308</f>
        <v>0</v>
      </c>
      <c r="D4307">
        <f>'Data Spreadsheet'!F4308</f>
        <v>0</v>
      </c>
      <c r="E4307">
        <f>'Data Spreadsheet'!G4308</f>
        <v>0</v>
      </c>
      <c r="F4307">
        <v>0</v>
      </c>
    </row>
    <row r="4308" spans="1:6">
      <c r="A4308" t="str">
        <f>'Data Spreadsheet'!A4309&amp;ROUNDUP('Data Spreadsheet'!C4309, -2)</f>
        <v>0</v>
      </c>
      <c r="B4308">
        <f>'Data Spreadsheet'!D4309</f>
        <v>0</v>
      </c>
      <c r="C4308">
        <f>'Data Spreadsheet'!E4309</f>
        <v>0</v>
      </c>
      <c r="D4308">
        <f>'Data Spreadsheet'!F4309</f>
        <v>0</v>
      </c>
      <c r="E4308">
        <f>'Data Spreadsheet'!G4309</f>
        <v>0</v>
      </c>
      <c r="F4308">
        <v>0</v>
      </c>
    </row>
    <row r="4309" spans="1:6">
      <c r="A4309" t="str">
        <f>'Data Spreadsheet'!A4310&amp;ROUNDUP('Data Spreadsheet'!C4310, -2)</f>
        <v>0</v>
      </c>
      <c r="B4309">
        <f>'Data Spreadsheet'!D4310</f>
        <v>0</v>
      </c>
      <c r="C4309">
        <f>'Data Spreadsheet'!E4310</f>
        <v>0</v>
      </c>
      <c r="D4309">
        <f>'Data Spreadsheet'!F4310</f>
        <v>0</v>
      </c>
      <c r="E4309">
        <f>'Data Spreadsheet'!G4310</f>
        <v>0</v>
      </c>
      <c r="F4309">
        <v>0</v>
      </c>
    </row>
    <row r="4310" spans="1:6">
      <c r="A4310" t="str">
        <f>'Data Spreadsheet'!A4311&amp;ROUNDUP('Data Spreadsheet'!C4311, -2)</f>
        <v>0</v>
      </c>
      <c r="B4310">
        <f>'Data Spreadsheet'!D4311</f>
        <v>0</v>
      </c>
      <c r="C4310">
        <f>'Data Spreadsheet'!E4311</f>
        <v>0</v>
      </c>
      <c r="D4310">
        <f>'Data Spreadsheet'!F4311</f>
        <v>0</v>
      </c>
      <c r="E4310">
        <f>'Data Spreadsheet'!G4311</f>
        <v>0</v>
      </c>
      <c r="F4310">
        <v>0</v>
      </c>
    </row>
    <row r="4311" spans="1:6">
      <c r="A4311" t="str">
        <f>'Data Spreadsheet'!A4312&amp;ROUNDUP('Data Spreadsheet'!C4312, -2)</f>
        <v>0</v>
      </c>
      <c r="B4311">
        <f>'Data Spreadsheet'!D4312</f>
        <v>0</v>
      </c>
      <c r="C4311">
        <f>'Data Spreadsheet'!E4312</f>
        <v>0</v>
      </c>
      <c r="D4311">
        <f>'Data Spreadsheet'!F4312</f>
        <v>0</v>
      </c>
      <c r="E4311">
        <f>'Data Spreadsheet'!G4312</f>
        <v>0</v>
      </c>
      <c r="F4311">
        <v>0</v>
      </c>
    </row>
    <row r="4312" spans="1:6">
      <c r="A4312" t="str">
        <f>'Data Spreadsheet'!A4313&amp;ROUNDUP('Data Spreadsheet'!C4313, -2)</f>
        <v>0</v>
      </c>
      <c r="B4312">
        <f>'Data Spreadsheet'!D4313</f>
        <v>0</v>
      </c>
      <c r="C4312">
        <f>'Data Spreadsheet'!E4313</f>
        <v>0</v>
      </c>
      <c r="D4312">
        <f>'Data Spreadsheet'!F4313</f>
        <v>0</v>
      </c>
      <c r="E4312">
        <f>'Data Spreadsheet'!G4313</f>
        <v>0</v>
      </c>
      <c r="F4312">
        <v>0</v>
      </c>
    </row>
    <row r="4313" spans="1:6">
      <c r="A4313" t="str">
        <f>'Data Spreadsheet'!A4314&amp;ROUNDUP('Data Spreadsheet'!C4314, -2)</f>
        <v>0</v>
      </c>
      <c r="B4313">
        <f>'Data Spreadsheet'!D4314</f>
        <v>0</v>
      </c>
      <c r="C4313">
        <f>'Data Spreadsheet'!E4314</f>
        <v>0</v>
      </c>
      <c r="D4313">
        <f>'Data Spreadsheet'!F4314</f>
        <v>0</v>
      </c>
      <c r="E4313">
        <f>'Data Spreadsheet'!G4314</f>
        <v>0</v>
      </c>
      <c r="F4313">
        <v>0</v>
      </c>
    </row>
    <row r="4314" spans="1:6">
      <c r="A4314" t="str">
        <f>'Data Spreadsheet'!A4315&amp;ROUNDUP('Data Spreadsheet'!C4315, -2)</f>
        <v>0</v>
      </c>
      <c r="B4314">
        <f>'Data Spreadsheet'!D4315</f>
        <v>0</v>
      </c>
      <c r="C4314">
        <f>'Data Spreadsheet'!E4315</f>
        <v>0</v>
      </c>
      <c r="D4314">
        <f>'Data Spreadsheet'!F4315</f>
        <v>0</v>
      </c>
      <c r="E4314">
        <f>'Data Spreadsheet'!G4315</f>
        <v>0</v>
      </c>
      <c r="F4314">
        <v>0</v>
      </c>
    </row>
    <row r="4315" spans="1:6">
      <c r="A4315" t="str">
        <f>'Data Spreadsheet'!A4316&amp;ROUNDUP('Data Spreadsheet'!C4316, -2)</f>
        <v>0</v>
      </c>
      <c r="B4315">
        <f>'Data Spreadsheet'!D4316</f>
        <v>0</v>
      </c>
      <c r="C4315">
        <f>'Data Spreadsheet'!E4316</f>
        <v>0</v>
      </c>
      <c r="D4315">
        <f>'Data Spreadsheet'!F4316</f>
        <v>0</v>
      </c>
      <c r="E4315">
        <f>'Data Spreadsheet'!G4316</f>
        <v>0</v>
      </c>
      <c r="F4315">
        <v>0</v>
      </c>
    </row>
    <row r="4316" spans="1:6">
      <c r="A4316" t="str">
        <f>'Data Spreadsheet'!A4317&amp;ROUNDUP('Data Spreadsheet'!C4317, -2)</f>
        <v>0</v>
      </c>
      <c r="B4316">
        <f>'Data Spreadsheet'!D4317</f>
        <v>0</v>
      </c>
      <c r="C4316">
        <f>'Data Spreadsheet'!E4317</f>
        <v>0</v>
      </c>
      <c r="D4316">
        <f>'Data Spreadsheet'!F4317</f>
        <v>0</v>
      </c>
      <c r="E4316">
        <f>'Data Spreadsheet'!G4317</f>
        <v>0</v>
      </c>
      <c r="F4316">
        <v>0</v>
      </c>
    </row>
    <row r="4317" spans="1:6">
      <c r="A4317" t="str">
        <f>'Data Spreadsheet'!A4318&amp;ROUNDUP('Data Spreadsheet'!C4318, -2)</f>
        <v>0</v>
      </c>
      <c r="B4317">
        <f>'Data Spreadsheet'!D4318</f>
        <v>0</v>
      </c>
      <c r="C4317">
        <f>'Data Spreadsheet'!E4318</f>
        <v>0</v>
      </c>
      <c r="D4317">
        <f>'Data Spreadsheet'!F4318</f>
        <v>0</v>
      </c>
      <c r="E4317">
        <f>'Data Spreadsheet'!G4318</f>
        <v>0</v>
      </c>
      <c r="F4317">
        <v>0</v>
      </c>
    </row>
    <row r="4318" spans="1:6">
      <c r="A4318" t="str">
        <f>'Data Spreadsheet'!A4319&amp;ROUNDUP('Data Spreadsheet'!C4319, -2)</f>
        <v>0</v>
      </c>
      <c r="B4318">
        <f>'Data Spreadsheet'!D4319</f>
        <v>0</v>
      </c>
      <c r="C4318">
        <f>'Data Spreadsheet'!E4319</f>
        <v>0</v>
      </c>
      <c r="D4318">
        <f>'Data Spreadsheet'!F4319</f>
        <v>0</v>
      </c>
      <c r="E4318">
        <f>'Data Spreadsheet'!G4319</f>
        <v>0</v>
      </c>
      <c r="F4318">
        <v>0</v>
      </c>
    </row>
    <row r="4319" spans="1:6">
      <c r="A4319" t="str">
        <f>'Data Spreadsheet'!A4320&amp;ROUNDUP('Data Spreadsheet'!C4320, -2)</f>
        <v>0</v>
      </c>
      <c r="B4319">
        <f>'Data Spreadsheet'!D4320</f>
        <v>0</v>
      </c>
      <c r="C4319">
        <f>'Data Spreadsheet'!E4320</f>
        <v>0</v>
      </c>
      <c r="D4319">
        <f>'Data Spreadsheet'!F4320</f>
        <v>0</v>
      </c>
      <c r="E4319">
        <f>'Data Spreadsheet'!G4320</f>
        <v>0</v>
      </c>
      <c r="F4319">
        <v>0</v>
      </c>
    </row>
    <row r="4320" spans="1:6">
      <c r="A4320" t="str">
        <f>'Data Spreadsheet'!A4321&amp;ROUNDUP('Data Spreadsheet'!C4321, -2)</f>
        <v>0</v>
      </c>
      <c r="B4320">
        <f>'Data Spreadsheet'!D4321</f>
        <v>0</v>
      </c>
      <c r="C4320">
        <f>'Data Spreadsheet'!E4321</f>
        <v>0</v>
      </c>
      <c r="D4320">
        <f>'Data Spreadsheet'!F4321</f>
        <v>0</v>
      </c>
      <c r="E4320">
        <f>'Data Spreadsheet'!G4321</f>
        <v>0</v>
      </c>
      <c r="F4320">
        <v>0</v>
      </c>
    </row>
    <row r="4321" spans="1:6">
      <c r="A4321" t="str">
        <f>'Data Spreadsheet'!A4322&amp;ROUNDUP('Data Spreadsheet'!C4322, -2)</f>
        <v>0</v>
      </c>
      <c r="B4321">
        <f>'Data Spreadsheet'!D4322</f>
        <v>0</v>
      </c>
      <c r="C4321">
        <f>'Data Spreadsheet'!E4322</f>
        <v>0</v>
      </c>
      <c r="D4321">
        <f>'Data Spreadsheet'!F4322</f>
        <v>0</v>
      </c>
      <c r="E4321">
        <f>'Data Spreadsheet'!G4322</f>
        <v>0</v>
      </c>
      <c r="F4321">
        <v>0</v>
      </c>
    </row>
    <row r="4322" spans="1:6">
      <c r="A4322" t="str">
        <f>'Data Spreadsheet'!A4323&amp;ROUNDUP('Data Spreadsheet'!C4323, -2)</f>
        <v>0</v>
      </c>
      <c r="B4322">
        <f>'Data Spreadsheet'!D4323</f>
        <v>0</v>
      </c>
      <c r="C4322">
        <f>'Data Spreadsheet'!E4323</f>
        <v>0</v>
      </c>
      <c r="D4322">
        <f>'Data Spreadsheet'!F4323</f>
        <v>0</v>
      </c>
      <c r="E4322">
        <f>'Data Spreadsheet'!G4323</f>
        <v>0</v>
      </c>
      <c r="F4322">
        <v>0</v>
      </c>
    </row>
    <row r="4323" spans="1:6">
      <c r="A4323" t="str">
        <f>'Data Spreadsheet'!A4324&amp;ROUNDUP('Data Spreadsheet'!C4324, -2)</f>
        <v>0</v>
      </c>
      <c r="B4323">
        <f>'Data Spreadsheet'!D4324</f>
        <v>0</v>
      </c>
      <c r="C4323">
        <f>'Data Spreadsheet'!E4324</f>
        <v>0</v>
      </c>
      <c r="D4323">
        <f>'Data Spreadsheet'!F4324</f>
        <v>0</v>
      </c>
      <c r="E4323">
        <f>'Data Spreadsheet'!G4324</f>
        <v>0</v>
      </c>
      <c r="F4323">
        <v>0</v>
      </c>
    </row>
    <row r="4324" spans="1:6">
      <c r="A4324" t="str">
        <f>'Data Spreadsheet'!A4325&amp;ROUNDUP('Data Spreadsheet'!C4325, -2)</f>
        <v>0</v>
      </c>
      <c r="B4324">
        <f>'Data Spreadsheet'!D4325</f>
        <v>0</v>
      </c>
      <c r="C4324">
        <f>'Data Spreadsheet'!E4325</f>
        <v>0</v>
      </c>
      <c r="D4324">
        <f>'Data Spreadsheet'!F4325</f>
        <v>0</v>
      </c>
      <c r="E4324">
        <f>'Data Spreadsheet'!G4325</f>
        <v>0</v>
      </c>
      <c r="F4324">
        <v>0</v>
      </c>
    </row>
    <row r="4325" spans="1:6">
      <c r="A4325" t="str">
        <f>'Data Spreadsheet'!A4326&amp;ROUNDUP('Data Spreadsheet'!C4326, -2)</f>
        <v>0</v>
      </c>
      <c r="B4325">
        <f>'Data Spreadsheet'!D4326</f>
        <v>0</v>
      </c>
      <c r="C4325">
        <f>'Data Spreadsheet'!E4326</f>
        <v>0</v>
      </c>
      <c r="D4325">
        <f>'Data Spreadsheet'!F4326</f>
        <v>0</v>
      </c>
      <c r="E4325">
        <f>'Data Spreadsheet'!G4326</f>
        <v>0</v>
      </c>
      <c r="F4325">
        <v>0</v>
      </c>
    </row>
    <row r="4326" spans="1:6">
      <c r="A4326" t="str">
        <f>'Data Spreadsheet'!A4327&amp;ROUNDUP('Data Spreadsheet'!C4327, -2)</f>
        <v>0</v>
      </c>
      <c r="B4326">
        <f>'Data Spreadsheet'!D4327</f>
        <v>0</v>
      </c>
      <c r="C4326">
        <f>'Data Spreadsheet'!E4327</f>
        <v>0</v>
      </c>
      <c r="D4326">
        <f>'Data Spreadsheet'!F4327</f>
        <v>0</v>
      </c>
      <c r="E4326">
        <f>'Data Spreadsheet'!G4327</f>
        <v>0</v>
      </c>
      <c r="F4326">
        <v>0</v>
      </c>
    </row>
    <row r="4327" spans="1:6">
      <c r="A4327" t="str">
        <f>'Data Spreadsheet'!A4328&amp;ROUNDUP('Data Spreadsheet'!C4328, -2)</f>
        <v>0</v>
      </c>
      <c r="B4327">
        <f>'Data Spreadsheet'!D4328</f>
        <v>0</v>
      </c>
      <c r="C4327">
        <f>'Data Spreadsheet'!E4328</f>
        <v>0</v>
      </c>
      <c r="D4327">
        <f>'Data Spreadsheet'!F4328</f>
        <v>0</v>
      </c>
      <c r="E4327">
        <f>'Data Spreadsheet'!G4328</f>
        <v>0</v>
      </c>
      <c r="F4327">
        <v>0</v>
      </c>
    </row>
    <row r="4328" spans="1:6">
      <c r="A4328" t="str">
        <f>'Data Spreadsheet'!A4329&amp;ROUNDUP('Data Spreadsheet'!C4329, -2)</f>
        <v>0</v>
      </c>
      <c r="B4328">
        <f>'Data Spreadsheet'!D4329</f>
        <v>0</v>
      </c>
      <c r="C4328">
        <f>'Data Spreadsheet'!E4329</f>
        <v>0</v>
      </c>
      <c r="D4328">
        <f>'Data Spreadsheet'!F4329</f>
        <v>0</v>
      </c>
      <c r="E4328">
        <f>'Data Spreadsheet'!G4329</f>
        <v>0</v>
      </c>
      <c r="F4328">
        <v>0</v>
      </c>
    </row>
    <row r="4329" spans="1:6">
      <c r="A4329" t="str">
        <f>'Data Spreadsheet'!A4330&amp;ROUNDUP('Data Spreadsheet'!C4330, -2)</f>
        <v>0</v>
      </c>
      <c r="B4329">
        <f>'Data Spreadsheet'!D4330</f>
        <v>0</v>
      </c>
      <c r="C4329">
        <f>'Data Spreadsheet'!E4330</f>
        <v>0</v>
      </c>
      <c r="D4329">
        <f>'Data Spreadsheet'!F4330</f>
        <v>0</v>
      </c>
      <c r="E4329">
        <f>'Data Spreadsheet'!G4330</f>
        <v>0</v>
      </c>
      <c r="F4329">
        <v>0</v>
      </c>
    </row>
    <row r="4330" spans="1:6">
      <c r="A4330" t="str">
        <f>'Data Spreadsheet'!A4331&amp;ROUNDUP('Data Spreadsheet'!C4331, -2)</f>
        <v>0</v>
      </c>
      <c r="B4330">
        <f>'Data Spreadsheet'!D4331</f>
        <v>0</v>
      </c>
      <c r="C4330">
        <f>'Data Spreadsheet'!E4331</f>
        <v>0</v>
      </c>
      <c r="D4330">
        <f>'Data Spreadsheet'!F4331</f>
        <v>0</v>
      </c>
      <c r="E4330">
        <f>'Data Spreadsheet'!G4331</f>
        <v>0</v>
      </c>
      <c r="F4330">
        <v>0</v>
      </c>
    </row>
    <row r="4331" spans="1:6">
      <c r="A4331" t="str">
        <f>'Data Spreadsheet'!A4332&amp;ROUNDUP('Data Spreadsheet'!C4332, -2)</f>
        <v>0</v>
      </c>
      <c r="B4331">
        <f>'Data Spreadsheet'!D4332</f>
        <v>0</v>
      </c>
      <c r="C4331">
        <f>'Data Spreadsheet'!E4332</f>
        <v>0</v>
      </c>
      <c r="D4331">
        <f>'Data Spreadsheet'!F4332</f>
        <v>0</v>
      </c>
      <c r="E4331">
        <f>'Data Spreadsheet'!G4332</f>
        <v>0</v>
      </c>
      <c r="F4331">
        <v>0</v>
      </c>
    </row>
    <row r="4332" spans="1:6">
      <c r="A4332" t="str">
        <f>'Data Spreadsheet'!A4333&amp;ROUNDUP('Data Spreadsheet'!C4333, -2)</f>
        <v>0</v>
      </c>
      <c r="B4332">
        <f>'Data Spreadsheet'!D4333</f>
        <v>0</v>
      </c>
      <c r="C4332">
        <f>'Data Spreadsheet'!E4333</f>
        <v>0</v>
      </c>
      <c r="D4332">
        <f>'Data Spreadsheet'!F4333</f>
        <v>0</v>
      </c>
      <c r="E4332">
        <f>'Data Spreadsheet'!G4333</f>
        <v>0</v>
      </c>
      <c r="F4332">
        <v>0</v>
      </c>
    </row>
    <row r="4333" spans="1:6">
      <c r="A4333" t="str">
        <f>'Data Spreadsheet'!A4334&amp;ROUNDUP('Data Spreadsheet'!C4334, -2)</f>
        <v>0</v>
      </c>
      <c r="B4333">
        <f>'Data Spreadsheet'!D4334</f>
        <v>0</v>
      </c>
      <c r="C4333">
        <f>'Data Spreadsheet'!E4334</f>
        <v>0</v>
      </c>
      <c r="D4333">
        <f>'Data Spreadsheet'!F4334</f>
        <v>0</v>
      </c>
      <c r="E4333">
        <f>'Data Spreadsheet'!G4334</f>
        <v>0</v>
      </c>
      <c r="F4333">
        <v>0</v>
      </c>
    </row>
    <row r="4334" spans="1:6">
      <c r="A4334" t="str">
        <f>'Data Spreadsheet'!A4335&amp;ROUNDUP('Data Spreadsheet'!C4335, -2)</f>
        <v>0</v>
      </c>
      <c r="B4334">
        <f>'Data Spreadsheet'!D4335</f>
        <v>0</v>
      </c>
      <c r="C4334">
        <f>'Data Spreadsheet'!E4335</f>
        <v>0</v>
      </c>
      <c r="D4334">
        <f>'Data Spreadsheet'!F4335</f>
        <v>0</v>
      </c>
      <c r="E4334">
        <f>'Data Spreadsheet'!G4335</f>
        <v>0</v>
      </c>
      <c r="F4334">
        <v>0</v>
      </c>
    </row>
    <row r="4335" spans="1:6">
      <c r="A4335" t="str">
        <f>'Data Spreadsheet'!A4336&amp;ROUNDUP('Data Spreadsheet'!C4336, -2)</f>
        <v>0</v>
      </c>
      <c r="B4335">
        <f>'Data Spreadsheet'!D4336</f>
        <v>0</v>
      </c>
      <c r="C4335">
        <f>'Data Spreadsheet'!E4336</f>
        <v>0</v>
      </c>
      <c r="D4335">
        <f>'Data Spreadsheet'!F4336</f>
        <v>0</v>
      </c>
      <c r="E4335">
        <f>'Data Spreadsheet'!G4336</f>
        <v>0</v>
      </c>
      <c r="F4335">
        <v>0</v>
      </c>
    </row>
    <row r="4336" spans="1:6">
      <c r="A4336" t="str">
        <f>'Data Spreadsheet'!A4337&amp;ROUNDUP('Data Spreadsheet'!C4337, -2)</f>
        <v>0</v>
      </c>
      <c r="B4336">
        <f>'Data Spreadsheet'!D4337</f>
        <v>0</v>
      </c>
      <c r="C4336">
        <f>'Data Spreadsheet'!E4337</f>
        <v>0</v>
      </c>
      <c r="D4336">
        <f>'Data Spreadsheet'!F4337</f>
        <v>0</v>
      </c>
      <c r="E4336">
        <f>'Data Spreadsheet'!G4337</f>
        <v>0</v>
      </c>
      <c r="F4336">
        <v>0</v>
      </c>
    </row>
    <row r="4337" spans="1:6">
      <c r="A4337" t="str">
        <f>'Data Spreadsheet'!A4338&amp;ROUNDUP('Data Spreadsheet'!C4338, -2)</f>
        <v>0</v>
      </c>
      <c r="B4337">
        <f>'Data Spreadsheet'!D4338</f>
        <v>0</v>
      </c>
      <c r="C4337">
        <f>'Data Spreadsheet'!E4338</f>
        <v>0</v>
      </c>
      <c r="D4337">
        <f>'Data Spreadsheet'!F4338</f>
        <v>0</v>
      </c>
      <c r="E4337">
        <f>'Data Spreadsheet'!G4338</f>
        <v>0</v>
      </c>
      <c r="F4337">
        <v>0</v>
      </c>
    </row>
    <row r="4338" spans="1:6">
      <c r="A4338" t="str">
        <f>'Data Spreadsheet'!A4339&amp;ROUNDUP('Data Spreadsheet'!C4339, -2)</f>
        <v>0</v>
      </c>
      <c r="B4338">
        <f>'Data Spreadsheet'!D4339</f>
        <v>0</v>
      </c>
      <c r="C4338">
        <f>'Data Spreadsheet'!E4339</f>
        <v>0</v>
      </c>
      <c r="D4338">
        <f>'Data Spreadsheet'!F4339</f>
        <v>0</v>
      </c>
      <c r="E4338">
        <f>'Data Spreadsheet'!G4339</f>
        <v>0</v>
      </c>
      <c r="F4338">
        <v>0</v>
      </c>
    </row>
    <row r="4339" spans="1:6">
      <c r="A4339" t="str">
        <f>'Data Spreadsheet'!A4340&amp;ROUNDUP('Data Spreadsheet'!C4340, -2)</f>
        <v>0</v>
      </c>
      <c r="B4339">
        <f>'Data Spreadsheet'!D4340</f>
        <v>0</v>
      </c>
      <c r="C4339">
        <f>'Data Spreadsheet'!E4340</f>
        <v>0</v>
      </c>
      <c r="D4339">
        <f>'Data Spreadsheet'!F4340</f>
        <v>0</v>
      </c>
      <c r="E4339">
        <f>'Data Spreadsheet'!G4340</f>
        <v>0</v>
      </c>
      <c r="F4339">
        <v>0</v>
      </c>
    </row>
    <row r="4340" spans="1:6">
      <c r="A4340" t="str">
        <f>'Data Spreadsheet'!A4341&amp;ROUNDUP('Data Spreadsheet'!C4341, -2)</f>
        <v>0</v>
      </c>
      <c r="B4340">
        <f>'Data Spreadsheet'!D4341</f>
        <v>0</v>
      </c>
      <c r="C4340">
        <f>'Data Spreadsheet'!E4341</f>
        <v>0</v>
      </c>
      <c r="D4340">
        <f>'Data Spreadsheet'!F4341</f>
        <v>0</v>
      </c>
      <c r="E4340">
        <f>'Data Spreadsheet'!G4341</f>
        <v>0</v>
      </c>
      <c r="F4340">
        <v>0</v>
      </c>
    </row>
    <row r="4341" spans="1:6">
      <c r="A4341" t="str">
        <f>'Data Spreadsheet'!A4342&amp;ROUNDUP('Data Spreadsheet'!C4342, -2)</f>
        <v>0</v>
      </c>
      <c r="B4341">
        <f>'Data Spreadsheet'!D4342</f>
        <v>0</v>
      </c>
      <c r="C4341">
        <f>'Data Spreadsheet'!E4342</f>
        <v>0</v>
      </c>
      <c r="D4341">
        <f>'Data Spreadsheet'!F4342</f>
        <v>0</v>
      </c>
      <c r="E4341">
        <f>'Data Spreadsheet'!G4342</f>
        <v>0</v>
      </c>
      <c r="F4341">
        <v>0</v>
      </c>
    </row>
    <row r="4342" spans="1:6">
      <c r="A4342" t="str">
        <f>'Data Spreadsheet'!A4343&amp;ROUNDUP('Data Spreadsheet'!C4343, -2)</f>
        <v>0</v>
      </c>
      <c r="B4342">
        <f>'Data Spreadsheet'!D4343</f>
        <v>0</v>
      </c>
      <c r="C4342">
        <f>'Data Spreadsheet'!E4343</f>
        <v>0</v>
      </c>
      <c r="D4342">
        <f>'Data Spreadsheet'!F4343</f>
        <v>0</v>
      </c>
      <c r="E4342">
        <f>'Data Spreadsheet'!G4343</f>
        <v>0</v>
      </c>
      <c r="F4342">
        <v>0</v>
      </c>
    </row>
    <row r="4343" spans="1:6">
      <c r="A4343" t="str">
        <f>'Data Spreadsheet'!A4344&amp;ROUNDUP('Data Spreadsheet'!C4344, -2)</f>
        <v>0</v>
      </c>
      <c r="B4343">
        <f>'Data Spreadsheet'!D4344</f>
        <v>0</v>
      </c>
      <c r="C4343">
        <f>'Data Spreadsheet'!E4344</f>
        <v>0</v>
      </c>
      <c r="D4343">
        <f>'Data Spreadsheet'!F4344</f>
        <v>0</v>
      </c>
      <c r="E4343">
        <f>'Data Spreadsheet'!G4344</f>
        <v>0</v>
      </c>
      <c r="F4343">
        <v>0</v>
      </c>
    </row>
    <row r="4344" spans="1:6">
      <c r="A4344" t="str">
        <f>'Data Spreadsheet'!A4345&amp;ROUNDUP('Data Spreadsheet'!C4345, -2)</f>
        <v>0</v>
      </c>
      <c r="B4344">
        <f>'Data Spreadsheet'!D4345</f>
        <v>0</v>
      </c>
      <c r="C4344">
        <f>'Data Spreadsheet'!E4345</f>
        <v>0</v>
      </c>
      <c r="D4344">
        <f>'Data Spreadsheet'!F4345</f>
        <v>0</v>
      </c>
      <c r="E4344">
        <f>'Data Spreadsheet'!G4345</f>
        <v>0</v>
      </c>
      <c r="F4344">
        <v>0</v>
      </c>
    </row>
    <row r="4345" spans="1:6">
      <c r="A4345" t="str">
        <f>'Data Spreadsheet'!A4346&amp;ROUNDUP('Data Spreadsheet'!C4346, -2)</f>
        <v>0</v>
      </c>
      <c r="B4345">
        <f>'Data Spreadsheet'!D4346</f>
        <v>0</v>
      </c>
      <c r="C4345">
        <f>'Data Spreadsheet'!E4346</f>
        <v>0</v>
      </c>
      <c r="D4345">
        <f>'Data Spreadsheet'!F4346</f>
        <v>0</v>
      </c>
      <c r="E4345">
        <f>'Data Spreadsheet'!G4346</f>
        <v>0</v>
      </c>
      <c r="F4345">
        <v>0</v>
      </c>
    </row>
    <row r="4346" spans="1:6">
      <c r="A4346" t="str">
        <f>'Data Spreadsheet'!A4347&amp;ROUNDUP('Data Spreadsheet'!C4347, -2)</f>
        <v>0</v>
      </c>
      <c r="B4346">
        <f>'Data Spreadsheet'!D4347</f>
        <v>0</v>
      </c>
      <c r="C4346">
        <f>'Data Spreadsheet'!E4347</f>
        <v>0</v>
      </c>
      <c r="D4346">
        <f>'Data Spreadsheet'!F4347</f>
        <v>0</v>
      </c>
      <c r="E4346">
        <f>'Data Spreadsheet'!G4347</f>
        <v>0</v>
      </c>
      <c r="F4346">
        <v>0</v>
      </c>
    </row>
    <row r="4347" spans="1:6">
      <c r="A4347" t="str">
        <f>'Data Spreadsheet'!A4348&amp;ROUNDUP('Data Spreadsheet'!C4348, -2)</f>
        <v>0</v>
      </c>
      <c r="B4347">
        <f>'Data Spreadsheet'!D4348</f>
        <v>0</v>
      </c>
      <c r="C4347">
        <f>'Data Spreadsheet'!E4348</f>
        <v>0</v>
      </c>
      <c r="D4347">
        <f>'Data Spreadsheet'!F4348</f>
        <v>0</v>
      </c>
      <c r="E4347">
        <f>'Data Spreadsheet'!G4348</f>
        <v>0</v>
      </c>
      <c r="F4347">
        <v>0</v>
      </c>
    </row>
    <row r="4348" spans="1:6">
      <c r="A4348" t="str">
        <f>'Data Spreadsheet'!A4349&amp;ROUNDUP('Data Spreadsheet'!C4349, -2)</f>
        <v>0</v>
      </c>
      <c r="B4348">
        <f>'Data Spreadsheet'!D4349</f>
        <v>0</v>
      </c>
      <c r="C4348">
        <f>'Data Spreadsheet'!E4349</f>
        <v>0</v>
      </c>
      <c r="D4348">
        <f>'Data Spreadsheet'!F4349</f>
        <v>0</v>
      </c>
      <c r="E4348">
        <f>'Data Spreadsheet'!G4349</f>
        <v>0</v>
      </c>
      <c r="F4348">
        <v>0</v>
      </c>
    </row>
    <row r="4349" spans="1:6">
      <c r="A4349" t="str">
        <f>'Data Spreadsheet'!A4350&amp;ROUNDUP('Data Spreadsheet'!C4350, -2)</f>
        <v>0</v>
      </c>
      <c r="B4349">
        <f>'Data Spreadsheet'!D4350</f>
        <v>0</v>
      </c>
      <c r="C4349">
        <f>'Data Spreadsheet'!E4350</f>
        <v>0</v>
      </c>
      <c r="D4349">
        <f>'Data Spreadsheet'!F4350</f>
        <v>0</v>
      </c>
      <c r="E4349">
        <f>'Data Spreadsheet'!G4350</f>
        <v>0</v>
      </c>
      <c r="F4349">
        <v>0</v>
      </c>
    </row>
    <row r="4350" spans="1:6">
      <c r="A4350" t="str">
        <f>'Data Spreadsheet'!A4351&amp;ROUNDUP('Data Spreadsheet'!C4351, -2)</f>
        <v>0</v>
      </c>
      <c r="B4350">
        <f>'Data Spreadsheet'!D4351</f>
        <v>0</v>
      </c>
      <c r="C4350">
        <f>'Data Spreadsheet'!E4351</f>
        <v>0</v>
      </c>
      <c r="D4350">
        <f>'Data Spreadsheet'!F4351</f>
        <v>0</v>
      </c>
      <c r="E4350">
        <f>'Data Spreadsheet'!G4351</f>
        <v>0</v>
      </c>
      <c r="F4350">
        <v>0</v>
      </c>
    </row>
    <row r="4351" spans="1:6">
      <c r="A4351" t="str">
        <f>'Data Spreadsheet'!A4352&amp;ROUNDUP('Data Spreadsheet'!C4352, -2)</f>
        <v>0</v>
      </c>
      <c r="B4351">
        <f>'Data Spreadsheet'!D4352</f>
        <v>0</v>
      </c>
      <c r="C4351">
        <f>'Data Spreadsheet'!E4352</f>
        <v>0</v>
      </c>
      <c r="D4351">
        <f>'Data Spreadsheet'!F4352</f>
        <v>0</v>
      </c>
      <c r="E4351">
        <f>'Data Spreadsheet'!G4352</f>
        <v>0</v>
      </c>
      <c r="F4351">
        <v>0</v>
      </c>
    </row>
    <row r="4352" spans="1:6">
      <c r="A4352" t="str">
        <f>'Data Spreadsheet'!A4353&amp;ROUNDUP('Data Spreadsheet'!C4353, -2)</f>
        <v>0</v>
      </c>
      <c r="B4352">
        <f>'Data Spreadsheet'!D4353</f>
        <v>0</v>
      </c>
      <c r="C4352">
        <f>'Data Spreadsheet'!E4353</f>
        <v>0</v>
      </c>
      <c r="D4352">
        <f>'Data Spreadsheet'!F4353</f>
        <v>0</v>
      </c>
      <c r="E4352">
        <f>'Data Spreadsheet'!G4353</f>
        <v>0</v>
      </c>
      <c r="F4352">
        <v>0</v>
      </c>
    </row>
    <row r="4353" spans="1:6">
      <c r="A4353" t="str">
        <f>'Data Spreadsheet'!A4354&amp;ROUNDUP('Data Spreadsheet'!C4354, -2)</f>
        <v>0</v>
      </c>
      <c r="B4353">
        <f>'Data Spreadsheet'!D4354</f>
        <v>0</v>
      </c>
      <c r="C4353">
        <f>'Data Spreadsheet'!E4354</f>
        <v>0</v>
      </c>
      <c r="D4353">
        <f>'Data Spreadsheet'!F4354</f>
        <v>0</v>
      </c>
      <c r="E4353">
        <f>'Data Spreadsheet'!G4354</f>
        <v>0</v>
      </c>
      <c r="F4353">
        <v>0</v>
      </c>
    </row>
    <row r="4354" spans="1:6">
      <c r="A4354" t="str">
        <f>'Data Spreadsheet'!A4355&amp;ROUNDUP('Data Spreadsheet'!C4355, -2)</f>
        <v>0</v>
      </c>
      <c r="B4354">
        <f>'Data Spreadsheet'!D4355</f>
        <v>0</v>
      </c>
      <c r="C4354">
        <f>'Data Spreadsheet'!E4355</f>
        <v>0</v>
      </c>
      <c r="D4354">
        <f>'Data Spreadsheet'!F4355</f>
        <v>0</v>
      </c>
      <c r="E4354">
        <f>'Data Spreadsheet'!G4355</f>
        <v>0</v>
      </c>
      <c r="F4354">
        <v>0</v>
      </c>
    </row>
    <row r="4355" spans="1:6">
      <c r="A4355" t="str">
        <f>'Data Spreadsheet'!A4356&amp;ROUNDUP('Data Spreadsheet'!C4356, -2)</f>
        <v>0</v>
      </c>
      <c r="B4355">
        <f>'Data Spreadsheet'!D4356</f>
        <v>0</v>
      </c>
      <c r="C4355">
        <f>'Data Spreadsheet'!E4356</f>
        <v>0</v>
      </c>
      <c r="D4355">
        <f>'Data Spreadsheet'!F4356</f>
        <v>0</v>
      </c>
      <c r="E4355">
        <f>'Data Spreadsheet'!G4356</f>
        <v>0</v>
      </c>
      <c r="F4355">
        <v>0</v>
      </c>
    </row>
    <row r="4356" spans="1:6">
      <c r="A4356" t="str">
        <f>'Data Spreadsheet'!A4357&amp;ROUNDUP('Data Spreadsheet'!C4357, -2)</f>
        <v>0</v>
      </c>
      <c r="B4356">
        <f>'Data Spreadsheet'!D4357</f>
        <v>0</v>
      </c>
      <c r="C4356">
        <f>'Data Spreadsheet'!E4357</f>
        <v>0</v>
      </c>
      <c r="D4356">
        <f>'Data Spreadsheet'!F4357</f>
        <v>0</v>
      </c>
      <c r="E4356">
        <f>'Data Spreadsheet'!G4357</f>
        <v>0</v>
      </c>
      <c r="F4356">
        <v>0</v>
      </c>
    </row>
    <row r="4357" spans="1:6">
      <c r="A4357" t="str">
        <f>'Data Spreadsheet'!A4358&amp;ROUNDUP('Data Spreadsheet'!C4358, -2)</f>
        <v>0</v>
      </c>
      <c r="B4357">
        <f>'Data Spreadsheet'!D4358</f>
        <v>0</v>
      </c>
      <c r="C4357">
        <f>'Data Spreadsheet'!E4358</f>
        <v>0</v>
      </c>
      <c r="D4357">
        <f>'Data Spreadsheet'!F4358</f>
        <v>0</v>
      </c>
      <c r="E4357">
        <f>'Data Spreadsheet'!G4358</f>
        <v>0</v>
      </c>
      <c r="F4357">
        <v>0</v>
      </c>
    </row>
    <row r="4358" spans="1:6">
      <c r="A4358" t="str">
        <f>'Data Spreadsheet'!A4359&amp;ROUNDUP('Data Spreadsheet'!C4359, -2)</f>
        <v>0</v>
      </c>
      <c r="B4358">
        <f>'Data Spreadsheet'!D4359</f>
        <v>0</v>
      </c>
      <c r="C4358">
        <f>'Data Spreadsheet'!E4359</f>
        <v>0</v>
      </c>
      <c r="D4358">
        <f>'Data Spreadsheet'!F4359</f>
        <v>0</v>
      </c>
      <c r="E4358">
        <f>'Data Spreadsheet'!G4359</f>
        <v>0</v>
      </c>
      <c r="F4358">
        <v>0</v>
      </c>
    </row>
    <row r="4359" spans="1:6">
      <c r="A4359" t="str">
        <f>'Data Spreadsheet'!A4360&amp;ROUNDUP('Data Spreadsheet'!C4360, -2)</f>
        <v>0</v>
      </c>
      <c r="B4359">
        <f>'Data Spreadsheet'!D4360</f>
        <v>0</v>
      </c>
      <c r="C4359">
        <f>'Data Spreadsheet'!E4360</f>
        <v>0</v>
      </c>
      <c r="D4359">
        <f>'Data Spreadsheet'!F4360</f>
        <v>0</v>
      </c>
      <c r="E4359">
        <f>'Data Spreadsheet'!G4360</f>
        <v>0</v>
      </c>
      <c r="F4359">
        <v>0</v>
      </c>
    </row>
    <row r="4360" spans="1:6">
      <c r="A4360" t="str">
        <f>'Data Spreadsheet'!A4361&amp;ROUNDUP('Data Spreadsheet'!C4361, -2)</f>
        <v>0</v>
      </c>
      <c r="B4360">
        <f>'Data Spreadsheet'!D4361</f>
        <v>0</v>
      </c>
      <c r="C4360">
        <f>'Data Spreadsheet'!E4361</f>
        <v>0</v>
      </c>
      <c r="D4360">
        <f>'Data Spreadsheet'!F4361</f>
        <v>0</v>
      </c>
      <c r="E4360">
        <f>'Data Spreadsheet'!G4361</f>
        <v>0</v>
      </c>
      <c r="F4360">
        <v>0</v>
      </c>
    </row>
    <row r="4361" spans="1:6">
      <c r="A4361" t="str">
        <f>'Data Spreadsheet'!A4362&amp;ROUNDUP('Data Spreadsheet'!C4362, -2)</f>
        <v>0</v>
      </c>
      <c r="B4361">
        <f>'Data Spreadsheet'!D4362</f>
        <v>0</v>
      </c>
      <c r="C4361">
        <f>'Data Spreadsheet'!E4362</f>
        <v>0</v>
      </c>
      <c r="D4361">
        <f>'Data Spreadsheet'!F4362</f>
        <v>0</v>
      </c>
      <c r="E4361">
        <f>'Data Spreadsheet'!G4362</f>
        <v>0</v>
      </c>
      <c r="F4361">
        <v>0</v>
      </c>
    </row>
    <row r="4362" spans="1:6">
      <c r="A4362" t="str">
        <f>'Data Spreadsheet'!A4363&amp;ROUNDUP('Data Spreadsheet'!C4363, -2)</f>
        <v>0</v>
      </c>
      <c r="B4362">
        <f>'Data Spreadsheet'!D4363</f>
        <v>0</v>
      </c>
      <c r="C4362">
        <f>'Data Spreadsheet'!E4363</f>
        <v>0</v>
      </c>
      <c r="D4362">
        <f>'Data Spreadsheet'!F4363</f>
        <v>0</v>
      </c>
      <c r="E4362">
        <f>'Data Spreadsheet'!G4363</f>
        <v>0</v>
      </c>
      <c r="F4362">
        <v>0</v>
      </c>
    </row>
    <row r="4363" spans="1:6">
      <c r="A4363" t="str">
        <f>'Data Spreadsheet'!A4364&amp;ROUNDUP('Data Spreadsheet'!C4364, -2)</f>
        <v>0</v>
      </c>
      <c r="B4363">
        <f>'Data Spreadsheet'!D4364</f>
        <v>0</v>
      </c>
      <c r="C4363">
        <f>'Data Spreadsheet'!E4364</f>
        <v>0</v>
      </c>
      <c r="D4363">
        <f>'Data Spreadsheet'!F4364</f>
        <v>0</v>
      </c>
      <c r="E4363">
        <f>'Data Spreadsheet'!G4364</f>
        <v>0</v>
      </c>
      <c r="F4363">
        <v>0</v>
      </c>
    </row>
    <row r="4364" spans="1:6">
      <c r="A4364" t="str">
        <f>'Data Spreadsheet'!A4365&amp;ROUNDUP('Data Spreadsheet'!C4365, -2)</f>
        <v>0</v>
      </c>
      <c r="B4364">
        <f>'Data Spreadsheet'!D4365</f>
        <v>0</v>
      </c>
      <c r="C4364">
        <f>'Data Spreadsheet'!E4365</f>
        <v>0</v>
      </c>
      <c r="D4364">
        <f>'Data Spreadsheet'!F4365</f>
        <v>0</v>
      </c>
      <c r="E4364">
        <f>'Data Spreadsheet'!G4365</f>
        <v>0</v>
      </c>
      <c r="F4364">
        <v>0</v>
      </c>
    </row>
    <row r="4365" spans="1:6">
      <c r="A4365" t="str">
        <f>'Data Spreadsheet'!A4366&amp;ROUNDUP('Data Spreadsheet'!C4366, -2)</f>
        <v>0</v>
      </c>
      <c r="B4365">
        <f>'Data Spreadsheet'!D4366</f>
        <v>0</v>
      </c>
      <c r="C4365">
        <f>'Data Spreadsheet'!E4366</f>
        <v>0</v>
      </c>
      <c r="D4365">
        <f>'Data Spreadsheet'!F4366</f>
        <v>0</v>
      </c>
      <c r="E4365">
        <f>'Data Spreadsheet'!G4366</f>
        <v>0</v>
      </c>
      <c r="F4365">
        <v>0</v>
      </c>
    </row>
    <row r="4366" spans="1:6">
      <c r="A4366" t="str">
        <f>'Data Spreadsheet'!A4367&amp;ROUNDUP('Data Spreadsheet'!C4367, -2)</f>
        <v>0</v>
      </c>
      <c r="B4366">
        <f>'Data Spreadsheet'!D4367</f>
        <v>0</v>
      </c>
      <c r="C4366">
        <f>'Data Spreadsheet'!E4367</f>
        <v>0</v>
      </c>
      <c r="D4366">
        <f>'Data Spreadsheet'!F4367</f>
        <v>0</v>
      </c>
      <c r="E4366">
        <f>'Data Spreadsheet'!G4367</f>
        <v>0</v>
      </c>
      <c r="F4366">
        <v>0</v>
      </c>
    </row>
    <row r="4367" spans="1:6">
      <c r="A4367" t="str">
        <f>'Data Spreadsheet'!A4368&amp;ROUNDUP('Data Spreadsheet'!C4368, -2)</f>
        <v>0</v>
      </c>
      <c r="B4367">
        <f>'Data Spreadsheet'!D4368</f>
        <v>0</v>
      </c>
      <c r="C4367">
        <f>'Data Spreadsheet'!E4368</f>
        <v>0</v>
      </c>
      <c r="D4367">
        <f>'Data Spreadsheet'!F4368</f>
        <v>0</v>
      </c>
      <c r="E4367">
        <f>'Data Spreadsheet'!G4368</f>
        <v>0</v>
      </c>
      <c r="F4367">
        <v>0</v>
      </c>
    </row>
    <row r="4368" spans="1:6">
      <c r="A4368" t="str">
        <f>'Data Spreadsheet'!A4369&amp;ROUNDUP('Data Spreadsheet'!C4369, -2)</f>
        <v>0</v>
      </c>
      <c r="B4368">
        <f>'Data Spreadsheet'!D4369</f>
        <v>0</v>
      </c>
      <c r="C4368">
        <f>'Data Spreadsheet'!E4369</f>
        <v>0</v>
      </c>
      <c r="D4368">
        <f>'Data Spreadsheet'!F4369</f>
        <v>0</v>
      </c>
      <c r="E4368">
        <f>'Data Spreadsheet'!G4369</f>
        <v>0</v>
      </c>
      <c r="F4368">
        <v>0</v>
      </c>
    </row>
    <row r="4369" spans="1:6">
      <c r="A4369" t="str">
        <f>'Data Spreadsheet'!A4370&amp;ROUNDUP('Data Spreadsheet'!C4370, -2)</f>
        <v>0</v>
      </c>
      <c r="B4369">
        <f>'Data Spreadsheet'!D4370</f>
        <v>0</v>
      </c>
      <c r="C4369">
        <f>'Data Spreadsheet'!E4370</f>
        <v>0</v>
      </c>
      <c r="D4369">
        <f>'Data Spreadsheet'!F4370</f>
        <v>0</v>
      </c>
      <c r="E4369">
        <f>'Data Spreadsheet'!G4370</f>
        <v>0</v>
      </c>
      <c r="F4369">
        <v>0</v>
      </c>
    </row>
    <row r="4370" spans="1:6">
      <c r="A4370" t="str">
        <f>'Data Spreadsheet'!A4371&amp;ROUNDUP('Data Spreadsheet'!C4371, -2)</f>
        <v>0</v>
      </c>
      <c r="B4370">
        <f>'Data Spreadsheet'!D4371</f>
        <v>0</v>
      </c>
      <c r="C4370">
        <f>'Data Spreadsheet'!E4371</f>
        <v>0</v>
      </c>
      <c r="D4370">
        <f>'Data Spreadsheet'!F4371</f>
        <v>0</v>
      </c>
      <c r="E4370">
        <f>'Data Spreadsheet'!G4371</f>
        <v>0</v>
      </c>
      <c r="F4370">
        <v>0</v>
      </c>
    </row>
    <row r="4371" spans="1:6">
      <c r="A4371" t="str">
        <f>'Data Spreadsheet'!A4372&amp;ROUNDUP('Data Spreadsheet'!C4372, -2)</f>
        <v>0</v>
      </c>
      <c r="B4371">
        <f>'Data Spreadsheet'!D4372</f>
        <v>0</v>
      </c>
      <c r="C4371">
        <f>'Data Spreadsheet'!E4372</f>
        <v>0</v>
      </c>
      <c r="D4371">
        <f>'Data Spreadsheet'!F4372</f>
        <v>0</v>
      </c>
      <c r="E4371">
        <f>'Data Spreadsheet'!G4372</f>
        <v>0</v>
      </c>
      <c r="F4371">
        <v>0</v>
      </c>
    </row>
    <row r="4372" spans="1:6">
      <c r="A4372" t="str">
        <f>'Data Spreadsheet'!A4373&amp;ROUNDUP('Data Spreadsheet'!C4373, -2)</f>
        <v>0</v>
      </c>
      <c r="B4372">
        <f>'Data Spreadsheet'!D4373</f>
        <v>0</v>
      </c>
      <c r="C4372">
        <f>'Data Spreadsheet'!E4373</f>
        <v>0</v>
      </c>
      <c r="D4372">
        <f>'Data Spreadsheet'!F4373</f>
        <v>0</v>
      </c>
      <c r="E4372">
        <f>'Data Spreadsheet'!G4373</f>
        <v>0</v>
      </c>
      <c r="F4372">
        <v>0</v>
      </c>
    </row>
    <row r="4373" spans="1:6">
      <c r="A4373" t="str">
        <f>'Data Spreadsheet'!A4374&amp;ROUNDUP('Data Spreadsheet'!C4374, -2)</f>
        <v>0</v>
      </c>
      <c r="B4373">
        <f>'Data Spreadsheet'!D4374</f>
        <v>0</v>
      </c>
      <c r="C4373">
        <f>'Data Spreadsheet'!E4374</f>
        <v>0</v>
      </c>
      <c r="D4373">
        <f>'Data Spreadsheet'!F4374</f>
        <v>0</v>
      </c>
      <c r="E4373">
        <f>'Data Spreadsheet'!G4374</f>
        <v>0</v>
      </c>
      <c r="F4373">
        <v>0</v>
      </c>
    </row>
    <row r="4374" spans="1:6">
      <c r="A4374" t="str">
        <f>'Data Spreadsheet'!A4375&amp;ROUNDUP('Data Spreadsheet'!C4375, -2)</f>
        <v>0</v>
      </c>
      <c r="B4374">
        <f>'Data Spreadsheet'!D4375</f>
        <v>0</v>
      </c>
      <c r="C4374">
        <f>'Data Spreadsheet'!E4375</f>
        <v>0</v>
      </c>
      <c r="D4374">
        <f>'Data Spreadsheet'!F4375</f>
        <v>0</v>
      </c>
      <c r="E4374">
        <f>'Data Spreadsheet'!G4375</f>
        <v>0</v>
      </c>
      <c r="F4374">
        <v>0</v>
      </c>
    </row>
    <row r="4375" spans="1:6">
      <c r="A4375" t="str">
        <f>'Data Spreadsheet'!A4376&amp;ROUNDUP('Data Spreadsheet'!C4376, -2)</f>
        <v>0</v>
      </c>
      <c r="B4375">
        <f>'Data Spreadsheet'!D4376</f>
        <v>0</v>
      </c>
      <c r="C4375">
        <f>'Data Spreadsheet'!E4376</f>
        <v>0</v>
      </c>
      <c r="D4375">
        <f>'Data Spreadsheet'!F4376</f>
        <v>0</v>
      </c>
      <c r="E4375">
        <f>'Data Spreadsheet'!G4376</f>
        <v>0</v>
      </c>
      <c r="F4375">
        <v>0</v>
      </c>
    </row>
    <row r="4376" spans="1:6">
      <c r="A4376" t="str">
        <f>'Data Spreadsheet'!A4377&amp;ROUNDUP('Data Spreadsheet'!C4377, -2)</f>
        <v>0</v>
      </c>
      <c r="B4376">
        <f>'Data Spreadsheet'!D4377</f>
        <v>0</v>
      </c>
      <c r="C4376">
        <f>'Data Spreadsheet'!E4377</f>
        <v>0</v>
      </c>
      <c r="D4376">
        <f>'Data Spreadsheet'!F4377</f>
        <v>0</v>
      </c>
      <c r="E4376">
        <f>'Data Spreadsheet'!G4377</f>
        <v>0</v>
      </c>
      <c r="F4376">
        <v>0</v>
      </c>
    </row>
    <row r="4377" spans="1:6">
      <c r="A4377" t="str">
        <f>'Data Spreadsheet'!A4378&amp;ROUNDUP('Data Spreadsheet'!C4378, -2)</f>
        <v>0</v>
      </c>
      <c r="B4377">
        <f>'Data Spreadsheet'!D4378</f>
        <v>0</v>
      </c>
      <c r="C4377">
        <f>'Data Spreadsheet'!E4378</f>
        <v>0</v>
      </c>
      <c r="D4377">
        <f>'Data Spreadsheet'!F4378</f>
        <v>0</v>
      </c>
      <c r="E4377">
        <f>'Data Spreadsheet'!G4378</f>
        <v>0</v>
      </c>
      <c r="F4377">
        <v>0</v>
      </c>
    </row>
    <row r="4378" spans="1:6">
      <c r="A4378" t="str">
        <f>'Data Spreadsheet'!A4379&amp;ROUNDUP('Data Spreadsheet'!C4379, -2)</f>
        <v>0</v>
      </c>
      <c r="B4378">
        <f>'Data Spreadsheet'!D4379</f>
        <v>0</v>
      </c>
      <c r="C4378">
        <f>'Data Spreadsheet'!E4379</f>
        <v>0</v>
      </c>
      <c r="D4378">
        <f>'Data Spreadsheet'!F4379</f>
        <v>0</v>
      </c>
      <c r="E4378">
        <f>'Data Spreadsheet'!G4379</f>
        <v>0</v>
      </c>
      <c r="F4378">
        <v>0</v>
      </c>
    </row>
    <row r="4379" spans="1:6">
      <c r="A4379" t="str">
        <f>'Data Spreadsheet'!A4380&amp;ROUNDUP('Data Spreadsheet'!C4380, -2)</f>
        <v>0</v>
      </c>
      <c r="B4379">
        <f>'Data Spreadsheet'!D4380</f>
        <v>0</v>
      </c>
      <c r="C4379">
        <f>'Data Spreadsheet'!E4380</f>
        <v>0</v>
      </c>
      <c r="D4379">
        <f>'Data Spreadsheet'!F4380</f>
        <v>0</v>
      </c>
      <c r="E4379">
        <f>'Data Spreadsheet'!G4380</f>
        <v>0</v>
      </c>
      <c r="F4379">
        <v>0</v>
      </c>
    </row>
    <row r="4380" spans="1:6">
      <c r="A4380" t="str">
        <f>'Data Spreadsheet'!A4381&amp;ROUNDUP('Data Spreadsheet'!C4381, -2)</f>
        <v>0</v>
      </c>
      <c r="B4380">
        <f>'Data Spreadsheet'!D4381</f>
        <v>0</v>
      </c>
      <c r="C4380">
        <f>'Data Spreadsheet'!E4381</f>
        <v>0</v>
      </c>
      <c r="D4380">
        <f>'Data Spreadsheet'!F4381</f>
        <v>0</v>
      </c>
      <c r="E4380">
        <f>'Data Spreadsheet'!G4381</f>
        <v>0</v>
      </c>
      <c r="F4380">
        <v>0</v>
      </c>
    </row>
    <row r="4381" spans="1:6">
      <c r="A4381" t="str">
        <f>'Data Spreadsheet'!A4382&amp;ROUNDUP('Data Spreadsheet'!C4382, -2)</f>
        <v>0</v>
      </c>
      <c r="B4381">
        <f>'Data Spreadsheet'!D4382</f>
        <v>0</v>
      </c>
      <c r="C4381">
        <f>'Data Spreadsheet'!E4382</f>
        <v>0</v>
      </c>
      <c r="D4381">
        <f>'Data Spreadsheet'!F4382</f>
        <v>0</v>
      </c>
      <c r="E4381">
        <f>'Data Spreadsheet'!G4382</f>
        <v>0</v>
      </c>
      <c r="F4381">
        <v>0</v>
      </c>
    </row>
    <row r="4382" spans="1:6">
      <c r="A4382" t="str">
        <f>'Data Spreadsheet'!A4383&amp;ROUNDUP('Data Spreadsheet'!C4383, -2)</f>
        <v>0</v>
      </c>
      <c r="B4382">
        <f>'Data Spreadsheet'!D4383</f>
        <v>0</v>
      </c>
      <c r="C4382">
        <f>'Data Spreadsheet'!E4383</f>
        <v>0</v>
      </c>
      <c r="D4382">
        <f>'Data Spreadsheet'!F4383</f>
        <v>0</v>
      </c>
      <c r="E4382">
        <f>'Data Spreadsheet'!G4383</f>
        <v>0</v>
      </c>
      <c r="F4382">
        <v>0</v>
      </c>
    </row>
    <row r="4383" spans="1:6">
      <c r="A4383" t="str">
        <f>'Data Spreadsheet'!A4384&amp;ROUNDUP('Data Spreadsheet'!C4384, -2)</f>
        <v>0</v>
      </c>
      <c r="B4383">
        <f>'Data Spreadsheet'!D4384</f>
        <v>0</v>
      </c>
      <c r="C4383">
        <f>'Data Spreadsheet'!E4384</f>
        <v>0</v>
      </c>
      <c r="D4383">
        <f>'Data Spreadsheet'!F4384</f>
        <v>0</v>
      </c>
      <c r="E4383">
        <f>'Data Spreadsheet'!G4384</f>
        <v>0</v>
      </c>
      <c r="F4383">
        <v>0</v>
      </c>
    </row>
    <row r="4384" spans="1:6">
      <c r="A4384" t="str">
        <f>'Data Spreadsheet'!A4385&amp;ROUNDUP('Data Spreadsheet'!C4385, -2)</f>
        <v>0</v>
      </c>
      <c r="B4384">
        <f>'Data Spreadsheet'!D4385</f>
        <v>0</v>
      </c>
      <c r="C4384">
        <f>'Data Spreadsheet'!E4385</f>
        <v>0</v>
      </c>
      <c r="D4384">
        <f>'Data Spreadsheet'!F4385</f>
        <v>0</v>
      </c>
      <c r="E4384">
        <f>'Data Spreadsheet'!G4385</f>
        <v>0</v>
      </c>
      <c r="F4384">
        <v>0</v>
      </c>
    </row>
    <row r="4385" spans="1:6">
      <c r="A4385" t="str">
        <f>'Data Spreadsheet'!A4386&amp;ROUNDUP('Data Spreadsheet'!C4386, -2)</f>
        <v>0</v>
      </c>
      <c r="B4385">
        <f>'Data Spreadsheet'!D4386</f>
        <v>0</v>
      </c>
      <c r="C4385">
        <f>'Data Spreadsheet'!E4386</f>
        <v>0</v>
      </c>
      <c r="D4385">
        <f>'Data Spreadsheet'!F4386</f>
        <v>0</v>
      </c>
      <c r="E4385">
        <f>'Data Spreadsheet'!G4386</f>
        <v>0</v>
      </c>
      <c r="F4385">
        <v>0</v>
      </c>
    </row>
    <row r="4386" spans="1:6">
      <c r="A4386" t="str">
        <f>'Data Spreadsheet'!A4387&amp;ROUNDUP('Data Spreadsheet'!C4387, -2)</f>
        <v>0</v>
      </c>
      <c r="B4386">
        <f>'Data Spreadsheet'!D4387</f>
        <v>0</v>
      </c>
      <c r="C4386">
        <f>'Data Spreadsheet'!E4387</f>
        <v>0</v>
      </c>
      <c r="D4386">
        <f>'Data Spreadsheet'!F4387</f>
        <v>0</v>
      </c>
      <c r="E4386">
        <f>'Data Spreadsheet'!G4387</f>
        <v>0</v>
      </c>
      <c r="F4386">
        <v>0</v>
      </c>
    </row>
    <row r="4387" spans="1:6">
      <c r="A4387" t="str">
        <f>'Data Spreadsheet'!A4388&amp;ROUNDUP('Data Spreadsheet'!C4388, -2)</f>
        <v>0</v>
      </c>
      <c r="B4387">
        <f>'Data Spreadsheet'!D4388</f>
        <v>0</v>
      </c>
      <c r="C4387">
        <f>'Data Spreadsheet'!E4388</f>
        <v>0</v>
      </c>
      <c r="D4387">
        <f>'Data Spreadsheet'!F4388</f>
        <v>0</v>
      </c>
      <c r="E4387">
        <f>'Data Spreadsheet'!G4388</f>
        <v>0</v>
      </c>
      <c r="F4387">
        <v>0</v>
      </c>
    </row>
    <row r="4388" spans="1:6">
      <c r="A4388" t="str">
        <f>'Data Spreadsheet'!A4389&amp;ROUNDUP('Data Spreadsheet'!C4389, -2)</f>
        <v>0</v>
      </c>
      <c r="B4388">
        <f>'Data Spreadsheet'!D4389</f>
        <v>0</v>
      </c>
      <c r="C4388">
        <f>'Data Spreadsheet'!E4389</f>
        <v>0</v>
      </c>
      <c r="D4388">
        <f>'Data Spreadsheet'!F4389</f>
        <v>0</v>
      </c>
      <c r="E4388">
        <f>'Data Spreadsheet'!G4389</f>
        <v>0</v>
      </c>
      <c r="F4388">
        <v>0</v>
      </c>
    </row>
    <row r="4389" spans="1:6">
      <c r="A4389" t="str">
        <f>'Data Spreadsheet'!A4390&amp;ROUNDUP('Data Spreadsheet'!C4390, -2)</f>
        <v>0</v>
      </c>
      <c r="B4389">
        <f>'Data Spreadsheet'!D4390</f>
        <v>0</v>
      </c>
      <c r="C4389">
        <f>'Data Spreadsheet'!E4390</f>
        <v>0</v>
      </c>
      <c r="D4389">
        <f>'Data Spreadsheet'!F4390</f>
        <v>0</v>
      </c>
      <c r="E4389">
        <f>'Data Spreadsheet'!G4390</f>
        <v>0</v>
      </c>
      <c r="F4389">
        <v>0</v>
      </c>
    </row>
    <row r="4390" spans="1:6">
      <c r="A4390" t="str">
        <f>'Data Spreadsheet'!A4391&amp;ROUNDUP('Data Spreadsheet'!C4391, -2)</f>
        <v>0</v>
      </c>
      <c r="B4390">
        <f>'Data Spreadsheet'!D4391</f>
        <v>0</v>
      </c>
      <c r="C4390">
        <f>'Data Spreadsheet'!E4391</f>
        <v>0</v>
      </c>
      <c r="D4390">
        <f>'Data Spreadsheet'!F4391</f>
        <v>0</v>
      </c>
      <c r="E4390">
        <f>'Data Spreadsheet'!G4391</f>
        <v>0</v>
      </c>
      <c r="F4390">
        <v>0</v>
      </c>
    </row>
    <row r="4391" spans="1:6">
      <c r="A4391" t="str">
        <f>'Data Spreadsheet'!A4392&amp;ROUNDUP('Data Spreadsheet'!C4392, -2)</f>
        <v>0</v>
      </c>
      <c r="B4391">
        <f>'Data Spreadsheet'!D4392</f>
        <v>0</v>
      </c>
      <c r="C4391">
        <f>'Data Spreadsheet'!E4392</f>
        <v>0</v>
      </c>
      <c r="D4391">
        <f>'Data Spreadsheet'!F4392</f>
        <v>0</v>
      </c>
      <c r="E4391">
        <f>'Data Spreadsheet'!G4392</f>
        <v>0</v>
      </c>
      <c r="F4391">
        <v>0</v>
      </c>
    </row>
    <row r="4392" spans="1:6">
      <c r="A4392" t="str">
        <f>'Data Spreadsheet'!A4393&amp;ROUNDUP('Data Spreadsheet'!C4393, -2)</f>
        <v>0</v>
      </c>
      <c r="B4392">
        <f>'Data Spreadsheet'!D4393</f>
        <v>0</v>
      </c>
      <c r="C4392">
        <f>'Data Spreadsheet'!E4393</f>
        <v>0</v>
      </c>
      <c r="D4392">
        <f>'Data Spreadsheet'!F4393</f>
        <v>0</v>
      </c>
      <c r="E4392">
        <f>'Data Spreadsheet'!G4393</f>
        <v>0</v>
      </c>
      <c r="F4392">
        <v>0</v>
      </c>
    </row>
    <row r="4393" spans="1:6">
      <c r="A4393" t="str">
        <f>'Data Spreadsheet'!A4394&amp;ROUNDUP('Data Spreadsheet'!C4394, -2)</f>
        <v>0</v>
      </c>
      <c r="B4393">
        <f>'Data Spreadsheet'!D4394</f>
        <v>0</v>
      </c>
      <c r="C4393">
        <f>'Data Spreadsheet'!E4394</f>
        <v>0</v>
      </c>
      <c r="D4393">
        <f>'Data Spreadsheet'!F4394</f>
        <v>0</v>
      </c>
      <c r="E4393">
        <f>'Data Spreadsheet'!G4394</f>
        <v>0</v>
      </c>
      <c r="F4393">
        <v>0</v>
      </c>
    </row>
    <row r="4394" spans="1:6">
      <c r="A4394" t="str">
        <f>'Data Spreadsheet'!A4395&amp;ROUNDUP('Data Spreadsheet'!C4395, -2)</f>
        <v>0</v>
      </c>
      <c r="B4394">
        <f>'Data Spreadsheet'!D4395</f>
        <v>0</v>
      </c>
      <c r="C4394">
        <f>'Data Spreadsheet'!E4395</f>
        <v>0</v>
      </c>
      <c r="D4394">
        <f>'Data Spreadsheet'!F4395</f>
        <v>0</v>
      </c>
      <c r="E4394">
        <f>'Data Spreadsheet'!G4395</f>
        <v>0</v>
      </c>
      <c r="F4394">
        <v>0</v>
      </c>
    </row>
    <row r="4395" spans="1:6">
      <c r="A4395" t="str">
        <f>'Data Spreadsheet'!A4396&amp;ROUNDUP('Data Spreadsheet'!C4396, -2)</f>
        <v>0</v>
      </c>
      <c r="B4395">
        <f>'Data Spreadsheet'!D4396</f>
        <v>0</v>
      </c>
      <c r="C4395">
        <f>'Data Spreadsheet'!E4396</f>
        <v>0</v>
      </c>
      <c r="D4395">
        <f>'Data Spreadsheet'!F4396</f>
        <v>0</v>
      </c>
      <c r="E4395">
        <f>'Data Spreadsheet'!G4396</f>
        <v>0</v>
      </c>
      <c r="F4395">
        <v>0</v>
      </c>
    </row>
    <row r="4396" spans="1:6">
      <c r="A4396" t="str">
        <f>'Data Spreadsheet'!A4397&amp;ROUNDUP('Data Spreadsheet'!C4397, -2)</f>
        <v>0</v>
      </c>
      <c r="B4396">
        <f>'Data Spreadsheet'!D4397</f>
        <v>0</v>
      </c>
      <c r="C4396">
        <f>'Data Spreadsheet'!E4397</f>
        <v>0</v>
      </c>
      <c r="D4396">
        <f>'Data Spreadsheet'!F4397</f>
        <v>0</v>
      </c>
      <c r="E4396">
        <f>'Data Spreadsheet'!G4397</f>
        <v>0</v>
      </c>
      <c r="F4396">
        <v>0</v>
      </c>
    </row>
    <row r="4397" spans="1:6">
      <c r="A4397" t="str">
        <f>'Data Spreadsheet'!A4398&amp;ROUNDUP('Data Spreadsheet'!C4398, -2)</f>
        <v>0</v>
      </c>
      <c r="B4397">
        <f>'Data Spreadsheet'!D4398</f>
        <v>0</v>
      </c>
      <c r="C4397">
        <f>'Data Spreadsheet'!E4398</f>
        <v>0</v>
      </c>
      <c r="D4397">
        <f>'Data Spreadsheet'!F4398</f>
        <v>0</v>
      </c>
      <c r="E4397">
        <f>'Data Spreadsheet'!G4398</f>
        <v>0</v>
      </c>
      <c r="F4397">
        <v>0</v>
      </c>
    </row>
    <row r="4398" spans="1:6">
      <c r="A4398" t="str">
        <f>'Data Spreadsheet'!A4399&amp;ROUNDUP('Data Spreadsheet'!C4399, -2)</f>
        <v>0</v>
      </c>
      <c r="B4398">
        <f>'Data Spreadsheet'!D4399</f>
        <v>0</v>
      </c>
      <c r="C4398">
        <f>'Data Spreadsheet'!E4399</f>
        <v>0</v>
      </c>
      <c r="D4398">
        <f>'Data Spreadsheet'!F4399</f>
        <v>0</v>
      </c>
      <c r="E4398">
        <f>'Data Spreadsheet'!G4399</f>
        <v>0</v>
      </c>
      <c r="F4398">
        <v>0</v>
      </c>
    </row>
    <row r="4399" spans="1:6">
      <c r="A4399" t="str">
        <f>'Data Spreadsheet'!A4400&amp;ROUNDUP('Data Spreadsheet'!C4400, -2)</f>
        <v>0</v>
      </c>
      <c r="B4399">
        <f>'Data Spreadsheet'!D4400</f>
        <v>0</v>
      </c>
      <c r="C4399">
        <f>'Data Spreadsheet'!E4400</f>
        <v>0</v>
      </c>
      <c r="D4399">
        <f>'Data Spreadsheet'!F4400</f>
        <v>0</v>
      </c>
      <c r="E4399">
        <f>'Data Spreadsheet'!G4400</f>
        <v>0</v>
      </c>
      <c r="F4399">
        <v>0</v>
      </c>
    </row>
    <row r="4400" spans="1:6">
      <c r="A4400" t="str">
        <f>'Data Spreadsheet'!A4401&amp;ROUNDUP('Data Spreadsheet'!C4401, -2)</f>
        <v>0</v>
      </c>
      <c r="B4400">
        <f>'Data Spreadsheet'!D4401</f>
        <v>0</v>
      </c>
      <c r="C4400">
        <f>'Data Spreadsheet'!E4401</f>
        <v>0</v>
      </c>
      <c r="D4400">
        <f>'Data Spreadsheet'!F4401</f>
        <v>0</v>
      </c>
      <c r="E4400">
        <f>'Data Spreadsheet'!G4401</f>
        <v>0</v>
      </c>
      <c r="F4400">
        <v>0</v>
      </c>
    </row>
    <row r="4401" spans="1:6">
      <c r="A4401" t="str">
        <f>'Data Spreadsheet'!A4402&amp;ROUNDUP('Data Spreadsheet'!C4402, -2)</f>
        <v>0</v>
      </c>
      <c r="B4401">
        <f>'Data Spreadsheet'!D4402</f>
        <v>0</v>
      </c>
      <c r="C4401">
        <f>'Data Spreadsheet'!E4402</f>
        <v>0</v>
      </c>
      <c r="D4401">
        <f>'Data Spreadsheet'!F4402</f>
        <v>0</v>
      </c>
      <c r="E4401">
        <f>'Data Spreadsheet'!G4402</f>
        <v>0</v>
      </c>
      <c r="F4401">
        <v>0</v>
      </c>
    </row>
    <row r="4402" spans="1:6">
      <c r="A4402" t="str">
        <f>'Data Spreadsheet'!A4403&amp;ROUNDUP('Data Spreadsheet'!C4403, -2)</f>
        <v>0</v>
      </c>
      <c r="B4402">
        <f>'Data Spreadsheet'!D4403</f>
        <v>0</v>
      </c>
      <c r="C4402">
        <f>'Data Spreadsheet'!E4403</f>
        <v>0</v>
      </c>
      <c r="D4402">
        <f>'Data Spreadsheet'!F4403</f>
        <v>0</v>
      </c>
      <c r="E4402">
        <f>'Data Spreadsheet'!G4403</f>
        <v>0</v>
      </c>
      <c r="F4402">
        <v>0</v>
      </c>
    </row>
    <row r="4403" spans="1:6">
      <c r="A4403" t="str">
        <f>'Data Spreadsheet'!A4404&amp;ROUNDUP('Data Spreadsheet'!C4404, -2)</f>
        <v>0</v>
      </c>
      <c r="B4403">
        <f>'Data Spreadsheet'!D4404</f>
        <v>0</v>
      </c>
      <c r="C4403">
        <f>'Data Spreadsheet'!E4404</f>
        <v>0</v>
      </c>
      <c r="D4403">
        <f>'Data Spreadsheet'!F4404</f>
        <v>0</v>
      </c>
      <c r="E4403">
        <f>'Data Spreadsheet'!G4404</f>
        <v>0</v>
      </c>
      <c r="F4403">
        <v>0</v>
      </c>
    </row>
    <row r="4404" spans="1:6">
      <c r="A4404" t="str">
        <f>'Data Spreadsheet'!A4405&amp;ROUNDUP('Data Spreadsheet'!C4405, -2)</f>
        <v>0</v>
      </c>
      <c r="B4404">
        <f>'Data Spreadsheet'!D4405</f>
        <v>0</v>
      </c>
      <c r="C4404">
        <f>'Data Spreadsheet'!E4405</f>
        <v>0</v>
      </c>
      <c r="D4404">
        <f>'Data Spreadsheet'!F4405</f>
        <v>0</v>
      </c>
      <c r="E4404">
        <f>'Data Spreadsheet'!G4405</f>
        <v>0</v>
      </c>
      <c r="F4404">
        <v>0</v>
      </c>
    </row>
    <row r="4405" spans="1:6">
      <c r="A4405" t="str">
        <f>'Data Spreadsheet'!A4406&amp;ROUNDUP('Data Spreadsheet'!C4406, -2)</f>
        <v>0</v>
      </c>
      <c r="B4405">
        <f>'Data Spreadsheet'!D4406</f>
        <v>0</v>
      </c>
      <c r="C4405">
        <f>'Data Spreadsheet'!E4406</f>
        <v>0</v>
      </c>
      <c r="D4405">
        <f>'Data Spreadsheet'!F4406</f>
        <v>0</v>
      </c>
      <c r="E4405">
        <f>'Data Spreadsheet'!G4406</f>
        <v>0</v>
      </c>
      <c r="F4405">
        <v>0</v>
      </c>
    </row>
    <row r="4406" spans="1:6">
      <c r="A4406" t="str">
        <f>'Data Spreadsheet'!A4407&amp;ROUNDUP('Data Spreadsheet'!C4407, -2)</f>
        <v>0</v>
      </c>
      <c r="B4406">
        <f>'Data Spreadsheet'!D4407</f>
        <v>0</v>
      </c>
      <c r="C4406">
        <f>'Data Spreadsheet'!E4407</f>
        <v>0</v>
      </c>
      <c r="D4406">
        <f>'Data Spreadsheet'!F4407</f>
        <v>0</v>
      </c>
      <c r="E4406">
        <f>'Data Spreadsheet'!G4407</f>
        <v>0</v>
      </c>
      <c r="F4406">
        <v>0</v>
      </c>
    </row>
    <row r="4407" spans="1:6">
      <c r="A4407" t="str">
        <f>'Data Spreadsheet'!A4408&amp;ROUNDUP('Data Spreadsheet'!C4408, -2)</f>
        <v>0</v>
      </c>
      <c r="B4407">
        <f>'Data Spreadsheet'!D4408</f>
        <v>0</v>
      </c>
      <c r="C4407">
        <f>'Data Spreadsheet'!E4408</f>
        <v>0</v>
      </c>
      <c r="D4407">
        <f>'Data Spreadsheet'!F4408</f>
        <v>0</v>
      </c>
      <c r="E4407">
        <f>'Data Spreadsheet'!G4408</f>
        <v>0</v>
      </c>
      <c r="F4407">
        <v>0</v>
      </c>
    </row>
    <row r="4408" spans="1:6">
      <c r="A4408" t="str">
        <f>'Data Spreadsheet'!A4409&amp;ROUNDUP('Data Spreadsheet'!C4409, -2)</f>
        <v>0</v>
      </c>
      <c r="B4408">
        <f>'Data Spreadsheet'!D4409</f>
        <v>0</v>
      </c>
      <c r="C4408">
        <f>'Data Spreadsheet'!E4409</f>
        <v>0</v>
      </c>
      <c r="D4408">
        <f>'Data Spreadsheet'!F4409</f>
        <v>0</v>
      </c>
      <c r="E4408">
        <f>'Data Spreadsheet'!G4409</f>
        <v>0</v>
      </c>
      <c r="F4408">
        <v>0</v>
      </c>
    </row>
    <row r="4409" spans="1:6">
      <c r="A4409" t="str">
        <f>'Data Spreadsheet'!A4410&amp;ROUNDUP('Data Spreadsheet'!C4410, -2)</f>
        <v>0</v>
      </c>
      <c r="B4409">
        <f>'Data Spreadsheet'!D4410</f>
        <v>0</v>
      </c>
      <c r="C4409">
        <f>'Data Spreadsheet'!E4410</f>
        <v>0</v>
      </c>
      <c r="D4409">
        <f>'Data Spreadsheet'!F4410</f>
        <v>0</v>
      </c>
      <c r="E4409">
        <f>'Data Spreadsheet'!G4410</f>
        <v>0</v>
      </c>
      <c r="F4409">
        <v>0</v>
      </c>
    </row>
    <row r="4410" spans="1:6">
      <c r="A4410" t="str">
        <f>'Data Spreadsheet'!A4411&amp;ROUNDUP('Data Spreadsheet'!C4411, -2)</f>
        <v>0</v>
      </c>
      <c r="B4410">
        <f>'Data Spreadsheet'!D4411</f>
        <v>0</v>
      </c>
      <c r="C4410">
        <f>'Data Spreadsheet'!E4411</f>
        <v>0</v>
      </c>
      <c r="D4410">
        <f>'Data Spreadsheet'!F4411</f>
        <v>0</v>
      </c>
      <c r="E4410">
        <f>'Data Spreadsheet'!G4411</f>
        <v>0</v>
      </c>
      <c r="F4410">
        <v>0</v>
      </c>
    </row>
    <row r="4411" spans="1:6">
      <c r="A4411" t="str">
        <f>'Data Spreadsheet'!A4412&amp;ROUNDUP('Data Spreadsheet'!C4412, -2)</f>
        <v>0</v>
      </c>
      <c r="B4411">
        <f>'Data Spreadsheet'!D4412</f>
        <v>0</v>
      </c>
      <c r="C4411">
        <f>'Data Spreadsheet'!E4412</f>
        <v>0</v>
      </c>
      <c r="D4411">
        <f>'Data Spreadsheet'!F4412</f>
        <v>0</v>
      </c>
      <c r="E4411">
        <f>'Data Spreadsheet'!G4412</f>
        <v>0</v>
      </c>
      <c r="F4411">
        <v>0</v>
      </c>
    </row>
    <row r="4412" spans="1:6">
      <c r="A4412" t="str">
        <f>'Data Spreadsheet'!A4413&amp;ROUNDUP('Data Spreadsheet'!C4413, -2)</f>
        <v>0</v>
      </c>
      <c r="B4412">
        <f>'Data Spreadsheet'!D4413</f>
        <v>0</v>
      </c>
      <c r="C4412">
        <f>'Data Spreadsheet'!E4413</f>
        <v>0</v>
      </c>
      <c r="D4412">
        <f>'Data Spreadsheet'!F4413</f>
        <v>0</v>
      </c>
      <c r="E4412">
        <f>'Data Spreadsheet'!G4413</f>
        <v>0</v>
      </c>
      <c r="F4412">
        <v>0</v>
      </c>
    </row>
    <row r="4413" spans="1:6">
      <c r="A4413" t="str">
        <f>'Data Spreadsheet'!A4414&amp;ROUNDUP('Data Spreadsheet'!C4414, -2)</f>
        <v>0</v>
      </c>
      <c r="B4413">
        <f>'Data Spreadsheet'!D4414</f>
        <v>0</v>
      </c>
      <c r="C4413">
        <f>'Data Spreadsheet'!E4414</f>
        <v>0</v>
      </c>
      <c r="D4413">
        <f>'Data Spreadsheet'!F4414</f>
        <v>0</v>
      </c>
      <c r="E4413">
        <f>'Data Spreadsheet'!G4414</f>
        <v>0</v>
      </c>
      <c r="F4413">
        <v>0</v>
      </c>
    </row>
    <row r="4414" spans="1:6">
      <c r="A4414" t="str">
        <f>'Data Spreadsheet'!A4415&amp;ROUNDUP('Data Spreadsheet'!C4415, -2)</f>
        <v>0</v>
      </c>
      <c r="B4414">
        <f>'Data Spreadsheet'!D4415</f>
        <v>0</v>
      </c>
      <c r="C4414">
        <f>'Data Spreadsheet'!E4415</f>
        <v>0</v>
      </c>
      <c r="D4414">
        <f>'Data Spreadsheet'!F4415</f>
        <v>0</v>
      </c>
      <c r="E4414">
        <f>'Data Spreadsheet'!G4415</f>
        <v>0</v>
      </c>
      <c r="F4414">
        <v>0</v>
      </c>
    </row>
    <row r="4415" spans="1:6">
      <c r="A4415" t="str">
        <f>'Data Spreadsheet'!A4416&amp;ROUNDUP('Data Spreadsheet'!C4416, -2)</f>
        <v>0</v>
      </c>
      <c r="B4415">
        <f>'Data Spreadsheet'!D4416</f>
        <v>0</v>
      </c>
      <c r="C4415">
        <f>'Data Spreadsheet'!E4416</f>
        <v>0</v>
      </c>
      <c r="D4415">
        <f>'Data Spreadsheet'!F4416</f>
        <v>0</v>
      </c>
      <c r="E4415">
        <f>'Data Spreadsheet'!G4416</f>
        <v>0</v>
      </c>
      <c r="F4415">
        <v>0</v>
      </c>
    </row>
    <row r="4416" spans="1:6">
      <c r="A4416" t="str">
        <f>'Data Spreadsheet'!A4417&amp;ROUNDUP('Data Spreadsheet'!C4417, -2)</f>
        <v>0</v>
      </c>
      <c r="B4416">
        <f>'Data Spreadsheet'!D4417</f>
        <v>0</v>
      </c>
      <c r="C4416">
        <f>'Data Spreadsheet'!E4417</f>
        <v>0</v>
      </c>
      <c r="D4416">
        <f>'Data Spreadsheet'!F4417</f>
        <v>0</v>
      </c>
      <c r="E4416">
        <f>'Data Spreadsheet'!G4417</f>
        <v>0</v>
      </c>
      <c r="F4416">
        <v>0</v>
      </c>
    </row>
    <row r="4417" spans="1:6">
      <c r="A4417" t="str">
        <f>'Data Spreadsheet'!A4418&amp;ROUNDUP('Data Spreadsheet'!C4418, -2)</f>
        <v>0</v>
      </c>
      <c r="B4417">
        <f>'Data Spreadsheet'!D4418</f>
        <v>0</v>
      </c>
      <c r="C4417">
        <f>'Data Spreadsheet'!E4418</f>
        <v>0</v>
      </c>
      <c r="D4417">
        <f>'Data Spreadsheet'!F4418</f>
        <v>0</v>
      </c>
      <c r="E4417">
        <f>'Data Spreadsheet'!G4418</f>
        <v>0</v>
      </c>
      <c r="F4417">
        <v>0</v>
      </c>
    </row>
    <row r="4418" spans="1:6">
      <c r="A4418" t="str">
        <f>'Data Spreadsheet'!A4419&amp;ROUNDUP('Data Spreadsheet'!C4419, -2)</f>
        <v>0</v>
      </c>
      <c r="B4418">
        <f>'Data Spreadsheet'!D4419</f>
        <v>0</v>
      </c>
      <c r="C4418">
        <f>'Data Spreadsheet'!E4419</f>
        <v>0</v>
      </c>
      <c r="D4418">
        <f>'Data Spreadsheet'!F4419</f>
        <v>0</v>
      </c>
      <c r="E4418">
        <f>'Data Spreadsheet'!G4419</f>
        <v>0</v>
      </c>
      <c r="F4418">
        <v>0</v>
      </c>
    </row>
    <row r="4419" spans="1:6">
      <c r="A4419" t="str">
        <f>'Data Spreadsheet'!A4420&amp;ROUNDUP('Data Spreadsheet'!C4420, -2)</f>
        <v>0</v>
      </c>
      <c r="B4419">
        <f>'Data Spreadsheet'!D4420</f>
        <v>0</v>
      </c>
      <c r="C4419">
        <f>'Data Spreadsheet'!E4420</f>
        <v>0</v>
      </c>
      <c r="D4419">
        <f>'Data Spreadsheet'!F4420</f>
        <v>0</v>
      </c>
      <c r="E4419">
        <f>'Data Spreadsheet'!G4420</f>
        <v>0</v>
      </c>
      <c r="F4419">
        <v>0</v>
      </c>
    </row>
    <row r="4420" spans="1:6">
      <c r="A4420" t="str">
        <f>'Data Spreadsheet'!A4421&amp;ROUNDUP('Data Spreadsheet'!C4421, -2)</f>
        <v>0</v>
      </c>
      <c r="B4420">
        <f>'Data Spreadsheet'!D4421</f>
        <v>0</v>
      </c>
      <c r="C4420">
        <f>'Data Spreadsheet'!E4421</f>
        <v>0</v>
      </c>
      <c r="D4420">
        <f>'Data Spreadsheet'!F4421</f>
        <v>0</v>
      </c>
      <c r="E4420">
        <f>'Data Spreadsheet'!G4421</f>
        <v>0</v>
      </c>
      <c r="F4420">
        <v>0</v>
      </c>
    </row>
    <row r="4421" spans="1:6">
      <c r="A4421" t="str">
        <f>'Data Spreadsheet'!A4422&amp;ROUNDUP('Data Spreadsheet'!C4422, -2)</f>
        <v>0</v>
      </c>
      <c r="B4421">
        <f>'Data Spreadsheet'!D4422</f>
        <v>0</v>
      </c>
      <c r="C4421">
        <f>'Data Spreadsheet'!E4422</f>
        <v>0</v>
      </c>
      <c r="D4421">
        <f>'Data Spreadsheet'!F4422</f>
        <v>0</v>
      </c>
      <c r="E4421">
        <f>'Data Spreadsheet'!G4422</f>
        <v>0</v>
      </c>
      <c r="F4421">
        <v>0</v>
      </c>
    </row>
    <row r="4422" spans="1:6">
      <c r="A4422" t="str">
        <f>'Data Spreadsheet'!A4423&amp;ROUNDUP('Data Spreadsheet'!C4423, -2)</f>
        <v>0</v>
      </c>
      <c r="B4422">
        <f>'Data Spreadsheet'!D4423</f>
        <v>0</v>
      </c>
      <c r="C4422">
        <f>'Data Spreadsheet'!E4423</f>
        <v>0</v>
      </c>
      <c r="D4422">
        <f>'Data Spreadsheet'!F4423</f>
        <v>0</v>
      </c>
      <c r="E4422">
        <f>'Data Spreadsheet'!G4423</f>
        <v>0</v>
      </c>
      <c r="F4422">
        <v>0</v>
      </c>
    </row>
    <row r="4423" spans="1:6">
      <c r="A4423" t="str">
        <f>'Data Spreadsheet'!A4424&amp;ROUNDUP('Data Spreadsheet'!C4424, -2)</f>
        <v>0</v>
      </c>
      <c r="B4423">
        <f>'Data Spreadsheet'!D4424</f>
        <v>0</v>
      </c>
      <c r="C4423">
        <f>'Data Spreadsheet'!E4424</f>
        <v>0</v>
      </c>
      <c r="D4423">
        <f>'Data Spreadsheet'!F4424</f>
        <v>0</v>
      </c>
      <c r="E4423">
        <f>'Data Spreadsheet'!G4424</f>
        <v>0</v>
      </c>
      <c r="F4423">
        <v>0</v>
      </c>
    </row>
    <row r="4424" spans="1:6">
      <c r="A4424" t="str">
        <f>'Data Spreadsheet'!A4425&amp;ROUNDUP('Data Spreadsheet'!C4425, -2)</f>
        <v>0</v>
      </c>
      <c r="B4424">
        <f>'Data Spreadsheet'!D4425</f>
        <v>0</v>
      </c>
      <c r="C4424">
        <f>'Data Spreadsheet'!E4425</f>
        <v>0</v>
      </c>
      <c r="D4424">
        <f>'Data Spreadsheet'!F4425</f>
        <v>0</v>
      </c>
      <c r="E4424">
        <f>'Data Spreadsheet'!G4425</f>
        <v>0</v>
      </c>
      <c r="F4424">
        <v>0</v>
      </c>
    </row>
    <row r="4425" spans="1:6">
      <c r="A4425" t="str">
        <f>'Data Spreadsheet'!A4426&amp;ROUNDUP('Data Spreadsheet'!C4426, -2)</f>
        <v>0</v>
      </c>
      <c r="B4425">
        <f>'Data Spreadsheet'!D4426</f>
        <v>0</v>
      </c>
      <c r="C4425">
        <f>'Data Spreadsheet'!E4426</f>
        <v>0</v>
      </c>
      <c r="D4425">
        <f>'Data Spreadsheet'!F4426</f>
        <v>0</v>
      </c>
      <c r="E4425">
        <f>'Data Spreadsheet'!G4426</f>
        <v>0</v>
      </c>
      <c r="F4425">
        <v>0</v>
      </c>
    </row>
    <row r="4426" spans="1:6">
      <c r="A4426" t="str">
        <f>'Data Spreadsheet'!A4427&amp;ROUNDUP('Data Spreadsheet'!C4427, -2)</f>
        <v>0</v>
      </c>
      <c r="B4426">
        <f>'Data Spreadsheet'!D4427</f>
        <v>0</v>
      </c>
      <c r="C4426">
        <f>'Data Spreadsheet'!E4427</f>
        <v>0</v>
      </c>
      <c r="D4426">
        <f>'Data Spreadsheet'!F4427</f>
        <v>0</v>
      </c>
      <c r="E4426">
        <f>'Data Spreadsheet'!G4427</f>
        <v>0</v>
      </c>
      <c r="F4426">
        <v>0</v>
      </c>
    </row>
    <row r="4427" spans="1:6">
      <c r="A4427" t="str">
        <f>'Data Spreadsheet'!A4428&amp;ROUNDUP('Data Spreadsheet'!C4428, -2)</f>
        <v>0</v>
      </c>
      <c r="B4427">
        <f>'Data Spreadsheet'!D4428</f>
        <v>0</v>
      </c>
      <c r="C4427">
        <f>'Data Spreadsheet'!E4428</f>
        <v>0</v>
      </c>
      <c r="D4427">
        <f>'Data Spreadsheet'!F4428</f>
        <v>0</v>
      </c>
      <c r="E4427">
        <f>'Data Spreadsheet'!G4428</f>
        <v>0</v>
      </c>
      <c r="F4427">
        <v>0</v>
      </c>
    </row>
    <row r="4428" spans="1:6">
      <c r="A4428" t="str">
        <f>'Data Spreadsheet'!A4429&amp;ROUNDUP('Data Spreadsheet'!C4429, -2)</f>
        <v>0</v>
      </c>
      <c r="B4428">
        <f>'Data Spreadsheet'!D4429</f>
        <v>0</v>
      </c>
      <c r="C4428">
        <f>'Data Spreadsheet'!E4429</f>
        <v>0</v>
      </c>
      <c r="D4428">
        <f>'Data Spreadsheet'!F4429</f>
        <v>0</v>
      </c>
      <c r="E4428">
        <f>'Data Spreadsheet'!G4429</f>
        <v>0</v>
      </c>
      <c r="F4428">
        <v>0</v>
      </c>
    </row>
    <row r="4429" spans="1:6">
      <c r="A4429" t="str">
        <f>'Data Spreadsheet'!A4430&amp;ROUNDUP('Data Spreadsheet'!C4430, -2)</f>
        <v>0</v>
      </c>
      <c r="B4429">
        <f>'Data Spreadsheet'!D4430</f>
        <v>0</v>
      </c>
      <c r="C4429">
        <f>'Data Spreadsheet'!E4430</f>
        <v>0</v>
      </c>
      <c r="D4429">
        <f>'Data Spreadsheet'!F4430</f>
        <v>0</v>
      </c>
      <c r="E4429">
        <f>'Data Spreadsheet'!G4430</f>
        <v>0</v>
      </c>
      <c r="F4429">
        <v>0</v>
      </c>
    </row>
    <row r="4430" spans="1:6">
      <c r="A4430" t="str">
        <f>'Data Spreadsheet'!A4431&amp;ROUNDUP('Data Spreadsheet'!C4431, -2)</f>
        <v>0</v>
      </c>
      <c r="B4430">
        <f>'Data Spreadsheet'!D4431</f>
        <v>0</v>
      </c>
      <c r="C4430">
        <f>'Data Spreadsheet'!E4431</f>
        <v>0</v>
      </c>
      <c r="D4430">
        <f>'Data Spreadsheet'!F4431</f>
        <v>0</v>
      </c>
      <c r="E4430">
        <f>'Data Spreadsheet'!G4431</f>
        <v>0</v>
      </c>
      <c r="F4430">
        <v>0</v>
      </c>
    </row>
    <row r="4431" spans="1:6">
      <c r="A4431" t="str">
        <f>'Data Spreadsheet'!A4432&amp;ROUNDUP('Data Spreadsheet'!C4432, -2)</f>
        <v>0</v>
      </c>
      <c r="B4431">
        <f>'Data Spreadsheet'!D4432</f>
        <v>0</v>
      </c>
      <c r="C4431">
        <f>'Data Spreadsheet'!E4432</f>
        <v>0</v>
      </c>
      <c r="D4431">
        <f>'Data Spreadsheet'!F4432</f>
        <v>0</v>
      </c>
      <c r="E4431">
        <f>'Data Spreadsheet'!G4432</f>
        <v>0</v>
      </c>
      <c r="F4431">
        <v>0</v>
      </c>
    </row>
    <row r="4432" spans="1:6">
      <c r="A4432" t="str">
        <f>'Data Spreadsheet'!A4433&amp;ROUNDUP('Data Spreadsheet'!C4433, -2)</f>
        <v>0</v>
      </c>
      <c r="B4432">
        <f>'Data Spreadsheet'!D4433</f>
        <v>0</v>
      </c>
      <c r="C4432">
        <f>'Data Spreadsheet'!E4433</f>
        <v>0</v>
      </c>
      <c r="D4432">
        <f>'Data Spreadsheet'!F4433</f>
        <v>0</v>
      </c>
      <c r="E4432">
        <f>'Data Spreadsheet'!G4433</f>
        <v>0</v>
      </c>
      <c r="F4432">
        <v>0</v>
      </c>
    </row>
    <row r="4433" spans="1:6">
      <c r="A4433" t="str">
        <f>'Data Spreadsheet'!A4434&amp;ROUNDUP('Data Spreadsheet'!C4434, -2)</f>
        <v>0</v>
      </c>
      <c r="B4433">
        <f>'Data Spreadsheet'!D4434</f>
        <v>0</v>
      </c>
      <c r="C4433">
        <f>'Data Spreadsheet'!E4434</f>
        <v>0</v>
      </c>
      <c r="D4433">
        <f>'Data Spreadsheet'!F4434</f>
        <v>0</v>
      </c>
      <c r="E4433">
        <f>'Data Spreadsheet'!G4434</f>
        <v>0</v>
      </c>
      <c r="F4433">
        <v>0</v>
      </c>
    </row>
    <row r="4434" spans="1:6">
      <c r="A4434" t="str">
        <f>'Data Spreadsheet'!A4435&amp;ROUNDUP('Data Spreadsheet'!C4435, -2)</f>
        <v>0</v>
      </c>
      <c r="B4434">
        <f>'Data Spreadsheet'!D4435</f>
        <v>0</v>
      </c>
      <c r="C4434">
        <f>'Data Spreadsheet'!E4435</f>
        <v>0</v>
      </c>
      <c r="D4434">
        <f>'Data Spreadsheet'!F4435</f>
        <v>0</v>
      </c>
      <c r="E4434">
        <f>'Data Spreadsheet'!G4435</f>
        <v>0</v>
      </c>
      <c r="F4434">
        <v>0</v>
      </c>
    </row>
    <row r="4435" spans="1:6">
      <c r="A4435" t="str">
        <f>'Data Spreadsheet'!A4436&amp;ROUNDUP('Data Spreadsheet'!C4436, -2)</f>
        <v>0</v>
      </c>
      <c r="B4435">
        <f>'Data Spreadsheet'!D4436</f>
        <v>0</v>
      </c>
      <c r="C4435">
        <f>'Data Spreadsheet'!E4436</f>
        <v>0</v>
      </c>
      <c r="D4435">
        <f>'Data Spreadsheet'!F4436</f>
        <v>0</v>
      </c>
      <c r="E4435">
        <f>'Data Spreadsheet'!G4436</f>
        <v>0</v>
      </c>
      <c r="F4435">
        <v>0</v>
      </c>
    </row>
    <row r="4436" spans="1:6">
      <c r="A4436" t="str">
        <f>'Data Spreadsheet'!A4437&amp;ROUNDUP('Data Spreadsheet'!C4437, -2)</f>
        <v>0</v>
      </c>
      <c r="B4436">
        <f>'Data Spreadsheet'!D4437</f>
        <v>0</v>
      </c>
      <c r="C4436">
        <f>'Data Spreadsheet'!E4437</f>
        <v>0</v>
      </c>
      <c r="D4436">
        <f>'Data Spreadsheet'!F4437</f>
        <v>0</v>
      </c>
      <c r="E4436">
        <f>'Data Spreadsheet'!G4437</f>
        <v>0</v>
      </c>
      <c r="F4436">
        <v>0</v>
      </c>
    </row>
    <row r="4437" spans="1:6">
      <c r="A4437" t="str">
        <f>'Data Spreadsheet'!A4438&amp;ROUNDUP('Data Spreadsheet'!C4438, -2)</f>
        <v>0</v>
      </c>
      <c r="B4437">
        <f>'Data Spreadsheet'!D4438</f>
        <v>0</v>
      </c>
      <c r="C4437">
        <f>'Data Spreadsheet'!E4438</f>
        <v>0</v>
      </c>
      <c r="D4437">
        <f>'Data Spreadsheet'!F4438</f>
        <v>0</v>
      </c>
      <c r="E4437">
        <f>'Data Spreadsheet'!G4438</f>
        <v>0</v>
      </c>
      <c r="F4437">
        <v>0</v>
      </c>
    </row>
    <row r="4438" spans="1:6">
      <c r="A4438" t="str">
        <f>'Data Spreadsheet'!A4439&amp;ROUNDUP('Data Spreadsheet'!C4439, -2)</f>
        <v>0</v>
      </c>
      <c r="B4438">
        <f>'Data Spreadsheet'!D4439</f>
        <v>0</v>
      </c>
      <c r="C4438">
        <f>'Data Spreadsheet'!E4439</f>
        <v>0</v>
      </c>
      <c r="D4438">
        <f>'Data Spreadsheet'!F4439</f>
        <v>0</v>
      </c>
      <c r="E4438">
        <f>'Data Spreadsheet'!G4439</f>
        <v>0</v>
      </c>
      <c r="F4438">
        <v>0</v>
      </c>
    </row>
    <row r="4439" spans="1:6">
      <c r="A4439" t="str">
        <f>'Data Spreadsheet'!A4440&amp;ROUNDUP('Data Spreadsheet'!C4440, -2)</f>
        <v>0</v>
      </c>
      <c r="B4439">
        <f>'Data Spreadsheet'!D4440</f>
        <v>0</v>
      </c>
      <c r="C4439">
        <f>'Data Spreadsheet'!E4440</f>
        <v>0</v>
      </c>
      <c r="D4439">
        <f>'Data Spreadsheet'!F4440</f>
        <v>0</v>
      </c>
      <c r="E4439">
        <f>'Data Spreadsheet'!G4440</f>
        <v>0</v>
      </c>
      <c r="F4439">
        <v>0</v>
      </c>
    </row>
    <row r="4440" spans="1:6">
      <c r="A4440" t="str">
        <f>'Data Spreadsheet'!A4441&amp;ROUNDUP('Data Spreadsheet'!C4441, -2)</f>
        <v>0</v>
      </c>
      <c r="B4440">
        <f>'Data Spreadsheet'!D4441</f>
        <v>0</v>
      </c>
      <c r="C4440">
        <f>'Data Spreadsheet'!E4441</f>
        <v>0</v>
      </c>
      <c r="D4440">
        <f>'Data Spreadsheet'!F4441</f>
        <v>0</v>
      </c>
      <c r="E4440">
        <f>'Data Spreadsheet'!G4441</f>
        <v>0</v>
      </c>
      <c r="F4440">
        <v>0</v>
      </c>
    </row>
    <row r="4441" spans="1:6">
      <c r="A4441" t="str">
        <f>'Data Spreadsheet'!A4442&amp;ROUNDUP('Data Spreadsheet'!C4442, -2)</f>
        <v>0</v>
      </c>
      <c r="B4441">
        <f>'Data Spreadsheet'!D4442</f>
        <v>0</v>
      </c>
      <c r="C4441">
        <f>'Data Spreadsheet'!E4442</f>
        <v>0</v>
      </c>
      <c r="D4441">
        <f>'Data Spreadsheet'!F4442</f>
        <v>0</v>
      </c>
      <c r="E4441">
        <f>'Data Spreadsheet'!G4442</f>
        <v>0</v>
      </c>
      <c r="F4441">
        <v>0</v>
      </c>
    </row>
    <row r="4442" spans="1:6">
      <c r="A4442" t="str">
        <f>'Data Spreadsheet'!A4443&amp;ROUNDUP('Data Spreadsheet'!C4443, -2)</f>
        <v>0</v>
      </c>
      <c r="B4442">
        <f>'Data Spreadsheet'!D4443</f>
        <v>0</v>
      </c>
      <c r="C4442">
        <f>'Data Spreadsheet'!E4443</f>
        <v>0</v>
      </c>
      <c r="D4442">
        <f>'Data Spreadsheet'!F4443</f>
        <v>0</v>
      </c>
      <c r="E4442">
        <f>'Data Spreadsheet'!G4443</f>
        <v>0</v>
      </c>
      <c r="F4442">
        <v>0</v>
      </c>
    </row>
    <row r="4443" spans="1:6">
      <c r="A4443" t="str">
        <f>'Data Spreadsheet'!A4444&amp;ROUNDUP('Data Spreadsheet'!C4444, -2)</f>
        <v>0</v>
      </c>
      <c r="B4443">
        <f>'Data Spreadsheet'!D4444</f>
        <v>0</v>
      </c>
      <c r="C4443">
        <f>'Data Spreadsheet'!E4444</f>
        <v>0</v>
      </c>
      <c r="D4443">
        <f>'Data Spreadsheet'!F4444</f>
        <v>0</v>
      </c>
      <c r="E4443">
        <f>'Data Spreadsheet'!G4444</f>
        <v>0</v>
      </c>
      <c r="F4443">
        <v>0</v>
      </c>
    </row>
    <row r="4444" spans="1:6">
      <c r="A4444" t="str">
        <f>'Data Spreadsheet'!A4445&amp;ROUNDUP('Data Spreadsheet'!C4445, -2)</f>
        <v>0</v>
      </c>
      <c r="B4444">
        <f>'Data Spreadsheet'!D4445</f>
        <v>0</v>
      </c>
      <c r="C4444">
        <f>'Data Spreadsheet'!E4445</f>
        <v>0</v>
      </c>
      <c r="D4444">
        <f>'Data Spreadsheet'!F4445</f>
        <v>0</v>
      </c>
      <c r="E4444">
        <f>'Data Spreadsheet'!G4445</f>
        <v>0</v>
      </c>
      <c r="F4444">
        <v>0</v>
      </c>
    </row>
    <row r="4445" spans="1:6">
      <c r="A4445" t="str">
        <f>'Data Spreadsheet'!A4446&amp;ROUNDUP('Data Spreadsheet'!C4446, -2)</f>
        <v>0</v>
      </c>
      <c r="B4445">
        <f>'Data Spreadsheet'!D4446</f>
        <v>0</v>
      </c>
      <c r="C4445">
        <f>'Data Spreadsheet'!E4446</f>
        <v>0</v>
      </c>
      <c r="D4445">
        <f>'Data Spreadsheet'!F4446</f>
        <v>0</v>
      </c>
      <c r="E4445">
        <f>'Data Spreadsheet'!G4446</f>
        <v>0</v>
      </c>
      <c r="F4445">
        <v>0</v>
      </c>
    </row>
    <row r="4446" spans="1:6">
      <c r="A4446" t="str">
        <f>'Data Spreadsheet'!A4447&amp;ROUNDUP('Data Spreadsheet'!C4447, -2)</f>
        <v>0</v>
      </c>
      <c r="B4446">
        <f>'Data Spreadsheet'!D4447</f>
        <v>0</v>
      </c>
      <c r="C4446">
        <f>'Data Spreadsheet'!E4447</f>
        <v>0</v>
      </c>
      <c r="D4446">
        <f>'Data Spreadsheet'!F4447</f>
        <v>0</v>
      </c>
      <c r="E4446">
        <f>'Data Spreadsheet'!G4447</f>
        <v>0</v>
      </c>
      <c r="F4446">
        <v>0</v>
      </c>
    </row>
    <row r="4447" spans="1:6">
      <c r="A4447" t="str">
        <f>'Data Spreadsheet'!A4448&amp;ROUNDUP('Data Spreadsheet'!C4448, -2)</f>
        <v>0</v>
      </c>
      <c r="B4447">
        <f>'Data Spreadsheet'!D4448</f>
        <v>0</v>
      </c>
      <c r="C4447">
        <f>'Data Spreadsheet'!E4448</f>
        <v>0</v>
      </c>
      <c r="D4447">
        <f>'Data Spreadsheet'!F4448</f>
        <v>0</v>
      </c>
      <c r="E4447">
        <f>'Data Spreadsheet'!G4448</f>
        <v>0</v>
      </c>
      <c r="F4447">
        <v>0</v>
      </c>
    </row>
    <row r="4448" spans="1:6">
      <c r="A4448" t="str">
        <f>'Data Spreadsheet'!A4449&amp;ROUNDUP('Data Spreadsheet'!C4449, -2)</f>
        <v>0</v>
      </c>
      <c r="B4448">
        <f>'Data Spreadsheet'!D4449</f>
        <v>0</v>
      </c>
      <c r="C4448">
        <f>'Data Spreadsheet'!E4449</f>
        <v>0</v>
      </c>
      <c r="D4448">
        <f>'Data Spreadsheet'!F4449</f>
        <v>0</v>
      </c>
      <c r="E4448">
        <f>'Data Spreadsheet'!G4449</f>
        <v>0</v>
      </c>
      <c r="F4448">
        <v>0</v>
      </c>
    </row>
    <row r="4449" spans="1:6">
      <c r="A4449" t="str">
        <f>'Data Spreadsheet'!A4450&amp;ROUNDUP('Data Spreadsheet'!C4450, -2)</f>
        <v>0</v>
      </c>
      <c r="B4449">
        <f>'Data Spreadsheet'!D4450</f>
        <v>0</v>
      </c>
      <c r="C4449">
        <f>'Data Spreadsheet'!E4450</f>
        <v>0</v>
      </c>
      <c r="D4449">
        <f>'Data Spreadsheet'!F4450</f>
        <v>0</v>
      </c>
      <c r="E4449">
        <f>'Data Spreadsheet'!G4450</f>
        <v>0</v>
      </c>
      <c r="F4449">
        <v>0</v>
      </c>
    </row>
    <row r="4450" spans="1:6">
      <c r="A4450" t="str">
        <f>'Data Spreadsheet'!A4451&amp;ROUNDUP('Data Spreadsheet'!C4451, -2)</f>
        <v>0</v>
      </c>
      <c r="B4450">
        <f>'Data Spreadsheet'!D4451</f>
        <v>0</v>
      </c>
      <c r="C4450">
        <f>'Data Spreadsheet'!E4451</f>
        <v>0</v>
      </c>
      <c r="D4450">
        <f>'Data Spreadsheet'!F4451</f>
        <v>0</v>
      </c>
      <c r="E4450">
        <f>'Data Spreadsheet'!G4451</f>
        <v>0</v>
      </c>
      <c r="F4450">
        <v>0</v>
      </c>
    </row>
    <row r="4451" spans="1:6">
      <c r="A4451" t="str">
        <f>'Data Spreadsheet'!A4452&amp;ROUNDUP('Data Spreadsheet'!C4452, -2)</f>
        <v>0</v>
      </c>
      <c r="B4451">
        <f>'Data Spreadsheet'!D4452</f>
        <v>0</v>
      </c>
      <c r="C4451">
        <f>'Data Spreadsheet'!E4452</f>
        <v>0</v>
      </c>
      <c r="D4451">
        <f>'Data Spreadsheet'!F4452</f>
        <v>0</v>
      </c>
      <c r="E4451">
        <f>'Data Spreadsheet'!G4452</f>
        <v>0</v>
      </c>
      <c r="F4451">
        <v>0</v>
      </c>
    </row>
    <row r="4452" spans="1:6">
      <c r="A4452" t="str">
        <f>'Data Spreadsheet'!A4453&amp;ROUNDUP('Data Spreadsheet'!C4453, -2)</f>
        <v>0</v>
      </c>
      <c r="B4452">
        <f>'Data Spreadsheet'!D4453</f>
        <v>0</v>
      </c>
      <c r="C4452">
        <f>'Data Spreadsheet'!E4453</f>
        <v>0</v>
      </c>
      <c r="D4452">
        <f>'Data Spreadsheet'!F4453</f>
        <v>0</v>
      </c>
      <c r="E4452">
        <f>'Data Spreadsheet'!G4453</f>
        <v>0</v>
      </c>
      <c r="F4452">
        <v>0</v>
      </c>
    </row>
    <row r="4453" spans="1:6">
      <c r="A4453" t="str">
        <f>'Data Spreadsheet'!A4454&amp;ROUNDUP('Data Spreadsheet'!C4454, -2)</f>
        <v>0</v>
      </c>
      <c r="B4453">
        <f>'Data Spreadsheet'!D4454</f>
        <v>0</v>
      </c>
      <c r="C4453">
        <f>'Data Spreadsheet'!E4454</f>
        <v>0</v>
      </c>
      <c r="D4453">
        <f>'Data Spreadsheet'!F4454</f>
        <v>0</v>
      </c>
      <c r="E4453">
        <f>'Data Spreadsheet'!G4454</f>
        <v>0</v>
      </c>
      <c r="F4453">
        <v>0</v>
      </c>
    </row>
    <row r="4454" spans="1:6">
      <c r="A4454" t="str">
        <f>'Data Spreadsheet'!A4455&amp;ROUNDUP('Data Spreadsheet'!C4455, -2)</f>
        <v>0</v>
      </c>
      <c r="B4454">
        <f>'Data Spreadsheet'!D4455</f>
        <v>0</v>
      </c>
      <c r="C4454">
        <f>'Data Spreadsheet'!E4455</f>
        <v>0</v>
      </c>
      <c r="D4454">
        <f>'Data Spreadsheet'!F4455</f>
        <v>0</v>
      </c>
      <c r="E4454">
        <f>'Data Spreadsheet'!G4455</f>
        <v>0</v>
      </c>
      <c r="F4454">
        <v>0</v>
      </c>
    </row>
    <row r="4455" spans="1:6">
      <c r="A4455" t="str">
        <f>'Data Spreadsheet'!A4456&amp;ROUNDUP('Data Spreadsheet'!C4456, -2)</f>
        <v>0</v>
      </c>
      <c r="B4455">
        <f>'Data Spreadsheet'!D4456</f>
        <v>0</v>
      </c>
      <c r="C4455">
        <f>'Data Spreadsheet'!E4456</f>
        <v>0</v>
      </c>
      <c r="D4455">
        <f>'Data Spreadsheet'!F4456</f>
        <v>0</v>
      </c>
      <c r="E4455">
        <f>'Data Spreadsheet'!G4456</f>
        <v>0</v>
      </c>
      <c r="F4455">
        <v>0</v>
      </c>
    </row>
    <row r="4456" spans="1:6">
      <c r="A4456" t="str">
        <f>'Data Spreadsheet'!A4457&amp;ROUNDUP('Data Spreadsheet'!C4457, -2)</f>
        <v>0</v>
      </c>
      <c r="B4456">
        <f>'Data Spreadsheet'!D4457</f>
        <v>0</v>
      </c>
      <c r="C4456">
        <f>'Data Spreadsheet'!E4457</f>
        <v>0</v>
      </c>
      <c r="D4456">
        <f>'Data Spreadsheet'!F4457</f>
        <v>0</v>
      </c>
      <c r="E4456">
        <f>'Data Spreadsheet'!G4457</f>
        <v>0</v>
      </c>
      <c r="F4456">
        <v>0</v>
      </c>
    </row>
    <row r="4457" spans="1:6">
      <c r="A4457" t="str">
        <f>'Data Spreadsheet'!A4458&amp;ROUNDUP('Data Spreadsheet'!C4458, -2)</f>
        <v>0</v>
      </c>
      <c r="B4457">
        <f>'Data Spreadsheet'!D4458</f>
        <v>0</v>
      </c>
      <c r="C4457">
        <f>'Data Spreadsheet'!E4458</f>
        <v>0</v>
      </c>
      <c r="D4457">
        <f>'Data Spreadsheet'!F4458</f>
        <v>0</v>
      </c>
      <c r="E4457">
        <f>'Data Spreadsheet'!G4458</f>
        <v>0</v>
      </c>
      <c r="F4457">
        <v>0</v>
      </c>
    </row>
    <row r="4458" spans="1:6">
      <c r="A4458" t="str">
        <f>'Data Spreadsheet'!A4459&amp;ROUNDUP('Data Spreadsheet'!C4459, -2)</f>
        <v>0</v>
      </c>
      <c r="B4458">
        <f>'Data Spreadsheet'!D4459</f>
        <v>0</v>
      </c>
      <c r="C4458">
        <f>'Data Spreadsheet'!E4459</f>
        <v>0</v>
      </c>
      <c r="D4458">
        <f>'Data Spreadsheet'!F4459</f>
        <v>0</v>
      </c>
      <c r="E4458">
        <f>'Data Spreadsheet'!G4459</f>
        <v>0</v>
      </c>
      <c r="F4458">
        <v>0</v>
      </c>
    </row>
    <row r="4459" spans="1:6">
      <c r="A4459" t="str">
        <f>'Data Spreadsheet'!A4460&amp;ROUNDUP('Data Spreadsheet'!C4460, -2)</f>
        <v>0</v>
      </c>
      <c r="B4459">
        <f>'Data Spreadsheet'!D4460</f>
        <v>0</v>
      </c>
      <c r="C4459">
        <f>'Data Spreadsheet'!E4460</f>
        <v>0</v>
      </c>
      <c r="D4459">
        <f>'Data Spreadsheet'!F4460</f>
        <v>0</v>
      </c>
      <c r="E4459">
        <f>'Data Spreadsheet'!G4460</f>
        <v>0</v>
      </c>
      <c r="F4459">
        <v>0</v>
      </c>
    </row>
    <row r="4460" spans="1:6">
      <c r="A4460" t="str">
        <f>'Data Spreadsheet'!A4461&amp;ROUNDUP('Data Spreadsheet'!C4461, -2)</f>
        <v>0</v>
      </c>
      <c r="B4460">
        <f>'Data Spreadsheet'!D4461</f>
        <v>0</v>
      </c>
      <c r="C4460">
        <f>'Data Spreadsheet'!E4461</f>
        <v>0</v>
      </c>
      <c r="D4460">
        <f>'Data Spreadsheet'!F4461</f>
        <v>0</v>
      </c>
      <c r="E4460">
        <f>'Data Spreadsheet'!G4461</f>
        <v>0</v>
      </c>
      <c r="F4460">
        <v>0</v>
      </c>
    </row>
    <row r="4461" spans="1:6">
      <c r="A4461" t="str">
        <f>'Data Spreadsheet'!A4462&amp;ROUNDUP('Data Spreadsheet'!C4462, -2)</f>
        <v>0</v>
      </c>
      <c r="B4461">
        <f>'Data Spreadsheet'!D4462</f>
        <v>0</v>
      </c>
      <c r="C4461">
        <f>'Data Spreadsheet'!E4462</f>
        <v>0</v>
      </c>
      <c r="D4461">
        <f>'Data Spreadsheet'!F4462</f>
        <v>0</v>
      </c>
      <c r="E4461">
        <f>'Data Spreadsheet'!G4462</f>
        <v>0</v>
      </c>
      <c r="F4461">
        <v>0</v>
      </c>
    </row>
    <row r="4462" spans="1:6">
      <c r="A4462" t="str">
        <f>'Data Spreadsheet'!A4463&amp;ROUNDUP('Data Spreadsheet'!C4463, -2)</f>
        <v>0</v>
      </c>
      <c r="B4462">
        <f>'Data Spreadsheet'!D4463</f>
        <v>0</v>
      </c>
      <c r="C4462">
        <f>'Data Spreadsheet'!E4463</f>
        <v>0</v>
      </c>
      <c r="D4462">
        <f>'Data Spreadsheet'!F4463</f>
        <v>0</v>
      </c>
      <c r="E4462">
        <f>'Data Spreadsheet'!G4463</f>
        <v>0</v>
      </c>
      <c r="F4462">
        <v>0</v>
      </c>
    </row>
    <row r="4463" spans="1:6">
      <c r="A4463" t="str">
        <f>'Data Spreadsheet'!A4464&amp;ROUNDUP('Data Spreadsheet'!C4464, -2)</f>
        <v>0</v>
      </c>
      <c r="B4463">
        <f>'Data Spreadsheet'!D4464</f>
        <v>0</v>
      </c>
      <c r="C4463">
        <f>'Data Spreadsheet'!E4464</f>
        <v>0</v>
      </c>
      <c r="D4463">
        <f>'Data Spreadsheet'!F4464</f>
        <v>0</v>
      </c>
      <c r="E4463">
        <f>'Data Spreadsheet'!G4464</f>
        <v>0</v>
      </c>
      <c r="F4463">
        <v>0</v>
      </c>
    </row>
    <row r="4464" spans="1:6">
      <c r="A4464" t="str">
        <f>'Data Spreadsheet'!A4465&amp;ROUNDUP('Data Spreadsheet'!C4465, -2)</f>
        <v>0</v>
      </c>
      <c r="B4464">
        <f>'Data Spreadsheet'!D4465</f>
        <v>0</v>
      </c>
      <c r="C4464">
        <f>'Data Spreadsheet'!E4465</f>
        <v>0</v>
      </c>
      <c r="D4464">
        <f>'Data Spreadsheet'!F4465</f>
        <v>0</v>
      </c>
      <c r="E4464">
        <f>'Data Spreadsheet'!G4465</f>
        <v>0</v>
      </c>
      <c r="F4464">
        <v>0</v>
      </c>
    </row>
    <row r="4465" spans="1:6">
      <c r="A4465" t="str">
        <f>'Data Spreadsheet'!A4466&amp;ROUNDUP('Data Spreadsheet'!C4466, -2)</f>
        <v>0</v>
      </c>
      <c r="B4465">
        <f>'Data Spreadsheet'!D4466</f>
        <v>0</v>
      </c>
      <c r="C4465">
        <f>'Data Spreadsheet'!E4466</f>
        <v>0</v>
      </c>
      <c r="D4465">
        <f>'Data Spreadsheet'!F4466</f>
        <v>0</v>
      </c>
      <c r="E4465">
        <f>'Data Spreadsheet'!G4466</f>
        <v>0</v>
      </c>
      <c r="F4465">
        <v>0</v>
      </c>
    </row>
    <row r="4466" spans="1:6">
      <c r="A4466" t="str">
        <f>'Data Spreadsheet'!A4467&amp;ROUNDUP('Data Spreadsheet'!C4467, -2)</f>
        <v>0</v>
      </c>
      <c r="B4466">
        <f>'Data Spreadsheet'!D4467</f>
        <v>0</v>
      </c>
      <c r="C4466">
        <f>'Data Spreadsheet'!E4467</f>
        <v>0</v>
      </c>
      <c r="D4466">
        <f>'Data Spreadsheet'!F4467</f>
        <v>0</v>
      </c>
      <c r="E4466">
        <f>'Data Spreadsheet'!G4467</f>
        <v>0</v>
      </c>
      <c r="F4466">
        <v>0</v>
      </c>
    </row>
    <row r="4467" spans="1:6">
      <c r="A4467" t="str">
        <f>'Data Spreadsheet'!A4468&amp;ROUNDUP('Data Spreadsheet'!C4468, -2)</f>
        <v>0</v>
      </c>
      <c r="B4467">
        <f>'Data Spreadsheet'!D4468</f>
        <v>0</v>
      </c>
      <c r="C4467">
        <f>'Data Spreadsheet'!E4468</f>
        <v>0</v>
      </c>
      <c r="D4467">
        <f>'Data Spreadsheet'!F4468</f>
        <v>0</v>
      </c>
      <c r="E4467">
        <f>'Data Spreadsheet'!G4468</f>
        <v>0</v>
      </c>
      <c r="F4467">
        <v>0</v>
      </c>
    </row>
    <row r="4468" spans="1:6">
      <c r="A4468" t="str">
        <f>'Data Spreadsheet'!A4469&amp;ROUNDUP('Data Spreadsheet'!C4469, -2)</f>
        <v>0</v>
      </c>
      <c r="B4468">
        <f>'Data Spreadsheet'!D4469</f>
        <v>0</v>
      </c>
      <c r="C4468">
        <f>'Data Spreadsheet'!E4469</f>
        <v>0</v>
      </c>
      <c r="D4468">
        <f>'Data Spreadsheet'!F4469</f>
        <v>0</v>
      </c>
      <c r="E4468">
        <f>'Data Spreadsheet'!G4469</f>
        <v>0</v>
      </c>
      <c r="F4468">
        <v>0</v>
      </c>
    </row>
    <row r="4469" spans="1:6">
      <c r="A4469" t="str">
        <f>'Data Spreadsheet'!A4470&amp;ROUNDUP('Data Spreadsheet'!C4470, -2)</f>
        <v>0</v>
      </c>
      <c r="B4469">
        <f>'Data Spreadsheet'!D4470</f>
        <v>0</v>
      </c>
      <c r="C4469">
        <f>'Data Spreadsheet'!E4470</f>
        <v>0</v>
      </c>
      <c r="D4469">
        <f>'Data Spreadsheet'!F4470</f>
        <v>0</v>
      </c>
      <c r="E4469">
        <f>'Data Spreadsheet'!G4470</f>
        <v>0</v>
      </c>
      <c r="F4469">
        <v>0</v>
      </c>
    </row>
    <row r="4470" spans="1:6">
      <c r="A4470" t="str">
        <f>'Data Spreadsheet'!A4471&amp;ROUNDUP('Data Spreadsheet'!C4471, -2)</f>
        <v>0</v>
      </c>
      <c r="B4470">
        <f>'Data Spreadsheet'!D4471</f>
        <v>0</v>
      </c>
      <c r="C4470">
        <f>'Data Spreadsheet'!E4471</f>
        <v>0</v>
      </c>
      <c r="D4470">
        <f>'Data Spreadsheet'!F4471</f>
        <v>0</v>
      </c>
      <c r="E4470">
        <f>'Data Spreadsheet'!G4471</f>
        <v>0</v>
      </c>
      <c r="F4470">
        <v>0</v>
      </c>
    </row>
    <row r="4471" spans="1:6">
      <c r="A4471" t="str">
        <f>'Data Spreadsheet'!A4472&amp;ROUNDUP('Data Spreadsheet'!C4472, -2)</f>
        <v>0</v>
      </c>
      <c r="B4471">
        <f>'Data Spreadsheet'!D4472</f>
        <v>0</v>
      </c>
      <c r="C4471">
        <f>'Data Spreadsheet'!E4472</f>
        <v>0</v>
      </c>
      <c r="D4471">
        <f>'Data Spreadsheet'!F4472</f>
        <v>0</v>
      </c>
      <c r="E4471">
        <f>'Data Spreadsheet'!G4472</f>
        <v>0</v>
      </c>
      <c r="F4471">
        <v>0</v>
      </c>
    </row>
    <row r="4472" spans="1:6">
      <c r="A4472" t="str">
        <f>'Data Spreadsheet'!A4473&amp;ROUNDUP('Data Spreadsheet'!C4473, -2)</f>
        <v>0</v>
      </c>
      <c r="B4472">
        <f>'Data Spreadsheet'!D4473</f>
        <v>0</v>
      </c>
      <c r="C4472">
        <f>'Data Spreadsheet'!E4473</f>
        <v>0</v>
      </c>
      <c r="D4472">
        <f>'Data Spreadsheet'!F4473</f>
        <v>0</v>
      </c>
      <c r="E4472">
        <f>'Data Spreadsheet'!G4473</f>
        <v>0</v>
      </c>
      <c r="F4472">
        <v>0</v>
      </c>
    </row>
    <row r="4473" spans="1:6">
      <c r="A4473" t="str">
        <f>'Data Spreadsheet'!A4474&amp;ROUNDUP('Data Spreadsheet'!C4474, -2)</f>
        <v>0</v>
      </c>
      <c r="B4473">
        <f>'Data Spreadsheet'!D4474</f>
        <v>0</v>
      </c>
      <c r="C4473">
        <f>'Data Spreadsheet'!E4474</f>
        <v>0</v>
      </c>
      <c r="D4473">
        <f>'Data Spreadsheet'!F4474</f>
        <v>0</v>
      </c>
      <c r="E4473">
        <f>'Data Spreadsheet'!G4474</f>
        <v>0</v>
      </c>
      <c r="F4473">
        <v>0</v>
      </c>
    </row>
    <row r="4474" spans="1:6">
      <c r="A4474" t="str">
        <f>'Data Spreadsheet'!A4475&amp;ROUNDUP('Data Spreadsheet'!C4475, -2)</f>
        <v>0</v>
      </c>
      <c r="B4474">
        <f>'Data Spreadsheet'!D4475</f>
        <v>0</v>
      </c>
      <c r="C4474">
        <f>'Data Spreadsheet'!E4475</f>
        <v>0</v>
      </c>
      <c r="D4474">
        <f>'Data Spreadsheet'!F4475</f>
        <v>0</v>
      </c>
      <c r="E4474">
        <f>'Data Spreadsheet'!G4475</f>
        <v>0</v>
      </c>
      <c r="F4474">
        <v>0</v>
      </c>
    </row>
    <row r="4475" spans="1:6">
      <c r="A4475" t="str">
        <f>'Data Spreadsheet'!A4476&amp;ROUNDUP('Data Spreadsheet'!C4476, -2)</f>
        <v>0</v>
      </c>
      <c r="B4475">
        <f>'Data Spreadsheet'!D4476</f>
        <v>0</v>
      </c>
      <c r="C4475">
        <f>'Data Spreadsheet'!E4476</f>
        <v>0</v>
      </c>
      <c r="D4475">
        <f>'Data Spreadsheet'!F4476</f>
        <v>0</v>
      </c>
      <c r="E4475">
        <f>'Data Spreadsheet'!G4476</f>
        <v>0</v>
      </c>
      <c r="F4475">
        <v>0</v>
      </c>
    </row>
    <row r="4476" spans="1:6">
      <c r="A4476" t="str">
        <f>'Data Spreadsheet'!A4477&amp;ROUNDUP('Data Spreadsheet'!C4477, -2)</f>
        <v>0</v>
      </c>
      <c r="B4476">
        <f>'Data Spreadsheet'!D4477</f>
        <v>0</v>
      </c>
      <c r="C4476">
        <f>'Data Spreadsheet'!E4477</f>
        <v>0</v>
      </c>
      <c r="D4476">
        <f>'Data Spreadsheet'!F4477</f>
        <v>0</v>
      </c>
      <c r="E4476">
        <f>'Data Spreadsheet'!G4477</f>
        <v>0</v>
      </c>
      <c r="F4476">
        <v>0</v>
      </c>
    </row>
    <row r="4477" spans="1:6">
      <c r="A4477" t="str">
        <f>'Data Spreadsheet'!A4478&amp;ROUNDUP('Data Spreadsheet'!C4478, -2)</f>
        <v>0</v>
      </c>
      <c r="B4477">
        <f>'Data Spreadsheet'!D4478</f>
        <v>0</v>
      </c>
      <c r="C4477">
        <f>'Data Spreadsheet'!E4478</f>
        <v>0</v>
      </c>
      <c r="D4477">
        <f>'Data Spreadsheet'!F4478</f>
        <v>0</v>
      </c>
      <c r="E4477">
        <f>'Data Spreadsheet'!G4478</f>
        <v>0</v>
      </c>
      <c r="F4477">
        <v>0</v>
      </c>
    </row>
    <row r="4478" spans="1:6">
      <c r="A4478" t="str">
        <f>'Data Spreadsheet'!A4479&amp;ROUNDUP('Data Spreadsheet'!C4479, -2)</f>
        <v>0</v>
      </c>
      <c r="B4478">
        <f>'Data Spreadsheet'!D4479</f>
        <v>0</v>
      </c>
      <c r="C4478">
        <f>'Data Spreadsheet'!E4479</f>
        <v>0</v>
      </c>
      <c r="D4478">
        <f>'Data Spreadsheet'!F4479</f>
        <v>0</v>
      </c>
      <c r="E4478">
        <f>'Data Spreadsheet'!G4479</f>
        <v>0</v>
      </c>
      <c r="F4478">
        <v>0</v>
      </c>
    </row>
    <row r="4479" spans="1:6">
      <c r="A4479" t="str">
        <f>'Data Spreadsheet'!A4480&amp;ROUNDUP('Data Spreadsheet'!C4480, -2)</f>
        <v>0</v>
      </c>
      <c r="B4479">
        <f>'Data Spreadsheet'!D4480</f>
        <v>0</v>
      </c>
      <c r="C4479">
        <f>'Data Spreadsheet'!E4480</f>
        <v>0</v>
      </c>
      <c r="D4479">
        <f>'Data Spreadsheet'!F4480</f>
        <v>0</v>
      </c>
      <c r="E4479">
        <f>'Data Spreadsheet'!G4480</f>
        <v>0</v>
      </c>
      <c r="F4479">
        <v>0</v>
      </c>
    </row>
    <row r="4480" spans="1:6">
      <c r="A4480" t="str">
        <f>'Data Spreadsheet'!A4481&amp;ROUNDUP('Data Spreadsheet'!C4481, -2)</f>
        <v>0</v>
      </c>
      <c r="B4480">
        <f>'Data Spreadsheet'!D4481</f>
        <v>0</v>
      </c>
      <c r="C4480">
        <f>'Data Spreadsheet'!E4481</f>
        <v>0</v>
      </c>
      <c r="D4480">
        <f>'Data Spreadsheet'!F4481</f>
        <v>0</v>
      </c>
      <c r="E4480">
        <f>'Data Spreadsheet'!G4481</f>
        <v>0</v>
      </c>
      <c r="F4480">
        <v>0</v>
      </c>
    </row>
    <row r="4481" spans="1:6">
      <c r="A4481" t="str">
        <f>'Data Spreadsheet'!A4482&amp;ROUNDUP('Data Spreadsheet'!C4482, -2)</f>
        <v>0</v>
      </c>
      <c r="B4481">
        <f>'Data Spreadsheet'!D4482</f>
        <v>0</v>
      </c>
      <c r="C4481">
        <f>'Data Spreadsheet'!E4482</f>
        <v>0</v>
      </c>
      <c r="D4481">
        <f>'Data Spreadsheet'!F4482</f>
        <v>0</v>
      </c>
      <c r="E4481">
        <f>'Data Spreadsheet'!G4482</f>
        <v>0</v>
      </c>
      <c r="F4481">
        <v>0</v>
      </c>
    </row>
    <row r="4482" spans="1:6">
      <c r="A4482" t="str">
        <f>'Data Spreadsheet'!A4483&amp;ROUNDUP('Data Spreadsheet'!C4483, -2)</f>
        <v>0</v>
      </c>
      <c r="B4482">
        <f>'Data Spreadsheet'!D4483</f>
        <v>0</v>
      </c>
      <c r="C4482">
        <f>'Data Spreadsheet'!E4483</f>
        <v>0</v>
      </c>
      <c r="D4482">
        <f>'Data Spreadsheet'!F4483</f>
        <v>0</v>
      </c>
      <c r="E4482">
        <f>'Data Spreadsheet'!G4483</f>
        <v>0</v>
      </c>
      <c r="F4482">
        <v>0</v>
      </c>
    </row>
    <row r="4483" spans="1:6">
      <c r="A4483" t="str">
        <f>'Data Spreadsheet'!A4484&amp;ROUNDUP('Data Spreadsheet'!C4484, -2)</f>
        <v>0</v>
      </c>
      <c r="B4483">
        <f>'Data Spreadsheet'!D4484</f>
        <v>0</v>
      </c>
      <c r="C4483">
        <f>'Data Spreadsheet'!E4484</f>
        <v>0</v>
      </c>
      <c r="D4483">
        <f>'Data Spreadsheet'!F4484</f>
        <v>0</v>
      </c>
      <c r="E4483">
        <f>'Data Spreadsheet'!G4484</f>
        <v>0</v>
      </c>
      <c r="F4483">
        <v>0</v>
      </c>
    </row>
    <row r="4484" spans="1:6">
      <c r="A4484" t="str">
        <f>'Data Spreadsheet'!A4485&amp;ROUNDUP('Data Spreadsheet'!C4485, -2)</f>
        <v>0</v>
      </c>
      <c r="B4484">
        <f>'Data Spreadsheet'!D4485</f>
        <v>0</v>
      </c>
      <c r="C4484">
        <f>'Data Spreadsheet'!E4485</f>
        <v>0</v>
      </c>
      <c r="D4484">
        <f>'Data Spreadsheet'!F4485</f>
        <v>0</v>
      </c>
      <c r="E4484">
        <f>'Data Spreadsheet'!G4485</f>
        <v>0</v>
      </c>
      <c r="F4484">
        <v>0</v>
      </c>
    </row>
    <row r="4485" spans="1:6">
      <c r="A4485" t="str">
        <f>'Data Spreadsheet'!A4486&amp;ROUNDUP('Data Spreadsheet'!C4486, -2)</f>
        <v>0</v>
      </c>
      <c r="B4485">
        <f>'Data Spreadsheet'!D4486</f>
        <v>0</v>
      </c>
      <c r="C4485">
        <f>'Data Spreadsheet'!E4486</f>
        <v>0</v>
      </c>
      <c r="D4485">
        <f>'Data Spreadsheet'!F4486</f>
        <v>0</v>
      </c>
      <c r="E4485">
        <f>'Data Spreadsheet'!G4486</f>
        <v>0</v>
      </c>
      <c r="F4485">
        <v>0</v>
      </c>
    </row>
    <row r="4486" spans="1:6">
      <c r="A4486" t="str">
        <f>'Data Spreadsheet'!A4487&amp;ROUNDUP('Data Spreadsheet'!C4487, -2)</f>
        <v>0</v>
      </c>
      <c r="B4486">
        <f>'Data Spreadsheet'!D4487</f>
        <v>0</v>
      </c>
      <c r="C4486">
        <f>'Data Spreadsheet'!E4487</f>
        <v>0</v>
      </c>
      <c r="D4486">
        <f>'Data Spreadsheet'!F4487</f>
        <v>0</v>
      </c>
      <c r="E4486">
        <f>'Data Spreadsheet'!G4487</f>
        <v>0</v>
      </c>
      <c r="F4486">
        <v>0</v>
      </c>
    </row>
    <row r="4487" spans="1:6">
      <c r="A4487" t="str">
        <f>'Data Spreadsheet'!A4488&amp;ROUNDUP('Data Spreadsheet'!C4488, -2)</f>
        <v>0</v>
      </c>
      <c r="B4487">
        <f>'Data Spreadsheet'!D4488</f>
        <v>0</v>
      </c>
      <c r="C4487">
        <f>'Data Spreadsheet'!E4488</f>
        <v>0</v>
      </c>
      <c r="D4487">
        <f>'Data Spreadsheet'!F4488</f>
        <v>0</v>
      </c>
      <c r="E4487">
        <f>'Data Spreadsheet'!G4488</f>
        <v>0</v>
      </c>
      <c r="F4487">
        <v>0</v>
      </c>
    </row>
    <row r="4488" spans="1:6">
      <c r="A4488" t="str">
        <f>'Data Spreadsheet'!A4489&amp;ROUNDUP('Data Spreadsheet'!C4489, -2)</f>
        <v>0</v>
      </c>
      <c r="B4488">
        <f>'Data Spreadsheet'!D4489</f>
        <v>0</v>
      </c>
      <c r="C4488">
        <f>'Data Spreadsheet'!E4489</f>
        <v>0</v>
      </c>
      <c r="D4488">
        <f>'Data Spreadsheet'!F4489</f>
        <v>0</v>
      </c>
      <c r="E4488">
        <f>'Data Spreadsheet'!G4489</f>
        <v>0</v>
      </c>
      <c r="F4488">
        <v>0</v>
      </c>
    </row>
    <row r="4489" spans="1:6">
      <c r="A4489" t="str">
        <f>'Data Spreadsheet'!A4490&amp;ROUNDUP('Data Spreadsheet'!C4490, -2)</f>
        <v>0</v>
      </c>
      <c r="B4489">
        <f>'Data Spreadsheet'!D4490</f>
        <v>0</v>
      </c>
      <c r="C4489">
        <f>'Data Spreadsheet'!E4490</f>
        <v>0</v>
      </c>
      <c r="D4489">
        <f>'Data Spreadsheet'!F4490</f>
        <v>0</v>
      </c>
      <c r="E4489">
        <f>'Data Spreadsheet'!G4490</f>
        <v>0</v>
      </c>
      <c r="F4489">
        <v>0</v>
      </c>
    </row>
    <row r="4490" spans="1:6">
      <c r="A4490" t="str">
        <f>'Data Spreadsheet'!A4491&amp;ROUNDUP('Data Spreadsheet'!C4491, -2)</f>
        <v>0</v>
      </c>
      <c r="B4490">
        <f>'Data Spreadsheet'!D4491</f>
        <v>0</v>
      </c>
      <c r="C4490">
        <f>'Data Spreadsheet'!E4491</f>
        <v>0</v>
      </c>
      <c r="D4490">
        <f>'Data Spreadsheet'!F4491</f>
        <v>0</v>
      </c>
      <c r="E4490">
        <f>'Data Spreadsheet'!G4491</f>
        <v>0</v>
      </c>
      <c r="F4490">
        <v>0</v>
      </c>
    </row>
    <row r="4491" spans="1:6">
      <c r="A4491" t="str">
        <f>'Data Spreadsheet'!A4492&amp;ROUNDUP('Data Spreadsheet'!C4492, -2)</f>
        <v>0</v>
      </c>
      <c r="B4491">
        <f>'Data Spreadsheet'!D4492</f>
        <v>0</v>
      </c>
      <c r="C4491">
        <f>'Data Spreadsheet'!E4492</f>
        <v>0</v>
      </c>
      <c r="D4491">
        <f>'Data Spreadsheet'!F4492</f>
        <v>0</v>
      </c>
      <c r="E4491">
        <f>'Data Spreadsheet'!G4492</f>
        <v>0</v>
      </c>
      <c r="F4491">
        <v>0</v>
      </c>
    </row>
    <row r="4492" spans="1:6">
      <c r="A4492" t="str">
        <f>'Data Spreadsheet'!A4493&amp;ROUNDUP('Data Spreadsheet'!C4493, -2)</f>
        <v>0</v>
      </c>
      <c r="B4492">
        <f>'Data Spreadsheet'!D4493</f>
        <v>0</v>
      </c>
      <c r="C4492">
        <f>'Data Spreadsheet'!E4493</f>
        <v>0</v>
      </c>
      <c r="D4492">
        <f>'Data Spreadsheet'!F4493</f>
        <v>0</v>
      </c>
      <c r="E4492">
        <f>'Data Spreadsheet'!G4493</f>
        <v>0</v>
      </c>
      <c r="F4492">
        <v>0</v>
      </c>
    </row>
    <row r="4493" spans="1:6">
      <c r="A4493" t="str">
        <f>'Data Spreadsheet'!A4494&amp;ROUNDUP('Data Spreadsheet'!C4494, -2)</f>
        <v>0</v>
      </c>
      <c r="B4493">
        <f>'Data Spreadsheet'!D4494</f>
        <v>0</v>
      </c>
      <c r="C4493">
        <f>'Data Spreadsheet'!E4494</f>
        <v>0</v>
      </c>
      <c r="D4493">
        <f>'Data Spreadsheet'!F4494</f>
        <v>0</v>
      </c>
      <c r="E4493">
        <f>'Data Spreadsheet'!G4494</f>
        <v>0</v>
      </c>
      <c r="F4493">
        <v>0</v>
      </c>
    </row>
    <row r="4494" spans="1:6">
      <c r="A4494" t="str">
        <f>'Data Spreadsheet'!A4495&amp;ROUNDUP('Data Spreadsheet'!C4495, -2)</f>
        <v>0</v>
      </c>
      <c r="B4494">
        <f>'Data Spreadsheet'!D4495</f>
        <v>0</v>
      </c>
      <c r="C4494">
        <f>'Data Spreadsheet'!E4495</f>
        <v>0</v>
      </c>
      <c r="D4494">
        <f>'Data Spreadsheet'!F4495</f>
        <v>0</v>
      </c>
      <c r="E4494">
        <f>'Data Spreadsheet'!G4495</f>
        <v>0</v>
      </c>
      <c r="F4494">
        <v>0</v>
      </c>
    </row>
    <row r="4495" spans="1:6">
      <c r="A4495" t="str">
        <f>'Data Spreadsheet'!A4496&amp;ROUNDUP('Data Spreadsheet'!C4496, -2)</f>
        <v>0</v>
      </c>
      <c r="B4495">
        <f>'Data Spreadsheet'!D4496</f>
        <v>0</v>
      </c>
      <c r="C4495">
        <f>'Data Spreadsheet'!E4496</f>
        <v>0</v>
      </c>
      <c r="D4495">
        <f>'Data Spreadsheet'!F4496</f>
        <v>0</v>
      </c>
      <c r="E4495">
        <f>'Data Spreadsheet'!G4496</f>
        <v>0</v>
      </c>
      <c r="F4495">
        <v>0</v>
      </c>
    </row>
    <row r="4496" spans="1:6">
      <c r="A4496" t="str">
        <f>'Data Spreadsheet'!A4497&amp;ROUNDUP('Data Spreadsheet'!C4497, -2)</f>
        <v>0</v>
      </c>
      <c r="B4496">
        <f>'Data Spreadsheet'!D4497</f>
        <v>0</v>
      </c>
      <c r="C4496">
        <f>'Data Spreadsheet'!E4497</f>
        <v>0</v>
      </c>
      <c r="D4496">
        <f>'Data Spreadsheet'!F4497</f>
        <v>0</v>
      </c>
      <c r="E4496">
        <f>'Data Spreadsheet'!G4497</f>
        <v>0</v>
      </c>
      <c r="F4496">
        <v>0</v>
      </c>
    </row>
    <row r="4497" spans="1:6">
      <c r="A4497" t="str">
        <f>'Data Spreadsheet'!A4498&amp;ROUNDUP('Data Spreadsheet'!C4498, -2)</f>
        <v>0</v>
      </c>
      <c r="B4497">
        <f>'Data Spreadsheet'!D4498</f>
        <v>0</v>
      </c>
      <c r="C4497">
        <f>'Data Spreadsheet'!E4498</f>
        <v>0</v>
      </c>
      <c r="D4497">
        <f>'Data Spreadsheet'!F4498</f>
        <v>0</v>
      </c>
      <c r="E4497">
        <f>'Data Spreadsheet'!G4498</f>
        <v>0</v>
      </c>
      <c r="F4497">
        <v>0</v>
      </c>
    </row>
    <row r="4498" spans="1:6">
      <c r="A4498" t="str">
        <f>'Data Spreadsheet'!A4499&amp;ROUNDUP('Data Spreadsheet'!C4499, -2)</f>
        <v>0</v>
      </c>
      <c r="B4498">
        <f>'Data Spreadsheet'!D4499</f>
        <v>0</v>
      </c>
      <c r="C4498">
        <f>'Data Spreadsheet'!E4499</f>
        <v>0</v>
      </c>
      <c r="D4498">
        <f>'Data Spreadsheet'!F4499</f>
        <v>0</v>
      </c>
      <c r="E4498">
        <f>'Data Spreadsheet'!G4499</f>
        <v>0</v>
      </c>
      <c r="F4498">
        <v>0</v>
      </c>
    </row>
    <row r="4499" spans="1:6">
      <c r="A4499" t="str">
        <f>'Data Spreadsheet'!A4500&amp;ROUNDUP('Data Spreadsheet'!C4500, -2)</f>
        <v>0</v>
      </c>
      <c r="B4499">
        <f>'Data Spreadsheet'!D4500</f>
        <v>0</v>
      </c>
      <c r="C4499">
        <f>'Data Spreadsheet'!E4500</f>
        <v>0</v>
      </c>
      <c r="D4499">
        <f>'Data Spreadsheet'!F4500</f>
        <v>0</v>
      </c>
      <c r="E4499">
        <f>'Data Spreadsheet'!G4500</f>
        <v>0</v>
      </c>
      <c r="F4499">
        <v>0</v>
      </c>
    </row>
    <row r="4500" spans="1:6">
      <c r="A4500" t="str">
        <f>'Data Spreadsheet'!A4501&amp;ROUNDUP('Data Spreadsheet'!C4501, -2)</f>
        <v>0</v>
      </c>
      <c r="B4500">
        <f>'Data Spreadsheet'!D4501</f>
        <v>0</v>
      </c>
      <c r="C4500">
        <f>'Data Spreadsheet'!E4501</f>
        <v>0</v>
      </c>
      <c r="D4500">
        <f>'Data Spreadsheet'!F4501</f>
        <v>0</v>
      </c>
      <c r="E4500">
        <f>'Data Spreadsheet'!G4501</f>
        <v>0</v>
      </c>
      <c r="F4500">
        <v>0</v>
      </c>
    </row>
    <row r="4501" spans="1:6">
      <c r="A4501" t="str">
        <f>'Data Spreadsheet'!A4502&amp;ROUNDUP('Data Spreadsheet'!C4502, -2)</f>
        <v>0</v>
      </c>
      <c r="B4501">
        <f>'Data Spreadsheet'!D4502</f>
        <v>0</v>
      </c>
      <c r="C4501">
        <f>'Data Spreadsheet'!E4502</f>
        <v>0</v>
      </c>
      <c r="D4501">
        <f>'Data Spreadsheet'!F4502</f>
        <v>0</v>
      </c>
      <c r="E4501">
        <f>'Data Spreadsheet'!G4502</f>
        <v>0</v>
      </c>
      <c r="F4501">
        <v>0</v>
      </c>
    </row>
    <row r="4502" spans="1:6">
      <c r="A4502" t="str">
        <f>'Data Spreadsheet'!A4503&amp;ROUNDUP('Data Spreadsheet'!C4503, -2)</f>
        <v>0</v>
      </c>
      <c r="B4502">
        <f>'Data Spreadsheet'!D4503</f>
        <v>0</v>
      </c>
      <c r="C4502">
        <f>'Data Spreadsheet'!E4503</f>
        <v>0</v>
      </c>
      <c r="D4502">
        <f>'Data Spreadsheet'!F4503</f>
        <v>0</v>
      </c>
      <c r="E4502">
        <f>'Data Spreadsheet'!G4503</f>
        <v>0</v>
      </c>
      <c r="F4502">
        <v>0</v>
      </c>
    </row>
    <row r="4503" spans="1:6">
      <c r="A4503" t="str">
        <f>'Data Spreadsheet'!A4504&amp;ROUNDUP('Data Spreadsheet'!C4504, -2)</f>
        <v>0</v>
      </c>
      <c r="B4503">
        <f>'Data Spreadsheet'!D4504</f>
        <v>0</v>
      </c>
      <c r="C4503">
        <f>'Data Spreadsheet'!E4504</f>
        <v>0</v>
      </c>
      <c r="D4503">
        <f>'Data Spreadsheet'!F4504</f>
        <v>0</v>
      </c>
      <c r="E4503">
        <f>'Data Spreadsheet'!G4504</f>
        <v>0</v>
      </c>
      <c r="F4503">
        <v>0</v>
      </c>
    </row>
    <row r="4504" spans="1:6">
      <c r="A4504" t="str">
        <f>'Data Spreadsheet'!A4505&amp;ROUNDUP('Data Spreadsheet'!C4505, -2)</f>
        <v>0</v>
      </c>
      <c r="B4504">
        <f>'Data Spreadsheet'!D4505</f>
        <v>0</v>
      </c>
      <c r="C4504">
        <f>'Data Spreadsheet'!E4505</f>
        <v>0</v>
      </c>
      <c r="D4504">
        <f>'Data Spreadsheet'!F4505</f>
        <v>0</v>
      </c>
      <c r="E4504">
        <f>'Data Spreadsheet'!G4505</f>
        <v>0</v>
      </c>
      <c r="F4504">
        <v>0</v>
      </c>
    </row>
    <row r="4505" spans="1:6">
      <c r="A4505" t="str">
        <f>'Data Spreadsheet'!A4506&amp;ROUNDUP('Data Spreadsheet'!C4506, -2)</f>
        <v>0</v>
      </c>
      <c r="B4505">
        <f>'Data Spreadsheet'!D4506</f>
        <v>0</v>
      </c>
      <c r="C4505">
        <f>'Data Spreadsheet'!E4506</f>
        <v>0</v>
      </c>
      <c r="D4505">
        <f>'Data Spreadsheet'!F4506</f>
        <v>0</v>
      </c>
      <c r="E4505">
        <f>'Data Spreadsheet'!G4506</f>
        <v>0</v>
      </c>
      <c r="F4505">
        <v>0</v>
      </c>
    </row>
    <row r="4506" spans="1:6">
      <c r="A4506" t="str">
        <f>'Data Spreadsheet'!A4507&amp;ROUNDUP('Data Spreadsheet'!C4507, -2)</f>
        <v>0</v>
      </c>
      <c r="B4506">
        <f>'Data Spreadsheet'!D4507</f>
        <v>0</v>
      </c>
      <c r="C4506">
        <f>'Data Spreadsheet'!E4507</f>
        <v>0</v>
      </c>
      <c r="D4506">
        <f>'Data Spreadsheet'!F4507</f>
        <v>0</v>
      </c>
      <c r="E4506">
        <f>'Data Spreadsheet'!G4507</f>
        <v>0</v>
      </c>
      <c r="F4506">
        <v>0</v>
      </c>
    </row>
    <row r="4507" spans="1:6">
      <c r="A4507" t="str">
        <f>'Data Spreadsheet'!A4508&amp;ROUNDUP('Data Spreadsheet'!C4508, -2)</f>
        <v>0</v>
      </c>
      <c r="B4507">
        <f>'Data Spreadsheet'!D4508</f>
        <v>0</v>
      </c>
      <c r="C4507">
        <f>'Data Spreadsheet'!E4508</f>
        <v>0</v>
      </c>
      <c r="D4507">
        <f>'Data Spreadsheet'!F4508</f>
        <v>0</v>
      </c>
      <c r="E4507">
        <f>'Data Spreadsheet'!G4508</f>
        <v>0</v>
      </c>
      <c r="F4507">
        <v>0</v>
      </c>
    </row>
    <row r="4508" spans="1:6">
      <c r="A4508" t="str">
        <f>'Data Spreadsheet'!A4509&amp;ROUNDUP('Data Spreadsheet'!C4509, -2)</f>
        <v>0</v>
      </c>
      <c r="B4508">
        <f>'Data Spreadsheet'!D4509</f>
        <v>0</v>
      </c>
      <c r="C4508">
        <f>'Data Spreadsheet'!E4509</f>
        <v>0</v>
      </c>
      <c r="D4508">
        <f>'Data Spreadsheet'!F4509</f>
        <v>0</v>
      </c>
      <c r="E4508">
        <f>'Data Spreadsheet'!G4509</f>
        <v>0</v>
      </c>
      <c r="F4508">
        <v>0</v>
      </c>
    </row>
    <row r="4509" spans="1:6">
      <c r="A4509" t="str">
        <f>'Data Spreadsheet'!A4510&amp;ROUNDUP('Data Spreadsheet'!C4510, -2)</f>
        <v>0</v>
      </c>
      <c r="B4509">
        <f>'Data Spreadsheet'!D4510</f>
        <v>0</v>
      </c>
      <c r="C4509">
        <f>'Data Spreadsheet'!E4510</f>
        <v>0</v>
      </c>
      <c r="D4509">
        <f>'Data Spreadsheet'!F4510</f>
        <v>0</v>
      </c>
      <c r="E4509">
        <f>'Data Spreadsheet'!G4510</f>
        <v>0</v>
      </c>
      <c r="F4509">
        <v>0</v>
      </c>
    </row>
    <row r="4510" spans="1:6">
      <c r="A4510" t="str">
        <f>'Data Spreadsheet'!A4511&amp;ROUNDUP('Data Spreadsheet'!C4511, -2)</f>
        <v>0</v>
      </c>
      <c r="B4510">
        <f>'Data Spreadsheet'!D4511</f>
        <v>0</v>
      </c>
      <c r="C4510">
        <f>'Data Spreadsheet'!E4511</f>
        <v>0</v>
      </c>
      <c r="D4510">
        <f>'Data Spreadsheet'!F4511</f>
        <v>0</v>
      </c>
      <c r="E4510">
        <f>'Data Spreadsheet'!G4511</f>
        <v>0</v>
      </c>
      <c r="F4510">
        <v>0</v>
      </c>
    </row>
    <row r="4511" spans="1:6">
      <c r="A4511" t="str">
        <f>'Data Spreadsheet'!A4512&amp;ROUNDUP('Data Spreadsheet'!C4512, -2)</f>
        <v>0</v>
      </c>
      <c r="B4511">
        <f>'Data Spreadsheet'!D4512</f>
        <v>0</v>
      </c>
      <c r="C4511">
        <f>'Data Spreadsheet'!E4512</f>
        <v>0</v>
      </c>
      <c r="D4511">
        <f>'Data Spreadsheet'!F4512</f>
        <v>0</v>
      </c>
      <c r="E4511">
        <f>'Data Spreadsheet'!G4512</f>
        <v>0</v>
      </c>
      <c r="F4511">
        <v>0</v>
      </c>
    </row>
    <row r="4512" spans="1:6">
      <c r="A4512" t="str">
        <f>'Data Spreadsheet'!A4513&amp;ROUNDUP('Data Spreadsheet'!C4513, -2)</f>
        <v>0</v>
      </c>
      <c r="B4512">
        <f>'Data Spreadsheet'!D4513</f>
        <v>0</v>
      </c>
      <c r="C4512">
        <f>'Data Spreadsheet'!E4513</f>
        <v>0</v>
      </c>
      <c r="D4512">
        <f>'Data Spreadsheet'!F4513</f>
        <v>0</v>
      </c>
      <c r="E4512">
        <f>'Data Spreadsheet'!G4513</f>
        <v>0</v>
      </c>
      <c r="F4512">
        <v>0</v>
      </c>
    </row>
    <row r="4513" spans="1:6">
      <c r="A4513" t="str">
        <f>'Data Spreadsheet'!A4514&amp;ROUNDUP('Data Spreadsheet'!C4514, -2)</f>
        <v>0</v>
      </c>
      <c r="B4513">
        <f>'Data Spreadsheet'!D4514</f>
        <v>0</v>
      </c>
      <c r="C4513">
        <f>'Data Spreadsheet'!E4514</f>
        <v>0</v>
      </c>
      <c r="D4513">
        <f>'Data Spreadsheet'!F4514</f>
        <v>0</v>
      </c>
      <c r="E4513">
        <f>'Data Spreadsheet'!G4514</f>
        <v>0</v>
      </c>
      <c r="F4513">
        <v>0</v>
      </c>
    </row>
    <row r="4514" spans="1:6">
      <c r="A4514" t="str">
        <f>'Data Spreadsheet'!A4515&amp;ROUNDUP('Data Spreadsheet'!C4515, -2)</f>
        <v>0</v>
      </c>
      <c r="B4514">
        <f>'Data Spreadsheet'!D4515</f>
        <v>0</v>
      </c>
      <c r="C4514">
        <f>'Data Spreadsheet'!E4515</f>
        <v>0</v>
      </c>
      <c r="D4514">
        <f>'Data Spreadsheet'!F4515</f>
        <v>0</v>
      </c>
      <c r="E4514">
        <f>'Data Spreadsheet'!G4515</f>
        <v>0</v>
      </c>
      <c r="F4514">
        <v>0</v>
      </c>
    </row>
    <row r="4515" spans="1:6">
      <c r="A4515" t="str">
        <f>'Data Spreadsheet'!A4516&amp;ROUNDUP('Data Spreadsheet'!C4516, -2)</f>
        <v>0</v>
      </c>
      <c r="B4515">
        <f>'Data Spreadsheet'!D4516</f>
        <v>0</v>
      </c>
      <c r="C4515">
        <f>'Data Spreadsheet'!E4516</f>
        <v>0</v>
      </c>
      <c r="D4515">
        <f>'Data Spreadsheet'!F4516</f>
        <v>0</v>
      </c>
      <c r="E4515">
        <f>'Data Spreadsheet'!G4516</f>
        <v>0</v>
      </c>
      <c r="F4515">
        <v>0</v>
      </c>
    </row>
    <row r="4516" spans="1:6">
      <c r="A4516" t="str">
        <f>'Data Spreadsheet'!A4517&amp;ROUNDUP('Data Spreadsheet'!C4517, -2)</f>
        <v>0</v>
      </c>
      <c r="B4516">
        <f>'Data Spreadsheet'!D4517</f>
        <v>0</v>
      </c>
      <c r="C4516">
        <f>'Data Spreadsheet'!E4517</f>
        <v>0</v>
      </c>
      <c r="D4516">
        <f>'Data Spreadsheet'!F4517</f>
        <v>0</v>
      </c>
      <c r="E4516">
        <f>'Data Spreadsheet'!G4517</f>
        <v>0</v>
      </c>
      <c r="F4516">
        <v>0</v>
      </c>
    </row>
    <row r="4517" spans="1:6">
      <c r="A4517" t="str">
        <f>'Data Spreadsheet'!A4518&amp;ROUNDUP('Data Spreadsheet'!C4518, -2)</f>
        <v>0</v>
      </c>
      <c r="B4517">
        <f>'Data Spreadsheet'!D4518</f>
        <v>0</v>
      </c>
      <c r="C4517">
        <f>'Data Spreadsheet'!E4518</f>
        <v>0</v>
      </c>
      <c r="D4517">
        <f>'Data Spreadsheet'!F4518</f>
        <v>0</v>
      </c>
      <c r="E4517">
        <f>'Data Spreadsheet'!G4518</f>
        <v>0</v>
      </c>
      <c r="F4517">
        <v>0</v>
      </c>
    </row>
    <row r="4518" spans="1:6">
      <c r="A4518" t="str">
        <f>'Data Spreadsheet'!A4519&amp;ROUNDUP('Data Spreadsheet'!C4519, -2)</f>
        <v>0</v>
      </c>
      <c r="B4518">
        <f>'Data Spreadsheet'!D4519</f>
        <v>0</v>
      </c>
      <c r="C4518">
        <f>'Data Spreadsheet'!E4519</f>
        <v>0</v>
      </c>
      <c r="D4518">
        <f>'Data Spreadsheet'!F4519</f>
        <v>0</v>
      </c>
      <c r="E4518">
        <f>'Data Spreadsheet'!G4519</f>
        <v>0</v>
      </c>
      <c r="F4518">
        <v>0</v>
      </c>
    </row>
    <row r="4519" spans="1:6">
      <c r="A4519" t="str">
        <f>'Data Spreadsheet'!A4520&amp;ROUNDUP('Data Spreadsheet'!C4520, -2)</f>
        <v>0</v>
      </c>
      <c r="B4519">
        <f>'Data Spreadsheet'!D4520</f>
        <v>0</v>
      </c>
      <c r="C4519">
        <f>'Data Spreadsheet'!E4520</f>
        <v>0</v>
      </c>
      <c r="D4519">
        <f>'Data Spreadsheet'!F4520</f>
        <v>0</v>
      </c>
      <c r="E4519">
        <f>'Data Spreadsheet'!G4520</f>
        <v>0</v>
      </c>
      <c r="F4519">
        <v>0</v>
      </c>
    </row>
    <row r="4520" spans="1:6">
      <c r="A4520" t="str">
        <f>'Data Spreadsheet'!A4521&amp;ROUNDUP('Data Spreadsheet'!C4521, -2)</f>
        <v>0</v>
      </c>
      <c r="B4520">
        <f>'Data Spreadsheet'!D4521</f>
        <v>0</v>
      </c>
      <c r="C4520">
        <f>'Data Spreadsheet'!E4521</f>
        <v>0</v>
      </c>
      <c r="D4520">
        <f>'Data Spreadsheet'!F4521</f>
        <v>0</v>
      </c>
      <c r="E4520">
        <f>'Data Spreadsheet'!G4521</f>
        <v>0</v>
      </c>
      <c r="F4520">
        <v>0</v>
      </c>
    </row>
    <row r="4521" spans="1:6">
      <c r="A4521" t="str">
        <f>'Data Spreadsheet'!A4522&amp;ROUNDUP('Data Spreadsheet'!C4522, -2)</f>
        <v>0</v>
      </c>
      <c r="B4521">
        <f>'Data Spreadsheet'!D4522</f>
        <v>0</v>
      </c>
      <c r="C4521">
        <f>'Data Spreadsheet'!E4522</f>
        <v>0</v>
      </c>
      <c r="D4521">
        <f>'Data Spreadsheet'!F4522</f>
        <v>0</v>
      </c>
      <c r="E4521">
        <f>'Data Spreadsheet'!G4522</f>
        <v>0</v>
      </c>
      <c r="F4521">
        <v>0</v>
      </c>
    </row>
    <row r="4522" spans="1:6">
      <c r="A4522" t="str">
        <f>'Data Spreadsheet'!A4523&amp;ROUNDUP('Data Spreadsheet'!C4523, -2)</f>
        <v>0</v>
      </c>
      <c r="B4522">
        <f>'Data Spreadsheet'!D4523</f>
        <v>0</v>
      </c>
      <c r="C4522">
        <f>'Data Spreadsheet'!E4523</f>
        <v>0</v>
      </c>
      <c r="D4522">
        <f>'Data Spreadsheet'!F4523</f>
        <v>0</v>
      </c>
      <c r="E4522">
        <f>'Data Spreadsheet'!G4523</f>
        <v>0</v>
      </c>
      <c r="F4522">
        <v>0</v>
      </c>
    </row>
    <row r="4523" spans="1:6">
      <c r="A4523" t="str">
        <f>'Data Spreadsheet'!A4524&amp;ROUNDUP('Data Spreadsheet'!C4524, -2)</f>
        <v>0</v>
      </c>
      <c r="B4523">
        <f>'Data Spreadsheet'!D4524</f>
        <v>0</v>
      </c>
      <c r="C4523">
        <f>'Data Spreadsheet'!E4524</f>
        <v>0</v>
      </c>
      <c r="D4523">
        <f>'Data Spreadsheet'!F4524</f>
        <v>0</v>
      </c>
      <c r="E4523">
        <f>'Data Spreadsheet'!G4524</f>
        <v>0</v>
      </c>
      <c r="F4523">
        <v>0</v>
      </c>
    </row>
    <row r="4524" spans="1:6">
      <c r="A4524" t="str">
        <f>'Data Spreadsheet'!A4525&amp;ROUNDUP('Data Spreadsheet'!C4525, -2)</f>
        <v>0</v>
      </c>
      <c r="B4524">
        <f>'Data Spreadsheet'!D4525</f>
        <v>0</v>
      </c>
      <c r="C4524">
        <f>'Data Spreadsheet'!E4525</f>
        <v>0</v>
      </c>
      <c r="D4524">
        <f>'Data Spreadsheet'!F4525</f>
        <v>0</v>
      </c>
      <c r="E4524">
        <f>'Data Spreadsheet'!G4525</f>
        <v>0</v>
      </c>
      <c r="F4524">
        <v>0</v>
      </c>
    </row>
    <row r="4525" spans="1:6">
      <c r="A4525" t="str">
        <f>'Data Spreadsheet'!A4526&amp;ROUNDUP('Data Spreadsheet'!C4526, -2)</f>
        <v>0</v>
      </c>
      <c r="B4525">
        <f>'Data Spreadsheet'!D4526</f>
        <v>0</v>
      </c>
      <c r="C4525">
        <f>'Data Spreadsheet'!E4526</f>
        <v>0</v>
      </c>
      <c r="D4525">
        <f>'Data Spreadsheet'!F4526</f>
        <v>0</v>
      </c>
      <c r="E4525">
        <f>'Data Spreadsheet'!G4526</f>
        <v>0</v>
      </c>
      <c r="F4525">
        <v>0</v>
      </c>
    </row>
    <row r="4526" spans="1:6">
      <c r="A4526" t="str">
        <f>'Data Spreadsheet'!A4527&amp;ROUNDUP('Data Spreadsheet'!C4527, -2)</f>
        <v>0</v>
      </c>
      <c r="B4526">
        <f>'Data Spreadsheet'!D4527</f>
        <v>0</v>
      </c>
      <c r="C4526">
        <f>'Data Spreadsheet'!E4527</f>
        <v>0</v>
      </c>
      <c r="D4526">
        <f>'Data Spreadsheet'!F4527</f>
        <v>0</v>
      </c>
      <c r="E4526">
        <f>'Data Spreadsheet'!G4527</f>
        <v>0</v>
      </c>
      <c r="F4526">
        <v>0</v>
      </c>
    </row>
    <row r="4527" spans="1:6">
      <c r="A4527" t="str">
        <f>'Data Spreadsheet'!A4528&amp;ROUNDUP('Data Spreadsheet'!C4528, -2)</f>
        <v>0</v>
      </c>
      <c r="B4527">
        <f>'Data Spreadsheet'!D4528</f>
        <v>0</v>
      </c>
      <c r="C4527">
        <f>'Data Spreadsheet'!E4528</f>
        <v>0</v>
      </c>
      <c r="D4527">
        <f>'Data Spreadsheet'!F4528</f>
        <v>0</v>
      </c>
      <c r="E4527">
        <f>'Data Spreadsheet'!G4528</f>
        <v>0</v>
      </c>
      <c r="F4527">
        <v>0</v>
      </c>
    </row>
    <row r="4528" spans="1:6">
      <c r="A4528" t="str">
        <f>'Data Spreadsheet'!A4529&amp;ROUNDUP('Data Spreadsheet'!C4529, -2)</f>
        <v>0</v>
      </c>
      <c r="B4528">
        <f>'Data Spreadsheet'!D4529</f>
        <v>0</v>
      </c>
      <c r="C4528">
        <f>'Data Spreadsheet'!E4529</f>
        <v>0</v>
      </c>
      <c r="D4528">
        <f>'Data Spreadsheet'!F4529</f>
        <v>0</v>
      </c>
      <c r="E4528">
        <f>'Data Spreadsheet'!G4529</f>
        <v>0</v>
      </c>
      <c r="F4528">
        <v>0</v>
      </c>
    </row>
    <row r="4529" spans="1:6">
      <c r="A4529" t="str">
        <f>'Data Spreadsheet'!A4530&amp;ROUNDUP('Data Spreadsheet'!C4530, -2)</f>
        <v>0</v>
      </c>
      <c r="B4529">
        <f>'Data Spreadsheet'!D4530</f>
        <v>0</v>
      </c>
      <c r="C4529">
        <f>'Data Spreadsheet'!E4530</f>
        <v>0</v>
      </c>
      <c r="D4529">
        <f>'Data Spreadsheet'!F4530</f>
        <v>0</v>
      </c>
      <c r="E4529">
        <f>'Data Spreadsheet'!G4530</f>
        <v>0</v>
      </c>
      <c r="F4529">
        <v>0</v>
      </c>
    </row>
    <row r="4530" spans="1:6">
      <c r="A4530" t="str">
        <f>'Data Spreadsheet'!A4531&amp;ROUNDUP('Data Spreadsheet'!C4531, -2)</f>
        <v>0</v>
      </c>
      <c r="B4530">
        <f>'Data Spreadsheet'!D4531</f>
        <v>0</v>
      </c>
      <c r="C4530">
        <f>'Data Spreadsheet'!E4531</f>
        <v>0</v>
      </c>
      <c r="D4530">
        <f>'Data Spreadsheet'!F4531</f>
        <v>0</v>
      </c>
      <c r="E4530">
        <f>'Data Spreadsheet'!G4531</f>
        <v>0</v>
      </c>
      <c r="F4530">
        <v>0</v>
      </c>
    </row>
    <row r="4531" spans="1:6">
      <c r="A4531" t="str">
        <f>'Data Spreadsheet'!A4532&amp;ROUNDUP('Data Spreadsheet'!C4532, -2)</f>
        <v>0</v>
      </c>
      <c r="B4531">
        <f>'Data Spreadsheet'!D4532</f>
        <v>0</v>
      </c>
      <c r="C4531">
        <f>'Data Spreadsheet'!E4532</f>
        <v>0</v>
      </c>
      <c r="D4531">
        <f>'Data Spreadsheet'!F4532</f>
        <v>0</v>
      </c>
      <c r="E4531">
        <f>'Data Spreadsheet'!G4532</f>
        <v>0</v>
      </c>
      <c r="F4531">
        <v>0</v>
      </c>
    </row>
    <row r="4532" spans="1:6">
      <c r="A4532" t="str">
        <f>'Data Spreadsheet'!A4533&amp;ROUNDUP('Data Spreadsheet'!C4533, -2)</f>
        <v>0</v>
      </c>
      <c r="B4532">
        <f>'Data Spreadsheet'!D4533</f>
        <v>0</v>
      </c>
      <c r="C4532">
        <f>'Data Spreadsheet'!E4533</f>
        <v>0</v>
      </c>
      <c r="D4532">
        <f>'Data Spreadsheet'!F4533</f>
        <v>0</v>
      </c>
      <c r="E4532">
        <f>'Data Spreadsheet'!G4533</f>
        <v>0</v>
      </c>
      <c r="F4532">
        <v>0</v>
      </c>
    </row>
    <row r="4533" spans="1:6">
      <c r="A4533" t="str">
        <f>'Data Spreadsheet'!A4534&amp;ROUNDUP('Data Spreadsheet'!C4534, -2)</f>
        <v>0</v>
      </c>
      <c r="B4533">
        <f>'Data Spreadsheet'!D4534</f>
        <v>0</v>
      </c>
      <c r="C4533">
        <f>'Data Spreadsheet'!E4534</f>
        <v>0</v>
      </c>
      <c r="D4533">
        <f>'Data Spreadsheet'!F4534</f>
        <v>0</v>
      </c>
      <c r="E4533">
        <f>'Data Spreadsheet'!G4534</f>
        <v>0</v>
      </c>
      <c r="F4533">
        <v>0</v>
      </c>
    </row>
    <row r="4534" spans="1:6">
      <c r="A4534" t="str">
        <f>'Data Spreadsheet'!A4535&amp;ROUNDUP('Data Spreadsheet'!C4535, -2)</f>
        <v>0</v>
      </c>
      <c r="B4534">
        <f>'Data Spreadsheet'!D4535</f>
        <v>0</v>
      </c>
      <c r="C4534">
        <f>'Data Spreadsheet'!E4535</f>
        <v>0</v>
      </c>
      <c r="D4534">
        <f>'Data Spreadsheet'!F4535</f>
        <v>0</v>
      </c>
      <c r="E4534">
        <f>'Data Spreadsheet'!G4535</f>
        <v>0</v>
      </c>
      <c r="F4534">
        <v>0</v>
      </c>
    </row>
    <row r="4535" spans="1:6">
      <c r="A4535" t="str">
        <f>'Data Spreadsheet'!A4536&amp;ROUNDUP('Data Spreadsheet'!C4536, -2)</f>
        <v>0</v>
      </c>
      <c r="B4535">
        <f>'Data Spreadsheet'!D4536</f>
        <v>0</v>
      </c>
      <c r="C4535">
        <f>'Data Spreadsheet'!E4536</f>
        <v>0</v>
      </c>
      <c r="D4535">
        <f>'Data Spreadsheet'!F4536</f>
        <v>0</v>
      </c>
      <c r="E4535">
        <f>'Data Spreadsheet'!G4536</f>
        <v>0</v>
      </c>
      <c r="F4535">
        <v>0</v>
      </c>
    </row>
    <row r="4536" spans="1:6">
      <c r="A4536" t="str">
        <f>'Data Spreadsheet'!A4537&amp;ROUNDUP('Data Spreadsheet'!C4537, -2)</f>
        <v>0</v>
      </c>
      <c r="B4536">
        <f>'Data Spreadsheet'!D4537</f>
        <v>0</v>
      </c>
      <c r="C4536">
        <f>'Data Spreadsheet'!E4537</f>
        <v>0</v>
      </c>
      <c r="D4536">
        <f>'Data Spreadsheet'!F4537</f>
        <v>0</v>
      </c>
      <c r="E4536">
        <f>'Data Spreadsheet'!G4537</f>
        <v>0</v>
      </c>
      <c r="F4536">
        <v>0</v>
      </c>
    </row>
    <row r="4537" spans="1:6">
      <c r="A4537" t="str">
        <f>'Data Spreadsheet'!A4538&amp;ROUNDUP('Data Spreadsheet'!C4538, -2)</f>
        <v>0</v>
      </c>
      <c r="B4537">
        <f>'Data Spreadsheet'!D4538</f>
        <v>0</v>
      </c>
      <c r="C4537">
        <f>'Data Spreadsheet'!E4538</f>
        <v>0</v>
      </c>
      <c r="D4537">
        <f>'Data Spreadsheet'!F4538</f>
        <v>0</v>
      </c>
      <c r="E4537">
        <f>'Data Spreadsheet'!G4538</f>
        <v>0</v>
      </c>
      <c r="F4537">
        <v>0</v>
      </c>
    </row>
    <row r="4538" spans="1:6">
      <c r="A4538" t="str">
        <f>'Data Spreadsheet'!A4539&amp;ROUNDUP('Data Spreadsheet'!C4539, -2)</f>
        <v>0</v>
      </c>
      <c r="B4538">
        <f>'Data Spreadsheet'!D4539</f>
        <v>0</v>
      </c>
      <c r="C4538">
        <f>'Data Spreadsheet'!E4539</f>
        <v>0</v>
      </c>
      <c r="D4538">
        <f>'Data Spreadsheet'!F4539</f>
        <v>0</v>
      </c>
      <c r="E4538">
        <f>'Data Spreadsheet'!G4539</f>
        <v>0</v>
      </c>
      <c r="F4538">
        <v>0</v>
      </c>
    </row>
    <row r="4539" spans="1:6">
      <c r="A4539" t="str">
        <f>'Data Spreadsheet'!A4540&amp;ROUNDUP('Data Spreadsheet'!C4540, -2)</f>
        <v>0</v>
      </c>
      <c r="B4539">
        <f>'Data Spreadsheet'!D4540</f>
        <v>0</v>
      </c>
      <c r="C4539">
        <f>'Data Spreadsheet'!E4540</f>
        <v>0</v>
      </c>
      <c r="D4539">
        <f>'Data Spreadsheet'!F4540</f>
        <v>0</v>
      </c>
      <c r="E4539">
        <f>'Data Spreadsheet'!G4540</f>
        <v>0</v>
      </c>
      <c r="F4539">
        <v>0</v>
      </c>
    </row>
    <row r="4540" spans="1:6">
      <c r="A4540" t="str">
        <f>'Data Spreadsheet'!A4541&amp;ROUNDUP('Data Spreadsheet'!C4541, -2)</f>
        <v>0</v>
      </c>
      <c r="B4540">
        <f>'Data Spreadsheet'!D4541</f>
        <v>0</v>
      </c>
      <c r="C4540">
        <f>'Data Spreadsheet'!E4541</f>
        <v>0</v>
      </c>
      <c r="D4540">
        <f>'Data Spreadsheet'!F4541</f>
        <v>0</v>
      </c>
      <c r="E4540">
        <f>'Data Spreadsheet'!G4541</f>
        <v>0</v>
      </c>
      <c r="F4540">
        <v>0</v>
      </c>
    </row>
    <row r="4541" spans="1:6">
      <c r="A4541" t="str">
        <f>'Data Spreadsheet'!A4542&amp;ROUNDUP('Data Spreadsheet'!C4542, -2)</f>
        <v>0</v>
      </c>
      <c r="B4541">
        <f>'Data Spreadsheet'!D4542</f>
        <v>0</v>
      </c>
      <c r="C4541">
        <f>'Data Spreadsheet'!E4542</f>
        <v>0</v>
      </c>
      <c r="D4541">
        <f>'Data Spreadsheet'!F4542</f>
        <v>0</v>
      </c>
      <c r="E4541">
        <f>'Data Spreadsheet'!G4542</f>
        <v>0</v>
      </c>
      <c r="F4541">
        <v>0</v>
      </c>
    </row>
    <row r="4542" spans="1:6">
      <c r="A4542" t="str">
        <f>'Data Spreadsheet'!A4543&amp;ROUNDUP('Data Spreadsheet'!C4543, -2)</f>
        <v>0</v>
      </c>
      <c r="B4542">
        <f>'Data Spreadsheet'!D4543</f>
        <v>0</v>
      </c>
      <c r="C4542">
        <f>'Data Spreadsheet'!E4543</f>
        <v>0</v>
      </c>
      <c r="D4542">
        <f>'Data Spreadsheet'!F4543</f>
        <v>0</v>
      </c>
      <c r="E4542">
        <f>'Data Spreadsheet'!G4543</f>
        <v>0</v>
      </c>
      <c r="F4542">
        <v>0</v>
      </c>
    </row>
    <row r="4543" spans="1:6">
      <c r="A4543" t="str">
        <f>'Data Spreadsheet'!A4544&amp;ROUNDUP('Data Spreadsheet'!C4544, -2)</f>
        <v>0</v>
      </c>
      <c r="B4543">
        <f>'Data Spreadsheet'!D4544</f>
        <v>0</v>
      </c>
      <c r="C4543">
        <f>'Data Spreadsheet'!E4544</f>
        <v>0</v>
      </c>
      <c r="D4543">
        <f>'Data Spreadsheet'!F4544</f>
        <v>0</v>
      </c>
      <c r="E4543">
        <f>'Data Spreadsheet'!G4544</f>
        <v>0</v>
      </c>
      <c r="F4543">
        <v>0</v>
      </c>
    </row>
    <row r="4544" spans="1:6">
      <c r="A4544" t="str">
        <f>'Data Spreadsheet'!A4545&amp;ROUNDUP('Data Spreadsheet'!C4545, -2)</f>
        <v>0</v>
      </c>
      <c r="B4544">
        <f>'Data Spreadsheet'!D4545</f>
        <v>0</v>
      </c>
      <c r="C4544">
        <f>'Data Spreadsheet'!E4545</f>
        <v>0</v>
      </c>
      <c r="D4544">
        <f>'Data Spreadsheet'!F4545</f>
        <v>0</v>
      </c>
      <c r="E4544">
        <f>'Data Spreadsheet'!G4545</f>
        <v>0</v>
      </c>
      <c r="F4544">
        <v>0</v>
      </c>
    </row>
    <row r="4545" spans="1:6">
      <c r="A4545" t="str">
        <f>'Data Spreadsheet'!A4546&amp;ROUNDUP('Data Spreadsheet'!C4546, -2)</f>
        <v>0</v>
      </c>
      <c r="B4545">
        <f>'Data Spreadsheet'!D4546</f>
        <v>0</v>
      </c>
      <c r="C4545">
        <f>'Data Spreadsheet'!E4546</f>
        <v>0</v>
      </c>
      <c r="D4545">
        <f>'Data Spreadsheet'!F4546</f>
        <v>0</v>
      </c>
      <c r="E4545">
        <f>'Data Spreadsheet'!G4546</f>
        <v>0</v>
      </c>
      <c r="F4545">
        <v>0</v>
      </c>
    </row>
    <row r="4546" spans="1:6">
      <c r="A4546" t="str">
        <f>'Data Spreadsheet'!A4547&amp;ROUNDUP('Data Spreadsheet'!C4547, -2)</f>
        <v>0</v>
      </c>
      <c r="B4546">
        <f>'Data Spreadsheet'!D4547</f>
        <v>0</v>
      </c>
      <c r="C4546">
        <f>'Data Spreadsheet'!E4547</f>
        <v>0</v>
      </c>
      <c r="D4546">
        <f>'Data Spreadsheet'!F4547</f>
        <v>0</v>
      </c>
      <c r="E4546">
        <f>'Data Spreadsheet'!G4547</f>
        <v>0</v>
      </c>
      <c r="F4546">
        <v>0</v>
      </c>
    </row>
    <row r="4547" spans="1:6">
      <c r="A4547" t="str">
        <f>'Data Spreadsheet'!A4548&amp;ROUNDUP('Data Spreadsheet'!C4548, -2)</f>
        <v>0</v>
      </c>
      <c r="B4547">
        <f>'Data Spreadsheet'!D4548</f>
        <v>0</v>
      </c>
      <c r="C4547">
        <f>'Data Spreadsheet'!E4548</f>
        <v>0</v>
      </c>
      <c r="D4547">
        <f>'Data Spreadsheet'!F4548</f>
        <v>0</v>
      </c>
      <c r="E4547">
        <f>'Data Spreadsheet'!G4548</f>
        <v>0</v>
      </c>
      <c r="F4547">
        <v>0</v>
      </c>
    </row>
    <row r="4548" spans="1:6">
      <c r="A4548" t="str">
        <f>'Data Spreadsheet'!A4549&amp;ROUNDUP('Data Spreadsheet'!C4549, -2)</f>
        <v>0</v>
      </c>
      <c r="B4548">
        <f>'Data Spreadsheet'!D4549</f>
        <v>0</v>
      </c>
      <c r="C4548">
        <f>'Data Spreadsheet'!E4549</f>
        <v>0</v>
      </c>
      <c r="D4548">
        <f>'Data Spreadsheet'!F4549</f>
        <v>0</v>
      </c>
      <c r="E4548">
        <f>'Data Spreadsheet'!G4549</f>
        <v>0</v>
      </c>
      <c r="F4548">
        <v>0</v>
      </c>
    </row>
    <row r="4549" spans="1:6">
      <c r="A4549" t="str">
        <f>'Data Spreadsheet'!A4550&amp;ROUNDUP('Data Spreadsheet'!C4550, -2)</f>
        <v>0</v>
      </c>
      <c r="B4549">
        <f>'Data Spreadsheet'!D4550</f>
        <v>0</v>
      </c>
      <c r="C4549">
        <f>'Data Spreadsheet'!E4550</f>
        <v>0</v>
      </c>
      <c r="D4549">
        <f>'Data Spreadsheet'!F4550</f>
        <v>0</v>
      </c>
      <c r="E4549">
        <f>'Data Spreadsheet'!G4550</f>
        <v>0</v>
      </c>
      <c r="F4549">
        <v>0</v>
      </c>
    </row>
    <row r="4550" spans="1:6">
      <c r="A4550" t="str">
        <f>'Data Spreadsheet'!A4551&amp;ROUNDUP('Data Spreadsheet'!C4551, -2)</f>
        <v>0</v>
      </c>
      <c r="B4550">
        <f>'Data Spreadsheet'!D4551</f>
        <v>0</v>
      </c>
      <c r="C4550">
        <f>'Data Spreadsheet'!E4551</f>
        <v>0</v>
      </c>
      <c r="D4550">
        <f>'Data Spreadsheet'!F4551</f>
        <v>0</v>
      </c>
      <c r="E4550">
        <f>'Data Spreadsheet'!G4551</f>
        <v>0</v>
      </c>
      <c r="F4550">
        <v>0</v>
      </c>
    </row>
    <row r="4551" spans="1:6">
      <c r="A4551" t="str">
        <f>'Data Spreadsheet'!A4552&amp;ROUNDUP('Data Spreadsheet'!C4552, -2)</f>
        <v>0</v>
      </c>
      <c r="B4551">
        <f>'Data Spreadsheet'!D4552</f>
        <v>0</v>
      </c>
      <c r="C4551">
        <f>'Data Spreadsheet'!E4552</f>
        <v>0</v>
      </c>
      <c r="D4551">
        <f>'Data Spreadsheet'!F4552</f>
        <v>0</v>
      </c>
      <c r="E4551">
        <f>'Data Spreadsheet'!G4552</f>
        <v>0</v>
      </c>
      <c r="F4551">
        <v>0</v>
      </c>
    </row>
    <row r="4552" spans="1:6">
      <c r="A4552" t="str">
        <f>'Data Spreadsheet'!A4553&amp;ROUNDUP('Data Spreadsheet'!C4553, -2)</f>
        <v>0</v>
      </c>
      <c r="B4552">
        <f>'Data Spreadsheet'!D4553</f>
        <v>0</v>
      </c>
      <c r="C4552">
        <f>'Data Spreadsheet'!E4553</f>
        <v>0</v>
      </c>
      <c r="D4552">
        <f>'Data Spreadsheet'!F4553</f>
        <v>0</v>
      </c>
      <c r="E4552">
        <f>'Data Spreadsheet'!G4553</f>
        <v>0</v>
      </c>
      <c r="F4552">
        <v>0</v>
      </c>
    </row>
    <row r="4553" spans="1:6">
      <c r="A4553" t="str">
        <f>'Data Spreadsheet'!A4554&amp;ROUNDUP('Data Spreadsheet'!C4554, -2)</f>
        <v>0</v>
      </c>
      <c r="B4553">
        <f>'Data Spreadsheet'!D4554</f>
        <v>0</v>
      </c>
      <c r="C4553">
        <f>'Data Spreadsheet'!E4554</f>
        <v>0</v>
      </c>
      <c r="D4553">
        <f>'Data Spreadsheet'!F4554</f>
        <v>0</v>
      </c>
      <c r="E4553">
        <f>'Data Spreadsheet'!G4554</f>
        <v>0</v>
      </c>
      <c r="F4553">
        <v>0</v>
      </c>
    </row>
    <row r="4554" spans="1:6">
      <c r="A4554" t="str">
        <f>'Data Spreadsheet'!A4555&amp;ROUNDUP('Data Spreadsheet'!C4555, -2)</f>
        <v>0</v>
      </c>
      <c r="B4554">
        <f>'Data Spreadsheet'!D4555</f>
        <v>0</v>
      </c>
      <c r="C4554">
        <f>'Data Spreadsheet'!E4555</f>
        <v>0</v>
      </c>
      <c r="D4554">
        <f>'Data Spreadsheet'!F4555</f>
        <v>0</v>
      </c>
      <c r="E4554">
        <f>'Data Spreadsheet'!G4555</f>
        <v>0</v>
      </c>
      <c r="F4554">
        <v>0</v>
      </c>
    </row>
    <row r="4555" spans="1:6">
      <c r="A4555" t="str">
        <f>'Data Spreadsheet'!A4556&amp;ROUNDUP('Data Spreadsheet'!C4556, -2)</f>
        <v>0</v>
      </c>
      <c r="B4555">
        <f>'Data Spreadsheet'!D4556</f>
        <v>0</v>
      </c>
      <c r="C4555">
        <f>'Data Spreadsheet'!E4556</f>
        <v>0</v>
      </c>
      <c r="D4555">
        <f>'Data Spreadsheet'!F4556</f>
        <v>0</v>
      </c>
      <c r="E4555">
        <f>'Data Spreadsheet'!G4556</f>
        <v>0</v>
      </c>
      <c r="F4555">
        <v>0</v>
      </c>
    </row>
    <row r="4556" spans="1:6">
      <c r="A4556" t="str">
        <f>'Data Spreadsheet'!A4557&amp;ROUNDUP('Data Spreadsheet'!C4557, -2)</f>
        <v>0</v>
      </c>
      <c r="B4556">
        <f>'Data Spreadsheet'!D4557</f>
        <v>0</v>
      </c>
      <c r="C4556">
        <f>'Data Spreadsheet'!E4557</f>
        <v>0</v>
      </c>
      <c r="D4556">
        <f>'Data Spreadsheet'!F4557</f>
        <v>0</v>
      </c>
      <c r="E4556">
        <f>'Data Spreadsheet'!G4557</f>
        <v>0</v>
      </c>
      <c r="F4556">
        <v>0</v>
      </c>
    </row>
    <row r="4557" spans="1:6">
      <c r="A4557" t="str">
        <f>'Data Spreadsheet'!A4558&amp;ROUNDUP('Data Spreadsheet'!C4558, -2)</f>
        <v>0</v>
      </c>
      <c r="B4557">
        <f>'Data Spreadsheet'!D4558</f>
        <v>0</v>
      </c>
      <c r="C4557">
        <f>'Data Spreadsheet'!E4558</f>
        <v>0</v>
      </c>
      <c r="D4557">
        <f>'Data Spreadsheet'!F4558</f>
        <v>0</v>
      </c>
      <c r="E4557">
        <f>'Data Spreadsheet'!G4558</f>
        <v>0</v>
      </c>
      <c r="F4557">
        <v>0</v>
      </c>
    </row>
    <row r="4558" spans="1:6">
      <c r="A4558" t="str">
        <f>'Data Spreadsheet'!A4559&amp;ROUNDUP('Data Spreadsheet'!C4559, -2)</f>
        <v>0</v>
      </c>
      <c r="B4558">
        <f>'Data Spreadsheet'!D4559</f>
        <v>0</v>
      </c>
      <c r="C4558">
        <f>'Data Spreadsheet'!E4559</f>
        <v>0</v>
      </c>
      <c r="D4558">
        <f>'Data Spreadsheet'!F4559</f>
        <v>0</v>
      </c>
      <c r="E4558">
        <f>'Data Spreadsheet'!G4559</f>
        <v>0</v>
      </c>
      <c r="F4558">
        <v>0</v>
      </c>
    </row>
    <row r="4559" spans="1:6">
      <c r="A4559" t="str">
        <f>'Data Spreadsheet'!A4560&amp;ROUNDUP('Data Spreadsheet'!C4560, -2)</f>
        <v>0</v>
      </c>
      <c r="B4559">
        <f>'Data Spreadsheet'!D4560</f>
        <v>0</v>
      </c>
      <c r="C4559">
        <f>'Data Spreadsheet'!E4560</f>
        <v>0</v>
      </c>
      <c r="D4559">
        <f>'Data Spreadsheet'!F4560</f>
        <v>0</v>
      </c>
      <c r="E4559">
        <f>'Data Spreadsheet'!G4560</f>
        <v>0</v>
      </c>
      <c r="F4559">
        <v>0</v>
      </c>
    </row>
    <row r="4560" spans="1:6">
      <c r="A4560" t="str">
        <f>'Data Spreadsheet'!A4561&amp;ROUNDUP('Data Spreadsheet'!C4561, -2)</f>
        <v>0</v>
      </c>
      <c r="B4560">
        <f>'Data Spreadsheet'!D4561</f>
        <v>0</v>
      </c>
      <c r="C4560">
        <f>'Data Spreadsheet'!E4561</f>
        <v>0</v>
      </c>
      <c r="D4560">
        <f>'Data Spreadsheet'!F4561</f>
        <v>0</v>
      </c>
      <c r="E4560">
        <f>'Data Spreadsheet'!G4561</f>
        <v>0</v>
      </c>
      <c r="F4560">
        <v>0</v>
      </c>
    </row>
    <row r="4561" spans="1:6">
      <c r="A4561" t="str">
        <f>'Data Spreadsheet'!A4562&amp;ROUNDUP('Data Spreadsheet'!C4562, -2)</f>
        <v>0</v>
      </c>
      <c r="B4561">
        <f>'Data Spreadsheet'!D4562</f>
        <v>0</v>
      </c>
      <c r="C4561">
        <f>'Data Spreadsheet'!E4562</f>
        <v>0</v>
      </c>
      <c r="D4561">
        <f>'Data Spreadsheet'!F4562</f>
        <v>0</v>
      </c>
      <c r="E4561">
        <f>'Data Spreadsheet'!G4562</f>
        <v>0</v>
      </c>
      <c r="F4561">
        <v>0</v>
      </c>
    </row>
    <row r="4562" spans="1:6">
      <c r="A4562" t="str">
        <f>'Data Spreadsheet'!A4563&amp;ROUNDUP('Data Spreadsheet'!C4563, -2)</f>
        <v>0</v>
      </c>
      <c r="B4562">
        <f>'Data Spreadsheet'!D4563</f>
        <v>0</v>
      </c>
      <c r="C4562">
        <f>'Data Spreadsheet'!E4563</f>
        <v>0</v>
      </c>
      <c r="D4562">
        <f>'Data Spreadsheet'!F4563</f>
        <v>0</v>
      </c>
      <c r="E4562">
        <f>'Data Spreadsheet'!G4563</f>
        <v>0</v>
      </c>
      <c r="F4562">
        <v>0</v>
      </c>
    </row>
    <row r="4563" spans="1:6">
      <c r="A4563" t="str">
        <f>'Data Spreadsheet'!A4564&amp;ROUNDUP('Data Spreadsheet'!C4564, -2)</f>
        <v>0</v>
      </c>
      <c r="B4563">
        <f>'Data Spreadsheet'!D4564</f>
        <v>0</v>
      </c>
      <c r="C4563">
        <f>'Data Spreadsheet'!E4564</f>
        <v>0</v>
      </c>
      <c r="D4563">
        <f>'Data Spreadsheet'!F4564</f>
        <v>0</v>
      </c>
      <c r="E4563">
        <f>'Data Spreadsheet'!G4564</f>
        <v>0</v>
      </c>
      <c r="F4563">
        <v>0</v>
      </c>
    </row>
    <row r="4564" spans="1:6">
      <c r="A4564" t="str">
        <f>'Data Spreadsheet'!A4565&amp;ROUNDUP('Data Spreadsheet'!C4565, -2)</f>
        <v>0</v>
      </c>
      <c r="B4564">
        <f>'Data Spreadsheet'!D4565</f>
        <v>0</v>
      </c>
      <c r="C4564">
        <f>'Data Spreadsheet'!E4565</f>
        <v>0</v>
      </c>
      <c r="D4564">
        <f>'Data Spreadsheet'!F4565</f>
        <v>0</v>
      </c>
      <c r="E4564">
        <f>'Data Spreadsheet'!G4565</f>
        <v>0</v>
      </c>
      <c r="F4564">
        <v>0</v>
      </c>
    </row>
    <row r="4565" spans="1:6">
      <c r="A4565" t="str">
        <f>'Data Spreadsheet'!A4566&amp;ROUNDUP('Data Spreadsheet'!C4566, -2)</f>
        <v>0</v>
      </c>
      <c r="B4565">
        <f>'Data Spreadsheet'!D4566</f>
        <v>0</v>
      </c>
      <c r="C4565">
        <f>'Data Spreadsheet'!E4566</f>
        <v>0</v>
      </c>
      <c r="D4565">
        <f>'Data Spreadsheet'!F4566</f>
        <v>0</v>
      </c>
      <c r="E4565">
        <f>'Data Spreadsheet'!G4566</f>
        <v>0</v>
      </c>
      <c r="F4565">
        <v>0</v>
      </c>
    </row>
    <row r="4566" spans="1:6">
      <c r="A4566" t="str">
        <f>'Data Spreadsheet'!A4567&amp;ROUNDUP('Data Spreadsheet'!C4567, -2)</f>
        <v>0</v>
      </c>
      <c r="B4566">
        <f>'Data Spreadsheet'!D4567</f>
        <v>0</v>
      </c>
      <c r="C4566">
        <f>'Data Spreadsheet'!E4567</f>
        <v>0</v>
      </c>
      <c r="D4566">
        <f>'Data Spreadsheet'!F4567</f>
        <v>0</v>
      </c>
      <c r="E4566">
        <f>'Data Spreadsheet'!G4567</f>
        <v>0</v>
      </c>
      <c r="F4566">
        <v>0</v>
      </c>
    </row>
    <row r="4567" spans="1:6">
      <c r="A4567" t="str">
        <f>'Data Spreadsheet'!A4568&amp;ROUNDUP('Data Spreadsheet'!C4568, -2)</f>
        <v>0</v>
      </c>
      <c r="B4567">
        <f>'Data Spreadsheet'!D4568</f>
        <v>0</v>
      </c>
      <c r="C4567">
        <f>'Data Spreadsheet'!E4568</f>
        <v>0</v>
      </c>
      <c r="D4567">
        <f>'Data Spreadsheet'!F4568</f>
        <v>0</v>
      </c>
      <c r="E4567">
        <f>'Data Spreadsheet'!G4568</f>
        <v>0</v>
      </c>
      <c r="F4567">
        <v>0</v>
      </c>
    </row>
    <row r="4568" spans="1:6">
      <c r="A4568" t="str">
        <f>'Data Spreadsheet'!A4569&amp;ROUNDUP('Data Spreadsheet'!C4569, -2)</f>
        <v>0</v>
      </c>
      <c r="B4568">
        <f>'Data Spreadsheet'!D4569</f>
        <v>0</v>
      </c>
      <c r="C4568">
        <f>'Data Spreadsheet'!E4569</f>
        <v>0</v>
      </c>
      <c r="D4568">
        <f>'Data Spreadsheet'!F4569</f>
        <v>0</v>
      </c>
      <c r="E4568">
        <f>'Data Spreadsheet'!G4569</f>
        <v>0</v>
      </c>
      <c r="F4568">
        <v>0</v>
      </c>
    </row>
    <row r="4569" spans="1:6">
      <c r="A4569" t="str">
        <f>'Data Spreadsheet'!A4570&amp;ROUNDUP('Data Spreadsheet'!C4570, -2)</f>
        <v>0</v>
      </c>
      <c r="B4569">
        <f>'Data Spreadsheet'!D4570</f>
        <v>0</v>
      </c>
      <c r="C4569">
        <f>'Data Spreadsheet'!E4570</f>
        <v>0</v>
      </c>
      <c r="D4569">
        <f>'Data Spreadsheet'!F4570</f>
        <v>0</v>
      </c>
      <c r="E4569">
        <f>'Data Spreadsheet'!G4570</f>
        <v>0</v>
      </c>
      <c r="F4569">
        <v>0</v>
      </c>
    </row>
    <row r="4570" spans="1:6">
      <c r="A4570" t="str">
        <f>'Data Spreadsheet'!A4571&amp;ROUNDUP('Data Spreadsheet'!C4571, -2)</f>
        <v>0</v>
      </c>
      <c r="B4570">
        <f>'Data Spreadsheet'!D4571</f>
        <v>0</v>
      </c>
      <c r="C4570">
        <f>'Data Spreadsheet'!E4571</f>
        <v>0</v>
      </c>
      <c r="D4570">
        <f>'Data Spreadsheet'!F4571</f>
        <v>0</v>
      </c>
      <c r="E4570">
        <f>'Data Spreadsheet'!G4571</f>
        <v>0</v>
      </c>
      <c r="F4570">
        <v>0</v>
      </c>
    </row>
    <row r="4571" spans="1:6">
      <c r="A4571" t="str">
        <f>'Data Spreadsheet'!A4572&amp;ROUNDUP('Data Spreadsheet'!C4572, -2)</f>
        <v>0</v>
      </c>
      <c r="B4571">
        <f>'Data Spreadsheet'!D4572</f>
        <v>0</v>
      </c>
      <c r="C4571">
        <f>'Data Spreadsheet'!E4572</f>
        <v>0</v>
      </c>
      <c r="D4571">
        <f>'Data Spreadsheet'!F4572</f>
        <v>0</v>
      </c>
      <c r="E4571">
        <f>'Data Spreadsheet'!G4572</f>
        <v>0</v>
      </c>
      <c r="F4571">
        <v>0</v>
      </c>
    </row>
    <row r="4572" spans="1:6">
      <c r="A4572" t="str">
        <f>'Data Spreadsheet'!A4573&amp;ROUNDUP('Data Spreadsheet'!C4573, -2)</f>
        <v>0</v>
      </c>
      <c r="B4572">
        <f>'Data Spreadsheet'!D4573</f>
        <v>0</v>
      </c>
      <c r="C4572">
        <f>'Data Spreadsheet'!E4573</f>
        <v>0</v>
      </c>
      <c r="D4572">
        <f>'Data Spreadsheet'!F4573</f>
        <v>0</v>
      </c>
      <c r="E4572">
        <f>'Data Spreadsheet'!G4573</f>
        <v>0</v>
      </c>
      <c r="F4572">
        <v>0</v>
      </c>
    </row>
    <row r="4573" spans="1:6">
      <c r="A4573" t="str">
        <f>'Data Spreadsheet'!A4574&amp;ROUNDUP('Data Spreadsheet'!C4574, -2)</f>
        <v>0</v>
      </c>
      <c r="B4573">
        <f>'Data Spreadsheet'!D4574</f>
        <v>0</v>
      </c>
      <c r="C4573">
        <f>'Data Spreadsheet'!E4574</f>
        <v>0</v>
      </c>
      <c r="D4573">
        <f>'Data Spreadsheet'!F4574</f>
        <v>0</v>
      </c>
      <c r="E4573">
        <f>'Data Spreadsheet'!G4574</f>
        <v>0</v>
      </c>
      <c r="F4573">
        <v>0</v>
      </c>
    </row>
    <row r="4574" spans="1:6">
      <c r="A4574" t="str">
        <f>'Data Spreadsheet'!A4575&amp;ROUNDUP('Data Spreadsheet'!C4575, -2)</f>
        <v>0</v>
      </c>
      <c r="B4574">
        <f>'Data Spreadsheet'!D4575</f>
        <v>0</v>
      </c>
      <c r="C4574">
        <f>'Data Spreadsheet'!E4575</f>
        <v>0</v>
      </c>
      <c r="D4574">
        <f>'Data Spreadsheet'!F4575</f>
        <v>0</v>
      </c>
      <c r="E4574">
        <f>'Data Spreadsheet'!G4575</f>
        <v>0</v>
      </c>
      <c r="F4574">
        <v>0</v>
      </c>
    </row>
    <row r="4575" spans="1:6">
      <c r="A4575" t="str">
        <f>'Data Spreadsheet'!A4576&amp;ROUNDUP('Data Spreadsheet'!C4576, -2)</f>
        <v>0</v>
      </c>
      <c r="B4575">
        <f>'Data Spreadsheet'!D4576</f>
        <v>0</v>
      </c>
      <c r="C4575">
        <f>'Data Spreadsheet'!E4576</f>
        <v>0</v>
      </c>
      <c r="D4575">
        <f>'Data Spreadsheet'!F4576</f>
        <v>0</v>
      </c>
      <c r="E4575">
        <f>'Data Spreadsheet'!G4576</f>
        <v>0</v>
      </c>
      <c r="F4575">
        <v>0</v>
      </c>
    </row>
    <row r="4576" spans="1:6">
      <c r="A4576" t="str">
        <f>'Data Spreadsheet'!A4577&amp;ROUNDUP('Data Spreadsheet'!C4577, -2)</f>
        <v>0</v>
      </c>
      <c r="B4576">
        <f>'Data Spreadsheet'!D4577</f>
        <v>0</v>
      </c>
      <c r="C4576">
        <f>'Data Spreadsheet'!E4577</f>
        <v>0</v>
      </c>
      <c r="D4576">
        <f>'Data Spreadsheet'!F4577</f>
        <v>0</v>
      </c>
      <c r="E4576">
        <f>'Data Spreadsheet'!G4577</f>
        <v>0</v>
      </c>
      <c r="F4576">
        <v>0</v>
      </c>
    </row>
    <row r="4577" spans="1:6">
      <c r="A4577" t="str">
        <f>'Data Spreadsheet'!A4578&amp;ROUNDUP('Data Spreadsheet'!C4578, -2)</f>
        <v>0</v>
      </c>
      <c r="B4577">
        <f>'Data Spreadsheet'!D4578</f>
        <v>0</v>
      </c>
      <c r="C4577">
        <f>'Data Spreadsheet'!E4578</f>
        <v>0</v>
      </c>
      <c r="D4577">
        <f>'Data Spreadsheet'!F4578</f>
        <v>0</v>
      </c>
      <c r="E4577">
        <f>'Data Spreadsheet'!G4578</f>
        <v>0</v>
      </c>
      <c r="F4577">
        <v>0</v>
      </c>
    </row>
    <row r="4578" spans="1:6">
      <c r="A4578" t="str">
        <f>'Data Spreadsheet'!A4579&amp;ROUNDUP('Data Spreadsheet'!C4579, -2)</f>
        <v>0</v>
      </c>
      <c r="B4578">
        <f>'Data Spreadsheet'!D4579</f>
        <v>0</v>
      </c>
      <c r="C4578">
        <f>'Data Spreadsheet'!E4579</f>
        <v>0</v>
      </c>
      <c r="D4578">
        <f>'Data Spreadsheet'!F4579</f>
        <v>0</v>
      </c>
      <c r="E4578">
        <f>'Data Spreadsheet'!G4579</f>
        <v>0</v>
      </c>
      <c r="F4578">
        <v>0</v>
      </c>
    </row>
    <row r="4579" spans="1:6">
      <c r="A4579" t="str">
        <f>'Data Spreadsheet'!A4580&amp;ROUNDUP('Data Spreadsheet'!C4580, -2)</f>
        <v>0</v>
      </c>
      <c r="B4579">
        <f>'Data Spreadsheet'!D4580</f>
        <v>0</v>
      </c>
      <c r="C4579">
        <f>'Data Spreadsheet'!E4580</f>
        <v>0</v>
      </c>
      <c r="D4579">
        <f>'Data Spreadsheet'!F4580</f>
        <v>0</v>
      </c>
      <c r="E4579">
        <f>'Data Spreadsheet'!G4580</f>
        <v>0</v>
      </c>
      <c r="F4579">
        <v>0</v>
      </c>
    </row>
    <row r="4580" spans="1:6">
      <c r="A4580" t="str">
        <f>'Data Spreadsheet'!A4581&amp;ROUNDUP('Data Spreadsheet'!C4581, -2)</f>
        <v>0</v>
      </c>
      <c r="B4580">
        <f>'Data Spreadsheet'!D4581</f>
        <v>0</v>
      </c>
      <c r="C4580">
        <f>'Data Spreadsheet'!E4581</f>
        <v>0</v>
      </c>
      <c r="D4580">
        <f>'Data Spreadsheet'!F4581</f>
        <v>0</v>
      </c>
      <c r="E4580">
        <f>'Data Spreadsheet'!G4581</f>
        <v>0</v>
      </c>
      <c r="F4580">
        <v>0</v>
      </c>
    </row>
    <row r="4581" spans="1:6">
      <c r="A4581" t="str">
        <f>'Data Spreadsheet'!A4582&amp;ROUNDUP('Data Spreadsheet'!C4582, -2)</f>
        <v>0</v>
      </c>
      <c r="B4581">
        <f>'Data Spreadsheet'!D4582</f>
        <v>0</v>
      </c>
      <c r="C4581">
        <f>'Data Spreadsheet'!E4582</f>
        <v>0</v>
      </c>
      <c r="D4581">
        <f>'Data Spreadsheet'!F4582</f>
        <v>0</v>
      </c>
      <c r="E4581">
        <f>'Data Spreadsheet'!G4582</f>
        <v>0</v>
      </c>
      <c r="F4581">
        <v>0</v>
      </c>
    </row>
    <row r="4582" spans="1:6">
      <c r="A4582" t="str">
        <f>'Data Spreadsheet'!A4583&amp;ROUNDUP('Data Spreadsheet'!C4583, -2)</f>
        <v>0</v>
      </c>
      <c r="B4582">
        <f>'Data Spreadsheet'!D4583</f>
        <v>0</v>
      </c>
      <c r="C4582">
        <f>'Data Spreadsheet'!E4583</f>
        <v>0</v>
      </c>
      <c r="D4582">
        <f>'Data Spreadsheet'!F4583</f>
        <v>0</v>
      </c>
      <c r="E4582">
        <f>'Data Spreadsheet'!G4583</f>
        <v>0</v>
      </c>
      <c r="F4582">
        <v>0</v>
      </c>
    </row>
    <row r="4583" spans="1:6">
      <c r="A4583" t="str">
        <f>'Data Spreadsheet'!A4584&amp;ROUNDUP('Data Spreadsheet'!C4584, -2)</f>
        <v>0</v>
      </c>
      <c r="B4583">
        <f>'Data Spreadsheet'!D4584</f>
        <v>0</v>
      </c>
      <c r="C4583">
        <f>'Data Spreadsheet'!E4584</f>
        <v>0</v>
      </c>
      <c r="D4583">
        <f>'Data Spreadsheet'!F4584</f>
        <v>0</v>
      </c>
      <c r="E4583">
        <f>'Data Spreadsheet'!G4584</f>
        <v>0</v>
      </c>
      <c r="F4583">
        <v>0</v>
      </c>
    </row>
    <row r="4584" spans="1:6">
      <c r="A4584" t="str">
        <f>'Data Spreadsheet'!A4585&amp;ROUNDUP('Data Spreadsheet'!C4585, -2)</f>
        <v>0</v>
      </c>
      <c r="B4584">
        <f>'Data Spreadsheet'!D4585</f>
        <v>0</v>
      </c>
      <c r="C4584">
        <f>'Data Spreadsheet'!E4585</f>
        <v>0</v>
      </c>
      <c r="D4584">
        <f>'Data Spreadsheet'!F4585</f>
        <v>0</v>
      </c>
      <c r="E4584">
        <f>'Data Spreadsheet'!G4585</f>
        <v>0</v>
      </c>
      <c r="F4584">
        <v>0</v>
      </c>
    </row>
    <row r="4585" spans="1:6">
      <c r="A4585" t="str">
        <f>'Data Spreadsheet'!A4586&amp;ROUNDUP('Data Spreadsheet'!C4586, -2)</f>
        <v>0</v>
      </c>
      <c r="B4585">
        <f>'Data Spreadsheet'!D4586</f>
        <v>0</v>
      </c>
      <c r="C4585">
        <f>'Data Spreadsheet'!E4586</f>
        <v>0</v>
      </c>
      <c r="D4585">
        <f>'Data Spreadsheet'!F4586</f>
        <v>0</v>
      </c>
      <c r="E4585">
        <f>'Data Spreadsheet'!G4586</f>
        <v>0</v>
      </c>
      <c r="F4585">
        <v>0</v>
      </c>
    </row>
    <row r="4586" spans="1:6">
      <c r="A4586" t="str">
        <f>'Data Spreadsheet'!A4587&amp;ROUNDUP('Data Spreadsheet'!C4587, -2)</f>
        <v>0</v>
      </c>
      <c r="B4586">
        <f>'Data Spreadsheet'!D4587</f>
        <v>0</v>
      </c>
      <c r="C4586">
        <f>'Data Spreadsheet'!E4587</f>
        <v>0</v>
      </c>
      <c r="D4586">
        <f>'Data Spreadsheet'!F4587</f>
        <v>0</v>
      </c>
      <c r="E4586">
        <f>'Data Spreadsheet'!G4587</f>
        <v>0</v>
      </c>
      <c r="F4586">
        <v>0</v>
      </c>
    </row>
    <row r="4587" spans="1:6">
      <c r="A4587" t="str">
        <f>'Data Spreadsheet'!A4588&amp;ROUNDUP('Data Spreadsheet'!C4588, -2)</f>
        <v>0</v>
      </c>
      <c r="B4587">
        <f>'Data Spreadsheet'!D4588</f>
        <v>0</v>
      </c>
      <c r="C4587">
        <f>'Data Spreadsheet'!E4588</f>
        <v>0</v>
      </c>
      <c r="D4587">
        <f>'Data Spreadsheet'!F4588</f>
        <v>0</v>
      </c>
      <c r="E4587">
        <f>'Data Spreadsheet'!G4588</f>
        <v>0</v>
      </c>
      <c r="F4587">
        <v>0</v>
      </c>
    </row>
    <row r="4588" spans="1:6">
      <c r="A4588" t="str">
        <f>'Data Spreadsheet'!A4589&amp;ROUNDUP('Data Spreadsheet'!C4589, -2)</f>
        <v>0</v>
      </c>
      <c r="B4588">
        <f>'Data Spreadsheet'!D4589</f>
        <v>0</v>
      </c>
      <c r="C4588">
        <f>'Data Spreadsheet'!E4589</f>
        <v>0</v>
      </c>
      <c r="D4588">
        <f>'Data Spreadsheet'!F4589</f>
        <v>0</v>
      </c>
      <c r="E4588">
        <f>'Data Spreadsheet'!G4589</f>
        <v>0</v>
      </c>
      <c r="F4588">
        <v>0</v>
      </c>
    </row>
    <row r="4589" spans="1:6">
      <c r="A4589" t="str">
        <f>'Data Spreadsheet'!A4590&amp;ROUNDUP('Data Spreadsheet'!C4590, -2)</f>
        <v>0</v>
      </c>
      <c r="B4589">
        <f>'Data Spreadsheet'!D4590</f>
        <v>0</v>
      </c>
      <c r="C4589">
        <f>'Data Spreadsheet'!E4590</f>
        <v>0</v>
      </c>
      <c r="D4589">
        <f>'Data Spreadsheet'!F4590</f>
        <v>0</v>
      </c>
      <c r="E4589">
        <f>'Data Spreadsheet'!G4590</f>
        <v>0</v>
      </c>
      <c r="F4589">
        <v>0</v>
      </c>
    </row>
    <row r="4590" spans="1:6">
      <c r="A4590" t="str">
        <f>'Data Spreadsheet'!A4591&amp;ROUNDUP('Data Spreadsheet'!C4591, -2)</f>
        <v>0</v>
      </c>
      <c r="B4590">
        <f>'Data Spreadsheet'!D4591</f>
        <v>0</v>
      </c>
      <c r="C4590">
        <f>'Data Spreadsheet'!E4591</f>
        <v>0</v>
      </c>
      <c r="D4590">
        <f>'Data Spreadsheet'!F4591</f>
        <v>0</v>
      </c>
      <c r="E4590">
        <f>'Data Spreadsheet'!G4591</f>
        <v>0</v>
      </c>
      <c r="F4590">
        <v>0</v>
      </c>
    </row>
    <row r="4591" spans="1:6">
      <c r="A4591" t="str">
        <f>'Data Spreadsheet'!A4592&amp;ROUNDUP('Data Spreadsheet'!C4592, -2)</f>
        <v>0</v>
      </c>
      <c r="B4591">
        <f>'Data Spreadsheet'!D4592</f>
        <v>0</v>
      </c>
      <c r="C4591">
        <f>'Data Spreadsheet'!E4592</f>
        <v>0</v>
      </c>
      <c r="D4591">
        <f>'Data Spreadsheet'!F4592</f>
        <v>0</v>
      </c>
      <c r="E4591">
        <f>'Data Spreadsheet'!G4592</f>
        <v>0</v>
      </c>
      <c r="F4591">
        <v>0</v>
      </c>
    </row>
    <row r="4592" spans="1:6">
      <c r="A4592" t="str">
        <f>'Data Spreadsheet'!A4593&amp;ROUNDUP('Data Spreadsheet'!C4593, -2)</f>
        <v>0</v>
      </c>
      <c r="B4592">
        <f>'Data Spreadsheet'!D4593</f>
        <v>0</v>
      </c>
      <c r="C4592">
        <f>'Data Spreadsheet'!E4593</f>
        <v>0</v>
      </c>
      <c r="D4592">
        <f>'Data Spreadsheet'!F4593</f>
        <v>0</v>
      </c>
      <c r="E4592">
        <f>'Data Spreadsheet'!G4593</f>
        <v>0</v>
      </c>
      <c r="F4592">
        <v>0</v>
      </c>
    </row>
    <row r="4593" spans="1:6">
      <c r="A4593" t="str">
        <f>'Data Spreadsheet'!A4594&amp;ROUNDUP('Data Spreadsheet'!C4594, -2)</f>
        <v>0</v>
      </c>
      <c r="B4593">
        <f>'Data Spreadsheet'!D4594</f>
        <v>0</v>
      </c>
      <c r="C4593">
        <f>'Data Spreadsheet'!E4594</f>
        <v>0</v>
      </c>
      <c r="D4593">
        <f>'Data Spreadsheet'!F4594</f>
        <v>0</v>
      </c>
      <c r="E4593">
        <f>'Data Spreadsheet'!G4594</f>
        <v>0</v>
      </c>
      <c r="F4593">
        <v>0</v>
      </c>
    </row>
    <row r="4594" spans="1:6">
      <c r="A4594" t="str">
        <f>'Data Spreadsheet'!A4595&amp;ROUNDUP('Data Spreadsheet'!C4595, -2)</f>
        <v>0</v>
      </c>
      <c r="B4594">
        <f>'Data Spreadsheet'!D4595</f>
        <v>0</v>
      </c>
      <c r="C4594">
        <f>'Data Spreadsheet'!E4595</f>
        <v>0</v>
      </c>
      <c r="D4594">
        <f>'Data Spreadsheet'!F4595</f>
        <v>0</v>
      </c>
      <c r="E4594">
        <f>'Data Spreadsheet'!G4595</f>
        <v>0</v>
      </c>
      <c r="F4594">
        <v>0</v>
      </c>
    </row>
    <row r="4595" spans="1:6">
      <c r="A4595" t="str">
        <f>'Data Spreadsheet'!A4596&amp;ROUNDUP('Data Spreadsheet'!C4596, -2)</f>
        <v>0</v>
      </c>
      <c r="B4595">
        <f>'Data Spreadsheet'!D4596</f>
        <v>0</v>
      </c>
      <c r="C4595">
        <f>'Data Spreadsheet'!E4596</f>
        <v>0</v>
      </c>
      <c r="D4595">
        <f>'Data Spreadsheet'!F4596</f>
        <v>0</v>
      </c>
      <c r="E4595">
        <f>'Data Spreadsheet'!G4596</f>
        <v>0</v>
      </c>
      <c r="F4595">
        <v>0</v>
      </c>
    </row>
    <row r="4596" spans="1:6">
      <c r="A4596" t="str">
        <f>'Data Spreadsheet'!A4597&amp;ROUNDUP('Data Spreadsheet'!C4597, -2)</f>
        <v>0</v>
      </c>
      <c r="B4596">
        <f>'Data Spreadsheet'!D4597</f>
        <v>0</v>
      </c>
      <c r="C4596">
        <f>'Data Spreadsheet'!E4597</f>
        <v>0</v>
      </c>
      <c r="D4596">
        <f>'Data Spreadsheet'!F4597</f>
        <v>0</v>
      </c>
      <c r="E4596">
        <f>'Data Spreadsheet'!G4597</f>
        <v>0</v>
      </c>
      <c r="F4596">
        <v>0</v>
      </c>
    </row>
    <row r="4597" spans="1:6">
      <c r="A4597" t="str">
        <f>'Data Spreadsheet'!A4598&amp;ROUNDUP('Data Spreadsheet'!C4598, -2)</f>
        <v>0</v>
      </c>
      <c r="B4597">
        <f>'Data Spreadsheet'!D4598</f>
        <v>0</v>
      </c>
      <c r="C4597">
        <f>'Data Spreadsheet'!E4598</f>
        <v>0</v>
      </c>
      <c r="D4597">
        <f>'Data Spreadsheet'!F4598</f>
        <v>0</v>
      </c>
      <c r="E4597">
        <f>'Data Spreadsheet'!G4598</f>
        <v>0</v>
      </c>
      <c r="F4597">
        <v>0</v>
      </c>
    </row>
    <row r="4598" spans="1:6">
      <c r="A4598" t="str">
        <f>'Data Spreadsheet'!A4599&amp;ROUNDUP('Data Spreadsheet'!C4599, -2)</f>
        <v>0</v>
      </c>
      <c r="B4598">
        <f>'Data Spreadsheet'!D4599</f>
        <v>0</v>
      </c>
      <c r="C4598">
        <f>'Data Spreadsheet'!E4599</f>
        <v>0</v>
      </c>
      <c r="D4598">
        <f>'Data Spreadsheet'!F4599</f>
        <v>0</v>
      </c>
      <c r="E4598">
        <f>'Data Spreadsheet'!G4599</f>
        <v>0</v>
      </c>
      <c r="F4598">
        <v>0</v>
      </c>
    </row>
    <row r="4599" spans="1:6">
      <c r="A4599" t="str">
        <f>'Data Spreadsheet'!A4600&amp;ROUNDUP('Data Spreadsheet'!C4600, -2)</f>
        <v>0</v>
      </c>
      <c r="B4599">
        <f>'Data Spreadsheet'!D4600</f>
        <v>0</v>
      </c>
      <c r="C4599">
        <f>'Data Spreadsheet'!E4600</f>
        <v>0</v>
      </c>
      <c r="D4599">
        <f>'Data Spreadsheet'!F4600</f>
        <v>0</v>
      </c>
      <c r="E4599">
        <f>'Data Spreadsheet'!G4600</f>
        <v>0</v>
      </c>
      <c r="F4599">
        <v>0</v>
      </c>
    </row>
    <row r="4600" spans="1:6">
      <c r="A4600" t="str">
        <f>'Data Spreadsheet'!A4601&amp;ROUNDUP('Data Spreadsheet'!C4601, -2)</f>
        <v>0</v>
      </c>
      <c r="B4600">
        <f>'Data Spreadsheet'!D4601</f>
        <v>0</v>
      </c>
      <c r="C4600">
        <f>'Data Spreadsheet'!E4601</f>
        <v>0</v>
      </c>
      <c r="D4600">
        <f>'Data Spreadsheet'!F4601</f>
        <v>0</v>
      </c>
      <c r="E4600">
        <f>'Data Spreadsheet'!G4601</f>
        <v>0</v>
      </c>
      <c r="F4600">
        <v>0</v>
      </c>
    </row>
    <row r="4601" spans="1:6">
      <c r="A4601" t="str">
        <f>'Data Spreadsheet'!A4602&amp;ROUNDUP('Data Spreadsheet'!C4602, -2)</f>
        <v>0</v>
      </c>
      <c r="B4601">
        <f>'Data Spreadsheet'!D4602</f>
        <v>0</v>
      </c>
      <c r="C4601">
        <f>'Data Spreadsheet'!E4602</f>
        <v>0</v>
      </c>
      <c r="D4601">
        <f>'Data Spreadsheet'!F4602</f>
        <v>0</v>
      </c>
      <c r="E4601">
        <f>'Data Spreadsheet'!G4602</f>
        <v>0</v>
      </c>
      <c r="F4601">
        <v>0</v>
      </c>
    </row>
    <row r="4602" spans="1:6">
      <c r="A4602" t="str">
        <f>'Data Spreadsheet'!A4603&amp;ROUNDUP('Data Spreadsheet'!C4603, -2)</f>
        <v>0</v>
      </c>
      <c r="B4602">
        <f>'Data Spreadsheet'!D4603</f>
        <v>0</v>
      </c>
      <c r="C4602">
        <f>'Data Spreadsheet'!E4603</f>
        <v>0</v>
      </c>
      <c r="D4602">
        <f>'Data Spreadsheet'!F4603</f>
        <v>0</v>
      </c>
      <c r="E4602">
        <f>'Data Spreadsheet'!G4603</f>
        <v>0</v>
      </c>
      <c r="F4602">
        <v>0</v>
      </c>
    </row>
    <row r="4603" spans="1:6">
      <c r="A4603" t="str">
        <f>'Data Spreadsheet'!A4604&amp;ROUNDUP('Data Spreadsheet'!C4604, -2)</f>
        <v>0</v>
      </c>
      <c r="B4603">
        <f>'Data Spreadsheet'!D4604</f>
        <v>0</v>
      </c>
      <c r="C4603">
        <f>'Data Spreadsheet'!E4604</f>
        <v>0</v>
      </c>
      <c r="D4603">
        <f>'Data Spreadsheet'!F4604</f>
        <v>0</v>
      </c>
      <c r="E4603">
        <f>'Data Spreadsheet'!G4604</f>
        <v>0</v>
      </c>
      <c r="F4603">
        <v>0</v>
      </c>
    </row>
    <row r="4604" spans="1:6">
      <c r="A4604" t="str">
        <f>'Data Spreadsheet'!A4605&amp;ROUNDUP('Data Spreadsheet'!C4605, -2)</f>
        <v>0</v>
      </c>
      <c r="B4604">
        <f>'Data Spreadsheet'!D4605</f>
        <v>0</v>
      </c>
      <c r="C4604">
        <f>'Data Spreadsheet'!E4605</f>
        <v>0</v>
      </c>
      <c r="D4604">
        <f>'Data Spreadsheet'!F4605</f>
        <v>0</v>
      </c>
      <c r="E4604">
        <f>'Data Spreadsheet'!G4605</f>
        <v>0</v>
      </c>
      <c r="F4604">
        <v>0</v>
      </c>
    </row>
    <row r="4605" spans="1:6">
      <c r="A4605" t="str">
        <f>'Data Spreadsheet'!A4606&amp;ROUNDUP('Data Spreadsheet'!C4606, -2)</f>
        <v>0</v>
      </c>
      <c r="B4605">
        <f>'Data Spreadsheet'!D4606</f>
        <v>0</v>
      </c>
      <c r="C4605">
        <f>'Data Spreadsheet'!E4606</f>
        <v>0</v>
      </c>
      <c r="D4605">
        <f>'Data Spreadsheet'!F4606</f>
        <v>0</v>
      </c>
      <c r="E4605">
        <f>'Data Spreadsheet'!G4606</f>
        <v>0</v>
      </c>
      <c r="F4605">
        <v>0</v>
      </c>
    </row>
    <row r="4606" spans="1:6">
      <c r="A4606" t="str">
        <f>'Data Spreadsheet'!A4607&amp;ROUNDUP('Data Spreadsheet'!C4607, -2)</f>
        <v>0</v>
      </c>
      <c r="B4606">
        <f>'Data Spreadsheet'!D4607</f>
        <v>0</v>
      </c>
      <c r="C4606">
        <f>'Data Spreadsheet'!E4607</f>
        <v>0</v>
      </c>
      <c r="D4606">
        <f>'Data Spreadsheet'!F4607</f>
        <v>0</v>
      </c>
      <c r="E4606">
        <f>'Data Spreadsheet'!G4607</f>
        <v>0</v>
      </c>
      <c r="F4606">
        <v>0</v>
      </c>
    </row>
    <row r="4607" spans="1:6">
      <c r="A4607" t="str">
        <f>'Data Spreadsheet'!A4608&amp;ROUNDUP('Data Spreadsheet'!C4608, -2)</f>
        <v>0</v>
      </c>
      <c r="B4607">
        <f>'Data Spreadsheet'!D4608</f>
        <v>0</v>
      </c>
      <c r="C4607">
        <f>'Data Spreadsheet'!E4608</f>
        <v>0</v>
      </c>
      <c r="D4607">
        <f>'Data Spreadsheet'!F4608</f>
        <v>0</v>
      </c>
      <c r="E4607">
        <f>'Data Spreadsheet'!G4608</f>
        <v>0</v>
      </c>
      <c r="F4607">
        <v>0</v>
      </c>
    </row>
    <row r="4608" spans="1:6">
      <c r="A4608" t="str">
        <f>'Data Spreadsheet'!A4609&amp;ROUNDUP('Data Spreadsheet'!C4609, -2)</f>
        <v>0</v>
      </c>
      <c r="B4608">
        <f>'Data Spreadsheet'!D4609</f>
        <v>0</v>
      </c>
      <c r="C4608">
        <f>'Data Spreadsheet'!E4609</f>
        <v>0</v>
      </c>
      <c r="D4608">
        <f>'Data Spreadsheet'!F4609</f>
        <v>0</v>
      </c>
      <c r="E4608">
        <f>'Data Spreadsheet'!G4609</f>
        <v>0</v>
      </c>
      <c r="F4608">
        <v>0</v>
      </c>
    </row>
    <row r="4609" spans="1:6">
      <c r="A4609" t="str">
        <f>'Data Spreadsheet'!A4610&amp;ROUNDUP('Data Spreadsheet'!C4610, -2)</f>
        <v>0</v>
      </c>
      <c r="B4609">
        <f>'Data Spreadsheet'!D4610</f>
        <v>0</v>
      </c>
      <c r="C4609">
        <f>'Data Spreadsheet'!E4610</f>
        <v>0</v>
      </c>
      <c r="D4609">
        <f>'Data Spreadsheet'!F4610</f>
        <v>0</v>
      </c>
      <c r="E4609">
        <f>'Data Spreadsheet'!G4610</f>
        <v>0</v>
      </c>
      <c r="F4609">
        <v>0</v>
      </c>
    </row>
    <row r="4610" spans="1:6">
      <c r="A4610" t="str">
        <f>'Data Spreadsheet'!A4611&amp;ROUNDUP('Data Spreadsheet'!C4611, -2)</f>
        <v>0</v>
      </c>
      <c r="B4610">
        <f>'Data Spreadsheet'!D4611</f>
        <v>0</v>
      </c>
      <c r="C4610">
        <f>'Data Spreadsheet'!E4611</f>
        <v>0</v>
      </c>
      <c r="D4610">
        <f>'Data Spreadsheet'!F4611</f>
        <v>0</v>
      </c>
      <c r="E4610">
        <f>'Data Spreadsheet'!G4611</f>
        <v>0</v>
      </c>
      <c r="F4610">
        <v>0</v>
      </c>
    </row>
    <row r="4611" spans="1:6">
      <c r="A4611" t="str">
        <f>'Data Spreadsheet'!A4612&amp;ROUNDUP('Data Spreadsheet'!C4612, -2)</f>
        <v>0</v>
      </c>
      <c r="B4611">
        <f>'Data Spreadsheet'!D4612</f>
        <v>0</v>
      </c>
      <c r="C4611">
        <f>'Data Spreadsheet'!E4612</f>
        <v>0</v>
      </c>
      <c r="D4611">
        <f>'Data Spreadsheet'!F4612</f>
        <v>0</v>
      </c>
      <c r="E4611">
        <f>'Data Spreadsheet'!G4612</f>
        <v>0</v>
      </c>
      <c r="F4611">
        <v>0</v>
      </c>
    </row>
    <row r="4612" spans="1:6">
      <c r="A4612" t="str">
        <f>'Data Spreadsheet'!A4613&amp;ROUNDUP('Data Spreadsheet'!C4613, -2)</f>
        <v>0</v>
      </c>
      <c r="B4612">
        <f>'Data Spreadsheet'!D4613</f>
        <v>0</v>
      </c>
      <c r="C4612">
        <f>'Data Spreadsheet'!E4613</f>
        <v>0</v>
      </c>
      <c r="D4612">
        <f>'Data Spreadsheet'!F4613</f>
        <v>0</v>
      </c>
      <c r="E4612">
        <f>'Data Spreadsheet'!G4613</f>
        <v>0</v>
      </c>
      <c r="F4612">
        <v>0</v>
      </c>
    </row>
    <row r="4613" spans="1:6">
      <c r="A4613" t="str">
        <f>'Data Spreadsheet'!A4614&amp;ROUNDUP('Data Spreadsheet'!C4614, -2)</f>
        <v>0</v>
      </c>
      <c r="B4613">
        <f>'Data Spreadsheet'!D4614</f>
        <v>0</v>
      </c>
      <c r="C4613">
        <f>'Data Spreadsheet'!E4614</f>
        <v>0</v>
      </c>
      <c r="D4613">
        <f>'Data Spreadsheet'!F4614</f>
        <v>0</v>
      </c>
      <c r="E4613">
        <f>'Data Spreadsheet'!G4614</f>
        <v>0</v>
      </c>
      <c r="F4613">
        <v>0</v>
      </c>
    </row>
    <row r="4614" spans="1:6">
      <c r="A4614" t="str">
        <f>'Data Spreadsheet'!A4615&amp;ROUNDUP('Data Spreadsheet'!C4615, -2)</f>
        <v>0</v>
      </c>
      <c r="B4614">
        <f>'Data Spreadsheet'!D4615</f>
        <v>0</v>
      </c>
      <c r="C4614">
        <f>'Data Spreadsheet'!E4615</f>
        <v>0</v>
      </c>
      <c r="D4614">
        <f>'Data Spreadsheet'!F4615</f>
        <v>0</v>
      </c>
      <c r="E4614">
        <f>'Data Spreadsheet'!G4615</f>
        <v>0</v>
      </c>
      <c r="F4614">
        <v>0</v>
      </c>
    </row>
    <row r="4615" spans="1:6">
      <c r="A4615" t="str">
        <f>'Data Spreadsheet'!A4616&amp;ROUNDUP('Data Spreadsheet'!C4616, -2)</f>
        <v>0</v>
      </c>
      <c r="B4615">
        <f>'Data Spreadsheet'!D4616</f>
        <v>0</v>
      </c>
      <c r="C4615">
        <f>'Data Spreadsheet'!E4616</f>
        <v>0</v>
      </c>
      <c r="D4615">
        <f>'Data Spreadsheet'!F4616</f>
        <v>0</v>
      </c>
      <c r="E4615">
        <f>'Data Spreadsheet'!G4616</f>
        <v>0</v>
      </c>
      <c r="F4615">
        <v>0</v>
      </c>
    </row>
    <row r="4616" spans="1:6">
      <c r="A4616" t="str">
        <f>'Data Spreadsheet'!A4617&amp;ROUNDUP('Data Spreadsheet'!C4617, -2)</f>
        <v>0</v>
      </c>
      <c r="B4616">
        <f>'Data Spreadsheet'!D4617</f>
        <v>0</v>
      </c>
      <c r="C4616">
        <f>'Data Spreadsheet'!E4617</f>
        <v>0</v>
      </c>
      <c r="D4616">
        <f>'Data Spreadsheet'!F4617</f>
        <v>0</v>
      </c>
      <c r="E4616">
        <f>'Data Spreadsheet'!G4617</f>
        <v>0</v>
      </c>
      <c r="F4616">
        <v>0</v>
      </c>
    </row>
    <row r="4617" spans="1:6">
      <c r="A4617" t="str">
        <f>'Data Spreadsheet'!A4618&amp;ROUNDUP('Data Spreadsheet'!C4618, -2)</f>
        <v>0</v>
      </c>
      <c r="B4617">
        <f>'Data Spreadsheet'!D4618</f>
        <v>0</v>
      </c>
      <c r="C4617">
        <f>'Data Spreadsheet'!E4618</f>
        <v>0</v>
      </c>
      <c r="D4617">
        <f>'Data Spreadsheet'!F4618</f>
        <v>0</v>
      </c>
      <c r="E4617">
        <f>'Data Spreadsheet'!G4618</f>
        <v>0</v>
      </c>
      <c r="F4617">
        <v>0</v>
      </c>
    </row>
    <row r="4618" spans="1:6">
      <c r="A4618" t="str">
        <f>'Data Spreadsheet'!A4619&amp;ROUNDUP('Data Spreadsheet'!C4619, -2)</f>
        <v>0</v>
      </c>
      <c r="B4618">
        <f>'Data Spreadsheet'!D4619</f>
        <v>0</v>
      </c>
      <c r="C4618">
        <f>'Data Spreadsheet'!E4619</f>
        <v>0</v>
      </c>
      <c r="D4618">
        <f>'Data Spreadsheet'!F4619</f>
        <v>0</v>
      </c>
      <c r="E4618">
        <f>'Data Spreadsheet'!G4619</f>
        <v>0</v>
      </c>
      <c r="F4618">
        <v>0</v>
      </c>
    </row>
    <row r="4619" spans="1:6">
      <c r="A4619" t="str">
        <f>'Data Spreadsheet'!A4620&amp;ROUNDUP('Data Spreadsheet'!C4620, -2)</f>
        <v>0</v>
      </c>
      <c r="B4619">
        <f>'Data Spreadsheet'!D4620</f>
        <v>0</v>
      </c>
      <c r="C4619">
        <f>'Data Spreadsheet'!E4620</f>
        <v>0</v>
      </c>
      <c r="D4619">
        <f>'Data Spreadsheet'!F4620</f>
        <v>0</v>
      </c>
      <c r="E4619">
        <f>'Data Spreadsheet'!G4620</f>
        <v>0</v>
      </c>
      <c r="F4619">
        <v>0</v>
      </c>
    </row>
    <row r="4620" spans="1:6">
      <c r="A4620" t="str">
        <f>'Data Spreadsheet'!A4621&amp;ROUNDUP('Data Spreadsheet'!C4621, -2)</f>
        <v>0</v>
      </c>
      <c r="B4620">
        <f>'Data Spreadsheet'!D4621</f>
        <v>0</v>
      </c>
      <c r="C4620">
        <f>'Data Spreadsheet'!E4621</f>
        <v>0</v>
      </c>
      <c r="D4620">
        <f>'Data Spreadsheet'!F4621</f>
        <v>0</v>
      </c>
      <c r="E4620">
        <f>'Data Spreadsheet'!G4621</f>
        <v>0</v>
      </c>
      <c r="F4620">
        <v>0</v>
      </c>
    </row>
    <row r="4621" spans="1:6">
      <c r="A4621" t="str">
        <f>'Data Spreadsheet'!A4622&amp;ROUNDUP('Data Spreadsheet'!C4622, -2)</f>
        <v>0</v>
      </c>
      <c r="B4621">
        <f>'Data Spreadsheet'!D4622</f>
        <v>0</v>
      </c>
      <c r="C4621">
        <f>'Data Spreadsheet'!E4622</f>
        <v>0</v>
      </c>
      <c r="D4621">
        <f>'Data Spreadsheet'!F4622</f>
        <v>0</v>
      </c>
      <c r="E4621">
        <f>'Data Spreadsheet'!G4622</f>
        <v>0</v>
      </c>
      <c r="F4621">
        <v>0</v>
      </c>
    </row>
    <row r="4622" spans="1:6">
      <c r="A4622" t="str">
        <f>'Data Spreadsheet'!A4623&amp;ROUNDUP('Data Spreadsheet'!C4623, -2)</f>
        <v>0</v>
      </c>
      <c r="B4622">
        <f>'Data Spreadsheet'!D4623</f>
        <v>0</v>
      </c>
      <c r="C4622">
        <f>'Data Spreadsheet'!E4623</f>
        <v>0</v>
      </c>
      <c r="D4622">
        <f>'Data Spreadsheet'!F4623</f>
        <v>0</v>
      </c>
      <c r="E4622">
        <f>'Data Spreadsheet'!G4623</f>
        <v>0</v>
      </c>
      <c r="F4622">
        <v>0</v>
      </c>
    </row>
    <row r="4623" spans="1:6">
      <c r="A4623" t="str">
        <f>'Data Spreadsheet'!A4624&amp;ROUNDUP('Data Spreadsheet'!C4624, -2)</f>
        <v>0</v>
      </c>
      <c r="B4623">
        <f>'Data Spreadsheet'!D4624</f>
        <v>0</v>
      </c>
      <c r="C4623">
        <f>'Data Spreadsheet'!E4624</f>
        <v>0</v>
      </c>
      <c r="D4623">
        <f>'Data Spreadsheet'!F4624</f>
        <v>0</v>
      </c>
      <c r="E4623">
        <f>'Data Spreadsheet'!G4624</f>
        <v>0</v>
      </c>
      <c r="F4623">
        <v>0</v>
      </c>
    </row>
    <row r="4624" spans="1:6">
      <c r="A4624" t="str">
        <f>'Data Spreadsheet'!A4625&amp;ROUNDUP('Data Spreadsheet'!C4625, -2)</f>
        <v>0</v>
      </c>
      <c r="B4624">
        <f>'Data Spreadsheet'!D4625</f>
        <v>0</v>
      </c>
      <c r="C4624">
        <f>'Data Spreadsheet'!E4625</f>
        <v>0</v>
      </c>
      <c r="D4624">
        <f>'Data Spreadsheet'!F4625</f>
        <v>0</v>
      </c>
      <c r="E4624">
        <f>'Data Spreadsheet'!G4625</f>
        <v>0</v>
      </c>
      <c r="F4624">
        <v>0</v>
      </c>
    </row>
    <row r="4625" spans="1:6">
      <c r="A4625" t="str">
        <f>'Data Spreadsheet'!A4626&amp;ROUNDUP('Data Spreadsheet'!C4626, -2)</f>
        <v>0</v>
      </c>
      <c r="B4625">
        <f>'Data Spreadsheet'!D4626</f>
        <v>0</v>
      </c>
      <c r="C4625">
        <f>'Data Spreadsheet'!E4626</f>
        <v>0</v>
      </c>
      <c r="D4625">
        <f>'Data Spreadsheet'!F4626</f>
        <v>0</v>
      </c>
      <c r="E4625">
        <f>'Data Spreadsheet'!G4626</f>
        <v>0</v>
      </c>
      <c r="F4625">
        <v>0</v>
      </c>
    </row>
    <row r="4626" spans="1:6">
      <c r="A4626" t="str">
        <f>'Data Spreadsheet'!A4627&amp;ROUNDUP('Data Spreadsheet'!C4627, -2)</f>
        <v>0</v>
      </c>
      <c r="B4626">
        <f>'Data Spreadsheet'!D4627</f>
        <v>0</v>
      </c>
      <c r="C4626">
        <f>'Data Spreadsheet'!E4627</f>
        <v>0</v>
      </c>
      <c r="D4626">
        <f>'Data Spreadsheet'!F4627</f>
        <v>0</v>
      </c>
      <c r="E4626">
        <f>'Data Spreadsheet'!G4627</f>
        <v>0</v>
      </c>
      <c r="F4626">
        <v>0</v>
      </c>
    </row>
    <row r="4627" spans="1:6">
      <c r="A4627" t="str">
        <f>'Data Spreadsheet'!A4628&amp;ROUNDUP('Data Spreadsheet'!C4628, -2)</f>
        <v>0</v>
      </c>
      <c r="B4627">
        <f>'Data Spreadsheet'!D4628</f>
        <v>0</v>
      </c>
      <c r="C4627">
        <f>'Data Spreadsheet'!E4628</f>
        <v>0</v>
      </c>
      <c r="D4627">
        <f>'Data Spreadsheet'!F4628</f>
        <v>0</v>
      </c>
      <c r="E4627">
        <f>'Data Spreadsheet'!G4628</f>
        <v>0</v>
      </c>
      <c r="F4627">
        <v>0</v>
      </c>
    </row>
    <row r="4628" spans="1:6">
      <c r="A4628" t="str">
        <f>'Data Spreadsheet'!A4629&amp;ROUNDUP('Data Spreadsheet'!C4629, -2)</f>
        <v>0</v>
      </c>
      <c r="B4628">
        <f>'Data Spreadsheet'!D4629</f>
        <v>0</v>
      </c>
      <c r="C4628">
        <f>'Data Spreadsheet'!E4629</f>
        <v>0</v>
      </c>
      <c r="D4628">
        <f>'Data Spreadsheet'!F4629</f>
        <v>0</v>
      </c>
      <c r="E4628">
        <f>'Data Spreadsheet'!G4629</f>
        <v>0</v>
      </c>
      <c r="F4628">
        <v>0</v>
      </c>
    </row>
    <row r="4629" spans="1:6">
      <c r="A4629" t="str">
        <f>'Data Spreadsheet'!A4630&amp;ROUNDUP('Data Spreadsheet'!C4630, -2)</f>
        <v>0</v>
      </c>
      <c r="B4629">
        <f>'Data Spreadsheet'!D4630</f>
        <v>0</v>
      </c>
      <c r="C4629">
        <f>'Data Spreadsheet'!E4630</f>
        <v>0</v>
      </c>
      <c r="D4629">
        <f>'Data Spreadsheet'!F4630</f>
        <v>0</v>
      </c>
      <c r="E4629">
        <f>'Data Spreadsheet'!G4630</f>
        <v>0</v>
      </c>
      <c r="F4629">
        <v>0</v>
      </c>
    </row>
    <row r="4630" spans="1:6">
      <c r="A4630" t="str">
        <f>'Data Spreadsheet'!A4631&amp;ROUNDUP('Data Spreadsheet'!C4631, -2)</f>
        <v>0</v>
      </c>
      <c r="B4630">
        <f>'Data Spreadsheet'!D4631</f>
        <v>0</v>
      </c>
      <c r="C4630">
        <f>'Data Spreadsheet'!E4631</f>
        <v>0</v>
      </c>
      <c r="D4630">
        <f>'Data Spreadsheet'!F4631</f>
        <v>0</v>
      </c>
      <c r="E4630">
        <f>'Data Spreadsheet'!G4631</f>
        <v>0</v>
      </c>
      <c r="F4630">
        <v>0</v>
      </c>
    </row>
    <row r="4631" spans="1:6">
      <c r="A4631" t="str">
        <f>'Data Spreadsheet'!A4632&amp;ROUNDUP('Data Spreadsheet'!C4632, -2)</f>
        <v>0</v>
      </c>
      <c r="B4631">
        <f>'Data Spreadsheet'!D4632</f>
        <v>0</v>
      </c>
      <c r="C4631">
        <f>'Data Spreadsheet'!E4632</f>
        <v>0</v>
      </c>
      <c r="D4631">
        <f>'Data Spreadsheet'!F4632</f>
        <v>0</v>
      </c>
      <c r="E4631">
        <f>'Data Spreadsheet'!G4632</f>
        <v>0</v>
      </c>
      <c r="F4631">
        <v>0</v>
      </c>
    </row>
    <row r="4632" spans="1:6">
      <c r="A4632" t="str">
        <f>'Data Spreadsheet'!A4633&amp;ROUNDUP('Data Spreadsheet'!C4633, -2)</f>
        <v>0</v>
      </c>
      <c r="B4632">
        <f>'Data Spreadsheet'!D4633</f>
        <v>0</v>
      </c>
      <c r="C4632">
        <f>'Data Spreadsheet'!E4633</f>
        <v>0</v>
      </c>
      <c r="D4632">
        <f>'Data Spreadsheet'!F4633</f>
        <v>0</v>
      </c>
      <c r="E4632">
        <f>'Data Spreadsheet'!G4633</f>
        <v>0</v>
      </c>
      <c r="F4632">
        <v>0</v>
      </c>
    </row>
    <row r="4633" spans="1:6">
      <c r="A4633" t="str">
        <f>'Data Spreadsheet'!A4634&amp;ROUNDUP('Data Spreadsheet'!C4634, -2)</f>
        <v>0</v>
      </c>
      <c r="B4633">
        <f>'Data Spreadsheet'!D4634</f>
        <v>0</v>
      </c>
      <c r="C4633">
        <f>'Data Spreadsheet'!E4634</f>
        <v>0</v>
      </c>
      <c r="D4633">
        <f>'Data Spreadsheet'!F4634</f>
        <v>0</v>
      </c>
      <c r="E4633">
        <f>'Data Spreadsheet'!G4634</f>
        <v>0</v>
      </c>
      <c r="F4633">
        <v>0</v>
      </c>
    </row>
    <row r="4634" spans="1:6">
      <c r="A4634" t="str">
        <f>'Data Spreadsheet'!A4635&amp;ROUNDUP('Data Spreadsheet'!C4635, -2)</f>
        <v>0</v>
      </c>
      <c r="B4634">
        <f>'Data Spreadsheet'!D4635</f>
        <v>0</v>
      </c>
      <c r="C4634">
        <f>'Data Spreadsheet'!E4635</f>
        <v>0</v>
      </c>
      <c r="D4634">
        <f>'Data Spreadsheet'!F4635</f>
        <v>0</v>
      </c>
      <c r="E4634">
        <f>'Data Spreadsheet'!G4635</f>
        <v>0</v>
      </c>
      <c r="F4634">
        <v>0</v>
      </c>
    </row>
    <row r="4635" spans="1:6">
      <c r="A4635" t="str">
        <f>'Data Spreadsheet'!A4636&amp;ROUNDUP('Data Spreadsheet'!C4636, -2)</f>
        <v>0</v>
      </c>
      <c r="B4635">
        <f>'Data Spreadsheet'!D4636</f>
        <v>0</v>
      </c>
      <c r="C4635">
        <f>'Data Spreadsheet'!E4636</f>
        <v>0</v>
      </c>
      <c r="D4635">
        <f>'Data Spreadsheet'!F4636</f>
        <v>0</v>
      </c>
      <c r="E4635">
        <f>'Data Spreadsheet'!G4636</f>
        <v>0</v>
      </c>
      <c r="F4635">
        <v>0</v>
      </c>
    </row>
    <row r="4636" spans="1:6">
      <c r="A4636" t="str">
        <f>'Data Spreadsheet'!A4637&amp;ROUNDUP('Data Spreadsheet'!C4637, -2)</f>
        <v>0</v>
      </c>
      <c r="B4636">
        <f>'Data Spreadsheet'!D4637</f>
        <v>0</v>
      </c>
      <c r="C4636">
        <f>'Data Spreadsheet'!E4637</f>
        <v>0</v>
      </c>
      <c r="D4636">
        <f>'Data Spreadsheet'!F4637</f>
        <v>0</v>
      </c>
      <c r="E4636">
        <f>'Data Spreadsheet'!G4637</f>
        <v>0</v>
      </c>
      <c r="F4636">
        <v>0</v>
      </c>
    </row>
    <row r="4637" spans="1:6">
      <c r="A4637" t="str">
        <f>'Data Spreadsheet'!A4638&amp;ROUNDUP('Data Spreadsheet'!C4638, -2)</f>
        <v>0</v>
      </c>
      <c r="B4637">
        <f>'Data Spreadsheet'!D4638</f>
        <v>0</v>
      </c>
      <c r="C4637">
        <f>'Data Spreadsheet'!E4638</f>
        <v>0</v>
      </c>
      <c r="D4637">
        <f>'Data Spreadsheet'!F4638</f>
        <v>0</v>
      </c>
      <c r="E4637">
        <f>'Data Spreadsheet'!G4638</f>
        <v>0</v>
      </c>
      <c r="F4637">
        <v>0</v>
      </c>
    </row>
    <row r="4638" spans="1:6">
      <c r="A4638" t="str">
        <f>'Data Spreadsheet'!A4639&amp;ROUNDUP('Data Spreadsheet'!C4639, -2)</f>
        <v>0</v>
      </c>
      <c r="B4638">
        <f>'Data Spreadsheet'!D4639</f>
        <v>0</v>
      </c>
      <c r="C4638">
        <f>'Data Spreadsheet'!E4639</f>
        <v>0</v>
      </c>
      <c r="D4638">
        <f>'Data Spreadsheet'!F4639</f>
        <v>0</v>
      </c>
      <c r="E4638">
        <f>'Data Spreadsheet'!G4639</f>
        <v>0</v>
      </c>
      <c r="F4638">
        <v>0</v>
      </c>
    </row>
    <row r="4639" spans="1:6">
      <c r="A4639" t="str">
        <f>'Data Spreadsheet'!A4640&amp;ROUNDUP('Data Spreadsheet'!C4640, -2)</f>
        <v>0</v>
      </c>
      <c r="B4639">
        <f>'Data Spreadsheet'!D4640</f>
        <v>0</v>
      </c>
      <c r="C4639">
        <f>'Data Spreadsheet'!E4640</f>
        <v>0</v>
      </c>
      <c r="D4639">
        <f>'Data Spreadsheet'!F4640</f>
        <v>0</v>
      </c>
      <c r="E4639">
        <f>'Data Spreadsheet'!G4640</f>
        <v>0</v>
      </c>
      <c r="F4639">
        <v>0</v>
      </c>
    </row>
    <row r="4640" spans="1:6">
      <c r="A4640" t="str">
        <f>'Data Spreadsheet'!A4641&amp;ROUNDUP('Data Spreadsheet'!C4641, -2)</f>
        <v>0</v>
      </c>
      <c r="B4640">
        <f>'Data Spreadsheet'!D4641</f>
        <v>0</v>
      </c>
      <c r="C4640">
        <f>'Data Spreadsheet'!E4641</f>
        <v>0</v>
      </c>
      <c r="D4640">
        <f>'Data Spreadsheet'!F4641</f>
        <v>0</v>
      </c>
      <c r="E4640">
        <f>'Data Spreadsheet'!G4641</f>
        <v>0</v>
      </c>
      <c r="F4640">
        <v>0</v>
      </c>
    </row>
    <row r="4641" spans="1:6">
      <c r="A4641" t="str">
        <f>'Data Spreadsheet'!A4642&amp;ROUNDUP('Data Spreadsheet'!C4642, -2)</f>
        <v>0</v>
      </c>
      <c r="B4641">
        <f>'Data Spreadsheet'!D4642</f>
        <v>0</v>
      </c>
      <c r="C4641">
        <f>'Data Spreadsheet'!E4642</f>
        <v>0</v>
      </c>
      <c r="D4641">
        <f>'Data Spreadsheet'!F4642</f>
        <v>0</v>
      </c>
      <c r="E4641">
        <f>'Data Spreadsheet'!G4642</f>
        <v>0</v>
      </c>
      <c r="F4641">
        <v>0</v>
      </c>
    </row>
    <row r="4642" spans="1:6">
      <c r="A4642" t="str">
        <f>'Data Spreadsheet'!A4643&amp;ROUNDUP('Data Spreadsheet'!C4643, -2)</f>
        <v>0</v>
      </c>
      <c r="B4642">
        <f>'Data Spreadsheet'!D4643</f>
        <v>0</v>
      </c>
      <c r="C4642">
        <f>'Data Spreadsheet'!E4643</f>
        <v>0</v>
      </c>
      <c r="D4642">
        <f>'Data Spreadsheet'!F4643</f>
        <v>0</v>
      </c>
      <c r="E4642">
        <f>'Data Spreadsheet'!G4643</f>
        <v>0</v>
      </c>
      <c r="F4642">
        <v>0</v>
      </c>
    </row>
    <row r="4643" spans="1:6">
      <c r="A4643" t="str">
        <f>'Data Spreadsheet'!A4644&amp;ROUNDUP('Data Spreadsheet'!C4644, -2)</f>
        <v>0</v>
      </c>
      <c r="B4643">
        <f>'Data Spreadsheet'!D4644</f>
        <v>0</v>
      </c>
      <c r="C4643">
        <f>'Data Spreadsheet'!E4644</f>
        <v>0</v>
      </c>
      <c r="D4643">
        <f>'Data Spreadsheet'!F4644</f>
        <v>0</v>
      </c>
      <c r="E4643">
        <f>'Data Spreadsheet'!G4644</f>
        <v>0</v>
      </c>
      <c r="F4643">
        <v>0</v>
      </c>
    </row>
    <row r="4644" spans="1:6">
      <c r="A4644" t="str">
        <f>'Data Spreadsheet'!A4645&amp;ROUNDUP('Data Spreadsheet'!C4645, -2)</f>
        <v>0</v>
      </c>
      <c r="B4644">
        <f>'Data Spreadsheet'!D4645</f>
        <v>0</v>
      </c>
      <c r="C4644">
        <f>'Data Spreadsheet'!E4645</f>
        <v>0</v>
      </c>
      <c r="D4644">
        <f>'Data Spreadsheet'!F4645</f>
        <v>0</v>
      </c>
      <c r="E4644">
        <f>'Data Spreadsheet'!G4645</f>
        <v>0</v>
      </c>
      <c r="F4644">
        <v>0</v>
      </c>
    </row>
    <row r="4645" spans="1:6">
      <c r="A4645" t="str">
        <f>'Data Spreadsheet'!A4646&amp;ROUNDUP('Data Spreadsheet'!C4646, -2)</f>
        <v>0</v>
      </c>
      <c r="B4645">
        <f>'Data Spreadsheet'!D4646</f>
        <v>0</v>
      </c>
      <c r="C4645">
        <f>'Data Spreadsheet'!E4646</f>
        <v>0</v>
      </c>
      <c r="D4645">
        <f>'Data Spreadsheet'!F4646</f>
        <v>0</v>
      </c>
      <c r="E4645">
        <f>'Data Spreadsheet'!G4646</f>
        <v>0</v>
      </c>
      <c r="F4645">
        <v>0</v>
      </c>
    </row>
    <row r="4646" spans="1:6">
      <c r="A4646" t="str">
        <f>'Data Spreadsheet'!A4647&amp;ROUNDUP('Data Spreadsheet'!C4647, -2)</f>
        <v>0</v>
      </c>
      <c r="B4646">
        <f>'Data Spreadsheet'!D4647</f>
        <v>0</v>
      </c>
      <c r="C4646">
        <f>'Data Spreadsheet'!E4647</f>
        <v>0</v>
      </c>
      <c r="D4646">
        <f>'Data Spreadsheet'!F4647</f>
        <v>0</v>
      </c>
      <c r="E4646">
        <f>'Data Spreadsheet'!G4647</f>
        <v>0</v>
      </c>
      <c r="F4646">
        <v>0</v>
      </c>
    </row>
    <row r="4647" spans="1:6">
      <c r="A4647" t="str">
        <f>'Data Spreadsheet'!A4648&amp;ROUNDUP('Data Spreadsheet'!C4648, -2)</f>
        <v>0</v>
      </c>
      <c r="B4647">
        <f>'Data Spreadsheet'!D4648</f>
        <v>0</v>
      </c>
      <c r="C4647">
        <f>'Data Spreadsheet'!E4648</f>
        <v>0</v>
      </c>
      <c r="D4647">
        <f>'Data Spreadsheet'!F4648</f>
        <v>0</v>
      </c>
      <c r="E4647">
        <f>'Data Spreadsheet'!G4648</f>
        <v>0</v>
      </c>
      <c r="F4647">
        <v>0</v>
      </c>
    </row>
    <row r="4648" spans="1:6">
      <c r="A4648" t="str">
        <f>'Data Spreadsheet'!A4649&amp;ROUNDUP('Data Spreadsheet'!C4649, -2)</f>
        <v>0</v>
      </c>
      <c r="B4648">
        <f>'Data Spreadsheet'!D4649</f>
        <v>0</v>
      </c>
      <c r="C4648">
        <f>'Data Spreadsheet'!E4649</f>
        <v>0</v>
      </c>
      <c r="D4648">
        <f>'Data Spreadsheet'!F4649</f>
        <v>0</v>
      </c>
      <c r="E4648">
        <f>'Data Spreadsheet'!G4649</f>
        <v>0</v>
      </c>
      <c r="F4648">
        <v>0</v>
      </c>
    </row>
    <row r="4649" spans="1:6">
      <c r="A4649" t="str">
        <f>'Data Spreadsheet'!A4650&amp;ROUNDUP('Data Spreadsheet'!C4650, -2)</f>
        <v>0</v>
      </c>
      <c r="B4649">
        <f>'Data Spreadsheet'!D4650</f>
        <v>0</v>
      </c>
      <c r="C4649">
        <f>'Data Spreadsheet'!E4650</f>
        <v>0</v>
      </c>
      <c r="D4649">
        <f>'Data Spreadsheet'!F4650</f>
        <v>0</v>
      </c>
      <c r="E4649">
        <f>'Data Spreadsheet'!G4650</f>
        <v>0</v>
      </c>
      <c r="F4649">
        <v>0</v>
      </c>
    </row>
    <row r="4650" spans="1:6">
      <c r="A4650" t="str">
        <f>'Data Spreadsheet'!A4651&amp;ROUNDUP('Data Spreadsheet'!C4651, -2)</f>
        <v>0</v>
      </c>
      <c r="B4650">
        <f>'Data Spreadsheet'!D4651</f>
        <v>0</v>
      </c>
      <c r="C4650">
        <f>'Data Spreadsheet'!E4651</f>
        <v>0</v>
      </c>
      <c r="D4650">
        <f>'Data Spreadsheet'!F4651</f>
        <v>0</v>
      </c>
      <c r="E4650">
        <f>'Data Spreadsheet'!G4651</f>
        <v>0</v>
      </c>
      <c r="F4650">
        <v>0</v>
      </c>
    </row>
    <row r="4651" spans="1:6">
      <c r="A4651" t="str">
        <f>'Data Spreadsheet'!A4652&amp;ROUNDUP('Data Spreadsheet'!C4652, -2)</f>
        <v>0</v>
      </c>
      <c r="B4651">
        <f>'Data Spreadsheet'!D4652</f>
        <v>0</v>
      </c>
      <c r="C4651">
        <f>'Data Spreadsheet'!E4652</f>
        <v>0</v>
      </c>
      <c r="D4651">
        <f>'Data Spreadsheet'!F4652</f>
        <v>0</v>
      </c>
      <c r="E4651">
        <f>'Data Spreadsheet'!G4652</f>
        <v>0</v>
      </c>
      <c r="F4651">
        <v>0</v>
      </c>
    </row>
    <row r="4652" spans="1:6">
      <c r="A4652" t="str">
        <f>'Data Spreadsheet'!A4653&amp;ROUNDUP('Data Spreadsheet'!C4653, -2)</f>
        <v>0</v>
      </c>
      <c r="B4652">
        <f>'Data Spreadsheet'!D4653</f>
        <v>0</v>
      </c>
      <c r="C4652">
        <f>'Data Spreadsheet'!E4653</f>
        <v>0</v>
      </c>
      <c r="D4652">
        <f>'Data Spreadsheet'!F4653</f>
        <v>0</v>
      </c>
      <c r="E4652">
        <f>'Data Spreadsheet'!G4653</f>
        <v>0</v>
      </c>
      <c r="F4652">
        <v>0</v>
      </c>
    </row>
    <row r="4653" spans="1:6">
      <c r="A4653" t="str">
        <f>'Data Spreadsheet'!A4654&amp;ROUNDUP('Data Spreadsheet'!C4654, -2)</f>
        <v>0</v>
      </c>
      <c r="B4653">
        <f>'Data Spreadsheet'!D4654</f>
        <v>0</v>
      </c>
      <c r="C4653">
        <f>'Data Spreadsheet'!E4654</f>
        <v>0</v>
      </c>
      <c r="D4653">
        <f>'Data Spreadsheet'!F4654</f>
        <v>0</v>
      </c>
      <c r="E4653">
        <f>'Data Spreadsheet'!G4654</f>
        <v>0</v>
      </c>
      <c r="F4653">
        <v>0</v>
      </c>
    </row>
    <row r="4654" spans="1:6">
      <c r="A4654" t="str">
        <f>'Data Spreadsheet'!A4655&amp;ROUNDUP('Data Spreadsheet'!C4655, -2)</f>
        <v>0</v>
      </c>
      <c r="B4654">
        <f>'Data Spreadsheet'!D4655</f>
        <v>0</v>
      </c>
      <c r="C4654">
        <f>'Data Spreadsheet'!E4655</f>
        <v>0</v>
      </c>
      <c r="D4654">
        <f>'Data Spreadsheet'!F4655</f>
        <v>0</v>
      </c>
      <c r="E4654">
        <f>'Data Spreadsheet'!G4655</f>
        <v>0</v>
      </c>
      <c r="F4654">
        <v>0</v>
      </c>
    </row>
    <row r="4655" spans="1:6">
      <c r="A4655" t="str">
        <f>'Data Spreadsheet'!A4656&amp;ROUNDUP('Data Spreadsheet'!C4656, -2)</f>
        <v>0</v>
      </c>
      <c r="B4655">
        <f>'Data Spreadsheet'!D4656</f>
        <v>0</v>
      </c>
      <c r="C4655">
        <f>'Data Spreadsheet'!E4656</f>
        <v>0</v>
      </c>
      <c r="D4655">
        <f>'Data Spreadsheet'!F4656</f>
        <v>0</v>
      </c>
      <c r="E4655">
        <f>'Data Spreadsheet'!G4656</f>
        <v>0</v>
      </c>
      <c r="F4655">
        <v>0</v>
      </c>
    </row>
    <row r="4656" spans="1:6">
      <c r="A4656" t="str">
        <f>'Data Spreadsheet'!A4657&amp;ROUNDUP('Data Spreadsheet'!C4657, -2)</f>
        <v>0</v>
      </c>
      <c r="B4656">
        <f>'Data Spreadsheet'!D4657</f>
        <v>0</v>
      </c>
      <c r="C4656">
        <f>'Data Spreadsheet'!E4657</f>
        <v>0</v>
      </c>
      <c r="D4656">
        <f>'Data Spreadsheet'!F4657</f>
        <v>0</v>
      </c>
      <c r="E4656">
        <f>'Data Spreadsheet'!G4657</f>
        <v>0</v>
      </c>
      <c r="F4656">
        <v>0</v>
      </c>
    </row>
    <row r="4657" spans="1:6">
      <c r="A4657" t="str">
        <f>'Data Spreadsheet'!A4658&amp;ROUNDUP('Data Spreadsheet'!C4658, -2)</f>
        <v>0</v>
      </c>
      <c r="B4657">
        <f>'Data Spreadsheet'!D4658</f>
        <v>0</v>
      </c>
      <c r="C4657">
        <f>'Data Spreadsheet'!E4658</f>
        <v>0</v>
      </c>
      <c r="D4657">
        <f>'Data Spreadsheet'!F4658</f>
        <v>0</v>
      </c>
      <c r="E4657">
        <f>'Data Spreadsheet'!G4658</f>
        <v>0</v>
      </c>
      <c r="F4657">
        <v>0</v>
      </c>
    </row>
    <row r="4658" spans="1:6">
      <c r="A4658" t="str">
        <f>'Data Spreadsheet'!A4659&amp;ROUNDUP('Data Spreadsheet'!C4659, -2)</f>
        <v>0</v>
      </c>
      <c r="B4658">
        <f>'Data Spreadsheet'!D4659</f>
        <v>0</v>
      </c>
      <c r="C4658">
        <f>'Data Spreadsheet'!E4659</f>
        <v>0</v>
      </c>
      <c r="D4658">
        <f>'Data Spreadsheet'!F4659</f>
        <v>0</v>
      </c>
      <c r="E4658">
        <f>'Data Spreadsheet'!G4659</f>
        <v>0</v>
      </c>
      <c r="F4658">
        <v>0</v>
      </c>
    </row>
    <row r="4659" spans="1:6">
      <c r="A4659" t="str">
        <f>'Data Spreadsheet'!A4660&amp;ROUNDUP('Data Spreadsheet'!C4660, -2)</f>
        <v>0</v>
      </c>
      <c r="B4659">
        <f>'Data Spreadsheet'!D4660</f>
        <v>0</v>
      </c>
      <c r="C4659">
        <f>'Data Spreadsheet'!E4660</f>
        <v>0</v>
      </c>
      <c r="D4659">
        <f>'Data Spreadsheet'!F4660</f>
        <v>0</v>
      </c>
      <c r="E4659">
        <f>'Data Spreadsheet'!G4660</f>
        <v>0</v>
      </c>
      <c r="F4659">
        <v>0</v>
      </c>
    </row>
    <row r="4660" spans="1:6">
      <c r="A4660" t="str">
        <f>'Data Spreadsheet'!A4661&amp;ROUNDUP('Data Spreadsheet'!C4661, -2)</f>
        <v>0</v>
      </c>
      <c r="B4660">
        <f>'Data Spreadsheet'!D4661</f>
        <v>0</v>
      </c>
      <c r="C4660">
        <f>'Data Spreadsheet'!E4661</f>
        <v>0</v>
      </c>
      <c r="D4660">
        <f>'Data Spreadsheet'!F4661</f>
        <v>0</v>
      </c>
      <c r="E4660">
        <f>'Data Spreadsheet'!G4661</f>
        <v>0</v>
      </c>
      <c r="F4660">
        <v>0</v>
      </c>
    </row>
    <row r="4661" spans="1:6">
      <c r="A4661" t="str">
        <f>'Data Spreadsheet'!A4662&amp;ROUNDUP('Data Spreadsheet'!C4662, -2)</f>
        <v>0</v>
      </c>
      <c r="B4661">
        <f>'Data Spreadsheet'!D4662</f>
        <v>0</v>
      </c>
      <c r="C4661">
        <f>'Data Spreadsheet'!E4662</f>
        <v>0</v>
      </c>
      <c r="D4661">
        <f>'Data Spreadsheet'!F4662</f>
        <v>0</v>
      </c>
      <c r="E4661">
        <f>'Data Spreadsheet'!G4662</f>
        <v>0</v>
      </c>
      <c r="F4661">
        <v>0</v>
      </c>
    </row>
    <row r="4662" spans="1:6">
      <c r="A4662" t="str">
        <f>'Data Spreadsheet'!A4663&amp;ROUNDUP('Data Spreadsheet'!C4663, -2)</f>
        <v>0</v>
      </c>
      <c r="B4662">
        <f>'Data Spreadsheet'!D4663</f>
        <v>0</v>
      </c>
      <c r="C4662">
        <f>'Data Spreadsheet'!E4663</f>
        <v>0</v>
      </c>
      <c r="D4662">
        <f>'Data Spreadsheet'!F4663</f>
        <v>0</v>
      </c>
      <c r="E4662">
        <f>'Data Spreadsheet'!G4663</f>
        <v>0</v>
      </c>
      <c r="F4662">
        <v>0</v>
      </c>
    </row>
    <row r="4663" spans="1:6">
      <c r="A4663" t="str">
        <f>'Data Spreadsheet'!A4664&amp;ROUNDUP('Data Spreadsheet'!C4664, -2)</f>
        <v>0</v>
      </c>
      <c r="B4663">
        <f>'Data Spreadsheet'!D4664</f>
        <v>0</v>
      </c>
      <c r="C4663">
        <f>'Data Spreadsheet'!E4664</f>
        <v>0</v>
      </c>
      <c r="D4663">
        <f>'Data Spreadsheet'!F4664</f>
        <v>0</v>
      </c>
      <c r="E4663">
        <f>'Data Spreadsheet'!G4664</f>
        <v>0</v>
      </c>
      <c r="F4663">
        <v>0</v>
      </c>
    </row>
    <row r="4664" spans="1:6">
      <c r="A4664" t="str">
        <f>'Data Spreadsheet'!A4665&amp;ROUNDUP('Data Spreadsheet'!C4665, -2)</f>
        <v>0</v>
      </c>
      <c r="B4664">
        <f>'Data Spreadsheet'!D4665</f>
        <v>0</v>
      </c>
      <c r="C4664">
        <f>'Data Spreadsheet'!E4665</f>
        <v>0</v>
      </c>
      <c r="D4664">
        <f>'Data Spreadsheet'!F4665</f>
        <v>0</v>
      </c>
      <c r="E4664">
        <f>'Data Spreadsheet'!G4665</f>
        <v>0</v>
      </c>
      <c r="F4664">
        <v>0</v>
      </c>
    </row>
    <row r="4665" spans="1:6">
      <c r="A4665" t="str">
        <f>'Data Spreadsheet'!A4666&amp;ROUNDUP('Data Spreadsheet'!C4666, -2)</f>
        <v>0</v>
      </c>
      <c r="B4665">
        <f>'Data Spreadsheet'!D4666</f>
        <v>0</v>
      </c>
      <c r="C4665">
        <f>'Data Spreadsheet'!E4666</f>
        <v>0</v>
      </c>
      <c r="D4665">
        <f>'Data Spreadsheet'!F4666</f>
        <v>0</v>
      </c>
      <c r="E4665">
        <f>'Data Spreadsheet'!G4666</f>
        <v>0</v>
      </c>
      <c r="F4665">
        <v>0</v>
      </c>
    </row>
    <row r="4666" spans="1:6">
      <c r="A4666" t="str">
        <f>'Data Spreadsheet'!A4667&amp;ROUNDUP('Data Spreadsheet'!C4667, -2)</f>
        <v>0</v>
      </c>
      <c r="B4666">
        <f>'Data Spreadsheet'!D4667</f>
        <v>0</v>
      </c>
      <c r="C4666">
        <f>'Data Spreadsheet'!E4667</f>
        <v>0</v>
      </c>
      <c r="D4666">
        <f>'Data Spreadsheet'!F4667</f>
        <v>0</v>
      </c>
      <c r="E4666">
        <f>'Data Spreadsheet'!G4667</f>
        <v>0</v>
      </c>
      <c r="F4666">
        <v>0</v>
      </c>
    </row>
    <row r="4667" spans="1:6">
      <c r="A4667" t="str">
        <f>'Data Spreadsheet'!A4668&amp;ROUNDUP('Data Spreadsheet'!C4668, -2)</f>
        <v>0</v>
      </c>
      <c r="B4667">
        <f>'Data Spreadsheet'!D4668</f>
        <v>0</v>
      </c>
      <c r="C4667">
        <f>'Data Spreadsheet'!E4668</f>
        <v>0</v>
      </c>
      <c r="D4667">
        <f>'Data Spreadsheet'!F4668</f>
        <v>0</v>
      </c>
      <c r="E4667">
        <f>'Data Spreadsheet'!G4668</f>
        <v>0</v>
      </c>
      <c r="F4667">
        <v>0</v>
      </c>
    </row>
    <row r="4668" spans="1:6">
      <c r="A4668" t="str">
        <f>'Data Spreadsheet'!A4669&amp;ROUNDUP('Data Spreadsheet'!C4669, -2)</f>
        <v>0</v>
      </c>
      <c r="B4668">
        <f>'Data Spreadsheet'!D4669</f>
        <v>0</v>
      </c>
      <c r="C4668">
        <f>'Data Spreadsheet'!E4669</f>
        <v>0</v>
      </c>
      <c r="D4668">
        <f>'Data Spreadsheet'!F4669</f>
        <v>0</v>
      </c>
      <c r="E4668">
        <f>'Data Spreadsheet'!G4669</f>
        <v>0</v>
      </c>
      <c r="F4668">
        <v>0</v>
      </c>
    </row>
    <row r="4669" spans="1:6">
      <c r="A4669" t="str">
        <f>'Data Spreadsheet'!A4670&amp;ROUNDUP('Data Spreadsheet'!C4670, -2)</f>
        <v>0</v>
      </c>
      <c r="B4669">
        <f>'Data Spreadsheet'!D4670</f>
        <v>0</v>
      </c>
      <c r="C4669">
        <f>'Data Spreadsheet'!E4670</f>
        <v>0</v>
      </c>
      <c r="D4669">
        <f>'Data Spreadsheet'!F4670</f>
        <v>0</v>
      </c>
      <c r="E4669">
        <f>'Data Spreadsheet'!G4670</f>
        <v>0</v>
      </c>
      <c r="F4669">
        <v>0</v>
      </c>
    </row>
    <row r="4670" spans="1:6">
      <c r="A4670" t="str">
        <f>'Data Spreadsheet'!A4671&amp;ROUNDUP('Data Spreadsheet'!C4671, -2)</f>
        <v>0</v>
      </c>
      <c r="B4670">
        <f>'Data Spreadsheet'!D4671</f>
        <v>0</v>
      </c>
      <c r="C4670">
        <f>'Data Spreadsheet'!E4671</f>
        <v>0</v>
      </c>
      <c r="D4670">
        <f>'Data Spreadsheet'!F4671</f>
        <v>0</v>
      </c>
      <c r="E4670">
        <f>'Data Spreadsheet'!G4671</f>
        <v>0</v>
      </c>
      <c r="F4670">
        <v>0</v>
      </c>
    </row>
    <row r="4671" spans="1:6">
      <c r="A4671" t="str">
        <f>'Data Spreadsheet'!A4672&amp;ROUNDUP('Data Spreadsheet'!C4672, -2)</f>
        <v>0</v>
      </c>
      <c r="B4671">
        <f>'Data Spreadsheet'!D4672</f>
        <v>0</v>
      </c>
      <c r="C4671">
        <f>'Data Spreadsheet'!E4672</f>
        <v>0</v>
      </c>
      <c r="D4671">
        <f>'Data Spreadsheet'!F4672</f>
        <v>0</v>
      </c>
      <c r="E4671">
        <f>'Data Spreadsheet'!G4672</f>
        <v>0</v>
      </c>
      <c r="F4671">
        <v>0</v>
      </c>
    </row>
    <row r="4672" spans="1:6">
      <c r="A4672" t="str">
        <f>'Data Spreadsheet'!A4673&amp;ROUNDUP('Data Spreadsheet'!C4673, -2)</f>
        <v>0</v>
      </c>
      <c r="B4672">
        <f>'Data Spreadsheet'!D4673</f>
        <v>0</v>
      </c>
      <c r="C4672">
        <f>'Data Spreadsheet'!E4673</f>
        <v>0</v>
      </c>
      <c r="D4672">
        <f>'Data Spreadsheet'!F4673</f>
        <v>0</v>
      </c>
      <c r="E4672">
        <f>'Data Spreadsheet'!G4673</f>
        <v>0</v>
      </c>
      <c r="F4672">
        <v>0</v>
      </c>
    </row>
    <row r="4673" spans="1:6">
      <c r="A4673" t="str">
        <f>'Data Spreadsheet'!A4674&amp;ROUNDUP('Data Spreadsheet'!C4674, -2)</f>
        <v>0</v>
      </c>
      <c r="B4673">
        <f>'Data Spreadsheet'!D4674</f>
        <v>0</v>
      </c>
      <c r="C4673">
        <f>'Data Spreadsheet'!E4674</f>
        <v>0</v>
      </c>
      <c r="D4673">
        <f>'Data Spreadsheet'!F4674</f>
        <v>0</v>
      </c>
      <c r="E4673">
        <f>'Data Spreadsheet'!G4674</f>
        <v>0</v>
      </c>
      <c r="F4673">
        <v>0</v>
      </c>
    </row>
    <row r="4674" spans="1:6">
      <c r="A4674" t="str">
        <f>'Data Spreadsheet'!A4675&amp;ROUNDUP('Data Spreadsheet'!C4675, -2)</f>
        <v>0</v>
      </c>
      <c r="B4674">
        <f>'Data Spreadsheet'!D4675</f>
        <v>0</v>
      </c>
      <c r="C4674">
        <f>'Data Spreadsheet'!E4675</f>
        <v>0</v>
      </c>
      <c r="D4674">
        <f>'Data Spreadsheet'!F4675</f>
        <v>0</v>
      </c>
      <c r="E4674">
        <f>'Data Spreadsheet'!G4675</f>
        <v>0</v>
      </c>
      <c r="F4674">
        <v>0</v>
      </c>
    </row>
    <row r="4675" spans="1:6">
      <c r="A4675" t="str">
        <f>'Data Spreadsheet'!A4676&amp;ROUNDUP('Data Spreadsheet'!C4676, -2)</f>
        <v>0</v>
      </c>
      <c r="B4675">
        <f>'Data Spreadsheet'!D4676</f>
        <v>0</v>
      </c>
      <c r="C4675">
        <f>'Data Spreadsheet'!E4676</f>
        <v>0</v>
      </c>
      <c r="D4675">
        <f>'Data Spreadsheet'!F4676</f>
        <v>0</v>
      </c>
      <c r="E4675">
        <f>'Data Spreadsheet'!G4676</f>
        <v>0</v>
      </c>
      <c r="F4675">
        <v>0</v>
      </c>
    </row>
    <row r="4676" spans="1:6">
      <c r="A4676" t="str">
        <f>'Data Spreadsheet'!A4677&amp;ROUNDUP('Data Spreadsheet'!C4677, -2)</f>
        <v>0</v>
      </c>
      <c r="B4676">
        <f>'Data Spreadsheet'!D4677</f>
        <v>0</v>
      </c>
      <c r="C4676">
        <f>'Data Spreadsheet'!E4677</f>
        <v>0</v>
      </c>
      <c r="D4676">
        <f>'Data Spreadsheet'!F4677</f>
        <v>0</v>
      </c>
      <c r="E4676">
        <f>'Data Spreadsheet'!G4677</f>
        <v>0</v>
      </c>
      <c r="F4676">
        <v>0</v>
      </c>
    </row>
    <row r="4677" spans="1:6">
      <c r="A4677" t="str">
        <f>'Data Spreadsheet'!A4678&amp;ROUNDUP('Data Spreadsheet'!C4678, -2)</f>
        <v>0</v>
      </c>
      <c r="B4677">
        <f>'Data Spreadsheet'!D4678</f>
        <v>0</v>
      </c>
      <c r="C4677">
        <f>'Data Spreadsheet'!E4678</f>
        <v>0</v>
      </c>
      <c r="D4677">
        <f>'Data Spreadsheet'!F4678</f>
        <v>0</v>
      </c>
      <c r="E4677">
        <f>'Data Spreadsheet'!G4678</f>
        <v>0</v>
      </c>
      <c r="F4677">
        <v>0</v>
      </c>
    </row>
    <row r="4678" spans="1:6">
      <c r="A4678" t="str">
        <f>'Data Spreadsheet'!A4679&amp;ROUNDUP('Data Spreadsheet'!C4679, -2)</f>
        <v>0</v>
      </c>
      <c r="B4678">
        <f>'Data Spreadsheet'!D4679</f>
        <v>0</v>
      </c>
      <c r="C4678">
        <f>'Data Spreadsheet'!E4679</f>
        <v>0</v>
      </c>
      <c r="D4678">
        <f>'Data Spreadsheet'!F4679</f>
        <v>0</v>
      </c>
      <c r="E4678">
        <f>'Data Spreadsheet'!G4679</f>
        <v>0</v>
      </c>
      <c r="F4678">
        <v>0</v>
      </c>
    </row>
    <row r="4679" spans="1:6">
      <c r="A4679" t="str">
        <f>'Data Spreadsheet'!A4680&amp;ROUNDUP('Data Spreadsheet'!C4680, -2)</f>
        <v>0</v>
      </c>
      <c r="B4679">
        <f>'Data Spreadsheet'!D4680</f>
        <v>0</v>
      </c>
      <c r="C4679">
        <f>'Data Spreadsheet'!E4680</f>
        <v>0</v>
      </c>
      <c r="D4679">
        <f>'Data Spreadsheet'!F4680</f>
        <v>0</v>
      </c>
      <c r="E4679">
        <f>'Data Spreadsheet'!G4680</f>
        <v>0</v>
      </c>
      <c r="F4679">
        <v>0</v>
      </c>
    </row>
    <row r="4680" spans="1:6">
      <c r="A4680" t="str">
        <f>'Data Spreadsheet'!A4681&amp;ROUNDUP('Data Spreadsheet'!C4681, -2)</f>
        <v>0</v>
      </c>
      <c r="B4680">
        <f>'Data Spreadsheet'!D4681</f>
        <v>0</v>
      </c>
      <c r="C4680">
        <f>'Data Spreadsheet'!E4681</f>
        <v>0</v>
      </c>
      <c r="D4680">
        <f>'Data Spreadsheet'!F4681</f>
        <v>0</v>
      </c>
      <c r="E4680">
        <f>'Data Spreadsheet'!G4681</f>
        <v>0</v>
      </c>
      <c r="F4680">
        <v>0</v>
      </c>
    </row>
    <row r="4681" spans="1:6">
      <c r="A4681" t="str">
        <f>'Data Spreadsheet'!A4682&amp;ROUNDUP('Data Spreadsheet'!C4682, -2)</f>
        <v>0</v>
      </c>
      <c r="B4681">
        <f>'Data Spreadsheet'!D4682</f>
        <v>0</v>
      </c>
      <c r="C4681">
        <f>'Data Spreadsheet'!E4682</f>
        <v>0</v>
      </c>
      <c r="D4681">
        <f>'Data Spreadsheet'!F4682</f>
        <v>0</v>
      </c>
      <c r="E4681">
        <f>'Data Spreadsheet'!G4682</f>
        <v>0</v>
      </c>
      <c r="F4681">
        <v>0</v>
      </c>
    </row>
    <row r="4682" spans="1:6">
      <c r="A4682" t="str">
        <f>'Data Spreadsheet'!A4683&amp;ROUNDUP('Data Spreadsheet'!C4683, -2)</f>
        <v>0</v>
      </c>
      <c r="B4682">
        <f>'Data Spreadsheet'!D4683</f>
        <v>0</v>
      </c>
      <c r="C4682">
        <f>'Data Spreadsheet'!E4683</f>
        <v>0</v>
      </c>
      <c r="D4682">
        <f>'Data Spreadsheet'!F4683</f>
        <v>0</v>
      </c>
      <c r="E4682">
        <f>'Data Spreadsheet'!G4683</f>
        <v>0</v>
      </c>
      <c r="F4682">
        <v>0</v>
      </c>
    </row>
    <row r="4683" spans="1:6">
      <c r="A4683" t="str">
        <f>'Data Spreadsheet'!A4684&amp;ROUNDUP('Data Spreadsheet'!C4684, -2)</f>
        <v>0</v>
      </c>
      <c r="B4683">
        <f>'Data Spreadsheet'!D4684</f>
        <v>0</v>
      </c>
      <c r="C4683">
        <f>'Data Spreadsheet'!E4684</f>
        <v>0</v>
      </c>
      <c r="D4683">
        <f>'Data Spreadsheet'!F4684</f>
        <v>0</v>
      </c>
      <c r="E4683">
        <f>'Data Spreadsheet'!G4684</f>
        <v>0</v>
      </c>
      <c r="F4683">
        <v>0</v>
      </c>
    </row>
    <row r="4684" spans="1:6">
      <c r="A4684" t="str">
        <f>'Data Spreadsheet'!A4685&amp;ROUNDUP('Data Spreadsheet'!C4685, -2)</f>
        <v>0</v>
      </c>
      <c r="B4684">
        <f>'Data Spreadsheet'!D4685</f>
        <v>0</v>
      </c>
      <c r="C4684">
        <f>'Data Spreadsheet'!E4685</f>
        <v>0</v>
      </c>
      <c r="D4684">
        <f>'Data Spreadsheet'!F4685</f>
        <v>0</v>
      </c>
      <c r="E4684">
        <f>'Data Spreadsheet'!G4685</f>
        <v>0</v>
      </c>
      <c r="F4684">
        <v>0</v>
      </c>
    </row>
    <row r="4685" spans="1:6">
      <c r="A4685" t="str">
        <f>'Data Spreadsheet'!A4686&amp;ROUNDUP('Data Spreadsheet'!C4686, -2)</f>
        <v>0</v>
      </c>
      <c r="B4685">
        <f>'Data Spreadsheet'!D4686</f>
        <v>0</v>
      </c>
      <c r="C4685">
        <f>'Data Spreadsheet'!E4686</f>
        <v>0</v>
      </c>
      <c r="D4685">
        <f>'Data Spreadsheet'!F4686</f>
        <v>0</v>
      </c>
      <c r="E4685">
        <f>'Data Spreadsheet'!G4686</f>
        <v>0</v>
      </c>
      <c r="F4685">
        <v>0</v>
      </c>
    </row>
    <row r="4686" spans="1:6">
      <c r="A4686" t="str">
        <f>'Data Spreadsheet'!A4687&amp;ROUNDUP('Data Spreadsheet'!C4687, -2)</f>
        <v>0</v>
      </c>
      <c r="B4686">
        <f>'Data Spreadsheet'!D4687</f>
        <v>0</v>
      </c>
      <c r="C4686">
        <f>'Data Spreadsheet'!E4687</f>
        <v>0</v>
      </c>
      <c r="D4686">
        <f>'Data Spreadsheet'!F4687</f>
        <v>0</v>
      </c>
      <c r="E4686">
        <f>'Data Spreadsheet'!G4687</f>
        <v>0</v>
      </c>
      <c r="F4686">
        <v>0</v>
      </c>
    </row>
    <row r="4687" spans="1:6">
      <c r="A4687" t="str">
        <f>'Data Spreadsheet'!A4688&amp;ROUNDUP('Data Spreadsheet'!C4688, -2)</f>
        <v>0</v>
      </c>
      <c r="B4687">
        <f>'Data Spreadsheet'!D4688</f>
        <v>0</v>
      </c>
      <c r="C4687">
        <f>'Data Spreadsheet'!E4688</f>
        <v>0</v>
      </c>
      <c r="D4687">
        <f>'Data Spreadsheet'!F4688</f>
        <v>0</v>
      </c>
      <c r="E4687">
        <f>'Data Spreadsheet'!G4688</f>
        <v>0</v>
      </c>
      <c r="F4687">
        <v>0</v>
      </c>
    </row>
    <row r="4688" spans="1:6">
      <c r="A4688" t="str">
        <f>'Data Spreadsheet'!A4689&amp;ROUNDUP('Data Spreadsheet'!C4689, -2)</f>
        <v>0</v>
      </c>
      <c r="B4688">
        <f>'Data Spreadsheet'!D4689</f>
        <v>0</v>
      </c>
      <c r="C4688">
        <f>'Data Spreadsheet'!E4689</f>
        <v>0</v>
      </c>
      <c r="D4688">
        <f>'Data Spreadsheet'!F4689</f>
        <v>0</v>
      </c>
      <c r="E4688">
        <f>'Data Spreadsheet'!G4689</f>
        <v>0</v>
      </c>
      <c r="F4688">
        <v>0</v>
      </c>
    </row>
    <row r="4689" spans="1:6">
      <c r="A4689" t="str">
        <f>'Data Spreadsheet'!A4690&amp;ROUNDUP('Data Spreadsheet'!C4690, -2)</f>
        <v>0</v>
      </c>
      <c r="B4689">
        <f>'Data Spreadsheet'!D4690</f>
        <v>0</v>
      </c>
      <c r="C4689">
        <f>'Data Spreadsheet'!E4690</f>
        <v>0</v>
      </c>
      <c r="D4689">
        <f>'Data Spreadsheet'!F4690</f>
        <v>0</v>
      </c>
      <c r="E4689">
        <f>'Data Spreadsheet'!G4690</f>
        <v>0</v>
      </c>
      <c r="F4689">
        <v>0</v>
      </c>
    </row>
    <row r="4690" spans="1:6">
      <c r="A4690" t="str">
        <f>'Data Spreadsheet'!A4691&amp;ROUNDUP('Data Spreadsheet'!C4691, -2)</f>
        <v>0</v>
      </c>
      <c r="B4690">
        <f>'Data Spreadsheet'!D4691</f>
        <v>0</v>
      </c>
      <c r="C4690">
        <f>'Data Spreadsheet'!E4691</f>
        <v>0</v>
      </c>
      <c r="D4690">
        <f>'Data Spreadsheet'!F4691</f>
        <v>0</v>
      </c>
      <c r="E4690">
        <f>'Data Spreadsheet'!G4691</f>
        <v>0</v>
      </c>
      <c r="F4690">
        <v>0</v>
      </c>
    </row>
    <row r="4691" spans="1:6">
      <c r="A4691" t="str">
        <f>'Data Spreadsheet'!A4692&amp;ROUNDUP('Data Spreadsheet'!C4692, -2)</f>
        <v>0</v>
      </c>
      <c r="B4691">
        <f>'Data Spreadsheet'!D4692</f>
        <v>0</v>
      </c>
      <c r="C4691">
        <f>'Data Spreadsheet'!E4692</f>
        <v>0</v>
      </c>
      <c r="D4691">
        <f>'Data Spreadsheet'!F4692</f>
        <v>0</v>
      </c>
      <c r="E4691">
        <f>'Data Spreadsheet'!G4692</f>
        <v>0</v>
      </c>
      <c r="F4691">
        <v>0</v>
      </c>
    </row>
    <row r="4692" spans="1:6">
      <c r="A4692" t="str">
        <f>'Data Spreadsheet'!A4693&amp;ROUNDUP('Data Spreadsheet'!C4693, -2)</f>
        <v>0</v>
      </c>
      <c r="B4692">
        <f>'Data Spreadsheet'!D4693</f>
        <v>0</v>
      </c>
      <c r="C4692">
        <f>'Data Spreadsheet'!E4693</f>
        <v>0</v>
      </c>
      <c r="D4692">
        <f>'Data Spreadsheet'!F4693</f>
        <v>0</v>
      </c>
      <c r="E4692">
        <f>'Data Spreadsheet'!G4693</f>
        <v>0</v>
      </c>
      <c r="F4692">
        <v>0</v>
      </c>
    </row>
    <row r="4693" spans="1:6">
      <c r="A4693" t="str">
        <f>'Data Spreadsheet'!A4694&amp;ROUNDUP('Data Spreadsheet'!C4694, -2)</f>
        <v>0</v>
      </c>
      <c r="B4693">
        <f>'Data Spreadsheet'!D4694</f>
        <v>0</v>
      </c>
      <c r="C4693">
        <f>'Data Spreadsheet'!E4694</f>
        <v>0</v>
      </c>
      <c r="D4693">
        <f>'Data Spreadsheet'!F4694</f>
        <v>0</v>
      </c>
      <c r="E4693">
        <f>'Data Spreadsheet'!G4694</f>
        <v>0</v>
      </c>
      <c r="F4693">
        <v>0</v>
      </c>
    </row>
    <row r="4694" spans="1:6">
      <c r="A4694" t="str">
        <f>'Data Spreadsheet'!A4695&amp;ROUNDUP('Data Spreadsheet'!C4695, -2)</f>
        <v>0</v>
      </c>
      <c r="B4694">
        <f>'Data Spreadsheet'!D4695</f>
        <v>0</v>
      </c>
      <c r="C4694">
        <f>'Data Spreadsheet'!E4695</f>
        <v>0</v>
      </c>
      <c r="D4694">
        <f>'Data Spreadsheet'!F4695</f>
        <v>0</v>
      </c>
      <c r="E4694">
        <f>'Data Spreadsheet'!G4695</f>
        <v>0</v>
      </c>
      <c r="F4694">
        <v>0</v>
      </c>
    </row>
    <row r="4695" spans="1:6">
      <c r="A4695" t="str">
        <f>'Data Spreadsheet'!A4696&amp;ROUNDUP('Data Spreadsheet'!C4696, -2)</f>
        <v>0</v>
      </c>
      <c r="B4695">
        <f>'Data Spreadsheet'!D4696</f>
        <v>0</v>
      </c>
      <c r="C4695">
        <f>'Data Spreadsheet'!E4696</f>
        <v>0</v>
      </c>
      <c r="D4695">
        <f>'Data Spreadsheet'!F4696</f>
        <v>0</v>
      </c>
      <c r="E4695">
        <f>'Data Spreadsheet'!G4696</f>
        <v>0</v>
      </c>
      <c r="F4695">
        <v>0</v>
      </c>
    </row>
    <row r="4696" spans="1:6">
      <c r="A4696" t="str">
        <f>'Data Spreadsheet'!A4697&amp;ROUNDUP('Data Spreadsheet'!C4697, -2)</f>
        <v>0</v>
      </c>
      <c r="B4696">
        <f>'Data Spreadsheet'!D4697</f>
        <v>0</v>
      </c>
      <c r="C4696">
        <f>'Data Spreadsheet'!E4697</f>
        <v>0</v>
      </c>
      <c r="D4696">
        <f>'Data Spreadsheet'!F4697</f>
        <v>0</v>
      </c>
      <c r="E4696">
        <f>'Data Spreadsheet'!G4697</f>
        <v>0</v>
      </c>
      <c r="F4696">
        <v>0</v>
      </c>
    </row>
    <row r="4697" spans="1:6">
      <c r="A4697" t="str">
        <f>'Data Spreadsheet'!A4698&amp;ROUNDUP('Data Spreadsheet'!C4698, -2)</f>
        <v>0</v>
      </c>
      <c r="B4697">
        <f>'Data Spreadsheet'!D4698</f>
        <v>0</v>
      </c>
      <c r="C4697">
        <f>'Data Spreadsheet'!E4698</f>
        <v>0</v>
      </c>
      <c r="D4697">
        <f>'Data Spreadsheet'!F4698</f>
        <v>0</v>
      </c>
      <c r="E4697">
        <f>'Data Spreadsheet'!G4698</f>
        <v>0</v>
      </c>
      <c r="F4697">
        <v>0</v>
      </c>
    </row>
    <row r="4698" spans="1:6">
      <c r="A4698" t="str">
        <f>'Data Spreadsheet'!A4699&amp;ROUNDUP('Data Spreadsheet'!C4699, -2)</f>
        <v>0</v>
      </c>
      <c r="B4698">
        <f>'Data Spreadsheet'!D4699</f>
        <v>0</v>
      </c>
      <c r="C4698">
        <f>'Data Spreadsheet'!E4699</f>
        <v>0</v>
      </c>
      <c r="D4698">
        <f>'Data Spreadsheet'!F4699</f>
        <v>0</v>
      </c>
      <c r="E4698">
        <f>'Data Spreadsheet'!G4699</f>
        <v>0</v>
      </c>
      <c r="F4698">
        <v>0</v>
      </c>
    </row>
    <row r="4699" spans="1:6">
      <c r="A4699" t="str">
        <f>'Data Spreadsheet'!A4700&amp;ROUNDUP('Data Spreadsheet'!C4700, -2)</f>
        <v>0</v>
      </c>
      <c r="B4699">
        <f>'Data Spreadsheet'!D4700</f>
        <v>0</v>
      </c>
      <c r="C4699">
        <f>'Data Spreadsheet'!E4700</f>
        <v>0</v>
      </c>
      <c r="D4699">
        <f>'Data Spreadsheet'!F4700</f>
        <v>0</v>
      </c>
      <c r="E4699">
        <f>'Data Spreadsheet'!G4700</f>
        <v>0</v>
      </c>
      <c r="F4699">
        <v>0</v>
      </c>
    </row>
    <row r="4700" spans="1:6">
      <c r="A4700" t="str">
        <f>'Data Spreadsheet'!A4701&amp;ROUNDUP('Data Spreadsheet'!C4701, -2)</f>
        <v>0</v>
      </c>
      <c r="B4700">
        <f>'Data Spreadsheet'!D4701</f>
        <v>0</v>
      </c>
      <c r="C4700">
        <f>'Data Spreadsheet'!E4701</f>
        <v>0</v>
      </c>
      <c r="D4700">
        <f>'Data Spreadsheet'!F4701</f>
        <v>0</v>
      </c>
      <c r="E4700">
        <f>'Data Spreadsheet'!G4701</f>
        <v>0</v>
      </c>
      <c r="F4700">
        <v>0</v>
      </c>
    </row>
    <row r="4701" spans="1:6">
      <c r="A4701" t="str">
        <f>'Data Spreadsheet'!A4702&amp;ROUNDUP('Data Spreadsheet'!C4702, -2)</f>
        <v>0</v>
      </c>
      <c r="B4701">
        <f>'Data Spreadsheet'!D4702</f>
        <v>0</v>
      </c>
      <c r="C4701">
        <f>'Data Spreadsheet'!E4702</f>
        <v>0</v>
      </c>
      <c r="D4701">
        <f>'Data Spreadsheet'!F4702</f>
        <v>0</v>
      </c>
      <c r="E4701">
        <f>'Data Spreadsheet'!G4702</f>
        <v>0</v>
      </c>
      <c r="F4701">
        <v>0</v>
      </c>
    </row>
    <row r="4702" spans="1:6">
      <c r="A4702" t="str">
        <f>'Data Spreadsheet'!A4703&amp;ROUNDUP('Data Spreadsheet'!C4703, -2)</f>
        <v>0</v>
      </c>
      <c r="B4702">
        <f>'Data Spreadsheet'!D4703</f>
        <v>0</v>
      </c>
      <c r="C4702">
        <f>'Data Spreadsheet'!E4703</f>
        <v>0</v>
      </c>
      <c r="D4702">
        <f>'Data Spreadsheet'!F4703</f>
        <v>0</v>
      </c>
      <c r="E4702">
        <f>'Data Spreadsheet'!G4703</f>
        <v>0</v>
      </c>
      <c r="F4702">
        <v>0</v>
      </c>
    </row>
    <row r="4703" spans="1:6">
      <c r="A4703" t="str">
        <f>'Data Spreadsheet'!A4704&amp;ROUNDUP('Data Spreadsheet'!C4704, -2)</f>
        <v>0</v>
      </c>
      <c r="B4703">
        <f>'Data Spreadsheet'!D4704</f>
        <v>0</v>
      </c>
      <c r="C4703">
        <f>'Data Spreadsheet'!E4704</f>
        <v>0</v>
      </c>
      <c r="D4703">
        <f>'Data Spreadsheet'!F4704</f>
        <v>0</v>
      </c>
      <c r="E4703">
        <f>'Data Spreadsheet'!G4704</f>
        <v>0</v>
      </c>
      <c r="F4703">
        <v>0</v>
      </c>
    </row>
    <row r="4704" spans="1:6">
      <c r="A4704" t="str">
        <f>'Data Spreadsheet'!A4705&amp;ROUNDUP('Data Spreadsheet'!C4705, -2)</f>
        <v>0</v>
      </c>
      <c r="B4704">
        <f>'Data Spreadsheet'!D4705</f>
        <v>0</v>
      </c>
      <c r="C4704">
        <f>'Data Spreadsheet'!E4705</f>
        <v>0</v>
      </c>
      <c r="D4704">
        <f>'Data Spreadsheet'!F4705</f>
        <v>0</v>
      </c>
      <c r="E4704">
        <f>'Data Spreadsheet'!G4705</f>
        <v>0</v>
      </c>
      <c r="F4704">
        <v>0</v>
      </c>
    </row>
    <row r="4705" spans="1:6">
      <c r="A4705" t="str">
        <f>'Data Spreadsheet'!A4706&amp;ROUNDUP('Data Spreadsheet'!C4706, -2)</f>
        <v>0</v>
      </c>
      <c r="B4705">
        <f>'Data Spreadsheet'!D4706</f>
        <v>0</v>
      </c>
      <c r="C4705">
        <f>'Data Spreadsheet'!E4706</f>
        <v>0</v>
      </c>
      <c r="D4705">
        <f>'Data Spreadsheet'!F4706</f>
        <v>0</v>
      </c>
      <c r="E4705">
        <f>'Data Spreadsheet'!G4706</f>
        <v>0</v>
      </c>
      <c r="F4705">
        <v>0</v>
      </c>
    </row>
    <row r="4706" spans="1:6">
      <c r="A4706" t="str">
        <f>'Data Spreadsheet'!A4707&amp;ROUNDUP('Data Spreadsheet'!C4707, -2)</f>
        <v>0</v>
      </c>
      <c r="B4706">
        <f>'Data Spreadsheet'!D4707</f>
        <v>0</v>
      </c>
      <c r="C4706">
        <f>'Data Spreadsheet'!E4707</f>
        <v>0</v>
      </c>
      <c r="D4706">
        <f>'Data Spreadsheet'!F4707</f>
        <v>0</v>
      </c>
      <c r="E4706">
        <f>'Data Spreadsheet'!G4707</f>
        <v>0</v>
      </c>
      <c r="F4706">
        <v>0</v>
      </c>
    </row>
    <row r="4707" spans="1:6">
      <c r="A4707" t="str">
        <f>'Data Spreadsheet'!A4708&amp;ROUNDUP('Data Spreadsheet'!C4708, -2)</f>
        <v>0</v>
      </c>
      <c r="B4707">
        <f>'Data Spreadsheet'!D4708</f>
        <v>0</v>
      </c>
      <c r="C4707">
        <f>'Data Spreadsheet'!E4708</f>
        <v>0</v>
      </c>
      <c r="D4707">
        <f>'Data Spreadsheet'!F4708</f>
        <v>0</v>
      </c>
      <c r="E4707">
        <f>'Data Spreadsheet'!G4708</f>
        <v>0</v>
      </c>
      <c r="F4707">
        <v>0</v>
      </c>
    </row>
    <row r="4708" spans="1:6">
      <c r="A4708" t="str">
        <f>'Data Spreadsheet'!A4709&amp;ROUNDUP('Data Spreadsheet'!C4709, -2)</f>
        <v>0</v>
      </c>
      <c r="B4708">
        <f>'Data Spreadsheet'!D4709</f>
        <v>0</v>
      </c>
      <c r="C4708">
        <f>'Data Spreadsheet'!E4709</f>
        <v>0</v>
      </c>
      <c r="D4708">
        <f>'Data Spreadsheet'!F4709</f>
        <v>0</v>
      </c>
      <c r="E4708">
        <f>'Data Spreadsheet'!G4709</f>
        <v>0</v>
      </c>
      <c r="F4708">
        <v>0</v>
      </c>
    </row>
    <row r="4709" spans="1:6">
      <c r="A4709" t="str">
        <f>'Data Spreadsheet'!A4710&amp;ROUNDUP('Data Spreadsheet'!C4710, -2)</f>
        <v>0</v>
      </c>
      <c r="B4709">
        <f>'Data Spreadsheet'!D4710</f>
        <v>0</v>
      </c>
      <c r="C4709">
        <f>'Data Spreadsheet'!E4710</f>
        <v>0</v>
      </c>
      <c r="D4709">
        <f>'Data Spreadsheet'!F4710</f>
        <v>0</v>
      </c>
      <c r="E4709">
        <f>'Data Spreadsheet'!G4710</f>
        <v>0</v>
      </c>
      <c r="F4709">
        <v>0</v>
      </c>
    </row>
    <row r="4710" spans="1:6">
      <c r="A4710" t="str">
        <f>'Data Spreadsheet'!A4711&amp;ROUNDUP('Data Spreadsheet'!C4711, -2)</f>
        <v>0</v>
      </c>
      <c r="B4710">
        <f>'Data Spreadsheet'!D4711</f>
        <v>0</v>
      </c>
      <c r="C4710">
        <f>'Data Spreadsheet'!E4711</f>
        <v>0</v>
      </c>
      <c r="D4710">
        <f>'Data Spreadsheet'!F4711</f>
        <v>0</v>
      </c>
      <c r="E4710">
        <f>'Data Spreadsheet'!G4711</f>
        <v>0</v>
      </c>
      <c r="F4710">
        <v>0</v>
      </c>
    </row>
    <row r="4711" spans="1:6">
      <c r="A4711" t="str">
        <f>'Data Spreadsheet'!A4712&amp;ROUNDUP('Data Spreadsheet'!C4712, -2)</f>
        <v>0</v>
      </c>
      <c r="B4711">
        <f>'Data Spreadsheet'!D4712</f>
        <v>0</v>
      </c>
      <c r="C4711">
        <f>'Data Spreadsheet'!E4712</f>
        <v>0</v>
      </c>
      <c r="D4711">
        <f>'Data Spreadsheet'!F4712</f>
        <v>0</v>
      </c>
      <c r="E4711">
        <f>'Data Spreadsheet'!G4712</f>
        <v>0</v>
      </c>
      <c r="F4711">
        <v>0</v>
      </c>
    </row>
    <row r="4712" spans="1:6">
      <c r="A4712" t="str">
        <f>'Data Spreadsheet'!A4713&amp;ROUNDUP('Data Spreadsheet'!C4713, -2)</f>
        <v>0</v>
      </c>
      <c r="B4712">
        <f>'Data Spreadsheet'!D4713</f>
        <v>0</v>
      </c>
      <c r="C4712">
        <f>'Data Spreadsheet'!E4713</f>
        <v>0</v>
      </c>
      <c r="D4712">
        <f>'Data Spreadsheet'!F4713</f>
        <v>0</v>
      </c>
      <c r="E4712">
        <f>'Data Spreadsheet'!G4713</f>
        <v>0</v>
      </c>
      <c r="F4712">
        <v>0</v>
      </c>
    </row>
    <row r="4713" spans="1:6">
      <c r="A4713" t="str">
        <f>'Data Spreadsheet'!A4714&amp;ROUNDUP('Data Spreadsheet'!C4714, -2)</f>
        <v>0</v>
      </c>
      <c r="B4713">
        <f>'Data Spreadsheet'!D4714</f>
        <v>0</v>
      </c>
      <c r="C4713">
        <f>'Data Spreadsheet'!E4714</f>
        <v>0</v>
      </c>
      <c r="D4713">
        <f>'Data Spreadsheet'!F4714</f>
        <v>0</v>
      </c>
      <c r="E4713">
        <f>'Data Spreadsheet'!G4714</f>
        <v>0</v>
      </c>
      <c r="F4713">
        <v>0</v>
      </c>
    </row>
    <row r="4714" spans="1:6">
      <c r="A4714" t="str">
        <f>'Data Spreadsheet'!A4715&amp;ROUNDUP('Data Spreadsheet'!C4715, -2)</f>
        <v>0</v>
      </c>
      <c r="B4714">
        <f>'Data Spreadsheet'!D4715</f>
        <v>0</v>
      </c>
      <c r="C4714">
        <f>'Data Spreadsheet'!E4715</f>
        <v>0</v>
      </c>
      <c r="D4714">
        <f>'Data Spreadsheet'!F4715</f>
        <v>0</v>
      </c>
      <c r="E4714">
        <f>'Data Spreadsheet'!G4715</f>
        <v>0</v>
      </c>
      <c r="F4714">
        <v>0</v>
      </c>
    </row>
    <row r="4715" spans="1:6">
      <c r="A4715" t="str">
        <f>'Data Spreadsheet'!A4716&amp;ROUNDUP('Data Spreadsheet'!C4716, -2)</f>
        <v>0</v>
      </c>
      <c r="B4715">
        <f>'Data Spreadsheet'!D4716</f>
        <v>0</v>
      </c>
      <c r="C4715">
        <f>'Data Spreadsheet'!E4716</f>
        <v>0</v>
      </c>
      <c r="D4715">
        <f>'Data Spreadsheet'!F4716</f>
        <v>0</v>
      </c>
      <c r="E4715">
        <f>'Data Spreadsheet'!G4716</f>
        <v>0</v>
      </c>
      <c r="F4715">
        <v>0</v>
      </c>
    </row>
    <row r="4716" spans="1:6">
      <c r="A4716" t="str">
        <f>'Data Spreadsheet'!A4717&amp;ROUNDUP('Data Spreadsheet'!C4717, -2)</f>
        <v>0</v>
      </c>
      <c r="B4716">
        <f>'Data Spreadsheet'!D4717</f>
        <v>0</v>
      </c>
      <c r="C4716">
        <f>'Data Spreadsheet'!E4717</f>
        <v>0</v>
      </c>
      <c r="D4716">
        <f>'Data Spreadsheet'!F4717</f>
        <v>0</v>
      </c>
      <c r="E4716">
        <f>'Data Spreadsheet'!G4717</f>
        <v>0</v>
      </c>
      <c r="F4716">
        <v>0</v>
      </c>
    </row>
    <row r="4717" spans="1:6">
      <c r="A4717" t="str">
        <f>'Data Spreadsheet'!A4718&amp;ROUNDUP('Data Spreadsheet'!C4718, -2)</f>
        <v>0</v>
      </c>
      <c r="B4717">
        <f>'Data Spreadsheet'!D4718</f>
        <v>0</v>
      </c>
      <c r="C4717">
        <f>'Data Spreadsheet'!E4718</f>
        <v>0</v>
      </c>
      <c r="D4717">
        <f>'Data Spreadsheet'!F4718</f>
        <v>0</v>
      </c>
      <c r="E4717">
        <f>'Data Spreadsheet'!G4718</f>
        <v>0</v>
      </c>
      <c r="F4717">
        <v>0</v>
      </c>
    </row>
    <row r="4718" spans="1:6">
      <c r="A4718" t="str">
        <f>'Data Spreadsheet'!A4719&amp;ROUNDUP('Data Spreadsheet'!C4719, -2)</f>
        <v>0</v>
      </c>
      <c r="B4718">
        <f>'Data Spreadsheet'!D4719</f>
        <v>0</v>
      </c>
      <c r="C4718">
        <f>'Data Spreadsheet'!E4719</f>
        <v>0</v>
      </c>
      <c r="D4718">
        <f>'Data Spreadsheet'!F4719</f>
        <v>0</v>
      </c>
      <c r="E4718">
        <f>'Data Spreadsheet'!G4719</f>
        <v>0</v>
      </c>
      <c r="F4718">
        <v>0</v>
      </c>
    </row>
    <row r="4719" spans="1:6">
      <c r="A4719" t="str">
        <f>'Data Spreadsheet'!A4720&amp;ROUNDUP('Data Spreadsheet'!C4720, -2)</f>
        <v>0</v>
      </c>
      <c r="B4719">
        <f>'Data Spreadsheet'!D4720</f>
        <v>0</v>
      </c>
      <c r="C4719">
        <f>'Data Spreadsheet'!E4720</f>
        <v>0</v>
      </c>
      <c r="D4719">
        <f>'Data Spreadsheet'!F4720</f>
        <v>0</v>
      </c>
      <c r="E4719">
        <f>'Data Spreadsheet'!G4720</f>
        <v>0</v>
      </c>
      <c r="F4719">
        <v>0</v>
      </c>
    </row>
    <row r="4720" spans="1:6">
      <c r="A4720" t="str">
        <f>'Data Spreadsheet'!A4721&amp;ROUNDUP('Data Spreadsheet'!C4721, -2)</f>
        <v>0</v>
      </c>
      <c r="B4720">
        <f>'Data Spreadsheet'!D4721</f>
        <v>0</v>
      </c>
      <c r="C4720">
        <f>'Data Spreadsheet'!E4721</f>
        <v>0</v>
      </c>
      <c r="D4720">
        <f>'Data Spreadsheet'!F4721</f>
        <v>0</v>
      </c>
      <c r="E4720">
        <f>'Data Spreadsheet'!G4721</f>
        <v>0</v>
      </c>
      <c r="F4720">
        <v>0</v>
      </c>
    </row>
    <row r="4721" spans="1:6">
      <c r="A4721" t="str">
        <f>'Data Spreadsheet'!A4722&amp;ROUNDUP('Data Spreadsheet'!C4722, -2)</f>
        <v>0</v>
      </c>
      <c r="B4721">
        <f>'Data Spreadsheet'!D4722</f>
        <v>0</v>
      </c>
      <c r="C4721">
        <f>'Data Spreadsheet'!E4722</f>
        <v>0</v>
      </c>
      <c r="D4721">
        <f>'Data Spreadsheet'!F4722</f>
        <v>0</v>
      </c>
      <c r="E4721">
        <f>'Data Spreadsheet'!G4722</f>
        <v>0</v>
      </c>
      <c r="F4721">
        <v>0</v>
      </c>
    </row>
    <row r="4722" spans="1:6">
      <c r="A4722" t="str">
        <f>'Data Spreadsheet'!A4723&amp;ROUNDUP('Data Spreadsheet'!C4723, -2)</f>
        <v>0</v>
      </c>
      <c r="B4722">
        <f>'Data Spreadsheet'!D4723</f>
        <v>0</v>
      </c>
      <c r="C4722">
        <f>'Data Spreadsheet'!E4723</f>
        <v>0</v>
      </c>
      <c r="D4722">
        <f>'Data Spreadsheet'!F4723</f>
        <v>0</v>
      </c>
      <c r="E4722">
        <f>'Data Spreadsheet'!G4723</f>
        <v>0</v>
      </c>
      <c r="F4722">
        <v>0</v>
      </c>
    </row>
    <row r="4723" spans="1:6">
      <c r="A4723" t="str">
        <f>'Data Spreadsheet'!A4724&amp;ROUNDUP('Data Spreadsheet'!C4724, -2)</f>
        <v>0</v>
      </c>
      <c r="B4723">
        <f>'Data Spreadsheet'!D4724</f>
        <v>0</v>
      </c>
      <c r="C4723">
        <f>'Data Spreadsheet'!E4724</f>
        <v>0</v>
      </c>
      <c r="D4723">
        <f>'Data Spreadsheet'!F4724</f>
        <v>0</v>
      </c>
      <c r="E4723">
        <f>'Data Spreadsheet'!G4724</f>
        <v>0</v>
      </c>
      <c r="F4723">
        <v>0</v>
      </c>
    </row>
    <row r="4724" spans="1:6">
      <c r="A4724" t="str">
        <f>'Data Spreadsheet'!A4725&amp;ROUNDUP('Data Spreadsheet'!C4725, -2)</f>
        <v>0</v>
      </c>
      <c r="B4724">
        <f>'Data Spreadsheet'!D4725</f>
        <v>0</v>
      </c>
      <c r="C4724">
        <f>'Data Spreadsheet'!E4725</f>
        <v>0</v>
      </c>
      <c r="D4724">
        <f>'Data Spreadsheet'!F4725</f>
        <v>0</v>
      </c>
      <c r="E4724">
        <f>'Data Spreadsheet'!G4725</f>
        <v>0</v>
      </c>
      <c r="F4724">
        <v>0</v>
      </c>
    </row>
    <row r="4725" spans="1:6">
      <c r="A4725" t="str">
        <f>'Data Spreadsheet'!A4726&amp;ROUNDUP('Data Spreadsheet'!C4726, -2)</f>
        <v>0</v>
      </c>
      <c r="B4725">
        <f>'Data Spreadsheet'!D4726</f>
        <v>0</v>
      </c>
      <c r="C4725">
        <f>'Data Spreadsheet'!E4726</f>
        <v>0</v>
      </c>
      <c r="D4725">
        <f>'Data Spreadsheet'!F4726</f>
        <v>0</v>
      </c>
      <c r="E4725">
        <f>'Data Spreadsheet'!G4726</f>
        <v>0</v>
      </c>
      <c r="F4725">
        <v>0</v>
      </c>
    </row>
    <row r="4726" spans="1:6">
      <c r="A4726" t="str">
        <f>'Data Spreadsheet'!A4727&amp;ROUNDUP('Data Spreadsheet'!C4727, -2)</f>
        <v>0</v>
      </c>
      <c r="B4726">
        <f>'Data Spreadsheet'!D4727</f>
        <v>0</v>
      </c>
      <c r="C4726">
        <f>'Data Spreadsheet'!E4727</f>
        <v>0</v>
      </c>
      <c r="D4726">
        <f>'Data Spreadsheet'!F4727</f>
        <v>0</v>
      </c>
      <c r="E4726">
        <f>'Data Spreadsheet'!G4727</f>
        <v>0</v>
      </c>
      <c r="F4726">
        <v>0</v>
      </c>
    </row>
    <row r="4727" spans="1:6">
      <c r="A4727" t="str">
        <f>'Data Spreadsheet'!A4728&amp;ROUNDUP('Data Spreadsheet'!C4728, -2)</f>
        <v>0</v>
      </c>
      <c r="B4727">
        <f>'Data Spreadsheet'!D4728</f>
        <v>0</v>
      </c>
      <c r="C4727">
        <f>'Data Spreadsheet'!E4728</f>
        <v>0</v>
      </c>
      <c r="D4727">
        <f>'Data Spreadsheet'!F4728</f>
        <v>0</v>
      </c>
      <c r="E4727">
        <f>'Data Spreadsheet'!G4728</f>
        <v>0</v>
      </c>
      <c r="F4727">
        <v>0</v>
      </c>
    </row>
    <row r="4728" spans="1:6">
      <c r="A4728" t="str">
        <f>'Data Spreadsheet'!A4729&amp;ROUNDUP('Data Spreadsheet'!C4729, -2)</f>
        <v>0</v>
      </c>
      <c r="B4728">
        <f>'Data Spreadsheet'!D4729</f>
        <v>0</v>
      </c>
      <c r="C4728">
        <f>'Data Spreadsheet'!E4729</f>
        <v>0</v>
      </c>
      <c r="D4728">
        <f>'Data Spreadsheet'!F4729</f>
        <v>0</v>
      </c>
      <c r="E4728">
        <f>'Data Spreadsheet'!G4729</f>
        <v>0</v>
      </c>
      <c r="F4728">
        <v>0</v>
      </c>
    </row>
    <row r="4729" spans="1:6">
      <c r="A4729" t="str">
        <f>'Data Spreadsheet'!A4730&amp;ROUNDUP('Data Spreadsheet'!C4730, -2)</f>
        <v>0</v>
      </c>
      <c r="B4729">
        <f>'Data Spreadsheet'!D4730</f>
        <v>0</v>
      </c>
      <c r="C4729">
        <f>'Data Spreadsheet'!E4730</f>
        <v>0</v>
      </c>
      <c r="D4729">
        <f>'Data Spreadsheet'!F4730</f>
        <v>0</v>
      </c>
      <c r="E4729">
        <f>'Data Spreadsheet'!G4730</f>
        <v>0</v>
      </c>
      <c r="F4729">
        <v>0</v>
      </c>
    </row>
    <row r="4730" spans="1:6">
      <c r="A4730" t="str">
        <f>'Data Spreadsheet'!A4731&amp;ROUNDUP('Data Spreadsheet'!C4731, -2)</f>
        <v>0</v>
      </c>
      <c r="B4730">
        <f>'Data Spreadsheet'!D4731</f>
        <v>0</v>
      </c>
      <c r="C4730">
        <f>'Data Spreadsheet'!E4731</f>
        <v>0</v>
      </c>
      <c r="D4730">
        <f>'Data Spreadsheet'!F4731</f>
        <v>0</v>
      </c>
      <c r="E4730">
        <f>'Data Spreadsheet'!G4731</f>
        <v>0</v>
      </c>
      <c r="F4730">
        <v>0</v>
      </c>
    </row>
    <row r="4731" spans="1:6">
      <c r="A4731" t="str">
        <f>'Data Spreadsheet'!A4732&amp;ROUNDUP('Data Spreadsheet'!C4732, -2)</f>
        <v>0</v>
      </c>
      <c r="B4731">
        <f>'Data Spreadsheet'!D4732</f>
        <v>0</v>
      </c>
      <c r="C4731">
        <f>'Data Spreadsheet'!E4732</f>
        <v>0</v>
      </c>
      <c r="D4731">
        <f>'Data Spreadsheet'!F4732</f>
        <v>0</v>
      </c>
      <c r="E4731">
        <f>'Data Spreadsheet'!G4732</f>
        <v>0</v>
      </c>
      <c r="F4731">
        <v>0</v>
      </c>
    </row>
    <row r="4732" spans="1:6">
      <c r="A4732" t="str">
        <f>'Data Spreadsheet'!A4733&amp;ROUNDUP('Data Spreadsheet'!C4733, -2)</f>
        <v>0</v>
      </c>
      <c r="B4732">
        <f>'Data Spreadsheet'!D4733</f>
        <v>0</v>
      </c>
      <c r="C4732">
        <f>'Data Spreadsheet'!E4733</f>
        <v>0</v>
      </c>
      <c r="D4732">
        <f>'Data Spreadsheet'!F4733</f>
        <v>0</v>
      </c>
      <c r="E4732">
        <f>'Data Spreadsheet'!G4733</f>
        <v>0</v>
      </c>
      <c r="F4732">
        <v>0</v>
      </c>
    </row>
    <row r="4733" spans="1:6">
      <c r="A4733" t="str">
        <f>'Data Spreadsheet'!A4734&amp;ROUNDUP('Data Spreadsheet'!C4734, -2)</f>
        <v>0</v>
      </c>
      <c r="B4733">
        <f>'Data Spreadsheet'!D4734</f>
        <v>0</v>
      </c>
      <c r="C4733">
        <f>'Data Spreadsheet'!E4734</f>
        <v>0</v>
      </c>
      <c r="D4733">
        <f>'Data Spreadsheet'!F4734</f>
        <v>0</v>
      </c>
      <c r="E4733">
        <f>'Data Spreadsheet'!G4734</f>
        <v>0</v>
      </c>
      <c r="F4733">
        <v>0</v>
      </c>
    </row>
    <row r="4734" spans="1:6">
      <c r="A4734" t="str">
        <f>'Data Spreadsheet'!A4735&amp;ROUNDUP('Data Spreadsheet'!C4735, -2)</f>
        <v>0</v>
      </c>
      <c r="B4734">
        <f>'Data Spreadsheet'!D4735</f>
        <v>0</v>
      </c>
      <c r="C4734">
        <f>'Data Spreadsheet'!E4735</f>
        <v>0</v>
      </c>
      <c r="D4734">
        <f>'Data Spreadsheet'!F4735</f>
        <v>0</v>
      </c>
      <c r="E4734">
        <f>'Data Spreadsheet'!G4735</f>
        <v>0</v>
      </c>
      <c r="F4734">
        <v>0</v>
      </c>
    </row>
    <row r="4735" spans="1:6">
      <c r="A4735" t="str">
        <f>'Data Spreadsheet'!A4736&amp;ROUNDUP('Data Spreadsheet'!C4736, -2)</f>
        <v>0</v>
      </c>
      <c r="B4735">
        <f>'Data Spreadsheet'!D4736</f>
        <v>0</v>
      </c>
      <c r="C4735">
        <f>'Data Spreadsheet'!E4736</f>
        <v>0</v>
      </c>
      <c r="D4735">
        <f>'Data Spreadsheet'!F4736</f>
        <v>0</v>
      </c>
      <c r="E4735">
        <f>'Data Spreadsheet'!G4736</f>
        <v>0</v>
      </c>
      <c r="F4735">
        <v>0</v>
      </c>
    </row>
    <row r="4736" spans="1:6">
      <c r="A4736" t="str">
        <f>'Data Spreadsheet'!A4737&amp;ROUNDUP('Data Spreadsheet'!C4737, -2)</f>
        <v>0</v>
      </c>
      <c r="B4736">
        <f>'Data Spreadsheet'!D4737</f>
        <v>0</v>
      </c>
      <c r="C4736">
        <f>'Data Spreadsheet'!E4737</f>
        <v>0</v>
      </c>
      <c r="D4736">
        <f>'Data Spreadsheet'!F4737</f>
        <v>0</v>
      </c>
      <c r="E4736">
        <f>'Data Spreadsheet'!G4737</f>
        <v>0</v>
      </c>
      <c r="F4736">
        <v>0</v>
      </c>
    </row>
    <row r="4737" spans="1:6">
      <c r="A4737" t="str">
        <f>'Data Spreadsheet'!A4738&amp;ROUNDUP('Data Spreadsheet'!C4738, -2)</f>
        <v>0</v>
      </c>
      <c r="B4737">
        <f>'Data Spreadsheet'!D4738</f>
        <v>0</v>
      </c>
      <c r="C4737">
        <f>'Data Spreadsheet'!E4738</f>
        <v>0</v>
      </c>
      <c r="D4737">
        <f>'Data Spreadsheet'!F4738</f>
        <v>0</v>
      </c>
      <c r="E4737">
        <f>'Data Spreadsheet'!G4738</f>
        <v>0</v>
      </c>
      <c r="F4737">
        <v>0</v>
      </c>
    </row>
    <row r="4738" spans="1:6">
      <c r="A4738" t="str">
        <f>'Data Spreadsheet'!A4739&amp;ROUNDUP('Data Spreadsheet'!C4739, -2)</f>
        <v>0</v>
      </c>
      <c r="B4738">
        <f>'Data Spreadsheet'!D4739</f>
        <v>0</v>
      </c>
      <c r="C4738">
        <f>'Data Spreadsheet'!E4739</f>
        <v>0</v>
      </c>
      <c r="D4738">
        <f>'Data Spreadsheet'!F4739</f>
        <v>0</v>
      </c>
      <c r="E4738">
        <f>'Data Spreadsheet'!G4739</f>
        <v>0</v>
      </c>
      <c r="F4738">
        <v>0</v>
      </c>
    </row>
    <row r="4739" spans="1:6">
      <c r="A4739" t="str">
        <f>'Data Spreadsheet'!A4740&amp;ROUNDUP('Data Spreadsheet'!C4740, -2)</f>
        <v>0</v>
      </c>
      <c r="B4739">
        <f>'Data Spreadsheet'!D4740</f>
        <v>0</v>
      </c>
      <c r="C4739">
        <f>'Data Spreadsheet'!E4740</f>
        <v>0</v>
      </c>
      <c r="D4739">
        <f>'Data Spreadsheet'!F4740</f>
        <v>0</v>
      </c>
      <c r="E4739">
        <f>'Data Spreadsheet'!G4740</f>
        <v>0</v>
      </c>
      <c r="F4739">
        <v>0</v>
      </c>
    </row>
    <row r="4740" spans="1:6">
      <c r="A4740" t="str">
        <f>'Data Spreadsheet'!A4741&amp;ROUNDUP('Data Spreadsheet'!C4741, -2)</f>
        <v>0</v>
      </c>
      <c r="B4740">
        <f>'Data Spreadsheet'!D4741</f>
        <v>0</v>
      </c>
      <c r="C4740">
        <f>'Data Spreadsheet'!E4741</f>
        <v>0</v>
      </c>
      <c r="D4740">
        <f>'Data Spreadsheet'!F4741</f>
        <v>0</v>
      </c>
      <c r="E4740">
        <f>'Data Spreadsheet'!G4741</f>
        <v>0</v>
      </c>
      <c r="F4740">
        <v>0</v>
      </c>
    </row>
    <row r="4741" spans="1:6">
      <c r="A4741" t="str">
        <f>'Data Spreadsheet'!A4742&amp;ROUNDUP('Data Spreadsheet'!C4742, -2)</f>
        <v>0</v>
      </c>
      <c r="B4741">
        <f>'Data Spreadsheet'!D4742</f>
        <v>0</v>
      </c>
      <c r="C4741">
        <f>'Data Spreadsheet'!E4742</f>
        <v>0</v>
      </c>
      <c r="D4741">
        <f>'Data Spreadsheet'!F4742</f>
        <v>0</v>
      </c>
      <c r="E4741">
        <f>'Data Spreadsheet'!G4742</f>
        <v>0</v>
      </c>
      <c r="F4741">
        <v>0</v>
      </c>
    </row>
    <row r="4742" spans="1:6">
      <c r="A4742" t="str">
        <f>'Data Spreadsheet'!A4743&amp;ROUNDUP('Data Spreadsheet'!C4743, -2)</f>
        <v>0</v>
      </c>
      <c r="B4742">
        <f>'Data Spreadsheet'!D4743</f>
        <v>0</v>
      </c>
      <c r="C4742">
        <f>'Data Spreadsheet'!E4743</f>
        <v>0</v>
      </c>
      <c r="D4742">
        <f>'Data Spreadsheet'!F4743</f>
        <v>0</v>
      </c>
      <c r="E4742">
        <f>'Data Spreadsheet'!G4743</f>
        <v>0</v>
      </c>
      <c r="F4742">
        <v>0</v>
      </c>
    </row>
    <row r="4743" spans="1:6">
      <c r="A4743" t="str">
        <f>'Data Spreadsheet'!A4744&amp;ROUNDUP('Data Spreadsheet'!C4744, -2)</f>
        <v>0</v>
      </c>
      <c r="B4743">
        <f>'Data Spreadsheet'!D4744</f>
        <v>0</v>
      </c>
      <c r="C4743">
        <f>'Data Spreadsheet'!E4744</f>
        <v>0</v>
      </c>
      <c r="D4743">
        <f>'Data Spreadsheet'!F4744</f>
        <v>0</v>
      </c>
      <c r="E4743">
        <f>'Data Spreadsheet'!G4744</f>
        <v>0</v>
      </c>
      <c r="F4743">
        <v>0</v>
      </c>
    </row>
    <row r="4744" spans="1:6">
      <c r="A4744" t="str">
        <f>'Data Spreadsheet'!A4745&amp;ROUNDUP('Data Spreadsheet'!C4745, -2)</f>
        <v>0</v>
      </c>
      <c r="B4744">
        <f>'Data Spreadsheet'!D4745</f>
        <v>0</v>
      </c>
      <c r="C4744">
        <f>'Data Spreadsheet'!E4745</f>
        <v>0</v>
      </c>
      <c r="D4744">
        <f>'Data Spreadsheet'!F4745</f>
        <v>0</v>
      </c>
      <c r="E4744">
        <f>'Data Spreadsheet'!G4745</f>
        <v>0</v>
      </c>
      <c r="F4744">
        <v>0</v>
      </c>
    </row>
    <row r="4745" spans="1:6">
      <c r="A4745" t="str">
        <f>'Data Spreadsheet'!A4746&amp;ROUNDUP('Data Spreadsheet'!C4746, -2)</f>
        <v>0</v>
      </c>
      <c r="B4745">
        <f>'Data Spreadsheet'!D4746</f>
        <v>0</v>
      </c>
      <c r="C4745">
        <f>'Data Spreadsheet'!E4746</f>
        <v>0</v>
      </c>
      <c r="D4745">
        <f>'Data Spreadsheet'!F4746</f>
        <v>0</v>
      </c>
      <c r="E4745">
        <f>'Data Spreadsheet'!G4746</f>
        <v>0</v>
      </c>
      <c r="F4745">
        <v>0</v>
      </c>
    </row>
    <row r="4746" spans="1:6">
      <c r="A4746" t="str">
        <f>'Data Spreadsheet'!A4747&amp;ROUNDUP('Data Spreadsheet'!C4747, -2)</f>
        <v>0</v>
      </c>
      <c r="B4746">
        <f>'Data Spreadsheet'!D4747</f>
        <v>0</v>
      </c>
      <c r="C4746">
        <f>'Data Spreadsheet'!E4747</f>
        <v>0</v>
      </c>
      <c r="D4746">
        <f>'Data Spreadsheet'!F4747</f>
        <v>0</v>
      </c>
      <c r="E4746">
        <f>'Data Spreadsheet'!G4747</f>
        <v>0</v>
      </c>
      <c r="F4746">
        <v>0</v>
      </c>
    </row>
    <row r="4747" spans="1:6">
      <c r="A4747" t="str">
        <f>'Data Spreadsheet'!A4748&amp;ROUNDUP('Data Spreadsheet'!C4748, -2)</f>
        <v>0</v>
      </c>
      <c r="B4747">
        <f>'Data Spreadsheet'!D4748</f>
        <v>0</v>
      </c>
      <c r="C4747">
        <f>'Data Spreadsheet'!E4748</f>
        <v>0</v>
      </c>
      <c r="D4747">
        <f>'Data Spreadsheet'!F4748</f>
        <v>0</v>
      </c>
      <c r="E4747">
        <f>'Data Spreadsheet'!G4748</f>
        <v>0</v>
      </c>
      <c r="F4747">
        <v>0</v>
      </c>
    </row>
    <row r="4748" spans="1:6">
      <c r="A4748" t="str">
        <f>'Data Spreadsheet'!A4749&amp;ROUNDUP('Data Spreadsheet'!C4749, -2)</f>
        <v>0</v>
      </c>
      <c r="B4748">
        <f>'Data Spreadsheet'!D4749</f>
        <v>0</v>
      </c>
      <c r="C4748">
        <f>'Data Spreadsheet'!E4749</f>
        <v>0</v>
      </c>
      <c r="D4748">
        <f>'Data Spreadsheet'!F4749</f>
        <v>0</v>
      </c>
      <c r="E4748">
        <f>'Data Spreadsheet'!G4749</f>
        <v>0</v>
      </c>
      <c r="F4748">
        <v>0</v>
      </c>
    </row>
    <row r="4749" spans="1:6">
      <c r="A4749" t="str">
        <f>'Data Spreadsheet'!A4750&amp;ROUNDUP('Data Spreadsheet'!C4750, -2)</f>
        <v>0</v>
      </c>
      <c r="B4749">
        <f>'Data Spreadsheet'!D4750</f>
        <v>0</v>
      </c>
      <c r="C4749">
        <f>'Data Spreadsheet'!E4750</f>
        <v>0</v>
      </c>
      <c r="D4749">
        <f>'Data Spreadsheet'!F4750</f>
        <v>0</v>
      </c>
      <c r="E4749">
        <f>'Data Spreadsheet'!G4750</f>
        <v>0</v>
      </c>
      <c r="F4749">
        <v>0</v>
      </c>
    </row>
    <row r="4750" spans="1:6">
      <c r="A4750" t="str">
        <f>'Data Spreadsheet'!A4751&amp;ROUNDUP('Data Spreadsheet'!C4751, -2)</f>
        <v>0</v>
      </c>
      <c r="B4750">
        <f>'Data Spreadsheet'!D4751</f>
        <v>0</v>
      </c>
      <c r="C4750">
        <f>'Data Spreadsheet'!E4751</f>
        <v>0</v>
      </c>
      <c r="D4750">
        <f>'Data Spreadsheet'!F4751</f>
        <v>0</v>
      </c>
      <c r="E4750">
        <f>'Data Spreadsheet'!G4751</f>
        <v>0</v>
      </c>
      <c r="F4750">
        <v>0</v>
      </c>
    </row>
    <row r="4751" spans="1:6">
      <c r="A4751" t="str">
        <f>'Data Spreadsheet'!A4752&amp;ROUNDUP('Data Spreadsheet'!C4752, -2)</f>
        <v>0</v>
      </c>
      <c r="B4751">
        <f>'Data Spreadsheet'!D4752</f>
        <v>0</v>
      </c>
      <c r="C4751">
        <f>'Data Spreadsheet'!E4752</f>
        <v>0</v>
      </c>
      <c r="D4751">
        <f>'Data Spreadsheet'!F4752</f>
        <v>0</v>
      </c>
      <c r="E4751">
        <f>'Data Spreadsheet'!G4752</f>
        <v>0</v>
      </c>
      <c r="F4751">
        <v>0</v>
      </c>
    </row>
    <row r="4752" spans="1:6">
      <c r="A4752" t="str">
        <f>'Data Spreadsheet'!A4753&amp;ROUNDUP('Data Spreadsheet'!C4753, -2)</f>
        <v>0</v>
      </c>
      <c r="B4752">
        <f>'Data Spreadsheet'!D4753</f>
        <v>0</v>
      </c>
      <c r="C4752">
        <f>'Data Spreadsheet'!E4753</f>
        <v>0</v>
      </c>
      <c r="D4752">
        <f>'Data Spreadsheet'!F4753</f>
        <v>0</v>
      </c>
      <c r="E4752">
        <f>'Data Spreadsheet'!G4753</f>
        <v>0</v>
      </c>
      <c r="F4752">
        <v>0</v>
      </c>
    </row>
    <row r="4753" spans="1:6">
      <c r="A4753" t="str">
        <f>'Data Spreadsheet'!A4754&amp;ROUNDUP('Data Spreadsheet'!C4754, -2)</f>
        <v>0</v>
      </c>
      <c r="B4753">
        <f>'Data Spreadsheet'!D4754</f>
        <v>0</v>
      </c>
      <c r="C4753">
        <f>'Data Spreadsheet'!E4754</f>
        <v>0</v>
      </c>
      <c r="D4753">
        <f>'Data Spreadsheet'!F4754</f>
        <v>0</v>
      </c>
      <c r="E4753">
        <f>'Data Spreadsheet'!G4754</f>
        <v>0</v>
      </c>
      <c r="F4753">
        <v>0</v>
      </c>
    </row>
    <row r="4754" spans="1:6">
      <c r="A4754" t="str">
        <f>'Data Spreadsheet'!A4755&amp;ROUNDUP('Data Spreadsheet'!C4755, -2)</f>
        <v>0</v>
      </c>
      <c r="B4754">
        <f>'Data Spreadsheet'!D4755</f>
        <v>0</v>
      </c>
      <c r="C4754">
        <f>'Data Spreadsheet'!E4755</f>
        <v>0</v>
      </c>
      <c r="D4754">
        <f>'Data Spreadsheet'!F4755</f>
        <v>0</v>
      </c>
      <c r="E4754">
        <f>'Data Spreadsheet'!G4755</f>
        <v>0</v>
      </c>
      <c r="F4754">
        <v>0</v>
      </c>
    </row>
    <row r="4755" spans="1:6">
      <c r="A4755" t="str">
        <f>'Data Spreadsheet'!A4756&amp;ROUNDUP('Data Spreadsheet'!C4756, -2)</f>
        <v>0</v>
      </c>
      <c r="B4755">
        <f>'Data Spreadsheet'!D4756</f>
        <v>0</v>
      </c>
      <c r="C4755">
        <f>'Data Spreadsheet'!E4756</f>
        <v>0</v>
      </c>
      <c r="D4755">
        <f>'Data Spreadsheet'!F4756</f>
        <v>0</v>
      </c>
      <c r="E4755">
        <f>'Data Spreadsheet'!G4756</f>
        <v>0</v>
      </c>
      <c r="F4755">
        <v>0</v>
      </c>
    </row>
    <row r="4756" spans="1:6">
      <c r="A4756" t="str">
        <f>'Data Spreadsheet'!A4757&amp;ROUNDUP('Data Spreadsheet'!C4757, -2)</f>
        <v>0</v>
      </c>
      <c r="B4756">
        <f>'Data Spreadsheet'!D4757</f>
        <v>0</v>
      </c>
      <c r="C4756">
        <f>'Data Spreadsheet'!E4757</f>
        <v>0</v>
      </c>
      <c r="D4756">
        <f>'Data Spreadsheet'!F4757</f>
        <v>0</v>
      </c>
      <c r="E4756">
        <f>'Data Spreadsheet'!G4757</f>
        <v>0</v>
      </c>
      <c r="F4756">
        <v>0</v>
      </c>
    </row>
    <row r="4757" spans="1:6">
      <c r="A4757" t="str">
        <f>'Data Spreadsheet'!A4758&amp;ROUNDUP('Data Spreadsheet'!C4758, -2)</f>
        <v>0</v>
      </c>
      <c r="B4757">
        <f>'Data Spreadsheet'!D4758</f>
        <v>0</v>
      </c>
      <c r="C4757">
        <f>'Data Spreadsheet'!E4758</f>
        <v>0</v>
      </c>
      <c r="D4757">
        <f>'Data Spreadsheet'!F4758</f>
        <v>0</v>
      </c>
      <c r="E4757">
        <f>'Data Spreadsheet'!G4758</f>
        <v>0</v>
      </c>
      <c r="F4757">
        <v>0</v>
      </c>
    </row>
    <row r="4758" spans="1:6">
      <c r="A4758" t="str">
        <f>'Data Spreadsheet'!A4759&amp;ROUNDUP('Data Spreadsheet'!C4759, -2)</f>
        <v>0</v>
      </c>
      <c r="B4758">
        <f>'Data Spreadsheet'!D4759</f>
        <v>0</v>
      </c>
      <c r="C4758">
        <f>'Data Spreadsheet'!E4759</f>
        <v>0</v>
      </c>
      <c r="D4758">
        <f>'Data Spreadsheet'!F4759</f>
        <v>0</v>
      </c>
      <c r="E4758">
        <f>'Data Spreadsheet'!G4759</f>
        <v>0</v>
      </c>
      <c r="F4758">
        <v>0</v>
      </c>
    </row>
    <row r="4759" spans="1:6">
      <c r="A4759" t="str">
        <f>'Data Spreadsheet'!A4760&amp;ROUNDUP('Data Spreadsheet'!C4760, -2)</f>
        <v>0</v>
      </c>
      <c r="B4759">
        <f>'Data Spreadsheet'!D4760</f>
        <v>0</v>
      </c>
      <c r="C4759">
        <f>'Data Spreadsheet'!E4760</f>
        <v>0</v>
      </c>
      <c r="D4759">
        <f>'Data Spreadsheet'!F4760</f>
        <v>0</v>
      </c>
      <c r="E4759">
        <f>'Data Spreadsheet'!G4760</f>
        <v>0</v>
      </c>
      <c r="F4759">
        <v>0</v>
      </c>
    </row>
    <row r="4760" spans="1:6">
      <c r="A4760" t="str">
        <f>'Data Spreadsheet'!A4761&amp;ROUNDUP('Data Spreadsheet'!C4761, -2)</f>
        <v>0</v>
      </c>
      <c r="B4760">
        <f>'Data Spreadsheet'!D4761</f>
        <v>0</v>
      </c>
      <c r="C4760">
        <f>'Data Spreadsheet'!E4761</f>
        <v>0</v>
      </c>
      <c r="D4760">
        <f>'Data Spreadsheet'!F4761</f>
        <v>0</v>
      </c>
      <c r="E4760">
        <f>'Data Spreadsheet'!G4761</f>
        <v>0</v>
      </c>
      <c r="F4760">
        <v>0</v>
      </c>
    </row>
    <row r="4761" spans="1:6">
      <c r="A4761" t="str">
        <f>'Data Spreadsheet'!A4762&amp;ROUNDUP('Data Spreadsheet'!C4762, -2)</f>
        <v>0</v>
      </c>
      <c r="B4761">
        <f>'Data Spreadsheet'!D4762</f>
        <v>0</v>
      </c>
      <c r="C4761">
        <f>'Data Spreadsheet'!E4762</f>
        <v>0</v>
      </c>
      <c r="D4761">
        <f>'Data Spreadsheet'!F4762</f>
        <v>0</v>
      </c>
      <c r="E4761">
        <f>'Data Spreadsheet'!G4762</f>
        <v>0</v>
      </c>
      <c r="F4761">
        <v>0</v>
      </c>
    </row>
    <row r="4762" spans="1:6">
      <c r="A4762" t="str">
        <f>'Data Spreadsheet'!A4763&amp;ROUNDUP('Data Spreadsheet'!C4763, -2)</f>
        <v>0</v>
      </c>
      <c r="B4762">
        <f>'Data Spreadsheet'!D4763</f>
        <v>0</v>
      </c>
      <c r="C4762">
        <f>'Data Spreadsheet'!E4763</f>
        <v>0</v>
      </c>
      <c r="D4762">
        <f>'Data Spreadsheet'!F4763</f>
        <v>0</v>
      </c>
      <c r="E4762">
        <f>'Data Spreadsheet'!G4763</f>
        <v>0</v>
      </c>
      <c r="F4762">
        <v>0</v>
      </c>
    </row>
    <row r="4763" spans="1:6">
      <c r="A4763" t="str">
        <f>'Data Spreadsheet'!A4764&amp;ROUNDUP('Data Spreadsheet'!C4764, -2)</f>
        <v>0</v>
      </c>
      <c r="B4763">
        <f>'Data Spreadsheet'!D4764</f>
        <v>0</v>
      </c>
      <c r="C4763">
        <f>'Data Spreadsheet'!E4764</f>
        <v>0</v>
      </c>
      <c r="D4763">
        <f>'Data Spreadsheet'!F4764</f>
        <v>0</v>
      </c>
      <c r="E4763">
        <f>'Data Spreadsheet'!G4764</f>
        <v>0</v>
      </c>
      <c r="F4763">
        <v>0</v>
      </c>
    </row>
    <row r="4764" spans="1:6">
      <c r="A4764" t="str">
        <f>'Data Spreadsheet'!A4765&amp;ROUNDUP('Data Spreadsheet'!C4765, -2)</f>
        <v>0</v>
      </c>
      <c r="B4764">
        <f>'Data Spreadsheet'!D4765</f>
        <v>0</v>
      </c>
      <c r="C4764">
        <f>'Data Spreadsheet'!E4765</f>
        <v>0</v>
      </c>
      <c r="D4764">
        <f>'Data Spreadsheet'!F4765</f>
        <v>0</v>
      </c>
      <c r="E4764">
        <f>'Data Spreadsheet'!G4765</f>
        <v>0</v>
      </c>
      <c r="F4764">
        <v>0</v>
      </c>
    </row>
    <row r="4765" spans="1:6">
      <c r="A4765" t="str">
        <f>'Data Spreadsheet'!A4766&amp;ROUNDUP('Data Spreadsheet'!C4766, -2)</f>
        <v>0</v>
      </c>
      <c r="B4765">
        <f>'Data Spreadsheet'!D4766</f>
        <v>0</v>
      </c>
      <c r="C4765">
        <f>'Data Spreadsheet'!E4766</f>
        <v>0</v>
      </c>
      <c r="D4765">
        <f>'Data Spreadsheet'!F4766</f>
        <v>0</v>
      </c>
      <c r="E4765">
        <f>'Data Spreadsheet'!G4766</f>
        <v>0</v>
      </c>
      <c r="F4765">
        <v>0</v>
      </c>
    </row>
    <row r="4766" spans="1:6">
      <c r="A4766" t="str">
        <f>'Data Spreadsheet'!A4767&amp;ROUNDUP('Data Spreadsheet'!C4767, -2)</f>
        <v>0</v>
      </c>
      <c r="B4766">
        <f>'Data Spreadsheet'!D4767</f>
        <v>0</v>
      </c>
      <c r="C4766">
        <f>'Data Spreadsheet'!E4767</f>
        <v>0</v>
      </c>
      <c r="D4766">
        <f>'Data Spreadsheet'!F4767</f>
        <v>0</v>
      </c>
      <c r="E4766">
        <f>'Data Spreadsheet'!G4767</f>
        <v>0</v>
      </c>
      <c r="F4766">
        <v>0</v>
      </c>
    </row>
    <row r="4767" spans="1:6">
      <c r="A4767" t="str">
        <f>'Data Spreadsheet'!A4768&amp;ROUNDUP('Data Spreadsheet'!C4768, -2)</f>
        <v>0</v>
      </c>
      <c r="B4767">
        <f>'Data Spreadsheet'!D4768</f>
        <v>0</v>
      </c>
      <c r="C4767">
        <f>'Data Spreadsheet'!E4768</f>
        <v>0</v>
      </c>
      <c r="D4767">
        <f>'Data Spreadsheet'!F4768</f>
        <v>0</v>
      </c>
      <c r="E4767">
        <f>'Data Spreadsheet'!G4768</f>
        <v>0</v>
      </c>
      <c r="F4767">
        <v>0</v>
      </c>
    </row>
    <row r="4768" spans="1:6">
      <c r="A4768" t="str">
        <f>'Data Spreadsheet'!A4769&amp;ROUNDUP('Data Spreadsheet'!C4769, -2)</f>
        <v>0</v>
      </c>
      <c r="B4768">
        <f>'Data Spreadsheet'!D4769</f>
        <v>0</v>
      </c>
      <c r="C4768">
        <f>'Data Spreadsheet'!E4769</f>
        <v>0</v>
      </c>
      <c r="D4768">
        <f>'Data Spreadsheet'!F4769</f>
        <v>0</v>
      </c>
      <c r="E4768">
        <f>'Data Spreadsheet'!G4769</f>
        <v>0</v>
      </c>
      <c r="F4768">
        <v>0</v>
      </c>
    </row>
    <row r="4769" spans="1:6">
      <c r="A4769" t="str">
        <f>'Data Spreadsheet'!A4770&amp;ROUNDUP('Data Spreadsheet'!C4770, -2)</f>
        <v>0</v>
      </c>
      <c r="B4769">
        <f>'Data Spreadsheet'!D4770</f>
        <v>0</v>
      </c>
      <c r="C4769">
        <f>'Data Spreadsheet'!E4770</f>
        <v>0</v>
      </c>
      <c r="D4769">
        <f>'Data Spreadsheet'!F4770</f>
        <v>0</v>
      </c>
      <c r="E4769">
        <f>'Data Spreadsheet'!G4770</f>
        <v>0</v>
      </c>
      <c r="F4769">
        <v>0</v>
      </c>
    </row>
    <row r="4770" spans="1:6">
      <c r="A4770" t="str">
        <f>'Data Spreadsheet'!A4771&amp;ROUNDUP('Data Spreadsheet'!C4771, -2)</f>
        <v>0</v>
      </c>
      <c r="B4770">
        <f>'Data Spreadsheet'!D4771</f>
        <v>0</v>
      </c>
      <c r="C4770">
        <f>'Data Spreadsheet'!E4771</f>
        <v>0</v>
      </c>
      <c r="D4770">
        <f>'Data Spreadsheet'!F4771</f>
        <v>0</v>
      </c>
      <c r="E4770">
        <f>'Data Spreadsheet'!G4771</f>
        <v>0</v>
      </c>
      <c r="F4770">
        <v>0</v>
      </c>
    </row>
    <row r="4771" spans="1:6">
      <c r="A4771" t="str">
        <f>'Data Spreadsheet'!A4772&amp;ROUNDUP('Data Spreadsheet'!C4772, -2)</f>
        <v>0</v>
      </c>
      <c r="B4771">
        <f>'Data Spreadsheet'!D4772</f>
        <v>0</v>
      </c>
      <c r="C4771">
        <f>'Data Spreadsheet'!E4772</f>
        <v>0</v>
      </c>
      <c r="D4771">
        <f>'Data Spreadsheet'!F4772</f>
        <v>0</v>
      </c>
      <c r="E4771">
        <f>'Data Spreadsheet'!G4772</f>
        <v>0</v>
      </c>
      <c r="F4771">
        <v>0</v>
      </c>
    </row>
    <row r="4772" spans="1:6">
      <c r="A4772" t="str">
        <f>'Data Spreadsheet'!A4773&amp;ROUNDUP('Data Spreadsheet'!C4773, -2)</f>
        <v>0</v>
      </c>
      <c r="B4772">
        <f>'Data Spreadsheet'!D4773</f>
        <v>0</v>
      </c>
      <c r="C4772">
        <f>'Data Spreadsheet'!E4773</f>
        <v>0</v>
      </c>
      <c r="D4772">
        <f>'Data Spreadsheet'!F4773</f>
        <v>0</v>
      </c>
      <c r="E4772">
        <f>'Data Spreadsheet'!G4773</f>
        <v>0</v>
      </c>
      <c r="F4772">
        <v>0</v>
      </c>
    </row>
    <row r="4773" spans="1:6">
      <c r="A4773" t="str">
        <f>'Data Spreadsheet'!A4774&amp;ROUNDUP('Data Spreadsheet'!C4774, -2)</f>
        <v>0</v>
      </c>
      <c r="B4773">
        <f>'Data Spreadsheet'!D4774</f>
        <v>0</v>
      </c>
      <c r="C4773">
        <f>'Data Spreadsheet'!E4774</f>
        <v>0</v>
      </c>
      <c r="D4773">
        <f>'Data Spreadsheet'!F4774</f>
        <v>0</v>
      </c>
      <c r="E4773">
        <f>'Data Spreadsheet'!G4774</f>
        <v>0</v>
      </c>
      <c r="F4773">
        <v>0</v>
      </c>
    </row>
    <row r="4774" spans="1:6">
      <c r="A4774" t="str">
        <f>'Data Spreadsheet'!A4775&amp;ROUNDUP('Data Spreadsheet'!C4775, -2)</f>
        <v>0</v>
      </c>
      <c r="B4774">
        <f>'Data Spreadsheet'!D4775</f>
        <v>0</v>
      </c>
      <c r="C4774">
        <f>'Data Spreadsheet'!E4775</f>
        <v>0</v>
      </c>
      <c r="D4774">
        <f>'Data Spreadsheet'!F4775</f>
        <v>0</v>
      </c>
      <c r="E4774">
        <f>'Data Spreadsheet'!G4775</f>
        <v>0</v>
      </c>
      <c r="F4774">
        <v>0</v>
      </c>
    </row>
    <row r="4775" spans="1:6">
      <c r="A4775" t="str">
        <f>'Data Spreadsheet'!A4776&amp;ROUNDUP('Data Spreadsheet'!C4776, -2)</f>
        <v>0</v>
      </c>
      <c r="B4775">
        <f>'Data Spreadsheet'!D4776</f>
        <v>0</v>
      </c>
      <c r="C4775">
        <f>'Data Spreadsheet'!E4776</f>
        <v>0</v>
      </c>
      <c r="D4775">
        <f>'Data Spreadsheet'!F4776</f>
        <v>0</v>
      </c>
      <c r="E4775">
        <f>'Data Spreadsheet'!G4776</f>
        <v>0</v>
      </c>
      <c r="F4775">
        <v>0</v>
      </c>
    </row>
    <row r="4776" spans="1:6">
      <c r="A4776" t="str">
        <f>'Data Spreadsheet'!A4777&amp;ROUNDUP('Data Spreadsheet'!C4777, -2)</f>
        <v>0</v>
      </c>
      <c r="B4776">
        <f>'Data Spreadsheet'!D4777</f>
        <v>0</v>
      </c>
      <c r="C4776">
        <f>'Data Spreadsheet'!E4777</f>
        <v>0</v>
      </c>
      <c r="D4776">
        <f>'Data Spreadsheet'!F4777</f>
        <v>0</v>
      </c>
      <c r="E4776">
        <f>'Data Spreadsheet'!G4777</f>
        <v>0</v>
      </c>
      <c r="F4776">
        <v>0</v>
      </c>
    </row>
    <row r="4777" spans="1:6">
      <c r="A4777" t="str">
        <f>'Data Spreadsheet'!A4778&amp;ROUNDUP('Data Spreadsheet'!C4778, -2)</f>
        <v>0</v>
      </c>
      <c r="B4777">
        <f>'Data Spreadsheet'!D4778</f>
        <v>0</v>
      </c>
      <c r="C4777">
        <f>'Data Spreadsheet'!E4778</f>
        <v>0</v>
      </c>
      <c r="D4777">
        <f>'Data Spreadsheet'!F4778</f>
        <v>0</v>
      </c>
      <c r="E4777">
        <f>'Data Spreadsheet'!G4778</f>
        <v>0</v>
      </c>
      <c r="F4777">
        <v>0</v>
      </c>
    </row>
    <row r="4778" spans="1:6">
      <c r="A4778" t="str">
        <f>'Data Spreadsheet'!A4779&amp;ROUNDUP('Data Spreadsheet'!C4779, -2)</f>
        <v>0</v>
      </c>
      <c r="B4778">
        <f>'Data Spreadsheet'!D4779</f>
        <v>0</v>
      </c>
      <c r="C4778">
        <f>'Data Spreadsheet'!E4779</f>
        <v>0</v>
      </c>
      <c r="D4778">
        <f>'Data Spreadsheet'!F4779</f>
        <v>0</v>
      </c>
      <c r="E4778">
        <f>'Data Spreadsheet'!G4779</f>
        <v>0</v>
      </c>
      <c r="F4778">
        <v>0</v>
      </c>
    </row>
    <row r="4779" spans="1:6">
      <c r="A4779" t="str">
        <f>'Data Spreadsheet'!A4780&amp;ROUNDUP('Data Spreadsheet'!C4780, -2)</f>
        <v>0</v>
      </c>
      <c r="B4779">
        <f>'Data Spreadsheet'!D4780</f>
        <v>0</v>
      </c>
      <c r="C4779">
        <f>'Data Spreadsheet'!E4780</f>
        <v>0</v>
      </c>
      <c r="D4779">
        <f>'Data Spreadsheet'!F4780</f>
        <v>0</v>
      </c>
      <c r="E4779">
        <f>'Data Spreadsheet'!G4780</f>
        <v>0</v>
      </c>
      <c r="F4779">
        <v>0</v>
      </c>
    </row>
    <row r="4780" spans="1:6">
      <c r="A4780" t="str">
        <f>'Data Spreadsheet'!A4781&amp;ROUNDUP('Data Spreadsheet'!C4781, -2)</f>
        <v>0</v>
      </c>
      <c r="B4780">
        <f>'Data Spreadsheet'!D4781</f>
        <v>0</v>
      </c>
      <c r="C4780">
        <f>'Data Spreadsheet'!E4781</f>
        <v>0</v>
      </c>
      <c r="D4780">
        <f>'Data Spreadsheet'!F4781</f>
        <v>0</v>
      </c>
      <c r="E4780">
        <f>'Data Spreadsheet'!G4781</f>
        <v>0</v>
      </c>
      <c r="F4780">
        <v>0</v>
      </c>
    </row>
    <row r="4781" spans="1:6">
      <c r="A4781" t="str">
        <f>'Data Spreadsheet'!A4782&amp;ROUNDUP('Data Spreadsheet'!C4782, -2)</f>
        <v>0</v>
      </c>
      <c r="B4781">
        <f>'Data Spreadsheet'!D4782</f>
        <v>0</v>
      </c>
      <c r="C4781">
        <f>'Data Spreadsheet'!E4782</f>
        <v>0</v>
      </c>
      <c r="D4781">
        <f>'Data Spreadsheet'!F4782</f>
        <v>0</v>
      </c>
      <c r="E4781">
        <f>'Data Spreadsheet'!G4782</f>
        <v>0</v>
      </c>
      <c r="F4781">
        <v>0</v>
      </c>
    </row>
    <row r="4782" spans="1:6">
      <c r="A4782" t="str">
        <f>'Data Spreadsheet'!A4783&amp;ROUNDUP('Data Spreadsheet'!C4783, -2)</f>
        <v>0</v>
      </c>
      <c r="B4782">
        <f>'Data Spreadsheet'!D4783</f>
        <v>0</v>
      </c>
      <c r="C4782">
        <f>'Data Spreadsheet'!E4783</f>
        <v>0</v>
      </c>
      <c r="D4782">
        <f>'Data Spreadsheet'!F4783</f>
        <v>0</v>
      </c>
      <c r="E4782">
        <f>'Data Spreadsheet'!G4783</f>
        <v>0</v>
      </c>
      <c r="F4782">
        <v>0</v>
      </c>
    </row>
    <row r="4783" spans="1:6">
      <c r="A4783" t="str">
        <f>'Data Spreadsheet'!A4784&amp;ROUNDUP('Data Spreadsheet'!C4784, -2)</f>
        <v>0</v>
      </c>
      <c r="B4783">
        <f>'Data Spreadsheet'!D4784</f>
        <v>0</v>
      </c>
      <c r="C4783">
        <f>'Data Spreadsheet'!E4784</f>
        <v>0</v>
      </c>
      <c r="D4783">
        <f>'Data Spreadsheet'!F4784</f>
        <v>0</v>
      </c>
      <c r="E4783">
        <f>'Data Spreadsheet'!G4784</f>
        <v>0</v>
      </c>
      <c r="F4783">
        <v>0</v>
      </c>
    </row>
    <row r="4784" spans="1:6">
      <c r="A4784" t="str">
        <f>'Data Spreadsheet'!A4785&amp;ROUNDUP('Data Spreadsheet'!C4785, -2)</f>
        <v>0</v>
      </c>
      <c r="B4784">
        <f>'Data Spreadsheet'!D4785</f>
        <v>0</v>
      </c>
      <c r="C4784">
        <f>'Data Spreadsheet'!E4785</f>
        <v>0</v>
      </c>
      <c r="D4784">
        <f>'Data Spreadsheet'!F4785</f>
        <v>0</v>
      </c>
      <c r="E4784">
        <f>'Data Spreadsheet'!G4785</f>
        <v>0</v>
      </c>
      <c r="F4784">
        <v>0</v>
      </c>
    </row>
    <row r="4785" spans="1:6">
      <c r="A4785" t="str">
        <f>'Data Spreadsheet'!A4786&amp;ROUNDUP('Data Spreadsheet'!C4786, -2)</f>
        <v>0</v>
      </c>
      <c r="B4785">
        <f>'Data Spreadsheet'!D4786</f>
        <v>0</v>
      </c>
      <c r="C4785">
        <f>'Data Spreadsheet'!E4786</f>
        <v>0</v>
      </c>
      <c r="D4785">
        <f>'Data Spreadsheet'!F4786</f>
        <v>0</v>
      </c>
      <c r="E4785">
        <f>'Data Spreadsheet'!G4786</f>
        <v>0</v>
      </c>
      <c r="F4785">
        <v>0</v>
      </c>
    </row>
    <row r="4786" spans="1:6">
      <c r="A4786" t="str">
        <f>'Data Spreadsheet'!A4787&amp;ROUNDUP('Data Spreadsheet'!C4787, -2)</f>
        <v>0</v>
      </c>
      <c r="B4786">
        <f>'Data Spreadsheet'!D4787</f>
        <v>0</v>
      </c>
      <c r="C4786">
        <f>'Data Spreadsheet'!E4787</f>
        <v>0</v>
      </c>
      <c r="D4786">
        <f>'Data Spreadsheet'!F4787</f>
        <v>0</v>
      </c>
      <c r="E4786">
        <f>'Data Spreadsheet'!G4787</f>
        <v>0</v>
      </c>
      <c r="F4786">
        <v>0</v>
      </c>
    </row>
    <row r="4787" spans="1:6">
      <c r="A4787" t="str">
        <f>'Data Spreadsheet'!A4788&amp;ROUNDUP('Data Spreadsheet'!C4788, -2)</f>
        <v>0</v>
      </c>
      <c r="B4787">
        <f>'Data Spreadsheet'!D4788</f>
        <v>0</v>
      </c>
      <c r="C4787">
        <f>'Data Spreadsheet'!E4788</f>
        <v>0</v>
      </c>
      <c r="D4787">
        <f>'Data Spreadsheet'!F4788</f>
        <v>0</v>
      </c>
      <c r="E4787">
        <f>'Data Spreadsheet'!G4788</f>
        <v>0</v>
      </c>
      <c r="F4787">
        <v>0</v>
      </c>
    </row>
    <row r="4788" spans="1:6">
      <c r="A4788" t="str">
        <f>'Data Spreadsheet'!A4789&amp;ROUNDUP('Data Spreadsheet'!C4789, -2)</f>
        <v>0</v>
      </c>
      <c r="B4788">
        <f>'Data Spreadsheet'!D4789</f>
        <v>0</v>
      </c>
      <c r="C4788">
        <f>'Data Spreadsheet'!E4789</f>
        <v>0</v>
      </c>
      <c r="D4788">
        <f>'Data Spreadsheet'!F4789</f>
        <v>0</v>
      </c>
      <c r="E4788">
        <f>'Data Spreadsheet'!G4789</f>
        <v>0</v>
      </c>
      <c r="F4788">
        <v>0</v>
      </c>
    </row>
    <row r="4789" spans="1:6">
      <c r="A4789" t="str">
        <f>'Data Spreadsheet'!A4790&amp;ROUNDUP('Data Spreadsheet'!C4790, -2)</f>
        <v>0</v>
      </c>
      <c r="B4789">
        <f>'Data Spreadsheet'!D4790</f>
        <v>0</v>
      </c>
      <c r="C4789">
        <f>'Data Spreadsheet'!E4790</f>
        <v>0</v>
      </c>
      <c r="D4789">
        <f>'Data Spreadsheet'!F4790</f>
        <v>0</v>
      </c>
      <c r="E4789">
        <f>'Data Spreadsheet'!G4790</f>
        <v>0</v>
      </c>
      <c r="F4789">
        <v>0</v>
      </c>
    </row>
    <row r="4790" spans="1:6">
      <c r="A4790" t="str">
        <f>'Data Spreadsheet'!A4791&amp;ROUNDUP('Data Spreadsheet'!C4791, -2)</f>
        <v>0</v>
      </c>
      <c r="B4790">
        <f>'Data Spreadsheet'!D4791</f>
        <v>0</v>
      </c>
      <c r="C4790">
        <f>'Data Spreadsheet'!E4791</f>
        <v>0</v>
      </c>
      <c r="D4790">
        <f>'Data Spreadsheet'!F4791</f>
        <v>0</v>
      </c>
      <c r="E4790">
        <f>'Data Spreadsheet'!G4791</f>
        <v>0</v>
      </c>
      <c r="F4790">
        <v>0</v>
      </c>
    </row>
    <row r="4791" spans="1:6">
      <c r="A4791" t="str">
        <f>'Data Spreadsheet'!A4792&amp;ROUNDUP('Data Spreadsheet'!C4792, -2)</f>
        <v>0</v>
      </c>
      <c r="B4791">
        <f>'Data Spreadsheet'!D4792</f>
        <v>0</v>
      </c>
      <c r="C4791">
        <f>'Data Spreadsheet'!E4792</f>
        <v>0</v>
      </c>
      <c r="D4791">
        <f>'Data Spreadsheet'!F4792</f>
        <v>0</v>
      </c>
      <c r="E4791">
        <f>'Data Spreadsheet'!G4792</f>
        <v>0</v>
      </c>
      <c r="F4791">
        <v>0</v>
      </c>
    </row>
    <row r="4792" spans="1:6">
      <c r="A4792" t="str">
        <f>'Data Spreadsheet'!A4793&amp;ROUNDUP('Data Spreadsheet'!C4793, -2)</f>
        <v>0</v>
      </c>
      <c r="B4792">
        <f>'Data Spreadsheet'!D4793</f>
        <v>0</v>
      </c>
      <c r="C4792">
        <f>'Data Spreadsheet'!E4793</f>
        <v>0</v>
      </c>
      <c r="D4792">
        <f>'Data Spreadsheet'!F4793</f>
        <v>0</v>
      </c>
      <c r="E4792">
        <f>'Data Spreadsheet'!G4793</f>
        <v>0</v>
      </c>
      <c r="F4792">
        <v>0</v>
      </c>
    </row>
    <row r="4793" spans="1:6">
      <c r="A4793" t="str">
        <f>'Data Spreadsheet'!A4794&amp;ROUNDUP('Data Spreadsheet'!C4794, -2)</f>
        <v>0</v>
      </c>
      <c r="B4793">
        <f>'Data Spreadsheet'!D4794</f>
        <v>0</v>
      </c>
      <c r="C4793">
        <f>'Data Spreadsheet'!E4794</f>
        <v>0</v>
      </c>
      <c r="D4793">
        <f>'Data Spreadsheet'!F4794</f>
        <v>0</v>
      </c>
      <c r="E4793">
        <f>'Data Spreadsheet'!G4794</f>
        <v>0</v>
      </c>
      <c r="F4793">
        <v>0</v>
      </c>
    </row>
    <row r="4794" spans="1:6">
      <c r="A4794" t="str">
        <f>'Data Spreadsheet'!A4795&amp;ROUNDUP('Data Spreadsheet'!C4795, -2)</f>
        <v>0</v>
      </c>
      <c r="B4794">
        <f>'Data Spreadsheet'!D4795</f>
        <v>0</v>
      </c>
      <c r="C4794">
        <f>'Data Spreadsheet'!E4795</f>
        <v>0</v>
      </c>
      <c r="D4794">
        <f>'Data Spreadsheet'!F4795</f>
        <v>0</v>
      </c>
      <c r="E4794">
        <f>'Data Spreadsheet'!G4795</f>
        <v>0</v>
      </c>
      <c r="F4794">
        <v>0</v>
      </c>
    </row>
    <row r="4795" spans="1:6">
      <c r="A4795" t="str">
        <f>'Data Spreadsheet'!A4796&amp;ROUNDUP('Data Spreadsheet'!C4796, -2)</f>
        <v>0</v>
      </c>
      <c r="B4795">
        <f>'Data Spreadsheet'!D4796</f>
        <v>0</v>
      </c>
      <c r="C4795">
        <f>'Data Spreadsheet'!E4796</f>
        <v>0</v>
      </c>
      <c r="D4795">
        <f>'Data Spreadsheet'!F4796</f>
        <v>0</v>
      </c>
      <c r="E4795">
        <f>'Data Spreadsheet'!G4796</f>
        <v>0</v>
      </c>
      <c r="F4795">
        <v>0</v>
      </c>
    </row>
    <row r="4796" spans="1:6">
      <c r="A4796" t="str">
        <f>'Data Spreadsheet'!A4797&amp;ROUNDUP('Data Spreadsheet'!C4797, -2)</f>
        <v>0</v>
      </c>
      <c r="B4796">
        <f>'Data Spreadsheet'!D4797</f>
        <v>0</v>
      </c>
      <c r="C4796">
        <f>'Data Spreadsheet'!E4797</f>
        <v>0</v>
      </c>
      <c r="D4796">
        <f>'Data Spreadsheet'!F4797</f>
        <v>0</v>
      </c>
      <c r="E4796">
        <f>'Data Spreadsheet'!G4797</f>
        <v>0</v>
      </c>
      <c r="F4796">
        <v>0</v>
      </c>
    </row>
    <row r="4797" spans="1:6">
      <c r="A4797" t="str">
        <f>'Data Spreadsheet'!A4798&amp;ROUNDUP('Data Spreadsheet'!C4798, -2)</f>
        <v>0</v>
      </c>
      <c r="B4797">
        <f>'Data Spreadsheet'!D4798</f>
        <v>0</v>
      </c>
      <c r="C4797">
        <f>'Data Spreadsheet'!E4798</f>
        <v>0</v>
      </c>
      <c r="D4797">
        <f>'Data Spreadsheet'!F4798</f>
        <v>0</v>
      </c>
      <c r="E4797">
        <f>'Data Spreadsheet'!G4798</f>
        <v>0</v>
      </c>
      <c r="F4797">
        <v>0</v>
      </c>
    </row>
    <row r="4798" spans="1:6">
      <c r="A4798" t="str">
        <f>'Data Spreadsheet'!A4799&amp;ROUNDUP('Data Spreadsheet'!C4799, -2)</f>
        <v>0</v>
      </c>
      <c r="B4798">
        <f>'Data Spreadsheet'!D4799</f>
        <v>0</v>
      </c>
      <c r="C4798">
        <f>'Data Spreadsheet'!E4799</f>
        <v>0</v>
      </c>
      <c r="D4798">
        <f>'Data Spreadsheet'!F4799</f>
        <v>0</v>
      </c>
      <c r="E4798">
        <f>'Data Spreadsheet'!G4799</f>
        <v>0</v>
      </c>
      <c r="F4798">
        <v>0</v>
      </c>
    </row>
    <row r="4799" spans="1:6">
      <c r="A4799" t="str">
        <f>'Data Spreadsheet'!A4800&amp;ROUNDUP('Data Spreadsheet'!C4800, -2)</f>
        <v>0</v>
      </c>
      <c r="B4799">
        <f>'Data Spreadsheet'!D4800</f>
        <v>0</v>
      </c>
      <c r="C4799">
        <f>'Data Spreadsheet'!E4800</f>
        <v>0</v>
      </c>
      <c r="D4799">
        <f>'Data Spreadsheet'!F4800</f>
        <v>0</v>
      </c>
      <c r="E4799">
        <f>'Data Spreadsheet'!G4800</f>
        <v>0</v>
      </c>
      <c r="F4799">
        <v>0</v>
      </c>
    </row>
    <row r="4800" spans="1:6">
      <c r="A4800" t="str">
        <f>'Data Spreadsheet'!A4801&amp;ROUNDUP('Data Spreadsheet'!C4801, -2)</f>
        <v>0</v>
      </c>
      <c r="B4800">
        <f>'Data Spreadsheet'!D4801</f>
        <v>0</v>
      </c>
      <c r="C4800">
        <f>'Data Spreadsheet'!E4801</f>
        <v>0</v>
      </c>
      <c r="D4800">
        <f>'Data Spreadsheet'!F4801</f>
        <v>0</v>
      </c>
      <c r="E4800">
        <f>'Data Spreadsheet'!G4801</f>
        <v>0</v>
      </c>
      <c r="F4800">
        <v>0</v>
      </c>
    </row>
    <row r="4801" spans="1:6">
      <c r="A4801" t="str">
        <f>'Data Spreadsheet'!A4802&amp;ROUNDUP('Data Spreadsheet'!C4802, -2)</f>
        <v>0</v>
      </c>
      <c r="B4801">
        <f>'Data Spreadsheet'!D4802</f>
        <v>0</v>
      </c>
      <c r="C4801">
        <f>'Data Spreadsheet'!E4802</f>
        <v>0</v>
      </c>
      <c r="D4801">
        <f>'Data Spreadsheet'!F4802</f>
        <v>0</v>
      </c>
      <c r="E4801">
        <f>'Data Spreadsheet'!G4802</f>
        <v>0</v>
      </c>
      <c r="F4801">
        <v>0</v>
      </c>
    </row>
    <row r="4802" spans="1:6">
      <c r="A4802" t="str">
        <f>'Data Spreadsheet'!A4803&amp;ROUNDUP('Data Spreadsheet'!C4803, -2)</f>
        <v>0</v>
      </c>
      <c r="B4802">
        <f>'Data Spreadsheet'!D4803</f>
        <v>0</v>
      </c>
      <c r="C4802">
        <f>'Data Spreadsheet'!E4803</f>
        <v>0</v>
      </c>
      <c r="D4802">
        <f>'Data Spreadsheet'!F4803</f>
        <v>0</v>
      </c>
      <c r="E4802">
        <f>'Data Spreadsheet'!G4803</f>
        <v>0</v>
      </c>
      <c r="F4802">
        <v>0</v>
      </c>
    </row>
    <row r="4803" spans="1:6">
      <c r="A4803" t="str">
        <f>'Data Spreadsheet'!A4804&amp;ROUNDUP('Data Spreadsheet'!C4804, -2)</f>
        <v>0</v>
      </c>
      <c r="B4803">
        <f>'Data Spreadsheet'!D4804</f>
        <v>0</v>
      </c>
      <c r="C4803">
        <f>'Data Spreadsheet'!E4804</f>
        <v>0</v>
      </c>
      <c r="D4803">
        <f>'Data Spreadsheet'!F4804</f>
        <v>0</v>
      </c>
      <c r="E4803">
        <f>'Data Spreadsheet'!G4804</f>
        <v>0</v>
      </c>
      <c r="F4803">
        <v>0</v>
      </c>
    </row>
    <row r="4804" spans="1:6">
      <c r="A4804" t="str">
        <f>'Data Spreadsheet'!A4805&amp;ROUNDUP('Data Spreadsheet'!C4805, -2)</f>
        <v>0</v>
      </c>
      <c r="B4804">
        <f>'Data Spreadsheet'!D4805</f>
        <v>0</v>
      </c>
      <c r="C4804">
        <f>'Data Spreadsheet'!E4805</f>
        <v>0</v>
      </c>
      <c r="D4804">
        <f>'Data Spreadsheet'!F4805</f>
        <v>0</v>
      </c>
      <c r="E4804">
        <f>'Data Spreadsheet'!G4805</f>
        <v>0</v>
      </c>
      <c r="F4804">
        <v>0</v>
      </c>
    </row>
    <row r="4805" spans="1:6">
      <c r="A4805" t="str">
        <f>'Data Spreadsheet'!A4806&amp;ROUNDUP('Data Spreadsheet'!C4806, -2)</f>
        <v>0</v>
      </c>
      <c r="B4805">
        <f>'Data Spreadsheet'!D4806</f>
        <v>0</v>
      </c>
      <c r="C4805">
        <f>'Data Spreadsheet'!E4806</f>
        <v>0</v>
      </c>
      <c r="D4805">
        <f>'Data Spreadsheet'!F4806</f>
        <v>0</v>
      </c>
      <c r="E4805">
        <f>'Data Spreadsheet'!G4806</f>
        <v>0</v>
      </c>
      <c r="F4805">
        <v>0</v>
      </c>
    </row>
    <row r="4806" spans="1:6">
      <c r="A4806" t="str">
        <f>'Data Spreadsheet'!A4807&amp;ROUNDUP('Data Spreadsheet'!C4807, -2)</f>
        <v>0</v>
      </c>
      <c r="B4806">
        <f>'Data Spreadsheet'!D4807</f>
        <v>0</v>
      </c>
      <c r="C4806">
        <f>'Data Spreadsheet'!E4807</f>
        <v>0</v>
      </c>
      <c r="D4806">
        <f>'Data Spreadsheet'!F4807</f>
        <v>0</v>
      </c>
      <c r="E4806">
        <f>'Data Spreadsheet'!G4807</f>
        <v>0</v>
      </c>
      <c r="F4806">
        <v>0</v>
      </c>
    </row>
    <row r="4807" spans="1:6">
      <c r="A4807" t="str">
        <f>'Data Spreadsheet'!A4808&amp;ROUNDUP('Data Spreadsheet'!C4808, -2)</f>
        <v>0</v>
      </c>
      <c r="B4807">
        <f>'Data Spreadsheet'!D4808</f>
        <v>0</v>
      </c>
      <c r="C4807">
        <f>'Data Spreadsheet'!E4808</f>
        <v>0</v>
      </c>
      <c r="D4807">
        <f>'Data Spreadsheet'!F4808</f>
        <v>0</v>
      </c>
      <c r="E4807">
        <f>'Data Spreadsheet'!G4808</f>
        <v>0</v>
      </c>
      <c r="F4807">
        <v>0</v>
      </c>
    </row>
    <row r="4808" spans="1:6">
      <c r="A4808" t="str">
        <f>'Data Spreadsheet'!A4809&amp;ROUNDUP('Data Spreadsheet'!C4809, -2)</f>
        <v>0</v>
      </c>
      <c r="B4808">
        <f>'Data Spreadsheet'!D4809</f>
        <v>0</v>
      </c>
      <c r="C4808">
        <f>'Data Spreadsheet'!E4809</f>
        <v>0</v>
      </c>
      <c r="D4808">
        <f>'Data Spreadsheet'!F4809</f>
        <v>0</v>
      </c>
      <c r="E4808">
        <f>'Data Spreadsheet'!G4809</f>
        <v>0</v>
      </c>
      <c r="F4808">
        <v>0</v>
      </c>
    </row>
    <row r="4809" spans="1:6">
      <c r="A4809" t="str">
        <f>'Data Spreadsheet'!A4810&amp;ROUNDUP('Data Spreadsheet'!C4810, -2)</f>
        <v>0</v>
      </c>
      <c r="B4809">
        <f>'Data Spreadsheet'!D4810</f>
        <v>0</v>
      </c>
      <c r="C4809">
        <f>'Data Spreadsheet'!E4810</f>
        <v>0</v>
      </c>
      <c r="D4809">
        <f>'Data Spreadsheet'!F4810</f>
        <v>0</v>
      </c>
      <c r="E4809">
        <f>'Data Spreadsheet'!G4810</f>
        <v>0</v>
      </c>
      <c r="F4809">
        <v>0</v>
      </c>
    </row>
    <row r="4810" spans="1:6">
      <c r="A4810" t="str">
        <f>'Data Spreadsheet'!A4811&amp;ROUNDUP('Data Spreadsheet'!C4811, -2)</f>
        <v>0</v>
      </c>
      <c r="B4810">
        <f>'Data Spreadsheet'!D4811</f>
        <v>0</v>
      </c>
      <c r="C4810">
        <f>'Data Spreadsheet'!E4811</f>
        <v>0</v>
      </c>
      <c r="D4810">
        <f>'Data Spreadsheet'!F4811</f>
        <v>0</v>
      </c>
      <c r="E4810">
        <f>'Data Spreadsheet'!G4811</f>
        <v>0</v>
      </c>
      <c r="F4810">
        <v>0</v>
      </c>
    </row>
    <row r="4811" spans="1:6">
      <c r="A4811" t="str">
        <f>'Data Spreadsheet'!A4812&amp;ROUNDUP('Data Spreadsheet'!C4812, -2)</f>
        <v>0</v>
      </c>
      <c r="B4811">
        <f>'Data Spreadsheet'!D4812</f>
        <v>0</v>
      </c>
      <c r="C4811">
        <f>'Data Spreadsheet'!E4812</f>
        <v>0</v>
      </c>
      <c r="D4811">
        <f>'Data Spreadsheet'!F4812</f>
        <v>0</v>
      </c>
      <c r="E4811">
        <f>'Data Spreadsheet'!G4812</f>
        <v>0</v>
      </c>
      <c r="F4811">
        <v>0</v>
      </c>
    </row>
    <row r="4812" spans="1:6">
      <c r="A4812" t="str">
        <f>'Data Spreadsheet'!A4813&amp;ROUNDUP('Data Spreadsheet'!C4813, -2)</f>
        <v>0</v>
      </c>
      <c r="B4812">
        <f>'Data Spreadsheet'!D4813</f>
        <v>0</v>
      </c>
      <c r="C4812">
        <f>'Data Spreadsheet'!E4813</f>
        <v>0</v>
      </c>
      <c r="D4812">
        <f>'Data Spreadsheet'!F4813</f>
        <v>0</v>
      </c>
      <c r="E4812">
        <f>'Data Spreadsheet'!G4813</f>
        <v>0</v>
      </c>
      <c r="F4812">
        <v>0</v>
      </c>
    </row>
    <row r="4813" spans="1:6">
      <c r="A4813" t="str">
        <f>'Data Spreadsheet'!A4814&amp;ROUNDUP('Data Spreadsheet'!C4814, -2)</f>
        <v>0</v>
      </c>
      <c r="B4813">
        <f>'Data Spreadsheet'!D4814</f>
        <v>0</v>
      </c>
      <c r="C4813">
        <f>'Data Spreadsheet'!E4814</f>
        <v>0</v>
      </c>
      <c r="D4813">
        <f>'Data Spreadsheet'!F4814</f>
        <v>0</v>
      </c>
      <c r="E4813">
        <f>'Data Spreadsheet'!G4814</f>
        <v>0</v>
      </c>
      <c r="F4813">
        <v>0</v>
      </c>
    </row>
    <row r="4814" spans="1:6">
      <c r="A4814" t="str">
        <f>'Data Spreadsheet'!A4815&amp;ROUNDUP('Data Spreadsheet'!C4815, -2)</f>
        <v>0</v>
      </c>
      <c r="B4814">
        <f>'Data Spreadsheet'!D4815</f>
        <v>0</v>
      </c>
      <c r="C4814">
        <f>'Data Spreadsheet'!E4815</f>
        <v>0</v>
      </c>
      <c r="D4814">
        <f>'Data Spreadsheet'!F4815</f>
        <v>0</v>
      </c>
      <c r="E4814">
        <f>'Data Spreadsheet'!G4815</f>
        <v>0</v>
      </c>
      <c r="F4814">
        <v>0</v>
      </c>
    </row>
    <row r="4815" spans="1:6">
      <c r="A4815" t="str">
        <f>'Data Spreadsheet'!A4816&amp;ROUNDUP('Data Spreadsheet'!C4816, -2)</f>
        <v>0</v>
      </c>
      <c r="B4815">
        <f>'Data Spreadsheet'!D4816</f>
        <v>0</v>
      </c>
      <c r="C4815">
        <f>'Data Spreadsheet'!E4816</f>
        <v>0</v>
      </c>
      <c r="D4815">
        <f>'Data Spreadsheet'!F4816</f>
        <v>0</v>
      </c>
      <c r="E4815">
        <f>'Data Spreadsheet'!G4816</f>
        <v>0</v>
      </c>
      <c r="F4815">
        <v>0</v>
      </c>
    </row>
    <row r="4816" spans="1:6">
      <c r="A4816" t="str">
        <f>'Data Spreadsheet'!A4817&amp;ROUNDUP('Data Spreadsheet'!C4817, -2)</f>
        <v>0</v>
      </c>
      <c r="B4816">
        <f>'Data Spreadsheet'!D4817</f>
        <v>0</v>
      </c>
      <c r="C4816">
        <f>'Data Spreadsheet'!E4817</f>
        <v>0</v>
      </c>
      <c r="D4816">
        <f>'Data Spreadsheet'!F4817</f>
        <v>0</v>
      </c>
      <c r="E4816">
        <f>'Data Spreadsheet'!G4817</f>
        <v>0</v>
      </c>
      <c r="F4816">
        <v>0</v>
      </c>
    </row>
    <row r="4817" spans="1:6">
      <c r="A4817" t="str">
        <f>'Data Spreadsheet'!A4818&amp;ROUNDUP('Data Spreadsheet'!C4818, -2)</f>
        <v>0</v>
      </c>
      <c r="B4817">
        <f>'Data Spreadsheet'!D4818</f>
        <v>0</v>
      </c>
      <c r="C4817">
        <f>'Data Spreadsheet'!E4818</f>
        <v>0</v>
      </c>
      <c r="D4817">
        <f>'Data Spreadsheet'!F4818</f>
        <v>0</v>
      </c>
      <c r="E4817">
        <f>'Data Spreadsheet'!G4818</f>
        <v>0</v>
      </c>
      <c r="F4817">
        <v>0</v>
      </c>
    </row>
    <row r="4818" spans="1:6">
      <c r="A4818" t="str">
        <f>'Data Spreadsheet'!A4819&amp;ROUNDUP('Data Spreadsheet'!C4819, -2)</f>
        <v>0</v>
      </c>
      <c r="B4818">
        <f>'Data Spreadsheet'!D4819</f>
        <v>0</v>
      </c>
      <c r="C4818">
        <f>'Data Spreadsheet'!E4819</f>
        <v>0</v>
      </c>
      <c r="D4818">
        <f>'Data Spreadsheet'!F4819</f>
        <v>0</v>
      </c>
      <c r="E4818">
        <f>'Data Spreadsheet'!G4819</f>
        <v>0</v>
      </c>
      <c r="F4818">
        <v>0</v>
      </c>
    </row>
    <row r="4819" spans="1:6">
      <c r="A4819" t="str">
        <f>'Data Spreadsheet'!A4820&amp;ROUNDUP('Data Spreadsheet'!C4820, -2)</f>
        <v>0</v>
      </c>
      <c r="B4819">
        <f>'Data Spreadsheet'!D4820</f>
        <v>0</v>
      </c>
      <c r="C4819">
        <f>'Data Spreadsheet'!E4820</f>
        <v>0</v>
      </c>
      <c r="D4819">
        <f>'Data Spreadsheet'!F4820</f>
        <v>0</v>
      </c>
      <c r="E4819">
        <f>'Data Spreadsheet'!G4820</f>
        <v>0</v>
      </c>
      <c r="F4819">
        <v>0</v>
      </c>
    </row>
    <row r="4820" spans="1:6">
      <c r="A4820" t="str">
        <f>'Data Spreadsheet'!A4821&amp;ROUNDUP('Data Spreadsheet'!C4821, -2)</f>
        <v>0</v>
      </c>
      <c r="B4820">
        <f>'Data Spreadsheet'!D4821</f>
        <v>0</v>
      </c>
      <c r="C4820">
        <f>'Data Spreadsheet'!E4821</f>
        <v>0</v>
      </c>
      <c r="D4820">
        <f>'Data Spreadsheet'!F4821</f>
        <v>0</v>
      </c>
      <c r="E4820">
        <f>'Data Spreadsheet'!G4821</f>
        <v>0</v>
      </c>
      <c r="F4820">
        <v>0</v>
      </c>
    </row>
    <row r="4821" spans="1:6">
      <c r="A4821" t="str">
        <f>'Data Spreadsheet'!A4822&amp;ROUNDUP('Data Spreadsheet'!C4822, -2)</f>
        <v>0</v>
      </c>
      <c r="B4821">
        <f>'Data Spreadsheet'!D4822</f>
        <v>0</v>
      </c>
      <c r="C4821">
        <f>'Data Spreadsheet'!E4822</f>
        <v>0</v>
      </c>
      <c r="D4821">
        <f>'Data Spreadsheet'!F4822</f>
        <v>0</v>
      </c>
      <c r="E4821">
        <f>'Data Spreadsheet'!G4822</f>
        <v>0</v>
      </c>
      <c r="F4821">
        <v>0</v>
      </c>
    </row>
    <row r="4822" spans="1:6">
      <c r="A4822" t="str">
        <f>'Data Spreadsheet'!A4823&amp;ROUNDUP('Data Spreadsheet'!C4823, -2)</f>
        <v>0</v>
      </c>
      <c r="B4822">
        <f>'Data Spreadsheet'!D4823</f>
        <v>0</v>
      </c>
      <c r="C4822">
        <f>'Data Spreadsheet'!E4823</f>
        <v>0</v>
      </c>
      <c r="D4822">
        <f>'Data Spreadsheet'!F4823</f>
        <v>0</v>
      </c>
      <c r="E4822">
        <f>'Data Spreadsheet'!G4823</f>
        <v>0</v>
      </c>
      <c r="F4822">
        <v>0</v>
      </c>
    </row>
    <row r="4823" spans="1:6">
      <c r="A4823" t="str">
        <f>'Data Spreadsheet'!A4824&amp;ROUNDUP('Data Spreadsheet'!C4824, -2)</f>
        <v>0</v>
      </c>
      <c r="B4823">
        <f>'Data Spreadsheet'!D4824</f>
        <v>0</v>
      </c>
      <c r="C4823">
        <f>'Data Spreadsheet'!E4824</f>
        <v>0</v>
      </c>
      <c r="D4823">
        <f>'Data Spreadsheet'!F4824</f>
        <v>0</v>
      </c>
      <c r="E4823">
        <f>'Data Spreadsheet'!G4824</f>
        <v>0</v>
      </c>
      <c r="F4823">
        <v>0</v>
      </c>
    </row>
    <row r="4824" spans="1:6">
      <c r="A4824" t="str">
        <f>'Data Spreadsheet'!A4825&amp;ROUNDUP('Data Spreadsheet'!C4825, -2)</f>
        <v>0</v>
      </c>
      <c r="B4824">
        <f>'Data Spreadsheet'!D4825</f>
        <v>0</v>
      </c>
      <c r="C4824">
        <f>'Data Spreadsheet'!E4825</f>
        <v>0</v>
      </c>
      <c r="D4824">
        <f>'Data Spreadsheet'!F4825</f>
        <v>0</v>
      </c>
      <c r="E4824">
        <f>'Data Spreadsheet'!G4825</f>
        <v>0</v>
      </c>
      <c r="F4824">
        <v>0</v>
      </c>
    </row>
    <row r="4825" spans="1:6">
      <c r="A4825" t="str">
        <f>'Data Spreadsheet'!A4826&amp;ROUNDUP('Data Spreadsheet'!C4826, -2)</f>
        <v>0</v>
      </c>
      <c r="B4825">
        <f>'Data Spreadsheet'!D4826</f>
        <v>0</v>
      </c>
      <c r="C4825">
        <f>'Data Spreadsheet'!E4826</f>
        <v>0</v>
      </c>
      <c r="D4825">
        <f>'Data Spreadsheet'!F4826</f>
        <v>0</v>
      </c>
      <c r="E4825">
        <f>'Data Spreadsheet'!G4826</f>
        <v>0</v>
      </c>
      <c r="F4825">
        <v>0</v>
      </c>
    </row>
    <row r="4826" spans="1:6">
      <c r="A4826" t="str">
        <f>'Data Spreadsheet'!A4827&amp;ROUNDUP('Data Spreadsheet'!C4827, -2)</f>
        <v>0</v>
      </c>
      <c r="B4826">
        <f>'Data Spreadsheet'!D4827</f>
        <v>0</v>
      </c>
      <c r="C4826">
        <f>'Data Spreadsheet'!E4827</f>
        <v>0</v>
      </c>
      <c r="D4826">
        <f>'Data Spreadsheet'!F4827</f>
        <v>0</v>
      </c>
      <c r="E4826">
        <f>'Data Spreadsheet'!G4827</f>
        <v>0</v>
      </c>
      <c r="F4826">
        <v>0</v>
      </c>
    </row>
    <row r="4827" spans="1:6">
      <c r="A4827" t="str">
        <f>'Data Spreadsheet'!A4828&amp;ROUNDUP('Data Spreadsheet'!C4828, -2)</f>
        <v>0</v>
      </c>
      <c r="B4827">
        <f>'Data Spreadsheet'!D4828</f>
        <v>0</v>
      </c>
      <c r="C4827">
        <f>'Data Spreadsheet'!E4828</f>
        <v>0</v>
      </c>
      <c r="D4827">
        <f>'Data Spreadsheet'!F4828</f>
        <v>0</v>
      </c>
      <c r="E4827">
        <f>'Data Spreadsheet'!G4828</f>
        <v>0</v>
      </c>
      <c r="F4827">
        <v>0</v>
      </c>
    </row>
    <row r="4828" spans="1:6">
      <c r="A4828" t="str">
        <f>'Data Spreadsheet'!A4829&amp;ROUNDUP('Data Spreadsheet'!C4829, -2)</f>
        <v>0</v>
      </c>
      <c r="B4828">
        <f>'Data Spreadsheet'!D4829</f>
        <v>0</v>
      </c>
      <c r="C4828">
        <f>'Data Spreadsheet'!E4829</f>
        <v>0</v>
      </c>
      <c r="D4828">
        <f>'Data Spreadsheet'!F4829</f>
        <v>0</v>
      </c>
      <c r="E4828">
        <f>'Data Spreadsheet'!G4829</f>
        <v>0</v>
      </c>
      <c r="F4828">
        <v>0</v>
      </c>
    </row>
    <row r="4829" spans="1:6">
      <c r="A4829" t="str">
        <f>'Data Spreadsheet'!A4830&amp;ROUNDUP('Data Spreadsheet'!C4830, -2)</f>
        <v>0</v>
      </c>
      <c r="B4829">
        <f>'Data Spreadsheet'!D4830</f>
        <v>0</v>
      </c>
      <c r="C4829">
        <f>'Data Spreadsheet'!E4830</f>
        <v>0</v>
      </c>
      <c r="D4829">
        <f>'Data Spreadsheet'!F4830</f>
        <v>0</v>
      </c>
      <c r="E4829">
        <f>'Data Spreadsheet'!G4830</f>
        <v>0</v>
      </c>
      <c r="F4829">
        <v>0</v>
      </c>
    </row>
    <row r="4830" spans="1:6">
      <c r="A4830" t="str">
        <f>'Data Spreadsheet'!A4831&amp;ROUNDUP('Data Spreadsheet'!C4831, -2)</f>
        <v>0</v>
      </c>
      <c r="B4830">
        <f>'Data Spreadsheet'!D4831</f>
        <v>0</v>
      </c>
      <c r="C4830">
        <f>'Data Spreadsheet'!E4831</f>
        <v>0</v>
      </c>
      <c r="D4830">
        <f>'Data Spreadsheet'!F4831</f>
        <v>0</v>
      </c>
      <c r="E4830">
        <f>'Data Spreadsheet'!G4831</f>
        <v>0</v>
      </c>
      <c r="F4830">
        <v>0</v>
      </c>
    </row>
    <row r="4831" spans="1:6">
      <c r="A4831" t="str">
        <f>'Data Spreadsheet'!A4832&amp;ROUNDUP('Data Spreadsheet'!C4832, -2)</f>
        <v>0</v>
      </c>
      <c r="B4831">
        <f>'Data Spreadsheet'!D4832</f>
        <v>0</v>
      </c>
      <c r="C4831">
        <f>'Data Spreadsheet'!E4832</f>
        <v>0</v>
      </c>
      <c r="D4831">
        <f>'Data Spreadsheet'!F4832</f>
        <v>0</v>
      </c>
      <c r="E4831">
        <f>'Data Spreadsheet'!G4832</f>
        <v>0</v>
      </c>
      <c r="F4831">
        <v>0</v>
      </c>
    </row>
    <row r="4832" spans="1:6">
      <c r="A4832" t="str">
        <f>'Data Spreadsheet'!A4833&amp;ROUNDUP('Data Spreadsheet'!C4833, -2)</f>
        <v>0</v>
      </c>
      <c r="B4832">
        <f>'Data Spreadsheet'!D4833</f>
        <v>0</v>
      </c>
      <c r="C4832">
        <f>'Data Spreadsheet'!E4833</f>
        <v>0</v>
      </c>
      <c r="D4832">
        <f>'Data Spreadsheet'!F4833</f>
        <v>0</v>
      </c>
      <c r="E4832">
        <f>'Data Spreadsheet'!G4833</f>
        <v>0</v>
      </c>
      <c r="F4832">
        <v>0</v>
      </c>
    </row>
    <row r="4833" spans="1:6">
      <c r="A4833" t="str">
        <f>'Data Spreadsheet'!A4834&amp;ROUNDUP('Data Spreadsheet'!C4834, -2)</f>
        <v>0</v>
      </c>
      <c r="B4833">
        <f>'Data Spreadsheet'!D4834</f>
        <v>0</v>
      </c>
      <c r="C4833">
        <f>'Data Spreadsheet'!E4834</f>
        <v>0</v>
      </c>
      <c r="D4833">
        <f>'Data Spreadsheet'!F4834</f>
        <v>0</v>
      </c>
      <c r="E4833">
        <f>'Data Spreadsheet'!G4834</f>
        <v>0</v>
      </c>
      <c r="F4833">
        <v>0</v>
      </c>
    </row>
    <row r="4834" spans="1:6">
      <c r="A4834" t="str">
        <f>'Data Spreadsheet'!A4835&amp;ROUNDUP('Data Spreadsheet'!C4835, -2)</f>
        <v>0</v>
      </c>
      <c r="B4834">
        <f>'Data Spreadsheet'!D4835</f>
        <v>0</v>
      </c>
      <c r="C4834">
        <f>'Data Spreadsheet'!E4835</f>
        <v>0</v>
      </c>
      <c r="D4834">
        <f>'Data Spreadsheet'!F4835</f>
        <v>0</v>
      </c>
      <c r="E4834">
        <f>'Data Spreadsheet'!G4835</f>
        <v>0</v>
      </c>
      <c r="F4834">
        <v>0</v>
      </c>
    </row>
    <row r="4835" spans="1:6">
      <c r="A4835" t="str">
        <f>'Data Spreadsheet'!A4836&amp;ROUNDUP('Data Spreadsheet'!C4836, -2)</f>
        <v>0</v>
      </c>
      <c r="B4835">
        <f>'Data Spreadsheet'!D4836</f>
        <v>0</v>
      </c>
      <c r="C4835">
        <f>'Data Spreadsheet'!E4836</f>
        <v>0</v>
      </c>
      <c r="D4835">
        <f>'Data Spreadsheet'!F4836</f>
        <v>0</v>
      </c>
      <c r="E4835">
        <f>'Data Spreadsheet'!G4836</f>
        <v>0</v>
      </c>
      <c r="F4835">
        <v>0</v>
      </c>
    </row>
    <row r="4836" spans="1:6">
      <c r="A4836" t="str">
        <f>'Data Spreadsheet'!A4837&amp;ROUNDUP('Data Spreadsheet'!C4837, -2)</f>
        <v>0</v>
      </c>
      <c r="B4836">
        <f>'Data Spreadsheet'!D4837</f>
        <v>0</v>
      </c>
      <c r="C4836">
        <f>'Data Spreadsheet'!E4837</f>
        <v>0</v>
      </c>
      <c r="D4836">
        <f>'Data Spreadsheet'!F4837</f>
        <v>0</v>
      </c>
      <c r="E4836">
        <f>'Data Spreadsheet'!G4837</f>
        <v>0</v>
      </c>
      <c r="F4836">
        <v>0</v>
      </c>
    </row>
    <row r="4837" spans="1:6">
      <c r="A4837" t="str">
        <f>'Data Spreadsheet'!A4838&amp;ROUNDUP('Data Spreadsheet'!C4838, -2)</f>
        <v>0</v>
      </c>
      <c r="B4837">
        <f>'Data Spreadsheet'!D4838</f>
        <v>0</v>
      </c>
      <c r="C4837">
        <f>'Data Spreadsheet'!E4838</f>
        <v>0</v>
      </c>
      <c r="D4837">
        <f>'Data Spreadsheet'!F4838</f>
        <v>0</v>
      </c>
      <c r="E4837">
        <f>'Data Spreadsheet'!G4838</f>
        <v>0</v>
      </c>
      <c r="F4837">
        <v>0</v>
      </c>
    </row>
    <row r="4838" spans="1:6">
      <c r="A4838" t="str">
        <f>'Data Spreadsheet'!A4839&amp;ROUNDUP('Data Spreadsheet'!C4839, -2)</f>
        <v>0</v>
      </c>
      <c r="B4838">
        <f>'Data Spreadsheet'!D4839</f>
        <v>0</v>
      </c>
      <c r="C4838">
        <f>'Data Spreadsheet'!E4839</f>
        <v>0</v>
      </c>
      <c r="D4838">
        <f>'Data Spreadsheet'!F4839</f>
        <v>0</v>
      </c>
      <c r="E4838">
        <f>'Data Spreadsheet'!G4839</f>
        <v>0</v>
      </c>
      <c r="F4838">
        <v>0</v>
      </c>
    </row>
    <row r="4839" spans="1:6">
      <c r="A4839" t="str">
        <f>'Data Spreadsheet'!A4840&amp;ROUNDUP('Data Spreadsheet'!C4840, -2)</f>
        <v>0</v>
      </c>
      <c r="B4839">
        <f>'Data Spreadsheet'!D4840</f>
        <v>0</v>
      </c>
      <c r="C4839">
        <f>'Data Spreadsheet'!E4840</f>
        <v>0</v>
      </c>
      <c r="D4839">
        <f>'Data Spreadsheet'!F4840</f>
        <v>0</v>
      </c>
      <c r="E4839">
        <f>'Data Spreadsheet'!G4840</f>
        <v>0</v>
      </c>
      <c r="F4839">
        <v>0</v>
      </c>
    </row>
    <row r="4840" spans="1:6">
      <c r="A4840" t="str">
        <f>'Data Spreadsheet'!A4841&amp;ROUNDUP('Data Spreadsheet'!C4841, -2)</f>
        <v>0</v>
      </c>
      <c r="B4840">
        <f>'Data Spreadsheet'!D4841</f>
        <v>0</v>
      </c>
      <c r="C4840">
        <f>'Data Spreadsheet'!E4841</f>
        <v>0</v>
      </c>
      <c r="D4840">
        <f>'Data Spreadsheet'!F4841</f>
        <v>0</v>
      </c>
      <c r="E4840">
        <f>'Data Spreadsheet'!G4841</f>
        <v>0</v>
      </c>
      <c r="F4840">
        <v>0</v>
      </c>
    </row>
    <row r="4841" spans="1:6">
      <c r="A4841" t="str">
        <f>'Data Spreadsheet'!A4842&amp;ROUNDUP('Data Spreadsheet'!C4842, -2)</f>
        <v>0</v>
      </c>
      <c r="B4841">
        <f>'Data Spreadsheet'!D4842</f>
        <v>0</v>
      </c>
      <c r="C4841">
        <f>'Data Spreadsheet'!E4842</f>
        <v>0</v>
      </c>
      <c r="D4841">
        <f>'Data Spreadsheet'!F4842</f>
        <v>0</v>
      </c>
      <c r="E4841">
        <f>'Data Spreadsheet'!G4842</f>
        <v>0</v>
      </c>
      <c r="F4841">
        <v>0</v>
      </c>
    </row>
    <row r="4842" spans="1:6">
      <c r="A4842" t="str">
        <f>'Data Spreadsheet'!A4843&amp;ROUNDUP('Data Spreadsheet'!C4843, -2)</f>
        <v>0</v>
      </c>
      <c r="B4842">
        <f>'Data Spreadsheet'!D4843</f>
        <v>0</v>
      </c>
      <c r="C4842">
        <f>'Data Spreadsheet'!E4843</f>
        <v>0</v>
      </c>
      <c r="D4842">
        <f>'Data Spreadsheet'!F4843</f>
        <v>0</v>
      </c>
      <c r="E4842">
        <f>'Data Spreadsheet'!G4843</f>
        <v>0</v>
      </c>
      <c r="F4842">
        <v>0</v>
      </c>
    </row>
    <row r="4843" spans="1:6">
      <c r="A4843" t="str">
        <f>'Data Spreadsheet'!A4844&amp;ROUNDUP('Data Spreadsheet'!C4844, -2)</f>
        <v>0</v>
      </c>
      <c r="B4843">
        <f>'Data Spreadsheet'!D4844</f>
        <v>0</v>
      </c>
      <c r="C4843">
        <f>'Data Spreadsheet'!E4844</f>
        <v>0</v>
      </c>
      <c r="D4843">
        <f>'Data Spreadsheet'!F4844</f>
        <v>0</v>
      </c>
      <c r="E4843">
        <f>'Data Spreadsheet'!G4844</f>
        <v>0</v>
      </c>
      <c r="F4843">
        <v>0</v>
      </c>
    </row>
    <row r="4844" spans="1:6">
      <c r="A4844" t="str">
        <f>'Data Spreadsheet'!A4845&amp;ROUNDUP('Data Spreadsheet'!C4845, -2)</f>
        <v>0</v>
      </c>
      <c r="B4844">
        <f>'Data Spreadsheet'!D4845</f>
        <v>0</v>
      </c>
      <c r="C4844">
        <f>'Data Spreadsheet'!E4845</f>
        <v>0</v>
      </c>
      <c r="D4844">
        <f>'Data Spreadsheet'!F4845</f>
        <v>0</v>
      </c>
      <c r="E4844">
        <f>'Data Spreadsheet'!G4845</f>
        <v>0</v>
      </c>
      <c r="F4844">
        <v>0</v>
      </c>
    </row>
    <row r="4845" spans="1:6">
      <c r="A4845" t="str">
        <f>'Data Spreadsheet'!A4846&amp;ROUNDUP('Data Spreadsheet'!C4846, -2)</f>
        <v>0</v>
      </c>
      <c r="B4845">
        <f>'Data Spreadsheet'!D4846</f>
        <v>0</v>
      </c>
      <c r="C4845">
        <f>'Data Spreadsheet'!E4846</f>
        <v>0</v>
      </c>
      <c r="D4845">
        <f>'Data Spreadsheet'!F4846</f>
        <v>0</v>
      </c>
      <c r="E4845">
        <f>'Data Spreadsheet'!G4846</f>
        <v>0</v>
      </c>
      <c r="F4845">
        <v>0</v>
      </c>
    </row>
    <row r="4846" spans="1:6">
      <c r="A4846" t="str">
        <f>'Data Spreadsheet'!A4847&amp;ROUNDUP('Data Spreadsheet'!C4847, -2)</f>
        <v>0</v>
      </c>
      <c r="B4846">
        <f>'Data Spreadsheet'!D4847</f>
        <v>0</v>
      </c>
      <c r="C4846">
        <f>'Data Spreadsheet'!E4847</f>
        <v>0</v>
      </c>
      <c r="D4846">
        <f>'Data Spreadsheet'!F4847</f>
        <v>0</v>
      </c>
      <c r="E4846">
        <f>'Data Spreadsheet'!G4847</f>
        <v>0</v>
      </c>
      <c r="F4846">
        <v>0</v>
      </c>
    </row>
    <row r="4847" spans="1:6">
      <c r="A4847" t="str">
        <f>'Data Spreadsheet'!A4848&amp;ROUNDUP('Data Spreadsheet'!C4848, -2)</f>
        <v>0</v>
      </c>
      <c r="B4847">
        <f>'Data Spreadsheet'!D4848</f>
        <v>0</v>
      </c>
      <c r="C4847">
        <f>'Data Spreadsheet'!E4848</f>
        <v>0</v>
      </c>
      <c r="D4847">
        <f>'Data Spreadsheet'!F4848</f>
        <v>0</v>
      </c>
      <c r="E4847">
        <f>'Data Spreadsheet'!G4848</f>
        <v>0</v>
      </c>
      <c r="F4847">
        <v>0</v>
      </c>
    </row>
    <row r="4848" spans="1:6">
      <c r="A4848" t="str">
        <f>'Data Spreadsheet'!A4849&amp;ROUNDUP('Data Spreadsheet'!C4849, -2)</f>
        <v>0</v>
      </c>
      <c r="B4848">
        <f>'Data Spreadsheet'!D4849</f>
        <v>0</v>
      </c>
      <c r="C4848">
        <f>'Data Spreadsheet'!E4849</f>
        <v>0</v>
      </c>
      <c r="D4848">
        <f>'Data Spreadsheet'!F4849</f>
        <v>0</v>
      </c>
      <c r="E4848">
        <f>'Data Spreadsheet'!G4849</f>
        <v>0</v>
      </c>
      <c r="F4848">
        <v>0</v>
      </c>
    </row>
    <row r="4849" spans="1:6">
      <c r="A4849" t="str">
        <f>'Data Spreadsheet'!A4850&amp;ROUNDUP('Data Spreadsheet'!C4850, -2)</f>
        <v>0</v>
      </c>
      <c r="B4849">
        <f>'Data Spreadsheet'!D4850</f>
        <v>0</v>
      </c>
      <c r="C4849">
        <f>'Data Spreadsheet'!E4850</f>
        <v>0</v>
      </c>
      <c r="D4849">
        <f>'Data Spreadsheet'!F4850</f>
        <v>0</v>
      </c>
      <c r="E4849">
        <f>'Data Spreadsheet'!G4850</f>
        <v>0</v>
      </c>
      <c r="F4849">
        <v>0</v>
      </c>
    </row>
    <row r="4850" spans="1:6">
      <c r="A4850" t="str">
        <f>'Data Spreadsheet'!A4851&amp;ROUNDUP('Data Spreadsheet'!C4851, -2)</f>
        <v>0</v>
      </c>
      <c r="B4850">
        <f>'Data Spreadsheet'!D4851</f>
        <v>0</v>
      </c>
      <c r="C4850">
        <f>'Data Spreadsheet'!E4851</f>
        <v>0</v>
      </c>
      <c r="D4850">
        <f>'Data Spreadsheet'!F4851</f>
        <v>0</v>
      </c>
      <c r="E4850">
        <f>'Data Spreadsheet'!G4851</f>
        <v>0</v>
      </c>
      <c r="F4850">
        <v>0</v>
      </c>
    </row>
    <row r="4851" spans="1:6">
      <c r="A4851" t="str">
        <f>'Data Spreadsheet'!A4852&amp;ROUNDUP('Data Spreadsheet'!C4852, -2)</f>
        <v>0</v>
      </c>
      <c r="B4851">
        <f>'Data Spreadsheet'!D4852</f>
        <v>0</v>
      </c>
      <c r="C4851">
        <f>'Data Spreadsheet'!E4852</f>
        <v>0</v>
      </c>
      <c r="D4851">
        <f>'Data Spreadsheet'!F4852</f>
        <v>0</v>
      </c>
      <c r="E4851">
        <f>'Data Spreadsheet'!G4852</f>
        <v>0</v>
      </c>
      <c r="F4851">
        <v>0</v>
      </c>
    </row>
    <row r="4852" spans="1:6">
      <c r="A4852" t="str">
        <f>'Data Spreadsheet'!A4853&amp;ROUNDUP('Data Spreadsheet'!C4853, -2)</f>
        <v>0</v>
      </c>
      <c r="B4852">
        <f>'Data Spreadsheet'!D4853</f>
        <v>0</v>
      </c>
      <c r="C4852">
        <f>'Data Spreadsheet'!E4853</f>
        <v>0</v>
      </c>
      <c r="D4852">
        <f>'Data Spreadsheet'!F4853</f>
        <v>0</v>
      </c>
      <c r="E4852">
        <f>'Data Spreadsheet'!G4853</f>
        <v>0</v>
      </c>
      <c r="F4852">
        <v>0</v>
      </c>
    </row>
    <row r="4853" spans="1:6">
      <c r="A4853" t="str">
        <f>'Data Spreadsheet'!A4854&amp;ROUNDUP('Data Spreadsheet'!C4854, -2)</f>
        <v>0</v>
      </c>
      <c r="B4853">
        <f>'Data Spreadsheet'!D4854</f>
        <v>0</v>
      </c>
      <c r="C4853">
        <f>'Data Spreadsheet'!E4854</f>
        <v>0</v>
      </c>
      <c r="D4853">
        <f>'Data Spreadsheet'!F4854</f>
        <v>0</v>
      </c>
      <c r="E4853">
        <f>'Data Spreadsheet'!G4854</f>
        <v>0</v>
      </c>
      <c r="F4853">
        <v>0</v>
      </c>
    </row>
    <row r="4854" spans="1:6">
      <c r="A4854" t="str">
        <f>'Data Spreadsheet'!A4855&amp;ROUNDUP('Data Spreadsheet'!C4855, -2)</f>
        <v>0</v>
      </c>
      <c r="B4854">
        <f>'Data Spreadsheet'!D4855</f>
        <v>0</v>
      </c>
      <c r="C4854">
        <f>'Data Spreadsheet'!E4855</f>
        <v>0</v>
      </c>
      <c r="D4854">
        <f>'Data Spreadsheet'!F4855</f>
        <v>0</v>
      </c>
      <c r="E4854">
        <f>'Data Spreadsheet'!G4855</f>
        <v>0</v>
      </c>
      <c r="F4854">
        <v>0</v>
      </c>
    </row>
    <row r="4855" spans="1:6">
      <c r="A4855" t="str">
        <f>'Data Spreadsheet'!A4856&amp;ROUNDUP('Data Spreadsheet'!C4856, -2)</f>
        <v>0</v>
      </c>
      <c r="B4855">
        <f>'Data Spreadsheet'!D4856</f>
        <v>0</v>
      </c>
      <c r="C4855">
        <f>'Data Spreadsheet'!E4856</f>
        <v>0</v>
      </c>
      <c r="D4855">
        <f>'Data Spreadsheet'!F4856</f>
        <v>0</v>
      </c>
      <c r="E4855">
        <f>'Data Spreadsheet'!G4856</f>
        <v>0</v>
      </c>
      <c r="F4855">
        <v>0</v>
      </c>
    </row>
    <row r="4856" spans="1:6">
      <c r="A4856" t="str">
        <f>'Data Spreadsheet'!A4857&amp;ROUNDUP('Data Spreadsheet'!C4857, -2)</f>
        <v>0</v>
      </c>
      <c r="B4856">
        <f>'Data Spreadsheet'!D4857</f>
        <v>0</v>
      </c>
      <c r="C4856">
        <f>'Data Spreadsheet'!E4857</f>
        <v>0</v>
      </c>
      <c r="D4856">
        <f>'Data Spreadsheet'!F4857</f>
        <v>0</v>
      </c>
      <c r="E4856">
        <f>'Data Spreadsheet'!G4857</f>
        <v>0</v>
      </c>
      <c r="F4856">
        <v>0</v>
      </c>
    </row>
    <row r="4857" spans="1:6">
      <c r="A4857" t="str">
        <f>'Data Spreadsheet'!A4858&amp;ROUNDUP('Data Spreadsheet'!C4858, -2)</f>
        <v>0</v>
      </c>
      <c r="B4857">
        <f>'Data Spreadsheet'!D4858</f>
        <v>0</v>
      </c>
      <c r="C4857">
        <f>'Data Spreadsheet'!E4858</f>
        <v>0</v>
      </c>
      <c r="D4857">
        <f>'Data Spreadsheet'!F4858</f>
        <v>0</v>
      </c>
      <c r="E4857">
        <f>'Data Spreadsheet'!G4858</f>
        <v>0</v>
      </c>
      <c r="F4857">
        <v>0</v>
      </c>
    </row>
    <row r="4858" spans="1:6">
      <c r="A4858" t="str">
        <f>'Data Spreadsheet'!A4859&amp;ROUNDUP('Data Spreadsheet'!C4859, -2)</f>
        <v>0</v>
      </c>
      <c r="B4858">
        <f>'Data Spreadsheet'!D4859</f>
        <v>0</v>
      </c>
      <c r="C4858">
        <f>'Data Spreadsheet'!E4859</f>
        <v>0</v>
      </c>
      <c r="D4858">
        <f>'Data Spreadsheet'!F4859</f>
        <v>0</v>
      </c>
      <c r="E4858">
        <f>'Data Spreadsheet'!G4859</f>
        <v>0</v>
      </c>
      <c r="F4858">
        <v>0</v>
      </c>
    </row>
    <row r="4859" spans="1:6">
      <c r="A4859" t="str">
        <f>'Data Spreadsheet'!A4860&amp;ROUNDUP('Data Spreadsheet'!C4860, -2)</f>
        <v>0</v>
      </c>
      <c r="B4859">
        <f>'Data Spreadsheet'!D4860</f>
        <v>0</v>
      </c>
      <c r="C4859">
        <f>'Data Spreadsheet'!E4860</f>
        <v>0</v>
      </c>
      <c r="D4859">
        <f>'Data Spreadsheet'!F4860</f>
        <v>0</v>
      </c>
      <c r="E4859">
        <f>'Data Spreadsheet'!G4860</f>
        <v>0</v>
      </c>
      <c r="F4859">
        <v>0</v>
      </c>
    </row>
    <row r="4860" spans="1:6">
      <c r="A4860" t="str">
        <f>'Data Spreadsheet'!A4861&amp;ROUNDUP('Data Spreadsheet'!C4861, -2)</f>
        <v>0</v>
      </c>
      <c r="B4860">
        <f>'Data Spreadsheet'!D4861</f>
        <v>0</v>
      </c>
      <c r="C4860">
        <f>'Data Spreadsheet'!E4861</f>
        <v>0</v>
      </c>
      <c r="D4860">
        <f>'Data Spreadsheet'!F4861</f>
        <v>0</v>
      </c>
      <c r="E4860">
        <f>'Data Spreadsheet'!G4861</f>
        <v>0</v>
      </c>
      <c r="F4860">
        <v>0</v>
      </c>
    </row>
    <row r="4861" spans="1:6">
      <c r="A4861" t="str">
        <f>'Data Spreadsheet'!A4862&amp;ROUNDUP('Data Spreadsheet'!C4862, -2)</f>
        <v>0</v>
      </c>
      <c r="B4861">
        <f>'Data Spreadsheet'!D4862</f>
        <v>0</v>
      </c>
      <c r="C4861">
        <f>'Data Spreadsheet'!E4862</f>
        <v>0</v>
      </c>
      <c r="D4861">
        <f>'Data Spreadsheet'!F4862</f>
        <v>0</v>
      </c>
      <c r="E4861">
        <f>'Data Spreadsheet'!G4862</f>
        <v>0</v>
      </c>
      <c r="F4861">
        <v>0</v>
      </c>
    </row>
    <row r="4862" spans="1:6">
      <c r="A4862" t="str">
        <f>'Data Spreadsheet'!A4863&amp;ROUNDUP('Data Spreadsheet'!C4863, -2)</f>
        <v>0</v>
      </c>
      <c r="B4862">
        <f>'Data Spreadsheet'!D4863</f>
        <v>0</v>
      </c>
      <c r="C4862">
        <f>'Data Spreadsheet'!E4863</f>
        <v>0</v>
      </c>
      <c r="D4862">
        <f>'Data Spreadsheet'!F4863</f>
        <v>0</v>
      </c>
      <c r="E4862">
        <f>'Data Spreadsheet'!G4863</f>
        <v>0</v>
      </c>
      <c r="F4862">
        <v>0</v>
      </c>
    </row>
    <row r="4863" spans="1:6">
      <c r="A4863" t="str">
        <f>'Data Spreadsheet'!A4864&amp;ROUNDUP('Data Spreadsheet'!C4864, -2)</f>
        <v>0</v>
      </c>
      <c r="B4863">
        <f>'Data Spreadsheet'!D4864</f>
        <v>0</v>
      </c>
      <c r="C4863">
        <f>'Data Spreadsheet'!E4864</f>
        <v>0</v>
      </c>
      <c r="D4863">
        <f>'Data Spreadsheet'!F4864</f>
        <v>0</v>
      </c>
      <c r="E4863">
        <f>'Data Spreadsheet'!G4864</f>
        <v>0</v>
      </c>
      <c r="F4863">
        <v>0</v>
      </c>
    </row>
    <row r="4864" spans="1:6">
      <c r="A4864" t="str">
        <f>'Data Spreadsheet'!A4865&amp;ROUNDUP('Data Spreadsheet'!C4865, -2)</f>
        <v>0</v>
      </c>
      <c r="B4864">
        <f>'Data Spreadsheet'!D4865</f>
        <v>0</v>
      </c>
      <c r="C4864">
        <f>'Data Spreadsheet'!E4865</f>
        <v>0</v>
      </c>
      <c r="D4864">
        <f>'Data Spreadsheet'!F4865</f>
        <v>0</v>
      </c>
      <c r="E4864">
        <f>'Data Spreadsheet'!G4865</f>
        <v>0</v>
      </c>
      <c r="F4864">
        <v>0</v>
      </c>
    </row>
    <row r="4865" spans="1:6">
      <c r="A4865" t="str">
        <f>'Data Spreadsheet'!A4866&amp;ROUNDUP('Data Spreadsheet'!C4866, -2)</f>
        <v>0</v>
      </c>
      <c r="B4865">
        <f>'Data Spreadsheet'!D4866</f>
        <v>0</v>
      </c>
      <c r="C4865">
        <f>'Data Spreadsheet'!E4866</f>
        <v>0</v>
      </c>
      <c r="D4865">
        <f>'Data Spreadsheet'!F4866</f>
        <v>0</v>
      </c>
      <c r="E4865">
        <f>'Data Spreadsheet'!G4866</f>
        <v>0</v>
      </c>
      <c r="F4865">
        <v>0</v>
      </c>
    </row>
    <row r="4866" spans="1:6">
      <c r="A4866" t="str">
        <f>'Data Spreadsheet'!A4867&amp;ROUNDUP('Data Spreadsheet'!C4867, -2)</f>
        <v>0</v>
      </c>
      <c r="B4866">
        <f>'Data Spreadsheet'!D4867</f>
        <v>0</v>
      </c>
      <c r="C4866">
        <f>'Data Spreadsheet'!E4867</f>
        <v>0</v>
      </c>
      <c r="D4866">
        <f>'Data Spreadsheet'!F4867</f>
        <v>0</v>
      </c>
      <c r="E4866">
        <f>'Data Spreadsheet'!G4867</f>
        <v>0</v>
      </c>
      <c r="F4866">
        <v>0</v>
      </c>
    </row>
    <row r="4867" spans="1:6">
      <c r="A4867" t="str">
        <f>'Data Spreadsheet'!A4868&amp;ROUNDUP('Data Spreadsheet'!C4868, -2)</f>
        <v>0</v>
      </c>
      <c r="B4867">
        <f>'Data Spreadsheet'!D4868</f>
        <v>0</v>
      </c>
      <c r="C4867">
        <f>'Data Spreadsheet'!E4868</f>
        <v>0</v>
      </c>
      <c r="D4867">
        <f>'Data Spreadsheet'!F4868</f>
        <v>0</v>
      </c>
      <c r="E4867">
        <f>'Data Spreadsheet'!G4868</f>
        <v>0</v>
      </c>
      <c r="F4867">
        <v>0</v>
      </c>
    </row>
    <row r="4868" spans="1:6">
      <c r="A4868" t="str">
        <f>'Data Spreadsheet'!A4869&amp;ROUNDUP('Data Spreadsheet'!C4869, -2)</f>
        <v>0</v>
      </c>
      <c r="B4868">
        <f>'Data Spreadsheet'!D4869</f>
        <v>0</v>
      </c>
      <c r="C4868">
        <f>'Data Spreadsheet'!E4869</f>
        <v>0</v>
      </c>
      <c r="D4868">
        <f>'Data Spreadsheet'!F4869</f>
        <v>0</v>
      </c>
      <c r="E4868">
        <f>'Data Spreadsheet'!G4869</f>
        <v>0</v>
      </c>
      <c r="F4868">
        <v>0</v>
      </c>
    </row>
    <row r="4869" spans="1:6">
      <c r="A4869" t="str">
        <f>'Data Spreadsheet'!A4870&amp;ROUNDUP('Data Spreadsheet'!C4870, -2)</f>
        <v>0</v>
      </c>
      <c r="B4869">
        <f>'Data Spreadsheet'!D4870</f>
        <v>0</v>
      </c>
      <c r="C4869">
        <f>'Data Spreadsheet'!E4870</f>
        <v>0</v>
      </c>
      <c r="D4869">
        <f>'Data Spreadsheet'!F4870</f>
        <v>0</v>
      </c>
      <c r="E4869">
        <f>'Data Spreadsheet'!G4870</f>
        <v>0</v>
      </c>
      <c r="F4869">
        <v>0</v>
      </c>
    </row>
    <row r="4870" spans="1:6">
      <c r="A4870" t="str">
        <f>'Data Spreadsheet'!A4871&amp;ROUNDUP('Data Spreadsheet'!C4871, -2)</f>
        <v>0</v>
      </c>
      <c r="B4870">
        <f>'Data Spreadsheet'!D4871</f>
        <v>0</v>
      </c>
      <c r="C4870">
        <f>'Data Spreadsheet'!E4871</f>
        <v>0</v>
      </c>
      <c r="D4870">
        <f>'Data Spreadsheet'!F4871</f>
        <v>0</v>
      </c>
      <c r="E4870">
        <f>'Data Spreadsheet'!G4871</f>
        <v>0</v>
      </c>
      <c r="F4870">
        <v>0</v>
      </c>
    </row>
    <row r="4871" spans="1:6">
      <c r="A4871" t="str">
        <f>'Data Spreadsheet'!A4872&amp;ROUNDUP('Data Spreadsheet'!C4872, -2)</f>
        <v>0</v>
      </c>
      <c r="B4871">
        <f>'Data Spreadsheet'!D4872</f>
        <v>0</v>
      </c>
      <c r="C4871">
        <f>'Data Spreadsheet'!E4872</f>
        <v>0</v>
      </c>
      <c r="D4871">
        <f>'Data Spreadsheet'!F4872</f>
        <v>0</v>
      </c>
      <c r="E4871">
        <f>'Data Spreadsheet'!G4872</f>
        <v>0</v>
      </c>
      <c r="F4871">
        <v>0</v>
      </c>
    </row>
    <row r="4872" spans="1:6">
      <c r="A4872" t="str">
        <f>'Data Spreadsheet'!A4873&amp;ROUNDUP('Data Spreadsheet'!C4873, -2)</f>
        <v>0</v>
      </c>
      <c r="B4872">
        <f>'Data Spreadsheet'!D4873</f>
        <v>0</v>
      </c>
      <c r="C4872">
        <f>'Data Spreadsheet'!E4873</f>
        <v>0</v>
      </c>
      <c r="D4872">
        <f>'Data Spreadsheet'!F4873</f>
        <v>0</v>
      </c>
      <c r="E4872">
        <f>'Data Spreadsheet'!G4873</f>
        <v>0</v>
      </c>
      <c r="F4872">
        <v>0</v>
      </c>
    </row>
    <row r="4873" spans="1:6">
      <c r="A4873" t="str">
        <f>'Data Spreadsheet'!A4874&amp;ROUNDUP('Data Spreadsheet'!C4874, -2)</f>
        <v>0</v>
      </c>
      <c r="B4873">
        <f>'Data Spreadsheet'!D4874</f>
        <v>0</v>
      </c>
      <c r="C4873">
        <f>'Data Spreadsheet'!E4874</f>
        <v>0</v>
      </c>
      <c r="D4873">
        <f>'Data Spreadsheet'!F4874</f>
        <v>0</v>
      </c>
      <c r="E4873">
        <f>'Data Spreadsheet'!G4874</f>
        <v>0</v>
      </c>
      <c r="F4873">
        <v>0</v>
      </c>
    </row>
    <row r="4874" spans="1:6">
      <c r="A4874" t="str">
        <f>'Data Spreadsheet'!A4875&amp;ROUNDUP('Data Spreadsheet'!C4875, -2)</f>
        <v>0</v>
      </c>
      <c r="B4874">
        <f>'Data Spreadsheet'!D4875</f>
        <v>0</v>
      </c>
      <c r="C4874">
        <f>'Data Spreadsheet'!E4875</f>
        <v>0</v>
      </c>
      <c r="D4874">
        <f>'Data Spreadsheet'!F4875</f>
        <v>0</v>
      </c>
      <c r="E4874">
        <f>'Data Spreadsheet'!G4875</f>
        <v>0</v>
      </c>
      <c r="F4874">
        <v>0</v>
      </c>
    </row>
    <row r="4875" spans="1:6">
      <c r="A4875" t="str">
        <f>'Data Spreadsheet'!A4876&amp;ROUNDUP('Data Spreadsheet'!C4876, -2)</f>
        <v>0</v>
      </c>
      <c r="B4875">
        <f>'Data Spreadsheet'!D4876</f>
        <v>0</v>
      </c>
      <c r="C4875">
        <f>'Data Spreadsheet'!E4876</f>
        <v>0</v>
      </c>
      <c r="D4875">
        <f>'Data Spreadsheet'!F4876</f>
        <v>0</v>
      </c>
      <c r="E4875">
        <f>'Data Spreadsheet'!G4876</f>
        <v>0</v>
      </c>
      <c r="F4875">
        <v>0</v>
      </c>
    </row>
    <row r="4876" spans="1:6">
      <c r="A4876" t="str">
        <f>'Data Spreadsheet'!A4877&amp;ROUNDUP('Data Spreadsheet'!C4877, -2)</f>
        <v>0</v>
      </c>
      <c r="B4876">
        <f>'Data Spreadsheet'!D4877</f>
        <v>0</v>
      </c>
      <c r="C4876">
        <f>'Data Spreadsheet'!E4877</f>
        <v>0</v>
      </c>
      <c r="D4876">
        <f>'Data Spreadsheet'!F4877</f>
        <v>0</v>
      </c>
      <c r="E4876">
        <f>'Data Spreadsheet'!G4877</f>
        <v>0</v>
      </c>
      <c r="F4876">
        <v>0</v>
      </c>
    </row>
    <row r="4877" spans="1:6">
      <c r="A4877" t="str">
        <f>'Data Spreadsheet'!A4878&amp;ROUNDUP('Data Spreadsheet'!C4878, -2)</f>
        <v>0</v>
      </c>
      <c r="B4877">
        <f>'Data Spreadsheet'!D4878</f>
        <v>0</v>
      </c>
      <c r="C4877">
        <f>'Data Spreadsheet'!E4878</f>
        <v>0</v>
      </c>
      <c r="D4877">
        <f>'Data Spreadsheet'!F4878</f>
        <v>0</v>
      </c>
      <c r="E4877">
        <f>'Data Spreadsheet'!G4878</f>
        <v>0</v>
      </c>
      <c r="F4877">
        <v>0</v>
      </c>
    </row>
    <row r="4878" spans="1:6">
      <c r="A4878" t="str">
        <f>'Data Spreadsheet'!A4879&amp;ROUNDUP('Data Spreadsheet'!C4879, -2)</f>
        <v>0</v>
      </c>
      <c r="B4878">
        <f>'Data Spreadsheet'!D4879</f>
        <v>0</v>
      </c>
      <c r="C4878">
        <f>'Data Spreadsheet'!E4879</f>
        <v>0</v>
      </c>
      <c r="D4878">
        <f>'Data Spreadsheet'!F4879</f>
        <v>0</v>
      </c>
      <c r="E4878">
        <f>'Data Spreadsheet'!G4879</f>
        <v>0</v>
      </c>
      <c r="F4878">
        <v>0</v>
      </c>
    </row>
    <row r="4879" spans="1:6">
      <c r="A4879" t="str">
        <f>'Data Spreadsheet'!A4880&amp;ROUNDUP('Data Spreadsheet'!C4880, -2)</f>
        <v>0</v>
      </c>
      <c r="B4879">
        <f>'Data Spreadsheet'!D4880</f>
        <v>0</v>
      </c>
      <c r="C4879">
        <f>'Data Spreadsheet'!E4880</f>
        <v>0</v>
      </c>
      <c r="D4879">
        <f>'Data Spreadsheet'!F4880</f>
        <v>0</v>
      </c>
      <c r="E4879">
        <f>'Data Spreadsheet'!G4880</f>
        <v>0</v>
      </c>
      <c r="F4879">
        <v>0</v>
      </c>
    </row>
    <row r="4880" spans="1:6">
      <c r="A4880" t="str">
        <f>'Data Spreadsheet'!A4881&amp;ROUNDUP('Data Spreadsheet'!C4881, -2)</f>
        <v>0</v>
      </c>
      <c r="B4880">
        <f>'Data Spreadsheet'!D4881</f>
        <v>0</v>
      </c>
      <c r="C4880">
        <f>'Data Spreadsheet'!E4881</f>
        <v>0</v>
      </c>
      <c r="D4880">
        <f>'Data Spreadsheet'!F4881</f>
        <v>0</v>
      </c>
      <c r="E4880">
        <f>'Data Spreadsheet'!G4881</f>
        <v>0</v>
      </c>
      <c r="F4880">
        <v>0</v>
      </c>
    </row>
    <row r="4881" spans="1:6">
      <c r="A4881" t="str">
        <f>'Data Spreadsheet'!A4882&amp;ROUNDUP('Data Spreadsheet'!C4882, -2)</f>
        <v>0</v>
      </c>
      <c r="B4881">
        <f>'Data Spreadsheet'!D4882</f>
        <v>0</v>
      </c>
      <c r="C4881">
        <f>'Data Spreadsheet'!E4882</f>
        <v>0</v>
      </c>
      <c r="D4881">
        <f>'Data Spreadsheet'!F4882</f>
        <v>0</v>
      </c>
      <c r="E4881">
        <f>'Data Spreadsheet'!G4882</f>
        <v>0</v>
      </c>
      <c r="F4881">
        <v>0</v>
      </c>
    </row>
    <row r="4882" spans="1:6">
      <c r="A4882" t="str">
        <f>'Data Spreadsheet'!A4883&amp;ROUNDUP('Data Spreadsheet'!C4883, -2)</f>
        <v>0</v>
      </c>
      <c r="B4882">
        <f>'Data Spreadsheet'!D4883</f>
        <v>0</v>
      </c>
      <c r="C4882">
        <f>'Data Spreadsheet'!E4883</f>
        <v>0</v>
      </c>
      <c r="D4882">
        <f>'Data Spreadsheet'!F4883</f>
        <v>0</v>
      </c>
      <c r="E4882">
        <f>'Data Spreadsheet'!G4883</f>
        <v>0</v>
      </c>
      <c r="F4882">
        <v>0</v>
      </c>
    </row>
    <row r="4883" spans="1:6">
      <c r="A4883" t="str">
        <f>'Data Spreadsheet'!A4884&amp;ROUNDUP('Data Spreadsheet'!C4884, -2)</f>
        <v>0</v>
      </c>
      <c r="B4883">
        <f>'Data Spreadsheet'!D4884</f>
        <v>0</v>
      </c>
      <c r="C4883">
        <f>'Data Spreadsheet'!E4884</f>
        <v>0</v>
      </c>
      <c r="D4883">
        <f>'Data Spreadsheet'!F4884</f>
        <v>0</v>
      </c>
      <c r="E4883">
        <f>'Data Spreadsheet'!G4884</f>
        <v>0</v>
      </c>
      <c r="F4883">
        <v>0</v>
      </c>
    </row>
    <row r="4884" spans="1:6">
      <c r="A4884" t="str">
        <f>'Data Spreadsheet'!A4885&amp;ROUNDUP('Data Spreadsheet'!C4885, -2)</f>
        <v>0</v>
      </c>
      <c r="B4884">
        <f>'Data Spreadsheet'!D4885</f>
        <v>0</v>
      </c>
      <c r="C4884">
        <f>'Data Spreadsheet'!E4885</f>
        <v>0</v>
      </c>
      <c r="D4884">
        <f>'Data Spreadsheet'!F4885</f>
        <v>0</v>
      </c>
      <c r="E4884">
        <f>'Data Spreadsheet'!G4885</f>
        <v>0</v>
      </c>
      <c r="F4884">
        <v>0</v>
      </c>
    </row>
    <row r="4885" spans="1:6">
      <c r="A4885" t="str">
        <f>'Data Spreadsheet'!A4886&amp;ROUNDUP('Data Spreadsheet'!C4886, -2)</f>
        <v>0</v>
      </c>
      <c r="B4885">
        <f>'Data Spreadsheet'!D4886</f>
        <v>0</v>
      </c>
      <c r="C4885">
        <f>'Data Spreadsheet'!E4886</f>
        <v>0</v>
      </c>
      <c r="D4885">
        <f>'Data Spreadsheet'!F4886</f>
        <v>0</v>
      </c>
      <c r="E4885">
        <f>'Data Spreadsheet'!G4886</f>
        <v>0</v>
      </c>
      <c r="F4885">
        <v>0</v>
      </c>
    </row>
    <row r="4886" spans="1:6">
      <c r="A4886" t="str">
        <f>'Data Spreadsheet'!A4887&amp;ROUNDUP('Data Spreadsheet'!C4887, -2)</f>
        <v>0</v>
      </c>
      <c r="B4886">
        <f>'Data Spreadsheet'!D4887</f>
        <v>0</v>
      </c>
      <c r="C4886">
        <f>'Data Spreadsheet'!E4887</f>
        <v>0</v>
      </c>
      <c r="D4886">
        <f>'Data Spreadsheet'!F4887</f>
        <v>0</v>
      </c>
      <c r="E4886">
        <f>'Data Spreadsheet'!G4887</f>
        <v>0</v>
      </c>
      <c r="F4886">
        <v>0</v>
      </c>
    </row>
    <row r="4887" spans="1:6">
      <c r="A4887" t="str">
        <f>'Data Spreadsheet'!A4888&amp;ROUNDUP('Data Spreadsheet'!C4888, -2)</f>
        <v>0</v>
      </c>
      <c r="B4887">
        <f>'Data Spreadsheet'!D4888</f>
        <v>0</v>
      </c>
      <c r="C4887">
        <f>'Data Spreadsheet'!E4888</f>
        <v>0</v>
      </c>
      <c r="D4887">
        <f>'Data Spreadsheet'!F4888</f>
        <v>0</v>
      </c>
      <c r="E4887">
        <f>'Data Spreadsheet'!G4888</f>
        <v>0</v>
      </c>
      <c r="F4887">
        <v>0</v>
      </c>
    </row>
    <row r="4888" spans="1:6">
      <c r="A4888" t="str">
        <f>'Data Spreadsheet'!A4889&amp;ROUNDUP('Data Spreadsheet'!C4889, -2)</f>
        <v>0</v>
      </c>
      <c r="B4888">
        <f>'Data Spreadsheet'!D4889</f>
        <v>0</v>
      </c>
      <c r="C4888">
        <f>'Data Spreadsheet'!E4889</f>
        <v>0</v>
      </c>
      <c r="D4888">
        <f>'Data Spreadsheet'!F4889</f>
        <v>0</v>
      </c>
      <c r="E4888">
        <f>'Data Spreadsheet'!G4889</f>
        <v>0</v>
      </c>
      <c r="F4888">
        <v>0</v>
      </c>
    </row>
    <row r="4889" spans="1:6">
      <c r="A4889" t="str">
        <f>'Data Spreadsheet'!A4890&amp;ROUNDUP('Data Spreadsheet'!C4890, -2)</f>
        <v>0</v>
      </c>
      <c r="B4889">
        <f>'Data Spreadsheet'!D4890</f>
        <v>0</v>
      </c>
      <c r="C4889">
        <f>'Data Spreadsheet'!E4890</f>
        <v>0</v>
      </c>
      <c r="D4889">
        <f>'Data Spreadsheet'!F4890</f>
        <v>0</v>
      </c>
      <c r="E4889">
        <f>'Data Spreadsheet'!G4890</f>
        <v>0</v>
      </c>
      <c r="F4889">
        <v>0</v>
      </c>
    </row>
    <row r="4890" spans="1:6">
      <c r="A4890" t="str">
        <f>'Data Spreadsheet'!A4891&amp;ROUNDUP('Data Spreadsheet'!C4891, -2)</f>
        <v>0</v>
      </c>
      <c r="B4890">
        <f>'Data Spreadsheet'!D4891</f>
        <v>0</v>
      </c>
      <c r="C4890">
        <f>'Data Spreadsheet'!E4891</f>
        <v>0</v>
      </c>
      <c r="D4890">
        <f>'Data Spreadsheet'!F4891</f>
        <v>0</v>
      </c>
      <c r="E4890">
        <f>'Data Spreadsheet'!G4891</f>
        <v>0</v>
      </c>
      <c r="F4890">
        <v>0</v>
      </c>
    </row>
    <row r="4891" spans="1:6">
      <c r="A4891" t="str">
        <f>'Data Spreadsheet'!A4892&amp;ROUNDUP('Data Spreadsheet'!C4892, -2)</f>
        <v>0</v>
      </c>
      <c r="B4891">
        <f>'Data Spreadsheet'!D4892</f>
        <v>0</v>
      </c>
      <c r="C4891">
        <f>'Data Spreadsheet'!E4892</f>
        <v>0</v>
      </c>
      <c r="D4891">
        <f>'Data Spreadsheet'!F4892</f>
        <v>0</v>
      </c>
      <c r="E4891">
        <f>'Data Spreadsheet'!G4892</f>
        <v>0</v>
      </c>
      <c r="F4891">
        <v>0</v>
      </c>
    </row>
    <row r="4892" spans="1:6">
      <c r="A4892" t="str">
        <f>'Data Spreadsheet'!A4893&amp;ROUNDUP('Data Spreadsheet'!C4893, -2)</f>
        <v>0</v>
      </c>
      <c r="B4892">
        <f>'Data Spreadsheet'!D4893</f>
        <v>0</v>
      </c>
      <c r="C4892">
        <f>'Data Spreadsheet'!E4893</f>
        <v>0</v>
      </c>
      <c r="D4892">
        <f>'Data Spreadsheet'!F4893</f>
        <v>0</v>
      </c>
      <c r="E4892">
        <f>'Data Spreadsheet'!G4893</f>
        <v>0</v>
      </c>
      <c r="F4892">
        <v>0</v>
      </c>
    </row>
    <row r="4893" spans="1:6">
      <c r="A4893" t="str">
        <f>'Data Spreadsheet'!A4894&amp;ROUNDUP('Data Spreadsheet'!C4894, -2)</f>
        <v>0</v>
      </c>
      <c r="B4893">
        <f>'Data Spreadsheet'!D4894</f>
        <v>0</v>
      </c>
      <c r="C4893">
        <f>'Data Spreadsheet'!E4894</f>
        <v>0</v>
      </c>
      <c r="D4893">
        <f>'Data Spreadsheet'!F4894</f>
        <v>0</v>
      </c>
      <c r="E4893">
        <f>'Data Spreadsheet'!G4894</f>
        <v>0</v>
      </c>
      <c r="F4893">
        <v>0</v>
      </c>
    </row>
    <row r="4894" spans="1:6">
      <c r="A4894" t="str">
        <f>'Data Spreadsheet'!A4895&amp;ROUNDUP('Data Spreadsheet'!C4895, -2)</f>
        <v>0</v>
      </c>
      <c r="B4894">
        <f>'Data Spreadsheet'!D4895</f>
        <v>0</v>
      </c>
      <c r="C4894">
        <f>'Data Spreadsheet'!E4895</f>
        <v>0</v>
      </c>
      <c r="D4894">
        <f>'Data Spreadsheet'!F4895</f>
        <v>0</v>
      </c>
      <c r="E4894">
        <f>'Data Spreadsheet'!G4895</f>
        <v>0</v>
      </c>
      <c r="F4894">
        <v>0</v>
      </c>
    </row>
    <row r="4895" spans="1:6">
      <c r="A4895" t="str">
        <f>'Data Spreadsheet'!A4896&amp;ROUNDUP('Data Spreadsheet'!C4896, -2)</f>
        <v>0</v>
      </c>
      <c r="B4895">
        <f>'Data Spreadsheet'!D4896</f>
        <v>0</v>
      </c>
      <c r="C4895">
        <f>'Data Spreadsheet'!E4896</f>
        <v>0</v>
      </c>
      <c r="D4895">
        <f>'Data Spreadsheet'!F4896</f>
        <v>0</v>
      </c>
      <c r="E4895">
        <f>'Data Spreadsheet'!G4896</f>
        <v>0</v>
      </c>
      <c r="F4895">
        <v>0</v>
      </c>
    </row>
    <row r="4896" spans="1:6">
      <c r="A4896" t="str">
        <f>'Data Spreadsheet'!A4897&amp;ROUNDUP('Data Spreadsheet'!C4897, -2)</f>
        <v>0</v>
      </c>
      <c r="B4896">
        <f>'Data Spreadsheet'!D4897</f>
        <v>0</v>
      </c>
      <c r="C4896">
        <f>'Data Spreadsheet'!E4897</f>
        <v>0</v>
      </c>
      <c r="D4896">
        <f>'Data Spreadsheet'!F4897</f>
        <v>0</v>
      </c>
      <c r="E4896">
        <f>'Data Spreadsheet'!G4897</f>
        <v>0</v>
      </c>
      <c r="F4896">
        <v>0</v>
      </c>
    </row>
    <row r="4897" spans="1:6">
      <c r="A4897" t="str">
        <f>'Data Spreadsheet'!A4898&amp;ROUNDUP('Data Spreadsheet'!C4898, -2)</f>
        <v>0</v>
      </c>
      <c r="B4897">
        <f>'Data Spreadsheet'!D4898</f>
        <v>0</v>
      </c>
      <c r="C4897">
        <f>'Data Spreadsheet'!E4898</f>
        <v>0</v>
      </c>
      <c r="D4897">
        <f>'Data Spreadsheet'!F4898</f>
        <v>0</v>
      </c>
      <c r="E4897">
        <f>'Data Spreadsheet'!G4898</f>
        <v>0</v>
      </c>
      <c r="F4897">
        <v>0</v>
      </c>
    </row>
    <row r="4898" spans="1:6">
      <c r="A4898" t="str">
        <f>'Data Spreadsheet'!A4899&amp;ROUNDUP('Data Spreadsheet'!C4899, -2)</f>
        <v>0</v>
      </c>
      <c r="B4898">
        <f>'Data Spreadsheet'!D4899</f>
        <v>0</v>
      </c>
      <c r="C4898">
        <f>'Data Spreadsheet'!E4899</f>
        <v>0</v>
      </c>
      <c r="D4898">
        <f>'Data Spreadsheet'!F4899</f>
        <v>0</v>
      </c>
      <c r="E4898">
        <f>'Data Spreadsheet'!G4899</f>
        <v>0</v>
      </c>
      <c r="F4898">
        <v>0</v>
      </c>
    </row>
    <row r="4899" spans="1:6">
      <c r="A4899" t="str">
        <f>'Data Spreadsheet'!A4900&amp;ROUNDUP('Data Spreadsheet'!C4900, -2)</f>
        <v>0</v>
      </c>
      <c r="B4899">
        <f>'Data Spreadsheet'!D4900</f>
        <v>0</v>
      </c>
      <c r="C4899">
        <f>'Data Spreadsheet'!E4900</f>
        <v>0</v>
      </c>
      <c r="D4899">
        <f>'Data Spreadsheet'!F4900</f>
        <v>0</v>
      </c>
      <c r="E4899">
        <f>'Data Spreadsheet'!G4900</f>
        <v>0</v>
      </c>
      <c r="F4899">
        <v>0</v>
      </c>
    </row>
    <row r="4900" spans="1:6">
      <c r="A4900" t="str">
        <f>'Data Spreadsheet'!A4901&amp;ROUNDUP('Data Spreadsheet'!C4901, -2)</f>
        <v>0</v>
      </c>
      <c r="B4900">
        <f>'Data Spreadsheet'!D4901</f>
        <v>0</v>
      </c>
      <c r="C4900">
        <f>'Data Spreadsheet'!E4901</f>
        <v>0</v>
      </c>
      <c r="D4900">
        <f>'Data Spreadsheet'!F4901</f>
        <v>0</v>
      </c>
      <c r="E4900">
        <f>'Data Spreadsheet'!G4901</f>
        <v>0</v>
      </c>
      <c r="F4900">
        <v>0</v>
      </c>
    </row>
    <row r="4901" spans="1:6">
      <c r="A4901" t="str">
        <f>'Data Spreadsheet'!A4902&amp;ROUNDUP('Data Spreadsheet'!C4902, -2)</f>
        <v>0</v>
      </c>
      <c r="B4901">
        <f>'Data Spreadsheet'!D4902</f>
        <v>0</v>
      </c>
      <c r="C4901">
        <f>'Data Spreadsheet'!E4902</f>
        <v>0</v>
      </c>
      <c r="D4901">
        <f>'Data Spreadsheet'!F4902</f>
        <v>0</v>
      </c>
      <c r="E4901">
        <f>'Data Spreadsheet'!G4902</f>
        <v>0</v>
      </c>
      <c r="F4901">
        <v>0</v>
      </c>
    </row>
    <row r="4902" spans="1:6">
      <c r="A4902" t="str">
        <f>'Data Spreadsheet'!A4903&amp;ROUNDUP('Data Spreadsheet'!C4903, -2)</f>
        <v>0</v>
      </c>
      <c r="B4902">
        <f>'Data Spreadsheet'!D4903</f>
        <v>0</v>
      </c>
      <c r="C4902">
        <f>'Data Spreadsheet'!E4903</f>
        <v>0</v>
      </c>
      <c r="D4902">
        <f>'Data Spreadsheet'!F4903</f>
        <v>0</v>
      </c>
      <c r="E4902">
        <f>'Data Spreadsheet'!G4903</f>
        <v>0</v>
      </c>
      <c r="F4902">
        <v>0</v>
      </c>
    </row>
    <row r="4903" spans="1:6">
      <c r="A4903" t="str">
        <f>'Data Spreadsheet'!A4904&amp;ROUNDUP('Data Spreadsheet'!C4904, -2)</f>
        <v>0</v>
      </c>
      <c r="B4903">
        <f>'Data Spreadsheet'!D4904</f>
        <v>0</v>
      </c>
      <c r="C4903">
        <f>'Data Spreadsheet'!E4904</f>
        <v>0</v>
      </c>
      <c r="D4903">
        <f>'Data Spreadsheet'!F4904</f>
        <v>0</v>
      </c>
      <c r="E4903">
        <f>'Data Spreadsheet'!G4904</f>
        <v>0</v>
      </c>
      <c r="F4903">
        <v>0</v>
      </c>
    </row>
    <row r="4904" spans="1:6">
      <c r="A4904" t="str">
        <f>'Data Spreadsheet'!A4905&amp;ROUNDUP('Data Spreadsheet'!C4905, -2)</f>
        <v>0</v>
      </c>
      <c r="B4904">
        <f>'Data Spreadsheet'!D4905</f>
        <v>0</v>
      </c>
      <c r="C4904">
        <f>'Data Spreadsheet'!E4905</f>
        <v>0</v>
      </c>
      <c r="D4904">
        <f>'Data Spreadsheet'!F4905</f>
        <v>0</v>
      </c>
      <c r="E4904">
        <f>'Data Spreadsheet'!G4905</f>
        <v>0</v>
      </c>
      <c r="F4904">
        <v>0</v>
      </c>
    </row>
    <row r="4905" spans="1:6">
      <c r="A4905" t="str">
        <f>'Data Spreadsheet'!A4906&amp;ROUNDUP('Data Spreadsheet'!C4906, -2)</f>
        <v>0</v>
      </c>
      <c r="B4905">
        <f>'Data Spreadsheet'!D4906</f>
        <v>0</v>
      </c>
      <c r="C4905">
        <f>'Data Spreadsheet'!E4906</f>
        <v>0</v>
      </c>
      <c r="D4905">
        <f>'Data Spreadsheet'!F4906</f>
        <v>0</v>
      </c>
      <c r="E4905">
        <f>'Data Spreadsheet'!G4906</f>
        <v>0</v>
      </c>
      <c r="F4905">
        <v>0</v>
      </c>
    </row>
    <row r="4906" spans="1:6">
      <c r="A4906" t="str">
        <f>'Data Spreadsheet'!A4907&amp;ROUNDUP('Data Spreadsheet'!C4907, -2)</f>
        <v>0</v>
      </c>
      <c r="B4906">
        <f>'Data Spreadsheet'!D4907</f>
        <v>0</v>
      </c>
      <c r="C4906">
        <f>'Data Spreadsheet'!E4907</f>
        <v>0</v>
      </c>
      <c r="D4906">
        <f>'Data Spreadsheet'!F4907</f>
        <v>0</v>
      </c>
      <c r="E4906">
        <f>'Data Spreadsheet'!G4907</f>
        <v>0</v>
      </c>
      <c r="F4906">
        <v>0</v>
      </c>
    </row>
    <row r="4907" spans="1:6">
      <c r="A4907" t="str">
        <f>'Data Spreadsheet'!A4908&amp;ROUNDUP('Data Spreadsheet'!C4908, -2)</f>
        <v>0</v>
      </c>
      <c r="B4907">
        <f>'Data Spreadsheet'!D4908</f>
        <v>0</v>
      </c>
      <c r="C4907">
        <f>'Data Spreadsheet'!E4908</f>
        <v>0</v>
      </c>
      <c r="D4907">
        <f>'Data Spreadsheet'!F4908</f>
        <v>0</v>
      </c>
      <c r="E4907">
        <f>'Data Spreadsheet'!G4908</f>
        <v>0</v>
      </c>
      <c r="F4907">
        <v>0</v>
      </c>
    </row>
    <row r="4908" spans="1:6">
      <c r="A4908" t="str">
        <f>'Data Spreadsheet'!A4909&amp;ROUNDUP('Data Spreadsheet'!C4909, -2)</f>
        <v>0</v>
      </c>
      <c r="B4908">
        <f>'Data Spreadsheet'!D4909</f>
        <v>0</v>
      </c>
      <c r="C4908">
        <f>'Data Spreadsheet'!E4909</f>
        <v>0</v>
      </c>
      <c r="D4908">
        <f>'Data Spreadsheet'!F4909</f>
        <v>0</v>
      </c>
      <c r="E4908">
        <f>'Data Spreadsheet'!G4909</f>
        <v>0</v>
      </c>
      <c r="F4908">
        <v>0</v>
      </c>
    </row>
    <row r="4909" spans="1:6">
      <c r="A4909" t="str">
        <f>'Data Spreadsheet'!A4910&amp;ROUNDUP('Data Spreadsheet'!C4910, -2)</f>
        <v>0</v>
      </c>
      <c r="B4909">
        <f>'Data Spreadsheet'!D4910</f>
        <v>0</v>
      </c>
      <c r="C4909">
        <f>'Data Spreadsheet'!E4910</f>
        <v>0</v>
      </c>
      <c r="D4909">
        <f>'Data Spreadsheet'!F4910</f>
        <v>0</v>
      </c>
      <c r="E4909">
        <f>'Data Spreadsheet'!G4910</f>
        <v>0</v>
      </c>
      <c r="F4909">
        <v>0</v>
      </c>
    </row>
    <row r="4910" spans="1:6">
      <c r="A4910" t="str">
        <f>'Data Spreadsheet'!A4911&amp;ROUNDUP('Data Spreadsheet'!C4911, -2)</f>
        <v>0</v>
      </c>
      <c r="B4910">
        <f>'Data Spreadsheet'!D4911</f>
        <v>0</v>
      </c>
      <c r="C4910">
        <f>'Data Spreadsheet'!E4911</f>
        <v>0</v>
      </c>
      <c r="D4910">
        <f>'Data Spreadsheet'!F4911</f>
        <v>0</v>
      </c>
      <c r="E4910">
        <f>'Data Spreadsheet'!G4911</f>
        <v>0</v>
      </c>
      <c r="F4910">
        <v>0</v>
      </c>
    </row>
    <row r="4911" spans="1:6">
      <c r="A4911" t="str">
        <f>'Data Spreadsheet'!A4912&amp;ROUNDUP('Data Spreadsheet'!C4912, -2)</f>
        <v>0</v>
      </c>
      <c r="B4911">
        <f>'Data Spreadsheet'!D4912</f>
        <v>0</v>
      </c>
      <c r="C4911">
        <f>'Data Spreadsheet'!E4912</f>
        <v>0</v>
      </c>
      <c r="D4911">
        <f>'Data Spreadsheet'!F4912</f>
        <v>0</v>
      </c>
      <c r="E4911">
        <f>'Data Spreadsheet'!G4912</f>
        <v>0</v>
      </c>
      <c r="F4911">
        <v>0</v>
      </c>
    </row>
    <row r="4912" spans="1:6">
      <c r="A4912" t="str">
        <f>'Data Spreadsheet'!A4913&amp;ROUNDUP('Data Spreadsheet'!C4913, -2)</f>
        <v>0</v>
      </c>
      <c r="B4912">
        <f>'Data Spreadsheet'!D4913</f>
        <v>0</v>
      </c>
      <c r="C4912">
        <f>'Data Spreadsheet'!E4913</f>
        <v>0</v>
      </c>
      <c r="D4912">
        <f>'Data Spreadsheet'!F4913</f>
        <v>0</v>
      </c>
      <c r="E4912">
        <f>'Data Spreadsheet'!G4913</f>
        <v>0</v>
      </c>
      <c r="F4912">
        <v>0</v>
      </c>
    </row>
    <row r="4913" spans="1:6">
      <c r="A4913" t="str">
        <f>'Data Spreadsheet'!A4914&amp;ROUNDUP('Data Spreadsheet'!C4914, -2)</f>
        <v>0</v>
      </c>
      <c r="B4913">
        <f>'Data Spreadsheet'!D4914</f>
        <v>0</v>
      </c>
      <c r="C4913">
        <f>'Data Spreadsheet'!E4914</f>
        <v>0</v>
      </c>
      <c r="D4913">
        <f>'Data Spreadsheet'!F4914</f>
        <v>0</v>
      </c>
      <c r="E4913">
        <f>'Data Spreadsheet'!G4914</f>
        <v>0</v>
      </c>
      <c r="F4913">
        <v>0</v>
      </c>
    </row>
    <row r="4914" spans="1:6">
      <c r="A4914" t="str">
        <f>'Data Spreadsheet'!A4915&amp;ROUNDUP('Data Spreadsheet'!C4915, -2)</f>
        <v>0</v>
      </c>
      <c r="B4914">
        <f>'Data Spreadsheet'!D4915</f>
        <v>0</v>
      </c>
      <c r="C4914">
        <f>'Data Spreadsheet'!E4915</f>
        <v>0</v>
      </c>
      <c r="D4914">
        <f>'Data Spreadsheet'!F4915</f>
        <v>0</v>
      </c>
      <c r="E4914">
        <f>'Data Spreadsheet'!G4915</f>
        <v>0</v>
      </c>
      <c r="F4914">
        <v>0</v>
      </c>
    </row>
    <row r="4915" spans="1:6">
      <c r="A4915" t="str">
        <f>'Data Spreadsheet'!A4916&amp;ROUNDUP('Data Spreadsheet'!C4916, -2)</f>
        <v>0</v>
      </c>
      <c r="B4915">
        <f>'Data Spreadsheet'!D4916</f>
        <v>0</v>
      </c>
      <c r="C4915">
        <f>'Data Spreadsheet'!E4916</f>
        <v>0</v>
      </c>
      <c r="D4915">
        <f>'Data Spreadsheet'!F4916</f>
        <v>0</v>
      </c>
      <c r="E4915">
        <f>'Data Spreadsheet'!G4916</f>
        <v>0</v>
      </c>
      <c r="F4915">
        <v>0</v>
      </c>
    </row>
    <row r="4916" spans="1:6">
      <c r="A4916" t="str">
        <f>'Data Spreadsheet'!A4917&amp;ROUNDUP('Data Spreadsheet'!C4917, -2)</f>
        <v>0</v>
      </c>
      <c r="B4916">
        <f>'Data Spreadsheet'!D4917</f>
        <v>0</v>
      </c>
      <c r="C4916">
        <f>'Data Spreadsheet'!E4917</f>
        <v>0</v>
      </c>
      <c r="D4916">
        <f>'Data Spreadsheet'!F4917</f>
        <v>0</v>
      </c>
      <c r="E4916">
        <f>'Data Spreadsheet'!G4917</f>
        <v>0</v>
      </c>
      <c r="F4916">
        <v>0</v>
      </c>
    </row>
    <row r="4917" spans="1:6">
      <c r="A4917" t="str">
        <f>'Data Spreadsheet'!A4918&amp;ROUNDUP('Data Spreadsheet'!C4918, -2)</f>
        <v>0</v>
      </c>
      <c r="B4917">
        <f>'Data Spreadsheet'!D4918</f>
        <v>0</v>
      </c>
      <c r="C4917">
        <f>'Data Spreadsheet'!E4918</f>
        <v>0</v>
      </c>
      <c r="D4917">
        <f>'Data Spreadsheet'!F4918</f>
        <v>0</v>
      </c>
      <c r="E4917">
        <f>'Data Spreadsheet'!G4918</f>
        <v>0</v>
      </c>
      <c r="F4917">
        <v>0</v>
      </c>
    </row>
    <row r="4918" spans="1:6">
      <c r="A4918" t="str">
        <f>'Data Spreadsheet'!A4919&amp;ROUNDUP('Data Spreadsheet'!C4919, -2)</f>
        <v>0</v>
      </c>
      <c r="B4918">
        <f>'Data Spreadsheet'!D4919</f>
        <v>0</v>
      </c>
      <c r="C4918">
        <f>'Data Spreadsheet'!E4919</f>
        <v>0</v>
      </c>
      <c r="D4918">
        <f>'Data Spreadsheet'!F4919</f>
        <v>0</v>
      </c>
      <c r="E4918">
        <f>'Data Spreadsheet'!G4919</f>
        <v>0</v>
      </c>
      <c r="F4918">
        <v>0</v>
      </c>
    </row>
    <row r="4919" spans="1:6">
      <c r="A4919" t="str">
        <f>'Data Spreadsheet'!A4920&amp;ROUNDUP('Data Spreadsheet'!C4920, -2)</f>
        <v>0</v>
      </c>
      <c r="B4919">
        <f>'Data Spreadsheet'!D4920</f>
        <v>0</v>
      </c>
      <c r="C4919">
        <f>'Data Spreadsheet'!E4920</f>
        <v>0</v>
      </c>
      <c r="D4919">
        <f>'Data Spreadsheet'!F4920</f>
        <v>0</v>
      </c>
      <c r="E4919">
        <f>'Data Spreadsheet'!G4920</f>
        <v>0</v>
      </c>
      <c r="F4919">
        <v>0</v>
      </c>
    </row>
    <row r="4920" spans="1:6">
      <c r="A4920" t="str">
        <f>'Data Spreadsheet'!A4921&amp;ROUNDUP('Data Spreadsheet'!C4921, -2)</f>
        <v>0</v>
      </c>
      <c r="B4920">
        <f>'Data Spreadsheet'!D4921</f>
        <v>0</v>
      </c>
      <c r="C4920">
        <f>'Data Spreadsheet'!E4921</f>
        <v>0</v>
      </c>
      <c r="D4920">
        <f>'Data Spreadsheet'!F4921</f>
        <v>0</v>
      </c>
      <c r="E4920">
        <f>'Data Spreadsheet'!G4921</f>
        <v>0</v>
      </c>
      <c r="F4920">
        <v>0</v>
      </c>
    </row>
    <row r="4921" spans="1:6">
      <c r="A4921" t="str">
        <f>'Data Spreadsheet'!A4922&amp;ROUNDUP('Data Spreadsheet'!C4922, -2)</f>
        <v>0</v>
      </c>
      <c r="B4921">
        <f>'Data Spreadsheet'!D4922</f>
        <v>0</v>
      </c>
      <c r="C4921">
        <f>'Data Spreadsheet'!E4922</f>
        <v>0</v>
      </c>
      <c r="D4921">
        <f>'Data Spreadsheet'!F4922</f>
        <v>0</v>
      </c>
      <c r="E4921">
        <f>'Data Spreadsheet'!G4922</f>
        <v>0</v>
      </c>
      <c r="F4921">
        <v>0</v>
      </c>
    </row>
    <row r="4922" spans="1:6">
      <c r="A4922" t="str">
        <f>'Data Spreadsheet'!A4923&amp;ROUNDUP('Data Spreadsheet'!C4923, -2)</f>
        <v>0</v>
      </c>
      <c r="B4922">
        <f>'Data Spreadsheet'!D4923</f>
        <v>0</v>
      </c>
      <c r="C4922">
        <f>'Data Spreadsheet'!E4923</f>
        <v>0</v>
      </c>
      <c r="D4922">
        <f>'Data Spreadsheet'!F4923</f>
        <v>0</v>
      </c>
      <c r="E4922">
        <f>'Data Spreadsheet'!G4923</f>
        <v>0</v>
      </c>
      <c r="F4922">
        <v>0</v>
      </c>
    </row>
    <row r="4923" spans="1:6">
      <c r="A4923" t="str">
        <f>'Data Spreadsheet'!A4924&amp;ROUNDUP('Data Spreadsheet'!C4924, -2)</f>
        <v>0</v>
      </c>
      <c r="B4923">
        <f>'Data Spreadsheet'!D4924</f>
        <v>0</v>
      </c>
      <c r="C4923">
        <f>'Data Spreadsheet'!E4924</f>
        <v>0</v>
      </c>
      <c r="D4923">
        <f>'Data Spreadsheet'!F4924</f>
        <v>0</v>
      </c>
      <c r="E4923">
        <f>'Data Spreadsheet'!G4924</f>
        <v>0</v>
      </c>
      <c r="F4923">
        <v>0</v>
      </c>
    </row>
    <row r="4924" spans="1:6">
      <c r="A4924" t="str">
        <f>'Data Spreadsheet'!A4925&amp;ROUNDUP('Data Spreadsheet'!C4925, -2)</f>
        <v>0</v>
      </c>
      <c r="B4924">
        <f>'Data Spreadsheet'!D4925</f>
        <v>0</v>
      </c>
      <c r="C4924">
        <f>'Data Spreadsheet'!E4925</f>
        <v>0</v>
      </c>
      <c r="D4924">
        <f>'Data Spreadsheet'!F4925</f>
        <v>0</v>
      </c>
      <c r="E4924">
        <f>'Data Spreadsheet'!G4925</f>
        <v>0</v>
      </c>
      <c r="F4924">
        <v>0</v>
      </c>
    </row>
    <row r="4925" spans="1:6">
      <c r="A4925" t="str">
        <f>'Data Spreadsheet'!A4926&amp;ROUNDUP('Data Spreadsheet'!C4926, -2)</f>
        <v>0</v>
      </c>
      <c r="B4925">
        <f>'Data Spreadsheet'!D4926</f>
        <v>0</v>
      </c>
      <c r="C4925">
        <f>'Data Spreadsheet'!E4926</f>
        <v>0</v>
      </c>
      <c r="D4925">
        <f>'Data Spreadsheet'!F4926</f>
        <v>0</v>
      </c>
      <c r="E4925">
        <f>'Data Spreadsheet'!G4926</f>
        <v>0</v>
      </c>
      <c r="F4925">
        <v>0</v>
      </c>
    </row>
    <row r="4926" spans="1:6">
      <c r="A4926" t="str">
        <f>'Data Spreadsheet'!A4927&amp;ROUNDUP('Data Spreadsheet'!C4927, -2)</f>
        <v>0</v>
      </c>
      <c r="B4926">
        <f>'Data Spreadsheet'!D4927</f>
        <v>0</v>
      </c>
      <c r="C4926">
        <f>'Data Spreadsheet'!E4927</f>
        <v>0</v>
      </c>
      <c r="D4926">
        <f>'Data Spreadsheet'!F4927</f>
        <v>0</v>
      </c>
      <c r="E4926">
        <f>'Data Spreadsheet'!G4927</f>
        <v>0</v>
      </c>
      <c r="F4926">
        <v>0</v>
      </c>
    </row>
    <row r="4927" spans="1:6">
      <c r="A4927" t="str">
        <f>'Data Spreadsheet'!A4928&amp;ROUNDUP('Data Spreadsheet'!C4928, -2)</f>
        <v>0</v>
      </c>
      <c r="B4927">
        <f>'Data Spreadsheet'!D4928</f>
        <v>0</v>
      </c>
      <c r="C4927">
        <f>'Data Spreadsheet'!E4928</f>
        <v>0</v>
      </c>
      <c r="D4927">
        <f>'Data Spreadsheet'!F4928</f>
        <v>0</v>
      </c>
      <c r="E4927">
        <f>'Data Spreadsheet'!G4928</f>
        <v>0</v>
      </c>
      <c r="F4927">
        <v>0</v>
      </c>
    </row>
    <row r="4928" spans="1:6">
      <c r="A4928" t="str">
        <f>'Data Spreadsheet'!A4929&amp;ROUNDUP('Data Spreadsheet'!C4929, -2)</f>
        <v>0</v>
      </c>
      <c r="B4928">
        <f>'Data Spreadsheet'!D4929</f>
        <v>0</v>
      </c>
      <c r="C4928">
        <f>'Data Spreadsheet'!E4929</f>
        <v>0</v>
      </c>
      <c r="D4928">
        <f>'Data Spreadsheet'!F4929</f>
        <v>0</v>
      </c>
      <c r="E4928">
        <f>'Data Spreadsheet'!G4929</f>
        <v>0</v>
      </c>
      <c r="F4928">
        <v>0</v>
      </c>
    </row>
    <row r="4929" spans="1:6">
      <c r="A4929" t="str">
        <f>'Data Spreadsheet'!A4930&amp;ROUNDUP('Data Spreadsheet'!C4930, -2)</f>
        <v>0</v>
      </c>
      <c r="B4929">
        <f>'Data Spreadsheet'!D4930</f>
        <v>0</v>
      </c>
      <c r="C4929">
        <f>'Data Spreadsheet'!E4930</f>
        <v>0</v>
      </c>
      <c r="D4929">
        <f>'Data Spreadsheet'!F4930</f>
        <v>0</v>
      </c>
      <c r="E4929">
        <f>'Data Spreadsheet'!G4930</f>
        <v>0</v>
      </c>
      <c r="F4929">
        <v>0</v>
      </c>
    </row>
    <row r="4930" spans="1:6">
      <c r="A4930" t="str">
        <f>'Data Spreadsheet'!A4931&amp;ROUNDUP('Data Spreadsheet'!C4931, -2)</f>
        <v>0</v>
      </c>
      <c r="B4930">
        <f>'Data Spreadsheet'!D4931</f>
        <v>0</v>
      </c>
      <c r="C4930">
        <f>'Data Spreadsheet'!E4931</f>
        <v>0</v>
      </c>
      <c r="D4930">
        <f>'Data Spreadsheet'!F4931</f>
        <v>0</v>
      </c>
      <c r="E4930">
        <f>'Data Spreadsheet'!G4931</f>
        <v>0</v>
      </c>
      <c r="F4930">
        <v>0</v>
      </c>
    </row>
    <row r="4931" spans="1:6">
      <c r="A4931" t="str">
        <f>'Data Spreadsheet'!A4932&amp;ROUNDUP('Data Spreadsheet'!C4932, -2)</f>
        <v>0</v>
      </c>
      <c r="B4931">
        <f>'Data Spreadsheet'!D4932</f>
        <v>0</v>
      </c>
      <c r="C4931">
        <f>'Data Spreadsheet'!E4932</f>
        <v>0</v>
      </c>
      <c r="D4931">
        <f>'Data Spreadsheet'!F4932</f>
        <v>0</v>
      </c>
      <c r="E4931">
        <f>'Data Spreadsheet'!G4932</f>
        <v>0</v>
      </c>
      <c r="F4931">
        <v>0</v>
      </c>
    </row>
    <row r="4932" spans="1:6">
      <c r="A4932" t="str">
        <f>'Data Spreadsheet'!A4933&amp;ROUNDUP('Data Spreadsheet'!C4933, -2)</f>
        <v>0</v>
      </c>
      <c r="B4932">
        <f>'Data Spreadsheet'!D4933</f>
        <v>0</v>
      </c>
      <c r="C4932">
        <f>'Data Spreadsheet'!E4933</f>
        <v>0</v>
      </c>
      <c r="D4932">
        <f>'Data Spreadsheet'!F4933</f>
        <v>0</v>
      </c>
      <c r="E4932">
        <f>'Data Spreadsheet'!G4933</f>
        <v>0</v>
      </c>
      <c r="F4932">
        <v>0</v>
      </c>
    </row>
    <row r="4933" spans="1:6">
      <c r="A4933" t="str">
        <f>'Data Spreadsheet'!A4934&amp;ROUNDUP('Data Spreadsheet'!C4934, -2)</f>
        <v>0</v>
      </c>
      <c r="B4933">
        <f>'Data Spreadsheet'!D4934</f>
        <v>0</v>
      </c>
      <c r="C4933">
        <f>'Data Spreadsheet'!E4934</f>
        <v>0</v>
      </c>
      <c r="D4933">
        <f>'Data Spreadsheet'!F4934</f>
        <v>0</v>
      </c>
      <c r="E4933">
        <f>'Data Spreadsheet'!G4934</f>
        <v>0</v>
      </c>
      <c r="F4933">
        <v>0</v>
      </c>
    </row>
    <row r="4934" spans="1:6">
      <c r="A4934" t="str">
        <f>'Data Spreadsheet'!A4935&amp;ROUNDUP('Data Spreadsheet'!C4935, -2)</f>
        <v>0</v>
      </c>
      <c r="B4934">
        <f>'Data Spreadsheet'!D4935</f>
        <v>0</v>
      </c>
      <c r="C4934">
        <f>'Data Spreadsheet'!E4935</f>
        <v>0</v>
      </c>
      <c r="D4934">
        <f>'Data Spreadsheet'!F4935</f>
        <v>0</v>
      </c>
      <c r="E4934">
        <f>'Data Spreadsheet'!G4935</f>
        <v>0</v>
      </c>
      <c r="F4934">
        <v>0</v>
      </c>
    </row>
    <row r="4935" spans="1:6">
      <c r="A4935" t="str">
        <f>'Data Spreadsheet'!A4936&amp;ROUNDUP('Data Spreadsheet'!C4936, -2)</f>
        <v>0</v>
      </c>
      <c r="B4935">
        <f>'Data Spreadsheet'!D4936</f>
        <v>0</v>
      </c>
      <c r="C4935">
        <f>'Data Spreadsheet'!E4936</f>
        <v>0</v>
      </c>
      <c r="D4935">
        <f>'Data Spreadsheet'!F4936</f>
        <v>0</v>
      </c>
      <c r="E4935">
        <f>'Data Spreadsheet'!G4936</f>
        <v>0</v>
      </c>
      <c r="F4935">
        <v>0</v>
      </c>
    </row>
    <row r="4936" spans="1:6">
      <c r="A4936" t="str">
        <f>'Data Spreadsheet'!A4937&amp;ROUNDUP('Data Spreadsheet'!C4937, -2)</f>
        <v>0</v>
      </c>
      <c r="B4936">
        <f>'Data Spreadsheet'!D4937</f>
        <v>0</v>
      </c>
      <c r="C4936">
        <f>'Data Spreadsheet'!E4937</f>
        <v>0</v>
      </c>
      <c r="D4936">
        <f>'Data Spreadsheet'!F4937</f>
        <v>0</v>
      </c>
      <c r="E4936">
        <f>'Data Spreadsheet'!G4937</f>
        <v>0</v>
      </c>
      <c r="F4936">
        <v>0</v>
      </c>
    </row>
    <row r="4937" spans="1:6">
      <c r="A4937" t="str">
        <f>'Data Spreadsheet'!A4938&amp;ROUNDUP('Data Spreadsheet'!C4938, -2)</f>
        <v>0</v>
      </c>
      <c r="B4937">
        <f>'Data Spreadsheet'!D4938</f>
        <v>0</v>
      </c>
      <c r="C4937">
        <f>'Data Spreadsheet'!E4938</f>
        <v>0</v>
      </c>
      <c r="D4937">
        <f>'Data Spreadsheet'!F4938</f>
        <v>0</v>
      </c>
      <c r="E4937">
        <f>'Data Spreadsheet'!G4938</f>
        <v>0</v>
      </c>
      <c r="F4937">
        <v>0</v>
      </c>
    </row>
    <row r="4938" spans="1:6">
      <c r="A4938" t="str">
        <f>'Data Spreadsheet'!A4939&amp;ROUNDUP('Data Spreadsheet'!C4939, -2)</f>
        <v>0</v>
      </c>
      <c r="B4938">
        <f>'Data Spreadsheet'!D4939</f>
        <v>0</v>
      </c>
      <c r="C4938">
        <f>'Data Spreadsheet'!E4939</f>
        <v>0</v>
      </c>
      <c r="D4938">
        <f>'Data Spreadsheet'!F4939</f>
        <v>0</v>
      </c>
      <c r="E4938">
        <f>'Data Spreadsheet'!G4939</f>
        <v>0</v>
      </c>
      <c r="F4938">
        <v>0</v>
      </c>
    </row>
    <row r="4939" spans="1:6">
      <c r="A4939" t="str">
        <f>'Data Spreadsheet'!A4940&amp;ROUNDUP('Data Spreadsheet'!C4940, -2)</f>
        <v>0</v>
      </c>
      <c r="B4939">
        <f>'Data Spreadsheet'!D4940</f>
        <v>0</v>
      </c>
      <c r="C4939">
        <f>'Data Spreadsheet'!E4940</f>
        <v>0</v>
      </c>
      <c r="D4939">
        <f>'Data Spreadsheet'!F4940</f>
        <v>0</v>
      </c>
      <c r="E4939">
        <f>'Data Spreadsheet'!G4940</f>
        <v>0</v>
      </c>
      <c r="F4939">
        <v>0</v>
      </c>
    </row>
    <row r="4940" spans="1:6">
      <c r="A4940" t="str">
        <f>'Data Spreadsheet'!A4941&amp;ROUNDUP('Data Spreadsheet'!C4941, -2)</f>
        <v>0</v>
      </c>
      <c r="B4940">
        <f>'Data Spreadsheet'!D4941</f>
        <v>0</v>
      </c>
      <c r="C4940">
        <f>'Data Spreadsheet'!E4941</f>
        <v>0</v>
      </c>
      <c r="D4940">
        <f>'Data Spreadsheet'!F4941</f>
        <v>0</v>
      </c>
      <c r="E4940">
        <f>'Data Spreadsheet'!G4941</f>
        <v>0</v>
      </c>
      <c r="F4940">
        <v>0</v>
      </c>
    </row>
    <row r="4941" spans="1:6">
      <c r="A4941" t="str">
        <f>'Data Spreadsheet'!A4942&amp;ROUNDUP('Data Spreadsheet'!C4942, -2)</f>
        <v>0</v>
      </c>
      <c r="B4941">
        <f>'Data Spreadsheet'!D4942</f>
        <v>0</v>
      </c>
      <c r="C4941">
        <f>'Data Spreadsheet'!E4942</f>
        <v>0</v>
      </c>
      <c r="D4941">
        <f>'Data Spreadsheet'!F4942</f>
        <v>0</v>
      </c>
      <c r="E4941">
        <f>'Data Spreadsheet'!G4942</f>
        <v>0</v>
      </c>
      <c r="F4941">
        <v>0</v>
      </c>
    </row>
    <row r="4942" spans="1:6">
      <c r="A4942" t="str">
        <f>'Data Spreadsheet'!A4943&amp;ROUNDUP('Data Spreadsheet'!C4943, -2)</f>
        <v>0</v>
      </c>
      <c r="B4942">
        <f>'Data Spreadsheet'!D4943</f>
        <v>0</v>
      </c>
      <c r="C4942">
        <f>'Data Spreadsheet'!E4943</f>
        <v>0</v>
      </c>
      <c r="D4942">
        <f>'Data Spreadsheet'!F4943</f>
        <v>0</v>
      </c>
      <c r="E4942">
        <f>'Data Spreadsheet'!G4943</f>
        <v>0</v>
      </c>
      <c r="F4942">
        <v>0</v>
      </c>
    </row>
    <row r="4943" spans="1:6">
      <c r="A4943" t="str">
        <f>'Data Spreadsheet'!A4944&amp;ROUNDUP('Data Spreadsheet'!C4944, -2)</f>
        <v>0</v>
      </c>
      <c r="B4943">
        <f>'Data Spreadsheet'!D4944</f>
        <v>0</v>
      </c>
      <c r="C4943">
        <f>'Data Spreadsheet'!E4944</f>
        <v>0</v>
      </c>
      <c r="D4943">
        <f>'Data Spreadsheet'!F4944</f>
        <v>0</v>
      </c>
      <c r="E4943">
        <f>'Data Spreadsheet'!G4944</f>
        <v>0</v>
      </c>
      <c r="F4943">
        <v>0</v>
      </c>
    </row>
    <row r="4944" spans="1:6">
      <c r="A4944" t="str">
        <f>'Data Spreadsheet'!A4945&amp;ROUNDUP('Data Spreadsheet'!C4945, -2)</f>
        <v>0</v>
      </c>
      <c r="B4944">
        <f>'Data Spreadsheet'!D4945</f>
        <v>0</v>
      </c>
      <c r="C4944">
        <f>'Data Spreadsheet'!E4945</f>
        <v>0</v>
      </c>
      <c r="D4944">
        <f>'Data Spreadsheet'!F4945</f>
        <v>0</v>
      </c>
      <c r="E4944">
        <f>'Data Spreadsheet'!G4945</f>
        <v>0</v>
      </c>
      <c r="F4944">
        <v>0</v>
      </c>
    </row>
    <row r="4945" spans="1:6">
      <c r="A4945" t="str">
        <f>'Data Spreadsheet'!A4946&amp;ROUNDUP('Data Spreadsheet'!C4946, -2)</f>
        <v>0</v>
      </c>
      <c r="B4945">
        <f>'Data Spreadsheet'!D4946</f>
        <v>0</v>
      </c>
      <c r="C4945">
        <f>'Data Spreadsheet'!E4946</f>
        <v>0</v>
      </c>
      <c r="D4945">
        <f>'Data Spreadsheet'!F4946</f>
        <v>0</v>
      </c>
      <c r="E4945">
        <f>'Data Spreadsheet'!G4946</f>
        <v>0</v>
      </c>
      <c r="F4945">
        <v>0</v>
      </c>
    </row>
    <row r="4946" spans="1:6">
      <c r="A4946" t="str">
        <f>'Data Spreadsheet'!A4947&amp;ROUNDUP('Data Spreadsheet'!C4947, -2)</f>
        <v>0</v>
      </c>
      <c r="B4946">
        <f>'Data Spreadsheet'!D4947</f>
        <v>0</v>
      </c>
      <c r="C4946">
        <f>'Data Spreadsheet'!E4947</f>
        <v>0</v>
      </c>
      <c r="D4946">
        <f>'Data Spreadsheet'!F4947</f>
        <v>0</v>
      </c>
      <c r="E4946">
        <f>'Data Spreadsheet'!G4947</f>
        <v>0</v>
      </c>
      <c r="F4946">
        <v>0</v>
      </c>
    </row>
    <row r="4947" spans="1:6">
      <c r="A4947" t="str">
        <f>'Data Spreadsheet'!A4948&amp;ROUNDUP('Data Spreadsheet'!C4948, -2)</f>
        <v>0</v>
      </c>
      <c r="B4947">
        <f>'Data Spreadsheet'!D4948</f>
        <v>0</v>
      </c>
      <c r="C4947">
        <f>'Data Spreadsheet'!E4948</f>
        <v>0</v>
      </c>
      <c r="D4947">
        <f>'Data Spreadsheet'!F4948</f>
        <v>0</v>
      </c>
      <c r="E4947">
        <f>'Data Spreadsheet'!G4948</f>
        <v>0</v>
      </c>
      <c r="F4947">
        <v>0</v>
      </c>
    </row>
    <row r="4948" spans="1:6">
      <c r="A4948" t="str">
        <f>'Data Spreadsheet'!A4949&amp;ROUNDUP('Data Spreadsheet'!C4949, -2)</f>
        <v>0</v>
      </c>
      <c r="B4948">
        <f>'Data Spreadsheet'!D4949</f>
        <v>0</v>
      </c>
      <c r="C4948">
        <f>'Data Spreadsheet'!E4949</f>
        <v>0</v>
      </c>
      <c r="D4948">
        <f>'Data Spreadsheet'!F4949</f>
        <v>0</v>
      </c>
      <c r="E4948">
        <f>'Data Spreadsheet'!G4949</f>
        <v>0</v>
      </c>
      <c r="F4948">
        <v>0</v>
      </c>
    </row>
    <row r="4949" spans="1:6">
      <c r="A4949" t="str">
        <f>'Data Spreadsheet'!A4950&amp;ROUNDUP('Data Spreadsheet'!C4950, -2)</f>
        <v>0</v>
      </c>
      <c r="B4949">
        <f>'Data Spreadsheet'!D4950</f>
        <v>0</v>
      </c>
      <c r="C4949">
        <f>'Data Spreadsheet'!E4950</f>
        <v>0</v>
      </c>
      <c r="D4949">
        <f>'Data Spreadsheet'!F4950</f>
        <v>0</v>
      </c>
      <c r="E4949">
        <f>'Data Spreadsheet'!G4950</f>
        <v>0</v>
      </c>
      <c r="F4949">
        <v>0</v>
      </c>
    </row>
    <row r="4950" spans="1:6">
      <c r="A4950" t="str">
        <f>'Data Spreadsheet'!A4951&amp;ROUNDUP('Data Spreadsheet'!C4951, -2)</f>
        <v>0</v>
      </c>
      <c r="B4950">
        <f>'Data Spreadsheet'!D4951</f>
        <v>0</v>
      </c>
      <c r="C4950">
        <f>'Data Spreadsheet'!E4951</f>
        <v>0</v>
      </c>
      <c r="D4950">
        <f>'Data Spreadsheet'!F4951</f>
        <v>0</v>
      </c>
      <c r="E4950">
        <f>'Data Spreadsheet'!G4951</f>
        <v>0</v>
      </c>
      <c r="F4950">
        <v>0</v>
      </c>
    </row>
    <row r="4951" spans="1:6">
      <c r="A4951" t="str">
        <f>'Data Spreadsheet'!A4952&amp;ROUNDUP('Data Spreadsheet'!C4952, -2)</f>
        <v>0</v>
      </c>
      <c r="B4951">
        <f>'Data Spreadsheet'!D4952</f>
        <v>0</v>
      </c>
      <c r="C4951">
        <f>'Data Spreadsheet'!E4952</f>
        <v>0</v>
      </c>
      <c r="D4951">
        <f>'Data Spreadsheet'!F4952</f>
        <v>0</v>
      </c>
      <c r="E4951">
        <f>'Data Spreadsheet'!G4952</f>
        <v>0</v>
      </c>
      <c r="F4951">
        <v>0</v>
      </c>
    </row>
    <row r="4952" spans="1:6">
      <c r="A4952" t="str">
        <f>'Data Spreadsheet'!A4953&amp;ROUNDUP('Data Spreadsheet'!C4953, -2)</f>
        <v>0</v>
      </c>
      <c r="B4952">
        <f>'Data Spreadsheet'!D4953</f>
        <v>0</v>
      </c>
      <c r="C4952">
        <f>'Data Spreadsheet'!E4953</f>
        <v>0</v>
      </c>
      <c r="D4952">
        <f>'Data Spreadsheet'!F4953</f>
        <v>0</v>
      </c>
      <c r="E4952">
        <f>'Data Spreadsheet'!G4953</f>
        <v>0</v>
      </c>
      <c r="F4952">
        <v>0</v>
      </c>
    </row>
    <row r="4953" spans="1:6">
      <c r="A4953" t="str">
        <f>'Data Spreadsheet'!A4954&amp;ROUNDUP('Data Spreadsheet'!C4954, -2)</f>
        <v>0</v>
      </c>
      <c r="B4953">
        <f>'Data Spreadsheet'!D4954</f>
        <v>0</v>
      </c>
      <c r="C4953">
        <f>'Data Spreadsheet'!E4954</f>
        <v>0</v>
      </c>
      <c r="D4953">
        <f>'Data Spreadsheet'!F4954</f>
        <v>0</v>
      </c>
      <c r="E4953">
        <f>'Data Spreadsheet'!G4954</f>
        <v>0</v>
      </c>
      <c r="F4953">
        <v>0</v>
      </c>
    </row>
    <row r="4954" spans="1:6">
      <c r="A4954" t="str">
        <f>'Data Spreadsheet'!A4955&amp;ROUNDUP('Data Spreadsheet'!C4955, -2)</f>
        <v>0</v>
      </c>
      <c r="B4954">
        <f>'Data Spreadsheet'!D4955</f>
        <v>0</v>
      </c>
      <c r="C4954">
        <f>'Data Spreadsheet'!E4955</f>
        <v>0</v>
      </c>
      <c r="D4954">
        <f>'Data Spreadsheet'!F4955</f>
        <v>0</v>
      </c>
      <c r="E4954">
        <f>'Data Spreadsheet'!G4955</f>
        <v>0</v>
      </c>
      <c r="F4954">
        <v>0</v>
      </c>
    </row>
    <row r="4955" spans="1:6">
      <c r="A4955" t="str">
        <f>'Data Spreadsheet'!A4956&amp;ROUNDUP('Data Spreadsheet'!C4956, -2)</f>
        <v>0</v>
      </c>
      <c r="B4955">
        <f>'Data Spreadsheet'!D4956</f>
        <v>0</v>
      </c>
      <c r="C4955">
        <f>'Data Spreadsheet'!E4956</f>
        <v>0</v>
      </c>
      <c r="D4955">
        <f>'Data Spreadsheet'!F4956</f>
        <v>0</v>
      </c>
      <c r="E4955">
        <f>'Data Spreadsheet'!G4956</f>
        <v>0</v>
      </c>
      <c r="F4955">
        <v>0</v>
      </c>
    </row>
    <row r="4956" spans="1:6">
      <c r="A4956" t="str">
        <f>'Data Spreadsheet'!A4957&amp;ROUNDUP('Data Spreadsheet'!C4957, -2)</f>
        <v>0</v>
      </c>
      <c r="B4956">
        <f>'Data Spreadsheet'!D4957</f>
        <v>0</v>
      </c>
      <c r="C4956">
        <f>'Data Spreadsheet'!E4957</f>
        <v>0</v>
      </c>
      <c r="D4956">
        <f>'Data Spreadsheet'!F4957</f>
        <v>0</v>
      </c>
      <c r="E4956">
        <f>'Data Spreadsheet'!G4957</f>
        <v>0</v>
      </c>
      <c r="F4956">
        <v>0</v>
      </c>
    </row>
    <row r="4957" spans="1:6">
      <c r="A4957" t="str">
        <f>'Data Spreadsheet'!A4958&amp;ROUNDUP('Data Spreadsheet'!C4958, -2)</f>
        <v>0</v>
      </c>
      <c r="B4957">
        <f>'Data Spreadsheet'!D4958</f>
        <v>0</v>
      </c>
      <c r="C4957">
        <f>'Data Spreadsheet'!E4958</f>
        <v>0</v>
      </c>
      <c r="D4957">
        <f>'Data Spreadsheet'!F4958</f>
        <v>0</v>
      </c>
      <c r="E4957">
        <f>'Data Spreadsheet'!G4958</f>
        <v>0</v>
      </c>
      <c r="F4957">
        <v>0</v>
      </c>
    </row>
    <row r="4958" spans="1:6">
      <c r="A4958" t="str">
        <f>'Data Spreadsheet'!A4959&amp;ROUNDUP('Data Spreadsheet'!C4959, -2)</f>
        <v>0</v>
      </c>
      <c r="B4958">
        <f>'Data Spreadsheet'!D4959</f>
        <v>0</v>
      </c>
      <c r="C4958">
        <f>'Data Spreadsheet'!E4959</f>
        <v>0</v>
      </c>
      <c r="D4958">
        <f>'Data Spreadsheet'!F4959</f>
        <v>0</v>
      </c>
      <c r="E4958">
        <f>'Data Spreadsheet'!G4959</f>
        <v>0</v>
      </c>
      <c r="F4958">
        <v>0</v>
      </c>
    </row>
    <row r="4959" spans="1:6">
      <c r="A4959" t="str">
        <f>'Data Spreadsheet'!A4960&amp;ROUNDUP('Data Spreadsheet'!C4960, -2)</f>
        <v>0</v>
      </c>
      <c r="B4959">
        <f>'Data Spreadsheet'!D4960</f>
        <v>0</v>
      </c>
      <c r="C4959">
        <f>'Data Spreadsheet'!E4960</f>
        <v>0</v>
      </c>
      <c r="D4959">
        <f>'Data Spreadsheet'!F4960</f>
        <v>0</v>
      </c>
      <c r="E4959">
        <f>'Data Spreadsheet'!G4960</f>
        <v>0</v>
      </c>
      <c r="F4959">
        <v>0</v>
      </c>
    </row>
    <row r="4960" spans="1:6">
      <c r="A4960" t="str">
        <f>'Data Spreadsheet'!A4961&amp;ROUNDUP('Data Spreadsheet'!C4961, -2)</f>
        <v>0</v>
      </c>
      <c r="B4960">
        <f>'Data Spreadsheet'!D4961</f>
        <v>0</v>
      </c>
      <c r="C4960">
        <f>'Data Spreadsheet'!E4961</f>
        <v>0</v>
      </c>
      <c r="D4960">
        <f>'Data Spreadsheet'!F4961</f>
        <v>0</v>
      </c>
      <c r="E4960">
        <f>'Data Spreadsheet'!G4961</f>
        <v>0</v>
      </c>
      <c r="F4960">
        <v>0</v>
      </c>
    </row>
    <row r="4961" spans="1:6">
      <c r="A4961" t="str">
        <f>'Data Spreadsheet'!A4962&amp;ROUNDUP('Data Spreadsheet'!C4962, -2)</f>
        <v>0</v>
      </c>
      <c r="B4961">
        <f>'Data Spreadsheet'!D4962</f>
        <v>0</v>
      </c>
      <c r="C4961">
        <f>'Data Spreadsheet'!E4962</f>
        <v>0</v>
      </c>
      <c r="D4961">
        <f>'Data Spreadsheet'!F4962</f>
        <v>0</v>
      </c>
      <c r="E4961">
        <f>'Data Spreadsheet'!G4962</f>
        <v>0</v>
      </c>
      <c r="F4961">
        <v>0</v>
      </c>
    </row>
    <row r="4962" spans="1:6">
      <c r="A4962" t="str">
        <f>'Data Spreadsheet'!A4963&amp;ROUNDUP('Data Spreadsheet'!C4963, -2)</f>
        <v>0</v>
      </c>
      <c r="B4962">
        <f>'Data Spreadsheet'!D4963</f>
        <v>0</v>
      </c>
      <c r="C4962">
        <f>'Data Spreadsheet'!E4963</f>
        <v>0</v>
      </c>
      <c r="D4962">
        <f>'Data Spreadsheet'!F4963</f>
        <v>0</v>
      </c>
      <c r="E4962">
        <f>'Data Spreadsheet'!G4963</f>
        <v>0</v>
      </c>
      <c r="F4962">
        <v>0</v>
      </c>
    </row>
    <row r="4963" spans="1:6">
      <c r="A4963" t="str">
        <f>'Data Spreadsheet'!A4964&amp;ROUNDUP('Data Spreadsheet'!C4964, -2)</f>
        <v>0</v>
      </c>
      <c r="B4963">
        <f>'Data Spreadsheet'!D4964</f>
        <v>0</v>
      </c>
      <c r="C4963">
        <f>'Data Spreadsheet'!E4964</f>
        <v>0</v>
      </c>
      <c r="D4963">
        <f>'Data Spreadsheet'!F4964</f>
        <v>0</v>
      </c>
      <c r="E4963">
        <f>'Data Spreadsheet'!G4964</f>
        <v>0</v>
      </c>
      <c r="F4963">
        <v>0</v>
      </c>
    </row>
    <row r="4964" spans="1:6">
      <c r="A4964" t="str">
        <f>'Data Spreadsheet'!A4965&amp;ROUNDUP('Data Spreadsheet'!C4965, -2)</f>
        <v>0</v>
      </c>
      <c r="B4964">
        <f>'Data Spreadsheet'!D4965</f>
        <v>0</v>
      </c>
      <c r="C4964">
        <f>'Data Spreadsheet'!E4965</f>
        <v>0</v>
      </c>
      <c r="D4964">
        <f>'Data Spreadsheet'!F4965</f>
        <v>0</v>
      </c>
      <c r="E4964">
        <f>'Data Spreadsheet'!G4965</f>
        <v>0</v>
      </c>
      <c r="F4964">
        <v>0</v>
      </c>
    </row>
    <row r="4965" spans="1:6">
      <c r="A4965" t="str">
        <f>'Data Spreadsheet'!A4966&amp;ROUNDUP('Data Spreadsheet'!C4966, -2)</f>
        <v>0</v>
      </c>
      <c r="B4965">
        <f>'Data Spreadsheet'!D4966</f>
        <v>0</v>
      </c>
      <c r="C4965">
        <f>'Data Spreadsheet'!E4966</f>
        <v>0</v>
      </c>
      <c r="D4965">
        <f>'Data Spreadsheet'!F4966</f>
        <v>0</v>
      </c>
      <c r="E4965">
        <f>'Data Spreadsheet'!G4966</f>
        <v>0</v>
      </c>
      <c r="F4965">
        <v>0</v>
      </c>
    </row>
    <row r="4966" spans="1:6">
      <c r="A4966" t="str">
        <f>'Data Spreadsheet'!A4967&amp;ROUNDUP('Data Spreadsheet'!C4967, -2)</f>
        <v>0</v>
      </c>
      <c r="B4966">
        <f>'Data Spreadsheet'!D4967</f>
        <v>0</v>
      </c>
      <c r="C4966">
        <f>'Data Spreadsheet'!E4967</f>
        <v>0</v>
      </c>
      <c r="D4966">
        <f>'Data Spreadsheet'!F4967</f>
        <v>0</v>
      </c>
      <c r="E4966">
        <f>'Data Spreadsheet'!G4967</f>
        <v>0</v>
      </c>
      <c r="F4966">
        <v>0</v>
      </c>
    </row>
    <row r="4967" spans="1:6">
      <c r="A4967" t="str">
        <f>'Data Spreadsheet'!A4968&amp;ROUNDUP('Data Spreadsheet'!C4968, -2)</f>
        <v>0</v>
      </c>
      <c r="B4967">
        <f>'Data Spreadsheet'!D4968</f>
        <v>0</v>
      </c>
      <c r="C4967">
        <f>'Data Spreadsheet'!E4968</f>
        <v>0</v>
      </c>
      <c r="D4967">
        <f>'Data Spreadsheet'!F4968</f>
        <v>0</v>
      </c>
      <c r="E4967">
        <f>'Data Spreadsheet'!G4968</f>
        <v>0</v>
      </c>
      <c r="F4967">
        <v>0</v>
      </c>
    </row>
    <row r="4968" spans="1:6">
      <c r="A4968" t="str">
        <f>'Data Spreadsheet'!A4969&amp;ROUNDUP('Data Spreadsheet'!C4969, -2)</f>
        <v>0</v>
      </c>
      <c r="B4968">
        <f>'Data Spreadsheet'!D4969</f>
        <v>0</v>
      </c>
      <c r="C4968">
        <f>'Data Spreadsheet'!E4969</f>
        <v>0</v>
      </c>
      <c r="D4968">
        <f>'Data Spreadsheet'!F4969</f>
        <v>0</v>
      </c>
      <c r="E4968">
        <f>'Data Spreadsheet'!G4969</f>
        <v>0</v>
      </c>
      <c r="F4968">
        <v>0</v>
      </c>
    </row>
    <row r="4969" spans="1:6">
      <c r="A4969" t="str">
        <f>'Data Spreadsheet'!A4970&amp;ROUNDUP('Data Spreadsheet'!C4970, -2)</f>
        <v>0</v>
      </c>
      <c r="B4969">
        <f>'Data Spreadsheet'!D4970</f>
        <v>0</v>
      </c>
      <c r="C4969">
        <f>'Data Spreadsheet'!E4970</f>
        <v>0</v>
      </c>
      <c r="D4969">
        <f>'Data Spreadsheet'!F4970</f>
        <v>0</v>
      </c>
      <c r="E4969">
        <f>'Data Spreadsheet'!G4970</f>
        <v>0</v>
      </c>
      <c r="F4969">
        <v>0</v>
      </c>
    </row>
    <row r="4970" spans="1:6">
      <c r="A4970" t="str">
        <f>'Data Spreadsheet'!A4971&amp;ROUNDUP('Data Spreadsheet'!C4971, -2)</f>
        <v>0</v>
      </c>
      <c r="B4970">
        <f>'Data Spreadsheet'!D4971</f>
        <v>0</v>
      </c>
      <c r="C4970">
        <f>'Data Spreadsheet'!E4971</f>
        <v>0</v>
      </c>
      <c r="D4970">
        <f>'Data Spreadsheet'!F4971</f>
        <v>0</v>
      </c>
      <c r="E4970">
        <f>'Data Spreadsheet'!G4971</f>
        <v>0</v>
      </c>
      <c r="F4970">
        <v>0</v>
      </c>
    </row>
    <row r="4971" spans="1:6">
      <c r="A4971" t="str">
        <f>'Data Spreadsheet'!A4972&amp;ROUNDUP('Data Spreadsheet'!C4972, -2)</f>
        <v>0</v>
      </c>
      <c r="B4971">
        <f>'Data Spreadsheet'!D4972</f>
        <v>0</v>
      </c>
      <c r="C4971">
        <f>'Data Spreadsheet'!E4972</f>
        <v>0</v>
      </c>
      <c r="D4971">
        <f>'Data Spreadsheet'!F4972</f>
        <v>0</v>
      </c>
      <c r="E4971">
        <f>'Data Spreadsheet'!G4972</f>
        <v>0</v>
      </c>
      <c r="F4971">
        <v>0</v>
      </c>
    </row>
    <row r="4972" spans="1:6">
      <c r="A4972" t="str">
        <f>'Data Spreadsheet'!A4973&amp;ROUNDUP('Data Spreadsheet'!C4973, -2)</f>
        <v>0</v>
      </c>
      <c r="B4972">
        <f>'Data Spreadsheet'!D4973</f>
        <v>0</v>
      </c>
      <c r="C4972">
        <f>'Data Spreadsheet'!E4973</f>
        <v>0</v>
      </c>
      <c r="D4972">
        <f>'Data Spreadsheet'!F4973</f>
        <v>0</v>
      </c>
      <c r="E4972">
        <f>'Data Spreadsheet'!G4973</f>
        <v>0</v>
      </c>
      <c r="F4972">
        <v>0</v>
      </c>
    </row>
    <row r="4973" spans="1:6">
      <c r="A4973" t="str">
        <f>'Data Spreadsheet'!A4974&amp;ROUNDUP('Data Spreadsheet'!C4974, -2)</f>
        <v>0</v>
      </c>
      <c r="B4973">
        <f>'Data Spreadsheet'!D4974</f>
        <v>0</v>
      </c>
      <c r="C4973">
        <f>'Data Spreadsheet'!E4974</f>
        <v>0</v>
      </c>
      <c r="D4973">
        <f>'Data Spreadsheet'!F4974</f>
        <v>0</v>
      </c>
      <c r="E4973">
        <f>'Data Spreadsheet'!G4974</f>
        <v>0</v>
      </c>
      <c r="F4973">
        <v>0</v>
      </c>
    </row>
    <row r="4974" spans="1:6">
      <c r="A4974" t="str">
        <f>'Data Spreadsheet'!A4975&amp;ROUNDUP('Data Spreadsheet'!C4975, -2)</f>
        <v>0</v>
      </c>
      <c r="B4974">
        <f>'Data Spreadsheet'!D4975</f>
        <v>0</v>
      </c>
      <c r="C4974">
        <f>'Data Spreadsheet'!E4975</f>
        <v>0</v>
      </c>
      <c r="D4974">
        <f>'Data Spreadsheet'!F4975</f>
        <v>0</v>
      </c>
      <c r="E4974">
        <f>'Data Spreadsheet'!G4975</f>
        <v>0</v>
      </c>
      <c r="F4974">
        <v>0</v>
      </c>
    </row>
    <row r="4975" spans="1:6">
      <c r="A4975" t="str">
        <f>'Data Spreadsheet'!A4976&amp;ROUNDUP('Data Spreadsheet'!C4976, -2)</f>
        <v>0</v>
      </c>
      <c r="B4975">
        <f>'Data Spreadsheet'!D4976</f>
        <v>0</v>
      </c>
      <c r="C4975">
        <f>'Data Spreadsheet'!E4976</f>
        <v>0</v>
      </c>
      <c r="D4975">
        <f>'Data Spreadsheet'!F4976</f>
        <v>0</v>
      </c>
      <c r="E4975">
        <f>'Data Spreadsheet'!G4976</f>
        <v>0</v>
      </c>
      <c r="F4975">
        <v>0</v>
      </c>
    </row>
    <row r="4976" spans="1:6">
      <c r="A4976" t="str">
        <f>'Data Spreadsheet'!A4977&amp;ROUNDUP('Data Spreadsheet'!C4977, -2)</f>
        <v>0</v>
      </c>
      <c r="B4976">
        <f>'Data Spreadsheet'!D4977</f>
        <v>0</v>
      </c>
      <c r="C4976">
        <f>'Data Spreadsheet'!E4977</f>
        <v>0</v>
      </c>
      <c r="D4976">
        <f>'Data Spreadsheet'!F4977</f>
        <v>0</v>
      </c>
      <c r="E4976">
        <f>'Data Spreadsheet'!G4977</f>
        <v>0</v>
      </c>
      <c r="F4976">
        <v>0</v>
      </c>
    </row>
    <row r="4977" spans="1:6">
      <c r="A4977" t="str">
        <f>'Data Spreadsheet'!A4978&amp;ROUNDUP('Data Spreadsheet'!C4978, -2)</f>
        <v>0</v>
      </c>
      <c r="B4977">
        <f>'Data Spreadsheet'!D4978</f>
        <v>0</v>
      </c>
      <c r="C4977">
        <f>'Data Spreadsheet'!E4978</f>
        <v>0</v>
      </c>
      <c r="D4977">
        <f>'Data Spreadsheet'!F4978</f>
        <v>0</v>
      </c>
      <c r="E4977">
        <f>'Data Spreadsheet'!G4978</f>
        <v>0</v>
      </c>
      <c r="F4977">
        <v>0</v>
      </c>
    </row>
    <row r="4978" spans="1:6">
      <c r="A4978" t="str">
        <f>'Data Spreadsheet'!A4979&amp;ROUNDUP('Data Spreadsheet'!C4979, -2)</f>
        <v>0</v>
      </c>
      <c r="B4978">
        <f>'Data Spreadsheet'!D4979</f>
        <v>0</v>
      </c>
      <c r="C4978">
        <f>'Data Spreadsheet'!E4979</f>
        <v>0</v>
      </c>
      <c r="D4978">
        <f>'Data Spreadsheet'!F4979</f>
        <v>0</v>
      </c>
      <c r="E4978">
        <f>'Data Spreadsheet'!G4979</f>
        <v>0</v>
      </c>
      <c r="F4978">
        <v>0</v>
      </c>
    </row>
    <row r="4979" spans="1:6">
      <c r="A4979" t="str">
        <f>'Data Spreadsheet'!A4980&amp;ROUNDUP('Data Spreadsheet'!C4980, -2)</f>
        <v>0</v>
      </c>
      <c r="B4979">
        <f>'Data Spreadsheet'!D4980</f>
        <v>0</v>
      </c>
      <c r="C4979">
        <f>'Data Spreadsheet'!E4980</f>
        <v>0</v>
      </c>
      <c r="D4979">
        <f>'Data Spreadsheet'!F4980</f>
        <v>0</v>
      </c>
      <c r="E4979">
        <f>'Data Spreadsheet'!G4980</f>
        <v>0</v>
      </c>
      <c r="F4979">
        <v>0</v>
      </c>
    </row>
    <row r="4980" spans="1:6">
      <c r="A4980" t="str">
        <f>'Data Spreadsheet'!A4981&amp;ROUNDUP('Data Spreadsheet'!C4981, -2)</f>
        <v>0</v>
      </c>
      <c r="B4980">
        <f>'Data Spreadsheet'!D4981</f>
        <v>0</v>
      </c>
      <c r="C4980">
        <f>'Data Spreadsheet'!E4981</f>
        <v>0</v>
      </c>
      <c r="D4980">
        <f>'Data Spreadsheet'!F4981</f>
        <v>0</v>
      </c>
      <c r="E4980">
        <f>'Data Spreadsheet'!G4981</f>
        <v>0</v>
      </c>
      <c r="F4980">
        <v>0</v>
      </c>
    </row>
    <row r="4981" spans="1:6">
      <c r="A4981" t="str">
        <f>'Data Spreadsheet'!A4982&amp;ROUNDUP('Data Spreadsheet'!C4982, -2)</f>
        <v>0</v>
      </c>
      <c r="B4981">
        <f>'Data Spreadsheet'!D4982</f>
        <v>0</v>
      </c>
      <c r="C4981">
        <f>'Data Spreadsheet'!E4982</f>
        <v>0</v>
      </c>
      <c r="D4981">
        <f>'Data Spreadsheet'!F4982</f>
        <v>0</v>
      </c>
      <c r="E4981">
        <f>'Data Spreadsheet'!G4982</f>
        <v>0</v>
      </c>
      <c r="F4981">
        <v>0</v>
      </c>
    </row>
    <row r="4982" spans="1:6">
      <c r="A4982" t="str">
        <f>'Data Spreadsheet'!A4983&amp;ROUNDUP('Data Spreadsheet'!C4983, -2)</f>
        <v>0</v>
      </c>
      <c r="B4982">
        <f>'Data Spreadsheet'!D4983</f>
        <v>0</v>
      </c>
      <c r="C4982">
        <f>'Data Spreadsheet'!E4983</f>
        <v>0</v>
      </c>
      <c r="D4982">
        <f>'Data Spreadsheet'!F4983</f>
        <v>0</v>
      </c>
      <c r="E4982">
        <f>'Data Spreadsheet'!G4983</f>
        <v>0</v>
      </c>
      <c r="F4982">
        <v>0</v>
      </c>
    </row>
    <row r="4983" spans="1:6">
      <c r="A4983" t="str">
        <f>'Data Spreadsheet'!A4984&amp;ROUNDUP('Data Spreadsheet'!C4984, -2)</f>
        <v>0</v>
      </c>
      <c r="B4983">
        <f>'Data Spreadsheet'!D4984</f>
        <v>0</v>
      </c>
      <c r="C4983">
        <f>'Data Spreadsheet'!E4984</f>
        <v>0</v>
      </c>
      <c r="D4983">
        <f>'Data Spreadsheet'!F4984</f>
        <v>0</v>
      </c>
      <c r="E4983">
        <f>'Data Spreadsheet'!G4984</f>
        <v>0</v>
      </c>
      <c r="F4983">
        <v>0</v>
      </c>
    </row>
    <row r="4984" spans="1:6">
      <c r="A4984" t="str">
        <f>'Data Spreadsheet'!A4985&amp;ROUNDUP('Data Spreadsheet'!C4985, -2)</f>
        <v>0</v>
      </c>
      <c r="B4984">
        <f>'Data Spreadsheet'!D4985</f>
        <v>0</v>
      </c>
      <c r="C4984">
        <f>'Data Spreadsheet'!E4985</f>
        <v>0</v>
      </c>
      <c r="D4984">
        <f>'Data Spreadsheet'!F4985</f>
        <v>0</v>
      </c>
      <c r="E4984">
        <f>'Data Spreadsheet'!G4985</f>
        <v>0</v>
      </c>
      <c r="F4984">
        <v>0</v>
      </c>
    </row>
    <row r="4985" spans="1:6">
      <c r="A4985" t="str">
        <f>'Data Spreadsheet'!A4986&amp;ROUNDUP('Data Spreadsheet'!C4986, -2)</f>
        <v>0</v>
      </c>
      <c r="B4985">
        <f>'Data Spreadsheet'!D4986</f>
        <v>0</v>
      </c>
      <c r="C4985">
        <f>'Data Spreadsheet'!E4986</f>
        <v>0</v>
      </c>
      <c r="D4985">
        <f>'Data Spreadsheet'!F4986</f>
        <v>0</v>
      </c>
      <c r="E4985">
        <f>'Data Spreadsheet'!G4986</f>
        <v>0</v>
      </c>
      <c r="F4985">
        <v>0</v>
      </c>
    </row>
    <row r="4986" spans="1:6">
      <c r="A4986" t="str">
        <f>'Data Spreadsheet'!A4987&amp;ROUNDUP('Data Spreadsheet'!C4987, -2)</f>
        <v>0</v>
      </c>
      <c r="B4986">
        <f>'Data Spreadsheet'!D4987</f>
        <v>0</v>
      </c>
      <c r="C4986">
        <f>'Data Spreadsheet'!E4987</f>
        <v>0</v>
      </c>
      <c r="D4986">
        <f>'Data Spreadsheet'!F4987</f>
        <v>0</v>
      </c>
      <c r="E4986">
        <f>'Data Spreadsheet'!G4987</f>
        <v>0</v>
      </c>
      <c r="F4986">
        <v>0</v>
      </c>
    </row>
    <row r="4987" spans="1:6">
      <c r="A4987" t="str">
        <f>'Data Spreadsheet'!A4988&amp;ROUNDUP('Data Spreadsheet'!C4988, -2)</f>
        <v>0</v>
      </c>
      <c r="B4987">
        <f>'Data Spreadsheet'!D4988</f>
        <v>0</v>
      </c>
      <c r="C4987">
        <f>'Data Spreadsheet'!E4988</f>
        <v>0</v>
      </c>
      <c r="D4987">
        <f>'Data Spreadsheet'!F4988</f>
        <v>0</v>
      </c>
      <c r="E4987">
        <f>'Data Spreadsheet'!G4988</f>
        <v>0</v>
      </c>
      <c r="F4987">
        <v>0</v>
      </c>
    </row>
    <row r="4988" spans="1:6">
      <c r="A4988" t="str">
        <f>'Data Spreadsheet'!A4989&amp;ROUNDUP('Data Spreadsheet'!C4989, -2)</f>
        <v>0</v>
      </c>
      <c r="B4988">
        <f>'Data Spreadsheet'!D4989</f>
        <v>0</v>
      </c>
      <c r="C4988">
        <f>'Data Spreadsheet'!E4989</f>
        <v>0</v>
      </c>
      <c r="D4988">
        <f>'Data Spreadsheet'!F4989</f>
        <v>0</v>
      </c>
      <c r="E4988">
        <f>'Data Spreadsheet'!G4989</f>
        <v>0</v>
      </c>
      <c r="F4988">
        <v>0</v>
      </c>
    </row>
    <row r="4989" spans="1:6">
      <c r="A4989" t="str">
        <f>'Data Spreadsheet'!A4990&amp;ROUNDUP('Data Spreadsheet'!C4990, -2)</f>
        <v>0</v>
      </c>
      <c r="B4989">
        <f>'Data Spreadsheet'!D4990</f>
        <v>0</v>
      </c>
      <c r="C4989">
        <f>'Data Spreadsheet'!E4990</f>
        <v>0</v>
      </c>
      <c r="D4989">
        <f>'Data Spreadsheet'!F4990</f>
        <v>0</v>
      </c>
      <c r="E4989">
        <f>'Data Spreadsheet'!G4990</f>
        <v>0</v>
      </c>
      <c r="F4989">
        <v>0</v>
      </c>
    </row>
    <row r="4990" spans="1:6">
      <c r="A4990" t="str">
        <f>'Data Spreadsheet'!A4991&amp;ROUNDUP('Data Spreadsheet'!C4991, -2)</f>
        <v>0</v>
      </c>
      <c r="B4990">
        <f>'Data Spreadsheet'!D4991</f>
        <v>0</v>
      </c>
      <c r="C4990">
        <f>'Data Spreadsheet'!E4991</f>
        <v>0</v>
      </c>
      <c r="D4990">
        <f>'Data Spreadsheet'!F4991</f>
        <v>0</v>
      </c>
      <c r="E4990">
        <f>'Data Spreadsheet'!G4991</f>
        <v>0</v>
      </c>
      <c r="F4990">
        <v>0</v>
      </c>
    </row>
    <row r="4991" spans="1:6">
      <c r="A4991" t="str">
        <f>'Data Spreadsheet'!A4992&amp;ROUNDUP('Data Spreadsheet'!C4992, -2)</f>
        <v>0</v>
      </c>
      <c r="B4991">
        <f>'Data Spreadsheet'!D4992</f>
        <v>0</v>
      </c>
      <c r="C4991">
        <f>'Data Spreadsheet'!E4992</f>
        <v>0</v>
      </c>
      <c r="D4991">
        <f>'Data Spreadsheet'!F4992</f>
        <v>0</v>
      </c>
      <c r="E4991">
        <f>'Data Spreadsheet'!G4992</f>
        <v>0</v>
      </c>
      <c r="F4991">
        <v>0</v>
      </c>
    </row>
    <row r="4992" spans="1:6">
      <c r="A4992" t="str">
        <f>'Data Spreadsheet'!A4993&amp;ROUNDUP('Data Spreadsheet'!C4993, -2)</f>
        <v>0</v>
      </c>
      <c r="B4992">
        <f>'Data Spreadsheet'!D4993</f>
        <v>0</v>
      </c>
      <c r="C4992">
        <f>'Data Spreadsheet'!E4993</f>
        <v>0</v>
      </c>
      <c r="D4992">
        <f>'Data Spreadsheet'!F4993</f>
        <v>0</v>
      </c>
      <c r="E4992">
        <f>'Data Spreadsheet'!G4993</f>
        <v>0</v>
      </c>
      <c r="F4992">
        <v>0</v>
      </c>
    </row>
    <row r="4993" spans="1:6">
      <c r="A4993" t="str">
        <f>'Data Spreadsheet'!A4994&amp;ROUNDUP('Data Spreadsheet'!C4994, -2)</f>
        <v>0</v>
      </c>
      <c r="B4993">
        <f>'Data Spreadsheet'!D4994</f>
        <v>0</v>
      </c>
      <c r="C4993">
        <f>'Data Spreadsheet'!E4994</f>
        <v>0</v>
      </c>
      <c r="D4993">
        <f>'Data Spreadsheet'!F4994</f>
        <v>0</v>
      </c>
      <c r="E4993">
        <f>'Data Spreadsheet'!G4994</f>
        <v>0</v>
      </c>
      <c r="F4993">
        <v>0</v>
      </c>
    </row>
    <row r="4994" spans="1:6">
      <c r="A4994" t="str">
        <f>'Data Spreadsheet'!A4995&amp;ROUNDUP('Data Spreadsheet'!C4995, -2)</f>
        <v>0</v>
      </c>
      <c r="B4994">
        <f>'Data Spreadsheet'!D4995</f>
        <v>0</v>
      </c>
      <c r="C4994">
        <f>'Data Spreadsheet'!E4995</f>
        <v>0</v>
      </c>
      <c r="D4994">
        <f>'Data Spreadsheet'!F4995</f>
        <v>0</v>
      </c>
      <c r="E4994">
        <f>'Data Spreadsheet'!G4995</f>
        <v>0</v>
      </c>
      <c r="F4994">
        <v>0</v>
      </c>
    </row>
    <row r="4995" spans="1:6">
      <c r="A4995" t="str">
        <f>'Data Spreadsheet'!A4996&amp;ROUNDUP('Data Spreadsheet'!C4996, -2)</f>
        <v>0</v>
      </c>
      <c r="B4995">
        <f>'Data Spreadsheet'!D4996</f>
        <v>0</v>
      </c>
      <c r="C4995">
        <f>'Data Spreadsheet'!E4996</f>
        <v>0</v>
      </c>
      <c r="D4995">
        <f>'Data Spreadsheet'!F4996</f>
        <v>0</v>
      </c>
      <c r="E4995">
        <f>'Data Spreadsheet'!G4996</f>
        <v>0</v>
      </c>
      <c r="F4995">
        <v>0</v>
      </c>
    </row>
    <row r="4996" spans="1:6">
      <c r="A4996" t="str">
        <f>'Data Spreadsheet'!A4997&amp;ROUNDUP('Data Spreadsheet'!C4997, -2)</f>
        <v>0</v>
      </c>
      <c r="B4996">
        <f>'Data Spreadsheet'!D4997</f>
        <v>0</v>
      </c>
      <c r="C4996">
        <f>'Data Spreadsheet'!E4997</f>
        <v>0</v>
      </c>
      <c r="D4996">
        <f>'Data Spreadsheet'!F4997</f>
        <v>0</v>
      </c>
      <c r="E4996">
        <f>'Data Spreadsheet'!G4997</f>
        <v>0</v>
      </c>
      <c r="F4996">
        <v>0</v>
      </c>
    </row>
    <row r="4997" spans="1:6">
      <c r="A4997" t="str">
        <f>'Data Spreadsheet'!A4998&amp;ROUNDUP('Data Spreadsheet'!C4998, -2)</f>
        <v>0</v>
      </c>
      <c r="B4997">
        <f>'Data Spreadsheet'!D4998</f>
        <v>0</v>
      </c>
      <c r="C4997">
        <f>'Data Spreadsheet'!E4998</f>
        <v>0</v>
      </c>
      <c r="D4997">
        <f>'Data Spreadsheet'!F4998</f>
        <v>0</v>
      </c>
      <c r="E4997">
        <f>'Data Spreadsheet'!G4998</f>
        <v>0</v>
      </c>
      <c r="F4997">
        <v>0</v>
      </c>
    </row>
    <row r="4998" spans="1:6">
      <c r="A4998" t="str">
        <f>'Data Spreadsheet'!A4999&amp;ROUNDUP('Data Spreadsheet'!C4999, -2)</f>
        <v>0</v>
      </c>
      <c r="B4998">
        <f>'Data Spreadsheet'!D4999</f>
        <v>0</v>
      </c>
      <c r="C4998">
        <f>'Data Spreadsheet'!E4999</f>
        <v>0</v>
      </c>
      <c r="D4998">
        <f>'Data Spreadsheet'!F4999</f>
        <v>0</v>
      </c>
      <c r="E4998">
        <f>'Data Spreadsheet'!G4999</f>
        <v>0</v>
      </c>
      <c r="F4998">
        <v>0</v>
      </c>
    </row>
    <row r="4999" spans="1:6">
      <c r="A4999" t="str">
        <f>'Data Spreadsheet'!A5000&amp;ROUNDUP('Data Spreadsheet'!C5000, -2)</f>
        <v>0</v>
      </c>
      <c r="B4999">
        <f>'Data Spreadsheet'!D5000</f>
        <v>0</v>
      </c>
      <c r="C4999">
        <f>'Data Spreadsheet'!E5000</f>
        <v>0</v>
      </c>
      <c r="D4999">
        <f>'Data Spreadsheet'!F5000</f>
        <v>0</v>
      </c>
      <c r="E4999">
        <f>'Data Spreadsheet'!G5000</f>
        <v>0</v>
      </c>
      <c r="F4999">
        <v>0</v>
      </c>
    </row>
    <row r="5000" spans="1:6">
      <c r="A5000" t="str">
        <f>'Data Spreadsheet'!A5001&amp;ROUNDUP('Data Spreadsheet'!C5001, -2)</f>
        <v>0</v>
      </c>
      <c r="B5000">
        <f>'Data Spreadsheet'!D5001</f>
        <v>0</v>
      </c>
      <c r="C5000">
        <f>'Data Spreadsheet'!E5001</f>
        <v>0</v>
      </c>
      <c r="D5000">
        <f>'Data Spreadsheet'!F5001</f>
        <v>0</v>
      </c>
      <c r="E5000">
        <f>'Data Spreadsheet'!G5001</f>
        <v>0</v>
      </c>
      <c r="F5000">
        <v>0</v>
      </c>
    </row>
    <row r="5001" spans="1:6">
      <c r="A5001" t="str">
        <f>'Data Spreadsheet'!A5002&amp;ROUNDUP('Data Spreadsheet'!C5002, -2)</f>
        <v>0</v>
      </c>
      <c r="B5001">
        <f>'Data Spreadsheet'!D5002</f>
        <v>0</v>
      </c>
      <c r="C5001">
        <f>'Data Spreadsheet'!E5002</f>
        <v>0</v>
      </c>
      <c r="D5001">
        <f>'Data Spreadsheet'!F5002</f>
        <v>0</v>
      </c>
      <c r="E5001">
        <f>'Data Spreadsheet'!G5002</f>
        <v>0</v>
      </c>
      <c r="F5001">
        <v>0</v>
      </c>
    </row>
    <row r="5002" spans="1:6">
      <c r="A5002" t="str">
        <f>'Data Spreadsheet'!A5003&amp;ROUNDUP('Data Spreadsheet'!C5003, -2)</f>
        <v>0</v>
      </c>
      <c r="B5002">
        <f>'Data Spreadsheet'!D5003</f>
        <v>0</v>
      </c>
      <c r="C5002">
        <f>'Data Spreadsheet'!E5003</f>
        <v>0</v>
      </c>
      <c r="D5002">
        <f>'Data Spreadsheet'!F5003</f>
        <v>0</v>
      </c>
      <c r="E5002">
        <f>'Data Spreadsheet'!G5003</f>
        <v>0</v>
      </c>
      <c r="F5002">
        <v>0</v>
      </c>
    </row>
    <row r="5003" spans="1:6">
      <c r="A5003" t="str">
        <f>'Data Spreadsheet'!A5004&amp;ROUNDUP('Data Spreadsheet'!C5004, -2)</f>
        <v>0</v>
      </c>
      <c r="B5003">
        <f>'Data Spreadsheet'!D5004</f>
        <v>0</v>
      </c>
      <c r="C5003">
        <f>'Data Spreadsheet'!E5004</f>
        <v>0</v>
      </c>
      <c r="D5003">
        <f>'Data Spreadsheet'!F5004</f>
        <v>0</v>
      </c>
      <c r="E5003">
        <f>'Data Spreadsheet'!G5004</f>
        <v>0</v>
      </c>
      <c r="F5003">
        <v>0</v>
      </c>
    </row>
    <row r="5004" spans="1:6">
      <c r="A5004" t="str">
        <f>'Data Spreadsheet'!A5005&amp;ROUNDUP('Data Spreadsheet'!C5005, -2)</f>
        <v>0</v>
      </c>
      <c r="B5004">
        <f>'Data Spreadsheet'!D5005</f>
        <v>0</v>
      </c>
      <c r="C5004">
        <f>'Data Spreadsheet'!E5005</f>
        <v>0</v>
      </c>
      <c r="D5004">
        <f>'Data Spreadsheet'!F5005</f>
        <v>0</v>
      </c>
      <c r="E5004">
        <f>'Data Spreadsheet'!G5005</f>
        <v>0</v>
      </c>
      <c r="F5004">
        <v>0</v>
      </c>
    </row>
    <row r="5005" spans="1:6">
      <c r="A5005" t="str">
        <f>'Data Spreadsheet'!A5006&amp;ROUNDUP('Data Spreadsheet'!C5006, -2)</f>
        <v>0</v>
      </c>
      <c r="B5005">
        <f>'Data Spreadsheet'!D5006</f>
        <v>0</v>
      </c>
      <c r="C5005">
        <f>'Data Spreadsheet'!E5006</f>
        <v>0</v>
      </c>
      <c r="D5005">
        <f>'Data Spreadsheet'!F5006</f>
        <v>0</v>
      </c>
      <c r="E5005">
        <f>'Data Spreadsheet'!G5006</f>
        <v>0</v>
      </c>
      <c r="F5005">
        <v>0</v>
      </c>
    </row>
    <row r="5006" spans="1:6">
      <c r="A5006" t="str">
        <f>'Data Spreadsheet'!A5007&amp;ROUNDUP('Data Spreadsheet'!C5007, -2)</f>
        <v>0</v>
      </c>
      <c r="B5006">
        <f>'Data Spreadsheet'!D5007</f>
        <v>0</v>
      </c>
      <c r="C5006">
        <f>'Data Spreadsheet'!E5007</f>
        <v>0</v>
      </c>
      <c r="D5006">
        <f>'Data Spreadsheet'!F5007</f>
        <v>0</v>
      </c>
      <c r="E5006">
        <f>'Data Spreadsheet'!G5007</f>
        <v>0</v>
      </c>
      <c r="F5006">
        <v>0</v>
      </c>
    </row>
    <row r="5007" spans="1:6">
      <c r="A5007" t="str">
        <f>'Data Spreadsheet'!A5008&amp;ROUNDUP('Data Spreadsheet'!C5008, -2)</f>
        <v>0</v>
      </c>
      <c r="B5007">
        <f>'Data Spreadsheet'!D5008</f>
        <v>0</v>
      </c>
      <c r="C5007">
        <f>'Data Spreadsheet'!E5008</f>
        <v>0</v>
      </c>
      <c r="D5007">
        <f>'Data Spreadsheet'!F5008</f>
        <v>0</v>
      </c>
      <c r="E5007">
        <f>'Data Spreadsheet'!G5008</f>
        <v>0</v>
      </c>
      <c r="F5007">
        <v>0</v>
      </c>
    </row>
    <row r="5008" spans="1:6">
      <c r="A5008" t="str">
        <f>'Data Spreadsheet'!A5009&amp;ROUNDUP('Data Spreadsheet'!C5009, -2)</f>
        <v>0</v>
      </c>
      <c r="B5008">
        <f>'Data Spreadsheet'!D5009</f>
        <v>0</v>
      </c>
      <c r="C5008">
        <f>'Data Spreadsheet'!E5009</f>
        <v>0</v>
      </c>
      <c r="D5008">
        <f>'Data Spreadsheet'!F5009</f>
        <v>0</v>
      </c>
      <c r="E5008">
        <f>'Data Spreadsheet'!G5009</f>
        <v>0</v>
      </c>
      <c r="F5008">
        <v>0</v>
      </c>
    </row>
    <row r="5009" spans="1:6">
      <c r="A5009" t="str">
        <f>'Data Spreadsheet'!A5010&amp;ROUNDUP('Data Spreadsheet'!C5010, -2)</f>
        <v>0</v>
      </c>
      <c r="B5009">
        <f>'Data Spreadsheet'!D5010</f>
        <v>0</v>
      </c>
      <c r="C5009">
        <f>'Data Spreadsheet'!E5010</f>
        <v>0</v>
      </c>
      <c r="D5009">
        <f>'Data Spreadsheet'!F5010</f>
        <v>0</v>
      </c>
      <c r="E5009">
        <f>'Data Spreadsheet'!G5010</f>
        <v>0</v>
      </c>
      <c r="F5009">
        <v>0</v>
      </c>
    </row>
    <row r="5010" spans="1:6">
      <c r="A5010" t="str">
        <f>'Data Spreadsheet'!A5011&amp;ROUNDUP('Data Spreadsheet'!C5011, -2)</f>
        <v>0</v>
      </c>
      <c r="B5010">
        <f>'Data Spreadsheet'!D5011</f>
        <v>0</v>
      </c>
      <c r="C5010">
        <f>'Data Spreadsheet'!E5011</f>
        <v>0</v>
      </c>
      <c r="D5010">
        <f>'Data Spreadsheet'!F5011</f>
        <v>0</v>
      </c>
      <c r="E5010">
        <f>'Data Spreadsheet'!G5011</f>
        <v>0</v>
      </c>
      <c r="F5010">
        <v>0</v>
      </c>
    </row>
    <row r="5011" spans="1:6">
      <c r="A5011" t="str">
        <f>'Data Spreadsheet'!A5012&amp;ROUNDUP('Data Spreadsheet'!C5012, -2)</f>
        <v>0</v>
      </c>
      <c r="B5011">
        <f>'Data Spreadsheet'!D5012</f>
        <v>0</v>
      </c>
      <c r="C5011">
        <f>'Data Spreadsheet'!E5012</f>
        <v>0</v>
      </c>
      <c r="D5011">
        <f>'Data Spreadsheet'!F5012</f>
        <v>0</v>
      </c>
      <c r="E5011">
        <f>'Data Spreadsheet'!G5012</f>
        <v>0</v>
      </c>
      <c r="F5011">
        <v>0</v>
      </c>
    </row>
    <row r="5012" spans="1:6">
      <c r="A5012" t="str">
        <f>'Data Spreadsheet'!A5013&amp;ROUNDUP('Data Spreadsheet'!C5013, -2)</f>
        <v>0</v>
      </c>
      <c r="B5012">
        <f>'Data Spreadsheet'!D5013</f>
        <v>0</v>
      </c>
      <c r="C5012">
        <f>'Data Spreadsheet'!E5013</f>
        <v>0</v>
      </c>
      <c r="D5012">
        <f>'Data Spreadsheet'!F5013</f>
        <v>0</v>
      </c>
      <c r="E5012">
        <f>'Data Spreadsheet'!G5013</f>
        <v>0</v>
      </c>
      <c r="F5012">
        <v>0</v>
      </c>
    </row>
    <row r="5013" spans="1:6">
      <c r="A5013" t="str">
        <f>'Data Spreadsheet'!A5014&amp;ROUNDUP('Data Spreadsheet'!C5014, -2)</f>
        <v>0</v>
      </c>
      <c r="B5013">
        <f>'Data Spreadsheet'!D5014</f>
        <v>0</v>
      </c>
      <c r="C5013">
        <f>'Data Spreadsheet'!E5014</f>
        <v>0</v>
      </c>
      <c r="D5013">
        <f>'Data Spreadsheet'!F5014</f>
        <v>0</v>
      </c>
      <c r="E5013">
        <f>'Data Spreadsheet'!G5014</f>
        <v>0</v>
      </c>
      <c r="F5013">
        <v>0</v>
      </c>
    </row>
    <row r="5014" spans="1:6">
      <c r="A5014" t="str">
        <f>'Data Spreadsheet'!A5015&amp;ROUNDUP('Data Spreadsheet'!C5015, -2)</f>
        <v>0</v>
      </c>
      <c r="B5014">
        <f>'Data Spreadsheet'!D5015</f>
        <v>0</v>
      </c>
      <c r="C5014">
        <f>'Data Spreadsheet'!E5015</f>
        <v>0</v>
      </c>
      <c r="D5014">
        <f>'Data Spreadsheet'!F5015</f>
        <v>0</v>
      </c>
      <c r="E5014">
        <f>'Data Spreadsheet'!G5015</f>
        <v>0</v>
      </c>
      <c r="F5014">
        <v>0</v>
      </c>
    </row>
    <row r="5015" spans="1:6">
      <c r="A5015" t="str">
        <f>'Data Spreadsheet'!A5016&amp;ROUNDUP('Data Spreadsheet'!C5016, -2)</f>
        <v>0</v>
      </c>
      <c r="B5015">
        <f>'Data Spreadsheet'!D5016</f>
        <v>0</v>
      </c>
      <c r="C5015">
        <f>'Data Spreadsheet'!E5016</f>
        <v>0</v>
      </c>
      <c r="D5015">
        <f>'Data Spreadsheet'!F5016</f>
        <v>0</v>
      </c>
      <c r="E5015">
        <f>'Data Spreadsheet'!G5016</f>
        <v>0</v>
      </c>
      <c r="F5015">
        <v>0</v>
      </c>
    </row>
    <row r="5016" spans="1:6">
      <c r="A5016" t="str">
        <f>'Data Spreadsheet'!A5017&amp;ROUNDUP('Data Spreadsheet'!C5017, -2)</f>
        <v>0</v>
      </c>
      <c r="B5016">
        <f>'Data Spreadsheet'!D5017</f>
        <v>0</v>
      </c>
      <c r="C5016">
        <f>'Data Spreadsheet'!E5017</f>
        <v>0</v>
      </c>
      <c r="D5016">
        <f>'Data Spreadsheet'!F5017</f>
        <v>0</v>
      </c>
      <c r="E5016">
        <f>'Data Spreadsheet'!G5017</f>
        <v>0</v>
      </c>
      <c r="F5016">
        <v>0</v>
      </c>
    </row>
    <row r="5017" spans="1:6">
      <c r="A5017" t="str">
        <f>'Data Spreadsheet'!A5018&amp;ROUNDUP('Data Spreadsheet'!C5018, -2)</f>
        <v>0</v>
      </c>
      <c r="B5017">
        <f>'Data Spreadsheet'!D5018</f>
        <v>0</v>
      </c>
      <c r="C5017">
        <f>'Data Spreadsheet'!E5018</f>
        <v>0</v>
      </c>
      <c r="D5017">
        <f>'Data Spreadsheet'!F5018</f>
        <v>0</v>
      </c>
      <c r="E5017">
        <f>'Data Spreadsheet'!G5018</f>
        <v>0</v>
      </c>
      <c r="F5017">
        <v>0</v>
      </c>
    </row>
    <row r="5018" spans="1:6">
      <c r="A5018" t="str">
        <f>'Data Spreadsheet'!A5019&amp;ROUNDUP('Data Spreadsheet'!C5019, -2)</f>
        <v>0</v>
      </c>
      <c r="B5018">
        <f>'Data Spreadsheet'!D5019</f>
        <v>0</v>
      </c>
      <c r="C5018">
        <f>'Data Spreadsheet'!E5019</f>
        <v>0</v>
      </c>
      <c r="D5018">
        <f>'Data Spreadsheet'!F5019</f>
        <v>0</v>
      </c>
      <c r="E5018">
        <f>'Data Spreadsheet'!G5019</f>
        <v>0</v>
      </c>
      <c r="F5018">
        <v>0</v>
      </c>
    </row>
    <row r="5019" spans="1:6">
      <c r="A5019" t="str">
        <f>'Data Spreadsheet'!A5020&amp;ROUNDUP('Data Spreadsheet'!C5020, -2)</f>
        <v>0</v>
      </c>
      <c r="B5019">
        <f>'Data Spreadsheet'!D5020</f>
        <v>0</v>
      </c>
      <c r="C5019">
        <f>'Data Spreadsheet'!E5020</f>
        <v>0</v>
      </c>
      <c r="D5019">
        <f>'Data Spreadsheet'!F5020</f>
        <v>0</v>
      </c>
      <c r="E5019">
        <f>'Data Spreadsheet'!G5020</f>
        <v>0</v>
      </c>
      <c r="F5019">
        <v>0</v>
      </c>
    </row>
    <row r="5020" spans="1:6">
      <c r="A5020" t="str">
        <f>'Data Spreadsheet'!A5021&amp;ROUNDUP('Data Spreadsheet'!C5021, -2)</f>
        <v>0</v>
      </c>
      <c r="B5020">
        <f>'Data Spreadsheet'!D5021</f>
        <v>0</v>
      </c>
      <c r="C5020">
        <f>'Data Spreadsheet'!E5021</f>
        <v>0</v>
      </c>
      <c r="D5020">
        <f>'Data Spreadsheet'!F5021</f>
        <v>0</v>
      </c>
      <c r="E5020">
        <f>'Data Spreadsheet'!G5021</f>
        <v>0</v>
      </c>
      <c r="F5020">
        <v>0</v>
      </c>
    </row>
    <row r="5021" spans="1:6">
      <c r="A5021" t="str">
        <f>'Data Spreadsheet'!A5022&amp;ROUNDUP('Data Spreadsheet'!C5022, -2)</f>
        <v>0</v>
      </c>
      <c r="B5021">
        <f>'Data Spreadsheet'!D5022</f>
        <v>0</v>
      </c>
      <c r="C5021">
        <f>'Data Spreadsheet'!E5022</f>
        <v>0</v>
      </c>
      <c r="D5021">
        <f>'Data Spreadsheet'!F5022</f>
        <v>0</v>
      </c>
      <c r="E5021">
        <f>'Data Spreadsheet'!G5022</f>
        <v>0</v>
      </c>
      <c r="F5021">
        <v>0</v>
      </c>
    </row>
    <row r="5022" spans="1:6">
      <c r="A5022" t="str">
        <f>'Data Spreadsheet'!A5023&amp;ROUNDUP('Data Spreadsheet'!C5023, -2)</f>
        <v>0</v>
      </c>
      <c r="B5022">
        <f>'Data Spreadsheet'!D5023</f>
        <v>0</v>
      </c>
      <c r="C5022">
        <f>'Data Spreadsheet'!E5023</f>
        <v>0</v>
      </c>
      <c r="D5022">
        <f>'Data Spreadsheet'!F5023</f>
        <v>0</v>
      </c>
      <c r="E5022">
        <f>'Data Spreadsheet'!G5023</f>
        <v>0</v>
      </c>
      <c r="F5022">
        <v>0</v>
      </c>
    </row>
    <row r="5023" spans="1:6">
      <c r="A5023" t="str">
        <f>'Data Spreadsheet'!A5024&amp;ROUNDUP('Data Spreadsheet'!C5024, -2)</f>
        <v>0</v>
      </c>
      <c r="B5023">
        <f>'Data Spreadsheet'!D5024</f>
        <v>0</v>
      </c>
      <c r="C5023">
        <f>'Data Spreadsheet'!E5024</f>
        <v>0</v>
      </c>
      <c r="D5023">
        <f>'Data Spreadsheet'!F5024</f>
        <v>0</v>
      </c>
      <c r="E5023">
        <f>'Data Spreadsheet'!G5024</f>
        <v>0</v>
      </c>
      <c r="F5023">
        <v>0</v>
      </c>
    </row>
    <row r="5024" spans="1:6">
      <c r="A5024" t="str">
        <f>'Data Spreadsheet'!A5025&amp;ROUNDUP('Data Spreadsheet'!C5025, -2)</f>
        <v>0</v>
      </c>
      <c r="B5024">
        <f>'Data Spreadsheet'!D5025</f>
        <v>0</v>
      </c>
      <c r="C5024">
        <f>'Data Spreadsheet'!E5025</f>
        <v>0</v>
      </c>
      <c r="D5024">
        <f>'Data Spreadsheet'!F5025</f>
        <v>0</v>
      </c>
      <c r="E5024">
        <f>'Data Spreadsheet'!G5025</f>
        <v>0</v>
      </c>
      <c r="F5024">
        <v>0</v>
      </c>
    </row>
    <row r="5025" spans="1:6">
      <c r="A5025" t="str">
        <f>'Data Spreadsheet'!A5026&amp;ROUNDUP('Data Spreadsheet'!C5026, -2)</f>
        <v>0</v>
      </c>
      <c r="B5025">
        <f>'Data Spreadsheet'!D5026</f>
        <v>0</v>
      </c>
      <c r="C5025">
        <f>'Data Spreadsheet'!E5026</f>
        <v>0</v>
      </c>
      <c r="D5025">
        <f>'Data Spreadsheet'!F5026</f>
        <v>0</v>
      </c>
      <c r="E5025">
        <f>'Data Spreadsheet'!G5026</f>
        <v>0</v>
      </c>
      <c r="F5025">
        <v>0</v>
      </c>
    </row>
    <row r="5026" spans="1:6">
      <c r="A5026" t="str">
        <f>'Data Spreadsheet'!A5027&amp;ROUNDUP('Data Spreadsheet'!C5027, -2)</f>
        <v>0</v>
      </c>
      <c r="B5026">
        <f>'Data Spreadsheet'!D5027</f>
        <v>0</v>
      </c>
      <c r="C5026">
        <f>'Data Spreadsheet'!E5027</f>
        <v>0</v>
      </c>
      <c r="D5026">
        <f>'Data Spreadsheet'!F5027</f>
        <v>0</v>
      </c>
      <c r="E5026">
        <f>'Data Spreadsheet'!G5027</f>
        <v>0</v>
      </c>
      <c r="F5026">
        <v>0</v>
      </c>
    </row>
    <row r="5027" spans="1:6">
      <c r="A5027" t="str">
        <f>'Data Spreadsheet'!A5028&amp;ROUNDUP('Data Spreadsheet'!C5028, -2)</f>
        <v>0</v>
      </c>
      <c r="B5027">
        <f>'Data Spreadsheet'!D5028</f>
        <v>0</v>
      </c>
      <c r="C5027">
        <f>'Data Spreadsheet'!E5028</f>
        <v>0</v>
      </c>
      <c r="D5027">
        <f>'Data Spreadsheet'!F5028</f>
        <v>0</v>
      </c>
      <c r="E5027">
        <f>'Data Spreadsheet'!G5028</f>
        <v>0</v>
      </c>
      <c r="F5027">
        <v>0</v>
      </c>
    </row>
    <row r="5028" spans="1:6">
      <c r="A5028" t="str">
        <f>'Data Spreadsheet'!A5029&amp;ROUNDUP('Data Spreadsheet'!C5029, -2)</f>
        <v>0</v>
      </c>
      <c r="B5028">
        <f>'Data Spreadsheet'!D5029</f>
        <v>0</v>
      </c>
      <c r="C5028">
        <f>'Data Spreadsheet'!E5029</f>
        <v>0</v>
      </c>
      <c r="D5028">
        <f>'Data Spreadsheet'!F5029</f>
        <v>0</v>
      </c>
      <c r="E5028">
        <f>'Data Spreadsheet'!G5029</f>
        <v>0</v>
      </c>
      <c r="F5028">
        <v>0</v>
      </c>
    </row>
    <row r="5029" spans="1:6">
      <c r="A5029" t="str">
        <f>'Data Spreadsheet'!A5030&amp;ROUNDUP('Data Spreadsheet'!C5030, -2)</f>
        <v>0</v>
      </c>
      <c r="B5029">
        <f>'Data Spreadsheet'!D5030</f>
        <v>0</v>
      </c>
      <c r="C5029">
        <f>'Data Spreadsheet'!E5030</f>
        <v>0</v>
      </c>
      <c r="D5029">
        <f>'Data Spreadsheet'!F5030</f>
        <v>0</v>
      </c>
      <c r="E5029">
        <f>'Data Spreadsheet'!G5030</f>
        <v>0</v>
      </c>
      <c r="F5029">
        <v>0</v>
      </c>
    </row>
    <row r="5030" spans="1:6">
      <c r="A5030" t="str">
        <f>'Data Spreadsheet'!A5031&amp;ROUNDUP('Data Spreadsheet'!C5031, -2)</f>
        <v>0</v>
      </c>
      <c r="B5030">
        <f>'Data Spreadsheet'!D5031</f>
        <v>0</v>
      </c>
      <c r="C5030">
        <f>'Data Spreadsheet'!E5031</f>
        <v>0</v>
      </c>
      <c r="D5030">
        <f>'Data Spreadsheet'!F5031</f>
        <v>0</v>
      </c>
      <c r="E5030">
        <f>'Data Spreadsheet'!G5031</f>
        <v>0</v>
      </c>
      <c r="F5030">
        <v>0</v>
      </c>
    </row>
    <row r="5031" spans="1:6">
      <c r="A5031" t="str">
        <f>'Data Spreadsheet'!A5032&amp;ROUNDUP('Data Spreadsheet'!C5032, -2)</f>
        <v>0</v>
      </c>
      <c r="B5031">
        <f>'Data Spreadsheet'!D5032</f>
        <v>0</v>
      </c>
      <c r="C5031">
        <f>'Data Spreadsheet'!E5032</f>
        <v>0</v>
      </c>
      <c r="D5031">
        <f>'Data Spreadsheet'!F5032</f>
        <v>0</v>
      </c>
      <c r="E5031">
        <f>'Data Spreadsheet'!G5032</f>
        <v>0</v>
      </c>
      <c r="F5031">
        <v>0</v>
      </c>
    </row>
    <row r="5032" spans="1:6">
      <c r="A5032" t="str">
        <f>'Data Spreadsheet'!A5033&amp;ROUNDUP('Data Spreadsheet'!C5033, -2)</f>
        <v>0</v>
      </c>
      <c r="B5032">
        <f>'Data Spreadsheet'!D5033</f>
        <v>0</v>
      </c>
      <c r="C5032">
        <f>'Data Spreadsheet'!E5033</f>
        <v>0</v>
      </c>
      <c r="D5032">
        <f>'Data Spreadsheet'!F5033</f>
        <v>0</v>
      </c>
      <c r="E5032">
        <f>'Data Spreadsheet'!G5033</f>
        <v>0</v>
      </c>
      <c r="F5032">
        <v>0</v>
      </c>
    </row>
    <row r="5033" spans="1:6">
      <c r="A5033" t="str">
        <f>'Data Spreadsheet'!A5034&amp;ROUNDUP('Data Spreadsheet'!C5034, -2)</f>
        <v>0</v>
      </c>
      <c r="B5033">
        <f>'Data Spreadsheet'!D5034</f>
        <v>0</v>
      </c>
      <c r="C5033">
        <f>'Data Spreadsheet'!E5034</f>
        <v>0</v>
      </c>
      <c r="D5033">
        <f>'Data Spreadsheet'!F5034</f>
        <v>0</v>
      </c>
      <c r="E5033">
        <f>'Data Spreadsheet'!G5034</f>
        <v>0</v>
      </c>
      <c r="F5033">
        <v>0</v>
      </c>
    </row>
    <row r="5034" spans="1:6">
      <c r="A5034" t="str">
        <f>'Data Spreadsheet'!A5035&amp;ROUNDUP('Data Spreadsheet'!C5035, -2)</f>
        <v>0</v>
      </c>
      <c r="B5034">
        <f>'Data Spreadsheet'!D5035</f>
        <v>0</v>
      </c>
      <c r="C5034">
        <f>'Data Spreadsheet'!E5035</f>
        <v>0</v>
      </c>
      <c r="D5034">
        <f>'Data Spreadsheet'!F5035</f>
        <v>0</v>
      </c>
      <c r="E5034">
        <f>'Data Spreadsheet'!G5035</f>
        <v>0</v>
      </c>
      <c r="F5034">
        <v>0</v>
      </c>
    </row>
    <row r="5035" spans="1:6">
      <c r="A5035" t="str">
        <f>'Data Spreadsheet'!A5036&amp;ROUNDUP('Data Spreadsheet'!C5036, -2)</f>
        <v>0</v>
      </c>
      <c r="B5035">
        <f>'Data Spreadsheet'!D5036</f>
        <v>0</v>
      </c>
      <c r="C5035">
        <f>'Data Spreadsheet'!E5036</f>
        <v>0</v>
      </c>
      <c r="D5035">
        <f>'Data Spreadsheet'!F5036</f>
        <v>0</v>
      </c>
      <c r="E5035">
        <f>'Data Spreadsheet'!G5036</f>
        <v>0</v>
      </c>
      <c r="F5035">
        <v>0</v>
      </c>
    </row>
    <row r="5036" spans="1:6">
      <c r="A5036" t="str">
        <f>'Data Spreadsheet'!A5037&amp;ROUNDUP('Data Spreadsheet'!C5037, -2)</f>
        <v>0</v>
      </c>
      <c r="B5036">
        <f>'Data Spreadsheet'!D5037</f>
        <v>0</v>
      </c>
      <c r="C5036">
        <f>'Data Spreadsheet'!E5037</f>
        <v>0</v>
      </c>
      <c r="D5036">
        <f>'Data Spreadsheet'!F5037</f>
        <v>0</v>
      </c>
      <c r="E5036">
        <f>'Data Spreadsheet'!G5037</f>
        <v>0</v>
      </c>
      <c r="F5036">
        <v>0</v>
      </c>
    </row>
    <row r="5037" spans="1:6">
      <c r="A5037" t="str">
        <f>'Data Spreadsheet'!A5038&amp;ROUNDUP('Data Spreadsheet'!C5038, -2)</f>
        <v>0</v>
      </c>
      <c r="B5037">
        <f>'Data Spreadsheet'!D5038</f>
        <v>0</v>
      </c>
      <c r="C5037">
        <f>'Data Spreadsheet'!E5038</f>
        <v>0</v>
      </c>
      <c r="D5037">
        <f>'Data Spreadsheet'!F5038</f>
        <v>0</v>
      </c>
      <c r="E5037">
        <f>'Data Spreadsheet'!G5038</f>
        <v>0</v>
      </c>
      <c r="F5037">
        <v>0</v>
      </c>
    </row>
    <row r="5038" spans="1:6">
      <c r="A5038" t="str">
        <f>'Data Spreadsheet'!A5039&amp;ROUNDUP('Data Spreadsheet'!C5039, -2)</f>
        <v>0</v>
      </c>
      <c r="B5038">
        <f>'Data Spreadsheet'!D5039</f>
        <v>0</v>
      </c>
      <c r="C5038">
        <f>'Data Spreadsheet'!E5039</f>
        <v>0</v>
      </c>
      <c r="D5038">
        <f>'Data Spreadsheet'!F5039</f>
        <v>0</v>
      </c>
      <c r="E5038">
        <f>'Data Spreadsheet'!G5039</f>
        <v>0</v>
      </c>
      <c r="F5038">
        <v>0</v>
      </c>
    </row>
    <row r="5039" spans="1:6">
      <c r="A5039" t="str">
        <f>'Data Spreadsheet'!A5040&amp;ROUNDUP('Data Spreadsheet'!C5040, -2)</f>
        <v>0</v>
      </c>
      <c r="B5039">
        <f>'Data Spreadsheet'!D5040</f>
        <v>0</v>
      </c>
      <c r="C5039">
        <f>'Data Spreadsheet'!E5040</f>
        <v>0</v>
      </c>
      <c r="D5039">
        <f>'Data Spreadsheet'!F5040</f>
        <v>0</v>
      </c>
      <c r="E5039">
        <f>'Data Spreadsheet'!G5040</f>
        <v>0</v>
      </c>
      <c r="F5039">
        <v>0</v>
      </c>
    </row>
    <row r="5040" spans="1:6">
      <c r="A5040" t="str">
        <f>'Data Spreadsheet'!A5041&amp;ROUNDUP('Data Spreadsheet'!C5041, -2)</f>
        <v>0</v>
      </c>
      <c r="B5040">
        <f>'Data Spreadsheet'!D5041</f>
        <v>0</v>
      </c>
      <c r="C5040">
        <f>'Data Spreadsheet'!E5041</f>
        <v>0</v>
      </c>
      <c r="D5040">
        <f>'Data Spreadsheet'!F5041</f>
        <v>0</v>
      </c>
      <c r="E5040">
        <f>'Data Spreadsheet'!G5041</f>
        <v>0</v>
      </c>
      <c r="F5040">
        <v>0</v>
      </c>
    </row>
    <row r="5041" spans="1:6">
      <c r="A5041" t="str">
        <f>'Data Spreadsheet'!A5042&amp;ROUNDUP('Data Spreadsheet'!C5042, -2)</f>
        <v>0</v>
      </c>
      <c r="B5041">
        <f>'Data Spreadsheet'!D5042</f>
        <v>0</v>
      </c>
      <c r="C5041">
        <f>'Data Spreadsheet'!E5042</f>
        <v>0</v>
      </c>
      <c r="D5041">
        <f>'Data Spreadsheet'!F5042</f>
        <v>0</v>
      </c>
      <c r="E5041">
        <f>'Data Spreadsheet'!G5042</f>
        <v>0</v>
      </c>
      <c r="F5041">
        <v>0</v>
      </c>
    </row>
    <row r="5042" spans="1:6">
      <c r="A5042" t="str">
        <f>'Data Spreadsheet'!A5043&amp;ROUNDUP('Data Spreadsheet'!C5043, -2)</f>
        <v>0</v>
      </c>
      <c r="B5042">
        <f>'Data Spreadsheet'!D5043</f>
        <v>0</v>
      </c>
      <c r="C5042">
        <f>'Data Spreadsheet'!E5043</f>
        <v>0</v>
      </c>
      <c r="D5042">
        <f>'Data Spreadsheet'!F5043</f>
        <v>0</v>
      </c>
      <c r="E5042">
        <f>'Data Spreadsheet'!G5043</f>
        <v>0</v>
      </c>
      <c r="F5042">
        <v>0</v>
      </c>
    </row>
    <row r="5043" spans="1:6">
      <c r="A5043" t="str">
        <f>'Data Spreadsheet'!A5044&amp;ROUNDUP('Data Spreadsheet'!C5044, -2)</f>
        <v>0</v>
      </c>
      <c r="B5043">
        <f>'Data Spreadsheet'!D5044</f>
        <v>0</v>
      </c>
      <c r="C5043">
        <f>'Data Spreadsheet'!E5044</f>
        <v>0</v>
      </c>
      <c r="D5043">
        <f>'Data Spreadsheet'!F5044</f>
        <v>0</v>
      </c>
      <c r="E5043">
        <f>'Data Spreadsheet'!G5044</f>
        <v>0</v>
      </c>
      <c r="F5043">
        <v>0</v>
      </c>
    </row>
    <row r="5044" spans="1:6">
      <c r="A5044" t="str">
        <f>'Data Spreadsheet'!A5045&amp;ROUNDUP('Data Spreadsheet'!C5045, -2)</f>
        <v>0</v>
      </c>
      <c r="B5044">
        <f>'Data Spreadsheet'!D5045</f>
        <v>0</v>
      </c>
      <c r="C5044">
        <f>'Data Spreadsheet'!E5045</f>
        <v>0</v>
      </c>
      <c r="D5044">
        <f>'Data Spreadsheet'!F5045</f>
        <v>0</v>
      </c>
      <c r="E5044">
        <f>'Data Spreadsheet'!G5045</f>
        <v>0</v>
      </c>
      <c r="F5044">
        <v>0</v>
      </c>
    </row>
    <row r="5045" spans="1:6">
      <c r="A5045" t="str">
        <f>'Data Spreadsheet'!A5046&amp;ROUNDUP('Data Spreadsheet'!C5046, -2)</f>
        <v>0</v>
      </c>
      <c r="B5045">
        <f>'Data Spreadsheet'!D5046</f>
        <v>0</v>
      </c>
      <c r="C5045">
        <f>'Data Spreadsheet'!E5046</f>
        <v>0</v>
      </c>
      <c r="D5045">
        <f>'Data Spreadsheet'!F5046</f>
        <v>0</v>
      </c>
      <c r="E5045">
        <f>'Data Spreadsheet'!G5046</f>
        <v>0</v>
      </c>
      <c r="F5045">
        <v>0</v>
      </c>
    </row>
    <row r="5046" spans="1:6">
      <c r="A5046" t="str">
        <f>'Data Spreadsheet'!A5047&amp;ROUNDUP('Data Spreadsheet'!C5047, -2)</f>
        <v>0</v>
      </c>
      <c r="B5046">
        <f>'Data Spreadsheet'!D5047</f>
        <v>0</v>
      </c>
      <c r="C5046">
        <f>'Data Spreadsheet'!E5047</f>
        <v>0</v>
      </c>
      <c r="D5046">
        <f>'Data Spreadsheet'!F5047</f>
        <v>0</v>
      </c>
      <c r="E5046">
        <f>'Data Spreadsheet'!G5047</f>
        <v>0</v>
      </c>
      <c r="F5046">
        <v>0</v>
      </c>
    </row>
    <row r="5047" spans="1:6">
      <c r="A5047" t="str">
        <f>'Data Spreadsheet'!A5048&amp;ROUNDUP('Data Spreadsheet'!C5048, -2)</f>
        <v>0</v>
      </c>
      <c r="B5047">
        <f>'Data Spreadsheet'!D5048</f>
        <v>0</v>
      </c>
      <c r="C5047">
        <f>'Data Spreadsheet'!E5048</f>
        <v>0</v>
      </c>
      <c r="D5047">
        <f>'Data Spreadsheet'!F5048</f>
        <v>0</v>
      </c>
      <c r="E5047">
        <f>'Data Spreadsheet'!G5048</f>
        <v>0</v>
      </c>
      <c r="F5047">
        <v>0</v>
      </c>
    </row>
    <row r="5048" spans="1:6">
      <c r="A5048" t="str">
        <f>'Data Spreadsheet'!A5049&amp;ROUNDUP('Data Spreadsheet'!C5049, -2)</f>
        <v>0</v>
      </c>
      <c r="B5048">
        <f>'Data Spreadsheet'!D5049</f>
        <v>0</v>
      </c>
      <c r="C5048">
        <f>'Data Spreadsheet'!E5049</f>
        <v>0</v>
      </c>
      <c r="D5048">
        <f>'Data Spreadsheet'!F5049</f>
        <v>0</v>
      </c>
      <c r="E5048">
        <f>'Data Spreadsheet'!G5049</f>
        <v>0</v>
      </c>
      <c r="F5048">
        <v>0</v>
      </c>
    </row>
    <row r="5049" spans="1:6">
      <c r="A5049" t="str">
        <f>'Data Spreadsheet'!A5050&amp;ROUNDUP('Data Spreadsheet'!C5050, -2)</f>
        <v>0</v>
      </c>
      <c r="B5049">
        <f>'Data Spreadsheet'!D5050</f>
        <v>0</v>
      </c>
      <c r="C5049">
        <f>'Data Spreadsheet'!E5050</f>
        <v>0</v>
      </c>
      <c r="D5049">
        <f>'Data Spreadsheet'!F5050</f>
        <v>0</v>
      </c>
      <c r="E5049">
        <f>'Data Spreadsheet'!G5050</f>
        <v>0</v>
      </c>
      <c r="F5049">
        <v>0</v>
      </c>
    </row>
    <row r="5050" spans="1:6">
      <c r="A5050" t="str">
        <f>'Data Spreadsheet'!A5051&amp;ROUNDUP('Data Spreadsheet'!C5051, -2)</f>
        <v>0</v>
      </c>
      <c r="B5050">
        <f>'Data Spreadsheet'!D5051</f>
        <v>0</v>
      </c>
      <c r="C5050">
        <f>'Data Spreadsheet'!E5051</f>
        <v>0</v>
      </c>
      <c r="D5050">
        <f>'Data Spreadsheet'!F5051</f>
        <v>0</v>
      </c>
      <c r="E5050">
        <f>'Data Spreadsheet'!G5051</f>
        <v>0</v>
      </c>
      <c r="F5050">
        <v>0</v>
      </c>
    </row>
    <row r="5051" spans="1:6">
      <c r="A5051" t="str">
        <f>'Data Spreadsheet'!A5052&amp;ROUNDUP('Data Spreadsheet'!C5052, -2)</f>
        <v>0</v>
      </c>
      <c r="B5051">
        <f>'Data Spreadsheet'!D5052</f>
        <v>0</v>
      </c>
      <c r="C5051">
        <f>'Data Spreadsheet'!E5052</f>
        <v>0</v>
      </c>
      <c r="D5051">
        <f>'Data Spreadsheet'!F5052</f>
        <v>0</v>
      </c>
      <c r="E5051">
        <f>'Data Spreadsheet'!G5052</f>
        <v>0</v>
      </c>
      <c r="F5051">
        <v>0</v>
      </c>
    </row>
    <row r="5052" spans="1:6">
      <c r="A5052" t="str">
        <f>'Data Spreadsheet'!A5053&amp;ROUNDUP('Data Spreadsheet'!C5053, -2)</f>
        <v>0</v>
      </c>
      <c r="B5052">
        <f>'Data Spreadsheet'!D5053</f>
        <v>0</v>
      </c>
      <c r="C5052">
        <f>'Data Spreadsheet'!E5053</f>
        <v>0</v>
      </c>
      <c r="D5052">
        <f>'Data Spreadsheet'!F5053</f>
        <v>0</v>
      </c>
      <c r="E5052">
        <f>'Data Spreadsheet'!G5053</f>
        <v>0</v>
      </c>
      <c r="F5052">
        <v>0</v>
      </c>
    </row>
    <row r="5053" spans="1:6">
      <c r="A5053" t="str">
        <f>'Data Spreadsheet'!A5054&amp;ROUNDUP('Data Spreadsheet'!C5054, -2)</f>
        <v>0</v>
      </c>
      <c r="B5053">
        <f>'Data Spreadsheet'!D5054</f>
        <v>0</v>
      </c>
      <c r="C5053">
        <f>'Data Spreadsheet'!E5054</f>
        <v>0</v>
      </c>
      <c r="D5053">
        <f>'Data Spreadsheet'!F5054</f>
        <v>0</v>
      </c>
      <c r="E5053">
        <f>'Data Spreadsheet'!G5054</f>
        <v>0</v>
      </c>
      <c r="F5053">
        <v>0</v>
      </c>
    </row>
    <row r="5054" spans="1:6">
      <c r="A5054" t="str">
        <f>'Data Spreadsheet'!A5055&amp;ROUNDUP('Data Spreadsheet'!C5055, -2)</f>
        <v>0</v>
      </c>
      <c r="B5054">
        <f>'Data Spreadsheet'!D5055</f>
        <v>0</v>
      </c>
      <c r="C5054">
        <f>'Data Spreadsheet'!E5055</f>
        <v>0</v>
      </c>
      <c r="D5054">
        <f>'Data Spreadsheet'!F5055</f>
        <v>0</v>
      </c>
      <c r="E5054">
        <f>'Data Spreadsheet'!G5055</f>
        <v>0</v>
      </c>
      <c r="F5054">
        <v>0</v>
      </c>
    </row>
    <row r="5055" spans="1:6">
      <c r="A5055" t="str">
        <f>'Data Spreadsheet'!A5056&amp;ROUNDUP('Data Spreadsheet'!C5056, -2)</f>
        <v>0</v>
      </c>
      <c r="B5055">
        <f>'Data Spreadsheet'!D5056</f>
        <v>0</v>
      </c>
      <c r="C5055">
        <f>'Data Spreadsheet'!E5056</f>
        <v>0</v>
      </c>
      <c r="D5055">
        <f>'Data Spreadsheet'!F5056</f>
        <v>0</v>
      </c>
      <c r="E5055">
        <f>'Data Spreadsheet'!G5056</f>
        <v>0</v>
      </c>
      <c r="F5055">
        <v>0</v>
      </c>
    </row>
    <row r="5056" spans="1:6">
      <c r="A5056" t="str">
        <f>'Data Spreadsheet'!A5057&amp;ROUNDUP('Data Spreadsheet'!C5057, -2)</f>
        <v>0</v>
      </c>
      <c r="B5056">
        <f>'Data Spreadsheet'!D5057</f>
        <v>0</v>
      </c>
      <c r="C5056">
        <f>'Data Spreadsheet'!E5057</f>
        <v>0</v>
      </c>
      <c r="D5056">
        <f>'Data Spreadsheet'!F5057</f>
        <v>0</v>
      </c>
      <c r="E5056">
        <f>'Data Spreadsheet'!G5057</f>
        <v>0</v>
      </c>
      <c r="F5056">
        <v>0</v>
      </c>
    </row>
    <row r="5057" spans="1:6">
      <c r="A5057" t="str">
        <f>'Data Spreadsheet'!A5058&amp;ROUNDUP('Data Spreadsheet'!C5058, -2)</f>
        <v>0</v>
      </c>
      <c r="B5057">
        <f>'Data Spreadsheet'!D5058</f>
        <v>0</v>
      </c>
      <c r="C5057">
        <f>'Data Spreadsheet'!E5058</f>
        <v>0</v>
      </c>
      <c r="D5057">
        <f>'Data Spreadsheet'!F5058</f>
        <v>0</v>
      </c>
      <c r="E5057">
        <f>'Data Spreadsheet'!G5058</f>
        <v>0</v>
      </c>
      <c r="F5057">
        <v>0</v>
      </c>
    </row>
    <row r="5058" spans="1:6">
      <c r="A5058" t="str">
        <f>'Data Spreadsheet'!A5059&amp;ROUNDUP('Data Spreadsheet'!C5059, -2)</f>
        <v>0</v>
      </c>
      <c r="B5058">
        <f>'Data Spreadsheet'!D5059</f>
        <v>0</v>
      </c>
      <c r="C5058">
        <f>'Data Spreadsheet'!E5059</f>
        <v>0</v>
      </c>
      <c r="D5058">
        <f>'Data Spreadsheet'!F5059</f>
        <v>0</v>
      </c>
      <c r="E5058">
        <f>'Data Spreadsheet'!G5059</f>
        <v>0</v>
      </c>
      <c r="F5058">
        <v>0</v>
      </c>
    </row>
    <row r="5059" spans="1:6">
      <c r="A5059" t="str">
        <f>'Data Spreadsheet'!A5060&amp;ROUNDUP('Data Spreadsheet'!C5060, -2)</f>
        <v>0</v>
      </c>
      <c r="B5059">
        <f>'Data Spreadsheet'!D5060</f>
        <v>0</v>
      </c>
      <c r="C5059">
        <f>'Data Spreadsheet'!E5060</f>
        <v>0</v>
      </c>
      <c r="D5059">
        <f>'Data Spreadsheet'!F5060</f>
        <v>0</v>
      </c>
      <c r="E5059">
        <f>'Data Spreadsheet'!G5060</f>
        <v>0</v>
      </c>
      <c r="F5059">
        <v>0</v>
      </c>
    </row>
    <row r="5060" spans="1:6">
      <c r="A5060" t="str">
        <f>'Data Spreadsheet'!A5061&amp;ROUNDUP('Data Spreadsheet'!C5061, -2)</f>
        <v>0</v>
      </c>
      <c r="B5060">
        <f>'Data Spreadsheet'!D5061</f>
        <v>0</v>
      </c>
      <c r="C5060">
        <f>'Data Spreadsheet'!E5061</f>
        <v>0</v>
      </c>
      <c r="D5060">
        <f>'Data Spreadsheet'!F5061</f>
        <v>0</v>
      </c>
      <c r="E5060">
        <f>'Data Spreadsheet'!G5061</f>
        <v>0</v>
      </c>
      <c r="F5060">
        <v>0</v>
      </c>
    </row>
    <row r="5061" spans="1:6">
      <c r="A5061" t="str">
        <f>'Data Spreadsheet'!A5062&amp;ROUNDUP('Data Spreadsheet'!C5062, -2)</f>
        <v>0</v>
      </c>
      <c r="B5061">
        <f>'Data Spreadsheet'!D5062</f>
        <v>0</v>
      </c>
      <c r="C5061">
        <f>'Data Spreadsheet'!E5062</f>
        <v>0</v>
      </c>
      <c r="D5061">
        <f>'Data Spreadsheet'!F5062</f>
        <v>0</v>
      </c>
      <c r="E5061">
        <f>'Data Spreadsheet'!G5062</f>
        <v>0</v>
      </c>
      <c r="F5061">
        <v>0</v>
      </c>
    </row>
    <row r="5062" spans="1:6">
      <c r="A5062" t="str">
        <f>'Data Spreadsheet'!A5063&amp;ROUNDUP('Data Spreadsheet'!C5063, -2)</f>
        <v>0</v>
      </c>
      <c r="B5062">
        <f>'Data Spreadsheet'!D5063</f>
        <v>0</v>
      </c>
      <c r="C5062">
        <f>'Data Spreadsheet'!E5063</f>
        <v>0</v>
      </c>
      <c r="D5062">
        <f>'Data Spreadsheet'!F5063</f>
        <v>0</v>
      </c>
      <c r="E5062">
        <f>'Data Spreadsheet'!G5063</f>
        <v>0</v>
      </c>
      <c r="F5062">
        <v>0</v>
      </c>
    </row>
    <row r="5063" spans="1:6">
      <c r="A5063" t="str">
        <f>'Data Spreadsheet'!A5064&amp;ROUNDUP('Data Spreadsheet'!C5064, -2)</f>
        <v>0</v>
      </c>
      <c r="B5063">
        <f>'Data Spreadsheet'!D5064</f>
        <v>0</v>
      </c>
      <c r="C5063">
        <f>'Data Spreadsheet'!E5064</f>
        <v>0</v>
      </c>
      <c r="D5063">
        <f>'Data Spreadsheet'!F5064</f>
        <v>0</v>
      </c>
      <c r="E5063">
        <f>'Data Spreadsheet'!G5064</f>
        <v>0</v>
      </c>
      <c r="F5063">
        <v>0</v>
      </c>
    </row>
    <row r="5064" spans="1:6">
      <c r="A5064" t="str">
        <f>'Data Spreadsheet'!A5065&amp;ROUNDUP('Data Spreadsheet'!C5065, -2)</f>
        <v>0</v>
      </c>
      <c r="B5064">
        <f>'Data Spreadsheet'!D5065</f>
        <v>0</v>
      </c>
      <c r="C5064">
        <f>'Data Spreadsheet'!E5065</f>
        <v>0</v>
      </c>
      <c r="D5064">
        <f>'Data Spreadsheet'!F5065</f>
        <v>0</v>
      </c>
      <c r="E5064">
        <f>'Data Spreadsheet'!G5065</f>
        <v>0</v>
      </c>
      <c r="F5064">
        <v>0</v>
      </c>
    </row>
    <row r="5065" spans="1:6">
      <c r="A5065" t="str">
        <f>'Data Spreadsheet'!A5066&amp;ROUNDUP('Data Spreadsheet'!C5066, -2)</f>
        <v>0</v>
      </c>
      <c r="B5065">
        <f>'Data Spreadsheet'!D5066</f>
        <v>0</v>
      </c>
      <c r="C5065">
        <f>'Data Spreadsheet'!E5066</f>
        <v>0</v>
      </c>
      <c r="D5065">
        <f>'Data Spreadsheet'!F5066</f>
        <v>0</v>
      </c>
      <c r="E5065">
        <f>'Data Spreadsheet'!G5066</f>
        <v>0</v>
      </c>
      <c r="F5065">
        <v>0</v>
      </c>
    </row>
    <row r="5066" spans="1:6">
      <c r="A5066" t="str">
        <f>'Data Spreadsheet'!A5067&amp;ROUNDUP('Data Spreadsheet'!C5067, -2)</f>
        <v>0</v>
      </c>
      <c r="B5066">
        <f>'Data Spreadsheet'!D5067</f>
        <v>0</v>
      </c>
      <c r="C5066">
        <f>'Data Spreadsheet'!E5067</f>
        <v>0</v>
      </c>
      <c r="D5066">
        <f>'Data Spreadsheet'!F5067</f>
        <v>0</v>
      </c>
      <c r="E5066">
        <f>'Data Spreadsheet'!G5067</f>
        <v>0</v>
      </c>
      <c r="F5066">
        <v>0</v>
      </c>
    </row>
    <row r="5067" spans="1:6">
      <c r="A5067" t="str">
        <f>'Data Spreadsheet'!A5068&amp;ROUNDUP('Data Spreadsheet'!C5068, -2)</f>
        <v>0</v>
      </c>
      <c r="B5067">
        <f>'Data Spreadsheet'!D5068</f>
        <v>0</v>
      </c>
      <c r="C5067">
        <f>'Data Spreadsheet'!E5068</f>
        <v>0</v>
      </c>
      <c r="D5067">
        <f>'Data Spreadsheet'!F5068</f>
        <v>0</v>
      </c>
      <c r="E5067">
        <f>'Data Spreadsheet'!G5068</f>
        <v>0</v>
      </c>
      <c r="F5067">
        <v>0</v>
      </c>
    </row>
    <row r="5068" spans="1:6">
      <c r="A5068" t="str">
        <f>'Data Spreadsheet'!A5069&amp;ROUNDUP('Data Spreadsheet'!C5069, -2)</f>
        <v>0</v>
      </c>
      <c r="B5068">
        <f>'Data Spreadsheet'!D5069</f>
        <v>0</v>
      </c>
      <c r="C5068">
        <f>'Data Spreadsheet'!E5069</f>
        <v>0</v>
      </c>
      <c r="D5068">
        <f>'Data Spreadsheet'!F5069</f>
        <v>0</v>
      </c>
      <c r="E5068">
        <f>'Data Spreadsheet'!G5069</f>
        <v>0</v>
      </c>
      <c r="F5068">
        <v>0</v>
      </c>
    </row>
    <row r="5069" spans="1:6">
      <c r="A5069" t="str">
        <f>'Data Spreadsheet'!A5070&amp;ROUNDUP('Data Spreadsheet'!C5070, -2)</f>
        <v>0</v>
      </c>
      <c r="B5069">
        <f>'Data Spreadsheet'!D5070</f>
        <v>0</v>
      </c>
      <c r="C5069">
        <f>'Data Spreadsheet'!E5070</f>
        <v>0</v>
      </c>
      <c r="D5069">
        <f>'Data Spreadsheet'!F5070</f>
        <v>0</v>
      </c>
      <c r="E5069">
        <f>'Data Spreadsheet'!G5070</f>
        <v>0</v>
      </c>
      <c r="F5069">
        <v>0</v>
      </c>
    </row>
    <row r="5070" spans="1:6">
      <c r="A5070" t="str">
        <f>'Data Spreadsheet'!A5071&amp;ROUNDUP('Data Spreadsheet'!C5071, -2)</f>
        <v>0</v>
      </c>
      <c r="B5070">
        <f>'Data Spreadsheet'!D5071</f>
        <v>0</v>
      </c>
      <c r="C5070">
        <f>'Data Spreadsheet'!E5071</f>
        <v>0</v>
      </c>
      <c r="D5070">
        <f>'Data Spreadsheet'!F5071</f>
        <v>0</v>
      </c>
      <c r="E5070">
        <f>'Data Spreadsheet'!G5071</f>
        <v>0</v>
      </c>
      <c r="F5070">
        <v>0</v>
      </c>
    </row>
    <row r="5071" spans="1:6">
      <c r="A5071" t="str">
        <f>'Data Spreadsheet'!A5072&amp;ROUNDUP('Data Spreadsheet'!C5072, -2)</f>
        <v>0</v>
      </c>
      <c r="B5071">
        <f>'Data Spreadsheet'!D5072</f>
        <v>0</v>
      </c>
      <c r="C5071">
        <f>'Data Spreadsheet'!E5072</f>
        <v>0</v>
      </c>
      <c r="D5071">
        <f>'Data Spreadsheet'!F5072</f>
        <v>0</v>
      </c>
      <c r="E5071">
        <f>'Data Spreadsheet'!G5072</f>
        <v>0</v>
      </c>
      <c r="F5071">
        <v>0</v>
      </c>
    </row>
    <row r="5072" spans="1:6">
      <c r="A5072" t="str">
        <f>'Data Spreadsheet'!A5073&amp;ROUNDUP('Data Spreadsheet'!C5073, -2)</f>
        <v>0</v>
      </c>
      <c r="B5072">
        <f>'Data Spreadsheet'!D5073</f>
        <v>0</v>
      </c>
      <c r="C5072">
        <f>'Data Spreadsheet'!E5073</f>
        <v>0</v>
      </c>
      <c r="D5072">
        <f>'Data Spreadsheet'!F5073</f>
        <v>0</v>
      </c>
      <c r="E5072">
        <f>'Data Spreadsheet'!G5073</f>
        <v>0</v>
      </c>
      <c r="F5072">
        <v>0</v>
      </c>
    </row>
    <row r="5073" spans="1:6">
      <c r="A5073" t="str">
        <f>'Data Spreadsheet'!A5074&amp;ROUNDUP('Data Spreadsheet'!C5074, -2)</f>
        <v>0</v>
      </c>
      <c r="B5073">
        <f>'Data Spreadsheet'!D5074</f>
        <v>0</v>
      </c>
      <c r="C5073">
        <f>'Data Spreadsheet'!E5074</f>
        <v>0</v>
      </c>
      <c r="D5073">
        <f>'Data Spreadsheet'!F5074</f>
        <v>0</v>
      </c>
      <c r="E5073">
        <f>'Data Spreadsheet'!G5074</f>
        <v>0</v>
      </c>
      <c r="F5073">
        <v>0</v>
      </c>
    </row>
    <row r="5074" spans="1:6">
      <c r="A5074" t="str">
        <f>'Data Spreadsheet'!A5075&amp;ROUNDUP('Data Spreadsheet'!C5075, -2)</f>
        <v>0</v>
      </c>
      <c r="B5074">
        <f>'Data Spreadsheet'!D5075</f>
        <v>0</v>
      </c>
      <c r="C5074">
        <f>'Data Spreadsheet'!E5075</f>
        <v>0</v>
      </c>
      <c r="D5074">
        <f>'Data Spreadsheet'!F5075</f>
        <v>0</v>
      </c>
      <c r="E5074">
        <f>'Data Spreadsheet'!G5075</f>
        <v>0</v>
      </c>
      <c r="F5074">
        <v>0</v>
      </c>
    </row>
    <row r="5075" spans="1:6">
      <c r="A5075" t="str">
        <f>'Data Spreadsheet'!A5076&amp;ROUNDUP('Data Spreadsheet'!C5076, -2)</f>
        <v>0</v>
      </c>
      <c r="B5075">
        <f>'Data Spreadsheet'!D5076</f>
        <v>0</v>
      </c>
      <c r="C5075">
        <f>'Data Spreadsheet'!E5076</f>
        <v>0</v>
      </c>
      <c r="D5075">
        <f>'Data Spreadsheet'!F5076</f>
        <v>0</v>
      </c>
      <c r="E5075">
        <f>'Data Spreadsheet'!G5076</f>
        <v>0</v>
      </c>
      <c r="F5075">
        <v>0</v>
      </c>
    </row>
    <row r="5076" spans="1:6">
      <c r="A5076" t="str">
        <f>'Data Spreadsheet'!A5077&amp;ROUNDUP('Data Spreadsheet'!C5077, -2)</f>
        <v>0</v>
      </c>
      <c r="B5076">
        <f>'Data Spreadsheet'!D5077</f>
        <v>0</v>
      </c>
      <c r="C5076">
        <f>'Data Spreadsheet'!E5077</f>
        <v>0</v>
      </c>
      <c r="D5076">
        <f>'Data Spreadsheet'!F5077</f>
        <v>0</v>
      </c>
      <c r="E5076">
        <f>'Data Spreadsheet'!G5077</f>
        <v>0</v>
      </c>
      <c r="F5076">
        <v>0</v>
      </c>
    </row>
    <row r="5077" spans="1:6">
      <c r="A5077" t="str">
        <f>'Data Spreadsheet'!A5078&amp;ROUNDUP('Data Spreadsheet'!C5078, -2)</f>
        <v>0</v>
      </c>
      <c r="B5077">
        <f>'Data Spreadsheet'!D5078</f>
        <v>0</v>
      </c>
      <c r="C5077">
        <f>'Data Spreadsheet'!E5078</f>
        <v>0</v>
      </c>
      <c r="D5077">
        <f>'Data Spreadsheet'!F5078</f>
        <v>0</v>
      </c>
      <c r="E5077">
        <f>'Data Spreadsheet'!G5078</f>
        <v>0</v>
      </c>
      <c r="F5077">
        <v>0</v>
      </c>
    </row>
    <row r="5078" spans="1:6">
      <c r="A5078" t="str">
        <f>'Data Spreadsheet'!A5079&amp;ROUNDUP('Data Spreadsheet'!C5079, -2)</f>
        <v>0</v>
      </c>
      <c r="B5078">
        <f>'Data Spreadsheet'!D5079</f>
        <v>0</v>
      </c>
      <c r="C5078">
        <f>'Data Spreadsheet'!E5079</f>
        <v>0</v>
      </c>
      <c r="D5078">
        <f>'Data Spreadsheet'!F5079</f>
        <v>0</v>
      </c>
      <c r="E5078">
        <f>'Data Spreadsheet'!G5079</f>
        <v>0</v>
      </c>
      <c r="F5078">
        <v>0</v>
      </c>
    </row>
    <row r="5079" spans="1:6">
      <c r="A5079" t="str">
        <f>'Data Spreadsheet'!A5080&amp;ROUNDUP('Data Spreadsheet'!C5080, -2)</f>
        <v>0</v>
      </c>
      <c r="B5079">
        <f>'Data Spreadsheet'!D5080</f>
        <v>0</v>
      </c>
      <c r="C5079">
        <f>'Data Spreadsheet'!E5080</f>
        <v>0</v>
      </c>
      <c r="D5079">
        <f>'Data Spreadsheet'!F5080</f>
        <v>0</v>
      </c>
      <c r="E5079">
        <f>'Data Spreadsheet'!G5080</f>
        <v>0</v>
      </c>
      <c r="F5079">
        <v>0</v>
      </c>
    </row>
    <row r="5080" spans="1:6">
      <c r="A5080" t="str">
        <f>'Data Spreadsheet'!A5081&amp;ROUNDUP('Data Spreadsheet'!C5081, -2)</f>
        <v>0</v>
      </c>
      <c r="B5080">
        <f>'Data Spreadsheet'!D5081</f>
        <v>0</v>
      </c>
      <c r="C5080">
        <f>'Data Spreadsheet'!E5081</f>
        <v>0</v>
      </c>
      <c r="D5080">
        <f>'Data Spreadsheet'!F5081</f>
        <v>0</v>
      </c>
      <c r="E5080">
        <f>'Data Spreadsheet'!G5081</f>
        <v>0</v>
      </c>
      <c r="F5080">
        <v>0</v>
      </c>
    </row>
    <row r="5081" spans="1:6">
      <c r="A5081" t="str">
        <f>'Data Spreadsheet'!A5082&amp;ROUNDUP('Data Spreadsheet'!C5082, -2)</f>
        <v>0</v>
      </c>
      <c r="B5081">
        <f>'Data Spreadsheet'!D5082</f>
        <v>0</v>
      </c>
      <c r="C5081">
        <f>'Data Spreadsheet'!E5082</f>
        <v>0</v>
      </c>
      <c r="D5081">
        <f>'Data Spreadsheet'!F5082</f>
        <v>0</v>
      </c>
      <c r="E5081">
        <f>'Data Spreadsheet'!G5082</f>
        <v>0</v>
      </c>
      <c r="F5081">
        <v>0</v>
      </c>
    </row>
    <row r="5082" spans="1:6">
      <c r="A5082" t="str">
        <f>'Data Spreadsheet'!A5083&amp;ROUNDUP('Data Spreadsheet'!C5083, -2)</f>
        <v>0</v>
      </c>
      <c r="B5082">
        <f>'Data Spreadsheet'!D5083</f>
        <v>0</v>
      </c>
      <c r="C5082">
        <f>'Data Spreadsheet'!E5083</f>
        <v>0</v>
      </c>
      <c r="D5082">
        <f>'Data Spreadsheet'!F5083</f>
        <v>0</v>
      </c>
      <c r="E5082">
        <f>'Data Spreadsheet'!G5083</f>
        <v>0</v>
      </c>
      <c r="F5082">
        <v>0</v>
      </c>
    </row>
    <row r="5083" spans="1:6">
      <c r="A5083" t="str">
        <f>'Data Spreadsheet'!A5084&amp;ROUNDUP('Data Spreadsheet'!C5084, -2)</f>
        <v>0</v>
      </c>
      <c r="B5083">
        <f>'Data Spreadsheet'!D5084</f>
        <v>0</v>
      </c>
      <c r="C5083">
        <f>'Data Spreadsheet'!E5084</f>
        <v>0</v>
      </c>
      <c r="D5083">
        <f>'Data Spreadsheet'!F5084</f>
        <v>0</v>
      </c>
      <c r="E5083">
        <f>'Data Spreadsheet'!G5084</f>
        <v>0</v>
      </c>
      <c r="F5083">
        <v>0</v>
      </c>
    </row>
    <row r="5084" spans="1:6">
      <c r="A5084" t="str">
        <f>'Data Spreadsheet'!A5085&amp;ROUNDUP('Data Spreadsheet'!C5085, -2)</f>
        <v>0</v>
      </c>
      <c r="B5084">
        <f>'Data Spreadsheet'!D5085</f>
        <v>0</v>
      </c>
      <c r="C5084">
        <f>'Data Spreadsheet'!E5085</f>
        <v>0</v>
      </c>
      <c r="D5084">
        <f>'Data Spreadsheet'!F5085</f>
        <v>0</v>
      </c>
      <c r="E5084">
        <f>'Data Spreadsheet'!G5085</f>
        <v>0</v>
      </c>
      <c r="F5084">
        <v>0</v>
      </c>
    </row>
    <row r="5085" spans="1:6">
      <c r="A5085" t="str">
        <f>'Data Spreadsheet'!A5086&amp;ROUNDUP('Data Spreadsheet'!C5086, -2)</f>
        <v>0</v>
      </c>
      <c r="B5085">
        <f>'Data Spreadsheet'!D5086</f>
        <v>0</v>
      </c>
      <c r="C5085">
        <f>'Data Spreadsheet'!E5086</f>
        <v>0</v>
      </c>
      <c r="D5085">
        <f>'Data Spreadsheet'!F5086</f>
        <v>0</v>
      </c>
      <c r="E5085">
        <f>'Data Spreadsheet'!G5086</f>
        <v>0</v>
      </c>
      <c r="F5085">
        <v>0</v>
      </c>
    </row>
    <row r="5086" spans="1:6">
      <c r="A5086" t="str">
        <f>'Data Spreadsheet'!A5087&amp;ROUNDUP('Data Spreadsheet'!C5087, -2)</f>
        <v>0</v>
      </c>
      <c r="B5086">
        <f>'Data Spreadsheet'!D5087</f>
        <v>0</v>
      </c>
      <c r="C5086">
        <f>'Data Spreadsheet'!E5087</f>
        <v>0</v>
      </c>
      <c r="D5086">
        <f>'Data Spreadsheet'!F5087</f>
        <v>0</v>
      </c>
      <c r="E5086">
        <f>'Data Spreadsheet'!G5087</f>
        <v>0</v>
      </c>
      <c r="F5086">
        <v>0</v>
      </c>
    </row>
    <row r="5087" spans="1:6">
      <c r="A5087" t="str">
        <f>'Data Spreadsheet'!A5088&amp;ROUNDUP('Data Spreadsheet'!C5088, -2)</f>
        <v>0</v>
      </c>
      <c r="B5087">
        <f>'Data Spreadsheet'!D5088</f>
        <v>0</v>
      </c>
      <c r="C5087">
        <f>'Data Spreadsheet'!E5088</f>
        <v>0</v>
      </c>
      <c r="D5087">
        <f>'Data Spreadsheet'!F5088</f>
        <v>0</v>
      </c>
      <c r="E5087">
        <f>'Data Spreadsheet'!G5088</f>
        <v>0</v>
      </c>
      <c r="F5087">
        <v>0</v>
      </c>
    </row>
    <row r="5088" spans="1:6">
      <c r="A5088" t="str">
        <f>'Data Spreadsheet'!A5089&amp;ROUNDUP('Data Spreadsheet'!C5089, -2)</f>
        <v>0</v>
      </c>
      <c r="B5088">
        <f>'Data Spreadsheet'!D5089</f>
        <v>0</v>
      </c>
      <c r="C5088">
        <f>'Data Spreadsheet'!E5089</f>
        <v>0</v>
      </c>
      <c r="D5088">
        <f>'Data Spreadsheet'!F5089</f>
        <v>0</v>
      </c>
      <c r="E5088">
        <f>'Data Spreadsheet'!G5089</f>
        <v>0</v>
      </c>
      <c r="F5088">
        <v>0</v>
      </c>
    </row>
    <row r="5089" spans="1:6">
      <c r="A5089" t="str">
        <f>'Data Spreadsheet'!A5090&amp;ROUNDUP('Data Spreadsheet'!C5090, -2)</f>
        <v>0</v>
      </c>
      <c r="B5089">
        <f>'Data Spreadsheet'!D5090</f>
        <v>0</v>
      </c>
      <c r="C5089">
        <f>'Data Spreadsheet'!E5090</f>
        <v>0</v>
      </c>
      <c r="D5089">
        <f>'Data Spreadsheet'!F5090</f>
        <v>0</v>
      </c>
      <c r="E5089">
        <f>'Data Spreadsheet'!G5090</f>
        <v>0</v>
      </c>
      <c r="F5089">
        <v>0</v>
      </c>
    </row>
    <row r="5090" spans="1:6">
      <c r="A5090" t="str">
        <f>'Data Spreadsheet'!A5091&amp;ROUNDUP('Data Spreadsheet'!C5091, -2)</f>
        <v>0</v>
      </c>
      <c r="B5090">
        <f>'Data Spreadsheet'!D5091</f>
        <v>0</v>
      </c>
      <c r="C5090">
        <f>'Data Spreadsheet'!E5091</f>
        <v>0</v>
      </c>
      <c r="D5090">
        <f>'Data Spreadsheet'!F5091</f>
        <v>0</v>
      </c>
      <c r="E5090">
        <f>'Data Spreadsheet'!G5091</f>
        <v>0</v>
      </c>
      <c r="F5090">
        <v>0</v>
      </c>
    </row>
    <row r="5091" spans="1:6">
      <c r="A5091" t="str">
        <f>'Data Spreadsheet'!A5092&amp;ROUNDUP('Data Spreadsheet'!C5092, -2)</f>
        <v>0</v>
      </c>
      <c r="B5091">
        <f>'Data Spreadsheet'!D5092</f>
        <v>0</v>
      </c>
      <c r="C5091">
        <f>'Data Spreadsheet'!E5092</f>
        <v>0</v>
      </c>
      <c r="D5091">
        <f>'Data Spreadsheet'!F5092</f>
        <v>0</v>
      </c>
      <c r="E5091">
        <f>'Data Spreadsheet'!G5092</f>
        <v>0</v>
      </c>
      <c r="F5091">
        <v>0</v>
      </c>
    </row>
    <row r="5092" spans="1:6">
      <c r="A5092" t="str">
        <f>'Data Spreadsheet'!A5093&amp;ROUNDUP('Data Spreadsheet'!C5093, -2)</f>
        <v>0</v>
      </c>
      <c r="B5092">
        <f>'Data Spreadsheet'!D5093</f>
        <v>0</v>
      </c>
      <c r="C5092">
        <f>'Data Spreadsheet'!E5093</f>
        <v>0</v>
      </c>
      <c r="D5092">
        <f>'Data Spreadsheet'!F5093</f>
        <v>0</v>
      </c>
      <c r="E5092">
        <f>'Data Spreadsheet'!G5093</f>
        <v>0</v>
      </c>
      <c r="F5092">
        <v>0</v>
      </c>
    </row>
    <row r="5093" spans="1:6">
      <c r="A5093" t="str">
        <f>'Data Spreadsheet'!A5094&amp;ROUNDUP('Data Spreadsheet'!C5094, -2)</f>
        <v>0</v>
      </c>
      <c r="B5093">
        <f>'Data Spreadsheet'!D5094</f>
        <v>0</v>
      </c>
      <c r="C5093">
        <f>'Data Spreadsheet'!E5094</f>
        <v>0</v>
      </c>
      <c r="D5093">
        <f>'Data Spreadsheet'!F5094</f>
        <v>0</v>
      </c>
      <c r="E5093">
        <f>'Data Spreadsheet'!G5094</f>
        <v>0</v>
      </c>
      <c r="F5093">
        <v>0</v>
      </c>
    </row>
    <row r="5094" spans="1:6">
      <c r="A5094" t="str">
        <f>'Data Spreadsheet'!A5095&amp;ROUNDUP('Data Spreadsheet'!C5095, -2)</f>
        <v>0</v>
      </c>
      <c r="B5094">
        <f>'Data Spreadsheet'!D5095</f>
        <v>0</v>
      </c>
      <c r="C5094">
        <f>'Data Spreadsheet'!E5095</f>
        <v>0</v>
      </c>
      <c r="D5094">
        <f>'Data Spreadsheet'!F5095</f>
        <v>0</v>
      </c>
      <c r="E5094">
        <f>'Data Spreadsheet'!G5095</f>
        <v>0</v>
      </c>
      <c r="F5094">
        <v>0</v>
      </c>
    </row>
    <row r="5095" spans="1:6">
      <c r="A5095" t="str">
        <f>'Data Spreadsheet'!A5096&amp;ROUNDUP('Data Spreadsheet'!C5096, -2)</f>
        <v>0</v>
      </c>
      <c r="B5095">
        <f>'Data Spreadsheet'!D5096</f>
        <v>0</v>
      </c>
      <c r="C5095">
        <f>'Data Spreadsheet'!E5096</f>
        <v>0</v>
      </c>
      <c r="D5095">
        <f>'Data Spreadsheet'!F5096</f>
        <v>0</v>
      </c>
      <c r="E5095">
        <f>'Data Spreadsheet'!G5096</f>
        <v>0</v>
      </c>
      <c r="F5095">
        <v>0</v>
      </c>
    </row>
    <row r="5096" spans="1:6">
      <c r="A5096" t="str">
        <f>'Data Spreadsheet'!A5097&amp;ROUNDUP('Data Spreadsheet'!C5097, -2)</f>
        <v>0</v>
      </c>
      <c r="B5096">
        <f>'Data Spreadsheet'!D5097</f>
        <v>0</v>
      </c>
      <c r="C5096">
        <f>'Data Spreadsheet'!E5097</f>
        <v>0</v>
      </c>
      <c r="D5096">
        <f>'Data Spreadsheet'!F5097</f>
        <v>0</v>
      </c>
      <c r="E5096">
        <f>'Data Spreadsheet'!G5097</f>
        <v>0</v>
      </c>
      <c r="F5096">
        <v>0</v>
      </c>
    </row>
    <row r="5097" spans="1:6">
      <c r="A5097" t="str">
        <f>'Data Spreadsheet'!A5098&amp;ROUNDUP('Data Spreadsheet'!C5098, -2)</f>
        <v>0</v>
      </c>
      <c r="B5097">
        <f>'Data Spreadsheet'!D5098</f>
        <v>0</v>
      </c>
      <c r="C5097">
        <f>'Data Spreadsheet'!E5098</f>
        <v>0</v>
      </c>
      <c r="D5097">
        <f>'Data Spreadsheet'!F5098</f>
        <v>0</v>
      </c>
      <c r="E5097">
        <f>'Data Spreadsheet'!G5098</f>
        <v>0</v>
      </c>
      <c r="F5097">
        <v>0</v>
      </c>
    </row>
    <row r="5098" spans="1:6">
      <c r="A5098" t="str">
        <f>'Data Spreadsheet'!A5099&amp;ROUNDUP('Data Spreadsheet'!C5099, -2)</f>
        <v>0</v>
      </c>
      <c r="B5098">
        <f>'Data Spreadsheet'!D5099</f>
        <v>0</v>
      </c>
      <c r="C5098">
        <f>'Data Spreadsheet'!E5099</f>
        <v>0</v>
      </c>
      <c r="D5098">
        <f>'Data Spreadsheet'!F5099</f>
        <v>0</v>
      </c>
      <c r="E5098">
        <f>'Data Spreadsheet'!G5099</f>
        <v>0</v>
      </c>
      <c r="F5098">
        <v>0</v>
      </c>
    </row>
    <row r="5099" spans="1:6">
      <c r="A5099" t="str">
        <f>'Data Spreadsheet'!A5100&amp;ROUNDUP('Data Spreadsheet'!C5100, -2)</f>
        <v>0</v>
      </c>
      <c r="B5099">
        <f>'Data Spreadsheet'!D5100</f>
        <v>0</v>
      </c>
      <c r="C5099">
        <f>'Data Spreadsheet'!E5100</f>
        <v>0</v>
      </c>
      <c r="D5099">
        <f>'Data Spreadsheet'!F5100</f>
        <v>0</v>
      </c>
      <c r="E5099">
        <f>'Data Spreadsheet'!G5100</f>
        <v>0</v>
      </c>
      <c r="F5099">
        <v>0</v>
      </c>
    </row>
    <row r="5100" spans="1:6">
      <c r="A5100" t="str">
        <f>'Data Spreadsheet'!A5101&amp;ROUNDUP('Data Spreadsheet'!C5101, -2)</f>
        <v>0</v>
      </c>
      <c r="B5100">
        <f>'Data Spreadsheet'!D5101</f>
        <v>0</v>
      </c>
      <c r="C5100">
        <f>'Data Spreadsheet'!E5101</f>
        <v>0</v>
      </c>
      <c r="D5100">
        <f>'Data Spreadsheet'!F5101</f>
        <v>0</v>
      </c>
      <c r="E5100">
        <f>'Data Spreadsheet'!G5101</f>
        <v>0</v>
      </c>
      <c r="F5100">
        <v>0</v>
      </c>
    </row>
    <row r="5101" spans="1:6">
      <c r="A5101" t="str">
        <f>'Data Spreadsheet'!A5102&amp;ROUNDUP('Data Spreadsheet'!C5102, -2)</f>
        <v>0</v>
      </c>
      <c r="B5101">
        <f>'Data Spreadsheet'!D5102</f>
        <v>0</v>
      </c>
      <c r="C5101">
        <f>'Data Spreadsheet'!E5102</f>
        <v>0</v>
      </c>
      <c r="D5101">
        <f>'Data Spreadsheet'!F5102</f>
        <v>0</v>
      </c>
      <c r="E5101">
        <f>'Data Spreadsheet'!G5102</f>
        <v>0</v>
      </c>
      <c r="F5101">
        <v>0</v>
      </c>
    </row>
    <row r="5102" spans="1:6">
      <c r="A5102" t="str">
        <f>'Data Spreadsheet'!A5103&amp;ROUNDUP('Data Spreadsheet'!C5103, -2)</f>
        <v>0</v>
      </c>
      <c r="B5102">
        <f>'Data Spreadsheet'!D5103</f>
        <v>0</v>
      </c>
      <c r="C5102">
        <f>'Data Spreadsheet'!E5103</f>
        <v>0</v>
      </c>
      <c r="D5102">
        <f>'Data Spreadsheet'!F5103</f>
        <v>0</v>
      </c>
      <c r="E5102">
        <f>'Data Spreadsheet'!G5103</f>
        <v>0</v>
      </c>
      <c r="F5102">
        <v>0</v>
      </c>
    </row>
    <row r="5103" spans="1:6">
      <c r="A5103" t="str">
        <f>'Data Spreadsheet'!A5104&amp;ROUNDUP('Data Spreadsheet'!C5104, -2)</f>
        <v>0</v>
      </c>
      <c r="B5103">
        <f>'Data Spreadsheet'!D5104</f>
        <v>0</v>
      </c>
      <c r="C5103">
        <f>'Data Spreadsheet'!E5104</f>
        <v>0</v>
      </c>
      <c r="D5103">
        <f>'Data Spreadsheet'!F5104</f>
        <v>0</v>
      </c>
      <c r="E5103">
        <f>'Data Spreadsheet'!G5104</f>
        <v>0</v>
      </c>
      <c r="F5103">
        <v>0</v>
      </c>
    </row>
    <row r="5104" spans="1:6">
      <c r="A5104" t="str">
        <f>'Data Spreadsheet'!A5105&amp;ROUNDUP('Data Spreadsheet'!C5105, -2)</f>
        <v>0</v>
      </c>
      <c r="B5104">
        <f>'Data Spreadsheet'!D5105</f>
        <v>0</v>
      </c>
      <c r="C5104">
        <f>'Data Spreadsheet'!E5105</f>
        <v>0</v>
      </c>
      <c r="D5104">
        <f>'Data Spreadsheet'!F5105</f>
        <v>0</v>
      </c>
      <c r="E5104">
        <f>'Data Spreadsheet'!G5105</f>
        <v>0</v>
      </c>
      <c r="F5104">
        <v>0</v>
      </c>
    </row>
    <row r="5105" spans="1:6">
      <c r="A5105" t="str">
        <f>'Data Spreadsheet'!A5106&amp;ROUNDUP('Data Spreadsheet'!C5106, -2)</f>
        <v>0</v>
      </c>
      <c r="B5105">
        <f>'Data Spreadsheet'!D5106</f>
        <v>0</v>
      </c>
      <c r="C5105">
        <f>'Data Spreadsheet'!E5106</f>
        <v>0</v>
      </c>
      <c r="D5105">
        <f>'Data Spreadsheet'!F5106</f>
        <v>0</v>
      </c>
      <c r="E5105">
        <f>'Data Spreadsheet'!G5106</f>
        <v>0</v>
      </c>
      <c r="F5105">
        <v>0</v>
      </c>
    </row>
    <row r="5106" spans="1:6">
      <c r="A5106" t="str">
        <f>'Data Spreadsheet'!A5107&amp;ROUNDUP('Data Spreadsheet'!C5107, -2)</f>
        <v>0</v>
      </c>
      <c r="B5106">
        <f>'Data Spreadsheet'!D5107</f>
        <v>0</v>
      </c>
      <c r="C5106">
        <f>'Data Spreadsheet'!E5107</f>
        <v>0</v>
      </c>
      <c r="D5106">
        <f>'Data Spreadsheet'!F5107</f>
        <v>0</v>
      </c>
      <c r="E5106">
        <f>'Data Spreadsheet'!G5107</f>
        <v>0</v>
      </c>
      <c r="F5106">
        <v>0</v>
      </c>
    </row>
    <row r="5107" spans="1:6">
      <c r="A5107" t="str">
        <f>'Data Spreadsheet'!A5108&amp;ROUNDUP('Data Spreadsheet'!C5108, -2)</f>
        <v>0</v>
      </c>
      <c r="B5107">
        <f>'Data Spreadsheet'!D5108</f>
        <v>0</v>
      </c>
      <c r="C5107">
        <f>'Data Spreadsheet'!E5108</f>
        <v>0</v>
      </c>
      <c r="D5107">
        <f>'Data Spreadsheet'!F5108</f>
        <v>0</v>
      </c>
      <c r="E5107">
        <f>'Data Spreadsheet'!G5108</f>
        <v>0</v>
      </c>
      <c r="F5107">
        <v>0</v>
      </c>
    </row>
    <row r="5108" spans="1:6">
      <c r="A5108" t="str">
        <f>'Data Spreadsheet'!A5109&amp;ROUNDUP('Data Spreadsheet'!C5109, -2)</f>
        <v>0</v>
      </c>
      <c r="B5108">
        <f>'Data Spreadsheet'!D5109</f>
        <v>0</v>
      </c>
      <c r="C5108">
        <f>'Data Spreadsheet'!E5109</f>
        <v>0</v>
      </c>
      <c r="D5108">
        <f>'Data Spreadsheet'!F5109</f>
        <v>0</v>
      </c>
      <c r="E5108">
        <f>'Data Spreadsheet'!G5109</f>
        <v>0</v>
      </c>
      <c r="F5108">
        <v>0</v>
      </c>
    </row>
    <row r="5109" spans="1:6">
      <c r="A5109" t="str">
        <f>'Data Spreadsheet'!A5110&amp;ROUNDUP('Data Spreadsheet'!C5110, -2)</f>
        <v>0</v>
      </c>
      <c r="B5109">
        <f>'Data Spreadsheet'!D5110</f>
        <v>0</v>
      </c>
      <c r="C5109">
        <f>'Data Spreadsheet'!E5110</f>
        <v>0</v>
      </c>
      <c r="D5109">
        <f>'Data Spreadsheet'!F5110</f>
        <v>0</v>
      </c>
      <c r="E5109">
        <f>'Data Spreadsheet'!G5110</f>
        <v>0</v>
      </c>
      <c r="F5109">
        <v>0</v>
      </c>
    </row>
    <row r="5110" spans="1:6">
      <c r="A5110" t="str">
        <f>'Data Spreadsheet'!A5111&amp;ROUNDUP('Data Spreadsheet'!C5111, -2)</f>
        <v>0</v>
      </c>
      <c r="B5110">
        <f>'Data Spreadsheet'!D5111</f>
        <v>0</v>
      </c>
      <c r="C5110">
        <f>'Data Spreadsheet'!E5111</f>
        <v>0</v>
      </c>
      <c r="D5110">
        <f>'Data Spreadsheet'!F5111</f>
        <v>0</v>
      </c>
      <c r="E5110">
        <f>'Data Spreadsheet'!G5111</f>
        <v>0</v>
      </c>
      <c r="F5110">
        <v>0</v>
      </c>
    </row>
    <row r="5111" spans="1:6">
      <c r="A5111" t="str">
        <f>'Data Spreadsheet'!A5112&amp;ROUNDUP('Data Spreadsheet'!C5112, -2)</f>
        <v>0</v>
      </c>
      <c r="B5111">
        <f>'Data Spreadsheet'!D5112</f>
        <v>0</v>
      </c>
      <c r="C5111">
        <f>'Data Spreadsheet'!E5112</f>
        <v>0</v>
      </c>
      <c r="D5111">
        <f>'Data Spreadsheet'!F5112</f>
        <v>0</v>
      </c>
      <c r="E5111">
        <f>'Data Spreadsheet'!G5112</f>
        <v>0</v>
      </c>
      <c r="F5111">
        <v>0</v>
      </c>
    </row>
    <row r="5112" spans="1:6">
      <c r="A5112" t="str">
        <f>'Data Spreadsheet'!A5113&amp;ROUNDUP('Data Spreadsheet'!C5113, -2)</f>
        <v>0</v>
      </c>
      <c r="B5112">
        <f>'Data Spreadsheet'!D5113</f>
        <v>0</v>
      </c>
      <c r="C5112">
        <f>'Data Spreadsheet'!E5113</f>
        <v>0</v>
      </c>
      <c r="D5112">
        <f>'Data Spreadsheet'!F5113</f>
        <v>0</v>
      </c>
      <c r="E5112">
        <f>'Data Spreadsheet'!G5113</f>
        <v>0</v>
      </c>
      <c r="F5112">
        <v>0</v>
      </c>
    </row>
    <row r="5113" spans="1:6">
      <c r="A5113" t="str">
        <f>'Data Spreadsheet'!A5114&amp;ROUNDUP('Data Spreadsheet'!C5114, -2)</f>
        <v>0</v>
      </c>
      <c r="B5113">
        <f>'Data Spreadsheet'!D5114</f>
        <v>0</v>
      </c>
      <c r="C5113">
        <f>'Data Spreadsheet'!E5114</f>
        <v>0</v>
      </c>
      <c r="D5113">
        <f>'Data Spreadsheet'!F5114</f>
        <v>0</v>
      </c>
      <c r="E5113">
        <f>'Data Spreadsheet'!G5114</f>
        <v>0</v>
      </c>
      <c r="F5113">
        <v>0</v>
      </c>
    </row>
    <row r="5114" spans="1:6">
      <c r="A5114" t="str">
        <f>'Data Spreadsheet'!A5115&amp;ROUNDUP('Data Spreadsheet'!C5115, -2)</f>
        <v>0</v>
      </c>
      <c r="B5114">
        <f>'Data Spreadsheet'!D5115</f>
        <v>0</v>
      </c>
      <c r="C5114">
        <f>'Data Spreadsheet'!E5115</f>
        <v>0</v>
      </c>
      <c r="D5114">
        <f>'Data Spreadsheet'!F5115</f>
        <v>0</v>
      </c>
      <c r="E5114">
        <f>'Data Spreadsheet'!G5115</f>
        <v>0</v>
      </c>
      <c r="F5114">
        <v>0</v>
      </c>
    </row>
    <row r="5115" spans="1:6">
      <c r="A5115" t="str">
        <f>'Data Spreadsheet'!A5116&amp;ROUNDUP('Data Spreadsheet'!C5116, -2)</f>
        <v>0</v>
      </c>
      <c r="B5115">
        <f>'Data Spreadsheet'!D5116</f>
        <v>0</v>
      </c>
      <c r="C5115">
        <f>'Data Spreadsheet'!E5116</f>
        <v>0</v>
      </c>
      <c r="D5115">
        <f>'Data Spreadsheet'!F5116</f>
        <v>0</v>
      </c>
      <c r="E5115">
        <f>'Data Spreadsheet'!G5116</f>
        <v>0</v>
      </c>
      <c r="F5115">
        <v>0</v>
      </c>
    </row>
    <row r="5116" spans="1:6">
      <c r="A5116" t="str">
        <f>'Data Spreadsheet'!A5117&amp;ROUNDUP('Data Spreadsheet'!C5117, -2)</f>
        <v>0</v>
      </c>
      <c r="B5116">
        <f>'Data Spreadsheet'!D5117</f>
        <v>0</v>
      </c>
      <c r="C5116">
        <f>'Data Spreadsheet'!E5117</f>
        <v>0</v>
      </c>
      <c r="D5116">
        <f>'Data Spreadsheet'!F5117</f>
        <v>0</v>
      </c>
      <c r="E5116">
        <f>'Data Spreadsheet'!G5117</f>
        <v>0</v>
      </c>
      <c r="F5116">
        <v>0</v>
      </c>
    </row>
    <row r="5117" spans="1:6">
      <c r="A5117" t="str">
        <f>'Data Spreadsheet'!A5118&amp;ROUNDUP('Data Spreadsheet'!C5118, -2)</f>
        <v>0</v>
      </c>
      <c r="B5117">
        <f>'Data Spreadsheet'!D5118</f>
        <v>0</v>
      </c>
      <c r="C5117">
        <f>'Data Spreadsheet'!E5118</f>
        <v>0</v>
      </c>
      <c r="D5117">
        <f>'Data Spreadsheet'!F5118</f>
        <v>0</v>
      </c>
      <c r="E5117">
        <f>'Data Spreadsheet'!G5118</f>
        <v>0</v>
      </c>
      <c r="F5117">
        <v>0</v>
      </c>
    </row>
    <row r="5118" spans="1:6">
      <c r="A5118" t="str">
        <f>'Data Spreadsheet'!A5119&amp;ROUNDUP('Data Spreadsheet'!C5119, -2)</f>
        <v>0</v>
      </c>
      <c r="B5118">
        <f>'Data Spreadsheet'!D5119</f>
        <v>0</v>
      </c>
      <c r="C5118">
        <f>'Data Spreadsheet'!E5119</f>
        <v>0</v>
      </c>
      <c r="D5118">
        <f>'Data Spreadsheet'!F5119</f>
        <v>0</v>
      </c>
      <c r="E5118">
        <f>'Data Spreadsheet'!G5119</f>
        <v>0</v>
      </c>
      <c r="F5118">
        <v>0</v>
      </c>
    </row>
    <row r="5119" spans="1:6">
      <c r="A5119" t="str">
        <f>'Data Spreadsheet'!A5120&amp;ROUNDUP('Data Spreadsheet'!C5120, -2)</f>
        <v>0</v>
      </c>
      <c r="B5119">
        <f>'Data Spreadsheet'!D5120</f>
        <v>0</v>
      </c>
      <c r="C5119">
        <f>'Data Spreadsheet'!E5120</f>
        <v>0</v>
      </c>
      <c r="D5119">
        <f>'Data Spreadsheet'!F5120</f>
        <v>0</v>
      </c>
      <c r="E5119">
        <f>'Data Spreadsheet'!G5120</f>
        <v>0</v>
      </c>
      <c r="F5119">
        <v>0</v>
      </c>
    </row>
    <row r="5120" spans="1:6">
      <c r="A5120" t="str">
        <f>'Data Spreadsheet'!A5121&amp;ROUNDUP('Data Spreadsheet'!C5121, -2)</f>
        <v>0</v>
      </c>
      <c r="B5120">
        <f>'Data Spreadsheet'!D5121</f>
        <v>0</v>
      </c>
      <c r="C5120">
        <f>'Data Spreadsheet'!E5121</f>
        <v>0</v>
      </c>
      <c r="D5120">
        <f>'Data Spreadsheet'!F5121</f>
        <v>0</v>
      </c>
      <c r="E5120">
        <f>'Data Spreadsheet'!G5121</f>
        <v>0</v>
      </c>
      <c r="F5120">
        <v>0</v>
      </c>
    </row>
    <row r="5121" spans="1:6">
      <c r="A5121" t="str">
        <f>'Data Spreadsheet'!A5122&amp;ROUNDUP('Data Spreadsheet'!C5122, -2)</f>
        <v>0</v>
      </c>
      <c r="B5121">
        <f>'Data Spreadsheet'!D5122</f>
        <v>0</v>
      </c>
      <c r="C5121">
        <f>'Data Spreadsheet'!E5122</f>
        <v>0</v>
      </c>
      <c r="D5121">
        <f>'Data Spreadsheet'!F5122</f>
        <v>0</v>
      </c>
      <c r="E5121">
        <f>'Data Spreadsheet'!G5122</f>
        <v>0</v>
      </c>
      <c r="F5121">
        <v>0</v>
      </c>
    </row>
    <row r="5122" spans="1:6">
      <c r="A5122" t="str">
        <f>'Data Spreadsheet'!A5123&amp;ROUNDUP('Data Spreadsheet'!C5123, -2)</f>
        <v>0</v>
      </c>
      <c r="B5122">
        <f>'Data Spreadsheet'!D5123</f>
        <v>0</v>
      </c>
      <c r="C5122">
        <f>'Data Spreadsheet'!E5123</f>
        <v>0</v>
      </c>
      <c r="D5122">
        <f>'Data Spreadsheet'!F5123</f>
        <v>0</v>
      </c>
      <c r="E5122">
        <f>'Data Spreadsheet'!G5123</f>
        <v>0</v>
      </c>
      <c r="F5122">
        <v>0</v>
      </c>
    </row>
    <row r="5123" spans="1:6">
      <c r="A5123" t="str">
        <f>'Data Spreadsheet'!A5124&amp;ROUNDUP('Data Spreadsheet'!C5124, -2)</f>
        <v>0</v>
      </c>
      <c r="B5123">
        <f>'Data Spreadsheet'!D5124</f>
        <v>0</v>
      </c>
      <c r="C5123">
        <f>'Data Spreadsheet'!E5124</f>
        <v>0</v>
      </c>
      <c r="D5123">
        <f>'Data Spreadsheet'!F5124</f>
        <v>0</v>
      </c>
      <c r="E5123">
        <f>'Data Spreadsheet'!G5124</f>
        <v>0</v>
      </c>
      <c r="F5123">
        <v>0</v>
      </c>
    </row>
    <row r="5124" spans="1:6">
      <c r="A5124" t="str">
        <f>'Data Spreadsheet'!A5125&amp;ROUNDUP('Data Spreadsheet'!C5125, -2)</f>
        <v>0</v>
      </c>
      <c r="B5124">
        <f>'Data Spreadsheet'!D5125</f>
        <v>0</v>
      </c>
      <c r="C5124">
        <f>'Data Spreadsheet'!E5125</f>
        <v>0</v>
      </c>
      <c r="D5124">
        <f>'Data Spreadsheet'!F5125</f>
        <v>0</v>
      </c>
      <c r="E5124">
        <f>'Data Spreadsheet'!G5125</f>
        <v>0</v>
      </c>
      <c r="F5124">
        <v>0</v>
      </c>
    </row>
    <row r="5125" spans="1:6">
      <c r="A5125" t="str">
        <f>'Data Spreadsheet'!A5126&amp;ROUNDUP('Data Spreadsheet'!C5126, -2)</f>
        <v>0</v>
      </c>
      <c r="B5125">
        <f>'Data Spreadsheet'!D5126</f>
        <v>0</v>
      </c>
      <c r="C5125">
        <f>'Data Spreadsheet'!E5126</f>
        <v>0</v>
      </c>
      <c r="D5125">
        <f>'Data Spreadsheet'!F5126</f>
        <v>0</v>
      </c>
      <c r="E5125">
        <f>'Data Spreadsheet'!G5126</f>
        <v>0</v>
      </c>
      <c r="F5125">
        <v>0</v>
      </c>
    </row>
    <row r="5126" spans="1:6">
      <c r="A5126" t="str">
        <f>'Data Spreadsheet'!A5127&amp;ROUNDUP('Data Spreadsheet'!C5127, -2)</f>
        <v>0</v>
      </c>
      <c r="B5126">
        <f>'Data Spreadsheet'!D5127</f>
        <v>0</v>
      </c>
      <c r="C5126">
        <f>'Data Spreadsheet'!E5127</f>
        <v>0</v>
      </c>
      <c r="D5126">
        <f>'Data Spreadsheet'!F5127</f>
        <v>0</v>
      </c>
      <c r="E5126">
        <f>'Data Spreadsheet'!G5127</f>
        <v>0</v>
      </c>
      <c r="F5126">
        <v>0</v>
      </c>
    </row>
    <row r="5127" spans="1:6">
      <c r="A5127" t="str">
        <f>'Data Spreadsheet'!A5128&amp;ROUNDUP('Data Spreadsheet'!C5128, -2)</f>
        <v>0</v>
      </c>
      <c r="B5127">
        <f>'Data Spreadsheet'!D5128</f>
        <v>0</v>
      </c>
      <c r="C5127">
        <f>'Data Spreadsheet'!E5128</f>
        <v>0</v>
      </c>
      <c r="D5127">
        <f>'Data Spreadsheet'!F5128</f>
        <v>0</v>
      </c>
      <c r="E5127">
        <f>'Data Spreadsheet'!G5128</f>
        <v>0</v>
      </c>
      <c r="F5127">
        <v>0</v>
      </c>
    </row>
    <row r="5128" spans="1:6">
      <c r="A5128" t="str">
        <f>'Data Spreadsheet'!A5129&amp;ROUNDUP('Data Spreadsheet'!C5129, -2)</f>
        <v>0</v>
      </c>
      <c r="B5128">
        <f>'Data Spreadsheet'!D5129</f>
        <v>0</v>
      </c>
      <c r="C5128">
        <f>'Data Spreadsheet'!E5129</f>
        <v>0</v>
      </c>
      <c r="D5128">
        <f>'Data Spreadsheet'!F5129</f>
        <v>0</v>
      </c>
      <c r="E5128">
        <f>'Data Spreadsheet'!G5129</f>
        <v>0</v>
      </c>
      <c r="F5128">
        <v>0</v>
      </c>
    </row>
    <row r="5129" spans="1:6">
      <c r="A5129" t="str">
        <f>'Data Spreadsheet'!A5130&amp;ROUNDUP('Data Spreadsheet'!C5130, -2)</f>
        <v>0</v>
      </c>
      <c r="B5129">
        <f>'Data Spreadsheet'!D5130</f>
        <v>0</v>
      </c>
      <c r="C5129">
        <f>'Data Spreadsheet'!E5130</f>
        <v>0</v>
      </c>
      <c r="D5129">
        <f>'Data Spreadsheet'!F5130</f>
        <v>0</v>
      </c>
      <c r="E5129">
        <f>'Data Spreadsheet'!G5130</f>
        <v>0</v>
      </c>
      <c r="F5129">
        <v>0</v>
      </c>
    </row>
    <row r="5130" spans="1:6">
      <c r="A5130" t="str">
        <f>'Data Spreadsheet'!A5131&amp;ROUNDUP('Data Spreadsheet'!C5131, -2)</f>
        <v>0</v>
      </c>
      <c r="B5130">
        <f>'Data Spreadsheet'!D5131</f>
        <v>0</v>
      </c>
      <c r="C5130">
        <f>'Data Spreadsheet'!E5131</f>
        <v>0</v>
      </c>
      <c r="D5130">
        <f>'Data Spreadsheet'!F5131</f>
        <v>0</v>
      </c>
      <c r="E5130">
        <f>'Data Spreadsheet'!G5131</f>
        <v>0</v>
      </c>
      <c r="F5130">
        <v>0</v>
      </c>
    </row>
    <row r="5131" spans="1:6">
      <c r="A5131" t="str">
        <f>'Data Spreadsheet'!A5132&amp;ROUNDUP('Data Spreadsheet'!C5132, -2)</f>
        <v>0</v>
      </c>
      <c r="B5131">
        <f>'Data Spreadsheet'!D5132</f>
        <v>0</v>
      </c>
      <c r="C5131">
        <f>'Data Spreadsheet'!E5132</f>
        <v>0</v>
      </c>
      <c r="D5131">
        <f>'Data Spreadsheet'!F5132</f>
        <v>0</v>
      </c>
      <c r="E5131">
        <f>'Data Spreadsheet'!G5132</f>
        <v>0</v>
      </c>
      <c r="F5131">
        <v>0</v>
      </c>
    </row>
    <row r="5132" spans="1:6">
      <c r="A5132" t="str">
        <f>'Data Spreadsheet'!A5133&amp;ROUNDUP('Data Spreadsheet'!C5133, -2)</f>
        <v>0</v>
      </c>
      <c r="B5132">
        <f>'Data Spreadsheet'!D5133</f>
        <v>0</v>
      </c>
      <c r="C5132">
        <f>'Data Spreadsheet'!E5133</f>
        <v>0</v>
      </c>
      <c r="D5132">
        <f>'Data Spreadsheet'!F5133</f>
        <v>0</v>
      </c>
      <c r="E5132">
        <f>'Data Spreadsheet'!G5133</f>
        <v>0</v>
      </c>
      <c r="F5132">
        <v>0</v>
      </c>
    </row>
    <row r="5133" spans="1:6">
      <c r="A5133" t="str">
        <f>'Data Spreadsheet'!A5134&amp;ROUNDUP('Data Spreadsheet'!C5134, -2)</f>
        <v>0</v>
      </c>
      <c r="B5133">
        <f>'Data Spreadsheet'!D5134</f>
        <v>0</v>
      </c>
      <c r="C5133">
        <f>'Data Spreadsheet'!E5134</f>
        <v>0</v>
      </c>
      <c r="D5133">
        <f>'Data Spreadsheet'!F5134</f>
        <v>0</v>
      </c>
      <c r="E5133">
        <f>'Data Spreadsheet'!G5134</f>
        <v>0</v>
      </c>
      <c r="F5133">
        <v>0</v>
      </c>
    </row>
    <row r="5134" spans="1:6">
      <c r="A5134" t="str">
        <f>'Data Spreadsheet'!A5135&amp;ROUNDUP('Data Spreadsheet'!C5135, -2)</f>
        <v>0</v>
      </c>
      <c r="B5134">
        <f>'Data Spreadsheet'!D5135</f>
        <v>0</v>
      </c>
      <c r="C5134">
        <f>'Data Spreadsheet'!E5135</f>
        <v>0</v>
      </c>
      <c r="D5134">
        <f>'Data Spreadsheet'!F5135</f>
        <v>0</v>
      </c>
      <c r="E5134">
        <f>'Data Spreadsheet'!G5135</f>
        <v>0</v>
      </c>
      <c r="F5134">
        <v>0</v>
      </c>
    </row>
    <row r="5135" spans="1:6">
      <c r="A5135" t="str">
        <f>'Data Spreadsheet'!A5136&amp;ROUNDUP('Data Spreadsheet'!C5136, -2)</f>
        <v>0</v>
      </c>
      <c r="B5135">
        <f>'Data Spreadsheet'!D5136</f>
        <v>0</v>
      </c>
      <c r="C5135">
        <f>'Data Spreadsheet'!E5136</f>
        <v>0</v>
      </c>
      <c r="D5135">
        <f>'Data Spreadsheet'!F5136</f>
        <v>0</v>
      </c>
      <c r="E5135">
        <f>'Data Spreadsheet'!G5136</f>
        <v>0</v>
      </c>
      <c r="F5135">
        <v>0</v>
      </c>
    </row>
    <row r="5136" spans="1:6">
      <c r="A5136" t="str">
        <f>'Data Spreadsheet'!A5137&amp;ROUNDUP('Data Spreadsheet'!C5137, -2)</f>
        <v>0</v>
      </c>
      <c r="B5136">
        <f>'Data Spreadsheet'!D5137</f>
        <v>0</v>
      </c>
      <c r="C5136">
        <f>'Data Spreadsheet'!E5137</f>
        <v>0</v>
      </c>
      <c r="D5136">
        <f>'Data Spreadsheet'!F5137</f>
        <v>0</v>
      </c>
      <c r="E5136">
        <f>'Data Spreadsheet'!G5137</f>
        <v>0</v>
      </c>
      <c r="F5136">
        <v>0</v>
      </c>
    </row>
    <row r="5137" spans="1:6">
      <c r="A5137" t="str">
        <f>'Data Spreadsheet'!A5138&amp;ROUNDUP('Data Spreadsheet'!C5138, -2)</f>
        <v>0</v>
      </c>
      <c r="B5137">
        <f>'Data Spreadsheet'!D5138</f>
        <v>0</v>
      </c>
      <c r="C5137">
        <f>'Data Spreadsheet'!E5138</f>
        <v>0</v>
      </c>
      <c r="D5137">
        <f>'Data Spreadsheet'!F5138</f>
        <v>0</v>
      </c>
      <c r="E5137">
        <f>'Data Spreadsheet'!G5138</f>
        <v>0</v>
      </c>
      <c r="F5137">
        <v>0</v>
      </c>
    </row>
    <row r="5138" spans="1:6">
      <c r="A5138" t="str">
        <f>'Data Spreadsheet'!A5139&amp;ROUNDUP('Data Spreadsheet'!C5139, -2)</f>
        <v>0</v>
      </c>
      <c r="B5138">
        <f>'Data Spreadsheet'!D5139</f>
        <v>0</v>
      </c>
      <c r="C5138">
        <f>'Data Spreadsheet'!E5139</f>
        <v>0</v>
      </c>
      <c r="D5138">
        <f>'Data Spreadsheet'!F5139</f>
        <v>0</v>
      </c>
      <c r="E5138">
        <f>'Data Spreadsheet'!G5139</f>
        <v>0</v>
      </c>
      <c r="F5138">
        <v>0</v>
      </c>
    </row>
    <row r="5139" spans="1:6">
      <c r="A5139" t="str">
        <f>'Data Spreadsheet'!A5140&amp;ROUNDUP('Data Spreadsheet'!C5140, -2)</f>
        <v>0</v>
      </c>
      <c r="B5139">
        <f>'Data Spreadsheet'!D5140</f>
        <v>0</v>
      </c>
      <c r="C5139">
        <f>'Data Spreadsheet'!E5140</f>
        <v>0</v>
      </c>
      <c r="D5139">
        <f>'Data Spreadsheet'!F5140</f>
        <v>0</v>
      </c>
      <c r="E5139">
        <f>'Data Spreadsheet'!G5140</f>
        <v>0</v>
      </c>
      <c r="F5139">
        <v>0</v>
      </c>
    </row>
    <row r="5140" spans="1:6">
      <c r="A5140" t="str">
        <f>'Data Spreadsheet'!A5141&amp;ROUNDUP('Data Spreadsheet'!C5141, -2)</f>
        <v>0</v>
      </c>
      <c r="B5140">
        <f>'Data Spreadsheet'!D5141</f>
        <v>0</v>
      </c>
      <c r="C5140">
        <f>'Data Spreadsheet'!E5141</f>
        <v>0</v>
      </c>
      <c r="D5140">
        <f>'Data Spreadsheet'!F5141</f>
        <v>0</v>
      </c>
      <c r="E5140">
        <f>'Data Spreadsheet'!G5141</f>
        <v>0</v>
      </c>
      <c r="F5140">
        <v>0</v>
      </c>
    </row>
    <row r="5141" spans="1:6">
      <c r="A5141" t="str">
        <f>'Data Spreadsheet'!A5142&amp;ROUNDUP('Data Spreadsheet'!C5142, -2)</f>
        <v>0</v>
      </c>
      <c r="B5141">
        <f>'Data Spreadsheet'!D5142</f>
        <v>0</v>
      </c>
      <c r="C5141">
        <f>'Data Spreadsheet'!E5142</f>
        <v>0</v>
      </c>
      <c r="D5141">
        <f>'Data Spreadsheet'!F5142</f>
        <v>0</v>
      </c>
      <c r="E5141">
        <f>'Data Spreadsheet'!G5142</f>
        <v>0</v>
      </c>
      <c r="F5141">
        <v>0</v>
      </c>
    </row>
    <row r="5142" spans="1:6">
      <c r="A5142" t="str">
        <f>'Data Spreadsheet'!A5143&amp;ROUNDUP('Data Spreadsheet'!C5143, -2)</f>
        <v>0</v>
      </c>
      <c r="B5142">
        <f>'Data Spreadsheet'!D5143</f>
        <v>0</v>
      </c>
      <c r="C5142">
        <f>'Data Spreadsheet'!E5143</f>
        <v>0</v>
      </c>
      <c r="D5142">
        <f>'Data Spreadsheet'!F5143</f>
        <v>0</v>
      </c>
      <c r="E5142">
        <f>'Data Spreadsheet'!G5143</f>
        <v>0</v>
      </c>
      <c r="F5142">
        <v>0</v>
      </c>
    </row>
    <row r="5143" spans="1:6">
      <c r="A5143" t="str">
        <f>'Data Spreadsheet'!A5144&amp;ROUNDUP('Data Spreadsheet'!C5144, -2)</f>
        <v>0</v>
      </c>
      <c r="B5143">
        <f>'Data Spreadsheet'!D5144</f>
        <v>0</v>
      </c>
      <c r="C5143">
        <f>'Data Spreadsheet'!E5144</f>
        <v>0</v>
      </c>
      <c r="D5143">
        <f>'Data Spreadsheet'!F5144</f>
        <v>0</v>
      </c>
      <c r="E5143">
        <f>'Data Spreadsheet'!G5144</f>
        <v>0</v>
      </c>
      <c r="F5143">
        <v>0</v>
      </c>
    </row>
    <row r="5144" spans="1:6">
      <c r="A5144" t="str">
        <f>'Data Spreadsheet'!A5145&amp;ROUNDUP('Data Spreadsheet'!C5145, -2)</f>
        <v>0</v>
      </c>
      <c r="B5144">
        <f>'Data Spreadsheet'!D5145</f>
        <v>0</v>
      </c>
      <c r="C5144">
        <f>'Data Spreadsheet'!E5145</f>
        <v>0</v>
      </c>
      <c r="D5144">
        <f>'Data Spreadsheet'!F5145</f>
        <v>0</v>
      </c>
      <c r="E5144">
        <f>'Data Spreadsheet'!G5145</f>
        <v>0</v>
      </c>
      <c r="F5144">
        <v>0</v>
      </c>
    </row>
    <row r="5145" spans="1:6">
      <c r="A5145" t="str">
        <f>'Data Spreadsheet'!A5146&amp;ROUNDUP('Data Spreadsheet'!C5146, -2)</f>
        <v>0</v>
      </c>
      <c r="B5145">
        <f>'Data Spreadsheet'!D5146</f>
        <v>0</v>
      </c>
      <c r="C5145">
        <f>'Data Spreadsheet'!E5146</f>
        <v>0</v>
      </c>
      <c r="D5145">
        <f>'Data Spreadsheet'!F5146</f>
        <v>0</v>
      </c>
      <c r="E5145">
        <f>'Data Spreadsheet'!G5146</f>
        <v>0</v>
      </c>
      <c r="F5145">
        <v>0</v>
      </c>
    </row>
    <row r="5146" spans="1:6">
      <c r="A5146" t="str">
        <f>'Data Spreadsheet'!A5147&amp;ROUNDUP('Data Spreadsheet'!C5147, -2)</f>
        <v>0</v>
      </c>
      <c r="B5146">
        <f>'Data Spreadsheet'!D5147</f>
        <v>0</v>
      </c>
      <c r="C5146">
        <f>'Data Spreadsheet'!E5147</f>
        <v>0</v>
      </c>
      <c r="D5146">
        <f>'Data Spreadsheet'!F5147</f>
        <v>0</v>
      </c>
      <c r="E5146">
        <f>'Data Spreadsheet'!G5147</f>
        <v>0</v>
      </c>
      <c r="F5146">
        <v>0</v>
      </c>
    </row>
    <row r="5147" spans="1:6">
      <c r="A5147" t="str">
        <f>'Data Spreadsheet'!A5148&amp;ROUNDUP('Data Spreadsheet'!C5148, -2)</f>
        <v>0</v>
      </c>
      <c r="B5147">
        <f>'Data Spreadsheet'!D5148</f>
        <v>0</v>
      </c>
      <c r="C5147">
        <f>'Data Spreadsheet'!E5148</f>
        <v>0</v>
      </c>
      <c r="D5147">
        <f>'Data Spreadsheet'!F5148</f>
        <v>0</v>
      </c>
      <c r="E5147">
        <f>'Data Spreadsheet'!G5148</f>
        <v>0</v>
      </c>
      <c r="F5147">
        <v>0</v>
      </c>
    </row>
    <row r="5148" spans="1:6">
      <c r="A5148" t="str">
        <f>'Data Spreadsheet'!A5149&amp;ROUNDUP('Data Spreadsheet'!C5149, -2)</f>
        <v>0</v>
      </c>
      <c r="B5148">
        <f>'Data Spreadsheet'!D5149</f>
        <v>0</v>
      </c>
      <c r="C5148">
        <f>'Data Spreadsheet'!E5149</f>
        <v>0</v>
      </c>
      <c r="D5148">
        <f>'Data Spreadsheet'!F5149</f>
        <v>0</v>
      </c>
      <c r="E5148">
        <f>'Data Spreadsheet'!G5149</f>
        <v>0</v>
      </c>
      <c r="F5148">
        <v>0</v>
      </c>
    </row>
    <row r="5149" spans="1:6">
      <c r="A5149" t="str">
        <f>'Data Spreadsheet'!A5150&amp;ROUNDUP('Data Spreadsheet'!C5150, -2)</f>
        <v>0</v>
      </c>
      <c r="B5149">
        <f>'Data Spreadsheet'!D5150</f>
        <v>0</v>
      </c>
      <c r="C5149">
        <f>'Data Spreadsheet'!E5150</f>
        <v>0</v>
      </c>
      <c r="D5149">
        <f>'Data Spreadsheet'!F5150</f>
        <v>0</v>
      </c>
      <c r="E5149">
        <f>'Data Spreadsheet'!G5150</f>
        <v>0</v>
      </c>
      <c r="F5149">
        <v>0</v>
      </c>
    </row>
    <row r="5150" spans="1:6">
      <c r="A5150" t="str">
        <f>'Data Spreadsheet'!A5151&amp;ROUNDUP('Data Spreadsheet'!C5151, -2)</f>
        <v>0</v>
      </c>
      <c r="B5150">
        <f>'Data Spreadsheet'!D5151</f>
        <v>0</v>
      </c>
      <c r="C5150">
        <f>'Data Spreadsheet'!E5151</f>
        <v>0</v>
      </c>
      <c r="D5150">
        <f>'Data Spreadsheet'!F5151</f>
        <v>0</v>
      </c>
      <c r="E5150">
        <f>'Data Spreadsheet'!G5151</f>
        <v>0</v>
      </c>
      <c r="F5150">
        <v>0</v>
      </c>
    </row>
    <row r="5151" spans="1:6">
      <c r="A5151" t="str">
        <f>'Data Spreadsheet'!A5152&amp;ROUNDUP('Data Spreadsheet'!C5152, -2)</f>
        <v>0</v>
      </c>
      <c r="B5151">
        <f>'Data Spreadsheet'!D5152</f>
        <v>0</v>
      </c>
      <c r="C5151">
        <f>'Data Spreadsheet'!E5152</f>
        <v>0</v>
      </c>
      <c r="D5151">
        <f>'Data Spreadsheet'!F5152</f>
        <v>0</v>
      </c>
      <c r="E5151">
        <f>'Data Spreadsheet'!G5152</f>
        <v>0</v>
      </c>
      <c r="F5151">
        <v>0</v>
      </c>
    </row>
    <row r="5152" spans="1:6">
      <c r="A5152" t="str">
        <f>'Data Spreadsheet'!A5153&amp;ROUNDUP('Data Spreadsheet'!C5153, -2)</f>
        <v>0</v>
      </c>
      <c r="B5152">
        <f>'Data Spreadsheet'!D5153</f>
        <v>0</v>
      </c>
      <c r="C5152">
        <f>'Data Spreadsheet'!E5153</f>
        <v>0</v>
      </c>
      <c r="D5152">
        <f>'Data Spreadsheet'!F5153</f>
        <v>0</v>
      </c>
      <c r="E5152">
        <f>'Data Spreadsheet'!G5153</f>
        <v>0</v>
      </c>
      <c r="F5152">
        <v>0</v>
      </c>
    </row>
    <row r="5153" spans="1:6">
      <c r="A5153" t="str">
        <f>'Data Spreadsheet'!A5154&amp;ROUNDUP('Data Spreadsheet'!C5154, -2)</f>
        <v>0</v>
      </c>
      <c r="B5153">
        <f>'Data Spreadsheet'!D5154</f>
        <v>0</v>
      </c>
      <c r="C5153">
        <f>'Data Spreadsheet'!E5154</f>
        <v>0</v>
      </c>
      <c r="D5153">
        <f>'Data Spreadsheet'!F5154</f>
        <v>0</v>
      </c>
      <c r="E5153">
        <f>'Data Spreadsheet'!G5154</f>
        <v>0</v>
      </c>
      <c r="F5153">
        <v>0</v>
      </c>
    </row>
    <row r="5154" spans="1:6">
      <c r="A5154" t="str">
        <f>'Data Spreadsheet'!A5155&amp;ROUNDUP('Data Spreadsheet'!C5155, -2)</f>
        <v>0</v>
      </c>
      <c r="B5154">
        <f>'Data Spreadsheet'!D5155</f>
        <v>0</v>
      </c>
      <c r="C5154">
        <f>'Data Spreadsheet'!E5155</f>
        <v>0</v>
      </c>
      <c r="D5154">
        <f>'Data Spreadsheet'!F5155</f>
        <v>0</v>
      </c>
      <c r="E5154">
        <f>'Data Spreadsheet'!G5155</f>
        <v>0</v>
      </c>
      <c r="F5154">
        <v>0</v>
      </c>
    </row>
    <row r="5155" spans="1:6">
      <c r="A5155" t="str">
        <f>'Data Spreadsheet'!A5156&amp;ROUNDUP('Data Spreadsheet'!C5156, -2)</f>
        <v>0</v>
      </c>
      <c r="B5155">
        <f>'Data Spreadsheet'!D5156</f>
        <v>0</v>
      </c>
      <c r="C5155">
        <f>'Data Spreadsheet'!E5156</f>
        <v>0</v>
      </c>
      <c r="D5155">
        <f>'Data Spreadsheet'!F5156</f>
        <v>0</v>
      </c>
      <c r="E5155">
        <f>'Data Spreadsheet'!G5156</f>
        <v>0</v>
      </c>
      <c r="F5155">
        <v>0</v>
      </c>
    </row>
    <row r="5156" spans="1:6">
      <c r="A5156" t="str">
        <f>'Data Spreadsheet'!A5157&amp;ROUNDUP('Data Spreadsheet'!C5157, -2)</f>
        <v>0</v>
      </c>
      <c r="B5156">
        <f>'Data Spreadsheet'!D5157</f>
        <v>0</v>
      </c>
      <c r="C5156">
        <f>'Data Spreadsheet'!E5157</f>
        <v>0</v>
      </c>
      <c r="D5156">
        <f>'Data Spreadsheet'!F5157</f>
        <v>0</v>
      </c>
      <c r="E5156">
        <f>'Data Spreadsheet'!G5157</f>
        <v>0</v>
      </c>
      <c r="F5156">
        <v>0</v>
      </c>
    </row>
    <row r="5157" spans="1:6">
      <c r="A5157" t="str">
        <f>'Data Spreadsheet'!A5158&amp;ROUNDUP('Data Spreadsheet'!C5158, -2)</f>
        <v>0</v>
      </c>
      <c r="B5157">
        <f>'Data Spreadsheet'!D5158</f>
        <v>0</v>
      </c>
      <c r="C5157">
        <f>'Data Spreadsheet'!E5158</f>
        <v>0</v>
      </c>
      <c r="D5157">
        <f>'Data Spreadsheet'!F5158</f>
        <v>0</v>
      </c>
      <c r="E5157">
        <f>'Data Spreadsheet'!G5158</f>
        <v>0</v>
      </c>
      <c r="F5157">
        <v>0</v>
      </c>
    </row>
    <row r="5158" spans="1:6">
      <c r="A5158" t="str">
        <f>'Data Spreadsheet'!A5159&amp;ROUNDUP('Data Spreadsheet'!C5159, -2)</f>
        <v>0</v>
      </c>
      <c r="B5158">
        <f>'Data Spreadsheet'!D5159</f>
        <v>0</v>
      </c>
      <c r="C5158">
        <f>'Data Spreadsheet'!E5159</f>
        <v>0</v>
      </c>
      <c r="D5158">
        <f>'Data Spreadsheet'!F5159</f>
        <v>0</v>
      </c>
      <c r="E5158">
        <f>'Data Spreadsheet'!G5159</f>
        <v>0</v>
      </c>
      <c r="F5158">
        <v>0</v>
      </c>
    </row>
    <row r="5159" spans="1:6">
      <c r="A5159" t="str">
        <f>'Data Spreadsheet'!A5160&amp;ROUNDUP('Data Spreadsheet'!C5160, -2)</f>
        <v>0</v>
      </c>
      <c r="B5159">
        <f>'Data Spreadsheet'!D5160</f>
        <v>0</v>
      </c>
      <c r="C5159">
        <f>'Data Spreadsheet'!E5160</f>
        <v>0</v>
      </c>
      <c r="D5159">
        <f>'Data Spreadsheet'!F5160</f>
        <v>0</v>
      </c>
      <c r="E5159">
        <f>'Data Spreadsheet'!G5160</f>
        <v>0</v>
      </c>
      <c r="F5159">
        <v>0</v>
      </c>
    </row>
    <row r="5160" spans="1:6">
      <c r="A5160" t="str">
        <f>'Data Spreadsheet'!A5161&amp;ROUNDUP('Data Spreadsheet'!C5161, -2)</f>
        <v>0</v>
      </c>
      <c r="B5160">
        <f>'Data Spreadsheet'!D5161</f>
        <v>0</v>
      </c>
      <c r="C5160">
        <f>'Data Spreadsheet'!E5161</f>
        <v>0</v>
      </c>
      <c r="D5160">
        <f>'Data Spreadsheet'!F5161</f>
        <v>0</v>
      </c>
      <c r="E5160">
        <f>'Data Spreadsheet'!G5161</f>
        <v>0</v>
      </c>
      <c r="F5160">
        <v>0</v>
      </c>
    </row>
    <row r="5161" spans="1:6">
      <c r="A5161" t="str">
        <f>'Data Spreadsheet'!A5162&amp;ROUNDUP('Data Spreadsheet'!C5162, -2)</f>
        <v>0</v>
      </c>
      <c r="B5161">
        <f>'Data Spreadsheet'!D5162</f>
        <v>0</v>
      </c>
      <c r="C5161">
        <f>'Data Spreadsheet'!E5162</f>
        <v>0</v>
      </c>
      <c r="D5161">
        <f>'Data Spreadsheet'!F5162</f>
        <v>0</v>
      </c>
      <c r="E5161">
        <f>'Data Spreadsheet'!G5162</f>
        <v>0</v>
      </c>
      <c r="F5161">
        <v>0</v>
      </c>
    </row>
    <row r="5162" spans="1:6">
      <c r="A5162" t="str">
        <f>'Data Spreadsheet'!A5163&amp;ROUNDUP('Data Spreadsheet'!C5163, -2)</f>
        <v>0</v>
      </c>
      <c r="B5162">
        <f>'Data Spreadsheet'!D5163</f>
        <v>0</v>
      </c>
      <c r="C5162">
        <f>'Data Spreadsheet'!E5163</f>
        <v>0</v>
      </c>
      <c r="D5162">
        <f>'Data Spreadsheet'!F5163</f>
        <v>0</v>
      </c>
      <c r="E5162">
        <f>'Data Spreadsheet'!G5163</f>
        <v>0</v>
      </c>
      <c r="F5162">
        <v>0</v>
      </c>
    </row>
    <row r="5163" spans="1:6">
      <c r="A5163" t="str">
        <f>'Data Spreadsheet'!A5164&amp;ROUNDUP('Data Spreadsheet'!C5164, -2)</f>
        <v>0</v>
      </c>
      <c r="B5163">
        <f>'Data Spreadsheet'!D5164</f>
        <v>0</v>
      </c>
      <c r="C5163">
        <f>'Data Spreadsheet'!E5164</f>
        <v>0</v>
      </c>
      <c r="D5163">
        <f>'Data Spreadsheet'!F5164</f>
        <v>0</v>
      </c>
      <c r="E5163">
        <f>'Data Spreadsheet'!G5164</f>
        <v>0</v>
      </c>
      <c r="F5163">
        <v>0</v>
      </c>
    </row>
    <row r="5164" spans="1:6">
      <c r="A5164" t="str">
        <f>'Data Spreadsheet'!A5165&amp;ROUNDUP('Data Spreadsheet'!C5165, -2)</f>
        <v>0</v>
      </c>
      <c r="B5164">
        <f>'Data Spreadsheet'!D5165</f>
        <v>0</v>
      </c>
      <c r="C5164">
        <f>'Data Spreadsheet'!E5165</f>
        <v>0</v>
      </c>
      <c r="D5164">
        <f>'Data Spreadsheet'!F5165</f>
        <v>0</v>
      </c>
      <c r="E5164">
        <f>'Data Spreadsheet'!G5165</f>
        <v>0</v>
      </c>
      <c r="F5164">
        <v>0</v>
      </c>
    </row>
    <row r="5165" spans="1:6">
      <c r="A5165" t="str">
        <f>'Data Spreadsheet'!A5166&amp;ROUNDUP('Data Spreadsheet'!C5166, -2)</f>
        <v>0</v>
      </c>
      <c r="B5165">
        <f>'Data Spreadsheet'!D5166</f>
        <v>0</v>
      </c>
      <c r="C5165">
        <f>'Data Spreadsheet'!E5166</f>
        <v>0</v>
      </c>
      <c r="D5165">
        <f>'Data Spreadsheet'!F5166</f>
        <v>0</v>
      </c>
      <c r="E5165">
        <f>'Data Spreadsheet'!G5166</f>
        <v>0</v>
      </c>
      <c r="F5165">
        <v>0</v>
      </c>
    </row>
    <row r="5166" spans="1:6">
      <c r="A5166" t="str">
        <f>'Data Spreadsheet'!A5167&amp;ROUNDUP('Data Spreadsheet'!C5167, -2)</f>
        <v>0</v>
      </c>
      <c r="B5166">
        <f>'Data Spreadsheet'!D5167</f>
        <v>0</v>
      </c>
      <c r="C5166">
        <f>'Data Spreadsheet'!E5167</f>
        <v>0</v>
      </c>
      <c r="D5166">
        <f>'Data Spreadsheet'!F5167</f>
        <v>0</v>
      </c>
      <c r="E5166">
        <f>'Data Spreadsheet'!G5167</f>
        <v>0</v>
      </c>
      <c r="F5166">
        <v>0</v>
      </c>
    </row>
    <row r="5167" spans="1:6">
      <c r="A5167" t="str">
        <f>'Data Spreadsheet'!A5168&amp;ROUNDUP('Data Spreadsheet'!C5168, -2)</f>
        <v>0</v>
      </c>
      <c r="B5167">
        <f>'Data Spreadsheet'!D5168</f>
        <v>0</v>
      </c>
      <c r="C5167">
        <f>'Data Spreadsheet'!E5168</f>
        <v>0</v>
      </c>
      <c r="D5167">
        <f>'Data Spreadsheet'!F5168</f>
        <v>0</v>
      </c>
      <c r="E5167">
        <f>'Data Spreadsheet'!G5168</f>
        <v>0</v>
      </c>
      <c r="F5167">
        <v>0</v>
      </c>
    </row>
    <row r="5168" spans="1:6">
      <c r="A5168" t="str">
        <f>'Data Spreadsheet'!A5169&amp;ROUNDUP('Data Spreadsheet'!C5169, -2)</f>
        <v>0</v>
      </c>
      <c r="B5168">
        <f>'Data Spreadsheet'!D5169</f>
        <v>0</v>
      </c>
      <c r="C5168">
        <f>'Data Spreadsheet'!E5169</f>
        <v>0</v>
      </c>
      <c r="D5168">
        <f>'Data Spreadsheet'!F5169</f>
        <v>0</v>
      </c>
      <c r="E5168">
        <f>'Data Spreadsheet'!G5169</f>
        <v>0</v>
      </c>
      <c r="F5168">
        <v>0</v>
      </c>
    </row>
    <row r="5169" spans="1:6">
      <c r="A5169" t="str">
        <f>'Data Spreadsheet'!A5170&amp;ROUNDUP('Data Spreadsheet'!C5170, -2)</f>
        <v>0</v>
      </c>
      <c r="B5169">
        <f>'Data Spreadsheet'!D5170</f>
        <v>0</v>
      </c>
      <c r="C5169">
        <f>'Data Spreadsheet'!E5170</f>
        <v>0</v>
      </c>
      <c r="D5169">
        <f>'Data Spreadsheet'!F5170</f>
        <v>0</v>
      </c>
      <c r="E5169">
        <f>'Data Spreadsheet'!G5170</f>
        <v>0</v>
      </c>
      <c r="F5169">
        <v>0</v>
      </c>
    </row>
    <row r="5170" spans="1:6">
      <c r="A5170" t="str">
        <f>'Data Spreadsheet'!A5171&amp;ROUNDUP('Data Spreadsheet'!C5171, -2)</f>
        <v>0</v>
      </c>
      <c r="B5170">
        <f>'Data Spreadsheet'!D5171</f>
        <v>0</v>
      </c>
      <c r="C5170">
        <f>'Data Spreadsheet'!E5171</f>
        <v>0</v>
      </c>
      <c r="D5170">
        <f>'Data Spreadsheet'!F5171</f>
        <v>0</v>
      </c>
      <c r="E5170">
        <f>'Data Spreadsheet'!G5171</f>
        <v>0</v>
      </c>
      <c r="F5170">
        <v>0</v>
      </c>
    </row>
    <row r="5171" spans="1:6">
      <c r="A5171" t="str">
        <f>'Data Spreadsheet'!A5172&amp;ROUNDUP('Data Spreadsheet'!C5172, -2)</f>
        <v>0</v>
      </c>
      <c r="B5171">
        <f>'Data Spreadsheet'!D5172</f>
        <v>0</v>
      </c>
      <c r="C5171">
        <f>'Data Spreadsheet'!E5172</f>
        <v>0</v>
      </c>
      <c r="D5171">
        <f>'Data Spreadsheet'!F5172</f>
        <v>0</v>
      </c>
      <c r="E5171">
        <f>'Data Spreadsheet'!G5172</f>
        <v>0</v>
      </c>
      <c r="F5171">
        <v>0</v>
      </c>
    </row>
    <row r="5172" spans="1:6">
      <c r="A5172" t="str">
        <f>'Data Spreadsheet'!A5173&amp;ROUNDUP('Data Spreadsheet'!C5173, -2)</f>
        <v>0</v>
      </c>
      <c r="B5172">
        <f>'Data Spreadsheet'!D5173</f>
        <v>0</v>
      </c>
      <c r="C5172">
        <f>'Data Spreadsheet'!E5173</f>
        <v>0</v>
      </c>
      <c r="D5172">
        <f>'Data Spreadsheet'!F5173</f>
        <v>0</v>
      </c>
      <c r="E5172">
        <f>'Data Spreadsheet'!G5173</f>
        <v>0</v>
      </c>
      <c r="F5172">
        <v>0</v>
      </c>
    </row>
    <row r="5173" spans="1:6">
      <c r="A5173" t="str">
        <f>'Data Spreadsheet'!A5174&amp;ROUNDUP('Data Spreadsheet'!C5174, -2)</f>
        <v>0</v>
      </c>
      <c r="B5173">
        <f>'Data Spreadsheet'!D5174</f>
        <v>0</v>
      </c>
      <c r="C5173">
        <f>'Data Spreadsheet'!E5174</f>
        <v>0</v>
      </c>
      <c r="D5173">
        <f>'Data Spreadsheet'!F5174</f>
        <v>0</v>
      </c>
      <c r="E5173">
        <f>'Data Spreadsheet'!G5174</f>
        <v>0</v>
      </c>
      <c r="F5173">
        <v>0</v>
      </c>
    </row>
    <row r="5174" spans="1:6">
      <c r="A5174" t="str">
        <f>'Data Spreadsheet'!A5175&amp;ROUNDUP('Data Spreadsheet'!C5175, -2)</f>
        <v>0</v>
      </c>
      <c r="B5174">
        <f>'Data Spreadsheet'!D5175</f>
        <v>0</v>
      </c>
      <c r="C5174">
        <f>'Data Spreadsheet'!E5175</f>
        <v>0</v>
      </c>
      <c r="D5174">
        <f>'Data Spreadsheet'!F5175</f>
        <v>0</v>
      </c>
      <c r="E5174">
        <f>'Data Spreadsheet'!G5175</f>
        <v>0</v>
      </c>
      <c r="F5174">
        <v>0</v>
      </c>
    </row>
    <row r="5175" spans="1:6">
      <c r="A5175" t="str">
        <f>'Data Spreadsheet'!A5176&amp;ROUNDUP('Data Spreadsheet'!C5176, -2)</f>
        <v>0</v>
      </c>
      <c r="B5175">
        <f>'Data Spreadsheet'!D5176</f>
        <v>0</v>
      </c>
      <c r="C5175">
        <f>'Data Spreadsheet'!E5176</f>
        <v>0</v>
      </c>
      <c r="D5175">
        <f>'Data Spreadsheet'!F5176</f>
        <v>0</v>
      </c>
      <c r="E5175">
        <f>'Data Spreadsheet'!G5176</f>
        <v>0</v>
      </c>
      <c r="F5175">
        <v>0</v>
      </c>
    </row>
    <row r="5176" spans="1:6">
      <c r="A5176" t="str">
        <f>'Data Spreadsheet'!A5177&amp;ROUNDUP('Data Spreadsheet'!C5177, -2)</f>
        <v>0</v>
      </c>
      <c r="B5176">
        <f>'Data Spreadsheet'!D5177</f>
        <v>0</v>
      </c>
      <c r="C5176">
        <f>'Data Spreadsheet'!E5177</f>
        <v>0</v>
      </c>
      <c r="D5176">
        <f>'Data Spreadsheet'!F5177</f>
        <v>0</v>
      </c>
      <c r="E5176">
        <f>'Data Spreadsheet'!G5177</f>
        <v>0</v>
      </c>
      <c r="F5176">
        <v>0</v>
      </c>
    </row>
    <row r="5177" spans="1:6">
      <c r="A5177" t="str">
        <f>'Data Spreadsheet'!A5178&amp;ROUNDUP('Data Spreadsheet'!C5178, -2)</f>
        <v>0</v>
      </c>
      <c r="B5177">
        <f>'Data Spreadsheet'!D5178</f>
        <v>0</v>
      </c>
      <c r="C5177">
        <f>'Data Spreadsheet'!E5178</f>
        <v>0</v>
      </c>
      <c r="D5177">
        <f>'Data Spreadsheet'!F5178</f>
        <v>0</v>
      </c>
      <c r="E5177">
        <f>'Data Spreadsheet'!G5178</f>
        <v>0</v>
      </c>
      <c r="F5177">
        <v>0</v>
      </c>
    </row>
    <row r="5178" spans="1:6">
      <c r="A5178" t="str">
        <f>'Data Spreadsheet'!A5179&amp;ROUNDUP('Data Spreadsheet'!C5179, -2)</f>
        <v>0</v>
      </c>
      <c r="B5178">
        <f>'Data Spreadsheet'!D5179</f>
        <v>0</v>
      </c>
      <c r="C5178">
        <f>'Data Spreadsheet'!E5179</f>
        <v>0</v>
      </c>
      <c r="D5178">
        <f>'Data Spreadsheet'!F5179</f>
        <v>0</v>
      </c>
      <c r="E5178">
        <f>'Data Spreadsheet'!G5179</f>
        <v>0</v>
      </c>
      <c r="F5178">
        <v>0</v>
      </c>
    </row>
    <row r="5179" spans="1:6">
      <c r="A5179" t="str">
        <f>'Data Spreadsheet'!A5180&amp;ROUNDUP('Data Spreadsheet'!C5180, -2)</f>
        <v>0</v>
      </c>
      <c r="B5179">
        <f>'Data Spreadsheet'!D5180</f>
        <v>0</v>
      </c>
      <c r="C5179">
        <f>'Data Spreadsheet'!E5180</f>
        <v>0</v>
      </c>
      <c r="D5179">
        <f>'Data Spreadsheet'!F5180</f>
        <v>0</v>
      </c>
      <c r="E5179">
        <f>'Data Spreadsheet'!G5180</f>
        <v>0</v>
      </c>
      <c r="F5179">
        <v>0</v>
      </c>
    </row>
    <row r="5180" spans="1:6">
      <c r="A5180" t="str">
        <f>'Data Spreadsheet'!A5181&amp;ROUNDUP('Data Spreadsheet'!C5181, -2)</f>
        <v>0</v>
      </c>
      <c r="B5180">
        <f>'Data Spreadsheet'!D5181</f>
        <v>0</v>
      </c>
      <c r="C5180">
        <f>'Data Spreadsheet'!E5181</f>
        <v>0</v>
      </c>
      <c r="D5180">
        <f>'Data Spreadsheet'!F5181</f>
        <v>0</v>
      </c>
      <c r="E5180">
        <f>'Data Spreadsheet'!G5181</f>
        <v>0</v>
      </c>
      <c r="F5180">
        <v>0</v>
      </c>
    </row>
    <row r="5181" spans="1:6">
      <c r="A5181" t="str">
        <f>'Data Spreadsheet'!A5182&amp;ROUNDUP('Data Spreadsheet'!C5182, -2)</f>
        <v>0</v>
      </c>
      <c r="B5181">
        <f>'Data Spreadsheet'!D5182</f>
        <v>0</v>
      </c>
      <c r="C5181">
        <f>'Data Spreadsheet'!E5182</f>
        <v>0</v>
      </c>
      <c r="D5181">
        <f>'Data Spreadsheet'!F5182</f>
        <v>0</v>
      </c>
      <c r="E5181">
        <f>'Data Spreadsheet'!G5182</f>
        <v>0</v>
      </c>
      <c r="F5181">
        <v>0</v>
      </c>
    </row>
    <row r="5182" spans="1:6">
      <c r="A5182" t="str">
        <f>'Data Spreadsheet'!A5183&amp;ROUNDUP('Data Spreadsheet'!C5183, -2)</f>
        <v>0</v>
      </c>
      <c r="B5182">
        <f>'Data Spreadsheet'!D5183</f>
        <v>0</v>
      </c>
      <c r="C5182">
        <f>'Data Spreadsheet'!E5183</f>
        <v>0</v>
      </c>
      <c r="D5182">
        <f>'Data Spreadsheet'!F5183</f>
        <v>0</v>
      </c>
      <c r="E5182">
        <f>'Data Spreadsheet'!G5183</f>
        <v>0</v>
      </c>
      <c r="F5182">
        <v>0</v>
      </c>
    </row>
    <row r="5183" spans="1:6">
      <c r="A5183" t="str">
        <f>'Data Spreadsheet'!A5184&amp;ROUNDUP('Data Spreadsheet'!C5184, -2)</f>
        <v>0</v>
      </c>
      <c r="B5183">
        <f>'Data Spreadsheet'!D5184</f>
        <v>0</v>
      </c>
      <c r="C5183">
        <f>'Data Spreadsheet'!E5184</f>
        <v>0</v>
      </c>
      <c r="D5183">
        <f>'Data Spreadsheet'!F5184</f>
        <v>0</v>
      </c>
      <c r="E5183">
        <f>'Data Spreadsheet'!G5184</f>
        <v>0</v>
      </c>
      <c r="F5183">
        <v>0</v>
      </c>
    </row>
    <row r="5184" spans="1:6">
      <c r="A5184" t="str">
        <f>'Data Spreadsheet'!A5185&amp;ROUNDUP('Data Spreadsheet'!C5185, -2)</f>
        <v>0</v>
      </c>
      <c r="B5184">
        <f>'Data Spreadsheet'!D5185</f>
        <v>0</v>
      </c>
      <c r="C5184">
        <f>'Data Spreadsheet'!E5185</f>
        <v>0</v>
      </c>
      <c r="D5184">
        <f>'Data Spreadsheet'!F5185</f>
        <v>0</v>
      </c>
      <c r="E5184">
        <f>'Data Spreadsheet'!G5185</f>
        <v>0</v>
      </c>
      <c r="F5184">
        <v>0</v>
      </c>
    </row>
    <row r="5185" spans="1:6">
      <c r="A5185" t="str">
        <f>'Data Spreadsheet'!A5186&amp;ROUNDUP('Data Spreadsheet'!C5186, -2)</f>
        <v>0</v>
      </c>
      <c r="B5185">
        <f>'Data Spreadsheet'!D5186</f>
        <v>0</v>
      </c>
      <c r="C5185">
        <f>'Data Spreadsheet'!E5186</f>
        <v>0</v>
      </c>
      <c r="D5185">
        <f>'Data Spreadsheet'!F5186</f>
        <v>0</v>
      </c>
      <c r="E5185">
        <f>'Data Spreadsheet'!G5186</f>
        <v>0</v>
      </c>
      <c r="F5185">
        <v>0</v>
      </c>
    </row>
    <row r="5186" spans="1:6">
      <c r="A5186" t="str">
        <f>'Data Spreadsheet'!A5187&amp;ROUNDUP('Data Spreadsheet'!C5187, -2)</f>
        <v>0</v>
      </c>
      <c r="B5186">
        <f>'Data Spreadsheet'!D5187</f>
        <v>0</v>
      </c>
      <c r="C5186">
        <f>'Data Spreadsheet'!E5187</f>
        <v>0</v>
      </c>
      <c r="D5186">
        <f>'Data Spreadsheet'!F5187</f>
        <v>0</v>
      </c>
      <c r="E5186">
        <f>'Data Spreadsheet'!G5187</f>
        <v>0</v>
      </c>
      <c r="F5186">
        <v>0</v>
      </c>
    </row>
    <row r="5187" spans="1:6">
      <c r="A5187" t="str">
        <f>'Data Spreadsheet'!A5188&amp;ROUNDUP('Data Spreadsheet'!C5188, -2)</f>
        <v>0</v>
      </c>
      <c r="B5187">
        <f>'Data Spreadsheet'!D5188</f>
        <v>0</v>
      </c>
      <c r="C5187">
        <f>'Data Spreadsheet'!E5188</f>
        <v>0</v>
      </c>
      <c r="D5187">
        <f>'Data Spreadsheet'!F5188</f>
        <v>0</v>
      </c>
      <c r="E5187">
        <f>'Data Spreadsheet'!G5188</f>
        <v>0</v>
      </c>
      <c r="F5187">
        <v>0</v>
      </c>
    </row>
    <row r="5188" spans="1:6">
      <c r="A5188" t="str">
        <f>'Data Spreadsheet'!A5189&amp;ROUNDUP('Data Spreadsheet'!C5189, -2)</f>
        <v>0</v>
      </c>
      <c r="B5188">
        <f>'Data Spreadsheet'!D5189</f>
        <v>0</v>
      </c>
      <c r="C5188">
        <f>'Data Spreadsheet'!E5189</f>
        <v>0</v>
      </c>
      <c r="D5188">
        <f>'Data Spreadsheet'!F5189</f>
        <v>0</v>
      </c>
      <c r="E5188">
        <f>'Data Spreadsheet'!G5189</f>
        <v>0</v>
      </c>
      <c r="F5188">
        <v>0</v>
      </c>
    </row>
    <row r="5189" spans="1:6">
      <c r="A5189" t="str">
        <f>'Data Spreadsheet'!A5190&amp;ROUNDUP('Data Spreadsheet'!C5190, -2)</f>
        <v>0</v>
      </c>
      <c r="B5189">
        <f>'Data Spreadsheet'!D5190</f>
        <v>0</v>
      </c>
      <c r="C5189">
        <f>'Data Spreadsheet'!E5190</f>
        <v>0</v>
      </c>
      <c r="D5189">
        <f>'Data Spreadsheet'!F5190</f>
        <v>0</v>
      </c>
      <c r="E5189">
        <f>'Data Spreadsheet'!G5190</f>
        <v>0</v>
      </c>
      <c r="F5189">
        <v>0</v>
      </c>
    </row>
    <row r="5190" spans="1:6">
      <c r="A5190" t="str">
        <f>'Data Spreadsheet'!A5191&amp;ROUNDUP('Data Spreadsheet'!C5191, -2)</f>
        <v>0</v>
      </c>
      <c r="B5190">
        <f>'Data Spreadsheet'!D5191</f>
        <v>0</v>
      </c>
      <c r="C5190">
        <f>'Data Spreadsheet'!E5191</f>
        <v>0</v>
      </c>
      <c r="D5190">
        <f>'Data Spreadsheet'!F5191</f>
        <v>0</v>
      </c>
      <c r="E5190">
        <f>'Data Spreadsheet'!G5191</f>
        <v>0</v>
      </c>
      <c r="F5190">
        <v>0</v>
      </c>
    </row>
    <row r="5191" spans="1:6">
      <c r="A5191" t="str">
        <f>'Data Spreadsheet'!A5192&amp;ROUNDUP('Data Spreadsheet'!C5192, -2)</f>
        <v>0</v>
      </c>
      <c r="B5191">
        <f>'Data Spreadsheet'!D5192</f>
        <v>0</v>
      </c>
      <c r="C5191">
        <f>'Data Spreadsheet'!E5192</f>
        <v>0</v>
      </c>
      <c r="D5191">
        <f>'Data Spreadsheet'!F5192</f>
        <v>0</v>
      </c>
      <c r="E5191">
        <f>'Data Spreadsheet'!G5192</f>
        <v>0</v>
      </c>
      <c r="F5191">
        <v>0</v>
      </c>
    </row>
    <row r="5192" spans="1:6">
      <c r="A5192" t="str">
        <f>'Data Spreadsheet'!A5193&amp;ROUNDUP('Data Spreadsheet'!C5193, -2)</f>
        <v>0</v>
      </c>
      <c r="B5192">
        <f>'Data Spreadsheet'!D5193</f>
        <v>0</v>
      </c>
      <c r="C5192">
        <f>'Data Spreadsheet'!E5193</f>
        <v>0</v>
      </c>
      <c r="D5192">
        <f>'Data Spreadsheet'!F5193</f>
        <v>0</v>
      </c>
      <c r="E5192">
        <f>'Data Spreadsheet'!G5193</f>
        <v>0</v>
      </c>
      <c r="F5192">
        <v>0</v>
      </c>
    </row>
    <row r="5193" spans="1:6">
      <c r="A5193" t="str">
        <f>'Data Spreadsheet'!A5194&amp;ROUNDUP('Data Spreadsheet'!C5194, -2)</f>
        <v>0</v>
      </c>
      <c r="B5193">
        <f>'Data Spreadsheet'!D5194</f>
        <v>0</v>
      </c>
      <c r="C5193">
        <f>'Data Spreadsheet'!E5194</f>
        <v>0</v>
      </c>
      <c r="D5193">
        <f>'Data Spreadsheet'!F5194</f>
        <v>0</v>
      </c>
      <c r="E5193">
        <f>'Data Spreadsheet'!G5194</f>
        <v>0</v>
      </c>
      <c r="F5193">
        <v>0</v>
      </c>
    </row>
    <row r="5194" spans="1:6">
      <c r="A5194" t="str">
        <f>'Data Spreadsheet'!A5195&amp;ROUNDUP('Data Spreadsheet'!C5195, -2)</f>
        <v>0</v>
      </c>
      <c r="B5194">
        <f>'Data Spreadsheet'!D5195</f>
        <v>0</v>
      </c>
      <c r="C5194">
        <f>'Data Spreadsheet'!E5195</f>
        <v>0</v>
      </c>
      <c r="D5194">
        <f>'Data Spreadsheet'!F5195</f>
        <v>0</v>
      </c>
      <c r="E5194">
        <f>'Data Spreadsheet'!G5195</f>
        <v>0</v>
      </c>
      <c r="F5194">
        <v>0</v>
      </c>
    </row>
    <row r="5195" spans="1:6">
      <c r="A5195" t="str">
        <f>'Data Spreadsheet'!A5196&amp;ROUNDUP('Data Spreadsheet'!C5196, -2)</f>
        <v>0</v>
      </c>
      <c r="B5195">
        <f>'Data Spreadsheet'!D5196</f>
        <v>0</v>
      </c>
      <c r="C5195">
        <f>'Data Spreadsheet'!E5196</f>
        <v>0</v>
      </c>
      <c r="D5195">
        <f>'Data Spreadsheet'!F5196</f>
        <v>0</v>
      </c>
      <c r="E5195">
        <f>'Data Spreadsheet'!G5196</f>
        <v>0</v>
      </c>
      <c r="F5195">
        <v>0</v>
      </c>
    </row>
    <row r="5196" spans="1:6">
      <c r="A5196" t="str">
        <f>'Data Spreadsheet'!A5197&amp;ROUNDUP('Data Spreadsheet'!C5197, -2)</f>
        <v>0</v>
      </c>
      <c r="B5196">
        <f>'Data Spreadsheet'!D5197</f>
        <v>0</v>
      </c>
      <c r="C5196">
        <f>'Data Spreadsheet'!E5197</f>
        <v>0</v>
      </c>
      <c r="D5196">
        <f>'Data Spreadsheet'!F5197</f>
        <v>0</v>
      </c>
      <c r="E5196">
        <f>'Data Spreadsheet'!G5197</f>
        <v>0</v>
      </c>
      <c r="F5196">
        <v>0</v>
      </c>
    </row>
    <row r="5197" spans="1:6">
      <c r="A5197" t="str">
        <f>'Data Spreadsheet'!A5198&amp;ROUNDUP('Data Spreadsheet'!C5198, -2)</f>
        <v>0</v>
      </c>
      <c r="B5197">
        <f>'Data Spreadsheet'!D5198</f>
        <v>0</v>
      </c>
      <c r="C5197">
        <f>'Data Spreadsheet'!E5198</f>
        <v>0</v>
      </c>
      <c r="D5197">
        <f>'Data Spreadsheet'!F5198</f>
        <v>0</v>
      </c>
      <c r="E5197">
        <f>'Data Spreadsheet'!G5198</f>
        <v>0</v>
      </c>
      <c r="F5197">
        <v>0</v>
      </c>
    </row>
    <row r="5198" spans="1:6">
      <c r="A5198" t="str">
        <f>'Data Spreadsheet'!A5199&amp;ROUNDUP('Data Spreadsheet'!C5199, -2)</f>
        <v>0</v>
      </c>
      <c r="B5198">
        <f>'Data Spreadsheet'!D5199</f>
        <v>0</v>
      </c>
      <c r="C5198">
        <f>'Data Spreadsheet'!E5199</f>
        <v>0</v>
      </c>
      <c r="D5198">
        <f>'Data Spreadsheet'!F5199</f>
        <v>0</v>
      </c>
      <c r="E5198">
        <f>'Data Spreadsheet'!G5199</f>
        <v>0</v>
      </c>
      <c r="F5198">
        <v>0</v>
      </c>
    </row>
    <row r="5199" spans="1:6">
      <c r="A5199" t="str">
        <f>'Data Spreadsheet'!A5200&amp;ROUNDUP('Data Spreadsheet'!C5200, -2)</f>
        <v>0</v>
      </c>
      <c r="B5199">
        <f>'Data Spreadsheet'!D5200</f>
        <v>0</v>
      </c>
      <c r="C5199">
        <f>'Data Spreadsheet'!E5200</f>
        <v>0</v>
      </c>
      <c r="D5199">
        <f>'Data Spreadsheet'!F5200</f>
        <v>0</v>
      </c>
      <c r="E5199">
        <f>'Data Spreadsheet'!G5200</f>
        <v>0</v>
      </c>
      <c r="F5199">
        <v>0</v>
      </c>
    </row>
    <row r="5200" spans="1:6">
      <c r="A5200" t="str">
        <f>'Data Spreadsheet'!A5201&amp;ROUNDUP('Data Spreadsheet'!C5201, -2)</f>
        <v>0</v>
      </c>
      <c r="B5200">
        <f>'Data Spreadsheet'!D5201</f>
        <v>0</v>
      </c>
      <c r="C5200">
        <f>'Data Spreadsheet'!E5201</f>
        <v>0</v>
      </c>
      <c r="D5200">
        <f>'Data Spreadsheet'!F5201</f>
        <v>0</v>
      </c>
      <c r="E5200">
        <f>'Data Spreadsheet'!G5201</f>
        <v>0</v>
      </c>
      <c r="F5200">
        <v>0</v>
      </c>
    </row>
    <row r="5201" spans="1:6">
      <c r="A5201" t="str">
        <f>'Data Spreadsheet'!A5202&amp;ROUNDUP('Data Spreadsheet'!C5202, -2)</f>
        <v>0</v>
      </c>
      <c r="B5201">
        <f>'Data Spreadsheet'!D5202</f>
        <v>0</v>
      </c>
      <c r="C5201">
        <f>'Data Spreadsheet'!E5202</f>
        <v>0</v>
      </c>
      <c r="D5201">
        <f>'Data Spreadsheet'!F5202</f>
        <v>0</v>
      </c>
      <c r="E5201">
        <f>'Data Spreadsheet'!G5202</f>
        <v>0</v>
      </c>
      <c r="F5201">
        <v>0</v>
      </c>
    </row>
    <row r="5202" spans="1:6">
      <c r="A5202" t="str">
        <f>'Data Spreadsheet'!A5203&amp;ROUNDUP('Data Spreadsheet'!C5203, -2)</f>
        <v>0</v>
      </c>
      <c r="B5202">
        <f>'Data Spreadsheet'!D5203</f>
        <v>0</v>
      </c>
      <c r="C5202">
        <f>'Data Spreadsheet'!E5203</f>
        <v>0</v>
      </c>
      <c r="D5202">
        <f>'Data Spreadsheet'!F5203</f>
        <v>0</v>
      </c>
      <c r="E5202">
        <f>'Data Spreadsheet'!G5203</f>
        <v>0</v>
      </c>
      <c r="F5202">
        <v>0</v>
      </c>
    </row>
    <row r="5203" spans="1:6">
      <c r="A5203" t="str">
        <f>'Data Spreadsheet'!A5204&amp;ROUNDUP('Data Spreadsheet'!C5204, -2)</f>
        <v>0</v>
      </c>
      <c r="B5203">
        <f>'Data Spreadsheet'!D5204</f>
        <v>0</v>
      </c>
      <c r="C5203">
        <f>'Data Spreadsheet'!E5204</f>
        <v>0</v>
      </c>
      <c r="D5203">
        <f>'Data Spreadsheet'!F5204</f>
        <v>0</v>
      </c>
      <c r="E5203">
        <f>'Data Spreadsheet'!G5204</f>
        <v>0</v>
      </c>
      <c r="F5203">
        <v>0</v>
      </c>
    </row>
    <row r="5204" spans="1:6">
      <c r="A5204" t="str">
        <f>'Data Spreadsheet'!A5205&amp;ROUNDUP('Data Spreadsheet'!C5205, -2)</f>
        <v>0</v>
      </c>
      <c r="B5204">
        <f>'Data Spreadsheet'!D5205</f>
        <v>0</v>
      </c>
      <c r="C5204">
        <f>'Data Spreadsheet'!E5205</f>
        <v>0</v>
      </c>
      <c r="D5204">
        <f>'Data Spreadsheet'!F5205</f>
        <v>0</v>
      </c>
      <c r="E5204">
        <f>'Data Spreadsheet'!G5205</f>
        <v>0</v>
      </c>
      <c r="F5204">
        <v>0</v>
      </c>
    </row>
    <row r="5205" spans="1:6">
      <c r="A5205" t="str">
        <f>'Data Spreadsheet'!A5206&amp;ROUNDUP('Data Spreadsheet'!C5206, -2)</f>
        <v>0</v>
      </c>
      <c r="B5205">
        <f>'Data Spreadsheet'!D5206</f>
        <v>0</v>
      </c>
      <c r="C5205">
        <f>'Data Spreadsheet'!E5206</f>
        <v>0</v>
      </c>
      <c r="D5205">
        <f>'Data Spreadsheet'!F5206</f>
        <v>0</v>
      </c>
      <c r="E5205">
        <f>'Data Spreadsheet'!G5206</f>
        <v>0</v>
      </c>
      <c r="F5205">
        <v>0</v>
      </c>
    </row>
    <row r="5206" spans="1:6">
      <c r="A5206" t="str">
        <f>'Data Spreadsheet'!A5207&amp;ROUNDUP('Data Spreadsheet'!C5207, -2)</f>
        <v>0</v>
      </c>
      <c r="B5206">
        <f>'Data Spreadsheet'!D5207</f>
        <v>0</v>
      </c>
      <c r="C5206">
        <f>'Data Spreadsheet'!E5207</f>
        <v>0</v>
      </c>
      <c r="D5206">
        <f>'Data Spreadsheet'!F5207</f>
        <v>0</v>
      </c>
      <c r="E5206">
        <f>'Data Spreadsheet'!G5207</f>
        <v>0</v>
      </c>
      <c r="F5206">
        <v>0</v>
      </c>
    </row>
    <row r="5207" spans="1:6">
      <c r="A5207" t="str">
        <f>'Data Spreadsheet'!A5208&amp;ROUNDUP('Data Spreadsheet'!C5208, -2)</f>
        <v>0</v>
      </c>
      <c r="B5207">
        <f>'Data Spreadsheet'!D5208</f>
        <v>0</v>
      </c>
      <c r="C5207">
        <f>'Data Spreadsheet'!E5208</f>
        <v>0</v>
      </c>
      <c r="D5207">
        <f>'Data Spreadsheet'!F5208</f>
        <v>0</v>
      </c>
      <c r="E5207">
        <f>'Data Spreadsheet'!G5208</f>
        <v>0</v>
      </c>
      <c r="F5207">
        <v>0</v>
      </c>
    </row>
    <row r="5208" spans="1:6">
      <c r="A5208" t="str">
        <f>'Data Spreadsheet'!A5209&amp;ROUNDUP('Data Spreadsheet'!C5209, -2)</f>
        <v>0</v>
      </c>
      <c r="B5208">
        <f>'Data Spreadsheet'!D5209</f>
        <v>0</v>
      </c>
      <c r="C5208">
        <f>'Data Spreadsheet'!E5209</f>
        <v>0</v>
      </c>
      <c r="D5208">
        <f>'Data Spreadsheet'!F5209</f>
        <v>0</v>
      </c>
      <c r="E5208">
        <f>'Data Spreadsheet'!G5209</f>
        <v>0</v>
      </c>
      <c r="F5208">
        <v>0</v>
      </c>
    </row>
    <row r="5209" spans="1:6">
      <c r="A5209" t="str">
        <f>'Data Spreadsheet'!A5210&amp;ROUNDUP('Data Spreadsheet'!C5210, -2)</f>
        <v>0</v>
      </c>
      <c r="B5209">
        <f>'Data Spreadsheet'!D5210</f>
        <v>0</v>
      </c>
      <c r="C5209">
        <f>'Data Spreadsheet'!E5210</f>
        <v>0</v>
      </c>
      <c r="D5209">
        <f>'Data Spreadsheet'!F5210</f>
        <v>0</v>
      </c>
      <c r="E5209">
        <f>'Data Spreadsheet'!G5210</f>
        <v>0</v>
      </c>
      <c r="F5209">
        <v>0</v>
      </c>
    </row>
    <row r="5210" spans="1:6">
      <c r="A5210" t="str">
        <f>'Data Spreadsheet'!A5211&amp;ROUNDUP('Data Spreadsheet'!C5211, -2)</f>
        <v>0</v>
      </c>
      <c r="B5210">
        <f>'Data Spreadsheet'!D5211</f>
        <v>0</v>
      </c>
      <c r="C5210">
        <f>'Data Spreadsheet'!E5211</f>
        <v>0</v>
      </c>
      <c r="D5210">
        <f>'Data Spreadsheet'!F5211</f>
        <v>0</v>
      </c>
      <c r="E5210">
        <f>'Data Spreadsheet'!G5211</f>
        <v>0</v>
      </c>
      <c r="F5210">
        <v>0</v>
      </c>
    </row>
    <row r="5211" spans="1:6">
      <c r="A5211" t="str">
        <f>'Data Spreadsheet'!A5212&amp;ROUNDUP('Data Spreadsheet'!C5212, -2)</f>
        <v>0</v>
      </c>
      <c r="B5211">
        <f>'Data Spreadsheet'!D5212</f>
        <v>0</v>
      </c>
      <c r="C5211">
        <f>'Data Spreadsheet'!E5212</f>
        <v>0</v>
      </c>
      <c r="D5211">
        <f>'Data Spreadsheet'!F5212</f>
        <v>0</v>
      </c>
      <c r="E5211">
        <f>'Data Spreadsheet'!G5212</f>
        <v>0</v>
      </c>
      <c r="F5211">
        <v>0</v>
      </c>
    </row>
    <row r="5212" spans="1:6">
      <c r="A5212" t="str">
        <f>'Data Spreadsheet'!A5213&amp;ROUNDUP('Data Spreadsheet'!C5213, -2)</f>
        <v>0</v>
      </c>
      <c r="B5212">
        <f>'Data Spreadsheet'!D5213</f>
        <v>0</v>
      </c>
      <c r="C5212">
        <f>'Data Spreadsheet'!E5213</f>
        <v>0</v>
      </c>
      <c r="D5212">
        <f>'Data Spreadsheet'!F5213</f>
        <v>0</v>
      </c>
      <c r="E5212">
        <f>'Data Spreadsheet'!G5213</f>
        <v>0</v>
      </c>
      <c r="F5212">
        <v>0</v>
      </c>
    </row>
    <row r="5213" spans="1:6">
      <c r="A5213" t="str">
        <f>'Data Spreadsheet'!A5214&amp;ROUNDUP('Data Spreadsheet'!C5214, -2)</f>
        <v>0</v>
      </c>
      <c r="B5213">
        <f>'Data Spreadsheet'!D5214</f>
        <v>0</v>
      </c>
      <c r="C5213">
        <f>'Data Spreadsheet'!E5214</f>
        <v>0</v>
      </c>
      <c r="D5213">
        <f>'Data Spreadsheet'!F5214</f>
        <v>0</v>
      </c>
      <c r="E5213">
        <f>'Data Spreadsheet'!G5214</f>
        <v>0</v>
      </c>
      <c r="F5213">
        <v>0</v>
      </c>
    </row>
    <row r="5214" spans="1:6">
      <c r="A5214" t="str">
        <f>'Data Spreadsheet'!A5215&amp;ROUNDUP('Data Spreadsheet'!C5215, -2)</f>
        <v>0</v>
      </c>
      <c r="B5214">
        <f>'Data Spreadsheet'!D5215</f>
        <v>0</v>
      </c>
      <c r="C5214">
        <f>'Data Spreadsheet'!E5215</f>
        <v>0</v>
      </c>
      <c r="D5214">
        <f>'Data Spreadsheet'!F5215</f>
        <v>0</v>
      </c>
      <c r="E5214">
        <f>'Data Spreadsheet'!G5215</f>
        <v>0</v>
      </c>
      <c r="F5214">
        <v>0</v>
      </c>
    </row>
    <row r="5215" spans="1:6">
      <c r="A5215" t="str">
        <f>'Data Spreadsheet'!A5216&amp;ROUNDUP('Data Spreadsheet'!C5216, -2)</f>
        <v>0</v>
      </c>
      <c r="B5215">
        <f>'Data Spreadsheet'!D5216</f>
        <v>0</v>
      </c>
      <c r="C5215">
        <f>'Data Spreadsheet'!E5216</f>
        <v>0</v>
      </c>
      <c r="D5215">
        <f>'Data Spreadsheet'!F5216</f>
        <v>0</v>
      </c>
      <c r="E5215">
        <f>'Data Spreadsheet'!G5216</f>
        <v>0</v>
      </c>
      <c r="F5215">
        <v>0</v>
      </c>
    </row>
    <row r="5216" spans="1:6">
      <c r="A5216" t="str">
        <f>'Data Spreadsheet'!A5217&amp;ROUNDUP('Data Spreadsheet'!C5217, -2)</f>
        <v>0</v>
      </c>
      <c r="B5216">
        <f>'Data Spreadsheet'!D5217</f>
        <v>0</v>
      </c>
      <c r="C5216">
        <f>'Data Spreadsheet'!E5217</f>
        <v>0</v>
      </c>
      <c r="D5216">
        <f>'Data Spreadsheet'!F5217</f>
        <v>0</v>
      </c>
      <c r="E5216">
        <f>'Data Spreadsheet'!G5217</f>
        <v>0</v>
      </c>
      <c r="F5216">
        <v>0</v>
      </c>
    </row>
    <row r="5217" spans="1:6">
      <c r="A5217" t="str">
        <f>'Data Spreadsheet'!A5218&amp;ROUNDUP('Data Spreadsheet'!C5218, -2)</f>
        <v>0</v>
      </c>
      <c r="B5217">
        <f>'Data Spreadsheet'!D5218</f>
        <v>0</v>
      </c>
      <c r="C5217">
        <f>'Data Spreadsheet'!E5218</f>
        <v>0</v>
      </c>
      <c r="D5217">
        <f>'Data Spreadsheet'!F5218</f>
        <v>0</v>
      </c>
      <c r="E5217">
        <f>'Data Spreadsheet'!G5218</f>
        <v>0</v>
      </c>
      <c r="F5217">
        <v>0</v>
      </c>
    </row>
    <row r="5218" spans="1:6">
      <c r="A5218" t="str">
        <f>'Data Spreadsheet'!A5219&amp;ROUNDUP('Data Spreadsheet'!C5219, -2)</f>
        <v>0</v>
      </c>
      <c r="B5218">
        <f>'Data Spreadsheet'!D5219</f>
        <v>0</v>
      </c>
      <c r="C5218">
        <f>'Data Spreadsheet'!E5219</f>
        <v>0</v>
      </c>
      <c r="D5218">
        <f>'Data Spreadsheet'!F5219</f>
        <v>0</v>
      </c>
      <c r="E5218">
        <f>'Data Spreadsheet'!G5219</f>
        <v>0</v>
      </c>
      <c r="F5218">
        <v>0</v>
      </c>
    </row>
    <row r="5219" spans="1:6">
      <c r="A5219" t="str">
        <f>'Data Spreadsheet'!A5220&amp;ROUNDUP('Data Spreadsheet'!C5220, -2)</f>
        <v>0</v>
      </c>
      <c r="B5219">
        <f>'Data Spreadsheet'!D5220</f>
        <v>0</v>
      </c>
      <c r="C5219">
        <f>'Data Spreadsheet'!E5220</f>
        <v>0</v>
      </c>
      <c r="D5219">
        <f>'Data Spreadsheet'!F5220</f>
        <v>0</v>
      </c>
      <c r="E5219">
        <f>'Data Spreadsheet'!G5220</f>
        <v>0</v>
      </c>
      <c r="F5219">
        <v>0</v>
      </c>
    </row>
    <row r="5220" spans="1:6">
      <c r="A5220" t="str">
        <f>'Data Spreadsheet'!A5221&amp;ROUNDUP('Data Spreadsheet'!C5221, -2)</f>
        <v>0</v>
      </c>
      <c r="B5220">
        <f>'Data Spreadsheet'!D5221</f>
        <v>0</v>
      </c>
      <c r="C5220">
        <f>'Data Spreadsheet'!E5221</f>
        <v>0</v>
      </c>
      <c r="D5220">
        <f>'Data Spreadsheet'!F5221</f>
        <v>0</v>
      </c>
      <c r="E5220">
        <f>'Data Spreadsheet'!G5221</f>
        <v>0</v>
      </c>
      <c r="F5220">
        <v>0</v>
      </c>
    </row>
    <row r="5221" spans="1:6">
      <c r="A5221" t="str">
        <f>'Data Spreadsheet'!A5222&amp;ROUNDUP('Data Spreadsheet'!C5222, -2)</f>
        <v>0</v>
      </c>
      <c r="B5221">
        <f>'Data Spreadsheet'!D5222</f>
        <v>0</v>
      </c>
      <c r="C5221">
        <f>'Data Spreadsheet'!E5222</f>
        <v>0</v>
      </c>
      <c r="D5221">
        <f>'Data Spreadsheet'!F5222</f>
        <v>0</v>
      </c>
      <c r="E5221">
        <f>'Data Spreadsheet'!G5222</f>
        <v>0</v>
      </c>
      <c r="F5221">
        <v>0</v>
      </c>
    </row>
    <row r="5222" spans="1:6">
      <c r="A5222" t="str">
        <f>'Data Spreadsheet'!A5223&amp;ROUNDUP('Data Spreadsheet'!C5223, -2)</f>
        <v>0</v>
      </c>
      <c r="B5222">
        <f>'Data Spreadsheet'!D5223</f>
        <v>0</v>
      </c>
      <c r="C5222">
        <f>'Data Spreadsheet'!E5223</f>
        <v>0</v>
      </c>
      <c r="D5222">
        <f>'Data Spreadsheet'!F5223</f>
        <v>0</v>
      </c>
      <c r="E5222">
        <f>'Data Spreadsheet'!G5223</f>
        <v>0</v>
      </c>
      <c r="F5222">
        <v>0</v>
      </c>
    </row>
    <row r="5223" spans="1:6">
      <c r="A5223" t="str">
        <f>'Data Spreadsheet'!A5224&amp;ROUNDUP('Data Spreadsheet'!C5224, -2)</f>
        <v>0</v>
      </c>
      <c r="B5223">
        <f>'Data Spreadsheet'!D5224</f>
        <v>0</v>
      </c>
      <c r="C5223">
        <f>'Data Spreadsheet'!E5224</f>
        <v>0</v>
      </c>
      <c r="D5223">
        <f>'Data Spreadsheet'!F5224</f>
        <v>0</v>
      </c>
      <c r="E5223">
        <f>'Data Spreadsheet'!G5224</f>
        <v>0</v>
      </c>
      <c r="F5223">
        <v>0</v>
      </c>
    </row>
    <row r="5224" spans="1:6">
      <c r="A5224" t="str">
        <f>'Data Spreadsheet'!A5225&amp;ROUNDUP('Data Spreadsheet'!C5225, -2)</f>
        <v>0</v>
      </c>
      <c r="B5224">
        <f>'Data Spreadsheet'!D5225</f>
        <v>0</v>
      </c>
      <c r="C5224">
        <f>'Data Spreadsheet'!E5225</f>
        <v>0</v>
      </c>
      <c r="D5224">
        <f>'Data Spreadsheet'!F5225</f>
        <v>0</v>
      </c>
      <c r="E5224">
        <f>'Data Spreadsheet'!G5225</f>
        <v>0</v>
      </c>
      <c r="F5224">
        <v>0</v>
      </c>
    </row>
    <row r="5225" spans="1:6">
      <c r="A5225" t="str">
        <f>'Data Spreadsheet'!A5226&amp;ROUNDUP('Data Spreadsheet'!C5226, -2)</f>
        <v>0</v>
      </c>
      <c r="B5225">
        <f>'Data Spreadsheet'!D5226</f>
        <v>0</v>
      </c>
      <c r="C5225">
        <f>'Data Spreadsheet'!E5226</f>
        <v>0</v>
      </c>
      <c r="D5225">
        <f>'Data Spreadsheet'!F5226</f>
        <v>0</v>
      </c>
      <c r="E5225">
        <f>'Data Spreadsheet'!G5226</f>
        <v>0</v>
      </c>
      <c r="F5225">
        <v>0</v>
      </c>
    </row>
    <row r="5226" spans="1:6">
      <c r="A5226" t="str">
        <f>'Data Spreadsheet'!A5227&amp;ROUNDUP('Data Spreadsheet'!C5227, -2)</f>
        <v>0</v>
      </c>
      <c r="B5226">
        <f>'Data Spreadsheet'!D5227</f>
        <v>0</v>
      </c>
      <c r="C5226">
        <f>'Data Spreadsheet'!E5227</f>
        <v>0</v>
      </c>
      <c r="D5226">
        <f>'Data Spreadsheet'!F5227</f>
        <v>0</v>
      </c>
      <c r="E5226">
        <f>'Data Spreadsheet'!G5227</f>
        <v>0</v>
      </c>
      <c r="F5226">
        <v>0</v>
      </c>
    </row>
    <row r="5227" spans="1:6">
      <c r="A5227" t="str">
        <f>'Data Spreadsheet'!A5228&amp;ROUNDUP('Data Spreadsheet'!C5228, -2)</f>
        <v>0</v>
      </c>
      <c r="B5227">
        <f>'Data Spreadsheet'!D5228</f>
        <v>0</v>
      </c>
      <c r="C5227">
        <f>'Data Spreadsheet'!E5228</f>
        <v>0</v>
      </c>
      <c r="D5227">
        <f>'Data Spreadsheet'!F5228</f>
        <v>0</v>
      </c>
      <c r="E5227">
        <f>'Data Spreadsheet'!G5228</f>
        <v>0</v>
      </c>
      <c r="F5227">
        <v>0</v>
      </c>
    </row>
    <row r="5228" spans="1:6">
      <c r="A5228" t="str">
        <f>'Data Spreadsheet'!A5229&amp;ROUNDUP('Data Spreadsheet'!C5229, -2)</f>
        <v>0</v>
      </c>
      <c r="B5228">
        <f>'Data Spreadsheet'!D5229</f>
        <v>0</v>
      </c>
      <c r="C5228">
        <f>'Data Spreadsheet'!E5229</f>
        <v>0</v>
      </c>
      <c r="D5228">
        <f>'Data Spreadsheet'!F5229</f>
        <v>0</v>
      </c>
      <c r="E5228">
        <f>'Data Spreadsheet'!G5229</f>
        <v>0</v>
      </c>
      <c r="F5228">
        <v>0</v>
      </c>
    </row>
    <row r="5229" spans="1:6">
      <c r="A5229" t="str">
        <f>'Data Spreadsheet'!A5230&amp;ROUNDUP('Data Spreadsheet'!C5230, -2)</f>
        <v>0</v>
      </c>
      <c r="B5229">
        <f>'Data Spreadsheet'!D5230</f>
        <v>0</v>
      </c>
      <c r="C5229">
        <f>'Data Spreadsheet'!E5230</f>
        <v>0</v>
      </c>
      <c r="D5229">
        <f>'Data Spreadsheet'!F5230</f>
        <v>0</v>
      </c>
      <c r="E5229">
        <f>'Data Spreadsheet'!G5230</f>
        <v>0</v>
      </c>
      <c r="F5229">
        <v>0</v>
      </c>
    </row>
    <row r="5230" spans="1:6">
      <c r="A5230" t="str">
        <f>'Data Spreadsheet'!A5231&amp;ROUNDUP('Data Spreadsheet'!C5231, -2)</f>
        <v>0</v>
      </c>
      <c r="B5230">
        <f>'Data Spreadsheet'!D5231</f>
        <v>0</v>
      </c>
      <c r="C5230">
        <f>'Data Spreadsheet'!E5231</f>
        <v>0</v>
      </c>
      <c r="D5230">
        <f>'Data Spreadsheet'!F5231</f>
        <v>0</v>
      </c>
      <c r="E5230">
        <f>'Data Spreadsheet'!G5231</f>
        <v>0</v>
      </c>
      <c r="F5230">
        <v>0</v>
      </c>
    </row>
    <row r="5231" spans="1:6">
      <c r="A5231" t="str">
        <f>'Data Spreadsheet'!A5232&amp;ROUNDUP('Data Spreadsheet'!C5232, -2)</f>
        <v>0</v>
      </c>
      <c r="B5231">
        <f>'Data Spreadsheet'!D5232</f>
        <v>0</v>
      </c>
      <c r="C5231">
        <f>'Data Spreadsheet'!E5232</f>
        <v>0</v>
      </c>
      <c r="D5231">
        <f>'Data Spreadsheet'!F5232</f>
        <v>0</v>
      </c>
      <c r="E5231">
        <f>'Data Spreadsheet'!G5232</f>
        <v>0</v>
      </c>
      <c r="F5231">
        <v>0</v>
      </c>
    </row>
    <row r="5232" spans="1:6">
      <c r="A5232" t="str">
        <f>'Data Spreadsheet'!A5233&amp;ROUNDUP('Data Spreadsheet'!C5233, -2)</f>
        <v>0</v>
      </c>
      <c r="B5232">
        <f>'Data Spreadsheet'!D5233</f>
        <v>0</v>
      </c>
      <c r="C5232">
        <f>'Data Spreadsheet'!E5233</f>
        <v>0</v>
      </c>
      <c r="D5232">
        <f>'Data Spreadsheet'!F5233</f>
        <v>0</v>
      </c>
      <c r="E5232">
        <f>'Data Spreadsheet'!G5233</f>
        <v>0</v>
      </c>
      <c r="F5232">
        <v>0</v>
      </c>
    </row>
    <row r="5233" spans="1:6">
      <c r="A5233" t="str">
        <f>'Data Spreadsheet'!A5234&amp;ROUNDUP('Data Spreadsheet'!C5234, -2)</f>
        <v>0</v>
      </c>
      <c r="B5233">
        <f>'Data Spreadsheet'!D5234</f>
        <v>0</v>
      </c>
      <c r="C5233">
        <f>'Data Spreadsheet'!E5234</f>
        <v>0</v>
      </c>
      <c r="D5233">
        <f>'Data Spreadsheet'!F5234</f>
        <v>0</v>
      </c>
      <c r="E5233">
        <f>'Data Spreadsheet'!G5234</f>
        <v>0</v>
      </c>
      <c r="F5233">
        <v>0</v>
      </c>
    </row>
    <row r="5234" spans="1:6">
      <c r="A5234" t="str">
        <f>'Data Spreadsheet'!A5235&amp;ROUNDUP('Data Spreadsheet'!C5235, -2)</f>
        <v>0</v>
      </c>
      <c r="B5234">
        <f>'Data Spreadsheet'!D5235</f>
        <v>0</v>
      </c>
      <c r="C5234">
        <f>'Data Spreadsheet'!E5235</f>
        <v>0</v>
      </c>
      <c r="D5234">
        <f>'Data Spreadsheet'!F5235</f>
        <v>0</v>
      </c>
      <c r="E5234">
        <f>'Data Spreadsheet'!G5235</f>
        <v>0</v>
      </c>
      <c r="F5234">
        <v>0</v>
      </c>
    </row>
    <row r="5235" spans="1:6">
      <c r="A5235" t="str">
        <f>'Data Spreadsheet'!A5236&amp;ROUNDUP('Data Spreadsheet'!C5236, -2)</f>
        <v>0</v>
      </c>
      <c r="B5235">
        <f>'Data Spreadsheet'!D5236</f>
        <v>0</v>
      </c>
      <c r="C5235">
        <f>'Data Spreadsheet'!E5236</f>
        <v>0</v>
      </c>
      <c r="D5235">
        <f>'Data Spreadsheet'!F5236</f>
        <v>0</v>
      </c>
      <c r="E5235">
        <f>'Data Spreadsheet'!G5236</f>
        <v>0</v>
      </c>
      <c r="F5235">
        <v>0</v>
      </c>
    </row>
    <row r="5236" spans="1:6">
      <c r="A5236" t="str">
        <f>'Data Spreadsheet'!A5237&amp;ROUNDUP('Data Spreadsheet'!C5237, -2)</f>
        <v>0</v>
      </c>
      <c r="B5236">
        <f>'Data Spreadsheet'!D5237</f>
        <v>0</v>
      </c>
      <c r="C5236">
        <f>'Data Spreadsheet'!E5237</f>
        <v>0</v>
      </c>
      <c r="D5236">
        <f>'Data Spreadsheet'!F5237</f>
        <v>0</v>
      </c>
      <c r="E5236">
        <f>'Data Spreadsheet'!G5237</f>
        <v>0</v>
      </c>
      <c r="F5236">
        <v>0</v>
      </c>
    </row>
    <row r="5237" spans="1:6">
      <c r="A5237" t="str">
        <f>'Data Spreadsheet'!A5238&amp;ROUNDUP('Data Spreadsheet'!C5238, -2)</f>
        <v>0</v>
      </c>
      <c r="B5237">
        <f>'Data Spreadsheet'!D5238</f>
        <v>0</v>
      </c>
      <c r="C5237">
        <f>'Data Spreadsheet'!E5238</f>
        <v>0</v>
      </c>
      <c r="D5237">
        <f>'Data Spreadsheet'!F5238</f>
        <v>0</v>
      </c>
      <c r="E5237">
        <f>'Data Spreadsheet'!G5238</f>
        <v>0</v>
      </c>
      <c r="F5237">
        <v>0</v>
      </c>
    </row>
    <row r="5238" spans="1:6">
      <c r="A5238" t="str">
        <f>'Data Spreadsheet'!A5239&amp;ROUNDUP('Data Spreadsheet'!C5239, -2)</f>
        <v>0</v>
      </c>
      <c r="B5238">
        <f>'Data Spreadsheet'!D5239</f>
        <v>0</v>
      </c>
      <c r="C5238">
        <f>'Data Spreadsheet'!E5239</f>
        <v>0</v>
      </c>
      <c r="D5238">
        <f>'Data Spreadsheet'!F5239</f>
        <v>0</v>
      </c>
      <c r="E5238">
        <f>'Data Spreadsheet'!G5239</f>
        <v>0</v>
      </c>
      <c r="F5238">
        <v>0</v>
      </c>
    </row>
    <row r="5239" spans="1:6">
      <c r="A5239" t="str">
        <f>'Data Spreadsheet'!A5240&amp;ROUNDUP('Data Spreadsheet'!C5240, -2)</f>
        <v>0</v>
      </c>
      <c r="B5239">
        <f>'Data Spreadsheet'!D5240</f>
        <v>0</v>
      </c>
      <c r="C5239">
        <f>'Data Spreadsheet'!E5240</f>
        <v>0</v>
      </c>
      <c r="D5239">
        <f>'Data Spreadsheet'!F5240</f>
        <v>0</v>
      </c>
      <c r="E5239">
        <f>'Data Spreadsheet'!G5240</f>
        <v>0</v>
      </c>
      <c r="F5239">
        <v>0</v>
      </c>
    </row>
    <row r="5240" spans="1:6">
      <c r="A5240" t="str">
        <f>'Data Spreadsheet'!A5241&amp;ROUNDUP('Data Spreadsheet'!C5241, -2)</f>
        <v>0</v>
      </c>
      <c r="B5240">
        <f>'Data Spreadsheet'!D5241</f>
        <v>0</v>
      </c>
      <c r="C5240">
        <f>'Data Spreadsheet'!E5241</f>
        <v>0</v>
      </c>
      <c r="D5240">
        <f>'Data Spreadsheet'!F5241</f>
        <v>0</v>
      </c>
      <c r="E5240">
        <f>'Data Spreadsheet'!G5241</f>
        <v>0</v>
      </c>
      <c r="F5240">
        <v>0</v>
      </c>
    </row>
    <row r="5241" spans="1:6">
      <c r="A5241" t="str">
        <f>'Data Spreadsheet'!A5242&amp;ROUNDUP('Data Spreadsheet'!C5242, -2)</f>
        <v>0</v>
      </c>
      <c r="B5241">
        <f>'Data Spreadsheet'!D5242</f>
        <v>0</v>
      </c>
      <c r="C5241">
        <f>'Data Spreadsheet'!E5242</f>
        <v>0</v>
      </c>
      <c r="D5241">
        <f>'Data Spreadsheet'!F5242</f>
        <v>0</v>
      </c>
      <c r="E5241">
        <f>'Data Spreadsheet'!G5242</f>
        <v>0</v>
      </c>
      <c r="F5241">
        <v>0</v>
      </c>
    </row>
    <row r="5242" spans="1:6">
      <c r="A5242" t="str">
        <f>'Data Spreadsheet'!A5243&amp;ROUNDUP('Data Spreadsheet'!C5243, -2)</f>
        <v>0</v>
      </c>
      <c r="B5242">
        <f>'Data Spreadsheet'!D5243</f>
        <v>0</v>
      </c>
      <c r="C5242">
        <f>'Data Spreadsheet'!E5243</f>
        <v>0</v>
      </c>
      <c r="D5242">
        <f>'Data Spreadsheet'!F5243</f>
        <v>0</v>
      </c>
      <c r="E5242">
        <f>'Data Spreadsheet'!G5243</f>
        <v>0</v>
      </c>
      <c r="F5242">
        <v>0</v>
      </c>
    </row>
    <row r="5243" spans="1:6">
      <c r="A5243" t="str">
        <f>'Data Spreadsheet'!A5244&amp;ROUNDUP('Data Spreadsheet'!C5244, -2)</f>
        <v>0</v>
      </c>
      <c r="B5243">
        <f>'Data Spreadsheet'!D5244</f>
        <v>0</v>
      </c>
      <c r="C5243">
        <f>'Data Spreadsheet'!E5244</f>
        <v>0</v>
      </c>
      <c r="D5243">
        <f>'Data Spreadsheet'!F5244</f>
        <v>0</v>
      </c>
      <c r="E5243">
        <f>'Data Spreadsheet'!G5244</f>
        <v>0</v>
      </c>
      <c r="F5243">
        <v>0</v>
      </c>
    </row>
    <row r="5244" spans="1:6">
      <c r="A5244" t="str">
        <f>'Data Spreadsheet'!A5245&amp;ROUNDUP('Data Spreadsheet'!C5245, -2)</f>
        <v>0</v>
      </c>
      <c r="B5244">
        <f>'Data Spreadsheet'!D5245</f>
        <v>0</v>
      </c>
      <c r="C5244">
        <f>'Data Spreadsheet'!E5245</f>
        <v>0</v>
      </c>
      <c r="D5244">
        <f>'Data Spreadsheet'!F5245</f>
        <v>0</v>
      </c>
      <c r="E5244">
        <f>'Data Spreadsheet'!G5245</f>
        <v>0</v>
      </c>
      <c r="F5244">
        <v>0</v>
      </c>
    </row>
    <row r="5245" spans="1:6">
      <c r="A5245" t="str">
        <f>'Data Spreadsheet'!A5246&amp;ROUNDUP('Data Spreadsheet'!C5246, -2)</f>
        <v>0</v>
      </c>
      <c r="B5245">
        <f>'Data Spreadsheet'!D5246</f>
        <v>0</v>
      </c>
      <c r="C5245">
        <f>'Data Spreadsheet'!E5246</f>
        <v>0</v>
      </c>
      <c r="D5245">
        <f>'Data Spreadsheet'!F5246</f>
        <v>0</v>
      </c>
      <c r="E5245">
        <f>'Data Spreadsheet'!G5246</f>
        <v>0</v>
      </c>
      <c r="F5245">
        <v>0</v>
      </c>
    </row>
    <row r="5246" spans="1:6">
      <c r="A5246" t="str">
        <f>'Data Spreadsheet'!A5247&amp;ROUNDUP('Data Spreadsheet'!C5247, -2)</f>
        <v>0</v>
      </c>
      <c r="B5246">
        <f>'Data Spreadsheet'!D5247</f>
        <v>0</v>
      </c>
      <c r="C5246">
        <f>'Data Spreadsheet'!E5247</f>
        <v>0</v>
      </c>
      <c r="D5246">
        <f>'Data Spreadsheet'!F5247</f>
        <v>0</v>
      </c>
      <c r="E5246">
        <f>'Data Spreadsheet'!G5247</f>
        <v>0</v>
      </c>
      <c r="F5246">
        <v>0</v>
      </c>
    </row>
    <row r="5247" spans="1:6">
      <c r="A5247" t="str">
        <f>'Data Spreadsheet'!A5248&amp;ROUNDUP('Data Spreadsheet'!C5248, -2)</f>
        <v>0</v>
      </c>
      <c r="B5247">
        <f>'Data Spreadsheet'!D5248</f>
        <v>0</v>
      </c>
      <c r="C5247">
        <f>'Data Spreadsheet'!E5248</f>
        <v>0</v>
      </c>
      <c r="D5247">
        <f>'Data Spreadsheet'!F5248</f>
        <v>0</v>
      </c>
      <c r="E5247">
        <f>'Data Spreadsheet'!G5248</f>
        <v>0</v>
      </c>
      <c r="F5247">
        <v>0</v>
      </c>
    </row>
    <row r="5248" spans="1:6">
      <c r="A5248" t="str">
        <f>'Data Spreadsheet'!A5249&amp;ROUNDUP('Data Spreadsheet'!C5249, -2)</f>
        <v>0</v>
      </c>
      <c r="B5248">
        <f>'Data Spreadsheet'!D5249</f>
        <v>0</v>
      </c>
      <c r="C5248">
        <f>'Data Spreadsheet'!E5249</f>
        <v>0</v>
      </c>
      <c r="D5248">
        <f>'Data Spreadsheet'!F5249</f>
        <v>0</v>
      </c>
      <c r="E5248">
        <f>'Data Spreadsheet'!G5249</f>
        <v>0</v>
      </c>
      <c r="F5248">
        <v>0</v>
      </c>
    </row>
    <row r="5249" spans="1:6">
      <c r="A5249" t="str">
        <f>'Data Spreadsheet'!A5250&amp;ROUNDUP('Data Spreadsheet'!C5250, -2)</f>
        <v>0</v>
      </c>
      <c r="B5249">
        <f>'Data Spreadsheet'!D5250</f>
        <v>0</v>
      </c>
      <c r="C5249">
        <f>'Data Spreadsheet'!E5250</f>
        <v>0</v>
      </c>
      <c r="D5249">
        <f>'Data Spreadsheet'!F5250</f>
        <v>0</v>
      </c>
      <c r="E5249">
        <f>'Data Spreadsheet'!G5250</f>
        <v>0</v>
      </c>
      <c r="F5249">
        <v>0</v>
      </c>
    </row>
    <row r="5250" spans="1:6">
      <c r="A5250" t="str">
        <f>'Data Spreadsheet'!A5251&amp;ROUNDUP('Data Spreadsheet'!C5251, -2)</f>
        <v>0</v>
      </c>
      <c r="B5250">
        <f>'Data Spreadsheet'!D5251</f>
        <v>0</v>
      </c>
      <c r="C5250">
        <f>'Data Spreadsheet'!E5251</f>
        <v>0</v>
      </c>
      <c r="D5250">
        <f>'Data Spreadsheet'!F5251</f>
        <v>0</v>
      </c>
      <c r="E5250">
        <f>'Data Spreadsheet'!G5251</f>
        <v>0</v>
      </c>
      <c r="F5250">
        <v>0</v>
      </c>
    </row>
    <row r="5251" spans="1:6">
      <c r="A5251" t="str">
        <f>'Data Spreadsheet'!A5252&amp;ROUNDUP('Data Spreadsheet'!C5252, -2)</f>
        <v>0</v>
      </c>
      <c r="B5251">
        <f>'Data Spreadsheet'!D5252</f>
        <v>0</v>
      </c>
      <c r="C5251">
        <f>'Data Spreadsheet'!E5252</f>
        <v>0</v>
      </c>
      <c r="D5251">
        <f>'Data Spreadsheet'!F5252</f>
        <v>0</v>
      </c>
      <c r="E5251">
        <f>'Data Spreadsheet'!G5252</f>
        <v>0</v>
      </c>
      <c r="F5251">
        <v>0</v>
      </c>
    </row>
    <row r="5252" spans="1:6">
      <c r="A5252" t="str">
        <f>'Data Spreadsheet'!A5253&amp;ROUNDUP('Data Spreadsheet'!C5253, -2)</f>
        <v>0</v>
      </c>
      <c r="B5252">
        <f>'Data Spreadsheet'!D5253</f>
        <v>0</v>
      </c>
      <c r="C5252">
        <f>'Data Spreadsheet'!E5253</f>
        <v>0</v>
      </c>
      <c r="D5252">
        <f>'Data Spreadsheet'!F5253</f>
        <v>0</v>
      </c>
      <c r="E5252">
        <f>'Data Spreadsheet'!G5253</f>
        <v>0</v>
      </c>
      <c r="F5252">
        <v>0</v>
      </c>
    </row>
    <row r="5253" spans="1:6">
      <c r="A5253" t="str">
        <f>'Data Spreadsheet'!A5254&amp;ROUNDUP('Data Spreadsheet'!C5254, -2)</f>
        <v>0</v>
      </c>
      <c r="B5253">
        <f>'Data Spreadsheet'!D5254</f>
        <v>0</v>
      </c>
      <c r="C5253">
        <f>'Data Spreadsheet'!E5254</f>
        <v>0</v>
      </c>
      <c r="D5253">
        <f>'Data Spreadsheet'!F5254</f>
        <v>0</v>
      </c>
      <c r="E5253">
        <f>'Data Spreadsheet'!G5254</f>
        <v>0</v>
      </c>
      <c r="F5253">
        <v>0</v>
      </c>
    </row>
    <row r="5254" spans="1:6">
      <c r="A5254" t="str">
        <f>'Data Spreadsheet'!A5255&amp;ROUNDUP('Data Spreadsheet'!C5255, -2)</f>
        <v>0</v>
      </c>
      <c r="B5254">
        <f>'Data Spreadsheet'!D5255</f>
        <v>0</v>
      </c>
      <c r="C5254">
        <f>'Data Spreadsheet'!E5255</f>
        <v>0</v>
      </c>
      <c r="D5254">
        <f>'Data Spreadsheet'!F5255</f>
        <v>0</v>
      </c>
      <c r="E5254">
        <f>'Data Spreadsheet'!G5255</f>
        <v>0</v>
      </c>
      <c r="F5254">
        <v>0</v>
      </c>
    </row>
    <row r="5255" spans="1:6">
      <c r="A5255" t="str">
        <f>'Data Spreadsheet'!A5256&amp;ROUNDUP('Data Spreadsheet'!C5256, -2)</f>
        <v>0</v>
      </c>
      <c r="B5255">
        <f>'Data Spreadsheet'!D5256</f>
        <v>0</v>
      </c>
      <c r="C5255">
        <f>'Data Spreadsheet'!E5256</f>
        <v>0</v>
      </c>
      <c r="D5255">
        <f>'Data Spreadsheet'!F5256</f>
        <v>0</v>
      </c>
      <c r="E5255">
        <f>'Data Spreadsheet'!G5256</f>
        <v>0</v>
      </c>
      <c r="F5255">
        <v>0</v>
      </c>
    </row>
    <row r="5256" spans="1:6">
      <c r="A5256" t="str">
        <f>'Data Spreadsheet'!A5257&amp;ROUNDUP('Data Spreadsheet'!C5257, -2)</f>
        <v>0</v>
      </c>
      <c r="B5256">
        <f>'Data Spreadsheet'!D5257</f>
        <v>0</v>
      </c>
      <c r="C5256">
        <f>'Data Spreadsheet'!E5257</f>
        <v>0</v>
      </c>
      <c r="D5256">
        <f>'Data Spreadsheet'!F5257</f>
        <v>0</v>
      </c>
      <c r="E5256">
        <f>'Data Spreadsheet'!G5257</f>
        <v>0</v>
      </c>
      <c r="F5256">
        <v>0</v>
      </c>
    </row>
    <row r="5257" spans="1:6">
      <c r="A5257" t="str">
        <f>'Data Spreadsheet'!A5258&amp;ROUNDUP('Data Spreadsheet'!C5258, -2)</f>
        <v>0</v>
      </c>
      <c r="B5257">
        <f>'Data Spreadsheet'!D5258</f>
        <v>0</v>
      </c>
      <c r="C5257">
        <f>'Data Spreadsheet'!E5258</f>
        <v>0</v>
      </c>
      <c r="D5257">
        <f>'Data Spreadsheet'!F5258</f>
        <v>0</v>
      </c>
      <c r="E5257">
        <f>'Data Spreadsheet'!G5258</f>
        <v>0</v>
      </c>
      <c r="F5257">
        <v>0</v>
      </c>
    </row>
    <row r="5258" spans="1:6">
      <c r="A5258" t="str">
        <f>'Data Spreadsheet'!A5259&amp;ROUNDUP('Data Spreadsheet'!C5259, -2)</f>
        <v>0</v>
      </c>
      <c r="B5258">
        <f>'Data Spreadsheet'!D5259</f>
        <v>0</v>
      </c>
      <c r="C5258">
        <f>'Data Spreadsheet'!E5259</f>
        <v>0</v>
      </c>
      <c r="D5258">
        <f>'Data Spreadsheet'!F5259</f>
        <v>0</v>
      </c>
      <c r="E5258">
        <f>'Data Spreadsheet'!G5259</f>
        <v>0</v>
      </c>
      <c r="F5258">
        <v>0</v>
      </c>
    </row>
    <row r="5259" spans="1:6">
      <c r="A5259" t="str">
        <f>'Data Spreadsheet'!A5260&amp;ROUNDUP('Data Spreadsheet'!C5260, -2)</f>
        <v>0</v>
      </c>
      <c r="B5259">
        <f>'Data Spreadsheet'!D5260</f>
        <v>0</v>
      </c>
      <c r="C5259">
        <f>'Data Spreadsheet'!E5260</f>
        <v>0</v>
      </c>
      <c r="D5259">
        <f>'Data Spreadsheet'!F5260</f>
        <v>0</v>
      </c>
      <c r="E5259">
        <f>'Data Spreadsheet'!G5260</f>
        <v>0</v>
      </c>
      <c r="F5259">
        <v>0</v>
      </c>
    </row>
    <row r="5260" spans="1:6">
      <c r="A5260" t="str">
        <f>'Data Spreadsheet'!A5261&amp;ROUNDUP('Data Spreadsheet'!C5261, -2)</f>
        <v>0</v>
      </c>
      <c r="B5260">
        <f>'Data Spreadsheet'!D5261</f>
        <v>0</v>
      </c>
      <c r="C5260">
        <f>'Data Spreadsheet'!E5261</f>
        <v>0</v>
      </c>
      <c r="D5260">
        <f>'Data Spreadsheet'!F5261</f>
        <v>0</v>
      </c>
      <c r="E5260">
        <f>'Data Spreadsheet'!G5261</f>
        <v>0</v>
      </c>
      <c r="F5260">
        <v>0</v>
      </c>
    </row>
    <row r="5261" spans="1:6">
      <c r="A5261" t="str">
        <f>'Data Spreadsheet'!A5262&amp;ROUNDUP('Data Spreadsheet'!C5262, -2)</f>
        <v>0</v>
      </c>
      <c r="B5261">
        <f>'Data Spreadsheet'!D5262</f>
        <v>0</v>
      </c>
      <c r="C5261">
        <f>'Data Spreadsheet'!E5262</f>
        <v>0</v>
      </c>
      <c r="D5261">
        <f>'Data Spreadsheet'!F5262</f>
        <v>0</v>
      </c>
      <c r="E5261">
        <f>'Data Spreadsheet'!G5262</f>
        <v>0</v>
      </c>
      <c r="F5261">
        <v>0</v>
      </c>
    </row>
    <row r="5262" spans="1:6">
      <c r="A5262" t="str">
        <f>'Data Spreadsheet'!A5263&amp;ROUNDUP('Data Spreadsheet'!C5263, -2)</f>
        <v>0</v>
      </c>
      <c r="B5262">
        <f>'Data Spreadsheet'!D5263</f>
        <v>0</v>
      </c>
      <c r="C5262">
        <f>'Data Spreadsheet'!E5263</f>
        <v>0</v>
      </c>
      <c r="D5262">
        <f>'Data Spreadsheet'!F5263</f>
        <v>0</v>
      </c>
      <c r="E5262">
        <f>'Data Spreadsheet'!G5263</f>
        <v>0</v>
      </c>
      <c r="F5262">
        <v>0</v>
      </c>
    </row>
    <row r="5263" spans="1:6">
      <c r="A5263" t="str">
        <f>'Data Spreadsheet'!A5264&amp;ROUNDUP('Data Spreadsheet'!C5264, -2)</f>
        <v>0</v>
      </c>
      <c r="B5263">
        <f>'Data Spreadsheet'!D5264</f>
        <v>0</v>
      </c>
      <c r="C5263">
        <f>'Data Spreadsheet'!E5264</f>
        <v>0</v>
      </c>
      <c r="D5263">
        <f>'Data Spreadsheet'!F5264</f>
        <v>0</v>
      </c>
      <c r="E5263">
        <f>'Data Spreadsheet'!G5264</f>
        <v>0</v>
      </c>
      <c r="F5263">
        <v>0</v>
      </c>
    </row>
    <row r="5264" spans="1:6">
      <c r="A5264" t="str">
        <f>'Data Spreadsheet'!A5265&amp;ROUNDUP('Data Spreadsheet'!C5265, -2)</f>
        <v>0</v>
      </c>
      <c r="B5264">
        <f>'Data Spreadsheet'!D5265</f>
        <v>0</v>
      </c>
      <c r="C5264">
        <f>'Data Spreadsheet'!E5265</f>
        <v>0</v>
      </c>
      <c r="D5264">
        <f>'Data Spreadsheet'!F5265</f>
        <v>0</v>
      </c>
      <c r="E5264">
        <f>'Data Spreadsheet'!G5265</f>
        <v>0</v>
      </c>
      <c r="F5264">
        <v>0</v>
      </c>
    </row>
    <row r="5265" spans="1:6">
      <c r="A5265" t="str">
        <f>'Data Spreadsheet'!A5266&amp;ROUNDUP('Data Spreadsheet'!C5266, -2)</f>
        <v>0</v>
      </c>
      <c r="B5265">
        <f>'Data Spreadsheet'!D5266</f>
        <v>0</v>
      </c>
      <c r="C5265">
        <f>'Data Spreadsheet'!E5266</f>
        <v>0</v>
      </c>
      <c r="D5265">
        <f>'Data Spreadsheet'!F5266</f>
        <v>0</v>
      </c>
      <c r="E5265">
        <f>'Data Spreadsheet'!G5266</f>
        <v>0</v>
      </c>
      <c r="F5265">
        <v>0</v>
      </c>
    </row>
    <row r="5266" spans="1:6">
      <c r="A5266" t="str">
        <f>'Data Spreadsheet'!A5267&amp;ROUNDUP('Data Spreadsheet'!C5267, -2)</f>
        <v>0</v>
      </c>
      <c r="B5266">
        <f>'Data Spreadsheet'!D5267</f>
        <v>0</v>
      </c>
      <c r="C5266">
        <f>'Data Spreadsheet'!E5267</f>
        <v>0</v>
      </c>
      <c r="D5266">
        <f>'Data Spreadsheet'!F5267</f>
        <v>0</v>
      </c>
      <c r="E5266">
        <f>'Data Spreadsheet'!G5267</f>
        <v>0</v>
      </c>
      <c r="F5266">
        <v>0</v>
      </c>
    </row>
    <row r="5267" spans="1:6">
      <c r="A5267" t="str">
        <f>'Data Spreadsheet'!A5268&amp;ROUNDUP('Data Spreadsheet'!C5268, -2)</f>
        <v>0</v>
      </c>
      <c r="B5267">
        <f>'Data Spreadsheet'!D5268</f>
        <v>0</v>
      </c>
      <c r="C5267">
        <f>'Data Spreadsheet'!E5268</f>
        <v>0</v>
      </c>
      <c r="D5267">
        <f>'Data Spreadsheet'!F5268</f>
        <v>0</v>
      </c>
      <c r="E5267">
        <f>'Data Spreadsheet'!G5268</f>
        <v>0</v>
      </c>
      <c r="F5267">
        <v>0</v>
      </c>
    </row>
    <row r="5268" spans="1:6">
      <c r="A5268" t="str">
        <f>'Data Spreadsheet'!A5269&amp;ROUNDUP('Data Spreadsheet'!C5269, -2)</f>
        <v>0</v>
      </c>
      <c r="B5268">
        <f>'Data Spreadsheet'!D5269</f>
        <v>0</v>
      </c>
      <c r="C5268">
        <f>'Data Spreadsheet'!E5269</f>
        <v>0</v>
      </c>
      <c r="D5268">
        <f>'Data Spreadsheet'!F5269</f>
        <v>0</v>
      </c>
      <c r="E5268">
        <f>'Data Spreadsheet'!G5269</f>
        <v>0</v>
      </c>
      <c r="F5268">
        <v>0</v>
      </c>
    </row>
    <row r="5269" spans="1:6">
      <c r="A5269" t="str">
        <f>'Data Spreadsheet'!A5270&amp;ROUNDUP('Data Spreadsheet'!C5270, -2)</f>
        <v>0</v>
      </c>
      <c r="B5269">
        <f>'Data Spreadsheet'!D5270</f>
        <v>0</v>
      </c>
      <c r="C5269">
        <f>'Data Spreadsheet'!E5270</f>
        <v>0</v>
      </c>
      <c r="D5269">
        <f>'Data Spreadsheet'!F5270</f>
        <v>0</v>
      </c>
      <c r="E5269">
        <f>'Data Spreadsheet'!G5270</f>
        <v>0</v>
      </c>
      <c r="F5269">
        <v>0</v>
      </c>
    </row>
    <row r="5270" spans="1:6">
      <c r="A5270" t="str">
        <f>'Data Spreadsheet'!A5271&amp;ROUNDUP('Data Spreadsheet'!C5271, -2)</f>
        <v>0</v>
      </c>
      <c r="B5270">
        <f>'Data Spreadsheet'!D5271</f>
        <v>0</v>
      </c>
      <c r="C5270">
        <f>'Data Spreadsheet'!E5271</f>
        <v>0</v>
      </c>
      <c r="D5270">
        <f>'Data Spreadsheet'!F5271</f>
        <v>0</v>
      </c>
      <c r="E5270">
        <f>'Data Spreadsheet'!G5271</f>
        <v>0</v>
      </c>
      <c r="F5270">
        <v>0</v>
      </c>
    </row>
    <row r="5271" spans="1:6">
      <c r="A5271" t="str">
        <f>'Data Spreadsheet'!A5272&amp;ROUNDUP('Data Spreadsheet'!C5272, -2)</f>
        <v>0</v>
      </c>
      <c r="B5271">
        <f>'Data Spreadsheet'!D5272</f>
        <v>0</v>
      </c>
      <c r="C5271">
        <f>'Data Spreadsheet'!E5272</f>
        <v>0</v>
      </c>
      <c r="D5271">
        <f>'Data Spreadsheet'!F5272</f>
        <v>0</v>
      </c>
      <c r="E5271">
        <f>'Data Spreadsheet'!G5272</f>
        <v>0</v>
      </c>
      <c r="F5271">
        <v>0</v>
      </c>
    </row>
    <row r="5272" spans="1:6">
      <c r="A5272" t="str">
        <f>'Data Spreadsheet'!A5273&amp;ROUNDUP('Data Spreadsheet'!C5273, -2)</f>
        <v>0</v>
      </c>
      <c r="B5272">
        <f>'Data Spreadsheet'!D5273</f>
        <v>0</v>
      </c>
      <c r="C5272">
        <f>'Data Spreadsheet'!E5273</f>
        <v>0</v>
      </c>
      <c r="D5272">
        <f>'Data Spreadsheet'!F5273</f>
        <v>0</v>
      </c>
      <c r="E5272">
        <f>'Data Spreadsheet'!G5273</f>
        <v>0</v>
      </c>
      <c r="F5272">
        <v>0</v>
      </c>
    </row>
    <row r="5273" spans="1:6">
      <c r="A5273" t="str">
        <f>'Data Spreadsheet'!A5274&amp;ROUNDUP('Data Spreadsheet'!C5274, -2)</f>
        <v>0</v>
      </c>
      <c r="B5273">
        <f>'Data Spreadsheet'!D5274</f>
        <v>0</v>
      </c>
      <c r="C5273">
        <f>'Data Spreadsheet'!E5274</f>
        <v>0</v>
      </c>
      <c r="D5273">
        <f>'Data Spreadsheet'!F5274</f>
        <v>0</v>
      </c>
      <c r="E5273">
        <f>'Data Spreadsheet'!G5274</f>
        <v>0</v>
      </c>
      <c r="F5273">
        <v>0</v>
      </c>
    </row>
    <row r="5274" spans="1:6">
      <c r="A5274" t="str">
        <f>'Data Spreadsheet'!A5275&amp;ROUNDUP('Data Spreadsheet'!C5275, -2)</f>
        <v>0</v>
      </c>
      <c r="B5274">
        <f>'Data Spreadsheet'!D5275</f>
        <v>0</v>
      </c>
      <c r="C5274">
        <f>'Data Spreadsheet'!E5275</f>
        <v>0</v>
      </c>
      <c r="D5274">
        <f>'Data Spreadsheet'!F5275</f>
        <v>0</v>
      </c>
      <c r="E5274">
        <f>'Data Spreadsheet'!G5275</f>
        <v>0</v>
      </c>
      <c r="F5274">
        <v>0</v>
      </c>
    </row>
    <row r="5275" spans="1:6">
      <c r="A5275" t="str">
        <f>'Data Spreadsheet'!A5276&amp;ROUNDUP('Data Spreadsheet'!C5276, -2)</f>
        <v>0</v>
      </c>
      <c r="B5275">
        <f>'Data Spreadsheet'!D5276</f>
        <v>0</v>
      </c>
      <c r="C5275">
        <f>'Data Spreadsheet'!E5276</f>
        <v>0</v>
      </c>
      <c r="D5275">
        <f>'Data Spreadsheet'!F5276</f>
        <v>0</v>
      </c>
      <c r="E5275">
        <f>'Data Spreadsheet'!G5276</f>
        <v>0</v>
      </c>
      <c r="F5275">
        <v>0</v>
      </c>
    </row>
    <row r="5276" spans="1:6">
      <c r="A5276" t="str">
        <f>'Data Spreadsheet'!A5277&amp;ROUNDUP('Data Spreadsheet'!C5277, -2)</f>
        <v>0</v>
      </c>
      <c r="B5276">
        <f>'Data Spreadsheet'!D5277</f>
        <v>0</v>
      </c>
      <c r="C5276">
        <f>'Data Spreadsheet'!E5277</f>
        <v>0</v>
      </c>
      <c r="D5276">
        <f>'Data Spreadsheet'!F5277</f>
        <v>0</v>
      </c>
      <c r="E5276">
        <f>'Data Spreadsheet'!G5277</f>
        <v>0</v>
      </c>
      <c r="F5276">
        <v>0</v>
      </c>
    </row>
    <row r="5277" spans="1:6">
      <c r="A5277" t="str">
        <f>'Data Spreadsheet'!A5278&amp;ROUNDUP('Data Spreadsheet'!C5278, -2)</f>
        <v>0</v>
      </c>
      <c r="B5277">
        <f>'Data Spreadsheet'!D5278</f>
        <v>0</v>
      </c>
      <c r="C5277">
        <f>'Data Spreadsheet'!E5278</f>
        <v>0</v>
      </c>
      <c r="D5277">
        <f>'Data Spreadsheet'!F5278</f>
        <v>0</v>
      </c>
      <c r="E5277">
        <f>'Data Spreadsheet'!G5278</f>
        <v>0</v>
      </c>
      <c r="F5277">
        <v>0</v>
      </c>
    </row>
    <row r="5278" spans="1:6">
      <c r="A5278" t="str">
        <f>'Data Spreadsheet'!A5279&amp;ROUNDUP('Data Spreadsheet'!C5279, -2)</f>
        <v>0</v>
      </c>
      <c r="B5278">
        <f>'Data Spreadsheet'!D5279</f>
        <v>0</v>
      </c>
      <c r="C5278">
        <f>'Data Spreadsheet'!E5279</f>
        <v>0</v>
      </c>
      <c r="D5278">
        <f>'Data Spreadsheet'!F5279</f>
        <v>0</v>
      </c>
      <c r="E5278">
        <f>'Data Spreadsheet'!G5279</f>
        <v>0</v>
      </c>
      <c r="F5278">
        <v>0</v>
      </c>
    </row>
    <row r="5279" spans="1:6">
      <c r="A5279" t="str">
        <f>'Data Spreadsheet'!A5280&amp;ROUNDUP('Data Spreadsheet'!C5280, -2)</f>
        <v>0</v>
      </c>
      <c r="B5279">
        <f>'Data Spreadsheet'!D5280</f>
        <v>0</v>
      </c>
      <c r="C5279">
        <f>'Data Spreadsheet'!E5280</f>
        <v>0</v>
      </c>
      <c r="D5279">
        <f>'Data Spreadsheet'!F5280</f>
        <v>0</v>
      </c>
      <c r="E5279">
        <f>'Data Spreadsheet'!G5280</f>
        <v>0</v>
      </c>
      <c r="F5279">
        <v>0</v>
      </c>
    </row>
    <row r="5280" spans="1:6">
      <c r="A5280" t="str">
        <f>'Data Spreadsheet'!A5281&amp;ROUNDUP('Data Spreadsheet'!C5281, -2)</f>
        <v>0</v>
      </c>
      <c r="B5280">
        <f>'Data Spreadsheet'!D5281</f>
        <v>0</v>
      </c>
      <c r="C5280">
        <f>'Data Spreadsheet'!E5281</f>
        <v>0</v>
      </c>
      <c r="D5280">
        <f>'Data Spreadsheet'!F5281</f>
        <v>0</v>
      </c>
      <c r="E5280">
        <f>'Data Spreadsheet'!G5281</f>
        <v>0</v>
      </c>
      <c r="F5280">
        <v>0</v>
      </c>
    </row>
    <row r="5281" spans="1:6">
      <c r="A5281" t="str">
        <f>'Data Spreadsheet'!A5282&amp;ROUNDUP('Data Spreadsheet'!C5282, -2)</f>
        <v>0</v>
      </c>
      <c r="B5281">
        <f>'Data Spreadsheet'!D5282</f>
        <v>0</v>
      </c>
      <c r="C5281">
        <f>'Data Spreadsheet'!E5282</f>
        <v>0</v>
      </c>
      <c r="D5281">
        <f>'Data Spreadsheet'!F5282</f>
        <v>0</v>
      </c>
      <c r="E5281">
        <f>'Data Spreadsheet'!G5282</f>
        <v>0</v>
      </c>
      <c r="F5281">
        <v>0</v>
      </c>
    </row>
    <row r="5282" spans="1:6">
      <c r="A5282" t="str">
        <f>'Data Spreadsheet'!A5283&amp;ROUNDUP('Data Spreadsheet'!C5283, -2)</f>
        <v>0</v>
      </c>
      <c r="B5282">
        <f>'Data Spreadsheet'!D5283</f>
        <v>0</v>
      </c>
      <c r="C5282">
        <f>'Data Spreadsheet'!E5283</f>
        <v>0</v>
      </c>
      <c r="D5282">
        <f>'Data Spreadsheet'!F5283</f>
        <v>0</v>
      </c>
      <c r="E5282">
        <f>'Data Spreadsheet'!G5283</f>
        <v>0</v>
      </c>
      <c r="F5282">
        <v>0</v>
      </c>
    </row>
    <row r="5283" spans="1:6">
      <c r="A5283" t="str">
        <f>'Data Spreadsheet'!A5284&amp;ROUNDUP('Data Spreadsheet'!C5284, -2)</f>
        <v>0</v>
      </c>
      <c r="B5283">
        <f>'Data Spreadsheet'!D5284</f>
        <v>0</v>
      </c>
      <c r="C5283">
        <f>'Data Spreadsheet'!E5284</f>
        <v>0</v>
      </c>
      <c r="D5283">
        <f>'Data Spreadsheet'!F5284</f>
        <v>0</v>
      </c>
      <c r="E5283">
        <f>'Data Spreadsheet'!G5284</f>
        <v>0</v>
      </c>
      <c r="F5283">
        <v>0</v>
      </c>
    </row>
    <row r="5284" spans="1:6">
      <c r="A5284" t="str">
        <f>'Data Spreadsheet'!A5285&amp;ROUNDUP('Data Spreadsheet'!C5285, -2)</f>
        <v>0</v>
      </c>
      <c r="B5284">
        <f>'Data Spreadsheet'!D5285</f>
        <v>0</v>
      </c>
      <c r="C5284">
        <f>'Data Spreadsheet'!E5285</f>
        <v>0</v>
      </c>
      <c r="D5284">
        <f>'Data Spreadsheet'!F5285</f>
        <v>0</v>
      </c>
      <c r="E5284">
        <f>'Data Spreadsheet'!G5285</f>
        <v>0</v>
      </c>
      <c r="F5284">
        <v>0</v>
      </c>
    </row>
    <row r="5285" spans="1:6">
      <c r="A5285" t="str">
        <f>'Data Spreadsheet'!A5286&amp;ROUNDUP('Data Spreadsheet'!C5286, -2)</f>
        <v>0</v>
      </c>
      <c r="B5285">
        <f>'Data Spreadsheet'!D5286</f>
        <v>0</v>
      </c>
      <c r="C5285">
        <f>'Data Spreadsheet'!E5286</f>
        <v>0</v>
      </c>
      <c r="D5285">
        <f>'Data Spreadsheet'!F5286</f>
        <v>0</v>
      </c>
      <c r="E5285">
        <f>'Data Spreadsheet'!G5286</f>
        <v>0</v>
      </c>
      <c r="F5285">
        <v>0</v>
      </c>
    </row>
    <row r="5286" spans="1:6">
      <c r="A5286" t="str">
        <f>'Data Spreadsheet'!A5287&amp;ROUNDUP('Data Spreadsheet'!C5287, -2)</f>
        <v>0</v>
      </c>
      <c r="B5286">
        <f>'Data Spreadsheet'!D5287</f>
        <v>0</v>
      </c>
      <c r="C5286">
        <f>'Data Spreadsheet'!E5287</f>
        <v>0</v>
      </c>
      <c r="D5286">
        <f>'Data Spreadsheet'!F5287</f>
        <v>0</v>
      </c>
      <c r="E5286">
        <f>'Data Spreadsheet'!G5287</f>
        <v>0</v>
      </c>
      <c r="F5286">
        <v>0</v>
      </c>
    </row>
    <row r="5287" spans="1:6">
      <c r="A5287" t="str">
        <f>'Data Spreadsheet'!A5288&amp;ROUNDUP('Data Spreadsheet'!C5288, -2)</f>
        <v>0</v>
      </c>
      <c r="B5287">
        <f>'Data Spreadsheet'!D5288</f>
        <v>0</v>
      </c>
      <c r="C5287">
        <f>'Data Spreadsheet'!E5288</f>
        <v>0</v>
      </c>
      <c r="D5287">
        <f>'Data Spreadsheet'!F5288</f>
        <v>0</v>
      </c>
      <c r="E5287">
        <f>'Data Spreadsheet'!G5288</f>
        <v>0</v>
      </c>
      <c r="F5287">
        <v>0</v>
      </c>
    </row>
    <row r="5288" spans="1:6">
      <c r="A5288" t="str">
        <f>'Data Spreadsheet'!A5289&amp;ROUNDUP('Data Spreadsheet'!C5289, -2)</f>
        <v>0</v>
      </c>
      <c r="B5288">
        <f>'Data Spreadsheet'!D5289</f>
        <v>0</v>
      </c>
      <c r="C5288">
        <f>'Data Spreadsheet'!E5289</f>
        <v>0</v>
      </c>
      <c r="D5288">
        <f>'Data Spreadsheet'!F5289</f>
        <v>0</v>
      </c>
      <c r="E5288">
        <f>'Data Spreadsheet'!G5289</f>
        <v>0</v>
      </c>
      <c r="F5288">
        <v>0</v>
      </c>
    </row>
    <row r="5289" spans="1:6">
      <c r="A5289" t="str">
        <f>'Data Spreadsheet'!A5290&amp;ROUNDUP('Data Spreadsheet'!C5290, -2)</f>
        <v>0</v>
      </c>
      <c r="B5289">
        <f>'Data Spreadsheet'!D5290</f>
        <v>0</v>
      </c>
      <c r="C5289">
        <f>'Data Spreadsheet'!E5290</f>
        <v>0</v>
      </c>
      <c r="D5289">
        <f>'Data Spreadsheet'!F5290</f>
        <v>0</v>
      </c>
      <c r="E5289">
        <f>'Data Spreadsheet'!G5290</f>
        <v>0</v>
      </c>
      <c r="F5289">
        <v>0</v>
      </c>
    </row>
    <row r="5290" spans="1:6">
      <c r="A5290" t="str">
        <f>'Data Spreadsheet'!A5291&amp;ROUNDUP('Data Spreadsheet'!C5291, -2)</f>
        <v>0</v>
      </c>
      <c r="B5290">
        <f>'Data Spreadsheet'!D5291</f>
        <v>0</v>
      </c>
      <c r="C5290">
        <f>'Data Spreadsheet'!E5291</f>
        <v>0</v>
      </c>
      <c r="D5290">
        <f>'Data Spreadsheet'!F5291</f>
        <v>0</v>
      </c>
      <c r="E5290">
        <f>'Data Spreadsheet'!G5291</f>
        <v>0</v>
      </c>
      <c r="F5290">
        <v>0</v>
      </c>
    </row>
    <row r="5291" spans="1:6">
      <c r="A5291" t="str">
        <f>'Data Spreadsheet'!A5292&amp;ROUNDUP('Data Spreadsheet'!C5292, -2)</f>
        <v>0</v>
      </c>
      <c r="B5291">
        <f>'Data Spreadsheet'!D5292</f>
        <v>0</v>
      </c>
      <c r="C5291">
        <f>'Data Spreadsheet'!E5292</f>
        <v>0</v>
      </c>
      <c r="D5291">
        <f>'Data Spreadsheet'!F5292</f>
        <v>0</v>
      </c>
      <c r="E5291">
        <f>'Data Spreadsheet'!G5292</f>
        <v>0</v>
      </c>
      <c r="F5291">
        <v>0</v>
      </c>
    </row>
    <row r="5292" spans="1:6">
      <c r="A5292" t="str">
        <f>'Data Spreadsheet'!A5293&amp;ROUNDUP('Data Spreadsheet'!C5293, -2)</f>
        <v>0</v>
      </c>
      <c r="B5292">
        <f>'Data Spreadsheet'!D5293</f>
        <v>0</v>
      </c>
      <c r="C5292">
        <f>'Data Spreadsheet'!E5293</f>
        <v>0</v>
      </c>
      <c r="D5292">
        <f>'Data Spreadsheet'!F5293</f>
        <v>0</v>
      </c>
      <c r="E5292">
        <f>'Data Spreadsheet'!G5293</f>
        <v>0</v>
      </c>
      <c r="F5292">
        <v>0</v>
      </c>
    </row>
    <row r="5293" spans="1:6">
      <c r="A5293" t="str">
        <f>'Data Spreadsheet'!A5294&amp;ROUNDUP('Data Spreadsheet'!C5294, -2)</f>
        <v>0</v>
      </c>
      <c r="B5293">
        <f>'Data Spreadsheet'!D5294</f>
        <v>0</v>
      </c>
      <c r="C5293">
        <f>'Data Spreadsheet'!E5294</f>
        <v>0</v>
      </c>
      <c r="D5293">
        <f>'Data Spreadsheet'!F5294</f>
        <v>0</v>
      </c>
      <c r="E5293">
        <f>'Data Spreadsheet'!G5294</f>
        <v>0</v>
      </c>
      <c r="F5293">
        <v>0</v>
      </c>
    </row>
    <row r="5294" spans="1:6">
      <c r="A5294" t="str">
        <f>'Data Spreadsheet'!A5295&amp;ROUNDUP('Data Spreadsheet'!C5295, -2)</f>
        <v>0</v>
      </c>
      <c r="B5294">
        <f>'Data Spreadsheet'!D5295</f>
        <v>0</v>
      </c>
      <c r="C5294">
        <f>'Data Spreadsheet'!E5295</f>
        <v>0</v>
      </c>
      <c r="D5294">
        <f>'Data Spreadsheet'!F5295</f>
        <v>0</v>
      </c>
      <c r="E5294">
        <f>'Data Spreadsheet'!G5295</f>
        <v>0</v>
      </c>
      <c r="F5294">
        <v>0</v>
      </c>
    </row>
    <row r="5295" spans="1:6">
      <c r="A5295" t="str">
        <f>'Data Spreadsheet'!A5296&amp;ROUNDUP('Data Spreadsheet'!C5296, -2)</f>
        <v>0</v>
      </c>
      <c r="B5295">
        <f>'Data Spreadsheet'!D5296</f>
        <v>0</v>
      </c>
      <c r="C5295">
        <f>'Data Spreadsheet'!E5296</f>
        <v>0</v>
      </c>
      <c r="D5295">
        <f>'Data Spreadsheet'!F5296</f>
        <v>0</v>
      </c>
      <c r="E5295">
        <f>'Data Spreadsheet'!G5296</f>
        <v>0</v>
      </c>
      <c r="F5295">
        <v>0</v>
      </c>
    </row>
    <row r="5296" spans="1:6">
      <c r="A5296" t="str">
        <f>'Data Spreadsheet'!A5297&amp;ROUNDUP('Data Spreadsheet'!C5297, -2)</f>
        <v>0</v>
      </c>
      <c r="B5296">
        <f>'Data Spreadsheet'!D5297</f>
        <v>0</v>
      </c>
      <c r="C5296">
        <f>'Data Spreadsheet'!E5297</f>
        <v>0</v>
      </c>
      <c r="D5296">
        <f>'Data Spreadsheet'!F5297</f>
        <v>0</v>
      </c>
      <c r="E5296">
        <f>'Data Spreadsheet'!G5297</f>
        <v>0</v>
      </c>
      <c r="F5296">
        <v>0</v>
      </c>
    </row>
    <row r="5297" spans="1:6">
      <c r="A5297" t="str">
        <f>'Data Spreadsheet'!A5298&amp;ROUNDUP('Data Spreadsheet'!C5298, -2)</f>
        <v>0</v>
      </c>
      <c r="B5297">
        <f>'Data Spreadsheet'!D5298</f>
        <v>0</v>
      </c>
      <c r="C5297">
        <f>'Data Spreadsheet'!E5298</f>
        <v>0</v>
      </c>
      <c r="D5297">
        <f>'Data Spreadsheet'!F5298</f>
        <v>0</v>
      </c>
      <c r="E5297">
        <f>'Data Spreadsheet'!G5298</f>
        <v>0</v>
      </c>
      <c r="F5297">
        <v>0</v>
      </c>
    </row>
    <row r="5298" spans="1:6">
      <c r="A5298" t="str">
        <f>'Data Spreadsheet'!A5299&amp;ROUNDUP('Data Spreadsheet'!C5299, -2)</f>
        <v>0</v>
      </c>
      <c r="B5298">
        <f>'Data Spreadsheet'!D5299</f>
        <v>0</v>
      </c>
      <c r="C5298">
        <f>'Data Spreadsheet'!E5299</f>
        <v>0</v>
      </c>
      <c r="D5298">
        <f>'Data Spreadsheet'!F5299</f>
        <v>0</v>
      </c>
      <c r="E5298">
        <f>'Data Spreadsheet'!G5299</f>
        <v>0</v>
      </c>
      <c r="F5298">
        <v>0</v>
      </c>
    </row>
    <row r="5299" spans="1:6">
      <c r="A5299" t="str">
        <f>'Data Spreadsheet'!A5300&amp;ROUNDUP('Data Spreadsheet'!C5300, -2)</f>
        <v>0</v>
      </c>
      <c r="B5299">
        <f>'Data Spreadsheet'!D5300</f>
        <v>0</v>
      </c>
      <c r="C5299">
        <f>'Data Spreadsheet'!E5300</f>
        <v>0</v>
      </c>
      <c r="D5299">
        <f>'Data Spreadsheet'!F5300</f>
        <v>0</v>
      </c>
      <c r="E5299">
        <f>'Data Spreadsheet'!G5300</f>
        <v>0</v>
      </c>
      <c r="F5299">
        <v>0</v>
      </c>
    </row>
    <row r="5300" spans="1:6">
      <c r="A5300" t="str">
        <f>'Data Spreadsheet'!A5301&amp;ROUNDUP('Data Spreadsheet'!C5301, -2)</f>
        <v>0</v>
      </c>
      <c r="B5300">
        <f>'Data Spreadsheet'!D5301</f>
        <v>0</v>
      </c>
      <c r="C5300">
        <f>'Data Spreadsheet'!E5301</f>
        <v>0</v>
      </c>
      <c r="D5300">
        <f>'Data Spreadsheet'!F5301</f>
        <v>0</v>
      </c>
      <c r="E5300">
        <f>'Data Spreadsheet'!G5301</f>
        <v>0</v>
      </c>
      <c r="F5300">
        <v>0</v>
      </c>
    </row>
    <row r="5301" spans="1:6">
      <c r="A5301" t="str">
        <f>'Data Spreadsheet'!A5302&amp;ROUNDUP('Data Spreadsheet'!C5302, -2)</f>
        <v>0</v>
      </c>
      <c r="B5301">
        <f>'Data Spreadsheet'!D5302</f>
        <v>0</v>
      </c>
      <c r="C5301">
        <f>'Data Spreadsheet'!E5302</f>
        <v>0</v>
      </c>
      <c r="D5301">
        <f>'Data Spreadsheet'!F5302</f>
        <v>0</v>
      </c>
      <c r="E5301">
        <f>'Data Spreadsheet'!G5302</f>
        <v>0</v>
      </c>
      <c r="F5301">
        <v>0</v>
      </c>
    </row>
    <row r="5302" spans="1:6">
      <c r="A5302" t="str">
        <f>'Data Spreadsheet'!A5303&amp;ROUNDUP('Data Spreadsheet'!C5303, -2)</f>
        <v>0</v>
      </c>
      <c r="B5302">
        <f>'Data Spreadsheet'!D5303</f>
        <v>0</v>
      </c>
      <c r="C5302">
        <f>'Data Spreadsheet'!E5303</f>
        <v>0</v>
      </c>
      <c r="D5302">
        <f>'Data Spreadsheet'!F5303</f>
        <v>0</v>
      </c>
      <c r="E5302">
        <f>'Data Spreadsheet'!G5303</f>
        <v>0</v>
      </c>
      <c r="F5302">
        <v>0</v>
      </c>
    </row>
    <row r="5303" spans="1:6">
      <c r="A5303" t="str">
        <f>'Data Spreadsheet'!A5304&amp;ROUNDUP('Data Spreadsheet'!C5304, -2)</f>
        <v>0</v>
      </c>
      <c r="B5303">
        <f>'Data Spreadsheet'!D5304</f>
        <v>0</v>
      </c>
      <c r="C5303">
        <f>'Data Spreadsheet'!E5304</f>
        <v>0</v>
      </c>
      <c r="D5303">
        <f>'Data Spreadsheet'!F5304</f>
        <v>0</v>
      </c>
      <c r="E5303">
        <f>'Data Spreadsheet'!G5304</f>
        <v>0</v>
      </c>
      <c r="F5303">
        <v>0</v>
      </c>
    </row>
    <row r="5304" spans="1:6">
      <c r="A5304" t="str">
        <f>'Data Spreadsheet'!A5305&amp;ROUNDUP('Data Spreadsheet'!C5305, -2)</f>
        <v>0</v>
      </c>
      <c r="B5304">
        <f>'Data Spreadsheet'!D5305</f>
        <v>0</v>
      </c>
      <c r="C5304">
        <f>'Data Spreadsheet'!E5305</f>
        <v>0</v>
      </c>
      <c r="D5304">
        <f>'Data Spreadsheet'!F5305</f>
        <v>0</v>
      </c>
      <c r="E5304">
        <f>'Data Spreadsheet'!G5305</f>
        <v>0</v>
      </c>
      <c r="F5304">
        <v>0</v>
      </c>
    </row>
    <row r="5305" spans="1:6">
      <c r="A5305" t="str">
        <f>'Data Spreadsheet'!A5306&amp;ROUNDUP('Data Spreadsheet'!C5306, -2)</f>
        <v>0</v>
      </c>
      <c r="B5305">
        <f>'Data Spreadsheet'!D5306</f>
        <v>0</v>
      </c>
      <c r="C5305">
        <f>'Data Spreadsheet'!E5306</f>
        <v>0</v>
      </c>
      <c r="D5305">
        <f>'Data Spreadsheet'!F5306</f>
        <v>0</v>
      </c>
      <c r="E5305">
        <f>'Data Spreadsheet'!G5306</f>
        <v>0</v>
      </c>
      <c r="F5305">
        <v>0</v>
      </c>
    </row>
    <row r="5306" spans="1:6">
      <c r="A5306" t="str">
        <f>'Data Spreadsheet'!A5307&amp;ROUNDUP('Data Spreadsheet'!C5307, -2)</f>
        <v>0</v>
      </c>
      <c r="B5306">
        <f>'Data Spreadsheet'!D5307</f>
        <v>0</v>
      </c>
      <c r="C5306">
        <f>'Data Spreadsheet'!E5307</f>
        <v>0</v>
      </c>
      <c r="D5306">
        <f>'Data Spreadsheet'!F5307</f>
        <v>0</v>
      </c>
      <c r="E5306">
        <f>'Data Spreadsheet'!G5307</f>
        <v>0</v>
      </c>
      <c r="F5306">
        <v>0</v>
      </c>
    </row>
    <row r="5307" spans="1:6">
      <c r="A5307" t="str">
        <f>'Data Spreadsheet'!A5308&amp;ROUNDUP('Data Spreadsheet'!C5308, -2)</f>
        <v>0</v>
      </c>
      <c r="B5307">
        <f>'Data Spreadsheet'!D5308</f>
        <v>0</v>
      </c>
      <c r="C5307">
        <f>'Data Spreadsheet'!E5308</f>
        <v>0</v>
      </c>
      <c r="D5307">
        <f>'Data Spreadsheet'!F5308</f>
        <v>0</v>
      </c>
      <c r="E5307">
        <f>'Data Spreadsheet'!G5308</f>
        <v>0</v>
      </c>
      <c r="F5307">
        <v>0</v>
      </c>
    </row>
    <row r="5308" spans="1:6">
      <c r="A5308" t="str">
        <f>'Data Spreadsheet'!A5309&amp;ROUNDUP('Data Spreadsheet'!C5309, -2)</f>
        <v>0</v>
      </c>
      <c r="B5308">
        <f>'Data Spreadsheet'!D5309</f>
        <v>0</v>
      </c>
      <c r="C5308">
        <f>'Data Spreadsheet'!E5309</f>
        <v>0</v>
      </c>
      <c r="D5308">
        <f>'Data Spreadsheet'!F5309</f>
        <v>0</v>
      </c>
      <c r="E5308">
        <f>'Data Spreadsheet'!G5309</f>
        <v>0</v>
      </c>
      <c r="F5308">
        <v>0</v>
      </c>
    </row>
    <row r="5309" spans="1:6">
      <c r="A5309" t="str">
        <f>'Data Spreadsheet'!A5310&amp;ROUNDUP('Data Spreadsheet'!C5310, -2)</f>
        <v>0</v>
      </c>
      <c r="B5309">
        <f>'Data Spreadsheet'!D5310</f>
        <v>0</v>
      </c>
      <c r="C5309">
        <f>'Data Spreadsheet'!E5310</f>
        <v>0</v>
      </c>
      <c r="D5309">
        <f>'Data Spreadsheet'!F5310</f>
        <v>0</v>
      </c>
      <c r="E5309">
        <f>'Data Spreadsheet'!G5310</f>
        <v>0</v>
      </c>
      <c r="F5309">
        <v>0</v>
      </c>
    </row>
    <row r="5310" spans="1:6">
      <c r="A5310" t="str">
        <f>'Data Spreadsheet'!A5311&amp;ROUNDUP('Data Spreadsheet'!C5311, -2)</f>
        <v>0</v>
      </c>
      <c r="B5310">
        <f>'Data Spreadsheet'!D5311</f>
        <v>0</v>
      </c>
      <c r="C5310">
        <f>'Data Spreadsheet'!E5311</f>
        <v>0</v>
      </c>
      <c r="D5310">
        <f>'Data Spreadsheet'!F5311</f>
        <v>0</v>
      </c>
      <c r="E5310">
        <f>'Data Spreadsheet'!G5311</f>
        <v>0</v>
      </c>
      <c r="F5310">
        <v>0</v>
      </c>
    </row>
    <row r="5311" spans="1:6">
      <c r="A5311" t="str">
        <f>'Data Spreadsheet'!A5312&amp;ROUNDUP('Data Spreadsheet'!C5312, -2)</f>
        <v>0</v>
      </c>
      <c r="B5311">
        <f>'Data Spreadsheet'!D5312</f>
        <v>0</v>
      </c>
      <c r="C5311">
        <f>'Data Spreadsheet'!E5312</f>
        <v>0</v>
      </c>
      <c r="D5311">
        <f>'Data Spreadsheet'!F5312</f>
        <v>0</v>
      </c>
      <c r="E5311">
        <f>'Data Spreadsheet'!G5312</f>
        <v>0</v>
      </c>
      <c r="F5311">
        <v>0</v>
      </c>
    </row>
    <row r="5312" spans="1:6">
      <c r="A5312" t="str">
        <f>'Data Spreadsheet'!A5313&amp;ROUNDUP('Data Spreadsheet'!C5313, -2)</f>
        <v>0</v>
      </c>
      <c r="B5312">
        <f>'Data Spreadsheet'!D5313</f>
        <v>0</v>
      </c>
      <c r="C5312">
        <f>'Data Spreadsheet'!E5313</f>
        <v>0</v>
      </c>
      <c r="D5312">
        <f>'Data Spreadsheet'!F5313</f>
        <v>0</v>
      </c>
      <c r="E5312">
        <f>'Data Spreadsheet'!G5313</f>
        <v>0</v>
      </c>
      <c r="F5312">
        <v>0</v>
      </c>
    </row>
    <row r="5313" spans="1:6">
      <c r="A5313" t="str">
        <f>'Data Spreadsheet'!A5314&amp;ROUNDUP('Data Spreadsheet'!C5314, -2)</f>
        <v>0</v>
      </c>
      <c r="B5313">
        <f>'Data Spreadsheet'!D5314</f>
        <v>0</v>
      </c>
      <c r="C5313">
        <f>'Data Spreadsheet'!E5314</f>
        <v>0</v>
      </c>
      <c r="D5313">
        <f>'Data Spreadsheet'!F5314</f>
        <v>0</v>
      </c>
      <c r="E5313">
        <f>'Data Spreadsheet'!G5314</f>
        <v>0</v>
      </c>
      <c r="F5313">
        <v>0</v>
      </c>
    </row>
    <row r="5314" spans="1:6">
      <c r="A5314" t="str">
        <f>'Data Spreadsheet'!A5315&amp;ROUNDUP('Data Spreadsheet'!C5315, -2)</f>
        <v>0</v>
      </c>
      <c r="B5314">
        <f>'Data Spreadsheet'!D5315</f>
        <v>0</v>
      </c>
      <c r="C5314">
        <f>'Data Spreadsheet'!E5315</f>
        <v>0</v>
      </c>
      <c r="D5314">
        <f>'Data Spreadsheet'!F5315</f>
        <v>0</v>
      </c>
      <c r="E5314">
        <f>'Data Spreadsheet'!G5315</f>
        <v>0</v>
      </c>
      <c r="F5314">
        <v>0</v>
      </c>
    </row>
    <row r="5315" spans="1:6">
      <c r="A5315" t="str">
        <f>'Data Spreadsheet'!A5316&amp;ROUNDUP('Data Spreadsheet'!C5316, -2)</f>
        <v>0</v>
      </c>
      <c r="B5315">
        <f>'Data Spreadsheet'!D5316</f>
        <v>0</v>
      </c>
      <c r="C5315">
        <f>'Data Spreadsheet'!E5316</f>
        <v>0</v>
      </c>
      <c r="D5315">
        <f>'Data Spreadsheet'!F5316</f>
        <v>0</v>
      </c>
      <c r="E5315">
        <f>'Data Spreadsheet'!G5316</f>
        <v>0</v>
      </c>
      <c r="F5315">
        <v>0</v>
      </c>
    </row>
    <row r="5316" spans="1:6">
      <c r="A5316" t="str">
        <f>'Data Spreadsheet'!A5317&amp;ROUNDUP('Data Spreadsheet'!C5317, -2)</f>
        <v>0</v>
      </c>
      <c r="B5316">
        <f>'Data Spreadsheet'!D5317</f>
        <v>0</v>
      </c>
      <c r="C5316">
        <f>'Data Spreadsheet'!E5317</f>
        <v>0</v>
      </c>
      <c r="D5316">
        <f>'Data Spreadsheet'!F5317</f>
        <v>0</v>
      </c>
      <c r="E5316">
        <f>'Data Spreadsheet'!G5317</f>
        <v>0</v>
      </c>
      <c r="F5316">
        <v>0</v>
      </c>
    </row>
    <row r="5317" spans="1:6">
      <c r="A5317" t="str">
        <f>'Data Spreadsheet'!A5318&amp;ROUNDUP('Data Spreadsheet'!C5318, -2)</f>
        <v>0</v>
      </c>
      <c r="B5317">
        <f>'Data Spreadsheet'!D5318</f>
        <v>0</v>
      </c>
      <c r="C5317">
        <f>'Data Spreadsheet'!E5318</f>
        <v>0</v>
      </c>
      <c r="D5317">
        <f>'Data Spreadsheet'!F5318</f>
        <v>0</v>
      </c>
      <c r="E5317">
        <f>'Data Spreadsheet'!G5318</f>
        <v>0</v>
      </c>
      <c r="F5317">
        <v>0</v>
      </c>
    </row>
    <row r="5318" spans="1:6">
      <c r="A5318" t="str">
        <f>'Data Spreadsheet'!A5319&amp;ROUNDUP('Data Spreadsheet'!C5319, -2)</f>
        <v>0</v>
      </c>
      <c r="B5318">
        <f>'Data Spreadsheet'!D5319</f>
        <v>0</v>
      </c>
      <c r="C5318">
        <f>'Data Spreadsheet'!E5319</f>
        <v>0</v>
      </c>
      <c r="D5318">
        <f>'Data Spreadsheet'!F5319</f>
        <v>0</v>
      </c>
      <c r="E5318">
        <f>'Data Spreadsheet'!G5319</f>
        <v>0</v>
      </c>
      <c r="F5318">
        <v>0</v>
      </c>
    </row>
    <row r="5319" spans="1:6">
      <c r="A5319" t="str">
        <f>'Data Spreadsheet'!A5320&amp;ROUNDUP('Data Spreadsheet'!C5320, -2)</f>
        <v>0</v>
      </c>
      <c r="B5319">
        <f>'Data Spreadsheet'!D5320</f>
        <v>0</v>
      </c>
      <c r="C5319">
        <f>'Data Spreadsheet'!E5320</f>
        <v>0</v>
      </c>
      <c r="D5319">
        <f>'Data Spreadsheet'!F5320</f>
        <v>0</v>
      </c>
      <c r="E5319">
        <f>'Data Spreadsheet'!G5320</f>
        <v>0</v>
      </c>
      <c r="F5319">
        <v>0</v>
      </c>
    </row>
    <row r="5320" spans="1:6">
      <c r="A5320" t="str">
        <f>'Data Spreadsheet'!A5321&amp;ROUNDUP('Data Spreadsheet'!C5321, -2)</f>
        <v>0</v>
      </c>
      <c r="B5320">
        <f>'Data Spreadsheet'!D5321</f>
        <v>0</v>
      </c>
      <c r="C5320">
        <f>'Data Spreadsheet'!E5321</f>
        <v>0</v>
      </c>
      <c r="D5320">
        <f>'Data Spreadsheet'!F5321</f>
        <v>0</v>
      </c>
      <c r="E5320">
        <f>'Data Spreadsheet'!G5321</f>
        <v>0</v>
      </c>
      <c r="F5320">
        <v>0</v>
      </c>
    </row>
    <row r="5321" spans="1:6">
      <c r="A5321" t="str">
        <f>'Data Spreadsheet'!A5322&amp;ROUNDUP('Data Spreadsheet'!C5322, -2)</f>
        <v>0</v>
      </c>
      <c r="B5321">
        <f>'Data Spreadsheet'!D5322</f>
        <v>0</v>
      </c>
      <c r="C5321">
        <f>'Data Spreadsheet'!E5322</f>
        <v>0</v>
      </c>
      <c r="D5321">
        <f>'Data Spreadsheet'!F5322</f>
        <v>0</v>
      </c>
      <c r="E5321">
        <f>'Data Spreadsheet'!G5322</f>
        <v>0</v>
      </c>
      <c r="F5321">
        <v>0</v>
      </c>
    </row>
    <row r="5322" spans="1:6">
      <c r="A5322" t="str">
        <f>'Data Spreadsheet'!A5323&amp;ROUNDUP('Data Spreadsheet'!C5323, -2)</f>
        <v>0</v>
      </c>
      <c r="B5322">
        <f>'Data Spreadsheet'!D5323</f>
        <v>0</v>
      </c>
      <c r="C5322">
        <f>'Data Spreadsheet'!E5323</f>
        <v>0</v>
      </c>
      <c r="D5322">
        <f>'Data Spreadsheet'!F5323</f>
        <v>0</v>
      </c>
      <c r="E5322">
        <f>'Data Spreadsheet'!G5323</f>
        <v>0</v>
      </c>
      <c r="F5322">
        <v>0</v>
      </c>
    </row>
    <row r="5323" spans="1:6">
      <c r="A5323" t="str">
        <f>'Data Spreadsheet'!A5324&amp;ROUNDUP('Data Spreadsheet'!C5324, -2)</f>
        <v>0</v>
      </c>
      <c r="B5323">
        <f>'Data Spreadsheet'!D5324</f>
        <v>0</v>
      </c>
      <c r="C5323">
        <f>'Data Spreadsheet'!E5324</f>
        <v>0</v>
      </c>
      <c r="D5323">
        <f>'Data Spreadsheet'!F5324</f>
        <v>0</v>
      </c>
      <c r="E5323">
        <f>'Data Spreadsheet'!G5324</f>
        <v>0</v>
      </c>
      <c r="F5323">
        <v>0</v>
      </c>
    </row>
    <row r="5324" spans="1:6">
      <c r="A5324" t="str">
        <f>'Data Spreadsheet'!A5325&amp;ROUNDUP('Data Spreadsheet'!C5325, -2)</f>
        <v>0</v>
      </c>
      <c r="B5324">
        <f>'Data Spreadsheet'!D5325</f>
        <v>0</v>
      </c>
      <c r="C5324">
        <f>'Data Spreadsheet'!E5325</f>
        <v>0</v>
      </c>
      <c r="D5324">
        <f>'Data Spreadsheet'!F5325</f>
        <v>0</v>
      </c>
      <c r="E5324">
        <f>'Data Spreadsheet'!G5325</f>
        <v>0</v>
      </c>
      <c r="F5324">
        <v>0</v>
      </c>
    </row>
    <row r="5325" spans="1:6">
      <c r="A5325" t="str">
        <f>'Data Spreadsheet'!A5326&amp;ROUNDUP('Data Spreadsheet'!C5326, -2)</f>
        <v>0</v>
      </c>
      <c r="B5325">
        <f>'Data Spreadsheet'!D5326</f>
        <v>0</v>
      </c>
      <c r="C5325">
        <f>'Data Spreadsheet'!E5326</f>
        <v>0</v>
      </c>
      <c r="D5325">
        <f>'Data Spreadsheet'!F5326</f>
        <v>0</v>
      </c>
      <c r="E5325">
        <f>'Data Spreadsheet'!G5326</f>
        <v>0</v>
      </c>
      <c r="F5325">
        <v>0</v>
      </c>
    </row>
    <row r="5326" spans="1:6">
      <c r="A5326" t="str">
        <f>'Data Spreadsheet'!A5327&amp;ROUNDUP('Data Spreadsheet'!C5327, -2)</f>
        <v>0</v>
      </c>
      <c r="B5326">
        <f>'Data Spreadsheet'!D5327</f>
        <v>0</v>
      </c>
      <c r="C5326">
        <f>'Data Spreadsheet'!E5327</f>
        <v>0</v>
      </c>
      <c r="D5326">
        <f>'Data Spreadsheet'!F5327</f>
        <v>0</v>
      </c>
      <c r="E5326">
        <f>'Data Spreadsheet'!G5327</f>
        <v>0</v>
      </c>
      <c r="F5326">
        <v>0</v>
      </c>
    </row>
    <row r="5327" spans="1:6">
      <c r="A5327" t="str">
        <f>'Data Spreadsheet'!A5328&amp;ROUNDUP('Data Spreadsheet'!C5328, -2)</f>
        <v>0</v>
      </c>
      <c r="B5327">
        <f>'Data Spreadsheet'!D5328</f>
        <v>0</v>
      </c>
      <c r="C5327">
        <f>'Data Spreadsheet'!E5328</f>
        <v>0</v>
      </c>
      <c r="D5327">
        <f>'Data Spreadsheet'!F5328</f>
        <v>0</v>
      </c>
      <c r="E5327">
        <f>'Data Spreadsheet'!G5328</f>
        <v>0</v>
      </c>
      <c r="F5327">
        <v>0</v>
      </c>
    </row>
    <row r="5328" spans="1:6">
      <c r="A5328" t="str">
        <f>'Data Spreadsheet'!A5329&amp;ROUNDUP('Data Spreadsheet'!C5329, -2)</f>
        <v>0</v>
      </c>
      <c r="B5328">
        <f>'Data Spreadsheet'!D5329</f>
        <v>0</v>
      </c>
      <c r="C5328">
        <f>'Data Spreadsheet'!E5329</f>
        <v>0</v>
      </c>
      <c r="D5328">
        <f>'Data Spreadsheet'!F5329</f>
        <v>0</v>
      </c>
      <c r="E5328">
        <f>'Data Spreadsheet'!G5329</f>
        <v>0</v>
      </c>
      <c r="F5328">
        <v>0</v>
      </c>
    </row>
    <row r="5329" spans="1:6">
      <c r="A5329" t="str">
        <f>'Data Spreadsheet'!A5330&amp;ROUNDUP('Data Spreadsheet'!C5330, -2)</f>
        <v>0</v>
      </c>
      <c r="B5329">
        <f>'Data Spreadsheet'!D5330</f>
        <v>0</v>
      </c>
      <c r="C5329">
        <f>'Data Spreadsheet'!E5330</f>
        <v>0</v>
      </c>
      <c r="D5329">
        <f>'Data Spreadsheet'!F5330</f>
        <v>0</v>
      </c>
      <c r="E5329">
        <f>'Data Spreadsheet'!G5330</f>
        <v>0</v>
      </c>
      <c r="F5329">
        <v>0</v>
      </c>
    </row>
    <row r="5330" spans="1:6">
      <c r="A5330" t="str">
        <f>'Data Spreadsheet'!A5331&amp;ROUNDUP('Data Spreadsheet'!C5331, -2)</f>
        <v>0</v>
      </c>
      <c r="B5330">
        <f>'Data Spreadsheet'!D5331</f>
        <v>0</v>
      </c>
      <c r="C5330">
        <f>'Data Spreadsheet'!E5331</f>
        <v>0</v>
      </c>
      <c r="D5330">
        <f>'Data Spreadsheet'!F5331</f>
        <v>0</v>
      </c>
      <c r="E5330">
        <f>'Data Spreadsheet'!G5331</f>
        <v>0</v>
      </c>
      <c r="F5330">
        <v>0</v>
      </c>
    </row>
    <row r="5331" spans="1:6">
      <c r="A5331" t="str">
        <f>'Data Spreadsheet'!A5332&amp;ROUNDUP('Data Spreadsheet'!C5332, -2)</f>
        <v>0</v>
      </c>
      <c r="B5331">
        <f>'Data Spreadsheet'!D5332</f>
        <v>0</v>
      </c>
      <c r="C5331">
        <f>'Data Spreadsheet'!E5332</f>
        <v>0</v>
      </c>
      <c r="D5331">
        <f>'Data Spreadsheet'!F5332</f>
        <v>0</v>
      </c>
      <c r="E5331">
        <f>'Data Spreadsheet'!G5332</f>
        <v>0</v>
      </c>
      <c r="F5331">
        <v>0</v>
      </c>
    </row>
    <row r="5332" spans="1:6">
      <c r="A5332" t="str">
        <f>'Data Spreadsheet'!A5333&amp;ROUNDUP('Data Spreadsheet'!C5333, -2)</f>
        <v>0</v>
      </c>
      <c r="B5332">
        <f>'Data Spreadsheet'!D5333</f>
        <v>0</v>
      </c>
      <c r="C5332">
        <f>'Data Spreadsheet'!E5333</f>
        <v>0</v>
      </c>
      <c r="D5332">
        <f>'Data Spreadsheet'!F5333</f>
        <v>0</v>
      </c>
      <c r="E5332">
        <f>'Data Spreadsheet'!G5333</f>
        <v>0</v>
      </c>
      <c r="F5332">
        <v>0</v>
      </c>
    </row>
    <row r="5333" spans="1:6">
      <c r="A5333" t="str">
        <f>'Data Spreadsheet'!A5334&amp;ROUNDUP('Data Spreadsheet'!C5334, -2)</f>
        <v>0</v>
      </c>
      <c r="B5333">
        <f>'Data Spreadsheet'!D5334</f>
        <v>0</v>
      </c>
      <c r="C5333">
        <f>'Data Spreadsheet'!E5334</f>
        <v>0</v>
      </c>
      <c r="D5333">
        <f>'Data Spreadsheet'!F5334</f>
        <v>0</v>
      </c>
      <c r="E5333">
        <f>'Data Spreadsheet'!G5334</f>
        <v>0</v>
      </c>
      <c r="F5333">
        <v>0</v>
      </c>
    </row>
    <row r="5334" spans="1:6">
      <c r="A5334" t="str">
        <f>'Data Spreadsheet'!A5335&amp;ROUNDUP('Data Spreadsheet'!C5335, -2)</f>
        <v>0</v>
      </c>
      <c r="B5334">
        <f>'Data Spreadsheet'!D5335</f>
        <v>0</v>
      </c>
      <c r="C5334">
        <f>'Data Spreadsheet'!E5335</f>
        <v>0</v>
      </c>
      <c r="D5334">
        <f>'Data Spreadsheet'!F5335</f>
        <v>0</v>
      </c>
      <c r="E5334">
        <f>'Data Spreadsheet'!G5335</f>
        <v>0</v>
      </c>
      <c r="F5334">
        <v>0</v>
      </c>
    </row>
    <row r="5335" spans="1:6">
      <c r="A5335" t="str">
        <f>'Data Spreadsheet'!A5336&amp;ROUNDUP('Data Spreadsheet'!C5336, -2)</f>
        <v>0</v>
      </c>
      <c r="B5335">
        <f>'Data Spreadsheet'!D5336</f>
        <v>0</v>
      </c>
      <c r="C5335">
        <f>'Data Spreadsheet'!E5336</f>
        <v>0</v>
      </c>
      <c r="D5335">
        <f>'Data Spreadsheet'!F5336</f>
        <v>0</v>
      </c>
      <c r="E5335">
        <f>'Data Spreadsheet'!G5336</f>
        <v>0</v>
      </c>
      <c r="F5335">
        <v>0</v>
      </c>
    </row>
    <row r="5336" spans="1:6">
      <c r="A5336" t="str">
        <f>'Data Spreadsheet'!A5337&amp;ROUNDUP('Data Spreadsheet'!C5337, -2)</f>
        <v>0</v>
      </c>
      <c r="B5336">
        <f>'Data Spreadsheet'!D5337</f>
        <v>0</v>
      </c>
      <c r="C5336">
        <f>'Data Spreadsheet'!E5337</f>
        <v>0</v>
      </c>
      <c r="D5336">
        <f>'Data Spreadsheet'!F5337</f>
        <v>0</v>
      </c>
      <c r="E5336">
        <f>'Data Spreadsheet'!G5337</f>
        <v>0</v>
      </c>
      <c r="F5336">
        <v>0</v>
      </c>
    </row>
    <row r="5337" spans="1:6">
      <c r="A5337" t="str">
        <f>'Data Spreadsheet'!A5338&amp;ROUNDUP('Data Spreadsheet'!C5338, -2)</f>
        <v>0</v>
      </c>
      <c r="B5337">
        <f>'Data Spreadsheet'!D5338</f>
        <v>0</v>
      </c>
      <c r="C5337">
        <f>'Data Spreadsheet'!E5338</f>
        <v>0</v>
      </c>
      <c r="D5337">
        <f>'Data Spreadsheet'!F5338</f>
        <v>0</v>
      </c>
      <c r="E5337">
        <f>'Data Spreadsheet'!G5338</f>
        <v>0</v>
      </c>
      <c r="F5337">
        <v>0</v>
      </c>
    </row>
    <row r="5338" spans="1:6">
      <c r="A5338" t="str">
        <f>'Data Spreadsheet'!A5339&amp;ROUNDUP('Data Spreadsheet'!C5339, -2)</f>
        <v>0</v>
      </c>
      <c r="B5338">
        <f>'Data Spreadsheet'!D5339</f>
        <v>0</v>
      </c>
      <c r="C5338">
        <f>'Data Spreadsheet'!E5339</f>
        <v>0</v>
      </c>
      <c r="D5338">
        <f>'Data Spreadsheet'!F5339</f>
        <v>0</v>
      </c>
      <c r="E5338">
        <f>'Data Spreadsheet'!G5339</f>
        <v>0</v>
      </c>
      <c r="F5338">
        <v>0</v>
      </c>
    </row>
    <row r="5339" spans="1:6">
      <c r="A5339" t="str">
        <f>'Data Spreadsheet'!A5340&amp;ROUNDUP('Data Spreadsheet'!C5340, -2)</f>
        <v>0</v>
      </c>
      <c r="B5339">
        <f>'Data Spreadsheet'!D5340</f>
        <v>0</v>
      </c>
      <c r="C5339">
        <f>'Data Spreadsheet'!E5340</f>
        <v>0</v>
      </c>
      <c r="D5339">
        <f>'Data Spreadsheet'!F5340</f>
        <v>0</v>
      </c>
      <c r="E5339">
        <f>'Data Spreadsheet'!G5340</f>
        <v>0</v>
      </c>
      <c r="F5339">
        <v>0</v>
      </c>
    </row>
    <row r="5340" spans="1:6">
      <c r="A5340" t="str">
        <f>'Data Spreadsheet'!A5341&amp;ROUNDUP('Data Spreadsheet'!C5341, -2)</f>
        <v>0</v>
      </c>
      <c r="B5340">
        <f>'Data Spreadsheet'!D5341</f>
        <v>0</v>
      </c>
      <c r="C5340">
        <f>'Data Spreadsheet'!E5341</f>
        <v>0</v>
      </c>
      <c r="D5340">
        <f>'Data Spreadsheet'!F5341</f>
        <v>0</v>
      </c>
      <c r="E5340">
        <f>'Data Spreadsheet'!G5341</f>
        <v>0</v>
      </c>
      <c r="F5340">
        <v>0</v>
      </c>
    </row>
    <row r="5341" spans="1:6">
      <c r="A5341" t="str">
        <f>'Data Spreadsheet'!A5342&amp;ROUNDUP('Data Spreadsheet'!C5342, -2)</f>
        <v>0</v>
      </c>
      <c r="B5341">
        <f>'Data Spreadsheet'!D5342</f>
        <v>0</v>
      </c>
      <c r="C5341">
        <f>'Data Spreadsheet'!E5342</f>
        <v>0</v>
      </c>
      <c r="D5341">
        <f>'Data Spreadsheet'!F5342</f>
        <v>0</v>
      </c>
      <c r="E5341">
        <f>'Data Spreadsheet'!G5342</f>
        <v>0</v>
      </c>
      <c r="F5341">
        <v>0</v>
      </c>
    </row>
    <row r="5342" spans="1:6">
      <c r="A5342" t="str">
        <f>'Data Spreadsheet'!A5343&amp;ROUNDUP('Data Spreadsheet'!C5343, -2)</f>
        <v>0</v>
      </c>
      <c r="B5342">
        <f>'Data Spreadsheet'!D5343</f>
        <v>0</v>
      </c>
      <c r="C5342">
        <f>'Data Spreadsheet'!E5343</f>
        <v>0</v>
      </c>
      <c r="D5342">
        <f>'Data Spreadsheet'!F5343</f>
        <v>0</v>
      </c>
      <c r="E5342">
        <f>'Data Spreadsheet'!G5343</f>
        <v>0</v>
      </c>
      <c r="F5342">
        <v>0</v>
      </c>
    </row>
    <row r="5343" spans="1:6">
      <c r="A5343" t="str">
        <f>'Data Spreadsheet'!A5344&amp;ROUNDUP('Data Spreadsheet'!C5344, -2)</f>
        <v>0</v>
      </c>
      <c r="B5343">
        <f>'Data Spreadsheet'!D5344</f>
        <v>0</v>
      </c>
      <c r="C5343">
        <f>'Data Spreadsheet'!E5344</f>
        <v>0</v>
      </c>
      <c r="D5343">
        <f>'Data Spreadsheet'!F5344</f>
        <v>0</v>
      </c>
      <c r="E5343">
        <f>'Data Spreadsheet'!G5344</f>
        <v>0</v>
      </c>
      <c r="F5343">
        <v>0</v>
      </c>
    </row>
    <row r="5344" spans="1:6">
      <c r="A5344" t="str">
        <f>'Data Spreadsheet'!A5345&amp;ROUNDUP('Data Spreadsheet'!C5345, -2)</f>
        <v>0</v>
      </c>
      <c r="B5344">
        <f>'Data Spreadsheet'!D5345</f>
        <v>0</v>
      </c>
      <c r="C5344">
        <f>'Data Spreadsheet'!E5345</f>
        <v>0</v>
      </c>
      <c r="D5344">
        <f>'Data Spreadsheet'!F5345</f>
        <v>0</v>
      </c>
      <c r="E5344">
        <f>'Data Spreadsheet'!G5345</f>
        <v>0</v>
      </c>
      <c r="F5344">
        <v>0</v>
      </c>
    </row>
    <row r="5345" spans="1:6">
      <c r="A5345" t="str">
        <f>'Data Spreadsheet'!A5346&amp;ROUNDUP('Data Spreadsheet'!C5346, -2)</f>
        <v>0</v>
      </c>
      <c r="B5345">
        <f>'Data Spreadsheet'!D5346</f>
        <v>0</v>
      </c>
      <c r="C5345">
        <f>'Data Spreadsheet'!E5346</f>
        <v>0</v>
      </c>
      <c r="D5345">
        <f>'Data Spreadsheet'!F5346</f>
        <v>0</v>
      </c>
      <c r="E5345">
        <f>'Data Spreadsheet'!G5346</f>
        <v>0</v>
      </c>
      <c r="F5345">
        <v>0</v>
      </c>
    </row>
    <row r="5346" spans="1:6">
      <c r="A5346" t="str">
        <f>'Data Spreadsheet'!A5347&amp;ROUNDUP('Data Spreadsheet'!C5347, -2)</f>
        <v>0</v>
      </c>
      <c r="B5346">
        <f>'Data Spreadsheet'!D5347</f>
        <v>0</v>
      </c>
      <c r="C5346">
        <f>'Data Spreadsheet'!E5347</f>
        <v>0</v>
      </c>
      <c r="D5346">
        <f>'Data Spreadsheet'!F5347</f>
        <v>0</v>
      </c>
      <c r="E5346">
        <f>'Data Spreadsheet'!G5347</f>
        <v>0</v>
      </c>
      <c r="F5346">
        <v>0</v>
      </c>
    </row>
    <row r="5347" spans="1:6">
      <c r="A5347" t="str">
        <f>'Data Spreadsheet'!A5348&amp;ROUNDUP('Data Spreadsheet'!C5348, -2)</f>
        <v>0</v>
      </c>
      <c r="B5347">
        <f>'Data Spreadsheet'!D5348</f>
        <v>0</v>
      </c>
      <c r="C5347">
        <f>'Data Spreadsheet'!E5348</f>
        <v>0</v>
      </c>
      <c r="D5347">
        <f>'Data Spreadsheet'!F5348</f>
        <v>0</v>
      </c>
      <c r="E5347">
        <f>'Data Spreadsheet'!G5348</f>
        <v>0</v>
      </c>
      <c r="F5347">
        <v>0</v>
      </c>
    </row>
    <row r="5348" spans="1:6">
      <c r="A5348" t="str">
        <f>'Data Spreadsheet'!A5349&amp;ROUNDUP('Data Spreadsheet'!C5349, -2)</f>
        <v>0</v>
      </c>
      <c r="B5348">
        <f>'Data Spreadsheet'!D5349</f>
        <v>0</v>
      </c>
      <c r="C5348">
        <f>'Data Spreadsheet'!E5349</f>
        <v>0</v>
      </c>
      <c r="D5348">
        <f>'Data Spreadsheet'!F5349</f>
        <v>0</v>
      </c>
      <c r="E5348">
        <f>'Data Spreadsheet'!G5349</f>
        <v>0</v>
      </c>
      <c r="F5348">
        <v>0</v>
      </c>
    </row>
    <row r="5349" spans="1:6">
      <c r="A5349" t="str">
        <f>'Data Spreadsheet'!A5350&amp;ROUNDUP('Data Spreadsheet'!C5350, -2)</f>
        <v>0</v>
      </c>
      <c r="B5349">
        <f>'Data Spreadsheet'!D5350</f>
        <v>0</v>
      </c>
      <c r="C5349">
        <f>'Data Spreadsheet'!E5350</f>
        <v>0</v>
      </c>
      <c r="D5349">
        <f>'Data Spreadsheet'!F5350</f>
        <v>0</v>
      </c>
      <c r="E5349">
        <f>'Data Spreadsheet'!G5350</f>
        <v>0</v>
      </c>
      <c r="F5349">
        <v>0</v>
      </c>
    </row>
    <row r="5350" spans="1:6">
      <c r="A5350" t="str">
        <f>'Data Spreadsheet'!A5351&amp;ROUNDUP('Data Spreadsheet'!C5351, -2)</f>
        <v>0</v>
      </c>
      <c r="B5350">
        <f>'Data Spreadsheet'!D5351</f>
        <v>0</v>
      </c>
      <c r="C5350">
        <f>'Data Spreadsheet'!E5351</f>
        <v>0</v>
      </c>
      <c r="D5350">
        <f>'Data Spreadsheet'!F5351</f>
        <v>0</v>
      </c>
      <c r="E5350">
        <f>'Data Spreadsheet'!G5351</f>
        <v>0</v>
      </c>
      <c r="F5350">
        <v>0</v>
      </c>
    </row>
    <row r="5351" spans="1:6">
      <c r="A5351" t="str">
        <f>'Data Spreadsheet'!A5352&amp;ROUNDUP('Data Spreadsheet'!C5352, -2)</f>
        <v>0</v>
      </c>
      <c r="B5351">
        <f>'Data Spreadsheet'!D5352</f>
        <v>0</v>
      </c>
      <c r="C5351">
        <f>'Data Spreadsheet'!E5352</f>
        <v>0</v>
      </c>
      <c r="D5351">
        <f>'Data Spreadsheet'!F5352</f>
        <v>0</v>
      </c>
      <c r="E5351">
        <f>'Data Spreadsheet'!G5352</f>
        <v>0</v>
      </c>
      <c r="F5351">
        <v>0</v>
      </c>
    </row>
    <row r="5352" spans="1:6">
      <c r="A5352" t="str">
        <f>'Data Spreadsheet'!A5353&amp;ROUNDUP('Data Spreadsheet'!C5353, -2)</f>
        <v>0</v>
      </c>
      <c r="B5352">
        <f>'Data Spreadsheet'!D5353</f>
        <v>0</v>
      </c>
      <c r="C5352">
        <f>'Data Spreadsheet'!E5353</f>
        <v>0</v>
      </c>
      <c r="D5352">
        <f>'Data Spreadsheet'!F5353</f>
        <v>0</v>
      </c>
      <c r="E5352">
        <f>'Data Spreadsheet'!G5353</f>
        <v>0</v>
      </c>
      <c r="F5352">
        <v>0</v>
      </c>
    </row>
    <row r="5353" spans="1:6">
      <c r="A5353" t="str">
        <f>'Data Spreadsheet'!A5354&amp;ROUNDUP('Data Spreadsheet'!C5354, -2)</f>
        <v>0</v>
      </c>
      <c r="B5353">
        <f>'Data Spreadsheet'!D5354</f>
        <v>0</v>
      </c>
      <c r="C5353">
        <f>'Data Spreadsheet'!E5354</f>
        <v>0</v>
      </c>
      <c r="D5353">
        <f>'Data Spreadsheet'!F5354</f>
        <v>0</v>
      </c>
      <c r="E5353">
        <f>'Data Spreadsheet'!G5354</f>
        <v>0</v>
      </c>
      <c r="F5353">
        <v>0</v>
      </c>
    </row>
    <row r="5354" spans="1:6">
      <c r="A5354" t="str">
        <f>'Data Spreadsheet'!A5355&amp;ROUNDUP('Data Spreadsheet'!C5355, -2)</f>
        <v>0</v>
      </c>
      <c r="B5354">
        <f>'Data Spreadsheet'!D5355</f>
        <v>0</v>
      </c>
      <c r="C5354">
        <f>'Data Spreadsheet'!E5355</f>
        <v>0</v>
      </c>
      <c r="D5354">
        <f>'Data Spreadsheet'!F5355</f>
        <v>0</v>
      </c>
      <c r="E5354">
        <f>'Data Spreadsheet'!G5355</f>
        <v>0</v>
      </c>
      <c r="F5354">
        <v>0</v>
      </c>
    </row>
    <row r="5355" spans="1:6">
      <c r="A5355" t="str">
        <f>'Data Spreadsheet'!A5356&amp;ROUNDUP('Data Spreadsheet'!C5356, -2)</f>
        <v>0</v>
      </c>
      <c r="B5355">
        <f>'Data Spreadsheet'!D5356</f>
        <v>0</v>
      </c>
      <c r="C5355">
        <f>'Data Spreadsheet'!E5356</f>
        <v>0</v>
      </c>
      <c r="D5355">
        <f>'Data Spreadsheet'!F5356</f>
        <v>0</v>
      </c>
      <c r="E5355">
        <f>'Data Spreadsheet'!G5356</f>
        <v>0</v>
      </c>
      <c r="F5355">
        <v>0</v>
      </c>
    </row>
    <row r="5356" spans="1:6">
      <c r="A5356" t="str">
        <f>'Data Spreadsheet'!A5357&amp;ROUNDUP('Data Spreadsheet'!C5357, -2)</f>
        <v>0</v>
      </c>
      <c r="B5356">
        <f>'Data Spreadsheet'!D5357</f>
        <v>0</v>
      </c>
      <c r="C5356">
        <f>'Data Spreadsheet'!E5357</f>
        <v>0</v>
      </c>
      <c r="D5356">
        <f>'Data Spreadsheet'!F5357</f>
        <v>0</v>
      </c>
      <c r="E5356">
        <f>'Data Spreadsheet'!G5357</f>
        <v>0</v>
      </c>
      <c r="F5356">
        <v>0</v>
      </c>
    </row>
    <row r="5357" spans="1:6">
      <c r="A5357" t="str">
        <f>'Data Spreadsheet'!A5358&amp;ROUNDUP('Data Spreadsheet'!C5358, -2)</f>
        <v>0</v>
      </c>
      <c r="B5357">
        <f>'Data Spreadsheet'!D5358</f>
        <v>0</v>
      </c>
      <c r="C5357">
        <f>'Data Spreadsheet'!E5358</f>
        <v>0</v>
      </c>
      <c r="D5357">
        <f>'Data Spreadsheet'!F5358</f>
        <v>0</v>
      </c>
      <c r="E5357">
        <f>'Data Spreadsheet'!G5358</f>
        <v>0</v>
      </c>
      <c r="F5357">
        <v>0</v>
      </c>
    </row>
    <row r="5358" spans="1:6">
      <c r="A5358" t="str">
        <f>'Data Spreadsheet'!A5359&amp;ROUNDUP('Data Spreadsheet'!C5359, -2)</f>
        <v>0</v>
      </c>
      <c r="B5358">
        <f>'Data Spreadsheet'!D5359</f>
        <v>0</v>
      </c>
      <c r="C5358">
        <f>'Data Spreadsheet'!E5359</f>
        <v>0</v>
      </c>
      <c r="D5358">
        <f>'Data Spreadsheet'!F5359</f>
        <v>0</v>
      </c>
      <c r="E5358">
        <f>'Data Spreadsheet'!G5359</f>
        <v>0</v>
      </c>
      <c r="F5358">
        <v>0</v>
      </c>
    </row>
    <row r="5359" spans="1:6">
      <c r="A5359" t="str">
        <f>'Data Spreadsheet'!A5360&amp;ROUNDUP('Data Spreadsheet'!C5360, -2)</f>
        <v>0</v>
      </c>
      <c r="B5359">
        <f>'Data Spreadsheet'!D5360</f>
        <v>0</v>
      </c>
      <c r="C5359">
        <f>'Data Spreadsheet'!E5360</f>
        <v>0</v>
      </c>
      <c r="D5359">
        <f>'Data Spreadsheet'!F5360</f>
        <v>0</v>
      </c>
      <c r="E5359">
        <f>'Data Spreadsheet'!G5360</f>
        <v>0</v>
      </c>
      <c r="F5359">
        <v>0</v>
      </c>
    </row>
    <row r="5360" spans="1:6">
      <c r="A5360" t="str">
        <f>'Data Spreadsheet'!A5361&amp;ROUNDUP('Data Spreadsheet'!C5361, -2)</f>
        <v>0</v>
      </c>
      <c r="B5360">
        <f>'Data Spreadsheet'!D5361</f>
        <v>0</v>
      </c>
      <c r="C5360">
        <f>'Data Spreadsheet'!E5361</f>
        <v>0</v>
      </c>
      <c r="D5360">
        <f>'Data Spreadsheet'!F5361</f>
        <v>0</v>
      </c>
      <c r="E5360">
        <f>'Data Spreadsheet'!G5361</f>
        <v>0</v>
      </c>
      <c r="F5360">
        <v>0</v>
      </c>
    </row>
    <row r="5361" spans="1:6">
      <c r="A5361" t="str">
        <f>'Data Spreadsheet'!A5362&amp;ROUNDUP('Data Spreadsheet'!C5362, -2)</f>
        <v>0</v>
      </c>
      <c r="B5361">
        <f>'Data Spreadsheet'!D5362</f>
        <v>0</v>
      </c>
      <c r="C5361">
        <f>'Data Spreadsheet'!E5362</f>
        <v>0</v>
      </c>
      <c r="D5361">
        <f>'Data Spreadsheet'!F5362</f>
        <v>0</v>
      </c>
      <c r="E5361">
        <f>'Data Spreadsheet'!G5362</f>
        <v>0</v>
      </c>
      <c r="F5361">
        <v>0</v>
      </c>
    </row>
    <row r="5362" spans="1:6">
      <c r="A5362" t="str">
        <f>'Data Spreadsheet'!A5363&amp;ROUNDUP('Data Spreadsheet'!C5363, -2)</f>
        <v>0</v>
      </c>
      <c r="B5362">
        <f>'Data Spreadsheet'!D5363</f>
        <v>0</v>
      </c>
      <c r="C5362">
        <f>'Data Spreadsheet'!E5363</f>
        <v>0</v>
      </c>
      <c r="D5362">
        <f>'Data Spreadsheet'!F5363</f>
        <v>0</v>
      </c>
      <c r="E5362">
        <f>'Data Spreadsheet'!G5363</f>
        <v>0</v>
      </c>
      <c r="F5362">
        <v>0</v>
      </c>
    </row>
    <row r="5363" spans="1:6">
      <c r="A5363" t="str">
        <f>'Data Spreadsheet'!A5364&amp;ROUNDUP('Data Spreadsheet'!C5364, -2)</f>
        <v>0</v>
      </c>
      <c r="B5363">
        <f>'Data Spreadsheet'!D5364</f>
        <v>0</v>
      </c>
      <c r="C5363">
        <f>'Data Spreadsheet'!E5364</f>
        <v>0</v>
      </c>
      <c r="D5363">
        <f>'Data Spreadsheet'!F5364</f>
        <v>0</v>
      </c>
      <c r="E5363">
        <f>'Data Spreadsheet'!G5364</f>
        <v>0</v>
      </c>
      <c r="F5363">
        <v>0</v>
      </c>
    </row>
    <row r="5364" spans="1:6">
      <c r="A5364" t="str">
        <f>'Data Spreadsheet'!A5365&amp;ROUNDUP('Data Spreadsheet'!C5365, -2)</f>
        <v>0</v>
      </c>
      <c r="B5364">
        <f>'Data Spreadsheet'!D5365</f>
        <v>0</v>
      </c>
      <c r="C5364">
        <f>'Data Spreadsheet'!E5365</f>
        <v>0</v>
      </c>
      <c r="D5364">
        <f>'Data Spreadsheet'!F5365</f>
        <v>0</v>
      </c>
      <c r="E5364">
        <f>'Data Spreadsheet'!G5365</f>
        <v>0</v>
      </c>
      <c r="F5364">
        <v>0</v>
      </c>
    </row>
    <row r="5365" spans="1:6">
      <c r="A5365" t="str">
        <f>'Data Spreadsheet'!A5366&amp;ROUNDUP('Data Spreadsheet'!C5366, -2)</f>
        <v>0</v>
      </c>
      <c r="B5365">
        <f>'Data Spreadsheet'!D5366</f>
        <v>0</v>
      </c>
      <c r="C5365">
        <f>'Data Spreadsheet'!E5366</f>
        <v>0</v>
      </c>
      <c r="D5365">
        <f>'Data Spreadsheet'!F5366</f>
        <v>0</v>
      </c>
      <c r="E5365">
        <f>'Data Spreadsheet'!G5366</f>
        <v>0</v>
      </c>
      <c r="F5365">
        <v>0</v>
      </c>
    </row>
    <row r="5366" spans="1:6">
      <c r="A5366" t="str">
        <f>'Data Spreadsheet'!A5367&amp;ROUNDUP('Data Spreadsheet'!C5367, -2)</f>
        <v>0</v>
      </c>
      <c r="B5366">
        <f>'Data Spreadsheet'!D5367</f>
        <v>0</v>
      </c>
      <c r="C5366">
        <f>'Data Spreadsheet'!E5367</f>
        <v>0</v>
      </c>
      <c r="D5366">
        <f>'Data Spreadsheet'!F5367</f>
        <v>0</v>
      </c>
      <c r="E5366">
        <f>'Data Spreadsheet'!G5367</f>
        <v>0</v>
      </c>
      <c r="F5366">
        <v>0</v>
      </c>
    </row>
    <row r="5367" spans="1:6">
      <c r="A5367" t="str">
        <f>'Data Spreadsheet'!A5368&amp;ROUNDUP('Data Spreadsheet'!C5368, -2)</f>
        <v>0</v>
      </c>
      <c r="B5367">
        <f>'Data Spreadsheet'!D5368</f>
        <v>0</v>
      </c>
      <c r="C5367">
        <f>'Data Spreadsheet'!E5368</f>
        <v>0</v>
      </c>
      <c r="D5367">
        <f>'Data Spreadsheet'!F5368</f>
        <v>0</v>
      </c>
      <c r="E5367">
        <f>'Data Spreadsheet'!G5368</f>
        <v>0</v>
      </c>
      <c r="F5367">
        <v>0</v>
      </c>
    </row>
    <row r="5368" spans="1:6">
      <c r="A5368" t="str">
        <f>'Data Spreadsheet'!A5369&amp;ROUNDUP('Data Spreadsheet'!C5369, -2)</f>
        <v>0</v>
      </c>
      <c r="B5368">
        <f>'Data Spreadsheet'!D5369</f>
        <v>0</v>
      </c>
      <c r="C5368">
        <f>'Data Spreadsheet'!E5369</f>
        <v>0</v>
      </c>
      <c r="D5368">
        <f>'Data Spreadsheet'!F5369</f>
        <v>0</v>
      </c>
      <c r="E5368">
        <f>'Data Spreadsheet'!G5369</f>
        <v>0</v>
      </c>
      <c r="F5368">
        <v>0</v>
      </c>
    </row>
    <row r="5369" spans="1:6">
      <c r="A5369" t="str">
        <f>'Data Spreadsheet'!A5370&amp;ROUNDUP('Data Spreadsheet'!C5370, -2)</f>
        <v>0</v>
      </c>
      <c r="B5369">
        <f>'Data Spreadsheet'!D5370</f>
        <v>0</v>
      </c>
      <c r="C5369">
        <f>'Data Spreadsheet'!E5370</f>
        <v>0</v>
      </c>
      <c r="D5369">
        <f>'Data Spreadsheet'!F5370</f>
        <v>0</v>
      </c>
      <c r="E5369">
        <f>'Data Spreadsheet'!G5370</f>
        <v>0</v>
      </c>
      <c r="F5369">
        <v>0</v>
      </c>
    </row>
    <row r="5370" spans="1:6">
      <c r="A5370" t="str">
        <f>'Data Spreadsheet'!A5371&amp;ROUNDUP('Data Spreadsheet'!C5371, -2)</f>
        <v>0</v>
      </c>
      <c r="B5370">
        <f>'Data Spreadsheet'!D5371</f>
        <v>0</v>
      </c>
      <c r="C5370">
        <f>'Data Spreadsheet'!E5371</f>
        <v>0</v>
      </c>
      <c r="D5370">
        <f>'Data Spreadsheet'!F5371</f>
        <v>0</v>
      </c>
      <c r="E5370">
        <f>'Data Spreadsheet'!G5371</f>
        <v>0</v>
      </c>
      <c r="F5370">
        <v>0</v>
      </c>
    </row>
    <row r="5371" spans="1:6">
      <c r="A5371" t="str">
        <f>'Data Spreadsheet'!A5372&amp;ROUNDUP('Data Spreadsheet'!C5372, -2)</f>
        <v>0</v>
      </c>
      <c r="B5371">
        <f>'Data Spreadsheet'!D5372</f>
        <v>0</v>
      </c>
      <c r="C5371">
        <f>'Data Spreadsheet'!E5372</f>
        <v>0</v>
      </c>
      <c r="D5371">
        <f>'Data Spreadsheet'!F5372</f>
        <v>0</v>
      </c>
      <c r="E5371">
        <f>'Data Spreadsheet'!G5372</f>
        <v>0</v>
      </c>
      <c r="F5371">
        <v>0</v>
      </c>
    </row>
    <row r="5372" spans="1:6">
      <c r="A5372" t="str">
        <f>'Data Spreadsheet'!A5373&amp;ROUNDUP('Data Spreadsheet'!C5373, -2)</f>
        <v>0</v>
      </c>
      <c r="B5372">
        <f>'Data Spreadsheet'!D5373</f>
        <v>0</v>
      </c>
      <c r="C5372">
        <f>'Data Spreadsheet'!E5373</f>
        <v>0</v>
      </c>
      <c r="D5372">
        <f>'Data Spreadsheet'!F5373</f>
        <v>0</v>
      </c>
      <c r="E5372">
        <f>'Data Spreadsheet'!G5373</f>
        <v>0</v>
      </c>
      <c r="F5372">
        <v>0</v>
      </c>
    </row>
    <row r="5373" spans="1:6">
      <c r="A5373" t="str">
        <f>'Data Spreadsheet'!A5374&amp;ROUNDUP('Data Spreadsheet'!C5374, -2)</f>
        <v>0</v>
      </c>
      <c r="B5373">
        <f>'Data Spreadsheet'!D5374</f>
        <v>0</v>
      </c>
      <c r="C5373">
        <f>'Data Spreadsheet'!E5374</f>
        <v>0</v>
      </c>
      <c r="D5373">
        <f>'Data Spreadsheet'!F5374</f>
        <v>0</v>
      </c>
      <c r="E5373">
        <f>'Data Spreadsheet'!G5374</f>
        <v>0</v>
      </c>
      <c r="F5373">
        <v>0</v>
      </c>
    </row>
    <row r="5374" spans="1:6">
      <c r="A5374" t="str">
        <f>'Data Spreadsheet'!A5375&amp;ROUNDUP('Data Spreadsheet'!C5375, -2)</f>
        <v>0</v>
      </c>
      <c r="B5374">
        <f>'Data Spreadsheet'!D5375</f>
        <v>0</v>
      </c>
      <c r="C5374">
        <f>'Data Spreadsheet'!E5375</f>
        <v>0</v>
      </c>
      <c r="D5374">
        <f>'Data Spreadsheet'!F5375</f>
        <v>0</v>
      </c>
      <c r="E5374">
        <f>'Data Spreadsheet'!G5375</f>
        <v>0</v>
      </c>
      <c r="F5374">
        <v>0</v>
      </c>
    </row>
    <row r="5375" spans="1:6">
      <c r="A5375" t="str">
        <f>'Data Spreadsheet'!A5376&amp;ROUNDUP('Data Spreadsheet'!C5376, -2)</f>
        <v>0</v>
      </c>
      <c r="B5375">
        <f>'Data Spreadsheet'!D5376</f>
        <v>0</v>
      </c>
      <c r="C5375">
        <f>'Data Spreadsheet'!E5376</f>
        <v>0</v>
      </c>
      <c r="D5375">
        <f>'Data Spreadsheet'!F5376</f>
        <v>0</v>
      </c>
      <c r="E5375">
        <f>'Data Spreadsheet'!G5376</f>
        <v>0</v>
      </c>
      <c r="F5375">
        <v>0</v>
      </c>
    </row>
    <row r="5376" spans="1:6">
      <c r="A5376" t="str">
        <f>'Data Spreadsheet'!A5377&amp;ROUNDUP('Data Spreadsheet'!C5377, -2)</f>
        <v>0</v>
      </c>
      <c r="B5376">
        <f>'Data Spreadsheet'!D5377</f>
        <v>0</v>
      </c>
      <c r="C5376">
        <f>'Data Spreadsheet'!E5377</f>
        <v>0</v>
      </c>
      <c r="D5376">
        <f>'Data Spreadsheet'!F5377</f>
        <v>0</v>
      </c>
      <c r="E5376">
        <f>'Data Spreadsheet'!G5377</f>
        <v>0</v>
      </c>
      <c r="F5376">
        <v>0</v>
      </c>
    </row>
    <row r="5377" spans="1:6">
      <c r="A5377" t="str">
        <f>'Data Spreadsheet'!A5378&amp;ROUNDUP('Data Spreadsheet'!C5378, -2)</f>
        <v>0</v>
      </c>
      <c r="B5377">
        <f>'Data Spreadsheet'!D5378</f>
        <v>0</v>
      </c>
      <c r="C5377">
        <f>'Data Spreadsheet'!E5378</f>
        <v>0</v>
      </c>
      <c r="D5377">
        <f>'Data Spreadsheet'!F5378</f>
        <v>0</v>
      </c>
      <c r="E5377">
        <f>'Data Spreadsheet'!G5378</f>
        <v>0</v>
      </c>
      <c r="F5377">
        <v>0</v>
      </c>
    </row>
    <row r="5378" spans="1:6">
      <c r="A5378" t="str">
        <f>'Data Spreadsheet'!A5379&amp;ROUNDUP('Data Spreadsheet'!C5379, -2)</f>
        <v>0</v>
      </c>
      <c r="B5378">
        <f>'Data Spreadsheet'!D5379</f>
        <v>0</v>
      </c>
      <c r="C5378">
        <f>'Data Spreadsheet'!E5379</f>
        <v>0</v>
      </c>
      <c r="D5378">
        <f>'Data Spreadsheet'!F5379</f>
        <v>0</v>
      </c>
      <c r="E5378">
        <f>'Data Spreadsheet'!G5379</f>
        <v>0</v>
      </c>
      <c r="F5378">
        <v>0</v>
      </c>
    </row>
    <row r="5379" spans="1:6">
      <c r="A5379" t="str">
        <f>'Data Spreadsheet'!A5380&amp;ROUNDUP('Data Spreadsheet'!C5380, -2)</f>
        <v>0</v>
      </c>
      <c r="B5379">
        <f>'Data Spreadsheet'!D5380</f>
        <v>0</v>
      </c>
      <c r="C5379">
        <f>'Data Spreadsheet'!E5380</f>
        <v>0</v>
      </c>
      <c r="D5379">
        <f>'Data Spreadsheet'!F5380</f>
        <v>0</v>
      </c>
      <c r="E5379">
        <f>'Data Spreadsheet'!G5380</f>
        <v>0</v>
      </c>
      <c r="F5379">
        <v>0</v>
      </c>
    </row>
    <row r="5380" spans="1:6">
      <c r="A5380" t="str">
        <f>'Data Spreadsheet'!A5381&amp;ROUNDUP('Data Spreadsheet'!C5381, -2)</f>
        <v>0</v>
      </c>
      <c r="B5380">
        <f>'Data Spreadsheet'!D5381</f>
        <v>0</v>
      </c>
      <c r="C5380">
        <f>'Data Spreadsheet'!E5381</f>
        <v>0</v>
      </c>
      <c r="D5380">
        <f>'Data Spreadsheet'!F5381</f>
        <v>0</v>
      </c>
      <c r="E5380">
        <f>'Data Spreadsheet'!G5381</f>
        <v>0</v>
      </c>
      <c r="F5380">
        <v>0</v>
      </c>
    </row>
    <row r="5381" spans="1:6">
      <c r="A5381" t="str">
        <f>'Data Spreadsheet'!A5382&amp;ROUNDUP('Data Spreadsheet'!C5382, -2)</f>
        <v>0</v>
      </c>
      <c r="B5381">
        <f>'Data Spreadsheet'!D5382</f>
        <v>0</v>
      </c>
      <c r="C5381">
        <f>'Data Spreadsheet'!E5382</f>
        <v>0</v>
      </c>
      <c r="D5381">
        <f>'Data Spreadsheet'!F5382</f>
        <v>0</v>
      </c>
      <c r="E5381">
        <f>'Data Spreadsheet'!G5382</f>
        <v>0</v>
      </c>
      <c r="F5381">
        <v>0</v>
      </c>
    </row>
    <row r="5382" spans="1:6">
      <c r="A5382" t="str">
        <f>'Data Spreadsheet'!A5383&amp;ROUNDUP('Data Spreadsheet'!C5383, -2)</f>
        <v>0</v>
      </c>
      <c r="B5382">
        <f>'Data Spreadsheet'!D5383</f>
        <v>0</v>
      </c>
      <c r="C5382">
        <f>'Data Spreadsheet'!E5383</f>
        <v>0</v>
      </c>
      <c r="D5382">
        <f>'Data Spreadsheet'!F5383</f>
        <v>0</v>
      </c>
      <c r="E5382">
        <f>'Data Spreadsheet'!G5383</f>
        <v>0</v>
      </c>
      <c r="F5382">
        <v>0</v>
      </c>
    </row>
    <row r="5383" spans="1:6">
      <c r="A5383" t="str">
        <f>'Data Spreadsheet'!A5384&amp;ROUNDUP('Data Spreadsheet'!C5384, -2)</f>
        <v>0</v>
      </c>
      <c r="B5383">
        <f>'Data Spreadsheet'!D5384</f>
        <v>0</v>
      </c>
      <c r="C5383">
        <f>'Data Spreadsheet'!E5384</f>
        <v>0</v>
      </c>
      <c r="D5383">
        <f>'Data Spreadsheet'!F5384</f>
        <v>0</v>
      </c>
      <c r="E5383">
        <f>'Data Spreadsheet'!G5384</f>
        <v>0</v>
      </c>
      <c r="F5383">
        <v>0</v>
      </c>
    </row>
    <row r="5384" spans="1:6">
      <c r="A5384" t="str">
        <f>'Data Spreadsheet'!A5385&amp;ROUNDUP('Data Spreadsheet'!C5385, -2)</f>
        <v>0</v>
      </c>
      <c r="B5384">
        <f>'Data Spreadsheet'!D5385</f>
        <v>0</v>
      </c>
      <c r="C5384">
        <f>'Data Spreadsheet'!E5385</f>
        <v>0</v>
      </c>
      <c r="D5384">
        <f>'Data Spreadsheet'!F5385</f>
        <v>0</v>
      </c>
      <c r="E5384">
        <f>'Data Spreadsheet'!G5385</f>
        <v>0</v>
      </c>
      <c r="F5384">
        <v>0</v>
      </c>
    </row>
    <row r="5385" spans="1:6">
      <c r="A5385" t="str">
        <f>'Data Spreadsheet'!A5386&amp;ROUNDUP('Data Spreadsheet'!C5386, -2)</f>
        <v>0</v>
      </c>
      <c r="B5385">
        <f>'Data Spreadsheet'!D5386</f>
        <v>0</v>
      </c>
      <c r="C5385">
        <f>'Data Spreadsheet'!E5386</f>
        <v>0</v>
      </c>
      <c r="D5385">
        <f>'Data Spreadsheet'!F5386</f>
        <v>0</v>
      </c>
      <c r="E5385">
        <f>'Data Spreadsheet'!G5386</f>
        <v>0</v>
      </c>
      <c r="F5385">
        <v>0</v>
      </c>
    </row>
    <row r="5386" spans="1:6">
      <c r="A5386" t="str">
        <f>'Data Spreadsheet'!A5387&amp;ROUNDUP('Data Spreadsheet'!C5387, -2)</f>
        <v>0</v>
      </c>
      <c r="B5386">
        <f>'Data Spreadsheet'!D5387</f>
        <v>0</v>
      </c>
      <c r="C5386">
        <f>'Data Spreadsheet'!E5387</f>
        <v>0</v>
      </c>
      <c r="D5386">
        <f>'Data Spreadsheet'!F5387</f>
        <v>0</v>
      </c>
      <c r="E5386">
        <f>'Data Spreadsheet'!G5387</f>
        <v>0</v>
      </c>
      <c r="F5386">
        <v>0</v>
      </c>
    </row>
    <row r="5387" spans="1:6">
      <c r="A5387" t="str">
        <f>'Data Spreadsheet'!A5388&amp;ROUNDUP('Data Spreadsheet'!C5388, -2)</f>
        <v>0</v>
      </c>
      <c r="B5387">
        <f>'Data Spreadsheet'!D5388</f>
        <v>0</v>
      </c>
      <c r="C5387">
        <f>'Data Spreadsheet'!E5388</f>
        <v>0</v>
      </c>
      <c r="D5387">
        <f>'Data Spreadsheet'!F5388</f>
        <v>0</v>
      </c>
      <c r="E5387">
        <f>'Data Spreadsheet'!G5388</f>
        <v>0</v>
      </c>
      <c r="F5387">
        <v>0</v>
      </c>
    </row>
    <row r="5388" spans="1:6">
      <c r="A5388" t="str">
        <f>'Data Spreadsheet'!A5389&amp;ROUNDUP('Data Spreadsheet'!C5389, -2)</f>
        <v>0</v>
      </c>
      <c r="B5388">
        <f>'Data Spreadsheet'!D5389</f>
        <v>0</v>
      </c>
      <c r="C5388">
        <f>'Data Spreadsheet'!E5389</f>
        <v>0</v>
      </c>
      <c r="D5388">
        <f>'Data Spreadsheet'!F5389</f>
        <v>0</v>
      </c>
      <c r="E5388">
        <f>'Data Spreadsheet'!G5389</f>
        <v>0</v>
      </c>
      <c r="F5388">
        <v>0</v>
      </c>
    </row>
    <row r="5389" spans="1:6">
      <c r="A5389" t="str">
        <f>'Data Spreadsheet'!A5390&amp;ROUNDUP('Data Spreadsheet'!C5390, -2)</f>
        <v>0</v>
      </c>
      <c r="B5389">
        <f>'Data Spreadsheet'!D5390</f>
        <v>0</v>
      </c>
      <c r="C5389">
        <f>'Data Spreadsheet'!E5390</f>
        <v>0</v>
      </c>
      <c r="D5389">
        <f>'Data Spreadsheet'!F5390</f>
        <v>0</v>
      </c>
      <c r="E5389">
        <f>'Data Spreadsheet'!G5390</f>
        <v>0</v>
      </c>
      <c r="F5389">
        <v>0</v>
      </c>
    </row>
    <row r="5390" spans="1:6">
      <c r="A5390" t="str">
        <f>'Data Spreadsheet'!A5391&amp;ROUNDUP('Data Spreadsheet'!C5391, -2)</f>
        <v>0</v>
      </c>
      <c r="B5390">
        <f>'Data Spreadsheet'!D5391</f>
        <v>0</v>
      </c>
      <c r="C5390">
        <f>'Data Spreadsheet'!E5391</f>
        <v>0</v>
      </c>
      <c r="D5390">
        <f>'Data Spreadsheet'!F5391</f>
        <v>0</v>
      </c>
      <c r="E5390">
        <f>'Data Spreadsheet'!G5391</f>
        <v>0</v>
      </c>
      <c r="F5390">
        <v>0</v>
      </c>
    </row>
    <row r="5391" spans="1:6">
      <c r="A5391" t="str">
        <f>'Data Spreadsheet'!A5392&amp;ROUNDUP('Data Spreadsheet'!C5392, -2)</f>
        <v>0</v>
      </c>
      <c r="B5391">
        <f>'Data Spreadsheet'!D5392</f>
        <v>0</v>
      </c>
      <c r="C5391">
        <f>'Data Spreadsheet'!E5392</f>
        <v>0</v>
      </c>
      <c r="D5391">
        <f>'Data Spreadsheet'!F5392</f>
        <v>0</v>
      </c>
      <c r="E5391">
        <f>'Data Spreadsheet'!G5392</f>
        <v>0</v>
      </c>
      <c r="F5391">
        <v>0</v>
      </c>
    </row>
    <row r="5392" spans="1:6">
      <c r="A5392" t="str">
        <f>'Data Spreadsheet'!A5393&amp;ROUNDUP('Data Spreadsheet'!C5393, -2)</f>
        <v>0</v>
      </c>
      <c r="B5392">
        <f>'Data Spreadsheet'!D5393</f>
        <v>0</v>
      </c>
      <c r="C5392">
        <f>'Data Spreadsheet'!E5393</f>
        <v>0</v>
      </c>
      <c r="D5392">
        <f>'Data Spreadsheet'!F5393</f>
        <v>0</v>
      </c>
      <c r="E5392">
        <f>'Data Spreadsheet'!G5393</f>
        <v>0</v>
      </c>
      <c r="F5392">
        <v>0</v>
      </c>
    </row>
    <row r="5393" spans="1:6">
      <c r="A5393" t="str">
        <f>'Data Spreadsheet'!A5394&amp;ROUNDUP('Data Spreadsheet'!C5394, -2)</f>
        <v>0</v>
      </c>
      <c r="B5393">
        <f>'Data Spreadsheet'!D5394</f>
        <v>0</v>
      </c>
      <c r="C5393">
        <f>'Data Spreadsheet'!E5394</f>
        <v>0</v>
      </c>
      <c r="D5393">
        <f>'Data Spreadsheet'!F5394</f>
        <v>0</v>
      </c>
      <c r="E5393">
        <f>'Data Spreadsheet'!G5394</f>
        <v>0</v>
      </c>
      <c r="F5393">
        <v>0</v>
      </c>
    </row>
    <row r="5394" spans="1:6">
      <c r="A5394" t="str">
        <f>'Data Spreadsheet'!A5395&amp;ROUNDUP('Data Spreadsheet'!C5395, -2)</f>
        <v>0</v>
      </c>
      <c r="B5394">
        <f>'Data Spreadsheet'!D5395</f>
        <v>0</v>
      </c>
      <c r="C5394">
        <f>'Data Spreadsheet'!E5395</f>
        <v>0</v>
      </c>
      <c r="D5394">
        <f>'Data Spreadsheet'!F5395</f>
        <v>0</v>
      </c>
      <c r="E5394">
        <f>'Data Spreadsheet'!G5395</f>
        <v>0</v>
      </c>
      <c r="F5394">
        <v>0</v>
      </c>
    </row>
    <row r="5395" spans="1:6">
      <c r="A5395" t="str">
        <f>'Data Spreadsheet'!A5396&amp;ROUNDUP('Data Spreadsheet'!C5396, -2)</f>
        <v>0</v>
      </c>
      <c r="B5395">
        <f>'Data Spreadsheet'!D5396</f>
        <v>0</v>
      </c>
      <c r="C5395">
        <f>'Data Spreadsheet'!E5396</f>
        <v>0</v>
      </c>
      <c r="D5395">
        <f>'Data Spreadsheet'!F5396</f>
        <v>0</v>
      </c>
      <c r="E5395">
        <f>'Data Spreadsheet'!G5396</f>
        <v>0</v>
      </c>
      <c r="F5395">
        <v>0</v>
      </c>
    </row>
    <row r="5396" spans="1:6">
      <c r="A5396" t="str">
        <f>'Data Spreadsheet'!A5397&amp;ROUNDUP('Data Spreadsheet'!C5397, -2)</f>
        <v>0</v>
      </c>
      <c r="B5396">
        <f>'Data Spreadsheet'!D5397</f>
        <v>0</v>
      </c>
      <c r="C5396">
        <f>'Data Spreadsheet'!E5397</f>
        <v>0</v>
      </c>
      <c r="D5396">
        <f>'Data Spreadsheet'!F5397</f>
        <v>0</v>
      </c>
      <c r="E5396">
        <f>'Data Spreadsheet'!G5397</f>
        <v>0</v>
      </c>
      <c r="F5396">
        <v>0</v>
      </c>
    </row>
    <row r="5397" spans="1:6">
      <c r="A5397" t="str">
        <f>'Data Spreadsheet'!A5398&amp;ROUNDUP('Data Spreadsheet'!C5398, -2)</f>
        <v>0</v>
      </c>
      <c r="B5397">
        <f>'Data Spreadsheet'!D5398</f>
        <v>0</v>
      </c>
      <c r="C5397">
        <f>'Data Spreadsheet'!E5398</f>
        <v>0</v>
      </c>
      <c r="D5397">
        <f>'Data Spreadsheet'!F5398</f>
        <v>0</v>
      </c>
      <c r="E5397">
        <f>'Data Spreadsheet'!G5398</f>
        <v>0</v>
      </c>
      <c r="F5397">
        <v>0</v>
      </c>
    </row>
    <row r="5398" spans="1:6">
      <c r="A5398" t="str">
        <f>'Data Spreadsheet'!A5399&amp;ROUNDUP('Data Spreadsheet'!C5399, -2)</f>
        <v>0</v>
      </c>
      <c r="B5398">
        <f>'Data Spreadsheet'!D5399</f>
        <v>0</v>
      </c>
      <c r="C5398">
        <f>'Data Spreadsheet'!E5399</f>
        <v>0</v>
      </c>
      <c r="D5398">
        <f>'Data Spreadsheet'!F5399</f>
        <v>0</v>
      </c>
      <c r="E5398">
        <f>'Data Spreadsheet'!G5399</f>
        <v>0</v>
      </c>
      <c r="F5398">
        <v>0</v>
      </c>
    </row>
    <row r="5399" spans="1:6">
      <c r="A5399" t="str">
        <f>'Data Spreadsheet'!A5400&amp;ROUNDUP('Data Spreadsheet'!C5400, -2)</f>
        <v>0</v>
      </c>
      <c r="B5399">
        <f>'Data Spreadsheet'!D5400</f>
        <v>0</v>
      </c>
      <c r="C5399">
        <f>'Data Spreadsheet'!E5400</f>
        <v>0</v>
      </c>
      <c r="D5399">
        <f>'Data Spreadsheet'!F5400</f>
        <v>0</v>
      </c>
      <c r="E5399">
        <f>'Data Spreadsheet'!G5400</f>
        <v>0</v>
      </c>
      <c r="F5399">
        <v>0</v>
      </c>
    </row>
    <row r="5400" spans="1:6">
      <c r="A5400" t="str">
        <f>'Data Spreadsheet'!A5401&amp;ROUNDUP('Data Spreadsheet'!C5401, -2)</f>
        <v>0</v>
      </c>
      <c r="B5400">
        <f>'Data Spreadsheet'!D5401</f>
        <v>0</v>
      </c>
      <c r="C5400">
        <f>'Data Spreadsheet'!E5401</f>
        <v>0</v>
      </c>
      <c r="D5400">
        <f>'Data Spreadsheet'!F5401</f>
        <v>0</v>
      </c>
      <c r="E5400">
        <f>'Data Spreadsheet'!G5401</f>
        <v>0</v>
      </c>
      <c r="F5400">
        <v>0</v>
      </c>
    </row>
    <row r="5401" spans="1:6">
      <c r="A5401" t="str">
        <f>'Data Spreadsheet'!A5402&amp;ROUNDUP('Data Spreadsheet'!C5402, -2)</f>
        <v>0</v>
      </c>
      <c r="B5401">
        <f>'Data Spreadsheet'!D5402</f>
        <v>0</v>
      </c>
      <c r="C5401">
        <f>'Data Spreadsheet'!E5402</f>
        <v>0</v>
      </c>
      <c r="D5401">
        <f>'Data Spreadsheet'!F5402</f>
        <v>0</v>
      </c>
      <c r="E5401">
        <f>'Data Spreadsheet'!G5402</f>
        <v>0</v>
      </c>
      <c r="F5401">
        <v>0</v>
      </c>
    </row>
    <row r="5402" spans="1:6">
      <c r="A5402" t="str">
        <f>'Data Spreadsheet'!A5403&amp;ROUNDUP('Data Spreadsheet'!C5403, -2)</f>
        <v>0</v>
      </c>
      <c r="B5402">
        <f>'Data Spreadsheet'!D5403</f>
        <v>0</v>
      </c>
      <c r="C5402">
        <f>'Data Spreadsheet'!E5403</f>
        <v>0</v>
      </c>
      <c r="D5402">
        <f>'Data Spreadsheet'!F5403</f>
        <v>0</v>
      </c>
      <c r="E5402">
        <f>'Data Spreadsheet'!G5403</f>
        <v>0</v>
      </c>
      <c r="F5402">
        <v>0</v>
      </c>
    </row>
    <row r="5403" spans="1:6">
      <c r="A5403" t="str">
        <f>'Data Spreadsheet'!A5404&amp;ROUNDUP('Data Spreadsheet'!C5404, -2)</f>
        <v>0</v>
      </c>
      <c r="B5403">
        <f>'Data Spreadsheet'!D5404</f>
        <v>0</v>
      </c>
      <c r="C5403">
        <f>'Data Spreadsheet'!E5404</f>
        <v>0</v>
      </c>
      <c r="D5403">
        <f>'Data Spreadsheet'!F5404</f>
        <v>0</v>
      </c>
      <c r="E5403">
        <f>'Data Spreadsheet'!G5404</f>
        <v>0</v>
      </c>
      <c r="F5403">
        <v>0</v>
      </c>
    </row>
    <row r="5404" spans="1:6">
      <c r="A5404" t="str">
        <f>'Data Spreadsheet'!A5405&amp;ROUNDUP('Data Spreadsheet'!C5405, -2)</f>
        <v>0</v>
      </c>
      <c r="B5404">
        <f>'Data Spreadsheet'!D5405</f>
        <v>0</v>
      </c>
      <c r="C5404">
        <f>'Data Spreadsheet'!E5405</f>
        <v>0</v>
      </c>
      <c r="D5404">
        <f>'Data Spreadsheet'!F5405</f>
        <v>0</v>
      </c>
      <c r="E5404">
        <f>'Data Spreadsheet'!G5405</f>
        <v>0</v>
      </c>
      <c r="F5404">
        <v>0</v>
      </c>
    </row>
    <row r="5405" spans="1:6">
      <c r="A5405" t="str">
        <f>'Data Spreadsheet'!A5406&amp;ROUNDUP('Data Spreadsheet'!C5406, -2)</f>
        <v>0</v>
      </c>
      <c r="B5405">
        <f>'Data Spreadsheet'!D5406</f>
        <v>0</v>
      </c>
      <c r="C5405">
        <f>'Data Spreadsheet'!E5406</f>
        <v>0</v>
      </c>
      <c r="D5405">
        <f>'Data Spreadsheet'!F5406</f>
        <v>0</v>
      </c>
      <c r="E5405">
        <f>'Data Spreadsheet'!G5406</f>
        <v>0</v>
      </c>
      <c r="F5405">
        <v>0</v>
      </c>
    </row>
    <row r="5406" spans="1:6">
      <c r="A5406" t="str">
        <f>'Data Spreadsheet'!A5407&amp;ROUNDUP('Data Spreadsheet'!C5407, -2)</f>
        <v>0</v>
      </c>
      <c r="B5406">
        <f>'Data Spreadsheet'!D5407</f>
        <v>0</v>
      </c>
      <c r="C5406">
        <f>'Data Spreadsheet'!E5407</f>
        <v>0</v>
      </c>
      <c r="D5406">
        <f>'Data Spreadsheet'!F5407</f>
        <v>0</v>
      </c>
      <c r="E5406">
        <f>'Data Spreadsheet'!G5407</f>
        <v>0</v>
      </c>
      <c r="F5406">
        <v>0</v>
      </c>
    </row>
    <row r="5407" spans="1:6">
      <c r="A5407" t="str">
        <f>'Data Spreadsheet'!A5408&amp;ROUNDUP('Data Spreadsheet'!C5408, -2)</f>
        <v>0</v>
      </c>
      <c r="B5407">
        <f>'Data Spreadsheet'!D5408</f>
        <v>0</v>
      </c>
      <c r="C5407">
        <f>'Data Spreadsheet'!E5408</f>
        <v>0</v>
      </c>
      <c r="D5407">
        <f>'Data Spreadsheet'!F5408</f>
        <v>0</v>
      </c>
      <c r="E5407">
        <f>'Data Spreadsheet'!G5408</f>
        <v>0</v>
      </c>
      <c r="F5407">
        <v>0</v>
      </c>
    </row>
    <row r="5408" spans="1:6">
      <c r="A5408" t="str">
        <f>'Data Spreadsheet'!A5409&amp;ROUNDUP('Data Spreadsheet'!C5409, -2)</f>
        <v>0</v>
      </c>
      <c r="B5408">
        <f>'Data Spreadsheet'!D5409</f>
        <v>0</v>
      </c>
      <c r="C5408">
        <f>'Data Spreadsheet'!E5409</f>
        <v>0</v>
      </c>
      <c r="D5408">
        <f>'Data Spreadsheet'!F5409</f>
        <v>0</v>
      </c>
      <c r="E5408">
        <f>'Data Spreadsheet'!G5409</f>
        <v>0</v>
      </c>
      <c r="F5408">
        <v>0</v>
      </c>
    </row>
    <row r="5409" spans="1:6">
      <c r="A5409" t="str">
        <f>'Data Spreadsheet'!A5410&amp;ROUNDUP('Data Spreadsheet'!C5410, -2)</f>
        <v>0</v>
      </c>
      <c r="B5409">
        <f>'Data Spreadsheet'!D5410</f>
        <v>0</v>
      </c>
      <c r="C5409">
        <f>'Data Spreadsheet'!E5410</f>
        <v>0</v>
      </c>
      <c r="D5409">
        <f>'Data Spreadsheet'!F5410</f>
        <v>0</v>
      </c>
      <c r="E5409">
        <f>'Data Spreadsheet'!G5410</f>
        <v>0</v>
      </c>
      <c r="F5409">
        <v>0</v>
      </c>
    </row>
    <row r="5410" spans="1:6">
      <c r="A5410" t="str">
        <f>'Data Spreadsheet'!A5411&amp;ROUNDUP('Data Spreadsheet'!C5411, -2)</f>
        <v>0</v>
      </c>
      <c r="B5410">
        <f>'Data Spreadsheet'!D5411</f>
        <v>0</v>
      </c>
      <c r="C5410">
        <f>'Data Spreadsheet'!E5411</f>
        <v>0</v>
      </c>
      <c r="D5410">
        <f>'Data Spreadsheet'!F5411</f>
        <v>0</v>
      </c>
      <c r="E5410">
        <f>'Data Spreadsheet'!G5411</f>
        <v>0</v>
      </c>
      <c r="F5410">
        <v>0</v>
      </c>
    </row>
    <row r="5411" spans="1:6">
      <c r="A5411" t="str">
        <f>'Data Spreadsheet'!A5412&amp;ROUNDUP('Data Spreadsheet'!C5412, -2)</f>
        <v>0</v>
      </c>
      <c r="B5411">
        <f>'Data Spreadsheet'!D5412</f>
        <v>0</v>
      </c>
      <c r="C5411">
        <f>'Data Spreadsheet'!E5412</f>
        <v>0</v>
      </c>
      <c r="D5411">
        <f>'Data Spreadsheet'!F5412</f>
        <v>0</v>
      </c>
      <c r="E5411">
        <f>'Data Spreadsheet'!G5412</f>
        <v>0</v>
      </c>
      <c r="F5411">
        <v>0</v>
      </c>
    </row>
    <row r="5412" spans="1:6">
      <c r="A5412" t="str">
        <f>'Data Spreadsheet'!A5413&amp;ROUNDUP('Data Spreadsheet'!C5413, -2)</f>
        <v>0</v>
      </c>
      <c r="B5412">
        <f>'Data Spreadsheet'!D5413</f>
        <v>0</v>
      </c>
      <c r="C5412">
        <f>'Data Spreadsheet'!E5413</f>
        <v>0</v>
      </c>
      <c r="D5412">
        <f>'Data Spreadsheet'!F5413</f>
        <v>0</v>
      </c>
      <c r="E5412">
        <f>'Data Spreadsheet'!G5413</f>
        <v>0</v>
      </c>
      <c r="F5412">
        <v>0</v>
      </c>
    </row>
    <row r="5413" spans="1:6">
      <c r="A5413" t="str">
        <f>'Data Spreadsheet'!A5414&amp;ROUNDUP('Data Spreadsheet'!C5414, -2)</f>
        <v>0</v>
      </c>
      <c r="B5413">
        <f>'Data Spreadsheet'!D5414</f>
        <v>0</v>
      </c>
      <c r="C5413">
        <f>'Data Spreadsheet'!E5414</f>
        <v>0</v>
      </c>
      <c r="D5413">
        <f>'Data Spreadsheet'!F5414</f>
        <v>0</v>
      </c>
      <c r="E5413">
        <f>'Data Spreadsheet'!G5414</f>
        <v>0</v>
      </c>
      <c r="F5413">
        <v>0</v>
      </c>
    </row>
    <row r="5414" spans="1:6">
      <c r="A5414" t="str">
        <f>'Data Spreadsheet'!A5415&amp;ROUNDUP('Data Spreadsheet'!C5415, -2)</f>
        <v>0</v>
      </c>
      <c r="B5414">
        <f>'Data Spreadsheet'!D5415</f>
        <v>0</v>
      </c>
      <c r="C5414">
        <f>'Data Spreadsheet'!E5415</f>
        <v>0</v>
      </c>
      <c r="D5414">
        <f>'Data Spreadsheet'!F5415</f>
        <v>0</v>
      </c>
      <c r="E5414">
        <f>'Data Spreadsheet'!G5415</f>
        <v>0</v>
      </c>
      <c r="F5414">
        <v>0</v>
      </c>
    </row>
    <row r="5415" spans="1:6">
      <c r="A5415" t="str">
        <f>'Data Spreadsheet'!A5416&amp;ROUNDUP('Data Spreadsheet'!C5416, -2)</f>
        <v>0</v>
      </c>
      <c r="B5415">
        <f>'Data Spreadsheet'!D5416</f>
        <v>0</v>
      </c>
      <c r="C5415">
        <f>'Data Spreadsheet'!E5416</f>
        <v>0</v>
      </c>
      <c r="D5415">
        <f>'Data Spreadsheet'!F5416</f>
        <v>0</v>
      </c>
      <c r="E5415">
        <f>'Data Spreadsheet'!G5416</f>
        <v>0</v>
      </c>
      <c r="F5415">
        <v>0</v>
      </c>
    </row>
    <row r="5416" spans="1:6">
      <c r="A5416" t="str">
        <f>'Data Spreadsheet'!A5417&amp;ROUNDUP('Data Spreadsheet'!C5417, -2)</f>
        <v>0</v>
      </c>
      <c r="B5416">
        <f>'Data Spreadsheet'!D5417</f>
        <v>0</v>
      </c>
      <c r="C5416">
        <f>'Data Spreadsheet'!E5417</f>
        <v>0</v>
      </c>
      <c r="D5416">
        <f>'Data Spreadsheet'!F5417</f>
        <v>0</v>
      </c>
      <c r="E5416">
        <f>'Data Spreadsheet'!G5417</f>
        <v>0</v>
      </c>
      <c r="F5416">
        <v>0</v>
      </c>
    </row>
    <row r="5417" spans="1:6">
      <c r="A5417" t="str">
        <f>'Data Spreadsheet'!A5418&amp;ROUNDUP('Data Spreadsheet'!C5418, -2)</f>
        <v>0</v>
      </c>
      <c r="B5417">
        <f>'Data Spreadsheet'!D5418</f>
        <v>0</v>
      </c>
      <c r="C5417">
        <f>'Data Spreadsheet'!E5418</f>
        <v>0</v>
      </c>
      <c r="D5417">
        <f>'Data Spreadsheet'!F5418</f>
        <v>0</v>
      </c>
      <c r="E5417">
        <f>'Data Spreadsheet'!G5418</f>
        <v>0</v>
      </c>
      <c r="F5417">
        <v>0</v>
      </c>
    </row>
    <row r="5418" spans="1:6">
      <c r="A5418" t="str">
        <f>'Data Spreadsheet'!A5419&amp;ROUNDUP('Data Spreadsheet'!C5419, -2)</f>
        <v>0</v>
      </c>
      <c r="B5418">
        <f>'Data Spreadsheet'!D5419</f>
        <v>0</v>
      </c>
      <c r="C5418">
        <f>'Data Spreadsheet'!E5419</f>
        <v>0</v>
      </c>
      <c r="D5418">
        <f>'Data Spreadsheet'!F5419</f>
        <v>0</v>
      </c>
      <c r="E5418">
        <f>'Data Spreadsheet'!G5419</f>
        <v>0</v>
      </c>
      <c r="F5418">
        <v>0</v>
      </c>
    </row>
    <row r="5419" spans="1:6">
      <c r="A5419" t="str">
        <f>'Data Spreadsheet'!A5420&amp;ROUNDUP('Data Spreadsheet'!C5420, -2)</f>
        <v>0</v>
      </c>
      <c r="B5419">
        <f>'Data Spreadsheet'!D5420</f>
        <v>0</v>
      </c>
      <c r="C5419">
        <f>'Data Spreadsheet'!E5420</f>
        <v>0</v>
      </c>
      <c r="D5419">
        <f>'Data Spreadsheet'!F5420</f>
        <v>0</v>
      </c>
      <c r="E5419">
        <f>'Data Spreadsheet'!G5420</f>
        <v>0</v>
      </c>
      <c r="F5419">
        <v>0</v>
      </c>
    </row>
    <row r="5420" spans="1:6">
      <c r="A5420" t="str">
        <f>'Data Spreadsheet'!A5421&amp;ROUNDUP('Data Spreadsheet'!C5421, -2)</f>
        <v>0</v>
      </c>
      <c r="B5420">
        <f>'Data Spreadsheet'!D5421</f>
        <v>0</v>
      </c>
      <c r="C5420">
        <f>'Data Spreadsheet'!E5421</f>
        <v>0</v>
      </c>
      <c r="D5420">
        <f>'Data Spreadsheet'!F5421</f>
        <v>0</v>
      </c>
      <c r="E5420">
        <f>'Data Spreadsheet'!G5421</f>
        <v>0</v>
      </c>
      <c r="F5420">
        <v>0</v>
      </c>
    </row>
    <row r="5421" spans="1:6">
      <c r="A5421" t="str">
        <f>'Data Spreadsheet'!A5422&amp;ROUNDUP('Data Spreadsheet'!C5422, -2)</f>
        <v>0</v>
      </c>
      <c r="B5421">
        <f>'Data Spreadsheet'!D5422</f>
        <v>0</v>
      </c>
      <c r="C5421">
        <f>'Data Spreadsheet'!E5422</f>
        <v>0</v>
      </c>
      <c r="D5421">
        <f>'Data Spreadsheet'!F5422</f>
        <v>0</v>
      </c>
      <c r="E5421">
        <f>'Data Spreadsheet'!G5422</f>
        <v>0</v>
      </c>
      <c r="F5421">
        <v>0</v>
      </c>
    </row>
    <row r="5422" spans="1:6">
      <c r="A5422" t="str">
        <f>'Data Spreadsheet'!A5423&amp;ROUNDUP('Data Spreadsheet'!C5423, -2)</f>
        <v>0</v>
      </c>
      <c r="B5422">
        <f>'Data Spreadsheet'!D5423</f>
        <v>0</v>
      </c>
      <c r="C5422">
        <f>'Data Spreadsheet'!E5423</f>
        <v>0</v>
      </c>
      <c r="D5422">
        <f>'Data Spreadsheet'!F5423</f>
        <v>0</v>
      </c>
      <c r="E5422">
        <f>'Data Spreadsheet'!G5423</f>
        <v>0</v>
      </c>
      <c r="F5422">
        <v>0</v>
      </c>
    </row>
    <row r="5423" spans="1:6">
      <c r="A5423" t="str">
        <f>'Data Spreadsheet'!A5424&amp;ROUNDUP('Data Spreadsheet'!C5424, -2)</f>
        <v>0</v>
      </c>
      <c r="B5423">
        <f>'Data Spreadsheet'!D5424</f>
        <v>0</v>
      </c>
      <c r="C5423">
        <f>'Data Spreadsheet'!E5424</f>
        <v>0</v>
      </c>
      <c r="D5423">
        <f>'Data Spreadsheet'!F5424</f>
        <v>0</v>
      </c>
      <c r="E5423">
        <f>'Data Spreadsheet'!G5424</f>
        <v>0</v>
      </c>
      <c r="F5423">
        <v>0</v>
      </c>
    </row>
    <row r="5424" spans="1:6">
      <c r="A5424" t="str">
        <f>'Data Spreadsheet'!A5425&amp;ROUNDUP('Data Spreadsheet'!C5425, -2)</f>
        <v>0</v>
      </c>
      <c r="B5424">
        <f>'Data Spreadsheet'!D5425</f>
        <v>0</v>
      </c>
      <c r="C5424">
        <f>'Data Spreadsheet'!E5425</f>
        <v>0</v>
      </c>
      <c r="D5424">
        <f>'Data Spreadsheet'!F5425</f>
        <v>0</v>
      </c>
      <c r="E5424">
        <f>'Data Spreadsheet'!G5425</f>
        <v>0</v>
      </c>
      <c r="F5424">
        <v>0</v>
      </c>
    </row>
    <row r="5425" spans="1:6">
      <c r="A5425" t="str">
        <f>'Data Spreadsheet'!A5426&amp;ROUNDUP('Data Spreadsheet'!C5426, -2)</f>
        <v>0</v>
      </c>
      <c r="B5425">
        <f>'Data Spreadsheet'!D5426</f>
        <v>0</v>
      </c>
      <c r="C5425">
        <f>'Data Spreadsheet'!E5426</f>
        <v>0</v>
      </c>
      <c r="D5425">
        <f>'Data Spreadsheet'!F5426</f>
        <v>0</v>
      </c>
      <c r="E5425">
        <f>'Data Spreadsheet'!G5426</f>
        <v>0</v>
      </c>
      <c r="F5425">
        <v>0</v>
      </c>
    </row>
    <row r="5426" spans="1:6">
      <c r="A5426" t="str">
        <f>'Data Spreadsheet'!A5427&amp;ROUNDUP('Data Spreadsheet'!C5427, -2)</f>
        <v>0</v>
      </c>
      <c r="B5426">
        <f>'Data Spreadsheet'!D5427</f>
        <v>0</v>
      </c>
      <c r="C5426">
        <f>'Data Spreadsheet'!E5427</f>
        <v>0</v>
      </c>
      <c r="D5426">
        <f>'Data Spreadsheet'!F5427</f>
        <v>0</v>
      </c>
      <c r="E5426">
        <f>'Data Spreadsheet'!G5427</f>
        <v>0</v>
      </c>
      <c r="F5426">
        <v>0</v>
      </c>
    </row>
    <row r="5427" spans="1:6">
      <c r="A5427" t="str">
        <f>'Data Spreadsheet'!A5428&amp;ROUNDUP('Data Spreadsheet'!C5428, -2)</f>
        <v>0</v>
      </c>
      <c r="B5427">
        <f>'Data Spreadsheet'!D5428</f>
        <v>0</v>
      </c>
      <c r="C5427">
        <f>'Data Spreadsheet'!E5428</f>
        <v>0</v>
      </c>
      <c r="D5427">
        <f>'Data Spreadsheet'!F5428</f>
        <v>0</v>
      </c>
      <c r="E5427">
        <f>'Data Spreadsheet'!G5428</f>
        <v>0</v>
      </c>
      <c r="F5427">
        <v>0</v>
      </c>
    </row>
    <row r="5428" spans="1:6">
      <c r="A5428" t="str">
        <f>'Data Spreadsheet'!A5429&amp;ROUNDUP('Data Spreadsheet'!C5429, -2)</f>
        <v>0</v>
      </c>
      <c r="B5428">
        <f>'Data Spreadsheet'!D5429</f>
        <v>0</v>
      </c>
      <c r="C5428">
        <f>'Data Spreadsheet'!E5429</f>
        <v>0</v>
      </c>
      <c r="D5428">
        <f>'Data Spreadsheet'!F5429</f>
        <v>0</v>
      </c>
      <c r="E5428">
        <f>'Data Spreadsheet'!G5429</f>
        <v>0</v>
      </c>
      <c r="F5428">
        <v>0</v>
      </c>
    </row>
    <row r="5429" spans="1:6">
      <c r="A5429" t="str">
        <f>'Data Spreadsheet'!A5430&amp;ROUNDUP('Data Spreadsheet'!C5430, -2)</f>
        <v>0</v>
      </c>
      <c r="B5429">
        <f>'Data Spreadsheet'!D5430</f>
        <v>0</v>
      </c>
      <c r="C5429">
        <f>'Data Spreadsheet'!E5430</f>
        <v>0</v>
      </c>
      <c r="D5429">
        <f>'Data Spreadsheet'!F5430</f>
        <v>0</v>
      </c>
      <c r="E5429">
        <f>'Data Spreadsheet'!G5430</f>
        <v>0</v>
      </c>
      <c r="F5429">
        <v>0</v>
      </c>
    </row>
    <row r="5430" spans="1:6">
      <c r="A5430" t="str">
        <f>'Data Spreadsheet'!A5431&amp;ROUNDUP('Data Spreadsheet'!C5431, -2)</f>
        <v>0</v>
      </c>
      <c r="B5430">
        <f>'Data Spreadsheet'!D5431</f>
        <v>0</v>
      </c>
      <c r="C5430">
        <f>'Data Spreadsheet'!E5431</f>
        <v>0</v>
      </c>
      <c r="D5430">
        <f>'Data Spreadsheet'!F5431</f>
        <v>0</v>
      </c>
      <c r="E5430">
        <f>'Data Spreadsheet'!G5431</f>
        <v>0</v>
      </c>
      <c r="F5430">
        <v>0</v>
      </c>
    </row>
    <row r="5431" spans="1:6">
      <c r="A5431" t="str">
        <f>'Data Spreadsheet'!A5432&amp;ROUNDUP('Data Spreadsheet'!C5432, -2)</f>
        <v>0</v>
      </c>
      <c r="B5431">
        <f>'Data Spreadsheet'!D5432</f>
        <v>0</v>
      </c>
      <c r="C5431">
        <f>'Data Spreadsheet'!E5432</f>
        <v>0</v>
      </c>
      <c r="D5431">
        <f>'Data Spreadsheet'!F5432</f>
        <v>0</v>
      </c>
      <c r="E5431">
        <f>'Data Spreadsheet'!G5432</f>
        <v>0</v>
      </c>
      <c r="F5431">
        <v>0</v>
      </c>
    </row>
    <row r="5432" spans="1:6">
      <c r="A5432" t="str">
        <f>'Data Spreadsheet'!A5433&amp;ROUNDUP('Data Spreadsheet'!C5433, -2)</f>
        <v>0</v>
      </c>
      <c r="B5432">
        <f>'Data Spreadsheet'!D5433</f>
        <v>0</v>
      </c>
      <c r="C5432">
        <f>'Data Spreadsheet'!E5433</f>
        <v>0</v>
      </c>
      <c r="D5432">
        <f>'Data Spreadsheet'!F5433</f>
        <v>0</v>
      </c>
      <c r="E5432">
        <f>'Data Spreadsheet'!G5433</f>
        <v>0</v>
      </c>
      <c r="F5432">
        <v>0</v>
      </c>
    </row>
    <row r="5433" spans="1:6">
      <c r="A5433" t="str">
        <f>'Data Spreadsheet'!A5434&amp;ROUNDUP('Data Spreadsheet'!C5434, -2)</f>
        <v>0</v>
      </c>
      <c r="B5433">
        <f>'Data Spreadsheet'!D5434</f>
        <v>0</v>
      </c>
      <c r="C5433">
        <f>'Data Spreadsheet'!E5434</f>
        <v>0</v>
      </c>
      <c r="D5433">
        <f>'Data Spreadsheet'!F5434</f>
        <v>0</v>
      </c>
      <c r="E5433">
        <f>'Data Spreadsheet'!G5434</f>
        <v>0</v>
      </c>
      <c r="F5433">
        <v>0</v>
      </c>
    </row>
    <row r="5434" spans="1:6">
      <c r="A5434" t="str">
        <f>'Data Spreadsheet'!A5435&amp;ROUNDUP('Data Spreadsheet'!C5435, -2)</f>
        <v>0</v>
      </c>
      <c r="B5434">
        <f>'Data Spreadsheet'!D5435</f>
        <v>0</v>
      </c>
      <c r="C5434">
        <f>'Data Spreadsheet'!E5435</f>
        <v>0</v>
      </c>
      <c r="D5434">
        <f>'Data Spreadsheet'!F5435</f>
        <v>0</v>
      </c>
      <c r="E5434">
        <f>'Data Spreadsheet'!G5435</f>
        <v>0</v>
      </c>
      <c r="F5434">
        <v>0</v>
      </c>
    </row>
    <row r="5435" spans="1:6">
      <c r="A5435" t="str">
        <f>'Data Spreadsheet'!A5436&amp;ROUNDUP('Data Spreadsheet'!C5436, -2)</f>
        <v>0</v>
      </c>
      <c r="B5435">
        <f>'Data Spreadsheet'!D5436</f>
        <v>0</v>
      </c>
      <c r="C5435">
        <f>'Data Spreadsheet'!E5436</f>
        <v>0</v>
      </c>
      <c r="D5435">
        <f>'Data Spreadsheet'!F5436</f>
        <v>0</v>
      </c>
      <c r="E5435">
        <f>'Data Spreadsheet'!G5436</f>
        <v>0</v>
      </c>
      <c r="F5435">
        <v>0</v>
      </c>
    </row>
    <row r="5436" spans="1:6">
      <c r="A5436" t="str">
        <f>'Data Spreadsheet'!A5437&amp;ROUNDUP('Data Spreadsheet'!C5437, -2)</f>
        <v>0</v>
      </c>
      <c r="B5436">
        <f>'Data Spreadsheet'!D5437</f>
        <v>0</v>
      </c>
      <c r="C5436">
        <f>'Data Spreadsheet'!E5437</f>
        <v>0</v>
      </c>
      <c r="D5436">
        <f>'Data Spreadsheet'!F5437</f>
        <v>0</v>
      </c>
      <c r="E5436">
        <f>'Data Spreadsheet'!G5437</f>
        <v>0</v>
      </c>
      <c r="F5436">
        <v>0</v>
      </c>
    </row>
    <row r="5437" spans="1:6">
      <c r="A5437" t="str">
        <f>'Data Spreadsheet'!A5438&amp;ROUNDUP('Data Spreadsheet'!C5438, -2)</f>
        <v>0</v>
      </c>
      <c r="B5437">
        <f>'Data Spreadsheet'!D5438</f>
        <v>0</v>
      </c>
      <c r="C5437">
        <f>'Data Spreadsheet'!E5438</f>
        <v>0</v>
      </c>
      <c r="D5437">
        <f>'Data Spreadsheet'!F5438</f>
        <v>0</v>
      </c>
      <c r="E5437">
        <f>'Data Spreadsheet'!G5438</f>
        <v>0</v>
      </c>
      <c r="F5437">
        <v>0</v>
      </c>
    </row>
    <row r="5438" spans="1:6">
      <c r="A5438" t="str">
        <f>'Data Spreadsheet'!A5439&amp;ROUNDUP('Data Spreadsheet'!C5439, -2)</f>
        <v>0</v>
      </c>
      <c r="B5438">
        <f>'Data Spreadsheet'!D5439</f>
        <v>0</v>
      </c>
      <c r="C5438">
        <f>'Data Spreadsheet'!E5439</f>
        <v>0</v>
      </c>
      <c r="D5438">
        <f>'Data Spreadsheet'!F5439</f>
        <v>0</v>
      </c>
      <c r="E5438">
        <f>'Data Spreadsheet'!G5439</f>
        <v>0</v>
      </c>
      <c r="F5438">
        <v>0</v>
      </c>
    </row>
    <row r="5439" spans="1:6">
      <c r="A5439" t="str">
        <f>'Data Spreadsheet'!A5440&amp;ROUNDUP('Data Spreadsheet'!C5440, -2)</f>
        <v>0</v>
      </c>
      <c r="B5439">
        <f>'Data Spreadsheet'!D5440</f>
        <v>0</v>
      </c>
      <c r="C5439">
        <f>'Data Spreadsheet'!E5440</f>
        <v>0</v>
      </c>
      <c r="D5439">
        <f>'Data Spreadsheet'!F5440</f>
        <v>0</v>
      </c>
      <c r="E5439">
        <f>'Data Spreadsheet'!G5440</f>
        <v>0</v>
      </c>
      <c r="F5439">
        <v>0</v>
      </c>
    </row>
    <row r="5440" spans="1:6">
      <c r="A5440" t="str">
        <f>'Data Spreadsheet'!A5441&amp;ROUNDUP('Data Spreadsheet'!C5441, -2)</f>
        <v>0</v>
      </c>
      <c r="B5440">
        <f>'Data Spreadsheet'!D5441</f>
        <v>0</v>
      </c>
      <c r="C5440">
        <f>'Data Spreadsheet'!E5441</f>
        <v>0</v>
      </c>
      <c r="D5440">
        <f>'Data Spreadsheet'!F5441</f>
        <v>0</v>
      </c>
      <c r="E5440">
        <f>'Data Spreadsheet'!G5441</f>
        <v>0</v>
      </c>
      <c r="F5440">
        <v>0</v>
      </c>
    </row>
    <row r="5441" spans="1:6">
      <c r="A5441" t="str">
        <f>'Data Spreadsheet'!A5442&amp;ROUNDUP('Data Spreadsheet'!C5442, -2)</f>
        <v>0</v>
      </c>
      <c r="B5441">
        <f>'Data Spreadsheet'!D5442</f>
        <v>0</v>
      </c>
      <c r="C5441">
        <f>'Data Spreadsheet'!E5442</f>
        <v>0</v>
      </c>
      <c r="D5441">
        <f>'Data Spreadsheet'!F5442</f>
        <v>0</v>
      </c>
      <c r="E5441">
        <f>'Data Spreadsheet'!G5442</f>
        <v>0</v>
      </c>
      <c r="F5441">
        <v>0</v>
      </c>
    </row>
    <row r="5442" spans="1:6">
      <c r="A5442" t="str">
        <f>'Data Spreadsheet'!A5443&amp;ROUNDUP('Data Spreadsheet'!C5443, -2)</f>
        <v>0</v>
      </c>
      <c r="B5442">
        <f>'Data Spreadsheet'!D5443</f>
        <v>0</v>
      </c>
      <c r="C5442">
        <f>'Data Spreadsheet'!E5443</f>
        <v>0</v>
      </c>
      <c r="D5442">
        <f>'Data Spreadsheet'!F5443</f>
        <v>0</v>
      </c>
      <c r="E5442">
        <f>'Data Spreadsheet'!G5443</f>
        <v>0</v>
      </c>
      <c r="F5442">
        <v>0</v>
      </c>
    </row>
    <row r="5443" spans="1:6">
      <c r="A5443" t="str">
        <f>'Data Spreadsheet'!A5444&amp;ROUNDUP('Data Spreadsheet'!C5444, -2)</f>
        <v>0</v>
      </c>
      <c r="B5443">
        <f>'Data Spreadsheet'!D5444</f>
        <v>0</v>
      </c>
      <c r="C5443">
        <f>'Data Spreadsheet'!E5444</f>
        <v>0</v>
      </c>
      <c r="D5443">
        <f>'Data Spreadsheet'!F5444</f>
        <v>0</v>
      </c>
      <c r="E5443">
        <f>'Data Spreadsheet'!G5444</f>
        <v>0</v>
      </c>
      <c r="F5443">
        <v>0</v>
      </c>
    </row>
    <row r="5444" spans="1:6">
      <c r="A5444" t="str">
        <f>'Data Spreadsheet'!A5445&amp;ROUNDUP('Data Spreadsheet'!C5445, -2)</f>
        <v>0</v>
      </c>
      <c r="B5444">
        <f>'Data Spreadsheet'!D5445</f>
        <v>0</v>
      </c>
      <c r="C5444">
        <f>'Data Spreadsheet'!E5445</f>
        <v>0</v>
      </c>
      <c r="D5444">
        <f>'Data Spreadsheet'!F5445</f>
        <v>0</v>
      </c>
      <c r="E5444">
        <f>'Data Spreadsheet'!G5445</f>
        <v>0</v>
      </c>
      <c r="F5444">
        <v>0</v>
      </c>
    </row>
    <row r="5445" spans="1:6">
      <c r="A5445" t="str">
        <f>'Data Spreadsheet'!A5446&amp;ROUNDUP('Data Spreadsheet'!C5446, -2)</f>
        <v>0</v>
      </c>
      <c r="B5445">
        <f>'Data Spreadsheet'!D5446</f>
        <v>0</v>
      </c>
      <c r="C5445">
        <f>'Data Spreadsheet'!E5446</f>
        <v>0</v>
      </c>
      <c r="D5445">
        <f>'Data Spreadsheet'!F5446</f>
        <v>0</v>
      </c>
      <c r="E5445">
        <f>'Data Spreadsheet'!G5446</f>
        <v>0</v>
      </c>
      <c r="F5445">
        <v>0</v>
      </c>
    </row>
    <row r="5446" spans="1:6">
      <c r="A5446" t="str">
        <f>'Data Spreadsheet'!A5447&amp;ROUNDUP('Data Spreadsheet'!C5447, -2)</f>
        <v>0</v>
      </c>
      <c r="B5446">
        <f>'Data Spreadsheet'!D5447</f>
        <v>0</v>
      </c>
      <c r="C5446">
        <f>'Data Spreadsheet'!E5447</f>
        <v>0</v>
      </c>
      <c r="D5446">
        <f>'Data Spreadsheet'!F5447</f>
        <v>0</v>
      </c>
      <c r="E5446">
        <f>'Data Spreadsheet'!G5447</f>
        <v>0</v>
      </c>
      <c r="F5446">
        <v>0</v>
      </c>
    </row>
    <row r="5447" spans="1:6">
      <c r="A5447" t="str">
        <f>'Data Spreadsheet'!A5448&amp;ROUNDUP('Data Spreadsheet'!C5448, -2)</f>
        <v>0</v>
      </c>
      <c r="B5447">
        <f>'Data Spreadsheet'!D5448</f>
        <v>0</v>
      </c>
      <c r="C5447">
        <f>'Data Spreadsheet'!E5448</f>
        <v>0</v>
      </c>
      <c r="D5447">
        <f>'Data Spreadsheet'!F5448</f>
        <v>0</v>
      </c>
      <c r="E5447">
        <f>'Data Spreadsheet'!G5448</f>
        <v>0</v>
      </c>
      <c r="F5447">
        <v>0</v>
      </c>
    </row>
    <row r="5448" spans="1:6">
      <c r="A5448" t="str">
        <f>'Data Spreadsheet'!A5449&amp;ROUNDUP('Data Spreadsheet'!C5449, -2)</f>
        <v>0</v>
      </c>
      <c r="B5448">
        <f>'Data Spreadsheet'!D5449</f>
        <v>0</v>
      </c>
      <c r="C5448">
        <f>'Data Spreadsheet'!E5449</f>
        <v>0</v>
      </c>
      <c r="D5448">
        <f>'Data Spreadsheet'!F5449</f>
        <v>0</v>
      </c>
      <c r="E5448">
        <f>'Data Spreadsheet'!G5449</f>
        <v>0</v>
      </c>
      <c r="F5448">
        <v>0</v>
      </c>
    </row>
    <row r="5449" spans="1:6">
      <c r="A5449" t="str">
        <f>'Data Spreadsheet'!A5450&amp;ROUNDUP('Data Spreadsheet'!C5450, -2)</f>
        <v>0</v>
      </c>
      <c r="B5449">
        <f>'Data Spreadsheet'!D5450</f>
        <v>0</v>
      </c>
      <c r="C5449">
        <f>'Data Spreadsheet'!E5450</f>
        <v>0</v>
      </c>
      <c r="D5449">
        <f>'Data Spreadsheet'!F5450</f>
        <v>0</v>
      </c>
      <c r="E5449">
        <f>'Data Spreadsheet'!G5450</f>
        <v>0</v>
      </c>
      <c r="F5449">
        <v>0</v>
      </c>
    </row>
    <row r="5450" spans="1:6">
      <c r="A5450" t="str">
        <f>'Data Spreadsheet'!A5451&amp;ROUNDUP('Data Spreadsheet'!C5451, -2)</f>
        <v>0</v>
      </c>
      <c r="B5450">
        <f>'Data Spreadsheet'!D5451</f>
        <v>0</v>
      </c>
      <c r="C5450">
        <f>'Data Spreadsheet'!E5451</f>
        <v>0</v>
      </c>
      <c r="D5450">
        <f>'Data Spreadsheet'!F5451</f>
        <v>0</v>
      </c>
      <c r="E5450">
        <f>'Data Spreadsheet'!G5451</f>
        <v>0</v>
      </c>
      <c r="F5450">
        <v>0</v>
      </c>
    </row>
    <row r="5451" spans="1:6">
      <c r="A5451" t="str">
        <f>'Data Spreadsheet'!A5452&amp;ROUNDUP('Data Spreadsheet'!C5452, -2)</f>
        <v>0</v>
      </c>
      <c r="B5451">
        <f>'Data Spreadsheet'!D5452</f>
        <v>0</v>
      </c>
      <c r="C5451">
        <f>'Data Spreadsheet'!E5452</f>
        <v>0</v>
      </c>
      <c r="D5451">
        <f>'Data Spreadsheet'!F5452</f>
        <v>0</v>
      </c>
      <c r="E5451">
        <f>'Data Spreadsheet'!G5452</f>
        <v>0</v>
      </c>
      <c r="F5451">
        <v>0</v>
      </c>
    </row>
    <row r="5452" spans="1:6">
      <c r="A5452" t="str">
        <f>'Data Spreadsheet'!A5453&amp;ROUNDUP('Data Spreadsheet'!C5453, -2)</f>
        <v>0</v>
      </c>
      <c r="B5452">
        <f>'Data Spreadsheet'!D5453</f>
        <v>0</v>
      </c>
      <c r="C5452">
        <f>'Data Spreadsheet'!E5453</f>
        <v>0</v>
      </c>
      <c r="D5452">
        <f>'Data Spreadsheet'!F5453</f>
        <v>0</v>
      </c>
      <c r="E5452">
        <f>'Data Spreadsheet'!G5453</f>
        <v>0</v>
      </c>
      <c r="F5452">
        <v>0</v>
      </c>
    </row>
    <row r="5453" spans="1:6">
      <c r="A5453" t="str">
        <f>'Data Spreadsheet'!A5454&amp;ROUNDUP('Data Spreadsheet'!C5454, -2)</f>
        <v>0</v>
      </c>
      <c r="B5453">
        <f>'Data Spreadsheet'!D5454</f>
        <v>0</v>
      </c>
      <c r="C5453">
        <f>'Data Spreadsheet'!E5454</f>
        <v>0</v>
      </c>
      <c r="D5453">
        <f>'Data Spreadsheet'!F5454</f>
        <v>0</v>
      </c>
      <c r="E5453">
        <f>'Data Spreadsheet'!G5454</f>
        <v>0</v>
      </c>
      <c r="F5453">
        <v>0</v>
      </c>
    </row>
    <row r="5454" spans="1:6">
      <c r="A5454" t="str">
        <f>'Data Spreadsheet'!A5455&amp;ROUNDUP('Data Spreadsheet'!C5455, -2)</f>
        <v>0</v>
      </c>
      <c r="B5454">
        <f>'Data Spreadsheet'!D5455</f>
        <v>0</v>
      </c>
      <c r="C5454">
        <f>'Data Spreadsheet'!E5455</f>
        <v>0</v>
      </c>
      <c r="D5454">
        <f>'Data Spreadsheet'!F5455</f>
        <v>0</v>
      </c>
      <c r="E5454">
        <f>'Data Spreadsheet'!G5455</f>
        <v>0</v>
      </c>
      <c r="F5454">
        <v>0</v>
      </c>
    </row>
    <row r="5455" spans="1:6">
      <c r="A5455" t="str">
        <f>'Data Spreadsheet'!A5456&amp;ROUNDUP('Data Spreadsheet'!C5456, -2)</f>
        <v>0</v>
      </c>
      <c r="B5455">
        <f>'Data Spreadsheet'!D5456</f>
        <v>0</v>
      </c>
      <c r="C5455">
        <f>'Data Spreadsheet'!E5456</f>
        <v>0</v>
      </c>
      <c r="D5455">
        <f>'Data Spreadsheet'!F5456</f>
        <v>0</v>
      </c>
      <c r="E5455">
        <f>'Data Spreadsheet'!G5456</f>
        <v>0</v>
      </c>
      <c r="F5455">
        <v>0</v>
      </c>
    </row>
    <row r="5456" spans="1:6">
      <c r="A5456" t="str">
        <f>'Data Spreadsheet'!A5457&amp;ROUNDUP('Data Spreadsheet'!C5457, -2)</f>
        <v>0</v>
      </c>
      <c r="B5456">
        <f>'Data Spreadsheet'!D5457</f>
        <v>0</v>
      </c>
      <c r="C5456">
        <f>'Data Spreadsheet'!E5457</f>
        <v>0</v>
      </c>
      <c r="D5456">
        <f>'Data Spreadsheet'!F5457</f>
        <v>0</v>
      </c>
      <c r="E5456">
        <f>'Data Spreadsheet'!G5457</f>
        <v>0</v>
      </c>
      <c r="F5456">
        <v>0</v>
      </c>
    </row>
    <row r="5457" spans="1:6">
      <c r="A5457" t="str">
        <f>'Data Spreadsheet'!A5458&amp;ROUNDUP('Data Spreadsheet'!C5458, -2)</f>
        <v>0</v>
      </c>
      <c r="B5457">
        <f>'Data Spreadsheet'!D5458</f>
        <v>0</v>
      </c>
      <c r="C5457">
        <f>'Data Spreadsheet'!E5458</f>
        <v>0</v>
      </c>
      <c r="D5457">
        <f>'Data Spreadsheet'!F5458</f>
        <v>0</v>
      </c>
      <c r="E5457">
        <f>'Data Spreadsheet'!G5458</f>
        <v>0</v>
      </c>
      <c r="F5457">
        <v>0</v>
      </c>
    </row>
    <row r="5458" spans="1:6">
      <c r="A5458" t="str">
        <f>'Data Spreadsheet'!A5459&amp;ROUNDUP('Data Spreadsheet'!C5459, -2)</f>
        <v>0</v>
      </c>
      <c r="B5458">
        <f>'Data Spreadsheet'!D5459</f>
        <v>0</v>
      </c>
      <c r="C5458">
        <f>'Data Spreadsheet'!E5459</f>
        <v>0</v>
      </c>
      <c r="D5458">
        <f>'Data Spreadsheet'!F5459</f>
        <v>0</v>
      </c>
      <c r="E5458">
        <f>'Data Spreadsheet'!G5459</f>
        <v>0</v>
      </c>
      <c r="F5458">
        <v>0</v>
      </c>
    </row>
    <row r="5459" spans="1:6">
      <c r="A5459" t="str">
        <f>'Data Spreadsheet'!A5460&amp;ROUNDUP('Data Spreadsheet'!C5460, -2)</f>
        <v>0</v>
      </c>
      <c r="B5459">
        <f>'Data Spreadsheet'!D5460</f>
        <v>0</v>
      </c>
      <c r="C5459">
        <f>'Data Spreadsheet'!E5460</f>
        <v>0</v>
      </c>
      <c r="D5459">
        <f>'Data Spreadsheet'!F5460</f>
        <v>0</v>
      </c>
      <c r="E5459">
        <f>'Data Spreadsheet'!G5460</f>
        <v>0</v>
      </c>
      <c r="F5459">
        <v>0</v>
      </c>
    </row>
    <row r="5460" spans="1:6">
      <c r="A5460" t="str">
        <f>'Data Spreadsheet'!A5461&amp;ROUNDUP('Data Spreadsheet'!C5461, -2)</f>
        <v>0</v>
      </c>
      <c r="B5460">
        <f>'Data Spreadsheet'!D5461</f>
        <v>0</v>
      </c>
      <c r="C5460">
        <f>'Data Spreadsheet'!E5461</f>
        <v>0</v>
      </c>
      <c r="D5460">
        <f>'Data Spreadsheet'!F5461</f>
        <v>0</v>
      </c>
      <c r="E5460">
        <f>'Data Spreadsheet'!G5461</f>
        <v>0</v>
      </c>
      <c r="F5460">
        <v>0</v>
      </c>
    </row>
    <row r="5461" spans="1:6">
      <c r="A5461" t="str">
        <f>'Data Spreadsheet'!A5462&amp;ROUNDUP('Data Spreadsheet'!C5462, -2)</f>
        <v>0</v>
      </c>
      <c r="B5461">
        <f>'Data Spreadsheet'!D5462</f>
        <v>0</v>
      </c>
      <c r="C5461">
        <f>'Data Spreadsheet'!E5462</f>
        <v>0</v>
      </c>
      <c r="D5461">
        <f>'Data Spreadsheet'!F5462</f>
        <v>0</v>
      </c>
      <c r="E5461">
        <f>'Data Spreadsheet'!G5462</f>
        <v>0</v>
      </c>
      <c r="F5461">
        <v>0</v>
      </c>
    </row>
    <row r="5462" spans="1:6">
      <c r="A5462" t="str">
        <f>'Data Spreadsheet'!A5463&amp;ROUNDUP('Data Spreadsheet'!C5463, -2)</f>
        <v>0</v>
      </c>
      <c r="B5462">
        <f>'Data Spreadsheet'!D5463</f>
        <v>0</v>
      </c>
      <c r="C5462">
        <f>'Data Spreadsheet'!E5463</f>
        <v>0</v>
      </c>
      <c r="D5462">
        <f>'Data Spreadsheet'!F5463</f>
        <v>0</v>
      </c>
      <c r="E5462">
        <f>'Data Spreadsheet'!G5463</f>
        <v>0</v>
      </c>
      <c r="F5462">
        <v>0</v>
      </c>
    </row>
    <row r="5463" spans="1:6">
      <c r="A5463" t="str">
        <f>'Data Spreadsheet'!A5464&amp;ROUNDUP('Data Spreadsheet'!C5464, -2)</f>
        <v>0</v>
      </c>
      <c r="B5463">
        <f>'Data Spreadsheet'!D5464</f>
        <v>0</v>
      </c>
      <c r="C5463">
        <f>'Data Spreadsheet'!E5464</f>
        <v>0</v>
      </c>
      <c r="D5463">
        <f>'Data Spreadsheet'!F5464</f>
        <v>0</v>
      </c>
      <c r="E5463">
        <f>'Data Spreadsheet'!G5464</f>
        <v>0</v>
      </c>
      <c r="F5463">
        <v>0</v>
      </c>
    </row>
    <row r="5464" spans="1:6">
      <c r="A5464" t="str">
        <f>'Data Spreadsheet'!A5465&amp;ROUNDUP('Data Spreadsheet'!C5465, -2)</f>
        <v>0</v>
      </c>
      <c r="B5464">
        <f>'Data Spreadsheet'!D5465</f>
        <v>0</v>
      </c>
      <c r="C5464">
        <f>'Data Spreadsheet'!E5465</f>
        <v>0</v>
      </c>
      <c r="D5464">
        <f>'Data Spreadsheet'!F5465</f>
        <v>0</v>
      </c>
      <c r="E5464">
        <f>'Data Spreadsheet'!G5465</f>
        <v>0</v>
      </c>
      <c r="F5464">
        <v>0</v>
      </c>
    </row>
    <row r="5465" spans="1:6">
      <c r="A5465" t="str">
        <f>'Data Spreadsheet'!A5466&amp;ROUNDUP('Data Spreadsheet'!C5466, -2)</f>
        <v>0</v>
      </c>
      <c r="B5465">
        <f>'Data Spreadsheet'!D5466</f>
        <v>0</v>
      </c>
      <c r="C5465">
        <f>'Data Spreadsheet'!E5466</f>
        <v>0</v>
      </c>
      <c r="D5465">
        <f>'Data Spreadsheet'!F5466</f>
        <v>0</v>
      </c>
      <c r="E5465">
        <f>'Data Spreadsheet'!G5466</f>
        <v>0</v>
      </c>
      <c r="F5465">
        <v>0</v>
      </c>
    </row>
    <row r="5466" spans="1:6">
      <c r="A5466" t="str">
        <f>'Data Spreadsheet'!A5467&amp;ROUNDUP('Data Spreadsheet'!C5467, -2)</f>
        <v>0</v>
      </c>
      <c r="B5466">
        <f>'Data Spreadsheet'!D5467</f>
        <v>0</v>
      </c>
      <c r="C5466">
        <f>'Data Spreadsheet'!E5467</f>
        <v>0</v>
      </c>
      <c r="D5466">
        <f>'Data Spreadsheet'!F5467</f>
        <v>0</v>
      </c>
      <c r="E5466">
        <f>'Data Spreadsheet'!G5467</f>
        <v>0</v>
      </c>
      <c r="F5466">
        <v>0</v>
      </c>
    </row>
    <row r="5467" spans="1:6">
      <c r="A5467" t="str">
        <f>'Data Spreadsheet'!A5468&amp;ROUNDUP('Data Spreadsheet'!C5468, -2)</f>
        <v>0</v>
      </c>
      <c r="B5467">
        <f>'Data Spreadsheet'!D5468</f>
        <v>0</v>
      </c>
      <c r="C5467">
        <f>'Data Spreadsheet'!E5468</f>
        <v>0</v>
      </c>
      <c r="D5467">
        <f>'Data Spreadsheet'!F5468</f>
        <v>0</v>
      </c>
      <c r="E5467">
        <f>'Data Spreadsheet'!G5468</f>
        <v>0</v>
      </c>
      <c r="F5467">
        <v>0</v>
      </c>
    </row>
    <row r="5468" spans="1:6">
      <c r="A5468" t="str">
        <f>'Data Spreadsheet'!A5469&amp;ROUNDUP('Data Spreadsheet'!C5469, -2)</f>
        <v>0</v>
      </c>
      <c r="B5468">
        <f>'Data Spreadsheet'!D5469</f>
        <v>0</v>
      </c>
      <c r="C5468">
        <f>'Data Spreadsheet'!E5469</f>
        <v>0</v>
      </c>
      <c r="D5468">
        <f>'Data Spreadsheet'!F5469</f>
        <v>0</v>
      </c>
      <c r="E5468">
        <f>'Data Spreadsheet'!G5469</f>
        <v>0</v>
      </c>
      <c r="F5468">
        <v>0</v>
      </c>
    </row>
    <row r="5469" spans="1:6">
      <c r="A5469" t="str">
        <f>'Data Spreadsheet'!A5470&amp;ROUNDUP('Data Spreadsheet'!C5470, -2)</f>
        <v>0</v>
      </c>
      <c r="B5469">
        <f>'Data Spreadsheet'!D5470</f>
        <v>0</v>
      </c>
      <c r="C5469">
        <f>'Data Spreadsheet'!E5470</f>
        <v>0</v>
      </c>
      <c r="D5469">
        <f>'Data Spreadsheet'!F5470</f>
        <v>0</v>
      </c>
      <c r="E5469">
        <f>'Data Spreadsheet'!G5470</f>
        <v>0</v>
      </c>
      <c r="F5469">
        <v>0</v>
      </c>
    </row>
    <row r="5470" spans="1:6">
      <c r="A5470" t="str">
        <f>'Data Spreadsheet'!A5471&amp;ROUNDUP('Data Spreadsheet'!C5471, -2)</f>
        <v>0</v>
      </c>
      <c r="B5470">
        <f>'Data Spreadsheet'!D5471</f>
        <v>0</v>
      </c>
      <c r="C5470">
        <f>'Data Spreadsheet'!E5471</f>
        <v>0</v>
      </c>
      <c r="D5470">
        <f>'Data Spreadsheet'!F5471</f>
        <v>0</v>
      </c>
      <c r="E5470">
        <f>'Data Spreadsheet'!G5471</f>
        <v>0</v>
      </c>
      <c r="F5470">
        <v>0</v>
      </c>
    </row>
    <row r="5471" spans="1:6">
      <c r="A5471" t="str">
        <f>'Data Spreadsheet'!A5472&amp;ROUNDUP('Data Spreadsheet'!C5472, -2)</f>
        <v>0</v>
      </c>
      <c r="B5471">
        <f>'Data Spreadsheet'!D5472</f>
        <v>0</v>
      </c>
      <c r="C5471">
        <f>'Data Spreadsheet'!E5472</f>
        <v>0</v>
      </c>
      <c r="D5471">
        <f>'Data Spreadsheet'!F5472</f>
        <v>0</v>
      </c>
      <c r="E5471">
        <f>'Data Spreadsheet'!G5472</f>
        <v>0</v>
      </c>
      <c r="F5471">
        <v>0</v>
      </c>
    </row>
    <row r="5472" spans="1:6">
      <c r="A5472" t="str">
        <f>'Data Spreadsheet'!A5473&amp;ROUNDUP('Data Spreadsheet'!C5473, -2)</f>
        <v>0</v>
      </c>
      <c r="B5472">
        <f>'Data Spreadsheet'!D5473</f>
        <v>0</v>
      </c>
      <c r="C5472">
        <f>'Data Spreadsheet'!E5473</f>
        <v>0</v>
      </c>
      <c r="D5472">
        <f>'Data Spreadsheet'!F5473</f>
        <v>0</v>
      </c>
      <c r="E5472">
        <f>'Data Spreadsheet'!G5473</f>
        <v>0</v>
      </c>
      <c r="F5472">
        <v>0</v>
      </c>
    </row>
    <row r="5473" spans="1:6">
      <c r="A5473" t="str">
        <f>'Data Spreadsheet'!A5474&amp;ROUNDUP('Data Spreadsheet'!C5474, -2)</f>
        <v>0</v>
      </c>
      <c r="B5473">
        <f>'Data Spreadsheet'!D5474</f>
        <v>0</v>
      </c>
      <c r="C5473">
        <f>'Data Spreadsheet'!E5474</f>
        <v>0</v>
      </c>
      <c r="D5473">
        <f>'Data Spreadsheet'!F5474</f>
        <v>0</v>
      </c>
      <c r="E5473">
        <f>'Data Spreadsheet'!G5474</f>
        <v>0</v>
      </c>
      <c r="F5473">
        <v>0</v>
      </c>
    </row>
    <row r="5474" spans="1:6">
      <c r="A5474" t="str">
        <f>'Data Spreadsheet'!A5475&amp;ROUNDUP('Data Spreadsheet'!C5475, -2)</f>
        <v>0</v>
      </c>
      <c r="B5474">
        <f>'Data Spreadsheet'!D5475</f>
        <v>0</v>
      </c>
      <c r="C5474">
        <f>'Data Spreadsheet'!E5475</f>
        <v>0</v>
      </c>
      <c r="D5474">
        <f>'Data Spreadsheet'!F5475</f>
        <v>0</v>
      </c>
      <c r="E5474">
        <f>'Data Spreadsheet'!G5475</f>
        <v>0</v>
      </c>
      <c r="F5474">
        <v>0</v>
      </c>
    </row>
    <row r="5475" spans="1:6">
      <c r="A5475" t="str">
        <f>'Data Spreadsheet'!A5476&amp;ROUNDUP('Data Spreadsheet'!C5476, -2)</f>
        <v>0</v>
      </c>
      <c r="B5475">
        <f>'Data Spreadsheet'!D5476</f>
        <v>0</v>
      </c>
      <c r="C5475">
        <f>'Data Spreadsheet'!E5476</f>
        <v>0</v>
      </c>
      <c r="D5475">
        <f>'Data Spreadsheet'!F5476</f>
        <v>0</v>
      </c>
      <c r="E5475">
        <f>'Data Spreadsheet'!G5476</f>
        <v>0</v>
      </c>
      <c r="F5475">
        <v>0</v>
      </c>
    </row>
    <row r="5476" spans="1:6">
      <c r="A5476" t="str">
        <f>'Data Spreadsheet'!A5477&amp;ROUNDUP('Data Spreadsheet'!C5477, -2)</f>
        <v>0</v>
      </c>
      <c r="B5476">
        <f>'Data Spreadsheet'!D5477</f>
        <v>0</v>
      </c>
      <c r="C5476">
        <f>'Data Spreadsheet'!E5477</f>
        <v>0</v>
      </c>
      <c r="D5476">
        <f>'Data Spreadsheet'!F5477</f>
        <v>0</v>
      </c>
      <c r="E5476">
        <f>'Data Spreadsheet'!G5477</f>
        <v>0</v>
      </c>
      <c r="F5476">
        <v>0</v>
      </c>
    </row>
    <row r="5477" spans="1:6">
      <c r="A5477" t="str">
        <f>'Data Spreadsheet'!A5478&amp;ROUNDUP('Data Spreadsheet'!C5478, -2)</f>
        <v>0</v>
      </c>
      <c r="B5477">
        <f>'Data Spreadsheet'!D5478</f>
        <v>0</v>
      </c>
      <c r="C5477">
        <f>'Data Spreadsheet'!E5478</f>
        <v>0</v>
      </c>
      <c r="D5477">
        <f>'Data Spreadsheet'!F5478</f>
        <v>0</v>
      </c>
      <c r="E5477">
        <f>'Data Spreadsheet'!G5478</f>
        <v>0</v>
      </c>
      <c r="F5477">
        <v>0</v>
      </c>
    </row>
    <row r="5478" spans="1:6">
      <c r="A5478" t="str">
        <f>'Data Spreadsheet'!A5479&amp;ROUNDUP('Data Spreadsheet'!C5479, -2)</f>
        <v>0</v>
      </c>
      <c r="B5478">
        <f>'Data Spreadsheet'!D5479</f>
        <v>0</v>
      </c>
      <c r="C5478">
        <f>'Data Spreadsheet'!E5479</f>
        <v>0</v>
      </c>
      <c r="D5478">
        <f>'Data Spreadsheet'!F5479</f>
        <v>0</v>
      </c>
      <c r="E5478">
        <f>'Data Spreadsheet'!G5479</f>
        <v>0</v>
      </c>
      <c r="F5478">
        <v>0</v>
      </c>
    </row>
    <row r="5479" spans="1:6">
      <c r="A5479" t="str">
        <f>'Data Spreadsheet'!A5480&amp;ROUNDUP('Data Spreadsheet'!C5480, -2)</f>
        <v>0</v>
      </c>
      <c r="B5479">
        <f>'Data Spreadsheet'!D5480</f>
        <v>0</v>
      </c>
      <c r="C5479">
        <f>'Data Spreadsheet'!E5480</f>
        <v>0</v>
      </c>
      <c r="D5479">
        <f>'Data Spreadsheet'!F5480</f>
        <v>0</v>
      </c>
      <c r="E5479">
        <f>'Data Spreadsheet'!G5480</f>
        <v>0</v>
      </c>
      <c r="F5479">
        <v>0</v>
      </c>
    </row>
    <row r="5480" spans="1:6">
      <c r="A5480" t="str">
        <f>'Data Spreadsheet'!A5481&amp;ROUNDUP('Data Spreadsheet'!C5481, -2)</f>
        <v>0</v>
      </c>
      <c r="B5480">
        <f>'Data Spreadsheet'!D5481</f>
        <v>0</v>
      </c>
      <c r="C5480">
        <f>'Data Spreadsheet'!E5481</f>
        <v>0</v>
      </c>
      <c r="D5480">
        <f>'Data Spreadsheet'!F5481</f>
        <v>0</v>
      </c>
      <c r="E5480">
        <f>'Data Spreadsheet'!G5481</f>
        <v>0</v>
      </c>
      <c r="F5480">
        <v>0</v>
      </c>
    </row>
    <row r="5481" spans="1:6">
      <c r="A5481" t="str">
        <f>'Data Spreadsheet'!A5482&amp;ROUNDUP('Data Spreadsheet'!C5482, -2)</f>
        <v>0</v>
      </c>
      <c r="B5481">
        <f>'Data Spreadsheet'!D5482</f>
        <v>0</v>
      </c>
      <c r="C5481">
        <f>'Data Spreadsheet'!E5482</f>
        <v>0</v>
      </c>
      <c r="D5481">
        <f>'Data Spreadsheet'!F5482</f>
        <v>0</v>
      </c>
      <c r="E5481">
        <f>'Data Spreadsheet'!G5482</f>
        <v>0</v>
      </c>
      <c r="F5481">
        <v>0</v>
      </c>
    </row>
    <row r="5482" spans="1:6">
      <c r="A5482" t="str">
        <f>'Data Spreadsheet'!A5483&amp;ROUNDUP('Data Spreadsheet'!C5483, -2)</f>
        <v>0</v>
      </c>
      <c r="B5482">
        <f>'Data Spreadsheet'!D5483</f>
        <v>0</v>
      </c>
      <c r="C5482">
        <f>'Data Spreadsheet'!E5483</f>
        <v>0</v>
      </c>
      <c r="D5482">
        <f>'Data Spreadsheet'!F5483</f>
        <v>0</v>
      </c>
      <c r="E5482">
        <f>'Data Spreadsheet'!G5483</f>
        <v>0</v>
      </c>
      <c r="F5482">
        <v>0</v>
      </c>
    </row>
    <row r="5483" spans="1:6">
      <c r="A5483" t="str">
        <f>'Data Spreadsheet'!A5484&amp;ROUNDUP('Data Spreadsheet'!C5484, -2)</f>
        <v>0</v>
      </c>
      <c r="B5483">
        <f>'Data Spreadsheet'!D5484</f>
        <v>0</v>
      </c>
      <c r="C5483">
        <f>'Data Spreadsheet'!E5484</f>
        <v>0</v>
      </c>
      <c r="D5483">
        <f>'Data Spreadsheet'!F5484</f>
        <v>0</v>
      </c>
      <c r="E5483">
        <f>'Data Spreadsheet'!G5484</f>
        <v>0</v>
      </c>
      <c r="F5483">
        <v>0</v>
      </c>
    </row>
    <row r="5484" spans="1:6">
      <c r="A5484" t="str">
        <f>'Data Spreadsheet'!A5485&amp;ROUNDUP('Data Spreadsheet'!C5485, -2)</f>
        <v>0</v>
      </c>
      <c r="B5484">
        <f>'Data Spreadsheet'!D5485</f>
        <v>0</v>
      </c>
      <c r="C5484">
        <f>'Data Spreadsheet'!E5485</f>
        <v>0</v>
      </c>
      <c r="D5484">
        <f>'Data Spreadsheet'!F5485</f>
        <v>0</v>
      </c>
      <c r="E5484">
        <f>'Data Spreadsheet'!G5485</f>
        <v>0</v>
      </c>
      <c r="F5484">
        <v>0</v>
      </c>
    </row>
    <row r="5485" spans="1:6">
      <c r="A5485" t="str">
        <f>'Data Spreadsheet'!A5486&amp;ROUNDUP('Data Spreadsheet'!C5486, -2)</f>
        <v>0</v>
      </c>
      <c r="B5485">
        <f>'Data Spreadsheet'!D5486</f>
        <v>0</v>
      </c>
      <c r="C5485">
        <f>'Data Spreadsheet'!E5486</f>
        <v>0</v>
      </c>
      <c r="D5485">
        <f>'Data Spreadsheet'!F5486</f>
        <v>0</v>
      </c>
      <c r="E5485">
        <f>'Data Spreadsheet'!G5486</f>
        <v>0</v>
      </c>
      <c r="F5485">
        <v>0</v>
      </c>
    </row>
    <row r="5486" spans="1:6">
      <c r="A5486" t="str">
        <f>'Data Spreadsheet'!A5487&amp;ROUNDUP('Data Spreadsheet'!C5487, -2)</f>
        <v>0</v>
      </c>
      <c r="B5486">
        <f>'Data Spreadsheet'!D5487</f>
        <v>0</v>
      </c>
      <c r="C5486">
        <f>'Data Spreadsheet'!E5487</f>
        <v>0</v>
      </c>
      <c r="D5486">
        <f>'Data Spreadsheet'!F5487</f>
        <v>0</v>
      </c>
      <c r="E5486">
        <f>'Data Spreadsheet'!G5487</f>
        <v>0</v>
      </c>
      <c r="F5486">
        <v>0</v>
      </c>
    </row>
    <row r="5487" spans="1:6">
      <c r="A5487" t="str">
        <f>'Data Spreadsheet'!A5488&amp;ROUNDUP('Data Spreadsheet'!C5488, -2)</f>
        <v>0</v>
      </c>
      <c r="B5487">
        <f>'Data Spreadsheet'!D5488</f>
        <v>0</v>
      </c>
      <c r="C5487">
        <f>'Data Spreadsheet'!E5488</f>
        <v>0</v>
      </c>
      <c r="D5487">
        <f>'Data Spreadsheet'!F5488</f>
        <v>0</v>
      </c>
      <c r="E5487">
        <f>'Data Spreadsheet'!G5488</f>
        <v>0</v>
      </c>
      <c r="F5487">
        <v>0</v>
      </c>
    </row>
    <row r="5488" spans="1:6">
      <c r="A5488" t="str">
        <f>'Data Spreadsheet'!A5489&amp;ROUNDUP('Data Spreadsheet'!C5489, -2)</f>
        <v>0</v>
      </c>
      <c r="B5488">
        <f>'Data Spreadsheet'!D5489</f>
        <v>0</v>
      </c>
      <c r="C5488">
        <f>'Data Spreadsheet'!E5489</f>
        <v>0</v>
      </c>
      <c r="D5488">
        <f>'Data Spreadsheet'!F5489</f>
        <v>0</v>
      </c>
      <c r="E5488">
        <f>'Data Spreadsheet'!G5489</f>
        <v>0</v>
      </c>
      <c r="F5488">
        <v>0</v>
      </c>
    </row>
    <row r="5489" spans="1:6">
      <c r="A5489" t="str">
        <f>'Data Spreadsheet'!A5490&amp;ROUNDUP('Data Spreadsheet'!C5490, -2)</f>
        <v>0</v>
      </c>
      <c r="B5489">
        <f>'Data Spreadsheet'!D5490</f>
        <v>0</v>
      </c>
      <c r="C5489">
        <f>'Data Spreadsheet'!E5490</f>
        <v>0</v>
      </c>
      <c r="D5489">
        <f>'Data Spreadsheet'!F5490</f>
        <v>0</v>
      </c>
      <c r="E5489">
        <f>'Data Spreadsheet'!G5490</f>
        <v>0</v>
      </c>
      <c r="F5489">
        <v>0</v>
      </c>
    </row>
    <row r="5490" spans="1:6">
      <c r="A5490" t="str">
        <f>'Data Spreadsheet'!A5491&amp;ROUNDUP('Data Spreadsheet'!C5491, -2)</f>
        <v>0</v>
      </c>
      <c r="B5490">
        <f>'Data Spreadsheet'!D5491</f>
        <v>0</v>
      </c>
      <c r="C5490">
        <f>'Data Spreadsheet'!E5491</f>
        <v>0</v>
      </c>
      <c r="D5490">
        <f>'Data Spreadsheet'!F5491</f>
        <v>0</v>
      </c>
      <c r="E5490">
        <f>'Data Spreadsheet'!G5491</f>
        <v>0</v>
      </c>
      <c r="F5490">
        <v>0</v>
      </c>
    </row>
    <row r="5491" spans="1:6">
      <c r="A5491" t="str">
        <f>'Data Spreadsheet'!A5492&amp;ROUNDUP('Data Spreadsheet'!C5492, -2)</f>
        <v>0</v>
      </c>
      <c r="B5491">
        <f>'Data Spreadsheet'!D5492</f>
        <v>0</v>
      </c>
      <c r="C5491">
        <f>'Data Spreadsheet'!E5492</f>
        <v>0</v>
      </c>
      <c r="D5491">
        <f>'Data Spreadsheet'!F5492</f>
        <v>0</v>
      </c>
      <c r="E5491">
        <f>'Data Spreadsheet'!G5492</f>
        <v>0</v>
      </c>
      <c r="F5491">
        <v>0</v>
      </c>
    </row>
    <row r="5492" spans="1:6">
      <c r="A5492" t="str">
        <f>'Data Spreadsheet'!A5493&amp;ROUNDUP('Data Spreadsheet'!C5493, -2)</f>
        <v>0</v>
      </c>
      <c r="B5492">
        <f>'Data Spreadsheet'!D5493</f>
        <v>0</v>
      </c>
      <c r="C5492">
        <f>'Data Spreadsheet'!E5493</f>
        <v>0</v>
      </c>
      <c r="D5492">
        <f>'Data Spreadsheet'!F5493</f>
        <v>0</v>
      </c>
      <c r="E5492">
        <f>'Data Spreadsheet'!G5493</f>
        <v>0</v>
      </c>
      <c r="F5492">
        <v>0</v>
      </c>
    </row>
    <row r="5493" spans="1:6">
      <c r="A5493" t="str">
        <f>'Data Spreadsheet'!A5494&amp;ROUNDUP('Data Spreadsheet'!C5494, -2)</f>
        <v>0</v>
      </c>
      <c r="B5493">
        <f>'Data Spreadsheet'!D5494</f>
        <v>0</v>
      </c>
      <c r="C5493">
        <f>'Data Spreadsheet'!E5494</f>
        <v>0</v>
      </c>
      <c r="D5493">
        <f>'Data Spreadsheet'!F5494</f>
        <v>0</v>
      </c>
      <c r="E5493">
        <f>'Data Spreadsheet'!G5494</f>
        <v>0</v>
      </c>
      <c r="F5493">
        <v>0</v>
      </c>
    </row>
    <row r="5494" spans="1:6">
      <c r="A5494" t="str">
        <f>'Data Spreadsheet'!A5495&amp;ROUNDUP('Data Spreadsheet'!C5495, -2)</f>
        <v>0</v>
      </c>
      <c r="B5494">
        <f>'Data Spreadsheet'!D5495</f>
        <v>0</v>
      </c>
      <c r="C5494">
        <f>'Data Spreadsheet'!E5495</f>
        <v>0</v>
      </c>
      <c r="D5494">
        <f>'Data Spreadsheet'!F5495</f>
        <v>0</v>
      </c>
      <c r="E5494">
        <f>'Data Spreadsheet'!G5495</f>
        <v>0</v>
      </c>
      <c r="F5494">
        <v>0</v>
      </c>
    </row>
    <row r="5495" spans="1:6">
      <c r="A5495" t="str">
        <f>'Data Spreadsheet'!A5496&amp;ROUNDUP('Data Spreadsheet'!C5496, -2)</f>
        <v>0</v>
      </c>
      <c r="B5495">
        <f>'Data Spreadsheet'!D5496</f>
        <v>0</v>
      </c>
      <c r="C5495">
        <f>'Data Spreadsheet'!E5496</f>
        <v>0</v>
      </c>
      <c r="D5495">
        <f>'Data Spreadsheet'!F5496</f>
        <v>0</v>
      </c>
      <c r="E5495">
        <f>'Data Spreadsheet'!G5496</f>
        <v>0</v>
      </c>
      <c r="F5495">
        <v>0</v>
      </c>
    </row>
    <row r="5496" spans="1:6">
      <c r="A5496" t="str">
        <f>'Data Spreadsheet'!A5497&amp;ROUNDUP('Data Spreadsheet'!C5497, -2)</f>
        <v>0</v>
      </c>
      <c r="B5496">
        <f>'Data Spreadsheet'!D5497</f>
        <v>0</v>
      </c>
      <c r="C5496">
        <f>'Data Spreadsheet'!E5497</f>
        <v>0</v>
      </c>
      <c r="D5496">
        <f>'Data Spreadsheet'!F5497</f>
        <v>0</v>
      </c>
      <c r="E5496">
        <f>'Data Spreadsheet'!G5497</f>
        <v>0</v>
      </c>
      <c r="F5496">
        <v>0</v>
      </c>
    </row>
    <row r="5497" spans="1:6">
      <c r="A5497" t="str">
        <f>'Data Spreadsheet'!A5498&amp;ROUNDUP('Data Spreadsheet'!C5498, -2)</f>
        <v>0</v>
      </c>
      <c r="B5497">
        <f>'Data Spreadsheet'!D5498</f>
        <v>0</v>
      </c>
      <c r="C5497">
        <f>'Data Spreadsheet'!E5498</f>
        <v>0</v>
      </c>
      <c r="D5497">
        <f>'Data Spreadsheet'!F5498</f>
        <v>0</v>
      </c>
      <c r="E5497">
        <f>'Data Spreadsheet'!G5498</f>
        <v>0</v>
      </c>
      <c r="F5497">
        <v>0</v>
      </c>
    </row>
    <row r="5498" spans="1:6">
      <c r="A5498" t="str">
        <f>'Data Spreadsheet'!A5499&amp;ROUNDUP('Data Spreadsheet'!C5499, -2)</f>
        <v>0</v>
      </c>
      <c r="B5498">
        <f>'Data Spreadsheet'!D5499</f>
        <v>0</v>
      </c>
      <c r="C5498">
        <f>'Data Spreadsheet'!E5499</f>
        <v>0</v>
      </c>
      <c r="D5498">
        <f>'Data Spreadsheet'!F5499</f>
        <v>0</v>
      </c>
      <c r="E5498">
        <f>'Data Spreadsheet'!G5499</f>
        <v>0</v>
      </c>
      <c r="F5498">
        <v>0</v>
      </c>
    </row>
    <row r="5499" spans="1:6">
      <c r="A5499" t="str">
        <f>'Data Spreadsheet'!A5500&amp;ROUNDUP('Data Spreadsheet'!C5500, -2)</f>
        <v>0</v>
      </c>
      <c r="B5499">
        <f>'Data Spreadsheet'!D5500</f>
        <v>0</v>
      </c>
      <c r="C5499">
        <f>'Data Spreadsheet'!E5500</f>
        <v>0</v>
      </c>
      <c r="D5499">
        <f>'Data Spreadsheet'!F5500</f>
        <v>0</v>
      </c>
      <c r="E5499">
        <f>'Data Spreadsheet'!G5500</f>
        <v>0</v>
      </c>
      <c r="F5499">
        <v>0</v>
      </c>
    </row>
    <row r="5500" spans="1:6">
      <c r="A5500" t="str">
        <f>'Data Spreadsheet'!A5501&amp;ROUNDUP('Data Spreadsheet'!C5501, -2)</f>
        <v>0</v>
      </c>
      <c r="B5500">
        <f>'Data Spreadsheet'!D5501</f>
        <v>0</v>
      </c>
      <c r="C5500">
        <f>'Data Spreadsheet'!E5501</f>
        <v>0</v>
      </c>
      <c r="D5500">
        <f>'Data Spreadsheet'!F5501</f>
        <v>0</v>
      </c>
      <c r="E5500">
        <f>'Data Spreadsheet'!G5501</f>
        <v>0</v>
      </c>
      <c r="F5500">
        <v>0</v>
      </c>
    </row>
    <row r="5501" spans="1:6">
      <c r="A5501" t="str">
        <f>'Data Spreadsheet'!A5502&amp;ROUNDUP('Data Spreadsheet'!C5502, -2)</f>
        <v>0</v>
      </c>
      <c r="B5501">
        <f>'Data Spreadsheet'!D5502</f>
        <v>0</v>
      </c>
      <c r="C5501">
        <f>'Data Spreadsheet'!E5502</f>
        <v>0</v>
      </c>
      <c r="D5501">
        <f>'Data Spreadsheet'!F5502</f>
        <v>0</v>
      </c>
      <c r="E5501">
        <f>'Data Spreadsheet'!G5502</f>
        <v>0</v>
      </c>
      <c r="F5501">
        <v>0</v>
      </c>
    </row>
    <row r="5502" spans="1:6">
      <c r="A5502" t="str">
        <f>'Data Spreadsheet'!A5503&amp;ROUNDUP('Data Spreadsheet'!C5503, -2)</f>
        <v>0</v>
      </c>
      <c r="B5502">
        <f>'Data Spreadsheet'!D5503</f>
        <v>0</v>
      </c>
      <c r="C5502">
        <f>'Data Spreadsheet'!E5503</f>
        <v>0</v>
      </c>
      <c r="D5502">
        <f>'Data Spreadsheet'!F5503</f>
        <v>0</v>
      </c>
      <c r="E5502">
        <f>'Data Spreadsheet'!G5503</f>
        <v>0</v>
      </c>
      <c r="F5502">
        <v>0</v>
      </c>
    </row>
    <row r="5503" spans="1:6">
      <c r="A5503" t="str">
        <f>'Data Spreadsheet'!A5504&amp;ROUNDUP('Data Spreadsheet'!C5504, -2)</f>
        <v>0</v>
      </c>
      <c r="B5503">
        <f>'Data Spreadsheet'!D5504</f>
        <v>0</v>
      </c>
      <c r="C5503">
        <f>'Data Spreadsheet'!E5504</f>
        <v>0</v>
      </c>
      <c r="D5503">
        <f>'Data Spreadsheet'!F5504</f>
        <v>0</v>
      </c>
      <c r="E5503">
        <f>'Data Spreadsheet'!G5504</f>
        <v>0</v>
      </c>
      <c r="F5503">
        <v>0</v>
      </c>
    </row>
    <row r="5504" spans="1:6">
      <c r="A5504" t="str">
        <f>'Data Spreadsheet'!A5505&amp;ROUNDUP('Data Spreadsheet'!C5505, -2)</f>
        <v>0</v>
      </c>
      <c r="B5504">
        <f>'Data Spreadsheet'!D5505</f>
        <v>0</v>
      </c>
      <c r="C5504">
        <f>'Data Spreadsheet'!E5505</f>
        <v>0</v>
      </c>
      <c r="D5504">
        <f>'Data Spreadsheet'!F5505</f>
        <v>0</v>
      </c>
      <c r="E5504">
        <f>'Data Spreadsheet'!G5505</f>
        <v>0</v>
      </c>
      <c r="F5504">
        <v>0</v>
      </c>
    </row>
    <row r="5505" spans="1:6">
      <c r="A5505" t="str">
        <f>'Data Spreadsheet'!A5506&amp;ROUNDUP('Data Spreadsheet'!C5506, -2)</f>
        <v>0</v>
      </c>
      <c r="B5505">
        <f>'Data Spreadsheet'!D5506</f>
        <v>0</v>
      </c>
      <c r="C5505">
        <f>'Data Spreadsheet'!E5506</f>
        <v>0</v>
      </c>
      <c r="D5505">
        <f>'Data Spreadsheet'!F5506</f>
        <v>0</v>
      </c>
      <c r="E5505">
        <f>'Data Spreadsheet'!G5506</f>
        <v>0</v>
      </c>
      <c r="F5505">
        <v>0</v>
      </c>
    </row>
    <row r="5506" spans="1:6">
      <c r="A5506" t="str">
        <f>'Data Spreadsheet'!A5507&amp;ROUNDUP('Data Spreadsheet'!C5507, -2)</f>
        <v>0</v>
      </c>
      <c r="B5506">
        <f>'Data Spreadsheet'!D5507</f>
        <v>0</v>
      </c>
      <c r="C5506">
        <f>'Data Spreadsheet'!E5507</f>
        <v>0</v>
      </c>
      <c r="D5506">
        <f>'Data Spreadsheet'!F5507</f>
        <v>0</v>
      </c>
      <c r="E5506">
        <f>'Data Spreadsheet'!G5507</f>
        <v>0</v>
      </c>
      <c r="F5506">
        <v>0</v>
      </c>
    </row>
    <row r="5507" spans="1:6">
      <c r="A5507" t="str">
        <f>'Data Spreadsheet'!A5508&amp;ROUNDUP('Data Spreadsheet'!C5508, -2)</f>
        <v>0</v>
      </c>
      <c r="B5507">
        <f>'Data Spreadsheet'!D5508</f>
        <v>0</v>
      </c>
      <c r="C5507">
        <f>'Data Spreadsheet'!E5508</f>
        <v>0</v>
      </c>
      <c r="D5507">
        <f>'Data Spreadsheet'!F5508</f>
        <v>0</v>
      </c>
      <c r="E5507">
        <f>'Data Spreadsheet'!G5508</f>
        <v>0</v>
      </c>
      <c r="F5507">
        <v>0</v>
      </c>
    </row>
    <row r="5508" spans="1:6">
      <c r="A5508" t="str">
        <f>'Data Spreadsheet'!A5509&amp;ROUNDUP('Data Spreadsheet'!C5509, -2)</f>
        <v>0</v>
      </c>
      <c r="B5508">
        <f>'Data Spreadsheet'!D5509</f>
        <v>0</v>
      </c>
      <c r="C5508">
        <f>'Data Spreadsheet'!E5509</f>
        <v>0</v>
      </c>
      <c r="D5508">
        <f>'Data Spreadsheet'!F5509</f>
        <v>0</v>
      </c>
      <c r="E5508">
        <f>'Data Spreadsheet'!G5509</f>
        <v>0</v>
      </c>
      <c r="F5508">
        <v>0</v>
      </c>
    </row>
    <row r="5509" spans="1:6">
      <c r="A5509" t="str">
        <f>'Data Spreadsheet'!A5510&amp;ROUNDUP('Data Spreadsheet'!C5510, -2)</f>
        <v>0</v>
      </c>
      <c r="B5509">
        <f>'Data Spreadsheet'!D5510</f>
        <v>0</v>
      </c>
      <c r="C5509">
        <f>'Data Spreadsheet'!E5510</f>
        <v>0</v>
      </c>
      <c r="D5509">
        <f>'Data Spreadsheet'!F5510</f>
        <v>0</v>
      </c>
      <c r="E5509">
        <f>'Data Spreadsheet'!G5510</f>
        <v>0</v>
      </c>
      <c r="F5509">
        <v>0</v>
      </c>
    </row>
    <row r="5510" spans="1:6">
      <c r="A5510" t="str">
        <f>'Data Spreadsheet'!A5511&amp;ROUNDUP('Data Spreadsheet'!C5511, -2)</f>
        <v>0</v>
      </c>
      <c r="B5510">
        <f>'Data Spreadsheet'!D5511</f>
        <v>0</v>
      </c>
      <c r="C5510">
        <f>'Data Spreadsheet'!E5511</f>
        <v>0</v>
      </c>
      <c r="D5510">
        <f>'Data Spreadsheet'!F5511</f>
        <v>0</v>
      </c>
      <c r="E5510">
        <f>'Data Spreadsheet'!G5511</f>
        <v>0</v>
      </c>
      <c r="F5510">
        <v>0</v>
      </c>
    </row>
    <row r="5511" spans="1:6">
      <c r="A5511" t="str">
        <f>'Data Spreadsheet'!A5512&amp;ROUNDUP('Data Spreadsheet'!C5512, -2)</f>
        <v>0</v>
      </c>
      <c r="B5511">
        <f>'Data Spreadsheet'!D5512</f>
        <v>0</v>
      </c>
      <c r="C5511">
        <f>'Data Spreadsheet'!E5512</f>
        <v>0</v>
      </c>
      <c r="D5511">
        <f>'Data Spreadsheet'!F5512</f>
        <v>0</v>
      </c>
      <c r="E5511">
        <f>'Data Spreadsheet'!G5512</f>
        <v>0</v>
      </c>
      <c r="F5511">
        <v>0</v>
      </c>
    </row>
    <row r="5512" spans="1:6">
      <c r="A5512" t="str">
        <f>'Data Spreadsheet'!A5513&amp;ROUNDUP('Data Spreadsheet'!C5513, -2)</f>
        <v>0</v>
      </c>
      <c r="B5512">
        <f>'Data Spreadsheet'!D5513</f>
        <v>0</v>
      </c>
      <c r="C5512">
        <f>'Data Spreadsheet'!E5513</f>
        <v>0</v>
      </c>
      <c r="D5512">
        <f>'Data Spreadsheet'!F5513</f>
        <v>0</v>
      </c>
      <c r="E5512">
        <f>'Data Spreadsheet'!G5513</f>
        <v>0</v>
      </c>
      <c r="F5512">
        <v>0</v>
      </c>
    </row>
    <row r="5513" spans="1:6">
      <c r="A5513" t="str">
        <f>'Data Spreadsheet'!A5514&amp;ROUNDUP('Data Spreadsheet'!C5514, -2)</f>
        <v>0</v>
      </c>
      <c r="B5513">
        <f>'Data Spreadsheet'!D5514</f>
        <v>0</v>
      </c>
      <c r="C5513">
        <f>'Data Spreadsheet'!E5514</f>
        <v>0</v>
      </c>
      <c r="D5513">
        <f>'Data Spreadsheet'!F5514</f>
        <v>0</v>
      </c>
      <c r="E5513">
        <f>'Data Spreadsheet'!G5514</f>
        <v>0</v>
      </c>
      <c r="F5513">
        <v>0</v>
      </c>
    </row>
    <row r="5514" spans="1:6">
      <c r="A5514" t="str">
        <f>'Data Spreadsheet'!A5515&amp;ROUNDUP('Data Spreadsheet'!C5515, -2)</f>
        <v>0</v>
      </c>
      <c r="B5514">
        <f>'Data Spreadsheet'!D5515</f>
        <v>0</v>
      </c>
      <c r="C5514">
        <f>'Data Spreadsheet'!E5515</f>
        <v>0</v>
      </c>
      <c r="D5514">
        <f>'Data Spreadsheet'!F5515</f>
        <v>0</v>
      </c>
      <c r="E5514">
        <f>'Data Spreadsheet'!G5515</f>
        <v>0</v>
      </c>
      <c r="F5514">
        <v>0</v>
      </c>
    </row>
    <row r="5515" spans="1:6">
      <c r="A5515" t="str">
        <f>'Data Spreadsheet'!A5516&amp;ROUNDUP('Data Spreadsheet'!C5516, -2)</f>
        <v>0</v>
      </c>
      <c r="B5515">
        <f>'Data Spreadsheet'!D5516</f>
        <v>0</v>
      </c>
      <c r="C5515">
        <f>'Data Spreadsheet'!E5516</f>
        <v>0</v>
      </c>
      <c r="D5515">
        <f>'Data Spreadsheet'!F5516</f>
        <v>0</v>
      </c>
      <c r="E5515">
        <f>'Data Spreadsheet'!G5516</f>
        <v>0</v>
      </c>
      <c r="F5515">
        <v>0</v>
      </c>
    </row>
    <row r="5516" spans="1:6">
      <c r="A5516" t="str">
        <f>'Data Spreadsheet'!A5517&amp;ROUNDUP('Data Spreadsheet'!C5517, -2)</f>
        <v>0</v>
      </c>
      <c r="B5516">
        <f>'Data Spreadsheet'!D5517</f>
        <v>0</v>
      </c>
      <c r="C5516">
        <f>'Data Spreadsheet'!E5517</f>
        <v>0</v>
      </c>
      <c r="D5516">
        <f>'Data Spreadsheet'!F5517</f>
        <v>0</v>
      </c>
      <c r="E5516">
        <f>'Data Spreadsheet'!G5517</f>
        <v>0</v>
      </c>
      <c r="F5516">
        <v>0</v>
      </c>
    </row>
    <row r="5517" spans="1:6">
      <c r="A5517" t="str">
        <f>'Data Spreadsheet'!A5518&amp;ROUNDUP('Data Spreadsheet'!C5518, -2)</f>
        <v>0</v>
      </c>
      <c r="B5517">
        <f>'Data Spreadsheet'!D5518</f>
        <v>0</v>
      </c>
      <c r="C5517">
        <f>'Data Spreadsheet'!E5518</f>
        <v>0</v>
      </c>
      <c r="D5517">
        <f>'Data Spreadsheet'!F5518</f>
        <v>0</v>
      </c>
      <c r="E5517">
        <f>'Data Spreadsheet'!G5518</f>
        <v>0</v>
      </c>
      <c r="F5517">
        <v>0</v>
      </c>
    </row>
    <row r="5518" spans="1:6">
      <c r="A5518" t="str">
        <f>'Data Spreadsheet'!A5519&amp;ROUNDUP('Data Spreadsheet'!C5519, -2)</f>
        <v>0</v>
      </c>
      <c r="B5518">
        <f>'Data Spreadsheet'!D5519</f>
        <v>0</v>
      </c>
      <c r="C5518">
        <f>'Data Spreadsheet'!E5519</f>
        <v>0</v>
      </c>
      <c r="D5518">
        <f>'Data Spreadsheet'!F5519</f>
        <v>0</v>
      </c>
      <c r="E5518">
        <f>'Data Spreadsheet'!G5519</f>
        <v>0</v>
      </c>
      <c r="F5518">
        <v>0</v>
      </c>
    </row>
    <row r="5519" spans="1:6">
      <c r="A5519" t="str">
        <f>'Data Spreadsheet'!A5520&amp;ROUNDUP('Data Spreadsheet'!C5520, -2)</f>
        <v>0</v>
      </c>
      <c r="B5519">
        <f>'Data Spreadsheet'!D5520</f>
        <v>0</v>
      </c>
      <c r="C5519">
        <f>'Data Spreadsheet'!E5520</f>
        <v>0</v>
      </c>
      <c r="D5519">
        <f>'Data Spreadsheet'!F5520</f>
        <v>0</v>
      </c>
      <c r="E5519">
        <f>'Data Spreadsheet'!G5520</f>
        <v>0</v>
      </c>
      <c r="F5519">
        <v>0</v>
      </c>
    </row>
    <row r="5520" spans="1:6">
      <c r="A5520" t="str">
        <f>'Data Spreadsheet'!A5521&amp;ROUNDUP('Data Spreadsheet'!C5521, -2)</f>
        <v>0</v>
      </c>
      <c r="B5520">
        <f>'Data Spreadsheet'!D5521</f>
        <v>0</v>
      </c>
      <c r="C5520">
        <f>'Data Spreadsheet'!E5521</f>
        <v>0</v>
      </c>
      <c r="D5520">
        <f>'Data Spreadsheet'!F5521</f>
        <v>0</v>
      </c>
      <c r="E5520">
        <f>'Data Spreadsheet'!G5521</f>
        <v>0</v>
      </c>
      <c r="F5520">
        <v>0</v>
      </c>
    </row>
    <row r="5521" spans="1:6">
      <c r="A5521" t="str">
        <f>'Data Spreadsheet'!A5522&amp;ROUNDUP('Data Spreadsheet'!C5522, -2)</f>
        <v>0</v>
      </c>
      <c r="B5521">
        <f>'Data Spreadsheet'!D5522</f>
        <v>0</v>
      </c>
      <c r="C5521">
        <f>'Data Spreadsheet'!E5522</f>
        <v>0</v>
      </c>
      <c r="D5521">
        <f>'Data Spreadsheet'!F5522</f>
        <v>0</v>
      </c>
      <c r="E5521">
        <f>'Data Spreadsheet'!G5522</f>
        <v>0</v>
      </c>
      <c r="F5521">
        <v>0</v>
      </c>
    </row>
    <row r="5522" spans="1:6">
      <c r="A5522" t="str">
        <f>'Data Spreadsheet'!A5523&amp;ROUNDUP('Data Spreadsheet'!C5523, -2)</f>
        <v>0</v>
      </c>
      <c r="B5522">
        <f>'Data Spreadsheet'!D5523</f>
        <v>0</v>
      </c>
      <c r="C5522">
        <f>'Data Spreadsheet'!E5523</f>
        <v>0</v>
      </c>
      <c r="D5522">
        <f>'Data Spreadsheet'!F5523</f>
        <v>0</v>
      </c>
      <c r="E5522">
        <f>'Data Spreadsheet'!G5523</f>
        <v>0</v>
      </c>
      <c r="F5522">
        <v>0</v>
      </c>
    </row>
    <row r="5523" spans="1:6">
      <c r="A5523" t="str">
        <f>'Data Spreadsheet'!A5524&amp;ROUNDUP('Data Spreadsheet'!C5524, -2)</f>
        <v>0</v>
      </c>
      <c r="B5523">
        <f>'Data Spreadsheet'!D5524</f>
        <v>0</v>
      </c>
      <c r="C5523">
        <f>'Data Spreadsheet'!E5524</f>
        <v>0</v>
      </c>
      <c r="D5523">
        <f>'Data Spreadsheet'!F5524</f>
        <v>0</v>
      </c>
      <c r="E5523">
        <f>'Data Spreadsheet'!G5524</f>
        <v>0</v>
      </c>
      <c r="F5523">
        <v>0</v>
      </c>
    </row>
    <row r="5524" spans="1:6">
      <c r="A5524" t="str">
        <f>'Data Spreadsheet'!A5525&amp;ROUNDUP('Data Spreadsheet'!C5525, -2)</f>
        <v>0</v>
      </c>
      <c r="B5524">
        <f>'Data Spreadsheet'!D5525</f>
        <v>0</v>
      </c>
      <c r="C5524">
        <f>'Data Spreadsheet'!E5525</f>
        <v>0</v>
      </c>
      <c r="D5524">
        <f>'Data Spreadsheet'!F5525</f>
        <v>0</v>
      </c>
      <c r="E5524">
        <f>'Data Spreadsheet'!G5525</f>
        <v>0</v>
      </c>
      <c r="F5524">
        <v>0</v>
      </c>
    </row>
    <row r="5525" spans="1:6">
      <c r="A5525" t="str">
        <f>'Data Spreadsheet'!A5526&amp;ROUNDUP('Data Spreadsheet'!C5526, -2)</f>
        <v>0</v>
      </c>
      <c r="B5525">
        <f>'Data Spreadsheet'!D5526</f>
        <v>0</v>
      </c>
      <c r="C5525">
        <f>'Data Spreadsheet'!E5526</f>
        <v>0</v>
      </c>
      <c r="D5525">
        <f>'Data Spreadsheet'!F5526</f>
        <v>0</v>
      </c>
      <c r="E5525">
        <f>'Data Spreadsheet'!G5526</f>
        <v>0</v>
      </c>
      <c r="F5525">
        <v>0</v>
      </c>
    </row>
    <row r="5526" spans="1:6">
      <c r="A5526" t="str">
        <f>'Data Spreadsheet'!A5527&amp;ROUNDUP('Data Spreadsheet'!C5527, -2)</f>
        <v>0</v>
      </c>
      <c r="B5526">
        <f>'Data Spreadsheet'!D5527</f>
        <v>0</v>
      </c>
      <c r="C5526">
        <f>'Data Spreadsheet'!E5527</f>
        <v>0</v>
      </c>
      <c r="D5526">
        <f>'Data Spreadsheet'!F5527</f>
        <v>0</v>
      </c>
      <c r="E5526">
        <f>'Data Spreadsheet'!G5527</f>
        <v>0</v>
      </c>
      <c r="F5526">
        <v>0</v>
      </c>
    </row>
    <row r="5527" spans="1:6">
      <c r="A5527" t="str">
        <f>'Data Spreadsheet'!A5528&amp;ROUNDUP('Data Spreadsheet'!C5528, -2)</f>
        <v>0</v>
      </c>
      <c r="B5527">
        <f>'Data Spreadsheet'!D5528</f>
        <v>0</v>
      </c>
      <c r="C5527">
        <f>'Data Spreadsheet'!E5528</f>
        <v>0</v>
      </c>
      <c r="D5527">
        <f>'Data Spreadsheet'!F5528</f>
        <v>0</v>
      </c>
      <c r="E5527">
        <f>'Data Spreadsheet'!G5528</f>
        <v>0</v>
      </c>
      <c r="F5527">
        <v>0</v>
      </c>
    </row>
    <row r="5528" spans="1:6">
      <c r="A5528" t="str">
        <f>'Data Spreadsheet'!A5529&amp;ROUNDUP('Data Spreadsheet'!C5529, -2)</f>
        <v>0</v>
      </c>
      <c r="B5528">
        <f>'Data Spreadsheet'!D5529</f>
        <v>0</v>
      </c>
      <c r="C5528">
        <f>'Data Spreadsheet'!E5529</f>
        <v>0</v>
      </c>
      <c r="D5528">
        <f>'Data Spreadsheet'!F5529</f>
        <v>0</v>
      </c>
      <c r="E5528">
        <f>'Data Spreadsheet'!G5529</f>
        <v>0</v>
      </c>
      <c r="F5528">
        <v>0</v>
      </c>
    </row>
    <row r="5529" spans="1:6">
      <c r="A5529" t="str">
        <f>'Data Spreadsheet'!A5530&amp;ROUNDUP('Data Spreadsheet'!C5530, -2)</f>
        <v>0</v>
      </c>
      <c r="B5529">
        <f>'Data Spreadsheet'!D5530</f>
        <v>0</v>
      </c>
      <c r="C5529">
        <f>'Data Spreadsheet'!E5530</f>
        <v>0</v>
      </c>
      <c r="D5529">
        <f>'Data Spreadsheet'!F5530</f>
        <v>0</v>
      </c>
      <c r="E5529">
        <f>'Data Spreadsheet'!G5530</f>
        <v>0</v>
      </c>
      <c r="F5529">
        <v>0</v>
      </c>
    </row>
    <row r="5530" spans="1:6">
      <c r="A5530" t="str">
        <f>'Data Spreadsheet'!A5531&amp;ROUNDUP('Data Spreadsheet'!C5531, -2)</f>
        <v>0</v>
      </c>
      <c r="B5530">
        <f>'Data Spreadsheet'!D5531</f>
        <v>0</v>
      </c>
      <c r="C5530">
        <f>'Data Spreadsheet'!E5531</f>
        <v>0</v>
      </c>
      <c r="D5530">
        <f>'Data Spreadsheet'!F5531</f>
        <v>0</v>
      </c>
      <c r="E5530">
        <f>'Data Spreadsheet'!G5531</f>
        <v>0</v>
      </c>
      <c r="F5530">
        <v>0</v>
      </c>
    </row>
    <row r="5531" spans="1:6">
      <c r="A5531" t="str">
        <f>'Data Spreadsheet'!A5532&amp;ROUNDUP('Data Spreadsheet'!C5532, -2)</f>
        <v>0</v>
      </c>
      <c r="B5531">
        <f>'Data Spreadsheet'!D5532</f>
        <v>0</v>
      </c>
      <c r="C5531">
        <f>'Data Spreadsheet'!E5532</f>
        <v>0</v>
      </c>
      <c r="D5531">
        <f>'Data Spreadsheet'!F5532</f>
        <v>0</v>
      </c>
      <c r="E5531">
        <f>'Data Spreadsheet'!G5532</f>
        <v>0</v>
      </c>
      <c r="F5531">
        <v>0</v>
      </c>
    </row>
    <row r="5532" spans="1:6">
      <c r="A5532" t="str">
        <f>'Data Spreadsheet'!A5533&amp;ROUNDUP('Data Spreadsheet'!C5533, -2)</f>
        <v>0</v>
      </c>
      <c r="B5532">
        <f>'Data Spreadsheet'!D5533</f>
        <v>0</v>
      </c>
      <c r="C5532">
        <f>'Data Spreadsheet'!E5533</f>
        <v>0</v>
      </c>
      <c r="D5532">
        <f>'Data Spreadsheet'!F5533</f>
        <v>0</v>
      </c>
      <c r="E5532">
        <f>'Data Spreadsheet'!G5533</f>
        <v>0</v>
      </c>
      <c r="F5532">
        <v>0</v>
      </c>
    </row>
    <row r="5533" spans="1:6">
      <c r="A5533" t="str">
        <f>'Data Spreadsheet'!A5534&amp;ROUNDUP('Data Spreadsheet'!C5534, -2)</f>
        <v>0</v>
      </c>
      <c r="B5533">
        <f>'Data Spreadsheet'!D5534</f>
        <v>0</v>
      </c>
      <c r="C5533">
        <f>'Data Spreadsheet'!E5534</f>
        <v>0</v>
      </c>
      <c r="D5533">
        <f>'Data Spreadsheet'!F5534</f>
        <v>0</v>
      </c>
      <c r="E5533">
        <f>'Data Spreadsheet'!G5534</f>
        <v>0</v>
      </c>
      <c r="F5533">
        <v>0</v>
      </c>
    </row>
    <row r="5534" spans="1:6">
      <c r="A5534" t="str">
        <f>'Data Spreadsheet'!A5535&amp;ROUNDUP('Data Spreadsheet'!C5535, -2)</f>
        <v>0</v>
      </c>
      <c r="B5534">
        <f>'Data Spreadsheet'!D5535</f>
        <v>0</v>
      </c>
      <c r="C5534">
        <f>'Data Spreadsheet'!E5535</f>
        <v>0</v>
      </c>
      <c r="D5534">
        <f>'Data Spreadsheet'!F5535</f>
        <v>0</v>
      </c>
      <c r="E5534">
        <f>'Data Spreadsheet'!G5535</f>
        <v>0</v>
      </c>
      <c r="F5534">
        <v>0</v>
      </c>
    </row>
    <row r="5535" spans="1:6">
      <c r="A5535" t="str">
        <f>'Data Spreadsheet'!A5536&amp;ROUNDUP('Data Spreadsheet'!C5536, -2)</f>
        <v>0</v>
      </c>
      <c r="B5535">
        <f>'Data Spreadsheet'!D5536</f>
        <v>0</v>
      </c>
      <c r="C5535">
        <f>'Data Spreadsheet'!E5536</f>
        <v>0</v>
      </c>
      <c r="D5535">
        <f>'Data Spreadsheet'!F5536</f>
        <v>0</v>
      </c>
      <c r="E5535">
        <f>'Data Spreadsheet'!G5536</f>
        <v>0</v>
      </c>
      <c r="F5535">
        <v>0</v>
      </c>
    </row>
    <row r="5536" spans="1:6">
      <c r="A5536" t="str">
        <f>'Data Spreadsheet'!A5537&amp;ROUNDUP('Data Spreadsheet'!C5537, -2)</f>
        <v>0</v>
      </c>
      <c r="B5536">
        <f>'Data Spreadsheet'!D5537</f>
        <v>0</v>
      </c>
      <c r="C5536">
        <f>'Data Spreadsheet'!E5537</f>
        <v>0</v>
      </c>
      <c r="D5536">
        <f>'Data Spreadsheet'!F5537</f>
        <v>0</v>
      </c>
      <c r="E5536">
        <f>'Data Spreadsheet'!G5537</f>
        <v>0</v>
      </c>
      <c r="F5536">
        <v>0</v>
      </c>
    </row>
    <row r="5537" spans="1:6">
      <c r="A5537" t="str">
        <f>'Data Spreadsheet'!A5538&amp;ROUNDUP('Data Spreadsheet'!C5538, -2)</f>
        <v>0</v>
      </c>
      <c r="B5537">
        <f>'Data Spreadsheet'!D5538</f>
        <v>0</v>
      </c>
      <c r="C5537">
        <f>'Data Spreadsheet'!E5538</f>
        <v>0</v>
      </c>
      <c r="D5537">
        <f>'Data Spreadsheet'!F5538</f>
        <v>0</v>
      </c>
      <c r="E5537">
        <f>'Data Spreadsheet'!G5538</f>
        <v>0</v>
      </c>
      <c r="F5537">
        <v>0</v>
      </c>
    </row>
    <row r="5538" spans="1:6">
      <c r="A5538" t="str">
        <f>'Data Spreadsheet'!A5539&amp;ROUNDUP('Data Spreadsheet'!C5539, -2)</f>
        <v>0</v>
      </c>
      <c r="B5538">
        <f>'Data Spreadsheet'!D5539</f>
        <v>0</v>
      </c>
      <c r="C5538">
        <f>'Data Spreadsheet'!E5539</f>
        <v>0</v>
      </c>
      <c r="D5538">
        <f>'Data Spreadsheet'!F5539</f>
        <v>0</v>
      </c>
      <c r="E5538">
        <f>'Data Spreadsheet'!G5539</f>
        <v>0</v>
      </c>
      <c r="F5538">
        <v>0</v>
      </c>
    </row>
    <row r="5539" spans="1:6">
      <c r="A5539" t="str">
        <f>'Data Spreadsheet'!A5540&amp;ROUNDUP('Data Spreadsheet'!C5540, -2)</f>
        <v>0</v>
      </c>
      <c r="B5539">
        <f>'Data Spreadsheet'!D5540</f>
        <v>0</v>
      </c>
      <c r="C5539">
        <f>'Data Spreadsheet'!E5540</f>
        <v>0</v>
      </c>
      <c r="D5539">
        <f>'Data Spreadsheet'!F5540</f>
        <v>0</v>
      </c>
      <c r="E5539">
        <f>'Data Spreadsheet'!G5540</f>
        <v>0</v>
      </c>
      <c r="F5539">
        <v>0</v>
      </c>
    </row>
    <row r="5540" spans="1:6">
      <c r="A5540" t="str">
        <f>'Data Spreadsheet'!A5541&amp;ROUNDUP('Data Spreadsheet'!C5541, -2)</f>
        <v>0</v>
      </c>
      <c r="B5540">
        <f>'Data Spreadsheet'!D5541</f>
        <v>0</v>
      </c>
      <c r="C5540">
        <f>'Data Spreadsheet'!E5541</f>
        <v>0</v>
      </c>
      <c r="D5540">
        <f>'Data Spreadsheet'!F5541</f>
        <v>0</v>
      </c>
      <c r="E5540">
        <f>'Data Spreadsheet'!G5541</f>
        <v>0</v>
      </c>
      <c r="F5540">
        <v>0</v>
      </c>
    </row>
    <row r="5541" spans="1:6">
      <c r="A5541" t="str">
        <f>'Data Spreadsheet'!A5542&amp;ROUNDUP('Data Spreadsheet'!C5542, -2)</f>
        <v>0</v>
      </c>
      <c r="B5541">
        <f>'Data Spreadsheet'!D5542</f>
        <v>0</v>
      </c>
      <c r="C5541">
        <f>'Data Spreadsheet'!E5542</f>
        <v>0</v>
      </c>
      <c r="D5541">
        <f>'Data Spreadsheet'!F5542</f>
        <v>0</v>
      </c>
      <c r="E5541">
        <f>'Data Spreadsheet'!G5542</f>
        <v>0</v>
      </c>
      <c r="F5541">
        <v>0</v>
      </c>
    </row>
    <row r="5542" spans="1:6">
      <c r="A5542" t="str">
        <f>'Data Spreadsheet'!A5543&amp;ROUNDUP('Data Spreadsheet'!C5543, -2)</f>
        <v>0</v>
      </c>
      <c r="B5542">
        <f>'Data Spreadsheet'!D5543</f>
        <v>0</v>
      </c>
      <c r="C5542">
        <f>'Data Spreadsheet'!E5543</f>
        <v>0</v>
      </c>
      <c r="D5542">
        <f>'Data Spreadsheet'!F5543</f>
        <v>0</v>
      </c>
      <c r="E5542">
        <f>'Data Spreadsheet'!G5543</f>
        <v>0</v>
      </c>
      <c r="F5542">
        <v>0</v>
      </c>
    </row>
    <row r="5543" spans="1:6">
      <c r="A5543" t="str">
        <f>'Data Spreadsheet'!A5544&amp;ROUNDUP('Data Spreadsheet'!C5544, -2)</f>
        <v>0</v>
      </c>
      <c r="B5543">
        <f>'Data Spreadsheet'!D5544</f>
        <v>0</v>
      </c>
      <c r="C5543">
        <f>'Data Spreadsheet'!E5544</f>
        <v>0</v>
      </c>
      <c r="D5543">
        <f>'Data Spreadsheet'!F5544</f>
        <v>0</v>
      </c>
      <c r="E5543">
        <f>'Data Spreadsheet'!G5544</f>
        <v>0</v>
      </c>
      <c r="F5543">
        <v>0</v>
      </c>
    </row>
    <row r="5544" spans="1:6">
      <c r="A5544" t="str">
        <f>'Data Spreadsheet'!A5545&amp;ROUNDUP('Data Spreadsheet'!C5545, -2)</f>
        <v>0</v>
      </c>
      <c r="B5544">
        <f>'Data Spreadsheet'!D5545</f>
        <v>0</v>
      </c>
      <c r="C5544">
        <f>'Data Spreadsheet'!E5545</f>
        <v>0</v>
      </c>
      <c r="D5544">
        <f>'Data Spreadsheet'!F5545</f>
        <v>0</v>
      </c>
      <c r="E5544">
        <f>'Data Spreadsheet'!G5545</f>
        <v>0</v>
      </c>
      <c r="F5544">
        <v>0</v>
      </c>
    </row>
    <row r="5545" spans="1:6">
      <c r="A5545" t="str">
        <f>'Data Spreadsheet'!A5546&amp;ROUNDUP('Data Spreadsheet'!C5546, -2)</f>
        <v>0</v>
      </c>
      <c r="B5545">
        <f>'Data Spreadsheet'!D5546</f>
        <v>0</v>
      </c>
      <c r="C5545">
        <f>'Data Spreadsheet'!E5546</f>
        <v>0</v>
      </c>
      <c r="D5545">
        <f>'Data Spreadsheet'!F5546</f>
        <v>0</v>
      </c>
      <c r="E5545">
        <f>'Data Spreadsheet'!G5546</f>
        <v>0</v>
      </c>
      <c r="F5545">
        <v>0</v>
      </c>
    </row>
    <row r="5546" spans="1:6">
      <c r="A5546" t="str">
        <f>'Data Spreadsheet'!A5547&amp;ROUNDUP('Data Spreadsheet'!C5547, -2)</f>
        <v>0</v>
      </c>
      <c r="B5546">
        <f>'Data Spreadsheet'!D5547</f>
        <v>0</v>
      </c>
      <c r="C5546">
        <f>'Data Spreadsheet'!E5547</f>
        <v>0</v>
      </c>
      <c r="D5546">
        <f>'Data Spreadsheet'!F5547</f>
        <v>0</v>
      </c>
      <c r="E5546">
        <f>'Data Spreadsheet'!G5547</f>
        <v>0</v>
      </c>
      <c r="F5546">
        <v>0</v>
      </c>
    </row>
    <row r="5547" spans="1:6">
      <c r="A5547" t="str">
        <f>'Data Spreadsheet'!A5548&amp;ROUNDUP('Data Spreadsheet'!C5548, -2)</f>
        <v>0</v>
      </c>
      <c r="B5547">
        <f>'Data Spreadsheet'!D5548</f>
        <v>0</v>
      </c>
      <c r="C5547">
        <f>'Data Spreadsheet'!E5548</f>
        <v>0</v>
      </c>
      <c r="D5547">
        <f>'Data Spreadsheet'!F5548</f>
        <v>0</v>
      </c>
      <c r="E5547">
        <f>'Data Spreadsheet'!G5548</f>
        <v>0</v>
      </c>
      <c r="F5547">
        <v>0</v>
      </c>
    </row>
    <row r="5548" spans="1:6">
      <c r="A5548" t="str">
        <f>'Data Spreadsheet'!A5549&amp;ROUNDUP('Data Spreadsheet'!C5549, -2)</f>
        <v>0</v>
      </c>
      <c r="B5548">
        <f>'Data Spreadsheet'!D5549</f>
        <v>0</v>
      </c>
      <c r="C5548">
        <f>'Data Spreadsheet'!E5549</f>
        <v>0</v>
      </c>
      <c r="D5548">
        <f>'Data Spreadsheet'!F5549</f>
        <v>0</v>
      </c>
      <c r="E5548">
        <f>'Data Spreadsheet'!G5549</f>
        <v>0</v>
      </c>
      <c r="F5548">
        <v>0</v>
      </c>
    </row>
    <row r="5549" spans="1:6">
      <c r="A5549" t="str">
        <f>'Data Spreadsheet'!A5550&amp;ROUNDUP('Data Spreadsheet'!C5550, -2)</f>
        <v>0</v>
      </c>
      <c r="B5549">
        <f>'Data Spreadsheet'!D5550</f>
        <v>0</v>
      </c>
      <c r="C5549">
        <f>'Data Spreadsheet'!E5550</f>
        <v>0</v>
      </c>
      <c r="D5549">
        <f>'Data Spreadsheet'!F5550</f>
        <v>0</v>
      </c>
      <c r="E5549">
        <f>'Data Spreadsheet'!G5550</f>
        <v>0</v>
      </c>
      <c r="F5549">
        <v>0</v>
      </c>
    </row>
    <row r="5550" spans="1:6">
      <c r="A5550" t="str">
        <f>'Data Spreadsheet'!A5551&amp;ROUNDUP('Data Spreadsheet'!C5551, -2)</f>
        <v>0</v>
      </c>
      <c r="B5550">
        <f>'Data Spreadsheet'!D5551</f>
        <v>0</v>
      </c>
      <c r="C5550">
        <f>'Data Spreadsheet'!E5551</f>
        <v>0</v>
      </c>
      <c r="D5550">
        <f>'Data Spreadsheet'!F5551</f>
        <v>0</v>
      </c>
      <c r="E5550">
        <f>'Data Spreadsheet'!G5551</f>
        <v>0</v>
      </c>
      <c r="F5550">
        <v>0</v>
      </c>
    </row>
    <row r="5551" spans="1:6">
      <c r="A5551" t="str">
        <f>'Data Spreadsheet'!A5552&amp;ROUNDUP('Data Spreadsheet'!C5552, -2)</f>
        <v>0</v>
      </c>
      <c r="B5551">
        <f>'Data Spreadsheet'!D5552</f>
        <v>0</v>
      </c>
      <c r="C5551">
        <f>'Data Spreadsheet'!E5552</f>
        <v>0</v>
      </c>
      <c r="D5551">
        <f>'Data Spreadsheet'!F5552</f>
        <v>0</v>
      </c>
      <c r="E5551">
        <f>'Data Spreadsheet'!G5552</f>
        <v>0</v>
      </c>
      <c r="F5551">
        <v>0</v>
      </c>
    </row>
    <row r="5552" spans="1:6">
      <c r="A5552" t="str">
        <f>'Data Spreadsheet'!A5553&amp;ROUNDUP('Data Spreadsheet'!C5553, -2)</f>
        <v>0</v>
      </c>
      <c r="B5552">
        <f>'Data Spreadsheet'!D5553</f>
        <v>0</v>
      </c>
      <c r="C5552">
        <f>'Data Spreadsheet'!E5553</f>
        <v>0</v>
      </c>
      <c r="D5552">
        <f>'Data Spreadsheet'!F5553</f>
        <v>0</v>
      </c>
      <c r="E5552">
        <f>'Data Spreadsheet'!G5553</f>
        <v>0</v>
      </c>
      <c r="F5552">
        <v>0</v>
      </c>
    </row>
    <row r="5553" spans="1:6">
      <c r="A5553" t="str">
        <f>'Data Spreadsheet'!A5554&amp;ROUNDUP('Data Spreadsheet'!C5554, -2)</f>
        <v>0</v>
      </c>
      <c r="B5553">
        <f>'Data Spreadsheet'!D5554</f>
        <v>0</v>
      </c>
      <c r="C5553">
        <f>'Data Spreadsheet'!E5554</f>
        <v>0</v>
      </c>
      <c r="D5553">
        <f>'Data Spreadsheet'!F5554</f>
        <v>0</v>
      </c>
      <c r="E5553">
        <f>'Data Spreadsheet'!G5554</f>
        <v>0</v>
      </c>
      <c r="F5553">
        <v>0</v>
      </c>
    </row>
    <row r="5554" spans="1:6">
      <c r="A5554" t="str">
        <f>'Data Spreadsheet'!A5555&amp;ROUNDUP('Data Spreadsheet'!C5555, -2)</f>
        <v>0</v>
      </c>
      <c r="B5554">
        <f>'Data Spreadsheet'!D5555</f>
        <v>0</v>
      </c>
      <c r="C5554">
        <f>'Data Spreadsheet'!E5555</f>
        <v>0</v>
      </c>
      <c r="D5554">
        <f>'Data Spreadsheet'!F5555</f>
        <v>0</v>
      </c>
      <c r="E5554">
        <f>'Data Spreadsheet'!G5555</f>
        <v>0</v>
      </c>
      <c r="F5554">
        <v>0</v>
      </c>
    </row>
    <row r="5555" spans="1:6">
      <c r="A5555" t="str">
        <f>'Data Spreadsheet'!A5556&amp;ROUNDUP('Data Spreadsheet'!C5556, -2)</f>
        <v>0</v>
      </c>
      <c r="B5555">
        <f>'Data Spreadsheet'!D5556</f>
        <v>0</v>
      </c>
      <c r="C5555">
        <f>'Data Spreadsheet'!E5556</f>
        <v>0</v>
      </c>
      <c r="D5555">
        <f>'Data Spreadsheet'!F5556</f>
        <v>0</v>
      </c>
      <c r="E5555">
        <f>'Data Spreadsheet'!G5556</f>
        <v>0</v>
      </c>
      <c r="F5555">
        <v>0</v>
      </c>
    </row>
    <row r="5556" spans="1:6">
      <c r="A5556" t="str">
        <f>'Data Spreadsheet'!A5557&amp;ROUNDUP('Data Spreadsheet'!C5557, -2)</f>
        <v>0</v>
      </c>
      <c r="B5556">
        <f>'Data Spreadsheet'!D5557</f>
        <v>0</v>
      </c>
      <c r="C5556">
        <f>'Data Spreadsheet'!E5557</f>
        <v>0</v>
      </c>
      <c r="D5556">
        <f>'Data Spreadsheet'!F5557</f>
        <v>0</v>
      </c>
      <c r="E5556">
        <f>'Data Spreadsheet'!G5557</f>
        <v>0</v>
      </c>
      <c r="F5556">
        <v>0</v>
      </c>
    </row>
    <row r="5557" spans="1:6">
      <c r="A5557" t="str">
        <f>'Data Spreadsheet'!A5558&amp;ROUNDUP('Data Spreadsheet'!C5558, -2)</f>
        <v>0</v>
      </c>
      <c r="B5557">
        <f>'Data Spreadsheet'!D5558</f>
        <v>0</v>
      </c>
      <c r="C5557">
        <f>'Data Spreadsheet'!E5558</f>
        <v>0</v>
      </c>
      <c r="D5557">
        <f>'Data Spreadsheet'!F5558</f>
        <v>0</v>
      </c>
      <c r="E5557">
        <f>'Data Spreadsheet'!G5558</f>
        <v>0</v>
      </c>
      <c r="F5557">
        <v>0</v>
      </c>
    </row>
    <row r="5558" spans="1:6">
      <c r="A5558" t="str">
        <f>'Data Spreadsheet'!A5559&amp;ROUNDUP('Data Spreadsheet'!C5559, -2)</f>
        <v>0</v>
      </c>
      <c r="B5558">
        <f>'Data Spreadsheet'!D5559</f>
        <v>0</v>
      </c>
      <c r="C5558">
        <f>'Data Spreadsheet'!E5559</f>
        <v>0</v>
      </c>
      <c r="D5558">
        <f>'Data Spreadsheet'!F5559</f>
        <v>0</v>
      </c>
      <c r="E5558">
        <f>'Data Spreadsheet'!G5559</f>
        <v>0</v>
      </c>
      <c r="F5558">
        <v>0</v>
      </c>
    </row>
    <row r="5559" spans="1:6">
      <c r="A5559" t="str">
        <f>'Data Spreadsheet'!A5560&amp;ROUNDUP('Data Spreadsheet'!C5560, -2)</f>
        <v>0</v>
      </c>
      <c r="B5559">
        <f>'Data Spreadsheet'!D5560</f>
        <v>0</v>
      </c>
      <c r="C5559">
        <f>'Data Spreadsheet'!E5560</f>
        <v>0</v>
      </c>
      <c r="D5559">
        <f>'Data Spreadsheet'!F5560</f>
        <v>0</v>
      </c>
      <c r="E5559">
        <f>'Data Spreadsheet'!G5560</f>
        <v>0</v>
      </c>
      <c r="F5559">
        <v>0</v>
      </c>
    </row>
    <row r="5560" spans="1:6">
      <c r="A5560" t="str">
        <f>'Data Spreadsheet'!A5561&amp;ROUNDUP('Data Spreadsheet'!C5561, -2)</f>
        <v>0</v>
      </c>
      <c r="B5560">
        <f>'Data Spreadsheet'!D5561</f>
        <v>0</v>
      </c>
      <c r="C5560">
        <f>'Data Spreadsheet'!E5561</f>
        <v>0</v>
      </c>
      <c r="D5560">
        <f>'Data Spreadsheet'!F5561</f>
        <v>0</v>
      </c>
      <c r="E5560">
        <f>'Data Spreadsheet'!G5561</f>
        <v>0</v>
      </c>
      <c r="F5560">
        <v>0</v>
      </c>
    </row>
    <row r="5561" spans="1:6">
      <c r="A5561" t="str">
        <f>'Data Spreadsheet'!A5562&amp;ROUNDUP('Data Spreadsheet'!C5562, -2)</f>
        <v>0</v>
      </c>
      <c r="B5561">
        <f>'Data Spreadsheet'!D5562</f>
        <v>0</v>
      </c>
      <c r="C5561">
        <f>'Data Spreadsheet'!E5562</f>
        <v>0</v>
      </c>
      <c r="D5561">
        <f>'Data Spreadsheet'!F5562</f>
        <v>0</v>
      </c>
      <c r="E5561">
        <f>'Data Spreadsheet'!G5562</f>
        <v>0</v>
      </c>
      <c r="F5561">
        <v>0</v>
      </c>
    </row>
    <row r="5562" spans="1:6">
      <c r="A5562" t="str">
        <f>'Data Spreadsheet'!A5563&amp;ROUNDUP('Data Spreadsheet'!C5563, -2)</f>
        <v>0</v>
      </c>
      <c r="B5562">
        <f>'Data Spreadsheet'!D5563</f>
        <v>0</v>
      </c>
      <c r="C5562">
        <f>'Data Spreadsheet'!E5563</f>
        <v>0</v>
      </c>
      <c r="D5562">
        <f>'Data Spreadsheet'!F5563</f>
        <v>0</v>
      </c>
      <c r="E5562">
        <f>'Data Spreadsheet'!G5563</f>
        <v>0</v>
      </c>
      <c r="F5562">
        <v>0</v>
      </c>
    </row>
    <row r="5563" spans="1:6">
      <c r="A5563" t="str">
        <f>'Data Spreadsheet'!A5564&amp;ROUNDUP('Data Spreadsheet'!C5564, -2)</f>
        <v>0</v>
      </c>
      <c r="B5563">
        <f>'Data Spreadsheet'!D5564</f>
        <v>0</v>
      </c>
      <c r="C5563">
        <f>'Data Spreadsheet'!E5564</f>
        <v>0</v>
      </c>
      <c r="D5563">
        <f>'Data Spreadsheet'!F5564</f>
        <v>0</v>
      </c>
      <c r="E5563">
        <f>'Data Spreadsheet'!G5564</f>
        <v>0</v>
      </c>
      <c r="F5563">
        <v>0</v>
      </c>
    </row>
    <row r="5564" spans="1:6">
      <c r="A5564" t="str">
        <f>'Data Spreadsheet'!A5565&amp;ROUNDUP('Data Spreadsheet'!C5565, -2)</f>
        <v>0</v>
      </c>
      <c r="B5564">
        <f>'Data Spreadsheet'!D5565</f>
        <v>0</v>
      </c>
      <c r="C5564">
        <f>'Data Spreadsheet'!E5565</f>
        <v>0</v>
      </c>
      <c r="D5564">
        <f>'Data Spreadsheet'!F5565</f>
        <v>0</v>
      </c>
      <c r="E5564">
        <f>'Data Spreadsheet'!G5565</f>
        <v>0</v>
      </c>
      <c r="F5564">
        <v>0</v>
      </c>
    </row>
    <row r="5565" spans="1:6">
      <c r="A5565" t="str">
        <f>'Data Spreadsheet'!A5566&amp;ROUNDUP('Data Spreadsheet'!C5566, -2)</f>
        <v>0</v>
      </c>
      <c r="B5565">
        <f>'Data Spreadsheet'!D5566</f>
        <v>0</v>
      </c>
      <c r="C5565">
        <f>'Data Spreadsheet'!E5566</f>
        <v>0</v>
      </c>
      <c r="D5565">
        <f>'Data Spreadsheet'!F5566</f>
        <v>0</v>
      </c>
      <c r="E5565">
        <f>'Data Spreadsheet'!G5566</f>
        <v>0</v>
      </c>
      <c r="F5565">
        <v>0</v>
      </c>
    </row>
    <row r="5566" spans="1:6">
      <c r="A5566" t="str">
        <f>'Data Spreadsheet'!A5567&amp;ROUNDUP('Data Spreadsheet'!C5567, -2)</f>
        <v>0</v>
      </c>
      <c r="B5566">
        <f>'Data Spreadsheet'!D5567</f>
        <v>0</v>
      </c>
      <c r="C5566">
        <f>'Data Spreadsheet'!E5567</f>
        <v>0</v>
      </c>
      <c r="D5566">
        <f>'Data Spreadsheet'!F5567</f>
        <v>0</v>
      </c>
      <c r="E5566">
        <f>'Data Spreadsheet'!G5567</f>
        <v>0</v>
      </c>
      <c r="F5566">
        <v>0</v>
      </c>
    </row>
    <row r="5567" spans="1:6">
      <c r="A5567" t="str">
        <f>'Data Spreadsheet'!A5568&amp;ROUNDUP('Data Spreadsheet'!C5568, -2)</f>
        <v>0</v>
      </c>
      <c r="B5567">
        <f>'Data Spreadsheet'!D5568</f>
        <v>0</v>
      </c>
      <c r="C5567">
        <f>'Data Spreadsheet'!E5568</f>
        <v>0</v>
      </c>
      <c r="D5567">
        <f>'Data Spreadsheet'!F5568</f>
        <v>0</v>
      </c>
      <c r="E5567">
        <f>'Data Spreadsheet'!G5568</f>
        <v>0</v>
      </c>
      <c r="F5567">
        <v>0</v>
      </c>
    </row>
    <row r="5568" spans="1:6">
      <c r="A5568" t="str">
        <f>'Data Spreadsheet'!A5569&amp;ROUNDUP('Data Spreadsheet'!C5569, -2)</f>
        <v>0</v>
      </c>
      <c r="B5568">
        <f>'Data Spreadsheet'!D5569</f>
        <v>0</v>
      </c>
      <c r="C5568">
        <f>'Data Spreadsheet'!E5569</f>
        <v>0</v>
      </c>
      <c r="D5568">
        <f>'Data Spreadsheet'!F5569</f>
        <v>0</v>
      </c>
      <c r="E5568">
        <f>'Data Spreadsheet'!G5569</f>
        <v>0</v>
      </c>
      <c r="F5568">
        <v>0</v>
      </c>
    </row>
    <row r="5569" spans="1:6">
      <c r="A5569" t="str">
        <f>'Data Spreadsheet'!A5570&amp;ROUNDUP('Data Spreadsheet'!C5570, -2)</f>
        <v>0</v>
      </c>
      <c r="B5569">
        <f>'Data Spreadsheet'!D5570</f>
        <v>0</v>
      </c>
      <c r="C5569">
        <f>'Data Spreadsheet'!E5570</f>
        <v>0</v>
      </c>
      <c r="D5569">
        <f>'Data Spreadsheet'!F5570</f>
        <v>0</v>
      </c>
      <c r="E5569">
        <f>'Data Spreadsheet'!G5570</f>
        <v>0</v>
      </c>
      <c r="F5569">
        <v>0</v>
      </c>
    </row>
    <row r="5570" spans="1:6">
      <c r="A5570" t="str">
        <f>'Data Spreadsheet'!A5571&amp;ROUNDUP('Data Spreadsheet'!C5571, -2)</f>
        <v>0</v>
      </c>
      <c r="B5570">
        <f>'Data Spreadsheet'!D5571</f>
        <v>0</v>
      </c>
      <c r="C5570">
        <f>'Data Spreadsheet'!E5571</f>
        <v>0</v>
      </c>
      <c r="D5570">
        <f>'Data Spreadsheet'!F5571</f>
        <v>0</v>
      </c>
      <c r="E5570">
        <f>'Data Spreadsheet'!G5571</f>
        <v>0</v>
      </c>
      <c r="F5570">
        <v>0</v>
      </c>
    </row>
    <row r="5571" spans="1:6">
      <c r="A5571" t="str">
        <f>'Data Spreadsheet'!A5572&amp;ROUNDUP('Data Spreadsheet'!C5572, -2)</f>
        <v>0</v>
      </c>
      <c r="B5571">
        <f>'Data Spreadsheet'!D5572</f>
        <v>0</v>
      </c>
      <c r="C5571">
        <f>'Data Spreadsheet'!E5572</f>
        <v>0</v>
      </c>
      <c r="D5571">
        <f>'Data Spreadsheet'!F5572</f>
        <v>0</v>
      </c>
      <c r="E5571">
        <f>'Data Spreadsheet'!G5572</f>
        <v>0</v>
      </c>
      <c r="F5571">
        <v>0</v>
      </c>
    </row>
    <row r="5572" spans="1:6">
      <c r="A5572" t="str">
        <f>'Data Spreadsheet'!A5573&amp;ROUNDUP('Data Spreadsheet'!C5573, -2)</f>
        <v>0</v>
      </c>
      <c r="B5572">
        <f>'Data Spreadsheet'!D5573</f>
        <v>0</v>
      </c>
      <c r="C5572">
        <f>'Data Spreadsheet'!E5573</f>
        <v>0</v>
      </c>
      <c r="D5572">
        <f>'Data Spreadsheet'!F5573</f>
        <v>0</v>
      </c>
      <c r="E5572">
        <f>'Data Spreadsheet'!G5573</f>
        <v>0</v>
      </c>
      <c r="F5572">
        <v>0</v>
      </c>
    </row>
    <row r="5573" spans="1:6">
      <c r="A5573" t="str">
        <f>'Data Spreadsheet'!A5574&amp;ROUNDUP('Data Spreadsheet'!C5574, -2)</f>
        <v>0</v>
      </c>
      <c r="B5573">
        <f>'Data Spreadsheet'!D5574</f>
        <v>0</v>
      </c>
      <c r="C5573">
        <f>'Data Spreadsheet'!E5574</f>
        <v>0</v>
      </c>
      <c r="D5573">
        <f>'Data Spreadsheet'!F5574</f>
        <v>0</v>
      </c>
      <c r="E5573">
        <f>'Data Spreadsheet'!G5574</f>
        <v>0</v>
      </c>
      <c r="F5573">
        <v>0</v>
      </c>
    </row>
    <row r="5574" spans="1:6">
      <c r="A5574" t="str">
        <f>'Data Spreadsheet'!A5575&amp;ROUNDUP('Data Spreadsheet'!C5575, -2)</f>
        <v>0</v>
      </c>
      <c r="B5574">
        <f>'Data Spreadsheet'!D5575</f>
        <v>0</v>
      </c>
      <c r="C5574">
        <f>'Data Spreadsheet'!E5575</f>
        <v>0</v>
      </c>
      <c r="D5574">
        <f>'Data Spreadsheet'!F5575</f>
        <v>0</v>
      </c>
      <c r="E5574">
        <f>'Data Spreadsheet'!G5575</f>
        <v>0</v>
      </c>
      <c r="F5574">
        <v>0</v>
      </c>
    </row>
    <row r="5575" spans="1:6">
      <c r="A5575" t="str">
        <f>'Data Spreadsheet'!A5576&amp;ROUNDUP('Data Spreadsheet'!C5576, -2)</f>
        <v>0</v>
      </c>
      <c r="B5575">
        <f>'Data Spreadsheet'!D5576</f>
        <v>0</v>
      </c>
      <c r="C5575">
        <f>'Data Spreadsheet'!E5576</f>
        <v>0</v>
      </c>
      <c r="D5575">
        <f>'Data Spreadsheet'!F5576</f>
        <v>0</v>
      </c>
      <c r="E5575">
        <f>'Data Spreadsheet'!G5576</f>
        <v>0</v>
      </c>
      <c r="F5575">
        <v>0</v>
      </c>
    </row>
    <row r="5576" spans="1:6">
      <c r="A5576" t="str">
        <f>'Data Spreadsheet'!A5577&amp;ROUNDUP('Data Spreadsheet'!C5577, -2)</f>
        <v>0</v>
      </c>
      <c r="B5576">
        <f>'Data Spreadsheet'!D5577</f>
        <v>0</v>
      </c>
      <c r="C5576">
        <f>'Data Spreadsheet'!E5577</f>
        <v>0</v>
      </c>
      <c r="D5576">
        <f>'Data Spreadsheet'!F5577</f>
        <v>0</v>
      </c>
      <c r="E5576">
        <f>'Data Spreadsheet'!G5577</f>
        <v>0</v>
      </c>
      <c r="F5576">
        <v>0</v>
      </c>
    </row>
    <row r="5577" spans="1:6">
      <c r="A5577" t="str">
        <f>'Data Spreadsheet'!A5578&amp;ROUNDUP('Data Spreadsheet'!C5578, -2)</f>
        <v>0</v>
      </c>
      <c r="B5577">
        <f>'Data Spreadsheet'!D5578</f>
        <v>0</v>
      </c>
      <c r="C5577">
        <f>'Data Spreadsheet'!E5578</f>
        <v>0</v>
      </c>
      <c r="D5577">
        <f>'Data Spreadsheet'!F5578</f>
        <v>0</v>
      </c>
      <c r="E5577">
        <f>'Data Spreadsheet'!G5578</f>
        <v>0</v>
      </c>
      <c r="F5577">
        <v>0</v>
      </c>
    </row>
    <row r="5578" spans="1:6">
      <c r="A5578" t="str">
        <f>'Data Spreadsheet'!A5579&amp;ROUNDUP('Data Spreadsheet'!C5579, -2)</f>
        <v>0</v>
      </c>
      <c r="B5578">
        <f>'Data Spreadsheet'!D5579</f>
        <v>0</v>
      </c>
      <c r="C5578">
        <f>'Data Spreadsheet'!E5579</f>
        <v>0</v>
      </c>
      <c r="D5578">
        <f>'Data Spreadsheet'!F5579</f>
        <v>0</v>
      </c>
      <c r="E5578">
        <f>'Data Spreadsheet'!G5579</f>
        <v>0</v>
      </c>
      <c r="F5578">
        <v>0</v>
      </c>
    </row>
    <row r="5579" spans="1:6">
      <c r="A5579" t="str">
        <f>'Data Spreadsheet'!A5580&amp;ROUNDUP('Data Spreadsheet'!C5580, -2)</f>
        <v>0</v>
      </c>
      <c r="B5579">
        <f>'Data Spreadsheet'!D5580</f>
        <v>0</v>
      </c>
      <c r="C5579">
        <f>'Data Spreadsheet'!E5580</f>
        <v>0</v>
      </c>
      <c r="D5579">
        <f>'Data Spreadsheet'!F5580</f>
        <v>0</v>
      </c>
      <c r="E5579">
        <f>'Data Spreadsheet'!G5580</f>
        <v>0</v>
      </c>
      <c r="F5579">
        <v>0</v>
      </c>
    </row>
    <row r="5580" spans="1:6">
      <c r="A5580" t="str">
        <f>'Data Spreadsheet'!A5581&amp;ROUNDUP('Data Spreadsheet'!C5581, -2)</f>
        <v>0</v>
      </c>
      <c r="B5580">
        <f>'Data Spreadsheet'!D5581</f>
        <v>0</v>
      </c>
      <c r="C5580">
        <f>'Data Spreadsheet'!E5581</f>
        <v>0</v>
      </c>
      <c r="D5580">
        <f>'Data Spreadsheet'!F5581</f>
        <v>0</v>
      </c>
      <c r="E5580">
        <f>'Data Spreadsheet'!G5581</f>
        <v>0</v>
      </c>
      <c r="F5580">
        <v>0</v>
      </c>
    </row>
    <row r="5581" spans="1:6">
      <c r="A5581" t="str">
        <f>'Data Spreadsheet'!A5582&amp;ROUNDUP('Data Spreadsheet'!C5582, -2)</f>
        <v>0</v>
      </c>
      <c r="B5581">
        <f>'Data Spreadsheet'!D5582</f>
        <v>0</v>
      </c>
      <c r="C5581">
        <f>'Data Spreadsheet'!E5582</f>
        <v>0</v>
      </c>
      <c r="D5581">
        <f>'Data Spreadsheet'!F5582</f>
        <v>0</v>
      </c>
      <c r="E5581">
        <f>'Data Spreadsheet'!G5582</f>
        <v>0</v>
      </c>
      <c r="F5581">
        <v>0</v>
      </c>
    </row>
    <row r="5582" spans="1:6">
      <c r="A5582" t="str">
        <f>'Data Spreadsheet'!A5583&amp;ROUNDUP('Data Spreadsheet'!C5583, -2)</f>
        <v>0</v>
      </c>
      <c r="B5582">
        <f>'Data Spreadsheet'!D5583</f>
        <v>0</v>
      </c>
      <c r="C5582">
        <f>'Data Spreadsheet'!E5583</f>
        <v>0</v>
      </c>
      <c r="D5582">
        <f>'Data Spreadsheet'!F5583</f>
        <v>0</v>
      </c>
      <c r="E5582">
        <f>'Data Spreadsheet'!G5583</f>
        <v>0</v>
      </c>
      <c r="F5582">
        <v>0</v>
      </c>
    </row>
    <row r="5583" spans="1:6">
      <c r="A5583" t="str">
        <f>'Data Spreadsheet'!A5584&amp;ROUNDUP('Data Spreadsheet'!C5584, -2)</f>
        <v>0</v>
      </c>
      <c r="B5583">
        <f>'Data Spreadsheet'!D5584</f>
        <v>0</v>
      </c>
      <c r="C5583">
        <f>'Data Spreadsheet'!E5584</f>
        <v>0</v>
      </c>
      <c r="D5583">
        <f>'Data Spreadsheet'!F5584</f>
        <v>0</v>
      </c>
      <c r="E5583">
        <f>'Data Spreadsheet'!G5584</f>
        <v>0</v>
      </c>
      <c r="F5583">
        <v>0</v>
      </c>
    </row>
    <row r="5584" spans="1:6">
      <c r="A5584" t="str">
        <f>'Data Spreadsheet'!A5585&amp;ROUNDUP('Data Spreadsheet'!C5585, -2)</f>
        <v>0</v>
      </c>
      <c r="B5584">
        <f>'Data Spreadsheet'!D5585</f>
        <v>0</v>
      </c>
      <c r="C5584">
        <f>'Data Spreadsheet'!E5585</f>
        <v>0</v>
      </c>
      <c r="D5584">
        <f>'Data Spreadsheet'!F5585</f>
        <v>0</v>
      </c>
      <c r="E5584">
        <f>'Data Spreadsheet'!G5585</f>
        <v>0</v>
      </c>
      <c r="F5584">
        <v>0</v>
      </c>
    </row>
    <row r="5585" spans="1:6">
      <c r="A5585" t="str">
        <f>'Data Spreadsheet'!A5586&amp;ROUNDUP('Data Spreadsheet'!C5586, -2)</f>
        <v>0</v>
      </c>
      <c r="B5585">
        <f>'Data Spreadsheet'!D5586</f>
        <v>0</v>
      </c>
      <c r="C5585">
        <f>'Data Spreadsheet'!E5586</f>
        <v>0</v>
      </c>
      <c r="D5585">
        <f>'Data Spreadsheet'!F5586</f>
        <v>0</v>
      </c>
      <c r="E5585">
        <f>'Data Spreadsheet'!G5586</f>
        <v>0</v>
      </c>
      <c r="F5585">
        <v>0</v>
      </c>
    </row>
    <row r="5586" spans="1:6">
      <c r="A5586" t="str">
        <f>'Data Spreadsheet'!A5587&amp;ROUNDUP('Data Spreadsheet'!C5587, -2)</f>
        <v>0</v>
      </c>
      <c r="B5586">
        <f>'Data Spreadsheet'!D5587</f>
        <v>0</v>
      </c>
      <c r="C5586">
        <f>'Data Spreadsheet'!E5587</f>
        <v>0</v>
      </c>
      <c r="D5586">
        <f>'Data Spreadsheet'!F5587</f>
        <v>0</v>
      </c>
      <c r="E5586">
        <f>'Data Spreadsheet'!G5587</f>
        <v>0</v>
      </c>
      <c r="F5586">
        <v>0</v>
      </c>
    </row>
    <row r="5587" spans="1:6">
      <c r="A5587" t="str">
        <f>'Data Spreadsheet'!A5588&amp;ROUNDUP('Data Spreadsheet'!C5588, -2)</f>
        <v>0</v>
      </c>
      <c r="B5587">
        <f>'Data Spreadsheet'!D5588</f>
        <v>0</v>
      </c>
      <c r="C5587">
        <f>'Data Spreadsheet'!E5588</f>
        <v>0</v>
      </c>
      <c r="D5587">
        <f>'Data Spreadsheet'!F5588</f>
        <v>0</v>
      </c>
      <c r="E5587">
        <f>'Data Spreadsheet'!G5588</f>
        <v>0</v>
      </c>
      <c r="F5587">
        <v>0</v>
      </c>
    </row>
    <row r="5588" spans="1:6">
      <c r="A5588" t="str">
        <f>'Data Spreadsheet'!A5589&amp;ROUNDUP('Data Spreadsheet'!C5589, -2)</f>
        <v>0</v>
      </c>
      <c r="B5588">
        <f>'Data Spreadsheet'!D5589</f>
        <v>0</v>
      </c>
      <c r="C5588">
        <f>'Data Spreadsheet'!E5589</f>
        <v>0</v>
      </c>
      <c r="D5588">
        <f>'Data Spreadsheet'!F5589</f>
        <v>0</v>
      </c>
      <c r="E5588">
        <f>'Data Spreadsheet'!G5589</f>
        <v>0</v>
      </c>
      <c r="F5588">
        <v>0</v>
      </c>
    </row>
    <row r="5589" spans="1:6">
      <c r="A5589" t="str">
        <f>'Data Spreadsheet'!A5590&amp;ROUNDUP('Data Spreadsheet'!C5590, -2)</f>
        <v>0</v>
      </c>
      <c r="B5589">
        <f>'Data Spreadsheet'!D5590</f>
        <v>0</v>
      </c>
      <c r="C5589">
        <f>'Data Spreadsheet'!E5590</f>
        <v>0</v>
      </c>
      <c r="D5589">
        <f>'Data Spreadsheet'!F5590</f>
        <v>0</v>
      </c>
      <c r="E5589">
        <f>'Data Spreadsheet'!G5590</f>
        <v>0</v>
      </c>
      <c r="F5589">
        <v>0</v>
      </c>
    </row>
    <row r="5590" spans="1:6">
      <c r="A5590" t="str">
        <f>'Data Spreadsheet'!A5591&amp;ROUNDUP('Data Spreadsheet'!C5591, -2)</f>
        <v>0</v>
      </c>
      <c r="B5590">
        <f>'Data Spreadsheet'!D5591</f>
        <v>0</v>
      </c>
      <c r="C5590">
        <f>'Data Spreadsheet'!E5591</f>
        <v>0</v>
      </c>
      <c r="D5590">
        <f>'Data Spreadsheet'!F5591</f>
        <v>0</v>
      </c>
      <c r="E5590">
        <f>'Data Spreadsheet'!G5591</f>
        <v>0</v>
      </c>
      <c r="F5590">
        <v>0</v>
      </c>
    </row>
    <row r="5591" spans="1:6">
      <c r="A5591" t="str">
        <f>'Data Spreadsheet'!A5592&amp;ROUNDUP('Data Spreadsheet'!C5592, -2)</f>
        <v>0</v>
      </c>
      <c r="B5591">
        <f>'Data Spreadsheet'!D5592</f>
        <v>0</v>
      </c>
      <c r="C5591">
        <f>'Data Spreadsheet'!E5592</f>
        <v>0</v>
      </c>
      <c r="D5591">
        <f>'Data Spreadsheet'!F5592</f>
        <v>0</v>
      </c>
      <c r="E5591">
        <f>'Data Spreadsheet'!G5592</f>
        <v>0</v>
      </c>
      <c r="F5591">
        <v>0</v>
      </c>
    </row>
    <row r="5592" spans="1:6">
      <c r="A5592" t="str">
        <f>'Data Spreadsheet'!A5593&amp;ROUNDUP('Data Spreadsheet'!C5593, -2)</f>
        <v>0</v>
      </c>
      <c r="B5592">
        <f>'Data Spreadsheet'!D5593</f>
        <v>0</v>
      </c>
      <c r="C5592">
        <f>'Data Spreadsheet'!E5593</f>
        <v>0</v>
      </c>
      <c r="D5592">
        <f>'Data Spreadsheet'!F5593</f>
        <v>0</v>
      </c>
      <c r="E5592">
        <f>'Data Spreadsheet'!G5593</f>
        <v>0</v>
      </c>
      <c r="F5592">
        <v>0</v>
      </c>
    </row>
    <row r="5593" spans="1:6">
      <c r="A5593" t="str">
        <f>'Data Spreadsheet'!A5594&amp;ROUNDUP('Data Spreadsheet'!C5594, -2)</f>
        <v>0</v>
      </c>
      <c r="B5593">
        <f>'Data Spreadsheet'!D5594</f>
        <v>0</v>
      </c>
      <c r="C5593">
        <f>'Data Spreadsheet'!E5594</f>
        <v>0</v>
      </c>
      <c r="D5593">
        <f>'Data Spreadsheet'!F5594</f>
        <v>0</v>
      </c>
      <c r="E5593">
        <f>'Data Spreadsheet'!G5594</f>
        <v>0</v>
      </c>
      <c r="F5593">
        <v>0</v>
      </c>
    </row>
    <row r="5594" spans="1:6">
      <c r="A5594" t="str">
        <f>'Data Spreadsheet'!A5595&amp;ROUNDUP('Data Spreadsheet'!C5595, -2)</f>
        <v>0</v>
      </c>
      <c r="B5594">
        <f>'Data Spreadsheet'!D5595</f>
        <v>0</v>
      </c>
      <c r="C5594">
        <f>'Data Spreadsheet'!E5595</f>
        <v>0</v>
      </c>
      <c r="D5594">
        <f>'Data Spreadsheet'!F5595</f>
        <v>0</v>
      </c>
      <c r="E5594">
        <f>'Data Spreadsheet'!G5595</f>
        <v>0</v>
      </c>
      <c r="F5594">
        <v>0</v>
      </c>
    </row>
    <row r="5595" spans="1:6">
      <c r="A5595" t="str">
        <f>'Data Spreadsheet'!A5596&amp;ROUNDUP('Data Spreadsheet'!C5596, -2)</f>
        <v>0</v>
      </c>
      <c r="B5595">
        <f>'Data Spreadsheet'!D5596</f>
        <v>0</v>
      </c>
      <c r="C5595">
        <f>'Data Spreadsheet'!E5596</f>
        <v>0</v>
      </c>
      <c r="D5595">
        <f>'Data Spreadsheet'!F5596</f>
        <v>0</v>
      </c>
      <c r="E5595">
        <f>'Data Spreadsheet'!G5596</f>
        <v>0</v>
      </c>
      <c r="F5595">
        <v>0</v>
      </c>
    </row>
    <row r="5596" spans="1:6">
      <c r="A5596" t="str">
        <f>'Data Spreadsheet'!A5597&amp;ROUNDUP('Data Spreadsheet'!C5597, -2)</f>
        <v>0</v>
      </c>
      <c r="B5596">
        <f>'Data Spreadsheet'!D5597</f>
        <v>0</v>
      </c>
      <c r="C5596">
        <f>'Data Spreadsheet'!E5597</f>
        <v>0</v>
      </c>
      <c r="D5596">
        <f>'Data Spreadsheet'!F5597</f>
        <v>0</v>
      </c>
      <c r="E5596">
        <f>'Data Spreadsheet'!G5597</f>
        <v>0</v>
      </c>
      <c r="F5596">
        <v>0</v>
      </c>
    </row>
    <row r="5597" spans="1:6">
      <c r="A5597" t="str">
        <f>'Data Spreadsheet'!A5598&amp;ROUNDUP('Data Spreadsheet'!C5598, -2)</f>
        <v>0</v>
      </c>
      <c r="B5597">
        <f>'Data Spreadsheet'!D5598</f>
        <v>0</v>
      </c>
      <c r="C5597">
        <f>'Data Spreadsheet'!E5598</f>
        <v>0</v>
      </c>
      <c r="D5597">
        <f>'Data Spreadsheet'!F5598</f>
        <v>0</v>
      </c>
      <c r="E5597">
        <f>'Data Spreadsheet'!G5598</f>
        <v>0</v>
      </c>
      <c r="F5597">
        <v>0</v>
      </c>
    </row>
    <row r="5598" spans="1:6">
      <c r="A5598" t="str">
        <f>'Data Spreadsheet'!A5599&amp;ROUNDUP('Data Spreadsheet'!C5599, -2)</f>
        <v>0</v>
      </c>
      <c r="B5598">
        <f>'Data Spreadsheet'!D5599</f>
        <v>0</v>
      </c>
      <c r="C5598">
        <f>'Data Spreadsheet'!E5599</f>
        <v>0</v>
      </c>
      <c r="D5598">
        <f>'Data Spreadsheet'!F5599</f>
        <v>0</v>
      </c>
      <c r="E5598">
        <f>'Data Spreadsheet'!G5599</f>
        <v>0</v>
      </c>
      <c r="F5598">
        <v>0</v>
      </c>
    </row>
    <row r="5599" spans="1:6">
      <c r="A5599" t="str">
        <f>'Data Spreadsheet'!A5600&amp;ROUNDUP('Data Spreadsheet'!C5600, -2)</f>
        <v>0</v>
      </c>
      <c r="B5599">
        <f>'Data Spreadsheet'!D5600</f>
        <v>0</v>
      </c>
      <c r="C5599">
        <f>'Data Spreadsheet'!E5600</f>
        <v>0</v>
      </c>
      <c r="D5599">
        <f>'Data Spreadsheet'!F5600</f>
        <v>0</v>
      </c>
      <c r="E5599">
        <f>'Data Spreadsheet'!G5600</f>
        <v>0</v>
      </c>
      <c r="F5599">
        <v>0</v>
      </c>
    </row>
    <row r="5600" spans="1:6">
      <c r="A5600" t="str">
        <f>'Data Spreadsheet'!A5601&amp;ROUNDUP('Data Spreadsheet'!C5601, -2)</f>
        <v>0</v>
      </c>
      <c r="B5600">
        <f>'Data Spreadsheet'!D5601</f>
        <v>0</v>
      </c>
      <c r="C5600">
        <f>'Data Spreadsheet'!E5601</f>
        <v>0</v>
      </c>
      <c r="D5600">
        <f>'Data Spreadsheet'!F5601</f>
        <v>0</v>
      </c>
      <c r="E5600">
        <f>'Data Spreadsheet'!G5601</f>
        <v>0</v>
      </c>
      <c r="F5600">
        <v>0</v>
      </c>
    </row>
    <row r="5601" spans="1:6">
      <c r="A5601" t="str">
        <f>'Data Spreadsheet'!A5602&amp;ROUNDUP('Data Spreadsheet'!C5602, -2)</f>
        <v>0</v>
      </c>
      <c r="B5601">
        <f>'Data Spreadsheet'!D5602</f>
        <v>0</v>
      </c>
      <c r="C5601">
        <f>'Data Spreadsheet'!E5602</f>
        <v>0</v>
      </c>
      <c r="D5601">
        <f>'Data Spreadsheet'!F5602</f>
        <v>0</v>
      </c>
      <c r="E5601">
        <f>'Data Spreadsheet'!G5602</f>
        <v>0</v>
      </c>
      <c r="F5601">
        <v>0</v>
      </c>
    </row>
    <row r="5602" spans="1:6">
      <c r="A5602" t="str">
        <f>'Data Spreadsheet'!A5603&amp;ROUNDUP('Data Spreadsheet'!C5603, -2)</f>
        <v>0</v>
      </c>
      <c r="B5602">
        <f>'Data Spreadsheet'!D5603</f>
        <v>0</v>
      </c>
      <c r="C5602">
        <f>'Data Spreadsheet'!E5603</f>
        <v>0</v>
      </c>
      <c r="D5602">
        <f>'Data Spreadsheet'!F5603</f>
        <v>0</v>
      </c>
      <c r="E5602">
        <f>'Data Spreadsheet'!G5603</f>
        <v>0</v>
      </c>
      <c r="F5602">
        <v>0</v>
      </c>
    </row>
    <row r="5603" spans="1:6">
      <c r="A5603" t="str">
        <f>'Data Spreadsheet'!A5604&amp;ROUNDUP('Data Spreadsheet'!C5604, -2)</f>
        <v>0</v>
      </c>
      <c r="B5603">
        <f>'Data Spreadsheet'!D5604</f>
        <v>0</v>
      </c>
      <c r="C5603">
        <f>'Data Spreadsheet'!E5604</f>
        <v>0</v>
      </c>
      <c r="D5603">
        <f>'Data Spreadsheet'!F5604</f>
        <v>0</v>
      </c>
      <c r="E5603">
        <f>'Data Spreadsheet'!G5604</f>
        <v>0</v>
      </c>
      <c r="F5603">
        <v>0</v>
      </c>
    </row>
    <row r="5604" spans="1:6">
      <c r="A5604" t="str">
        <f>'Data Spreadsheet'!A5605&amp;ROUNDUP('Data Spreadsheet'!C5605, -2)</f>
        <v>0</v>
      </c>
      <c r="B5604">
        <f>'Data Spreadsheet'!D5605</f>
        <v>0</v>
      </c>
      <c r="C5604">
        <f>'Data Spreadsheet'!E5605</f>
        <v>0</v>
      </c>
      <c r="D5604">
        <f>'Data Spreadsheet'!F5605</f>
        <v>0</v>
      </c>
      <c r="E5604">
        <f>'Data Spreadsheet'!G5605</f>
        <v>0</v>
      </c>
      <c r="F5604">
        <v>0</v>
      </c>
    </row>
    <row r="5605" spans="1:6">
      <c r="A5605" t="str">
        <f>'Data Spreadsheet'!A5606&amp;ROUNDUP('Data Spreadsheet'!C5606, -2)</f>
        <v>0</v>
      </c>
      <c r="B5605">
        <f>'Data Spreadsheet'!D5606</f>
        <v>0</v>
      </c>
      <c r="C5605">
        <f>'Data Spreadsheet'!E5606</f>
        <v>0</v>
      </c>
      <c r="D5605">
        <f>'Data Spreadsheet'!F5606</f>
        <v>0</v>
      </c>
      <c r="E5605">
        <f>'Data Spreadsheet'!G5606</f>
        <v>0</v>
      </c>
      <c r="F5605">
        <v>0</v>
      </c>
    </row>
    <row r="5606" spans="1:6">
      <c r="A5606" t="str">
        <f>'Data Spreadsheet'!A5607&amp;ROUNDUP('Data Spreadsheet'!C5607, -2)</f>
        <v>0</v>
      </c>
      <c r="B5606">
        <f>'Data Spreadsheet'!D5607</f>
        <v>0</v>
      </c>
      <c r="C5606">
        <f>'Data Spreadsheet'!E5607</f>
        <v>0</v>
      </c>
      <c r="D5606">
        <f>'Data Spreadsheet'!F5607</f>
        <v>0</v>
      </c>
      <c r="E5606">
        <f>'Data Spreadsheet'!G5607</f>
        <v>0</v>
      </c>
      <c r="F5606">
        <v>0</v>
      </c>
    </row>
    <row r="5607" spans="1:6">
      <c r="A5607" t="str">
        <f>'Data Spreadsheet'!A5608&amp;ROUNDUP('Data Spreadsheet'!C5608, -2)</f>
        <v>0</v>
      </c>
      <c r="B5607">
        <f>'Data Spreadsheet'!D5608</f>
        <v>0</v>
      </c>
      <c r="C5607">
        <f>'Data Spreadsheet'!E5608</f>
        <v>0</v>
      </c>
      <c r="D5607">
        <f>'Data Spreadsheet'!F5608</f>
        <v>0</v>
      </c>
      <c r="E5607">
        <f>'Data Spreadsheet'!G5608</f>
        <v>0</v>
      </c>
      <c r="F5607">
        <v>0</v>
      </c>
    </row>
    <row r="5608" spans="1:6">
      <c r="A5608" t="str">
        <f>'Data Spreadsheet'!A5609&amp;ROUNDUP('Data Spreadsheet'!C5609, -2)</f>
        <v>0</v>
      </c>
      <c r="B5608">
        <f>'Data Spreadsheet'!D5609</f>
        <v>0</v>
      </c>
      <c r="C5608">
        <f>'Data Spreadsheet'!E5609</f>
        <v>0</v>
      </c>
      <c r="D5608">
        <f>'Data Spreadsheet'!F5609</f>
        <v>0</v>
      </c>
      <c r="E5608">
        <f>'Data Spreadsheet'!G5609</f>
        <v>0</v>
      </c>
      <c r="F5608">
        <v>0</v>
      </c>
    </row>
    <row r="5609" spans="1:6">
      <c r="A5609" t="str">
        <f>'Data Spreadsheet'!A5610&amp;ROUNDUP('Data Spreadsheet'!C5610, -2)</f>
        <v>0</v>
      </c>
      <c r="B5609">
        <f>'Data Spreadsheet'!D5610</f>
        <v>0</v>
      </c>
      <c r="C5609">
        <f>'Data Spreadsheet'!E5610</f>
        <v>0</v>
      </c>
      <c r="D5609">
        <f>'Data Spreadsheet'!F5610</f>
        <v>0</v>
      </c>
      <c r="E5609">
        <f>'Data Spreadsheet'!G5610</f>
        <v>0</v>
      </c>
      <c r="F5609">
        <v>0</v>
      </c>
    </row>
    <row r="5610" spans="1:6">
      <c r="A5610" t="str">
        <f>'Data Spreadsheet'!A5611&amp;ROUNDUP('Data Spreadsheet'!C5611, -2)</f>
        <v>0</v>
      </c>
      <c r="B5610">
        <f>'Data Spreadsheet'!D5611</f>
        <v>0</v>
      </c>
      <c r="C5610">
        <f>'Data Spreadsheet'!E5611</f>
        <v>0</v>
      </c>
      <c r="D5610">
        <f>'Data Spreadsheet'!F5611</f>
        <v>0</v>
      </c>
      <c r="E5610">
        <f>'Data Spreadsheet'!G5611</f>
        <v>0</v>
      </c>
      <c r="F5610">
        <v>0</v>
      </c>
    </row>
    <row r="5611" spans="1:6">
      <c r="A5611" t="str">
        <f>'Data Spreadsheet'!A5612&amp;ROUNDUP('Data Spreadsheet'!C5612, -2)</f>
        <v>0</v>
      </c>
      <c r="B5611">
        <f>'Data Spreadsheet'!D5612</f>
        <v>0</v>
      </c>
      <c r="C5611">
        <f>'Data Spreadsheet'!E5612</f>
        <v>0</v>
      </c>
      <c r="D5611">
        <f>'Data Spreadsheet'!F5612</f>
        <v>0</v>
      </c>
      <c r="E5611">
        <f>'Data Spreadsheet'!G5612</f>
        <v>0</v>
      </c>
      <c r="F5611">
        <v>0</v>
      </c>
    </row>
    <row r="5612" spans="1:6">
      <c r="A5612" t="str">
        <f>'Data Spreadsheet'!A5613&amp;ROUNDUP('Data Spreadsheet'!C5613, -2)</f>
        <v>0</v>
      </c>
      <c r="B5612">
        <f>'Data Spreadsheet'!D5613</f>
        <v>0</v>
      </c>
      <c r="C5612">
        <f>'Data Spreadsheet'!E5613</f>
        <v>0</v>
      </c>
      <c r="D5612">
        <f>'Data Spreadsheet'!F5613</f>
        <v>0</v>
      </c>
      <c r="E5612">
        <f>'Data Spreadsheet'!G5613</f>
        <v>0</v>
      </c>
      <c r="F5612">
        <v>0</v>
      </c>
    </row>
    <row r="5613" spans="1:6">
      <c r="A5613" t="str">
        <f>'Data Spreadsheet'!A5614&amp;ROUNDUP('Data Spreadsheet'!C5614, -2)</f>
        <v>0</v>
      </c>
      <c r="B5613">
        <f>'Data Spreadsheet'!D5614</f>
        <v>0</v>
      </c>
      <c r="C5613">
        <f>'Data Spreadsheet'!E5614</f>
        <v>0</v>
      </c>
      <c r="D5613">
        <f>'Data Spreadsheet'!F5614</f>
        <v>0</v>
      </c>
      <c r="E5613">
        <f>'Data Spreadsheet'!G5614</f>
        <v>0</v>
      </c>
      <c r="F5613">
        <v>0</v>
      </c>
    </row>
    <row r="5614" spans="1:6">
      <c r="A5614" t="str">
        <f>'Data Spreadsheet'!A5615&amp;ROUNDUP('Data Spreadsheet'!C5615, -2)</f>
        <v>0</v>
      </c>
      <c r="B5614">
        <f>'Data Spreadsheet'!D5615</f>
        <v>0</v>
      </c>
      <c r="C5614">
        <f>'Data Spreadsheet'!E5615</f>
        <v>0</v>
      </c>
      <c r="D5614">
        <f>'Data Spreadsheet'!F5615</f>
        <v>0</v>
      </c>
      <c r="E5614">
        <f>'Data Spreadsheet'!G5615</f>
        <v>0</v>
      </c>
      <c r="F5614">
        <v>0</v>
      </c>
    </row>
    <row r="5615" spans="1:6">
      <c r="A5615" t="str">
        <f>'Data Spreadsheet'!A5616&amp;ROUNDUP('Data Spreadsheet'!C5616, -2)</f>
        <v>0</v>
      </c>
      <c r="B5615">
        <f>'Data Spreadsheet'!D5616</f>
        <v>0</v>
      </c>
      <c r="C5615">
        <f>'Data Spreadsheet'!E5616</f>
        <v>0</v>
      </c>
      <c r="D5615">
        <f>'Data Spreadsheet'!F5616</f>
        <v>0</v>
      </c>
      <c r="E5615">
        <f>'Data Spreadsheet'!G5616</f>
        <v>0</v>
      </c>
      <c r="F5615">
        <v>0</v>
      </c>
    </row>
    <row r="5616" spans="1:6">
      <c r="A5616" t="str">
        <f>'Data Spreadsheet'!A5617&amp;ROUNDUP('Data Spreadsheet'!C5617, -2)</f>
        <v>0</v>
      </c>
      <c r="B5616">
        <f>'Data Spreadsheet'!D5617</f>
        <v>0</v>
      </c>
      <c r="C5616">
        <f>'Data Spreadsheet'!E5617</f>
        <v>0</v>
      </c>
      <c r="D5616">
        <f>'Data Spreadsheet'!F5617</f>
        <v>0</v>
      </c>
      <c r="E5616">
        <f>'Data Spreadsheet'!G5617</f>
        <v>0</v>
      </c>
      <c r="F5616">
        <v>0</v>
      </c>
    </row>
    <row r="5617" spans="1:6">
      <c r="A5617" t="str">
        <f>'Data Spreadsheet'!A5618&amp;ROUNDUP('Data Spreadsheet'!C5618, -2)</f>
        <v>0</v>
      </c>
      <c r="B5617">
        <f>'Data Spreadsheet'!D5618</f>
        <v>0</v>
      </c>
      <c r="C5617">
        <f>'Data Spreadsheet'!E5618</f>
        <v>0</v>
      </c>
      <c r="D5617">
        <f>'Data Spreadsheet'!F5618</f>
        <v>0</v>
      </c>
      <c r="E5617">
        <f>'Data Spreadsheet'!G5618</f>
        <v>0</v>
      </c>
      <c r="F5617">
        <v>0</v>
      </c>
    </row>
    <row r="5618" spans="1:6">
      <c r="A5618" t="str">
        <f>'Data Spreadsheet'!A5619&amp;ROUNDUP('Data Spreadsheet'!C5619, -2)</f>
        <v>0</v>
      </c>
      <c r="B5618">
        <f>'Data Spreadsheet'!D5619</f>
        <v>0</v>
      </c>
      <c r="C5618">
        <f>'Data Spreadsheet'!E5619</f>
        <v>0</v>
      </c>
      <c r="D5618">
        <f>'Data Spreadsheet'!F5619</f>
        <v>0</v>
      </c>
      <c r="E5618">
        <f>'Data Spreadsheet'!G5619</f>
        <v>0</v>
      </c>
      <c r="F5618">
        <v>0</v>
      </c>
    </row>
    <row r="5619" spans="1:6">
      <c r="A5619" t="str">
        <f>'Data Spreadsheet'!A5620&amp;ROUNDUP('Data Spreadsheet'!C5620, -2)</f>
        <v>0</v>
      </c>
      <c r="B5619">
        <f>'Data Spreadsheet'!D5620</f>
        <v>0</v>
      </c>
      <c r="C5619">
        <f>'Data Spreadsheet'!E5620</f>
        <v>0</v>
      </c>
      <c r="D5619">
        <f>'Data Spreadsheet'!F5620</f>
        <v>0</v>
      </c>
      <c r="E5619">
        <f>'Data Spreadsheet'!G5620</f>
        <v>0</v>
      </c>
      <c r="F5619">
        <v>0</v>
      </c>
    </row>
    <row r="5620" spans="1:6">
      <c r="A5620" t="str">
        <f>'Data Spreadsheet'!A5621&amp;ROUNDUP('Data Spreadsheet'!C5621, -2)</f>
        <v>0</v>
      </c>
      <c r="B5620">
        <f>'Data Spreadsheet'!D5621</f>
        <v>0</v>
      </c>
      <c r="C5620">
        <f>'Data Spreadsheet'!E5621</f>
        <v>0</v>
      </c>
      <c r="D5620">
        <f>'Data Spreadsheet'!F5621</f>
        <v>0</v>
      </c>
      <c r="E5620">
        <f>'Data Spreadsheet'!G5621</f>
        <v>0</v>
      </c>
      <c r="F5620">
        <v>0</v>
      </c>
    </row>
    <row r="5621" spans="1:6">
      <c r="A5621" t="str">
        <f>'Data Spreadsheet'!A5622&amp;ROUNDUP('Data Spreadsheet'!C5622, -2)</f>
        <v>0</v>
      </c>
      <c r="B5621">
        <f>'Data Spreadsheet'!D5622</f>
        <v>0</v>
      </c>
      <c r="C5621">
        <f>'Data Spreadsheet'!E5622</f>
        <v>0</v>
      </c>
      <c r="D5621">
        <f>'Data Spreadsheet'!F5622</f>
        <v>0</v>
      </c>
      <c r="E5621">
        <f>'Data Spreadsheet'!G5622</f>
        <v>0</v>
      </c>
      <c r="F5621">
        <v>0</v>
      </c>
    </row>
    <row r="5622" spans="1:6">
      <c r="A5622" t="str">
        <f>'Data Spreadsheet'!A5623&amp;ROUNDUP('Data Spreadsheet'!C5623, -2)</f>
        <v>0</v>
      </c>
      <c r="B5622">
        <f>'Data Spreadsheet'!D5623</f>
        <v>0</v>
      </c>
      <c r="C5622">
        <f>'Data Spreadsheet'!E5623</f>
        <v>0</v>
      </c>
      <c r="D5622">
        <f>'Data Spreadsheet'!F5623</f>
        <v>0</v>
      </c>
      <c r="E5622">
        <f>'Data Spreadsheet'!G5623</f>
        <v>0</v>
      </c>
      <c r="F5622">
        <v>0</v>
      </c>
    </row>
    <row r="5623" spans="1:6">
      <c r="A5623" t="str">
        <f>'Data Spreadsheet'!A5624&amp;ROUNDUP('Data Spreadsheet'!C5624, -2)</f>
        <v>0</v>
      </c>
      <c r="B5623">
        <f>'Data Spreadsheet'!D5624</f>
        <v>0</v>
      </c>
      <c r="C5623">
        <f>'Data Spreadsheet'!E5624</f>
        <v>0</v>
      </c>
      <c r="D5623">
        <f>'Data Spreadsheet'!F5624</f>
        <v>0</v>
      </c>
      <c r="E5623">
        <f>'Data Spreadsheet'!G5624</f>
        <v>0</v>
      </c>
      <c r="F5623">
        <v>0</v>
      </c>
    </row>
    <row r="5624" spans="1:6">
      <c r="A5624" t="str">
        <f>'Data Spreadsheet'!A5625&amp;ROUNDUP('Data Spreadsheet'!C5625, -2)</f>
        <v>0</v>
      </c>
      <c r="B5624">
        <f>'Data Spreadsheet'!D5625</f>
        <v>0</v>
      </c>
      <c r="C5624">
        <f>'Data Spreadsheet'!E5625</f>
        <v>0</v>
      </c>
      <c r="D5624">
        <f>'Data Spreadsheet'!F5625</f>
        <v>0</v>
      </c>
      <c r="E5624">
        <f>'Data Spreadsheet'!G5625</f>
        <v>0</v>
      </c>
      <c r="F5624">
        <v>0</v>
      </c>
    </row>
    <row r="5625" spans="1:6">
      <c r="A5625" t="str">
        <f>'Data Spreadsheet'!A5626&amp;ROUNDUP('Data Spreadsheet'!C5626, -2)</f>
        <v>0</v>
      </c>
      <c r="B5625">
        <f>'Data Spreadsheet'!D5626</f>
        <v>0</v>
      </c>
      <c r="C5625">
        <f>'Data Spreadsheet'!E5626</f>
        <v>0</v>
      </c>
      <c r="D5625">
        <f>'Data Spreadsheet'!F5626</f>
        <v>0</v>
      </c>
      <c r="E5625">
        <f>'Data Spreadsheet'!G5626</f>
        <v>0</v>
      </c>
      <c r="F5625">
        <v>0</v>
      </c>
    </row>
    <row r="5626" spans="1:6">
      <c r="A5626" t="str">
        <f>'Data Spreadsheet'!A5627&amp;ROUNDUP('Data Spreadsheet'!C5627, -2)</f>
        <v>0</v>
      </c>
      <c r="B5626">
        <f>'Data Spreadsheet'!D5627</f>
        <v>0</v>
      </c>
      <c r="C5626">
        <f>'Data Spreadsheet'!E5627</f>
        <v>0</v>
      </c>
      <c r="D5626">
        <f>'Data Spreadsheet'!F5627</f>
        <v>0</v>
      </c>
      <c r="E5626">
        <f>'Data Spreadsheet'!G5627</f>
        <v>0</v>
      </c>
      <c r="F5626">
        <v>0</v>
      </c>
    </row>
    <row r="5627" spans="1:6">
      <c r="A5627" t="str">
        <f>'Data Spreadsheet'!A5628&amp;ROUNDUP('Data Spreadsheet'!C5628, -2)</f>
        <v>0</v>
      </c>
      <c r="B5627">
        <f>'Data Spreadsheet'!D5628</f>
        <v>0</v>
      </c>
      <c r="C5627">
        <f>'Data Spreadsheet'!E5628</f>
        <v>0</v>
      </c>
      <c r="D5627">
        <f>'Data Spreadsheet'!F5628</f>
        <v>0</v>
      </c>
      <c r="E5627">
        <f>'Data Spreadsheet'!G5628</f>
        <v>0</v>
      </c>
      <c r="F5627">
        <v>0</v>
      </c>
    </row>
    <row r="5628" spans="1:6">
      <c r="A5628" t="str">
        <f>'Data Spreadsheet'!A5629&amp;ROUNDUP('Data Spreadsheet'!C5629, -2)</f>
        <v>0</v>
      </c>
      <c r="B5628">
        <f>'Data Spreadsheet'!D5629</f>
        <v>0</v>
      </c>
      <c r="C5628">
        <f>'Data Spreadsheet'!E5629</f>
        <v>0</v>
      </c>
      <c r="D5628">
        <f>'Data Spreadsheet'!F5629</f>
        <v>0</v>
      </c>
      <c r="E5628">
        <f>'Data Spreadsheet'!G5629</f>
        <v>0</v>
      </c>
      <c r="F5628">
        <v>0</v>
      </c>
    </row>
    <row r="5629" spans="1:6">
      <c r="A5629" t="str">
        <f>'Data Spreadsheet'!A5630&amp;ROUNDUP('Data Spreadsheet'!C5630, -2)</f>
        <v>0</v>
      </c>
      <c r="B5629">
        <f>'Data Spreadsheet'!D5630</f>
        <v>0</v>
      </c>
      <c r="C5629">
        <f>'Data Spreadsheet'!E5630</f>
        <v>0</v>
      </c>
      <c r="D5629">
        <f>'Data Spreadsheet'!F5630</f>
        <v>0</v>
      </c>
      <c r="E5629">
        <f>'Data Spreadsheet'!G5630</f>
        <v>0</v>
      </c>
      <c r="F5629">
        <v>0</v>
      </c>
    </row>
    <row r="5630" spans="1:6">
      <c r="A5630" t="str">
        <f>'Data Spreadsheet'!A5631&amp;ROUNDUP('Data Spreadsheet'!C5631, -2)</f>
        <v>0</v>
      </c>
      <c r="B5630">
        <f>'Data Spreadsheet'!D5631</f>
        <v>0</v>
      </c>
      <c r="C5630">
        <f>'Data Spreadsheet'!E5631</f>
        <v>0</v>
      </c>
      <c r="D5630">
        <f>'Data Spreadsheet'!F5631</f>
        <v>0</v>
      </c>
      <c r="E5630">
        <f>'Data Spreadsheet'!G5631</f>
        <v>0</v>
      </c>
      <c r="F5630">
        <v>0</v>
      </c>
    </row>
    <row r="5631" spans="1:6">
      <c r="A5631" t="str">
        <f>'Data Spreadsheet'!A5632&amp;ROUNDUP('Data Spreadsheet'!C5632, -2)</f>
        <v>0</v>
      </c>
      <c r="B5631">
        <f>'Data Spreadsheet'!D5632</f>
        <v>0</v>
      </c>
      <c r="C5631">
        <f>'Data Spreadsheet'!E5632</f>
        <v>0</v>
      </c>
      <c r="D5631">
        <f>'Data Spreadsheet'!F5632</f>
        <v>0</v>
      </c>
      <c r="E5631">
        <f>'Data Spreadsheet'!G5632</f>
        <v>0</v>
      </c>
      <c r="F5631">
        <v>0</v>
      </c>
    </row>
    <row r="5632" spans="1:6">
      <c r="A5632" t="str">
        <f>'Data Spreadsheet'!A5633&amp;ROUNDUP('Data Spreadsheet'!C5633, -2)</f>
        <v>0</v>
      </c>
      <c r="B5632">
        <f>'Data Spreadsheet'!D5633</f>
        <v>0</v>
      </c>
      <c r="C5632">
        <f>'Data Spreadsheet'!E5633</f>
        <v>0</v>
      </c>
      <c r="D5632">
        <f>'Data Spreadsheet'!F5633</f>
        <v>0</v>
      </c>
      <c r="E5632">
        <f>'Data Spreadsheet'!G5633</f>
        <v>0</v>
      </c>
      <c r="F5632">
        <v>0</v>
      </c>
    </row>
    <row r="5633" spans="1:6">
      <c r="A5633" t="str">
        <f>'Data Spreadsheet'!A5634&amp;ROUNDUP('Data Spreadsheet'!C5634, -2)</f>
        <v>0</v>
      </c>
      <c r="B5633">
        <f>'Data Spreadsheet'!D5634</f>
        <v>0</v>
      </c>
      <c r="C5633">
        <f>'Data Spreadsheet'!E5634</f>
        <v>0</v>
      </c>
      <c r="D5633">
        <f>'Data Spreadsheet'!F5634</f>
        <v>0</v>
      </c>
      <c r="E5633">
        <f>'Data Spreadsheet'!G5634</f>
        <v>0</v>
      </c>
      <c r="F5633">
        <v>0</v>
      </c>
    </row>
    <row r="5634" spans="1:6">
      <c r="A5634" t="str">
        <f>'Data Spreadsheet'!A5635&amp;ROUNDUP('Data Spreadsheet'!C5635, -2)</f>
        <v>0</v>
      </c>
      <c r="B5634">
        <f>'Data Spreadsheet'!D5635</f>
        <v>0</v>
      </c>
      <c r="C5634">
        <f>'Data Spreadsheet'!E5635</f>
        <v>0</v>
      </c>
      <c r="D5634">
        <f>'Data Spreadsheet'!F5635</f>
        <v>0</v>
      </c>
      <c r="E5634">
        <f>'Data Spreadsheet'!G5635</f>
        <v>0</v>
      </c>
      <c r="F5634">
        <v>0</v>
      </c>
    </row>
    <row r="5635" spans="1:6">
      <c r="A5635" t="str">
        <f>'Data Spreadsheet'!A5636&amp;ROUNDUP('Data Spreadsheet'!C5636, -2)</f>
        <v>0</v>
      </c>
      <c r="B5635">
        <f>'Data Spreadsheet'!D5636</f>
        <v>0</v>
      </c>
      <c r="C5635">
        <f>'Data Spreadsheet'!E5636</f>
        <v>0</v>
      </c>
      <c r="D5635">
        <f>'Data Spreadsheet'!F5636</f>
        <v>0</v>
      </c>
      <c r="E5635">
        <f>'Data Spreadsheet'!G5636</f>
        <v>0</v>
      </c>
      <c r="F5635">
        <v>0</v>
      </c>
    </row>
    <row r="5636" spans="1:6">
      <c r="A5636" t="str">
        <f>'Data Spreadsheet'!A5637&amp;ROUNDUP('Data Spreadsheet'!C5637, -2)</f>
        <v>0</v>
      </c>
      <c r="B5636">
        <f>'Data Spreadsheet'!D5637</f>
        <v>0</v>
      </c>
      <c r="C5636">
        <f>'Data Spreadsheet'!E5637</f>
        <v>0</v>
      </c>
      <c r="D5636">
        <f>'Data Spreadsheet'!F5637</f>
        <v>0</v>
      </c>
      <c r="E5636">
        <f>'Data Spreadsheet'!G5637</f>
        <v>0</v>
      </c>
      <c r="F5636">
        <v>0</v>
      </c>
    </row>
    <row r="5637" spans="1:6">
      <c r="A5637" t="str">
        <f>'Data Spreadsheet'!A5638&amp;ROUNDUP('Data Spreadsheet'!C5638, -2)</f>
        <v>0</v>
      </c>
      <c r="B5637">
        <f>'Data Spreadsheet'!D5638</f>
        <v>0</v>
      </c>
      <c r="C5637">
        <f>'Data Spreadsheet'!E5638</f>
        <v>0</v>
      </c>
      <c r="D5637">
        <f>'Data Spreadsheet'!F5638</f>
        <v>0</v>
      </c>
      <c r="E5637">
        <f>'Data Spreadsheet'!G5638</f>
        <v>0</v>
      </c>
      <c r="F5637">
        <v>0</v>
      </c>
    </row>
    <row r="5638" spans="1:6">
      <c r="A5638" t="str">
        <f>'Data Spreadsheet'!A5639&amp;ROUNDUP('Data Spreadsheet'!C5639, -2)</f>
        <v>0</v>
      </c>
      <c r="B5638">
        <f>'Data Spreadsheet'!D5639</f>
        <v>0</v>
      </c>
      <c r="C5638">
        <f>'Data Spreadsheet'!E5639</f>
        <v>0</v>
      </c>
      <c r="D5638">
        <f>'Data Spreadsheet'!F5639</f>
        <v>0</v>
      </c>
      <c r="E5638">
        <f>'Data Spreadsheet'!G5639</f>
        <v>0</v>
      </c>
      <c r="F5638">
        <v>0</v>
      </c>
    </row>
    <row r="5639" spans="1:6">
      <c r="A5639" t="str">
        <f>'Data Spreadsheet'!A5640&amp;ROUNDUP('Data Spreadsheet'!C5640, -2)</f>
        <v>0</v>
      </c>
      <c r="B5639">
        <f>'Data Spreadsheet'!D5640</f>
        <v>0</v>
      </c>
      <c r="C5639">
        <f>'Data Spreadsheet'!E5640</f>
        <v>0</v>
      </c>
      <c r="D5639">
        <f>'Data Spreadsheet'!F5640</f>
        <v>0</v>
      </c>
      <c r="E5639">
        <f>'Data Spreadsheet'!G5640</f>
        <v>0</v>
      </c>
      <c r="F5639">
        <v>0</v>
      </c>
    </row>
    <row r="5640" spans="1:6">
      <c r="A5640" t="str">
        <f>'Data Spreadsheet'!A5641&amp;ROUNDUP('Data Spreadsheet'!C5641, -2)</f>
        <v>0</v>
      </c>
      <c r="B5640">
        <f>'Data Spreadsheet'!D5641</f>
        <v>0</v>
      </c>
      <c r="C5640">
        <f>'Data Spreadsheet'!E5641</f>
        <v>0</v>
      </c>
      <c r="D5640">
        <f>'Data Spreadsheet'!F5641</f>
        <v>0</v>
      </c>
      <c r="E5640">
        <f>'Data Spreadsheet'!G5641</f>
        <v>0</v>
      </c>
      <c r="F5640">
        <v>0</v>
      </c>
    </row>
    <row r="5641" spans="1:6">
      <c r="A5641" t="str">
        <f>'Data Spreadsheet'!A5642&amp;ROUNDUP('Data Spreadsheet'!C5642, -2)</f>
        <v>0</v>
      </c>
      <c r="B5641">
        <f>'Data Spreadsheet'!D5642</f>
        <v>0</v>
      </c>
      <c r="C5641">
        <f>'Data Spreadsheet'!E5642</f>
        <v>0</v>
      </c>
      <c r="D5641">
        <f>'Data Spreadsheet'!F5642</f>
        <v>0</v>
      </c>
      <c r="E5641">
        <f>'Data Spreadsheet'!G5642</f>
        <v>0</v>
      </c>
      <c r="F5641">
        <v>0</v>
      </c>
    </row>
    <row r="5642" spans="1:6">
      <c r="A5642" t="str">
        <f>'Data Spreadsheet'!A5643&amp;ROUNDUP('Data Spreadsheet'!C5643, -2)</f>
        <v>0</v>
      </c>
      <c r="B5642">
        <f>'Data Spreadsheet'!D5643</f>
        <v>0</v>
      </c>
      <c r="C5642">
        <f>'Data Spreadsheet'!E5643</f>
        <v>0</v>
      </c>
      <c r="D5642">
        <f>'Data Spreadsheet'!F5643</f>
        <v>0</v>
      </c>
      <c r="E5642">
        <f>'Data Spreadsheet'!G5643</f>
        <v>0</v>
      </c>
      <c r="F5642">
        <v>0</v>
      </c>
    </row>
    <row r="5643" spans="1:6">
      <c r="A5643" t="str">
        <f>'Data Spreadsheet'!A5644&amp;ROUNDUP('Data Spreadsheet'!C5644, -2)</f>
        <v>0</v>
      </c>
      <c r="B5643">
        <f>'Data Spreadsheet'!D5644</f>
        <v>0</v>
      </c>
      <c r="C5643">
        <f>'Data Spreadsheet'!E5644</f>
        <v>0</v>
      </c>
      <c r="D5643">
        <f>'Data Spreadsheet'!F5644</f>
        <v>0</v>
      </c>
      <c r="E5643">
        <f>'Data Spreadsheet'!G5644</f>
        <v>0</v>
      </c>
      <c r="F5643">
        <v>0</v>
      </c>
    </row>
    <row r="5644" spans="1:6">
      <c r="A5644" t="str">
        <f>'Data Spreadsheet'!A5645&amp;ROUNDUP('Data Spreadsheet'!C5645, -2)</f>
        <v>0</v>
      </c>
      <c r="B5644">
        <f>'Data Spreadsheet'!D5645</f>
        <v>0</v>
      </c>
      <c r="C5644">
        <f>'Data Spreadsheet'!E5645</f>
        <v>0</v>
      </c>
      <c r="D5644">
        <f>'Data Spreadsheet'!F5645</f>
        <v>0</v>
      </c>
      <c r="E5644">
        <f>'Data Spreadsheet'!G5645</f>
        <v>0</v>
      </c>
      <c r="F5644">
        <v>0</v>
      </c>
    </row>
    <row r="5645" spans="1:6">
      <c r="A5645" t="str">
        <f>'Data Spreadsheet'!A5646&amp;ROUNDUP('Data Spreadsheet'!C5646, -2)</f>
        <v>0</v>
      </c>
      <c r="B5645">
        <f>'Data Spreadsheet'!D5646</f>
        <v>0</v>
      </c>
      <c r="C5645">
        <f>'Data Spreadsheet'!E5646</f>
        <v>0</v>
      </c>
      <c r="D5645">
        <f>'Data Spreadsheet'!F5646</f>
        <v>0</v>
      </c>
      <c r="E5645">
        <f>'Data Spreadsheet'!G5646</f>
        <v>0</v>
      </c>
      <c r="F5645">
        <v>0</v>
      </c>
    </row>
    <row r="5646" spans="1:6">
      <c r="A5646" t="str">
        <f>'Data Spreadsheet'!A5647&amp;ROUNDUP('Data Spreadsheet'!C5647, -2)</f>
        <v>0</v>
      </c>
      <c r="B5646">
        <f>'Data Spreadsheet'!D5647</f>
        <v>0</v>
      </c>
      <c r="C5646">
        <f>'Data Spreadsheet'!E5647</f>
        <v>0</v>
      </c>
      <c r="D5646">
        <f>'Data Spreadsheet'!F5647</f>
        <v>0</v>
      </c>
      <c r="E5646">
        <f>'Data Spreadsheet'!G5647</f>
        <v>0</v>
      </c>
      <c r="F5646">
        <v>0</v>
      </c>
    </row>
    <row r="5647" spans="1:6">
      <c r="A5647" t="str">
        <f>'Data Spreadsheet'!A5648&amp;ROUNDUP('Data Spreadsheet'!C5648, -2)</f>
        <v>0</v>
      </c>
      <c r="B5647">
        <f>'Data Spreadsheet'!D5648</f>
        <v>0</v>
      </c>
      <c r="C5647">
        <f>'Data Spreadsheet'!E5648</f>
        <v>0</v>
      </c>
      <c r="D5647">
        <f>'Data Spreadsheet'!F5648</f>
        <v>0</v>
      </c>
      <c r="E5647">
        <f>'Data Spreadsheet'!G5648</f>
        <v>0</v>
      </c>
      <c r="F5647">
        <v>0</v>
      </c>
    </row>
    <row r="5648" spans="1:6">
      <c r="A5648" t="str">
        <f>'Data Spreadsheet'!A5649&amp;ROUNDUP('Data Spreadsheet'!C5649, -2)</f>
        <v>0</v>
      </c>
      <c r="B5648">
        <f>'Data Spreadsheet'!D5649</f>
        <v>0</v>
      </c>
      <c r="C5648">
        <f>'Data Spreadsheet'!E5649</f>
        <v>0</v>
      </c>
      <c r="D5648">
        <f>'Data Spreadsheet'!F5649</f>
        <v>0</v>
      </c>
      <c r="E5648">
        <f>'Data Spreadsheet'!G5649</f>
        <v>0</v>
      </c>
      <c r="F5648">
        <v>0</v>
      </c>
    </row>
    <row r="5649" spans="1:6">
      <c r="A5649" t="str">
        <f>'Data Spreadsheet'!A5650&amp;ROUNDUP('Data Spreadsheet'!C5650, -2)</f>
        <v>0</v>
      </c>
      <c r="B5649">
        <f>'Data Spreadsheet'!D5650</f>
        <v>0</v>
      </c>
      <c r="C5649">
        <f>'Data Spreadsheet'!E5650</f>
        <v>0</v>
      </c>
      <c r="D5649">
        <f>'Data Spreadsheet'!F5650</f>
        <v>0</v>
      </c>
      <c r="E5649">
        <f>'Data Spreadsheet'!G5650</f>
        <v>0</v>
      </c>
      <c r="F5649">
        <v>0</v>
      </c>
    </row>
    <row r="5650" spans="1:6">
      <c r="A5650" t="str">
        <f>'Data Spreadsheet'!A5651&amp;ROUNDUP('Data Spreadsheet'!C5651, -2)</f>
        <v>0</v>
      </c>
      <c r="B5650">
        <f>'Data Spreadsheet'!D5651</f>
        <v>0</v>
      </c>
      <c r="C5650">
        <f>'Data Spreadsheet'!E5651</f>
        <v>0</v>
      </c>
      <c r="D5650">
        <f>'Data Spreadsheet'!F5651</f>
        <v>0</v>
      </c>
      <c r="E5650">
        <f>'Data Spreadsheet'!G5651</f>
        <v>0</v>
      </c>
      <c r="F5650">
        <v>0</v>
      </c>
    </row>
    <row r="5651" spans="1:6">
      <c r="A5651" t="str">
        <f>'Data Spreadsheet'!A5652&amp;ROUNDUP('Data Spreadsheet'!C5652, -2)</f>
        <v>0</v>
      </c>
      <c r="B5651">
        <f>'Data Spreadsheet'!D5652</f>
        <v>0</v>
      </c>
      <c r="C5651">
        <f>'Data Spreadsheet'!E5652</f>
        <v>0</v>
      </c>
      <c r="D5651">
        <f>'Data Spreadsheet'!F5652</f>
        <v>0</v>
      </c>
      <c r="E5651">
        <f>'Data Spreadsheet'!G5652</f>
        <v>0</v>
      </c>
      <c r="F5651">
        <v>0</v>
      </c>
    </row>
    <row r="5652" spans="1:6">
      <c r="A5652" t="str">
        <f>'Data Spreadsheet'!A5653&amp;ROUNDUP('Data Spreadsheet'!C5653, -2)</f>
        <v>0</v>
      </c>
      <c r="B5652">
        <f>'Data Spreadsheet'!D5653</f>
        <v>0</v>
      </c>
      <c r="C5652">
        <f>'Data Spreadsheet'!E5653</f>
        <v>0</v>
      </c>
      <c r="D5652">
        <f>'Data Spreadsheet'!F5653</f>
        <v>0</v>
      </c>
      <c r="E5652">
        <f>'Data Spreadsheet'!G5653</f>
        <v>0</v>
      </c>
      <c r="F5652">
        <v>0</v>
      </c>
    </row>
    <row r="5653" spans="1:6">
      <c r="A5653" t="str">
        <f>'Data Spreadsheet'!A5654&amp;ROUNDUP('Data Spreadsheet'!C5654, -2)</f>
        <v>0</v>
      </c>
      <c r="B5653">
        <f>'Data Spreadsheet'!D5654</f>
        <v>0</v>
      </c>
      <c r="C5653">
        <f>'Data Spreadsheet'!E5654</f>
        <v>0</v>
      </c>
      <c r="D5653">
        <f>'Data Spreadsheet'!F5654</f>
        <v>0</v>
      </c>
      <c r="E5653">
        <f>'Data Spreadsheet'!G5654</f>
        <v>0</v>
      </c>
      <c r="F5653">
        <v>0</v>
      </c>
    </row>
    <row r="5654" spans="1:6">
      <c r="A5654" t="str">
        <f>'Data Spreadsheet'!A5655&amp;ROUNDUP('Data Spreadsheet'!C5655, -2)</f>
        <v>0</v>
      </c>
      <c r="B5654">
        <f>'Data Spreadsheet'!D5655</f>
        <v>0</v>
      </c>
      <c r="C5654">
        <f>'Data Spreadsheet'!E5655</f>
        <v>0</v>
      </c>
      <c r="D5654">
        <f>'Data Spreadsheet'!F5655</f>
        <v>0</v>
      </c>
      <c r="E5654">
        <f>'Data Spreadsheet'!G5655</f>
        <v>0</v>
      </c>
      <c r="F5654">
        <v>0</v>
      </c>
    </row>
    <row r="5655" spans="1:6">
      <c r="A5655" t="str">
        <f>'Data Spreadsheet'!A5656&amp;ROUNDUP('Data Spreadsheet'!C5656, -2)</f>
        <v>0</v>
      </c>
      <c r="B5655">
        <f>'Data Spreadsheet'!D5656</f>
        <v>0</v>
      </c>
      <c r="C5655">
        <f>'Data Spreadsheet'!E5656</f>
        <v>0</v>
      </c>
      <c r="D5655">
        <f>'Data Spreadsheet'!F5656</f>
        <v>0</v>
      </c>
      <c r="E5655">
        <f>'Data Spreadsheet'!G5656</f>
        <v>0</v>
      </c>
      <c r="F5655">
        <v>0</v>
      </c>
    </row>
    <row r="5656" spans="1:6">
      <c r="A5656" t="str">
        <f>'Data Spreadsheet'!A5657&amp;ROUNDUP('Data Spreadsheet'!C5657, -2)</f>
        <v>0</v>
      </c>
      <c r="B5656">
        <f>'Data Spreadsheet'!D5657</f>
        <v>0</v>
      </c>
      <c r="C5656">
        <f>'Data Spreadsheet'!E5657</f>
        <v>0</v>
      </c>
      <c r="D5656">
        <f>'Data Spreadsheet'!F5657</f>
        <v>0</v>
      </c>
      <c r="E5656">
        <f>'Data Spreadsheet'!G5657</f>
        <v>0</v>
      </c>
      <c r="F5656">
        <v>0</v>
      </c>
    </row>
    <row r="5657" spans="1:6">
      <c r="A5657" t="str">
        <f>'Data Spreadsheet'!A5658&amp;ROUNDUP('Data Spreadsheet'!C5658, -2)</f>
        <v>0</v>
      </c>
      <c r="B5657">
        <f>'Data Spreadsheet'!D5658</f>
        <v>0</v>
      </c>
      <c r="C5657">
        <f>'Data Spreadsheet'!E5658</f>
        <v>0</v>
      </c>
      <c r="D5657">
        <f>'Data Spreadsheet'!F5658</f>
        <v>0</v>
      </c>
      <c r="E5657">
        <f>'Data Spreadsheet'!G5658</f>
        <v>0</v>
      </c>
      <c r="F5657">
        <v>0</v>
      </c>
    </row>
    <row r="5658" spans="1:6">
      <c r="A5658" t="str">
        <f>'Data Spreadsheet'!A5659&amp;ROUNDUP('Data Spreadsheet'!C5659, -2)</f>
        <v>0</v>
      </c>
      <c r="B5658">
        <f>'Data Spreadsheet'!D5659</f>
        <v>0</v>
      </c>
      <c r="C5658">
        <f>'Data Spreadsheet'!E5659</f>
        <v>0</v>
      </c>
      <c r="D5658">
        <f>'Data Spreadsheet'!F5659</f>
        <v>0</v>
      </c>
      <c r="E5658">
        <f>'Data Spreadsheet'!G5659</f>
        <v>0</v>
      </c>
      <c r="F5658">
        <v>0</v>
      </c>
    </row>
    <row r="5659" spans="1:6">
      <c r="A5659" t="str">
        <f>'Data Spreadsheet'!A5660&amp;ROUNDUP('Data Spreadsheet'!C5660, -2)</f>
        <v>0</v>
      </c>
      <c r="B5659">
        <f>'Data Spreadsheet'!D5660</f>
        <v>0</v>
      </c>
      <c r="C5659">
        <f>'Data Spreadsheet'!E5660</f>
        <v>0</v>
      </c>
      <c r="D5659">
        <f>'Data Spreadsheet'!F5660</f>
        <v>0</v>
      </c>
      <c r="E5659">
        <f>'Data Spreadsheet'!G5660</f>
        <v>0</v>
      </c>
      <c r="F5659">
        <v>0</v>
      </c>
    </row>
    <row r="5660" spans="1:6">
      <c r="A5660" t="str">
        <f>'Data Spreadsheet'!A5661&amp;ROUNDUP('Data Spreadsheet'!C5661, -2)</f>
        <v>0</v>
      </c>
      <c r="B5660">
        <f>'Data Spreadsheet'!D5661</f>
        <v>0</v>
      </c>
      <c r="C5660">
        <f>'Data Spreadsheet'!E5661</f>
        <v>0</v>
      </c>
      <c r="D5660">
        <f>'Data Spreadsheet'!F5661</f>
        <v>0</v>
      </c>
      <c r="E5660">
        <f>'Data Spreadsheet'!G5661</f>
        <v>0</v>
      </c>
      <c r="F5660">
        <v>0</v>
      </c>
    </row>
    <row r="5661" spans="1:6">
      <c r="A5661" t="str">
        <f>'Data Spreadsheet'!A5662&amp;ROUNDUP('Data Spreadsheet'!C5662, -2)</f>
        <v>0</v>
      </c>
      <c r="B5661">
        <f>'Data Spreadsheet'!D5662</f>
        <v>0</v>
      </c>
      <c r="C5661">
        <f>'Data Spreadsheet'!E5662</f>
        <v>0</v>
      </c>
      <c r="D5661">
        <f>'Data Spreadsheet'!F5662</f>
        <v>0</v>
      </c>
      <c r="E5661">
        <f>'Data Spreadsheet'!G5662</f>
        <v>0</v>
      </c>
      <c r="F5661">
        <v>0</v>
      </c>
    </row>
    <row r="5662" spans="1:6">
      <c r="A5662" t="str">
        <f>'Data Spreadsheet'!A5663&amp;ROUNDUP('Data Spreadsheet'!C5663, -2)</f>
        <v>0</v>
      </c>
      <c r="B5662">
        <f>'Data Spreadsheet'!D5663</f>
        <v>0</v>
      </c>
      <c r="C5662">
        <f>'Data Spreadsheet'!E5663</f>
        <v>0</v>
      </c>
      <c r="D5662">
        <f>'Data Spreadsheet'!F5663</f>
        <v>0</v>
      </c>
      <c r="E5662">
        <f>'Data Spreadsheet'!G5663</f>
        <v>0</v>
      </c>
      <c r="F5662">
        <v>0</v>
      </c>
    </row>
    <row r="5663" spans="1:6">
      <c r="A5663" t="str">
        <f>'Data Spreadsheet'!A5664&amp;ROUNDUP('Data Spreadsheet'!C5664, -2)</f>
        <v>0</v>
      </c>
      <c r="B5663">
        <f>'Data Spreadsheet'!D5664</f>
        <v>0</v>
      </c>
      <c r="C5663">
        <f>'Data Spreadsheet'!E5664</f>
        <v>0</v>
      </c>
      <c r="D5663">
        <f>'Data Spreadsheet'!F5664</f>
        <v>0</v>
      </c>
      <c r="E5663">
        <f>'Data Spreadsheet'!G5664</f>
        <v>0</v>
      </c>
      <c r="F5663">
        <v>0</v>
      </c>
    </row>
    <row r="5664" spans="1:6">
      <c r="A5664" t="str">
        <f>'Data Spreadsheet'!A5665&amp;ROUNDUP('Data Spreadsheet'!C5665, -2)</f>
        <v>0</v>
      </c>
      <c r="B5664">
        <f>'Data Spreadsheet'!D5665</f>
        <v>0</v>
      </c>
      <c r="C5664">
        <f>'Data Spreadsheet'!E5665</f>
        <v>0</v>
      </c>
      <c r="D5664">
        <f>'Data Spreadsheet'!F5665</f>
        <v>0</v>
      </c>
      <c r="E5664">
        <f>'Data Spreadsheet'!G5665</f>
        <v>0</v>
      </c>
      <c r="F5664">
        <v>0</v>
      </c>
    </row>
    <row r="5665" spans="1:6">
      <c r="A5665" t="str">
        <f>'Data Spreadsheet'!A5666&amp;ROUNDUP('Data Spreadsheet'!C5666, -2)</f>
        <v>0</v>
      </c>
      <c r="B5665">
        <f>'Data Spreadsheet'!D5666</f>
        <v>0</v>
      </c>
      <c r="C5665">
        <f>'Data Spreadsheet'!E5666</f>
        <v>0</v>
      </c>
      <c r="D5665">
        <f>'Data Spreadsheet'!F5666</f>
        <v>0</v>
      </c>
      <c r="E5665">
        <f>'Data Spreadsheet'!G5666</f>
        <v>0</v>
      </c>
      <c r="F5665">
        <v>0</v>
      </c>
    </row>
    <row r="5666" spans="1:6">
      <c r="A5666" t="str">
        <f>'Data Spreadsheet'!A5667&amp;ROUNDUP('Data Spreadsheet'!C5667, -2)</f>
        <v>0</v>
      </c>
      <c r="B5666">
        <f>'Data Spreadsheet'!D5667</f>
        <v>0</v>
      </c>
      <c r="C5666">
        <f>'Data Spreadsheet'!E5667</f>
        <v>0</v>
      </c>
      <c r="D5666">
        <f>'Data Spreadsheet'!F5667</f>
        <v>0</v>
      </c>
      <c r="E5666">
        <f>'Data Spreadsheet'!G5667</f>
        <v>0</v>
      </c>
      <c r="F5666">
        <v>0</v>
      </c>
    </row>
    <row r="5667" spans="1:6">
      <c r="A5667" t="str">
        <f>'Data Spreadsheet'!A5668&amp;ROUNDUP('Data Spreadsheet'!C5668, -2)</f>
        <v>0</v>
      </c>
      <c r="B5667">
        <f>'Data Spreadsheet'!D5668</f>
        <v>0</v>
      </c>
      <c r="C5667">
        <f>'Data Spreadsheet'!E5668</f>
        <v>0</v>
      </c>
      <c r="D5667">
        <f>'Data Spreadsheet'!F5668</f>
        <v>0</v>
      </c>
      <c r="E5667">
        <f>'Data Spreadsheet'!G5668</f>
        <v>0</v>
      </c>
      <c r="F5667">
        <v>0</v>
      </c>
    </row>
    <row r="5668" spans="1:6">
      <c r="A5668" t="str">
        <f>'Data Spreadsheet'!A5669&amp;ROUNDUP('Data Spreadsheet'!C5669, -2)</f>
        <v>0</v>
      </c>
      <c r="B5668">
        <f>'Data Spreadsheet'!D5669</f>
        <v>0</v>
      </c>
      <c r="C5668">
        <f>'Data Spreadsheet'!E5669</f>
        <v>0</v>
      </c>
      <c r="D5668">
        <f>'Data Spreadsheet'!F5669</f>
        <v>0</v>
      </c>
      <c r="E5668">
        <f>'Data Spreadsheet'!G5669</f>
        <v>0</v>
      </c>
      <c r="F5668">
        <v>0</v>
      </c>
    </row>
    <row r="5669" spans="1:6">
      <c r="A5669" t="str">
        <f>'Data Spreadsheet'!A5670&amp;ROUNDUP('Data Spreadsheet'!C5670, -2)</f>
        <v>0</v>
      </c>
      <c r="B5669">
        <f>'Data Spreadsheet'!D5670</f>
        <v>0</v>
      </c>
      <c r="C5669">
        <f>'Data Spreadsheet'!E5670</f>
        <v>0</v>
      </c>
      <c r="D5669">
        <f>'Data Spreadsheet'!F5670</f>
        <v>0</v>
      </c>
      <c r="E5669">
        <f>'Data Spreadsheet'!G5670</f>
        <v>0</v>
      </c>
      <c r="F5669">
        <v>0</v>
      </c>
    </row>
    <row r="5670" spans="1:6">
      <c r="A5670" t="str">
        <f>'Data Spreadsheet'!A5671&amp;ROUNDUP('Data Spreadsheet'!C5671, -2)</f>
        <v>0</v>
      </c>
      <c r="B5670">
        <f>'Data Spreadsheet'!D5671</f>
        <v>0</v>
      </c>
      <c r="C5670">
        <f>'Data Spreadsheet'!E5671</f>
        <v>0</v>
      </c>
      <c r="D5670">
        <f>'Data Spreadsheet'!F5671</f>
        <v>0</v>
      </c>
      <c r="E5670">
        <f>'Data Spreadsheet'!G5671</f>
        <v>0</v>
      </c>
      <c r="F5670">
        <v>0</v>
      </c>
    </row>
    <row r="5671" spans="1:6">
      <c r="A5671" t="str">
        <f>'Data Spreadsheet'!A5672&amp;ROUNDUP('Data Spreadsheet'!C5672, -2)</f>
        <v>0</v>
      </c>
      <c r="B5671">
        <f>'Data Spreadsheet'!D5672</f>
        <v>0</v>
      </c>
      <c r="C5671">
        <f>'Data Spreadsheet'!E5672</f>
        <v>0</v>
      </c>
      <c r="D5671">
        <f>'Data Spreadsheet'!F5672</f>
        <v>0</v>
      </c>
      <c r="E5671">
        <f>'Data Spreadsheet'!G5672</f>
        <v>0</v>
      </c>
      <c r="F5671">
        <v>0</v>
      </c>
    </row>
    <row r="5672" spans="1:6">
      <c r="A5672" t="str">
        <f>'Data Spreadsheet'!A5673&amp;ROUNDUP('Data Spreadsheet'!C5673, -2)</f>
        <v>0</v>
      </c>
      <c r="B5672">
        <f>'Data Spreadsheet'!D5673</f>
        <v>0</v>
      </c>
      <c r="C5672">
        <f>'Data Spreadsheet'!E5673</f>
        <v>0</v>
      </c>
      <c r="D5672">
        <f>'Data Spreadsheet'!F5673</f>
        <v>0</v>
      </c>
      <c r="E5672">
        <f>'Data Spreadsheet'!G5673</f>
        <v>0</v>
      </c>
      <c r="F5672">
        <v>0</v>
      </c>
    </row>
    <row r="5673" spans="1:6">
      <c r="A5673" t="str">
        <f>'Data Spreadsheet'!A5674&amp;ROUNDUP('Data Spreadsheet'!C5674, -2)</f>
        <v>0</v>
      </c>
      <c r="B5673">
        <f>'Data Spreadsheet'!D5674</f>
        <v>0</v>
      </c>
      <c r="C5673">
        <f>'Data Spreadsheet'!E5674</f>
        <v>0</v>
      </c>
      <c r="D5673">
        <f>'Data Spreadsheet'!F5674</f>
        <v>0</v>
      </c>
      <c r="E5673">
        <f>'Data Spreadsheet'!G5674</f>
        <v>0</v>
      </c>
      <c r="F5673">
        <v>0</v>
      </c>
    </row>
    <row r="5674" spans="1:6">
      <c r="A5674" t="str">
        <f>'Data Spreadsheet'!A5675&amp;ROUNDUP('Data Spreadsheet'!C5675, -2)</f>
        <v>0</v>
      </c>
      <c r="B5674">
        <f>'Data Spreadsheet'!D5675</f>
        <v>0</v>
      </c>
      <c r="C5674">
        <f>'Data Spreadsheet'!E5675</f>
        <v>0</v>
      </c>
      <c r="D5674">
        <f>'Data Spreadsheet'!F5675</f>
        <v>0</v>
      </c>
      <c r="E5674">
        <f>'Data Spreadsheet'!G5675</f>
        <v>0</v>
      </c>
      <c r="F5674">
        <v>0</v>
      </c>
    </row>
    <row r="5675" spans="1:6">
      <c r="A5675" t="str">
        <f>'Data Spreadsheet'!A5676&amp;ROUNDUP('Data Spreadsheet'!C5676, -2)</f>
        <v>0</v>
      </c>
      <c r="B5675">
        <f>'Data Spreadsheet'!D5676</f>
        <v>0</v>
      </c>
      <c r="C5675">
        <f>'Data Spreadsheet'!E5676</f>
        <v>0</v>
      </c>
      <c r="D5675">
        <f>'Data Spreadsheet'!F5676</f>
        <v>0</v>
      </c>
      <c r="E5675">
        <f>'Data Spreadsheet'!G5676</f>
        <v>0</v>
      </c>
      <c r="F5675">
        <v>0</v>
      </c>
    </row>
    <row r="5676" spans="1:6">
      <c r="A5676" t="str">
        <f>'Data Spreadsheet'!A5677&amp;ROUNDUP('Data Spreadsheet'!C5677, -2)</f>
        <v>0</v>
      </c>
      <c r="B5676">
        <f>'Data Spreadsheet'!D5677</f>
        <v>0</v>
      </c>
      <c r="C5676">
        <f>'Data Spreadsheet'!E5677</f>
        <v>0</v>
      </c>
      <c r="D5676">
        <f>'Data Spreadsheet'!F5677</f>
        <v>0</v>
      </c>
      <c r="E5676">
        <f>'Data Spreadsheet'!G5677</f>
        <v>0</v>
      </c>
      <c r="F5676">
        <v>0</v>
      </c>
    </row>
    <row r="5677" spans="1:6">
      <c r="A5677" t="str">
        <f>'Data Spreadsheet'!A5678&amp;ROUNDUP('Data Spreadsheet'!C5678, -2)</f>
        <v>0</v>
      </c>
      <c r="B5677">
        <f>'Data Spreadsheet'!D5678</f>
        <v>0</v>
      </c>
      <c r="C5677">
        <f>'Data Spreadsheet'!E5678</f>
        <v>0</v>
      </c>
      <c r="D5677">
        <f>'Data Spreadsheet'!F5678</f>
        <v>0</v>
      </c>
      <c r="E5677">
        <f>'Data Spreadsheet'!G5678</f>
        <v>0</v>
      </c>
      <c r="F5677">
        <v>0</v>
      </c>
    </row>
    <row r="5678" spans="1:6">
      <c r="A5678" t="str">
        <f>'Data Spreadsheet'!A5679&amp;ROUNDUP('Data Spreadsheet'!C5679, -2)</f>
        <v>0</v>
      </c>
      <c r="B5678">
        <f>'Data Spreadsheet'!D5679</f>
        <v>0</v>
      </c>
      <c r="C5678">
        <f>'Data Spreadsheet'!E5679</f>
        <v>0</v>
      </c>
      <c r="D5678">
        <f>'Data Spreadsheet'!F5679</f>
        <v>0</v>
      </c>
      <c r="E5678">
        <f>'Data Spreadsheet'!G5679</f>
        <v>0</v>
      </c>
      <c r="F5678">
        <v>0</v>
      </c>
    </row>
    <row r="5679" spans="1:6">
      <c r="A5679" t="str">
        <f>'Data Spreadsheet'!A5680&amp;ROUNDUP('Data Spreadsheet'!C5680, -2)</f>
        <v>0</v>
      </c>
      <c r="B5679">
        <f>'Data Spreadsheet'!D5680</f>
        <v>0</v>
      </c>
      <c r="C5679">
        <f>'Data Spreadsheet'!E5680</f>
        <v>0</v>
      </c>
      <c r="D5679">
        <f>'Data Spreadsheet'!F5680</f>
        <v>0</v>
      </c>
      <c r="E5679">
        <f>'Data Spreadsheet'!G5680</f>
        <v>0</v>
      </c>
      <c r="F5679">
        <v>0</v>
      </c>
    </row>
    <row r="5680" spans="1:6">
      <c r="A5680" t="str">
        <f>'Data Spreadsheet'!A5681&amp;ROUNDUP('Data Spreadsheet'!C5681, -2)</f>
        <v>0</v>
      </c>
      <c r="B5680">
        <f>'Data Spreadsheet'!D5681</f>
        <v>0</v>
      </c>
      <c r="C5680">
        <f>'Data Spreadsheet'!E5681</f>
        <v>0</v>
      </c>
      <c r="D5680">
        <f>'Data Spreadsheet'!F5681</f>
        <v>0</v>
      </c>
      <c r="E5680">
        <f>'Data Spreadsheet'!G5681</f>
        <v>0</v>
      </c>
      <c r="F5680">
        <v>0</v>
      </c>
    </row>
    <row r="5681" spans="1:6">
      <c r="A5681" t="str">
        <f>'Data Spreadsheet'!A5682&amp;ROUNDUP('Data Spreadsheet'!C5682, -2)</f>
        <v>0</v>
      </c>
      <c r="B5681">
        <f>'Data Spreadsheet'!D5682</f>
        <v>0</v>
      </c>
      <c r="C5681">
        <f>'Data Spreadsheet'!E5682</f>
        <v>0</v>
      </c>
      <c r="D5681">
        <f>'Data Spreadsheet'!F5682</f>
        <v>0</v>
      </c>
      <c r="E5681">
        <f>'Data Spreadsheet'!G5682</f>
        <v>0</v>
      </c>
      <c r="F5681">
        <v>0</v>
      </c>
    </row>
    <row r="5682" spans="1:6">
      <c r="A5682" t="str">
        <f>'Data Spreadsheet'!A5683&amp;ROUNDUP('Data Spreadsheet'!C5683, -2)</f>
        <v>0</v>
      </c>
      <c r="B5682">
        <f>'Data Spreadsheet'!D5683</f>
        <v>0</v>
      </c>
      <c r="C5682">
        <f>'Data Spreadsheet'!E5683</f>
        <v>0</v>
      </c>
      <c r="D5682">
        <f>'Data Spreadsheet'!F5683</f>
        <v>0</v>
      </c>
      <c r="E5682">
        <f>'Data Spreadsheet'!G5683</f>
        <v>0</v>
      </c>
      <c r="F5682">
        <v>0</v>
      </c>
    </row>
    <row r="5683" spans="1:6">
      <c r="A5683" t="str">
        <f>'Data Spreadsheet'!A5684&amp;ROUNDUP('Data Spreadsheet'!C5684, -2)</f>
        <v>0</v>
      </c>
      <c r="B5683">
        <f>'Data Spreadsheet'!D5684</f>
        <v>0</v>
      </c>
      <c r="C5683">
        <f>'Data Spreadsheet'!E5684</f>
        <v>0</v>
      </c>
      <c r="D5683">
        <f>'Data Spreadsheet'!F5684</f>
        <v>0</v>
      </c>
      <c r="E5683">
        <f>'Data Spreadsheet'!G5684</f>
        <v>0</v>
      </c>
      <c r="F5683">
        <v>0</v>
      </c>
    </row>
    <row r="5684" spans="1:6">
      <c r="A5684" t="str">
        <f>'Data Spreadsheet'!A5685&amp;ROUNDUP('Data Spreadsheet'!C5685, -2)</f>
        <v>0</v>
      </c>
      <c r="B5684">
        <f>'Data Spreadsheet'!D5685</f>
        <v>0</v>
      </c>
      <c r="C5684">
        <f>'Data Spreadsheet'!E5685</f>
        <v>0</v>
      </c>
      <c r="D5684">
        <f>'Data Spreadsheet'!F5685</f>
        <v>0</v>
      </c>
      <c r="E5684">
        <f>'Data Spreadsheet'!G5685</f>
        <v>0</v>
      </c>
      <c r="F5684">
        <v>0</v>
      </c>
    </row>
    <row r="5685" spans="1:6">
      <c r="A5685" t="str">
        <f>'Data Spreadsheet'!A5686&amp;ROUNDUP('Data Spreadsheet'!C5686, -2)</f>
        <v>0</v>
      </c>
      <c r="B5685">
        <f>'Data Spreadsheet'!D5686</f>
        <v>0</v>
      </c>
      <c r="C5685">
        <f>'Data Spreadsheet'!E5686</f>
        <v>0</v>
      </c>
      <c r="D5685">
        <f>'Data Spreadsheet'!F5686</f>
        <v>0</v>
      </c>
      <c r="E5685">
        <f>'Data Spreadsheet'!G5686</f>
        <v>0</v>
      </c>
      <c r="F5685">
        <v>0</v>
      </c>
    </row>
    <row r="5686" spans="1:6">
      <c r="A5686" t="str">
        <f>'Data Spreadsheet'!A5687&amp;ROUNDUP('Data Spreadsheet'!C5687, -2)</f>
        <v>0</v>
      </c>
      <c r="B5686">
        <f>'Data Spreadsheet'!D5687</f>
        <v>0</v>
      </c>
      <c r="C5686">
        <f>'Data Spreadsheet'!E5687</f>
        <v>0</v>
      </c>
      <c r="D5686">
        <f>'Data Spreadsheet'!F5687</f>
        <v>0</v>
      </c>
      <c r="E5686">
        <f>'Data Spreadsheet'!G5687</f>
        <v>0</v>
      </c>
      <c r="F5686">
        <v>0</v>
      </c>
    </row>
    <row r="5687" spans="1:6">
      <c r="A5687" t="str">
        <f>'Data Spreadsheet'!A5688&amp;ROUNDUP('Data Spreadsheet'!C5688, -2)</f>
        <v>0</v>
      </c>
      <c r="B5687">
        <f>'Data Spreadsheet'!D5688</f>
        <v>0</v>
      </c>
      <c r="C5687">
        <f>'Data Spreadsheet'!E5688</f>
        <v>0</v>
      </c>
      <c r="D5687">
        <f>'Data Spreadsheet'!F5688</f>
        <v>0</v>
      </c>
      <c r="E5687">
        <f>'Data Spreadsheet'!G5688</f>
        <v>0</v>
      </c>
      <c r="F5687">
        <v>0</v>
      </c>
    </row>
    <row r="5688" spans="1:6">
      <c r="A5688" t="str">
        <f>'Data Spreadsheet'!A5689&amp;ROUNDUP('Data Spreadsheet'!C5689, -2)</f>
        <v>0</v>
      </c>
      <c r="B5688">
        <f>'Data Spreadsheet'!D5689</f>
        <v>0</v>
      </c>
      <c r="C5688">
        <f>'Data Spreadsheet'!E5689</f>
        <v>0</v>
      </c>
      <c r="D5688">
        <f>'Data Spreadsheet'!F5689</f>
        <v>0</v>
      </c>
      <c r="E5688">
        <f>'Data Spreadsheet'!G5689</f>
        <v>0</v>
      </c>
      <c r="F5688">
        <v>0</v>
      </c>
    </row>
    <row r="5689" spans="1:6">
      <c r="A5689" t="str">
        <f>'Data Spreadsheet'!A5690&amp;ROUNDUP('Data Spreadsheet'!C5690, -2)</f>
        <v>0</v>
      </c>
      <c r="B5689">
        <f>'Data Spreadsheet'!D5690</f>
        <v>0</v>
      </c>
      <c r="C5689">
        <f>'Data Spreadsheet'!E5690</f>
        <v>0</v>
      </c>
      <c r="D5689">
        <f>'Data Spreadsheet'!F5690</f>
        <v>0</v>
      </c>
      <c r="E5689">
        <f>'Data Spreadsheet'!G5690</f>
        <v>0</v>
      </c>
      <c r="F5689">
        <v>0</v>
      </c>
    </row>
    <row r="5690" spans="1:6">
      <c r="A5690" t="str">
        <f>'Data Spreadsheet'!A5691&amp;ROUNDUP('Data Spreadsheet'!C5691, -2)</f>
        <v>0</v>
      </c>
      <c r="B5690">
        <f>'Data Spreadsheet'!D5691</f>
        <v>0</v>
      </c>
      <c r="C5690">
        <f>'Data Spreadsheet'!E5691</f>
        <v>0</v>
      </c>
      <c r="D5690">
        <f>'Data Spreadsheet'!F5691</f>
        <v>0</v>
      </c>
      <c r="E5690">
        <f>'Data Spreadsheet'!G5691</f>
        <v>0</v>
      </c>
      <c r="F5690">
        <v>0</v>
      </c>
    </row>
    <row r="5691" spans="1:6">
      <c r="A5691" t="str">
        <f>'Data Spreadsheet'!A5692&amp;ROUNDUP('Data Spreadsheet'!C5692, -2)</f>
        <v>0</v>
      </c>
      <c r="B5691">
        <f>'Data Spreadsheet'!D5692</f>
        <v>0</v>
      </c>
      <c r="C5691">
        <f>'Data Spreadsheet'!E5692</f>
        <v>0</v>
      </c>
      <c r="D5691">
        <f>'Data Spreadsheet'!F5692</f>
        <v>0</v>
      </c>
      <c r="E5691">
        <f>'Data Spreadsheet'!G5692</f>
        <v>0</v>
      </c>
      <c r="F5691">
        <v>0</v>
      </c>
    </row>
    <row r="5692" spans="1:6">
      <c r="A5692" t="str">
        <f>'Data Spreadsheet'!A5693&amp;ROUNDUP('Data Spreadsheet'!C5693, -2)</f>
        <v>0</v>
      </c>
      <c r="B5692">
        <f>'Data Spreadsheet'!D5693</f>
        <v>0</v>
      </c>
      <c r="C5692">
        <f>'Data Spreadsheet'!E5693</f>
        <v>0</v>
      </c>
      <c r="D5692">
        <f>'Data Spreadsheet'!F5693</f>
        <v>0</v>
      </c>
      <c r="E5692">
        <f>'Data Spreadsheet'!G5693</f>
        <v>0</v>
      </c>
      <c r="F5692">
        <v>0</v>
      </c>
    </row>
    <row r="5693" spans="1:6">
      <c r="A5693" t="str">
        <f>'Data Spreadsheet'!A5694&amp;ROUNDUP('Data Spreadsheet'!C5694, -2)</f>
        <v>0</v>
      </c>
      <c r="B5693">
        <f>'Data Spreadsheet'!D5694</f>
        <v>0</v>
      </c>
      <c r="C5693">
        <f>'Data Spreadsheet'!E5694</f>
        <v>0</v>
      </c>
      <c r="D5693">
        <f>'Data Spreadsheet'!F5694</f>
        <v>0</v>
      </c>
      <c r="E5693">
        <f>'Data Spreadsheet'!G5694</f>
        <v>0</v>
      </c>
      <c r="F5693">
        <v>0</v>
      </c>
    </row>
    <row r="5694" spans="1:6">
      <c r="A5694" t="str">
        <f>'Data Spreadsheet'!A5695&amp;ROUNDUP('Data Spreadsheet'!C5695, -2)</f>
        <v>0</v>
      </c>
      <c r="B5694">
        <f>'Data Spreadsheet'!D5695</f>
        <v>0</v>
      </c>
      <c r="C5694">
        <f>'Data Spreadsheet'!E5695</f>
        <v>0</v>
      </c>
      <c r="D5694">
        <f>'Data Spreadsheet'!F5695</f>
        <v>0</v>
      </c>
      <c r="E5694">
        <f>'Data Spreadsheet'!G5695</f>
        <v>0</v>
      </c>
      <c r="F5694">
        <v>0</v>
      </c>
    </row>
    <row r="5695" spans="1:6">
      <c r="A5695" t="str">
        <f>'Data Spreadsheet'!A5696&amp;ROUNDUP('Data Spreadsheet'!C5696, -2)</f>
        <v>0</v>
      </c>
      <c r="B5695">
        <f>'Data Spreadsheet'!D5696</f>
        <v>0</v>
      </c>
      <c r="C5695">
        <f>'Data Spreadsheet'!E5696</f>
        <v>0</v>
      </c>
      <c r="D5695">
        <f>'Data Spreadsheet'!F5696</f>
        <v>0</v>
      </c>
      <c r="E5695">
        <f>'Data Spreadsheet'!G5696</f>
        <v>0</v>
      </c>
      <c r="F5695">
        <v>0</v>
      </c>
    </row>
    <row r="5696" spans="1:6">
      <c r="A5696" t="str">
        <f>'Data Spreadsheet'!A5697&amp;ROUNDUP('Data Spreadsheet'!C5697, -2)</f>
        <v>0</v>
      </c>
      <c r="B5696">
        <f>'Data Spreadsheet'!D5697</f>
        <v>0</v>
      </c>
      <c r="C5696">
        <f>'Data Spreadsheet'!E5697</f>
        <v>0</v>
      </c>
      <c r="D5696">
        <f>'Data Spreadsheet'!F5697</f>
        <v>0</v>
      </c>
      <c r="E5696">
        <f>'Data Spreadsheet'!G5697</f>
        <v>0</v>
      </c>
      <c r="F5696">
        <v>0</v>
      </c>
    </row>
    <row r="5697" spans="1:6">
      <c r="A5697" t="str">
        <f>'Data Spreadsheet'!A5698&amp;ROUNDUP('Data Spreadsheet'!C5698, -2)</f>
        <v>0</v>
      </c>
      <c r="B5697">
        <f>'Data Spreadsheet'!D5698</f>
        <v>0</v>
      </c>
      <c r="C5697">
        <f>'Data Spreadsheet'!E5698</f>
        <v>0</v>
      </c>
      <c r="D5697">
        <f>'Data Spreadsheet'!F5698</f>
        <v>0</v>
      </c>
      <c r="E5697">
        <f>'Data Spreadsheet'!G5698</f>
        <v>0</v>
      </c>
      <c r="F5697">
        <v>0</v>
      </c>
    </row>
    <row r="5698" spans="1:6">
      <c r="A5698" t="str">
        <f>'Data Spreadsheet'!A5699&amp;ROUNDUP('Data Spreadsheet'!C5699, -2)</f>
        <v>0</v>
      </c>
      <c r="B5698">
        <f>'Data Spreadsheet'!D5699</f>
        <v>0</v>
      </c>
      <c r="C5698">
        <f>'Data Spreadsheet'!E5699</f>
        <v>0</v>
      </c>
      <c r="D5698">
        <f>'Data Spreadsheet'!F5699</f>
        <v>0</v>
      </c>
      <c r="E5698">
        <f>'Data Spreadsheet'!G5699</f>
        <v>0</v>
      </c>
      <c r="F5698">
        <v>0</v>
      </c>
    </row>
    <row r="5699" spans="1:6">
      <c r="A5699" t="str">
        <f>'Data Spreadsheet'!A5700&amp;ROUNDUP('Data Spreadsheet'!C5700, -2)</f>
        <v>0</v>
      </c>
      <c r="B5699">
        <f>'Data Spreadsheet'!D5700</f>
        <v>0</v>
      </c>
      <c r="C5699">
        <f>'Data Spreadsheet'!E5700</f>
        <v>0</v>
      </c>
      <c r="D5699">
        <f>'Data Spreadsheet'!F5700</f>
        <v>0</v>
      </c>
      <c r="E5699">
        <f>'Data Spreadsheet'!G5700</f>
        <v>0</v>
      </c>
      <c r="F5699">
        <v>0</v>
      </c>
    </row>
    <row r="5700" spans="1:6">
      <c r="A5700" t="str">
        <f>'Data Spreadsheet'!A5701&amp;ROUNDUP('Data Spreadsheet'!C5701, -2)</f>
        <v>0</v>
      </c>
      <c r="B5700">
        <f>'Data Spreadsheet'!D5701</f>
        <v>0</v>
      </c>
      <c r="C5700">
        <f>'Data Spreadsheet'!E5701</f>
        <v>0</v>
      </c>
      <c r="D5700">
        <f>'Data Spreadsheet'!F5701</f>
        <v>0</v>
      </c>
      <c r="E5700">
        <f>'Data Spreadsheet'!G5701</f>
        <v>0</v>
      </c>
      <c r="F5700">
        <v>0</v>
      </c>
    </row>
    <row r="5701" spans="1:6">
      <c r="A5701" t="str">
        <f>'Data Spreadsheet'!A5702&amp;ROUNDUP('Data Spreadsheet'!C5702, -2)</f>
        <v>0</v>
      </c>
      <c r="B5701">
        <f>'Data Spreadsheet'!D5702</f>
        <v>0</v>
      </c>
      <c r="C5701">
        <f>'Data Spreadsheet'!E5702</f>
        <v>0</v>
      </c>
      <c r="D5701">
        <f>'Data Spreadsheet'!F5702</f>
        <v>0</v>
      </c>
      <c r="E5701">
        <f>'Data Spreadsheet'!G5702</f>
        <v>0</v>
      </c>
      <c r="F5701">
        <v>0</v>
      </c>
    </row>
    <row r="5702" spans="1:6">
      <c r="A5702" t="str">
        <f>'Data Spreadsheet'!A5703&amp;ROUNDUP('Data Spreadsheet'!C5703, -2)</f>
        <v>0</v>
      </c>
      <c r="B5702">
        <f>'Data Spreadsheet'!D5703</f>
        <v>0</v>
      </c>
      <c r="C5702">
        <f>'Data Spreadsheet'!E5703</f>
        <v>0</v>
      </c>
      <c r="D5702">
        <f>'Data Spreadsheet'!F5703</f>
        <v>0</v>
      </c>
      <c r="E5702">
        <f>'Data Spreadsheet'!G5703</f>
        <v>0</v>
      </c>
      <c r="F5702">
        <v>0</v>
      </c>
    </row>
    <row r="5703" spans="1:6">
      <c r="A5703" t="str">
        <f>'Data Spreadsheet'!A5704&amp;ROUNDUP('Data Spreadsheet'!C5704, -2)</f>
        <v>0</v>
      </c>
      <c r="B5703">
        <f>'Data Spreadsheet'!D5704</f>
        <v>0</v>
      </c>
      <c r="C5703">
        <f>'Data Spreadsheet'!E5704</f>
        <v>0</v>
      </c>
      <c r="D5703">
        <f>'Data Spreadsheet'!F5704</f>
        <v>0</v>
      </c>
      <c r="E5703">
        <f>'Data Spreadsheet'!G5704</f>
        <v>0</v>
      </c>
      <c r="F5703">
        <v>0</v>
      </c>
    </row>
    <row r="5704" spans="1:6">
      <c r="A5704" t="str">
        <f>'Data Spreadsheet'!A5705&amp;ROUNDUP('Data Spreadsheet'!C5705, -2)</f>
        <v>0</v>
      </c>
      <c r="B5704">
        <f>'Data Spreadsheet'!D5705</f>
        <v>0</v>
      </c>
      <c r="C5704">
        <f>'Data Spreadsheet'!E5705</f>
        <v>0</v>
      </c>
      <c r="D5704">
        <f>'Data Spreadsheet'!F5705</f>
        <v>0</v>
      </c>
      <c r="E5704">
        <f>'Data Spreadsheet'!G5705</f>
        <v>0</v>
      </c>
      <c r="F5704">
        <v>0</v>
      </c>
    </row>
    <row r="5705" spans="1:6">
      <c r="A5705" t="str">
        <f>'Data Spreadsheet'!A5706&amp;ROUNDUP('Data Spreadsheet'!C5706, -2)</f>
        <v>0</v>
      </c>
      <c r="B5705">
        <f>'Data Spreadsheet'!D5706</f>
        <v>0</v>
      </c>
      <c r="C5705">
        <f>'Data Spreadsheet'!E5706</f>
        <v>0</v>
      </c>
      <c r="D5705">
        <f>'Data Spreadsheet'!F5706</f>
        <v>0</v>
      </c>
      <c r="E5705">
        <f>'Data Spreadsheet'!G5706</f>
        <v>0</v>
      </c>
      <c r="F5705">
        <v>0</v>
      </c>
    </row>
    <row r="5706" spans="1:6">
      <c r="A5706" t="str">
        <f>'Data Spreadsheet'!A5707&amp;ROUNDUP('Data Spreadsheet'!C5707, -2)</f>
        <v>0</v>
      </c>
      <c r="B5706">
        <f>'Data Spreadsheet'!D5707</f>
        <v>0</v>
      </c>
      <c r="C5706">
        <f>'Data Spreadsheet'!E5707</f>
        <v>0</v>
      </c>
      <c r="D5706">
        <f>'Data Spreadsheet'!F5707</f>
        <v>0</v>
      </c>
      <c r="E5706">
        <f>'Data Spreadsheet'!G5707</f>
        <v>0</v>
      </c>
      <c r="F5706">
        <v>0</v>
      </c>
    </row>
    <row r="5707" spans="1:6">
      <c r="A5707" t="str">
        <f>'Data Spreadsheet'!A5708&amp;ROUNDUP('Data Spreadsheet'!C5708, -2)</f>
        <v>0</v>
      </c>
      <c r="B5707">
        <f>'Data Spreadsheet'!D5708</f>
        <v>0</v>
      </c>
      <c r="C5707">
        <f>'Data Spreadsheet'!E5708</f>
        <v>0</v>
      </c>
      <c r="D5707">
        <f>'Data Spreadsheet'!F5708</f>
        <v>0</v>
      </c>
      <c r="E5707">
        <f>'Data Spreadsheet'!G5708</f>
        <v>0</v>
      </c>
      <c r="F5707">
        <v>0</v>
      </c>
    </row>
    <row r="5708" spans="1:6">
      <c r="A5708" t="str">
        <f>'Data Spreadsheet'!A5709&amp;ROUNDUP('Data Spreadsheet'!C5709, -2)</f>
        <v>0</v>
      </c>
      <c r="B5708">
        <f>'Data Spreadsheet'!D5709</f>
        <v>0</v>
      </c>
      <c r="C5708">
        <f>'Data Spreadsheet'!E5709</f>
        <v>0</v>
      </c>
      <c r="D5708">
        <f>'Data Spreadsheet'!F5709</f>
        <v>0</v>
      </c>
      <c r="E5708">
        <f>'Data Spreadsheet'!G5709</f>
        <v>0</v>
      </c>
      <c r="F5708">
        <v>0</v>
      </c>
    </row>
    <row r="5709" spans="1:6">
      <c r="A5709" t="str">
        <f>'Data Spreadsheet'!A5710&amp;ROUNDUP('Data Spreadsheet'!C5710, -2)</f>
        <v>0</v>
      </c>
      <c r="B5709">
        <f>'Data Spreadsheet'!D5710</f>
        <v>0</v>
      </c>
      <c r="C5709">
        <f>'Data Spreadsheet'!E5710</f>
        <v>0</v>
      </c>
      <c r="D5709">
        <f>'Data Spreadsheet'!F5710</f>
        <v>0</v>
      </c>
      <c r="E5709">
        <f>'Data Spreadsheet'!G5710</f>
        <v>0</v>
      </c>
      <c r="F5709">
        <v>0</v>
      </c>
    </row>
    <row r="5710" spans="1:6">
      <c r="A5710" t="str">
        <f>'Data Spreadsheet'!A5711&amp;ROUNDUP('Data Spreadsheet'!C5711, -2)</f>
        <v>0</v>
      </c>
      <c r="B5710">
        <f>'Data Spreadsheet'!D5711</f>
        <v>0</v>
      </c>
      <c r="C5710">
        <f>'Data Spreadsheet'!E5711</f>
        <v>0</v>
      </c>
      <c r="D5710">
        <f>'Data Spreadsheet'!F5711</f>
        <v>0</v>
      </c>
      <c r="E5710">
        <f>'Data Spreadsheet'!G5711</f>
        <v>0</v>
      </c>
      <c r="F5710">
        <v>0</v>
      </c>
    </row>
    <row r="5711" spans="1:6">
      <c r="A5711" t="str">
        <f>'Data Spreadsheet'!A5712&amp;ROUNDUP('Data Spreadsheet'!C5712, -2)</f>
        <v>0</v>
      </c>
      <c r="B5711">
        <f>'Data Spreadsheet'!D5712</f>
        <v>0</v>
      </c>
      <c r="C5711">
        <f>'Data Spreadsheet'!E5712</f>
        <v>0</v>
      </c>
      <c r="D5711">
        <f>'Data Spreadsheet'!F5712</f>
        <v>0</v>
      </c>
      <c r="E5711">
        <f>'Data Spreadsheet'!G5712</f>
        <v>0</v>
      </c>
      <c r="F5711">
        <v>0</v>
      </c>
    </row>
    <row r="5712" spans="1:6">
      <c r="A5712" t="str">
        <f>'Data Spreadsheet'!A5713&amp;ROUNDUP('Data Spreadsheet'!C5713, -2)</f>
        <v>0</v>
      </c>
      <c r="B5712">
        <f>'Data Spreadsheet'!D5713</f>
        <v>0</v>
      </c>
      <c r="C5712">
        <f>'Data Spreadsheet'!E5713</f>
        <v>0</v>
      </c>
      <c r="D5712">
        <f>'Data Spreadsheet'!F5713</f>
        <v>0</v>
      </c>
      <c r="E5712">
        <f>'Data Spreadsheet'!G5713</f>
        <v>0</v>
      </c>
      <c r="F5712">
        <v>0</v>
      </c>
    </row>
    <row r="5713" spans="1:6">
      <c r="A5713" t="str">
        <f>'Data Spreadsheet'!A5714&amp;ROUNDUP('Data Spreadsheet'!C5714, -2)</f>
        <v>0</v>
      </c>
      <c r="B5713">
        <f>'Data Spreadsheet'!D5714</f>
        <v>0</v>
      </c>
      <c r="C5713">
        <f>'Data Spreadsheet'!E5714</f>
        <v>0</v>
      </c>
      <c r="D5713">
        <f>'Data Spreadsheet'!F5714</f>
        <v>0</v>
      </c>
      <c r="E5713">
        <f>'Data Spreadsheet'!G5714</f>
        <v>0</v>
      </c>
      <c r="F5713">
        <v>0</v>
      </c>
    </row>
    <row r="5714" spans="1:6">
      <c r="A5714" t="str">
        <f>'Data Spreadsheet'!A5715&amp;ROUNDUP('Data Spreadsheet'!C5715, -2)</f>
        <v>0</v>
      </c>
      <c r="B5714">
        <f>'Data Spreadsheet'!D5715</f>
        <v>0</v>
      </c>
      <c r="C5714">
        <f>'Data Spreadsheet'!E5715</f>
        <v>0</v>
      </c>
      <c r="D5714">
        <f>'Data Spreadsheet'!F5715</f>
        <v>0</v>
      </c>
      <c r="E5714">
        <f>'Data Spreadsheet'!G5715</f>
        <v>0</v>
      </c>
      <c r="F5714">
        <v>0</v>
      </c>
    </row>
    <row r="5715" spans="1:6">
      <c r="A5715" t="str">
        <f>'Data Spreadsheet'!A5716&amp;ROUNDUP('Data Spreadsheet'!C5716, -2)</f>
        <v>0</v>
      </c>
      <c r="B5715">
        <f>'Data Spreadsheet'!D5716</f>
        <v>0</v>
      </c>
      <c r="C5715">
        <f>'Data Spreadsheet'!E5716</f>
        <v>0</v>
      </c>
      <c r="D5715">
        <f>'Data Spreadsheet'!F5716</f>
        <v>0</v>
      </c>
      <c r="E5715">
        <f>'Data Spreadsheet'!G5716</f>
        <v>0</v>
      </c>
      <c r="F5715">
        <v>0</v>
      </c>
    </row>
    <row r="5716" spans="1:6">
      <c r="A5716" t="str">
        <f>'Data Spreadsheet'!A5717&amp;ROUNDUP('Data Spreadsheet'!C5717, -2)</f>
        <v>0</v>
      </c>
      <c r="B5716">
        <f>'Data Spreadsheet'!D5717</f>
        <v>0</v>
      </c>
      <c r="C5716">
        <f>'Data Spreadsheet'!E5717</f>
        <v>0</v>
      </c>
      <c r="D5716">
        <f>'Data Spreadsheet'!F5717</f>
        <v>0</v>
      </c>
      <c r="E5716">
        <f>'Data Spreadsheet'!G5717</f>
        <v>0</v>
      </c>
      <c r="F5716">
        <v>0</v>
      </c>
    </row>
    <row r="5717" spans="1:6">
      <c r="A5717" t="str">
        <f>'Data Spreadsheet'!A5718&amp;ROUNDUP('Data Spreadsheet'!C5718, -2)</f>
        <v>0</v>
      </c>
      <c r="B5717">
        <f>'Data Spreadsheet'!D5718</f>
        <v>0</v>
      </c>
      <c r="C5717">
        <f>'Data Spreadsheet'!E5718</f>
        <v>0</v>
      </c>
      <c r="D5717">
        <f>'Data Spreadsheet'!F5718</f>
        <v>0</v>
      </c>
      <c r="E5717">
        <f>'Data Spreadsheet'!G5718</f>
        <v>0</v>
      </c>
      <c r="F5717">
        <v>0</v>
      </c>
    </row>
    <row r="5718" spans="1:6">
      <c r="A5718" t="str">
        <f>'Data Spreadsheet'!A5719&amp;ROUNDUP('Data Spreadsheet'!C5719, -2)</f>
        <v>0</v>
      </c>
      <c r="B5718">
        <f>'Data Spreadsheet'!D5719</f>
        <v>0</v>
      </c>
      <c r="C5718">
        <f>'Data Spreadsheet'!E5719</f>
        <v>0</v>
      </c>
      <c r="D5718">
        <f>'Data Spreadsheet'!F5719</f>
        <v>0</v>
      </c>
      <c r="E5718">
        <f>'Data Spreadsheet'!G5719</f>
        <v>0</v>
      </c>
      <c r="F5718">
        <v>0</v>
      </c>
    </row>
    <row r="5719" spans="1:6">
      <c r="A5719" t="str">
        <f>'Data Spreadsheet'!A5720&amp;ROUNDUP('Data Spreadsheet'!C5720, -2)</f>
        <v>0</v>
      </c>
      <c r="B5719">
        <f>'Data Spreadsheet'!D5720</f>
        <v>0</v>
      </c>
      <c r="C5719">
        <f>'Data Spreadsheet'!E5720</f>
        <v>0</v>
      </c>
      <c r="D5719">
        <f>'Data Spreadsheet'!F5720</f>
        <v>0</v>
      </c>
      <c r="E5719">
        <f>'Data Spreadsheet'!G5720</f>
        <v>0</v>
      </c>
      <c r="F5719">
        <v>0</v>
      </c>
    </row>
    <row r="5720" spans="1:6">
      <c r="A5720" t="str">
        <f>'Data Spreadsheet'!A5721&amp;ROUNDUP('Data Spreadsheet'!C5721, -2)</f>
        <v>0</v>
      </c>
      <c r="B5720">
        <f>'Data Spreadsheet'!D5721</f>
        <v>0</v>
      </c>
      <c r="C5720">
        <f>'Data Spreadsheet'!E5721</f>
        <v>0</v>
      </c>
      <c r="D5720">
        <f>'Data Spreadsheet'!F5721</f>
        <v>0</v>
      </c>
      <c r="E5720">
        <f>'Data Spreadsheet'!G5721</f>
        <v>0</v>
      </c>
      <c r="F5720">
        <v>0</v>
      </c>
    </row>
    <row r="5721" spans="1:6">
      <c r="A5721" t="str">
        <f>'Data Spreadsheet'!A5722&amp;ROUNDUP('Data Spreadsheet'!C5722, -2)</f>
        <v>0</v>
      </c>
      <c r="B5721">
        <f>'Data Spreadsheet'!D5722</f>
        <v>0</v>
      </c>
      <c r="C5721">
        <f>'Data Spreadsheet'!E5722</f>
        <v>0</v>
      </c>
      <c r="D5721">
        <f>'Data Spreadsheet'!F5722</f>
        <v>0</v>
      </c>
      <c r="E5721">
        <f>'Data Spreadsheet'!G5722</f>
        <v>0</v>
      </c>
      <c r="F5721">
        <v>0</v>
      </c>
    </row>
    <row r="5722" spans="1:6">
      <c r="A5722" t="str">
        <f>'Data Spreadsheet'!A5723&amp;ROUNDUP('Data Spreadsheet'!C5723, -2)</f>
        <v>0</v>
      </c>
      <c r="B5722">
        <f>'Data Spreadsheet'!D5723</f>
        <v>0</v>
      </c>
      <c r="C5722">
        <f>'Data Spreadsheet'!E5723</f>
        <v>0</v>
      </c>
      <c r="D5722">
        <f>'Data Spreadsheet'!F5723</f>
        <v>0</v>
      </c>
      <c r="E5722">
        <f>'Data Spreadsheet'!G5723</f>
        <v>0</v>
      </c>
      <c r="F5722">
        <v>0</v>
      </c>
    </row>
    <row r="5723" spans="1:6">
      <c r="A5723" t="str">
        <f>'Data Spreadsheet'!A5724&amp;ROUNDUP('Data Spreadsheet'!C5724, -2)</f>
        <v>0</v>
      </c>
      <c r="B5723">
        <f>'Data Spreadsheet'!D5724</f>
        <v>0</v>
      </c>
      <c r="C5723">
        <f>'Data Spreadsheet'!E5724</f>
        <v>0</v>
      </c>
      <c r="D5723">
        <f>'Data Spreadsheet'!F5724</f>
        <v>0</v>
      </c>
      <c r="E5723">
        <f>'Data Spreadsheet'!G5724</f>
        <v>0</v>
      </c>
      <c r="F5723">
        <v>0</v>
      </c>
    </row>
    <row r="5724" spans="1:6">
      <c r="A5724" t="str">
        <f>'Data Spreadsheet'!A5725&amp;ROUNDUP('Data Spreadsheet'!C5725, -2)</f>
        <v>0</v>
      </c>
      <c r="B5724">
        <f>'Data Spreadsheet'!D5725</f>
        <v>0</v>
      </c>
      <c r="C5724">
        <f>'Data Spreadsheet'!E5725</f>
        <v>0</v>
      </c>
      <c r="D5724">
        <f>'Data Spreadsheet'!F5725</f>
        <v>0</v>
      </c>
      <c r="E5724">
        <f>'Data Spreadsheet'!G5725</f>
        <v>0</v>
      </c>
      <c r="F5724">
        <v>0</v>
      </c>
    </row>
    <row r="5725" spans="1:6">
      <c r="A5725" t="str">
        <f>'Data Spreadsheet'!A5726&amp;ROUNDUP('Data Spreadsheet'!C5726, -2)</f>
        <v>0</v>
      </c>
      <c r="B5725">
        <f>'Data Spreadsheet'!D5726</f>
        <v>0</v>
      </c>
      <c r="C5725">
        <f>'Data Spreadsheet'!E5726</f>
        <v>0</v>
      </c>
      <c r="D5725">
        <f>'Data Spreadsheet'!F5726</f>
        <v>0</v>
      </c>
      <c r="E5725">
        <f>'Data Spreadsheet'!G5726</f>
        <v>0</v>
      </c>
      <c r="F5725">
        <v>0</v>
      </c>
    </row>
    <row r="5726" spans="1:6">
      <c r="A5726" t="str">
        <f>'Data Spreadsheet'!A5727&amp;ROUNDUP('Data Spreadsheet'!C5727, -2)</f>
        <v>0</v>
      </c>
      <c r="B5726">
        <f>'Data Spreadsheet'!D5727</f>
        <v>0</v>
      </c>
      <c r="C5726">
        <f>'Data Spreadsheet'!E5727</f>
        <v>0</v>
      </c>
      <c r="D5726">
        <f>'Data Spreadsheet'!F5727</f>
        <v>0</v>
      </c>
      <c r="E5726">
        <f>'Data Spreadsheet'!G5727</f>
        <v>0</v>
      </c>
      <c r="F5726">
        <v>0</v>
      </c>
    </row>
    <row r="5727" spans="1:6">
      <c r="A5727" t="str">
        <f>'Data Spreadsheet'!A5728&amp;ROUNDUP('Data Spreadsheet'!C5728, -2)</f>
        <v>0</v>
      </c>
      <c r="B5727">
        <f>'Data Spreadsheet'!D5728</f>
        <v>0</v>
      </c>
      <c r="C5727">
        <f>'Data Spreadsheet'!E5728</f>
        <v>0</v>
      </c>
      <c r="D5727">
        <f>'Data Spreadsheet'!F5728</f>
        <v>0</v>
      </c>
      <c r="E5727">
        <f>'Data Spreadsheet'!G5728</f>
        <v>0</v>
      </c>
      <c r="F5727">
        <v>0</v>
      </c>
    </row>
    <row r="5728" spans="1:6">
      <c r="A5728" t="str">
        <f>'Data Spreadsheet'!A5729&amp;ROUNDUP('Data Spreadsheet'!C5729, -2)</f>
        <v>0</v>
      </c>
      <c r="B5728">
        <f>'Data Spreadsheet'!D5729</f>
        <v>0</v>
      </c>
      <c r="C5728">
        <f>'Data Spreadsheet'!E5729</f>
        <v>0</v>
      </c>
      <c r="D5728">
        <f>'Data Spreadsheet'!F5729</f>
        <v>0</v>
      </c>
      <c r="E5728">
        <f>'Data Spreadsheet'!G5729</f>
        <v>0</v>
      </c>
      <c r="F5728">
        <v>0</v>
      </c>
    </row>
    <row r="5729" spans="1:6">
      <c r="A5729" t="str">
        <f>'Data Spreadsheet'!A5730&amp;ROUNDUP('Data Spreadsheet'!C5730, -2)</f>
        <v>0</v>
      </c>
      <c r="B5729">
        <f>'Data Spreadsheet'!D5730</f>
        <v>0</v>
      </c>
      <c r="C5729">
        <f>'Data Spreadsheet'!E5730</f>
        <v>0</v>
      </c>
      <c r="D5729">
        <f>'Data Spreadsheet'!F5730</f>
        <v>0</v>
      </c>
      <c r="E5729">
        <f>'Data Spreadsheet'!G5730</f>
        <v>0</v>
      </c>
      <c r="F5729">
        <v>0</v>
      </c>
    </row>
    <row r="5730" spans="1:6">
      <c r="A5730" t="str">
        <f>'Data Spreadsheet'!A5731&amp;ROUNDUP('Data Spreadsheet'!C5731, -2)</f>
        <v>0</v>
      </c>
      <c r="B5730">
        <f>'Data Spreadsheet'!D5731</f>
        <v>0</v>
      </c>
      <c r="C5730">
        <f>'Data Spreadsheet'!E5731</f>
        <v>0</v>
      </c>
      <c r="D5730">
        <f>'Data Spreadsheet'!F5731</f>
        <v>0</v>
      </c>
      <c r="E5730">
        <f>'Data Spreadsheet'!G5731</f>
        <v>0</v>
      </c>
      <c r="F5730">
        <v>0</v>
      </c>
    </row>
    <row r="5731" spans="1:6">
      <c r="A5731" t="str">
        <f>'Data Spreadsheet'!A5732&amp;ROUNDUP('Data Spreadsheet'!C5732, -2)</f>
        <v>0</v>
      </c>
      <c r="B5731">
        <f>'Data Spreadsheet'!D5732</f>
        <v>0</v>
      </c>
      <c r="C5731">
        <f>'Data Spreadsheet'!E5732</f>
        <v>0</v>
      </c>
      <c r="D5731">
        <f>'Data Spreadsheet'!F5732</f>
        <v>0</v>
      </c>
      <c r="E5731">
        <f>'Data Spreadsheet'!G5732</f>
        <v>0</v>
      </c>
      <c r="F5731">
        <v>0</v>
      </c>
    </row>
    <row r="5732" spans="1:6">
      <c r="A5732" t="str">
        <f>'Data Spreadsheet'!A5733&amp;ROUNDUP('Data Spreadsheet'!C5733, -2)</f>
        <v>0</v>
      </c>
      <c r="B5732">
        <f>'Data Spreadsheet'!D5733</f>
        <v>0</v>
      </c>
      <c r="C5732">
        <f>'Data Spreadsheet'!E5733</f>
        <v>0</v>
      </c>
      <c r="D5732">
        <f>'Data Spreadsheet'!F5733</f>
        <v>0</v>
      </c>
      <c r="E5732">
        <f>'Data Spreadsheet'!G5733</f>
        <v>0</v>
      </c>
      <c r="F5732">
        <v>0</v>
      </c>
    </row>
    <row r="5733" spans="1:6">
      <c r="A5733" t="str">
        <f>'Data Spreadsheet'!A5734&amp;ROUNDUP('Data Spreadsheet'!C5734, -2)</f>
        <v>0</v>
      </c>
      <c r="B5733">
        <f>'Data Spreadsheet'!D5734</f>
        <v>0</v>
      </c>
      <c r="C5733">
        <f>'Data Spreadsheet'!E5734</f>
        <v>0</v>
      </c>
      <c r="D5733">
        <f>'Data Spreadsheet'!F5734</f>
        <v>0</v>
      </c>
      <c r="E5733">
        <f>'Data Spreadsheet'!G5734</f>
        <v>0</v>
      </c>
      <c r="F5733">
        <v>0</v>
      </c>
    </row>
    <row r="5734" spans="1:6">
      <c r="A5734" t="str">
        <f>'Data Spreadsheet'!A5735&amp;ROUNDUP('Data Spreadsheet'!C5735, -2)</f>
        <v>0</v>
      </c>
      <c r="B5734">
        <f>'Data Spreadsheet'!D5735</f>
        <v>0</v>
      </c>
      <c r="C5734">
        <f>'Data Spreadsheet'!E5735</f>
        <v>0</v>
      </c>
      <c r="D5734">
        <f>'Data Spreadsheet'!F5735</f>
        <v>0</v>
      </c>
      <c r="E5734">
        <f>'Data Spreadsheet'!G5735</f>
        <v>0</v>
      </c>
      <c r="F5734">
        <v>0</v>
      </c>
    </row>
    <row r="5735" spans="1:6">
      <c r="A5735" t="str">
        <f>'Data Spreadsheet'!A5736&amp;ROUNDUP('Data Spreadsheet'!C5736, -2)</f>
        <v>0</v>
      </c>
      <c r="B5735">
        <f>'Data Spreadsheet'!D5736</f>
        <v>0</v>
      </c>
      <c r="C5735">
        <f>'Data Spreadsheet'!E5736</f>
        <v>0</v>
      </c>
      <c r="D5735">
        <f>'Data Spreadsheet'!F5736</f>
        <v>0</v>
      </c>
      <c r="E5735">
        <f>'Data Spreadsheet'!G5736</f>
        <v>0</v>
      </c>
      <c r="F5735">
        <v>0</v>
      </c>
    </row>
    <row r="5736" spans="1:6">
      <c r="A5736" t="str">
        <f>'Data Spreadsheet'!A5737&amp;ROUNDUP('Data Spreadsheet'!C5737, -2)</f>
        <v>0</v>
      </c>
      <c r="B5736">
        <f>'Data Spreadsheet'!D5737</f>
        <v>0</v>
      </c>
      <c r="C5736">
        <f>'Data Spreadsheet'!E5737</f>
        <v>0</v>
      </c>
      <c r="D5736">
        <f>'Data Spreadsheet'!F5737</f>
        <v>0</v>
      </c>
      <c r="E5736">
        <f>'Data Spreadsheet'!G5737</f>
        <v>0</v>
      </c>
      <c r="F5736">
        <v>0</v>
      </c>
    </row>
    <row r="5737" spans="1:6">
      <c r="A5737" t="str">
        <f>'Data Spreadsheet'!A5738&amp;ROUNDUP('Data Spreadsheet'!C5738, -2)</f>
        <v>0</v>
      </c>
      <c r="B5737">
        <f>'Data Spreadsheet'!D5738</f>
        <v>0</v>
      </c>
      <c r="C5737">
        <f>'Data Spreadsheet'!E5738</f>
        <v>0</v>
      </c>
      <c r="D5737">
        <f>'Data Spreadsheet'!F5738</f>
        <v>0</v>
      </c>
      <c r="E5737">
        <f>'Data Spreadsheet'!G5738</f>
        <v>0</v>
      </c>
      <c r="F5737">
        <v>0</v>
      </c>
    </row>
    <row r="5738" spans="1:6">
      <c r="A5738" t="str">
        <f>'Data Spreadsheet'!A5739&amp;ROUNDUP('Data Spreadsheet'!C5739, -2)</f>
        <v>0</v>
      </c>
      <c r="B5738">
        <f>'Data Spreadsheet'!D5739</f>
        <v>0</v>
      </c>
      <c r="C5738">
        <f>'Data Spreadsheet'!E5739</f>
        <v>0</v>
      </c>
      <c r="D5738">
        <f>'Data Spreadsheet'!F5739</f>
        <v>0</v>
      </c>
      <c r="E5738">
        <f>'Data Spreadsheet'!G5739</f>
        <v>0</v>
      </c>
      <c r="F5738">
        <v>0</v>
      </c>
    </row>
    <row r="5739" spans="1:6">
      <c r="A5739" t="str">
        <f>'Data Spreadsheet'!A5740&amp;ROUNDUP('Data Spreadsheet'!C5740, -2)</f>
        <v>0</v>
      </c>
      <c r="B5739">
        <f>'Data Spreadsheet'!D5740</f>
        <v>0</v>
      </c>
      <c r="C5739">
        <f>'Data Spreadsheet'!E5740</f>
        <v>0</v>
      </c>
      <c r="D5739">
        <f>'Data Spreadsheet'!F5740</f>
        <v>0</v>
      </c>
      <c r="E5739">
        <f>'Data Spreadsheet'!G5740</f>
        <v>0</v>
      </c>
      <c r="F5739">
        <v>0</v>
      </c>
    </row>
    <row r="5740" spans="1:6">
      <c r="A5740" t="str">
        <f>'Data Spreadsheet'!A5741&amp;ROUNDUP('Data Spreadsheet'!C5741, -2)</f>
        <v>0</v>
      </c>
      <c r="B5740">
        <f>'Data Spreadsheet'!D5741</f>
        <v>0</v>
      </c>
      <c r="C5740">
        <f>'Data Spreadsheet'!E5741</f>
        <v>0</v>
      </c>
      <c r="D5740">
        <f>'Data Spreadsheet'!F5741</f>
        <v>0</v>
      </c>
      <c r="E5740">
        <f>'Data Spreadsheet'!G5741</f>
        <v>0</v>
      </c>
      <c r="F5740">
        <v>0</v>
      </c>
    </row>
    <row r="5741" spans="1:6">
      <c r="A5741" t="str">
        <f>'Data Spreadsheet'!A5742&amp;ROUNDUP('Data Spreadsheet'!C5742, -2)</f>
        <v>0</v>
      </c>
      <c r="B5741">
        <f>'Data Spreadsheet'!D5742</f>
        <v>0</v>
      </c>
      <c r="C5741">
        <f>'Data Spreadsheet'!E5742</f>
        <v>0</v>
      </c>
      <c r="D5741">
        <f>'Data Spreadsheet'!F5742</f>
        <v>0</v>
      </c>
      <c r="E5741">
        <f>'Data Spreadsheet'!G5742</f>
        <v>0</v>
      </c>
      <c r="F5741">
        <v>0</v>
      </c>
    </row>
    <row r="5742" spans="1:6">
      <c r="A5742" t="str">
        <f>'Data Spreadsheet'!A5743&amp;ROUNDUP('Data Spreadsheet'!C5743, -2)</f>
        <v>0</v>
      </c>
      <c r="B5742">
        <f>'Data Spreadsheet'!D5743</f>
        <v>0</v>
      </c>
      <c r="C5742">
        <f>'Data Spreadsheet'!E5743</f>
        <v>0</v>
      </c>
      <c r="D5742">
        <f>'Data Spreadsheet'!F5743</f>
        <v>0</v>
      </c>
      <c r="E5742">
        <f>'Data Spreadsheet'!G5743</f>
        <v>0</v>
      </c>
      <c r="F5742">
        <v>0</v>
      </c>
    </row>
    <row r="5743" spans="1:6">
      <c r="A5743" t="str">
        <f>'Data Spreadsheet'!A5744&amp;ROUNDUP('Data Spreadsheet'!C5744, -2)</f>
        <v>0</v>
      </c>
      <c r="B5743">
        <f>'Data Spreadsheet'!D5744</f>
        <v>0</v>
      </c>
      <c r="C5743">
        <f>'Data Spreadsheet'!E5744</f>
        <v>0</v>
      </c>
      <c r="D5743">
        <f>'Data Spreadsheet'!F5744</f>
        <v>0</v>
      </c>
      <c r="E5743">
        <f>'Data Spreadsheet'!G5744</f>
        <v>0</v>
      </c>
      <c r="F5743">
        <v>0</v>
      </c>
    </row>
    <row r="5744" spans="1:6">
      <c r="A5744" t="str">
        <f>'Data Spreadsheet'!A5745&amp;ROUNDUP('Data Spreadsheet'!C5745, -2)</f>
        <v>0</v>
      </c>
      <c r="B5744">
        <f>'Data Spreadsheet'!D5745</f>
        <v>0</v>
      </c>
      <c r="C5744">
        <f>'Data Spreadsheet'!E5745</f>
        <v>0</v>
      </c>
      <c r="D5744">
        <f>'Data Spreadsheet'!F5745</f>
        <v>0</v>
      </c>
      <c r="E5744">
        <f>'Data Spreadsheet'!G5745</f>
        <v>0</v>
      </c>
      <c r="F5744">
        <v>0</v>
      </c>
    </row>
    <row r="5745" spans="1:6">
      <c r="A5745" t="str">
        <f>'Data Spreadsheet'!A5746&amp;ROUNDUP('Data Spreadsheet'!C5746, -2)</f>
        <v>0</v>
      </c>
      <c r="B5745">
        <f>'Data Spreadsheet'!D5746</f>
        <v>0</v>
      </c>
      <c r="C5745">
        <f>'Data Spreadsheet'!E5746</f>
        <v>0</v>
      </c>
      <c r="D5745">
        <f>'Data Spreadsheet'!F5746</f>
        <v>0</v>
      </c>
      <c r="E5745">
        <f>'Data Spreadsheet'!G5746</f>
        <v>0</v>
      </c>
      <c r="F5745">
        <v>0</v>
      </c>
    </row>
    <row r="5746" spans="1:6">
      <c r="A5746" t="str">
        <f>'Data Spreadsheet'!A5747&amp;ROUNDUP('Data Spreadsheet'!C5747, -2)</f>
        <v>0</v>
      </c>
      <c r="B5746">
        <f>'Data Spreadsheet'!D5747</f>
        <v>0</v>
      </c>
      <c r="C5746">
        <f>'Data Spreadsheet'!E5747</f>
        <v>0</v>
      </c>
      <c r="D5746">
        <f>'Data Spreadsheet'!F5747</f>
        <v>0</v>
      </c>
      <c r="E5746">
        <f>'Data Spreadsheet'!G5747</f>
        <v>0</v>
      </c>
      <c r="F5746">
        <v>0</v>
      </c>
    </row>
    <row r="5747" spans="1:6">
      <c r="A5747" t="str">
        <f>'Data Spreadsheet'!A5748&amp;ROUNDUP('Data Spreadsheet'!C5748, -2)</f>
        <v>0</v>
      </c>
      <c r="B5747">
        <f>'Data Spreadsheet'!D5748</f>
        <v>0</v>
      </c>
      <c r="C5747">
        <f>'Data Spreadsheet'!E5748</f>
        <v>0</v>
      </c>
      <c r="D5747">
        <f>'Data Spreadsheet'!F5748</f>
        <v>0</v>
      </c>
      <c r="E5747">
        <f>'Data Spreadsheet'!G5748</f>
        <v>0</v>
      </c>
      <c r="F5747">
        <v>0</v>
      </c>
    </row>
    <row r="5748" spans="1:6">
      <c r="A5748" t="str">
        <f>'Data Spreadsheet'!A5749&amp;ROUNDUP('Data Spreadsheet'!C5749, -2)</f>
        <v>0</v>
      </c>
      <c r="B5748">
        <f>'Data Spreadsheet'!D5749</f>
        <v>0</v>
      </c>
      <c r="C5748">
        <f>'Data Spreadsheet'!E5749</f>
        <v>0</v>
      </c>
      <c r="D5748">
        <f>'Data Spreadsheet'!F5749</f>
        <v>0</v>
      </c>
      <c r="E5748">
        <f>'Data Spreadsheet'!G5749</f>
        <v>0</v>
      </c>
      <c r="F5748">
        <v>0</v>
      </c>
    </row>
    <row r="5749" spans="1:6">
      <c r="A5749" t="str">
        <f>'Data Spreadsheet'!A5750&amp;ROUNDUP('Data Spreadsheet'!C5750, -2)</f>
        <v>0</v>
      </c>
      <c r="B5749">
        <f>'Data Spreadsheet'!D5750</f>
        <v>0</v>
      </c>
      <c r="C5749">
        <f>'Data Spreadsheet'!E5750</f>
        <v>0</v>
      </c>
      <c r="D5749">
        <f>'Data Spreadsheet'!F5750</f>
        <v>0</v>
      </c>
      <c r="E5749">
        <f>'Data Spreadsheet'!G5750</f>
        <v>0</v>
      </c>
      <c r="F5749">
        <v>0</v>
      </c>
    </row>
    <row r="5750" spans="1:6">
      <c r="A5750" t="str">
        <f>'Data Spreadsheet'!A5751&amp;ROUNDUP('Data Spreadsheet'!C5751, -2)</f>
        <v>0</v>
      </c>
      <c r="B5750">
        <f>'Data Spreadsheet'!D5751</f>
        <v>0</v>
      </c>
      <c r="C5750">
        <f>'Data Spreadsheet'!E5751</f>
        <v>0</v>
      </c>
      <c r="D5750">
        <f>'Data Spreadsheet'!F5751</f>
        <v>0</v>
      </c>
      <c r="E5750">
        <f>'Data Spreadsheet'!G5751</f>
        <v>0</v>
      </c>
      <c r="F5750">
        <v>0</v>
      </c>
    </row>
    <row r="5751" spans="1:6">
      <c r="A5751" t="str">
        <f>'Data Spreadsheet'!A5752&amp;ROUNDUP('Data Spreadsheet'!C5752, -2)</f>
        <v>0</v>
      </c>
      <c r="B5751">
        <f>'Data Spreadsheet'!D5752</f>
        <v>0</v>
      </c>
      <c r="C5751">
        <f>'Data Spreadsheet'!E5752</f>
        <v>0</v>
      </c>
      <c r="D5751">
        <f>'Data Spreadsheet'!F5752</f>
        <v>0</v>
      </c>
      <c r="E5751">
        <f>'Data Spreadsheet'!G5752</f>
        <v>0</v>
      </c>
      <c r="F5751">
        <v>0</v>
      </c>
    </row>
    <row r="5752" spans="1:6">
      <c r="A5752" t="str">
        <f>'Data Spreadsheet'!A5753&amp;ROUNDUP('Data Spreadsheet'!C5753, -2)</f>
        <v>0</v>
      </c>
      <c r="B5752">
        <f>'Data Spreadsheet'!D5753</f>
        <v>0</v>
      </c>
      <c r="C5752">
        <f>'Data Spreadsheet'!E5753</f>
        <v>0</v>
      </c>
      <c r="D5752">
        <f>'Data Spreadsheet'!F5753</f>
        <v>0</v>
      </c>
      <c r="E5752">
        <f>'Data Spreadsheet'!G5753</f>
        <v>0</v>
      </c>
      <c r="F5752">
        <v>0</v>
      </c>
    </row>
    <row r="5753" spans="1:6">
      <c r="A5753" t="str">
        <f>'Data Spreadsheet'!A5754&amp;ROUNDUP('Data Spreadsheet'!C5754, -2)</f>
        <v>0</v>
      </c>
      <c r="B5753">
        <f>'Data Spreadsheet'!D5754</f>
        <v>0</v>
      </c>
      <c r="C5753">
        <f>'Data Spreadsheet'!E5754</f>
        <v>0</v>
      </c>
      <c r="D5753">
        <f>'Data Spreadsheet'!F5754</f>
        <v>0</v>
      </c>
      <c r="E5753">
        <f>'Data Spreadsheet'!G5754</f>
        <v>0</v>
      </c>
      <c r="F5753">
        <v>0</v>
      </c>
    </row>
    <row r="5754" spans="1:6">
      <c r="A5754" t="str">
        <f>'Data Spreadsheet'!A5755&amp;ROUNDUP('Data Spreadsheet'!C5755, -2)</f>
        <v>0</v>
      </c>
      <c r="B5754">
        <f>'Data Spreadsheet'!D5755</f>
        <v>0</v>
      </c>
      <c r="C5754">
        <f>'Data Spreadsheet'!E5755</f>
        <v>0</v>
      </c>
      <c r="D5754">
        <f>'Data Spreadsheet'!F5755</f>
        <v>0</v>
      </c>
      <c r="E5754">
        <f>'Data Spreadsheet'!G5755</f>
        <v>0</v>
      </c>
      <c r="F5754">
        <v>0</v>
      </c>
    </row>
    <row r="5755" spans="1:6">
      <c r="A5755" t="str">
        <f>'Data Spreadsheet'!A5756&amp;ROUNDUP('Data Spreadsheet'!C5756, -2)</f>
        <v>0</v>
      </c>
      <c r="B5755">
        <f>'Data Spreadsheet'!D5756</f>
        <v>0</v>
      </c>
      <c r="C5755">
        <f>'Data Spreadsheet'!E5756</f>
        <v>0</v>
      </c>
      <c r="D5755">
        <f>'Data Spreadsheet'!F5756</f>
        <v>0</v>
      </c>
      <c r="E5755">
        <f>'Data Spreadsheet'!G5756</f>
        <v>0</v>
      </c>
      <c r="F5755">
        <v>0</v>
      </c>
    </row>
    <row r="5756" spans="1:6">
      <c r="A5756" t="str">
        <f>'Data Spreadsheet'!A5757&amp;ROUNDUP('Data Spreadsheet'!C5757, -2)</f>
        <v>0</v>
      </c>
      <c r="B5756">
        <f>'Data Spreadsheet'!D5757</f>
        <v>0</v>
      </c>
      <c r="C5756">
        <f>'Data Spreadsheet'!E5757</f>
        <v>0</v>
      </c>
      <c r="D5756">
        <f>'Data Spreadsheet'!F5757</f>
        <v>0</v>
      </c>
      <c r="E5756">
        <f>'Data Spreadsheet'!G5757</f>
        <v>0</v>
      </c>
      <c r="F5756">
        <v>0</v>
      </c>
    </row>
    <row r="5757" spans="1:6">
      <c r="A5757" t="str">
        <f>'Data Spreadsheet'!A5758&amp;ROUNDUP('Data Spreadsheet'!C5758, -2)</f>
        <v>0</v>
      </c>
      <c r="B5757">
        <f>'Data Spreadsheet'!D5758</f>
        <v>0</v>
      </c>
      <c r="C5757">
        <f>'Data Spreadsheet'!E5758</f>
        <v>0</v>
      </c>
      <c r="D5757">
        <f>'Data Spreadsheet'!F5758</f>
        <v>0</v>
      </c>
      <c r="E5757">
        <f>'Data Spreadsheet'!G5758</f>
        <v>0</v>
      </c>
      <c r="F5757">
        <v>0</v>
      </c>
    </row>
    <row r="5758" spans="1:6">
      <c r="A5758" t="str">
        <f>'Data Spreadsheet'!A5759&amp;ROUNDUP('Data Spreadsheet'!C5759, -2)</f>
        <v>0</v>
      </c>
      <c r="B5758">
        <f>'Data Spreadsheet'!D5759</f>
        <v>0</v>
      </c>
      <c r="C5758">
        <f>'Data Spreadsheet'!E5759</f>
        <v>0</v>
      </c>
      <c r="D5758">
        <f>'Data Spreadsheet'!F5759</f>
        <v>0</v>
      </c>
      <c r="E5758">
        <f>'Data Spreadsheet'!G5759</f>
        <v>0</v>
      </c>
      <c r="F5758">
        <v>0</v>
      </c>
    </row>
    <row r="5759" spans="1:6">
      <c r="A5759" t="str">
        <f>'Data Spreadsheet'!A5760&amp;ROUNDUP('Data Spreadsheet'!C5760, -2)</f>
        <v>0</v>
      </c>
      <c r="B5759">
        <f>'Data Spreadsheet'!D5760</f>
        <v>0</v>
      </c>
      <c r="C5759">
        <f>'Data Spreadsheet'!E5760</f>
        <v>0</v>
      </c>
      <c r="D5759">
        <f>'Data Spreadsheet'!F5760</f>
        <v>0</v>
      </c>
      <c r="E5759">
        <f>'Data Spreadsheet'!G5760</f>
        <v>0</v>
      </c>
      <c r="F5759">
        <v>0</v>
      </c>
    </row>
    <row r="5760" spans="1:6">
      <c r="A5760" t="str">
        <f>'Data Spreadsheet'!A5761&amp;ROUNDUP('Data Spreadsheet'!C5761, -2)</f>
        <v>0</v>
      </c>
      <c r="B5760">
        <f>'Data Spreadsheet'!D5761</f>
        <v>0</v>
      </c>
      <c r="C5760">
        <f>'Data Spreadsheet'!E5761</f>
        <v>0</v>
      </c>
      <c r="D5760">
        <f>'Data Spreadsheet'!F5761</f>
        <v>0</v>
      </c>
      <c r="E5760">
        <f>'Data Spreadsheet'!G5761</f>
        <v>0</v>
      </c>
      <c r="F5760">
        <v>0</v>
      </c>
    </row>
    <row r="5761" spans="1:6">
      <c r="A5761" t="str">
        <f>'Data Spreadsheet'!A5762&amp;ROUNDUP('Data Spreadsheet'!C5762, -2)</f>
        <v>0</v>
      </c>
      <c r="B5761">
        <f>'Data Spreadsheet'!D5762</f>
        <v>0</v>
      </c>
      <c r="C5761">
        <f>'Data Spreadsheet'!E5762</f>
        <v>0</v>
      </c>
      <c r="D5761">
        <f>'Data Spreadsheet'!F5762</f>
        <v>0</v>
      </c>
      <c r="E5761">
        <f>'Data Spreadsheet'!G5762</f>
        <v>0</v>
      </c>
      <c r="F5761">
        <v>0</v>
      </c>
    </row>
    <row r="5762" spans="1:6">
      <c r="A5762" t="str">
        <f>'Data Spreadsheet'!A5763&amp;ROUNDUP('Data Spreadsheet'!C5763, -2)</f>
        <v>0</v>
      </c>
      <c r="B5762">
        <f>'Data Spreadsheet'!D5763</f>
        <v>0</v>
      </c>
      <c r="C5762">
        <f>'Data Spreadsheet'!E5763</f>
        <v>0</v>
      </c>
      <c r="D5762">
        <f>'Data Spreadsheet'!F5763</f>
        <v>0</v>
      </c>
      <c r="E5762">
        <f>'Data Spreadsheet'!G5763</f>
        <v>0</v>
      </c>
      <c r="F5762">
        <v>0</v>
      </c>
    </row>
    <row r="5763" spans="1:6">
      <c r="A5763" t="str">
        <f>'Data Spreadsheet'!A5764&amp;ROUNDUP('Data Spreadsheet'!C5764, -2)</f>
        <v>0</v>
      </c>
      <c r="B5763">
        <f>'Data Spreadsheet'!D5764</f>
        <v>0</v>
      </c>
      <c r="C5763">
        <f>'Data Spreadsheet'!E5764</f>
        <v>0</v>
      </c>
      <c r="D5763">
        <f>'Data Spreadsheet'!F5764</f>
        <v>0</v>
      </c>
      <c r="E5763">
        <f>'Data Spreadsheet'!G5764</f>
        <v>0</v>
      </c>
      <c r="F5763">
        <v>0</v>
      </c>
    </row>
    <row r="5764" spans="1:6">
      <c r="A5764" t="str">
        <f>'Data Spreadsheet'!A5765&amp;ROUNDUP('Data Spreadsheet'!C5765, -2)</f>
        <v>0</v>
      </c>
      <c r="B5764">
        <f>'Data Spreadsheet'!D5765</f>
        <v>0</v>
      </c>
      <c r="C5764">
        <f>'Data Spreadsheet'!E5765</f>
        <v>0</v>
      </c>
      <c r="D5764">
        <f>'Data Spreadsheet'!F5765</f>
        <v>0</v>
      </c>
      <c r="E5764">
        <f>'Data Spreadsheet'!G5765</f>
        <v>0</v>
      </c>
      <c r="F5764">
        <v>0</v>
      </c>
    </row>
    <row r="5765" spans="1:6">
      <c r="A5765" t="str">
        <f>'Data Spreadsheet'!A5766&amp;ROUNDUP('Data Spreadsheet'!C5766, -2)</f>
        <v>0</v>
      </c>
      <c r="B5765">
        <f>'Data Spreadsheet'!D5766</f>
        <v>0</v>
      </c>
      <c r="C5765">
        <f>'Data Spreadsheet'!E5766</f>
        <v>0</v>
      </c>
      <c r="D5765">
        <f>'Data Spreadsheet'!F5766</f>
        <v>0</v>
      </c>
      <c r="E5765">
        <f>'Data Spreadsheet'!G5766</f>
        <v>0</v>
      </c>
      <c r="F5765">
        <v>0</v>
      </c>
    </row>
    <row r="5766" spans="1:6">
      <c r="A5766" t="str">
        <f>'Data Spreadsheet'!A5767&amp;ROUNDUP('Data Spreadsheet'!C5767, -2)</f>
        <v>0</v>
      </c>
      <c r="B5766">
        <f>'Data Spreadsheet'!D5767</f>
        <v>0</v>
      </c>
      <c r="C5766">
        <f>'Data Spreadsheet'!E5767</f>
        <v>0</v>
      </c>
      <c r="D5766">
        <f>'Data Spreadsheet'!F5767</f>
        <v>0</v>
      </c>
      <c r="E5766">
        <f>'Data Spreadsheet'!G5767</f>
        <v>0</v>
      </c>
      <c r="F5766">
        <v>0</v>
      </c>
    </row>
    <row r="5767" spans="1:6">
      <c r="A5767" t="str">
        <f>'Data Spreadsheet'!A5768&amp;ROUNDUP('Data Spreadsheet'!C5768, -2)</f>
        <v>0</v>
      </c>
      <c r="B5767">
        <f>'Data Spreadsheet'!D5768</f>
        <v>0</v>
      </c>
      <c r="C5767">
        <f>'Data Spreadsheet'!E5768</f>
        <v>0</v>
      </c>
      <c r="D5767">
        <f>'Data Spreadsheet'!F5768</f>
        <v>0</v>
      </c>
      <c r="E5767">
        <f>'Data Spreadsheet'!G5768</f>
        <v>0</v>
      </c>
      <c r="F5767">
        <v>0</v>
      </c>
    </row>
    <row r="5768" spans="1:6">
      <c r="A5768" t="str">
        <f>'Data Spreadsheet'!A5769&amp;ROUNDUP('Data Spreadsheet'!C5769, -2)</f>
        <v>0</v>
      </c>
      <c r="B5768">
        <f>'Data Spreadsheet'!D5769</f>
        <v>0</v>
      </c>
      <c r="C5768">
        <f>'Data Spreadsheet'!E5769</f>
        <v>0</v>
      </c>
      <c r="D5768">
        <f>'Data Spreadsheet'!F5769</f>
        <v>0</v>
      </c>
      <c r="E5768">
        <f>'Data Spreadsheet'!G5769</f>
        <v>0</v>
      </c>
      <c r="F5768">
        <v>0</v>
      </c>
    </row>
    <row r="5769" spans="1:6">
      <c r="A5769" t="str">
        <f>'Data Spreadsheet'!A5770&amp;ROUNDUP('Data Spreadsheet'!C5770, -2)</f>
        <v>0</v>
      </c>
      <c r="B5769">
        <f>'Data Spreadsheet'!D5770</f>
        <v>0</v>
      </c>
      <c r="C5769">
        <f>'Data Spreadsheet'!E5770</f>
        <v>0</v>
      </c>
      <c r="D5769">
        <f>'Data Spreadsheet'!F5770</f>
        <v>0</v>
      </c>
      <c r="E5769">
        <f>'Data Spreadsheet'!G5770</f>
        <v>0</v>
      </c>
      <c r="F5769">
        <v>0</v>
      </c>
    </row>
    <row r="5770" spans="1:6">
      <c r="A5770" t="str">
        <f>'Data Spreadsheet'!A5771&amp;ROUNDUP('Data Spreadsheet'!C5771, -2)</f>
        <v>0</v>
      </c>
      <c r="B5770">
        <f>'Data Spreadsheet'!D5771</f>
        <v>0</v>
      </c>
      <c r="C5770">
        <f>'Data Spreadsheet'!E5771</f>
        <v>0</v>
      </c>
      <c r="D5770">
        <f>'Data Spreadsheet'!F5771</f>
        <v>0</v>
      </c>
      <c r="E5770">
        <f>'Data Spreadsheet'!G5771</f>
        <v>0</v>
      </c>
      <c r="F5770">
        <v>0</v>
      </c>
    </row>
    <row r="5771" spans="1:6">
      <c r="A5771" t="str">
        <f>'Data Spreadsheet'!A5772&amp;ROUNDUP('Data Spreadsheet'!C5772, -2)</f>
        <v>0</v>
      </c>
      <c r="B5771">
        <f>'Data Spreadsheet'!D5772</f>
        <v>0</v>
      </c>
      <c r="C5771">
        <f>'Data Spreadsheet'!E5772</f>
        <v>0</v>
      </c>
      <c r="D5771">
        <f>'Data Spreadsheet'!F5772</f>
        <v>0</v>
      </c>
      <c r="E5771">
        <f>'Data Spreadsheet'!G5772</f>
        <v>0</v>
      </c>
      <c r="F5771">
        <v>0</v>
      </c>
    </row>
    <row r="5772" spans="1:6">
      <c r="A5772" t="str">
        <f>'Data Spreadsheet'!A5773&amp;ROUNDUP('Data Spreadsheet'!C5773, -2)</f>
        <v>0</v>
      </c>
      <c r="B5772">
        <f>'Data Spreadsheet'!D5773</f>
        <v>0</v>
      </c>
      <c r="C5772">
        <f>'Data Spreadsheet'!E5773</f>
        <v>0</v>
      </c>
      <c r="D5772">
        <f>'Data Spreadsheet'!F5773</f>
        <v>0</v>
      </c>
      <c r="E5772">
        <f>'Data Spreadsheet'!G5773</f>
        <v>0</v>
      </c>
      <c r="F5772">
        <v>0</v>
      </c>
    </row>
    <row r="5773" spans="1:6">
      <c r="A5773" t="str">
        <f>'Data Spreadsheet'!A5774&amp;ROUNDUP('Data Spreadsheet'!C5774, -2)</f>
        <v>0</v>
      </c>
      <c r="B5773">
        <f>'Data Spreadsheet'!D5774</f>
        <v>0</v>
      </c>
      <c r="C5773">
        <f>'Data Spreadsheet'!E5774</f>
        <v>0</v>
      </c>
      <c r="D5773">
        <f>'Data Spreadsheet'!F5774</f>
        <v>0</v>
      </c>
      <c r="E5773">
        <f>'Data Spreadsheet'!G5774</f>
        <v>0</v>
      </c>
      <c r="F5773">
        <v>0</v>
      </c>
    </row>
    <row r="5774" spans="1:6">
      <c r="A5774" t="str">
        <f>'Data Spreadsheet'!A5775&amp;ROUNDUP('Data Spreadsheet'!C5775, -2)</f>
        <v>0</v>
      </c>
      <c r="B5774">
        <f>'Data Spreadsheet'!D5775</f>
        <v>0</v>
      </c>
      <c r="C5774">
        <f>'Data Spreadsheet'!E5775</f>
        <v>0</v>
      </c>
      <c r="D5774">
        <f>'Data Spreadsheet'!F5775</f>
        <v>0</v>
      </c>
      <c r="E5774">
        <f>'Data Spreadsheet'!G5775</f>
        <v>0</v>
      </c>
      <c r="F5774">
        <v>0</v>
      </c>
    </row>
    <row r="5775" spans="1:6">
      <c r="A5775" t="str">
        <f>'Data Spreadsheet'!A5776&amp;ROUNDUP('Data Spreadsheet'!C5776, -2)</f>
        <v>0</v>
      </c>
      <c r="B5775">
        <f>'Data Spreadsheet'!D5776</f>
        <v>0</v>
      </c>
      <c r="C5775">
        <f>'Data Spreadsheet'!E5776</f>
        <v>0</v>
      </c>
      <c r="D5775">
        <f>'Data Spreadsheet'!F5776</f>
        <v>0</v>
      </c>
      <c r="E5775">
        <f>'Data Spreadsheet'!G5776</f>
        <v>0</v>
      </c>
      <c r="F5775">
        <v>0</v>
      </c>
    </row>
    <row r="5776" spans="1:6">
      <c r="A5776" t="str">
        <f>'Data Spreadsheet'!A5777&amp;ROUNDUP('Data Spreadsheet'!C5777, -2)</f>
        <v>0</v>
      </c>
      <c r="B5776">
        <f>'Data Spreadsheet'!D5777</f>
        <v>0</v>
      </c>
      <c r="C5776">
        <f>'Data Spreadsheet'!E5777</f>
        <v>0</v>
      </c>
      <c r="D5776">
        <f>'Data Spreadsheet'!F5777</f>
        <v>0</v>
      </c>
      <c r="E5776">
        <f>'Data Spreadsheet'!G5777</f>
        <v>0</v>
      </c>
      <c r="F5776">
        <v>0</v>
      </c>
    </row>
    <row r="5777" spans="1:6">
      <c r="A5777" t="str">
        <f>'Data Spreadsheet'!A5778&amp;ROUNDUP('Data Spreadsheet'!C5778, -2)</f>
        <v>0</v>
      </c>
      <c r="B5777">
        <f>'Data Spreadsheet'!D5778</f>
        <v>0</v>
      </c>
      <c r="C5777">
        <f>'Data Spreadsheet'!E5778</f>
        <v>0</v>
      </c>
      <c r="D5777">
        <f>'Data Spreadsheet'!F5778</f>
        <v>0</v>
      </c>
      <c r="E5777">
        <f>'Data Spreadsheet'!G5778</f>
        <v>0</v>
      </c>
      <c r="F5777">
        <v>0</v>
      </c>
    </row>
    <row r="5778" spans="1:6">
      <c r="A5778" t="str">
        <f>'Data Spreadsheet'!A5779&amp;ROUNDUP('Data Spreadsheet'!C5779, -2)</f>
        <v>0</v>
      </c>
      <c r="B5778">
        <f>'Data Spreadsheet'!D5779</f>
        <v>0</v>
      </c>
      <c r="C5778">
        <f>'Data Spreadsheet'!E5779</f>
        <v>0</v>
      </c>
      <c r="D5778">
        <f>'Data Spreadsheet'!F5779</f>
        <v>0</v>
      </c>
      <c r="E5778">
        <f>'Data Spreadsheet'!G5779</f>
        <v>0</v>
      </c>
      <c r="F5778">
        <v>0</v>
      </c>
    </row>
    <row r="5779" spans="1:6">
      <c r="A5779" t="str">
        <f>'Data Spreadsheet'!A5780&amp;ROUNDUP('Data Spreadsheet'!C5780, -2)</f>
        <v>0</v>
      </c>
      <c r="B5779">
        <f>'Data Spreadsheet'!D5780</f>
        <v>0</v>
      </c>
      <c r="C5779">
        <f>'Data Spreadsheet'!E5780</f>
        <v>0</v>
      </c>
      <c r="D5779">
        <f>'Data Spreadsheet'!F5780</f>
        <v>0</v>
      </c>
      <c r="E5779">
        <f>'Data Spreadsheet'!G5780</f>
        <v>0</v>
      </c>
      <c r="F5779">
        <v>0</v>
      </c>
    </row>
    <row r="5780" spans="1:6">
      <c r="A5780" t="str">
        <f>'Data Spreadsheet'!A5781&amp;ROUNDUP('Data Spreadsheet'!C5781, -2)</f>
        <v>0</v>
      </c>
      <c r="B5780">
        <f>'Data Spreadsheet'!D5781</f>
        <v>0</v>
      </c>
      <c r="C5780">
        <f>'Data Spreadsheet'!E5781</f>
        <v>0</v>
      </c>
      <c r="D5780">
        <f>'Data Spreadsheet'!F5781</f>
        <v>0</v>
      </c>
      <c r="E5780">
        <f>'Data Spreadsheet'!G5781</f>
        <v>0</v>
      </c>
      <c r="F5780">
        <v>0</v>
      </c>
    </row>
    <row r="5781" spans="1:6">
      <c r="A5781" t="str">
        <f>'Data Spreadsheet'!A5782&amp;ROUNDUP('Data Spreadsheet'!C5782, -2)</f>
        <v>0</v>
      </c>
      <c r="B5781">
        <f>'Data Spreadsheet'!D5782</f>
        <v>0</v>
      </c>
      <c r="C5781">
        <f>'Data Spreadsheet'!E5782</f>
        <v>0</v>
      </c>
      <c r="D5781">
        <f>'Data Spreadsheet'!F5782</f>
        <v>0</v>
      </c>
      <c r="E5781">
        <f>'Data Spreadsheet'!G5782</f>
        <v>0</v>
      </c>
      <c r="F5781">
        <v>0</v>
      </c>
    </row>
    <row r="5782" spans="1:6">
      <c r="A5782" t="str">
        <f>'Data Spreadsheet'!A5783&amp;ROUNDUP('Data Spreadsheet'!C5783, -2)</f>
        <v>0</v>
      </c>
      <c r="B5782">
        <f>'Data Spreadsheet'!D5783</f>
        <v>0</v>
      </c>
      <c r="C5782">
        <f>'Data Spreadsheet'!E5783</f>
        <v>0</v>
      </c>
      <c r="D5782">
        <f>'Data Spreadsheet'!F5783</f>
        <v>0</v>
      </c>
      <c r="E5782">
        <f>'Data Spreadsheet'!G5783</f>
        <v>0</v>
      </c>
      <c r="F5782">
        <v>0</v>
      </c>
    </row>
    <row r="5783" spans="1:6">
      <c r="A5783" t="str">
        <f>'Data Spreadsheet'!A5784&amp;ROUNDUP('Data Spreadsheet'!C5784, -2)</f>
        <v>0</v>
      </c>
      <c r="B5783">
        <f>'Data Spreadsheet'!D5784</f>
        <v>0</v>
      </c>
      <c r="C5783">
        <f>'Data Spreadsheet'!E5784</f>
        <v>0</v>
      </c>
      <c r="D5783">
        <f>'Data Spreadsheet'!F5784</f>
        <v>0</v>
      </c>
      <c r="E5783">
        <f>'Data Spreadsheet'!G5784</f>
        <v>0</v>
      </c>
      <c r="F5783">
        <v>0</v>
      </c>
    </row>
    <row r="5784" spans="1:6">
      <c r="A5784" t="str">
        <f>'Data Spreadsheet'!A5785&amp;ROUNDUP('Data Spreadsheet'!C5785, -2)</f>
        <v>0</v>
      </c>
      <c r="B5784">
        <f>'Data Spreadsheet'!D5785</f>
        <v>0</v>
      </c>
      <c r="C5784">
        <f>'Data Spreadsheet'!E5785</f>
        <v>0</v>
      </c>
      <c r="D5784">
        <f>'Data Spreadsheet'!F5785</f>
        <v>0</v>
      </c>
      <c r="E5784">
        <f>'Data Spreadsheet'!G5785</f>
        <v>0</v>
      </c>
      <c r="F5784">
        <v>0</v>
      </c>
    </row>
    <row r="5785" spans="1:6">
      <c r="A5785" t="str">
        <f>'Data Spreadsheet'!A5786&amp;ROUNDUP('Data Spreadsheet'!C5786, -2)</f>
        <v>0</v>
      </c>
      <c r="B5785">
        <f>'Data Spreadsheet'!D5786</f>
        <v>0</v>
      </c>
      <c r="C5785">
        <f>'Data Spreadsheet'!E5786</f>
        <v>0</v>
      </c>
      <c r="D5785">
        <f>'Data Spreadsheet'!F5786</f>
        <v>0</v>
      </c>
      <c r="E5785">
        <f>'Data Spreadsheet'!G5786</f>
        <v>0</v>
      </c>
      <c r="F5785">
        <v>0</v>
      </c>
    </row>
    <row r="5786" spans="1:6">
      <c r="A5786" t="str">
        <f>'Data Spreadsheet'!A5787&amp;ROUNDUP('Data Spreadsheet'!C5787, -2)</f>
        <v>0</v>
      </c>
      <c r="B5786">
        <f>'Data Spreadsheet'!D5787</f>
        <v>0</v>
      </c>
      <c r="C5786">
        <f>'Data Spreadsheet'!E5787</f>
        <v>0</v>
      </c>
      <c r="D5786">
        <f>'Data Spreadsheet'!F5787</f>
        <v>0</v>
      </c>
      <c r="E5786">
        <f>'Data Spreadsheet'!G5787</f>
        <v>0</v>
      </c>
      <c r="F5786">
        <v>0</v>
      </c>
    </row>
    <row r="5787" spans="1:6">
      <c r="A5787" t="str">
        <f>'Data Spreadsheet'!A5788&amp;ROUNDUP('Data Spreadsheet'!C5788, -2)</f>
        <v>0</v>
      </c>
      <c r="B5787">
        <f>'Data Spreadsheet'!D5788</f>
        <v>0</v>
      </c>
      <c r="C5787">
        <f>'Data Spreadsheet'!E5788</f>
        <v>0</v>
      </c>
      <c r="D5787">
        <f>'Data Spreadsheet'!F5788</f>
        <v>0</v>
      </c>
      <c r="E5787">
        <f>'Data Spreadsheet'!G5788</f>
        <v>0</v>
      </c>
      <c r="F5787">
        <v>0</v>
      </c>
    </row>
    <row r="5788" spans="1:6">
      <c r="A5788" t="str">
        <f>'Data Spreadsheet'!A5789&amp;ROUNDUP('Data Spreadsheet'!C5789, -2)</f>
        <v>0</v>
      </c>
      <c r="B5788">
        <f>'Data Spreadsheet'!D5789</f>
        <v>0</v>
      </c>
      <c r="C5788">
        <f>'Data Spreadsheet'!E5789</f>
        <v>0</v>
      </c>
      <c r="D5788">
        <f>'Data Spreadsheet'!F5789</f>
        <v>0</v>
      </c>
      <c r="E5788">
        <f>'Data Spreadsheet'!G5789</f>
        <v>0</v>
      </c>
      <c r="F5788">
        <v>0</v>
      </c>
    </row>
    <row r="5789" spans="1:6">
      <c r="A5789" t="str">
        <f>'Data Spreadsheet'!A5790&amp;ROUNDUP('Data Spreadsheet'!C5790, -2)</f>
        <v>0</v>
      </c>
      <c r="B5789">
        <f>'Data Spreadsheet'!D5790</f>
        <v>0</v>
      </c>
      <c r="C5789">
        <f>'Data Spreadsheet'!E5790</f>
        <v>0</v>
      </c>
      <c r="D5789">
        <f>'Data Spreadsheet'!F5790</f>
        <v>0</v>
      </c>
      <c r="E5789">
        <f>'Data Spreadsheet'!G5790</f>
        <v>0</v>
      </c>
      <c r="F5789">
        <v>0</v>
      </c>
    </row>
    <row r="5790" spans="1:6">
      <c r="A5790" t="str">
        <f>'Data Spreadsheet'!A5791&amp;ROUNDUP('Data Spreadsheet'!C5791, -2)</f>
        <v>0</v>
      </c>
      <c r="B5790">
        <f>'Data Spreadsheet'!D5791</f>
        <v>0</v>
      </c>
      <c r="C5790">
        <f>'Data Spreadsheet'!E5791</f>
        <v>0</v>
      </c>
      <c r="D5790">
        <f>'Data Spreadsheet'!F5791</f>
        <v>0</v>
      </c>
      <c r="E5790">
        <f>'Data Spreadsheet'!G5791</f>
        <v>0</v>
      </c>
      <c r="F5790">
        <v>0</v>
      </c>
    </row>
    <row r="5791" spans="1:6">
      <c r="A5791" t="str">
        <f>'Data Spreadsheet'!A5792&amp;ROUNDUP('Data Spreadsheet'!C5792, -2)</f>
        <v>0</v>
      </c>
      <c r="B5791">
        <f>'Data Spreadsheet'!D5792</f>
        <v>0</v>
      </c>
      <c r="C5791">
        <f>'Data Spreadsheet'!E5792</f>
        <v>0</v>
      </c>
      <c r="D5791">
        <f>'Data Spreadsheet'!F5792</f>
        <v>0</v>
      </c>
      <c r="E5791">
        <f>'Data Spreadsheet'!G5792</f>
        <v>0</v>
      </c>
      <c r="F5791">
        <v>0</v>
      </c>
    </row>
    <row r="5792" spans="1:6">
      <c r="A5792" t="str">
        <f>'Data Spreadsheet'!A5793&amp;ROUNDUP('Data Spreadsheet'!C5793, -2)</f>
        <v>0</v>
      </c>
      <c r="B5792">
        <f>'Data Spreadsheet'!D5793</f>
        <v>0</v>
      </c>
      <c r="C5792">
        <f>'Data Spreadsheet'!E5793</f>
        <v>0</v>
      </c>
      <c r="D5792">
        <f>'Data Spreadsheet'!F5793</f>
        <v>0</v>
      </c>
      <c r="E5792">
        <f>'Data Spreadsheet'!G5793</f>
        <v>0</v>
      </c>
      <c r="F5792">
        <v>0</v>
      </c>
    </row>
    <row r="5793" spans="1:6">
      <c r="A5793" t="str">
        <f>'Data Spreadsheet'!A5794&amp;ROUNDUP('Data Spreadsheet'!C5794, -2)</f>
        <v>0</v>
      </c>
      <c r="B5793">
        <f>'Data Spreadsheet'!D5794</f>
        <v>0</v>
      </c>
      <c r="C5793">
        <f>'Data Spreadsheet'!E5794</f>
        <v>0</v>
      </c>
      <c r="D5793">
        <f>'Data Spreadsheet'!F5794</f>
        <v>0</v>
      </c>
      <c r="E5793">
        <f>'Data Spreadsheet'!G5794</f>
        <v>0</v>
      </c>
      <c r="F5793">
        <v>0</v>
      </c>
    </row>
    <row r="5794" spans="1:6">
      <c r="A5794" t="str">
        <f>'Data Spreadsheet'!A5795&amp;ROUNDUP('Data Spreadsheet'!C5795, -2)</f>
        <v>0</v>
      </c>
      <c r="B5794">
        <f>'Data Spreadsheet'!D5795</f>
        <v>0</v>
      </c>
      <c r="C5794">
        <f>'Data Spreadsheet'!E5795</f>
        <v>0</v>
      </c>
      <c r="D5794">
        <f>'Data Spreadsheet'!F5795</f>
        <v>0</v>
      </c>
      <c r="E5794">
        <f>'Data Spreadsheet'!G5795</f>
        <v>0</v>
      </c>
      <c r="F5794">
        <v>0</v>
      </c>
    </row>
    <row r="5795" spans="1:6">
      <c r="A5795" t="str">
        <f>'Data Spreadsheet'!A5796&amp;ROUNDUP('Data Spreadsheet'!C5796, -2)</f>
        <v>0</v>
      </c>
      <c r="B5795">
        <f>'Data Spreadsheet'!D5796</f>
        <v>0</v>
      </c>
      <c r="C5795">
        <f>'Data Spreadsheet'!E5796</f>
        <v>0</v>
      </c>
      <c r="D5795">
        <f>'Data Spreadsheet'!F5796</f>
        <v>0</v>
      </c>
      <c r="E5795">
        <f>'Data Spreadsheet'!G5796</f>
        <v>0</v>
      </c>
      <c r="F5795">
        <v>0</v>
      </c>
    </row>
    <row r="5796" spans="1:6">
      <c r="A5796" t="str">
        <f>'Data Spreadsheet'!A5797&amp;ROUNDUP('Data Spreadsheet'!C5797, -2)</f>
        <v>0</v>
      </c>
      <c r="B5796">
        <f>'Data Spreadsheet'!D5797</f>
        <v>0</v>
      </c>
      <c r="C5796">
        <f>'Data Spreadsheet'!E5797</f>
        <v>0</v>
      </c>
      <c r="D5796">
        <f>'Data Spreadsheet'!F5797</f>
        <v>0</v>
      </c>
      <c r="E5796">
        <f>'Data Spreadsheet'!G5797</f>
        <v>0</v>
      </c>
      <c r="F5796">
        <v>0</v>
      </c>
    </row>
    <row r="5797" spans="1:6">
      <c r="A5797" t="str">
        <f>'Data Spreadsheet'!A5798&amp;ROUNDUP('Data Spreadsheet'!C5798, -2)</f>
        <v>0</v>
      </c>
      <c r="B5797">
        <f>'Data Spreadsheet'!D5798</f>
        <v>0</v>
      </c>
      <c r="C5797">
        <f>'Data Spreadsheet'!E5798</f>
        <v>0</v>
      </c>
      <c r="D5797">
        <f>'Data Spreadsheet'!F5798</f>
        <v>0</v>
      </c>
      <c r="E5797">
        <f>'Data Spreadsheet'!G5798</f>
        <v>0</v>
      </c>
      <c r="F5797">
        <v>0</v>
      </c>
    </row>
    <row r="5798" spans="1:6">
      <c r="A5798" t="str">
        <f>'Data Spreadsheet'!A5799&amp;ROUNDUP('Data Spreadsheet'!C5799, -2)</f>
        <v>0</v>
      </c>
      <c r="B5798">
        <f>'Data Spreadsheet'!D5799</f>
        <v>0</v>
      </c>
      <c r="C5798">
        <f>'Data Spreadsheet'!E5799</f>
        <v>0</v>
      </c>
      <c r="D5798">
        <f>'Data Spreadsheet'!F5799</f>
        <v>0</v>
      </c>
      <c r="E5798">
        <f>'Data Spreadsheet'!G5799</f>
        <v>0</v>
      </c>
      <c r="F5798">
        <v>0</v>
      </c>
    </row>
    <row r="5799" spans="1:6">
      <c r="A5799" t="str">
        <f>'Data Spreadsheet'!A5800&amp;ROUNDUP('Data Spreadsheet'!C5800, -2)</f>
        <v>0</v>
      </c>
      <c r="B5799">
        <f>'Data Spreadsheet'!D5800</f>
        <v>0</v>
      </c>
      <c r="C5799">
        <f>'Data Spreadsheet'!E5800</f>
        <v>0</v>
      </c>
      <c r="D5799">
        <f>'Data Spreadsheet'!F5800</f>
        <v>0</v>
      </c>
      <c r="E5799">
        <f>'Data Spreadsheet'!G5800</f>
        <v>0</v>
      </c>
      <c r="F5799">
        <v>0</v>
      </c>
    </row>
    <row r="5800" spans="1:6">
      <c r="A5800" t="str">
        <f>'Data Spreadsheet'!A5801&amp;ROUNDUP('Data Spreadsheet'!C5801, -2)</f>
        <v>0</v>
      </c>
      <c r="B5800">
        <f>'Data Spreadsheet'!D5801</f>
        <v>0</v>
      </c>
      <c r="C5800">
        <f>'Data Spreadsheet'!E5801</f>
        <v>0</v>
      </c>
      <c r="D5800">
        <f>'Data Spreadsheet'!F5801</f>
        <v>0</v>
      </c>
      <c r="E5800">
        <f>'Data Spreadsheet'!G5801</f>
        <v>0</v>
      </c>
      <c r="F5800">
        <v>0</v>
      </c>
    </row>
    <row r="5801" spans="1:6">
      <c r="A5801" t="str">
        <f>'Data Spreadsheet'!A5802&amp;ROUNDUP('Data Spreadsheet'!C5802, -2)</f>
        <v>0</v>
      </c>
      <c r="B5801">
        <f>'Data Spreadsheet'!D5802</f>
        <v>0</v>
      </c>
      <c r="C5801">
        <f>'Data Spreadsheet'!E5802</f>
        <v>0</v>
      </c>
      <c r="D5801">
        <f>'Data Spreadsheet'!F5802</f>
        <v>0</v>
      </c>
      <c r="E5801">
        <f>'Data Spreadsheet'!G5802</f>
        <v>0</v>
      </c>
      <c r="F5801">
        <v>0</v>
      </c>
    </row>
    <row r="5802" spans="1:6">
      <c r="A5802" t="str">
        <f>'Data Spreadsheet'!A5803&amp;ROUNDUP('Data Spreadsheet'!C5803, -2)</f>
        <v>0</v>
      </c>
      <c r="B5802">
        <f>'Data Spreadsheet'!D5803</f>
        <v>0</v>
      </c>
      <c r="C5802">
        <f>'Data Spreadsheet'!E5803</f>
        <v>0</v>
      </c>
      <c r="D5802">
        <f>'Data Spreadsheet'!F5803</f>
        <v>0</v>
      </c>
      <c r="E5802">
        <f>'Data Spreadsheet'!G5803</f>
        <v>0</v>
      </c>
      <c r="F5802">
        <v>0</v>
      </c>
    </row>
    <row r="5803" spans="1:6">
      <c r="A5803" t="str">
        <f>'Data Spreadsheet'!A5804&amp;ROUNDUP('Data Spreadsheet'!C5804, -2)</f>
        <v>0</v>
      </c>
      <c r="B5803">
        <f>'Data Spreadsheet'!D5804</f>
        <v>0</v>
      </c>
      <c r="C5803">
        <f>'Data Spreadsheet'!E5804</f>
        <v>0</v>
      </c>
      <c r="D5803">
        <f>'Data Spreadsheet'!F5804</f>
        <v>0</v>
      </c>
      <c r="E5803">
        <f>'Data Spreadsheet'!G5804</f>
        <v>0</v>
      </c>
      <c r="F5803">
        <v>0</v>
      </c>
    </row>
    <row r="5804" spans="1:6">
      <c r="A5804" t="str">
        <f>'Data Spreadsheet'!A5805&amp;ROUNDUP('Data Spreadsheet'!C5805, -2)</f>
        <v>0</v>
      </c>
      <c r="B5804">
        <f>'Data Spreadsheet'!D5805</f>
        <v>0</v>
      </c>
      <c r="C5804">
        <f>'Data Spreadsheet'!E5805</f>
        <v>0</v>
      </c>
      <c r="D5804">
        <f>'Data Spreadsheet'!F5805</f>
        <v>0</v>
      </c>
      <c r="E5804">
        <f>'Data Spreadsheet'!G5805</f>
        <v>0</v>
      </c>
      <c r="F5804">
        <v>0</v>
      </c>
    </row>
    <row r="5805" spans="1:6">
      <c r="A5805" t="str">
        <f>'Data Spreadsheet'!A5806&amp;ROUNDUP('Data Spreadsheet'!C5806, -2)</f>
        <v>0</v>
      </c>
      <c r="B5805">
        <f>'Data Spreadsheet'!D5806</f>
        <v>0</v>
      </c>
      <c r="C5805">
        <f>'Data Spreadsheet'!E5806</f>
        <v>0</v>
      </c>
      <c r="D5805">
        <f>'Data Spreadsheet'!F5806</f>
        <v>0</v>
      </c>
      <c r="E5805">
        <f>'Data Spreadsheet'!G5806</f>
        <v>0</v>
      </c>
      <c r="F5805">
        <v>0</v>
      </c>
    </row>
    <row r="5806" spans="1:6">
      <c r="A5806" t="str">
        <f>'Data Spreadsheet'!A5807&amp;ROUNDUP('Data Spreadsheet'!C5807, -2)</f>
        <v>0</v>
      </c>
      <c r="B5806">
        <f>'Data Spreadsheet'!D5807</f>
        <v>0</v>
      </c>
      <c r="C5806">
        <f>'Data Spreadsheet'!E5807</f>
        <v>0</v>
      </c>
      <c r="D5806">
        <f>'Data Spreadsheet'!F5807</f>
        <v>0</v>
      </c>
      <c r="E5806">
        <f>'Data Spreadsheet'!G5807</f>
        <v>0</v>
      </c>
      <c r="F5806">
        <v>0</v>
      </c>
    </row>
    <row r="5807" spans="1:6">
      <c r="A5807" t="str">
        <f>'Data Spreadsheet'!A5808&amp;ROUNDUP('Data Spreadsheet'!C5808, -2)</f>
        <v>0</v>
      </c>
      <c r="B5807">
        <f>'Data Spreadsheet'!D5808</f>
        <v>0</v>
      </c>
      <c r="C5807">
        <f>'Data Spreadsheet'!E5808</f>
        <v>0</v>
      </c>
      <c r="D5807">
        <f>'Data Spreadsheet'!F5808</f>
        <v>0</v>
      </c>
      <c r="E5807">
        <f>'Data Spreadsheet'!G5808</f>
        <v>0</v>
      </c>
      <c r="F5807">
        <v>0</v>
      </c>
    </row>
    <row r="5808" spans="1:6">
      <c r="A5808" t="str">
        <f>'Data Spreadsheet'!A5809&amp;ROUNDUP('Data Spreadsheet'!C5809, -2)</f>
        <v>0</v>
      </c>
      <c r="B5808">
        <f>'Data Spreadsheet'!D5809</f>
        <v>0</v>
      </c>
      <c r="C5808">
        <f>'Data Spreadsheet'!E5809</f>
        <v>0</v>
      </c>
      <c r="D5808">
        <f>'Data Spreadsheet'!F5809</f>
        <v>0</v>
      </c>
      <c r="E5808">
        <f>'Data Spreadsheet'!G5809</f>
        <v>0</v>
      </c>
      <c r="F5808">
        <v>0</v>
      </c>
    </row>
    <row r="5809" spans="1:6">
      <c r="A5809" t="str">
        <f>'Data Spreadsheet'!A5810&amp;ROUNDUP('Data Spreadsheet'!C5810, -2)</f>
        <v>0</v>
      </c>
      <c r="B5809">
        <f>'Data Spreadsheet'!D5810</f>
        <v>0</v>
      </c>
      <c r="C5809">
        <f>'Data Spreadsheet'!E5810</f>
        <v>0</v>
      </c>
      <c r="D5809">
        <f>'Data Spreadsheet'!F5810</f>
        <v>0</v>
      </c>
      <c r="E5809">
        <f>'Data Spreadsheet'!G5810</f>
        <v>0</v>
      </c>
      <c r="F5809">
        <v>0</v>
      </c>
    </row>
    <row r="5810" spans="1:6">
      <c r="A5810" t="str">
        <f>'Data Spreadsheet'!A5811&amp;ROUNDUP('Data Spreadsheet'!C5811, -2)</f>
        <v>0</v>
      </c>
      <c r="B5810">
        <f>'Data Spreadsheet'!D5811</f>
        <v>0</v>
      </c>
      <c r="C5810">
        <f>'Data Spreadsheet'!E5811</f>
        <v>0</v>
      </c>
      <c r="D5810">
        <f>'Data Spreadsheet'!F5811</f>
        <v>0</v>
      </c>
      <c r="E5810">
        <f>'Data Spreadsheet'!G5811</f>
        <v>0</v>
      </c>
      <c r="F5810">
        <v>0</v>
      </c>
    </row>
    <row r="5811" spans="1:6">
      <c r="A5811" t="str">
        <f>'Data Spreadsheet'!A5812&amp;ROUNDUP('Data Spreadsheet'!C5812, -2)</f>
        <v>0</v>
      </c>
      <c r="B5811">
        <f>'Data Spreadsheet'!D5812</f>
        <v>0</v>
      </c>
      <c r="C5811">
        <f>'Data Spreadsheet'!E5812</f>
        <v>0</v>
      </c>
      <c r="D5811">
        <f>'Data Spreadsheet'!F5812</f>
        <v>0</v>
      </c>
      <c r="E5811">
        <f>'Data Spreadsheet'!G5812</f>
        <v>0</v>
      </c>
      <c r="F5811">
        <v>0</v>
      </c>
    </row>
    <row r="5812" spans="1:6">
      <c r="A5812" t="str">
        <f>'Data Spreadsheet'!A5813&amp;ROUNDUP('Data Spreadsheet'!C5813, -2)</f>
        <v>0</v>
      </c>
      <c r="B5812">
        <f>'Data Spreadsheet'!D5813</f>
        <v>0</v>
      </c>
      <c r="C5812">
        <f>'Data Spreadsheet'!E5813</f>
        <v>0</v>
      </c>
      <c r="D5812">
        <f>'Data Spreadsheet'!F5813</f>
        <v>0</v>
      </c>
      <c r="E5812">
        <f>'Data Spreadsheet'!G5813</f>
        <v>0</v>
      </c>
      <c r="F5812">
        <v>0</v>
      </c>
    </row>
    <row r="5813" spans="1:6">
      <c r="A5813" t="str">
        <f>'Data Spreadsheet'!A5814&amp;ROUNDUP('Data Spreadsheet'!C5814, -2)</f>
        <v>0</v>
      </c>
      <c r="B5813">
        <f>'Data Spreadsheet'!D5814</f>
        <v>0</v>
      </c>
      <c r="C5813">
        <f>'Data Spreadsheet'!E5814</f>
        <v>0</v>
      </c>
      <c r="D5813">
        <f>'Data Spreadsheet'!F5814</f>
        <v>0</v>
      </c>
      <c r="E5813">
        <f>'Data Spreadsheet'!G5814</f>
        <v>0</v>
      </c>
      <c r="F5813">
        <v>0</v>
      </c>
    </row>
    <row r="5814" spans="1:6">
      <c r="A5814" t="str">
        <f>'Data Spreadsheet'!A5815&amp;ROUNDUP('Data Spreadsheet'!C5815, -2)</f>
        <v>0</v>
      </c>
      <c r="B5814">
        <f>'Data Spreadsheet'!D5815</f>
        <v>0</v>
      </c>
      <c r="C5814">
        <f>'Data Spreadsheet'!E5815</f>
        <v>0</v>
      </c>
      <c r="D5814">
        <f>'Data Spreadsheet'!F5815</f>
        <v>0</v>
      </c>
      <c r="E5814">
        <f>'Data Spreadsheet'!G5815</f>
        <v>0</v>
      </c>
      <c r="F5814">
        <v>0</v>
      </c>
    </row>
    <row r="5815" spans="1:6">
      <c r="A5815" t="str">
        <f>'Data Spreadsheet'!A5816&amp;ROUNDUP('Data Spreadsheet'!C5816, -2)</f>
        <v>0</v>
      </c>
      <c r="B5815">
        <f>'Data Spreadsheet'!D5816</f>
        <v>0</v>
      </c>
      <c r="C5815">
        <f>'Data Spreadsheet'!E5816</f>
        <v>0</v>
      </c>
      <c r="D5815">
        <f>'Data Spreadsheet'!F5816</f>
        <v>0</v>
      </c>
      <c r="E5815">
        <f>'Data Spreadsheet'!G5816</f>
        <v>0</v>
      </c>
      <c r="F5815">
        <v>0</v>
      </c>
    </row>
    <row r="5816" spans="1:6">
      <c r="A5816" t="str">
        <f>'Data Spreadsheet'!A5817&amp;ROUNDUP('Data Spreadsheet'!C5817, -2)</f>
        <v>0</v>
      </c>
      <c r="B5816">
        <f>'Data Spreadsheet'!D5817</f>
        <v>0</v>
      </c>
      <c r="C5816">
        <f>'Data Spreadsheet'!E5817</f>
        <v>0</v>
      </c>
      <c r="D5816">
        <f>'Data Spreadsheet'!F5817</f>
        <v>0</v>
      </c>
      <c r="E5816">
        <f>'Data Spreadsheet'!G5817</f>
        <v>0</v>
      </c>
      <c r="F5816">
        <v>0</v>
      </c>
    </row>
    <row r="5817" spans="1:6">
      <c r="A5817" t="str">
        <f>'Data Spreadsheet'!A5818&amp;ROUNDUP('Data Spreadsheet'!C5818, -2)</f>
        <v>0</v>
      </c>
      <c r="B5817">
        <f>'Data Spreadsheet'!D5818</f>
        <v>0</v>
      </c>
      <c r="C5817">
        <f>'Data Spreadsheet'!E5818</f>
        <v>0</v>
      </c>
      <c r="D5817">
        <f>'Data Spreadsheet'!F5818</f>
        <v>0</v>
      </c>
      <c r="E5817">
        <f>'Data Spreadsheet'!G5818</f>
        <v>0</v>
      </c>
      <c r="F5817">
        <v>0</v>
      </c>
    </row>
    <row r="5818" spans="1:6">
      <c r="A5818" t="str">
        <f>'Data Spreadsheet'!A5819&amp;ROUNDUP('Data Spreadsheet'!C5819, -2)</f>
        <v>0</v>
      </c>
      <c r="B5818">
        <f>'Data Spreadsheet'!D5819</f>
        <v>0</v>
      </c>
      <c r="C5818">
        <f>'Data Spreadsheet'!E5819</f>
        <v>0</v>
      </c>
      <c r="D5818">
        <f>'Data Spreadsheet'!F5819</f>
        <v>0</v>
      </c>
      <c r="E5818">
        <f>'Data Spreadsheet'!G5819</f>
        <v>0</v>
      </c>
      <c r="F5818">
        <v>0</v>
      </c>
    </row>
    <row r="5819" spans="1:6">
      <c r="A5819" t="str">
        <f>'Data Spreadsheet'!A5820&amp;ROUNDUP('Data Spreadsheet'!C5820, -2)</f>
        <v>0</v>
      </c>
      <c r="B5819">
        <f>'Data Spreadsheet'!D5820</f>
        <v>0</v>
      </c>
      <c r="C5819">
        <f>'Data Spreadsheet'!E5820</f>
        <v>0</v>
      </c>
      <c r="D5819">
        <f>'Data Spreadsheet'!F5820</f>
        <v>0</v>
      </c>
      <c r="E5819">
        <f>'Data Spreadsheet'!G5820</f>
        <v>0</v>
      </c>
      <c r="F5819">
        <v>0</v>
      </c>
    </row>
    <row r="5820" spans="1:6">
      <c r="A5820" t="str">
        <f>'Data Spreadsheet'!A5821&amp;ROUNDUP('Data Spreadsheet'!C5821, -2)</f>
        <v>0</v>
      </c>
      <c r="B5820">
        <f>'Data Spreadsheet'!D5821</f>
        <v>0</v>
      </c>
      <c r="C5820">
        <f>'Data Spreadsheet'!E5821</f>
        <v>0</v>
      </c>
      <c r="D5820">
        <f>'Data Spreadsheet'!F5821</f>
        <v>0</v>
      </c>
      <c r="E5820">
        <f>'Data Spreadsheet'!G5821</f>
        <v>0</v>
      </c>
      <c r="F5820">
        <v>0</v>
      </c>
    </row>
    <row r="5821" spans="1:6">
      <c r="A5821" t="str">
        <f>'Data Spreadsheet'!A5822&amp;ROUNDUP('Data Spreadsheet'!C5822, -2)</f>
        <v>0</v>
      </c>
      <c r="B5821">
        <f>'Data Spreadsheet'!D5822</f>
        <v>0</v>
      </c>
      <c r="C5821">
        <f>'Data Spreadsheet'!E5822</f>
        <v>0</v>
      </c>
      <c r="D5821">
        <f>'Data Spreadsheet'!F5822</f>
        <v>0</v>
      </c>
      <c r="E5821">
        <f>'Data Spreadsheet'!G5822</f>
        <v>0</v>
      </c>
      <c r="F5821">
        <v>0</v>
      </c>
    </row>
    <row r="5822" spans="1:6">
      <c r="A5822" t="str">
        <f>'Data Spreadsheet'!A5823&amp;ROUNDUP('Data Spreadsheet'!C5823, -2)</f>
        <v>0</v>
      </c>
      <c r="B5822">
        <f>'Data Spreadsheet'!D5823</f>
        <v>0</v>
      </c>
      <c r="C5822">
        <f>'Data Spreadsheet'!E5823</f>
        <v>0</v>
      </c>
      <c r="D5822">
        <f>'Data Spreadsheet'!F5823</f>
        <v>0</v>
      </c>
      <c r="E5822">
        <f>'Data Spreadsheet'!G5823</f>
        <v>0</v>
      </c>
      <c r="F5822">
        <v>0</v>
      </c>
    </row>
    <row r="5823" spans="1:6">
      <c r="A5823" t="str">
        <f>'Data Spreadsheet'!A5824&amp;ROUNDUP('Data Spreadsheet'!C5824, -2)</f>
        <v>0</v>
      </c>
      <c r="B5823">
        <f>'Data Spreadsheet'!D5824</f>
        <v>0</v>
      </c>
      <c r="C5823">
        <f>'Data Spreadsheet'!E5824</f>
        <v>0</v>
      </c>
      <c r="D5823">
        <f>'Data Spreadsheet'!F5824</f>
        <v>0</v>
      </c>
      <c r="E5823">
        <f>'Data Spreadsheet'!G5824</f>
        <v>0</v>
      </c>
      <c r="F5823">
        <v>0</v>
      </c>
    </row>
    <row r="5824" spans="1:6">
      <c r="A5824" t="str">
        <f>'Data Spreadsheet'!A5825&amp;ROUNDUP('Data Spreadsheet'!C5825, -2)</f>
        <v>0</v>
      </c>
      <c r="B5824">
        <f>'Data Spreadsheet'!D5825</f>
        <v>0</v>
      </c>
      <c r="C5824">
        <f>'Data Spreadsheet'!E5825</f>
        <v>0</v>
      </c>
      <c r="D5824">
        <f>'Data Spreadsheet'!F5825</f>
        <v>0</v>
      </c>
      <c r="E5824">
        <f>'Data Spreadsheet'!G5825</f>
        <v>0</v>
      </c>
      <c r="F5824">
        <v>0</v>
      </c>
    </row>
    <row r="5825" spans="1:6">
      <c r="A5825" t="str">
        <f>'Data Spreadsheet'!A5826&amp;ROUNDUP('Data Spreadsheet'!C5826, -2)</f>
        <v>0</v>
      </c>
      <c r="B5825">
        <f>'Data Spreadsheet'!D5826</f>
        <v>0</v>
      </c>
      <c r="C5825">
        <f>'Data Spreadsheet'!E5826</f>
        <v>0</v>
      </c>
      <c r="D5825">
        <f>'Data Spreadsheet'!F5826</f>
        <v>0</v>
      </c>
      <c r="E5825">
        <f>'Data Spreadsheet'!G5826</f>
        <v>0</v>
      </c>
      <c r="F5825">
        <v>0</v>
      </c>
    </row>
    <row r="5826" spans="1:6">
      <c r="A5826" t="str">
        <f>'Data Spreadsheet'!A5827&amp;ROUNDUP('Data Spreadsheet'!C5827, -2)</f>
        <v>0</v>
      </c>
      <c r="B5826">
        <f>'Data Spreadsheet'!D5827</f>
        <v>0</v>
      </c>
      <c r="C5826">
        <f>'Data Spreadsheet'!E5827</f>
        <v>0</v>
      </c>
      <c r="D5826">
        <f>'Data Spreadsheet'!F5827</f>
        <v>0</v>
      </c>
      <c r="E5826">
        <f>'Data Spreadsheet'!G5827</f>
        <v>0</v>
      </c>
      <c r="F5826">
        <v>0</v>
      </c>
    </row>
    <row r="5827" spans="1:6">
      <c r="A5827" t="str">
        <f>'Data Spreadsheet'!A5828&amp;ROUNDUP('Data Spreadsheet'!C5828, -2)</f>
        <v>0</v>
      </c>
      <c r="B5827">
        <f>'Data Spreadsheet'!D5828</f>
        <v>0</v>
      </c>
      <c r="C5827">
        <f>'Data Spreadsheet'!E5828</f>
        <v>0</v>
      </c>
      <c r="D5827">
        <f>'Data Spreadsheet'!F5828</f>
        <v>0</v>
      </c>
      <c r="E5827">
        <f>'Data Spreadsheet'!G5828</f>
        <v>0</v>
      </c>
      <c r="F5827">
        <v>0</v>
      </c>
    </row>
    <row r="5828" spans="1:6">
      <c r="A5828" t="str">
        <f>'Data Spreadsheet'!A5829&amp;ROUNDUP('Data Spreadsheet'!C5829, -2)</f>
        <v>0</v>
      </c>
      <c r="B5828">
        <f>'Data Spreadsheet'!D5829</f>
        <v>0</v>
      </c>
      <c r="C5828">
        <f>'Data Spreadsheet'!E5829</f>
        <v>0</v>
      </c>
      <c r="D5828">
        <f>'Data Spreadsheet'!F5829</f>
        <v>0</v>
      </c>
      <c r="E5828">
        <f>'Data Spreadsheet'!G5829</f>
        <v>0</v>
      </c>
      <c r="F5828">
        <v>0</v>
      </c>
    </row>
    <row r="5829" spans="1:6">
      <c r="A5829" t="str">
        <f>'Data Spreadsheet'!A5830&amp;ROUNDUP('Data Spreadsheet'!C5830, -2)</f>
        <v>0</v>
      </c>
      <c r="B5829">
        <f>'Data Spreadsheet'!D5830</f>
        <v>0</v>
      </c>
      <c r="C5829">
        <f>'Data Spreadsheet'!E5830</f>
        <v>0</v>
      </c>
      <c r="D5829">
        <f>'Data Spreadsheet'!F5830</f>
        <v>0</v>
      </c>
      <c r="E5829">
        <f>'Data Spreadsheet'!G5830</f>
        <v>0</v>
      </c>
      <c r="F5829">
        <v>0</v>
      </c>
    </row>
    <row r="5830" spans="1:6">
      <c r="A5830" t="str">
        <f>'Data Spreadsheet'!A5831&amp;ROUNDUP('Data Spreadsheet'!C5831, -2)</f>
        <v>0</v>
      </c>
      <c r="B5830">
        <f>'Data Spreadsheet'!D5831</f>
        <v>0</v>
      </c>
      <c r="C5830">
        <f>'Data Spreadsheet'!E5831</f>
        <v>0</v>
      </c>
      <c r="D5830">
        <f>'Data Spreadsheet'!F5831</f>
        <v>0</v>
      </c>
      <c r="E5830">
        <f>'Data Spreadsheet'!G5831</f>
        <v>0</v>
      </c>
      <c r="F5830">
        <v>0</v>
      </c>
    </row>
    <row r="5831" spans="1:6">
      <c r="A5831" t="str">
        <f>'Data Spreadsheet'!A5832&amp;ROUNDUP('Data Spreadsheet'!C5832, -2)</f>
        <v>0</v>
      </c>
      <c r="B5831">
        <f>'Data Spreadsheet'!D5832</f>
        <v>0</v>
      </c>
      <c r="C5831">
        <f>'Data Spreadsheet'!E5832</f>
        <v>0</v>
      </c>
      <c r="D5831">
        <f>'Data Spreadsheet'!F5832</f>
        <v>0</v>
      </c>
      <c r="E5831">
        <f>'Data Spreadsheet'!G5832</f>
        <v>0</v>
      </c>
      <c r="F5831">
        <v>0</v>
      </c>
    </row>
    <row r="5832" spans="1:6">
      <c r="A5832" t="str">
        <f>'Data Spreadsheet'!A5833&amp;ROUNDUP('Data Spreadsheet'!C5833, -2)</f>
        <v>0</v>
      </c>
      <c r="B5832">
        <f>'Data Spreadsheet'!D5833</f>
        <v>0</v>
      </c>
      <c r="C5832">
        <f>'Data Spreadsheet'!E5833</f>
        <v>0</v>
      </c>
      <c r="D5832">
        <f>'Data Spreadsheet'!F5833</f>
        <v>0</v>
      </c>
      <c r="E5832">
        <f>'Data Spreadsheet'!G5833</f>
        <v>0</v>
      </c>
      <c r="F5832">
        <v>0</v>
      </c>
    </row>
    <row r="5833" spans="1:6">
      <c r="A5833" t="str">
        <f>'Data Spreadsheet'!A5834&amp;ROUNDUP('Data Spreadsheet'!C5834, -2)</f>
        <v>0</v>
      </c>
      <c r="B5833">
        <f>'Data Spreadsheet'!D5834</f>
        <v>0</v>
      </c>
      <c r="C5833">
        <f>'Data Spreadsheet'!E5834</f>
        <v>0</v>
      </c>
      <c r="D5833">
        <f>'Data Spreadsheet'!F5834</f>
        <v>0</v>
      </c>
      <c r="E5833">
        <f>'Data Spreadsheet'!G5834</f>
        <v>0</v>
      </c>
      <c r="F5833">
        <v>0</v>
      </c>
    </row>
    <row r="5834" spans="1:6">
      <c r="A5834" t="str">
        <f>'Data Spreadsheet'!A5835&amp;ROUNDUP('Data Spreadsheet'!C5835, -2)</f>
        <v>0</v>
      </c>
      <c r="B5834">
        <f>'Data Spreadsheet'!D5835</f>
        <v>0</v>
      </c>
      <c r="C5834">
        <f>'Data Spreadsheet'!E5835</f>
        <v>0</v>
      </c>
      <c r="D5834">
        <f>'Data Spreadsheet'!F5835</f>
        <v>0</v>
      </c>
      <c r="E5834">
        <f>'Data Spreadsheet'!G5835</f>
        <v>0</v>
      </c>
      <c r="F5834">
        <v>0</v>
      </c>
    </row>
    <row r="5835" spans="1:6">
      <c r="A5835" t="str">
        <f>'Data Spreadsheet'!A5836&amp;ROUNDUP('Data Spreadsheet'!C5836, -2)</f>
        <v>0</v>
      </c>
      <c r="B5835">
        <f>'Data Spreadsheet'!D5836</f>
        <v>0</v>
      </c>
      <c r="C5835">
        <f>'Data Spreadsheet'!E5836</f>
        <v>0</v>
      </c>
      <c r="D5835">
        <f>'Data Spreadsheet'!F5836</f>
        <v>0</v>
      </c>
      <c r="E5835">
        <f>'Data Spreadsheet'!G5836</f>
        <v>0</v>
      </c>
      <c r="F5835">
        <v>0</v>
      </c>
    </row>
    <row r="5836" spans="1:6">
      <c r="A5836" t="str">
        <f>'Data Spreadsheet'!A5837&amp;ROUNDUP('Data Spreadsheet'!C5837, -2)</f>
        <v>0</v>
      </c>
      <c r="B5836">
        <f>'Data Spreadsheet'!D5837</f>
        <v>0</v>
      </c>
      <c r="C5836">
        <f>'Data Spreadsheet'!E5837</f>
        <v>0</v>
      </c>
      <c r="D5836">
        <f>'Data Spreadsheet'!F5837</f>
        <v>0</v>
      </c>
      <c r="E5836">
        <f>'Data Spreadsheet'!G5837</f>
        <v>0</v>
      </c>
      <c r="F5836">
        <v>0</v>
      </c>
    </row>
    <row r="5837" spans="1:6">
      <c r="A5837" t="str">
        <f>'Data Spreadsheet'!A5838&amp;ROUNDUP('Data Spreadsheet'!C5838, -2)</f>
        <v>0</v>
      </c>
      <c r="B5837">
        <f>'Data Spreadsheet'!D5838</f>
        <v>0</v>
      </c>
      <c r="C5837">
        <f>'Data Spreadsheet'!E5838</f>
        <v>0</v>
      </c>
      <c r="D5837">
        <f>'Data Spreadsheet'!F5838</f>
        <v>0</v>
      </c>
      <c r="E5837">
        <f>'Data Spreadsheet'!G5838</f>
        <v>0</v>
      </c>
      <c r="F5837">
        <v>0</v>
      </c>
    </row>
    <row r="5838" spans="1:6">
      <c r="A5838" t="str">
        <f>'Data Spreadsheet'!A5839&amp;ROUNDUP('Data Spreadsheet'!C5839, -2)</f>
        <v>0</v>
      </c>
      <c r="B5838">
        <f>'Data Spreadsheet'!D5839</f>
        <v>0</v>
      </c>
      <c r="C5838">
        <f>'Data Spreadsheet'!E5839</f>
        <v>0</v>
      </c>
      <c r="D5838">
        <f>'Data Spreadsheet'!F5839</f>
        <v>0</v>
      </c>
      <c r="E5838">
        <f>'Data Spreadsheet'!G5839</f>
        <v>0</v>
      </c>
      <c r="F5838">
        <v>0</v>
      </c>
    </row>
    <row r="5839" spans="1:6">
      <c r="A5839" t="str">
        <f>'Data Spreadsheet'!A5840&amp;ROUNDUP('Data Spreadsheet'!C5840, -2)</f>
        <v>0</v>
      </c>
      <c r="B5839">
        <f>'Data Spreadsheet'!D5840</f>
        <v>0</v>
      </c>
      <c r="C5839">
        <f>'Data Spreadsheet'!E5840</f>
        <v>0</v>
      </c>
      <c r="D5839">
        <f>'Data Spreadsheet'!F5840</f>
        <v>0</v>
      </c>
      <c r="E5839">
        <f>'Data Spreadsheet'!G5840</f>
        <v>0</v>
      </c>
      <c r="F5839">
        <v>0</v>
      </c>
    </row>
    <row r="5840" spans="1:6">
      <c r="A5840" t="str">
        <f>'Data Spreadsheet'!A5841&amp;ROUNDUP('Data Spreadsheet'!C5841, -2)</f>
        <v>0</v>
      </c>
      <c r="B5840">
        <f>'Data Spreadsheet'!D5841</f>
        <v>0</v>
      </c>
      <c r="C5840">
        <f>'Data Spreadsheet'!E5841</f>
        <v>0</v>
      </c>
      <c r="D5840">
        <f>'Data Spreadsheet'!F5841</f>
        <v>0</v>
      </c>
      <c r="E5840">
        <f>'Data Spreadsheet'!G5841</f>
        <v>0</v>
      </c>
      <c r="F5840">
        <v>0</v>
      </c>
    </row>
    <row r="5841" spans="1:6">
      <c r="A5841" t="str">
        <f>'Data Spreadsheet'!A5842&amp;ROUNDUP('Data Spreadsheet'!C5842, -2)</f>
        <v>0</v>
      </c>
      <c r="B5841">
        <f>'Data Spreadsheet'!D5842</f>
        <v>0</v>
      </c>
      <c r="C5841">
        <f>'Data Spreadsheet'!E5842</f>
        <v>0</v>
      </c>
      <c r="D5841">
        <f>'Data Spreadsheet'!F5842</f>
        <v>0</v>
      </c>
      <c r="E5841">
        <f>'Data Spreadsheet'!G5842</f>
        <v>0</v>
      </c>
      <c r="F5841">
        <v>0</v>
      </c>
    </row>
    <row r="5842" spans="1:6">
      <c r="A5842" t="str">
        <f>'Data Spreadsheet'!A5843&amp;ROUNDUP('Data Spreadsheet'!C5843, -2)</f>
        <v>0</v>
      </c>
      <c r="B5842">
        <f>'Data Spreadsheet'!D5843</f>
        <v>0</v>
      </c>
      <c r="C5842">
        <f>'Data Spreadsheet'!E5843</f>
        <v>0</v>
      </c>
      <c r="D5842">
        <f>'Data Spreadsheet'!F5843</f>
        <v>0</v>
      </c>
      <c r="E5842">
        <f>'Data Spreadsheet'!G5843</f>
        <v>0</v>
      </c>
      <c r="F5842">
        <v>0</v>
      </c>
    </row>
    <row r="5843" spans="1:6">
      <c r="A5843" t="str">
        <f>'Data Spreadsheet'!A5844&amp;ROUNDUP('Data Spreadsheet'!C5844, -2)</f>
        <v>0</v>
      </c>
      <c r="B5843">
        <f>'Data Spreadsheet'!D5844</f>
        <v>0</v>
      </c>
      <c r="C5843">
        <f>'Data Spreadsheet'!E5844</f>
        <v>0</v>
      </c>
      <c r="D5843">
        <f>'Data Spreadsheet'!F5844</f>
        <v>0</v>
      </c>
      <c r="E5843">
        <f>'Data Spreadsheet'!G5844</f>
        <v>0</v>
      </c>
      <c r="F5843">
        <v>0</v>
      </c>
    </row>
    <row r="5844" spans="1:6">
      <c r="A5844" t="str">
        <f>'Data Spreadsheet'!A5845&amp;ROUNDUP('Data Spreadsheet'!C5845, -2)</f>
        <v>0</v>
      </c>
      <c r="B5844">
        <f>'Data Spreadsheet'!D5845</f>
        <v>0</v>
      </c>
      <c r="C5844">
        <f>'Data Spreadsheet'!E5845</f>
        <v>0</v>
      </c>
      <c r="D5844">
        <f>'Data Spreadsheet'!F5845</f>
        <v>0</v>
      </c>
      <c r="E5844">
        <f>'Data Spreadsheet'!G5845</f>
        <v>0</v>
      </c>
      <c r="F5844">
        <v>0</v>
      </c>
    </row>
    <row r="5845" spans="1:6">
      <c r="A5845" t="str">
        <f>'Data Spreadsheet'!A5846&amp;ROUNDUP('Data Spreadsheet'!C5846, -2)</f>
        <v>0</v>
      </c>
      <c r="B5845">
        <f>'Data Spreadsheet'!D5846</f>
        <v>0</v>
      </c>
      <c r="C5845">
        <f>'Data Spreadsheet'!E5846</f>
        <v>0</v>
      </c>
      <c r="D5845">
        <f>'Data Spreadsheet'!F5846</f>
        <v>0</v>
      </c>
      <c r="E5845">
        <f>'Data Spreadsheet'!G5846</f>
        <v>0</v>
      </c>
      <c r="F5845">
        <v>0</v>
      </c>
    </row>
    <row r="5846" spans="1:6">
      <c r="A5846" t="str">
        <f>'Data Spreadsheet'!A5847&amp;ROUNDUP('Data Spreadsheet'!C5847, -2)</f>
        <v>0</v>
      </c>
      <c r="B5846">
        <f>'Data Spreadsheet'!D5847</f>
        <v>0</v>
      </c>
      <c r="C5846">
        <f>'Data Spreadsheet'!E5847</f>
        <v>0</v>
      </c>
      <c r="D5846">
        <f>'Data Spreadsheet'!F5847</f>
        <v>0</v>
      </c>
      <c r="E5846">
        <f>'Data Spreadsheet'!G5847</f>
        <v>0</v>
      </c>
      <c r="F5846">
        <v>0</v>
      </c>
    </row>
    <row r="5847" spans="1:6">
      <c r="A5847" t="str">
        <f>'Data Spreadsheet'!A5848&amp;ROUNDUP('Data Spreadsheet'!C5848, -2)</f>
        <v>0</v>
      </c>
      <c r="B5847">
        <f>'Data Spreadsheet'!D5848</f>
        <v>0</v>
      </c>
      <c r="C5847">
        <f>'Data Spreadsheet'!E5848</f>
        <v>0</v>
      </c>
      <c r="D5847">
        <f>'Data Spreadsheet'!F5848</f>
        <v>0</v>
      </c>
      <c r="E5847">
        <f>'Data Spreadsheet'!G5848</f>
        <v>0</v>
      </c>
      <c r="F5847">
        <v>0</v>
      </c>
    </row>
    <row r="5848" spans="1:6">
      <c r="A5848" t="str">
        <f>'Data Spreadsheet'!A5849&amp;ROUNDUP('Data Spreadsheet'!C5849, -2)</f>
        <v>0</v>
      </c>
      <c r="B5848">
        <f>'Data Spreadsheet'!D5849</f>
        <v>0</v>
      </c>
      <c r="C5848">
        <f>'Data Spreadsheet'!E5849</f>
        <v>0</v>
      </c>
      <c r="D5848">
        <f>'Data Spreadsheet'!F5849</f>
        <v>0</v>
      </c>
      <c r="E5848">
        <f>'Data Spreadsheet'!G5849</f>
        <v>0</v>
      </c>
      <c r="F5848">
        <v>0</v>
      </c>
    </row>
    <row r="5849" spans="1:6">
      <c r="A5849" t="str">
        <f>'Data Spreadsheet'!A5850&amp;ROUNDUP('Data Spreadsheet'!C5850, -2)</f>
        <v>0</v>
      </c>
      <c r="B5849">
        <f>'Data Spreadsheet'!D5850</f>
        <v>0</v>
      </c>
      <c r="C5849">
        <f>'Data Spreadsheet'!E5850</f>
        <v>0</v>
      </c>
      <c r="D5849">
        <f>'Data Spreadsheet'!F5850</f>
        <v>0</v>
      </c>
      <c r="E5849">
        <f>'Data Spreadsheet'!G5850</f>
        <v>0</v>
      </c>
      <c r="F5849">
        <v>0</v>
      </c>
    </row>
    <row r="5850" spans="1:6">
      <c r="A5850" t="str">
        <f>'Data Spreadsheet'!A5851&amp;ROUNDUP('Data Spreadsheet'!C5851, -2)</f>
        <v>0</v>
      </c>
      <c r="B5850">
        <f>'Data Spreadsheet'!D5851</f>
        <v>0</v>
      </c>
      <c r="C5850">
        <f>'Data Spreadsheet'!E5851</f>
        <v>0</v>
      </c>
      <c r="D5850">
        <f>'Data Spreadsheet'!F5851</f>
        <v>0</v>
      </c>
      <c r="E5850">
        <f>'Data Spreadsheet'!G5851</f>
        <v>0</v>
      </c>
      <c r="F5850">
        <v>0</v>
      </c>
    </row>
    <row r="5851" spans="1:6">
      <c r="A5851" t="str">
        <f>'Data Spreadsheet'!A5852&amp;ROUNDUP('Data Spreadsheet'!C5852, -2)</f>
        <v>0</v>
      </c>
      <c r="B5851">
        <f>'Data Spreadsheet'!D5852</f>
        <v>0</v>
      </c>
      <c r="C5851">
        <f>'Data Spreadsheet'!E5852</f>
        <v>0</v>
      </c>
      <c r="D5851">
        <f>'Data Spreadsheet'!F5852</f>
        <v>0</v>
      </c>
      <c r="E5851">
        <f>'Data Spreadsheet'!G5852</f>
        <v>0</v>
      </c>
      <c r="F5851">
        <v>0</v>
      </c>
    </row>
    <row r="5852" spans="1:6">
      <c r="A5852" t="str">
        <f>'Data Spreadsheet'!A5853&amp;ROUNDUP('Data Spreadsheet'!C5853, -2)</f>
        <v>0</v>
      </c>
      <c r="B5852">
        <f>'Data Spreadsheet'!D5853</f>
        <v>0</v>
      </c>
      <c r="C5852">
        <f>'Data Spreadsheet'!E5853</f>
        <v>0</v>
      </c>
      <c r="D5852">
        <f>'Data Spreadsheet'!F5853</f>
        <v>0</v>
      </c>
      <c r="E5852">
        <f>'Data Spreadsheet'!G5853</f>
        <v>0</v>
      </c>
      <c r="F5852">
        <v>0</v>
      </c>
    </row>
    <row r="5853" spans="1:6">
      <c r="A5853" t="str">
        <f>'Data Spreadsheet'!A5854&amp;ROUNDUP('Data Spreadsheet'!C5854, -2)</f>
        <v>0</v>
      </c>
      <c r="B5853">
        <f>'Data Spreadsheet'!D5854</f>
        <v>0</v>
      </c>
      <c r="C5853">
        <f>'Data Spreadsheet'!E5854</f>
        <v>0</v>
      </c>
      <c r="D5853">
        <f>'Data Spreadsheet'!F5854</f>
        <v>0</v>
      </c>
      <c r="E5853">
        <f>'Data Spreadsheet'!G5854</f>
        <v>0</v>
      </c>
      <c r="F5853">
        <v>0</v>
      </c>
    </row>
    <row r="5854" spans="1:6">
      <c r="A5854" t="str">
        <f>'Data Spreadsheet'!A5855&amp;ROUNDUP('Data Spreadsheet'!C5855, -2)</f>
        <v>0</v>
      </c>
      <c r="B5854">
        <f>'Data Spreadsheet'!D5855</f>
        <v>0</v>
      </c>
      <c r="C5854">
        <f>'Data Spreadsheet'!E5855</f>
        <v>0</v>
      </c>
      <c r="D5854">
        <f>'Data Spreadsheet'!F5855</f>
        <v>0</v>
      </c>
      <c r="E5854">
        <f>'Data Spreadsheet'!G5855</f>
        <v>0</v>
      </c>
      <c r="F5854">
        <v>0</v>
      </c>
    </row>
    <row r="5855" spans="1:6">
      <c r="A5855" t="str">
        <f>'Data Spreadsheet'!A5856&amp;ROUNDUP('Data Spreadsheet'!C5856, -2)</f>
        <v>0</v>
      </c>
      <c r="B5855">
        <f>'Data Spreadsheet'!D5856</f>
        <v>0</v>
      </c>
      <c r="C5855">
        <f>'Data Spreadsheet'!E5856</f>
        <v>0</v>
      </c>
      <c r="D5855">
        <f>'Data Spreadsheet'!F5856</f>
        <v>0</v>
      </c>
      <c r="E5855">
        <f>'Data Spreadsheet'!G5856</f>
        <v>0</v>
      </c>
      <c r="F5855">
        <v>0</v>
      </c>
    </row>
    <row r="5856" spans="1:6">
      <c r="A5856" t="str">
        <f>'Data Spreadsheet'!A5857&amp;ROUNDUP('Data Spreadsheet'!C5857, -2)</f>
        <v>0</v>
      </c>
      <c r="B5856">
        <f>'Data Spreadsheet'!D5857</f>
        <v>0</v>
      </c>
      <c r="C5856">
        <f>'Data Spreadsheet'!E5857</f>
        <v>0</v>
      </c>
      <c r="D5856">
        <f>'Data Spreadsheet'!F5857</f>
        <v>0</v>
      </c>
      <c r="E5856">
        <f>'Data Spreadsheet'!G5857</f>
        <v>0</v>
      </c>
      <c r="F5856">
        <v>0</v>
      </c>
    </row>
    <row r="5857" spans="1:6">
      <c r="A5857" t="str">
        <f>'Data Spreadsheet'!A5858&amp;ROUNDUP('Data Spreadsheet'!C5858, -2)</f>
        <v>0</v>
      </c>
      <c r="B5857">
        <f>'Data Spreadsheet'!D5858</f>
        <v>0</v>
      </c>
      <c r="C5857">
        <f>'Data Spreadsheet'!E5858</f>
        <v>0</v>
      </c>
      <c r="D5857">
        <f>'Data Spreadsheet'!F5858</f>
        <v>0</v>
      </c>
      <c r="E5857">
        <f>'Data Spreadsheet'!G5858</f>
        <v>0</v>
      </c>
      <c r="F5857">
        <v>0</v>
      </c>
    </row>
    <row r="5858" spans="1:6">
      <c r="A5858" t="str">
        <f>'Data Spreadsheet'!A5859&amp;ROUNDUP('Data Spreadsheet'!C5859, -2)</f>
        <v>0</v>
      </c>
      <c r="B5858">
        <f>'Data Spreadsheet'!D5859</f>
        <v>0</v>
      </c>
      <c r="C5858">
        <f>'Data Spreadsheet'!E5859</f>
        <v>0</v>
      </c>
      <c r="D5858">
        <f>'Data Spreadsheet'!F5859</f>
        <v>0</v>
      </c>
      <c r="E5858">
        <f>'Data Spreadsheet'!G5859</f>
        <v>0</v>
      </c>
      <c r="F5858">
        <v>0</v>
      </c>
    </row>
    <row r="5859" spans="1:6">
      <c r="A5859" t="str">
        <f>'Data Spreadsheet'!A5860&amp;ROUNDUP('Data Spreadsheet'!C5860, -2)</f>
        <v>0</v>
      </c>
      <c r="B5859">
        <f>'Data Spreadsheet'!D5860</f>
        <v>0</v>
      </c>
      <c r="C5859">
        <f>'Data Spreadsheet'!E5860</f>
        <v>0</v>
      </c>
      <c r="D5859">
        <f>'Data Spreadsheet'!F5860</f>
        <v>0</v>
      </c>
      <c r="E5859">
        <f>'Data Spreadsheet'!G5860</f>
        <v>0</v>
      </c>
      <c r="F5859">
        <v>0</v>
      </c>
    </row>
    <row r="5860" spans="1:6">
      <c r="A5860" t="str">
        <f>'Data Spreadsheet'!A5861&amp;ROUNDUP('Data Spreadsheet'!C5861, -2)</f>
        <v>0</v>
      </c>
      <c r="B5860">
        <f>'Data Spreadsheet'!D5861</f>
        <v>0</v>
      </c>
      <c r="C5860">
        <f>'Data Spreadsheet'!E5861</f>
        <v>0</v>
      </c>
      <c r="D5860">
        <f>'Data Spreadsheet'!F5861</f>
        <v>0</v>
      </c>
      <c r="E5860">
        <f>'Data Spreadsheet'!G5861</f>
        <v>0</v>
      </c>
      <c r="F5860">
        <v>0</v>
      </c>
    </row>
    <row r="5861" spans="1:6">
      <c r="A5861" t="str">
        <f>'Data Spreadsheet'!A5862&amp;ROUNDUP('Data Spreadsheet'!C5862, -2)</f>
        <v>0</v>
      </c>
      <c r="B5861">
        <f>'Data Spreadsheet'!D5862</f>
        <v>0</v>
      </c>
      <c r="C5861">
        <f>'Data Spreadsheet'!E5862</f>
        <v>0</v>
      </c>
      <c r="D5861">
        <f>'Data Spreadsheet'!F5862</f>
        <v>0</v>
      </c>
      <c r="E5861">
        <f>'Data Spreadsheet'!G5862</f>
        <v>0</v>
      </c>
      <c r="F5861">
        <v>0</v>
      </c>
    </row>
    <row r="5862" spans="1:6">
      <c r="A5862" t="str">
        <f>'Data Spreadsheet'!A5863&amp;ROUNDUP('Data Spreadsheet'!C5863, -2)</f>
        <v>0</v>
      </c>
      <c r="B5862">
        <f>'Data Spreadsheet'!D5863</f>
        <v>0</v>
      </c>
      <c r="C5862">
        <f>'Data Spreadsheet'!E5863</f>
        <v>0</v>
      </c>
      <c r="D5862">
        <f>'Data Spreadsheet'!F5863</f>
        <v>0</v>
      </c>
      <c r="E5862">
        <f>'Data Spreadsheet'!G5863</f>
        <v>0</v>
      </c>
      <c r="F5862">
        <v>0</v>
      </c>
    </row>
    <row r="5863" spans="1:6">
      <c r="A5863" t="str">
        <f>'Data Spreadsheet'!A5864&amp;ROUNDUP('Data Spreadsheet'!C5864, -2)</f>
        <v>0</v>
      </c>
      <c r="B5863">
        <f>'Data Spreadsheet'!D5864</f>
        <v>0</v>
      </c>
      <c r="C5863">
        <f>'Data Spreadsheet'!E5864</f>
        <v>0</v>
      </c>
      <c r="D5863">
        <f>'Data Spreadsheet'!F5864</f>
        <v>0</v>
      </c>
      <c r="E5863">
        <f>'Data Spreadsheet'!G5864</f>
        <v>0</v>
      </c>
      <c r="F5863">
        <v>0</v>
      </c>
    </row>
    <row r="5864" spans="1:6">
      <c r="A5864" t="str">
        <f>'Data Spreadsheet'!A5865&amp;ROUNDUP('Data Spreadsheet'!C5865, -2)</f>
        <v>0</v>
      </c>
      <c r="B5864">
        <f>'Data Spreadsheet'!D5865</f>
        <v>0</v>
      </c>
      <c r="C5864">
        <f>'Data Spreadsheet'!E5865</f>
        <v>0</v>
      </c>
      <c r="D5864">
        <f>'Data Spreadsheet'!F5865</f>
        <v>0</v>
      </c>
      <c r="E5864">
        <f>'Data Spreadsheet'!G5865</f>
        <v>0</v>
      </c>
      <c r="F5864">
        <v>0</v>
      </c>
    </row>
    <row r="5865" spans="1:6">
      <c r="A5865" t="str">
        <f>'Data Spreadsheet'!A5866&amp;ROUNDUP('Data Spreadsheet'!C5866, -2)</f>
        <v>0</v>
      </c>
      <c r="B5865">
        <f>'Data Spreadsheet'!D5866</f>
        <v>0</v>
      </c>
      <c r="C5865">
        <f>'Data Spreadsheet'!E5866</f>
        <v>0</v>
      </c>
      <c r="D5865">
        <f>'Data Spreadsheet'!F5866</f>
        <v>0</v>
      </c>
      <c r="E5865">
        <f>'Data Spreadsheet'!G5866</f>
        <v>0</v>
      </c>
      <c r="F5865">
        <v>0</v>
      </c>
    </row>
    <row r="5866" spans="1:6">
      <c r="A5866" t="str">
        <f>'Data Spreadsheet'!A5867&amp;ROUNDUP('Data Spreadsheet'!C5867, -2)</f>
        <v>0</v>
      </c>
      <c r="B5866">
        <f>'Data Spreadsheet'!D5867</f>
        <v>0</v>
      </c>
      <c r="C5866">
        <f>'Data Spreadsheet'!E5867</f>
        <v>0</v>
      </c>
      <c r="D5866">
        <f>'Data Spreadsheet'!F5867</f>
        <v>0</v>
      </c>
      <c r="E5866">
        <f>'Data Spreadsheet'!G5867</f>
        <v>0</v>
      </c>
      <c r="F5866">
        <v>0</v>
      </c>
    </row>
    <row r="5867" spans="1:6">
      <c r="A5867" t="str">
        <f>'Data Spreadsheet'!A5868&amp;ROUNDUP('Data Spreadsheet'!C5868, -2)</f>
        <v>0</v>
      </c>
      <c r="B5867">
        <f>'Data Spreadsheet'!D5868</f>
        <v>0</v>
      </c>
      <c r="C5867">
        <f>'Data Spreadsheet'!E5868</f>
        <v>0</v>
      </c>
      <c r="D5867">
        <f>'Data Spreadsheet'!F5868</f>
        <v>0</v>
      </c>
      <c r="E5867">
        <f>'Data Spreadsheet'!G5868</f>
        <v>0</v>
      </c>
      <c r="F5867">
        <v>0</v>
      </c>
    </row>
    <row r="5868" spans="1:6">
      <c r="A5868" t="str">
        <f>'Data Spreadsheet'!A5869&amp;ROUNDUP('Data Spreadsheet'!C5869, -2)</f>
        <v>0</v>
      </c>
      <c r="B5868">
        <f>'Data Spreadsheet'!D5869</f>
        <v>0</v>
      </c>
      <c r="C5868">
        <f>'Data Spreadsheet'!E5869</f>
        <v>0</v>
      </c>
      <c r="D5868">
        <f>'Data Spreadsheet'!F5869</f>
        <v>0</v>
      </c>
      <c r="E5868">
        <f>'Data Spreadsheet'!G5869</f>
        <v>0</v>
      </c>
      <c r="F5868">
        <v>0</v>
      </c>
    </row>
    <row r="5869" spans="1:6">
      <c r="A5869" t="str">
        <f>'Data Spreadsheet'!A5870&amp;ROUNDUP('Data Spreadsheet'!C5870, -2)</f>
        <v>0</v>
      </c>
      <c r="B5869">
        <f>'Data Spreadsheet'!D5870</f>
        <v>0</v>
      </c>
      <c r="C5869">
        <f>'Data Spreadsheet'!E5870</f>
        <v>0</v>
      </c>
      <c r="D5869">
        <f>'Data Spreadsheet'!F5870</f>
        <v>0</v>
      </c>
      <c r="E5869">
        <f>'Data Spreadsheet'!G5870</f>
        <v>0</v>
      </c>
      <c r="F5869">
        <v>0</v>
      </c>
    </row>
    <row r="5870" spans="1:6">
      <c r="A5870" t="str">
        <f>'Data Spreadsheet'!A5871&amp;ROUNDUP('Data Spreadsheet'!C5871, -2)</f>
        <v>0</v>
      </c>
      <c r="B5870">
        <f>'Data Spreadsheet'!D5871</f>
        <v>0</v>
      </c>
      <c r="C5870">
        <f>'Data Spreadsheet'!E5871</f>
        <v>0</v>
      </c>
      <c r="D5870">
        <f>'Data Spreadsheet'!F5871</f>
        <v>0</v>
      </c>
      <c r="E5870">
        <f>'Data Spreadsheet'!G5871</f>
        <v>0</v>
      </c>
      <c r="F5870">
        <v>0</v>
      </c>
    </row>
    <row r="5871" spans="1:6">
      <c r="A5871" t="str">
        <f>'Data Spreadsheet'!A5872&amp;ROUNDUP('Data Spreadsheet'!C5872, -2)</f>
        <v>0</v>
      </c>
      <c r="B5871">
        <f>'Data Spreadsheet'!D5872</f>
        <v>0</v>
      </c>
      <c r="C5871">
        <f>'Data Spreadsheet'!E5872</f>
        <v>0</v>
      </c>
      <c r="D5871">
        <f>'Data Spreadsheet'!F5872</f>
        <v>0</v>
      </c>
      <c r="E5871">
        <f>'Data Spreadsheet'!G5872</f>
        <v>0</v>
      </c>
      <c r="F5871">
        <v>0</v>
      </c>
    </row>
    <row r="5872" spans="1:6">
      <c r="A5872" t="str">
        <f>'Data Spreadsheet'!A5873&amp;ROUNDUP('Data Spreadsheet'!C5873, -2)</f>
        <v>0</v>
      </c>
      <c r="B5872">
        <f>'Data Spreadsheet'!D5873</f>
        <v>0</v>
      </c>
      <c r="C5872">
        <f>'Data Spreadsheet'!E5873</f>
        <v>0</v>
      </c>
      <c r="D5872">
        <f>'Data Spreadsheet'!F5873</f>
        <v>0</v>
      </c>
      <c r="E5872">
        <f>'Data Spreadsheet'!G5873</f>
        <v>0</v>
      </c>
      <c r="F5872">
        <v>0</v>
      </c>
    </row>
    <row r="5873" spans="1:6">
      <c r="A5873" t="str">
        <f>'Data Spreadsheet'!A5874&amp;ROUNDUP('Data Spreadsheet'!C5874, -2)</f>
        <v>0</v>
      </c>
      <c r="B5873">
        <f>'Data Spreadsheet'!D5874</f>
        <v>0</v>
      </c>
      <c r="C5873">
        <f>'Data Spreadsheet'!E5874</f>
        <v>0</v>
      </c>
      <c r="D5873">
        <f>'Data Spreadsheet'!F5874</f>
        <v>0</v>
      </c>
      <c r="E5873">
        <f>'Data Spreadsheet'!G5874</f>
        <v>0</v>
      </c>
      <c r="F5873">
        <v>0</v>
      </c>
    </row>
    <row r="5874" spans="1:6">
      <c r="A5874" t="str">
        <f>'Data Spreadsheet'!A5875&amp;ROUNDUP('Data Spreadsheet'!C5875, -2)</f>
        <v>0</v>
      </c>
      <c r="B5874">
        <f>'Data Spreadsheet'!D5875</f>
        <v>0</v>
      </c>
      <c r="C5874">
        <f>'Data Spreadsheet'!E5875</f>
        <v>0</v>
      </c>
      <c r="D5874">
        <f>'Data Spreadsheet'!F5875</f>
        <v>0</v>
      </c>
      <c r="E5874">
        <f>'Data Spreadsheet'!G5875</f>
        <v>0</v>
      </c>
      <c r="F5874">
        <v>0</v>
      </c>
    </row>
    <row r="5875" spans="1:6">
      <c r="A5875" t="str">
        <f>'Data Spreadsheet'!A5876&amp;ROUNDUP('Data Spreadsheet'!C5876, -2)</f>
        <v>0</v>
      </c>
      <c r="B5875">
        <f>'Data Spreadsheet'!D5876</f>
        <v>0</v>
      </c>
      <c r="C5875">
        <f>'Data Spreadsheet'!E5876</f>
        <v>0</v>
      </c>
      <c r="D5875">
        <f>'Data Spreadsheet'!F5876</f>
        <v>0</v>
      </c>
      <c r="E5875">
        <f>'Data Spreadsheet'!G5876</f>
        <v>0</v>
      </c>
      <c r="F5875">
        <v>0</v>
      </c>
    </row>
    <row r="5876" spans="1:6">
      <c r="A5876" t="str">
        <f>'Data Spreadsheet'!A5877&amp;ROUNDUP('Data Spreadsheet'!C5877, -2)</f>
        <v>0</v>
      </c>
      <c r="B5876">
        <f>'Data Spreadsheet'!D5877</f>
        <v>0</v>
      </c>
      <c r="C5876">
        <f>'Data Spreadsheet'!E5877</f>
        <v>0</v>
      </c>
      <c r="D5876">
        <f>'Data Spreadsheet'!F5877</f>
        <v>0</v>
      </c>
      <c r="E5876">
        <f>'Data Spreadsheet'!G5877</f>
        <v>0</v>
      </c>
      <c r="F5876">
        <v>0</v>
      </c>
    </row>
    <row r="5877" spans="1:6">
      <c r="A5877" t="str">
        <f>'Data Spreadsheet'!A5878&amp;ROUNDUP('Data Spreadsheet'!C5878, -2)</f>
        <v>0</v>
      </c>
      <c r="B5877">
        <f>'Data Spreadsheet'!D5878</f>
        <v>0</v>
      </c>
      <c r="C5877">
        <f>'Data Spreadsheet'!E5878</f>
        <v>0</v>
      </c>
      <c r="D5877">
        <f>'Data Spreadsheet'!F5878</f>
        <v>0</v>
      </c>
      <c r="E5877">
        <f>'Data Spreadsheet'!G5878</f>
        <v>0</v>
      </c>
      <c r="F5877">
        <v>0</v>
      </c>
    </row>
    <row r="5878" spans="1:6">
      <c r="A5878" t="str">
        <f>'Data Spreadsheet'!A5879&amp;ROUNDUP('Data Spreadsheet'!C5879, -2)</f>
        <v>0</v>
      </c>
      <c r="B5878">
        <f>'Data Spreadsheet'!D5879</f>
        <v>0</v>
      </c>
      <c r="C5878">
        <f>'Data Spreadsheet'!E5879</f>
        <v>0</v>
      </c>
      <c r="D5878">
        <f>'Data Spreadsheet'!F5879</f>
        <v>0</v>
      </c>
      <c r="E5878">
        <f>'Data Spreadsheet'!G5879</f>
        <v>0</v>
      </c>
      <c r="F5878">
        <v>0</v>
      </c>
    </row>
    <row r="5879" spans="1:6">
      <c r="A5879" t="str">
        <f>'Data Spreadsheet'!A5880&amp;ROUNDUP('Data Spreadsheet'!C5880, -2)</f>
        <v>0</v>
      </c>
      <c r="B5879">
        <f>'Data Spreadsheet'!D5880</f>
        <v>0</v>
      </c>
      <c r="C5879">
        <f>'Data Spreadsheet'!E5880</f>
        <v>0</v>
      </c>
      <c r="D5879">
        <f>'Data Spreadsheet'!F5880</f>
        <v>0</v>
      </c>
      <c r="E5879">
        <f>'Data Spreadsheet'!G5880</f>
        <v>0</v>
      </c>
      <c r="F5879">
        <v>0</v>
      </c>
    </row>
    <row r="5880" spans="1:6">
      <c r="A5880" t="str">
        <f>'Data Spreadsheet'!A5881&amp;ROUNDUP('Data Spreadsheet'!C5881, -2)</f>
        <v>0</v>
      </c>
      <c r="B5880">
        <f>'Data Spreadsheet'!D5881</f>
        <v>0</v>
      </c>
      <c r="C5880">
        <f>'Data Spreadsheet'!E5881</f>
        <v>0</v>
      </c>
      <c r="D5880">
        <f>'Data Spreadsheet'!F5881</f>
        <v>0</v>
      </c>
      <c r="E5880">
        <f>'Data Spreadsheet'!G5881</f>
        <v>0</v>
      </c>
      <c r="F5880">
        <v>0</v>
      </c>
    </row>
    <row r="5881" spans="1:6">
      <c r="A5881" t="str">
        <f>'Data Spreadsheet'!A5882&amp;ROUNDUP('Data Spreadsheet'!C5882, -2)</f>
        <v>0</v>
      </c>
      <c r="B5881">
        <f>'Data Spreadsheet'!D5882</f>
        <v>0</v>
      </c>
      <c r="C5881">
        <f>'Data Spreadsheet'!E5882</f>
        <v>0</v>
      </c>
      <c r="D5881">
        <f>'Data Spreadsheet'!F5882</f>
        <v>0</v>
      </c>
      <c r="E5881">
        <f>'Data Spreadsheet'!G5882</f>
        <v>0</v>
      </c>
      <c r="F5881">
        <v>0</v>
      </c>
    </row>
    <row r="5882" spans="1:6">
      <c r="A5882" t="str">
        <f>'Data Spreadsheet'!A5883&amp;ROUNDUP('Data Spreadsheet'!C5883, -2)</f>
        <v>0</v>
      </c>
      <c r="B5882">
        <f>'Data Spreadsheet'!D5883</f>
        <v>0</v>
      </c>
      <c r="C5882">
        <f>'Data Spreadsheet'!E5883</f>
        <v>0</v>
      </c>
      <c r="D5882">
        <f>'Data Spreadsheet'!F5883</f>
        <v>0</v>
      </c>
      <c r="E5882">
        <f>'Data Spreadsheet'!G5883</f>
        <v>0</v>
      </c>
      <c r="F5882">
        <v>0</v>
      </c>
    </row>
    <row r="5883" spans="1:6">
      <c r="A5883" t="str">
        <f>'Data Spreadsheet'!A5884&amp;ROUNDUP('Data Spreadsheet'!C5884, -2)</f>
        <v>0</v>
      </c>
      <c r="B5883">
        <f>'Data Spreadsheet'!D5884</f>
        <v>0</v>
      </c>
      <c r="C5883">
        <f>'Data Spreadsheet'!E5884</f>
        <v>0</v>
      </c>
      <c r="D5883">
        <f>'Data Spreadsheet'!F5884</f>
        <v>0</v>
      </c>
      <c r="E5883">
        <f>'Data Spreadsheet'!G5884</f>
        <v>0</v>
      </c>
      <c r="F5883">
        <v>0</v>
      </c>
    </row>
    <row r="5884" spans="1:6">
      <c r="A5884" t="str">
        <f>'Data Spreadsheet'!A5885&amp;ROUNDUP('Data Spreadsheet'!C5885, -2)</f>
        <v>0</v>
      </c>
      <c r="B5884">
        <f>'Data Spreadsheet'!D5885</f>
        <v>0</v>
      </c>
      <c r="C5884">
        <f>'Data Spreadsheet'!E5885</f>
        <v>0</v>
      </c>
      <c r="D5884">
        <f>'Data Spreadsheet'!F5885</f>
        <v>0</v>
      </c>
      <c r="E5884">
        <f>'Data Spreadsheet'!G5885</f>
        <v>0</v>
      </c>
      <c r="F5884">
        <v>0</v>
      </c>
    </row>
    <row r="5885" spans="1:6">
      <c r="A5885" t="str">
        <f>'Data Spreadsheet'!A5886&amp;ROUNDUP('Data Spreadsheet'!C5886, -2)</f>
        <v>0</v>
      </c>
      <c r="B5885">
        <f>'Data Spreadsheet'!D5886</f>
        <v>0</v>
      </c>
      <c r="C5885">
        <f>'Data Spreadsheet'!E5886</f>
        <v>0</v>
      </c>
      <c r="D5885">
        <f>'Data Spreadsheet'!F5886</f>
        <v>0</v>
      </c>
      <c r="E5885">
        <f>'Data Spreadsheet'!G5886</f>
        <v>0</v>
      </c>
      <c r="F5885">
        <v>0</v>
      </c>
    </row>
    <row r="5886" spans="1:6">
      <c r="A5886" t="str">
        <f>'Data Spreadsheet'!A5887&amp;ROUNDUP('Data Spreadsheet'!C5887, -2)</f>
        <v>0</v>
      </c>
      <c r="B5886">
        <f>'Data Spreadsheet'!D5887</f>
        <v>0</v>
      </c>
      <c r="C5886">
        <f>'Data Spreadsheet'!E5887</f>
        <v>0</v>
      </c>
      <c r="D5886">
        <f>'Data Spreadsheet'!F5887</f>
        <v>0</v>
      </c>
      <c r="E5886">
        <f>'Data Spreadsheet'!G5887</f>
        <v>0</v>
      </c>
      <c r="F5886">
        <v>0</v>
      </c>
    </row>
    <row r="5887" spans="1:6">
      <c r="A5887" t="str">
        <f>'Data Spreadsheet'!A5888&amp;ROUNDUP('Data Spreadsheet'!C5888, -2)</f>
        <v>0</v>
      </c>
      <c r="B5887">
        <f>'Data Spreadsheet'!D5888</f>
        <v>0</v>
      </c>
      <c r="C5887">
        <f>'Data Spreadsheet'!E5888</f>
        <v>0</v>
      </c>
      <c r="D5887">
        <f>'Data Spreadsheet'!F5888</f>
        <v>0</v>
      </c>
      <c r="E5887">
        <f>'Data Spreadsheet'!G5888</f>
        <v>0</v>
      </c>
      <c r="F5887">
        <v>0</v>
      </c>
    </row>
    <row r="5888" spans="1:6">
      <c r="A5888" t="str">
        <f>'Data Spreadsheet'!A5889&amp;ROUNDUP('Data Spreadsheet'!C5889, -2)</f>
        <v>0</v>
      </c>
      <c r="B5888">
        <f>'Data Spreadsheet'!D5889</f>
        <v>0</v>
      </c>
      <c r="C5888">
        <f>'Data Spreadsheet'!E5889</f>
        <v>0</v>
      </c>
      <c r="D5888">
        <f>'Data Spreadsheet'!F5889</f>
        <v>0</v>
      </c>
      <c r="E5888">
        <f>'Data Spreadsheet'!G5889</f>
        <v>0</v>
      </c>
      <c r="F5888">
        <v>0</v>
      </c>
    </row>
    <row r="5889" spans="1:6">
      <c r="A5889" t="str">
        <f>'Data Spreadsheet'!A5890&amp;ROUNDUP('Data Spreadsheet'!C5890, -2)</f>
        <v>0</v>
      </c>
      <c r="B5889">
        <f>'Data Spreadsheet'!D5890</f>
        <v>0</v>
      </c>
      <c r="C5889">
        <f>'Data Spreadsheet'!E5890</f>
        <v>0</v>
      </c>
      <c r="D5889">
        <f>'Data Spreadsheet'!F5890</f>
        <v>0</v>
      </c>
      <c r="E5889">
        <f>'Data Spreadsheet'!G5890</f>
        <v>0</v>
      </c>
      <c r="F5889">
        <v>0</v>
      </c>
    </row>
    <row r="5890" spans="1:6">
      <c r="A5890" t="str">
        <f>'Data Spreadsheet'!A5891&amp;ROUNDUP('Data Spreadsheet'!C5891, -2)</f>
        <v>0</v>
      </c>
      <c r="B5890">
        <f>'Data Spreadsheet'!D5891</f>
        <v>0</v>
      </c>
      <c r="C5890">
        <f>'Data Spreadsheet'!E5891</f>
        <v>0</v>
      </c>
      <c r="D5890">
        <f>'Data Spreadsheet'!F5891</f>
        <v>0</v>
      </c>
      <c r="E5890">
        <f>'Data Spreadsheet'!G5891</f>
        <v>0</v>
      </c>
      <c r="F5890">
        <v>0</v>
      </c>
    </row>
    <row r="5891" spans="1:6">
      <c r="A5891" t="str">
        <f>'Data Spreadsheet'!A5892&amp;ROUNDUP('Data Spreadsheet'!C5892, -2)</f>
        <v>0</v>
      </c>
      <c r="B5891">
        <f>'Data Spreadsheet'!D5892</f>
        <v>0</v>
      </c>
      <c r="C5891">
        <f>'Data Spreadsheet'!E5892</f>
        <v>0</v>
      </c>
      <c r="D5891">
        <f>'Data Spreadsheet'!F5892</f>
        <v>0</v>
      </c>
      <c r="E5891">
        <f>'Data Spreadsheet'!G5892</f>
        <v>0</v>
      </c>
      <c r="F5891">
        <v>0</v>
      </c>
    </row>
    <row r="5892" spans="1:6">
      <c r="A5892" t="str">
        <f>'Data Spreadsheet'!A5893&amp;ROUNDUP('Data Spreadsheet'!C5893, -2)</f>
        <v>0</v>
      </c>
      <c r="B5892">
        <f>'Data Spreadsheet'!D5893</f>
        <v>0</v>
      </c>
      <c r="C5892">
        <f>'Data Spreadsheet'!E5893</f>
        <v>0</v>
      </c>
      <c r="D5892">
        <f>'Data Spreadsheet'!F5893</f>
        <v>0</v>
      </c>
      <c r="E5892">
        <f>'Data Spreadsheet'!G5893</f>
        <v>0</v>
      </c>
      <c r="F5892">
        <v>0</v>
      </c>
    </row>
    <row r="5893" spans="1:6">
      <c r="A5893" t="str">
        <f>'Data Spreadsheet'!A5894&amp;ROUNDUP('Data Spreadsheet'!C5894, -2)</f>
        <v>0</v>
      </c>
      <c r="B5893">
        <f>'Data Spreadsheet'!D5894</f>
        <v>0</v>
      </c>
      <c r="C5893">
        <f>'Data Spreadsheet'!E5894</f>
        <v>0</v>
      </c>
      <c r="D5893">
        <f>'Data Spreadsheet'!F5894</f>
        <v>0</v>
      </c>
      <c r="E5893">
        <f>'Data Spreadsheet'!G5894</f>
        <v>0</v>
      </c>
      <c r="F5893">
        <v>0</v>
      </c>
    </row>
    <row r="5894" spans="1:6">
      <c r="A5894" t="str">
        <f>'Data Spreadsheet'!A5895&amp;ROUNDUP('Data Spreadsheet'!C5895, -2)</f>
        <v>0</v>
      </c>
      <c r="B5894">
        <f>'Data Spreadsheet'!D5895</f>
        <v>0</v>
      </c>
      <c r="C5894">
        <f>'Data Spreadsheet'!E5895</f>
        <v>0</v>
      </c>
      <c r="D5894">
        <f>'Data Spreadsheet'!F5895</f>
        <v>0</v>
      </c>
      <c r="E5894">
        <f>'Data Spreadsheet'!G5895</f>
        <v>0</v>
      </c>
      <c r="F5894">
        <v>0</v>
      </c>
    </row>
    <row r="5895" spans="1:6">
      <c r="A5895" t="str">
        <f>'Data Spreadsheet'!A5896&amp;ROUNDUP('Data Spreadsheet'!C5896, -2)</f>
        <v>0</v>
      </c>
      <c r="B5895">
        <f>'Data Spreadsheet'!D5896</f>
        <v>0</v>
      </c>
      <c r="C5895">
        <f>'Data Spreadsheet'!E5896</f>
        <v>0</v>
      </c>
      <c r="D5895">
        <f>'Data Spreadsheet'!F5896</f>
        <v>0</v>
      </c>
      <c r="E5895">
        <f>'Data Spreadsheet'!G5896</f>
        <v>0</v>
      </c>
      <c r="F5895">
        <v>0</v>
      </c>
    </row>
    <row r="5896" spans="1:6">
      <c r="A5896" t="str">
        <f>'Data Spreadsheet'!A5897&amp;ROUNDUP('Data Spreadsheet'!C5897, -2)</f>
        <v>0</v>
      </c>
      <c r="B5896">
        <f>'Data Spreadsheet'!D5897</f>
        <v>0</v>
      </c>
      <c r="C5896">
        <f>'Data Spreadsheet'!E5897</f>
        <v>0</v>
      </c>
      <c r="D5896">
        <f>'Data Spreadsheet'!F5897</f>
        <v>0</v>
      </c>
      <c r="E5896">
        <f>'Data Spreadsheet'!G5897</f>
        <v>0</v>
      </c>
      <c r="F5896">
        <v>0</v>
      </c>
    </row>
    <row r="5897" spans="1:6">
      <c r="A5897" t="str">
        <f>'Data Spreadsheet'!A5898&amp;ROUNDUP('Data Spreadsheet'!C5898, -2)</f>
        <v>0</v>
      </c>
      <c r="B5897">
        <f>'Data Spreadsheet'!D5898</f>
        <v>0</v>
      </c>
      <c r="C5897">
        <f>'Data Spreadsheet'!E5898</f>
        <v>0</v>
      </c>
      <c r="D5897">
        <f>'Data Spreadsheet'!F5898</f>
        <v>0</v>
      </c>
      <c r="E5897">
        <f>'Data Spreadsheet'!G5898</f>
        <v>0</v>
      </c>
      <c r="F5897">
        <v>0</v>
      </c>
    </row>
    <row r="5898" spans="1:6">
      <c r="A5898" t="str">
        <f>'Data Spreadsheet'!A5899&amp;ROUNDUP('Data Spreadsheet'!C5899, -2)</f>
        <v>0</v>
      </c>
      <c r="B5898">
        <f>'Data Spreadsheet'!D5899</f>
        <v>0</v>
      </c>
      <c r="C5898">
        <f>'Data Spreadsheet'!E5899</f>
        <v>0</v>
      </c>
      <c r="D5898">
        <f>'Data Spreadsheet'!F5899</f>
        <v>0</v>
      </c>
      <c r="E5898">
        <f>'Data Spreadsheet'!G5899</f>
        <v>0</v>
      </c>
      <c r="F5898">
        <v>0</v>
      </c>
    </row>
    <row r="5899" spans="1:6">
      <c r="A5899" t="str">
        <f>'Data Spreadsheet'!A5900&amp;ROUNDUP('Data Spreadsheet'!C5900, -2)</f>
        <v>0</v>
      </c>
      <c r="B5899">
        <f>'Data Spreadsheet'!D5900</f>
        <v>0</v>
      </c>
      <c r="C5899">
        <f>'Data Spreadsheet'!E5900</f>
        <v>0</v>
      </c>
      <c r="D5899">
        <f>'Data Spreadsheet'!F5900</f>
        <v>0</v>
      </c>
      <c r="E5899">
        <f>'Data Spreadsheet'!G5900</f>
        <v>0</v>
      </c>
      <c r="F5899">
        <v>0</v>
      </c>
    </row>
    <row r="5900" spans="1:6">
      <c r="A5900" t="str">
        <f>'Data Spreadsheet'!A5901&amp;ROUNDUP('Data Spreadsheet'!C5901, -2)</f>
        <v>0</v>
      </c>
      <c r="B5900">
        <f>'Data Spreadsheet'!D5901</f>
        <v>0</v>
      </c>
      <c r="C5900">
        <f>'Data Spreadsheet'!E5901</f>
        <v>0</v>
      </c>
      <c r="D5900">
        <f>'Data Spreadsheet'!F5901</f>
        <v>0</v>
      </c>
      <c r="E5900">
        <f>'Data Spreadsheet'!G5901</f>
        <v>0</v>
      </c>
      <c r="F5900">
        <v>0</v>
      </c>
    </row>
    <row r="5901" spans="1:6">
      <c r="A5901" t="str">
        <f>'Data Spreadsheet'!A5902&amp;ROUNDUP('Data Spreadsheet'!C5902, -2)</f>
        <v>0</v>
      </c>
      <c r="B5901">
        <f>'Data Spreadsheet'!D5902</f>
        <v>0</v>
      </c>
      <c r="C5901">
        <f>'Data Spreadsheet'!E5902</f>
        <v>0</v>
      </c>
      <c r="D5901">
        <f>'Data Spreadsheet'!F5902</f>
        <v>0</v>
      </c>
      <c r="E5901">
        <f>'Data Spreadsheet'!G5902</f>
        <v>0</v>
      </c>
      <c r="F5901">
        <v>0</v>
      </c>
    </row>
    <row r="5902" spans="1:6">
      <c r="A5902" t="str">
        <f>'Data Spreadsheet'!A5903&amp;ROUNDUP('Data Spreadsheet'!C5903, -2)</f>
        <v>0</v>
      </c>
      <c r="B5902">
        <f>'Data Spreadsheet'!D5903</f>
        <v>0</v>
      </c>
      <c r="C5902">
        <f>'Data Spreadsheet'!E5903</f>
        <v>0</v>
      </c>
      <c r="D5902">
        <f>'Data Spreadsheet'!F5903</f>
        <v>0</v>
      </c>
      <c r="E5902">
        <f>'Data Spreadsheet'!G5903</f>
        <v>0</v>
      </c>
      <c r="F5902">
        <v>0</v>
      </c>
    </row>
    <row r="5903" spans="1:6">
      <c r="A5903" t="str">
        <f>'Data Spreadsheet'!A5904&amp;ROUNDUP('Data Spreadsheet'!C5904, -2)</f>
        <v>0</v>
      </c>
      <c r="B5903">
        <f>'Data Spreadsheet'!D5904</f>
        <v>0</v>
      </c>
      <c r="C5903">
        <f>'Data Spreadsheet'!E5904</f>
        <v>0</v>
      </c>
      <c r="D5903">
        <f>'Data Spreadsheet'!F5904</f>
        <v>0</v>
      </c>
      <c r="E5903">
        <f>'Data Spreadsheet'!G5904</f>
        <v>0</v>
      </c>
      <c r="F5903">
        <v>0</v>
      </c>
    </row>
    <row r="5904" spans="1:6">
      <c r="A5904" t="str">
        <f>'Data Spreadsheet'!A5905&amp;ROUNDUP('Data Spreadsheet'!C5905, -2)</f>
        <v>0</v>
      </c>
      <c r="B5904">
        <f>'Data Spreadsheet'!D5905</f>
        <v>0</v>
      </c>
      <c r="C5904">
        <f>'Data Spreadsheet'!E5905</f>
        <v>0</v>
      </c>
      <c r="D5904">
        <f>'Data Spreadsheet'!F5905</f>
        <v>0</v>
      </c>
      <c r="E5904">
        <f>'Data Spreadsheet'!G5905</f>
        <v>0</v>
      </c>
      <c r="F5904">
        <v>0</v>
      </c>
    </row>
    <row r="5905" spans="1:6">
      <c r="A5905" t="str">
        <f>'Data Spreadsheet'!A5906&amp;ROUNDUP('Data Spreadsheet'!C5906, -2)</f>
        <v>0</v>
      </c>
      <c r="B5905">
        <f>'Data Spreadsheet'!D5906</f>
        <v>0</v>
      </c>
      <c r="C5905">
        <f>'Data Spreadsheet'!E5906</f>
        <v>0</v>
      </c>
      <c r="D5905">
        <f>'Data Spreadsheet'!F5906</f>
        <v>0</v>
      </c>
      <c r="E5905">
        <f>'Data Spreadsheet'!G5906</f>
        <v>0</v>
      </c>
      <c r="F5905">
        <v>0</v>
      </c>
    </row>
    <row r="5906" spans="1:6">
      <c r="A5906" t="str">
        <f>'Data Spreadsheet'!A5907&amp;ROUNDUP('Data Spreadsheet'!C5907, -2)</f>
        <v>0</v>
      </c>
      <c r="B5906">
        <f>'Data Spreadsheet'!D5907</f>
        <v>0</v>
      </c>
      <c r="C5906">
        <f>'Data Spreadsheet'!E5907</f>
        <v>0</v>
      </c>
      <c r="D5906">
        <f>'Data Spreadsheet'!F5907</f>
        <v>0</v>
      </c>
      <c r="E5906">
        <f>'Data Spreadsheet'!G5907</f>
        <v>0</v>
      </c>
      <c r="F5906">
        <v>0</v>
      </c>
    </row>
    <row r="5907" spans="1:6">
      <c r="A5907" t="str">
        <f>'Data Spreadsheet'!A5908&amp;ROUNDUP('Data Spreadsheet'!C5908, -2)</f>
        <v>0</v>
      </c>
      <c r="B5907">
        <f>'Data Spreadsheet'!D5908</f>
        <v>0</v>
      </c>
      <c r="C5907">
        <f>'Data Spreadsheet'!E5908</f>
        <v>0</v>
      </c>
      <c r="D5907">
        <f>'Data Spreadsheet'!F5908</f>
        <v>0</v>
      </c>
      <c r="E5907">
        <f>'Data Spreadsheet'!G5908</f>
        <v>0</v>
      </c>
      <c r="F5907">
        <v>0</v>
      </c>
    </row>
    <row r="5908" spans="1:6">
      <c r="A5908" t="str">
        <f>'Data Spreadsheet'!A5909&amp;ROUNDUP('Data Spreadsheet'!C5909, -2)</f>
        <v>0</v>
      </c>
      <c r="B5908">
        <f>'Data Spreadsheet'!D5909</f>
        <v>0</v>
      </c>
      <c r="C5908">
        <f>'Data Spreadsheet'!E5909</f>
        <v>0</v>
      </c>
      <c r="D5908">
        <f>'Data Spreadsheet'!F5909</f>
        <v>0</v>
      </c>
      <c r="E5908">
        <f>'Data Spreadsheet'!G5909</f>
        <v>0</v>
      </c>
      <c r="F5908">
        <v>0</v>
      </c>
    </row>
    <row r="5909" spans="1:6">
      <c r="A5909" t="str">
        <f>'Data Spreadsheet'!A5910&amp;ROUNDUP('Data Spreadsheet'!C5910, -2)</f>
        <v>0</v>
      </c>
      <c r="B5909">
        <f>'Data Spreadsheet'!D5910</f>
        <v>0</v>
      </c>
      <c r="C5909">
        <f>'Data Spreadsheet'!E5910</f>
        <v>0</v>
      </c>
      <c r="D5909">
        <f>'Data Spreadsheet'!F5910</f>
        <v>0</v>
      </c>
      <c r="E5909">
        <f>'Data Spreadsheet'!G5910</f>
        <v>0</v>
      </c>
      <c r="F5909">
        <v>0</v>
      </c>
    </row>
    <row r="5910" spans="1:6">
      <c r="A5910" t="str">
        <f>'Data Spreadsheet'!A5911&amp;ROUNDUP('Data Spreadsheet'!C5911, -2)</f>
        <v>0</v>
      </c>
      <c r="B5910">
        <f>'Data Spreadsheet'!D5911</f>
        <v>0</v>
      </c>
      <c r="C5910">
        <f>'Data Spreadsheet'!E5911</f>
        <v>0</v>
      </c>
      <c r="D5910">
        <f>'Data Spreadsheet'!F5911</f>
        <v>0</v>
      </c>
      <c r="E5910">
        <f>'Data Spreadsheet'!G5911</f>
        <v>0</v>
      </c>
      <c r="F5910">
        <v>0</v>
      </c>
    </row>
    <row r="5911" spans="1:6">
      <c r="A5911" t="str">
        <f>'Data Spreadsheet'!A5912&amp;ROUNDUP('Data Spreadsheet'!C5912, -2)</f>
        <v>0</v>
      </c>
      <c r="B5911">
        <f>'Data Spreadsheet'!D5912</f>
        <v>0</v>
      </c>
      <c r="C5911">
        <f>'Data Spreadsheet'!E5912</f>
        <v>0</v>
      </c>
      <c r="D5911">
        <f>'Data Spreadsheet'!F5912</f>
        <v>0</v>
      </c>
      <c r="E5911">
        <f>'Data Spreadsheet'!G5912</f>
        <v>0</v>
      </c>
      <c r="F5911">
        <v>0</v>
      </c>
    </row>
    <row r="5912" spans="1:6">
      <c r="A5912" t="str">
        <f>'Data Spreadsheet'!A5913&amp;ROUNDUP('Data Spreadsheet'!C5913, -2)</f>
        <v>0</v>
      </c>
      <c r="B5912">
        <f>'Data Spreadsheet'!D5913</f>
        <v>0</v>
      </c>
      <c r="C5912">
        <f>'Data Spreadsheet'!E5913</f>
        <v>0</v>
      </c>
      <c r="D5912">
        <f>'Data Spreadsheet'!F5913</f>
        <v>0</v>
      </c>
      <c r="E5912">
        <f>'Data Spreadsheet'!G5913</f>
        <v>0</v>
      </c>
      <c r="F5912">
        <v>0</v>
      </c>
    </row>
    <row r="5913" spans="1:6">
      <c r="A5913" t="str">
        <f>'Data Spreadsheet'!A5914&amp;ROUNDUP('Data Spreadsheet'!C5914, -2)</f>
        <v>0</v>
      </c>
      <c r="B5913">
        <f>'Data Spreadsheet'!D5914</f>
        <v>0</v>
      </c>
      <c r="C5913">
        <f>'Data Spreadsheet'!E5914</f>
        <v>0</v>
      </c>
      <c r="D5913">
        <f>'Data Spreadsheet'!F5914</f>
        <v>0</v>
      </c>
      <c r="E5913">
        <f>'Data Spreadsheet'!G5914</f>
        <v>0</v>
      </c>
      <c r="F5913">
        <v>0</v>
      </c>
    </row>
    <row r="5914" spans="1:6">
      <c r="A5914" t="str">
        <f>'Data Spreadsheet'!A5915&amp;ROUNDUP('Data Spreadsheet'!C5915, -2)</f>
        <v>0</v>
      </c>
      <c r="B5914">
        <f>'Data Spreadsheet'!D5915</f>
        <v>0</v>
      </c>
      <c r="C5914">
        <f>'Data Spreadsheet'!E5915</f>
        <v>0</v>
      </c>
      <c r="D5914">
        <f>'Data Spreadsheet'!F5915</f>
        <v>0</v>
      </c>
      <c r="E5914">
        <f>'Data Spreadsheet'!G5915</f>
        <v>0</v>
      </c>
      <c r="F5914">
        <v>0</v>
      </c>
    </row>
    <row r="5915" spans="1:6">
      <c r="A5915" t="str">
        <f>'Data Spreadsheet'!A5916&amp;ROUNDUP('Data Spreadsheet'!C5916, -2)</f>
        <v>0</v>
      </c>
      <c r="B5915">
        <f>'Data Spreadsheet'!D5916</f>
        <v>0</v>
      </c>
      <c r="C5915">
        <f>'Data Spreadsheet'!E5916</f>
        <v>0</v>
      </c>
      <c r="D5915">
        <f>'Data Spreadsheet'!F5916</f>
        <v>0</v>
      </c>
      <c r="E5915">
        <f>'Data Spreadsheet'!G5916</f>
        <v>0</v>
      </c>
      <c r="F5915">
        <v>0</v>
      </c>
    </row>
    <row r="5916" spans="1:6">
      <c r="A5916" t="str">
        <f>'Data Spreadsheet'!A5917&amp;ROUNDUP('Data Spreadsheet'!C5917, -2)</f>
        <v>0</v>
      </c>
      <c r="B5916">
        <f>'Data Spreadsheet'!D5917</f>
        <v>0</v>
      </c>
      <c r="C5916">
        <f>'Data Spreadsheet'!E5917</f>
        <v>0</v>
      </c>
      <c r="D5916">
        <f>'Data Spreadsheet'!F5917</f>
        <v>0</v>
      </c>
      <c r="E5916">
        <f>'Data Spreadsheet'!G5917</f>
        <v>0</v>
      </c>
      <c r="F5916">
        <v>0</v>
      </c>
    </row>
    <row r="5917" spans="1:6">
      <c r="A5917" t="str">
        <f>'Data Spreadsheet'!A5918&amp;ROUNDUP('Data Spreadsheet'!C5918, -2)</f>
        <v>0</v>
      </c>
      <c r="B5917">
        <f>'Data Spreadsheet'!D5918</f>
        <v>0</v>
      </c>
      <c r="C5917">
        <f>'Data Spreadsheet'!E5918</f>
        <v>0</v>
      </c>
      <c r="D5917">
        <f>'Data Spreadsheet'!F5918</f>
        <v>0</v>
      </c>
      <c r="E5917">
        <f>'Data Spreadsheet'!G5918</f>
        <v>0</v>
      </c>
      <c r="F5917">
        <v>0</v>
      </c>
    </row>
    <row r="5918" spans="1:6">
      <c r="A5918" t="str">
        <f>'Data Spreadsheet'!A5919&amp;ROUNDUP('Data Spreadsheet'!C5919, -2)</f>
        <v>0</v>
      </c>
      <c r="B5918">
        <f>'Data Spreadsheet'!D5919</f>
        <v>0</v>
      </c>
      <c r="C5918">
        <f>'Data Spreadsheet'!E5919</f>
        <v>0</v>
      </c>
      <c r="D5918">
        <f>'Data Spreadsheet'!F5919</f>
        <v>0</v>
      </c>
      <c r="E5918">
        <f>'Data Spreadsheet'!G5919</f>
        <v>0</v>
      </c>
      <c r="F5918">
        <v>0</v>
      </c>
    </row>
    <row r="5919" spans="1:6">
      <c r="A5919" t="str">
        <f>'Data Spreadsheet'!A5920&amp;ROUNDUP('Data Spreadsheet'!C5920, -2)</f>
        <v>0</v>
      </c>
      <c r="B5919">
        <f>'Data Spreadsheet'!D5920</f>
        <v>0</v>
      </c>
      <c r="C5919">
        <f>'Data Spreadsheet'!E5920</f>
        <v>0</v>
      </c>
      <c r="D5919">
        <f>'Data Spreadsheet'!F5920</f>
        <v>0</v>
      </c>
      <c r="E5919">
        <f>'Data Spreadsheet'!G5920</f>
        <v>0</v>
      </c>
      <c r="F5919">
        <v>0</v>
      </c>
    </row>
    <row r="5920" spans="1:6">
      <c r="A5920" t="str">
        <f>'Data Spreadsheet'!A5921&amp;ROUNDUP('Data Spreadsheet'!C5921, -2)</f>
        <v>0</v>
      </c>
      <c r="B5920">
        <f>'Data Spreadsheet'!D5921</f>
        <v>0</v>
      </c>
      <c r="C5920">
        <f>'Data Spreadsheet'!E5921</f>
        <v>0</v>
      </c>
      <c r="D5920">
        <f>'Data Spreadsheet'!F5921</f>
        <v>0</v>
      </c>
      <c r="E5920">
        <f>'Data Spreadsheet'!G5921</f>
        <v>0</v>
      </c>
      <c r="F5920">
        <v>0</v>
      </c>
    </row>
    <row r="5921" spans="1:6">
      <c r="A5921" t="str">
        <f>'Data Spreadsheet'!A5922&amp;ROUNDUP('Data Spreadsheet'!C5922, -2)</f>
        <v>0</v>
      </c>
      <c r="B5921">
        <f>'Data Spreadsheet'!D5922</f>
        <v>0</v>
      </c>
      <c r="C5921">
        <f>'Data Spreadsheet'!E5922</f>
        <v>0</v>
      </c>
      <c r="D5921">
        <f>'Data Spreadsheet'!F5922</f>
        <v>0</v>
      </c>
      <c r="E5921">
        <f>'Data Spreadsheet'!G5922</f>
        <v>0</v>
      </c>
      <c r="F5921">
        <v>0</v>
      </c>
    </row>
    <row r="5922" spans="1:6">
      <c r="A5922" t="str">
        <f>'Data Spreadsheet'!A5923&amp;ROUNDUP('Data Spreadsheet'!C5923, -2)</f>
        <v>0</v>
      </c>
      <c r="B5922">
        <f>'Data Spreadsheet'!D5923</f>
        <v>0</v>
      </c>
      <c r="C5922">
        <f>'Data Spreadsheet'!E5923</f>
        <v>0</v>
      </c>
      <c r="D5922">
        <f>'Data Spreadsheet'!F5923</f>
        <v>0</v>
      </c>
      <c r="E5922">
        <f>'Data Spreadsheet'!G5923</f>
        <v>0</v>
      </c>
      <c r="F5922">
        <v>0</v>
      </c>
    </row>
    <row r="5923" spans="1:6">
      <c r="A5923" t="str">
        <f>'Data Spreadsheet'!A5924&amp;ROUNDUP('Data Spreadsheet'!C5924, -2)</f>
        <v>0</v>
      </c>
      <c r="B5923">
        <f>'Data Spreadsheet'!D5924</f>
        <v>0</v>
      </c>
      <c r="C5923">
        <f>'Data Spreadsheet'!E5924</f>
        <v>0</v>
      </c>
      <c r="D5923">
        <f>'Data Spreadsheet'!F5924</f>
        <v>0</v>
      </c>
      <c r="E5923">
        <f>'Data Spreadsheet'!G5924</f>
        <v>0</v>
      </c>
      <c r="F5923">
        <v>0</v>
      </c>
    </row>
    <row r="5924" spans="1:6">
      <c r="A5924" t="str">
        <f>'Data Spreadsheet'!A5925&amp;ROUNDUP('Data Spreadsheet'!C5925, -2)</f>
        <v>0</v>
      </c>
      <c r="B5924">
        <f>'Data Spreadsheet'!D5925</f>
        <v>0</v>
      </c>
      <c r="C5924">
        <f>'Data Spreadsheet'!E5925</f>
        <v>0</v>
      </c>
      <c r="D5924">
        <f>'Data Spreadsheet'!F5925</f>
        <v>0</v>
      </c>
      <c r="E5924">
        <f>'Data Spreadsheet'!G5925</f>
        <v>0</v>
      </c>
      <c r="F5924">
        <v>0</v>
      </c>
    </row>
    <row r="5925" spans="1:6">
      <c r="A5925" t="str">
        <f>'Data Spreadsheet'!A5926&amp;ROUNDUP('Data Spreadsheet'!C5926, -2)</f>
        <v>0</v>
      </c>
      <c r="B5925">
        <f>'Data Spreadsheet'!D5926</f>
        <v>0</v>
      </c>
      <c r="C5925">
        <f>'Data Spreadsheet'!E5926</f>
        <v>0</v>
      </c>
      <c r="D5925">
        <f>'Data Spreadsheet'!F5926</f>
        <v>0</v>
      </c>
      <c r="E5925">
        <f>'Data Spreadsheet'!G5926</f>
        <v>0</v>
      </c>
      <c r="F5925">
        <v>0</v>
      </c>
    </row>
    <row r="5926" spans="1:6">
      <c r="A5926" t="str">
        <f>'Data Spreadsheet'!A5927&amp;ROUNDUP('Data Spreadsheet'!C5927, -2)</f>
        <v>0</v>
      </c>
      <c r="B5926">
        <f>'Data Spreadsheet'!D5927</f>
        <v>0</v>
      </c>
      <c r="C5926">
        <f>'Data Spreadsheet'!E5927</f>
        <v>0</v>
      </c>
      <c r="D5926">
        <f>'Data Spreadsheet'!F5927</f>
        <v>0</v>
      </c>
      <c r="E5926">
        <f>'Data Spreadsheet'!G5927</f>
        <v>0</v>
      </c>
      <c r="F5926">
        <v>0</v>
      </c>
    </row>
    <row r="5927" spans="1:6">
      <c r="A5927" t="str">
        <f>'Data Spreadsheet'!A5928&amp;ROUNDUP('Data Spreadsheet'!C5928, -2)</f>
        <v>0</v>
      </c>
      <c r="B5927">
        <f>'Data Spreadsheet'!D5928</f>
        <v>0</v>
      </c>
      <c r="C5927">
        <f>'Data Spreadsheet'!E5928</f>
        <v>0</v>
      </c>
      <c r="D5927">
        <f>'Data Spreadsheet'!F5928</f>
        <v>0</v>
      </c>
      <c r="E5927">
        <f>'Data Spreadsheet'!G5928</f>
        <v>0</v>
      </c>
      <c r="F5927">
        <v>0</v>
      </c>
    </row>
    <row r="5928" spans="1:6">
      <c r="A5928" t="str">
        <f>'Data Spreadsheet'!A5929&amp;ROUNDUP('Data Spreadsheet'!C5929, -2)</f>
        <v>0</v>
      </c>
      <c r="B5928">
        <f>'Data Spreadsheet'!D5929</f>
        <v>0</v>
      </c>
      <c r="C5928">
        <f>'Data Spreadsheet'!E5929</f>
        <v>0</v>
      </c>
      <c r="D5928">
        <f>'Data Spreadsheet'!F5929</f>
        <v>0</v>
      </c>
      <c r="E5928">
        <f>'Data Spreadsheet'!G5929</f>
        <v>0</v>
      </c>
      <c r="F5928">
        <v>0</v>
      </c>
    </row>
    <row r="5929" spans="1:6">
      <c r="A5929" t="str">
        <f>'Data Spreadsheet'!A5930&amp;ROUNDUP('Data Spreadsheet'!C5930, -2)</f>
        <v>0</v>
      </c>
      <c r="B5929">
        <f>'Data Spreadsheet'!D5930</f>
        <v>0</v>
      </c>
      <c r="C5929">
        <f>'Data Spreadsheet'!E5930</f>
        <v>0</v>
      </c>
      <c r="D5929">
        <f>'Data Spreadsheet'!F5930</f>
        <v>0</v>
      </c>
      <c r="E5929">
        <f>'Data Spreadsheet'!G5930</f>
        <v>0</v>
      </c>
      <c r="F5929">
        <v>0</v>
      </c>
    </row>
    <row r="5930" spans="1:6">
      <c r="A5930" t="str">
        <f>'Data Spreadsheet'!A5931&amp;ROUNDUP('Data Spreadsheet'!C5931, -2)</f>
        <v>0</v>
      </c>
      <c r="B5930">
        <f>'Data Spreadsheet'!D5931</f>
        <v>0</v>
      </c>
      <c r="C5930">
        <f>'Data Spreadsheet'!E5931</f>
        <v>0</v>
      </c>
      <c r="D5930">
        <f>'Data Spreadsheet'!F5931</f>
        <v>0</v>
      </c>
      <c r="E5930">
        <f>'Data Spreadsheet'!G5931</f>
        <v>0</v>
      </c>
      <c r="F5930">
        <v>0</v>
      </c>
    </row>
    <row r="5931" spans="1:6">
      <c r="A5931" t="str">
        <f>'Data Spreadsheet'!A5932&amp;ROUNDUP('Data Spreadsheet'!C5932, -2)</f>
        <v>0</v>
      </c>
      <c r="B5931">
        <f>'Data Spreadsheet'!D5932</f>
        <v>0</v>
      </c>
      <c r="C5931">
        <f>'Data Spreadsheet'!E5932</f>
        <v>0</v>
      </c>
      <c r="D5931">
        <f>'Data Spreadsheet'!F5932</f>
        <v>0</v>
      </c>
      <c r="E5931">
        <f>'Data Spreadsheet'!G5932</f>
        <v>0</v>
      </c>
      <c r="F5931">
        <v>0</v>
      </c>
    </row>
    <row r="5932" spans="1:6">
      <c r="A5932" t="str">
        <f>'Data Spreadsheet'!A5933&amp;ROUNDUP('Data Spreadsheet'!C5933, -2)</f>
        <v>0</v>
      </c>
      <c r="B5932">
        <f>'Data Spreadsheet'!D5933</f>
        <v>0</v>
      </c>
      <c r="C5932">
        <f>'Data Spreadsheet'!E5933</f>
        <v>0</v>
      </c>
      <c r="D5932">
        <f>'Data Spreadsheet'!F5933</f>
        <v>0</v>
      </c>
      <c r="E5932">
        <f>'Data Spreadsheet'!G5933</f>
        <v>0</v>
      </c>
      <c r="F5932">
        <v>0</v>
      </c>
    </row>
    <row r="5933" spans="1:6">
      <c r="A5933" t="str">
        <f>'Data Spreadsheet'!A5934&amp;ROUNDUP('Data Spreadsheet'!C5934, -2)</f>
        <v>0</v>
      </c>
      <c r="B5933">
        <f>'Data Spreadsheet'!D5934</f>
        <v>0</v>
      </c>
      <c r="C5933">
        <f>'Data Spreadsheet'!E5934</f>
        <v>0</v>
      </c>
      <c r="D5933">
        <f>'Data Spreadsheet'!F5934</f>
        <v>0</v>
      </c>
      <c r="E5933">
        <f>'Data Spreadsheet'!G5934</f>
        <v>0</v>
      </c>
      <c r="F5933">
        <v>0</v>
      </c>
    </row>
    <row r="5934" spans="1:6">
      <c r="A5934" t="str">
        <f>'Data Spreadsheet'!A5935&amp;ROUNDUP('Data Spreadsheet'!C5935, -2)</f>
        <v>0</v>
      </c>
      <c r="B5934">
        <f>'Data Spreadsheet'!D5935</f>
        <v>0</v>
      </c>
      <c r="C5934">
        <f>'Data Spreadsheet'!E5935</f>
        <v>0</v>
      </c>
      <c r="D5934">
        <f>'Data Spreadsheet'!F5935</f>
        <v>0</v>
      </c>
      <c r="E5934">
        <f>'Data Spreadsheet'!G5935</f>
        <v>0</v>
      </c>
      <c r="F5934">
        <v>0</v>
      </c>
    </row>
    <row r="5935" spans="1:6">
      <c r="A5935" t="str">
        <f>'Data Spreadsheet'!A5936&amp;ROUNDUP('Data Spreadsheet'!C5936, -2)</f>
        <v>0</v>
      </c>
      <c r="B5935">
        <f>'Data Spreadsheet'!D5936</f>
        <v>0</v>
      </c>
      <c r="C5935">
        <f>'Data Spreadsheet'!E5936</f>
        <v>0</v>
      </c>
      <c r="D5935">
        <f>'Data Spreadsheet'!F5936</f>
        <v>0</v>
      </c>
      <c r="E5935">
        <f>'Data Spreadsheet'!G5936</f>
        <v>0</v>
      </c>
      <c r="F5935">
        <v>0</v>
      </c>
    </row>
    <row r="5936" spans="1:6">
      <c r="A5936" t="str">
        <f>'Data Spreadsheet'!A5937&amp;ROUNDUP('Data Spreadsheet'!C5937, -2)</f>
        <v>0</v>
      </c>
      <c r="B5936">
        <f>'Data Spreadsheet'!D5937</f>
        <v>0</v>
      </c>
      <c r="C5936">
        <f>'Data Spreadsheet'!E5937</f>
        <v>0</v>
      </c>
      <c r="D5936">
        <f>'Data Spreadsheet'!F5937</f>
        <v>0</v>
      </c>
      <c r="E5936">
        <f>'Data Spreadsheet'!G5937</f>
        <v>0</v>
      </c>
      <c r="F5936">
        <v>0</v>
      </c>
    </row>
    <row r="5937" spans="1:6">
      <c r="A5937" t="str">
        <f>'Data Spreadsheet'!A5938&amp;ROUNDUP('Data Spreadsheet'!C5938, -2)</f>
        <v>0</v>
      </c>
      <c r="B5937">
        <f>'Data Spreadsheet'!D5938</f>
        <v>0</v>
      </c>
      <c r="C5937">
        <f>'Data Spreadsheet'!E5938</f>
        <v>0</v>
      </c>
      <c r="D5937">
        <f>'Data Spreadsheet'!F5938</f>
        <v>0</v>
      </c>
      <c r="E5937">
        <f>'Data Spreadsheet'!G5938</f>
        <v>0</v>
      </c>
      <c r="F5937">
        <v>0</v>
      </c>
    </row>
    <row r="5938" spans="1:6">
      <c r="A5938" t="str">
        <f>'Data Spreadsheet'!A5939&amp;ROUNDUP('Data Spreadsheet'!C5939, -2)</f>
        <v>0</v>
      </c>
      <c r="B5938">
        <f>'Data Spreadsheet'!D5939</f>
        <v>0</v>
      </c>
      <c r="C5938">
        <f>'Data Spreadsheet'!E5939</f>
        <v>0</v>
      </c>
      <c r="D5938">
        <f>'Data Spreadsheet'!F5939</f>
        <v>0</v>
      </c>
      <c r="E5938">
        <f>'Data Spreadsheet'!G5939</f>
        <v>0</v>
      </c>
      <c r="F5938">
        <v>0</v>
      </c>
    </row>
    <row r="5939" spans="1:6">
      <c r="A5939" t="str">
        <f>'Data Spreadsheet'!A5940&amp;ROUNDUP('Data Spreadsheet'!C5940, -2)</f>
        <v>0</v>
      </c>
      <c r="B5939">
        <f>'Data Spreadsheet'!D5940</f>
        <v>0</v>
      </c>
      <c r="C5939">
        <f>'Data Spreadsheet'!E5940</f>
        <v>0</v>
      </c>
      <c r="D5939">
        <f>'Data Spreadsheet'!F5940</f>
        <v>0</v>
      </c>
      <c r="E5939">
        <f>'Data Spreadsheet'!G5940</f>
        <v>0</v>
      </c>
      <c r="F5939">
        <v>0</v>
      </c>
    </row>
    <row r="5940" spans="1:6">
      <c r="A5940" t="str">
        <f>'Data Spreadsheet'!A5941&amp;ROUNDUP('Data Spreadsheet'!C5941, -2)</f>
        <v>0</v>
      </c>
      <c r="B5940">
        <f>'Data Spreadsheet'!D5941</f>
        <v>0</v>
      </c>
      <c r="C5940">
        <f>'Data Spreadsheet'!E5941</f>
        <v>0</v>
      </c>
      <c r="D5940">
        <f>'Data Spreadsheet'!F5941</f>
        <v>0</v>
      </c>
      <c r="E5940">
        <f>'Data Spreadsheet'!G5941</f>
        <v>0</v>
      </c>
      <c r="F5940">
        <v>0</v>
      </c>
    </row>
    <row r="5941" spans="1:6">
      <c r="A5941" t="str">
        <f>'Data Spreadsheet'!A5942&amp;ROUNDUP('Data Spreadsheet'!C5942, -2)</f>
        <v>0</v>
      </c>
      <c r="B5941">
        <f>'Data Spreadsheet'!D5942</f>
        <v>0</v>
      </c>
      <c r="C5941">
        <f>'Data Spreadsheet'!E5942</f>
        <v>0</v>
      </c>
      <c r="D5941">
        <f>'Data Spreadsheet'!F5942</f>
        <v>0</v>
      </c>
      <c r="E5941">
        <f>'Data Spreadsheet'!G5942</f>
        <v>0</v>
      </c>
      <c r="F5941">
        <v>0</v>
      </c>
    </row>
    <row r="5942" spans="1:6">
      <c r="A5942" t="str">
        <f>'Data Spreadsheet'!A5943&amp;ROUNDUP('Data Spreadsheet'!C5943, -2)</f>
        <v>0</v>
      </c>
      <c r="B5942">
        <f>'Data Spreadsheet'!D5943</f>
        <v>0</v>
      </c>
      <c r="C5942">
        <f>'Data Spreadsheet'!E5943</f>
        <v>0</v>
      </c>
      <c r="D5942">
        <f>'Data Spreadsheet'!F5943</f>
        <v>0</v>
      </c>
      <c r="E5942">
        <f>'Data Spreadsheet'!G5943</f>
        <v>0</v>
      </c>
      <c r="F5942">
        <v>0</v>
      </c>
    </row>
    <row r="5943" spans="1:6">
      <c r="A5943" t="str">
        <f>'Data Spreadsheet'!A5944&amp;ROUNDUP('Data Spreadsheet'!C5944, -2)</f>
        <v>0</v>
      </c>
      <c r="B5943">
        <f>'Data Spreadsheet'!D5944</f>
        <v>0</v>
      </c>
      <c r="C5943">
        <f>'Data Spreadsheet'!E5944</f>
        <v>0</v>
      </c>
      <c r="D5943">
        <f>'Data Spreadsheet'!F5944</f>
        <v>0</v>
      </c>
      <c r="E5943">
        <f>'Data Spreadsheet'!G5944</f>
        <v>0</v>
      </c>
      <c r="F5943">
        <v>0</v>
      </c>
    </row>
    <row r="5944" spans="1:6">
      <c r="A5944" t="str">
        <f>'Data Spreadsheet'!A5945&amp;ROUNDUP('Data Spreadsheet'!C5945, -2)</f>
        <v>0</v>
      </c>
      <c r="B5944">
        <f>'Data Spreadsheet'!D5945</f>
        <v>0</v>
      </c>
      <c r="C5944">
        <f>'Data Spreadsheet'!E5945</f>
        <v>0</v>
      </c>
      <c r="D5944">
        <f>'Data Spreadsheet'!F5945</f>
        <v>0</v>
      </c>
      <c r="E5944">
        <f>'Data Spreadsheet'!G5945</f>
        <v>0</v>
      </c>
      <c r="F5944">
        <v>0</v>
      </c>
    </row>
    <row r="5945" spans="1:6">
      <c r="A5945" t="str">
        <f>'Data Spreadsheet'!A5946&amp;ROUNDUP('Data Spreadsheet'!C5946, -2)</f>
        <v>0</v>
      </c>
      <c r="B5945">
        <f>'Data Spreadsheet'!D5946</f>
        <v>0</v>
      </c>
      <c r="C5945">
        <f>'Data Spreadsheet'!E5946</f>
        <v>0</v>
      </c>
      <c r="D5945">
        <f>'Data Spreadsheet'!F5946</f>
        <v>0</v>
      </c>
      <c r="E5945">
        <f>'Data Spreadsheet'!G5946</f>
        <v>0</v>
      </c>
      <c r="F5945">
        <v>0</v>
      </c>
    </row>
    <row r="5946" spans="1:6">
      <c r="A5946" t="str">
        <f>'Data Spreadsheet'!A5947&amp;ROUNDUP('Data Spreadsheet'!C5947, -2)</f>
        <v>0</v>
      </c>
      <c r="B5946">
        <f>'Data Spreadsheet'!D5947</f>
        <v>0</v>
      </c>
      <c r="C5946">
        <f>'Data Spreadsheet'!E5947</f>
        <v>0</v>
      </c>
      <c r="D5946">
        <f>'Data Spreadsheet'!F5947</f>
        <v>0</v>
      </c>
      <c r="E5946">
        <f>'Data Spreadsheet'!G5947</f>
        <v>0</v>
      </c>
      <c r="F5946">
        <v>0</v>
      </c>
    </row>
    <row r="5947" spans="1:6">
      <c r="A5947" t="str">
        <f>'Data Spreadsheet'!A5948&amp;ROUNDUP('Data Spreadsheet'!C5948, -2)</f>
        <v>0</v>
      </c>
      <c r="B5947">
        <f>'Data Spreadsheet'!D5948</f>
        <v>0</v>
      </c>
      <c r="C5947">
        <f>'Data Spreadsheet'!E5948</f>
        <v>0</v>
      </c>
      <c r="D5947">
        <f>'Data Spreadsheet'!F5948</f>
        <v>0</v>
      </c>
      <c r="E5947">
        <f>'Data Spreadsheet'!G5948</f>
        <v>0</v>
      </c>
      <c r="F5947">
        <v>0</v>
      </c>
    </row>
    <row r="5948" spans="1:6">
      <c r="A5948" t="str">
        <f>'Data Spreadsheet'!A5949&amp;ROUNDUP('Data Spreadsheet'!C5949, -2)</f>
        <v>0</v>
      </c>
      <c r="B5948">
        <f>'Data Spreadsheet'!D5949</f>
        <v>0</v>
      </c>
      <c r="C5948">
        <f>'Data Spreadsheet'!E5949</f>
        <v>0</v>
      </c>
      <c r="D5948">
        <f>'Data Spreadsheet'!F5949</f>
        <v>0</v>
      </c>
      <c r="E5948">
        <f>'Data Spreadsheet'!G5949</f>
        <v>0</v>
      </c>
      <c r="F5948">
        <v>0</v>
      </c>
    </row>
    <row r="5949" spans="1:6">
      <c r="A5949" t="str">
        <f>'Data Spreadsheet'!A5950&amp;ROUNDUP('Data Spreadsheet'!C5950, -2)</f>
        <v>0</v>
      </c>
      <c r="B5949">
        <f>'Data Spreadsheet'!D5950</f>
        <v>0</v>
      </c>
      <c r="C5949">
        <f>'Data Spreadsheet'!E5950</f>
        <v>0</v>
      </c>
      <c r="D5949">
        <f>'Data Spreadsheet'!F5950</f>
        <v>0</v>
      </c>
      <c r="E5949">
        <f>'Data Spreadsheet'!G5950</f>
        <v>0</v>
      </c>
      <c r="F5949">
        <v>0</v>
      </c>
    </row>
    <row r="5950" spans="1:6">
      <c r="A5950" t="str">
        <f>'Data Spreadsheet'!A5951&amp;ROUNDUP('Data Spreadsheet'!C5951, -2)</f>
        <v>0</v>
      </c>
      <c r="B5950">
        <f>'Data Spreadsheet'!D5951</f>
        <v>0</v>
      </c>
      <c r="C5950">
        <f>'Data Spreadsheet'!E5951</f>
        <v>0</v>
      </c>
      <c r="D5950">
        <f>'Data Spreadsheet'!F5951</f>
        <v>0</v>
      </c>
      <c r="E5950">
        <f>'Data Spreadsheet'!G5951</f>
        <v>0</v>
      </c>
      <c r="F5950">
        <v>0</v>
      </c>
    </row>
    <row r="5951" spans="1:6">
      <c r="A5951" t="str">
        <f>'Data Spreadsheet'!A5952&amp;ROUNDUP('Data Spreadsheet'!C5952, -2)</f>
        <v>0</v>
      </c>
      <c r="B5951">
        <f>'Data Spreadsheet'!D5952</f>
        <v>0</v>
      </c>
      <c r="C5951">
        <f>'Data Spreadsheet'!E5952</f>
        <v>0</v>
      </c>
      <c r="D5951">
        <f>'Data Spreadsheet'!F5952</f>
        <v>0</v>
      </c>
      <c r="E5951">
        <f>'Data Spreadsheet'!G5952</f>
        <v>0</v>
      </c>
      <c r="F5951">
        <v>0</v>
      </c>
    </row>
    <row r="5952" spans="1:6">
      <c r="A5952" t="str">
        <f>'Data Spreadsheet'!A5953&amp;ROUNDUP('Data Spreadsheet'!C5953, -2)</f>
        <v>0</v>
      </c>
      <c r="B5952">
        <f>'Data Spreadsheet'!D5953</f>
        <v>0</v>
      </c>
      <c r="C5952">
        <f>'Data Spreadsheet'!E5953</f>
        <v>0</v>
      </c>
      <c r="D5952">
        <f>'Data Spreadsheet'!F5953</f>
        <v>0</v>
      </c>
      <c r="E5952">
        <f>'Data Spreadsheet'!G5953</f>
        <v>0</v>
      </c>
      <c r="F5952">
        <v>0</v>
      </c>
    </row>
    <row r="5953" spans="1:6">
      <c r="A5953" t="str">
        <f>'Data Spreadsheet'!A5954&amp;ROUNDUP('Data Spreadsheet'!C5954, -2)</f>
        <v>0</v>
      </c>
      <c r="B5953">
        <f>'Data Spreadsheet'!D5954</f>
        <v>0</v>
      </c>
      <c r="C5953">
        <f>'Data Spreadsheet'!E5954</f>
        <v>0</v>
      </c>
      <c r="D5953">
        <f>'Data Spreadsheet'!F5954</f>
        <v>0</v>
      </c>
      <c r="E5953">
        <f>'Data Spreadsheet'!G5954</f>
        <v>0</v>
      </c>
      <c r="F5953">
        <v>0</v>
      </c>
    </row>
    <row r="5954" spans="1:6">
      <c r="A5954" t="str">
        <f>'Data Spreadsheet'!A5955&amp;ROUNDUP('Data Spreadsheet'!C5955, -2)</f>
        <v>0</v>
      </c>
      <c r="B5954">
        <f>'Data Spreadsheet'!D5955</f>
        <v>0</v>
      </c>
      <c r="C5954">
        <f>'Data Spreadsheet'!E5955</f>
        <v>0</v>
      </c>
      <c r="D5954">
        <f>'Data Spreadsheet'!F5955</f>
        <v>0</v>
      </c>
      <c r="E5954">
        <f>'Data Spreadsheet'!G5955</f>
        <v>0</v>
      </c>
      <c r="F5954">
        <v>0</v>
      </c>
    </row>
    <row r="5955" spans="1:6">
      <c r="A5955" t="str">
        <f>'Data Spreadsheet'!A5956&amp;ROUNDUP('Data Spreadsheet'!C5956, -2)</f>
        <v>0</v>
      </c>
      <c r="B5955">
        <f>'Data Spreadsheet'!D5956</f>
        <v>0</v>
      </c>
      <c r="C5955">
        <f>'Data Spreadsheet'!E5956</f>
        <v>0</v>
      </c>
      <c r="D5955">
        <f>'Data Spreadsheet'!F5956</f>
        <v>0</v>
      </c>
      <c r="E5955">
        <f>'Data Spreadsheet'!G5956</f>
        <v>0</v>
      </c>
      <c r="F5955">
        <v>0</v>
      </c>
    </row>
    <row r="5956" spans="1:6">
      <c r="A5956" t="str">
        <f>'Data Spreadsheet'!A5957&amp;ROUNDUP('Data Spreadsheet'!C5957, -2)</f>
        <v>0</v>
      </c>
      <c r="B5956">
        <f>'Data Spreadsheet'!D5957</f>
        <v>0</v>
      </c>
      <c r="C5956">
        <f>'Data Spreadsheet'!E5957</f>
        <v>0</v>
      </c>
      <c r="D5956">
        <f>'Data Spreadsheet'!F5957</f>
        <v>0</v>
      </c>
      <c r="E5956">
        <f>'Data Spreadsheet'!G5957</f>
        <v>0</v>
      </c>
      <c r="F5956">
        <v>0</v>
      </c>
    </row>
    <row r="5957" spans="1:6">
      <c r="A5957" t="str">
        <f>'Data Spreadsheet'!A5958&amp;ROUNDUP('Data Spreadsheet'!C5958, -2)</f>
        <v>0</v>
      </c>
      <c r="B5957">
        <f>'Data Spreadsheet'!D5958</f>
        <v>0</v>
      </c>
      <c r="C5957">
        <f>'Data Spreadsheet'!E5958</f>
        <v>0</v>
      </c>
      <c r="D5957">
        <f>'Data Spreadsheet'!F5958</f>
        <v>0</v>
      </c>
      <c r="E5957">
        <f>'Data Spreadsheet'!G5958</f>
        <v>0</v>
      </c>
      <c r="F5957">
        <v>0</v>
      </c>
    </row>
    <row r="5958" spans="1:6">
      <c r="A5958" t="str">
        <f>'Data Spreadsheet'!A5959&amp;ROUNDUP('Data Spreadsheet'!C5959, -2)</f>
        <v>0</v>
      </c>
      <c r="B5958">
        <f>'Data Spreadsheet'!D5959</f>
        <v>0</v>
      </c>
      <c r="C5958">
        <f>'Data Spreadsheet'!E5959</f>
        <v>0</v>
      </c>
      <c r="D5958">
        <f>'Data Spreadsheet'!F5959</f>
        <v>0</v>
      </c>
      <c r="E5958">
        <f>'Data Spreadsheet'!G5959</f>
        <v>0</v>
      </c>
      <c r="F5958">
        <v>0</v>
      </c>
    </row>
    <row r="5959" spans="1:6">
      <c r="A5959" t="str">
        <f>'Data Spreadsheet'!A5960&amp;ROUNDUP('Data Spreadsheet'!C5960, -2)</f>
        <v>0</v>
      </c>
      <c r="B5959">
        <f>'Data Spreadsheet'!D5960</f>
        <v>0</v>
      </c>
      <c r="C5959">
        <f>'Data Spreadsheet'!E5960</f>
        <v>0</v>
      </c>
      <c r="D5959">
        <f>'Data Spreadsheet'!F5960</f>
        <v>0</v>
      </c>
      <c r="E5959">
        <f>'Data Spreadsheet'!G5960</f>
        <v>0</v>
      </c>
      <c r="F5959">
        <v>0</v>
      </c>
    </row>
    <row r="5960" spans="1:6">
      <c r="A5960" t="str">
        <f>'Data Spreadsheet'!A5961&amp;ROUNDUP('Data Spreadsheet'!C5961, -2)</f>
        <v>0</v>
      </c>
      <c r="B5960">
        <f>'Data Spreadsheet'!D5961</f>
        <v>0</v>
      </c>
      <c r="C5960">
        <f>'Data Spreadsheet'!E5961</f>
        <v>0</v>
      </c>
      <c r="D5960">
        <f>'Data Spreadsheet'!F5961</f>
        <v>0</v>
      </c>
      <c r="E5960">
        <f>'Data Spreadsheet'!G5961</f>
        <v>0</v>
      </c>
      <c r="F5960">
        <v>0</v>
      </c>
    </row>
    <row r="5961" spans="1:6">
      <c r="A5961" t="str">
        <f>'Data Spreadsheet'!A5962&amp;ROUNDUP('Data Spreadsheet'!C5962, -2)</f>
        <v>0</v>
      </c>
      <c r="B5961">
        <f>'Data Spreadsheet'!D5962</f>
        <v>0</v>
      </c>
      <c r="C5961">
        <f>'Data Spreadsheet'!E5962</f>
        <v>0</v>
      </c>
      <c r="D5961">
        <f>'Data Spreadsheet'!F5962</f>
        <v>0</v>
      </c>
      <c r="E5961">
        <f>'Data Spreadsheet'!G5962</f>
        <v>0</v>
      </c>
      <c r="F5961">
        <v>0</v>
      </c>
    </row>
    <row r="5962" spans="1:6">
      <c r="A5962" t="str">
        <f>'Data Spreadsheet'!A5963&amp;ROUNDUP('Data Spreadsheet'!C5963, -2)</f>
        <v>0</v>
      </c>
      <c r="B5962">
        <f>'Data Spreadsheet'!D5963</f>
        <v>0</v>
      </c>
      <c r="C5962">
        <f>'Data Spreadsheet'!E5963</f>
        <v>0</v>
      </c>
      <c r="D5962">
        <f>'Data Spreadsheet'!F5963</f>
        <v>0</v>
      </c>
      <c r="E5962">
        <f>'Data Spreadsheet'!G5963</f>
        <v>0</v>
      </c>
      <c r="F5962">
        <v>0</v>
      </c>
    </row>
    <row r="5963" spans="1:6">
      <c r="A5963" t="str">
        <f>'Data Spreadsheet'!A5964&amp;ROUNDUP('Data Spreadsheet'!C5964, -2)</f>
        <v>0</v>
      </c>
      <c r="B5963">
        <f>'Data Spreadsheet'!D5964</f>
        <v>0</v>
      </c>
      <c r="C5963">
        <f>'Data Spreadsheet'!E5964</f>
        <v>0</v>
      </c>
      <c r="D5963">
        <f>'Data Spreadsheet'!F5964</f>
        <v>0</v>
      </c>
      <c r="E5963">
        <f>'Data Spreadsheet'!G5964</f>
        <v>0</v>
      </c>
      <c r="F5963">
        <v>0</v>
      </c>
    </row>
    <row r="5964" spans="1:6">
      <c r="A5964" t="str">
        <f>'Data Spreadsheet'!A5965&amp;ROUNDUP('Data Spreadsheet'!C5965, -2)</f>
        <v>0</v>
      </c>
      <c r="B5964">
        <f>'Data Spreadsheet'!D5965</f>
        <v>0</v>
      </c>
      <c r="C5964">
        <f>'Data Spreadsheet'!E5965</f>
        <v>0</v>
      </c>
      <c r="D5964">
        <f>'Data Spreadsheet'!F5965</f>
        <v>0</v>
      </c>
      <c r="E5964">
        <f>'Data Spreadsheet'!G5965</f>
        <v>0</v>
      </c>
      <c r="F5964">
        <v>0</v>
      </c>
    </row>
    <row r="5965" spans="1:6">
      <c r="A5965" t="str">
        <f>'Data Spreadsheet'!A5966&amp;ROUNDUP('Data Spreadsheet'!C5966, -2)</f>
        <v>0</v>
      </c>
      <c r="B5965">
        <f>'Data Spreadsheet'!D5966</f>
        <v>0</v>
      </c>
      <c r="C5965">
        <f>'Data Spreadsheet'!E5966</f>
        <v>0</v>
      </c>
      <c r="D5965">
        <f>'Data Spreadsheet'!F5966</f>
        <v>0</v>
      </c>
      <c r="E5965">
        <f>'Data Spreadsheet'!G5966</f>
        <v>0</v>
      </c>
      <c r="F5965">
        <v>0</v>
      </c>
    </row>
    <row r="5966" spans="1:6">
      <c r="A5966" t="str">
        <f>'Data Spreadsheet'!A5967&amp;ROUNDUP('Data Spreadsheet'!C5967, -2)</f>
        <v>0</v>
      </c>
      <c r="B5966">
        <f>'Data Spreadsheet'!D5967</f>
        <v>0</v>
      </c>
      <c r="C5966">
        <f>'Data Spreadsheet'!E5967</f>
        <v>0</v>
      </c>
      <c r="D5966">
        <f>'Data Spreadsheet'!F5967</f>
        <v>0</v>
      </c>
      <c r="E5966">
        <f>'Data Spreadsheet'!G5967</f>
        <v>0</v>
      </c>
      <c r="F5966">
        <v>0</v>
      </c>
    </row>
    <row r="5967" spans="1:6">
      <c r="A5967" t="str">
        <f>'Data Spreadsheet'!A5968&amp;ROUNDUP('Data Spreadsheet'!C5968, -2)</f>
        <v>0</v>
      </c>
      <c r="B5967">
        <f>'Data Spreadsheet'!D5968</f>
        <v>0</v>
      </c>
      <c r="C5967">
        <f>'Data Spreadsheet'!E5968</f>
        <v>0</v>
      </c>
      <c r="D5967">
        <f>'Data Spreadsheet'!F5968</f>
        <v>0</v>
      </c>
      <c r="E5967">
        <f>'Data Spreadsheet'!G5968</f>
        <v>0</v>
      </c>
      <c r="F5967">
        <v>0</v>
      </c>
    </row>
    <row r="5968" spans="1:6">
      <c r="A5968" t="str">
        <f>'Data Spreadsheet'!A5969&amp;ROUNDUP('Data Spreadsheet'!C5969, -2)</f>
        <v>0</v>
      </c>
      <c r="B5968">
        <f>'Data Spreadsheet'!D5969</f>
        <v>0</v>
      </c>
      <c r="C5968">
        <f>'Data Spreadsheet'!E5969</f>
        <v>0</v>
      </c>
      <c r="D5968">
        <f>'Data Spreadsheet'!F5969</f>
        <v>0</v>
      </c>
      <c r="E5968">
        <f>'Data Spreadsheet'!G5969</f>
        <v>0</v>
      </c>
      <c r="F5968">
        <v>0</v>
      </c>
    </row>
    <row r="5969" spans="1:6">
      <c r="A5969" t="str">
        <f>'Data Spreadsheet'!A5970&amp;ROUNDUP('Data Spreadsheet'!C5970, -2)</f>
        <v>0</v>
      </c>
      <c r="B5969">
        <f>'Data Spreadsheet'!D5970</f>
        <v>0</v>
      </c>
      <c r="C5969">
        <f>'Data Spreadsheet'!E5970</f>
        <v>0</v>
      </c>
      <c r="D5969">
        <f>'Data Spreadsheet'!F5970</f>
        <v>0</v>
      </c>
      <c r="E5969">
        <f>'Data Spreadsheet'!G5970</f>
        <v>0</v>
      </c>
      <c r="F5969">
        <v>0</v>
      </c>
    </row>
    <row r="5970" spans="1:6">
      <c r="A5970" t="str">
        <f>'Data Spreadsheet'!A5971&amp;ROUNDUP('Data Spreadsheet'!C5971, -2)</f>
        <v>0</v>
      </c>
      <c r="B5970">
        <f>'Data Spreadsheet'!D5971</f>
        <v>0</v>
      </c>
      <c r="C5970">
        <f>'Data Spreadsheet'!E5971</f>
        <v>0</v>
      </c>
      <c r="D5970">
        <f>'Data Spreadsheet'!F5971</f>
        <v>0</v>
      </c>
      <c r="E5970">
        <f>'Data Spreadsheet'!G5971</f>
        <v>0</v>
      </c>
      <c r="F5970">
        <v>0</v>
      </c>
    </row>
    <row r="5971" spans="1:6">
      <c r="A5971" t="str">
        <f>'Data Spreadsheet'!A5972&amp;ROUNDUP('Data Spreadsheet'!C5972, -2)</f>
        <v>0</v>
      </c>
      <c r="B5971">
        <f>'Data Spreadsheet'!D5972</f>
        <v>0</v>
      </c>
      <c r="C5971">
        <f>'Data Spreadsheet'!E5972</f>
        <v>0</v>
      </c>
      <c r="D5971">
        <f>'Data Spreadsheet'!F5972</f>
        <v>0</v>
      </c>
      <c r="E5971">
        <f>'Data Spreadsheet'!G5972</f>
        <v>0</v>
      </c>
      <c r="F5971">
        <v>0</v>
      </c>
    </row>
    <row r="5972" spans="1:6">
      <c r="A5972" t="str">
        <f>'Data Spreadsheet'!A5973&amp;ROUNDUP('Data Spreadsheet'!C5973, -2)</f>
        <v>0</v>
      </c>
      <c r="B5972">
        <f>'Data Spreadsheet'!D5973</f>
        <v>0</v>
      </c>
      <c r="C5972">
        <f>'Data Spreadsheet'!E5973</f>
        <v>0</v>
      </c>
      <c r="D5972">
        <f>'Data Spreadsheet'!F5973</f>
        <v>0</v>
      </c>
      <c r="E5972">
        <f>'Data Spreadsheet'!G5973</f>
        <v>0</v>
      </c>
      <c r="F5972">
        <v>0</v>
      </c>
    </row>
    <row r="5973" spans="1:6">
      <c r="A5973" t="str">
        <f>'Data Spreadsheet'!A5974&amp;ROUNDUP('Data Spreadsheet'!C5974, -2)</f>
        <v>0</v>
      </c>
      <c r="B5973">
        <f>'Data Spreadsheet'!D5974</f>
        <v>0</v>
      </c>
      <c r="C5973">
        <f>'Data Spreadsheet'!E5974</f>
        <v>0</v>
      </c>
      <c r="D5973">
        <f>'Data Spreadsheet'!F5974</f>
        <v>0</v>
      </c>
      <c r="E5973">
        <f>'Data Spreadsheet'!G5974</f>
        <v>0</v>
      </c>
      <c r="F5973">
        <v>0</v>
      </c>
    </row>
    <row r="5974" spans="1:6">
      <c r="A5974" t="str">
        <f>'Data Spreadsheet'!A5975&amp;ROUNDUP('Data Spreadsheet'!C5975, -2)</f>
        <v>0</v>
      </c>
      <c r="B5974">
        <f>'Data Spreadsheet'!D5975</f>
        <v>0</v>
      </c>
      <c r="C5974">
        <f>'Data Spreadsheet'!E5975</f>
        <v>0</v>
      </c>
      <c r="D5974">
        <f>'Data Spreadsheet'!F5975</f>
        <v>0</v>
      </c>
      <c r="E5974">
        <f>'Data Spreadsheet'!G5975</f>
        <v>0</v>
      </c>
      <c r="F5974">
        <v>0</v>
      </c>
    </row>
    <row r="5975" spans="1:6">
      <c r="A5975" t="str">
        <f>'Data Spreadsheet'!A5976&amp;ROUNDUP('Data Spreadsheet'!C5976, -2)</f>
        <v>0</v>
      </c>
      <c r="B5975">
        <f>'Data Spreadsheet'!D5976</f>
        <v>0</v>
      </c>
      <c r="C5975">
        <f>'Data Spreadsheet'!E5976</f>
        <v>0</v>
      </c>
      <c r="D5975">
        <f>'Data Spreadsheet'!F5976</f>
        <v>0</v>
      </c>
      <c r="E5975">
        <f>'Data Spreadsheet'!G5976</f>
        <v>0</v>
      </c>
      <c r="F5975">
        <v>0</v>
      </c>
    </row>
    <row r="5976" spans="1:6">
      <c r="A5976" t="str">
        <f>'Data Spreadsheet'!A5977&amp;ROUNDUP('Data Spreadsheet'!C5977, -2)</f>
        <v>0</v>
      </c>
      <c r="B5976">
        <f>'Data Spreadsheet'!D5977</f>
        <v>0</v>
      </c>
      <c r="C5976">
        <f>'Data Spreadsheet'!E5977</f>
        <v>0</v>
      </c>
      <c r="D5976">
        <f>'Data Spreadsheet'!F5977</f>
        <v>0</v>
      </c>
      <c r="E5976">
        <f>'Data Spreadsheet'!G5977</f>
        <v>0</v>
      </c>
      <c r="F5976">
        <v>0</v>
      </c>
    </row>
    <row r="5977" spans="1:6">
      <c r="A5977" t="str">
        <f>'Data Spreadsheet'!A5978&amp;ROUNDUP('Data Spreadsheet'!C5978, -2)</f>
        <v>0</v>
      </c>
      <c r="B5977">
        <f>'Data Spreadsheet'!D5978</f>
        <v>0</v>
      </c>
      <c r="C5977">
        <f>'Data Spreadsheet'!E5978</f>
        <v>0</v>
      </c>
      <c r="D5977">
        <f>'Data Spreadsheet'!F5978</f>
        <v>0</v>
      </c>
      <c r="E5977">
        <f>'Data Spreadsheet'!G5978</f>
        <v>0</v>
      </c>
      <c r="F5977">
        <v>0</v>
      </c>
    </row>
    <row r="5978" spans="1:6">
      <c r="A5978" t="str">
        <f>'Data Spreadsheet'!A5979&amp;ROUNDUP('Data Spreadsheet'!C5979, -2)</f>
        <v>0</v>
      </c>
      <c r="B5978">
        <f>'Data Spreadsheet'!D5979</f>
        <v>0</v>
      </c>
      <c r="C5978">
        <f>'Data Spreadsheet'!E5979</f>
        <v>0</v>
      </c>
      <c r="D5978">
        <f>'Data Spreadsheet'!F5979</f>
        <v>0</v>
      </c>
      <c r="E5978">
        <f>'Data Spreadsheet'!G5979</f>
        <v>0</v>
      </c>
      <c r="F5978">
        <v>0</v>
      </c>
    </row>
    <row r="5979" spans="1:6">
      <c r="A5979" t="str">
        <f>'Data Spreadsheet'!A5980&amp;ROUNDUP('Data Spreadsheet'!C5980, -2)</f>
        <v>0</v>
      </c>
      <c r="B5979">
        <f>'Data Spreadsheet'!D5980</f>
        <v>0</v>
      </c>
      <c r="C5979">
        <f>'Data Spreadsheet'!E5980</f>
        <v>0</v>
      </c>
      <c r="D5979">
        <f>'Data Spreadsheet'!F5980</f>
        <v>0</v>
      </c>
      <c r="E5979">
        <f>'Data Spreadsheet'!G5980</f>
        <v>0</v>
      </c>
      <c r="F5979">
        <v>0</v>
      </c>
    </row>
    <row r="5980" spans="1:6">
      <c r="A5980" t="str">
        <f>'Data Spreadsheet'!A5981&amp;ROUNDUP('Data Spreadsheet'!C5981, -2)</f>
        <v>0</v>
      </c>
      <c r="B5980">
        <f>'Data Spreadsheet'!D5981</f>
        <v>0</v>
      </c>
      <c r="C5980">
        <f>'Data Spreadsheet'!E5981</f>
        <v>0</v>
      </c>
      <c r="D5980">
        <f>'Data Spreadsheet'!F5981</f>
        <v>0</v>
      </c>
      <c r="E5980">
        <f>'Data Spreadsheet'!G5981</f>
        <v>0</v>
      </c>
      <c r="F5980">
        <v>0</v>
      </c>
    </row>
    <row r="5981" spans="1:6">
      <c r="A5981" t="str">
        <f>'Data Spreadsheet'!A5982&amp;ROUNDUP('Data Spreadsheet'!C5982, -2)</f>
        <v>0</v>
      </c>
      <c r="B5981">
        <f>'Data Spreadsheet'!D5982</f>
        <v>0</v>
      </c>
      <c r="C5981">
        <f>'Data Spreadsheet'!E5982</f>
        <v>0</v>
      </c>
      <c r="D5981">
        <f>'Data Spreadsheet'!F5982</f>
        <v>0</v>
      </c>
      <c r="E5981">
        <f>'Data Spreadsheet'!G5982</f>
        <v>0</v>
      </c>
      <c r="F5981">
        <v>0</v>
      </c>
    </row>
    <row r="5982" spans="1:6">
      <c r="A5982" t="str">
        <f>'Data Spreadsheet'!A5983&amp;ROUNDUP('Data Spreadsheet'!C5983, -2)</f>
        <v>0</v>
      </c>
      <c r="B5982">
        <f>'Data Spreadsheet'!D5983</f>
        <v>0</v>
      </c>
      <c r="C5982">
        <f>'Data Spreadsheet'!E5983</f>
        <v>0</v>
      </c>
      <c r="D5982">
        <f>'Data Spreadsheet'!F5983</f>
        <v>0</v>
      </c>
      <c r="E5982">
        <f>'Data Spreadsheet'!G5983</f>
        <v>0</v>
      </c>
      <c r="F5982">
        <v>0</v>
      </c>
    </row>
    <row r="5983" spans="1:6">
      <c r="A5983" t="str">
        <f>'Data Spreadsheet'!A5984&amp;ROUNDUP('Data Spreadsheet'!C5984, -2)</f>
        <v>0</v>
      </c>
      <c r="B5983">
        <f>'Data Spreadsheet'!D5984</f>
        <v>0</v>
      </c>
      <c r="C5983">
        <f>'Data Spreadsheet'!E5984</f>
        <v>0</v>
      </c>
      <c r="D5983">
        <f>'Data Spreadsheet'!F5984</f>
        <v>0</v>
      </c>
      <c r="E5983">
        <f>'Data Spreadsheet'!G5984</f>
        <v>0</v>
      </c>
      <c r="F5983">
        <v>0</v>
      </c>
    </row>
    <row r="5984" spans="1:6">
      <c r="A5984" t="str">
        <f>'Data Spreadsheet'!A5985&amp;ROUNDUP('Data Spreadsheet'!C5985, -2)</f>
        <v>0</v>
      </c>
      <c r="B5984">
        <f>'Data Spreadsheet'!D5985</f>
        <v>0</v>
      </c>
      <c r="C5984">
        <f>'Data Spreadsheet'!E5985</f>
        <v>0</v>
      </c>
      <c r="D5984">
        <f>'Data Spreadsheet'!F5985</f>
        <v>0</v>
      </c>
      <c r="E5984">
        <f>'Data Spreadsheet'!G5985</f>
        <v>0</v>
      </c>
      <c r="F5984">
        <v>0</v>
      </c>
    </row>
    <row r="5985" spans="1:6">
      <c r="A5985" t="str">
        <f>'Data Spreadsheet'!A5986&amp;ROUNDUP('Data Spreadsheet'!C5986, -2)</f>
        <v>0</v>
      </c>
      <c r="B5985">
        <f>'Data Spreadsheet'!D5986</f>
        <v>0</v>
      </c>
      <c r="C5985">
        <f>'Data Spreadsheet'!E5986</f>
        <v>0</v>
      </c>
      <c r="D5985">
        <f>'Data Spreadsheet'!F5986</f>
        <v>0</v>
      </c>
      <c r="E5985">
        <f>'Data Spreadsheet'!G5986</f>
        <v>0</v>
      </c>
      <c r="F5985">
        <v>0</v>
      </c>
    </row>
    <row r="5986" spans="1:6">
      <c r="A5986" t="str">
        <f>'Data Spreadsheet'!A5987&amp;ROUNDUP('Data Spreadsheet'!C5987, -2)</f>
        <v>0</v>
      </c>
      <c r="B5986">
        <f>'Data Spreadsheet'!D5987</f>
        <v>0</v>
      </c>
      <c r="C5986">
        <f>'Data Spreadsheet'!E5987</f>
        <v>0</v>
      </c>
      <c r="D5986">
        <f>'Data Spreadsheet'!F5987</f>
        <v>0</v>
      </c>
      <c r="E5986">
        <f>'Data Spreadsheet'!G5987</f>
        <v>0</v>
      </c>
      <c r="F5986">
        <v>0</v>
      </c>
    </row>
    <row r="5987" spans="1:6">
      <c r="A5987" t="str">
        <f>'Data Spreadsheet'!A5988&amp;ROUNDUP('Data Spreadsheet'!C5988, -2)</f>
        <v>0</v>
      </c>
      <c r="B5987">
        <f>'Data Spreadsheet'!D5988</f>
        <v>0</v>
      </c>
      <c r="C5987">
        <f>'Data Spreadsheet'!E5988</f>
        <v>0</v>
      </c>
      <c r="D5987">
        <f>'Data Spreadsheet'!F5988</f>
        <v>0</v>
      </c>
      <c r="E5987">
        <f>'Data Spreadsheet'!G5988</f>
        <v>0</v>
      </c>
      <c r="F5987">
        <v>0</v>
      </c>
    </row>
    <row r="5988" spans="1:6">
      <c r="A5988" t="str">
        <f>'Data Spreadsheet'!A5989&amp;ROUNDUP('Data Spreadsheet'!C5989, -2)</f>
        <v>0</v>
      </c>
      <c r="B5988">
        <f>'Data Spreadsheet'!D5989</f>
        <v>0</v>
      </c>
      <c r="C5988">
        <f>'Data Spreadsheet'!E5989</f>
        <v>0</v>
      </c>
      <c r="D5988">
        <f>'Data Spreadsheet'!F5989</f>
        <v>0</v>
      </c>
      <c r="E5988">
        <f>'Data Spreadsheet'!G5989</f>
        <v>0</v>
      </c>
      <c r="F5988">
        <v>0</v>
      </c>
    </row>
    <row r="5989" spans="1:6">
      <c r="A5989" t="str">
        <f>'Data Spreadsheet'!A5990&amp;ROUNDUP('Data Spreadsheet'!C5990, -2)</f>
        <v>0</v>
      </c>
      <c r="B5989">
        <f>'Data Spreadsheet'!D5990</f>
        <v>0</v>
      </c>
      <c r="C5989">
        <f>'Data Spreadsheet'!E5990</f>
        <v>0</v>
      </c>
      <c r="D5989">
        <f>'Data Spreadsheet'!F5990</f>
        <v>0</v>
      </c>
      <c r="E5989">
        <f>'Data Spreadsheet'!G5990</f>
        <v>0</v>
      </c>
      <c r="F5989">
        <v>0</v>
      </c>
    </row>
    <row r="5990" spans="1:6">
      <c r="A5990" t="str">
        <f>'Data Spreadsheet'!A5991&amp;ROUNDUP('Data Spreadsheet'!C5991, -2)</f>
        <v>0</v>
      </c>
      <c r="B5990">
        <f>'Data Spreadsheet'!D5991</f>
        <v>0</v>
      </c>
      <c r="C5990">
        <f>'Data Spreadsheet'!E5991</f>
        <v>0</v>
      </c>
      <c r="D5990">
        <f>'Data Spreadsheet'!F5991</f>
        <v>0</v>
      </c>
      <c r="E5990">
        <f>'Data Spreadsheet'!G5991</f>
        <v>0</v>
      </c>
      <c r="F5990">
        <v>0</v>
      </c>
    </row>
    <row r="5991" spans="1:6">
      <c r="A5991" t="str">
        <f>'Data Spreadsheet'!A5992&amp;ROUNDUP('Data Spreadsheet'!C5992, -2)</f>
        <v>0</v>
      </c>
      <c r="B5991">
        <f>'Data Spreadsheet'!D5992</f>
        <v>0</v>
      </c>
      <c r="C5991">
        <f>'Data Spreadsheet'!E5992</f>
        <v>0</v>
      </c>
      <c r="D5991">
        <f>'Data Spreadsheet'!F5992</f>
        <v>0</v>
      </c>
      <c r="E5991">
        <f>'Data Spreadsheet'!G5992</f>
        <v>0</v>
      </c>
      <c r="F5991">
        <v>0</v>
      </c>
    </row>
    <row r="5992" spans="1:6">
      <c r="A5992" t="str">
        <f>'Data Spreadsheet'!A5993&amp;ROUNDUP('Data Spreadsheet'!C5993, -2)</f>
        <v>0</v>
      </c>
      <c r="B5992">
        <f>'Data Spreadsheet'!D5993</f>
        <v>0</v>
      </c>
      <c r="C5992">
        <f>'Data Spreadsheet'!E5993</f>
        <v>0</v>
      </c>
      <c r="D5992">
        <f>'Data Spreadsheet'!F5993</f>
        <v>0</v>
      </c>
      <c r="E5992">
        <f>'Data Spreadsheet'!G5993</f>
        <v>0</v>
      </c>
      <c r="F5992">
        <v>0</v>
      </c>
    </row>
    <row r="5993" spans="1:6">
      <c r="A5993" t="str">
        <f>'Data Spreadsheet'!A5994&amp;ROUNDUP('Data Spreadsheet'!C5994, -2)</f>
        <v>0</v>
      </c>
      <c r="B5993">
        <f>'Data Spreadsheet'!D5994</f>
        <v>0</v>
      </c>
      <c r="C5993">
        <f>'Data Spreadsheet'!E5994</f>
        <v>0</v>
      </c>
      <c r="D5993">
        <f>'Data Spreadsheet'!F5994</f>
        <v>0</v>
      </c>
      <c r="E5993">
        <f>'Data Spreadsheet'!G5994</f>
        <v>0</v>
      </c>
      <c r="F5993">
        <v>0</v>
      </c>
    </row>
    <row r="5994" spans="1:6">
      <c r="A5994" t="str">
        <f>'Data Spreadsheet'!A5995&amp;ROUNDUP('Data Spreadsheet'!C5995, -2)</f>
        <v>0</v>
      </c>
      <c r="B5994">
        <f>'Data Spreadsheet'!D5995</f>
        <v>0</v>
      </c>
      <c r="C5994">
        <f>'Data Spreadsheet'!E5995</f>
        <v>0</v>
      </c>
      <c r="D5994">
        <f>'Data Spreadsheet'!F5995</f>
        <v>0</v>
      </c>
      <c r="E5994">
        <f>'Data Spreadsheet'!G5995</f>
        <v>0</v>
      </c>
      <c r="F5994">
        <v>0</v>
      </c>
    </row>
    <row r="5995" spans="1:6">
      <c r="A5995" t="str">
        <f>'Data Spreadsheet'!A5996&amp;ROUNDUP('Data Spreadsheet'!C5996, -2)</f>
        <v>0</v>
      </c>
      <c r="B5995">
        <f>'Data Spreadsheet'!D5996</f>
        <v>0</v>
      </c>
      <c r="C5995">
        <f>'Data Spreadsheet'!E5996</f>
        <v>0</v>
      </c>
      <c r="D5995">
        <f>'Data Spreadsheet'!F5996</f>
        <v>0</v>
      </c>
      <c r="E5995">
        <f>'Data Spreadsheet'!G5996</f>
        <v>0</v>
      </c>
      <c r="F5995">
        <v>0</v>
      </c>
    </row>
    <row r="5996" spans="1:6">
      <c r="A5996" t="str">
        <f>'Data Spreadsheet'!A5997&amp;ROUNDUP('Data Spreadsheet'!C5997, -2)</f>
        <v>0</v>
      </c>
      <c r="B5996">
        <f>'Data Spreadsheet'!D5997</f>
        <v>0</v>
      </c>
      <c r="C5996">
        <f>'Data Spreadsheet'!E5997</f>
        <v>0</v>
      </c>
      <c r="D5996">
        <f>'Data Spreadsheet'!F5997</f>
        <v>0</v>
      </c>
      <c r="E5996">
        <f>'Data Spreadsheet'!G5997</f>
        <v>0</v>
      </c>
      <c r="F5996">
        <v>0</v>
      </c>
    </row>
    <row r="5997" spans="1:6">
      <c r="A5997" t="str">
        <f>'Data Spreadsheet'!A5998&amp;ROUNDUP('Data Spreadsheet'!C5998, -2)</f>
        <v>0</v>
      </c>
      <c r="B5997">
        <f>'Data Spreadsheet'!D5998</f>
        <v>0</v>
      </c>
      <c r="C5997">
        <f>'Data Spreadsheet'!E5998</f>
        <v>0</v>
      </c>
      <c r="D5997">
        <f>'Data Spreadsheet'!F5998</f>
        <v>0</v>
      </c>
      <c r="E5997">
        <f>'Data Spreadsheet'!G5998</f>
        <v>0</v>
      </c>
      <c r="F5997">
        <v>0</v>
      </c>
    </row>
    <row r="5998" spans="1:6">
      <c r="A5998" t="str">
        <f>'Data Spreadsheet'!A5999&amp;ROUNDUP('Data Spreadsheet'!C5999, -2)</f>
        <v>0</v>
      </c>
      <c r="B5998">
        <f>'Data Spreadsheet'!D5999</f>
        <v>0</v>
      </c>
      <c r="C5998">
        <f>'Data Spreadsheet'!E5999</f>
        <v>0</v>
      </c>
      <c r="D5998">
        <f>'Data Spreadsheet'!F5999</f>
        <v>0</v>
      </c>
      <c r="E5998">
        <f>'Data Spreadsheet'!G5999</f>
        <v>0</v>
      </c>
      <c r="F5998">
        <v>0</v>
      </c>
    </row>
    <row r="5999" spans="1:6">
      <c r="A5999" t="str">
        <f>'Data Spreadsheet'!A6000&amp;ROUNDUP('Data Spreadsheet'!C6000, -2)</f>
        <v>0</v>
      </c>
      <c r="B5999">
        <f>'Data Spreadsheet'!D6000</f>
        <v>0</v>
      </c>
      <c r="C5999">
        <f>'Data Spreadsheet'!E6000</f>
        <v>0</v>
      </c>
      <c r="D5999">
        <f>'Data Spreadsheet'!F6000</f>
        <v>0</v>
      </c>
      <c r="E5999">
        <f>'Data Spreadsheet'!G6000</f>
        <v>0</v>
      </c>
      <c r="F5999">
        <v>0</v>
      </c>
    </row>
    <row r="6000" spans="1:6">
      <c r="A6000" t="str">
        <f>'Data Spreadsheet'!A6001&amp;ROUNDUP('Data Spreadsheet'!C6001, -2)</f>
        <v>0</v>
      </c>
      <c r="B6000">
        <f>'Data Spreadsheet'!D6001</f>
        <v>0</v>
      </c>
      <c r="C6000">
        <f>'Data Spreadsheet'!E6001</f>
        <v>0</v>
      </c>
      <c r="D6000">
        <f>'Data Spreadsheet'!F6001</f>
        <v>0</v>
      </c>
      <c r="E6000">
        <f>'Data Spreadsheet'!G6001</f>
        <v>0</v>
      </c>
      <c r="F6000">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471B-5C40-4C47-AE34-50E1815DB8D0}">
  <dimension ref="A1:B8"/>
  <sheetViews>
    <sheetView workbookViewId="0">
      <selection activeCell="J20" sqref="J20"/>
    </sheetView>
  </sheetViews>
  <sheetFormatPr defaultRowHeight="15"/>
  <cols>
    <col min="1" max="1" width="13.85546875" bestFit="1" customWidth="1"/>
    <col min="2" max="2" width="9.7109375" customWidth="1"/>
  </cols>
  <sheetData>
    <row r="1" spans="1:2">
      <c r="A1" t="s">
        <v>20</v>
      </c>
      <c r="B1" t="s">
        <v>19</v>
      </c>
    </row>
    <row r="2" spans="1:2">
      <c r="A2" t="s">
        <v>21</v>
      </c>
      <c r="B2">
        <v>2016</v>
      </c>
    </row>
    <row r="3" spans="1:2">
      <c r="A3" t="s">
        <v>22</v>
      </c>
      <c r="B3">
        <v>2017</v>
      </c>
    </row>
    <row r="4" spans="1:2">
      <c r="B4">
        <v>2018</v>
      </c>
    </row>
    <row r="5" spans="1:2">
      <c r="B5">
        <v>2019</v>
      </c>
    </row>
    <row r="6" spans="1:2">
      <c r="B6">
        <v>2020</v>
      </c>
    </row>
    <row r="7" spans="1:2">
      <c r="B7">
        <v>2021</v>
      </c>
    </row>
    <row r="8" spans="1:2">
      <c r="B8">
        <v>2022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7"/>
  <sheetViews>
    <sheetView workbookViewId="0">
      <selection activeCell="K113" sqref="K113"/>
    </sheetView>
  </sheetViews>
  <sheetFormatPr defaultColWidth="9.140625" defaultRowHeight="15"/>
  <cols>
    <col min="1" max="1" width="1.7109375" style="1" customWidth="1"/>
    <col min="2" max="3" width="10.7109375" style="3" customWidth="1"/>
    <col min="4" max="4" width="17" style="1" bestFit="1" customWidth="1"/>
    <col min="5" max="5" width="10.7109375" style="3" customWidth="1"/>
    <col min="6" max="6" width="15.28515625" style="1" bestFit="1" customWidth="1"/>
    <col min="7" max="7" width="16.140625" style="1" bestFit="1" customWidth="1"/>
    <col min="8" max="8" width="9.140625" style="1"/>
    <col min="9" max="10" width="12.28515625" style="1" bestFit="1" customWidth="1"/>
    <col min="11" max="11" width="25" style="1" bestFit="1" customWidth="1"/>
    <col min="12" max="12" width="23.5703125" style="1" bestFit="1" customWidth="1"/>
    <col min="13" max="16384" width="9.140625" style="1"/>
  </cols>
  <sheetData>
    <row r="1" spans="1:7">
      <c r="A1" s="5"/>
      <c r="B1" s="105" t="s">
        <v>7</v>
      </c>
      <c r="C1" s="105"/>
      <c r="D1" s="106" t="s">
        <v>8</v>
      </c>
      <c r="E1" s="28"/>
      <c r="F1" s="105" t="s">
        <v>9</v>
      </c>
      <c r="G1" s="106" t="s">
        <v>8</v>
      </c>
    </row>
    <row r="2" spans="1:7">
      <c r="A2" s="5"/>
      <c r="B2" s="27" t="s">
        <v>10</v>
      </c>
      <c r="C2" s="27" t="s">
        <v>11</v>
      </c>
      <c r="D2" s="107"/>
      <c r="E2" s="29" t="s">
        <v>12</v>
      </c>
      <c r="F2" s="105"/>
      <c r="G2" s="107"/>
    </row>
    <row r="3" spans="1:7">
      <c r="A3" s="5"/>
      <c r="B3" s="6">
        <v>0</v>
      </c>
      <c r="C3" s="6">
        <v>0</v>
      </c>
      <c r="D3" s="2" t="s">
        <v>31</v>
      </c>
      <c r="E3" s="6">
        <v>0</v>
      </c>
      <c r="F3" s="7">
        <v>0</v>
      </c>
      <c r="G3" s="2" t="s">
        <v>31</v>
      </c>
    </row>
    <row r="4" spans="1:7">
      <c r="A4" s="5"/>
      <c r="B4" s="6">
        <v>1</v>
      </c>
      <c r="C4" s="6">
        <v>5</v>
      </c>
      <c r="D4" s="2" t="s">
        <v>4</v>
      </c>
      <c r="E4" s="6">
        <v>0.25</v>
      </c>
      <c r="F4" s="7">
        <f>1/8</f>
        <v>0.125</v>
      </c>
      <c r="G4" s="2" t="s">
        <v>4</v>
      </c>
    </row>
    <row r="5" spans="1:7">
      <c r="A5" s="5"/>
      <c r="B5" s="6">
        <v>6</v>
      </c>
      <c r="C5" s="6">
        <v>8</v>
      </c>
      <c r="D5" s="2" t="s">
        <v>3</v>
      </c>
      <c r="E5" s="6">
        <v>0.5</v>
      </c>
      <c r="F5" s="7">
        <f>2/8</f>
        <v>0.25</v>
      </c>
      <c r="G5" s="2" t="s">
        <v>3</v>
      </c>
    </row>
    <row r="6" spans="1:7">
      <c r="A6" s="5"/>
      <c r="B6" s="6">
        <v>9</v>
      </c>
      <c r="C6" s="6">
        <v>11</v>
      </c>
      <c r="D6" s="2" t="s">
        <v>2</v>
      </c>
      <c r="E6" s="6">
        <v>0.75</v>
      </c>
      <c r="F6" s="7">
        <f>3/8</f>
        <v>0.375</v>
      </c>
      <c r="G6" s="2" t="s">
        <v>2</v>
      </c>
    </row>
    <row r="7" spans="1:7">
      <c r="A7" s="5"/>
      <c r="B7" s="6">
        <v>12</v>
      </c>
      <c r="C7" s="6">
        <v>30</v>
      </c>
      <c r="D7" s="2" t="s">
        <v>1</v>
      </c>
      <c r="E7" s="6">
        <v>1</v>
      </c>
      <c r="F7" s="7">
        <f>4/8</f>
        <v>0.5</v>
      </c>
      <c r="G7" s="2" t="s">
        <v>1</v>
      </c>
    </row>
  </sheetData>
  <mergeCells count="4">
    <mergeCell ref="B1:C1"/>
    <mergeCell ref="D1:D2"/>
    <mergeCell ref="F1:F2"/>
    <mergeCell ref="G1: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6"/>
  <sheetViews>
    <sheetView workbookViewId="0">
      <selection activeCell="R125" sqref="R125"/>
    </sheetView>
  </sheetViews>
  <sheetFormatPr defaultRowHeight="15"/>
  <cols>
    <col min="1" max="1" width="35.7109375" bestFit="1" customWidth="1"/>
    <col min="2" max="3" width="12.28515625" bestFit="1" customWidth="1"/>
    <col min="4" max="4" width="14.42578125" customWidth="1"/>
    <col min="5" max="5" width="28.85546875" bestFit="1" customWidth="1"/>
    <col min="7" max="7" width="24" bestFit="1" customWidth="1"/>
    <col min="8" max="9" width="12.28515625" bestFit="1" customWidth="1"/>
    <col min="10" max="10" width="27.140625" bestFit="1" customWidth="1"/>
  </cols>
  <sheetData>
    <row r="1" spans="1:10">
      <c r="A1" t="s">
        <v>13</v>
      </c>
      <c r="B1" s="10" t="s">
        <v>14</v>
      </c>
      <c r="C1" s="10" t="s">
        <v>15</v>
      </c>
      <c r="D1" s="23" t="s">
        <v>16</v>
      </c>
      <c r="E1" s="25" t="s">
        <v>17</v>
      </c>
      <c r="G1" t="s">
        <v>13</v>
      </c>
      <c r="H1" s="23" t="s">
        <v>14</v>
      </c>
      <c r="I1" s="23" t="s">
        <v>15</v>
      </c>
      <c r="J1" s="23" t="s">
        <v>18</v>
      </c>
    </row>
    <row r="2" spans="1:10">
      <c r="A2" t="str">
        <f>B2&amp;C2&amp;D2</f>
        <v>NoneNoneNone</v>
      </c>
      <c r="B2" s="8" t="s">
        <v>31</v>
      </c>
      <c r="C2" s="8" t="s">
        <v>31</v>
      </c>
      <c r="D2" s="8" t="s">
        <v>31</v>
      </c>
      <c r="E2" s="24" t="str">
        <f xml:space="preserve"> VLOOKUP( MIN( MIN(1, 2 - (VLOOKUP(B2,'Enroll Levels'!$D$3:$E$7,2,FALSE)+VLOOKUP(C2,'Enroll Levels'!$D$3:$E$7,2,FALSE)) ), VLOOKUP(D2,'Enroll Levels'!$D$3:$E$7,2,FALSE)), 'Enroll Levels'!$E$3:$G$7,3,FALSE)</f>
        <v>None</v>
      </c>
      <c r="G2" t="str">
        <f>H2&amp;I2</f>
        <v>NoneNone</v>
      </c>
      <c r="H2" s="24" t="s">
        <v>31</v>
      </c>
      <c r="I2" s="24" t="s">
        <v>31</v>
      </c>
      <c r="J2" s="24" t="s">
        <v>1</v>
      </c>
    </row>
    <row r="3" spans="1:10">
      <c r="A3" t="str">
        <f t="shared" ref="A3:A66" si="0">B3&amp;C3&amp;D3</f>
        <v>None&lt;1/2 TimeNone</v>
      </c>
      <c r="B3" s="8" t="s">
        <v>31</v>
      </c>
      <c r="C3" s="8" t="s">
        <v>4</v>
      </c>
      <c r="D3" s="8" t="s">
        <v>31</v>
      </c>
      <c r="E3" s="24" t="str">
        <f xml:space="preserve"> VLOOKUP( MIN( MIN(1, 2 - (VLOOKUP(B3,'Enroll Levels'!$D$3:$E$7,2,FALSE)+VLOOKUP(C3,'Enroll Levels'!$D$3:$E$7,2,FALSE)) ), VLOOKUP(D3,'Enroll Levels'!$D$3:$E$7,2,FALSE)), 'Enroll Levels'!$E$3:$G$7,3,FALSE)</f>
        <v>None</v>
      </c>
      <c r="G3" t="str">
        <f t="shared" ref="G3:G26" si="1">H3&amp;I3</f>
        <v>None&lt;1/2 Time</v>
      </c>
      <c r="H3" s="24" t="s">
        <v>31</v>
      </c>
      <c r="I3" s="24" t="s">
        <v>4</v>
      </c>
      <c r="J3" s="24" t="s">
        <v>1</v>
      </c>
    </row>
    <row r="4" spans="1:10">
      <c r="A4" t="str">
        <f t="shared" si="0"/>
        <v>None1/2 TimeNone</v>
      </c>
      <c r="B4" s="8" t="s">
        <v>31</v>
      </c>
      <c r="C4" s="8" t="s">
        <v>3</v>
      </c>
      <c r="D4" s="8" t="s">
        <v>31</v>
      </c>
      <c r="E4" s="24" t="str">
        <f xml:space="preserve"> VLOOKUP( MIN( MIN(1, 2 - (VLOOKUP(B4,'Enroll Levels'!$D$3:$E$7,2,FALSE)+VLOOKUP(C4,'Enroll Levels'!$D$3:$E$7,2,FALSE)) ), VLOOKUP(D4,'Enroll Levels'!$D$3:$E$7,2,FALSE)), 'Enroll Levels'!$E$3:$G$7,3,FALSE)</f>
        <v>None</v>
      </c>
      <c r="G4" t="str">
        <f t="shared" si="1"/>
        <v>None1/2 Time</v>
      </c>
      <c r="H4" s="24" t="s">
        <v>31</v>
      </c>
      <c r="I4" s="24" t="s">
        <v>3</v>
      </c>
      <c r="J4" s="24" t="s">
        <v>1</v>
      </c>
    </row>
    <row r="5" spans="1:10">
      <c r="A5" t="str">
        <f t="shared" si="0"/>
        <v>None3/4 TimeNone</v>
      </c>
      <c r="B5" s="8" t="s">
        <v>31</v>
      </c>
      <c r="C5" s="8" t="s">
        <v>2</v>
      </c>
      <c r="D5" s="8" t="s">
        <v>31</v>
      </c>
      <c r="E5" s="24" t="str">
        <f xml:space="preserve"> VLOOKUP( MIN( MIN(1, 2 - (VLOOKUP(B5,'Enroll Levels'!$D$3:$E$7,2,FALSE)+VLOOKUP(C5,'Enroll Levels'!$D$3:$E$7,2,FALSE)) ), VLOOKUP(D5,'Enroll Levels'!$D$3:$E$7,2,FALSE)), 'Enroll Levels'!$E$3:$G$7,3,FALSE)</f>
        <v>None</v>
      </c>
      <c r="G5" t="str">
        <f t="shared" si="1"/>
        <v>None3/4 Time</v>
      </c>
      <c r="H5" s="24" t="s">
        <v>31</v>
      </c>
      <c r="I5" s="24" t="s">
        <v>2</v>
      </c>
      <c r="J5" s="24" t="s">
        <v>1</v>
      </c>
    </row>
    <row r="6" spans="1:10" ht="15.75" thickBot="1">
      <c r="A6" t="str">
        <f t="shared" si="0"/>
        <v>NoneFull TimeNone</v>
      </c>
      <c r="B6" s="9" t="s">
        <v>31</v>
      </c>
      <c r="C6" s="9" t="s">
        <v>1</v>
      </c>
      <c r="D6" s="9" t="s">
        <v>31</v>
      </c>
      <c r="E6" s="24" t="str">
        <f xml:space="preserve"> VLOOKUP( MIN( MIN(1, 2 - (VLOOKUP(B6,'Enroll Levels'!$D$3:$E$7,2,FALSE)+VLOOKUP(C6,'Enroll Levels'!$D$3:$E$7,2,FALSE)) ), VLOOKUP(D6,'Enroll Levels'!$D$3:$E$7,2,FALSE)), 'Enroll Levels'!$E$3:$G$7,3,FALSE)</f>
        <v>None</v>
      </c>
      <c r="G6" t="str">
        <f t="shared" si="1"/>
        <v>NoneFull Time</v>
      </c>
      <c r="H6" s="24" t="s">
        <v>31</v>
      </c>
      <c r="I6" s="24" t="s">
        <v>1</v>
      </c>
      <c r="J6" s="24" t="s">
        <v>1</v>
      </c>
    </row>
    <row r="7" spans="1:10">
      <c r="A7" t="str">
        <f t="shared" si="0"/>
        <v>NoneNone&lt;1/2 Time</v>
      </c>
      <c r="B7" s="8" t="s">
        <v>31</v>
      </c>
      <c r="C7" s="8" t="s">
        <v>31</v>
      </c>
      <c r="D7" s="11" t="s">
        <v>4</v>
      </c>
      <c r="E7" s="24" t="str">
        <f xml:space="preserve"> VLOOKUP( MIN( MIN(1, 2 - (VLOOKUP(B7,'Enroll Levels'!$D$3:$E$7,2,FALSE)+VLOOKUP(C7,'Enroll Levels'!$D$3:$E$7,2,FALSE)) ), VLOOKUP(D7,'Enroll Levels'!$D$3:$E$7,2,FALSE)), 'Enroll Levels'!$E$3:$G$7,3,FALSE)</f>
        <v>&lt;1/2 Time</v>
      </c>
      <c r="G7" t="str">
        <f t="shared" si="1"/>
        <v>&lt;1/2 TimeNone</v>
      </c>
      <c r="H7" s="24" t="s">
        <v>4</v>
      </c>
      <c r="I7" s="24" t="s">
        <v>31</v>
      </c>
      <c r="J7" s="24" t="s">
        <v>1</v>
      </c>
    </row>
    <row r="8" spans="1:10">
      <c r="A8" t="str">
        <f t="shared" si="0"/>
        <v>None&lt;1/2 Time&lt;1/2 Time</v>
      </c>
      <c r="B8" s="8" t="s">
        <v>31</v>
      </c>
      <c r="C8" s="8" t="s">
        <v>4</v>
      </c>
      <c r="D8" s="12" t="s">
        <v>4</v>
      </c>
      <c r="E8" s="24" t="str">
        <f xml:space="preserve"> VLOOKUP( MIN( MIN(1, 2 - (VLOOKUP(B8,'Enroll Levels'!$D$3:$E$7,2,FALSE)+VLOOKUP(C8,'Enroll Levels'!$D$3:$E$7,2,FALSE)) ), VLOOKUP(D8,'Enroll Levels'!$D$3:$E$7,2,FALSE)), 'Enroll Levels'!$E$3:$G$7,3,FALSE)</f>
        <v>&lt;1/2 Time</v>
      </c>
      <c r="G8" t="str">
        <f t="shared" si="1"/>
        <v>&lt;1/2 Time&lt;1/2 Time</v>
      </c>
      <c r="H8" s="24" t="s">
        <v>4</v>
      </c>
      <c r="I8" s="24" t="s">
        <v>4</v>
      </c>
      <c r="J8" s="24" t="s">
        <v>1</v>
      </c>
    </row>
    <row r="9" spans="1:10">
      <c r="A9" t="str">
        <f t="shared" si="0"/>
        <v>None1/2 Time&lt;1/2 Time</v>
      </c>
      <c r="B9" s="8" t="s">
        <v>31</v>
      </c>
      <c r="C9" s="8" t="s">
        <v>3</v>
      </c>
      <c r="D9" s="12" t="s">
        <v>4</v>
      </c>
      <c r="E9" s="24" t="str">
        <f xml:space="preserve"> VLOOKUP( MIN( MIN(1, 2 - (VLOOKUP(B9,'Enroll Levels'!$D$3:$E$7,2,FALSE)+VLOOKUP(C9,'Enroll Levels'!$D$3:$E$7,2,FALSE)) ), VLOOKUP(D9,'Enroll Levels'!$D$3:$E$7,2,FALSE)), 'Enroll Levels'!$E$3:$G$7,3,FALSE)</f>
        <v>&lt;1/2 Time</v>
      </c>
      <c r="G9" t="str">
        <f t="shared" si="1"/>
        <v>&lt;1/2 Time1/2 Time</v>
      </c>
      <c r="H9" s="24" t="s">
        <v>4</v>
      </c>
      <c r="I9" s="24" t="s">
        <v>3</v>
      </c>
      <c r="J9" s="24" t="s">
        <v>1</v>
      </c>
    </row>
    <row r="10" spans="1:10">
      <c r="A10" t="str">
        <f t="shared" si="0"/>
        <v>None3/4 Time&lt;1/2 Time</v>
      </c>
      <c r="B10" s="8" t="s">
        <v>31</v>
      </c>
      <c r="C10" s="8" t="s">
        <v>2</v>
      </c>
      <c r="D10" s="12" t="s">
        <v>4</v>
      </c>
      <c r="E10" s="24" t="str">
        <f xml:space="preserve"> VLOOKUP( MIN( MIN(1, 2 - (VLOOKUP(B10,'Enroll Levels'!$D$3:$E$7,2,FALSE)+VLOOKUP(C10,'Enroll Levels'!$D$3:$E$7,2,FALSE)) ), VLOOKUP(D10,'Enroll Levels'!$D$3:$E$7,2,FALSE)), 'Enroll Levels'!$E$3:$G$7,3,FALSE)</f>
        <v>&lt;1/2 Time</v>
      </c>
      <c r="G10" t="str">
        <f t="shared" si="1"/>
        <v>&lt;1/2 Time3/4 Time</v>
      </c>
      <c r="H10" s="24" t="s">
        <v>4</v>
      </c>
      <c r="I10" s="24" t="s">
        <v>2</v>
      </c>
      <c r="J10" s="24" t="s">
        <v>1</v>
      </c>
    </row>
    <row r="11" spans="1:10" ht="15.75" thickBot="1">
      <c r="A11" t="str">
        <f t="shared" si="0"/>
        <v>NoneFull Time&lt;1/2 Time</v>
      </c>
      <c r="B11" s="9" t="s">
        <v>31</v>
      </c>
      <c r="C11" s="9" t="s">
        <v>1</v>
      </c>
      <c r="D11" s="13" t="s">
        <v>4</v>
      </c>
      <c r="E11" s="24" t="str">
        <f xml:space="preserve"> VLOOKUP( MIN( MIN(1, 2 - (VLOOKUP(B11,'Enroll Levels'!$D$3:$E$7,2,FALSE)+VLOOKUP(C11,'Enroll Levels'!$D$3:$E$7,2,FALSE)) ), VLOOKUP(D11,'Enroll Levels'!$D$3:$E$7,2,FALSE)), 'Enroll Levels'!$E$3:$G$7,3,FALSE)</f>
        <v>&lt;1/2 Time</v>
      </c>
      <c r="G11" t="str">
        <f t="shared" si="1"/>
        <v>&lt;1/2 TimeFull Time</v>
      </c>
      <c r="H11" s="24" t="s">
        <v>4</v>
      </c>
      <c r="I11" s="24" t="s">
        <v>1</v>
      </c>
      <c r="J11" s="24" t="s">
        <v>2</v>
      </c>
    </row>
    <row r="12" spans="1:10">
      <c r="A12" t="str">
        <f t="shared" si="0"/>
        <v>NoneNone1/2 Time</v>
      </c>
      <c r="B12" s="8" t="s">
        <v>31</v>
      </c>
      <c r="C12" s="8" t="s">
        <v>31</v>
      </c>
      <c r="D12" s="14" t="s">
        <v>3</v>
      </c>
      <c r="E12" s="24" t="str">
        <f xml:space="preserve"> VLOOKUP( MIN( MIN(1, 2 - (VLOOKUP(B12,'Enroll Levels'!$D$3:$E$7,2,FALSE)+VLOOKUP(C12,'Enroll Levels'!$D$3:$E$7,2,FALSE)) ), VLOOKUP(D12,'Enroll Levels'!$D$3:$E$7,2,FALSE)), 'Enroll Levels'!$E$3:$G$7,3,FALSE)</f>
        <v>1/2 Time</v>
      </c>
      <c r="G12" t="str">
        <f t="shared" si="1"/>
        <v>1/2 TimeNone</v>
      </c>
      <c r="H12" s="24" t="s">
        <v>3</v>
      </c>
      <c r="I12" s="24" t="s">
        <v>31</v>
      </c>
      <c r="J12" s="24" t="s">
        <v>1</v>
      </c>
    </row>
    <row r="13" spans="1:10">
      <c r="A13" t="str">
        <f t="shared" si="0"/>
        <v>None&lt;1/2 Time1/2 Time</v>
      </c>
      <c r="B13" s="8" t="s">
        <v>31</v>
      </c>
      <c r="C13" s="8" t="s">
        <v>4</v>
      </c>
      <c r="D13" s="15" t="s">
        <v>3</v>
      </c>
      <c r="E13" s="24" t="str">
        <f xml:space="preserve"> VLOOKUP( MIN( MIN(1, 2 - (VLOOKUP(B13,'Enroll Levels'!$D$3:$E$7,2,FALSE)+VLOOKUP(C13,'Enroll Levels'!$D$3:$E$7,2,FALSE)) ), VLOOKUP(D13,'Enroll Levels'!$D$3:$E$7,2,FALSE)), 'Enroll Levels'!$E$3:$G$7,3,FALSE)</f>
        <v>1/2 Time</v>
      </c>
      <c r="G13" t="str">
        <f t="shared" si="1"/>
        <v>1/2 Time&lt;1/2 Time</v>
      </c>
      <c r="H13" s="24" t="s">
        <v>3</v>
      </c>
      <c r="I13" s="24" t="s">
        <v>4</v>
      </c>
      <c r="J13" s="24" t="s">
        <v>1</v>
      </c>
    </row>
    <row r="14" spans="1:10">
      <c r="A14" t="str">
        <f t="shared" si="0"/>
        <v>None1/2 Time1/2 Time</v>
      </c>
      <c r="B14" s="8" t="s">
        <v>31</v>
      </c>
      <c r="C14" s="8" t="s">
        <v>3</v>
      </c>
      <c r="D14" s="15" t="s">
        <v>3</v>
      </c>
      <c r="E14" s="24" t="str">
        <f xml:space="preserve"> VLOOKUP( MIN( MIN(1, 2 - (VLOOKUP(B14,'Enroll Levels'!$D$3:$E$7,2,FALSE)+VLOOKUP(C14,'Enroll Levels'!$D$3:$E$7,2,FALSE)) ), VLOOKUP(D14,'Enroll Levels'!$D$3:$E$7,2,FALSE)), 'Enroll Levels'!$E$3:$G$7,3,FALSE)</f>
        <v>1/2 Time</v>
      </c>
      <c r="G14" t="str">
        <f t="shared" si="1"/>
        <v>1/2 Time1/2 Time</v>
      </c>
      <c r="H14" s="24" t="s">
        <v>3</v>
      </c>
      <c r="I14" s="24" t="s">
        <v>3</v>
      </c>
      <c r="J14" s="24" t="s">
        <v>1</v>
      </c>
    </row>
    <row r="15" spans="1:10">
      <c r="A15" t="str">
        <f t="shared" si="0"/>
        <v>None3/4 Time1/2 Time</v>
      </c>
      <c r="B15" s="8" t="s">
        <v>31</v>
      </c>
      <c r="C15" s="8" t="s">
        <v>2</v>
      </c>
      <c r="D15" s="15" t="s">
        <v>3</v>
      </c>
      <c r="E15" s="24" t="str">
        <f xml:space="preserve"> VLOOKUP( MIN( MIN(1, 2 - (VLOOKUP(B15,'Enroll Levels'!$D$3:$E$7,2,FALSE)+VLOOKUP(C15,'Enroll Levels'!$D$3:$E$7,2,FALSE)) ), VLOOKUP(D15,'Enroll Levels'!$D$3:$E$7,2,FALSE)), 'Enroll Levels'!$E$3:$G$7,3,FALSE)</f>
        <v>1/2 Time</v>
      </c>
      <c r="G15" t="str">
        <f t="shared" si="1"/>
        <v>1/2 Time3/4 Time</v>
      </c>
      <c r="H15" s="24" t="s">
        <v>3</v>
      </c>
      <c r="I15" s="24" t="s">
        <v>2</v>
      </c>
      <c r="J15" s="24" t="s">
        <v>2</v>
      </c>
    </row>
    <row r="16" spans="1:10" ht="15.75" thickBot="1">
      <c r="A16" t="str">
        <f t="shared" si="0"/>
        <v>NoneFull Time1/2 Time</v>
      </c>
      <c r="B16" s="9" t="s">
        <v>31</v>
      </c>
      <c r="C16" s="9" t="s">
        <v>1</v>
      </c>
      <c r="D16" s="16" t="s">
        <v>3</v>
      </c>
      <c r="E16" s="24" t="str">
        <f xml:space="preserve"> VLOOKUP( MIN( MIN(1, 2 - (VLOOKUP(B16,'Enroll Levels'!$D$3:$E$7,2,FALSE)+VLOOKUP(C16,'Enroll Levels'!$D$3:$E$7,2,FALSE)) ), VLOOKUP(D16,'Enroll Levels'!$D$3:$E$7,2,FALSE)), 'Enroll Levels'!$E$3:$G$7,3,FALSE)</f>
        <v>1/2 Time</v>
      </c>
      <c r="G16" t="str">
        <f t="shared" si="1"/>
        <v>1/2 TimeFull Time</v>
      </c>
      <c r="H16" s="24" t="s">
        <v>3</v>
      </c>
      <c r="I16" s="24" t="s">
        <v>1</v>
      </c>
      <c r="J16" s="24" t="s">
        <v>3</v>
      </c>
    </row>
    <row r="17" spans="1:10">
      <c r="A17" t="str">
        <f t="shared" si="0"/>
        <v>NoneNone3/4 Time</v>
      </c>
      <c r="B17" s="8" t="s">
        <v>31</v>
      </c>
      <c r="C17" s="8" t="s">
        <v>31</v>
      </c>
      <c r="D17" s="17" t="s">
        <v>2</v>
      </c>
      <c r="E17" s="24" t="str">
        <f xml:space="preserve"> VLOOKUP( MIN( MIN(1, 2 - (VLOOKUP(B17,'Enroll Levels'!$D$3:$E$7,2,FALSE)+VLOOKUP(C17,'Enroll Levels'!$D$3:$E$7,2,FALSE)) ), VLOOKUP(D17,'Enroll Levels'!$D$3:$E$7,2,FALSE)), 'Enroll Levels'!$E$3:$G$7,3,FALSE)</f>
        <v>3/4 Time</v>
      </c>
      <c r="G17" t="str">
        <f t="shared" si="1"/>
        <v>3/4 TimeNone</v>
      </c>
      <c r="H17" s="26" t="s">
        <v>2</v>
      </c>
      <c r="I17" s="24" t="s">
        <v>31</v>
      </c>
      <c r="J17" s="24" t="s">
        <v>1</v>
      </c>
    </row>
    <row r="18" spans="1:10">
      <c r="A18" t="str">
        <f t="shared" si="0"/>
        <v>None&lt;1/2 Time3/4 Time</v>
      </c>
      <c r="B18" s="8" t="s">
        <v>31</v>
      </c>
      <c r="C18" s="8" t="s">
        <v>4</v>
      </c>
      <c r="D18" s="18" t="s">
        <v>2</v>
      </c>
      <c r="E18" s="24" t="str">
        <f xml:space="preserve"> VLOOKUP( MIN( MIN(1, 2 - (VLOOKUP(B18,'Enroll Levels'!$D$3:$E$7,2,FALSE)+VLOOKUP(C18,'Enroll Levels'!$D$3:$E$7,2,FALSE)) ), VLOOKUP(D18,'Enroll Levels'!$D$3:$E$7,2,FALSE)), 'Enroll Levels'!$E$3:$G$7,3,FALSE)</f>
        <v>3/4 Time</v>
      </c>
      <c r="G18" t="str">
        <f t="shared" si="1"/>
        <v>3/4 Time&lt;1/2 Time</v>
      </c>
      <c r="H18" s="26" t="s">
        <v>2</v>
      </c>
      <c r="I18" s="24" t="s">
        <v>4</v>
      </c>
      <c r="J18" s="24" t="s">
        <v>1</v>
      </c>
    </row>
    <row r="19" spans="1:10">
      <c r="A19" t="str">
        <f t="shared" si="0"/>
        <v>None1/2 Time3/4 Time</v>
      </c>
      <c r="B19" s="8" t="s">
        <v>31</v>
      </c>
      <c r="C19" s="8" t="s">
        <v>3</v>
      </c>
      <c r="D19" s="18" t="s">
        <v>2</v>
      </c>
      <c r="E19" s="24" t="str">
        <f xml:space="preserve"> VLOOKUP( MIN( MIN(1, 2 - (VLOOKUP(B19,'Enroll Levels'!$D$3:$E$7,2,FALSE)+VLOOKUP(C19,'Enroll Levels'!$D$3:$E$7,2,FALSE)) ), VLOOKUP(D19,'Enroll Levels'!$D$3:$E$7,2,FALSE)), 'Enroll Levels'!$E$3:$G$7,3,FALSE)</f>
        <v>3/4 Time</v>
      </c>
      <c r="G19" t="str">
        <f t="shared" si="1"/>
        <v>3/4 Time1/2 Time</v>
      </c>
      <c r="H19" s="26" t="s">
        <v>2</v>
      </c>
      <c r="I19" s="24" t="s">
        <v>3</v>
      </c>
      <c r="J19" s="24" t="s">
        <v>2</v>
      </c>
    </row>
    <row r="20" spans="1:10">
      <c r="A20" t="str">
        <f t="shared" si="0"/>
        <v>None3/4 Time3/4 Time</v>
      </c>
      <c r="B20" s="8" t="s">
        <v>31</v>
      </c>
      <c r="C20" s="8" t="s">
        <v>2</v>
      </c>
      <c r="D20" s="18" t="s">
        <v>2</v>
      </c>
      <c r="E20" s="24" t="str">
        <f xml:space="preserve"> VLOOKUP( MIN( MIN(1, 2 - (VLOOKUP(B20,'Enroll Levels'!$D$3:$E$7,2,FALSE)+VLOOKUP(C20,'Enroll Levels'!$D$3:$E$7,2,FALSE)) ), VLOOKUP(D20,'Enroll Levels'!$D$3:$E$7,2,FALSE)), 'Enroll Levels'!$E$3:$G$7,3,FALSE)</f>
        <v>3/4 Time</v>
      </c>
      <c r="G20" t="str">
        <f t="shared" si="1"/>
        <v>3/4 Time3/4 Time</v>
      </c>
      <c r="H20" s="26" t="s">
        <v>2</v>
      </c>
      <c r="I20" s="24" t="s">
        <v>2</v>
      </c>
      <c r="J20" s="24" t="s">
        <v>3</v>
      </c>
    </row>
    <row r="21" spans="1:10" ht="15.75" thickBot="1">
      <c r="A21" t="str">
        <f t="shared" si="0"/>
        <v>NoneFull Time3/4 Time</v>
      </c>
      <c r="B21" s="9" t="s">
        <v>31</v>
      </c>
      <c r="C21" s="9" t="s">
        <v>1</v>
      </c>
      <c r="D21" s="19" t="s">
        <v>2</v>
      </c>
      <c r="E21" s="24" t="str">
        <f xml:space="preserve"> VLOOKUP( MIN( MIN(1, 2 - (VLOOKUP(B21,'Enroll Levels'!$D$3:$E$7,2,FALSE)+VLOOKUP(C21,'Enroll Levels'!$D$3:$E$7,2,FALSE)) ), VLOOKUP(D21,'Enroll Levels'!$D$3:$E$7,2,FALSE)), 'Enroll Levels'!$E$3:$G$7,3,FALSE)</f>
        <v>3/4 Time</v>
      </c>
      <c r="G21" t="str">
        <f t="shared" si="1"/>
        <v>3/4 TimeFull Time</v>
      </c>
      <c r="H21" s="26" t="s">
        <v>2</v>
      </c>
      <c r="I21" s="24" t="s">
        <v>1</v>
      </c>
      <c r="J21" s="24" t="s">
        <v>4</v>
      </c>
    </row>
    <row r="22" spans="1:10">
      <c r="A22" t="str">
        <f t="shared" si="0"/>
        <v>NoneNoneFull Time</v>
      </c>
      <c r="B22" s="8" t="s">
        <v>31</v>
      </c>
      <c r="C22" s="8" t="s">
        <v>31</v>
      </c>
      <c r="D22" s="20" t="s">
        <v>1</v>
      </c>
      <c r="E22" s="24" t="str">
        <f xml:space="preserve"> VLOOKUP( MIN( MIN(1, 2 - (VLOOKUP(B22,'Enroll Levels'!$D$3:$E$7,2,FALSE)+VLOOKUP(C22,'Enroll Levels'!$D$3:$E$7,2,FALSE)) ), VLOOKUP(D22,'Enroll Levels'!$D$3:$E$7,2,FALSE)), 'Enroll Levels'!$E$3:$G$7,3,FALSE)</f>
        <v>Full Time</v>
      </c>
      <c r="G22" t="str">
        <f t="shared" si="1"/>
        <v>Full TimeNone</v>
      </c>
      <c r="H22" s="24" t="s">
        <v>1</v>
      </c>
      <c r="I22" s="24" t="s">
        <v>31</v>
      </c>
      <c r="J22" s="24" t="s">
        <v>1</v>
      </c>
    </row>
    <row r="23" spans="1:10">
      <c r="A23" t="str">
        <f t="shared" si="0"/>
        <v>None&lt;1/2 TimeFull Time</v>
      </c>
      <c r="B23" s="8" t="s">
        <v>31</v>
      </c>
      <c r="C23" s="8" t="s">
        <v>4</v>
      </c>
      <c r="D23" s="21" t="s">
        <v>1</v>
      </c>
      <c r="E23" s="24" t="str">
        <f xml:space="preserve"> VLOOKUP( MIN( MIN(1, 2 - (VLOOKUP(B23,'Enroll Levels'!$D$3:$E$7,2,FALSE)+VLOOKUP(C23,'Enroll Levels'!$D$3:$E$7,2,FALSE)) ), VLOOKUP(D23,'Enroll Levels'!$D$3:$E$7,2,FALSE)), 'Enroll Levels'!$E$3:$G$7,3,FALSE)</f>
        <v>Full Time</v>
      </c>
      <c r="G23" t="str">
        <f t="shared" si="1"/>
        <v>Full Time&lt;1/2 Time</v>
      </c>
      <c r="H23" s="24" t="s">
        <v>1</v>
      </c>
      <c r="I23" s="24" t="s">
        <v>4</v>
      </c>
      <c r="J23" s="24" t="s">
        <v>2</v>
      </c>
    </row>
    <row r="24" spans="1:10">
      <c r="A24" t="str">
        <f t="shared" si="0"/>
        <v>None1/2 TimeFull Time</v>
      </c>
      <c r="B24" s="8" t="s">
        <v>31</v>
      </c>
      <c r="C24" s="8" t="s">
        <v>3</v>
      </c>
      <c r="D24" s="21" t="s">
        <v>1</v>
      </c>
      <c r="E24" s="24" t="str">
        <f xml:space="preserve"> VLOOKUP( MIN( MIN(1, 2 - (VLOOKUP(B24,'Enroll Levels'!$D$3:$E$7,2,FALSE)+VLOOKUP(C24,'Enroll Levels'!$D$3:$E$7,2,FALSE)) ), VLOOKUP(D24,'Enroll Levels'!$D$3:$E$7,2,FALSE)), 'Enroll Levels'!$E$3:$G$7,3,FALSE)</f>
        <v>Full Time</v>
      </c>
      <c r="G24" t="str">
        <f t="shared" si="1"/>
        <v>Full Time1/2 Time</v>
      </c>
      <c r="H24" s="24" t="s">
        <v>1</v>
      </c>
      <c r="I24" s="24" t="s">
        <v>3</v>
      </c>
      <c r="J24" s="24" t="s">
        <v>3</v>
      </c>
    </row>
    <row r="25" spans="1:10">
      <c r="A25" t="str">
        <f t="shared" si="0"/>
        <v>None3/4 TimeFull Time</v>
      </c>
      <c r="B25" s="8" t="s">
        <v>31</v>
      </c>
      <c r="C25" s="8" t="s">
        <v>2</v>
      </c>
      <c r="D25" s="21" t="s">
        <v>1</v>
      </c>
      <c r="E25" s="24" t="str">
        <f xml:space="preserve"> VLOOKUP( MIN( MIN(1, 2 - (VLOOKUP(B25,'Enroll Levels'!$D$3:$E$7,2,FALSE)+VLOOKUP(C25,'Enroll Levels'!$D$3:$E$7,2,FALSE)) ), VLOOKUP(D25,'Enroll Levels'!$D$3:$E$7,2,FALSE)), 'Enroll Levels'!$E$3:$G$7,3,FALSE)</f>
        <v>Full Time</v>
      </c>
      <c r="G25" t="str">
        <f t="shared" si="1"/>
        <v>Full Time3/4 Time</v>
      </c>
      <c r="H25" s="24" t="s">
        <v>1</v>
      </c>
      <c r="I25" s="24" t="s">
        <v>2</v>
      </c>
      <c r="J25" s="24" t="s">
        <v>4</v>
      </c>
    </row>
    <row r="26" spans="1:10" ht="15.75" thickBot="1">
      <c r="A26" t="str">
        <f t="shared" si="0"/>
        <v>NoneFull TimeFull Time</v>
      </c>
      <c r="B26" s="9" t="s">
        <v>31</v>
      </c>
      <c r="C26" s="9" t="s">
        <v>1</v>
      </c>
      <c r="D26" s="22" t="s">
        <v>1</v>
      </c>
      <c r="E26" s="24" t="str">
        <f xml:space="preserve"> VLOOKUP( MIN( MIN(1, 2 - (VLOOKUP(B26,'Enroll Levels'!$D$3:$E$7,2,FALSE)+VLOOKUP(C26,'Enroll Levels'!$D$3:$E$7,2,FALSE)) ), VLOOKUP(D26,'Enroll Levels'!$D$3:$E$7,2,FALSE)), 'Enroll Levels'!$E$3:$G$7,3,FALSE)</f>
        <v>Full Time</v>
      </c>
      <c r="G26" t="str">
        <f t="shared" si="1"/>
        <v>Full TimeFull Time</v>
      </c>
      <c r="H26" s="24" t="s">
        <v>1</v>
      </c>
      <c r="I26" s="24" t="s">
        <v>1</v>
      </c>
      <c r="J26" s="24" t="s">
        <v>31</v>
      </c>
    </row>
    <row r="27" spans="1:10">
      <c r="A27" t="str">
        <f t="shared" si="0"/>
        <v>&lt;1/2 TimeNoneNone</v>
      </c>
      <c r="B27" s="11" t="s">
        <v>4</v>
      </c>
      <c r="C27" s="11" t="s">
        <v>31</v>
      </c>
      <c r="D27" s="8" t="s">
        <v>31</v>
      </c>
      <c r="E27" s="24" t="str">
        <f xml:space="preserve"> VLOOKUP( MIN( MIN(1, 2 - (VLOOKUP(B27,'Enroll Levels'!$D$3:$E$7,2,FALSE)+VLOOKUP(C27,'Enroll Levels'!$D$3:$E$7,2,FALSE)) ), VLOOKUP(D27,'Enroll Levels'!$D$3:$E$7,2,FALSE)), 'Enroll Levels'!$E$3:$G$7,3,FALSE)</f>
        <v>None</v>
      </c>
    </row>
    <row r="28" spans="1:10">
      <c r="A28" t="str">
        <f t="shared" si="0"/>
        <v>&lt;1/2 Time&lt;1/2 TimeNone</v>
      </c>
      <c r="B28" s="12" t="s">
        <v>4</v>
      </c>
      <c r="C28" s="12" t="s">
        <v>4</v>
      </c>
      <c r="D28" s="8" t="s">
        <v>31</v>
      </c>
      <c r="E28" s="24" t="str">
        <f xml:space="preserve"> VLOOKUP( MIN( MIN(1, 2 - (VLOOKUP(B28,'Enroll Levels'!$D$3:$E$7,2,FALSE)+VLOOKUP(C28,'Enroll Levels'!$D$3:$E$7,2,FALSE)) ), VLOOKUP(D28,'Enroll Levels'!$D$3:$E$7,2,FALSE)), 'Enroll Levels'!$E$3:$G$7,3,FALSE)</f>
        <v>None</v>
      </c>
    </row>
    <row r="29" spans="1:10">
      <c r="A29" t="str">
        <f t="shared" si="0"/>
        <v>&lt;1/2 Time1/2 TimeNone</v>
      </c>
      <c r="B29" s="12" t="s">
        <v>4</v>
      </c>
      <c r="C29" s="12" t="s">
        <v>3</v>
      </c>
      <c r="D29" s="8" t="s">
        <v>31</v>
      </c>
      <c r="E29" s="24" t="str">
        <f xml:space="preserve"> VLOOKUP( MIN( MIN(1, 2 - (VLOOKUP(B29,'Enroll Levels'!$D$3:$E$7,2,FALSE)+VLOOKUP(C29,'Enroll Levels'!$D$3:$E$7,2,FALSE)) ), VLOOKUP(D29,'Enroll Levels'!$D$3:$E$7,2,FALSE)), 'Enroll Levels'!$E$3:$G$7,3,FALSE)</f>
        <v>None</v>
      </c>
    </row>
    <row r="30" spans="1:10">
      <c r="A30" t="str">
        <f t="shared" si="0"/>
        <v>&lt;1/2 Time3/4 TimeNone</v>
      </c>
      <c r="B30" s="12" t="s">
        <v>4</v>
      </c>
      <c r="C30" s="12" t="s">
        <v>2</v>
      </c>
      <c r="D30" s="8" t="s">
        <v>31</v>
      </c>
      <c r="E30" s="24" t="str">
        <f xml:space="preserve"> VLOOKUP( MIN( MIN(1, 2 - (VLOOKUP(B30,'Enroll Levels'!$D$3:$E$7,2,FALSE)+VLOOKUP(C30,'Enroll Levels'!$D$3:$E$7,2,FALSE)) ), VLOOKUP(D30,'Enroll Levels'!$D$3:$E$7,2,FALSE)), 'Enroll Levels'!$E$3:$G$7,3,FALSE)</f>
        <v>None</v>
      </c>
    </row>
    <row r="31" spans="1:10" ht="15.75" thickBot="1">
      <c r="A31" t="str">
        <f t="shared" si="0"/>
        <v>&lt;1/2 TimeFull TimeNone</v>
      </c>
      <c r="B31" s="13" t="s">
        <v>4</v>
      </c>
      <c r="C31" s="13" t="s">
        <v>1</v>
      </c>
      <c r="D31" s="9" t="s">
        <v>31</v>
      </c>
      <c r="E31" s="24" t="str">
        <f xml:space="preserve"> VLOOKUP( MIN( MIN(1, 2 - (VLOOKUP(B31,'Enroll Levels'!$D$3:$E$7,2,FALSE)+VLOOKUP(C31,'Enroll Levels'!$D$3:$E$7,2,FALSE)) ), VLOOKUP(D31,'Enroll Levels'!$D$3:$E$7,2,FALSE)), 'Enroll Levels'!$E$3:$G$7,3,FALSE)</f>
        <v>None</v>
      </c>
    </row>
    <row r="32" spans="1:10">
      <c r="A32" t="str">
        <f t="shared" si="0"/>
        <v>&lt;1/2 TimeNone&lt;1/2 Time</v>
      </c>
      <c r="B32" s="11" t="s">
        <v>4</v>
      </c>
      <c r="C32" s="11" t="s">
        <v>31</v>
      </c>
      <c r="D32" s="11" t="s">
        <v>4</v>
      </c>
      <c r="E32" s="24" t="str">
        <f xml:space="preserve"> VLOOKUP( MIN( MIN(1, 2 - (VLOOKUP(B32,'Enroll Levels'!$D$3:$E$7,2,FALSE)+VLOOKUP(C32,'Enroll Levels'!$D$3:$E$7,2,FALSE)) ), VLOOKUP(D32,'Enroll Levels'!$D$3:$E$7,2,FALSE)), 'Enroll Levels'!$E$3:$G$7,3,FALSE)</f>
        <v>&lt;1/2 Time</v>
      </c>
    </row>
    <row r="33" spans="1:5">
      <c r="A33" t="str">
        <f t="shared" si="0"/>
        <v>&lt;1/2 Time&lt;1/2 Time&lt;1/2 Time</v>
      </c>
      <c r="B33" s="12" t="s">
        <v>4</v>
      </c>
      <c r="C33" s="12" t="s">
        <v>4</v>
      </c>
      <c r="D33" s="12" t="s">
        <v>4</v>
      </c>
      <c r="E33" s="24" t="str">
        <f xml:space="preserve"> VLOOKUP( MIN( MIN(1, 2 - (VLOOKUP(B33,'Enroll Levels'!$D$3:$E$7,2,FALSE)+VLOOKUP(C33,'Enroll Levels'!$D$3:$E$7,2,FALSE)) ), VLOOKUP(D33,'Enroll Levels'!$D$3:$E$7,2,FALSE)), 'Enroll Levels'!$E$3:$G$7,3,FALSE)</f>
        <v>&lt;1/2 Time</v>
      </c>
    </row>
    <row r="34" spans="1:5">
      <c r="A34" t="str">
        <f t="shared" si="0"/>
        <v>&lt;1/2 Time1/2 Time&lt;1/2 Time</v>
      </c>
      <c r="B34" s="12" t="s">
        <v>4</v>
      </c>
      <c r="C34" s="12" t="s">
        <v>3</v>
      </c>
      <c r="D34" s="12" t="s">
        <v>4</v>
      </c>
      <c r="E34" s="24" t="str">
        <f xml:space="preserve"> VLOOKUP( MIN( MIN(1, 2 - (VLOOKUP(B34,'Enroll Levels'!$D$3:$E$7,2,FALSE)+VLOOKUP(C34,'Enroll Levels'!$D$3:$E$7,2,FALSE)) ), VLOOKUP(D34,'Enroll Levels'!$D$3:$E$7,2,FALSE)), 'Enroll Levels'!$E$3:$G$7,3,FALSE)</f>
        <v>&lt;1/2 Time</v>
      </c>
    </row>
    <row r="35" spans="1:5">
      <c r="A35" t="str">
        <f t="shared" si="0"/>
        <v>&lt;1/2 Time3/4 Time&lt;1/2 Time</v>
      </c>
      <c r="B35" s="12" t="s">
        <v>4</v>
      </c>
      <c r="C35" s="12" t="s">
        <v>2</v>
      </c>
      <c r="D35" s="12" t="s">
        <v>4</v>
      </c>
      <c r="E35" s="24" t="str">
        <f xml:space="preserve"> VLOOKUP( MIN( MIN(1, 2 - (VLOOKUP(B35,'Enroll Levels'!$D$3:$E$7,2,FALSE)+VLOOKUP(C35,'Enroll Levels'!$D$3:$E$7,2,FALSE)) ), VLOOKUP(D35,'Enroll Levels'!$D$3:$E$7,2,FALSE)), 'Enroll Levels'!$E$3:$G$7,3,FALSE)</f>
        <v>&lt;1/2 Time</v>
      </c>
    </row>
    <row r="36" spans="1:5" ht="15.75" thickBot="1">
      <c r="A36" t="str">
        <f t="shared" si="0"/>
        <v>&lt;1/2 TimeFull Time&lt;1/2 Time</v>
      </c>
      <c r="B36" s="13" t="s">
        <v>4</v>
      </c>
      <c r="C36" s="13" t="s">
        <v>1</v>
      </c>
      <c r="D36" s="13" t="s">
        <v>4</v>
      </c>
      <c r="E36" s="24" t="str">
        <f xml:space="preserve"> VLOOKUP( MIN( MIN(1, 2 - (VLOOKUP(B36,'Enroll Levels'!$D$3:$E$7,2,FALSE)+VLOOKUP(C36,'Enroll Levels'!$D$3:$E$7,2,FALSE)) ), VLOOKUP(D36,'Enroll Levels'!$D$3:$E$7,2,FALSE)), 'Enroll Levels'!$E$3:$G$7,3,FALSE)</f>
        <v>&lt;1/2 Time</v>
      </c>
    </row>
    <row r="37" spans="1:5">
      <c r="A37" t="str">
        <f t="shared" si="0"/>
        <v>&lt;1/2 TimeNone1/2 Time</v>
      </c>
      <c r="B37" s="11" t="s">
        <v>4</v>
      </c>
      <c r="C37" s="11" t="s">
        <v>31</v>
      </c>
      <c r="D37" s="14" t="s">
        <v>3</v>
      </c>
      <c r="E37" s="24" t="str">
        <f xml:space="preserve"> VLOOKUP( MIN( MIN(1, 2 - (VLOOKUP(B37,'Enroll Levels'!$D$3:$E$7,2,FALSE)+VLOOKUP(C37,'Enroll Levels'!$D$3:$E$7,2,FALSE)) ), VLOOKUP(D37,'Enroll Levels'!$D$3:$E$7,2,FALSE)), 'Enroll Levels'!$E$3:$G$7,3,FALSE)</f>
        <v>1/2 Time</v>
      </c>
    </row>
    <row r="38" spans="1:5">
      <c r="A38" t="str">
        <f t="shared" si="0"/>
        <v>&lt;1/2 Time&lt;1/2 Time1/2 Time</v>
      </c>
      <c r="B38" s="12" t="s">
        <v>4</v>
      </c>
      <c r="C38" s="12" t="s">
        <v>4</v>
      </c>
      <c r="D38" s="15" t="s">
        <v>3</v>
      </c>
      <c r="E38" s="24" t="str">
        <f xml:space="preserve"> VLOOKUP( MIN( MIN(1, 2 - (VLOOKUP(B38,'Enroll Levels'!$D$3:$E$7,2,FALSE)+VLOOKUP(C38,'Enroll Levels'!$D$3:$E$7,2,FALSE)) ), VLOOKUP(D38,'Enroll Levels'!$D$3:$E$7,2,FALSE)), 'Enroll Levels'!$E$3:$G$7,3,FALSE)</f>
        <v>1/2 Time</v>
      </c>
    </row>
    <row r="39" spans="1:5">
      <c r="A39" t="str">
        <f t="shared" si="0"/>
        <v>&lt;1/2 Time1/2 Time1/2 Time</v>
      </c>
      <c r="B39" s="12" t="s">
        <v>4</v>
      </c>
      <c r="C39" s="12" t="s">
        <v>3</v>
      </c>
      <c r="D39" s="15" t="s">
        <v>3</v>
      </c>
      <c r="E39" s="24" t="str">
        <f xml:space="preserve"> VLOOKUP( MIN( MIN(1, 2 - (VLOOKUP(B39,'Enroll Levels'!$D$3:$E$7,2,FALSE)+VLOOKUP(C39,'Enroll Levels'!$D$3:$E$7,2,FALSE)) ), VLOOKUP(D39,'Enroll Levels'!$D$3:$E$7,2,FALSE)), 'Enroll Levels'!$E$3:$G$7,3,FALSE)</f>
        <v>1/2 Time</v>
      </c>
    </row>
    <row r="40" spans="1:5">
      <c r="A40" t="str">
        <f t="shared" si="0"/>
        <v>&lt;1/2 Time3/4 Time1/2 Time</v>
      </c>
      <c r="B40" s="12" t="s">
        <v>4</v>
      </c>
      <c r="C40" s="12" t="s">
        <v>2</v>
      </c>
      <c r="D40" s="15" t="s">
        <v>3</v>
      </c>
      <c r="E40" s="24" t="str">
        <f xml:space="preserve"> VLOOKUP( MIN( MIN(1, 2 - (VLOOKUP(B40,'Enroll Levels'!$D$3:$E$7,2,FALSE)+VLOOKUP(C40,'Enroll Levels'!$D$3:$E$7,2,FALSE)) ), VLOOKUP(D40,'Enroll Levels'!$D$3:$E$7,2,FALSE)), 'Enroll Levels'!$E$3:$G$7,3,FALSE)</f>
        <v>1/2 Time</v>
      </c>
    </row>
    <row r="41" spans="1:5" ht="15.75" thickBot="1">
      <c r="A41" t="str">
        <f t="shared" si="0"/>
        <v>&lt;1/2 TimeFull Time1/2 Time</v>
      </c>
      <c r="B41" s="13" t="s">
        <v>4</v>
      </c>
      <c r="C41" s="13" t="s">
        <v>1</v>
      </c>
      <c r="D41" s="16" t="s">
        <v>3</v>
      </c>
      <c r="E41" s="24" t="str">
        <f xml:space="preserve"> VLOOKUP( MIN( MIN(1, 2 - (VLOOKUP(B41,'Enroll Levels'!$D$3:$E$7,2,FALSE)+VLOOKUP(C41,'Enroll Levels'!$D$3:$E$7,2,FALSE)) ), VLOOKUP(D41,'Enroll Levels'!$D$3:$E$7,2,FALSE)), 'Enroll Levels'!$E$3:$G$7,3,FALSE)</f>
        <v>1/2 Time</v>
      </c>
    </row>
    <row r="42" spans="1:5">
      <c r="A42" t="str">
        <f t="shared" si="0"/>
        <v>&lt;1/2 TimeNone3/4 Time</v>
      </c>
      <c r="B42" s="11" t="s">
        <v>4</v>
      </c>
      <c r="C42" s="11" t="s">
        <v>31</v>
      </c>
      <c r="D42" s="17" t="s">
        <v>2</v>
      </c>
      <c r="E42" s="24" t="str">
        <f xml:space="preserve"> VLOOKUP( MIN( MIN(1, 2 - (VLOOKUP(B42,'Enroll Levels'!$D$3:$E$7,2,FALSE)+VLOOKUP(C42,'Enroll Levels'!$D$3:$E$7,2,FALSE)) ), VLOOKUP(D42,'Enroll Levels'!$D$3:$E$7,2,FALSE)), 'Enroll Levels'!$E$3:$G$7,3,FALSE)</f>
        <v>3/4 Time</v>
      </c>
    </row>
    <row r="43" spans="1:5">
      <c r="A43" t="str">
        <f t="shared" si="0"/>
        <v>&lt;1/2 Time&lt;1/2 Time3/4 Time</v>
      </c>
      <c r="B43" s="12" t="s">
        <v>4</v>
      </c>
      <c r="C43" s="12" t="s">
        <v>4</v>
      </c>
      <c r="D43" s="18" t="s">
        <v>2</v>
      </c>
      <c r="E43" s="24" t="str">
        <f xml:space="preserve"> VLOOKUP( MIN( MIN(1, 2 - (VLOOKUP(B43,'Enroll Levels'!$D$3:$E$7,2,FALSE)+VLOOKUP(C43,'Enroll Levels'!$D$3:$E$7,2,FALSE)) ), VLOOKUP(D43,'Enroll Levels'!$D$3:$E$7,2,FALSE)), 'Enroll Levels'!$E$3:$G$7,3,FALSE)</f>
        <v>3/4 Time</v>
      </c>
    </row>
    <row r="44" spans="1:5">
      <c r="A44" t="str">
        <f t="shared" si="0"/>
        <v>&lt;1/2 Time1/2 Time3/4 Time</v>
      </c>
      <c r="B44" s="12" t="s">
        <v>4</v>
      </c>
      <c r="C44" s="12" t="s">
        <v>3</v>
      </c>
      <c r="D44" s="18" t="s">
        <v>2</v>
      </c>
      <c r="E44" s="24" t="str">
        <f xml:space="preserve"> VLOOKUP( MIN( MIN(1, 2 - (VLOOKUP(B44,'Enroll Levels'!$D$3:$E$7,2,FALSE)+VLOOKUP(C44,'Enroll Levels'!$D$3:$E$7,2,FALSE)) ), VLOOKUP(D44,'Enroll Levels'!$D$3:$E$7,2,FALSE)), 'Enroll Levels'!$E$3:$G$7,3,FALSE)</f>
        <v>3/4 Time</v>
      </c>
    </row>
    <row r="45" spans="1:5">
      <c r="A45" t="str">
        <f t="shared" si="0"/>
        <v>&lt;1/2 Time3/4 Time3/4 Time</v>
      </c>
      <c r="B45" s="12" t="s">
        <v>4</v>
      </c>
      <c r="C45" s="12" t="s">
        <v>2</v>
      </c>
      <c r="D45" s="18" t="s">
        <v>2</v>
      </c>
      <c r="E45" s="24" t="str">
        <f xml:space="preserve"> VLOOKUP( MIN( MIN(1, 2 - (VLOOKUP(B45,'Enroll Levels'!$D$3:$E$7,2,FALSE)+VLOOKUP(C45,'Enroll Levels'!$D$3:$E$7,2,FALSE)) ), VLOOKUP(D45,'Enroll Levels'!$D$3:$E$7,2,FALSE)), 'Enroll Levels'!$E$3:$G$7,3,FALSE)</f>
        <v>3/4 Time</v>
      </c>
    </row>
    <row r="46" spans="1:5" ht="15.75" thickBot="1">
      <c r="A46" t="str">
        <f t="shared" si="0"/>
        <v>&lt;1/2 TimeFull Time3/4 Time</v>
      </c>
      <c r="B46" s="13" t="s">
        <v>4</v>
      </c>
      <c r="C46" s="13" t="s">
        <v>1</v>
      </c>
      <c r="D46" s="19" t="s">
        <v>2</v>
      </c>
      <c r="E46" s="24" t="str">
        <f xml:space="preserve"> VLOOKUP( MIN( MIN(1, 2 - (VLOOKUP(B46,'Enroll Levels'!$D$3:$E$7,2,FALSE)+VLOOKUP(C46,'Enroll Levels'!$D$3:$E$7,2,FALSE)) ), VLOOKUP(D46,'Enroll Levels'!$D$3:$E$7,2,FALSE)), 'Enroll Levels'!$E$3:$G$7,3,FALSE)</f>
        <v>3/4 Time</v>
      </c>
    </row>
    <row r="47" spans="1:5">
      <c r="A47" t="str">
        <f t="shared" si="0"/>
        <v>&lt;1/2 TimeNoneFull Time</v>
      </c>
      <c r="B47" s="11" t="s">
        <v>4</v>
      </c>
      <c r="C47" s="11" t="s">
        <v>31</v>
      </c>
      <c r="D47" s="20" t="s">
        <v>1</v>
      </c>
      <c r="E47" s="24" t="str">
        <f xml:space="preserve"> VLOOKUP( MIN( MIN(1, 2 - (VLOOKUP(B47,'Enroll Levels'!$D$3:$E$7,2,FALSE)+VLOOKUP(C47,'Enroll Levels'!$D$3:$E$7,2,FALSE)) ), VLOOKUP(D47,'Enroll Levels'!$D$3:$E$7,2,FALSE)), 'Enroll Levels'!$E$3:$G$7,3,FALSE)</f>
        <v>Full Time</v>
      </c>
    </row>
    <row r="48" spans="1:5">
      <c r="A48" t="str">
        <f t="shared" si="0"/>
        <v>&lt;1/2 Time&lt;1/2 TimeFull Time</v>
      </c>
      <c r="B48" s="12" t="s">
        <v>4</v>
      </c>
      <c r="C48" s="12" t="s">
        <v>4</v>
      </c>
      <c r="D48" s="21" t="s">
        <v>1</v>
      </c>
      <c r="E48" s="24" t="str">
        <f xml:space="preserve"> VLOOKUP( MIN( MIN(1, 2 - (VLOOKUP(B48,'Enroll Levels'!$D$3:$E$7,2,FALSE)+VLOOKUP(C48,'Enroll Levels'!$D$3:$E$7,2,FALSE)) ), VLOOKUP(D48,'Enroll Levels'!$D$3:$E$7,2,FALSE)), 'Enroll Levels'!$E$3:$G$7,3,FALSE)</f>
        <v>Full Time</v>
      </c>
    </row>
    <row r="49" spans="1:5">
      <c r="A49" t="str">
        <f t="shared" si="0"/>
        <v>&lt;1/2 Time1/2 TimeFull Time</v>
      </c>
      <c r="B49" s="12" t="s">
        <v>4</v>
      </c>
      <c r="C49" s="12" t="s">
        <v>3</v>
      </c>
      <c r="D49" s="21" t="s">
        <v>1</v>
      </c>
      <c r="E49" s="24" t="str">
        <f xml:space="preserve"> VLOOKUP( MIN( MIN(1, 2 - (VLOOKUP(B49,'Enroll Levels'!$D$3:$E$7,2,FALSE)+VLOOKUP(C49,'Enroll Levels'!$D$3:$E$7,2,FALSE)) ), VLOOKUP(D49,'Enroll Levels'!$D$3:$E$7,2,FALSE)), 'Enroll Levels'!$E$3:$G$7,3,FALSE)</f>
        <v>Full Time</v>
      </c>
    </row>
    <row r="50" spans="1:5">
      <c r="A50" t="str">
        <f t="shared" si="0"/>
        <v>&lt;1/2 Time3/4 TimeFull Time</v>
      </c>
      <c r="B50" s="12" t="s">
        <v>4</v>
      </c>
      <c r="C50" s="12" t="s">
        <v>2</v>
      </c>
      <c r="D50" s="21" t="s">
        <v>1</v>
      </c>
      <c r="E50" s="24" t="str">
        <f xml:space="preserve"> VLOOKUP( MIN( MIN(1, 2 - (VLOOKUP(B50,'Enroll Levels'!$D$3:$E$7,2,FALSE)+VLOOKUP(C50,'Enroll Levels'!$D$3:$E$7,2,FALSE)) ), VLOOKUP(D50,'Enroll Levels'!$D$3:$E$7,2,FALSE)), 'Enroll Levels'!$E$3:$G$7,3,FALSE)</f>
        <v>Full Time</v>
      </c>
    </row>
    <row r="51" spans="1:5" ht="15.75" thickBot="1">
      <c r="A51" t="str">
        <f t="shared" si="0"/>
        <v>&lt;1/2 TimeFull TimeFull Time</v>
      </c>
      <c r="B51" s="13" t="s">
        <v>4</v>
      </c>
      <c r="C51" s="13" t="s">
        <v>1</v>
      </c>
      <c r="D51" s="22" t="s">
        <v>1</v>
      </c>
      <c r="E51" s="24" t="str">
        <f xml:space="preserve"> VLOOKUP( MIN( MIN(1, 2 - (VLOOKUP(B51,'Enroll Levels'!$D$3:$E$7,2,FALSE)+VLOOKUP(C51,'Enroll Levels'!$D$3:$E$7,2,FALSE)) ), VLOOKUP(D51,'Enroll Levels'!$D$3:$E$7,2,FALSE)), 'Enroll Levels'!$E$3:$G$7,3,FALSE)</f>
        <v>3/4 Time</v>
      </c>
    </row>
    <row r="52" spans="1:5">
      <c r="A52" t="str">
        <f t="shared" si="0"/>
        <v>1/2 TimeNoneNone</v>
      </c>
      <c r="B52" s="14" t="s">
        <v>3</v>
      </c>
      <c r="C52" s="14" t="s">
        <v>31</v>
      </c>
      <c r="D52" s="8" t="s">
        <v>31</v>
      </c>
      <c r="E52" s="24" t="str">
        <f xml:space="preserve"> VLOOKUP( MIN( MIN(1, 2 - (VLOOKUP(B52,'Enroll Levels'!$D$3:$E$7,2,FALSE)+VLOOKUP(C52,'Enroll Levels'!$D$3:$E$7,2,FALSE)) ), VLOOKUP(D52,'Enroll Levels'!$D$3:$E$7,2,FALSE)), 'Enroll Levels'!$E$3:$G$7,3,FALSE)</f>
        <v>None</v>
      </c>
    </row>
    <row r="53" spans="1:5">
      <c r="A53" t="str">
        <f t="shared" si="0"/>
        <v>1/2 Time&lt;1/2 TimeNone</v>
      </c>
      <c r="B53" s="15" t="s">
        <v>3</v>
      </c>
      <c r="C53" s="15" t="s">
        <v>4</v>
      </c>
      <c r="D53" s="8" t="s">
        <v>31</v>
      </c>
      <c r="E53" s="24" t="str">
        <f xml:space="preserve"> VLOOKUP( MIN( MIN(1, 2 - (VLOOKUP(B53,'Enroll Levels'!$D$3:$E$7,2,FALSE)+VLOOKUP(C53,'Enroll Levels'!$D$3:$E$7,2,FALSE)) ), VLOOKUP(D53,'Enroll Levels'!$D$3:$E$7,2,FALSE)), 'Enroll Levels'!$E$3:$G$7,3,FALSE)</f>
        <v>None</v>
      </c>
    </row>
    <row r="54" spans="1:5">
      <c r="A54" t="str">
        <f t="shared" si="0"/>
        <v>1/2 Time1/2 TimeNone</v>
      </c>
      <c r="B54" s="15" t="s">
        <v>3</v>
      </c>
      <c r="C54" s="15" t="s">
        <v>3</v>
      </c>
      <c r="D54" s="8" t="s">
        <v>31</v>
      </c>
      <c r="E54" s="24" t="str">
        <f xml:space="preserve"> VLOOKUP( MIN( MIN(1, 2 - (VLOOKUP(B54,'Enroll Levels'!$D$3:$E$7,2,FALSE)+VLOOKUP(C54,'Enroll Levels'!$D$3:$E$7,2,FALSE)) ), VLOOKUP(D54,'Enroll Levels'!$D$3:$E$7,2,FALSE)), 'Enroll Levels'!$E$3:$G$7,3,FALSE)</f>
        <v>None</v>
      </c>
    </row>
    <row r="55" spans="1:5">
      <c r="A55" t="str">
        <f t="shared" si="0"/>
        <v>1/2 Time3/4 TimeNone</v>
      </c>
      <c r="B55" s="15" t="s">
        <v>3</v>
      </c>
      <c r="C55" s="15" t="s">
        <v>2</v>
      </c>
      <c r="D55" s="8" t="s">
        <v>31</v>
      </c>
      <c r="E55" s="24" t="str">
        <f xml:space="preserve"> VLOOKUP( MIN( MIN(1, 2 - (VLOOKUP(B55,'Enroll Levels'!$D$3:$E$7,2,FALSE)+VLOOKUP(C55,'Enroll Levels'!$D$3:$E$7,2,FALSE)) ), VLOOKUP(D55,'Enroll Levels'!$D$3:$E$7,2,FALSE)), 'Enroll Levels'!$E$3:$G$7,3,FALSE)</f>
        <v>None</v>
      </c>
    </row>
    <row r="56" spans="1:5" ht="15.75" thickBot="1">
      <c r="A56" t="str">
        <f t="shared" si="0"/>
        <v>1/2 TimeFull TimeNone</v>
      </c>
      <c r="B56" s="16" t="s">
        <v>3</v>
      </c>
      <c r="C56" s="16" t="s">
        <v>1</v>
      </c>
      <c r="D56" s="9" t="s">
        <v>31</v>
      </c>
      <c r="E56" s="24" t="str">
        <f xml:space="preserve"> VLOOKUP( MIN( MIN(1, 2 - (VLOOKUP(B56,'Enroll Levels'!$D$3:$E$7,2,FALSE)+VLOOKUP(C56,'Enroll Levels'!$D$3:$E$7,2,FALSE)) ), VLOOKUP(D56,'Enroll Levels'!$D$3:$E$7,2,FALSE)), 'Enroll Levels'!$E$3:$G$7,3,FALSE)</f>
        <v>None</v>
      </c>
    </row>
    <row r="57" spans="1:5">
      <c r="A57" t="str">
        <f t="shared" si="0"/>
        <v>1/2 TimeNone&lt;1/2 Time</v>
      </c>
      <c r="B57" s="14" t="s">
        <v>3</v>
      </c>
      <c r="C57" s="14" t="s">
        <v>31</v>
      </c>
      <c r="D57" s="11" t="s">
        <v>4</v>
      </c>
      <c r="E57" s="24" t="str">
        <f xml:space="preserve"> VLOOKUP( MIN( MIN(1, 2 - (VLOOKUP(B57,'Enroll Levels'!$D$3:$E$7,2,FALSE)+VLOOKUP(C57,'Enroll Levels'!$D$3:$E$7,2,FALSE)) ), VLOOKUP(D57,'Enroll Levels'!$D$3:$E$7,2,FALSE)), 'Enroll Levels'!$E$3:$G$7,3,FALSE)</f>
        <v>&lt;1/2 Time</v>
      </c>
    </row>
    <row r="58" spans="1:5">
      <c r="A58" t="str">
        <f t="shared" si="0"/>
        <v>1/2 Time&lt;1/2 Time&lt;1/2 Time</v>
      </c>
      <c r="B58" s="15" t="s">
        <v>3</v>
      </c>
      <c r="C58" s="15" t="s">
        <v>4</v>
      </c>
      <c r="D58" s="12" t="s">
        <v>4</v>
      </c>
      <c r="E58" s="24" t="str">
        <f xml:space="preserve"> VLOOKUP( MIN( MIN(1, 2 - (VLOOKUP(B58,'Enroll Levels'!$D$3:$E$7,2,FALSE)+VLOOKUP(C58,'Enroll Levels'!$D$3:$E$7,2,FALSE)) ), VLOOKUP(D58,'Enroll Levels'!$D$3:$E$7,2,FALSE)), 'Enroll Levels'!$E$3:$G$7,3,FALSE)</f>
        <v>&lt;1/2 Time</v>
      </c>
    </row>
    <row r="59" spans="1:5">
      <c r="A59" t="str">
        <f t="shared" si="0"/>
        <v>1/2 Time1/2 Time&lt;1/2 Time</v>
      </c>
      <c r="B59" s="15" t="s">
        <v>3</v>
      </c>
      <c r="C59" s="15" t="s">
        <v>3</v>
      </c>
      <c r="D59" s="12" t="s">
        <v>4</v>
      </c>
      <c r="E59" s="24" t="str">
        <f xml:space="preserve"> VLOOKUP( MIN( MIN(1, 2 - (VLOOKUP(B59,'Enroll Levels'!$D$3:$E$7,2,FALSE)+VLOOKUP(C59,'Enroll Levels'!$D$3:$E$7,2,FALSE)) ), VLOOKUP(D59,'Enroll Levels'!$D$3:$E$7,2,FALSE)), 'Enroll Levels'!$E$3:$G$7,3,FALSE)</f>
        <v>&lt;1/2 Time</v>
      </c>
    </row>
    <row r="60" spans="1:5">
      <c r="A60" t="str">
        <f t="shared" si="0"/>
        <v>1/2 Time3/4 Time&lt;1/2 Time</v>
      </c>
      <c r="B60" s="15" t="s">
        <v>3</v>
      </c>
      <c r="C60" s="15" t="s">
        <v>2</v>
      </c>
      <c r="D60" s="12" t="s">
        <v>4</v>
      </c>
      <c r="E60" s="24" t="str">
        <f xml:space="preserve"> VLOOKUP( MIN( MIN(1, 2 - (VLOOKUP(B60,'Enroll Levels'!$D$3:$E$7,2,FALSE)+VLOOKUP(C60,'Enroll Levels'!$D$3:$E$7,2,FALSE)) ), VLOOKUP(D60,'Enroll Levels'!$D$3:$E$7,2,FALSE)), 'Enroll Levels'!$E$3:$G$7,3,FALSE)</f>
        <v>&lt;1/2 Time</v>
      </c>
    </row>
    <row r="61" spans="1:5" ht="15.75" thickBot="1">
      <c r="A61" t="str">
        <f t="shared" si="0"/>
        <v>1/2 TimeFull Time&lt;1/2 Time</v>
      </c>
      <c r="B61" s="16" t="s">
        <v>3</v>
      </c>
      <c r="C61" s="16" t="s">
        <v>1</v>
      </c>
      <c r="D61" s="13" t="s">
        <v>4</v>
      </c>
      <c r="E61" s="24" t="str">
        <f xml:space="preserve"> VLOOKUP( MIN( MIN(1, 2 - (VLOOKUP(B61,'Enroll Levels'!$D$3:$E$7,2,FALSE)+VLOOKUP(C61,'Enroll Levels'!$D$3:$E$7,2,FALSE)) ), VLOOKUP(D61,'Enroll Levels'!$D$3:$E$7,2,FALSE)), 'Enroll Levels'!$E$3:$G$7,3,FALSE)</f>
        <v>&lt;1/2 Time</v>
      </c>
    </row>
    <row r="62" spans="1:5">
      <c r="A62" t="str">
        <f t="shared" si="0"/>
        <v>1/2 TimeNone1/2 Time</v>
      </c>
      <c r="B62" s="14" t="s">
        <v>3</v>
      </c>
      <c r="C62" s="14" t="s">
        <v>31</v>
      </c>
      <c r="D62" s="14" t="s">
        <v>3</v>
      </c>
      <c r="E62" s="24" t="str">
        <f xml:space="preserve"> VLOOKUP( MIN( MIN(1, 2 - (VLOOKUP(B62,'Enroll Levels'!$D$3:$E$7,2,FALSE)+VLOOKUP(C62,'Enroll Levels'!$D$3:$E$7,2,FALSE)) ), VLOOKUP(D62,'Enroll Levels'!$D$3:$E$7,2,FALSE)), 'Enroll Levels'!$E$3:$G$7,3,FALSE)</f>
        <v>1/2 Time</v>
      </c>
    </row>
    <row r="63" spans="1:5">
      <c r="A63" t="str">
        <f t="shared" si="0"/>
        <v>1/2 Time&lt;1/2 Time1/2 Time</v>
      </c>
      <c r="B63" s="15" t="s">
        <v>3</v>
      </c>
      <c r="C63" s="15" t="s">
        <v>4</v>
      </c>
      <c r="D63" s="15" t="s">
        <v>3</v>
      </c>
      <c r="E63" s="24" t="str">
        <f xml:space="preserve"> VLOOKUP( MIN( MIN(1, 2 - (VLOOKUP(B63,'Enroll Levels'!$D$3:$E$7,2,FALSE)+VLOOKUP(C63,'Enroll Levels'!$D$3:$E$7,2,FALSE)) ), VLOOKUP(D63,'Enroll Levels'!$D$3:$E$7,2,FALSE)), 'Enroll Levels'!$E$3:$G$7,3,FALSE)</f>
        <v>1/2 Time</v>
      </c>
    </row>
    <row r="64" spans="1:5">
      <c r="A64" t="str">
        <f t="shared" si="0"/>
        <v>1/2 Time1/2 Time1/2 Time</v>
      </c>
      <c r="B64" s="15" t="s">
        <v>3</v>
      </c>
      <c r="C64" s="15" t="s">
        <v>3</v>
      </c>
      <c r="D64" s="15" t="s">
        <v>3</v>
      </c>
      <c r="E64" s="24" t="str">
        <f xml:space="preserve"> VLOOKUP( MIN( MIN(1, 2 - (VLOOKUP(B64,'Enroll Levels'!$D$3:$E$7,2,FALSE)+VLOOKUP(C64,'Enroll Levels'!$D$3:$E$7,2,FALSE)) ), VLOOKUP(D64,'Enroll Levels'!$D$3:$E$7,2,FALSE)), 'Enroll Levels'!$E$3:$G$7,3,FALSE)</f>
        <v>1/2 Time</v>
      </c>
    </row>
    <row r="65" spans="1:5">
      <c r="A65" t="str">
        <f t="shared" si="0"/>
        <v>1/2 Time3/4 Time1/2 Time</v>
      </c>
      <c r="B65" s="15" t="s">
        <v>3</v>
      </c>
      <c r="C65" s="15" t="s">
        <v>2</v>
      </c>
      <c r="D65" s="15" t="s">
        <v>3</v>
      </c>
      <c r="E65" s="24" t="str">
        <f xml:space="preserve"> VLOOKUP( MIN( MIN(1, 2 - (VLOOKUP(B65,'Enroll Levels'!$D$3:$E$7,2,FALSE)+VLOOKUP(C65,'Enroll Levels'!$D$3:$E$7,2,FALSE)) ), VLOOKUP(D65,'Enroll Levels'!$D$3:$E$7,2,FALSE)), 'Enroll Levels'!$E$3:$G$7,3,FALSE)</f>
        <v>1/2 Time</v>
      </c>
    </row>
    <row r="66" spans="1:5" ht="15.75" thickBot="1">
      <c r="A66" t="str">
        <f t="shared" si="0"/>
        <v>1/2 TimeFull Time1/2 Time</v>
      </c>
      <c r="B66" s="16" t="s">
        <v>3</v>
      </c>
      <c r="C66" s="16" t="s">
        <v>1</v>
      </c>
      <c r="D66" s="16" t="s">
        <v>3</v>
      </c>
      <c r="E66" s="24" t="str">
        <f xml:space="preserve"> VLOOKUP( MIN( MIN(1, 2 - (VLOOKUP(B66,'Enroll Levels'!$D$3:$E$7,2,FALSE)+VLOOKUP(C66,'Enroll Levels'!$D$3:$E$7,2,FALSE)) ), VLOOKUP(D66,'Enroll Levels'!$D$3:$E$7,2,FALSE)), 'Enroll Levels'!$E$3:$G$7,3,FALSE)</f>
        <v>1/2 Time</v>
      </c>
    </row>
    <row r="67" spans="1:5">
      <c r="A67" t="str">
        <f t="shared" ref="A67:A126" si="2">B67&amp;C67&amp;D67</f>
        <v>1/2 TimeNone3/4 Time</v>
      </c>
      <c r="B67" s="14" t="s">
        <v>3</v>
      </c>
      <c r="C67" s="14" t="s">
        <v>31</v>
      </c>
      <c r="D67" s="17" t="s">
        <v>2</v>
      </c>
      <c r="E67" s="24" t="str">
        <f xml:space="preserve"> VLOOKUP( MIN( MIN(1, 2 - (VLOOKUP(B67,'Enroll Levels'!$D$3:$E$7,2,FALSE)+VLOOKUP(C67,'Enroll Levels'!$D$3:$E$7,2,FALSE)) ), VLOOKUP(D67,'Enroll Levels'!$D$3:$E$7,2,FALSE)), 'Enroll Levels'!$E$3:$G$7,3,FALSE)</f>
        <v>3/4 Time</v>
      </c>
    </row>
    <row r="68" spans="1:5">
      <c r="A68" t="str">
        <f t="shared" si="2"/>
        <v>1/2 Time&lt;1/2 Time3/4 Time</v>
      </c>
      <c r="B68" s="15" t="s">
        <v>3</v>
      </c>
      <c r="C68" s="15" t="s">
        <v>4</v>
      </c>
      <c r="D68" s="18" t="s">
        <v>2</v>
      </c>
      <c r="E68" s="24" t="str">
        <f xml:space="preserve"> VLOOKUP( MIN( MIN(1, 2 - (VLOOKUP(B68,'Enroll Levels'!$D$3:$E$7,2,FALSE)+VLOOKUP(C68,'Enroll Levels'!$D$3:$E$7,2,FALSE)) ), VLOOKUP(D68,'Enroll Levels'!$D$3:$E$7,2,FALSE)), 'Enroll Levels'!$E$3:$G$7,3,FALSE)</f>
        <v>3/4 Time</v>
      </c>
    </row>
    <row r="69" spans="1:5">
      <c r="A69" t="str">
        <f t="shared" si="2"/>
        <v>1/2 Time1/2 Time3/4 Time</v>
      </c>
      <c r="B69" s="15" t="s">
        <v>3</v>
      </c>
      <c r="C69" s="15" t="s">
        <v>3</v>
      </c>
      <c r="D69" s="18" t="s">
        <v>2</v>
      </c>
      <c r="E69" s="24" t="str">
        <f xml:space="preserve"> VLOOKUP( MIN( MIN(1, 2 - (VLOOKUP(B69,'Enroll Levels'!$D$3:$E$7,2,FALSE)+VLOOKUP(C69,'Enroll Levels'!$D$3:$E$7,2,FALSE)) ), VLOOKUP(D69,'Enroll Levels'!$D$3:$E$7,2,FALSE)), 'Enroll Levels'!$E$3:$G$7,3,FALSE)</f>
        <v>3/4 Time</v>
      </c>
    </row>
    <row r="70" spans="1:5">
      <c r="A70" t="str">
        <f t="shared" si="2"/>
        <v>1/2 Time3/4 Time3/4 Time</v>
      </c>
      <c r="B70" s="15" t="s">
        <v>3</v>
      </c>
      <c r="C70" s="15" t="s">
        <v>2</v>
      </c>
      <c r="D70" s="18" t="s">
        <v>2</v>
      </c>
      <c r="E70" s="24" t="str">
        <f xml:space="preserve"> VLOOKUP( MIN( MIN(1, 2 - (VLOOKUP(B70,'Enroll Levels'!$D$3:$E$7,2,FALSE)+VLOOKUP(C70,'Enroll Levels'!$D$3:$E$7,2,FALSE)) ), VLOOKUP(D70,'Enroll Levels'!$D$3:$E$7,2,FALSE)), 'Enroll Levels'!$E$3:$G$7,3,FALSE)</f>
        <v>3/4 Time</v>
      </c>
    </row>
    <row r="71" spans="1:5" ht="15.75" thickBot="1">
      <c r="A71" t="str">
        <f t="shared" si="2"/>
        <v>1/2 TimeFull Time3/4 Time</v>
      </c>
      <c r="B71" s="16" t="s">
        <v>3</v>
      </c>
      <c r="C71" s="16" t="s">
        <v>1</v>
      </c>
      <c r="D71" s="19" t="s">
        <v>2</v>
      </c>
      <c r="E71" s="24" t="str">
        <f xml:space="preserve"> VLOOKUP( MIN( MIN(1, 2 - (VLOOKUP(B71,'Enroll Levels'!$D$3:$E$7,2,FALSE)+VLOOKUP(C71,'Enroll Levels'!$D$3:$E$7,2,FALSE)) ), VLOOKUP(D71,'Enroll Levels'!$D$3:$E$7,2,FALSE)), 'Enroll Levels'!$E$3:$G$7,3,FALSE)</f>
        <v>1/2 Time</v>
      </c>
    </row>
    <row r="72" spans="1:5">
      <c r="A72" t="str">
        <f t="shared" si="2"/>
        <v>1/2 TimeNoneFull Time</v>
      </c>
      <c r="B72" s="14" t="s">
        <v>3</v>
      </c>
      <c r="C72" s="14" t="s">
        <v>31</v>
      </c>
      <c r="D72" s="20" t="s">
        <v>1</v>
      </c>
      <c r="E72" s="24" t="str">
        <f xml:space="preserve"> VLOOKUP( MIN( MIN(1, 2 - (VLOOKUP(B72,'Enroll Levels'!$D$3:$E$7,2,FALSE)+VLOOKUP(C72,'Enroll Levels'!$D$3:$E$7,2,FALSE)) ), VLOOKUP(D72,'Enroll Levels'!$D$3:$E$7,2,FALSE)), 'Enroll Levels'!$E$3:$G$7,3,FALSE)</f>
        <v>Full Time</v>
      </c>
    </row>
    <row r="73" spans="1:5">
      <c r="A73" t="str">
        <f t="shared" si="2"/>
        <v>1/2 Time&lt;1/2 TimeFull Time</v>
      </c>
      <c r="B73" s="15" t="s">
        <v>3</v>
      </c>
      <c r="C73" s="15" t="s">
        <v>4</v>
      </c>
      <c r="D73" s="21" t="s">
        <v>1</v>
      </c>
      <c r="E73" s="24" t="str">
        <f xml:space="preserve"> VLOOKUP( MIN( MIN(1, 2 - (VLOOKUP(B73,'Enroll Levels'!$D$3:$E$7,2,FALSE)+VLOOKUP(C73,'Enroll Levels'!$D$3:$E$7,2,FALSE)) ), VLOOKUP(D73,'Enroll Levels'!$D$3:$E$7,2,FALSE)), 'Enroll Levels'!$E$3:$G$7,3,FALSE)</f>
        <v>Full Time</v>
      </c>
    </row>
    <row r="74" spans="1:5">
      <c r="A74" t="str">
        <f t="shared" si="2"/>
        <v>1/2 Time1/2 TimeFull Time</v>
      </c>
      <c r="B74" s="15" t="s">
        <v>3</v>
      </c>
      <c r="C74" s="15" t="s">
        <v>3</v>
      </c>
      <c r="D74" s="21" t="s">
        <v>1</v>
      </c>
      <c r="E74" s="24" t="str">
        <f xml:space="preserve"> VLOOKUP( MIN( MIN(1, 2 - (VLOOKUP(B74,'Enroll Levels'!$D$3:$E$7,2,FALSE)+VLOOKUP(C74,'Enroll Levels'!$D$3:$E$7,2,FALSE)) ), VLOOKUP(D74,'Enroll Levels'!$D$3:$E$7,2,FALSE)), 'Enroll Levels'!$E$3:$G$7,3,FALSE)</f>
        <v>Full Time</v>
      </c>
    </row>
    <row r="75" spans="1:5">
      <c r="A75" t="str">
        <f t="shared" si="2"/>
        <v>1/2 Time3/4 TimeFull Time</v>
      </c>
      <c r="B75" s="15" t="s">
        <v>3</v>
      </c>
      <c r="C75" s="15" t="s">
        <v>2</v>
      </c>
      <c r="D75" s="21" t="s">
        <v>1</v>
      </c>
      <c r="E75" s="24" t="str">
        <f xml:space="preserve"> VLOOKUP( MIN( MIN(1, 2 - (VLOOKUP(B75,'Enroll Levels'!$D$3:$E$7,2,FALSE)+VLOOKUP(C75,'Enroll Levels'!$D$3:$E$7,2,FALSE)) ), VLOOKUP(D75,'Enroll Levels'!$D$3:$E$7,2,FALSE)), 'Enroll Levels'!$E$3:$G$7,3,FALSE)</f>
        <v>3/4 Time</v>
      </c>
    </row>
    <row r="76" spans="1:5" ht="15.75" thickBot="1">
      <c r="A76" t="str">
        <f t="shared" si="2"/>
        <v>1/2 TimeFull TimeFull Time</v>
      </c>
      <c r="B76" s="16" t="s">
        <v>3</v>
      </c>
      <c r="C76" s="16" t="s">
        <v>1</v>
      </c>
      <c r="D76" s="22" t="s">
        <v>1</v>
      </c>
      <c r="E76" s="24" t="str">
        <f xml:space="preserve"> VLOOKUP( MIN( MIN(1, 2 - (VLOOKUP(B76,'Enroll Levels'!$D$3:$E$7,2,FALSE)+VLOOKUP(C76,'Enroll Levels'!$D$3:$E$7,2,FALSE)) ), VLOOKUP(D76,'Enroll Levels'!$D$3:$E$7,2,FALSE)), 'Enroll Levels'!$E$3:$G$7,3,FALSE)</f>
        <v>1/2 Time</v>
      </c>
    </row>
    <row r="77" spans="1:5">
      <c r="A77" t="str">
        <f t="shared" si="2"/>
        <v>3/4 TimeNoneNone</v>
      </c>
      <c r="B77" s="17" t="s">
        <v>2</v>
      </c>
      <c r="C77" s="17" t="s">
        <v>31</v>
      </c>
      <c r="D77" s="8" t="s">
        <v>31</v>
      </c>
      <c r="E77" s="24" t="str">
        <f xml:space="preserve"> VLOOKUP( MIN( MIN(1, 2 - (VLOOKUP(B77,'Enroll Levels'!$D$3:$E$7,2,FALSE)+VLOOKUP(C77,'Enroll Levels'!$D$3:$E$7,2,FALSE)) ), VLOOKUP(D77,'Enroll Levels'!$D$3:$E$7,2,FALSE)), 'Enroll Levels'!$E$3:$G$7,3,FALSE)</f>
        <v>None</v>
      </c>
    </row>
    <row r="78" spans="1:5">
      <c r="A78" t="str">
        <f t="shared" si="2"/>
        <v>3/4 Time&lt;1/2 TimeNone</v>
      </c>
      <c r="B78" s="18" t="s">
        <v>2</v>
      </c>
      <c r="C78" s="18" t="s">
        <v>4</v>
      </c>
      <c r="D78" s="8" t="s">
        <v>31</v>
      </c>
      <c r="E78" s="24" t="str">
        <f xml:space="preserve"> VLOOKUP( MIN( MIN(1, 2 - (VLOOKUP(B78,'Enroll Levels'!$D$3:$E$7,2,FALSE)+VLOOKUP(C78,'Enroll Levels'!$D$3:$E$7,2,FALSE)) ), VLOOKUP(D78,'Enroll Levels'!$D$3:$E$7,2,FALSE)), 'Enroll Levels'!$E$3:$G$7,3,FALSE)</f>
        <v>None</v>
      </c>
    </row>
    <row r="79" spans="1:5">
      <c r="A79" t="str">
        <f t="shared" si="2"/>
        <v>3/4 Time1/2 TimeNone</v>
      </c>
      <c r="B79" s="18" t="s">
        <v>2</v>
      </c>
      <c r="C79" s="18" t="s">
        <v>3</v>
      </c>
      <c r="D79" s="8" t="s">
        <v>31</v>
      </c>
      <c r="E79" s="24" t="str">
        <f xml:space="preserve"> VLOOKUP( MIN( MIN(1, 2 - (VLOOKUP(B79,'Enroll Levels'!$D$3:$E$7,2,FALSE)+VLOOKUP(C79,'Enroll Levels'!$D$3:$E$7,2,FALSE)) ), VLOOKUP(D79,'Enroll Levels'!$D$3:$E$7,2,FALSE)), 'Enroll Levels'!$E$3:$G$7,3,FALSE)</f>
        <v>None</v>
      </c>
    </row>
    <row r="80" spans="1:5">
      <c r="A80" t="str">
        <f t="shared" si="2"/>
        <v>3/4 Time3/4 TimeNone</v>
      </c>
      <c r="B80" s="18" t="s">
        <v>2</v>
      </c>
      <c r="C80" s="18" t="s">
        <v>2</v>
      </c>
      <c r="D80" s="8" t="s">
        <v>31</v>
      </c>
      <c r="E80" s="24" t="str">
        <f xml:space="preserve"> VLOOKUP( MIN( MIN(1, 2 - (VLOOKUP(B80,'Enroll Levels'!$D$3:$E$7,2,FALSE)+VLOOKUP(C80,'Enroll Levels'!$D$3:$E$7,2,FALSE)) ), VLOOKUP(D80,'Enroll Levels'!$D$3:$E$7,2,FALSE)), 'Enroll Levels'!$E$3:$G$7,3,FALSE)</f>
        <v>None</v>
      </c>
    </row>
    <row r="81" spans="1:5" ht="15.75" thickBot="1">
      <c r="A81" t="str">
        <f t="shared" si="2"/>
        <v>3/4 TimeFull TimeNone</v>
      </c>
      <c r="B81" s="19" t="s">
        <v>2</v>
      </c>
      <c r="C81" s="19" t="s">
        <v>1</v>
      </c>
      <c r="D81" s="9" t="s">
        <v>31</v>
      </c>
      <c r="E81" s="24" t="str">
        <f xml:space="preserve"> VLOOKUP( MIN( MIN(1, 2 - (VLOOKUP(B81,'Enroll Levels'!$D$3:$E$7,2,FALSE)+VLOOKUP(C81,'Enroll Levels'!$D$3:$E$7,2,FALSE)) ), VLOOKUP(D81,'Enroll Levels'!$D$3:$E$7,2,FALSE)), 'Enroll Levels'!$E$3:$G$7,3,FALSE)</f>
        <v>None</v>
      </c>
    </row>
    <row r="82" spans="1:5">
      <c r="A82" t="str">
        <f t="shared" si="2"/>
        <v>3/4 TimeNone&lt;1/2 Time</v>
      </c>
      <c r="B82" s="17" t="s">
        <v>2</v>
      </c>
      <c r="C82" s="17" t="s">
        <v>31</v>
      </c>
      <c r="D82" s="11" t="s">
        <v>4</v>
      </c>
      <c r="E82" s="24" t="str">
        <f xml:space="preserve"> VLOOKUP( MIN( MIN(1, 2 - (VLOOKUP(B82,'Enroll Levels'!$D$3:$E$7,2,FALSE)+VLOOKUP(C82,'Enroll Levels'!$D$3:$E$7,2,FALSE)) ), VLOOKUP(D82,'Enroll Levels'!$D$3:$E$7,2,FALSE)), 'Enroll Levels'!$E$3:$G$7,3,FALSE)</f>
        <v>&lt;1/2 Time</v>
      </c>
    </row>
    <row r="83" spans="1:5">
      <c r="A83" t="str">
        <f t="shared" si="2"/>
        <v>3/4 Time&lt;1/2 Time&lt;1/2 Time</v>
      </c>
      <c r="B83" s="18" t="s">
        <v>2</v>
      </c>
      <c r="C83" s="18" t="s">
        <v>4</v>
      </c>
      <c r="D83" s="12" t="s">
        <v>4</v>
      </c>
      <c r="E83" s="24" t="str">
        <f xml:space="preserve"> VLOOKUP( MIN( MIN(1, 2 - (VLOOKUP(B83,'Enroll Levels'!$D$3:$E$7,2,FALSE)+VLOOKUP(C83,'Enroll Levels'!$D$3:$E$7,2,FALSE)) ), VLOOKUP(D83,'Enroll Levels'!$D$3:$E$7,2,FALSE)), 'Enroll Levels'!$E$3:$G$7,3,FALSE)</f>
        <v>&lt;1/2 Time</v>
      </c>
    </row>
    <row r="84" spans="1:5">
      <c r="A84" t="str">
        <f t="shared" si="2"/>
        <v>3/4 Time1/2 Time&lt;1/2 Time</v>
      </c>
      <c r="B84" s="18" t="s">
        <v>2</v>
      </c>
      <c r="C84" s="18" t="s">
        <v>3</v>
      </c>
      <c r="D84" s="12" t="s">
        <v>4</v>
      </c>
      <c r="E84" s="24" t="str">
        <f xml:space="preserve"> VLOOKUP( MIN( MIN(1, 2 - (VLOOKUP(B84,'Enroll Levels'!$D$3:$E$7,2,FALSE)+VLOOKUP(C84,'Enroll Levels'!$D$3:$E$7,2,FALSE)) ), VLOOKUP(D84,'Enroll Levels'!$D$3:$E$7,2,FALSE)), 'Enroll Levels'!$E$3:$G$7,3,FALSE)</f>
        <v>&lt;1/2 Time</v>
      </c>
    </row>
    <row r="85" spans="1:5">
      <c r="A85" t="str">
        <f t="shared" si="2"/>
        <v>3/4 Time3/4 Time&lt;1/2 Time</v>
      </c>
      <c r="B85" s="18" t="s">
        <v>2</v>
      </c>
      <c r="C85" s="18" t="s">
        <v>2</v>
      </c>
      <c r="D85" s="12" t="s">
        <v>4</v>
      </c>
      <c r="E85" s="24" t="str">
        <f xml:space="preserve"> VLOOKUP( MIN( MIN(1, 2 - (VLOOKUP(B85,'Enroll Levels'!$D$3:$E$7,2,FALSE)+VLOOKUP(C85,'Enroll Levels'!$D$3:$E$7,2,FALSE)) ), VLOOKUP(D85,'Enroll Levels'!$D$3:$E$7,2,FALSE)), 'Enroll Levels'!$E$3:$G$7,3,FALSE)</f>
        <v>&lt;1/2 Time</v>
      </c>
    </row>
    <row r="86" spans="1:5" ht="15.75" thickBot="1">
      <c r="A86" t="str">
        <f t="shared" si="2"/>
        <v>3/4 TimeFull Time&lt;1/2 Time</v>
      </c>
      <c r="B86" s="19" t="s">
        <v>2</v>
      </c>
      <c r="C86" s="19" t="s">
        <v>1</v>
      </c>
      <c r="D86" s="13" t="s">
        <v>4</v>
      </c>
      <c r="E86" s="24" t="str">
        <f xml:space="preserve"> VLOOKUP( MIN( MIN(1, 2 - (VLOOKUP(B86,'Enroll Levels'!$D$3:$E$7,2,FALSE)+VLOOKUP(C86,'Enroll Levels'!$D$3:$E$7,2,FALSE)) ), VLOOKUP(D86,'Enroll Levels'!$D$3:$E$7,2,FALSE)), 'Enroll Levels'!$E$3:$G$7,3,FALSE)</f>
        <v>&lt;1/2 Time</v>
      </c>
    </row>
    <row r="87" spans="1:5">
      <c r="A87" t="str">
        <f t="shared" si="2"/>
        <v>3/4 TimeNone1/2 Time</v>
      </c>
      <c r="B87" s="17" t="s">
        <v>2</v>
      </c>
      <c r="C87" s="17" t="s">
        <v>31</v>
      </c>
      <c r="D87" s="14" t="s">
        <v>3</v>
      </c>
      <c r="E87" s="24" t="str">
        <f xml:space="preserve"> VLOOKUP( MIN( MIN(1, 2 - (VLOOKUP(B87,'Enroll Levels'!$D$3:$E$7,2,FALSE)+VLOOKUP(C87,'Enroll Levels'!$D$3:$E$7,2,FALSE)) ), VLOOKUP(D87,'Enroll Levels'!$D$3:$E$7,2,FALSE)), 'Enroll Levels'!$E$3:$G$7,3,FALSE)</f>
        <v>1/2 Time</v>
      </c>
    </row>
    <row r="88" spans="1:5">
      <c r="A88" t="str">
        <f t="shared" si="2"/>
        <v>3/4 Time&lt;1/2 Time1/2 Time</v>
      </c>
      <c r="B88" s="18" t="s">
        <v>2</v>
      </c>
      <c r="C88" s="18" t="s">
        <v>4</v>
      </c>
      <c r="D88" s="15" t="s">
        <v>3</v>
      </c>
      <c r="E88" s="24" t="str">
        <f xml:space="preserve"> VLOOKUP( MIN( MIN(1, 2 - (VLOOKUP(B88,'Enroll Levels'!$D$3:$E$7,2,FALSE)+VLOOKUP(C88,'Enroll Levels'!$D$3:$E$7,2,FALSE)) ), VLOOKUP(D88,'Enroll Levels'!$D$3:$E$7,2,FALSE)), 'Enroll Levels'!$E$3:$G$7,3,FALSE)</f>
        <v>1/2 Time</v>
      </c>
    </row>
    <row r="89" spans="1:5">
      <c r="A89" t="str">
        <f t="shared" si="2"/>
        <v>3/4 Time1/2 Time1/2 Time</v>
      </c>
      <c r="B89" s="18" t="s">
        <v>2</v>
      </c>
      <c r="C89" s="18" t="s">
        <v>3</v>
      </c>
      <c r="D89" s="15" t="s">
        <v>3</v>
      </c>
      <c r="E89" s="24" t="str">
        <f xml:space="preserve"> VLOOKUP( MIN( MIN(1, 2 - (VLOOKUP(B89,'Enroll Levels'!$D$3:$E$7,2,FALSE)+VLOOKUP(C89,'Enroll Levels'!$D$3:$E$7,2,FALSE)) ), VLOOKUP(D89,'Enroll Levels'!$D$3:$E$7,2,FALSE)), 'Enroll Levels'!$E$3:$G$7,3,FALSE)</f>
        <v>1/2 Time</v>
      </c>
    </row>
    <row r="90" spans="1:5">
      <c r="A90" t="str">
        <f t="shared" si="2"/>
        <v>3/4 Time3/4 Time1/2 Time</v>
      </c>
      <c r="B90" s="18" t="s">
        <v>2</v>
      </c>
      <c r="C90" s="18" t="s">
        <v>2</v>
      </c>
      <c r="D90" s="15" t="s">
        <v>3</v>
      </c>
      <c r="E90" s="24" t="str">
        <f xml:space="preserve"> VLOOKUP( MIN( MIN(1, 2 - (VLOOKUP(B90,'Enroll Levels'!$D$3:$E$7,2,FALSE)+VLOOKUP(C90,'Enroll Levels'!$D$3:$E$7,2,FALSE)) ), VLOOKUP(D90,'Enroll Levels'!$D$3:$E$7,2,FALSE)), 'Enroll Levels'!$E$3:$G$7,3,FALSE)</f>
        <v>1/2 Time</v>
      </c>
    </row>
    <row r="91" spans="1:5" ht="15.75" thickBot="1">
      <c r="A91" t="str">
        <f t="shared" si="2"/>
        <v>3/4 TimeFull Time1/2 Time</v>
      </c>
      <c r="B91" s="19" t="s">
        <v>2</v>
      </c>
      <c r="C91" s="19" t="s">
        <v>1</v>
      </c>
      <c r="D91" s="16" t="s">
        <v>3</v>
      </c>
      <c r="E91" s="24" t="str">
        <f xml:space="preserve"> VLOOKUP( MIN( MIN(1, 2 - (VLOOKUP(B91,'Enroll Levels'!$D$3:$E$7,2,FALSE)+VLOOKUP(C91,'Enroll Levels'!$D$3:$E$7,2,FALSE)) ), VLOOKUP(D91,'Enroll Levels'!$D$3:$E$7,2,FALSE)), 'Enroll Levels'!$E$3:$G$7,3,FALSE)</f>
        <v>&lt;1/2 Time</v>
      </c>
    </row>
    <row r="92" spans="1:5">
      <c r="A92" t="str">
        <f t="shared" si="2"/>
        <v>3/4 TimeNone3/4 Time</v>
      </c>
      <c r="B92" s="17" t="s">
        <v>2</v>
      </c>
      <c r="C92" s="17" t="s">
        <v>31</v>
      </c>
      <c r="D92" s="17" t="s">
        <v>2</v>
      </c>
      <c r="E92" s="24" t="str">
        <f xml:space="preserve"> VLOOKUP( MIN( MIN(1, 2 - (VLOOKUP(B92,'Enroll Levels'!$D$3:$E$7,2,FALSE)+VLOOKUP(C92,'Enroll Levels'!$D$3:$E$7,2,FALSE)) ), VLOOKUP(D92,'Enroll Levels'!$D$3:$E$7,2,FALSE)), 'Enroll Levels'!$E$3:$G$7,3,FALSE)</f>
        <v>3/4 Time</v>
      </c>
    </row>
    <row r="93" spans="1:5">
      <c r="A93" t="str">
        <f t="shared" si="2"/>
        <v>3/4 Time&lt;1/2 Time3/4 Time</v>
      </c>
      <c r="B93" s="18" t="s">
        <v>2</v>
      </c>
      <c r="C93" s="18" t="s">
        <v>4</v>
      </c>
      <c r="D93" s="18" t="s">
        <v>2</v>
      </c>
      <c r="E93" s="24" t="str">
        <f xml:space="preserve"> VLOOKUP( MIN( MIN(1, 2 - (VLOOKUP(B93,'Enroll Levels'!$D$3:$E$7,2,FALSE)+VLOOKUP(C93,'Enroll Levels'!$D$3:$E$7,2,FALSE)) ), VLOOKUP(D93,'Enroll Levels'!$D$3:$E$7,2,FALSE)), 'Enroll Levels'!$E$3:$G$7,3,FALSE)</f>
        <v>3/4 Time</v>
      </c>
    </row>
    <row r="94" spans="1:5">
      <c r="A94" t="str">
        <f t="shared" si="2"/>
        <v>3/4 Time1/2 Time3/4 Time</v>
      </c>
      <c r="B94" s="18" t="s">
        <v>2</v>
      </c>
      <c r="C94" s="18" t="s">
        <v>3</v>
      </c>
      <c r="D94" s="18" t="s">
        <v>2</v>
      </c>
      <c r="E94" s="24" t="str">
        <f xml:space="preserve"> VLOOKUP( MIN( MIN(1, 2 - (VLOOKUP(B94,'Enroll Levels'!$D$3:$E$7,2,FALSE)+VLOOKUP(C94,'Enroll Levels'!$D$3:$E$7,2,FALSE)) ), VLOOKUP(D94,'Enroll Levels'!$D$3:$E$7,2,FALSE)), 'Enroll Levels'!$E$3:$G$7,3,FALSE)</f>
        <v>3/4 Time</v>
      </c>
    </row>
    <row r="95" spans="1:5">
      <c r="A95" t="str">
        <f t="shared" si="2"/>
        <v>3/4 Time3/4 Time3/4 Time</v>
      </c>
      <c r="B95" s="18" t="s">
        <v>2</v>
      </c>
      <c r="C95" s="18" t="s">
        <v>2</v>
      </c>
      <c r="D95" s="18" t="s">
        <v>2</v>
      </c>
      <c r="E95" s="24" t="str">
        <f xml:space="preserve"> VLOOKUP( MIN( MIN(1, 2 - (VLOOKUP(B95,'Enroll Levels'!$D$3:$E$7,2,FALSE)+VLOOKUP(C95,'Enroll Levels'!$D$3:$E$7,2,FALSE)) ), VLOOKUP(D95,'Enroll Levels'!$D$3:$E$7,2,FALSE)), 'Enroll Levels'!$E$3:$G$7,3,FALSE)</f>
        <v>1/2 Time</v>
      </c>
    </row>
    <row r="96" spans="1:5" ht="15.75" thickBot="1">
      <c r="A96" t="str">
        <f t="shared" si="2"/>
        <v>3/4 TimeFull Time3/4 Time</v>
      </c>
      <c r="B96" s="19" t="s">
        <v>2</v>
      </c>
      <c r="C96" s="19" t="s">
        <v>1</v>
      </c>
      <c r="D96" s="19" t="s">
        <v>2</v>
      </c>
      <c r="E96" s="24" t="str">
        <f xml:space="preserve"> VLOOKUP( MIN( MIN(1, 2 - (VLOOKUP(B96,'Enroll Levels'!$D$3:$E$7,2,FALSE)+VLOOKUP(C96,'Enroll Levels'!$D$3:$E$7,2,FALSE)) ), VLOOKUP(D96,'Enroll Levels'!$D$3:$E$7,2,FALSE)), 'Enroll Levels'!$E$3:$G$7,3,FALSE)</f>
        <v>&lt;1/2 Time</v>
      </c>
    </row>
    <row r="97" spans="1:5">
      <c r="A97" t="str">
        <f t="shared" si="2"/>
        <v>3/4 TimeNoneFull Time</v>
      </c>
      <c r="B97" s="17" t="s">
        <v>2</v>
      </c>
      <c r="C97" s="17" t="s">
        <v>31</v>
      </c>
      <c r="D97" s="20" t="s">
        <v>1</v>
      </c>
      <c r="E97" s="24" t="str">
        <f xml:space="preserve"> VLOOKUP( MIN( MIN(1, 2 - (VLOOKUP(B97,'Enroll Levels'!$D$3:$E$7,2,FALSE)+VLOOKUP(C97,'Enroll Levels'!$D$3:$E$7,2,FALSE)) ), VLOOKUP(D97,'Enroll Levels'!$D$3:$E$7,2,FALSE)), 'Enroll Levels'!$E$3:$G$7,3,FALSE)</f>
        <v>Full Time</v>
      </c>
    </row>
    <row r="98" spans="1:5">
      <c r="A98" t="str">
        <f t="shared" si="2"/>
        <v>3/4 Time&lt;1/2 TimeFull Time</v>
      </c>
      <c r="B98" s="18" t="s">
        <v>2</v>
      </c>
      <c r="C98" s="18" t="s">
        <v>4</v>
      </c>
      <c r="D98" s="21" t="s">
        <v>1</v>
      </c>
      <c r="E98" s="24" t="str">
        <f xml:space="preserve"> VLOOKUP( MIN( MIN(1, 2 - (VLOOKUP(B98,'Enroll Levels'!$D$3:$E$7,2,FALSE)+VLOOKUP(C98,'Enroll Levels'!$D$3:$E$7,2,FALSE)) ), VLOOKUP(D98,'Enroll Levels'!$D$3:$E$7,2,FALSE)), 'Enroll Levels'!$E$3:$G$7,3,FALSE)</f>
        <v>Full Time</v>
      </c>
    </row>
    <row r="99" spans="1:5">
      <c r="A99" t="str">
        <f t="shared" si="2"/>
        <v>3/4 Time1/2 TimeFull Time</v>
      </c>
      <c r="B99" s="18" t="s">
        <v>2</v>
      </c>
      <c r="C99" s="18" t="s">
        <v>3</v>
      </c>
      <c r="D99" s="21" t="s">
        <v>1</v>
      </c>
      <c r="E99" s="24" t="str">
        <f xml:space="preserve"> VLOOKUP( MIN( MIN(1, 2 - (VLOOKUP(B99,'Enroll Levels'!$D$3:$E$7,2,FALSE)+VLOOKUP(C99,'Enroll Levels'!$D$3:$E$7,2,FALSE)) ), VLOOKUP(D99,'Enroll Levels'!$D$3:$E$7,2,FALSE)), 'Enroll Levels'!$E$3:$G$7,3,FALSE)</f>
        <v>3/4 Time</v>
      </c>
    </row>
    <row r="100" spans="1:5">
      <c r="A100" t="str">
        <f t="shared" si="2"/>
        <v>3/4 Time3/4 TimeFull Time</v>
      </c>
      <c r="B100" s="18" t="s">
        <v>2</v>
      </c>
      <c r="C100" s="18" t="s">
        <v>2</v>
      </c>
      <c r="D100" s="21" t="s">
        <v>1</v>
      </c>
      <c r="E100" s="24" t="str">
        <f xml:space="preserve"> VLOOKUP( MIN( MIN(1, 2 - (VLOOKUP(B100,'Enroll Levels'!$D$3:$E$7,2,FALSE)+VLOOKUP(C100,'Enroll Levels'!$D$3:$E$7,2,FALSE)) ), VLOOKUP(D100,'Enroll Levels'!$D$3:$E$7,2,FALSE)), 'Enroll Levels'!$E$3:$G$7,3,FALSE)</f>
        <v>1/2 Time</v>
      </c>
    </row>
    <row r="101" spans="1:5" ht="15.75" thickBot="1">
      <c r="A101" t="str">
        <f t="shared" si="2"/>
        <v>3/4 TimeFull TimeFull Time</v>
      </c>
      <c r="B101" s="19" t="s">
        <v>2</v>
      </c>
      <c r="C101" s="19" t="s">
        <v>1</v>
      </c>
      <c r="D101" s="22" t="s">
        <v>1</v>
      </c>
      <c r="E101" s="24" t="str">
        <f xml:space="preserve"> VLOOKUP( MIN( MIN(1, 2 - (VLOOKUP(B101,'Enroll Levels'!$D$3:$E$7,2,FALSE)+VLOOKUP(C101,'Enroll Levels'!$D$3:$E$7,2,FALSE)) ), VLOOKUP(D101,'Enroll Levels'!$D$3:$E$7,2,FALSE)), 'Enroll Levels'!$E$3:$G$7,3,FALSE)</f>
        <v>&lt;1/2 Time</v>
      </c>
    </row>
    <row r="102" spans="1:5">
      <c r="A102" t="str">
        <f t="shared" si="2"/>
        <v>Full TimeNoneNone</v>
      </c>
      <c r="B102" s="20" t="s">
        <v>1</v>
      </c>
      <c r="C102" s="20" t="s">
        <v>31</v>
      </c>
      <c r="D102" s="8" t="s">
        <v>31</v>
      </c>
      <c r="E102" s="24" t="str">
        <f xml:space="preserve"> VLOOKUP( MIN( MIN(1, 2 - (VLOOKUP(B102,'Enroll Levels'!$D$3:$E$7,2,FALSE)+VLOOKUP(C102,'Enroll Levels'!$D$3:$E$7,2,FALSE)) ), VLOOKUP(D102,'Enroll Levels'!$D$3:$E$7,2,FALSE)), 'Enroll Levels'!$E$3:$G$7,3,FALSE)</f>
        <v>None</v>
      </c>
    </row>
    <row r="103" spans="1:5">
      <c r="A103" t="str">
        <f t="shared" si="2"/>
        <v>Full Time&lt;1/2 TimeNone</v>
      </c>
      <c r="B103" s="21" t="s">
        <v>1</v>
      </c>
      <c r="C103" s="21" t="s">
        <v>4</v>
      </c>
      <c r="D103" s="8" t="s">
        <v>31</v>
      </c>
      <c r="E103" s="24" t="str">
        <f xml:space="preserve"> VLOOKUP( MIN( MIN(1, 2 - (VLOOKUP(B103,'Enroll Levels'!$D$3:$E$7,2,FALSE)+VLOOKUP(C103,'Enroll Levels'!$D$3:$E$7,2,FALSE)) ), VLOOKUP(D103,'Enroll Levels'!$D$3:$E$7,2,FALSE)), 'Enroll Levels'!$E$3:$G$7,3,FALSE)</f>
        <v>None</v>
      </c>
    </row>
    <row r="104" spans="1:5">
      <c r="A104" t="str">
        <f t="shared" si="2"/>
        <v>Full Time1/2 TimeNone</v>
      </c>
      <c r="B104" s="21" t="s">
        <v>1</v>
      </c>
      <c r="C104" s="21" t="s">
        <v>3</v>
      </c>
      <c r="D104" s="8" t="s">
        <v>31</v>
      </c>
      <c r="E104" s="24" t="str">
        <f xml:space="preserve"> VLOOKUP( MIN( MIN(1, 2 - (VLOOKUP(B104,'Enroll Levels'!$D$3:$E$7,2,FALSE)+VLOOKUP(C104,'Enroll Levels'!$D$3:$E$7,2,FALSE)) ), VLOOKUP(D104,'Enroll Levels'!$D$3:$E$7,2,FALSE)), 'Enroll Levels'!$E$3:$G$7,3,FALSE)</f>
        <v>None</v>
      </c>
    </row>
    <row r="105" spans="1:5">
      <c r="A105" t="str">
        <f t="shared" si="2"/>
        <v>Full Time3/4 TimeNone</v>
      </c>
      <c r="B105" s="21" t="s">
        <v>1</v>
      </c>
      <c r="C105" s="21" t="s">
        <v>2</v>
      </c>
      <c r="D105" s="8" t="s">
        <v>31</v>
      </c>
      <c r="E105" s="24" t="str">
        <f xml:space="preserve"> VLOOKUP( MIN( MIN(1, 2 - (VLOOKUP(B105,'Enroll Levels'!$D$3:$E$7,2,FALSE)+VLOOKUP(C105,'Enroll Levels'!$D$3:$E$7,2,FALSE)) ), VLOOKUP(D105,'Enroll Levels'!$D$3:$E$7,2,FALSE)), 'Enroll Levels'!$E$3:$G$7,3,FALSE)</f>
        <v>None</v>
      </c>
    </row>
    <row r="106" spans="1:5" ht="15.75" thickBot="1">
      <c r="A106" t="str">
        <f t="shared" si="2"/>
        <v>Full TimeFull TimeNone</v>
      </c>
      <c r="B106" s="22" t="s">
        <v>1</v>
      </c>
      <c r="C106" s="22" t="s">
        <v>1</v>
      </c>
      <c r="D106" s="9" t="s">
        <v>31</v>
      </c>
      <c r="E106" s="24" t="str">
        <f xml:space="preserve"> VLOOKUP( MIN( MIN(1, 2 - (VLOOKUP(B106,'Enroll Levels'!$D$3:$E$7,2,FALSE)+VLOOKUP(C106,'Enroll Levels'!$D$3:$E$7,2,FALSE)) ), VLOOKUP(D106,'Enroll Levels'!$D$3:$E$7,2,FALSE)), 'Enroll Levels'!$E$3:$G$7,3,FALSE)</f>
        <v>None</v>
      </c>
    </row>
    <row r="107" spans="1:5">
      <c r="A107" t="str">
        <f t="shared" si="2"/>
        <v>Full TimeNone&lt;1/2 Time</v>
      </c>
      <c r="B107" s="20" t="s">
        <v>1</v>
      </c>
      <c r="C107" s="20" t="s">
        <v>31</v>
      </c>
      <c r="D107" s="11" t="s">
        <v>4</v>
      </c>
      <c r="E107" s="24" t="str">
        <f xml:space="preserve"> VLOOKUP( MIN( MIN(1, 2 - (VLOOKUP(B107,'Enroll Levels'!$D$3:$E$7,2,FALSE)+VLOOKUP(C107,'Enroll Levels'!$D$3:$E$7,2,FALSE)) ), VLOOKUP(D107,'Enroll Levels'!$D$3:$E$7,2,FALSE)), 'Enroll Levels'!$E$3:$G$7,3,FALSE)</f>
        <v>&lt;1/2 Time</v>
      </c>
    </row>
    <row r="108" spans="1:5">
      <c r="A108" t="str">
        <f t="shared" si="2"/>
        <v>Full Time&lt;1/2 Time&lt;1/2 Time</v>
      </c>
      <c r="B108" s="21" t="s">
        <v>1</v>
      </c>
      <c r="C108" s="21" t="s">
        <v>4</v>
      </c>
      <c r="D108" s="12" t="s">
        <v>4</v>
      </c>
      <c r="E108" s="24" t="str">
        <f xml:space="preserve"> VLOOKUP( MIN( MIN(1, 2 - (VLOOKUP(B108,'Enroll Levels'!$D$3:$E$7,2,FALSE)+VLOOKUP(C108,'Enroll Levels'!$D$3:$E$7,2,FALSE)) ), VLOOKUP(D108,'Enroll Levels'!$D$3:$E$7,2,FALSE)), 'Enroll Levels'!$E$3:$G$7,3,FALSE)</f>
        <v>&lt;1/2 Time</v>
      </c>
    </row>
    <row r="109" spans="1:5">
      <c r="A109" t="str">
        <f t="shared" si="2"/>
        <v>Full Time1/2 Time&lt;1/2 Time</v>
      </c>
      <c r="B109" s="21" t="s">
        <v>1</v>
      </c>
      <c r="C109" s="21" t="s">
        <v>3</v>
      </c>
      <c r="D109" s="12" t="s">
        <v>4</v>
      </c>
      <c r="E109" s="24" t="str">
        <f xml:space="preserve"> VLOOKUP( MIN( MIN(1, 2 - (VLOOKUP(B109,'Enroll Levels'!$D$3:$E$7,2,FALSE)+VLOOKUP(C109,'Enroll Levels'!$D$3:$E$7,2,FALSE)) ), VLOOKUP(D109,'Enroll Levels'!$D$3:$E$7,2,FALSE)), 'Enroll Levels'!$E$3:$G$7,3,FALSE)</f>
        <v>&lt;1/2 Time</v>
      </c>
    </row>
    <row r="110" spans="1:5">
      <c r="A110" t="str">
        <f t="shared" si="2"/>
        <v>Full Time3/4 Time&lt;1/2 Time</v>
      </c>
      <c r="B110" s="21" t="s">
        <v>1</v>
      </c>
      <c r="C110" s="21" t="s">
        <v>2</v>
      </c>
      <c r="D110" s="12" t="s">
        <v>4</v>
      </c>
      <c r="E110" s="24" t="str">
        <f xml:space="preserve"> VLOOKUP( MIN( MIN(1, 2 - (VLOOKUP(B110,'Enroll Levels'!$D$3:$E$7,2,FALSE)+VLOOKUP(C110,'Enroll Levels'!$D$3:$E$7,2,FALSE)) ), VLOOKUP(D110,'Enroll Levels'!$D$3:$E$7,2,FALSE)), 'Enroll Levels'!$E$3:$G$7,3,FALSE)</f>
        <v>&lt;1/2 Time</v>
      </c>
    </row>
    <row r="111" spans="1:5" ht="15.75" thickBot="1">
      <c r="A111" t="str">
        <f t="shared" si="2"/>
        <v>Full TimeFull Time&lt;1/2 Time</v>
      </c>
      <c r="B111" s="22" t="s">
        <v>1</v>
      </c>
      <c r="C111" s="22" t="s">
        <v>1</v>
      </c>
      <c r="D111" s="13" t="s">
        <v>4</v>
      </c>
      <c r="E111" s="24" t="str">
        <f xml:space="preserve"> VLOOKUP( MIN( MIN(1, 2 - (VLOOKUP(B111,'Enroll Levels'!$D$3:$E$7,2,FALSE)+VLOOKUP(C111,'Enroll Levels'!$D$3:$E$7,2,FALSE)) ), VLOOKUP(D111,'Enroll Levels'!$D$3:$E$7,2,FALSE)), 'Enroll Levels'!$E$3:$G$7,3,FALSE)</f>
        <v>None</v>
      </c>
    </row>
    <row r="112" spans="1:5">
      <c r="A112" t="str">
        <f t="shared" si="2"/>
        <v>Full TimeNone1/2 Time</v>
      </c>
      <c r="B112" s="20" t="s">
        <v>1</v>
      </c>
      <c r="C112" s="20" t="s">
        <v>31</v>
      </c>
      <c r="D112" s="14" t="s">
        <v>3</v>
      </c>
      <c r="E112" s="24" t="str">
        <f xml:space="preserve"> VLOOKUP( MIN( MIN(1, 2 - (VLOOKUP(B112,'Enroll Levels'!$D$3:$E$7,2,FALSE)+VLOOKUP(C112,'Enroll Levels'!$D$3:$E$7,2,FALSE)) ), VLOOKUP(D112,'Enroll Levels'!$D$3:$E$7,2,FALSE)), 'Enroll Levels'!$E$3:$G$7,3,FALSE)</f>
        <v>1/2 Time</v>
      </c>
    </row>
    <row r="113" spans="1:5">
      <c r="A113" t="str">
        <f t="shared" si="2"/>
        <v>Full Time&lt;1/2 Time1/2 Time</v>
      </c>
      <c r="B113" s="21" t="s">
        <v>1</v>
      </c>
      <c r="C113" s="21" t="s">
        <v>4</v>
      </c>
      <c r="D113" s="15" t="s">
        <v>3</v>
      </c>
      <c r="E113" s="24" t="str">
        <f xml:space="preserve"> VLOOKUP( MIN( MIN(1, 2 - (VLOOKUP(B113,'Enroll Levels'!$D$3:$E$7,2,FALSE)+VLOOKUP(C113,'Enroll Levels'!$D$3:$E$7,2,FALSE)) ), VLOOKUP(D113,'Enroll Levels'!$D$3:$E$7,2,FALSE)), 'Enroll Levels'!$E$3:$G$7,3,FALSE)</f>
        <v>1/2 Time</v>
      </c>
    </row>
    <row r="114" spans="1:5">
      <c r="A114" t="str">
        <f t="shared" si="2"/>
        <v>Full Time1/2 Time1/2 Time</v>
      </c>
      <c r="B114" s="21" t="s">
        <v>1</v>
      </c>
      <c r="C114" s="21" t="s">
        <v>3</v>
      </c>
      <c r="D114" s="15" t="s">
        <v>3</v>
      </c>
      <c r="E114" s="24" t="str">
        <f xml:space="preserve"> VLOOKUP( MIN( MIN(1, 2 - (VLOOKUP(B114,'Enroll Levels'!$D$3:$E$7,2,FALSE)+VLOOKUP(C114,'Enroll Levels'!$D$3:$E$7,2,FALSE)) ), VLOOKUP(D114,'Enroll Levels'!$D$3:$E$7,2,FALSE)), 'Enroll Levels'!$E$3:$G$7,3,FALSE)</f>
        <v>1/2 Time</v>
      </c>
    </row>
    <row r="115" spans="1:5">
      <c r="A115" t="str">
        <f t="shared" si="2"/>
        <v>Full Time3/4 Time1/2 Time</v>
      </c>
      <c r="B115" s="21" t="s">
        <v>1</v>
      </c>
      <c r="C115" s="21" t="s">
        <v>2</v>
      </c>
      <c r="D115" s="15" t="s">
        <v>3</v>
      </c>
      <c r="E115" s="24" t="str">
        <f xml:space="preserve"> VLOOKUP( MIN( MIN(1, 2 - (VLOOKUP(B115,'Enroll Levels'!$D$3:$E$7,2,FALSE)+VLOOKUP(C115,'Enroll Levels'!$D$3:$E$7,2,FALSE)) ), VLOOKUP(D115,'Enroll Levels'!$D$3:$E$7,2,FALSE)), 'Enroll Levels'!$E$3:$G$7,3,FALSE)</f>
        <v>&lt;1/2 Time</v>
      </c>
    </row>
    <row r="116" spans="1:5" ht="15.75" thickBot="1">
      <c r="A116" t="str">
        <f t="shared" si="2"/>
        <v>Full TimeFull Time1/2 Time</v>
      </c>
      <c r="B116" s="22" t="s">
        <v>1</v>
      </c>
      <c r="C116" s="22" t="s">
        <v>1</v>
      </c>
      <c r="D116" s="16" t="s">
        <v>3</v>
      </c>
      <c r="E116" s="24" t="str">
        <f xml:space="preserve"> VLOOKUP( MIN( MIN(1, 2 - (VLOOKUP(B116,'Enroll Levels'!$D$3:$E$7,2,FALSE)+VLOOKUP(C116,'Enroll Levels'!$D$3:$E$7,2,FALSE)) ), VLOOKUP(D116,'Enroll Levels'!$D$3:$E$7,2,FALSE)), 'Enroll Levels'!$E$3:$G$7,3,FALSE)</f>
        <v>None</v>
      </c>
    </row>
    <row r="117" spans="1:5">
      <c r="A117" t="str">
        <f t="shared" si="2"/>
        <v>Full TimeNone3/4 Time</v>
      </c>
      <c r="B117" s="20" t="s">
        <v>1</v>
      </c>
      <c r="C117" s="20" t="s">
        <v>31</v>
      </c>
      <c r="D117" s="17" t="s">
        <v>2</v>
      </c>
      <c r="E117" s="24" t="str">
        <f xml:space="preserve"> VLOOKUP( MIN( MIN(1, 2 - (VLOOKUP(B117,'Enroll Levels'!$D$3:$E$7,2,FALSE)+VLOOKUP(C117,'Enroll Levels'!$D$3:$E$7,2,FALSE)) ), VLOOKUP(D117,'Enroll Levels'!$D$3:$E$7,2,FALSE)), 'Enroll Levels'!$E$3:$G$7,3,FALSE)</f>
        <v>3/4 Time</v>
      </c>
    </row>
    <row r="118" spans="1:5">
      <c r="A118" t="str">
        <f t="shared" si="2"/>
        <v>Full Time&lt;1/2 Time3/4 Time</v>
      </c>
      <c r="B118" s="21" t="s">
        <v>1</v>
      </c>
      <c r="C118" s="21" t="s">
        <v>4</v>
      </c>
      <c r="D118" s="18" t="s">
        <v>2</v>
      </c>
      <c r="E118" s="24" t="str">
        <f xml:space="preserve"> VLOOKUP( MIN( MIN(1, 2 - (VLOOKUP(B118,'Enroll Levels'!$D$3:$E$7,2,FALSE)+VLOOKUP(C118,'Enroll Levels'!$D$3:$E$7,2,FALSE)) ), VLOOKUP(D118,'Enroll Levels'!$D$3:$E$7,2,FALSE)), 'Enroll Levels'!$E$3:$G$7,3,FALSE)</f>
        <v>3/4 Time</v>
      </c>
    </row>
    <row r="119" spans="1:5">
      <c r="A119" t="str">
        <f t="shared" si="2"/>
        <v>Full Time1/2 Time3/4 Time</v>
      </c>
      <c r="B119" s="21" t="s">
        <v>1</v>
      </c>
      <c r="C119" s="21" t="s">
        <v>3</v>
      </c>
      <c r="D119" s="18" t="s">
        <v>2</v>
      </c>
      <c r="E119" s="24" t="str">
        <f xml:space="preserve"> VLOOKUP( MIN( MIN(1, 2 - (VLOOKUP(B119,'Enroll Levels'!$D$3:$E$7,2,FALSE)+VLOOKUP(C119,'Enroll Levels'!$D$3:$E$7,2,FALSE)) ), VLOOKUP(D119,'Enroll Levels'!$D$3:$E$7,2,FALSE)), 'Enroll Levels'!$E$3:$G$7,3,FALSE)</f>
        <v>1/2 Time</v>
      </c>
    </row>
    <row r="120" spans="1:5">
      <c r="A120" t="str">
        <f t="shared" si="2"/>
        <v>Full Time3/4 Time3/4 Time</v>
      </c>
      <c r="B120" s="21" t="s">
        <v>1</v>
      </c>
      <c r="C120" s="21" t="s">
        <v>2</v>
      </c>
      <c r="D120" s="18" t="s">
        <v>2</v>
      </c>
      <c r="E120" s="24" t="str">
        <f xml:space="preserve"> VLOOKUP( MIN( MIN(1, 2 - (VLOOKUP(B120,'Enroll Levels'!$D$3:$E$7,2,FALSE)+VLOOKUP(C120,'Enroll Levels'!$D$3:$E$7,2,FALSE)) ), VLOOKUP(D120,'Enroll Levels'!$D$3:$E$7,2,FALSE)), 'Enroll Levels'!$E$3:$G$7,3,FALSE)</f>
        <v>&lt;1/2 Time</v>
      </c>
    </row>
    <row r="121" spans="1:5" ht="15.75" thickBot="1">
      <c r="A121" t="str">
        <f t="shared" si="2"/>
        <v>Full TimeFull Time3/4 Time</v>
      </c>
      <c r="B121" s="22" t="s">
        <v>1</v>
      </c>
      <c r="C121" s="22" t="s">
        <v>1</v>
      </c>
      <c r="D121" s="19" t="s">
        <v>2</v>
      </c>
      <c r="E121" s="24" t="str">
        <f xml:space="preserve"> VLOOKUP( MIN( MIN(1, 2 - (VLOOKUP(B121,'Enroll Levels'!$D$3:$E$7,2,FALSE)+VLOOKUP(C121,'Enroll Levels'!$D$3:$E$7,2,FALSE)) ), VLOOKUP(D121,'Enroll Levels'!$D$3:$E$7,2,FALSE)), 'Enroll Levels'!$E$3:$G$7,3,FALSE)</f>
        <v>None</v>
      </c>
    </row>
    <row r="122" spans="1:5">
      <c r="A122" t="str">
        <f t="shared" si="2"/>
        <v>Full TimeNoneFull Time</v>
      </c>
      <c r="B122" s="20" t="s">
        <v>1</v>
      </c>
      <c r="C122" s="20" t="s">
        <v>31</v>
      </c>
      <c r="D122" s="20" t="s">
        <v>1</v>
      </c>
      <c r="E122" s="24" t="str">
        <f xml:space="preserve"> VLOOKUP( MIN( MIN(1, 2 - (VLOOKUP(B122,'Enroll Levels'!$D$3:$E$7,2,FALSE)+VLOOKUP(C122,'Enroll Levels'!$D$3:$E$7,2,FALSE)) ), VLOOKUP(D122,'Enroll Levels'!$D$3:$E$7,2,FALSE)), 'Enroll Levels'!$E$3:$G$7,3,FALSE)</f>
        <v>Full Time</v>
      </c>
    </row>
    <row r="123" spans="1:5">
      <c r="A123" t="str">
        <f t="shared" si="2"/>
        <v>Full Time&lt;1/2 TimeFull Time</v>
      </c>
      <c r="B123" s="21" t="s">
        <v>1</v>
      </c>
      <c r="C123" s="21" t="s">
        <v>4</v>
      </c>
      <c r="D123" s="21" t="s">
        <v>1</v>
      </c>
      <c r="E123" s="24" t="str">
        <f xml:space="preserve"> VLOOKUP( MIN( MIN(1, 2 - (VLOOKUP(B123,'Enroll Levels'!$D$3:$E$7,2,FALSE)+VLOOKUP(C123,'Enroll Levels'!$D$3:$E$7,2,FALSE)) ), VLOOKUP(D123,'Enroll Levels'!$D$3:$E$7,2,FALSE)), 'Enroll Levels'!$E$3:$G$7,3,FALSE)</f>
        <v>3/4 Time</v>
      </c>
    </row>
    <row r="124" spans="1:5">
      <c r="A124" t="str">
        <f t="shared" si="2"/>
        <v>Full Time1/2 TimeFull Time</v>
      </c>
      <c r="B124" s="21" t="s">
        <v>1</v>
      </c>
      <c r="C124" s="21" t="s">
        <v>3</v>
      </c>
      <c r="D124" s="21" t="s">
        <v>1</v>
      </c>
      <c r="E124" s="24" t="str">
        <f xml:space="preserve"> VLOOKUP( MIN( MIN(1, 2 - (VLOOKUP(B124,'Enroll Levels'!$D$3:$E$7,2,FALSE)+VLOOKUP(C124,'Enroll Levels'!$D$3:$E$7,2,FALSE)) ), VLOOKUP(D124,'Enroll Levels'!$D$3:$E$7,2,FALSE)), 'Enroll Levels'!$E$3:$G$7,3,FALSE)</f>
        <v>1/2 Time</v>
      </c>
    </row>
    <row r="125" spans="1:5">
      <c r="A125" t="str">
        <f t="shared" si="2"/>
        <v>Full Time3/4 TimeFull Time</v>
      </c>
      <c r="B125" s="21" t="s">
        <v>1</v>
      </c>
      <c r="C125" s="21" t="s">
        <v>2</v>
      </c>
      <c r="D125" s="21" t="s">
        <v>1</v>
      </c>
      <c r="E125" s="24" t="str">
        <f xml:space="preserve"> VLOOKUP( MIN( MIN(1, 2 - (VLOOKUP(B125,'Enroll Levels'!$D$3:$E$7,2,FALSE)+VLOOKUP(C125,'Enroll Levels'!$D$3:$E$7,2,FALSE)) ), VLOOKUP(D125,'Enroll Levels'!$D$3:$E$7,2,FALSE)), 'Enroll Levels'!$E$3:$G$7,3,FALSE)</f>
        <v>&lt;1/2 Time</v>
      </c>
    </row>
    <row r="126" spans="1:5" ht="15.75" thickBot="1">
      <c r="A126" t="str">
        <f t="shared" si="2"/>
        <v>Full TimeFull TimeFull Time</v>
      </c>
      <c r="B126" s="22" t="s">
        <v>1</v>
      </c>
      <c r="C126" s="22" t="s">
        <v>1</v>
      </c>
      <c r="D126" s="22" t="s">
        <v>1</v>
      </c>
      <c r="E126" s="24" t="str">
        <f xml:space="preserve"> VLOOKUP( MIN( MIN(1, 2 - (VLOOKUP(B126,'Enroll Levels'!$D$3:$E$7,2,FALSE)+VLOOKUP(C126,'Enroll Levels'!$D$3:$E$7,2,FALSE)) ), VLOOKUP(D126,'Enroll Levels'!$D$3:$E$7,2,FALSE)), 'Enroll Levels'!$E$3:$G$7,3,FALSE)</f>
        <v>None</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'Enroll Levels'!$D$3:$D$7</xm:f>
          </x14:formula1>
          <xm:sqref>H2:H6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721BF433B7E94D9C46F4E49A4AE4E4" ma:contentTypeVersion="6" ma:contentTypeDescription="Create a new document." ma:contentTypeScope="" ma:versionID="f8afa05304c364a5985b667c634d5028">
  <xsd:schema xmlns:xsd="http://www.w3.org/2001/XMLSchema" xmlns:xs="http://www.w3.org/2001/XMLSchema" xmlns:p="http://schemas.microsoft.com/office/2006/metadata/properties" xmlns:ns2="8129dfdd-4c28-4d14-aa52-8cf01d6dc6ca" xmlns:ns3="2f23d295-d5e0-40df-b591-d31a839fecb4" targetNamespace="http://schemas.microsoft.com/office/2006/metadata/properties" ma:root="true" ma:fieldsID="59481f6c0d56d874bc760ea57a08f8e4" ns2:_="" ns3:_="">
    <xsd:import namespace="8129dfdd-4c28-4d14-aa52-8cf01d6dc6ca"/>
    <xsd:import namespace="2f23d295-d5e0-40df-b591-d31a839fecb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29dfdd-4c28-4d14-aa52-8cf01d6dc6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23d295-d5e0-40df-b591-d31a839fecb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haredWithUsers xmlns="2f23d295-d5e0-40df-b591-d31a839fecb4">
      <UserInfo>
        <DisplayName>Edith Yang</DisplayName>
        <AccountId>26</AccountId>
        <AccountType/>
      </UserInfo>
      <UserInfo>
        <DisplayName>Camielle Headlam</DisplayName>
        <AccountId>6</AccountId>
        <AccountType/>
      </UserInfo>
      <UserInfo>
        <DisplayName>Michael Weiss</DisplayName>
        <AccountId>20</AccountId>
        <AccountType/>
      </UserInfo>
    </SharedWithUsers>
  </documentManagement>
</p:properties>
</file>

<file path=customXml/itemProps1.xml><?xml version="1.0" encoding="utf-8"?>
<ds:datastoreItem xmlns:ds="http://schemas.openxmlformats.org/officeDocument/2006/customXml" ds:itemID="{37EC0D0E-B0AA-4F59-8D7D-BE65D847E4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29dfdd-4c28-4d14-aa52-8cf01d6dc6ca"/>
    <ds:schemaRef ds:uri="2f23d295-d5e0-40df-b591-d31a839fe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014EEF-EF47-4ECF-9927-221C4CB6AACC}">
  <ds:schemaRefs>
    <ds:schemaRef ds:uri="http://schemas.microsoft.com/sharepoint/v3/contenttype/forms"/>
  </ds:schemaRefs>
</ds:datastoreItem>
</file>

<file path=customXml/itemProps3.xml><?xml version="1.0" encoding="utf-8"?>
<ds:datastoreItem xmlns:ds="http://schemas.openxmlformats.org/officeDocument/2006/customXml" ds:itemID="{F6557153-6B68-4768-8E18-5D4765EECC76}">
  <ds:schemaRefs>
    <ds:schemaRef ds:uri="http://purl.org/dc/terms/"/>
    <ds:schemaRef ds:uri="8129dfdd-4c28-4d14-aa52-8cf01d6dc6ca"/>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2f23d295-d5e0-40df-b591-d31a839fecb4"/>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Workbook Overview</vt:lpstr>
      <vt:lpstr>Summer Pell Overview</vt:lpstr>
      <vt:lpstr> Student Spreadsheet</vt:lpstr>
      <vt:lpstr>Data Spreadsheet</vt:lpstr>
      <vt:lpstr>PaySched Lookups</vt:lpstr>
      <vt:lpstr>Data validation</vt:lpstr>
      <vt:lpstr>Enroll Levels</vt:lpstr>
      <vt:lpstr>Summer_Reimburse_Level</vt:lpstr>
      <vt:lpstr>Enroll_Level</vt:lpstr>
      <vt:lpstr>'PaySched Lookups'!PaySched1617</vt:lpstr>
      <vt:lpstr>PaySched1617</vt:lpstr>
      <vt:lpstr>'Summer Pell Overview'!Print_Area</vt:lpstr>
    </vt:vector>
  </TitlesOfParts>
  <Manager/>
  <Company>MDRC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Weiss</dc:creator>
  <cp:keywords/>
  <dc:description/>
  <cp:lastModifiedBy>Beth Sullivan</cp:lastModifiedBy>
  <cp:revision/>
  <cp:lastPrinted>2019-05-31T15:38:35Z</cp:lastPrinted>
  <dcterms:created xsi:type="dcterms:W3CDTF">2016-11-09T20:18:34Z</dcterms:created>
  <dcterms:modified xsi:type="dcterms:W3CDTF">2020-03-31T13:44:18Z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0x01010046721BF433B7E94D9C46F4E49A4AE4E4</vt:lpwstr>
  </property>
  <property fmtid="{D5CDD505-2E9C-101B-9397-08002B2CF9AE}" pid="3" name="Sub-Type">
    <vt:lpwstr>Retreat</vt:lpwstr>
  </property>
</Properties>
</file>